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5161\_BM_2019\5_finální produkty\3.verze - do Výboru a na web\"/>
    </mc:Choice>
  </mc:AlternateContent>
  <bookViews>
    <workbookView xWindow="0" yWindow="0" windowWidth="20310" windowHeight="7635"/>
  </bookViews>
  <sheets>
    <sheet name="pitna" sheetId="1" r:id="rId1"/>
    <sheet name="metodika - ukazatele" sheetId="4" r:id="rId2"/>
    <sheet name="mezní hodnoty" sheetId="5" r:id="rId3"/>
  </sheets>
  <definedNames>
    <definedName name="_xlnm._FilterDatabase" localSheetId="0" hidden="1">pitna!$A$4:$M$2274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X2250" i="1" l="1"/>
  <c r="DW5" i="1"/>
  <c r="DX5" i="1" s="1"/>
  <c r="DW6" i="1"/>
  <c r="DX6" i="1" s="1"/>
  <c r="DW7" i="1"/>
  <c r="DX7" i="1" s="1"/>
  <c r="DW8" i="1"/>
  <c r="DX8" i="1" s="1"/>
  <c r="DW9" i="1"/>
  <c r="DX9" i="1" s="1"/>
  <c r="DW10" i="1"/>
  <c r="DX10" i="1" s="1"/>
  <c r="DW11" i="1"/>
  <c r="DX11" i="1" s="1"/>
  <c r="DW12" i="1"/>
  <c r="DX12" i="1" s="1"/>
  <c r="DW13" i="1"/>
  <c r="DX13" i="1" s="1"/>
  <c r="DW14" i="1"/>
  <c r="DX14" i="1" s="1"/>
  <c r="DW15" i="1"/>
  <c r="DX15" i="1" s="1"/>
  <c r="DW16" i="1"/>
  <c r="DX16" i="1" s="1"/>
  <c r="DW17" i="1"/>
  <c r="DX17" i="1" s="1"/>
  <c r="DW18" i="1"/>
  <c r="DX18" i="1" s="1"/>
  <c r="DW19" i="1"/>
  <c r="DX19" i="1" s="1"/>
  <c r="DW20" i="1"/>
  <c r="DX20" i="1" s="1"/>
  <c r="DW21" i="1"/>
  <c r="DX21" i="1" s="1"/>
  <c r="DW22" i="1"/>
  <c r="DX22" i="1" s="1"/>
  <c r="DW23" i="1"/>
  <c r="DX23" i="1" s="1"/>
  <c r="DW24" i="1"/>
  <c r="DX24" i="1" s="1"/>
  <c r="DW25" i="1"/>
  <c r="DX25" i="1" s="1"/>
  <c r="DW26" i="1"/>
  <c r="DX26" i="1" s="1"/>
  <c r="DW27" i="1"/>
  <c r="DX27" i="1" s="1"/>
  <c r="DW28" i="1"/>
  <c r="DX28" i="1" s="1"/>
  <c r="DW29" i="1"/>
  <c r="DX29" i="1" s="1"/>
  <c r="DW30" i="1"/>
  <c r="DX30" i="1" s="1"/>
  <c r="DW31" i="1"/>
  <c r="DX31" i="1" s="1"/>
  <c r="DW32" i="1"/>
  <c r="DX32" i="1" s="1"/>
  <c r="DW33" i="1"/>
  <c r="DX33" i="1" s="1"/>
  <c r="DW34" i="1"/>
  <c r="DX34" i="1" s="1"/>
  <c r="DW35" i="1"/>
  <c r="DX35" i="1" s="1"/>
  <c r="DW36" i="1"/>
  <c r="DX36" i="1" s="1"/>
  <c r="DW37" i="1"/>
  <c r="DX37" i="1" s="1"/>
  <c r="DW38" i="1"/>
  <c r="DX38" i="1" s="1"/>
  <c r="DW39" i="1"/>
  <c r="DX39" i="1" s="1"/>
  <c r="DW40" i="1"/>
  <c r="DX40" i="1" s="1"/>
  <c r="DW41" i="1"/>
  <c r="DX41" i="1" s="1"/>
  <c r="DW42" i="1"/>
  <c r="DX42" i="1" s="1"/>
  <c r="DW43" i="1"/>
  <c r="DX43" i="1" s="1"/>
  <c r="DW44" i="1"/>
  <c r="DX44" i="1" s="1"/>
  <c r="DW45" i="1"/>
  <c r="DX45" i="1" s="1"/>
  <c r="DW46" i="1"/>
  <c r="DX46" i="1" s="1"/>
  <c r="DW47" i="1"/>
  <c r="DX47" i="1" s="1"/>
  <c r="DW48" i="1"/>
  <c r="DX48" i="1" s="1"/>
  <c r="DW49" i="1"/>
  <c r="DX49" i="1" s="1"/>
  <c r="DW50" i="1"/>
  <c r="DX50" i="1" s="1"/>
  <c r="DW51" i="1"/>
  <c r="DX51" i="1" s="1"/>
  <c r="DW52" i="1"/>
  <c r="DX52" i="1" s="1"/>
  <c r="DW53" i="1"/>
  <c r="DX53" i="1" s="1"/>
  <c r="DW54" i="1"/>
  <c r="DX54" i="1" s="1"/>
  <c r="DW55" i="1"/>
  <c r="DX55" i="1" s="1"/>
  <c r="DW56" i="1"/>
  <c r="DX56" i="1" s="1"/>
  <c r="DW57" i="1"/>
  <c r="DX57" i="1" s="1"/>
  <c r="DW58" i="1"/>
  <c r="DX58" i="1" s="1"/>
  <c r="DW59" i="1"/>
  <c r="DX59" i="1" s="1"/>
  <c r="DW60" i="1"/>
  <c r="DX60" i="1" s="1"/>
  <c r="DW61" i="1"/>
  <c r="DX61" i="1" s="1"/>
  <c r="DW62" i="1"/>
  <c r="DX62" i="1" s="1"/>
  <c r="DW63" i="1"/>
  <c r="DX63" i="1" s="1"/>
  <c r="DW64" i="1"/>
  <c r="DX64" i="1" s="1"/>
  <c r="DW65" i="1"/>
  <c r="DX65" i="1" s="1"/>
  <c r="DW66" i="1"/>
  <c r="DX66" i="1" s="1"/>
  <c r="DW67" i="1"/>
  <c r="DX67" i="1" s="1"/>
  <c r="DW68" i="1"/>
  <c r="DX68" i="1" s="1"/>
  <c r="DW69" i="1"/>
  <c r="DX69" i="1" s="1"/>
  <c r="DW70" i="1"/>
  <c r="DX70" i="1" s="1"/>
  <c r="DW71" i="1"/>
  <c r="DX71" i="1" s="1"/>
  <c r="DW72" i="1"/>
  <c r="DX72" i="1" s="1"/>
  <c r="DW73" i="1"/>
  <c r="DX73" i="1" s="1"/>
  <c r="DW74" i="1"/>
  <c r="DX74" i="1" s="1"/>
  <c r="DW75" i="1"/>
  <c r="DX75" i="1" s="1"/>
  <c r="DW76" i="1"/>
  <c r="DX76" i="1" s="1"/>
  <c r="DW77" i="1"/>
  <c r="DX77" i="1" s="1"/>
  <c r="DW78" i="1"/>
  <c r="DX78" i="1" s="1"/>
  <c r="DW79" i="1"/>
  <c r="DX79" i="1" s="1"/>
  <c r="DW80" i="1"/>
  <c r="DX80" i="1" s="1"/>
  <c r="DW81" i="1"/>
  <c r="DX81" i="1" s="1"/>
  <c r="DW82" i="1"/>
  <c r="DX82" i="1" s="1"/>
  <c r="DW83" i="1"/>
  <c r="DX83" i="1" s="1"/>
  <c r="DW84" i="1"/>
  <c r="DX84" i="1" s="1"/>
  <c r="DW85" i="1"/>
  <c r="DX85" i="1" s="1"/>
  <c r="DW86" i="1"/>
  <c r="DX86" i="1" s="1"/>
  <c r="DW87" i="1"/>
  <c r="DX87" i="1" s="1"/>
  <c r="DW88" i="1"/>
  <c r="DX88" i="1" s="1"/>
  <c r="DW89" i="1"/>
  <c r="DX89" i="1" s="1"/>
  <c r="DW90" i="1"/>
  <c r="DX90" i="1" s="1"/>
  <c r="DW91" i="1"/>
  <c r="DX91" i="1" s="1"/>
  <c r="DW92" i="1"/>
  <c r="DX92" i="1" s="1"/>
  <c r="DW93" i="1"/>
  <c r="DX93" i="1" s="1"/>
  <c r="DW94" i="1"/>
  <c r="DX94" i="1" s="1"/>
  <c r="DW95" i="1"/>
  <c r="DX95" i="1" s="1"/>
  <c r="DW96" i="1"/>
  <c r="DX96" i="1" s="1"/>
  <c r="DW97" i="1"/>
  <c r="DX97" i="1" s="1"/>
  <c r="DW98" i="1"/>
  <c r="DX98" i="1" s="1"/>
  <c r="DW99" i="1"/>
  <c r="DX99" i="1" s="1"/>
  <c r="DW100" i="1"/>
  <c r="DX100" i="1" s="1"/>
  <c r="DW101" i="1"/>
  <c r="DX101" i="1" s="1"/>
  <c r="DW102" i="1"/>
  <c r="DX102" i="1" s="1"/>
  <c r="DW103" i="1"/>
  <c r="DX103" i="1" s="1"/>
  <c r="DW104" i="1"/>
  <c r="DX104" i="1" s="1"/>
  <c r="DW105" i="1"/>
  <c r="DX105" i="1" s="1"/>
  <c r="DW106" i="1"/>
  <c r="DX106" i="1" s="1"/>
  <c r="DW107" i="1"/>
  <c r="DX107" i="1" s="1"/>
  <c r="DW108" i="1"/>
  <c r="DX108" i="1" s="1"/>
  <c r="DW109" i="1"/>
  <c r="DX109" i="1" s="1"/>
  <c r="DW110" i="1"/>
  <c r="DX110" i="1" s="1"/>
  <c r="DW111" i="1"/>
  <c r="DX111" i="1" s="1"/>
  <c r="DW112" i="1"/>
  <c r="DX112" i="1" s="1"/>
  <c r="DW113" i="1"/>
  <c r="DX113" i="1" s="1"/>
  <c r="DW114" i="1"/>
  <c r="DX114" i="1" s="1"/>
  <c r="DW115" i="1"/>
  <c r="DX115" i="1" s="1"/>
  <c r="DW116" i="1"/>
  <c r="DX116" i="1" s="1"/>
  <c r="DW117" i="1"/>
  <c r="DX117" i="1" s="1"/>
  <c r="DW118" i="1"/>
  <c r="DX118" i="1" s="1"/>
  <c r="DW119" i="1"/>
  <c r="DX119" i="1" s="1"/>
  <c r="DW120" i="1"/>
  <c r="DX120" i="1" s="1"/>
  <c r="DW121" i="1"/>
  <c r="DX121" i="1" s="1"/>
  <c r="DW122" i="1"/>
  <c r="DX122" i="1" s="1"/>
  <c r="DW123" i="1"/>
  <c r="DX123" i="1" s="1"/>
  <c r="DW124" i="1"/>
  <c r="DX124" i="1" s="1"/>
  <c r="DW125" i="1"/>
  <c r="DX125" i="1" s="1"/>
  <c r="DW126" i="1"/>
  <c r="DX126" i="1" s="1"/>
  <c r="DW127" i="1"/>
  <c r="DX127" i="1" s="1"/>
  <c r="DW128" i="1"/>
  <c r="DX128" i="1" s="1"/>
  <c r="DW129" i="1"/>
  <c r="DX129" i="1" s="1"/>
  <c r="DW130" i="1"/>
  <c r="DX130" i="1" s="1"/>
  <c r="DW131" i="1"/>
  <c r="DX131" i="1" s="1"/>
  <c r="DW132" i="1"/>
  <c r="DX132" i="1" s="1"/>
  <c r="DW133" i="1"/>
  <c r="DX133" i="1" s="1"/>
  <c r="DW134" i="1"/>
  <c r="DX134" i="1" s="1"/>
  <c r="DW135" i="1"/>
  <c r="DX135" i="1" s="1"/>
  <c r="DW136" i="1"/>
  <c r="DX136" i="1" s="1"/>
  <c r="DW137" i="1"/>
  <c r="DX137" i="1" s="1"/>
  <c r="DW138" i="1"/>
  <c r="DX138" i="1" s="1"/>
  <c r="DW139" i="1"/>
  <c r="DX139" i="1" s="1"/>
  <c r="DW140" i="1"/>
  <c r="DX140" i="1" s="1"/>
  <c r="DW141" i="1"/>
  <c r="DX141" i="1" s="1"/>
  <c r="DW142" i="1"/>
  <c r="DX142" i="1" s="1"/>
  <c r="DW143" i="1"/>
  <c r="DX143" i="1" s="1"/>
  <c r="DW144" i="1"/>
  <c r="DX144" i="1" s="1"/>
  <c r="DW145" i="1"/>
  <c r="DX145" i="1" s="1"/>
  <c r="DW146" i="1"/>
  <c r="DX146" i="1" s="1"/>
  <c r="DW147" i="1"/>
  <c r="DX147" i="1" s="1"/>
  <c r="DW148" i="1"/>
  <c r="DX148" i="1" s="1"/>
  <c r="DW149" i="1"/>
  <c r="DX149" i="1" s="1"/>
  <c r="DW150" i="1"/>
  <c r="DX150" i="1" s="1"/>
  <c r="DW151" i="1"/>
  <c r="DX151" i="1" s="1"/>
  <c r="DW152" i="1"/>
  <c r="DX152" i="1" s="1"/>
  <c r="DW153" i="1"/>
  <c r="DX153" i="1" s="1"/>
  <c r="DW154" i="1"/>
  <c r="DX154" i="1" s="1"/>
  <c r="DW155" i="1"/>
  <c r="DX155" i="1" s="1"/>
  <c r="DW156" i="1"/>
  <c r="DX156" i="1" s="1"/>
  <c r="DW157" i="1"/>
  <c r="DX157" i="1" s="1"/>
  <c r="DW158" i="1"/>
  <c r="DX158" i="1" s="1"/>
  <c r="DW159" i="1"/>
  <c r="DX159" i="1" s="1"/>
  <c r="DW160" i="1"/>
  <c r="DX160" i="1" s="1"/>
  <c r="DW161" i="1"/>
  <c r="DX161" i="1" s="1"/>
  <c r="DW162" i="1"/>
  <c r="DX162" i="1" s="1"/>
  <c r="DW163" i="1"/>
  <c r="DX163" i="1" s="1"/>
  <c r="DW164" i="1"/>
  <c r="DX164" i="1" s="1"/>
  <c r="DW165" i="1"/>
  <c r="DX165" i="1" s="1"/>
  <c r="DW166" i="1"/>
  <c r="DX166" i="1" s="1"/>
  <c r="DW167" i="1"/>
  <c r="DX167" i="1" s="1"/>
  <c r="DW168" i="1"/>
  <c r="DX168" i="1" s="1"/>
  <c r="DW169" i="1"/>
  <c r="DX169" i="1" s="1"/>
  <c r="DW170" i="1"/>
  <c r="DX170" i="1" s="1"/>
  <c r="DW171" i="1"/>
  <c r="DX171" i="1" s="1"/>
  <c r="DW172" i="1"/>
  <c r="DX172" i="1" s="1"/>
  <c r="DW173" i="1"/>
  <c r="DX173" i="1" s="1"/>
  <c r="DW174" i="1"/>
  <c r="DX174" i="1" s="1"/>
  <c r="DW175" i="1"/>
  <c r="DX175" i="1" s="1"/>
  <c r="DW176" i="1"/>
  <c r="DX176" i="1" s="1"/>
  <c r="DW177" i="1"/>
  <c r="DX177" i="1" s="1"/>
  <c r="DW178" i="1"/>
  <c r="DX178" i="1" s="1"/>
  <c r="DW179" i="1"/>
  <c r="DX179" i="1" s="1"/>
  <c r="DW180" i="1"/>
  <c r="DX180" i="1" s="1"/>
  <c r="DW181" i="1"/>
  <c r="DX181" i="1" s="1"/>
  <c r="DW182" i="1"/>
  <c r="DX182" i="1" s="1"/>
  <c r="DW183" i="1"/>
  <c r="DX183" i="1" s="1"/>
  <c r="DW184" i="1"/>
  <c r="DX184" i="1" s="1"/>
  <c r="DW185" i="1"/>
  <c r="DX185" i="1" s="1"/>
  <c r="DW186" i="1"/>
  <c r="DX186" i="1" s="1"/>
  <c r="DW187" i="1"/>
  <c r="DX187" i="1" s="1"/>
  <c r="DW188" i="1"/>
  <c r="DX188" i="1" s="1"/>
  <c r="DW189" i="1"/>
  <c r="DX189" i="1" s="1"/>
  <c r="DW190" i="1"/>
  <c r="DX190" i="1" s="1"/>
  <c r="DW191" i="1"/>
  <c r="DX191" i="1" s="1"/>
  <c r="DW192" i="1"/>
  <c r="DX192" i="1" s="1"/>
  <c r="DW193" i="1"/>
  <c r="DX193" i="1" s="1"/>
  <c r="DW194" i="1"/>
  <c r="DX194" i="1" s="1"/>
  <c r="DW195" i="1"/>
  <c r="DX195" i="1" s="1"/>
  <c r="DW196" i="1"/>
  <c r="DX196" i="1" s="1"/>
  <c r="DW197" i="1"/>
  <c r="DX197" i="1" s="1"/>
  <c r="DW198" i="1"/>
  <c r="DX198" i="1" s="1"/>
  <c r="DW199" i="1"/>
  <c r="DX199" i="1" s="1"/>
  <c r="DW200" i="1"/>
  <c r="DX200" i="1" s="1"/>
  <c r="DW201" i="1"/>
  <c r="DX201" i="1" s="1"/>
  <c r="DW202" i="1"/>
  <c r="DX202" i="1" s="1"/>
  <c r="DW203" i="1"/>
  <c r="DX203" i="1" s="1"/>
  <c r="DW204" i="1"/>
  <c r="DX204" i="1" s="1"/>
  <c r="DW205" i="1"/>
  <c r="DX205" i="1" s="1"/>
  <c r="DW206" i="1"/>
  <c r="DX206" i="1" s="1"/>
  <c r="DW207" i="1"/>
  <c r="DX207" i="1" s="1"/>
  <c r="DW208" i="1"/>
  <c r="DX208" i="1" s="1"/>
  <c r="DW209" i="1"/>
  <c r="DX209" i="1" s="1"/>
  <c r="DW210" i="1"/>
  <c r="DX210" i="1" s="1"/>
  <c r="DW211" i="1"/>
  <c r="DX211" i="1" s="1"/>
  <c r="DW212" i="1"/>
  <c r="DX212" i="1" s="1"/>
  <c r="DW213" i="1"/>
  <c r="DX213" i="1" s="1"/>
  <c r="DW214" i="1"/>
  <c r="DX214" i="1" s="1"/>
  <c r="DW215" i="1"/>
  <c r="DX215" i="1" s="1"/>
  <c r="DW216" i="1"/>
  <c r="DX216" i="1" s="1"/>
  <c r="DW217" i="1"/>
  <c r="DX217" i="1" s="1"/>
  <c r="DW218" i="1"/>
  <c r="DX218" i="1" s="1"/>
  <c r="DW219" i="1"/>
  <c r="DX219" i="1" s="1"/>
  <c r="DW220" i="1"/>
  <c r="DX220" i="1" s="1"/>
  <c r="DW221" i="1"/>
  <c r="DX221" i="1" s="1"/>
  <c r="DW222" i="1"/>
  <c r="DX222" i="1" s="1"/>
  <c r="DW223" i="1"/>
  <c r="DX223" i="1" s="1"/>
  <c r="DW224" i="1"/>
  <c r="DX224" i="1" s="1"/>
  <c r="DW225" i="1"/>
  <c r="DX225" i="1" s="1"/>
  <c r="DW226" i="1"/>
  <c r="DX226" i="1" s="1"/>
  <c r="DW227" i="1"/>
  <c r="DX227" i="1" s="1"/>
  <c r="DW228" i="1"/>
  <c r="DX228" i="1" s="1"/>
  <c r="DW229" i="1"/>
  <c r="DX229" i="1" s="1"/>
  <c r="DW230" i="1"/>
  <c r="DX230" i="1" s="1"/>
  <c r="DW231" i="1"/>
  <c r="DX231" i="1" s="1"/>
  <c r="DW232" i="1"/>
  <c r="DX232" i="1" s="1"/>
  <c r="DW233" i="1"/>
  <c r="DX233" i="1" s="1"/>
  <c r="DW234" i="1"/>
  <c r="DX234" i="1" s="1"/>
  <c r="DW235" i="1"/>
  <c r="DX235" i="1" s="1"/>
  <c r="DW236" i="1"/>
  <c r="DX236" i="1" s="1"/>
  <c r="DW237" i="1"/>
  <c r="DX237" i="1" s="1"/>
  <c r="DW238" i="1"/>
  <c r="DX238" i="1" s="1"/>
  <c r="DW239" i="1"/>
  <c r="DX239" i="1" s="1"/>
  <c r="DW240" i="1"/>
  <c r="DX240" i="1" s="1"/>
  <c r="DW241" i="1"/>
  <c r="DX241" i="1" s="1"/>
  <c r="DW242" i="1"/>
  <c r="DX242" i="1" s="1"/>
  <c r="DW243" i="1"/>
  <c r="DX243" i="1" s="1"/>
  <c r="DW244" i="1"/>
  <c r="DX244" i="1" s="1"/>
  <c r="DW245" i="1"/>
  <c r="DX245" i="1" s="1"/>
  <c r="DW246" i="1"/>
  <c r="DX246" i="1" s="1"/>
  <c r="DW247" i="1"/>
  <c r="DX247" i="1" s="1"/>
  <c r="DW248" i="1"/>
  <c r="DX248" i="1" s="1"/>
  <c r="DW249" i="1"/>
  <c r="DX249" i="1" s="1"/>
  <c r="DW250" i="1"/>
  <c r="DX250" i="1" s="1"/>
  <c r="DW251" i="1"/>
  <c r="DX251" i="1" s="1"/>
  <c r="DW252" i="1"/>
  <c r="DX252" i="1" s="1"/>
  <c r="DW253" i="1"/>
  <c r="DX253" i="1" s="1"/>
  <c r="DW254" i="1"/>
  <c r="DX254" i="1" s="1"/>
  <c r="DW255" i="1"/>
  <c r="DX255" i="1" s="1"/>
  <c r="DW256" i="1"/>
  <c r="DX256" i="1" s="1"/>
  <c r="DW257" i="1"/>
  <c r="DX257" i="1" s="1"/>
  <c r="DW258" i="1"/>
  <c r="DX258" i="1" s="1"/>
  <c r="DW259" i="1"/>
  <c r="DX259" i="1" s="1"/>
  <c r="DW260" i="1"/>
  <c r="DX260" i="1" s="1"/>
  <c r="DW261" i="1"/>
  <c r="DX261" i="1" s="1"/>
  <c r="DW262" i="1"/>
  <c r="DX262" i="1" s="1"/>
  <c r="DW263" i="1"/>
  <c r="DX263" i="1" s="1"/>
  <c r="DW264" i="1"/>
  <c r="DX264" i="1" s="1"/>
  <c r="DW265" i="1"/>
  <c r="DX265" i="1" s="1"/>
  <c r="DW266" i="1"/>
  <c r="DX266" i="1" s="1"/>
  <c r="DW267" i="1"/>
  <c r="DX267" i="1" s="1"/>
  <c r="DW268" i="1"/>
  <c r="DX268" i="1" s="1"/>
  <c r="DW269" i="1"/>
  <c r="DX269" i="1" s="1"/>
  <c r="DW270" i="1"/>
  <c r="DX270" i="1" s="1"/>
  <c r="DW271" i="1"/>
  <c r="DX271" i="1" s="1"/>
  <c r="DW272" i="1"/>
  <c r="DX272" i="1" s="1"/>
  <c r="DW273" i="1"/>
  <c r="DX273" i="1" s="1"/>
  <c r="DW274" i="1"/>
  <c r="DX274" i="1" s="1"/>
  <c r="DW275" i="1"/>
  <c r="DX275" i="1" s="1"/>
  <c r="DW276" i="1"/>
  <c r="DX276" i="1" s="1"/>
  <c r="DW277" i="1"/>
  <c r="DX277" i="1" s="1"/>
  <c r="DW278" i="1"/>
  <c r="DX278" i="1" s="1"/>
  <c r="DW279" i="1"/>
  <c r="DX279" i="1" s="1"/>
  <c r="DW280" i="1"/>
  <c r="DX280" i="1" s="1"/>
  <c r="DW281" i="1"/>
  <c r="DX281" i="1" s="1"/>
  <c r="DW282" i="1"/>
  <c r="DX282" i="1" s="1"/>
  <c r="DW283" i="1"/>
  <c r="DX283" i="1" s="1"/>
  <c r="DW284" i="1"/>
  <c r="DX284" i="1" s="1"/>
  <c r="DW285" i="1"/>
  <c r="DX285" i="1" s="1"/>
  <c r="DW286" i="1"/>
  <c r="DX286" i="1" s="1"/>
  <c r="DW287" i="1"/>
  <c r="DX287" i="1" s="1"/>
  <c r="DW288" i="1"/>
  <c r="DX288" i="1" s="1"/>
  <c r="DW289" i="1"/>
  <c r="DX289" i="1" s="1"/>
  <c r="DW290" i="1"/>
  <c r="DX290" i="1" s="1"/>
  <c r="DW291" i="1"/>
  <c r="DX291" i="1" s="1"/>
  <c r="DW292" i="1"/>
  <c r="DX292" i="1" s="1"/>
  <c r="DW293" i="1"/>
  <c r="DX293" i="1" s="1"/>
  <c r="DW294" i="1"/>
  <c r="DX294" i="1" s="1"/>
  <c r="DW295" i="1"/>
  <c r="DX295" i="1" s="1"/>
  <c r="DW296" i="1"/>
  <c r="DX296" i="1" s="1"/>
  <c r="DW297" i="1"/>
  <c r="DX297" i="1" s="1"/>
  <c r="DW298" i="1"/>
  <c r="DX298" i="1" s="1"/>
  <c r="DW299" i="1"/>
  <c r="DX299" i="1" s="1"/>
  <c r="DW300" i="1"/>
  <c r="DX300" i="1" s="1"/>
  <c r="DW301" i="1"/>
  <c r="DX301" i="1" s="1"/>
  <c r="DW302" i="1"/>
  <c r="DX302" i="1" s="1"/>
  <c r="DW303" i="1"/>
  <c r="DX303" i="1" s="1"/>
  <c r="DW304" i="1"/>
  <c r="DX304" i="1" s="1"/>
  <c r="DW305" i="1"/>
  <c r="DX305" i="1" s="1"/>
  <c r="DW306" i="1"/>
  <c r="DX306" i="1" s="1"/>
  <c r="DW307" i="1"/>
  <c r="DX307" i="1" s="1"/>
  <c r="DW308" i="1"/>
  <c r="DX308" i="1" s="1"/>
  <c r="DW309" i="1"/>
  <c r="DX309" i="1" s="1"/>
  <c r="DW310" i="1"/>
  <c r="DX310" i="1" s="1"/>
  <c r="DW311" i="1"/>
  <c r="DX311" i="1" s="1"/>
  <c r="DW312" i="1"/>
  <c r="DX312" i="1" s="1"/>
  <c r="DW313" i="1"/>
  <c r="DX313" i="1" s="1"/>
  <c r="DW314" i="1"/>
  <c r="DX314" i="1" s="1"/>
  <c r="DW315" i="1"/>
  <c r="DX315" i="1" s="1"/>
  <c r="DW316" i="1"/>
  <c r="DX316" i="1" s="1"/>
  <c r="DW317" i="1"/>
  <c r="DX317" i="1" s="1"/>
  <c r="DW318" i="1"/>
  <c r="DX318" i="1" s="1"/>
  <c r="DW319" i="1"/>
  <c r="DX319" i="1" s="1"/>
  <c r="DW320" i="1"/>
  <c r="DX320" i="1" s="1"/>
  <c r="DW321" i="1"/>
  <c r="DX321" i="1" s="1"/>
  <c r="DW322" i="1"/>
  <c r="DX322" i="1" s="1"/>
  <c r="DW323" i="1"/>
  <c r="DX323" i="1" s="1"/>
  <c r="DW324" i="1"/>
  <c r="DX324" i="1" s="1"/>
  <c r="DW325" i="1"/>
  <c r="DX325" i="1" s="1"/>
  <c r="DW326" i="1"/>
  <c r="DX326" i="1" s="1"/>
  <c r="DW327" i="1"/>
  <c r="DX327" i="1" s="1"/>
  <c r="DW328" i="1"/>
  <c r="DX328" i="1" s="1"/>
  <c r="DW329" i="1"/>
  <c r="DX329" i="1" s="1"/>
  <c r="DW330" i="1"/>
  <c r="DX330" i="1" s="1"/>
  <c r="DW331" i="1"/>
  <c r="DX331" i="1" s="1"/>
  <c r="DW332" i="1"/>
  <c r="DX332" i="1" s="1"/>
  <c r="DW333" i="1"/>
  <c r="DX333" i="1" s="1"/>
  <c r="DW334" i="1"/>
  <c r="DX334" i="1" s="1"/>
  <c r="DW335" i="1"/>
  <c r="DX335" i="1" s="1"/>
  <c r="DW336" i="1"/>
  <c r="DX336" i="1" s="1"/>
  <c r="DW337" i="1"/>
  <c r="DX337" i="1" s="1"/>
  <c r="DW338" i="1"/>
  <c r="DX338" i="1" s="1"/>
  <c r="DW339" i="1"/>
  <c r="DX339" i="1" s="1"/>
  <c r="DW340" i="1"/>
  <c r="DX340" i="1" s="1"/>
  <c r="DW341" i="1"/>
  <c r="DX341" i="1" s="1"/>
  <c r="DW342" i="1"/>
  <c r="DX342" i="1" s="1"/>
  <c r="DW343" i="1"/>
  <c r="DX343" i="1" s="1"/>
  <c r="DW344" i="1"/>
  <c r="DX344" i="1" s="1"/>
  <c r="DW345" i="1"/>
  <c r="DX345" i="1" s="1"/>
  <c r="DW346" i="1"/>
  <c r="DX346" i="1" s="1"/>
  <c r="DW347" i="1"/>
  <c r="DX347" i="1" s="1"/>
  <c r="DW348" i="1"/>
  <c r="DX348" i="1" s="1"/>
  <c r="DW349" i="1"/>
  <c r="DX349" i="1" s="1"/>
  <c r="DW350" i="1"/>
  <c r="DX350" i="1" s="1"/>
  <c r="DW351" i="1"/>
  <c r="DX351" i="1" s="1"/>
  <c r="DW352" i="1"/>
  <c r="DX352" i="1" s="1"/>
  <c r="DW353" i="1"/>
  <c r="DX353" i="1" s="1"/>
  <c r="DW354" i="1"/>
  <c r="DX354" i="1" s="1"/>
  <c r="DW355" i="1"/>
  <c r="DX355" i="1" s="1"/>
  <c r="DW356" i="1"/>
  <c r="DX356" i="1" s="1"/>
  <c r="DW357" i="1"/>
  <c r="DX357" i="1" s="1"/>
  <c r="DW358" i="1"/>
  <c r="DX358" i="1" s="1"/>
  <c r="DW359" i="1"/>
  <c r="DX359" i="1" s="1"/>
  <c r="DW360" i="1"/>
  <c r="DX360" i="1" s="1"/>
  <c r="DW361" i="1"/>
  <c r="DX361" i="1" s="1"/>
  <c r="DW362" i="1"/>
  <c r="DX362" i="1" s="1"/>
  <c r="DW363" i="1"/>
  <c r="DX363" i="1" s="1"/>
  <c r="DW364" i="1"/>
  <c r="DX364" i="1" s="1"/>
  <c r="DW365" i="1"/>
  <c r="DX365" i="1" s="1"/>
  <c r="DW366" i="1"/>
  <c r="DX366" i="1" s="1"/>
  <c r="DW367" i="1"/>
  <c r="DX367" i="1" s="1"/>
  <c r="DW368" i="1"/>
  <c r="DX368" i="1" s="1"/>
  <c r="DW369" i="1"/>
  <c r="DX369" i="1" s="1"/>
  <c r="DW370" i="1"/>
  <c r="DX370" i="1" s="1"/>
  <c r="DW371" i="1"/>
  <c r="DX371" i="1" s="1"/>
  <c r="DW372" i="1"/>
  <c r="DX372" i="1" s="1"/>
  <c r="DW373" i="1"/>
  <c r="DX373" i="1" s="1"/>
  <c r="DW374" i="1"/>
  <c r="DX374" i="1" s="1"/>
  <c r="DW375" i="1"/>
  <c r="DX375" i="1" s="1"/>
  <c r="DW376" i="1"/>
  <c r="DX376" i="1" s="1"/>
  <c r="DW377" i="1"/>
  <c r="DX377" i="1" s="1"/>
  <c r="DW378" i="1"/>
  <c r="DX378" i="1" s="1"/>
  <c r="DW379" i="1"/>
  <c r="DX379" i="1" s="1"/>
  <c r="DW380" i="1"/>
  <c r="DX380" i="1" s="1"/>
  <c r="DW381" i="1"/>
  <c r="DX381" i="1" s="1"/>
  <c r="DW382" i="1"/>
  <c r="DX382" i="1" s="1"/>
  <c r="DW383" i="1"/>
  <c r="DX383" i="1" s="1"/>
  <c r="DW384" i="1"/>
  <c r="DX384" i="1" s="1"/>
  <c r="DW385" i="1"/>
  <c r="DX385" i="1" s="1"/>
  <c r="DW386" i="1"/>
  <c r="DX386" i="1" s="1"/>
  <c r="DW387" i="1"/>
  <c r="DX387" i="1" s="1"/>
  <c r="DW388" i="1"/>
  <c r="DX388" i="1" s="1"/>
  <c r="DW389" i="1"/>
  <c r="DX389" i="1" s="1"/>
  <c r="DW390" i="1"/>
  <c r="DX390" i="1" s="1"/>
  <c r="DW391" i="1"/>
  <c r="DX391" i="1" s="1"/>
  <c r="DW392" i="1"/>
  <c r="DX392" i="1" s="1"/>
  <c r="DW393" i="1"/>
  <c r="DX393" i="1" s="1"/>
  <c r="DW394" i="1"/>
  <c r="DX394" i="1" s="1"/>
  <c r="DW395" i="1"/>
  <c r="DX395" i="1" s="1"/>
  <c r="DW396" i="1"/>
  <c r="DX396" i="1" s="1"/>
  <c r="DW397" i="1"/>
  <c r="DX397" i="1" s="1"/>
  <c r="DW398" i="1"/>
  <c r="DX398" i="1" s="1"/>
  <c r="DW399" i="1"/>
  <c r="DX399" i="1" s="1"/>
  <c r="DW400" i="1"/>
  <c r="DX400" i="1" s="1"/>
  <c r="DW401" i="1"/>
  <c r="DX401" i="1" s="1"/>
  <c r="DW402" i="1"/>
  <c r="DX402" i="1" s="1"/>
  <c r="DW403" i="1"/>
  <c r="DX403" i="1" s="1"/>
  <c r="DW404" i="1"/>
  <c r="DX404" i="1" s="1"/>
  <c r="DW405" i="1"/>
  <c r="DX405" i="1" s="1"/>
  <c r="DW406" i="1"/>
  <c r="DX406" i="1" s="1"/>
  <c r="DW407" i="1"/>
  <c r="DX407" i="1" s="1"/>
  <c r="DW408" i="1"/>
  <c r="DX408" i="1" s="1"/>
  <c r="DW409" i="1"/>
  <c r="DX409" i="1" s="1"/>
  <c r="DW410" i="1"/>
  <c r="DX410" i="1" s="1"/>
  <c r="DW411" i="1"/>
  <c r="DX411" i="1" s="1"/>
  <c r="DW412" i="1"/>
  <c r="DX412" i="1" s="1"/>
  <c r="DW413" i="1"/>
  <c r="DX413" i="1" s="1"/>
  <c r="DW414" i="1"/>
  <c r="DX414" i="1" s="1"/>
  <c r="DW415" i="1"/>
  <c r="DX415" i="1" s="1"/>
  <c r="DW416" i="1"/>
  <c r="DX416" i="1" s="1"/>
  <c r="DW417" i="1"/>
  <c r="DX417" i="1" s="1"/>
  <c r="DW418" i="1"/>
  <c r="DX418" i="1" s="1"/>
  <c r="DW419" i="1"/>
  <c r="DX419" i="1" s="1"/>
  <c r="DW420" i="1"/>
  <c r="DX420" i="1" s="1"/>
  <c r="DW421" i="1"/>
  <c r="DX421" i="1" s="1"/>
  <c r="DW422" i="1"/>
  <c r="DX422" i="1" s="1"/>
  <c r="DW423" i="1"/>
  <c r="DX423" i="1" s="1"/>
  <c r="DW424" i="1"/>
  <c r="DX424" i="1" s="1"/>
  <c r="DW425" i="1"/>
  <c r="DX425" i="1" s="1"/>
  <c r="DW426" i="1"/>
  <c r="DX426" i="1" s="1"/>
  <c r="DW427" i="1"/>
  <c r="DX427" i="1" s="1"/>
  <c r="DW428" i="1"/>
  <c r="DX428" i="1" s="1"/>
  <c r="DW429" i="1"/>
  <c r="DX429" i="1" s="1"/>
  <c r="DW430" i="1"/>
  <c r="DX430" i="1" s="1"/>
  <c r="DW431" i="1"/>
  <c r="DX431" i="1" s="1"/>
  <c r="DW432" i="1"/>
  <c r="DX432" i="1" s="1"/>
  <c r="DW433" i="1"/>
  <c r="DX433" i="1" s="1"/>
  <c r="DW434" i="1"/>
  <c r="DX434" i="1" s="1"/>
  <c r="DW435" i="1"/>
  <c r="DX435" i="1" s="1"/>
  <c r="DW436" i="1"/>
  <c r="DX436" i="1" s="1"/>
  <c r="DW437" i="1"/>
  <c r="DX437" i="1" s="1"/>
  <c r="DW438" i="1"/>
  <c r="DX438" i="1" s="1"/>
  <c r="DW439" i="1"/>
  <c r="DX439" i="1" s="1"/>
  <c r="DW440" i="1"/>
  <c r="DX440" i="1" s="1"/>
  <c r="DW441" i="1"/>
  <c r="DX441" i="1" s="1"/>
  <c r="DW442" i="1"/>
  <c r="DX442" i="1" s="1"/>
  <c r="DW443" i="1"/>
  <c r="DX443" i="1" s="1"/>
  <c r="DW444" i="1"/>
  <c r="DX444" i="1" s="1"/>
  <c r="DW445" i="1"/>
  <c r="DX445" i="1" s="1"/>
  <c r="DW446" i="1"/>
  <c r="DX446" i="1" s="1"/>
  <c r="DW447" i="1"/>
  <c r="DX447" i="1" s="1"/>
  <c r="DW448" i="1"/>
  <c r="DX448" i="1" s="1"/>
  <c r="DW449" i="1"/>
  <c r="DX449" i="1" s="1"/>
  <c r="DW450" i="1"/>
  <c r="DX450" i="1" s="1"/>
  <c r="DW451" i="1"/>
  <c r="DX451" i="1" s="1"/>
  <c r="DW452" i="1"/>
  <c r="DX452" i="1" s="1"/>
  <c r="DW453" i="1"/>
  <c r="DX453" i="1" s="1"/>
  <c r="DW454" i="1"/>
  <c r="DX454" i="1" s="1"/>
  <c r="DW455" i="1"/>
  <c r="DX455" i="1" s="1"/>
  <c r="DW456" i="1"/>
  <c r="DX456" i="1" s="1"/>
  <c r="DW457" i="1"/>
  <c r="DX457" i="1" s="1"/>
  <c r="DW458" i="1"/>
  <c r="DX458" i="1" s="1"/>
  <c r="DW459" i="1"/>
  <c r="DX459" i="1" s="1"/>
  <c r="DW460" i="1"/>
  <c r="DX460" i="1" s="1"/>
  <c r="DW461" i="1"/>
  <c r="DX461" i="1" s="1"/>
  <c r="DW462" i="1"/>
  <c r="DX462" i="1" s="1"/>
  <c r="DW463" i="1"/>
  <c r="DX463" i="1" s="1"/>
  <c r="DW464" i="1"/>
  <c r="DX464" i="1" s="1"/>
  <c r="DW465" i="1"/>
  <c r="DX465" i="1" s="1"/>
  <c r="DW466" i="1"/>
  <c r="DX466" i="1" s="1"/>
  <c r="DW467" i="1"/>
  <c r="DX467" i="1" s="1"/>
  <c r="DW468" i="1"/>
  <c r="DX468" i="1" s="1"/>
  <c r="DW469" i="1"/>
  <c r="DX469" i="1" s="1"/>
  <c r="DW470" i="1"/>
  <c r="DX470" i="1" s="1"/>
  <c r="DW471" i="1"/>
  <c r="DX471" i="1" s="1"/>
  <c r="DW472" i="1"/>
  <c r="DX472" i="1" s="1"/>
  <c r="DW473" i="1"/>
  <c r="DX473" i="1" s="1"/>
  <c r="DW474" i="1"/>
  <c r="DX474" i="1" s="1"/>
  <c r="DW475" i="1"/>
  <c r="DX475" i="1" s="1"/>
  <c r="DW476" i="1"/>
  <c r="DX476" i="1" s="1"/>
  <c r="DW477" i="1"/>
  <c r="DX477" i="1" s="1"/>
  <c r="DW478" i="1"/>
  <c r="DX478" i="1" s="1"/>
  <c r="DW479" i="1"/>
  <c r="DX479" i="1" s="1"/>
  <c r="DW480" i="1"/>
  <c r="DX480" i="1" s="1"/>
  <c r="DW481" i="1"/>
  <c r="DX481" i="1" s="1"/>
  <c r="DW482" i="1"/>
  <c r="DX482" i="1" s="1"/>
  <c r="DW483" i="1"/>
  <c r="DX483" i="1" s="1"/>
  <c r="DW484" i="1"/>
  <c r="DX484" i="1" s="1"/>
  <c r="DW485" i="1"/>
  <c r="DX485" i="1" s="1"/>
  <c r="DW486" i="1"/>
  <c r="DX486" i="1" s="1"/>
  <c r="DW487" i="1"/>
  <c r="DX487" i="1" s="1"/>
  <c r="DW488" i="1"/>
  <c r="DX488" i="1" s="1"/>
  <c r="DW489" i="1"/>
  <c r="DX489" i="1" s="1"/>
  <c r="DW490" i="1"/>
  <c r="DX490" i="1" s="1"/>
  <c r="DW491" i="1"/>
  <c r="DX491" i="1" s="1"/>
  <c r="DW492" i="1"/>
  <c r="DX492" i="1" s="1"/>
  <c r="DW493" i="1"/>
  <c r="DX493" i="1" s="1"/>
  <c r="DW494" i="1"/>
  <c r="DX494" i="1" s="1"/>
  <c r="DW495" i="1"/>
  <c r="DX495" i="1" s="1"/>
  <c r="DW496" i="1"/>
  <c r="DX496" i="1" s="1"/>
  <c r="DW497" i="1"/>
  <c r="DX497" i="1" s="1"/>
  <c r="DW498" i="1"/>
  <c r="DX498" i="1" s="1"/>
  <c r="DW499" i="1"/>
  <c r="DX499" i="1" s="1"/>
  <c r="DW500" i="1"/>
  <c r="DX500" i="1" s="1"/>
  <c r="DW501" i="1"/>
  <c r="DX501" i="1" s="1"/>
  <c r="DW502" i="1"/>
  <c r="DX502" i="1" s="1"/>
  <c r="DW503" i="1"/>
  <c r="DX503" i="1" s="1"/>
  <c r="DW504" i="1"/>
  <c r="DX504" i="1" s="1"/>
  <c r="DW505" i="1"/>
  <c r="DX505" i="1" s="1"/>
  <c r="DW506" i="1"/>
  <c r="DX506" i="1" s="1"/>
  <c r="DW507" i="1"/>
  <c r="DX507" i="1" s="1"/>
  <c r="DW508" i="1"/>
  <c r="DX508" i="1" s="1"/>
  <c r="DW509" i="1"/>
  <c r="DX509" i="1" s="1"/>
  <c r="DW510" i="1"/>
  <c r="DX510" i="1" s="1"/>
  <c r="DW511" i="1"/>
  <c r="DX511" i="1" s="1"/>
  <c r="DW512" i="1"/>
  <c r="DX512" i="1" s="1"/>
  <c r="DW513" i="1"/>
  <c r="DX513" i="1" s="1"/>
  <c r="DW514" i="1"/>
  <c r="DX514" i="1" s="1"/>
  <c r="DW515" i="1"/>
  <c r="DX515" i="1" s="1"/>
  <c r="DW516" i="1"/>
  <c r="DX516" i="1" s="1"/>
  <c r="DW517" i="1"/>
  <c r="DX517" i="1" s="1"/>
  <c r="DW518" i="1"/>
  <c r="DX518" i="1" s="1"/>
  <c r="DW519" i="1"/>
  <c r="DX519" i="1" s="1"/>
  <c r="DW520" i="1"/>
  <c r="DX520" i="1" s="1"/>
  <c r="DW521" i="1"/>
  <c r="DX521" i="1" s="1"/>
  <c r="DW522" i="1"/>
  <c r="DX522" i="1" s="1"/>
  <c r="DW523" i="1"/>
  <c r="DX523" i="1" s="1"/>
  <c r="DW524" i="1"/>
  <c r="DX524" i="1" s="1"/>
  <c r="DW525" i="1"/>
  <c r="DX525" i="1" s="1"/>
  <c r="DW526" i="1"/>
  <c r="DX526" i="1" s="1"/>
  <c r="DW527" i="1"/>
  <c r="DX527" i="1" s="1"/>
  <c r="DW528" i="1"/>
  <c r="DX528" i="1" s="1"/>
  <c r="DW529" i="1"/>
  <c r="DX529" i="1" s="1"/>
  <c r="DW530" i="1"/>
  <c r="DX530" i="1" s="1"/>
  <c r="DW531" i="1"/>
  <c r="DX531" i="1" s="1"/>
  <c r="DW532" i="1"/>
  <c r="DX532" i="1" s="1"/>
  <c r="DW533" i="1"/>
  <c r="DX533" i="1" s="1"/>
  <c r="DW534" i="1"/>
  <c r="DX534" i="1" s="1"/>
  <c r="DW535" i="1"/>
  <c r="DX535" i="1" s="1"/>
  <c r="DW536" i="1"/>
  <c r="DX536" i="1" s="1"/>
  <c r="DW537" i="1"/>
  <c r="DX537" i="1" s="1"/>
  <c r="DW538" i="1"/>
  <c r="DX538" i="1" s="1"/>
  <c r="DW539" i="1"/>
  <c r="DX539" i="1" s="1"/>
  <c r="DW540" i="1"/>
  <c r="DX540" i="1" s="1"/>
  <c r="DW541" i="1"/>
  <c r="DX541" i="1" s="1"/>
  <c r="DW542" i="1"/>
  <c r="DX542" i="1" s="1"/>
  <c r="DW543" i="1"/>
  <c r="DX543" i="1" s="1"/>
  <c r="DW544" i="1"/>
  <c r="DX544" i="1" s="1"/>
  <c r="DW545" i="1"/>
  <c r="DX545" i="1" s="1"/>
  <c r="DW546" i="1"/>
  <c r="DX546" i="1" s="1"/>
  <c r="DW547" i="1"/>
  <c r="DX547" i="1" s="1"/>
  <c r="DW548" i="1"/>
  <c r="DX548" i="1" s="1"/>
  <c r="DW549" i="1"/>
  <c r="DX549" i="1" s="1"/>
  <c r="DW550" i="1"/>
  <c r="DX550" i="1" s="1"/>
  <c r="DW551" i="1"/>
  <c r="DX551" i="1" s="1"/>
  <c r="DW552" i="1"/>
  <c r="DX552" i="1" s="1"/>
  <c r="DW553" i="1"/>
  <c r="DX553" i="1" s="1"/>
  <c r="DW554" i="1"/>
  <c r="DX554" i="1" s="1"/>
  <c r="DW555" i="1"/>
  <c r="DX555" i="1" s="1"/>
  <c r="DW556" i="1"/>
  <c r="DX556" i="1" s="1"/>
  <c r="DW557" i="1"/>
  <c r="DX557" i="1" s="1"/>
  <c r="DW558" i="1"/>
  <c r="DX558" i="1" s="1"/>
  <c r="DW559" i="1"/>
  <c r="DX559" i="1" s="1"/>
  <c r="DW560" i="1"/>
  <c r="DX560" i="1" s="1"/>
  <c r="DW561" i="1"/>
  <c r="DX561" i="1" s="1"/>
  <c r="DW562" i="1"/>
  <c r="DX562" i="1" s="1"/>
  <c r="DW563" i="1"/>
  <c r="DX563" i="1" s="1"/>
  <c r="DW564" i="1"/>
  <c r="DX564" i="1" s="1"/>
  <c r="DW565" i="1"/>
  <c r="DX565" i="1" s="1"/>
  <c r="DW566" i="1"/>
  <c r="DX566" i="1" s="1"/>
  <c r="DW567" i="1"/>
  <c r="DX567" i="1" s="1"/>
  <c r="DW568" i="1"/>
  <c r="DX568" i="1" s="1"/>
  <c r="DW569" i="1"/>
  <c r="DX569" i="1" s="1"/>
  <c r="DW570" i="1"/>
  <c r="DX570" i="1" s="1"/>
  <c r="DW571" i="1"/>
  <c r="DX571" i="1" s="1"/>
  <c r="DW572" i="1"/>
  <c r="DX572" i="1" s="1"/>
  <c r="DW573" i="1"/>
  <c r="DX573" i="1" s="1"/>
  <c r="DW574" i="1"/>
  <c r="DX574" i="1" s="1"/>
  <c r="DW575" i="1"/>
  <c r="DX575" i="1" s="1"/>
  <c r="DW576" i="1"/>
  <c r="DX576" i="1" s="1"/>
  <c r="DW577" i="1"/>
  <c r="DX577" i="1" s="1"/>
  <c r="DW578" i="1"/>
  <c r="DX578" i="1" s="1"/>
  <c r="DW579" i="1"/>
  <c r="DX579" i="1" s="1"/>
  <c r="DW580" i="1"/>
  <c r="DX580" i="1" s="1"/>
  <c r="DW581" i="1"/>
  <c r="DX581" i="1" s="1"/>
  <c r="DW582" i="1"/>
  <c r="DX582" i="1" s="1"/>
  <c r="DW583" i="1"/>
  <c r="DX583" i="1" s="1"/>
  <c r="DW584" i="1"/>
  <c r="DX584" i="1" s="1"/>
  <c r="DW585" i="1"/>
  <c r="DX585" i="1" s="1"/>
  <c r="DW586" i="1"/>
  <c r="DX586" i="1" s="1"/>
  <c r="DW587" i="1"/>
  <c r="DX587" i="1" s="1"/>
  <c r="DW588" i="1"/>
  <c r="DX588" i="1" s="1"/>
  <c r="DW589" i="1"/>
  <c r="DX589" i="1" s="1"/>
  <c r="DW590" i="1"/>
  <c r="DX590" i="1" s="1"/>
  <c r="DW591" i="1"/>
  <c r="DX591" i="1" s="1"/>
  <c r="DW592" i="1"/>
  <c r="DX592" i="1" s="1"/>
  <c r="DW593" i="1"/>
  <c r="DX593" i="1" s="1"/>
  <c r="DW594" i="1"/>
  <c r="DX594" i="1" s="1"/>
  <c r="DW595" i="1"/>
  <c r="DX595" i="1" s="1"/>
  <c r="DW596" i="1"/>
  <c r="DX596" i="1" s="1"/>
  <c r="DW597" i="1"/>
  <c r="DX597" i="1" s="1"/>
  <c r="DW598" i="1"/>
  <c r="DX598" i="1" s="1"/>
  <c r="DW599" i="1"/>
  <c r="DX599" i="1" s="1"/>
  <c r="DW600" i="1"/>
  <c r="DX600" i="1" s="1"/>
  <c r="DW601" i="1"/>
  <c r="DX601" i="1" s="1"/>
  <c r="DW602" i="1"/>
  <c r="DX602" i="1" s="1"/>
  <c r="DW603" i="1"/>
  <c r="DX603" i="1" s="1"/>
  <c r="DW604" i="1"/>
  <c r="DX604" i="1" s="1"/>
  <c r="DW605" i="1"/>
  <c r="DX605" i="1" s="1"/>
  <c r="DW606" i="1"/>
  <c r="DX606" i="1" s="1"/>
  <c r="DW607" i="1"/>
  <c r="DX607" i="1" s="1"/>
  <c r="DW608" i="1"/>
  <c r="DX608" i="1" s="1"/>
  <c r="DW609" i="1"/>
  <c r="DX609" i="1" s="1"/>
  <c r="DW610" i="1"/>
  <c r="DX610" i="1" s="1"/>
  <c r="DW611" i="1"/>
  <c r="DX611" i="1" s="1"/>
  <c r="DW612" i="1"/>
  <c r="DX612" i="1" s="1"/>
  <c r="DW613" i="1"/>
  <c r="DX613" i="1" s="1"/>
  <c r="DW614" i="1"/>
  <c r="DX614" i="1" s="1"/>
  <c r="DW615" i="1"/>
  <c r="DX615" i="1" s="1"/>
  <c r="DW616" i="1"/>
  <c r="DX616" i="1" s="1"/>
  <c r="DW617" i="1"/>
  <c r="DX617" i="1" s="1"/>
  <c r="DW618" i="1"/>
  <c r="DX618" i="1" s="1"/>
  <c r="DW619" i="1"/>
  <c r="DX619" i="1" s="1"/>
  <c r="DW620" i="1"/>
  <c r="DX620" i="1" s="1"/>
  <c r="DW621" i="1"/>
  <c r="DX621" i="1" s="1"/>
  <c r="DW622" i="1"/>
  <c r="DX622" i="1" s="1"/>
  <c r="DW623" i="1"/>
  <c r="DX623" i="1" s="1"/>
  <c r="DW624" i="1"/>
  <c r="DX624" i="1" s="1"/>
  <c r="DW625" i="1"/>
  <c r="DX625" i="1" s="1"/>
  <c r="DW626" i="1"/>
  <c r="DX626" i="1" s="1"/>
  <c r="DW627" i="1"/>
  <c r="DX627" i="1" s="1"/>
  <c r="DW628" i="1"/>
  <c r="DX628" i="1" s="1"/>
  <c r="DW629" i="1"/>
  <c r="DX629" i="1" s="1"/>
  <c r="DW630" i="1"/>
  <c r="DX630" i="1" s="1"/>
  <c r="DW631" i="1"/>
  <c r="DX631" i="1" s="1"/>
  <c r="DW632" i="1"/>
  <c r="DX632" i="1" s="1"/>
  <c r="DW633" i="1"/>
  <c r="DX633" i="1" s="1"/>
  <c r="DW634" i="1"/>
  <c r="DX634" i="1" s="1"/>
  <c r="DW635" i="1"/>
  <c r="DX635" i="1" s="1"/>
  <c r="DW636" i="1"/>
  <c r="DX636" i="1" s="1"/>
  <c r="DW637" i="1"/>
  <c r="DX637" i="1" s="1"/>
  <c r="DW638" i="1"/>
  <c r="DX638" i="1" s="1"/>
  <c r="DW639" i="1"/>
  <c r="DX639" i="1" s="1"/>
  <c r="DW640" i="1"/>
  <c r="DX640" i="1" s="1"/>
  <c r="DW641" i="1"/>
  <c r="DX641" i="1" s="1"/>
  <c r="DW642" i="1"/>
  <c r="DX642" i="1" s="1"/>
  <c r="DW643" i="1"/>
  <c r="DX643" i="1" s="1"/>
  <c r="DW644" i="1"/>
  <c r="DX644" i="1" s="1"/>
  <c r="DW645" i="1"/>
  <c r="DX645" i="1" s="1"/>
  <c r="DW646" i="1"/>
  <c r="DX646" i="1" s="1"/>
  <c r="DW647" i="1"/>
  <c r="DX647" i="1" s="1"/>
  <c r="DW648" i="1"/>
  <c r="DX648" i="1" s="1"/>
  <c r="DW649" i="1"/>
  <c r="DX649" i="1" s="1"/>
  <c r="DW650" i="1"/>
  <c r="DX650" i="1" s="1"/>
  <c r="DW651" i="1"/>
  <c r="DX651" i="1" s="1"/>
  <c r="DW652" i="1"/>
  <c r="DX652" i="1" s="1"/>
  <c r="DW653" i="1"/>
  <c r="DX653" i="1" s="1"/>
  <c r="DW654" i="1"/>
  <c r="DX654" i="1" s="1"/>
  <c r="DW655" i="1"/>
  <c r="DX655" i="1" s="1"/>
  <c r="DW656" i="1"/>
  <c r="DX656" i="1" s="1"/>
  <c r="DW657" i="1"/>
  <c r="DX657" i="1" s="1"/>
  <c r="DW658" i="1"/>
  <c r="DX658" i="1" s="1"/>
  <c r="DW659" i="1"/>
  <c r="DX659" i="1" s="1"/>
  <c r="DW660" i="1"/>
  <c r="DX660" i="1" s="1"/>
  <c r="DW661" i="1"/>
  <c r="DX661" i="1" s="1"/>
  <c r="DW662" i="1"/>
  <c r="DX662" i="1" s="1"/>
  <c r="DW663" i="1"/>
  <c r="DX663" i="1" s="1"/>
  <c r="DW664" i="1"/>
  <c r="DX664" i="1" s="1"/>
  <c r="DW665" i="1"/>
  <c r="DX665" i="1" s="1"/>
  <c r="DW666" i="1"/>
  <c r="DX666" i="1" s="1"/>
  <c r="DW667" i="1"/>
  <c r="DX667" i="1" s="1"/>
  <c r="DW668" i="1"/>
  <c r="DX668" i="1" s="1"/>
  <c r="DW669" i="1"/>
  <c r="DX669" i="1" s="1"/>
  <c r="DW670" i="1"/>
  <c r="DX670" i="1" s="1"/>
  <c r="DW671" i="1"/>
  <c r="DX671" i="1" s="1"/>
  <c r="DW672" i="1"/>
  <c r="DX672" i="1" s="1"/>
  <c r="DW673" i="1"/>
  <c r="DX673" i="1" s="1"/>
  <c r="DW674" i="1"/>
  <c r="DX674" i="1" s="1"/>
  <c r="DW675" i="1"/>
  <c r="DX675" i="1" s="1"/>
  <c r="DW676" i="1"/>
  <c r="DX676" i="1" s="1"/>
  <c r="DW677" i="1"/>
  <c r="DX677" i="1" s="1"/>
  <c r="DW678" i="1"/>
  <c r="DX678" i="1" s="1"/>
  <c r="DW679" i="1"/>
  <c r="DX679" i="1" s="1"/>
  <c r="DW680" i="1"/>
  <c r="DX680" i="1" s="1"/>
  <c r="DW681" i="1"/>
  <c r="DX681" i="1" s="1"/>
  <c r="DW682" i="1"/>
  <c r="DX682" i="1" s="1"/>
  <c r="DW683" i="1"/>
  <c r="DX683" i="1" s="1"/>
  <c r="DW684" i="1"/>
  <c r="DX684" i="1" s="1"/>
  <c r="DW685" i="1"/>
  <c r="DX685" i="1" s="1"/>
  <c r="DW686" i="1"/>
  <c r="DX686" i="1" s="1"/>
  <c r="DW687" i="1"/>
  <c r="DX687" i="1" s="1"/>
  <c r="DW688" i="1"/>
  <c r="DX688" i="1" s="1"/>
  <c r="DW689" i="1"/>
  <c r="DX689" i="1" s="1"/>
  <c r="DW690" i="1"/>
  <c r="DX690" i="1" s="1"/>
  <c r="DW691" i="1"/>
  <c r="DX691" i="1" s="1"/>
  <c r="DW692" i="1"/>
  <c r="DX692" i="1" s="1"/>
  <c r="DW693" i="1"/>
  <c r="DX693" i="1" s="1"/>
  <c r="DW694" i="1"/>
  <c r="DX694" i="1" s="1"/>
  <c r="DW695" i="1"/>
  <c r="DX695" i="1" s="1"/>
  <c r="DW696" i="1"/>
  <c r="DX696" i="1" s="1"/>
  <c r="DW697" i="1"/>
  <c r="DX697" i="1" s="1"/>
  <c r="DW698" i="1"/>
  <c r="DX698" i="1" s="1"/>
  <c r="DW699" i="1"/>
  <c r="DX699" i="1" s="1"/>
  <c r="DW700" i="1"/>
  <c r="DX700" i="1" s="1"/>
  <c r="DW701" i="1"/>
  <c r="DX701" i="1" s="1"/>
  <c r="DW702" i="1"/>
  <c r="DX702" i="1" s="1"/>
  <c r="DW703" i="1"/>
  <c r="DX703" i="1" s="1"/>
  <c r="DW704" i="1"/>
  <c r="DX704" i="1" s="1"/>
  <c r="DW705" i="1"/>
  <c r="DX705" i="1" s="1"/>
  <c r="DW706" i="1"/>
  <c r="DX706" i="1" s="1"/>
  <c r="DW707" i="1"/>
  <c r="DX707" i="1" s="1"/>
  <c r="DW708" i="1"/>
  <c r="DX708" i="1" s="1"/>
  <c r="DW709" i="1"/>
  <c r="DX709" i="1" s="1"/>
  <c r="DW710" i="1"/>
  <c r="DX710" i="1" s="1"/>
  <c r="DW711" i="1"/>
  <c r="DX711" i="1" s="1"/>
  <c r="DW712" i="1"/>
  <c r="DX712" i="1" s="1"/>
  <c r="DW713" i="1"/>
  <c r="DX713" i="1" s="1"/>
  <c r="DW714" i="1"/>
  <c r="DX714" i="1" s="1"/>
  <c r="DW715" i="1"/>
  <c r="DX715" i="1" s="1"/>
  <c r="DW716" i="1"/>
  <c r="DX716" i="1" s="1"/>
  <c r="DW717" i="1"/>
  <c r="DX717" i="1" s="1"/>
  <c r="DW718" i="1"/>
  <c r="DX718" i="1" s="1"/>
  <c r="DW719" i="1"/>
  <c r="DX719" i="1" s="1"/>
  <c r="DW720" i="1"/>
  <c r="DX720" i="1" s="1"/>
  <c r="DW721" i="1"/>
  <c r="DX721" i="1" s="1"/>
  <c r="DW722" i="1"/>
  <c r="DX722" i="1" s="1"/>
  <c r="DW723" i="1"/>
  <c r="DX723" i="1" s="1"/>
  <c r="DW724" i="1"/>
  <c r="DX724" i="1" s="1"/>
  <c r="DW725" i="1"/>
  <c r="DX725" i="1" s="1"/>
  <c r="DW726" i="1"/>
  <c r="DX726" i="1" s="1"/>
  <c r="DW727" i="1"/>
  <c r="DX727" i="1" s="1"/>
  <c r="DW728" i="1"/>
  <c r="DX728" i="1" s="1"/>
  <c r="DW729" i="1"/>
  <c r="DX729" i="1" s="1"/>
  <c r="DW730" i="1"/>
  <c r="DX730" i="1" s="1"/>
  <c r="DW731" i="1"/>
  <c r="DX731" i="1" s="1"/>
  <c r="DW732" i="1"/>
  <c r="DX732" i="1" s="1"/>
  <c r="DW733" i="1"/>
  <c r="DX733" i="1" s="1"/>
  <c r="DW734" i="1"/>
  <c r="DX734" i="1" s="1"/>
  <c r="DW735" i="1"/>
  <c r="DX735" i="1" s="1"/>
  <c r="DW736" i="1"/>
  <c r="DX736" i="1" s="1"/>
  <c r="DW737" i="1"/>
  <c r="DX737" i="1" s="1"/>
  <c r="DW738" i="1"/>
  <c r="DX738" i="1" s="1"/>
  <c r="DW739" i="1"/>
  <c r="DX739" i="1" s="1"/>
  <c r="DW740" i="1"/>
  <c r="DX740" i="1" s="1"/>
  <c r="DW741" i="1"/>
  <c r="DX741" i="1" s="1"/>
  <c r="DW742" i="1"/>
  <c r="DX742" i="1" s="1"/>
  <c r="DW743" i="1"/>
  <c r="DX743" i="1" s="1"/>
  <c r="DW744" i="1"/>
  <c r="DX744" i="1" s="1"/>
  <c r="DW745" i="1"/>
  <c r="DX745" i="1" s="1"/>
  <c r="DW746" i="1"/>
  <c r="DX746" i="1" s="1"/>
  <c r="DW747" i="1"/>
  <c r="DX747" i="1" s="1"/>
  <c r="DW748" i="1"/>
  <c r="DX748" i="1" s="1"/>
  <c r="DW749" i="1"/>
  <c r="DX749" i="1" s="1"/>
  <c r="DW750" i="1"/>
  <c r="DX750" i="1" s="1"/>
  <c r="DW751" i="1"/>
  <c r="DX751" i="1" s="1"/>
  <c r="DW752" i="1"/>
  <c r="DX752" i="1" s="1"/>
  <c r="DW753" i="1"/>
  <c r="DX753" i="1" s="1"/>
  <c r="DW754" i="1"/>
  <c r="DX754" i="1" s="1"/>
  <c r="DW755" i="1"/>
  <c r="DX755" i="1" s="1"/>
  <c r="DW756" i="1"/>
  <c r="DX756" i="1" s="1"/>
  <c r="DW757" i="1"/>
  <c r="DX757" i="1" s="1"/>
  <c r="DW758" i="1"/>
  <c r="DX758" i="1" s="1"/>
  <c r="DW759" i="1"/>
  <c r="DX759" i="1" s="1"/>
  <c r="DW760" i="1"/>
  <c r="DX760" i="1" s="1"/>
  <c r="DW761" i="1"/>
  <c r="DX761" i="1" s="1"/>
  <c r="DW762" i="1"/>
  <c r="DX762" i="1" s="1"/>
  <c r="DW763" i="1"/>
  <c r="DX763" i="1" s="1"/>
  <c r="DW764" i="1"/>
  <c r="DX764" i="1" s="1"/>
  <c r="DW765" i="1"/>
  <c r="DX765" i="1" s="1"/>
  <c r="DW766" i="1"/>
  <c r="DX766" i="1" s="1"/>
  <c r="DW767" i="1"/>
  <c r="DX767" i="1" s="1"/>
  <c r="DW768" i="1"/>
  <c r="DX768" i="1" s="1"/>
  <c r="DW769" i="1"/>
  <c r="DX769" i="1" s="1"/>
  <c r="DW770" i="1"/>
  <c r="DX770" i="1" s="1"/>
  <c r="DW771" i="1"/>
  <c r="DX771" i="1" s="1"/>
  <c r="DW772" i="1"/>
  <c r="DX772" i="1" s="1"/>
  <c r="DW773" i="1"/>
  <c r="DX773" i="1" s="1"/>
  <c r="DW774" i="1"/>
  <c r="DX774" i="1" s="1"/>
  <c r="DW775" i="1"/>
  <c r="DX775" i="1" s="1"/>
  <c r="DW776" i="1"/>
  <c r="DX776" i="1" s="1"/>
  <c r="DW777" i="1"/>
  <c r="DX777" i="1" s="1"/>
  <c r="DW778" i="1"/>
  <c r="DX778" i="1" s="1"/>
  <c r="DW779" i="1"/>
  <c r="DX779" i="1" s="1"/>
  <c r="DW780" i="1"/>
  <c r="DX780" i="1" s="1"/>
  <c r="DW781" i="1"/>
  <c r="DX781" i="1" s="1"/>
  <c r="DW782" i="1"/>
  <c r="DX782" i="1" s="1"/>
  <c r="DW783" i="1"/>
  <c r="DX783" i="1" s="1"/>
  <c r="DW784" i="1"/>
  <c r="DX784" i="1" s="1"/>
  <c r="DW785" i="1"/>
  <c r="DX785" i="1" s="1"/>
  <c r="DW786" i="1"/>
  <c r="DX786" i="1" s="1"/>
  <c r="DW787" i="1"/>
  <c r="DX787" i="1" s="1"/>
  <c r="DW788" i="1"/>
  <c r="DX788" i="1" s="1"/>
  <c r="DW789" i="1"/>
  <c r="DX789" i="1" s="1"/>
  <c r="DW790" i="1"/>
  <c r="DX790" i="1" s="1"/>
  <c r="DW791" i="1"/>
  <c r="DX791" i="1" s="1"/>
  <c r="DW792" i="1"/>
  <c r="DX792" i="1" s="1"/>
  <c r="DW793" i="1"/>
  <c r="DX793" i="1" s="1"/>
  <c r="DW794" i="1"/>
  <c r="DX794" i="1" s="1"/>
  <c r="DW795" i="1"/>
  <c r="DX795" i="1" s="1"/>
  <c r="DW796" i="1"/>
  <c r="DX796" i="1" s="1"/>
  <c r="DW797" i="1"/>
  <c r="DX797" i="1" s="1"/>
  <c r="DW798" i="1"/>
  <c r="DX798" i="1" s="1"/>
  <c r="DW799" i="1"/>
  <c r="DX799" i="1" s="1"/>
  <c r="DW800" i="1"/>
  <c r="DX800" i="1" s="1"/>
  <c r="DW801" i="1"/>
  <c r="DX801" i="1" s="1"/>
  <c r="DW802" i="1"/>
  <c r="DX802" i="1" s="1"/>
  <c r="DW803" i="1"/>
  <c r="DX803" i="1" s="1"/>
  <c r="DW804" i="1"/>
  <c r="DX804" i="1" s="1"/>
  <c r="DW805" i="1"/>
  <c r="DX805" i="1" s="1"/>
  <c r="DW806" i="1"/>
  <c r="DX806" i="1" s="1"/>
  <c r="DW807" i="1"/>
  <c r="DX807" i="1" s="1"/>
  <c r="DW808" i="1"/>
  <c r="DX808" i="1" s="1"/>
  <c r="DW809" i="1"/>
  <c r="DX809" i="1" s="1"/>
  <c r="DW810" i="1"/>
  <c r="DX810" i="1" s="1"/>
  <c r="DW811" i="1"/>
  <c r="DX811" i="1" s="1"/>
  <c r="DW812" i="1"/>
  <c r="DX812" i="1" s="1"/>
  <c r="DW813" i="1"/>
  <c r="DX813" i="1" s="1"/>
  <c r="DW814" i="1"/>
  <c r="DX814" i="1" s="1"/>
  <c r="DW815" i="1"/>
  <c r="DX815" i="1" s="1"/>
  <c r="DW816" i="1"/>
  <c r="DX816" i="1" s="1"/>
  <c r="DW817" i="1"/>
  <c r="DX817" i="1" s="1"/>
  <c r="DW818" i="1"/>
  <c r="DX818" i="1" s="1"/>
  <c r="DW819" i="1"/>
  <c r="DX819" i="1" s="1"/>
  <c r="DW820" i="1"/>
  <c r="DX820" i="1" s="1"/>
  <c r="DW821" i="1"/>
  <c r="DX821" i="1" s="1"/>
  <c r="DW822" i="1"/>
  <c r="DX822" i="1" s="1"/>
  <c r="DW823" i="1"/>
  <c r="DX823" i="1" s="1"/>
  <c r="DW824" i="1"/>
  <c r="DX824" i="1" s="1"/>
  <c r="DW825" i="1"/>
  <c r="DX825" i="1" s="1"/>
  <c r="DW826" i="1"/>
  <c r="DX826" i="1" s="1"/>
  <c r="DW827" i="1"/>
  <c r="DX827" i="1" s="1"/>
  <c r="DW828" i="1"/>
  <c r="DX828" i="1" s="1"/>
  <c r="DW829" i="1"/>
  <c r="DX829" i="1" s="1"/>
  <c r="DW830" i="1"/>
  <c r="DX830" i="1" s="1"/>
  <c r="DW831" i="1"/>
  <c r="DX831" i="1" s="1"/>
  <c r="DW832" i="1"/>
  <c r="DX832" i="1" s="1"/>
  <c r="DW833" i="1"/>
  <c r="DX833" i="1" s="1"/>
  <c r="DW834" i="1"/>
  <c r="DX834" i="1" s="1"/>
  <c r="DW835" i="1"/>
  <c r="DX835" i="1" s="1"/>
  <c r="DW836" i="1"/>
  <c r="DX836" i="1" s="1"/>
  <c r="DW837" i="1"/>
  <c r="DX837" i="1" s="1"/>
  <c r="DW838" i="1"/>
  <c r="DX838" i="1" s="1"/>
  <c r="DW839" i="1"/>
  <c r="DX839" i="1" s="1"/>
  <c r="DW840" i="1"/>
  <c r="DX840" i="1" s="1"/>
  <c r="DW841" i="1"/>
  <c r="DX841" i="1" s="1"/>
  <c r="DW842" i="1"/>
  <c r="DX842" i="1" s="1"/>
  <c r="DW843" i="1"/>
  <c r="DX843" i="1" s="1"/>
  <c r="DW844" i="1"/>
  <c r="DX844" i="1" s="1"/>
  <c r="DW845" i="1"/>
  <c r="DX845" i="1" s="1"/>
  <c r="DW846" i="1"/>
  <c r="DX846" i="1" s="1"/>
  <c r="DW847" i="1"/>
  <c r="DX847" i="1" s="1"/>
  <c r="DW848" i="1"/>
  <c r="DX848" i="1" s="1"/>
  <c r="DW849" i="1"/>
  <c r="DX849" i="1" s="1"/>
  <c r="DW850" i="1"/>
  <c r="DX850" i="1" s="1"/>
  <c r="DW851" i="1"/>
  <c r="DX851" i="1" s="1"/>
  <c r="DW852" i="1"/>
  <c r="DX852" i="1" s="1"/>
  <c r="DW853" i="1"/>
  <c r="DX853" i="1" s="1"/>
  <c r="DW854" i="1"/>
  <c r="DX854" i="1" s="1"/>
  <c r="DW855" i="1"/>
  <c r="DX855" i="1" s="1"/>
  <c r="DW856" i="1"/>
  <c r="DX856" i="1" s="1"/>
  <c r="DW857" i="1"/>
  <c r="DX857" i="1" s="1"/>
  <c r="DW858" i="1"/>
  <c r="DX858" i="1" s="1"/>
  <c r="DW859" i="1"/>
  <c r="DX859" i="1" s="1"/>
  <c r="DW860" i="1"/>
  <c r="DX860" i="1" s="1"/>
  <c r="DW861" i="1"/>
  <c r="DX861" i="1" s="1"/>
  <c r="DW862" i="1"/>
  <c r="DX862" i="1" s="1"/>
  <c r="DW863" i="1"/>
  <c r="DX863" i="1" s="1"/>
  <c r="DW864" i="1"/>
  <c r="DX864" i="1" s="1"/>
  <c r="DW865" i="1"/>
  <c r="DX865" i="1" s="1"/>
  <c r="DW866" i="1"/>
  <c r="DX866" i="1" s="1"/>
  <c r="DW867" i="1"/>
  <c r="DX867" i="1" s="1"/>
  <c r="DW868" i="1"/>
  <c r="DX868" i="1" s="1"/>
  <c r="DW869" i="1"/>
  <c r="DX869" i="1" s="1"/>
  <c r="DW870" i="1"/>
  <c r="DX870" i="1" s="1"/>
  <c r="DW871" i="1"/>
  <c r="DX871" i="1" s="1"/>
  <c r="DW872" i="1"/>
  <c r="DX872" i="1" s="1"/>
  <c r="DW873" i="1"/>
  <c r="DX873" i="1" s="1"/>
  <c r="DW874" i="1"/>
  <c r="DX874" i="1" s="1"/>
  <c r="DW875" i="1"/>
  <c r="DX875" i="1" s="1"/>
  <c r="DW876" i="1"/>
  <c r="DX876" i="1" s="1"/>
  <c r="DW877" i="1"/>
  <c r="DX877" i="1" s="1"/>
  <c r="DW878" i="1"/>
  <c r="DX878" i="1" s="1"/>
  <c r="DW879" i="1"/>
  <c r="DX879" i="1" s="1"/>
  <c r="DW880" i="1"/>
  <c r="DX880" i="1" s="1"/>
  <c r="DW881" i="1"/>
  <c r="DX881" i="1" s="1"/>
  <c r="DW882" i="1"/>
  <c r="DX882" i="1" s="1"/>
  <c r="DW883" i="1"/>
  <c r="DX883" i="1" s="1"/>
  <c r="DW884" i="1"/>
  <c r="DX884" i="1" s="1"/>
  <c r="DW885" i="1"/>
  <c r="DX885" i="1" s="1"/>
  <c r="DW886" i="1"/>
  <c r="DX886" i="1" s="1"/>
  <c r="DW887" i="1"/>
  <c r="DX887" i="1" s="1"/>
  <c r="DW888" i="1"/>
  <c r="DX888" i="1" s="1"/>
  <c r="DW889" i="1"/>
  <c r="DX889" i="1" s="1"/>
  <c r="DW890" i="1"/>
  <c r="DX890" i="1" s="1"/>
  <c r="DW891" i="1"/>
  <c r="DX891" i="1" s="1"/>
  <c r="DW892" i="1"/>
  <c r="DX892" i="1" s="1"/>
  <c r="DW893" i="1"/>
  <c r="DX893" i="1" s="1"/>
  <c r="DW894" i="1"/>
  <c r="DX894" i="1" s="1"/>
  <c r="DW895" i="1"/>
  <c r="DX895" i="1" s="1"/>
  <c r="DW896" i="1"/>
  <c r="DX896" i="1" s="1"/>
  <c r="DW897" i="1"/>
  <c r="DX897" i="1" s="1"/>
  <c r="DW898" i="1"/>
  <c r="DX898" i="1" s="1"/>
  <c r="DW899" i="1"/>
  <c r="DX899" i="1" s="1"/>
  <c r="DW900" i="1"/>
  <c r="DX900" i="1" s="1"/>
  <c r="DW901" i="1"/>
  <c r="DX901" i="1" s="1"/>
  <c r="DW902" i="1"/>
  <c r="DX902" i="1" s="1"/>
  <c r="DW903" i="1"/>
  <c r="DX903" i="1" s="1"/>
  <c r="DW904" i="1"/>
  <c r="DX904" i="1" s="1"/>
  <c r="DW905" i="1"/>
  <c r="DX905" i="1" s="1"/>
  <c r="DW906" i="1"/>
  <c r="DX906" i="1" s="1"/>
  <c r="DW907" i="1"/>
  <c r="DX907" i="1" s="1"/>
  <c r="DW908" i="1"/>
  <c r="DX908" i="1" s="1"/>
  <c r="DW909" i="1"/>
  <c r="DX909" i="1" s="1"/>
  <c r="DW910" i="1"/>
  <c r="DX910" i="1" s="1"/>
  <c r="DW911" i="1"/>
  <c r="DX911" i="1" s="1"/>
  <c r="DW912" i="1"/>
  <c r="DX912" i="1" s="1"/>
  <c r="DW913" i="1"/>
  <c r="DX913" i="1" s="1"/>
  <c r="DW914" i="1"/>
  <c r="DX914" i="1" s="1"/>
  <c r="DW915" i="1"/>
  <c r="DX915" i="1" s="1"/>
  <c r="DW916" i="1"/>
  <c r="DX916" i="1" s="1"/>
  <c r="DW917" i="1"/>
  <c r="DX917" i="1" s="1"/>
  <c r="DW918" i="1"/>
  <c r="DX918" i="1" s="1"/>
  <c r="DW919" i="1"/>
  <c r="DX919" i="1" s="1"/>
  <c r="DW920" i="1"/>
  <c r="DX920" i="1" s="1"/>
  <c r="DW921" i="1"/>
  <c r="DX921" i="1" s="1"/>
  <c r="DW922" i="1"/>
  <c r="DX922" i="1" s="1"/>
  <c r="DW923" i="1"/>
  <c r="DX923" i="1" s="1"/>
  <c r="DW924" i="1"/>
  <c r="DX924" i="1" s="1"/>
  <c r="DW925" i="1"/>
  <c r="DX925" i="1" s="1"/>
  <c r="DW926" i="1"/>
  <c r="DX926" i="1" s="1"/>
  <c r="DW927" i="1"/>
  <c r="DX927" i="1" s="1"/>
  <c r="DW928" i="1"/>
  <c r="DX928" i="1" s="1"/>
  <c r="DW929" i="1"/>
  <c r="DX929" i="1" s="1"/>
  <c r="DW930" i="1"/>
  <c r="DX930" i="1" s="1"/>
  <c r="DW931" i="1"/>
  <c r="DX931" i="1" s="1"/>
  <c r="DW932" i="1"/>
  <c r="DX932" i="1" s="1"/>
  <c r="DW933" i="1"/>
  <c r="DX933" i="1" s="1"/>
  <c r="DW934" i="1"/>
  <c r="DX934" i="1" s="1"/>
  <c r="DW935" i="1"/>
  <c r="DX935" i="1" s="1"/>
  <c r="DW936" i="1"/>
  <c r="DX936" i="1" s="1"/>
  <c r="DW937" i="1"/>
  <c r="DX937" i="1" s="1"/>
  <c r="DW938" i="1"/>
  <c r="DX938" i="1" s="1"/>
  <c r="DW939" i="1"/>
  <c r="DX939" i="1" s="1"/>
  <c r="DW940" i="1"/>
  <c r="DX940" i="1" s="1"/>
  <c r="DW941" i="1"/>
  <c r="DX941" i="1" s="1"/>
  <c r="DW942" i="1"/>
  <c r="DX942" i="1" s="1"/>
  <c r="DW943" i="1"/>
  <c r="DX943" i="1" s="1"/>
  <c r="DW944" i="1"/>
  <c r="DX944" i="1" s="1"/>
  <c r="DW945" i="1"/>
  <c r="DX945" i="1" s="1"/>
  <c r="DW946" i="1"/>
  <c r="DX946" i="1" s="1"/>
  <c r="DW947" i="1"/>
  <c r="DX947" i="1" s="1"/>
  <c r="DW948" i="1"/>
  <c r="DX948" i="1" s="1"/>
  <c r="DW949" i="1"/>
  <c r="DX949" i="1" s="1"/>
  <c r="DW950" i="1"/>
  <c r="DX950" i="1" s="1"/>
  <c r="DW951" i="1"/>
  <c r="DX951" i="1" s="1"/>
  <c r="DW952" i="1"/>
  <c r="DX952" i="1" s="1"/>
  <c r="DW953" i="1"/>
  <c r="DX953" i="1" s="1"/>
  <c r="DW954" i="1"/>
  <c r="DX954" i="1" s="1"/>
  <c r="DW955" i="1"/>
  <c r="DX955" i="1" s="1"/>
  <c r="DW956" i="1"/>
  <c r="DX956" i="1" s="1"/>
  <c r="DW957" i="1"/>
  <c r="DX957" i="1" s="1"/>
  <c r="DW958" i="1"/>
  <c r="DX958" i="1" s="1"/>
  <c r="DW959" i="1"/>
  <c r="DX959" i="1" s="1"/>
  <c r="DW960" i="1"/>
  <c r="DX960" i="1" s="1"/>
  <c r="DW961" i="1"/>
  <c r="DX961" i="1" s="1"/>
  <c r="DW962" i="1"/>
  <c r="DX962" i="1" s="1"/>
  <c r="DW963" i="1"/>
  <c r="DX963" i="1" s="1"/>
  <c r="DW964" i="1"/>
  <c r="DX964" i="1" s="1"/>
  <c r="DW965" i="1"/>
  <c r="DX965" i="1" s="1"/>
  <c r="DW966" i="1"/>
  <c r="DX966" i="1" s="1"/>
  <c r="DW967" i="1"/>
  <c r="DX967" i="1" s="1"/>
  <c r="DW968" i="1"/>
  <c r="DX968" i="1" s="1"/>
  <c r="DW969" i="1"/>
  <c r="DX969" i="1" s="1"/>
  <c r="DW970" i="1"/>
  <c r="DX970" i="1" s="1"/>
  <c r="DW971" i="1"/>
  <c r="DX971" i="1" s="1"/>
  <c r="DW972" i="1"/>
  <c r="DX972" i="1" s="1"/>
  <c r="DW973" i="1"/>
  <c r="DX973" i="1" s="1"/>
  <c r="DW974" i="1"/>
  <c r="DX974" i="1" s="1"/>
  <c r="DW975" i="1"/>
  <c r="DX975" i="1" s="1"/>
  <c r="DW976" i="1"/>
  <c r="DX976" i="1" s="1"/>
  <c r="DW977" i="1"/>
  <c r="DX977" i="1" s="1"/>
  <c r="DW978" i="1"/>
  <c r="DX978" i="1" s="1"/>
  <c r="DW979" i="1"/>
  <c r="DX979" i="1" s="1"/>
  <c r="DW980" i="1"/>
  <c r="DX980" i="1" s="1"/>
  <c r="DW981" i="1"/>
  <c r="DX981" i="1" s="1"/>
  <c r="DW982" i="1"/>
  <c r="DX982" i="1" s="1"/>
  <c r="DW983" i="1"/>
  <c r="DX983" i="1" s="1"/>
  <c r="DW984" i="1"/>
  <c r="DX984" i="1" s="1"/>
  <c r="DW985" i="1"/>
  <c r="DX985" i="1" s="1"/>
  <c r="DW986" i="1"/>
  <c r="DX986" i="1" s="1"/>
  <c r="DW987" i="1"/>
  <c r="DX987" i="1" s="1"/>
  <c r="DW988" i="1"/>
  <c r="DX988" i="1" s="1"/>
  <c r="DW989" i="1"/>
  <c r="DX989" i="1" s="1"/>
  <c r="DW990" i="1"/>
  <c r="DX990" i="1" s="1"/>
  <c r="DW991" i="1"/>
  <c r="DX991" i="1" s="1"/>
  <c r="DW992" i="1"/>
  <c r="DX992" i="1" s="1"/>
  <c r="DW993" i="1"/>
  <c r="DX993" i="1" s="1"/>
  <c r="DW994" i="1"/>
  <c r="DX994" i="1" s="1"/>
  <c r="DW995" i="1"/>
  <c r="DX995" i="1" s="1"/>
  <c r="DW996" i="1"/>
  <c r="DX996" i="1" s="1"/>
  <c r="DW997" i="1"/>
  <c r="DX997" i="1" s="1"/>
  <c r="DW998" i="1"/>
  <c r="DX998" i="1" s="1"/>
  <c r="DW999" i="1"/>
  <c r="DX999" i="1" s="1"/>
  <c r="DW1000" i="1"/>
  <c r="DX1000" i="1" s="1"/>
  <c r="DW1001" i="1"/>
  <c r="DX1001" i="1" s="1"/>
  <c r="DW1002" i="1"/>
  <c r="DX1002" i="1" s="1"/>
  <c r="DW1003" i="1"/>
  <c r="DX1003" i="1" s="1"/>
  <c r="DW1004" i="1"/>
  <c r="DX1004" i="1" s="1"/>
  <c r="DW1005" i="1"/>
  <c r="DX1005" i="1" s="1"/>
  <c r="DW1006" i="1"/>
  <c r="DX1006" i="1" s="1"/>
  <c r="DW1007" i="1"/>
  <c r="DX1007" i="1" s="1"/>
  <c r="DW1008" i="1"/>
  <c r="DX1008" i="1" s="1"/>
  <c r="DW1009" i="1"/>
  <c r="DX1009" i="1" s="1"/>
  <c r="DW1010" i="1"/>
  <c r="DX1010" i="1" s="1"/>
  <c r="DW1011" i="1"/>
  <c r="DX1011" i="1" s="1"/>
  <c r="DW1012" i="1"/>
  <c r="DX1012" i="1" s="1"/>
  <c r="DW1013" i="1"/>
  <c r="DX1013" i="1" s="1"/>
  <c r="DW1014" i="1"/>
  <c r="DX1014" i="1" s="1"/>
  <c r="DW1015" i="1"/>
  <c r="DX1015" i="1" s="1"/>
  <c r="DW1016" i="1"/>
  <c r="DX1016" i="1" s="1"/>
  <c r="DW1017" i="1"/>
  <c r="DX1017" i="1" s="1"/>
  <c r="DW1018" i="1"/>
  <c r="DX1018" i="1" s="1"/>
  <c r="DW1019" i="1"/>
  <c r="DX1019" i="1" s="1"/>
  <c r="DW1020" i="1"/>
  <c r="DX1020" i="1" s="1"/>
  <c r="DW1021" i="1"/>
  <c r="DX1021" i="1" s="1"/>
  <c r="DW1022" i="1"/>
  <c r="DX1022" i="1" s="1"/>
  <c r="DW1023" i="1"/>
  <c r="DX1023" i="1" s="1"/>
  <c r="DW1024" i="1"/>
  <c r="DX1024" i="1" s="1"/>
  <c r="DW1025" i="1"/>
  <c r="DX1025" i="1" s="1"/>
  <c r="DW1026" i="1"/>
  <c r="DX1026" i="1" s="1"/>
  <c r="DW1027" i="1"/>
  <c r="DX1027" i="1" s="1"/>
  <c r="DW1028" i="1"/>
  <c r="DX1028" i="1" s="1"/>
  <c r="DW1029" i="1"/>
  <c r="DX1029" i="1" s="1"/>
  <c r="DW1030" i="1"/>
  <c r="DX1030" i="1" s="1"/>
  <c r="DW1031" i="1"/>
  <c r="DX1031" i="1" s="1"/>
  <c r="DW1032" i="1"/>
  <c r="DX1032" i="1" s="1"/>
  <c r="DW1033" i="1"/>
  <c r="DX1033" i="1" s="1"/>
  <c r="DW1034" i="1"/>
  <c r="DX1034" i="1" s="1"/>
  <c r="DW1035" i="1"/>
  <c r="DX1035" i="1" s="1"/>
  <c r="DW1036" i="1"/>
  <c r="DX1036" i="1" s="1"/>
  <c r="DW1037" i="1"/>
  <c r="DX1037" i="1" s="1"/>
  <c r="DW1038" i="1"/>
  <c r="DX1038" i="1" s="1"/>
  <c r="DW1039" i="1"/>
  <c r="DX1039" i="1" s="1"/>
  <c r="DW1040" i="1"/>
  <c r="DX1040" i="1" s="1"/>
  <c r="DW1041" i="1"/>
  <c r="DX1041" i="1" s="1"/>
  <c r="DW1042" i="1"/>
  <c r="DX1042" i="1" s="1"/>
  <c r="DW1043" i="1"/>
  <c r="DX1043" i="1" s="1"/>
  <c r="DW1044" i="1"/>
  <c r="DX1044" i="1" s="1"/>
  <c r="DW1045" i="1"/>
  <c r="DX1045" i="1" s="1"/>
  <c r="DW1046" i="1"/>
  <c r="DX1046" i="1" s="1"/>
  <c r="DW1047" i="1"/>
  <c r="DX1047" i="1" s="1"/>
  <c r="DW1048" i="1"/>
  <c r="DX1048" i="1" s="1"/>
  <c r="DW1049" i="1"/>
  <c r="DX1049" i="1" s="1"/>
  <c r="DW1050" i="1"/>
  <c r="DX1050" i="1" s="1"/>
  <c r="DW1051" i="1"/>
  <c r="DX1051" i="1" s="1"/>
  <c r="DW1052" i="1"/>
  <c r="DX1052" i="1" s="1"/>
  <c r="DW1053" i="1"/>
  <c r="DX1053" i="1" s="1"/>
  <c r="DW1054" i="1"/>
  <c r="DX1054" i="1" s="1"/>
  <c r="DW1055" i="1"/>
  <c r="DX1055" i="1" s="1"/>
  <c r="DW1056" i="1"/>
  <c r="DX1056" i="1" s="1"/>
  <c r="DW1057" i="1"/>
  <c r="DX1057" i="1" s="1"/>
  <c r="DW1058" i="1"/>
  <c r="DX1058" i="1" s="1"/>
  <c r="DW1059" i="1"/>
  <c r="DX1059" i="1" s="1"/>
  <c r="DW1060" i="1"/>
  <c r="DX1060" i="1" s="1"/>
  <c r="DW1061" i="1"/>
  <c r="DX1061" i="1" s="1"/>
  <c r="DW1062" i="1"/>
  <c r="DX1062" i="1" s="1"/>
  <c r="DW1063" i="1"/>
  <c r="DX1063" i="1" s="1"/>
  <c r="DW1064" i="1"/>
  <c r="DX1064" i="1" s="1"/>
  <c r="DW1065" i="1"/>
  <c r="DX1065" i="1" s="1"/>
  <c r="DW1066" i="1"/>
  <c r="DX1066" i="1" s="1"/>
  <c r="DW1067" i="1"/>
  <c r="DX1067" i="1" s="1"/>
  <c r="DW1068" i="1"/>
  <c r="DX1068" i="1" s="1"/>
  <c r="DW1069" i="1"/>
  <c r="DX1069" i="1" s="1"/>
  <c r="DW1070" i="1"/>
  <c r="DX1070" i="1" s="1"/>
  <c r="DW1071" i="1"/>
  <c r="DX1071" i="1" s="1"/>
  <c r="DW1072" i="1"/>
  <c r="DX1072" i="1" s="1"/>
  <c r="DW1073" i="1"/>
  <c r="DX1073" i="1" s="1"/>
  <c r="DW1074" i="1"/>
  <c r="DX1074" i="1" s="1"/>
  <c r="DW1075" i="1"/>
  <c r="DX1075" i="1" s="1"/>
  <c r="DW1076" i="1"/>
  <c r="DX1076" i="1" s="1"/>
  <c r="DW1077" i="1"/>
  <c r="DX1077" i="1" s="1"/>
  <c r="DW1078" i="1"/>
  <c r="DX1078" i="1" s="1"/>
  <c r="DW1079" i="1"/>
  <c r="DX1079" i="1" s="1"/>
  <c r="DW1080" i="1"/>
  <c r="DX1080" i="1" s="1"/>
  <c r="DW1081" i="1"/>
  <c r="DX1081" i="1" s="1"/>
  <c r="DW1082" i="1"/>
  <c r="DX1082" i="1" s="1"/>
  <c r="DW1083" i="1"/>
  <c r="DX1083" i="1" s="1"/>
  <c r="DW1084" i="1"/>
  <c r="DX1084" i="1" s="1"/>
  <c r="DW1085" i="1"/>
  <c r="DX1085" i="1" s="1"/>
  <c r="DW1086" i="1"/>
  <c r="DX1086" i="1" s="1"/>
  <c r="DW1087" i="1"/>
  <c r="DX1087" i="1" s="1"/>
  <c r="DW1088" i="1"/>
  <c r="DX1088" i="1" s="1"/>
  <c r="DW1089" i="1"/>
  <c r="DX1089" i="1" s="1"/>
  <c r="DW1090" i="1"/>
  <c r="DX1090" i="1" s="1"/>
  <c r="DW1091" i="1"/>
  <c r="DX1091" i="1" s="1"/>
  <c r="DW1092" i="1"/>
  <c r="DX1092" i="1" s="1"/>
  <c r="DW1093" i="1"/>
  <c r="DX1093" i="1" s="1"/>
  <c r="DW1094" i="1"/>
  <c r="DX1094" i="1" s="1"/>
  <c r="DW1095" i="1"/>
  <c r="DX1095" i="1" s="1"/>
  <c r="DW1096" i="1"/>
  <c r="DX1096" i="1" s="1"/>
  <c r="DW1097" i="1"/>
  <c r="DX1097" i="1" s="1"/>
  <c r="DW1098" i="1"/>
  <c r="DX1098" i="1" s="1"/>
  <c r="DW1099" i="1"/>
  <c r="DX1099" i="1" s="1"/>
  <c r="DW1100" i="1"/>
  <c r="DX1100" i="1" s="1"/>
  <c r="DW1101" i="1"/>
  <c r="DX1101" i="1" s="1"/>
  <c r="DW1102" i="1"/>
  <c r="DX1102" i="1" s="1"/>
  <c r="DW1103" i="1"/>
  <c r="DX1103" i="1" s="1"/>
  <c r="DW1104" i="1"/>
  <c r="DX1104" i="1" s="1"/>
  <c r="DW1105" i="1"/>
  <c r="DX1105" i="1" s="1"/>
  <c r="DW1106" i="1"/>
  <c r="DX1106" i="1" s="1"/>
  <c r="DW1107" i="1"/>
  <c r="DX1107" i="1" s="1"/>
  <c r="DW1108" i="1"/>
  <c r="DX1108" i="1" s="1"/>
  <c r="DW1109" i="1"/>
  <c r="DX1109" i="1" s="1"/>
  <c r="DW1110" i="1"/>
  <c r="DX1110" i="1" s="1"/>
  <c r="DW1111" i="1"/>
  <c r="DX1111" i="1" s="1"/>
  <c r="DW1112" i="1"/>
  <c r="DX1112" i="1" s="1"/>
  <c r="DW1113" i="1"/>
  <c r="DX1113" i="1" s="1"/>
  <c r="DW1114" i="1"/>
  <c r="DX1114" i="1" s="1"/>
  <c r="DW1115" i="1"/>
  <c r="DX1115" i="1" s="1"/>
  <c r="DW1116" i="1"/>
  <c r="DX1116" i="1" s="1"/>
  <c r="DW1117" i="1"/>
  <c r="DX1117" i="1" s="1"/>
  <c r="DW1118" i="1"/>
  <c r="DX1118" i="1" s="1"/>
  <c r="DW1119" i="1"/>
  <c r="DX1119" i="1" s="1"/>
  <c r="DW1120" i="1"/>
  <c r="DX1120" i="1" s="1"/>
  <c r="DW1121" i="1"/>
  <c r="DX1121" i="1" s="1"/>
  <c r="DW1122" i="1"/>
  <c r="DX1122" i="1" s="1"/>
  <c r="DW1123" i="1"/>
  <c r="DX1123" i="1" s="1"/>
  <c r="DW1124" i="1"/>
  <c r="DX1124" i="1" s="1"/>
  <c r="DW1125" i="1"/>
  <c r="DX1125" i="1" s="1"/>
  <c r="DW1126" i="1"/>
  <c r="DX1126" i="1" s="1"/>
  <c r="DW1127" i="1"/>
  <c r="DX1127" i="1" s="1"/>
  <c r="DW1128" i="1"/>
  <c r="DX1128" i="1" s="1"/>
  <c r="DW1129" i="1"/>
  <c r="DX1129" i="1" s="1"/>
  <c r="DW1130" i="1"/>
  <c r="DX1130" i="1" s="1"/>
  <c r="DW1131" i="1"/>
  <c r="DX1131" i="1" s="1"/>
  <c r="DW1132" i="1"/>
  <c r="DX1132" i="1" s="1"/>
  <c r="DW1133" i="1"/>
  <c r="DX1133" i="1" s="1"/>
  <c r="DW1134" i="1"/>
  <c r="DX1134" i="1" s="1"/>
  <c r="DW1135" i="1"/>
  <c r="DX1135" i="1" s="1"/>
  <c r="DW1136" i="1"/>
  <c r="DX1136" i="1" s="1"/>
  <c r="DW1137" i="1"/>
  <c r="DX1137" i="1" s="1"/>
  <c r="DW1138" i="1"/>
  <c r="DX1138" i="1" s="1"/>
  <c r="DW1139" i="1"/>
  <c r="DX1139" i="1" s="1"/>
  <c r="DW1140" i="1"/>
  <c r="DX1140" i="1" s="1"/>
  <c r="DW1141" i="1"/>
  <c r="DX1141" i="1" s="1"/>
  <c r="DW1142" i="1"/>
  <c r="DX1142" i="1" s="1"/>
  <c r="DW1143" i="1"/>
  <c r="DX1143" i="1" s="1"/>
  <c r="DW1144" i="1"/>
  <c r="DX1144" i="1" s="1"/>
  <c r="DW1145" i="1"/>
  <c r="DX1145" i="1" s="1"/>
  <c r="DW1146" i="1"/>
  <c r="DX1146" i="1" s="1"/>
  <c r="DW1147" i="1"/>
  <c r="DX1147" i="1" s="1"/>
  <c r="DW1148" i="1"/>
  <c r="DX1148" i="1" s="1"/>
  <c r="DW1149" i="1"/>
  <c r="DX1149" i="1" s="1"/>
  <c r="DW1150" i="1"/>
  <c r="DX1150" i="1" s="1"/>
  <c r="DW1151" i="1"/>
  <c r="DX1151" i="1" s="1"/>
  <c r="DW1152" i="1"/>
  <c r="DX1152" i="1" s="1"/>
  <c r="DW1153" i="1"/>
  <c r="DX1153" i="1" s="1"/>
  <c r="DW1154" i="1"/>
  <c r="DX1154" i="1" s="1"/>
  <c r="DW1155" i="1"/>
  <c r="DX1155" i="1" s="1"/>
  <c r="DW1156" i="1"/>
  <c r="DX1156" i="1" s="1"/>
  <c r="DW1157" i="1"/>
  <c r="DX1157" i="1" s="1"/>
  <c r="DW1158" i="1"/>
  <c r="DX1158" i="1" s="1"/>
  <c r="DW1159" i="1"/>
  <c r="DX1159" i="1" s="1"/>
  <c r="DW1160" i="1"/>
  <c r="DX1160" i="1" s="1"/>
  <c r="DW1161" i="1"/>
  <c r="DX1161" i="1" s="1"/>
  <c r="DW1162" i="1"/>
  <c r="DX1162" i="1" s="1"/>
  <c r="DW1163" i="1"/>
  <c r="DX1163" i="1" s="1"/>
  <c r="DW1164" i="1"/>
  <c r="DX1164" i="1" s="1"/>
  <c r="DW1165" i="1"/>
  <c r="DX1165" i="1" s="1"/>
  <c r="DW1166" i="1"/>
  <c r="DX1166" i="1" s="1"/>
  <c r="DW1167" i="1"/>
  <c r="DX1167" i="1" s="1"/>
  <c r="DW1168" i="1"/>
  <c r="DX1168" i="1" s="1"/>
  <c r="DW1169" i="1"/>
  <c r="DX1169" i="1" s="1"/>
  <c r="DW1170" i="1"/>
  <c r="DX1170" i="1" s="1"/>
  <c r="DW1171" i="1"/>
  <c r="DX1171" i="1" s="1"/>
  <c r="DW1172" i="1"/>
  <c r="DX1172" i="1" s="1"/>
  <c r="DW1173" i="1"/>
  <c r="DX1173" i="1" s="1"/>
  <c r="DW1174" i="1"/>
  <c r="DX1174" i="1" s="1"/>
  <c r="DW1175" i="1"/>
  <c r="DX1175" i="1" s="1"/>
  <c r="DW1176" i="1"/>
  <c r="DX1176" i="1" s="1"/>
  <c r="DW1177" i="1"/>
  <c r="DX1177" i="1" s="1"/>
  <c r="DW1178" i="1"/>
  <c r="DX1178" i="1" s="1"/>
  <c r="DW1179" i="1"/>
  <c r="DX1179" i="1" s="1"/>
  <c r="DW1180" i="1"/>
  <c r="DX1180" i="1" s="1"/>
  <c r="DW1181" i="1"/>
  <c r="DX1181" i="1" s="1"/>
  <c r="DW1182" i="1"/>
  <c r="DX1182" i="1" s="1"/>
  <c r="DW1183" i="1"/>
  <c r="DX1183" i="1" s="1"/>
  <c r="DW1184" i="1"/>
  <c r="DX1184" i="1" s="1"/>
  <c r="DW1185" i="1"/>
  <c r="DX1185" i="1" s="1"/>
  <c r="DW1186" i="1"/>
  <c r="DX1186" i="1" s="1"/>
  <c r="DW1187" i="1"/>
  <c r="DX1187" i="1" s="1"/>
  <c r="DW1188" i="1"/>
  <c r="DX1188" i="1" s="1"/>
  <c r="DW1189" i="1"/>
  <c r="DX1189" i="1" s="1"/>
  <c r="DW1190" i="1"/>
  <c r="DX1190" i="1" s="1"/>
  <c r="DW1191" i="1"/>
  <c r="DX1191" i="1" s="1"/>
  <c r="DW1192" i="1"/>
  <c r="DX1192" i="1" s="1"/>
  <c r="DW1193" i="1"/>
  <c r="DX1193" i="1" s="1"/>
  <c r="DW1194" i="1"/>
  <c r="DX1194" i="1" s="1"/>
  <c r="DW1195" i="1"/>
  <c r="DX1195" i="1" s="1"/>
  <c r="DW1196" i="1"/>
  <c r="DX1196" i="1" s="1"/>
  <c r="DW1197" i="1"/>
  <c r="DX1197" i="1" s="1"/>
  <c r="DW1198" i="1"/>
  <c r="DX1198" i="1" s="1"/>
  <c r="DW1199" i="1"/>
  <c r="DX1199" i="1" s="1"/>
  <c r="DW1200" i="1"/>
  <c r="DX1200" i="1" s="1"/>
  <c r="DW1201" i="1"/>
  <c r="DX1201" i="1" s="1"/>
  <c r="DW1202" i="1"/>
  <c r="DX1202" i="1" s="1"/>
  <c r="DW1203" i="1"/>
  <c r="DX1203" i="1" s="1"/>
  <c r="DW1204" i="1"/>
  <c r="DX1204" i="1" s="1"/>
  <c r="DW1205" i="1"/>
  <c r="DX1205" i="1" s="1"/>
  <c r="DW1206" i="1"/>
  <c r="DX1206" i="1" s="1"/>
  <c r="DW1207" i="1"/>
  <c r="DX1207" i="1" s="1"/>
  <c r="DW1208" i="1"/>
  <c r="DX1208" i="1" s="1"/>
  <c r="DW1209" i="1"/>
  <c r="DX1209" i="1" s="1"/>
  <c r="DW1210" i="1"/>
  <c r="DX1210" i="1" s="1"/>
  <c r="DW1211" i="1"/>
  <c r="DX1211" i="1" s="1"/>
  <c r="DW1212" i="1"/>
  <c r="DX1212" i="1" s="1"/>
  <c r="DW1213" i="1"/>
  <c r="DX1213" i="1" s="1"/>
  <c r="DW1214" i="1"/>
  <c r="DX1214" i="1" s="1"/>
  <c r="DW1215" i="1"/>
  <c r="DX1215" i="1" s="1"/>
  <c r="DW1216" i="1"/>
  <c r="DX1216" i="1" s="1"/>
  <c r="DW1217" i="1"/>
  <c r="DX1217" i="1" s="1"/>
  <c r="DW1218" i="1"/>
  <c r="DX1218" i="1" s="1"/>
  <c r="DW1219" i="1"/>
  <c r="DX1219" i="1" s="1"/>
  <c r="DW1220" i="1"/>
  <c r="DX1220" i="1" s="1"/>
  <c r="DW1221" i="1"/>
  <c r="DX1221" i="1" s="1"/>
  <c r="DW1222" i="1"/>
  <c r="DX1222" i="1" s="1"/>
  <c r="DW1223" i="1"/>
  <c r="DX1223" i="1" s="1"/>
  <c r="DW1224" i="1"/>
  <c r="DX1224" i="1" s="1"/>
  <c r="DW1225" i="1"/>
  <c r="DX1225" i="1" s="1"/>
  <c r="DW1226" i="1"/>
  <c r="DX1226" i="1" s="1"/>
  <c r="DW1227" i="1"/>
  <c r="DX1227" i="1" s="1"/>
  <c r="DW1228" i="1"/>
  <c r="DX1228" i="1" s="1"/>
  <c r="DW1229" i="1"/>
  <c r="DX1229" i="1" s="1"/>
  <c r="DW1230" i="1"/>
  <c r="DX1230" i="1" s="1"/>
  <c r="DW1231" i="1"/>
  <c r="DX1231" i="1" s="1"/>
  <c r="DW1232" i="1"/>
  <c r="DX1232" i="1" s="1"/>
  <c r="DW1233" i="1"/>
  <c r="DX1233" i="1" s="1"/>
  <c r="DW1234" i="1"/>
  <c r="DX1234" i="1" s="1"/>
  <c r="DW1235" i="1"/>
  <c r="DX1235" i="1" s="1"/>
  <c r="DW1236" i="1"/>
  <c r="DX1236" i="1" s="1"/>
  <c r="DW1237" i="1"/>
  <c r="DX1237" i="1" s="1"/>
  <c r="DW1238" i="1"/>
  <c r="DX1238" i="1" s="1"/>
  <c r="DW1239" i="1"/>
  <c r="DX1239" i="1" s="1"/>
  <c r="DW1240" i="1"/>
  <c r="DX1240" i="1" s="1"/>
  <c r="DW1241" i="1"/>
  <c r="DX1241" i="1" s="1"/>
  <c r="DW1242" i="1"/>
  <c r="DX1242" i="1" s="1"/>
  <c r="DW1243" i="1"/>
  <c r="DX1243" i="1" s="1"/>
  <c r="DW1244" i="1"/>
  <c r="DX1244" i="1" s="1"/>
  <c r="DW1245" i="1"/>
  <c r="DX1245" i="1" s="1"/>
  <c r="DW1246" i="1"/>
  <c r="DX1246" i="1" s="1"/>
  <c r="DW1247" i="1"/>
  <c r="DX1247" i="1" s="1"/>
  <c r="DW1248" i="1"/>
  <c r="DX1248" i="1" s="1"/>
  <c r="DW1249" i="1"/>
  <c r="DX1249" i="1" s="1"/>
  <c r="DW1250" i="1"/>
  <c r="DX1250" i="1" s="1"/>
  <c r="DW1251" i="1"/>
  <c r="DX1251" i="1" s="1"/>
  <c r="DW1252" i="1"/>
  <c r="DX1252" i="1" s="1"/>
  <c r="DW1253" i="1"/>
  <c r="DX1253" i="1" s="1"/>
  <c r="DW1254" i="1"/>
  <c r="DX1254" i="1" s="1"/>
  <c r="DW1255" i="1"/>
  <c r="DX1255" i="1" s="1"/>
  <c r="DW1256" i="1"/>
  <c r="DX1256" i="1" s="1"/>
  <c r="DW1257" i="1"/>
  <c r="DX1257" i="1" s="1"/>
  <c r="DW1258" i="1"/>
  <c r="DX1258" i="1" s="1"/>
  <c r="DW1259" i="1"/>
  <c r="DX1259" i="1" s="1"/>
  <c r="DW1260" i="1"/>
  <c r="DX1260" i="1" s="1"/>
  <c r="DW1261" i="1"/>
  <c r="DX1261" i="1" s="1"/>
  <c r="DW1262" i="1"/>
  <c r="DX1262" i="1" s="1"/>
  <c r="DW1263" i="1"/>
  <c r="DX1263" i="1" s="1"/>
  <c r="DW1264" i="1"/>
  <c r="DX1264" i="1" s="1"/>
  <c r="DW1265" i="1"/>
  <c r="DX1265" i="1" s="1"/>
  <c r="DW1266" i="1"/>
  <c r="DX1266" i="1" s="1"/>
  <c r="DW1267" i="1"/>
  <c r="DX1267" i="1" s="1"/>
  <c r="DW1268" i="1"/>
  <c r="DX1268" i="1" s="1"/>
  <c r="DW1269" i="1"/>
  <c r="DX1269" i="1" s="1"/>
  <c r="DW1270" i="1"/>
  <c r="DX1270" i="1" s="1"/>
  <c r="DW1271" i="1"/>
  <c r="DX1271" i="1" s="1"/>
  <c r="DW1272" i="1"/>
  <c r="DX1272" i="1" s="1"/>
  <c r="DW1273" i="1"/>
  <c r="DX1273" i="1" s="1"/>
  <c r="DW1274" i="1"/>
  <c r="DX1274" i="1" s="1"/>
  <c r="DW1275" i="1"/>
  <c r="DX1275" i="1" s="1"/>
  <c r="DW1276" i="1"/>
  <c r="DX1276" i="1" s="1"/>
  <c r="DW1277" i="1"/>
  <c r="DX1277" i="1" s="1"/>
  <c r="DW1278" i="1"/>
  <c r="DX1278" i="1" s="1"/>
  <c r="DW1279" i="1"/>
  <c r="DX1279" i="1" s="1"/>
  <c r="DW1280" i="1"/>
  <c r="DX1280" i="1" s="1"/>
  <c r="DW1281" i="1"/>
  <c r="DX1281" i="1" s="1"/>
  <c r="DW1282" i="1"/>
  <c r="DX1282" i="1" s="1"/>
  <c r="DW1283" i="1"/>
  <c r="DX1283" i="1" s="1"/>
  <c r="DW1284" i="1"/>
  <c r="DX1284" i="1" s="1"/>
  <c r="DW1285" i="1"/>
  <c r="DX1285" i="1" s="1"/>
  <c r="DW1286" i="1"/>
  <c r="DX1286" i="1" s="1"/>
  <c r="DW1287" i="1"/>
  <c r="DX1287" i="1" s="1"/>
  <c r="DW1288" i="1"/>
  <c r="DX1288" i="1" s="1"/>
  <c r="DW1289" i="1"/>
  <c r="DX1289" i="1" s="1"/>
  <c r="DW1290" i="1"/>
  <c r="DX1290" i="1" s="1"/>
  <c r="DW1291" i="1"/>
  <c r="DX1291" i="1" s="1"/>
  <c r="DW1292" i="1"/>
  <c r="DX1292" i="1" s="1"/>
  <c r="DW1293" i="1"/>
  <c r="DX1293" i="1" s="1"/>
  <c r="DW1294" i="1"/>
  <c r="DX1294" i="1" s="1"/>
  <c r="DW1295" i="1"/>
  <c r="DX1295" i="1" s="1"/>
  <c r="DW1296" i="1"/>
  <c r="DX1296" i="1" s="1"/>
  <c r="DW1297" i="1"/>
  <c r="DX1297" i="1" s="1"/>
  <c r="DW1298" i="1"/>
  <c r="DX1298" i="1" s="1"/>
  <c r="DW1299" i="1"/>
  <c r="DX1299" i="1" s="1"/>
  <c r="DW1300" i="1"/>
  <c r="DX1300" i="1" s="1"/>
  <c r="DW1301" i="1"/>
  <c r="DX1301" i="1" s="1"/>
  <c r="DW1302" i="1"/>
  <c r="DX1302" i="1" s="1"/>
  <c r="DW1303" i="1"/>
  <c r="DX1303" i="1" s="1"/>
  <c r="DW1304" i="1"/>
  <c r="DX1304" i="1" s="1"/>
  <c r="DW1305" i="1"/>
  <c r="DX1305" i="1" s="1"/>
  <c r="DW1306" i="1"/>
  <c r="DX1306" i="1" s="1"/>
  <c r="DW1307" i="1"/>
  <c r="DX1307" i="1" s="1"/>
  <c r="DW1308" i="1"/>
  <c r="DX1308" i="1" s="1"/>
  <c r="DW1309" i="1"/>
  <c r="DX1309" i="1" s="1"/>
  <c r="DW1310" i="1"/>
  <c r="DX1310" i="1" s="1"/>
  <c r="DW1311" i="1"/>
  <c r="DX1311" i="1" s="1"/>
  <c r="DW1312" i="1"/>
  <c r="DX1312" i="1" s="1"/>
  <c r="DW1313" i="1"/>
  <c r="DX1313" i="1" s="1"/>
  <c r="DW1314" i="1"/>
  <c r="DX1314" i="1" s="1"/>
  <c r="DW1315" i="1"/>
  <c r="DX1315" i="1" s="1"/>
  <c r="DW1316" i="1"/>
  <c r="DX1316" i="1" s="1"/>
  <c r="DW1317" i="1"/>
  <c r="DX1317" i="1" s="1"/>
  <c r="DW1318" i="1"/>
  <c r="DX1318" i="1" s="1"/>
  <c r="DW1319" i="1"/>
  <c r="DX1319" i="1" s="1"/>
  <c r="DW1320" i="1"/>
  <c r="DX1320" i="1" s="1"/>
  <c r="DW1321" i="1"/>
  <c r="DX1321" i="1" s="1"/>
  <c r="DW1322" i="1"/>
  <c r="DX1322" i="1" s="1"/>
  <c r="DW1323" i="1"/>
  <c r="DX1323" i="1" s="1"/>
  <c r="DW1324" i="1"/>
  <c r="DX1324" i="1" s="1"/>
  <c r="DW1325" i="1"/>
  <c r="DX1325" i="1" s="1"/>
  <c r="DW1326" i="1"/>
  <c r="DX1326" i="1" s="1"/>
  <c r="DW1327" i="1"/>
  <c r="DX1327" i="1" s="1"/>
  <c r="DW1328" i="1"/>
  <c r="DX1328" i="1" s="1"/>
  <c r="DW1329" i="1"/>
  <c r="DX1329" i="1" s="1"/>
  <c r="DW1330" i="1"/>
  <c r="DX1330" i="1" s="1"/>
  <c r="DW1331" i="1"/>
  <c r="DX1331" i="1" s="1"/>
  <c r="DW1332" i="1"/>
  <c r="DX1332" i="1" s="1"/>
  <c r="DW1333" i="1"/>
  <c r="DX1333" i="1" s="1"/>
  <c r="DW1334" i="1"/>
  <c r="DX1334" i="1" s="1"/>
  <c r="DW1335" i="1"/>
  <c r="DX1335" i="1" s="1"/>
  <c r="DW1336" i="1"/>
  <c r="DX1336" i="1" s="1"/>
  <c r="DW1337" i="1"/>
  <c r="DX1337" i="1" s="1"/>
  <c r="DW1338" i="1"/>
  <c r="DX1338" i="1" s="1"/>
  <c r="DW1339" i="1"/>
  <c r="DX1339" i="1" s="1"/>
  <c r="DW1340" i="1"/>
  <c r="DX1340" i="1" s="1"/>
  <c r="DW1341" i="1"/>
  <c r="DX1341" i="1" s="1"/>
  <c r="DW1342" i="1"/>
  <c r="DX1342" i="1" s="1"/>
  <c r="DW1343" i="1"/>
  <c r="DX1343" i="1" s="1"/>
  <c r="DW1344" i="1"/>
  <c r="DX1344" i="1" s="1"/>
  <c r="DW1345" i="1"/>
  <c r="DX1345" i="1" s="1"/>
  <c r="DW1346" i="1"/>
  <c r="DX1346" i="1" s="1"/>
  <c r="DW1347" i="1"/>
  <c r="DX1347" i="1" s="1"/>
  <c r="DW1348" i="1"/>
  <c r="DX1348" i="1" s="1"/>
  <c r="DW1349" i="1"/>
  <c r="DX1349" i="1" s="1"/>
  <c r="DW1350" i="1"/>
  <c r="DX1350" i="1" s="1"/>
  <c r="DW1351" i="1"/>
  <c r="DX1351" i="1" s="1"/>
  <c r="DW1352" i="1"/>
  <c r="DX1352" i="1" s="1"/>
  <c r="DW1353" i="1"/>
  <c r="DX1353" i="1" s="1"/>
  <c r="DW1354" i="1"/>
  <c r="DX1354" i="1" s="1"/>
  <c r="DW1355" i="1"/>
  <c r="DX1355" i="1" s="1"/>
  <c r="DW1356" i="1"/>
  <c r="DX1356" i="1" s="1"/>
  <c r="DW1357" i="1"/>
  <c r="DX1357" i="1" s="1"/>
  <c r="DW1358" i="1"/>
  <c r="DX1358" i="1" s="1"/>
  <c r="DW1359" i="1"/>
  <c r="DX1359" i="1" s="1"/>
  <c r="DW1360" i="1"/>
  <c r="DX1360" i="1" s="1"/>
  <c r="DW1361" i="1"/>
  <c r="DX1361" i="1" s="1"/>
  <c r="DW1362" i="1"/>
  <c r="DX1362" i="1" s="1"/>
  <c r="DW1363" i="1"/>
  <c r="DX1363" i="1" s="1"/>
  <c r="DW1364" i="1"/>
  <c r="DX1364" i="1" s="1"/>
  <c r="DW1365" i="1"/>
  <c r="DX1365" i="1" s="1"/>
  <c r="DW1366" i="1"/>
  <c r="DX1366" i="1" s="1"/>
  <c r="DW1367" i="1"/>
  <c r="DX1367" i="1" s="1"/>
  <c r="DW1368" i="1"/>
  <c r="DX1368" i="1" s="1"/>
  <c r="DW1369" i="1"/>
  <c r="DX1369" i="1" s="1"/>
  <c r="DW1370" i="1"/>
  <c r="DX1370" i="1" s="1"/>
  <c r="DW1371" i="1"/>
  <c r="DX1371" i="1" s="1"/>
  <c r="DW1372" i="1"/>
  <c r="DX1372" i="1" s="1"/>
  <c r="DW1373" i="1"/>
  <c r="DX1373" i="1" s="1"/>
  <c r="DW1374" i="1"/>
  <c r="DX1374" i="1" s="1"/>
  <c r="DW1375" i="1"/>
  <c r="DX1375" i="1" s="1"/>
  <c r="DW1376" i="1"/>
  <c r="DX1376" i="1" s="1"/>
  <c r="DW1377" i="1"/>
  <c r="DX1377" i="1" s="1"/>
  <c r="DW1378" i="1"/>
  <c r="DX1378" i="1" s="1"/>
  <c r="DW1379" i="1"/>
  <c r="DX1379" i="1" s="1"/>
  <c r="DW1380" i="1"/>
  <c r="DX1380" i="1" s="1"/>
  <c r="DW1381" i="1"/>
  <c r="DX1381" i="1" s="1"/>
  <c r="DW1382" i="1"/>
  <c r="DX1382" i="1" s="1"/>
  <c r="DW1383" i="1"/>
  <c r="DX1383" i="1" s="1"/>
  <c r="DW1384" i="1"/>
  <c r="DX1384" i="1" s="1"/>
  <c r="DW1385" i="1"/>
  <c r="DX1385" i="1" s="1"/>
  <c r="DW1386" i="1"/>
  <c r="DX1386" i="1" s="1"/>
  <c r="DW1387" i="1"/>
  <c r="DX1387" i="1" s="1"/>
  <c r="DW1388" i="1"/>
  <c r="DX1388" i="1" s="1"/>
  <c r="DW1389" i="1"/>
  <c r="DX1389" i="1" s="1"/>
  <c r="DW1390" i="1"/>
  <c r="DX1390" i="1" s="1"/>
  <c r="DW1391" i="1"/>
  <c r="DX1391" i="1" s="1"/>
  <c r="DW1392" i="1"/>
  <c r="DX1392" i="1" s="1"/>
  <c r="DW1393" i="1"/>
  <c r="DX1393" i="1" s="1"/>
  <c r="DW1394" i="1"/>
  <c r="DX1394" i="1" s="1"/>
  <c r="DW1395" i="1"/>
  <c r="DX1395" i="1" s="1"/>
  <c r="DW1396" i="1"/>
  <c r="DX1396" i="1" s="1"/>
  <c r="DW1397" i="1"/>
  <c r="DX1397" i="1" s="1"/>
  <c r="DW1398" i="1"/>
  <c r="DX1398" i="1" s="1"/>
  <c r="DW1399" i="1"/>
  <c r="DX1399" i="1" s="1"/>
  <c r="DW1400" i="1"/>
  <c r="DX1400" i="1" s="1"/>
  <c r="DW1401" i="1"/>
  <c r="DX1401" i="1" s="1"/>
  <c r="DW1402" i="1"/>
  <c r="DX1402" i="1" s="1"/>
  <c r="DW1403" i="1"/>
  <c r="DX1403" i="1" s="1"/>
  <c r="DW1404" i="1"/>
  <c r="DX1404" i="1" s="1"/>
  <c r="DW1405" i="1"/>
  <c r="DX1405" i="1" s="1"/>
  <c r="DW1406" i="1"/>
  <c r="DX1406" i="1" s="1"/>
  <c r="DW1407" i="1"/>
  <c r="DX1407" i="1" s="1"/>
  <c r="DW1408" i="1"/>
  <c r="DX1408" i="1" s="1"/>
  <c r="DW1409" i="1"/>
  <c r="DX1409" i="1" s="1"/>
  <c r="DW1410" i="1"/>
  <c r="DX1410" i="1" s="1"/>
  <c r="DW1411" i="1"/>
  <c r="DX1411" i="1" s="1"/>
  <c r="DW1412" i="1"/>
  <c r="DX1412" i="1" s="1"/>
  <c r="DW1413" i="1"/>
  <c r="DX1413" i="1" s="1"/>
  <c r="DW1414" i="1"/>
  <c r="DX1414" i="1" s="1"/>
  <c r="DW1415" i="1"/>
  <c r="DX1415" i="1" s="1"/>
  <c r="DW1416" i="1"/>
  <c r="DX1416" i="1" s="1"/>
  <c r="DW1417" i="1"/>
  <c r="DX1417" i="1" s="1"/>
  <c r="DW1418" i="1"/>
  <c r="DX1418" i="1" s="1"/>
  <c r="DW1419" i="1"/>
  <c r="DX1419" i="1" s="1"/>
  <c r="DW1420" i="1"/>
  <c r="DX1420" i="1" s="1"/>
  <c r="DW1421" i="1"/>
  <c r="DX1421" i="1" s="1"/>
  <c r="DW1422" i="1"/>
  <c r="DX1422" i="1" s="1"/>
  <c r="DW1423" i="1"/>
  <c r="DX1423" i="1" s="1"/>
  <c r="DW1424" i="1"/>
  <c r="DX1424" i="1" s="1"/>
  <c r="DW1425" i="1"/>
  <c r="DX1425" i="1" s="1"/>
  <c r="DW1426" i="1"/>
  <c r="DX1426" i="1" s="1"/>
  <c r="DW1427" i="1"/>
  <c r="DX1427" i="1" s="1"/>
  <c r="DW1428" i="1"/>
  <c r="DX1428" i="1" s="1"/>
  <c r="DW1429" i="1"/>
  <c r="DX1429" i="1" s="1"/>
  <c r="DW1430" i="1"/>
  <c r="DX1430" i="1" s="1"/>
  <c r="DW1431" i="1"/>
  <c r="DX1431" i="1" s="1"/>
  <c r="DW1432" i="1"/>
  <c r="DX1432" i="1" s="1"/>
  <c r="DW1433" i="1"/>
  <c r="DX1433" i="1" s="1"/>
  <c r="DW1434" i="1"/>
  <c r="DX1434" i="1" s="1"/>
  <c r="DW1435" i="1"/>
  <c r="DX1435" i="1" s="1"/>
  <c r="DW1436" i="1"/>
  <c r="DX1436" i="1" s="1"/>
  <c r="DW1437" i="1"/>
  <c r="DX1437" i="1" s="1"/>
  <c r="DW1438" i="1"/>
  <c r="DX1438" i="1" s="1"/>
  <c r="DW1439" i="1"/>
  <c r="DX1439" i="1" s="1"/>
  <c r="DW1440" i="1"/>
  <c r="DX1440" i="1" s="1"/>
  <c r="DW1441" i="1"/>
  <c r="DX1441" i="1" s="1"/>
  <c r="DW1442" i="1"/>
  <c r="DX1442" i="1" s="1"/>
  <c r="DW1443" i="1"/>
  <c r="DX1443" i="1" s="1"/>
  <c r="DW1444" i="1"/>
  <c r="DX1444" i="1" s="1"/>
  <c r="DW1445" i="1"/>
  <c r="DX1445" i="1" s="1"/>
  <c r="DW1446" i="1"/>
  <c r="DX1446" i="1" s="1"/>
  <c r="DW1447" i="1"/>
  <c r="DX1447" i="1" s="1"/>
  <c r="DW1448" i="1"/>
  <c r="DX1448" i="1" s="1"/>
  <c r="DW1449" i="1"/>
  <c r="DX1449" i="1" s="1"/>
  <c r="DW1450" i="1"/>
  <c r="DX1450" i="1" s="1"/>
  <c r="DW1451" i="1"/>
  <c r="DX1451" i="1" s="1"/>
  <c r="DW1452" i="1"/>
  <c r="DX1452" i="1" s="1"/>
  <c r="DW1453" i="1"/>
  <c r="DX1453" i="1" s="1"/>
  <c r="DW1454" i="1"/>
  <c r="DX1454" i="1" s="1"/>
  <c r="DW1455" i="1"/>
  <c r="DX1455" i="1" s="1"/>
  <c r="DW1456" i="1"/>
  <c r="DX1456" i="1" s="1"/>
  <c r="DW1457" i="1"/>
  <c r="DX1457" i="1" s="1"/>
  <c r="DW1458" i="1"/>
  <c r="DX1458" i="1" s="1"/>
  <c r="DW1459" i="1"/>
  <c r="DX1459" i="1" s="1"/>
  <c r="DW1460" i="1"/>
  <c r="DX1460" i="1" s="1"/>
  <c r="DW1461" i="1"/>
  <c r="DX1461" i="1" s="1"/>
  <c r="DW1462" i="1"/>
  <c r="DX1462" i="1" s="1"/>
  <c r="DW1463" i="1"/>
  <c r="DX1463" i="1" s="1"/>
  <c r="DW1464" i="1"/>
  <c r="DX1464" i="1" s="1"/>
  <c r="DW1465" i="1"/>
  <c r="DX1465" i="1" s="1"/>
  <c r="DW1466" i="1"/>
  <c r="DX1466" i="1" s="1"/>
  <c r="DW1467" i="1"/>
  <c r="DX1467" i="1" s="1"/>
  <c r="DW1468" i="1"/>
  <c r="DX1468" i="1" s="1"/>
  <c r="DW1469" i="1"/>
  <c r="DX1469" i="1" s="1"/>
  <c r="DW1470" i="1"/>
  <c r="DX1470" i="1" s="1"/>
  <c r="DW1471" i="1"/>
  <c r="DX1471" i="1" s="1"/>
  <c r="DW1472" i="1"/>
  <c r="DX1472" i="1" s="1"/>
  <c r="DW1473" i="1"/>
  <c r="DX1473" i="1" s="1"/>
  <c r="DW1474" i="1"/>
  <c r="DX1474" i="1" s="1"/>
  <c r="DW1475" i="1"/>
  <c r="DX1475" i="1" s="1"/>
  <c r="DW1476" i="1"/>
  <c r="DX1476" i="1" s="1"/>
  <c r="DW1477" i="1"/>
  <c r="DX1477" i="1" s="1"/>
  <c r="DW1478" i="1"/>
  <c r="DX1478" i="1" s="1"/>
  <c r="DW1479" i="1"/>
  <c r="DX1479" i="1" s="1"/>
  <c r="DW1480" i="1"/>
  <c r="DX1480" i="1" s="1"/>
  <c r="DW1481" i="1"/>
  <c r="DX1481" i="1" s="1"/>
  <c r="DW1482" i="1"/>
  <c r="DX1482" i="1" s="1"/>
  <c r="DW1483" i="1"/>
  <c r="DX1483" i="1" s="1"/>
  <c r="DW1484" i="1"/>
  <c r="DX1484" i="1" s="1"/>
  <c r="DW1485" i="1"/>
  <c r="DX1485" i="1" s="1"/>
  <c r="DW1486" i="1"/>
  <c r="DX1486" i="1" s="1"/>
  <c r="DW1487" i="1"/>
  <c r="DX1487" i="1" s="1"/>
  <c r="DW1488" i="1"/>
  <c r="DX1488" i="1" s="1"/>
  <c r="DW1489" i="1"/>
  <c r="DX1489" i="1" s="1"/>
  <c r="DW1490" i="1"/>
  <c r="DX1490" i="1" s="1"/>
  <c r="DW1491" i="1"/>
  <c r="DX1491" i="1" s="1"/>
  <c r="DW1492" i="1"/>
  <c r="DX1492" i="1" s="1"/>
  <c r="DW1493" i="1"/>
  <c r="DX1493" i="1" s="1"/>
  <c r="DW1494" i="1"/>
  <c r="DX1494" i="1" s="1"/>
  <c r="DW1495" i="1"/>
  <c r="DX1495" i="1" s="1"/>
  <c r="DW1496" i="1"/>
  <c r="DX1496" i="1" s="1"/>
  <c r="DW1497" i="1"/>
  <c r="DX1497" i="1" s="1"/>
  <c r="DW1498" i="1"/>
  <c r="DX1498" i="1" s="1"/>
  <c r="DW1499" i="1"/>
  <c r="DX1499" i="1" s="1"/>
  <c r="DW1500" i="1"/>
  <c r="DX1500" i="1" s="1"/>
  <c r="DW1501" i="1"/>
  <c r="DX1501" i="1" s="1"/>
  <c r="DW1502" i="1"/>
  <c r="DX1502" i="1" s="1"/>
  <c r="DW1503" i="1"/>
  <c r="DX1503" i="1" s="1"/>
  <c r="DW1504" i="1"/>
  <c r="DX1504" i="1" s="1"/>
  <c r="DW1505" i="1"/>
  <c r="DX1505" i="1" s="1"/>
  <c r="DW1506" i="1"/>
  <c r="DX1506" i="1" s="1"/>
  <c r="DW1507" i="1"/>
  <c r="DX1507" i="1" s="1"/>
  <c r="DW1508" i="1"/>
  <c r="DX1508" i="1" s="1"/>
  <c r="DW1509" i="1"/>
  <c r="DX1509" i="1" s="1"/>
  <c r="DW1510" i="1"/>
  <c r="DX1510" i="1" s="1"/>
  <c r="DW1511" i="1"/>
  <c r="DX1511" i="1" s="1"/>
  <c r="DW1512" i="1"/>
  <c r="DX1512" i="1" s="1"/>
  <c r="DW1513" i="1"/>
  <c r="DX1513" i="1" s="1"/>
  <c r="DW1514" i="1"/>
  <c r="DX1514" i="1" s="1"/>
  <c r="DW1515" i="1"/>
  <c r="DX1515" i="1" s="1"/>
  <c r="DW1516" i="1"/>
  <c r="DX1516" i="1" s="1"/>
  <c r="DW1517" i="1"/>
  <c r="DX1517" i="1" s="1"/>
  <c r="DW1518" i="1"/>
  <c r="DX1518" i="1" s="1"/>
  <c r="DW1519" i="1"/>
  <c r="DX1519" i="1" s="1"/>
  <c r="DW1520" i="1"/>
  <c r="DX1520" i="1" s="1"/>
  <c r="DW1521" i="1"/>
  <c r="DX1521" i="1" s="1"/>
  <c r="DW1522" i="1"/>
  <c r="DX1522" i="1" s="1"/>
  <c r="DW1523" i="1"/>
  <c r="DX1523" i="1" s="1"/>
  <c r="DW1524" i="1"/>
  <c r="DX1524" i="1" s="1"/>
  <c r="DW1525" i="1"/>
  <c r="DX1525" i="1" s="1"/>
  <c r="DW1526" i="1"/>
  <c r="DX1526" i="1" s="1"/>
  <c r="DW1527" i="1"/>
  <c r="DX1527" i="1" s="1"/>
  <c r="DW1528" i="1"/>
  <c r="DX1528" i="1" s="1"/>
  <c r="DW1529" i="1"/>
  <c r="DX1529" i="1" s="1"/>
  <c r="DW1530" i="1"/>
  <c r="DX1530" i="1" s="1"/>
  <c r="DW1531" i="1"/>
  <c r="DX1531" i="1" s="1"/>
  <c r="DW1532" i="1"/>
  <c r="DX1532" i="1" s="1"/>
  <c r="DW1533" i="1"/>
  <c r="DX1533" i="1" s="1"/>
  <c r="DW1534" i="1"/>
  <c r="DX1534" i="1" s="1"/>
  <c r="DW1535" i="1"/>
  <c r="DX1535" i="1" s="1"/>
  <c r="DW1536" i="1"/>
  <c r="DX1536" i="1" s="1"/>
  <c r="DW1537" i="1"/>
  <c r="DX1537" i="1" s="1"/>
  <c r="DW1538" i="1"/>
  <c r="DX1538" i="1" s="1"/>
  <c r="DW1539" i="1"/>
  <c r="DX1539" i="1" s="1"/>
  <c r="DW1540" i="1"/>
  <c r="DX1540" i="1" s="1"/>
  <c r="DW1541" i="1"/>
  <c r="DX1541" i="1" s="1"/>
  <c r="DW1542" i="1"/>
  <c r="DX1542" i="1" s="1"/>
  <c r="DW1543" i="1"/>
  <c r="DX1543" i="1" s="1"/>
  <c r="DW1544" i="1"/>
  <c r="DX1544" i="1" s="1"/>
  <c r="DW1545" i="1"/>
  <c r="DX1545" i="1" s="1"/>
  <c r="DW1546" i="1"/>
  <c r="DX1546" i="1" s="1"/>
  <c r="DW1547" i="1"/>
  <c r="DX1547" i="1" s="1"/>
  <c r="DW1548" i="1"/>
  <c r="DX1548" i="1" s="1"/>
  <c r="DW1549" i="1"/>
  <c r="DX1549" i="1" s="1"/>
  <c r="DW1550" i="1"/>
  <c r="DX1550" i="1" s="1"/>
  <c r="DW1551" i="1"/>
  <c r="DX1551" i="1" s="1"/>
  <c r="DW1552" i="1"/>
  <c r="DX1552" i="1" s="1"/>
  <c r="DW1553" i="1"/>
  <c r="DX1553" i="1" s="1"/>
  <c r="DW1554" i="1"/>
  <c r="DX1554" i="1" s="1"/>
  <c r="DW1555" i="1"/>
  <c r="DX1555" i="1" s="1"/>
  <c r="DW1556" i="1"/>
  <c r="DX1556" i="1" s="1"/>
  <c r="DW1557" i="1"/>
  <c r="DX1557" i="1" s="1"/>
  <c r="DW1558" i="1"/>
  <c r="DX1558" i="1" s="1"/>
  <c r="DW1559" i="1"/>
  <c r="DX1559" i="1" s="1"/>
  <c r="DW1560" i="1"/>
  <c r="DX1560" i="1" s="1"/>
  <c r="DW1561" i="1"/>
  <c r="DX1561" i="1" s="1"/>
  <c r="DW1562" i="1"/>
  <c r="DX1562" i="1" s="1"/>
  <c r="DW1563" i="1"/>
  <c r="DX1563" i="1" s="1"/>
  <c r="DW1564" i="1"/>
  <c r="DX1564" i="1" s="1"/>
  <c r="DW1565" i="1"/>
  <c r="DX1565" i="1" s="1"/>
  <c r="DW1566" i="1"/>
  <c r="DX1566" i="1" s="1"/>
  <c r="DW1567" i="1"/>
  <c r="DX1567" i="1" s="1"/>
  <c r="DW1568" i="1"/>
  <c r="DX1568" i="1" s="1"/>
  <c r="DW1569" i="1"/>
  <c r="DX1569" i="1" s="1"/>
  <c r="DW1570" i="1"/>
  <c r="DX1570" i="1" s="1"/>
  <c r="DW1571" i="1"/>
  <c r="DX1571" i="1" s="1"/>
  <c r="DW1572" i="1"/>
  <c r="DX1572" i="1" s="1"/>
  <c r="DW1573" i="1"/>
  <c r="DX1573" i="1" s="1"/>
  <c r="DW1574" i="1"/>
  <c r="DX1574" i="1" s="1"/>
  <c r="DW1575" i="1"/>
  <c r="DX1575" i="1" s="1"/>
  <c r="DW1576" i="1"/>
  <c r="DX1576" i="1" s="1"/>
  <c r="DW1577" i="1"/>
  <c r="DX1577" i="1" s="1"/>
  <c r="DW1578" i="1"/>
  <c r="DX1578" i="1" s="1"/>
  <c r="DW1579" i="1"/>
  <c r="DX1579" i="1" s="1"/>
  <c r="DW1580" i="1"/>
  <c r="DX1580" i="1" s="1"/>
  <c r="DW1581" i="1"/>
  <c r="DX1581" i="1" s="1"/>
  <c r="DW1582" i="1"/>
  <c r="DX1582" i="1" s="1"/>
  <c r="DW1583" i="1"/>
  <c r="DX1583" i="1" s="1"/>
  <c r="DW1584" i="1"/>
  <c r="DX1584" i="1" s="1"/>
  <c r="DW1585" i="1"/>
  <c r="DX1585" i="1" s="1"/>
  <c r="DW1586" i="1"/>
  <c r="DX1586" i="1" s="1"/>
  <c r="DW1587" i="1"/>
  <c r="DX1587" i="1" s="1"/>
  <c r="DW1588" i="1"/>
  <c r="DX1588" i="1" s="1"/>
  <c r="DW1589" i="1"/>
  <c r="DX1589" i="1" s="1"/>
  <c r="DW1590" i="1"/>
  <c r="DX1590" i="1" s="1"/>
  <c r="DW1591" i="1"/>
  <c r="DX1591" i="1" s="1"/>
  <c r="DW1592" i="1"/>
  <c r="DX1592" i="1" s="1"/>
  <c r="DW1593" i="1"/>
  <c r="DX1593" i="1" s="1"/>
  <c r="DW1594" i="1"/>
  <c r="DX1594" i="1" s="1"/>
  <c r="DW1595" i="1"/>
  <c r="DX1595" i="1" s="1"/>
  <c r="DW1596" i="1"/>
  <c r="DX1596" i="1" s="1"/>
  <c r="DW1597" i="1"/>
  <c r="DX1597" i="1" s="1"/>
  <c r="DW1598" i="1"/>
  <c r="DX1598" i="1" s="1"/>
  <c r="DW1599" i="1"/>
  <c r="DX1599" i="1" s="1"/>
  <c r="DW1600" i="1"/>
  <c r="DX1600" i="1" s="1"/>
  <c r="DW1601" i="1"/>
  <c r="DX1601" i="1" s="1"/>
  <c r="DW1602" i="1"/>
  <c r="DX1602" i="1" s="1"/>
  <c r="DW1603" i="1"/>
  <c r="DX1603" i="1" s="1"/>
  <c r="DW1604" i="1"/>
  <c r="DX1604" i="1" s="1"/>
  <c r="DW1605" i="1"/>
  <c r="DX1605" i="1" s="1"/>
  <c r="DW1606" i="1"/>
  <c r="DX1606" i="1" s="1"/>
  <c r="DW1607" i="1"/>
  <c r="DX1607" i="1" s="1"/>
  <c r="DW1608" i="1"/>
  <c r="DX1608" i="1" s="1"/>
  <c r="DW1609" i="1"/>
  <c r="DX1609" i="1" s="1"/>
  <c r="DW1610" i="1"/>
  <c r="DX1610" i="1" s="1"/>
  <c r="DW1611" i="1"/>
  <c r="DX1611" i="1" s="1"/>
  <c r="DW1612" i="1"/>
  <c r="DX1612" i="1" s="1"/>
  <c r="DW1613" i="1"/>
  <c r="DX1613" i="1" s="1"/>
  <c r="DW1614" i="1"/>
  <c r="DX1614" i="1" s="1"/>
  <c r="DW1615" i="1"/>
  <c r="DX1615" i="1" s="1"/>
  <c r="DW1616" i="1"/>
  <c r="DX1616" i="1" s="1"/>
  <c r="DW1617" i="1"/>
  <c r="DX1617" i="1" s="1"/>
  <c r="DW1618" i="1"/>
  <c r="DX1618" i="1" s="1"/>
  <c r="DW1619" i="1"/>
  <c r="DX1619" i="1" s="1"/>
  <c r="DW1620" i="1"/>
  <c r="DX1620" i="1" s="1"/>
  <c r="DW1621" i="1"/>
  <c r="DX1621" i="1" s="1"/>
  <c r="DW1622" i="1"/>
  <c r="DX1622" i="1" s="1"/>
  <c r="DW1623" i="1"/>
  <c r="DX1623" i="1" s="1"/>
  <c r="DW1624" i="1"/>
  <c r="DX1624" i="1" s="1"/>
  <c r="DW1625" i="1"/>
  <c r="DX1625" i="1" s="1"/>
  <c r="DW1626" i="1"/>
  <c r="DX1626" i="1" s="1"/>
  <c r="DW1627" i="1"/>
  <c r="DX1627" i="1" s="1"/>
  <c r="DW1628" i="1"/>
  <c r="DX1628" i="1" s="1"/>
  <c r="DW1629" i="1"/>
  <c r="DX1629" i="1" s="1"/>
  <c r="DW1630" i="1"/>
  <c r="DX1630" i="1" s="1"/>
  <c r="DW1631" i="1"/>
  <c r="DX1631" i="1" s="1"/>
  <c r="DW1632" i="1"/>
  <c r="DX1632" i="1" s="1"/>
  <c r="DW1633" i="1"/>
  <c r="DX1633" i="1" s="1"/>
  <c r="DW1634" i="1"/>
  <c r="DX1634" i="1" s="1"/>
  <c r="DW1635" i="1"/>
  <c r="DX1635" i="1" s="1"/>
  <c r="DW1636" i="1"/>
  <c r="DX1636" i="1" s="1"/>
  <c r="DW1637" i="1"/>
  <c r="DX1637" i="1" s="1"/>
  <c r="DW1638" i="1"/>
  <c r="DX1638" i="1" s="1"/>
  <c r="DW1639" i="1"/>
  <c r="DX1639" i="1" s="1"/>
  <c r="DW1640" i="1"/>
  <c r="DX1640" i="1" s="1"/>
  <c r="DW1641" i="1"/>
  <c r="DX1641" i="1" s="1"/>
  <c r="DW1642" i="1"/>
  <c r="DX1642" i="1" s="1"/>
  <c r="DW1643" i="1"/>
  <c r="DX1643" i="1" s="1"/>
  <c r="DW1644" i="1"/>
  <c r="DX1644" i="1" s="1"/>
  <c r="DW1645" i="1"/>
  <c r="DX1645" i="1" s="1"/>
  <c r="DW1646" i="1"/>
  <c r="DX1646" i="1" s="1"/>
  <c r="DW1647" i="1"/>
  <c r="DX1647" i="1" s="1"/>
  <c r="DW1648" i="1"/>
  <c r="DX1648" i="1" s="1"/>
  <c r="DW1649" i="1"/>
  <c r="DX1649" i="1" s="1"/>
  <c r="DW1650" i="1"/>
  <c r="DX1650" i="1" s="1"/>
  <c r="DW1651" i="1"/>
  <c r="DX1651" i="1" s="1"/>
  <c r="DW1652" i="1"/>
  <c r="DX1652" i="1" s="1"/>
  <c r="DW1653" i="1"/>
  <c r="DX1653" i="1" s="1"/>
  <c r="DW1654" i="1"/>
  <c r="DX1654" i="1" s="1"/>
  <c r="DW1655" i="1"/>
  <c r="DX1655" i="1" s="1"/>
  <c r="DW1656" i="1"/>
  <c r="DX1656" i="1" s="1"/>
  <c r="DW1657" i="1"/>
  <c r="DX1657" i="1" s="1"/>
  <c r="DW1658" i="1"/>
  <c r="DX1658" i="1" s="1"/>
  <c r="DW1659" i="1"/>
  <c r="DX1659" i="1" s="1"/>
  <c r="DW1660" i="1"/>
  <c r="DX1660" i="1" s="1"/>
  <c r="DW1661" i="1"/>
  <c r="DX1661" i="1" s="1"/>
  <c r="DW1662" i="1"/>
  <c r="DX1662" i="1" s="1"/>
  <c r="DW1663" i="1"/>
  <c r="DX1663" i="1" s="1"/>
  <c r="DW1664" i="1"/>
  <c r="DX1664" i="1" s="1"/>
  <c r="DW1665" i="1"/>
  <c r="DX1665" i="1" s="1"/>
  <c r="DW1666" i="1"/>
  <c r="DX1666" i="1" s="1"/>
  <c r="DW1667" i="1"/>
  <c r="DX1667" i="1" s="1"/>
  <c r="DW1668" i="1"/>
  <c r="DX1668" i="1" s="1"/>
  <c r="DW1669" i="1"/>
  <c r="DX1669" i="1" s="1"/>
  <c r="DW1670" i="1"/>
  <c r="DX1670" i="1" s="1"/>
  <c r="DW1671" i="1"/>
  <c r="DX1671" i="1" s="1"/>
  <c r="DW1672" i="1"/>
  <c r="DX1672" i="1" s="1"/>
  <c r="DW1673" i="1"/>
  <c r="DX1673" i="1" s="1"/>
  <c r="DW1674" i="1"/>
  <c r="DX1674" i="1" s="1"/>
  <c r="DW1675" i="1"/>
  <c r="DX1675" i="1" s="1"/>
  <c r="DW1676" i="1"/>
  <c r="DX1676" i="1" s="1"/>
  <c r="DW1677" i="1"/>
  <c r="DX1677" i="1" s="1"/>
  <c r="DW1678" i="1"/>
  <c r="DX1678" i="1" s="1"/>
  <c r="DW1679" i="1"/>
  <c r="DX1679" i="1" s="1"/>
  <c r="DW1680" i="1"/>
  <c r="DX1680" i="1" s="1"/>
  <c r="DW1681" i="1"/>
  <c r="DX1681" i="1" s="1"/>
  <c r="DW1682" i="1"/>
  <c r="DX1682" i="1" s="1"/>
  <c r="DW1683" i="1"/>
  <c r="DX1683" i="1" s="1"/>
  <c r="DW1684" i="1"/>
  <c r="DX1684" i="1" s="1"/>
  <c r="DW1685" i="1"/>
  <c r="DX1685" i="1" s="1"/>
  <c r="DW1686" i="1"/>
  <c r="DX1686" i="1" s="1"/>
  <c r="DW1687" i="1"/>
  <c r="DX1687" i="1" s="1"/>
  <c r="DW1688" i="1"/>
  <c r="DX1688" i="1" s="1"/>
  <c r="DW1689" i="1"/>
  <c r="DX1689" i="1" s="1"/>
  <c r="DW1690" i="1"/>
  <c r="DX1690" i="1" s="1"/>
  <c r="DW1691" i="1"/>
  <c r="DX1691" i="1" s="1"/>
  <c r="DW1692" i="1"/>
  <c r="DX1692" i="1" s="1"/>
  <c r="DW1693" i="1"/>
  <c r="DX1693" i="1" s="1"/>
  <c r="DW1694" i="1"/>
  <c r="DX1694" i="1" s="1"/>
  <c r="DW1695" i="1"/>
  <c r="DX1695" i="1" s="1"/>
  <c r="DW1696" i="1"/>
  <c r="DX1696" i="1" s="1"/>
  <c r="DW1697" i="1"/>
  <c r="DX1697" i="1" s="1"/>
  <c r="DW1698" i="1"/>
  <c r="DX1698" i="1" s="1"/>
  <c r="DW1699" i="1"/>
  <c r="DX1699" i="1" s="1"/>
  <c r="DW1700" i="1"/>
  <c r="DX1700" i="1" s="1"/>
  <c r="DW1701" i="1"/>
  <c r="DX1701" i="1" s="1"/>
  <c r="DW1702" i="1"/>
  <c r="DX1702" i="1" s="1"/>
  <c r="DW1703" i="1"/>
  <c r="DX1703" i="1" s="1"/>
  <c r="DW1704" i="1"/>
  <c r="DX1704" i="1" s="1"/>
  <c r="DW1705" i="1"/>
  <c r="DX1705" i="1" s="1"/>
  <c r="DW1706" i="1"/>
  <c r="DX1706" i="1" s="1"/>
  <c r="DW1707" i="1"/>
  <c r="DX1707" i="1" s="1"/>
  <c r="DW1708" i="1"/>
  <c r="DX1708" i="1" s="1"/>
  <c r="DW1709" i="1"/>
  <c r="DX1709" i="1" s="1"/>
  <c r="DW1710" i="1"/>
  <c r="DX1710" i="1" s="1"/>
  <c r="DW1711" i="1"/>
  <c r="DX1711" i="1" s="1"/>
  <c r="DW1712" i="1"/>
  <c r="DX1712" i="1" s="1"/>
  <c r="DW1713" i="1"/>
  <c r="DX1713" i="1" s="1"/>
  <c r="DW1714" i="1"/>
  <c r="DX1714" i="1" s="1"/>
  <c r="DW1715" i="1"/>
  <c r="DX1715" i="1" s="1"/>
  <c r="DW1716" i="1"/>
  <c r="DX1716" i="1" s="1"/>
  <c r="DW1717" i="1"/>
  <c r="DX1717" i="1" s="1"/>
  <c r="DW1718" i="1"/>
  <c r="DX1718" i="1" s="1"/>
  <c r="DW1719" i="1"/>
  <c r="DX1719" i="1" s="1"/>
  <c r="DW1720" i="1"/>
  <c r="DX1720" i="1" s="1"/>
  <c r="DW1721" i="1"/>
  <c r="DX1721" i="1" s="1"/>
  <c r="DW1722" i="1"/>
  <c r="DX1722" i="1" s="1"/>
  <c r="DW1723" i="1"/>
  <c r="DX1723" i="1" s="1"/>
  <c r="DW1724" i="1"/>
  <c r="DX1724" i="1" s="1"/>
  <c r="DW1725" i="1"/>
  <c r="DX1725" i="1" s="1"/>
  <c r="DW1726" i="1"/>
  <c r="DX1726" i="1" s="1"/>
  <c r="DW1727" i="1"/>
  <c r="DX1727" i="1" s="1"/>
  <c r="DW1728" i="1"/>
  <c r="DX1728" i="1" s="1"/>
  <c r="DW1729" i="1"/>
  <c r="DX1729" i="1" s="1"/>
  <c r="DW1730" i="1"/>
  <c r="DX1730" i="1" s="1"/>
  <c r="DW1731" i="1"/>
  <c r="DX1731" i="1" s="1"/>
  <c r="DW1732" i="1"/>
  <c r="DX1732" i="1" s="1"/>
  <c r="DW1733" i="1"/>
  <c r="DX1733" i="1" s="1"/>
  <c r="DW1734" i="1"/>
  <c r="DX1734" i="1" s="1"/>
  <c r="DW1735" i="1"/>
  <c r="DX1735" i="1" s="1"/>
  <c r="DW1736" i="1"/>
  <c r="DX1736" i="1" s="1"/>
  <c r="DW1737" i="1"/>
  <c r="DX1737" i="1" s="1"/>
  <c r="DW1738" i="1"/>
  <c r="DX1738" i="1" s="1"/>
  <c r="DW1739" i="1"/>
  <c r="DX1739" i="1" s="1"/>
  <c r="DW1740" i="1"/>
  <c r="DX1740" i="1" s="1"/>
  <c r="DW1741" i="1"/>
  <c r="DX1741" i="1" s="1"/>
  <c r="DW1742" i="1"/>
  <c r="DX1742" i="1" s="1"/>
  <c r="DW1743" i="1"/>
  <c r="DX1743" i="1" s="1"/>
  <c r="DW1744" i="1"/>
  <c r="DX1744" i="1" s="1"/>
  <c r="DW1745" i="1"/>
  <c r="DX1745" i="1" s="1"/>
  <c r="DW1746" i="1"/>
  <c r="DX1746" i="1" s="1"/>
  <c r="DW1747" i="1"/>
  <c r="DX1747" i="1" s="1"/>
  <c r="DW1748" i="1"/>
  <c r="DX1748" i="1" s="1"/>
  <c r="DW1749" i="1"/>
  <c r="DX1749" i="1" s="1"/>
  <c r="DW1750" i="1"/>
  <c r="DX1750" i="1" s="1"/>
  <c r="DW1751" i="1"/>
  <c r="DX1751" i="1" s="1"/>
  <c r="DW1752" i="1"/>
  <c r="DX1752" i="1" s="1"/>
  <c r="DW1753" i="1"/>
  <c r="DX1753" i="1" s="1"/>
  <c r="DW1754" i="1"/>
  <c r="DX1754" i="1" s="1"/>
  <c r="DW1755" i="1"/>
  <c r="DX1755" i="1" s="1"/>
  <c r="DW1756" i="1"/>
  <c r="DX1756" i="1" s="1"/>
  <c r="DW1757" i="1"/>
  <c r="DX1757" i="1" s="1"/>
  <c r="DW1758" i="1"/>
  <c r="DX1758" i="1" s="1"/>
  <c r="DW1759" i="1"/>
  <c r="DX1759" i="1" s="1"/>
  <c r="DW1760" i="1"/>
  <c r="DX1760" i="1" s="1"/>
  <c r="DW1761" i="1"/>
  <c r="DX1761" i="1" s="1"/>
  <c r="DW1762" i="1"/>
  <c r="DX1762" i="1" s="1"/>
  <c r="DW1763" i="1"/>
  <c r="DX1763" i="1" s="1"/>
  <c r="DW1764" i="1"/>
  <c r="DX1764" i="1" s="1"/>
  <c r="DW1765" i="1"/>
  <c r="DX1765" i="1" s="1"/>
  <c r="DW1766" i="1"/>
  <c r="DX1766" i="1" s="1"/>
  <c r="DW1767" i="1"/>
  <c r="DX1767" i="1" s="1"/>
  <c r="DW1768" i="1"/>
  <c r="DX1768" i="1" s="1"/>
  <c r="DW1769" i="1"/>
  <c r="DX1769" i="1" s="1"/>
  <c r="DW1770" i="1"/>
  <c r="DX1770" i="1" s="1"/>
  <c r="DW1771" i="1"/>
  <c r="DX1771" i="1" s="1"/>
  <c r="DW1772" i="1"/>
  <c r="DX1772" i="1" s="1"/>
  <c r="DW1773" i="1"/>
  <c r="DX1773" i="1" s="1"/>
  <c r="DW1774" i="1"/>
  <c r="DX1774" i="1" s="1"/>
  <c r="DW1775" i="1"/>
  <c r="DX1775" i="1" s="1"/>
  <c r="DW1776" i="1"/>
  <c r="DX1776" i="1" s="1"/>
  <c r="DW1777" i="1"/>
  <c r="DX1777" i="1" s="1"/>
  <c r="DW1778" i="1"/>
  <c r="DX1778" i="1" s="1"/>
  <c r="DW1779" i="1"/>
  <c r="DX1779" i="1" s="1"/>
  <c r="DW1780" i="1"/>
  <c r="DX1780" i="1" s="1"/>
  <c r="DW1781" i="1"/>
  <c r="DX1781" i="1" s="1"/>
  <c r="DW1782" i="1"/>
  <c r="DX1782" i="1" s="1"/>
  <c r="DW1783" i="1"/>
  <c r="DX1783" i="1" s="1"/>
  <c r="DW1784" i="1"/>
  <c r="DX1784" i="1" s="1"/>
  <c r="DW1785" i="1"/>
  <c r="DX1785" i="1" s="1"/>
  <c r="DW1786" i="1"/>
  <c r="DX1786" i="1" s="1"/>
  <c r="DW1787" i="1"/>
  <c r="DX1787" i="1" s="1"/>
  <c r="DW1788" i="1"/>
  <c r="DX1788" i="1" s="1"/>
  <c r="DW1789" i="1"/>
  <c r="DX1789" i="1" s="1"/>
  <c r="DW1790" i="1"/>
  <c r="DX1790" i="1" s="1"/>
  <c r="DW1791" i="1"/>
  <c r="DX1791" i="1" s="1"/>
  <c r="DW1792" i="1"/>
  <c r="DX1792" i="1" s="1"/>
  <c r="DW1793" i="1"/>
  <c r="DX1793" i="1" s="1"/>
  <c r="DW1794" i="1"/>
  <c r="DX1794" i="1" s="1"/>
  <c r="DW1795" i="1"/>
  <c r="DX1795" i="1" s="1"/>
  <c r="DW1796" i="1"/>
  <c r="DX1796" i="1" s="1"/>
  <c r="DW1797" i="1"/>
  <c r="DX1797" i="1" s="1"/>
  <c r="DW1798" i="1"/>
  <c r="DX1798" i="1" s="1"/>
  <c r="DW1799" i="1"/>
  <c r="DX1799" i="1" s="1"/>
  <c r="DW1800" i="1"/>
  <c r="DX1800" i="1" s="1"/>
  <c r="DW1801" i="1"/>
  <c r="DX1801" i="1" s="1"/>
  <c r="DW1802" i="1"/>
  <c r="DX1802" i="1" s="1"/>
  <c r="DW1803" i="1"/>
  <c r="DX1803" i="1" s="1"/>
  <c r="DW1804" i="1"/>
  <c r="DX1804" i="1" s="1"/>
  <c r="DW1805" i="1"/>
  <c r="DX1805" i="1" s="1"/>
  <c r="DW1806" i="1"/>
  <c r="DX1806" i="1" s="1"/>
  <c r="DW1807" i="1"/>
  <c r="DX1807" i="1" s="1"/>
  <c r="DW1808" i="1"/>
  <c r="DX1808" i="1" s="1"/>
  <c r="DW1809" i="1"/>
  <c r="DX1809" i="1" s="1"/>
  <c r="DW1810" i="1"/>
  <c r="DX1810" i="1" s="1"/>
  <c r="DW1811" i="1"/>
  <c r="DX1811" i="1" s="1"/>
  <c r="DW1812" i="1"/>
  <c r="DX1812" i="1" s="1"/>
  <c r="DW1813" i="1"/>
  <c r="DX1813" i="1" s="1"/>
  <c r="DW1814" i="1"/>
  <c r="DX1814" i="1" s="1"/>
  <c r="DW1815" i="1"/>
  <c r="DX1815" i="1" s="1"/>
  <c r="DW1816" i="1"/>
  <c r="DX1816" i="1" s="1"/>
  <c r="DW1817" i="1"/>
  <c r="DX1817" i="1" s="1"/>
  <c r="DW1818" i="1"/>
  <c r="DX1818" i="1" s="1"/>
  <c r="DW1819" i="1"/>
  <c r="DX1819" i="1" s="1"/>
  <c r="DW1820" i="1"/>
  <c r="DX1820" i="1" s="1"/>
  <c r="DW1821" i="1"/>
  <c r="DX1821" i="1" s="1"/>
  <c r="DW1822" i="1"/>
  <c r="DX1822" i="1" s="1"/>
  <c r="DW1823" i="1"/>
  <c r="DX1823" i="1" s="1"/>
  <c r="DW1824" i="1"/>
  <c r="DX1824" i="1" s="1"/>
  <c r="DW1825" i="1"/>
  <c r="DX1825" i="1" s="1"/>
  <c r="DW1826" i="1"/>
  <c r="DX1826" i="1" s="1"/>
  <c r="DW1827" i="1"/>
  <c r="DX1827" i="1" s="1"/>
  <c r="DW1828" i="1"/>
  <c r="DX1828" i="1" s="1"/>
  <c r="DW1829" i="1"/>
  <c r="DX1829" i="1" s="1"/>
  <c r="DW1830" i="1"/>
  <c r="DX1830" i="1" s="1"/>
  <c r="DW1831" i="1"/>
  <c r="DX1831" i="1" s="1"/>
  <c r="DW1832" i="1"/>
  <c r="DX1832" i="1" s="1"/>
  <c r="DW1833" i="1"/>
  <c r="DX1833" i="1" s="1"/>
  <c r="DW1834" i="1"/>
  <c r="DX1834" i="1" s="1"/>
  <c r="DW1835" i="1"/>
  <c r="DX1835" i="1" s="1"/>
  <c r="DW1836" i="1"/>
  <c r="DX1836" i="1" s="1"/>
  <c r="DW1837" i="1"/>
  <c r="DX1837" i="1" s="1"/>
  <c r="DW1838" i="1"/>
  <c r="DX1838" i="1" s="1"/>
  <c r="DW1839" i="1"/>
  <c r="DX1839" i="1" s="1"/>
  <c r="DW1840" i="1"/>
  <c r="DX1840" i="1" s="1"/>
  <c r="DW1841" i="1"/>
  <c r="DX1841" i="1" s="1"/>
  <c r="DW1842" i="1"/>
  <c r="DX1842" i="1" s="1"/>
  <c r="DW1843" i="1"/>
  <c r="DX1843" i="1" s="1"/>
  <c r="DW1844" i="1"/>
  <c r="DX1844" i="1" s="1"/>
  <c r="DW1845" i="1"/>
  <c r="DX1845" i="1" s="1"/>
  <c r="DW1846" i="1"/>
  <c r="DX1846" i="1" s="1"/>
  <c r="DW1847" i="1"/>
  <c r="DX1847" i="1" s="1"/>
  <c r="DW1848" i="1"/>
  <c r="DX1848" i="1" s="1"/>
  <c r="DW1849" i="1"/>
  <c r="DX1849" i="1" s="1"/>
  <c r="DW1850" i="1"/>
  <c r="DX1850" i="1" s="1"/>
  <c r="DW1851" i="1"/>
  <c r="DX1851" i="1" s="1"/>
  <c r="DW1852" i="1"/>
  <c r="DX1852" i="1" s="1"/>
  <c r="DW1853" i="1"/>
  <c r="DX1853" i="1" s="1"/>
  <c r="DW1854" i="1"/>
  <c r="DX1854" i="1" s="1"/>
  <c r="DW1855" i="1"/>
  <c r="DX1855" i="1" s="1"/>
  <c r="DW1856" i="1"/>
  <c r="DX1856" i="1" s="1"/>
  <c r="DW1857" i="1"/>
  <c r="DX1857" i="1" s="1"/>
  <c r="DW1858" i="1"/>
  <c r="DX1858" i="1" s="1"/>
  <c r="DW1859" i="1"/>
  <c r="DX1859" i="1" s="1"/>
  <c r="DW1860" i="1"/>
  <c r="DX1860" i="1" s="1"/>
  <c r="DW1861" i="1"/>
  <c r="DX1861" i="1" s="1"/>
  <c r="DW1862" i="1"/>
  <c r="DX1862" i="1" s="1"/>
  <c r="DW1863" i="1"/>
  <c r="DX1863" i="1" s="1"/>
  <c r="DW1864" i="1"/>
  <c r="DX1864" i="1" s="1"/>
  <c r="DW1865" i="1"/>
  <c r="DX1865" i="1" s="1"/>
  <c r="DW1866" i="1"/>
  <c r="DX1866" i="1" s="1"/>
  <c r="DW1867" i="1"/>
  <c r="DX1867" i="1" s="1"/>
  <c r="DW1868" i="1"/>
  <c r="DX1868" i="1" s="1"/>
  <c r="DW1869" i="1"/>
  <c r="DX1869" i="1" s="1"/>
  <c r="DW1870" i="1"/>
  <c r="DX1870" i="1" s="1"/>
  <c r="DW1871" i="1"/>
  <c r="DX1871" i="1" s="1"/>
  <c r="DW1872" i="1"/>
  <c r="DX1872" i="1" s="1"/>
  <c r="DW1873" i="1"/>
  <c r="DX1873" i="1" s="1"/>
  <c r="DW1874" i="1"/>
  <c r="DX1874" i="1" s="1"/>
  <c r="DW1875" i="1"/>
  <c r="DX1875" i="1" s="1"/>
  <c r="DW1876" i="1"/>
  <c r="DX1876" i="1" s="1"/>
  <c r="DW1877" i="1"/>
  <c r="DX1877" i="1" s="1"/>
  <c r="DW1878" i="1"/>
  <c r="DX1878" i="1" s="1"/>
  <c r="DW1879" i="1"/>
  <c r="DX1879" i="1" s="1"/>
  <c r="DW1880" i="1"/>
  <c r="DX1880" i="1" s="1"/>
  <c r="DW1881" i="1"/>
  <c r="DX1881" i="1" s="1"/>
  <c r="DW1882" i="1"/>
  <c r="DX1882" i="1" s="1"/>
  <c r="DW1883" i="1"/>
  <c r="DX1883" i="1" s="1"/>
  <c r="DW1884" i="1"/>
  <c r="DX1884" i="1" s="1"/>
  <c r="DW1885" i="1"/>
  <c r="DX1885" i="1" s="1"/>
  <c r="DW1886" i="1"/>
  <c r="DX1886" i="1" s="1"/>
  <c r="DW1887" i="1"/>
  <c r="DX1887" i="1" s="1"/>
  <c r="DW1888" i="1"/>
  <c r="DX1888" i="1" s="1"/>
  <c r="DW1889" i="1"/>
  <c r="DX1889" i="1" s="1"/>
  <c r="DW1890" i="1"/>
  <c r="DX1890" i="1" s="1"/>
  <c r="DW1891" i="1"/>
  <c r="DX1891" i="1" s="1"/>
  <c r="DW1892" i="1"/>
  <c r="DX1892" i="1" s="1"/>
  <c r="DW1893" i="1"/>
  <c r="DX1893" i="1" s="1"/>
  <c r="DW1894" i="1"/>
  <c r="DX1894" i="1" s="1"/>
  <c r="DW1895" i="1"/>
  <c r="DX1895" i="1" s="1"/>
  <c r="DW1896" i="1"/>
  <c r="DX1896" i="1" s="1"/>
  <c r="DW1897" i="1"/>
  <c r="DX1897" i="1" s="1"/>
  <c r="DW1898" i="1"/>
  <c r="DX1898" i="1" s="1"/>
  <c r="DW1899" i="1"/>
  <c r="DX1899" i="1" s="1"/>
  <c r="DW1900" i="1"/>
  <c r="DX1900" i="1" s="1"/>
  <c r="DW1901" i="1"/>
  <c r="DX1901" i="1" s="1"/>
  <c r="DW1902" i="1"/>
  <c r="DX1902" i="1" s="1"/>
  <c r="DW1903" i="1"/>
  <c r="DX1903" i="1" s="1"/>
  <c r="DW1904" i="1"/>
  <c r="DX1904" i="1" s="1"/>
  <c r="DW1905" i="1"/>
  <c r="DX1905" i="1" s="1"/>
  <c r="DW1906" i="1"/>
  <c r="DX1906" i="1" s="1"/>
  <c r="DW1907" i="1"/>
  <c r="DX1907" i="1" s="1"/>
  <c r="DW1908" i="1"/>
  <c r="DX1908" i="1" s="1"/>
  <c r="DW1909" i="1"/>
  <c r="DX1909" i="1" s="1"/>
  <c r="DW1910" i="1"/>
  <c r="DX1910" i="1" s="1"/>
  <c r="DW1911" i="1"/>
  <c r="DX1911" i="1" s="1"/>
  <c r="DW1912" i="1"/>
  <c r="DX1912" i="1" s="1"/>
  <c r="DW1913" i="1"/>
  <c r="DX1913" i="1" s="1"/>
  <c r="DW1914" i="1"/>
  <c r="DX1914" i="1" s="1"/>
  <c r="DW1915" i="1"/>
  <c r="DX1915" i="1" s="1"/>
  <c r="DW1916" i="1"/>
  <c r="DX1916" i="1" s="1"/>
  <c r="DW1917" i="1"/>
  <c r="DX1917" i="1" s="1"/>
  <c r="DW1918" i="1"/>
  <c r="DX1918" i="1" s="1"/>
  <c r="DW1919" i="1"/>
  <c r="DX1919" i="1" s="1"/>
  <c r="DW1920" i="1"/>
  <c r="DX1920" i="1" s="1"/>
  <c r="DW1921" i="1"/>
  <c r="DX1921" i="1" s="1"/>
  <c r="DW1922" i="1"/>
  <c r="DX1922" i="1" s="1"/>
  <c r="DW1923" i="1"/>
  <c r="DX1923" i="1" s="1"/>
  <c r="DW1924" i="1"/>
  <c r="DX1924" i="1" s="1"/>
  <c r="DW1925" i="1"/>
  <c r="DX1925" i="1" s="1"/>
  <c r="DW1926" i="1"/>
  <c r="DX1926" i="1" s="1"/>
  <c r="DW1927" i="1"/>
  <c r="DX1927" i="1" s="1"/>
  <c r="DW1928" i="1"/>
  <c r="DX1928" i="1" s="1"/>
  <c r="DW1929" i="1"/>
  <c r="DX1929" i="1" s="1"/>
  <c r="DW1930" i="1"/>
  <c r="DX1930" i="1" s="1"/>
  <c r="DW1931" i="1"/>
  <c r="DX1931" i="1" s="1"/>
  <c r="DW1932" i="1"/>
  <c r="DX1932" i="1" s="1"/>
  <c r="DW1933" i="1"/>
  <c r="DX1933" i="1" s="1"/>
  <c r="DW1934" i="1"/>
  <c r="DX1934" i="1" s="1"/>
  <c r="DW1935" i="1"/>
  <c r="DX1935" i="1" s="1"/>
  <c r="DW1936" i="1"/>
  <c r="DX1936" i="1" s="1"/>
  <c r="DW1937" i="1"/>
  <c r="DX1937" i="1" s="1"/>
  <c r="DW1938" i="1"/>
  <c r="DX1938" i="1" s="1"/>
  <c r="DW1939" i="1"/>
  <c r="DX1939" i="1" s="1"/>
  <c r="DW1940" i="1"/>
  <c r="DX1940" i="1" s="1"/>
  <c r="DW1941" i="1"/>
  <c r="DX1941" i="1" s="1"/>
  <c r="DW1942" i="1"/>
  <c r="DX1942" i="1" s="1"/>
  <c r="DW1943" i="1"/>
  <c r="DX1943" i="1" s="1"/>
  <c r="DW1944" i="1"/>
  <c r="DX1944" i="1" s="1"/>
  <c r="DW1945" i="1"/>
  <c r="DX1945" i="1" s="1"/>
  <c r="DW1946" i="1"/>
  <c r="DX1946" i="1" s="1"/>
  <c r="DW1947" i="1"/>
  <c r="DX1947" i="1" s="1"/>
  <c r="DW1948" i="1"/>
  <c r="DX1948" i="1" s="1"/>
  <c r="DW1949" i="1"/>
  <c r="DX1949" i="1" s="1"/>
  <c r="DW1950" i="1"/>
  <c r="DX1950" i="1" s="1"/>
  <c r="DW1951" i="1"/>
  <c r="DX1951" i="1" s="1"/>
  <c r="DW1952" i="1"/>
  <c r="DX1952" i="1" s="1"/>
  <c r="DW1953" i="1"/>
  <c r="DX1953" i="1" s="1"/>
  <c r="DW1954" i="1"/>
  <c r="DX1954" i="1" s="1"/>
  <c r="DW1955" i="1"/>
  <c r="DX1955" i="1" s="1"/>
  <c r="DW1956" i="1"/>
  <c r="DX1956" i="1" s="1"/>
  <c r="DW1957" i="1"/>
  <c r="DX1957" i="1" s="1"/>
  <c r="DW1958" i="1"/>
  <c r="DX1958" i="1" s="1"/>
  <c r="DW1959" i="1"/>
  <c r="DX1959" i="1" s="1"/>
  <c r="DW1960" i="1"/>
  <c r="DX1960" i="1" s="1"/>
  <c r="DW1961" i="1"/>
  <c r="DX1961" i="1" s="1"/>
  <c r="DW1962" i="1"/>
  <c r="DX1962" i="1" s="1"/>
  <c r="DW1963" i="1"/>
  <c r="DX1963" i="1" s="1"/>
  <c r="DW1964" i="1"/>
  <c r="DX1964" i="1" s="1"/>
  <c r="DW1965" i="1"/>
  <c r="DX1965" i="1" s="1"/>
  <c r="DW1966" i="1"/>
  <c r="DX1966" i="1" s="1"/>
  <c r="DW1967" i="1"/>
  <c r="DX1967" i="1" s="1"/>
  <c r="DW1968" i="1"/>
  <c r="DX1968" i="1" s="1"/>
  <c r="DW1969" i="1"/>
  <c r="DX1969" i="1" s="1"/>
  <c r="DW1970" i="1"/>
  <c r="DX1970" i="1" s="1"/>
  <c r="DW1971" i="1"/>
  <c r="DX1971" i="1" s="1"/>
  <c r="DW1972" i="1"/>
  <c r="DX1972" i="1" s="1"/>
  <c r="DW1973" i="1"/>
  <c r="DX1973" i="1" s="1"/>
  <c r="DW1974" i="1"/>
  <c r="DX1974" i="1" s="1"/>
  <c r="DW1975" i="1"/>
  <c r="DX1975" i="1" s="1"/>
  <c r="DW1976" i="1"/>
  <c r="DX1976" i="1" s="1"/>
  <c r="DW1977" i="1"/>
  <c r="DX1977" i="1" s="1"/>
  <c r="DW1978" i="1"/>
  <c r="DX1978" i="1" s="1"/>
  <c r="DW1979" i="1"/>
  <c r="DX1979" i="1" s="1"/>
  <c r="DW1980" i="1"/>
  <c r="DX1980" i="1" s="1"/>
  <c r="DW1981" i="1"/>
  <c r="DX1981" i="1" s="1"/>
  <c r="DW1982" i="1"/>
  <c r="DX1982" i="1" s="1"/>
  <c r="DW1983" i="1"/>
  <c r="DX1983" i="1" s="1"/>
  <c r="DW1984" i="1"/>
  <c r="DX1984" i="1" s="1"/>
  <c r="DW1985" i="1"/>
  <c r="DX1985" i="1" s="1"/>
  <c r="DW1986" i="1"/>
  <c r="DX1986" i="1" s="1"/>
  <c r="DW1987" i="1"/>
  <c r="DX1987" i="1" s="1"/>
  <c r="DW1988" i="1"/>
  <c r="DX1988" i="1" s="1"/>
  <c r="DW1989" i="1"/>
  <c r="DX1989" i="1" s="1"/>
  <c r="DW1990" i="1"/>
  <c r="DX1990" i="1" s="1"/>
  <c r="DW1991" i="1"/>
  <c r="DX1991" i="1" s="1"/>
  <c r="DW1992" i="1"/>
  <c r="DX1992" i="1" s="1"/>
  <c r="DW1993" i="1"/>
  <c r="DX1993" i="1" s="1"/>
  <c r="DW1994" i="1"/>
  <c r="DX1994" i="1" s="1"/>
  <c r="DW1995" i="1"/>
  <c r="DX1995" i="1" s="1"/>
  <c r="DW1996" i="1"/>
  <c r="DX1996" i="1" s="1"/>
  <c r="DW1997" i="1"/>
  <c r="DX1997" i="1" s="1"/>
  <c r="DW1998" i="1"/>
  <c r="DX1998" i="1" s="1"/>
  <c r="DW1999" i="1"/>
  <c r="DX1999" i="1" s="1"/>
  <c r="DW2000" i="1"/>
  <c r="DX2000" i="1" s="1"/>
  <c r="DW2001" i="1"/>
  <c r="DX2001" i="1" s="1"/>
  <c r="DW2002" i="1"/>
  <c r="DX2002" i="1" s="1"/>
  <c r="DW2003" i="1"/>
  <c r="DX2003" i="1" s="1"/>
  <c r="DW2004" i="1"/>
  <c r="DX2004" i="1" s="1"/>
  <c r="DW2005" i="1"/>
  <c r="DX2005" i="1" s="1"/>
  <c r="DW2006" i="1"/>
  <c r="DX2006" i="1" s="1"/>
  <c r="DW2007" i="1"/>
  <c r="DX2007" i="1" s="1"/>
  <c r="DW2008" i="1"/>
  <c r="DX2008" i="1" s="1"/>
  <c r="DW2009" i="1"/>
  <c r="DX2009" i="1" s="1"/>
  <c r="DW2010" i="1"/>
  <c r="DX2010" i="1" s="1"/>
  <c r="DW2011" i="1"/>
  <c r="DX2011" i="1" s="1"/>
  <c r="DW2012" i="1"/>
  <c r="DX2012" i="1" s="1"/>
  <c r="DW2013" i="1"/>
  <c r="DX2013" i="1" s="1"/>
  <c r="DW2014" i="1"/>
  <c r="DX2014" i="1" s="1"/>
  <c r="DW2015" i="1"/>
  <c r="DX2015" i="1" s="1"/>
  <c r="DW2016" i="1"/>
  <c r="DX2016" i="1" s="1"/>
  <c r="DW2017" i="1"/>
  <c r="DX2017" i="1" s="1"/>
  <c r="DW2018" i="1"/>
  <c r="DX2018" i="1" s="1"/>
  <c r="DW2019" i="1"/>
  <c r="DX2019" i="1" s="1"/>
  <c r="DW2020" i="1"/>
  <c r="DX2020" i="1" s="1"/>
  <c r="DW2021" i="1"/>
  <c r="DX2021" i="1" s="1"/>
  <c r="DW2022" i="1"/>
  <c r="DX2022" i="1" s="1"/>
  <c r="DW2023" i="1"/>
  <c r="DX2023" i="1" s="1"/>
  <c r="DW2024" i="1"/>
  <c r="DX2024" i="1" s="1"/>
  <c r="DW2025" i="1"/>
  <c r="DX2025" i="1" s="1"/>
  <c r="DW2026" i="1"/>
  <c r="DX2026" i="1" s="1"/>
  <c r="DW2027" i="1"/>
  <c r="DX2027" i="1" s="1"/>
  <c r="DW2028" i="1"/>
  <c r="DX2028" i="1" s="1"/>
  <c r="DW2029" i="1"/>
  <c r="DX2029" i="1" s="1"/>
  <c r="DW2030" i="1"/>
  <c r="DX2030" i="1" s="1"/>
  <c r="DW2031" i="1"/>
  <c r="DX2031" i="1" s="1"/>
  <c r="DW2032" i="1"/>
  <c r="DX2032" i="1" s="1"/>
  <c r="DW2033" i="1"/>
  <c r="DX2033" i="1" s="1"/>
  <c r="DW2034" i="1"/>
  <c r="DX2034" i="1" s="1"/>
  <c r="DW2035" i="1"/>
  <c r="DX2035" i="1" s="1"/>
  <c r="DW2036" i="1"/>
  <c r="DX2036" i="1" s="1"/>
  <c r="DW2037" i="1"/>
  <c r="DX2037" i="1" s="1"/>
  <c r="DW2038" i="1"/>
  <c r="DX2038" i="1" s="1"/>
  <c r="DW2039" i="1"/>
  <c r="DX2039" i="1" s="1"/>
  <c r="DW2040" i="1"/>
  <c r="DX2040" i="1" s="1"/>
  <c r="DW2041" i="1"/>
  <c r="DX2041" i="1" s="1"/>
  <c r="DW2042" i="1"/>
  <c r="DX2042" i="1" s="1"/>
  <c r="DW2043" i="1"/>
  <c r="DX2043" i="1" s="1"/>
  <c r="DW2044" i="1"/>
  <c r="DX2044" i="1" s="1"/>
  <c r="DW2045" i="1"/>
  <c r="DX2045" i="1" s="1"/>
  <c r="DW2046" i="1"/>
  <c r="DX2046" i="1" s="1"/>
  <c r="DW2047" i="1"/>
  <c r="DX2047" i="1" s="1"/>
  <c r="DW2048" i="1"/>
  <c r="DX2048" i="1" s="1"/>
  <c r="DW2049" i="1"/>
  <c r="DX2049" i="1" s="1"/>
  <c r="DW2050" i="1"/>
  <c r="DX2050" i="1" s="1"/>
  <c r="DW2051" i="1"/>
  <c r="DX2051" i="1" s="1"/>
  <c r="DW2052" i="1"/>
  <c r="DX2052" i="1" s="1"/>
  <c r="DW2053" i="1"/>
  <c r="DX2053" i="1" s="1"/>
  <c r="DW2054" i="1"/>
  <c r="DX2054" i="1" s="1"/>
  <c r="DW2055" i="1"/>
  <c r="DX2055" i="1" s="1"/>
  <c r="DW2056" i="1"/>
  <c r="DX2056" i="1" s="1"/>
  <c r="DW2057" i="1"/>
  <c r="DX2057" i="1" s="1"/>
  <c r="DW2058" i="1"/>
  <c r="DX2058" i="1" s="1"/>
  <c r="DW2059" i="1"/>
  <c r="DX2059" i="1" s="1"/>
  <c r="DW2060" i="1"/>
  <c r="DX2060" i="1" s="1"/>
  <c r="DW2061" i="1"/>
  <c r="DX2061" i="1" s="1"/>
  <c r="DW2062" i="1"/>
  <c r="DX2062" i="1" s="1"/>
  <c r="DW2063" i="1"/>
  <c r="DX2063" i="1" s="1"/>
  <c r="DW2064" i="1"/>
  <c r="DX2064" i="1" s="1"/>
  <c r="DW2065" i="1"/>
  <c r="DX2065" i="1" s="1"/>
  <c r="DW2066" i="1"/>
  <c r="DX2066" i="1" s="1"/>
  <c r="DW2067" i="1"/>
  <c r="DX2067" i="1" s="1"/>
  <c r="DW2068" i="1"/>
  <c r="DX2068" i="1" s="1"/>
  <c r="DW2069" i="1"/>
  <c r="DX2069" i="1" s="1"/>
  <c r="DW2070" i="1"/>
  <c r="DX2070" i="1" s="1"/>
  <c r="DW2071" i="1"/>
  <c r="DX2071" i="1" s="1"/>
  <c r="DW2072" i="1"/>
  <c r="DX2072" i="1" s="1"/>
  <c r="DW2073" i="1"/>
  <c r="DX2073" i="1" s="1"/>
  <c r="DW2074" i="1"/>
  <c r="DX2074" i="1" s="1"/>
  <c r="DW2075" i="1"/>
  <c r="DX2075" i="1" s="1"/>
  <c r="DW2076" i="1"/>
  <c r="DX2076" i="1" s="1"/>
  <c r="DW2077" i="1"/>
  <c r="DX2077" i="1" s="1"/>
  <c r="DW2078" i="1"/>
  <c r="DX2078" i="1" s="1"/>
  <c r="DW2079" i="1"/>
  <c r="DX2079" i="1" s="1"/>
  <c r="DW2080" i="1"/>
  <c r="DX2080" i="1" s="1"/>
  <c r="DW2081" i="1"/>
  <c r="DX2081" i="1" s="1"/>
  <c r="DW2082" i="1"/>
  <c r="DX2082" i="1" s="1"/>
  <c r="DW2083" i="1"/>
  <c r="DX2083" i="1" s="1"/>
  <c r="DW2084" i="1"/>
  <c r="DX2084" i="1" s="1"/>
  <c r="DW2085" i="1"/>
  <c r="DX2085" i="1" s="1"/>
  <c r="DW2086" i="1"/>
  <c r="DX2086" i="1" s="1"/>
  <c r="DW2087" i="1"/>
  <c r="DX2087" i="1" s="1"/>
  <c r="DW2088" i="1"/>
  <c r="DX2088" i="1" s="1"/>
  <c r="DW2089" i="1"/>
  <c r="DX2089" i="1" s="1"/>
  <c r="DW2090" i="1"/>
  <c r="DX2090" i="1" s="1"/>
  <c r="DW2091" i="1"/>
  <c r="DX2091" i="1" s="1"/>
  <c r="DW2092" i="1"/>
  <c r="DX2092" i="1" s="1"/>
  <c r="DW2093" i="1"/>
  <c r="DX2093" i="1" s="1"/>
  <c r="DW2094" i="1"/>
  <c r="DX2094" i="1" s="1"/>
  <c r="DW2095" i="1"/>
  <c r="DX2095" i="1" s="1"/>
  <c r="DW2096" i="1"/>
  <c r="DX2096" i="1" s="1"/>
  <c r="DW2097" i="1"/>
  <c r="DX2097" i="1" s="1"/>
  <c r="DW2098" i="1"/>
  <c r="DX2098" i="1" s="1"/>
  <c r="DW2099" i="1"/>
  <c r="DX2099" i="1" s="1"/>
  <c r="DW2100" i="1"/>
  <c r="DX2100" i="1" s="1"/>
  <c r="DW2101" i="1"/>
  <c r="DX2101" i="1" s="1"/>
  <c r="DW2102" i="1"/>
  <c r="DX2102" i="1" s="1"/>
  <c r="DW2103" i="1"/>
  <c r="DX2103" i="1" s="1"/>
  <c r="DW2104" i="1"/>
  <c r="DX2104" i="1" s="1"/>
  <c r="DW2105" i="1"/>
  <c r="DX2105" i="1" s="1"/>
  <c r="DW2106" i="1"/>
  <c r="DX2106" i="1" s="1"/>
  <c r="DW2107" i="1"/>
  <c r="DX2107" i="1" s="1"/>
  <c r="DW2108" i="1"/>
  <c r="DX2108" i="1" s="1"/>
  <c r="DW2109" i="1"/>
  <c r="DX2109" i="1" s="1"/>
  <c r="DW2110" i="1"/>
  <c r="DX2110" i="1" s="1"/>
  <c r="DW2111" i="1"/>
  <c r="DX2111" i="1" s="1"/>
  <c r="DW2112" i="1"/>
  <c r="DX2112" i="1" s="1"/>
  <c r="DW2113" i="1"/>
  <c r="DX2113" i="1" s="1"/>
  <c r="DW2114" i="1"/>
  <c r="DX2114" i="1" s="1"/>
  <c r="DW2115" i="1"/>
  <c r="DX2115" i="1" s="1"/>
  <c r="DW2116" i="1"/>
  <c r="DX2116" i="1" s="1"/>
  <c r="DW2117" i="1"/>
  <c r="DX2117" i="1" s="1"/>
  <c r="DW2118" i="1"/>
  <c r="DX2118" i="1" s="1"/>
  <c r="DW2119" i="1"/>
  <c r="DX2119" i="1" s="1"/>
  <c r="DW2120" i="1"/>
  <c r="DX2120" i="1" s="1"/>
  <c r="DW2121" i="1"/>
  <c r="DX2121" i="1" s="1"/>
  <c r="DW2122" i="1"/>
  <c r="DX2122" i="1" s="1"/>
  <c r="DW2123" i="1"/>
  <c r="DX2123" i="1" s="1"/>
  <c r="DW2124" i="1"/>
  <c r="DX2124" i="1" s="1"/>
  <c r="DW2125" i="1"/>
  <c r="DX2125" i="1" s="1"/>
  <c r="DW2126" i="1"/>
  <c r="DX2126" i="1" s="1"/>
  <c r="DW2127" i="1"/>
  <c r="DX2127" i="1" s="1"/>
  <c r="DW2128" i="1"/>
  <c r="DX2128" i="1" s="1"/>
  <c r="DW2129" i="1"/>
  <c r="DX2129" i="1" s="1"/>
  <c r="DW2130" i="1"/>
  <c r="DX2130" i="1" s="1"/>
  <c r="DW2131" i="1"/>
  <c r="DX2131" i="1" s="1"/>
  <c r="DW2132" i="1"/>
  <c r="DX2132" i="1" s="1"/>
  <c r="DW2133" i="1"/>
  <c r="DX2133" i="1" s="1"/>
  <c r="DW2134" i="1"/>
  <c r="DX2134" i="1" s="1"/>
  <c r="DW2135" i="1"/>
  <c r="DX2135" i="1" s="1"/>
  <c r="DW2136" i="1"/>
  <c r="DX2136" i="1" s="1"/>
  <c r="DW2137" i="1"/>
  <c r="DX2137" i="1" s="1"/>
  <c r="DW2138" i="1"/>
  <c r="DX2138" i="1" s="1"/>
  <c r="DW2139" i="1"/>
  <c r="DX2139" i="1" s="1"/>
  <c r="DW2140" i="1"/>
  <c r="DX2140" i="1" s="1"/>
  <c r="DW2141" i="1"/>
  <c r="DX2141" i="1" s="1"/>
  <c r="DW2142" i="1"/>
  <c r="DX2142" i="1" s="1"/>
  <c r="DW2143" i="1"/>
  <c r="DX2143" i="1" s="1"/>
  <c r="DW2144" i="1"/>
  <c r="DX2144" i="1" s="1"/>
  <c r="DW2145" i="1"/>
  <c r="DX2145" i="1" s="1"/>
  <c r="DW2146" i="1"/>
  <c r="DX2146" i="1" s="1"/>
  <c r="DW2147" i="1"/>
  <c r="DX2147" i="1" s="1"/>
  <c r="DW2148" i="1"/>
  <c r="DX2148" i="1" s="1"/>
  <c r="DW2149" i="1"/>
  <c r="DX2149" i="1" s="1"/>
  <c r="DW2150" i="1"/>
  <c r="DX2150" i="1" s="1"/>
  <c r="DW2151" i="1"/>
  <c r="DX2151" i="1" s="1"/>
  <c r="DW2152" i="1"/>
  <c r="DX2152" i="1" s="1"/>
  <c r="DW2153" i="1"/>
  <c r="DX2153" i="1" s="1"/>
  <c r="DW2154" i="1"/>
  <c r="DX2154" i="1" s="1"/>
  <c r="DW2155" i="1"/>
  <c r="DX2155" i="1" s="1"/>
  <c r="DW2156" i="1"/>
  <c r="DX2156" i="1" s="1"/>
  <c r="DW2157" i="1"/>
  <c r="DX2157" i="1" s="1"/>
  <c r="DW2158" i="1"/>
  <c r="DX2158" i="1" s="1"/>
  <c r="DW2159" i="1"/>
  <c r="DX2159" i="1" s="1"/>
  <c r="DW2160" i="1"/>
  <c r="DX2160" i="1" s="1"/>
  <c r="DW2161" i="1"/>
  <c r="DX2161" i="1" s="1"/>
  <c r="DW2162" i="1"/>
  <c r="DX2162" i="1" s="1"/>
  <c r="DW2163" i="1"/>
  <c r="DX2163" i="1" s="1"/>
  <c r="DW2164" i="1"/>
  <c r="DX2164" i="1" s="1"/>
  <c r="DW2165" i="1"/>
  <c r="DX2165" i="1" s="1"/>
  <c r="DW2166" i="1"/>
  <c r="DX2166" i="1" s="1"/>
  <c r="DW2167" i="1"/>
  <c r="DX2167" i="1" s="1"/>
  <c r="DW2168" i="1"/>
  <c r="DX2168" i="1" s="1"/>
  <c r="DW2169" i="1"/>
  <c r="DX2169" i="1" s="1"/>
  <c r="DW2170" i="1"/>
  <c r="DX2170" i="1" s="1"/>
  <c r="DW2171" i="1"/>
  <c r="DX2171" i="1" s="1"/>
  <c r="DW2172" i="1"/>
  <c r="DX2172" i="1" s="1"/>
  <c r="DW2173" i="1"/>
  <c r="DX2173" i="1" s="1"/>
  <c r="DW2174" i="1"/>
  <c r="DX2174" i="1" s="1"/>
  <c r="DW2175" i="1"/>
  <c r="DX2175" i="1" s="1"/>
  <c r="DW2176" i="1"/>
  <c r="DX2176" i="1" s="1"/>
  <c r="DW2177" i="1"/>
  <c r="DX2177" i="1" s="1"/>
  <c r="DW2178" i="1"/>
  <c r="DX2178" i="1" s="1"/>
  <c r="DW2179" i="1"/>
  <c r="DX2179" i="1" s="1"/>
  <c r="DW2180" i="1"/>
  <c r="DX2180" i="1" s="1"/>
  <c r="DW2181" i="1"/>
  <c r="DX2181" i="1" s="1"/>
  <c r="DW2182" i="1"/>
  <c r="DX2182" i="1" s="1"/>
  <c r="DW2183" i="1"/>
  <c r="DX2183" i="1" s="1"/>
  <c r="DW2184" i="1"/>
  <c r="DX2184" i="1" s="1"/>
  <c r="DW2185" i="1"/>
  <c r="DX2185" i="1" s="1"/>
  <c r="DW2186" i="1"/>
  <c r="DX2186" i="1" s="1"/>
  <c r="DW2187" i="1"/>
  <c r="DX2187" i="1" s="1"/>
  <c r="DW2188" i="1"/>
  <c r="DX2188" i="1" s="1"/>
  <c r="DW2189" i="1"/>
  <c r="DX2189" i="1" s="1"/>
  <c r="DW2190" i="1"/>
  <c r="DX2190" i="1" s="1"/>
  <c r="DW2191" i="1"/>
  <c r="DX2191" i="1" s="1"/>
  <c r="DW2192" i="1"/>
  <c r="DX2192" i="1" s="1"/>
  <c r="DW2193" i="1"/>
  <c r="DX2193" i="1" s="1"/>
  <c r="DW2194" i="1"/>
  <c r="DX2194" i="1" s="1"/>
  <c r="DW2195" i="1"/>
  <c r="DX2195" i="1" s="1"/>
  <c r="DW2196" i="1"/>
  <c r="DX2196" i="1" s="1"/>
  <c r="DW2197" i="1"/>
  <c r="DX2197" i="1" s="1"/>
  <c r="DW2198" i="1"/>
  <c r="DX2198" i="1" s="1"/>
  <c r="DW2199" i="1"/>
  <c r="DX2199" i="1" s="1"/>
  <c r="DW2200" i="1"/>
  <c r="DX2200" i="1" s="1"/>
  <c r="DW2201" i="1"/>
  <c r="DX2201" i="1" s="1"/>
  <c r="DW2202" i="1"/>
  <c r="DX2202" i="1" s="1"/>
  <c r="DW2203" i="1"/>
  <c r="DX2203" i="1" s="1"/>
  <c r="DW2204" i="1"/>
  <c r="DX2204" i="1" s="1"/>
  <c r="DW2205" i="1"/>
  <c r="DX2205" i="1" s="1"/>
  <c r="DW2206" i="1"/>
  <c r="DX2206" i="1" s="1"/>
  <c r="DW2207" i="1"/>
  <c r="DX2207" i="1" s="1"/>
  <c r="DW2208" i="1"/>
  <c r="DX2208" i="1" s="1"/>
  <c r="DW2209" i="1"/>
  <c r="DX2209" i="1" s="1"/>
  <c r="DW2210" i="1"/>
  <c r="DX2210" i="1" s="1"/>
  <c r="DW2211" i="1"/>
  <c r="DX2211" i="1" s="1"/>
  <c r="DW2212" i="1"/>
  <c r="DX2212" i="1" s="1"/>
  <c r="DW2213" i="1"/>
  <c r="DX2213" i="1" s="1"/>
  <c r="DW2214" i="1"/>
  <c r="DX2214" i="1" s="1"/>
  <c r="DW2215" i="1"/>
  <c r="DX2215" i="1" s="1"/>
  <c r="DW2216" i="1"/>
  <c r="DX2216" i="1" s="1"/>
  <c r="DW2217" i="1"/>
  <c r="DX2217" i="1" s="1"/>
  <c r="DW2218" i="1"/>
  <c r="DX2218" i="1" s="1"/>
  <c r="DW2219" i="1"/>
  <c r="DX2219" i="1" s="1"/>
  <c r="DW2220" i="1"/>
  <c r="DX2220" i="1" s="1"/>
  <c r="DW2221" i="1"/>
  <c r="DX2221" i="1" s="1"/>
  <c r="DW2222" i="1"/>
  <c r="DX2222" i="1" s="1"/>
  <c r="DW2223" i="1"/>
  <c r="DX2223" i="1" s="1"/>
  <c r="DW2224" i="1"/>
  <c r="DX2224" i="1" s="1"/>
  <c r="DW2225" i="1"/>
  <c r="DX2225" i="1" s="1"/>
  <c r="DW2226" i="1"/>
  <c r="DX2226" i="1" s="1"/>
  <c r="DW2227" i="1"/>
  <c r="DX2227" i="1" s="1"/>
  <c r="DW2228" i="1"/>
  <c r="DX2228" i="1" s="1"/>
  <c r="DW2229" i="1"/>
  <c r="DX2229" i="1" s="1"/>
  <c r="DW2230" i="1"/>
  <c r="DX2230" i="1" s="1"/>
  <c r="DW2231" i="1"/>
  <c r="DX2231" i="1" s="1"/>
  <c r="DW2232" i="1"/>
  <c r="DX2232" i="1" s="1"/>
  <c r="DW2233" i="1"/>
  <c r="DX2233" i="1" s="1"/>
  <c r="DW2234" i="1"/>
  <c r="DX2234" i="1" s="1"/>
  <c r="DW2235" i="1"/>
  <c r="DX2235" i="1" s="1"/>
  <c r="DW2236" i="1"/>
  <c r="DX2236" i="1" s="1"/>
  <c r="DW2237" i="1"/>
  <c r="DX2237" i="1" s="1"/>
  <c r="DW2238" i="1"/>
  <c r="DX2238" i="1" s="1"/>
  <c r="DW2239" i="1"/>
  <c r="DX2239" i="1" s="1"/>
  <c r="DW2240" i="1"/>
  <c r="DX2240" i="1" s="1"/>
  <c r="DW2241" i="1"/>
  <c r="DX2241" i="1" s="1"/>
  <c r="DW2242" i="1"/>
  <c r="DX2242" i="1" s="1"/>
  <c r="DW2243" i="1"/>
  <c r="DX2243" i="1" s="1"/>
  <c r="DW2244" i="1"/>
  <c r="DX2244" i="1" s="1"/>
  <c r="DW2245" i="1"/>
  <c r="DX2245" i="1" s="1"/>
  <c r="DW2246" i="1"/>
  <c r="DX2246" i="1" s="1"/>
  <c r="DW2247" i="1"/>
  <c r="DX2247" i="1" s="1"/>
  <c r="DW2248" i="1"/>
  <c r="DX2248" i="1" s="1"/>
  <c r="DW2249" i="1"/>
  <c r="DX2249" i="1" s="1"/>
  <c r="DW2250" i="1"/>
  <c r="DW2251" i="1"/>
  <c r="DX2251" i="1" s="1"/>
  <c r="DW2252" i="1"/>
  <c r="DX2252" i="1" s="1"/>
  <c r="DW2253" i="1"/>
  <c r="DX2253" i="1" s="1"/>
  <c r="DW2254" i="1"/>
  <c r="DX2254" i="1" s="1"/>
  <c r="DW2255" i="1"/>
  <c r="DX2255" i="1" s="1"/>
  <c r="DW2256" i="1"/>
  <c r="DX2256" i="1" s="1"/>
  <c r="DW2257" i="1"/>
  <c r="DX2257" i="1" s="1"/>
  <c r="DW2258" i="1"/>
  <c r="DX2258" i="1" s="1"/>
  <c r="DW2259" i="1"/>
  <c r="DX2259" i="1" s="1"/>
  <c r="DW2260" i="1"/>
  <c r="DX2260" i="1" s="1"/>
  <c r="DW2261" i="1"/>
  <c r="DX2261" i="1" s="1"/>
  <c r="DW2262" i="1"/>
  <c r="DX2262" i="1" s="1"/>
  <c r="DW2263" i="1"/>
  <c r="DX2263" i="1" s="1"/>
  <c r="DW2264" i="1"/>
  <c r="DX2264" i="1" s="1"/>
  <c r="DW2265" i="1"/>
  <c r="DX2265" i="1" s="1"/>
  <c r="DW2266" i="1"/>
  <c r="DX2266" i="1" s="1"/>
  <c r="DW2267" i="1"/>
  <c r="DX2267" i="1" s="1"/>
  <c r="DW2268" i="1"/>
  <c r="DX2268" i="1" s="1"/>
  <c r="DW2269" i="1"/>
  <c r="DX2269" i="1" s="1"/>
  <c r="DW2270" i="1"/>
  <c r="DX2270" i="1" s="1"/>
  <c r="DW2271" i="1"/>
  <c r="DX2271" i="1" s="1"/>
  <c r="DW2272" i="1"/>
  <c r="DX2272" i="1" s="1"/>
  <c r="DW2273" i="1"/>
  <c r="DX2273" i="1" s="1"/>
  <c r="DW2274" i="1"/>
  <c r="DX2274" i="1" s="1"/>
</calcChain>
</file>

<file path=xl/comments1.xml><?xml version="1.0" encoding="utf-8"?>
<comments xmlns="http://schemas.openxmlformats.org/spreadsheetml/2006/main">
  <authors>
    <author>Lucia Golla</author>
  </authors>
  <commentList>
    <comment ref="Q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BT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úprava názvu</t>
        </r>
      </text>
    </comment>
    <comment ref="BU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úprava názvu</t>
        </r>
      </text>
    </comment>
    <comment ref="BW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změněno na výpočet z nových ukazatelů</t>
        </r>
      </text>
    </comment>
    <comment ref="BX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BY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DA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DB1" authorId="0" shapeId="0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</commentList>
</comments>
</file>

<file path=xl/comments2.xml><?xml version="1.0" encoding="utf-8"?>
<comments xmlns="http://schemas.openxmlformats.org/spreadsheetml/2006/main">
  <authors>
    <author>Lucia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  <charset val="238"/>
          </rPr>
          <t>Lucia:</t>
        </r>
        <r>
          <rPr>
            <sz val="9"/>
            <color indexed="81"/>
            <rFont val="Tahoma"/>
            <family val="2"/>
            <charset val="238"/>
          </rPr>
          <t xml:space="preserve">
u ztrát je to z důvodu, že žádné Porovnání nemá ztráty vyšší než 4, u vysoké ceny je to z důvodu, že ve druhí skupině žádné Porovnání nesplňuje vybraná kritéria</t>
        </r>
      </text>
    </comment>
  </commentList>
</comments>
</file>

<file path=xl/sharedStrings.xml><?xml version="1.0" encoding="utf-8"?>
<sst xmlns="http://schemas.openxmlformats.org/spreadsheetml/2006/main" count="68380" uniqueCount="9937">
  <si>
    <t/>
  </si>
  <si>
    <t>Dobrovíz</t>
  </si>
  <si>
    <t>Obec Dobrovíz 00241164</t>
  </si>
  <si>
    <t>Horoměřice</t>
  </si>
  <si>
    <t>Obec Horoměřice 00241229</t>
  </si>
  <si>
    <t>Chýně</t>
  </si>
  <si>
    <t>Obec Chýně 00241296</t>
  </si>
  <si>
    <t>Středočeský kraj</t>
  </si>
  <si>
    <t>Soukromé</t>
  </si>
  <si>
    <t>Komunální</t>
  </si>
  <si>
    <t xml:space="preserve"> IČPE</t>
  </si>
  <si>
    <t>Název</t>
  </si>
  <si>
    <t xml:space="preserve">Počet zásobovaných obyvatel </t>
  </si>
  <si>
    <t xml:space="preserve">Délka vodovodních řadů, celková délka </t>
  </si>
  <si>
    <t>Délka vodovodních řadů, přepočtená délka</t>
  </si>
  <si>
    <t xml:space="preserve">Vodovodních přípojky, počet </t>
  </si>
  <si>
    <t xml:space="preserve">Vodoměry, počet </t>
  </si>
  <si>
    <t>Čerpací stanice, počet</t>
  </si>
  <si>
    <t>Vodojemy, počet</t>
  </si>
  <si>
    <t>Vodojemy, celkový objem</t>
  </si>
  <si>
    <t>Voda určená k realizaci</t>
  </si>
  <si>
    <t xml:space="preserve">Voda určená k realizaci - předaná </t>
  </si>
  <si>
    <t>Voda určená k realizaci - převzatá</t>
  </si>
  <si>
    <t>Voda nefakturovaná celkem</t>
  </si>
  <si>
    <t>Ztráty vody</t>
  </si>
  <si>
    <t>Poruchy na rozvodné vodovodní síti</t>
  </si>
  <si>
    <t xml:space="preserve">Počet provedených mikrobiologických a biologických rozborů </t>
  </si>
  <si>
    <t xml:space="preserve">Počet nevyhovujících mikrobiologických a biologických vzorků (NMH) </t>
  </si>
  <si>
    <t xml:space="preserve">Počet provedených fyzikálně chemických rozborů </t>
  </si>
  <si>
    <t>Počet nevyhovujících fyzikálně chemických vzorků (NMH)</t>
  </si>
  <si>
    <t>Počet úpraven vod</t>
  </si>
  <si>
    <t xml:space="preserve">Kapacita úpraven vod </t>
  </si>
  <si>
    <t>Voda vyrobená celkem</t>
  </si>
  <si>
    <t>Ze zdrojů surové vody, povrchová</t>
  </si>
  <si>
    <t>Ze zdrojů surové vody, podzemní</t>
  </si>
  <si>
    <t>Ze zdrojů surové vody, infiltrace</t>
  </si>
  <si>
    <t>Voda technologická</t>
  </si>
  <si>
    <t>Kaly z úpravy vody</t>
  </si>
  <si>
    <t>Náklady na 1 m³ vyrobené vody</t>
  </si>
  <si>
    <t>Pořizovací cena objektů vodovodu podle orientačních ukazatelů</t>
  </si>
  <si>
    <t>Pořizovací cena objektů úpraven vody podle orientačních ukazatelů</t>
  </si>
  <si>
    <t>18. Cena pro vodné</t>
  </si>
  <si>
    <t>1. Materiál</t>
  </si>
  <si>
    <t>1.1 Surová voda podzemní + povrchová</t>
  </si>
  <si>
    <t>1.2 Pitná voda PŘEVZATÁ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</si>
  <si>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</si>
  <si>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</si>
  <si>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</si>
  <si>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</si>
  <si>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</si>
  <si>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3. Mzdy</t>
  </si>
  <si>
    <t>3.1 Přímé mzdy</t>
  </si>
  <si>
    <t>3.2 Ostatní osobní náklady</t>
  </si>
  <si>
    <t>4. Ostatní přímé náklady</t>
  </si>
  <si>
    <t>4.1 Odpisy</t>
  </si>
  <si>
    <t>4.2 Opravy infrastrukturního majetku</t>
  </si>
  <si>
    <t>4.3 Nájem infrastrukturního majetku</t>
  </si>
  <si>
    <t>4.4 Prostředky obnovy infrastrukturního majetku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</si>
  <si>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</si>
  <si>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</si>
  <si>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</si>
  <si>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</si>
  <si>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A. Hodnota souvisejícího infrastrukturního majetku podle VÚME</t>
  </si>
  <si>
    <t>C. Počet pracovníků</t>
  </si>
  <si>
    <t>D. Voda fakturovaná pitná celkem</t>
  </si>
  <si>
    <t>J. Pitná nebo odpadní voda převzatá</t>
  </si>
  <si>
    <t>K. Pitná nebo odpadní voda předaná</t>
  </si>
  <si>
    <t>11. Jednotkové náklady</t>
  </si>
  <si>
    <t>13. Kalkulační zisk</t>
  </si>
  <si>
    <t xml:space="preserve">14. Podíl zisku na úplných vlastních nákladech </t>
  </si>
  <si>
    <t>15. Podíl ze zisku na rozvoj a obnovu VIM</t>
  </si>
  <si>
    <t>Hustota přípojek (přepočtená délka)</t>
  </si>
  <si>
    <t>Počet obyv. na 1 přípojku</t>
  </si>
  <si>
    <t>Počet obyv. na 1 km přepočtené délky vodovodního řadu</t>
  </si>
  <si>
    <t>Voda určená k realizaci na 1 obyvatele</t>
  </si>
  <si>
    <t>Voda nefakturovaná na 1 obyvatele</t>
  </si>
  <si>
    <t>Voda nefakturovaná na 1 km přepočtené délky vodovodního řadu na den</t>
  </si>
  <si>
    <t>Podíl nefakturované vody na vodě určené k realizaci</t>
  </si>
  <si>
    <t>Ztráty vody na 1 obyvatele</t>
  </si>
  <si>
    <t>Ztráty vody na 1 km přepočtené délky vodovodního řadu na den</t>
  </si>
  <si>
    <t>Podíl ztrát vody na vodě určené k realizaci</t>
  </si>
  <si>
    <t>Podíl povrchových zdrojů na surové vodě celkem</t>
  </si>
  <si>
    <t>Podíl podzemních zdrojů na surové vodě celkem</t>
  </si>
  <si>
    <t>Podíl infiltrace na surové vodě celkem</t>
  </si>
  <si>
    <t>Podíl nevyhovujících mikrobiologických a biologických vzorků (NMH)</t>
  </si>
  <si>
    <t>Podíl nevyhovujících fyzikálně chemických vzorků (NMH)</t>
  </si>
  <si>
    <t>Počet čerpacích stanic na 1 km přepočtené délky vodovodního řadu</t>
  </si>
  <si>
    <t>Pořizovací cena objektů vodovodu + ÚV podle orientačních ukazatelů</t>
  </si>
  <si>
    <t>Počet poruch na 1 km rozvodné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</si>
  <si>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</si>
  <si>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</si>
  <si>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</t>
  </si>
  <si>
    <t xml:space="preserve">Podíl čerpaných a vytvořených prostředků na obnovu celkem </t>
  </si>
  <si>
    <t>Podíl odpisů a hodnoty VIM podle orientačních ukazatelů</t>
  </si>
  <si>
    <t>Výše minimálních prostředků obnovy VIM</t>
  </si>
  <si>
    <t>Výše prostředků obnovy VIM - oddílný model</t>
  </si>
  <si>
    <t>Výše prostředků obnovy VIM -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</si>
  <si>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</si>
  <si>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</si>
  <si>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VOM07)</t>
  </si>
  <si>
    <t>Dostatečná/nedostatečná tvorba prostředků obnovy dle Porovnání</t>
  </si>
  <si>
    <t xml:space="preserve">Chybějící prostředky obnovy VIM (do minima VOM07) na 1m³ pitné fakturované vody </t>
  </si>
  <si>
    <t xml:space="preserve">Hodnota infrastrukturního majetku na 1m³ pitné fakturované vody </t>
  </si>
  <si>
    <t xml:space="preserve">Prostředky obnovy VIM na 1m³ pitné fakturované vody </t>
  </si>
  <si>
    <t>Procento akumulace prostředků obnovy VIM</t>
  </si>
  <si>
    <t>Voda fakturovaná pitná celkem na 1 pracovníka</t>
  </si>
  <si>
    <t xml:space="preserve">Počet zásobených obyvatel na 1 pracovníka </t>
  </si>
  <si>
    <t>Počet přípojek na 1 pracovníka</t>
  </si>
  <si>
    <t>Délka vodovodního řadu na 1 pracovníka</t>
  </si>
  <si>
    <t>Mzdové náklady na 1 m³ fakturované pitné vody</t>
  </si>
  <si>
    <t>Vodné celkem</t>
  </si>
  <si>
    <t>Vodné celkem na 1 pracovníka</t>
  </si>
  <si>
    <t>Vodné celkem na 1 km přepočtené délky vodovodního řadu</t>
  </si>
  <si>
    <t>Podíl kalkulačního zisku k rozdělení na ÚVN (bez části na rozvoj a obnovu)</t>
  </si>
  <si>
    <t xml:space="preserve">Podíl kalkulačního zisku na vodném celkem </t>
  </si>
  <si>
    <t>Jednotkový kalkulační zisk</t>
  </si>
  <si>
    <t>Nájem k hodnotě infrastrukturního majetku</t>
  </si>
  <si>
    <t>Hodnota infrastrukturního majetku na 1 zásobeného obyvatele</t>
  </si>
  <si>
    <t xml:space="preserve">Dorovnání záporného zisku na 1m³ pitné fakturované vody </t>
  </si>
  <si>
    <t>Teoretická cena pro vodné při pokrytí prostředků obnovy a nulovém zisku - oddílný model</t>
  </si>
  <si>
    <t>Teoretická cena pro vodné při pokrytí prostředků obnovy a nulovém zisku - smíšený model nebo servisní smlouva v oddílném modelu</t>
  </si>
  <si>
    <t>Teoretická cena pro vodné při pokrytí prostředků obnovy a nulovém zisku - kombinovaný model</t>
  </si>
  <si>
    <t>Úplné vlastní náklady na přípojku</t>
  </si>
  <si>
    <t>Operační koeficient</t>
  </si>
  <si>
    <t>1. Materiál na 1 m³ fakturované pitné vody</t>
  </si>
  <si>
    <t>1.1 Surová voda podzemní + povrchová na 1 m³ fakturované pitné vody</t>
  </si>
  <si>
    <t>1.2 Pitná voda PŘEVZATÁ na 1 m³ fakturované pitné vody</t>
  </si>
  <si>
    <t>1.3 Chemikálie na 1 m³ fakturované pitné vody</t>
  </si>
  <si>
    <t>1.4 Ostatní materiál na 1 m³ fakturované pitné vody</t>
  </si>
  <si>
    <t>2. Energie na 1 m³ fakturované pitné vody</t>
  </si>
  <si>
    <t>2.1 Elektrická energie na 1 m³ fakturované pitné vody</t>
  </si>
  <si>
    <t>2.2 Ostatní energie (plyn, pevná a kapalná) na 1 m³ fakturované pitné vody</t>
  </si>
  <si>
    <t>3. Mzdy na 1 m³ fakturované pitné vody</t>
  </si>
  <si>
    <t>3.1 Přímé mzdy na 1 m³ fakturované pitné vody</t>
  </si>
  <si>
    <t>3.2 Ostatní osobní náklady na 1 m³ fakturované pitné vody</t>
  </si>
  <si>
    <t>4. Ostatní přímé náklady na 1 m³ fakturované pitné vody</t>
  </si>
  <si>
    <t>4.1 Odpisy na 1 m³ fakturované pitné vody</t>
  </si>
  <si>
    <t>4.2 Opravy infrastrukturního majetku na 1 m³ fakturované pitné vody</t>
  </si>
  <si>
    <t>4.3 Nájem infrastrukturního majetku na 1 m³ fakturované pitné vody</t>
  </si>
  <si>
    <t>4.4 Prostředky obnovy infrastrukturního majetku na 1 m³ fakturované pitné vody</t>
  </si>
  <si>
    <t>5.1 Poplatky za vypouštění odpadních vod na 1 m³ fakturované pitné vody</t>
  </si>
  <si>
    <t>5.2 Ostatní provozní náklady externí na 1 m³ fakturované pitné vody</t>
  </si>
  <si>
    <t>5.3 Ostatní provozní náklady ve vlastní režii na 1 m³ fakturované pitné vody</t>
  </si>
  <si>
    <t>Jednotka</t>
  </si>
  <si>
    <t>obyv.</t>
  </si>
  <si>
    <t>km</t>
  </si>
  <si>
    <t>ks</t>
  </si>
  <si>
    <t>m³</t>
  </si>
  <si>
    <t>tis. m³</t>
  </si>
  <si>
    <t xml:space="preserve">ks </t>
  </si>
  <si>
    <t>l/s</t>
  </si>
  <si>
    <t>t sušiny</t>
  </si>
  <si>
    <t>Kč/m³</t>
  </si>
  <si>
    <t>v tis. Kč</t>
  </si>
  <si>
    <t>mil. Kč</t>
  </si>
  <si>
    <t>osob</t>
  </si>
  <si>
    <t>mil. m³</t>
  </si>
  <si>
    <t>-</t>
  </si>
  <si>
    <t>%</t>
  </si>
  <si>
    <t>ks/km</t>
  </si>
  <si>
    <t>obyv./příp.</t>
  </si>
  <si>
    <t>obyv./km</t>
  </si>
  <si>
    <t>m³/obyv.</t>
  </si>
  <si>
    <t>(m³/km)/den</t>
  </si>
  <si>
    <t>tis. Kč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</si>
  <si>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</si>
  <si>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</si>
  <si>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</si>
  <si>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</si>
  <si>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</si>
  <si>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</si>
  <si>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</si>
  <si>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 xml:space="preserve">Kč/km </t>
  </si>
  <si>
    <t>tis. Kč/obyv.</t>
  </si>
  <si>
    <t>Kč/příp.</t>
  </si>
  <si>
    <t>Výpočet/zdroj informace</t>
  </si>
  <si>
    <t>VÚME_VOD/ Počet zásobených osob v připojených obcích nebo jejich částech</t>
  </si>
  <si>
    <t>VÚME_VOD/Vodovodní řady, celková délka</t>
  </si>
  <si>
    <t>VÚME_VOD/ Vodovodní řady, přepočtená délka (km)</t>
  </si>
  <si>
    <t>VÚME_VOD/ Vodovodní přípojky, počet</t>
  </si>
  <si>
    <t>VÚME_VOD/ Vodoměry, počet</t>
  </si>
  <si>
    <t>VÚME_VOD/Vodojemy, počet</t>
  </si>
  <si>
    <t>VÚME_VOD/vodojemy, celkový objem (m³)</t>
  </si>
  <si>
    <t>VÚPE_VOD/voda vyrobená určená k realizaci</t>
  </si>
  <si>
    <t>VÚPE_VOD/z toho voda předaná (Pozn.: množství pitné vody předané jinému provozovateli vodovodu)</t>
  </si>
  <si>
    <t>VÚPE_VOD/z toho voda převzatá (Pozn.: množství pitné vody převzaté provozovatelem vodovodu od jiného provozovatele vodovodu)</t>
  </si>
  <si>
    <t>VÚPE_VOD/voda nefakturovaná celkem</t>
  </si>
  <si>
    <t>VÚPE_VOD/Ztráty vody v m³</t>
  </si>
  <si>
    <t>VÚPE_VOD/poruchy na rozvodné vodovodní síti</t>
  </si>
  <si>
    <t>VÚPE_VOD/Počet rozb. MB ks</t>
  </si>
  <si>
    <t>VÚPE_VOD/Překr. počtu r.NMH (MB) ks</t>
  </si>
  <si>
    <t>VÚPE_VOD/Počet rozb.(fyz. chem) ks</t>
  </si>
  <si>
    <t>VÚPE_VOD/Překr. počtu r. NMH (fyz. chem) ks</t>
  </si>
  <si>
    <t>VÚME_úpravny/počet ks</t>
  </si>
  <si>
    <t>VÚME_úpravny/kapacita úpravny vody projektovaná v případě úpravny s technologií pro úpravu vody nebo využitelná v případě, že je úpravna bez technologie</t>
  </si>
  <si>
    <t>VÚPE_úpravny/voda vyrobená celkem</t>
  </si>
  <si>
    <t>VÚPE_úpravny/ze zdrojů surové vody, povrchová</t>
  </si>
  <si>
    <t>VÚPE_úpravny/ze zdrojů surové vody, podzemní</t>
  </si>
  <si>
    <t>VÚPE_úpravny/ze zdrojů surové vody, infiltrace</t>
  </si>
  <si>
    <t>VÚPE_úpravny/voda technologická</t>
  </si>
  <si>
    <t>VÚPE_úpravny/kaly z úpravny vody</t>
  </si>
  <si>
    <t>VÚPE_úpravny/Jednotkové náklady na 1 m³ vyrobené vody</t>
  </si>
  <si>
    <t>VÚME_VOD/pořizovací cena objektů – vodovody</t>
  </si>
  <si>
    <t xml:space="preserve">VÚME_ÚPRAVNY/pořizovací cena objektů - úpravny </t>
  </si>
  <si>
    <t>ZV04/ZV03</t>
  </si>
  <si>
    <t>ZV01/ZV04</t>
  </si>
  <si>
    <t>ZV01/ZV03</t>
  </si>
  <si>
    <t>1000*ZV09/ZV01</t>
  </si>
  <si>
    <t>1000*ZV12/ZV01</t>
  </si>
  <si>
    <t>(1000*ZV12/ZV03)/365</t>
  </si>
  <si>
    <t>100*ZV12/ZV09</t>
  </si>
  <si>
    <t>1000*ZV13/ZV01</t>
  </si>
  <si>
    <t>(1000*ZV13/ZV03)/365</t>
  </si>
  <si>
    <t>100*ZV13/ZV09</t>
  </si>
  <si>
    <t>100*ZVU22/ZVU21</t>
  </si>
  <si>
    <t>100*ZVU23/ZVU21</t>
  </si>
  <si>
    <t>100*ZVU24/ZVU21</t>
  </si>
  <si>
    <t>100* ZV16/ZV15</t>
  </si>
  <si>
    <t>100* ZV18/ZV17</t>
  </si>
  <si>
    <t>ZV06/ZV03</t>
  </si>
  <si>
    <t>ZV28+ZVU29</t>
  </si>
  <si>
    <t>ZV14/ZV02</t>
  </si>
  <si>
    <t>(ZVC44*1000000)/ZV14</t>
  </si>
  <si>
    <t>(ZVC63*1000/VOM00)*100</t>
  </si>
  <si>
    <t>(ZVC63/ZVC62)*100</t>
  </si>
  <si>
    <t>(ZVC61/ZVC60)*100</t>
  </si>
  <si>
    <t>(1000*ZVC43/(VOM00))*100</t>
  </si>
  <si>
    <t>(ZV28/80)+(ZVU29/45)</t>
  </si>
  <si>
    <t>(ZVC44+ZVC45+(když(ZVC57&lt;0;0;KDYŽ(ZVC57&lt;ZVC59;ZVC57;ZVC59))))*1000</t>
  </si>
  <si>
    <t>(ZVC43+ZVC46+ZVC44+(když(ZVC57&lt;0;ZVC57;KDYŽ(ZVC57&lt;ZVC59;ZVC57;ZVC59))))*1000</t>
  </si>
  <si>
    <t>(ZVC43+ZVC46+ZVC44+ZVC45+(když(ZVC57&lt;0;ZVC57;KDYŽ(ZVC57&lt;ZVC59;ZVC57;ZVC59))))*1000</t>
  </si>
  <si>
    <t>100*VOM08.1 nebo VOM08.2 nebo VOM08.3/VOM00</t>
  </si>
  <si>
    <t>když((VOM07-(VOM08.1 nebo VOM08.2 nebo VOM08.3))&lt;0;0;VOM07-(VOM08.1 nebo VOM08.2 nebo VOM08.3)</t>
  </si>
  <si>
    <t>Dostatečná/nedostatečná tvorba</t>
  </si>
  <si>
    <t>VOM10/(ZVC53*1000)</t>
  </si>
  <si>
    <t>1000*(ZVC60/POČET ROKŮ OD 2009)</t>
  </si>
  <si>
    <t>když(VOM07&lt;VOM12;0;VOM07-VOM12)</t>
  </si>
  <si>
    <t>VOM13/(ZVC53*1000)</t>
  </si>
  <si>
    <t>VOM00/(ZVC53*1000)</t>
  </si>
  <si>
    <t>(VOM08.1 nebo VOM08.2 nebo VOM08.3)/(ZVC53*1000)</t>
  </si>
  <si>
    <t>100*(VOM08.1 nebo VOM08.2 nebo VOM08.3)/VE00</t>
  </si>
  <si>
    <t>(VOM00/(80*ZV28+45*ZVU29))*100</t>
  </si>
  <si>
    <t>1000*ZVC53/ZVC52</t>
  </si>
  <si>
    <t>ZV01/ZVC52</t>
  </si>
  <si>
    <t>ZV04/ZVC52</t>
  </si>
  <si>
    <t>ZV03/ZVC52</t>
  </si>
  <si>
    <t>ZVC39/ZVC53</t>
  </si>
  <si>
    <t>ZVC30*(ZVC53*1000)</t>
  </si>
  <si>
    <t>1000*VE00/ZVC52</t>
  </si>
  <si>
    <t>1000*VE00/ZV03</t>
  </si>
  <si>
    <t>100*(ZVC57-ZVC59)/ZVC50</t>
  </si>
  <si>
    <t>100*(1000*ZVC57)/VE00</t>
  </si>
  <si>
    <t>ZVC57/ZVC53</t>
  </si>
  <si>
    <t>1000*ZVC45/VOM00</t>
  </si>
  <si>
    <t>VOM00/ZV01</t>
  </si>
  <si>
    <t>když(ZVC57&lt;0;ZVC57/ZVC53;0)</t>
  </si>
  <si>
    <t>(ZVC50+když((VOM07/1000)&lt;(ZVC44+ZVC45);0;((VOM07/1000)-(ZVC44+ZVC45))))/ZVC53</t>
  </si>
  <si>
    <t>(ZVC50+když((VOM07/1000)&lt;(ZVC43+ZVC44+ZVC46);0;((VOM07/1000)-(ZVC43+ZVC44+ZVC46))))/ZVC53</t>
  </si>
  <si>
    <t>(ZVC50+když((VOM07/1000)&lt;(ZVC43+ZVC44+ZVC45+ZVC46);0;((VOM07/1000)-(ZVC43+ZVC44+ZVC45+ZVC46))))/ZVC53</t>
  </si>
  <si>
    <t>100*(ZVC57+ZVC46)/(ZVC50-ZVC46)</t>
  </si>
  <si>
    <t>1000 000*ZVC50/ZV04</t>
  </si>
  <si>
    <t>VE00/(ZVC50*1000+VOM10)</t>
  </si>
  <si>
    <t>ZVC31/ZVC53</t>
  </si>
  <si>
    <t>ZVC32/ZVC53</t>
  </si>
  <si>
    <t>ZVC33/ZVC53</t>
  </si>
  <si>
    <t>ZVC34/ZVC53</t>
  </si>
  <si>
    <t>ZVC35/ZVC53</t>
  </si>
  <si>
    <t>ZVC36/ZVC53</t>
  </si>
  <si>
    <t>ZVC37/ZVC53</t>
  </si>
  <si>
    <t>ZVC38/ZVC53</t>
  </si>
  <si>
    <t>ZVC40/ZVC53</t>
  </si>
  <si>
    <t>ZVC41/ZVC53</t>
  </si>
  <si>
    <t>ZVC42/ZVC53</t>
  </si>
  <si>
    <t>ZVC43/ZVC53</t>
  </si>
  <si>
    <t>ZVC44/ZVC53</t>
  </si>
  <si>
    <t>ZVC45/ZVC53</t>
  </si>
  <si>
    <t>ZVC46/ZVC53</t>
  </si>
  <si>
    <t>ZVC47/ZVC53</t>
  </si>
  <si>
    <t>ZVC48/ZVC53</t>
  </si>
  <si>
    <t>ZVC49/ZVC53</t>
  </si>
  <si>
    <t>Označení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</si>
  <si>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</si>
  <si>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</si>
  <si>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</si>
  <si>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</si>
  <si>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</si>
  <si>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</si>
  <si>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</si>
  <si>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Základní ukazatele</t>
  </si>
  <si>
    <t>ZV01</t>
  </si>
  <si>
    <t>ZV02</t>
  </si>
  <si>
    <t>ZV03</t>
  </si>
  <si>
    <t>ZV04</t>
  </si>
  <si>
    <t>ZV05</t>
  </si>
  <si>
    <t>ZV06</t>
  </si>
  <si>
    <t>ZV07</t>
  </si>
  <si>
    <t>ZV08</t>
  </si>
  <si>
    <t>ZV09</t>
  </si>
  <si>
    <t>ZV10</t>
  </si>
  <si>
    <t>ZV11</t>
  </si>
  <si>
    <t>ZV12</t>
  </si>
  <si>
    <t>ZV13</t>
  </si>
  <si>
    <t>ZV14</t>
  </si>
  <si>
    <t>ZV15</t>
  </si>
  <si>
    <t>ZV16</t>
  </si>
  <si>
    <t>ZV17</t>
  </si>
  <si>
    <t>ZV18</t>
  </si>
  <si>
    <t>ZVU19</t>
  </si>
  <si>
    <t>ZVU20</t>
  </si>
  <si>
    <t>ZVU21</t>
  </si>
  <si>
    <t>ZVU22</t>
  </si>
  <si>
    <t>ZVU23</t>
  </si>
  <si>
    <t>ZVU24</t>
  </si>
  <si>
    <t>ZVU25</t>
  </si>
  <si>
    <t>ZVU26</t>
  </si>
  <si>
    <t>ZVU27</t>
  </si>
  <si>
    <t>ZV28</t>
  </si>
  <si>
    <t>ZVU29</t>
  </si>
  <si>
    <t>ZVC30</t>
  </si>
  <si>
    <t>ZVC31</t>
  </si>
  <si>
    <t>ZVC32</t>
  </si>
  <si>
    <t>ZVC33</t>
  </si>
  <si>
    <t>ZVC34</t>
  </si>
  <si>
    <t>ZVC35</t>
  </si>
  <si>
    <t>ZVC36</t>
  </si>
  <si>
    <t>ZVC37</t>
  </si>
  <si>
    <t>ZVC38</t>
  </si>
  <si>
    <t>ZVC39</t>
  </si>
  <si>
    <t>ZVC40</t>
  </si>
  <si>
    <t>ZVC41</t>
  </si>
  <si>
    <t>ZVC42</t>
  </si>
  <si>
    <t>ZVC43</t>
  </si>
  <si>
    <t>ZVC44</t>
  </si>
  <si>
    <t>ZVC45</t>
  </si>
  <si>
    <t>ZVC46</t>
  </si>
  <si>
    <t>ZVC47</t>
  </si>
  <si>
    <t>ZVC48</t>
  </si>
  <si>
    <t>ZVC49</t>
  </si>
  <si>
    <t>ZVC50</t>
  </si>
  <si>
    <t>ZVC51</t>
  </si>
  <si>
    <t>ZVC52</t>
  </si>
  <si>
    <t>ZVC53</t>
  </si>
  <si>
    <t>ZVC54</t>
  </si>
  <si>
    <t>ZVC55</t>
  </si>
  <si>
    <t>ZVC56</t>
  </si>
  <si>
    <t>ZVC57</t>
  </si>
  <si>
    <t>ZVC58</t>
  </si>
  <si>
    <t>ZVC59</t>
  </si>
  <si>
    <t>ZVC60</t>
  </si>
  <si>
    <t>ZVC61</t>
  </si>
  <si>
    <t>ZVC62</t>
  </si>
  <si>
    <t>ZVC63</t>
  </si>
  <si>
    <t>DV64</t>
  </si>
  <si>
    <t>Výkonnostní ukazatele</t>
  </si>
  <si>
    <t>Výrobní</t>
  </si>
  <si>
    <t>VV01</t>
  </si>
  <si>
    <t>VV02</t>
  </si>
  <si>
    <t>VV05</t>
  </si>
  <si>
    <t>VV06</t>
  </si>
  <si>
    <t>VV07</t>
  </si>
  <si>
    <t>VV08</t>
  </si>
  <si>
    <t>VV09</t>
  </si>
  <si>
    <t>VV10</t>
  </si>
  <si>
    <t>VV11</t>
  </si>
  <si>
    <t>VV12</t>
  </si>
  <si>
    <t>VV13</t>
  </si>
  <si>
    <t>VV14</t>
  </si>
  <si>
    <t>VV15</t>
  </si>
  <si>
    <t>VV16</t>
  </si>
  <si>
    <t>VV17</t>
  </si>
  <si>
    <t xml:space="preserve">Obnovy majetku </t>
  </si>
  <si>
    <t>VOM00</t>
  </si>
  <si>
    <t>VOM01</t>
  </si>
  <si>
    <t>VOM02</t>
  </si>
  <si>
    <t>VOM03</t>
  </si>
  <si>
    <t>VOM04</t>
  </si>
  <si>
    <t>VOM05</t>
  </si>
  <si>
    <t>VOM06</t>
  </si>
  <si>
    <t>VOM07</t>
  </si>
  <si>
    <t>VOM08.1</t>
  </si>
  <si>
    <t>VOM08.2</t>
  </si>
  <si>
    <t>VOM08.3</t>
  </si>
  <si>
    <t>VOM09</t>
  </si>
  <si>
    <t>VOM10</t>
  </si>
  <si>
    <t>obnova z VOM10</t>
  </si>
  <si>
    <t>VOM11</t>
  </si>
  <si>
    <t>VOM12</t>
  </si>
  <si>
    <t>VOM13</t>
  </si>
  <si>
    <t>VOM14</t>
  </si>
  <si>
    <t>VOM15</t>
  </si>
  <si>
    <t>VOM16</t>
  </si>
  <si>
    <t>VOM17</t>
  </si>
  <si>
    <t>VOM18</t>
  </si>
  <si>
    <t>SÚC</t>
  </si>
  <si>
    <t>Personální</t>
  </si>
  <si>
    <t>VP02</t>
  </si>
  <si>
    <t>VP03</t>
  </si>
  <si>
    <t>VP04</t>
  </si>
  <si>
    <t>VP05</t>
  </si>
  <si>
    <t>VP06</t>
  </si>
  <si>
    <t>Ekonomické</t>
  </si>
  <si>
    <t>VE00</t>
  </si>
  <si>
    <t>VE01</t>
  </si>
  <si>
    <t>VE02</t>
  </si>
  <si>
    <t>VE03</t>
  </si>
  <si>
    <t>VE04</t>
  </si>
  <si>
    <t>VE05</t>
  </si>
  <si>
    <t>VE06</t>
  </si>
  <si>
    <t>VE07</t>
  </si>
  <si>
    <t>VE08</t>
  </si>
  <si>
    <t>VE09</t>
  </si>
  <si>
    <t>VE10</t>
  </si>
  <si>
    <t>VE11</t>
  </si>
  <si>
    <t>VE12</t>
  </si>
  <si>
    <t>VE13</t>
  </si>
  <si>
    <t>OKF</t>
  </si>
  <si>
    <t>Jednotkové</t>
  </si>
  <si>
    <t>VJ01</t>
  </si>
  <si>
    <t>VJ02</t>
  </si>
  <si>
    <t>VJ03</t>
  </si>
  <si>
    <t>VJ04</t>
  </si>
  <si>
    <t>VJ05</t>
  </si>
  <si>
    <t>VJ06</t>
  </si>
  <si>
    <t>VJ07</t>
  </si>
  <si>
    <t>VJ08</t>
  </si>
  <si>
    <t>VJ09</t>
  </si>
  <si>
    <t>VJ10</t>
  </si>
  <si>
    <t>VJ11</t>
  </si>
  <si>
    <t>VJ12</t>
  </si>
  <si>
    <t>VJ13</t>
  </si>
  <si>
    <t>VJ14</t>
  </si>
  <si>
    <t>VJ15</t>
  </si>
  <si>
    <t>VJ16</t>
  </si>
  <si>
    <t>VJ17</t>
  </si>
  <si>
    <t>VJ18</t>
  </si>
  <si>
    <t>VJ19</t>
  </si>
  <si>
    <t>1. Vodohospodářská společnost, s.r.o. 47551917</t>
  </si>
  <si>
    <t>Nedostatečná minimální tvorba</t>
  </si>
  <si>
    <t>Dostatečná minimální tvorba</t>
  </si>
  <si>
    <t>Oddílný</t>
  </si>
  <si>
    <t>Rentabilita nákladů</t>
  </si>
  <si>
    <t>NE</t>
  </si>
  <si>
    <t>Příjemce vodného a IČO</t>
  </si>
  <si>
    <t>Vlastník a IČO (upravené fyz. osoby)</t>
  </si>
  <si>
    <t>Nezařazeno do analýzy - důvody vyřazení</t>
  </si>
  <si>
    <t>zdroj: MŽP, v případě Porovnání na více krajích je zde cena nejnižší</t>
  </si>
  <si>
    <t>Číslo Porovnání</t>
  </si>
  <si>
    <t>Sociálně únosá cena bez DPH</t>
  </si>
  <si>
    <t>Rozdíl Teoretická cena - sociálně únosná cena</t>
  </si>
  <si>
    <t>Počet zásobovaných obyvatel</t>
  </si>
  <si>
    <t>Podíl prostředků obnovy VIM na vodném celkem</t>
  </si>
  <si>
    <t xml:space="preserve">Porovnání (příloha č. 20. vyhlášky 428/2001 Sb.) /vodné </t>
  </si>
  <si>
    <t>Porovnání (příloha č. 20. vyhlášky 428/2001 Sb.)/materiál celkem - voda pitná - skutečnost</t>
  </si>
  <si>
    <t>Porovnání (příloha č. 20. vyhlášky 428/2001 Sb.)/surová voda podzemní + povrchová - voda pitná - skutečnost</t>
  </si>
  <si>
    <t>Porovnání (příloha č. 20. vyhlášky 428/2001 Sb.)/pitná voda převzatá - voda pitná - skutečnost</t>
  </si>
  <si>
    <t>Porovnání (příloha č. 20. vyhlášky 428/2001 Sb.)/chemikálie - voda pitná - skutečnost</t>
  </si>
  <si>
    <t>Porovnání (příloha č. 20. vyhlášky 428/2001 Sb.)/ostatní materiál - voda pitná - skutečnost</t>
  </si>
  <si>
    <t>Porovnání (příloha č. 20. vyhlášky 428/2001 Sb.)/energie - voda pitná - skutečnost</t>
  </si>
  <si>
    <t>Porovnání (příloha č. 20. vyhlášky 428/2001 Sb.)/elektrická energie - voda pitná - skutečnost</t>
  </si>
  <si>
    <t>Porovnání (příloha č. 20. vyhlášky 428/2001 Sb.)/ostatní energie - voda pitná - skutečnost</t>
  </si>
  <si>
    <t>Porovnání (příloha č. 20. vyhlášky 428/2001 Sb.)/mzdy - voda pitná - skutečnost</t>
  </si>
  <si>
    <t>Porovnání (příloha č. 20. vyhlášky 428/2001 Sb.)/přímé mzdy - voda pitná - skutečnost</t>
  </si>
  <si>
    <t>Porovnání (příloha č. 20. vyhlášky 428/2001 Sb.)/ostatní osobní náklady - voda pitná - skutečnost</t>
  </si>
  <si>
    <t>Porovnání (příloha č. 20. vyhlášky 428/2001 Sb.)/Ostatní přímé náklady - voda pitná - skutečnost</t>
  </si>
  <si>
    <t>Porovnání (příloha č. 20. vyhlášky 428/2001 Sb.)/Odpisy - voda pitná - skutečnost</t>
  </si>
  <si>
    <t>Porovnání (příloha č. 20. vyhlášky 428/2001 Sb.)/opravy infrastrukturního majetku - voda pitná - skutečnost</t>
  </si>
  <si>
    <t>Porovnání (příloha č. 20. vyhlášky 428/2001 Sb.)/nájem infrastrukturního majetku - voda pitná - skutečnost</t>
  </si>
  <si>
    <t>Porovnání (příloha č. 20. vyhlášky 428/2001 Sb.)/prostředky obnovy infrastrukturního majetku - voda pitná - skutečnost</t>
  </si>
  <si>
    <t>Porovnání (příloha č. 20. vyhlášky 428/2001 Sb.)/provozní náklady - poplatky za vypouštění odpadních vod</t>
  </si>
  <si>
    <t>Porovnání (příloha č. 20. vyhlášky 428/2001 Sb.)/ostatní provozní náklady externí - voda pitná - skutečnost</t>
  </si>
  <si>
    <t>Porovnání (příloha č. 20. vyhlášky 428/2001 Sb.)/ostatní provozní náklady ve vlastní režii - voda pitná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</si>
  <si>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</si>
  <si>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</si>
  <si>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 počet pracovníků - voda pitná - skutečnost</t>
  </si>
  <si>
    <t>Porovnání (příloha č. 20. vyhlášky 428/2001 Sb.)/voda fakturovaná pitná celkem</t>
  </si>
  <si>
    <t>Porovnání (příloha č. 20. vyhlášky 428/2001 Sb.) /Pitná nebo odpadní voda převzatá</t>
  </si>
  <si>
    <t>Porovnání (příloha č. 20. vyhlášky 428/2001 Sb.) /Pitná nebo odpadní voda předaná</t>
  </si>
  <si>
    <t>Porovnání (příloha č. 20. vyhlášky 428/2001 Sb.)/jednotkové náklady</t>
  </si>
  <si>
    <t>Porovnání (příloha č. 20. vyhlášky 428/2001 Sb.)/Kalkulační zisk - voda pitná - skutečnost</t>
  </si>
  <si>
    <t>Porovnání (příloha č. 20. vyhlášky 428/2001 Sb.)/podíl z úplných vlastních nákladů - voda pitná - skutečnost</t>
  </si>
  <si>
    <t>Porovnání (příloha č. 20. vyhlášky 428/2001 Sb.)/z kalkulačního zisku na rozvoj a obnovu infrastruktury - voda pitná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</si>
  <si>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</si>
  <si>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</si>
  <si>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Čerpání za rok XXXX Vod.</t>
  </si>
  <si>
    <t>VLASTNICKÝ BENCHMARKING</t>
  </si>
  <si>
    <t>PROVOZOVATELSKÝ BENCHMARKING</t>
  </si>
  <si>
    <t xml:space="preserve">Překročení sociálně únosné ceny Teoretickou cenou </t>
  </si>
  <si>
    <t xml:space="preserve">10. Úplné vlastní náklady </t>
  </si>
  <si>
    <t xml:space="preserve">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</si>
  <si>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Sb.)/úplné vlastní náklady</t>
    </r>
  </si>
  <si>
    <t xml:space="preserve">  </t>
  </si>
  <si>
    <t xml:space="preserve">  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</si>
  <si>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Sb.)/kalkulační zisky</t>
    </r>
  </si>
  <si>
    <t>Chybné vykazování dat</t>
  </si>
  <si>
    <t>Anomálie</t>
  </si>
  <si>
    <t xml:space="preserve">Chybné vykazování dat </t>
  </si>
  <si>
    <t xml:space="preserve">Anomálie </t>
  </si>
  <si>
    <t>Kněževes</t>
  </si>
  <si>
    <t>Mč Praha Lipence</t>
  </si>
  <si>
    <t>Mč Praha Př. Kopanina</t>
  </si>
  <si>
    <t>Statenice</t>
  </si>
  <si>
    <t>Tuchoměřice</t>
  </si>
  <si>
    <t>Úholičky</t>
  </si>
  <si>
    <t>Čelákovice</t>
  </si>
  <si>
    <t>Český Brod</t>
  </si>
  <si>
    <t>Dobřejovice</t>
  </si>
  <si>
    <t>Dolní Břežany</t>
  </si>
  <si>
    <t>Drevníky</t>
  </si>
  <si>
    <t>Herink</t>
  </si>
  <si>
    <t>Jesenice</t>
  </si>
  <si>
    <t>Klučenice</t>
  </si>
  <si>
    <t>Kosova Hora</t>
  </si>
  <si>
    <t>Křenice</t>
  </si>
  <si>
    <t>Mikroregion Vrané</t>
  </si>
  <si>
    <t>Mníšek pod Brdy</t>
  </si>
  <si>
    <t>Mochov</t>
  </si>
  <si>
    <t>Mukařov</t>
  </si>
  <si>
    <t>Osečany</t>
  </si>
  <si>
    <t>Petrovice</t>
  </si>
  <si>
    <t>Příbram</t>
  </si>
  <si>
    <t>Říčany</t>
  </si>
  <si>
    <t>Sedlčany</t>
  </si>
  <si>
    <t>Svazek obcí Příbram</t>
  </si>
  <si>
    <t>Tuchoraz</t>
  </si>
  <si>
    <t>Vysoký Chlumec</t>
  </si>
  <si>
    <t>Zdiměřice</t>
  </si>
  <si>
    <t>Zlatníky</t>
  </si>
  <si>
    <t>Zvírotice</t>
  </si>
  <si>
    <t>Adamov</t>
  </si>
  <si>
    <t>průmyslový areál Luhov</t>
  </si>
  <si>
    <t>Draženov</t>
  </si>
  <si>
    <t>Přestavlky</t>
  </si>
  <si>
    <t>Stojčín</t>
  </si>
  <si>
    <t>Vyšetice</t>
  </si>
  <si>
    <t>Průmyslový areál 0288, Slavičín</t>
  </si>
  <si>
    <t>Kunovice</t>
  </si>
  <si>
    <t>Dolní Malá Úpa - vodovod U kostela - 2.pololetí 2019 + Dolní Malá Úpa - vodovod U kostela - 1.pololetí 2019</t>
  </si>
  <si>
    <t>Bolehošť</t>
  </si>
  <si>
    <t>Císařská studánka a Dřížná</t>
  </si>
  <si>
    <t>Dobruška a obce</t>
  </si>
  <si>
    <t>Doudleby a Záměl</t>
  </si>
  <si>
    <t>Kostelec a Tutleky</t>
  </si>
  <si>
    <t>Křivina</t>
  </si>
  <si>
    <t>Lípa</t>
  </si>
  <si>
    <t>Obecní voda</t>
  </si>
  <si>
    <t>Rychnov a obce</t>
  </si>
  <si>
    <t>Tichá Orlice</t>
  </si>
  <si>
    <t xml:space="preserve">Vatín </t>
  </si>
  <si>
    <t>Černolice</t>
  </si>
  <si>
    <t>Dobřichovice</t>
  </si>
  <si>
    <t>Karlík</t>
  </si>
  <si>
    <t>Kosoř</t>
  </si>
  <si>
    <t>Lety DTP</t>
  </si>
  <si>
    <t>Líšnice</t>
  </si>
  <si>
    <t>Mořina</t>
  </si>
  <si>
    <t>Ořech</t>
  </si>
  <si>
    <t>Roblín</t>
  </si>
  <si>
    <t>Svinaře</t>
  </si>
  <si>
    <t>TŘEMOLE</t>
  </si>
  <si>
    <t>Všenory</t>
  </si>
  <si>
    <t>Zličín</t>
  </si>
  <si>
    <t>Mezihoří</t>
  </si>
  <si>
    <t>Nalžovské Hory</t>
  </si>
  <si>
    <t>Otín</t>
  </si>
  <si>
    <t>Rejštejn</t>
  </si>
  <si>
    <t>ZD Švihov</t>
  </si>
  <si>
    <t>Knínice</t>
  </si>
  <si>
    <t>Skalička</t>
  </si>
  <si>
    <t>Vísky</t>
  </si>
  <si>
    <t>Všechovice</t>
  </si>
  <si>
    <t>Lutín</t>
  </si>
  <si>
    <t>Hoštice</t>
  </si>
  <si>
    <t>Hřivno</t>
  </si>
  <si>
    <t>Chotětov</t>
  </si>
  <si>
    <t>Tachov</t>
  </si>
  <si>
    <t>Zdětín</t>
  </si>
  <si>
    <t>Zdiby</t>
  </si>
  <si>
    <t>rd bobrava</t>
  </si>
  <si>
    <t>Město Březová nad Svitavou</t>
  </si>
  <si>
    <t>Město Kuřim</t>
  </si>
  <si>
    <t>Městys Doubravník</t>
  </si>
  <si>
    <t>Městys Štěpánov nad Svratkou</t>
  </si>
  <si>
    <t>Obec Černvír</t>
  </si>
  <si>
    <t>Obec Česká</t>
  </si>
  <si>
    <t>Obec Dolní Loučky</t>
  </si>
  <si>
    <t>Obec Koroužné</t>
  </si>
  <si>
    <t>Obec Lelekovice</t>
  </si>
  <si>
    <t>Obec Měnín</t>
  </si>
  <si>
    <t>Obec Moravany</t>
  </si>
  <si>
    <t>Obec Moutnice</t>
  </si>
  <si>
    <t>Obec Nebovidy</t>
  </si>
  <si>
    <t>Obec Skorotice</t>
  </si>
  <si>
    <t>Obec Švařec</t>
  </si>
  <si>
    <t>Obec Vranov</t>
  </si>
  <si>
    <t>Obec Želešice</t>
  </si>
  <si>
    <t>Statutární město Brno</t>
  </si>
  <si>
    <t>Břežany</t>
  </si>
  <si>
    <t>Staré Buky - lokalita Bungalov</t>
  </si>
  <si>
    <t>Průmyslový park</t>
  </si>
  <si>
    <t>Olbramovice 1-6/2019 + Olbramovice 7-12/2019</t>
  </si>
  <si>
    <t>Votice</t>
  </si>
  <si>
    <t>Vítkovice v Krkonoších</t>
  </si>
  <si>
    <t>Nový Borek</t>
  </si>
  <si>
    <t>Cerekvice nad Bystřicí</t>
  </si>
  <si>
    <t>Hněvice</t>
  </si>
  <si>
    <t>Česká Skalice</t>
  </si>
  <si>
    <t>Nahořany</t>
  </si>
  <si>
    <t>Albrechtice nad Vltavou</t>
  </si>
  <si>
    <t>AVALON</t>
  </si>
  <si>
    <t>Bavorov</t>
  </si>
  <si>
    <t>Bělčice</t>
  </si>
  <si>
    <t>Bernartice</t>
  </si>
  <si>
    <t>Besednice</t>
  </si>
  <si>
    <t>Běšiny</t>
  </si>
  <si>
    <t>Blatná, Bezdědovice</t>
  </si>
  <si>
    <t>Blažejov - Hospříz</t>
  </si>
  <si>
    <t>Blovice</t>
  </si>
  <si>
    <t>Bohumilice</t>
  </si>
  <si>
    <t>Borek</t>
  </si>
  <si>
    <t>Borová Lada</t>
  </si>
  <si>
    <t>Borovany - Ledenice vodné</t>
  </si>
  <si>
    <t>Boršov nad Vltavou</t>
  </si>
  <si>
    <t>Bošilec</t>
  </si>
  <si>
    <t>Bradáčov</t>
  </si>
  <si>
    <t>Branišov</t>
  </si>
  <si>
    <t>Břehov</t>
  </si>
  <si>
    <t>Březí</t>
  </si>
  <si>
    <t>Bujanov</t>
  </si>
  <si>
    <t>Buková</t>
  </si>
  <si>
    <t>Bukovník</t>
  </si>
  <si>
    <t>Čakov</t>
  </si>
  <si>
    <t>Čejetice</t>
  </si>
  <si>
    <t>Čejkovice</t>
  </si>
  <si>
    <t>Čepřovice</t>
  </si>
  <si>
    <t>Černá v Pošumaví</t>
  </si>
  <si>
    <t>Černošín</t>
  </si>
  <si>
    <t>Červené Poříčí</t>
  </si>
  <si>
    <t>České Budějovice</t>
  </si>
  <si>
    <t>České Dráhy</t>
  </si>
  <si>
    <t>České Velenice</t>
  </si>
  <si>
    <t>Českomoravský štěrk</t>
  </si>
  <si>
    <t>Český Krumlov</t>
  </si>
  <si>
    <t>Čestice</t>
  </si>
  <si>
    <t>Číčenice</t>
  </si>
  <si>
    <t>Čimelice</t>
  </si>
  <si>
    <t>Čížová</t>
  </si>
  <si>
    <t>Dasný</t>
  </si>
  <si>
    <t>Dešenice</t>
  </si>
  <si>
    <t>DEVELOP - start, s.r.o.</t>
  </si>
  <si>
    <t>Dívčice</t>
  </si>
  <si>
    <t>Dobev</t>
  </si>
  <si>
    <t>Dobrá Voda</t>
  </si>
  <si>
    <t>Dobřany</t>
  </si>
  <si>
    <t>Dolní Bukovsko</t>
  </si>
  <si>
    <t>Dolní Dvořiště</t>
  </si>
  <si>
    <t>Dolní Lukavice</t>
  </si>
  <si>
    <t>Dolní Pěna</t>
  </si>
  <si>
    <t>Dolní Žďár</t>
  </si>
  <si>
    <t>Doňov</t>
  </si>
  <si>
    <t>Doudleby</t>
  </si>
  <si>
    <t>Drahotěšice</t>
  </si>
  <si>
    <t>Drahov</t>
  </si>
  <si>
    <t>Dráchov + Řípec</t>
  </si>
  <si>
    <t>Dražice</t>
  </si>
  <si>
    <t>Drhovle</t>
  </si>
  <si>
    <t>Dříteň</t>
  </si>
  <si>
    <t>DSO Vodovod Hamr</t>
  </si>
  <si>
    <t>DSO Vodovod Landštejn</t>
  </si>
  <si>
    <t>Dub</t>
  </si>
  <si>
    <t>Dubičné</t>
  </si>
  <si>
    <t>Dubné</t>
  </si>
  <si>
    <t>Frymburk</t>
  </si>
  <si>
    <t>Globus</t>
  </si>
  <si>
    <t>Hatín</t>
  </si>
  <si>
    <t>Hlavatce</t>
  </si>
  <si>
    <t>Hlincova Hora</t>
  </si>
  <si>
    <t>Hluboká nad Vltavou</t>
  </si>
  <si>
    <t>Holubov</t>
  </si>
  <si>
    <t>Homole</t>
  </si>
  <si>
    <t>Horažďovice</t>
  </si>
  <si>
    <t>Horní Dvořiště</t>
  </si>
  <si>
    <t>Horní Pěna</t>
  </si>
  <si>
    <t>Horní Planá</t>
  </si>
  <si>
    <t>Horní Poříčí</t>
  </si>
  <si>
    <t>Horní Skrýchov</t>
  </si>
  <si>
    <t>Horní Stropnice</t>
  </si>
  <si>
    <t>Horosedly</t>
  </si>
  <si>
    <t>Horušany</t>
  </si>
  <si>
    <t>Hořice na Šumavě</t>
  </si>
  <si>
    <t>Hosín</t>
  </si>
  <si>
    <t>Hradešice</t>
  </si>
  <si>
    <t>Hranice</t>
  </si>
  <si>
    <t>Hrejkovice</t>
  </si>
  <si>
    <t>Hůry</t>
  </si>
  <si>
    <t>Husinec</t>
  </si>
  <si>
    <t>Chanovice</t>
  </si>
  <si>
    <t>Chelčice</t>
  </si>
  <si>
    <t>Chlum</t>
  </si>
  <si>
    <t>Chlumčany</t>
  </si>
  <si>
    <t>Chotěšov</t>
  </si>
  <si>
    <t>Chotýčany - vodné</t>
  </si>
  <si>
    <t>Choustník</t>
  </si>
  <si>
    <t>Chrášťovice</t>
  </si>
  <si>
    <t>Chválenice</t>
  </si>
  <si>
    <t>Chvalovice</t>
  </si>
  <si>
    <t>Chvalšiny</t>
  </si>
  <si>
    <t>Jankov</t>
  </si>
  <si>
    <t>Janovice nad Úhlavou</t>
  </si>
  <si>
    <t>Jarošov nad Nežárkou</t>
  </si>
  <si>
    <t>Jindřichův Hradec</t>
  </si>
  <si>
    <t>Jinín</t>
  </si>
  <si>
    <t>Jistebnice</t>
  </si>
  <si>
    <t>Jistebnice - Hůrka</t>
  </si>
  <si>
    <t>Jivno</t>
  </si>
  <si>
    <t>Kamenná</t>
  </si>
  <si>
    <t>Kamenný Újezd</t>
  </si>
  <si>
    <t>Kaplice</t>
  </si>
  <si>
    <t>Kardašova Řečice</t>
  </si>
  <si>
    <t>Katovice</t>
  </si>
  <si>
    <t>Kestřany</t>
  </si>
  <si>
    <t>Klenovice</t>
  </si>
  <si>
    <t>Kolinec</t>
  </si>
  <si>
    <t>Košice</t>
  </si>
  <si>
    <t>Kovářov</t>
  </si>
  <si>
    <t>Kunžak</t>
  </si>
  <si>
    <t>Lenora</t>
  </si>
  <si>
    <t>Lhenice</t>
  </si>
  <si>
    <t>Libějovice</t>
  </si>
  <si>
    <t>Libníč</t>
  </si>
  <si>
    <t>Lipí</t>
  </si>
  <si>
    <t>Lipno nad Vltavou</t>
  </si>
  <si>
    <t>Lišov</t>
  </si>
  <si>
    <t>Líšťany</t>
  </si>
  <si>
    <t>Litvínovice</t>
  </si>
  <si>
    <t>Lnáře</t>
  </si>
  <si>
    <t>Ločenice</t>
  </si>
  <si>
    <t>Lomnice nad Lužnicí</t>
  </si>
  <si>
    <t>Losiná</t>
  </si>
  <si>
    <t>Loučovice</t>
  </si>
  <si>
    <t>Lužnice</t>
  </si>
  <si>
    <t>Mahouš</t>
  </si>
  <si>
    <t>Malonty</t>
  </si>
  <si>
    <t>Malšice</t>
  </si>
  <si>
    <t>Malý Bor</t>
  </si>
  <si>
    <t>Merklín</t>
  </si>
  <si>
    <t>Milevsko</t>
  </si>
  <si>
    <t>Miloňovice</t>
  </si>
  <si>
    <t>Mirkovice</t>
  </si>
  <si>
    <t>Mirotice</t>
  </si>
  <si>
    <t>Mirovice</t>
  </si>
  <si>
    <t>Modrá Hůrka</t>
  </si>
  <si>
    <t>Mydlovary</t>
  </si>
  <si>
    <t>Myslkovice</t>
  </si>
  <si>
    <t>Nadějkov</t>
  </si>
  <si>
    <t>Nákří</t>
  </si>
  <si>
    <t>Němčice</t>
  </si>
  <si>
    <t>Neplachov</t>
  </si>
  <si>
    <t>Nesměň</t>
  </si>
  <si>
    <t>Netolice</t>
  </si>
  <si>
    <t>Netřebice</t>
  </si>
  <si>
    <t>Nová Včelnice</t>
  </si>
  <si>
    <t>Nová Ves (Pl)</t>
  </si>
  <si>
    <t>Nová Ves nad Lužnicí</t>
  </si>
  <si>
    <t>Nové Hrady</t>
  </si>
  <si>
    <t>Nové Mitrovice</t>
  </si>
  <si>
    <t>Nýrsko</t>
  </si>
  <si>
    <t>Obce JVS</t>
  </si>
  <si>
    <t>Okrouhlá Radouň</t>
  </si>
  <si>
    <t>Oldřiš - Mutyněves</t>
  </si>
  <si>
    <t>Olešnice</t>
  </si>
  <si>
    <t>Olešník</t>
  </si>
  <si>
    <t>Opařany</t>
  </si>
  <si>
    <t>Písečné</t>
  </si>
  <si>
    <t>Písek</t>
  </si>
  <si>
    <t>Planá</t>
  </si>
  <si>
    <t>Plav</t>
  </si>
  <si>
    <t>Pohorská Ves</t>
  </si>
  <si>
    <t>Popelín voda</t>
  </si>
  <si>
    <t>Prachatice</t>
  </si>
  <si>
    <t>Protivín</t>
  </si>
  <si>
    <t>Předmíř</t>
  </si>
  <si>
    <t>Přední Výtoň</t>
  </si>
  <si>
    <t>Přehořov</t>
  </si>
  <si>
    <t>Přeštice</t>
  </si>
  <si>
    <t>Přešťovice</t>
  </si>
  <si>
    <t>Přísečná voda</t>
  </si>
  <si>
    <t>Radimovice u Želče</t>
  </si>
  <si>
    <t>Radomyšl vodné</t>
  </si>
  <si>
    <t>Ratiboř</t>
  </si>
  <si>
    <t>Ratibořské Hory</t>
  </si>
  <si>
    <t>Ražice</t>
  </si>
  <si>
    <t>Rodvínov</t>
  </si>
  <si>
    <t>Rodvínov - Jindřiš</t>
  </si>
  <si>
    <t>Roudná</t>
  </si>
  <si>
    <t>Roudné</t>
  </si>
  <si>
    <t>Rovná, Řepice</t>
  </si>
  <si>
    <t>Rudolfov</t>
  </si>
  <si>
    <t>Římov</t>
  </si>
  <si>
    <t>Sedlec</t>
  </si>
  <si>
    <t>Sedlečko u Soběslavě</t>
  </si>
  <si>
    <t>Sedlice</t>
  </si>
  <si>
    <t>Sepekovsko</t>
  </si>
  <si>
    <t>Skalice</t>
  </si>
  <si>
    <t>Skály</t>
  </si>
  <si>
    <t>Skupina obcí Nedabylsko</t>
  </si>
  <si>
    <t>Slaník</t>
  </si>
  <si>
    <t>Slapy</t>
  </si>
  <si>
    <t>Slavče</t>
  </si>
  <si>
    <t>Smilovy Hory</t>
  </si>
  <si>
    <t>Soběkury</t>
  </si>
  <si>
    <t>Soběnov</t>
  </si>
  <si>
    <t>Soběslav</t>
  </si>
  <si>
    <t>Srnín</t>
  </si>
  <si>
    <t>Srubec</t>
  </si>
  <si>
    <t>Stádlec</t>
  </si>
  <si>
    <t>Staňkov</t>
  </si>
  <si>
    <t>Staré Hodějovice</t>
  </si>
  <si>
    <t>STING CZ</t>
  </si>
  <si>
    <t>Strážov</t>
  </si>
  <si>
    <t>Strunkovice nad Blanicí</t>
  </si>
  <si>
    <t>Střelské Hoštice</t>
  </si>
  <si>
    <t>Stříbřec</t>
  </si>
  <si>
    <t>Střítež</t>
  </si>
  <si>
    <t>Střítež - Ráveň</t>
  </si>
  <si>
    <t>Střížovice</t>
  </si>
  <si>
    <t>Studená</t>
  </si>
  <si>
    <t>Suchdol nad Lužnicí</t>
  </si>
  <si>
    <t>Sun and Snow</t>
  </si>
  <si>
    <t>Sušice</t>
  </si>
  <si>
    <t>Svatý Jan nad Malší</t>
  </si>
  <si>
    <t>svazek obcí Doubravice</t>
  </si>
  <si>
    <t>Svazek obcí vodovd Křemže</t>
  </si>
  <si>
    <t>Svazek Peklov</t>
  </si>
  <si>
    <t>Svéradice</t>
  </si>
  <si>
    <t>Šebířov</t>
  </si>
  <si>
    <t>Šťáhlavy</t>
  </si>
  <si>
    <t>Štěchovice</t>
  </si>
  <si>
    <t>Štěkeň</t>
  </si>
  <si>
    <t>Tálín</t>
  </si>
  <si>
    <t>Temelín</t>
  </si>
  <si>
    <t>Těšovice</t>
  </si>
  <si>
    <t>Trhové Sviny</t>
  </si>
  <si>
    <t>Tučapy</t>
  </si>
  <si>
    <t>Únětice</t>
  </si>
  <si>
    <t>Úsilné</t>
  </si>
  <si>
    <t>Ústrašice</t>
  </si>
  <si>
    <t>Vacov</t>
  </si>
  <si>
    <t>Val</t>
  </si>
  <si>
    <t>Včelná</t>
  </si>
  <si>
    <t>Velešín</t>
  </si>
  <si>
    <t>Veselí nad Lužnicí</t>
  </si>
  <si>
    <t>Větřní</t>
  </si>
  <si>
    <t>Vidov</t>
  </si>
  <si>
    <t>Vimperk</t>
  </si>
  <si>
    <t>Vitín</t>
  </si>
  <si>
    <t>Vlčtejn</t>
  </si>
  <si>
    <t>Vodňany</t>
  </si>
  <si>
    <t>Volary</t>
  </si>
  <si>
    <t>Volenice</t>
  </si>
  <si>
    <t>Vráto</t>
  </si>
  <si>
    <t>Vrhaveč</t>
  </si>
  <si>
    <t>VST</t>
  </si>
  <si>
    <t>Vstiš</t>
  </si>
  <si>
    <t>Všemyslice</t>
  </si>
  <si>
    <t>Vyšší Brod</t>
  </si>
  <si>
    <t>Záblatí</t>
  </si>
  <si>
    <t>Zahájí</t>
  </si>
  <si>
    <t>Záchlumí</t>
  </si>
  <si>
    <t>Zbelítov</t>
  </si>
  <si>
    <t>Zběšičky</t>
  </si>
  <si>
    <t>Zliv</t>
  </si>
  <si>
    <t>Zlukov</t>
  </si>
  <si>
    <t>Zvěrotice</t>
  </si>
  <si>
    <t>Zvíkov</t>
  </si>
  <si>
    <t>Žabovřesky</t>
  </si>
  <si>
    <t>Žákava</t>
  </si>
  <si>
    <t>Žár</t>
  </si>
  <si>
    <t>Žďár</t>
  </si>
  <si>
    <t>Želeč</t>
  </si>
  <si>
    <t>Žimutice</t>
  </si>
  <si>
    <t>Žirovnice</t>
  </si>
  <si>
    <t>Žíšov</t>
  </si>
  <si>
    <t>Ostrava</t>
  </si>
  <si>
    <t>Vodovod Fryšava</t>
  </si>
  <si>
    <t>Dahlhausen Kuřim</t>
  </si>
  <si>
    <t>Devět křížů</t>
  </si>
  <si>
    <t>Stráž pod Ralskem (vodné a stočné)</t>
  </si>
  <si>
    <t>Frýdek Místek vodné</t>
  </si>
  <si>
    <t>Dolní Kounice, Mělčany</t>
  </si>
  <si>
    <t>Domašovsko</t>
  </si>
  <si>
    <t>Obce v působnosti DSO</t>
  </si>
  <si>
    <t>Jaroslavice, Slup, Olexovičky</t>
  </si>
  <si>
    <t>Mirošov</t>
  </si>
  <si>
    <t>Kůsov</t>
  </si>
  <si>
    <t>DPS Světlo</t>
  </si>
  <si>
    <t>Vojkov</t>
  </si>
  <si>
    <t>vodovod Liběchov</t>
  </si>
  <si>
    <t>Veleň</t>
  </si>
  <si>
    <t>Nové Hutě</t>
  </si>
  <si>
    <t>Vodné a stočné Řevnice</t>
  </si>
  <si>
    <t>Horní Měcholupy</t>
  </si>
  <si>
    <t>Dětmarovice</t>
  </si>
  <si>
    <t>KASI FOUNDRY a.s.</t>
  </si>
  <si>
    <t>Elektrárna Tisová, a.s.</t>
  </si>
  <si>
    <t>Energetické centrum s.r.o. (IČ 26051818)</t>
  </si>
  <si>
    <t>010 VHS Kolín</t>
  </si>
  <si>
    <t>030 Týnec nad Labem</t>
  </si>
  <si>
    <t>040 Krakovany</t>
  </si>
  <si>
    <t>050 Velký Osek</t>
  </si>
  <si>
    <t xml:space="preserve">060 Jestřabí Lhota </t>
  </si>
  <si>
    <t>070 Miskovice</t>
  </si>
  <si>
    <t>080 Suchdol</t>
  </si>
  <si>
    <t xml:space="preserve">090 Starý Kolín </t>
  </si>
  <si>
    <t xml:space="preserve">100 Horní Kruty </t>
  </si>
  <si>
    <t>110 Konojedy</t>
  </si>
  <si>
    <t xml:space="preserve">120 Krupá </t>
  </si>
  <si>
    <t>130 Vrátkov</t>
  </si>
  <si>
    <t>140 Ždánice</t>
  </si>
  <si>
    <t>150 Zásmuky</t>
  </si>
  <si>
    <t>160 Vyžlovka</t>
  </si>
  <si>
    <t>170 Oleška 1-3</t>
  </si>
  <si>
    <t>170 Oleška 4-12</t>
  </si>
  <si>
    <t>180 Kostelec nad Černými Lesy</t>
  </si>
  <si>
    <t>190 Výžerky</t>
  </si>
  <si>
    <t>200 Jevany</t>
  </si>
  <si>
    <t>210 Kozojedy</t>
  </si>
  <si>
    <t>230 Polepy</t>
  </si>
  <si>
    <t>240 Radovesnice</t>
  </si>
  <si>
    <t>250 Štíhlice</t>
  </si>
  <si>
    <t>260 Dobřichov</t>
  </si>
  <si>
    <t>510 Volárna</t>
  </si>
  <si>
    <t>710 Škvorec - vodné</t>
  </si>
  <si>
    <t>KRÁLŮV dVŮR</t>
  </si>
  <si>
    <t>Prmyslový areál</t>
  </si>
  <si>
    <t>EVE Domašín - Bruk</t>
  </si>
  <si>
    <t>Kašperské hory</t>
  </si>
  <si>
    <t>Chropyně</t>
  </si>
  <si>
    <t>Batelov</t>
  </si>
  <si>
    <t>Framaka,s.r.o.</t>
  </si>
  <si>
    <t>Frýdlant nad Ostravicí</t>
  </si>
  <si>
    <t>Frýdlant</t>
  </si>
  <si>
    <t>VZ MF ČR Vltava</t>
  </si>
  <si>
    <t>GZ Media Loděnice</t>
  </si>
  <si>
    <t>Vřesina, lokalita u koupalště</t>
  </si>
  <si>
    <t>Chebsko - regionální cena</t>
  </si>
  <si>
    <t>Bělá nad Radbuzou</t>
  </si>
  <si>
    <t>Česká Kubice</t>
  </si>
  <si>
    <t>Díly</t>
  </si>
  <si>
    <t>Domažlice</t>
  </si>
  <si>
    <t>Holýšov</t>
  </si>
  <si>
    <t>Hostouň</t>
  </si>
  <si>
    <t>Chodská Lhota</t>
  </si>
  <si>
    <t>Koloveč</t>
  </si>
  <si>
    <t>Mrákov</t>
  </si>
  <si>
    <t>Pec</t>
  </si>
  <si>
    <t>Poběžovice</t>
  </si>
  <si>
    <t>skupinový vodovod</t>
  </si>
  <si>
    <t>Velký Malahov</t>
  </si>
  <si>
    <t>Město Chýnov</t>
  </si>
  <si>
    <t>Kunice</t>
  </si>
  <si>
    <t>Bílčice</t>
  </si>
  <si>
    <t>Dvorce</t>
  </si>
  <si>
    <t>Křišťanovice</t>
  </si>
  <si>
    <t>Norberčany</t>
  </si>
  <si>
    <t>Nupaky</t>
  </si>
  <si>
    <t>Bělkovice Lašťany</t>
  </si>
  <si>
    <t>Brodek u Konice vodovod, ČOV kanalizace</t>
  </si>
  <si>
    <t>Domašov u Šternberka vodovod</t>
  </si>
  <si>
    <t>Hluchov</t>
  </si>
  <si>
    <t>Ježkovice vodovod</t>
  </si>
  <si>
    <t>Luběnice vodovod</t>
  </si>
  <si>
    <t>Myslejovice Křenůvky vodovod</t>
  </si>
  <si>
    <t>Olšany u Prostějova vodovod</t>
  </si>
  <si>
    <t>Ruprechtov, Podomí vodovod</t>
  </si>
  <si>
    <t>Stařechovice</t>
  </si>
  <si>
    <t>Studnice vodovod, kanalizace</t>
  </si>
  <si>
    <t>Štarnov</t>
  </si>
  <si>
    <t>Tučapy Komořany Podbřežice</t>
  </si>
  <si>
    <t>Vodovod Pomoraví OL</t>
  </si>
  <si>
    <t>Vodovod Pomoraví PV</t>
  </si>
  <si>
    <t>Vranovice Kelčice Vodovod</t>
  </si>
  <si>
    <t>Vrbátky Dubany Štětovice</t>
  </si>
  <si>
    <t>Odlochovice</t>
  </si>
  <si>
    <t>Návojná</t>
  </si>
  <si>
    <t>Horní Kozolupy</t>
  </si>
  <si>
    <t>Kladruby</t>
  </si>
  <si>
    <t>Kostelec u Stříbra</t>
  </si>
  <si>
    <t>Ostrov u Stříbra</t>
  </si>
  <si>
    <t>Slavice</t>
  </si>
  <si>
    <t>Třemešné</t>
  </si>
  <si>
    <t>Třemešné - Nová Ves</t>
  </si>
  <si>
    <t>Jihlava - 1.1.-30.6.2019 + Jihlava 1.7.-.31.12.2019</t>
  </si>
  <si>
    <t>Carthamus a.s. + ČEZ a.s. ETE</t>
  </si>
  <si>
    <t>skupinový vodovod Litultovice</t>
  </si>
  <si>
    <t>Trutnov - lokalita Na Přebytku - 1.pololetí + Trutnov - lokalita na Přebytku - 2.pololetí</t>
  </si>
  <si>
    <t>Borovy</t>
  </si>
  <si>
    <t>Dnešice</t>
  </si>
  <si>
    <t>Horšice</t>
  </si>
  <si>
    <t>Chocenice</t>
  </si>
  <si>
    <t>Kasejovice</t>
  </si>
  <si>
    <t>Letiny</t>
  </si>
  <si>
    <t>Letkov</t>
  </si>
  <si>
    <t>Nechanice</t>
  </si>
  <si>
    <t>Nepomuk</t>
  </si>
  <si>
    <t>Nezdice</t>
  </si>
  <si>
    <t>Nezvěstice</t>
  </si>
  <si>
    <t>Oplot</t>
  </si>
  <si>
    <t>Příchovice</t>
  </si>
  <si>
    <t>Roupov</t>
  </si>
  <si>
    <t>Seč</t>
  </si>
  <si>
    <t>Štěnovický Borek</t>
  </si>
  <si>
    <t>Týniště</t>
  </si>
  <si>
    <t>Vrčeň</t>
  </si>
  <si>
    <t>Zálesí</t>
  </si>
  <si>
    <t>Zdemyslice</t>
  </si>
  <si>
    <t>Zelené</t>
  </si>
  <si>
    <t>vodovod a ĆOV areál TPH</t>
  </si>
  <si>
    <t>Kraslice</t>
  </si>
  <si>
    <t>Solidární cena</t>
  </si>
  <si>
    <t>Brno, areál KRÁLOVOPOLSKÁ, a.s.</t>
  </si>
  <si>
    <t>Krnov</t>
  </si>
  <si>
    <t>Velemín</t>
  </si>
  <si>
    <t>Jažlovice průmyslová zóna</t>
  </si>
  <si>
    <t>Beskydské rehabilitační centrum Čeladná</t>
  </si>
  <si>
    <t xml:space="preserve">Kunčice pod Ondřejníkem </t>
  </si>
  <si>
    <t>Dobré</t>
  </si>
  <si>
    <t>Letiště Praha</t>
  </si>
  <si>
    <t>Salačova Lhota</t>
  </si>
  <si>
    <t>Dobříš</t>
  </si>
  <si>
    <t>Sudín</t>
  </si>
  <si>
    <t>Vodovod Šenov - Šenovská</t>
  </si>
  <si>
    <t>vodovod Šenov - Václavovická a Šenov. prodloužení vodovodu - ul. Do Dědiny</t>
  </si>
  <si>
    <t>Vodovod Šenov-Lapačka a Alejský dvůr - kanalizační stoky</t>
  </si>
  <si>
    <t>Uherské Hradiště</t>
  </si>
  <si>
    <t>Bohumín</t>
  </si>
  <si>
    <t>Bojkovice</t>
  </si>
  <si>
    <t>Město Brtnice</t>
  </si>
  <si>
    <t>Božkovice</t>
  </si>
  <si>
    <t>Nesvačily</t>
  </si>
  <si>
    <t>Černošice</t>
  </si>
  <si>
    <t>Černovice,Benešov,Dobešov,Vlkosovice,Střítež,Svatava, Vackov</t>
  </si>
  <si>
    <t>Červená Řečice,Těchoraz,Zmišovice,Popelištná</t>
  </si>
  <si>
    <t>Deštná</t>
  </si>
  <si>
    <t>Dolní Bousov</t>
  </si>
  <si>
    <t>Hartmanice</t>
  </si>
  <si>
    <t>Horní Cerekev</t>
  </si>
  <si>
    <t>Humpolec,Vilémov,Rozkoš,Hněvkovice,Petrovice,Plačkov,Světlice,Svět.Dvůr</t>
  </si>
  <si>
    <t>Jablonec nad Jizerou</t>
  </si>
  <si>
    <t>Javorník a Bílý Potok</t>
  </si>
  <si>
    <t>Jistebnice - Makov, Vlásenice</t>
  </si>
  <si>
    <t>Kamenice, Gabrielka,Vodná,Antonka,Pravíkov</t>
  </si>
  <si>
    <t>Klobouky u Brna</t>
  </si>
  <si>
    <t>Kožlany</t>
  </si>
  <si>
    <t>vodovod Trojany</t>
  </si>
  <si>
    <t>Kunštát + Zbraslavec</t>
  </si>
  <si>
    <t>Nejdek</t>
  </si>
  <si>
    <t>Nový Knín</t>
  </si>
  <si>
    <t>Pacov.Bedřichov,HrádekJetřichovec,Velká Rovná,Zhoř</t>
  </si>
  <si>
    <t>Pelhřimov-obce-V-1.1.-31.3.2019 + Pelhřimov-obce-V-1.4.-31.12.2019</t>
  </si>
  <si>
    <t>Pelhřimov-V-1.1.-31.3.2019 + Pelhřimov-V-1.4.-31.12.2019</t>
  </si>
  <si>
    <t>Plasy</t>
  </si>
  <si>
    <t>Přebuz</t>
  </si>
  <si>
    <t>Pyšely, Zaječice,Kovářovice</t>
  </si>
  <si>
    <t>Rabí</t>
  </si>
  <si>
    <t>Radnice</t>
  </si>
  <si>
    <t>Jindřichovice</t>
  </si>
  <si>
    <t>Přízeř</t>
  </si>
  <si>
    <t>Rožmberk</t>
  </si>
  <si>
    <t>Rožmitál pod Třemšínem</t>
  </si>
  <si>
    <t>Spálené Poříčí</t>
  </si>
  <si>
    <t>Město Stárkov</t>
  </si>
  <si>
    <t>Město Stráž nad Nežárkou</t>
  </si>
  <si>
    <t>Záhorčice, Horní Němčice, Víteň, Lukavice, Rovná</t>
  </si>
  <si>
    <t>štíty</t>
  </si>
  <si>
    <t>Švihov</t>
  </si>
  <si>
    <t>město Úsov vodovod</t>
  </si>
  <si>
    <t>Vidnava</t>
  </si>
  <si>
    <t>VB v+k</t>
  </si>
  <si>
    <t>Volyně</t>
  </si>
  <si>
    <t>Vysoké nad Jizerou</t>
  </si>
  <si>
    <t>Železná Ruda</t>
  </si>
  <si>
    <t>vodovod a kanalizace s ČOV Žulová</t>
  </si>
  <si>
    <t>Hostinné</t>
  </si>
  <si>
    <t>Třeboň</t>
  </si>
  <si>
    <t>Moravský Beroun</t>
  </si>
  <si>
    <t>Nové Valteřice</t>
  </si>
  <si>
    <t>Dvůr Králové nad Labem</t>
  </si>
  <si>
    <t>Jaroměř a okolí</t>
  </si>
  <si>
    <t>Skuteč</t>
  </si>
  <si>
    <t>Úpice</t>
  </si>
  <si>
    <t xml:space="preserve">Vrchlabí </t>
  </si>
  <si>
    <t>Karolinka</t>
  </si>
  <si>
    <t>Běhařovice</t>
  </si>
  <si>
    <t>Bobrová</t>
  </si>
  <si>
    <t>Bojanov</t>
  </si>
  <si>
    <t>Božejov,Nová Ves</t>
  </si>
  <si>
    <t>Brankovice</t>
  </si>
  <si>
    <t>Vodovod Cerhenice</t>
  </si>
  <si>
    <t>Čachrov</t>
  </si>
  <si>
    <t>Čechtice</t>
  </si>
  <si>
    <t>Nakvasovice,Dobříkovice,Zhoř</t>
  </si>
  <si>
    <t>Otročice</t>
  </si>
  <si>
    <t>Česká Bělá. Cibotín</t>
  </si>
  <si>
    <t>Český Šternberk</t>
  </si>
  <si>
    <t>Deblín</t>
  </si>
  <si>
    <t>Dolní Cerekev - Spělov</t>
  </si>
  <si>
    <t>hustopeče nad Bečvou</t>
  </si>
  <si>
    <t>Hvězdlice</t>
  </si>
  <si>
    <t>Chlum u Třeboně</t>
  </si>
  <si>
    <t>Chroustovice</t>
  </si>
  <si>
    <t>Chudenice</t>
  </si>
  <si>
    <t>Jimramov</t>
  </si>
  <si>
    <t>Kamenice ostatní</t>
  </si>
  <si>
    <t>Městys Kamenice</t>
  </si>
  <si>
    <t>Křivoklát</t>
  </si>
  <si>
    <t>Křivsoudov,Lhota Bubeneč</t>
  </si>
  <si>
    <t>Liteň</t>
  </si>
  <si>
    <t>Louňovice pod Blaníkem</t>
  </si>
  <si>
    <t>Lukavec</t>
  </si>
  <si>
    <t>Maršovice</t>
  </si>
  <si>
    <t>Zderadice</t>
  </si>
  <si>
    <t>Jiřetice</t>
  </si>
  <si>
    <t>Neustupov</t>
  </si>
  <si>
    <t>Nová Cerekev</t>
  </si>
  <si>
    <t>Nová Cerekev - místní části</t>
  </si>
  <si>
    <t>Čejkov</t>
  </si>
  <si>
    <t>Nový Rychnov</t>
  </si>
  <si>
    <t>Řeženčice</t>
  </si>
  <si>
    <t>Sázava</t>
  </si>
  <si>
    <t>Vodovod a ČOV a kanalizace Ostrov nad Oslavou</t>
  </si>
  <si>
    <t>Osvětimany</t>
  </si>
  <si>
    <t>Polešovice</t>
  </si>
  <si>
    <t>Prosiměřice</t>
  </si>
  <si>
    <t>Přídolí</t>
  </si>
  <si>
    <t>Vodovod, ČOV a kanalizace Sněžné</t>
  </si>
  <si>
    <t>Stará Říše</t>
  </si>
  <si>
    <t>Stařeč+Č.Hospoda vodné, Kracovice +Č.Hospoda stočné</t>
  </si>
  <si>
    <t>v+k</t>
  </si>
  <si>
    <t>Štoky</t>
  </si>
  <si>
    <t>Úsobí</t>
  </si>
  <si>
    <t>Městys Velký Újezd</t>
  </si>
  <si>
    <t>Městys Vraný</t>
  </si>
  <si>
    <t>Vrchotovy Janovice</t>
  </si>
  <si>
    <t>Zdislavice</t>
  </si>
  <si>
    <t>Zlonice, Lisovice, Vyšínek</t>
  </si>
  <si>
    <t>ˇŽehušice</t>
  </si>
  <si>
    <t>Městys Želetava</t>
  </si>
  <si>
    <t>Salaš</t>
  </si>
  <si>
    <t>Vodovod MJP</t>
  </si>
  <si>
    <t>Štětí</t>
  </si>
  <si>
    <t>Drahanovice</t>
  </si>
  <si>
    <t>Svazek obcí Drahanská vrchovina</t>
  </si>
  <si>
    <t>Šubířov</t>
  </si>
  <si>
    <t>Areál Svit Zlín</t>
  </si>
  <si>
    <t>Obec Křelov - Břuchotín</t>
  </si>
  <si>
    <t>Olomoucko</t>
  </si>
  <si>
    <t>Prostějovsko</t>
  </si>
  <si>
    <t>Svazek obcí Věrovany, Dub nad Moravou, Charváty</t>
  </si>
  <si>
    <t>Zlínsko</t>
  </si>
  <si>
    <t>Krásno</t>
  </si>
  <si>
    <t>Horní Lhota</t>
  </si>
  <si>
    <t>Načeradec</t>
  </si>
  <si>
    <t>Vodovod, ČOV a kanalizace Daňkovice</t>
  </si>
  <si>
    <t>vodovod nem</t>
  </si>
  <si>
    <t>Strmilov a místní části</t>
  </si>
  <si>
    <t>město Úsov</t>
  </si>
  <si>
    <t>obec Bohuslavice</t>
  </si>
  <si>
    <t>obec Dubicko</t>
  </si>
  <si>
    <t>obec Hrabová</t>
  </si>
  <si>
    <t>obec Lukavice</t>
  </si>
  <si>
    <t>obec Police</t>
  </si>
  <si>
    <t>obec Třeština</t>
  </si>
  <si>
    <t>obec Zvole</t>
  </si>
  <si>
    <t>Cínová Hora II</t>
  </si>
  <si>
    <t>Obec Adršpach</t>
  </si>
  <si>
    <t>Alojzov</t>
  </si>
  <si>
    <t>Arneštovice</t>
  </si>
  <si>
    <t>Arnolec</t>
  </si>
  <si>
    <t>Babice</t>
  </si>
  <si>
    <t>Bácovice</t>
  </si>
  <si>
    <t>Bačalky - Lično</t>
  </si>
  <si>
    <t>Obec Bačkov</t>
  </si>
  <si>
    <t>Baliny</t>
  </si>
  <si>
    <t>Bantice</t>
  </si>
  <si>
    <t>Bartošovice v O.h.</t>
  </si>
  <si>
    <t>Vodovod Batňovice</t>
  </si>
  <si>
    <t>Běhařov</t>
  </si>
  <si>
    <t>Bělá</t>
  </si>
  <si>
    <t>Běstvina</t>
  </si>
  <si>
    <t>Bezděkov</t>
  </si>
  <si>
    <t>Bezděkov pod Třemšínem</t>
  </si>
  <si>
    <t>vodovod Bílá</t>
  </si>
  <si>
    <t>Bílá Třemešná</t>
  </si>
  <si>
    <t>Bílá Voda</t>
  </si>
  <si>
    <t>Bílý Kámen</t>
  </si>
  <si>
    <t>Bítov</t>
  </si>
  <si>
    <t>Obec Blanné</t>
  </si>
  <si>
    <t>Blatno, Radenov</t>
  </si>
  <si>
    <t>Blízkov</t>
  </si>
  <si>
    <t>Vodovod a kanalizace Bobrůvka</t>
  </si>
  <si>
    <t>Bocanovice</t>
  </si>
  <si>
    <t>Vodovod a kanalizace Bohdalec</t>
  </si>
  <si>
    <t>Bohdalín</t>
  </si>
  <si>
    <t>Bohdíkov</t>
  </si>
  <si>
    <t>Bohostice</t>
  </si>
  <si>
    <t>Bohuslavice - pitná voda</t>
  </si>
  <si>
    <t>Bohuslavice u Hlučína</t>
  </si>
  <si>
    <t>Bohutín</t>
  </si>
  <si>
    <t>Bojanovice</t>
  </si>
  <si>
    <t>Lečice</t>
  </si>
  <si>
    <t>Bojiště, Mstislavice</t>
  </si>
  <si>
    <t>Bolatice</t>
  </si>
  <si>
    <t>Bolešiny</t>
  </si>
  <si>
    <t>Boňkov</t>
  </si>
  <si>
    <t>Borač</t>
  </si>
  <si>
    <t>Bordovice</t>
  </si>
  <si>
    <t>Borotice</t>
  </si>
  <si>
    <t>Borová</t>
  </si>
  <si>
    <t>Obec Borovnice</t>
  </si>
  <si>
    <t>Bory</t>
  </si>
  <si>
    <t>Bořanovice</t>
  </si>
  <si>
    <t>Bořetice</t>
  </si>
  <si>
    <t>Bořetín</t>
  </si>
  <si>
    <t>Bošice, Budilov</t>
  </si>
  <si>
    <t>Obec Boudy</t>
  </si>
  <si>
    <t>Bousov</t>
  </si>
  <si>
    <t>Bouzov</t>
  </si>
  <si>
    <t>Bozkov</t>
  </si>
  <si>
    <t>Branná</t>
  </si>
  <si>
    <t>Bransouze</t>
  </si>
  <si>
    <t>Brantice</t>
  </si>
  <si>
    <t>Bratrušov</t>
  </si>
  <si>
    <t>Vodojem Bratřice</t>
  </si>
  <si>
    <t>Brníčko vodovod</t>
  </si>
  <si>
    <t>Brodeslavy</t>
  </si>
  <si>
    <t>obec Brumov</t>
  </si>
  <si>
    <t>Brumovice</t>
  </si>
  <si>
    <t>Brusné</t>
  </si>
  <si>
    <t>Obec Brzice</t>
  </si>
  <si>
    <t>Vodovod a kanalizace Brzkov</t>
  </si>
  <si>
    <t>Březina</t>
  </si>
  <si>
    <t>Vodovod, kanalizace, ČOV Březová</t>
  </si>
  <si>
    <t>Březová</t>
  </si>
  <si>
    <t>Březůvky</t>
  </si>
  <si>
    <t>Bučí</t>
  </si>
  <si>
    <t>Bučina</t>
  </si>
  <si>
    <t>Budětice</t>
  </si>
  <si>
    <t>Vlkonice</t>
  </si>
  <si>
    <t>Budětsko</t>
  </si>
  <si>
    <t>Budíkov</t>
  </si>
  <si>
    <t>vodovod</t>
  </si>
  <si>
    <t>vodovod Buk</t>
  </si>
  <si>
    <t>Vodovod Buková</t>
  </si>
  <si>
    <t>Bukovec</t>
  </si>
  <si>
    <t>Bukovina u Čisté</t>
  </si>
  <si>
    <t>Bukovinka</t>
  </si>
  <si>
    <t>Bukovka</t>
  </si>
  <si>
    <t>Buřenice, Babice, Radějov</t>
  </si>
  <si>
    <t>Býchory</t>
  </si>
  <si>
    <t>Býkovice</t>
  </si>
  <si>
    <t>Bystrá</t>
  </si>
  <si>
    <t>Obec Bystrá nad Jizerou</t>
  </si>
  <si>
    <t>Bystré</t>
  </si>
  <si>
    <t>Vodovod a kanalizace Bystročice</t>
  </si>
  <si>
    <t>Bystřice. Nýdek</t>
  </si>
  <si>
    <t>Bystřička</t>
  </si>
  <si>
    <t>Obec Bzová</t>
  </si>
  <si>
    <t>Cehnice a Dunovice</t>
  </si>
  <si>
    <t>Cejle</t>
  </si>
  <si>
    <t>obec Cekov</t>
  </si>
  <si>
    <t>Cep</t>
  </si>
  <si>
    <t>Cerekvička-Rosice</t>
  </si>
  <si>
    <t>Cetoraz</t>
  </si>
  <si>
    <t>Cítov</t>
  </si>
  <si>
    <t>Čáslavsko,Kopaniny,Štědrovice</t>
  </si>
  <si>
    <t>Maršovy Chody</t>
  </si>
  <si>
    <t>Častrov. Metánov</t>
  </si>
  <si>
    <t>Čehovice</t>
  </si>
  <si>
    <t xml:space="preserve">Čejov </t>
  </si>
  <si>
    <t>Čelechovice</t>
  </si>
  <si>
    <t>Čelistná</t>
  </si>
  <si>
    <t>Čerčany</t>
  </si>
  <si>
    <t>Čermná</t>
  </si>
  <si>
    <t>vodovod Černá Voda</t>
  </si>
  <si>
    <t>Černé Voděrady</t>
  </si>
  <si>
    <t>Černíkov</t>
  </si>
  <si>
    <t>Bahno</t>
  </si>
  <si>
    <t>Černovice</t>
  </si>
  <si>
    <t>Obec Červená Třemešná</t>
  </si>
  <si>
    <t>Červený Hrádek</t>
  </si>
  <si>
    <t>Obec České Lhotice</t>
  </si>
  <si>
    <t>Obec Český Rudolec</t>
  </si>
  <si>
    <t>obec Číhalín</t>
  </si>
  <si>
    <t>Číhošť</t>
  </si>
  <si>
    <t>Obec Číchov</t>
  </si>
  <si>
    <t>Číměř</t>
  </si>
  <si>
    <t>Čímice</t>
  </si>
  <si>
    <t>Čistá</t>
  </si>
  <si>
    <t>obec Čistá</t>
  </si>
  <si>
    <t>Čistá u Horek</t>
  </si>
  <si>
    <t>Čížov</t>
  </si>
  <si>
    <t>Člunek</t>
  </si>
  <si>
    <t>Dalečín</t>
  </si>
  <si>
    <t>Darkovice</t>
  </si>
  <si>
    <t>Daskabát</t>
  </si>
  <si>
    <t>Dešná a m.č.</t>
  </si>
  <si>
    <t>Vodovod Dětenice</t>
  </si>
  <si>
    <t>Dětřichov nad Bystřicí</t>
  </si>
  <si>
    <t>Dírná + Lžín</t>
  </si>
  <si>
    <t>Dlouhá Brtnice</t>
  </si>
  <si>
    <t>Dlouhá Lhota</t>
  </si>
  <si>
    <t xml:space="preserve">Dlouhá Loučka </t>
  </si>
  <si>
    <t>Dlouhá Ves</t>
  </si>
  <si>
    <t>Vodovod a kanalizace Dlouhé</t>
  </si>
  <si>
    <t>Dlouhomilov vodovod</t>
  </si>
  <si>
    <t>Dlouhý Újezd</t>
  </si>
  <si>
    <t>Dobrá Voda, Rohovka, Letny</t>
  </si>
  <si>
    <t>Dobrá Voda u Pacova</t>
  </si>
  <si>
    <t>Dobrovítov</t>
  </si>
  <si>
    <t>Dobršín</t>
  </si>
  <si>
    <t>Obec Dobřany</t>
  </si>
  <si>
    <t>obec Dobřív - osada Pavlovsko</t>
  </si>
  <si>
    <t>Dobšice</t>
  </si>
  <si>
    <t>Vodovod Pohořany</t>
  </si>
  <si>
    <t>Vodovod Véska</t>
  </si>
  <si>
    <t xml:space="preserve">Dolany </t>
  </si>
  <si>
    <t>Dolní Bečva</t>
  </si>
  <si>
    <t>Dolní Branná</t>
  </si>
  <si>
    <t>Dolní Brusnice</t>
  </si>
  <si>
    <t>Dolní Dvůr vodovod a úporavna vody</t>
  </si>
  <si>
    <t>Vodovod D. Hořice,Chotčiny,Mašovice,Kladruby</t>
  </si>
  <si>
    <t>Vodovod Pořín,Radostovice,Lejčkov,Oblajovice,Hartívkov,Prasetín</t>
  </si>
  <si>
    <t>Dolní Hrachovice</t>
  </si>
  <si>
    <t>Dolní Chvatliny</t>
  </si>
  <si>
    <t>Dolní Kalná, Slemeno</t>
  </si>
  <si>
    <t>Dolní Kralovice,Střítež</t>
  </si>
  <si>
    <t>Dolní Krupá</t>
  </si>
  <si>
    <t>Dolní Lánov</t>
  </si>
  <si>
    <t>Dolní Lochov</t>
  </si>
  <si>
    <t>Dolní Lomná</t>
  </si>
  <si>
    <t>Obec Dolní Město</t>
  </si>
  <si>
    <t>Dolní Morava</t>
  </si>
  <si>
    <t>Dolní Olešnice</t>
  </si>
  <si>
    <t>Dolní Tošanovice</t>
  </si>
  <si>
    <t>Doloplazy</t>
  </si>
  <si>
    <t>Domanín</t>
  </si>
  <si>
    <t>Doubice</t>
  </si>
  <si>
    <t>Doupě</t>
  </si>
  <si>
    <t>Drahlín</t>
  </si>
  <si>
    <t>Drahňovice</t>
  </si>
  <si>
    <t>Obec Dražíč</t>
  </si>
  <si>
    <t>Drážov</t>
  </si>
  <si>
    <t>Obec Drhovice</t>
  </si>
  <si>
    <t>Drozdov</t>
  </si>
  <si>
    <t>Obec Drozdov</t>
  </si>
  <si>
    <t>Druhanov</t>
  </si>
  <si>
    <t>Druztová</t>
  </si>
  <si>
    <t>Dřešín</t>
  </si>
  <si>
    <t>Dřevčice</t>
  </si>
  <si>
    <t>Dřevěnice</t>
  </si>
  <si>
    <t>Dubčany</t>
  </si>
  <si>
    <t>obec Dubicko vodovod</t>
  </si>
  <si>
    <t>Dubovice</t>
  </si>
  <si>
    <t>Dudín</t>
  </si>
  <si>
    <t>Důl</t>
  </si>
  <si>
    <t>Dunajovice</t>
  </si>
  <si>
    <t>Dvory, Veleliby</t>
  </si>
  <si>
    <t>Dvory nad Lužnicí</t>
  </si>
  <si>
    <t>Felbabka</t>
  </si>
  <si>
    <t>Francova Lhota</t>
  </si>
  <si>
    <t>Gruna</t>
  </si>
  <si>
    <t>Háje nad Jizerou</t>
  </si>
  <si>
    <t>Hajnice 1</t>
  </si>
  <si>
    <t>Haluzice</t>
  </si>
  <si>
    <t>Hamry</t>
  </si>
  <si>
    <t>Hartmanice u Žimutic</t>
  </si>
  <si>
    <t>Obec HAŤ</t>
  </si>
  <si>
    <t>Vodovod Havlovice</t>
  </si>
  <si>
    <t>Heřmaň</t>
  </si>
  <si>
    <t>Heřmaneč</t>
  </si>
  <si>
    <t>Heřmaničky</t>
  </si>
  <si>
    <t>Fojtovice</t>
  </si>
  <si>
    <t>Přívodní řad</t>
  </si>
  <si>
    <t>Hladov</t>
  </si>
  <si>
    <t>Obec Hlavatce</t>
  </si>
  <si>
    <t>Vodovod a kanalizace Hlavenec</t>
  </si>
  <si>
    <t>Hlavňovice 1</t>
  </si>
  <si>
    <t>Hlavňovice2</t>
  </si>
  <si>
    <t>Hluboké Dvory</t>
  </si>
  <si>
    <t>Hlubyně</t>
  </si>
  <si>
    <t>Hnanice</t>
  </si>
  <si>
    <t>Hnátnice</t>
  </si>
  <si>
    <t>Hněvotín</t>
  </si>
  <si>
    <t>Hnojník</t>
  </si>
  <si>
    <t>Obec Hodice</t>
  </si>
  <si>
    <t>Hodíškov</t>
  </si>
  <si>
    <t>vodovod a kanalizace</t>
  </si>
  <si>
    <t>Hojanovice</t>
  </si>
  <si>
    <t>Hojkov</t>
  </si>
  <si>
    <t>Hojovice</t>
  </si>
  <si>
    <t>Horní Bečva V</t>
  </si>
  <si>
    <t>Horní Bradlo</t>
  </si>
  <si>
    <t>Horní Branná, Valteřice</t>
  </si>
  <si>
    <t>Horní Brusnice</t>
  </si>
  <si>
    <t>Horní Dubenky</t>
  </si>
  <si>
    <t>Horní Habartice</t>
  </si>
  <si>
    <t>Horní Heřmanice</t>
  </si>
  <si>
    <t>Horní Kalná</t>
  </si>
  <si>
    <t>Horní Kounice</t>
  </si>
  <si>
    <t>Horní Krupá</t>
  </si>
  <si>
    <t>Horní Lomná</t>
  </si>
  <si>
    <t>Horní Loučky</t>
  </si>
  <si>
    <t>Horní Radouň</t>
  </si>
  <si>
    <t>1</t>
  </si>
  <si>
    <t>Horní Rápotice</t>
  </si>
  <si>
    <t xml:space="preserve">Horní Slivno - Pramen "U Vinárny" Košátky </t>
  </si>
  <si>
    <t>Horní Smržov</t>
  </si>
  <si>
    <t>voda H.Studénky</t>
  </si>
  <si>
    <t>Horní Ves</t>
  </si>
  <si>
    <t>Horní Vltavice</t>
  </si>
  <si>
    <t>Hořepník,Březina</t>
  </si>
  <si>
    <t>Hořesedly</t>
  </si>
  <si>
    <t>Hořice</t>
  </si>
  <si>
    <t>Hoslovice</t>
  </si>
  <si>
    <t>vodovod a kanalizace Hostašovice</t>
  </si>
  <si>
    <t>Hostěnice</t>
  </si>
  <si>
    <t>Hošťálková</t>
  </si>
  <si>
    <t>Hošťálkovy</t>
  </si>
  <si>
    <t>Hoštejn</t>
  </si>
  <si>
    <t>Obec Hoštice</t>
  </si>
  <si>
    <t>VaK Hraběšín</t>
  </si>
  <si>
    <t>Hrabišín vodovod</t>
  </si>
  <si>
    <t>obec Hrabová voda</t>
  </si>
  <si>
    <t>Hradec u Ledče nad Sázavou</t>
  </si>
  <si>
    <t>Obec Hrádek u Sušice - cena pro vodné</t>
  </si>
  <si>
    <t>Hradiště</t>
  </si>
  <si>
    <t>Hradištko</t>
  </si>
  <si>
    <t>hracholusky v+k</t>
  </si>
  <si>
    <t>Žitná</t>
  </si>
  <si>
    <t>Hrčava</t>
  </si>
  <si>
    <t>Hroznová Lhota</t>
  </si>
  <si>
    <t>Hrubá Skála</t>
  </si>
  <si>
    <t>Hředle</t>
  </si>
  <si>
    <t>Hřibojedy</t>
  </si>
  <si>
    <t>Hřiměždice-Vestec</t>
  </si>
  <si>
    <t>Hříšice</t>
  </si>
  <si>
    <t>Jersice</t>
  </si>
  <si>
    <t>Obec Hulice</t>
  </si>
  <si>
    <t>Huntířov</t>
  </si>
  <si>
    <t>Hvozdec</t>
  </si>
  <si>
    <t>Hvozdná</t>
  </si>
  <si>
    <t>Obec Hvožďany</t>
  </si>
  <si>
    <t>Hybrálec</t>
  </si>
  <si>
    <t>Chlum u Blatné</t>
  </si>
  <si>
    <t>Chlumec-Krnín</t>
  </si>
  <si>
    <t>Chlumek</t>
  </si>
  <si>
    <t>Chlumětín</t>
  </si>
  <si>
    <t>obec Chmelík</t>
  </si>
  <si>
    <t>Chmelná</t>
  </si>
  <si>
    <t>Chomutice</t>
  </si>
  <si>
    <t>Choryně - vodovod</t>
  </si>
  <si>
    <t>Chotěnov</t>
  </si>
  <si>
    <t>Chotěvice</t>
  </si>
  <si>
    <t>Chotilsko,Mokrsko,Prostřední Lhota</t>
  </si>
  <si>
    <t>Chotoviny</t>
  </si>
  <si>
    <t>Chotusice</t>
  </si>
  <si>
    <t>Chotýšany</t>
  </si>
  <si>
    <t>Choustníkovo Hradiště</t>
  </si>
  <si>
    <t>Vodovod a kanalizace Chrást. Lisovice</t>
  </si>
  <si>
    <t>Chrášťany</t>
  </si>
  <si>
    <t>Obec Chrášťany</t>
  </si>
  <si>
    <t>Chraštice</t>
  </si>
  <si>
    <t>Chroboly, Leptač, Záhoří</t>
  </si>
  <si>
    <t>Chromeč</t>
  </si>
  <si>
    <t>Chudenín</t>
  </si>
  <si>
    <t>Skelná Huť</t>
  </si>
  <si>
    <t>Chvaleč</t>
  </si>
  <si>
    <t>Chvalnov/Lísky</t>
  </si>
  <si>
    <t>Jakartovice</t>
  </si>
  <si>
    <t>Jakubovice</t>
  </si>
  <si>
    <t>Jankovská Lhota</t>
  </si>
  <si>
    <t>Nosákov</t>
  </si>
  <si>
    <t>Janův Důl</t>
  </si>
  <si>
    <t>Jarošov</t>
  </si>
  <si>
    <t>Jasenice</t>
  </si>
  <si>
    <t>Jedlá</t>
  </si>
  <si>
    <t>Jedlí</t>
  </si>
  <si>
    <t>Jeníkov vodné</t>
  </si>
  <si>
    <t>Jenišovice</t>
  </si>
  <si>
    <t>Jersín</t>
  </si>
  <si>
    <t>Jeřišno</t>
  </si>
  <si>
    <t>Vodovod Blahutovice, kanalizace Jeseník n/O</t>
  </si>
  <si>
    <t>Jesenný</t>
  </si>
  <si>
    <t>Jestřabí, Roudnice, Křižlice</t>
  </si>
  <si>
    <t>Ježená</t>
  </si>
  <si>
    <t>Jílovice</t>
  </si>
  <si>
    <t>Jindřichov</t>
  </si>
  <si>
    <t>Jinošov</t>
  </si>
  <si>
    <t>Zářezy Jedlová</t>
  </si>
  <si>
    <t>Jiřice,Speřice</t>
  </si>
  <si>
    <t>Jívka</t>
  </si>
  <si>
    <t>Kadov</t>
  </si>
  <si>
    <t>Kájov</t>
  </si>
  <si>
    <t>Kalhov</t>
  </si>
  <si>
    <t>Kaliště</t>
  </si>
  <si>
    <t>Kámen</t>
  </si>
  <si>
    <t>Kameničky</t>
  </si>
  <si>
    <t>Obec Kamenná Lhota</t>
  </si>
  <si>
    <t>Obec Kamenný Újezd</t>
  </si>
  <si>
    <t>Kamýk nad Vltavou</t>
  </si>
  <si>
    <t>Karlova Studánka</t>
  </si>
  <si>
    <t>Karlova Ves</t>
  </si>
  <si>
    <t>Karlovice</t>
  </si>
  <si>
    <t>Sedmihorky-Radvánovice-Roudný</t>
  </si>
  <si>
    <t>Kařez</t>
  </si>
  <si>
    <t>Kateřinice</t>
  </si>
  <si>
    <t>Katov-Křižínkov</t>
  </si>
  <si>
    <t>Kelníky</t>
  </si>
  <si>
    <t>Klabava</t>
  </si>
  <si>
    <t>Kladeruby</t>
  </si>
  <si>
    <t>Obec Kladruby</t>
  </si>
  <si>
    <t>Klínec</t>
  </si>
  <si>
    <t>Obec Kluky u Písku</t>
  </si>
  <si>
    <t>Kněžice</t>
  </si>
  <si>
    <t>Kňovice</t>
  </si>
  <si>
    <t>Koberovice,Lohenice,Lísky</t>
  </si>
  <si>
    <t>Kobeřice</t>
  </si>
  <si>
    <t>vodovod Kobylá</t>
  </si>
  <si>
    <t>Kobylice</t>
  </si>
  <si>
    <t>Obec Kocbeře</t>
  </si>
  <si>
    <t>Kočov</t>
  </si>
  <si>
    <t>Obec Kochánov</t>
  </si>
  <si>
    <t>Koldín</t>
  </si>
  <si>
    <t>Vodovod Kolšov</t>
  </si>
  <si>
    <t>Komárno</t>
  </si>
  <si>
    <t>Komárov</t>
  </si>
  <si>
    <t>Komňa</t>
  </si>
  <si>
    <t>Komorovice</t>
  </si>
  <si>
    <t>Kondrac</t>
  </si>
  <si>
    <t>Kopřivná</t>
  </si>
  <si>
    <t>obec Kornatice</t>
  </si>
  <si>
    <t>Korolupy 2019</t>
  </si>
  <si>
    <t>obec Korytná</t>
  </si>
  <si>
    <t>Kořenov</t>
  </si>
  <si>
    <t>Kosov vodovod</t>
  </si>
  <si>
    <t>Kostelec nad Vltavou</t>
  </si>
  <si>
    <t>Vodovod + kanalizace Kostelní Hlavno</t>
  </si>
  <si>
    <t>Kostelní Radouň</t>
  </si>
  <si>
    <t>Kostomlaty pod Milešovkou</t>
  </si>
  <si>
    <t>Košařiska vodojem Sobulka</t>
  </si>
  <si>
    <t>Košetice</t>
  </si>
  <si>
    <t>Kounov</t>
  </si>
  <si>
    <t>Kovčín</t>
  </si>
  <si>
    <t>Kozlov</t>
  </si>
  <si>
    <t>Slavkov</t>
  </si>
  <si>
    <t>Kozlovice</t>
  </si>
  <si>
    <t>Kozmice</t>
  </si>
  <si>
    <t>Kozojedy</t>
  </si>
  <si>
    <t>Kožušice</t>
  </si>
  <si>
    <t>Obec Krajníčko</t>
  </si>
  <si>
    <t>Královec</t>
  </si>
  <si>
    <t>Kraselov</t>
  </si>
  <si>
    <t>Obec Krasíkov</t>
  </si>
  <si>
    <t>Krasíkovice</t>
  </si>
  <si>
    <t>Broumova Lhota, Krásná Hora, Bratroňov, Bezděkov</t>
  </si>
  <si>
    <t>Krásněves - Kněževes</t>
  </si>
  <si>
    <t>Krasov</t>
  </si>
  <si>
    <t>Krompach</t>
  </si>
  <si>
    <t>Krtov</t>
  </si>
  <si>
    <t>Krušovice</t>
  </si>
  <si>
    <t>Křeč</t>
  </si>
  <si>
    <t>Křečovice, Nahoruby</t>
  </si>
  <si>
    <t>Křelovice</t>
  </si>
  <si>
    <t>Křepice</t>
  </si>
  <si>
    <t>Křešín, Blažnov, Kramolín</t>
  </si>
  <si>
    <t>Křižanovice</t>
  </si>
  <si>
    <t>Křoví</t>
  </si>
  <si>
    <t>Kšice</t>
  </si>
  <si>
    <t>vod.-Ktiš,Smědeč,Březovík, kan.-Ktiš, Smědeč</t>
  </si>
  <si>
    <t>Kuks</t>
  </si>
  <si>
    <t>Kuks - Kašov</t>
  </si>
  <si>
    <t>Kunčice nad Labem</t>
  </si>
  <si>
    <t>Vodovod</t>
  </si>
  <si>
    <t>Kunratice</t>
  </si>
  <si>
    <t>Kuřimské Jestřabí</t>
  </si>
  <si>
    <t>Kvášňovice</t>
  </si>
  <si>
    <t>Květinov</t>
  </si>
  <si>
    <t>Kvítkovice</t>
  </si>
  <si>
    <t>Vodovod a kanalizace Kyjovice</t>
  </si>
  <si>
    <t>Kyškovice</t>
  </si>
  <si>
    <t xml:space="preserve">RVS Lampertice </t>
  </si>
  <si>
    <t>Lány</t>
  </si>
  <si>
    <t>Lažánky</t>
  </si>
  <si>
    <t>Lechovice</t>
  </si>
  <si>
    <t>Leskovice</t>
  </si>
  <si>
    <t>Lesná</t>
  </si>
  <si>
    <t>Lesní Hluboké</t>
  </si>
  <si>
    <t>Lesnice vodovod</t>
  </si>
  <si>
    <t>Lešany</t>
  </si>
  <si>
    <t>Choryně</t>
  </si>
  <si>
    <t>Lešná, Lhotka nad Bečvou</t>
  </si>
  <si>
    <t>Mštěnovice</t>
  </si>
  <si>
    <t>Leština u Světlé</t>
  </si>
  <si>
    <t>Obec Leštinka</t>
  </si>
  <si>
    <t>Levínská Olešnice</t>
  </si>
  <si>
    <t>obec Lhota pod Radčem</t>
  </si>
  <si>
    <t>Lhota</t>
  </si>
  <si>
    <t>Vlasenice</t>
  </si>
  <si>
    <t>Lhotka</t>
  </si>
  <si>
    <t>Lhotka u Radnic</t>
  </si>
  <si>
    <t>Lhoty u Potštejna</t>
  </si>
  <si>
    <t>Lhůta</t>
  </si>
  <si>
    <t>Libětice</t>
  </si>
  <si>
    <t>Libín</t>
  </si>
  <si>
    <t>Libkov</t>
  </si>
  <si>
    <t>Libkova Voda-1.1.-30.6.2019 + Libkova Voda-1.7.-31.12.2019</t>
  </si>
  <si>
    <t>Libňatov</t>
  </si>
  <si>
    <t>Libotov</t>
  </si>
  <si>
    <t>Obec Licibořice</t>
  </si>
  <si>
    <t>Lidmaň</t>
  </si>
  <si>
    <t>Lichkov</t>
  </si>
  <si>
    <t>Lichnov</t>
  </si>
  <si>
    <t xml:space="preserve">Lipina </t>
  </si>
  <si>
    <t>LIpinka</t>
  </si>
  <si>
    <t>Konopiště, Lipovice</t>
  </si>
  <si>
    <t>Lísek</t>
  </si>
  <si>
    <t>Obec Líšná</t>
  </si>
  <si>
    <t>Líšnice vodovod</t>
  </si>
  <si>
    <t>Litíč</t>
  </si>
  <si>
    <t>Litobratřice</t>
  </si>
  <si>
    <t>Lodhéřov a Studnice</t>
  </si>
  <si>
    <t>Loket,Brzotice,Kačerov,Alberovice,Němčice</t>
  </si>
  <si>
    <t>Lom</t>
  </si>
  <si>
    <t>Lomnice</t>
  </si>
  <si>
    <t>Obec Lomy</t>
  </si>
  <si>
    <t>Loucká</t>
  </si>
  <si>
    <t>Loučka</t>
  </si>
  <si>
    <t>Loukov</t>
  </si>
  <si>
    <t>Lovčičky</t>
  </si>
  <si>
    <t>Luboměř pod Strážnou</t>
  </si>
  <si>
    <t>Lučice</t>
  </si>
  <si>
    <t>Ludvíkov</t>
  </si>
  <si>
    <t>Ludvíkovice</t>
  </si>
  <si>
    <t>Luká</t>
  </si>
  <si>
    <t>Lukavice</t>
  </si>
  <si>
    <t>Obec Lukavice</t>
  </si>
  <si>
    <t>Vodné Lukavice.Vlachov.Slavoňov</t>
  </si>
  <si>
    <t>Lukov + Štěpánov</t>
  </si>
  <si>
    <t>Mackovice</t>
  </si>
  <si>
    <t>Mačkov</t>
  </si>
  <si>
    <t>Makov</t>
  </si>
  <si>
    <t>Malá Hraštice</t>
  </si>
  <si>
    <t>Malá Losenice</t>
  </si>
  <si>
    <t>Malá Morava</t>
  </si>
  <si>
    <t>Malá Úpa</t>
  </si>
  <si>
    <t>Malá Veleň</t>
  </si>
  <si>
    <t>Malčín</t>
  </si>
  <si>
    <t>Malé Březno</t>
  </si>
  <si>
    <t>Obec Malenice</t>
  </si>
  <si>
    <t>Krtelský vodovod</t>
  </si>
  <si>
    <t>RVS Malovice-Malovičky</t>
  </si>
  <si>
    <t>Malšín</t>
  </si>
  <si>
    <t>Malšovice</t>
  </si>
  <si>
    <t>Vodovod Mankovice</t>
  </si>
  <si>
    <t>Markvartice</t>
  </si>
  <si>
    <t xml:space="preserve">Vodovod Maršov </t>
  </si>
  <si>
    <t>Martinice v Krkonoších</t>
  </si>
  <si>
    <t>Matějov</t>
  </si>
  <si>
    <t>Mazelov</t>
  </si>
  <si>
    <t>Obec Medlice</t>
  </si>
  <si>
    <t>Merboltice</t>
  </si>
  <si>
    <t>Měrotín</t>
  </si>
  <si>
    <t>Město Libavá</t>
  </si>
  <si>
    <t>Město Libavá - Heroltovice</t>
  </si>
  <si>
    <t>obec Mešno</t>
  </si>
  <si>
    <t>Týmova Ves</t>
  </si>
  <si>
    <t>Obec Meziříčí</t>
  </si>
  <si>
    <t>Vodovod Mezno a Mitrovice</t>
  </si>
  <si>
    <t>Mičovice,Jáma.vodoovod, Mičovice kanalizace</t>
  </si>
  <si>
    <t>Mikulčice</t>
  </si>
  <si>
    <t>Mikulov</t>
  </si>
  <si>
    <t>Mikulovice</t>
  </si>
  <si>
    <t>Milešov, Trhovky</t>
  </si>
  <si>
    <t>Obec Miličín</t>
  </si>
  <si>
    <t>Milíčov</t>
  </si>
  <si>
    <t>Milíkov</t>
  </si>
  <si>
    <t>Milíkov Dědina</t>
  </si>
  <si>
    <t>Milovice</t>
  </si>
  <si>
    <t>Mladé Bříště, Záhoří</t>
  </si>
  <si>
    <t>Mladošovice. Lhota. Petrovice</t>
  </si>
  <si>
    <t>Mladý Smolivec</t>
  </si>
  <si>
    <t>Mlýny</t>
  </si>
  <si>
    <t>Mnich - Mirotín, Chválkov</t>
  </si>
  <si>
    <t>Mnichov</t>
  </si>
  <si>
    <t>Modletice - Olšina</t>
  </si>
  <si>
    <t>Modletice - Skladováky</t>
  </si>
  <si>
    <t>Modletice - Želivka a kanalizace s ČOV</t>
  </si>
  <si>
    <t>Modrava</t>
  </si>
  <si>
    <t>Modřišice</t>
  </si>
  <si>
    <t>Mohelnice</t>
  </si>
  <si>
    <t>Mohelnice - k</t>
  </si>
  <si>
    <t>Mojné</t>
  </si>
  <si>
    <t>Mokrosuky</t>
  </si>
  <si>
    <t>Mokrovraty</t>
  </si>
  <si>
    <t>Mokrý Lom</t>
  </si>
  <si>
    <t>Dolní Moldava</t>
  </si>
  <si>
    <t>Horní Moldava</t>
  </si>
  <si>
    <t>Nové Město</t>
  </si>
  <si>
    <t>Moravany</t>
  </si>
  <si>
    <t>Moravec</t>
  </si>
  <si>
    <t>Moraveč</t>
  </si>
  <si>
    <t>Debrné u Mostku</t>
  </si>
  <si>
    <t>Mostek</t>
  </si>
  <si>
    <t>Mosty u Jablunkova</t>
  </si>
  <si>
    <t>Mříčná</t>
  </si>
  <si>
    <t>Myslejovice Kobylničky vodovod</t>
  </si>
  <si>
    <t>Mysletín</t>
  </si>
  <si>
    <t>Nadějov</t>
  </si>
  <si>
    <t>obec Nadryby</t>
  </si>
  <si>
    <t>Nahošovice</t>
  </si>
  <si>
    <t>Nalžovice</t>
  </si>
  <si>
    <t>Narysov</t>
  </si>
  <si>
    <t>Nebřehovice</t>
  </si>
  <si>
    <t>Nedakonice</t>
  </si>
  <si>
    <t>Nedašov</t>
  </si>
  <si>
    <t>Nedrahovice</t>
  </si>
  <si>
    <t>Nedvězí</t>
  </si>
  <si>
    <t>Nehodiv</t>
  </si>
  <si>
    <t>Nechvalice</t>
  </si>
  <si>
    <t>Nekmíř</t>
  </si>
  <si>
    <t>Vodovod Nemile-Lupěné</t>
  </si>
  <si>
    <t>Nemotice</t>
  </si>
  <si>
    <t>Obec Nepřevázka</t>
  </si>
  <si>
    <t>Obec Nesvačily</t>
  </si>
  <si>
    <t>Nevcehle</t>
  </si>
  <si>
    <t>obec Nevid</t>
  </si>
  <si>
    <t>Nevojice</t>
  </si>
  <si>
    <t>Nezamyslice</t>
  </si>
  <si>
    <t>Nezdice na Šumavě</t>
  </si>
  <si>
    <t>Nicov</t>
  </si>
  <si>
    <t>NÍHOV</t>
  </si>
  <si>
    <t>Nišovice</t>
  </si>
  <si>
    <t>Nová Buková</t>
  </si>
  <si>
    <t>Obec Nová Hradečná</t>
  </si>
  <si>
    <t>Nová Pec</t>
  </si>
  <si>
    <t>Nová Ves</t>
  </si>
  <si>
    <t>Vodovod Nová Ves</t>
  </si>
  <si>
    <t>Nová Ves nad Popelkou</t>
  </si>
  <si>
    <t>Nová Ves u Chýnova</t>
  </si>
  <si>
    <t>Obec Nová Ves u Leštiny</t>
  </si>
  <si>
    <t>Nové Dvory</t>
  </si>
  <si>
    <t>Vodovod Nové Lublice</t>
  </si>
  <si>
    <t>Nové Sady</t>
  </si>
  <si>
    <t>Nový Dům</t>
  </si>
  <si>
    <t>Obec Nový Jáchymov</t>
  </si>
  <si>
    <t>Nýdek</t>
  </si>
  <si>
    <t>Nyklovice</t>
  </si>
  <si>
    <t>Obecnice</t>
  </si>
  <si>
    <t>Obořiště</t>
  </si>
  <si>
    <t>Hrobská Zahrádka,Šimpach,Sudkův Důl</t>
  </si>
  <si>
    <t>Obrataň,Vintířov</t>
  </si>
  <si>
    <t>Obrubce</t>
  </si>
  <si>
    <t>Obyčtov</t>
  </si>
  <si>
    <t>Odřepsy</t>
  </si>
  <si>
    <t>Ohníč</t>
  </si>
  <si>
    <t>Ochoz u Tišnova</t>
  </si>
  <si>
    <t>okrouhlice</t>
  </si>
  <si>
    <t>Okrouhlička</t>
  </si>
  <si>
    <t>Okrouhlo</t>
  </si>
  <si>
    <t>Oldřichov</t>
  </si>
  <si>
    <t>Olešná</t>
  </si>
  <si>
    <t>Olešnice v Orlických horách</t>
  </si>
  <si>
    <t>Olšany</t>
  </si>
  <si>
    <t>Omlenice</t>
  </si>
  <si>
    <t>Ondřejov</t>
  </si>
  <si>
    <t>Onšov</t>
  </si>
  <si>
    <t>Oráčov</t>
  </si>
  <si>
    <t>Orličky</t>
  </si>
  <si>
    <t>Orlík nad Vltavou</t>
  </si>
  <si>
    <t>Ořechov</t>
  </si>
  <si>
    <t>Osečnice</t>
  </si>
  <si>
    <t>Osek</t>
  </si>
  <si>
    <t xml:space="preserve">Osiky </t>
  </si>
  <si>
    <t>Oskava</t>
  </si>
  <si>
    <t>Oslnovice</t>
  </si>
  <si>
    <t>Oslov</t>
  </si>
  <si>
    <t>Osové</t>
  </si>
  <si>
    <t>Obec Ostravice</t>
  </si>
  <si>
    <t>Ostrov</t>
  </si>
  <si>
    <t>obec Ostrovec</t>
  </si>
  <si>
    <t>vodovod a kanalizace Ostružná</t>
  </si>
  <si>
    <t>vodovod Otín</t>
  </si>
  <si>
    <t>Oudoleň</t>
  </si>
  <si>
    <t>Ovesná Lhota</t>
  </si>
  <si>
    <t>Oznice</t>
  </si>
  <si>
    <t>Pačejov</t>
  </si>
  <si>
    <t>Palonín</t>
  </si>
  <si>
    <t>Partutovice</t>
  </si>
  <si>
    <t>Paseky nad Jizerou</t>
  </si>
  <si>
    <t>Pastviny</t>
  </si>
  <si>
    <t xml:space="preserve">Pavlínov </t>
  </si>
  <si>
    <t>Pavlov</t>
  </si>
  <si>
    <t>Pavlovice</t>
  </si>
  <si>
    <t>PERÁLEC</t>
  </si>
  <si>
    <t>Obec Petroupim</t>
  </si>
  <si>
    <t>Petrovice - 1. pololetí + Petrovice - 2. pololetí</t>
  </si>
  <si>
    <t>Petrovice u Sušice</t>
  </si>
  <si>
    <t>Pikárec</t>
  </si>
  <si>
    <t>Písařov</t>
  </si>
  <si>
    <t>Píšť - vodovod a kanalizace</t>
  </si>
  <si>
    <t>Plandry</t>
  </si>
  <si>
    <t>Plavsko</t>
  </si>
  <si>
    <t>obec Plískov</t>
  </si>
  <si>
    <t>Pluhův Žďár a m.č.</t>
  </si>
  <si>
    <t>Pocinovice</t>
  </si>
  <si>
    <t>Vodovod Podkopná Lhota</t>
  </si>
  <si>
    <t>Podlesí</t>
  </si>
  <si>
    <t>Podmokly</t>
  </si>
  <si>
    <t>Podolí</t>
  </si>
  <si>
    <t>Podolí I</t>
  </si>
  <si>
    <t>Pohnání</t>
  </si>
  <si>
    <t>Poleň</t>
  </si>
  <si>
    <t>polesí</t>
  </si>
  <si>
    <t>Obec Police</t>
  </si>
  <si>
    <t>Květušín</t>
  </si>
  <si>
    <t>Polná</t>
  </si>
  <si>
    <t>Polnička</t>
  </si>
  <si>
    <t>Polom</t>
  </si>
  <si>
    <t>Poniklá</t>
  </si>
  <si>
    <t>Mladovice</t>
  </si>
  <si>
    <t>Popovice</t>
  </si>
  <si>
    <t>Vodovod Postřelmov</t>
  </si>
  <si>
    <t>Postupice</t>
  </si>
  <si>
    <t>Pošná,Proseč,Zahrádka</t>
  </si>
  <si>
    <t>Zahrádka</t>
  </si>
  <si>
    <t>Pozděchov - vodovod</t>
  </si>
  <si>
    <t>Práče</t>
  </si>
  <si>
    <t>Prášily</t>
  </si>
  <si>
    <t>Pravice</t>
  </si>
  <si>
    <t>Proseč</t>
  </si>
  <si>
    <t>Proseč pod Ještědem</t>
  </si>
  <si>
    <t>Prosenická Lhota</t>
  </si>
  <si>
    <t>Prostřední Bečva - vodovod</t>
  </si>
  <si>
    <t>Provodov</t>
  </si>
  <si>
    <t>Prusice</t>
  </si>
  <si>
    <t>Obec Prysk</t>
  </si>
  <si>
    <t>Předotice</t>
  </si>
  <si>
    <t>Petrovičky - Makov</t>
  </si>
  <si>
    <t>Předsdlav - Měcholupy</t>
  </si>
  <si>
    <t>Třebíšov</t>
  </si>
  <si>
    <t>Obec Předslavice</t>
  </si>
  <si>
    <t>Přehvozdí</t>
  </si>
  <si>
    <t>Přehýšov</t>
  </si>
  <si>
    <t>Přechovice</t>
  </si>
  <si>
    <t>Přemyslovice</t>
  </si>
  <si>
    <t>Přepeře</t>
  </si>
  <si>
    <t>Přepychy</t>
  </si>
  <si>
    <t>Přeskače</t>
  </si>
  <si>
    <t>Přibyslavice</t>
  </si>
  <si>
    <t>obec Příkosice</t>
  </si>
  <si>
    <t>Příkrý</t>
  </si>
  <si>
    <t>Příseka</t>
  </si>
  <si>
    <t>Příšov</t>
  </si>
  <si>
    <t>Obec Příštpo</t>
  </si>
  <si>
    <t>Přívětice</t>
  </si>
  <si>
    <t>Pšovlky</t>
  </si>
  <si>
    <t>Putimov</t>
  </si>
  <si>
    <t>Račín</t>
  </si>
  <si>
    <t>Radějovice - obec</t>
  </si>
  <si>
    <t>Radenín</t>
  </si>
  <si>
    <t>Radešín</t>
  </si>
  <si>
    <t>Vodovod Radešínská Svratka</t>
  </si>
  <si>
    <t>Radhostice</t>
  </si>
  <si>
    <t>Radíkov</t>
  </si>
  <si>
    <t>Radim - Tužín</t>
  </si>
  <si>
    <t>Radkov</t>
  </si>
  <si>
    <t>Obec Radkovice u Budče</t>
  </si>
  <si>
    <t>Radostice</t>
  </si>
  <si>
    <t>Radostín</t>
  </si>
  <si>
    <t>Radostná pod Kozákovem</t>
  </si>
  <si>
    <t>Radošovice</t>
  </si>
  <si>
    <t>Radslavice</t>
  </si>
  <si>
    <t>Rajnochovice</t>
  </si>
  <si>
    <t>obec Raková</t>
  </si>
  <si>
    <t>Raná</t>
  </si>
  <si>
    <t>Obec Rašov</t>
  </si>
  <si>
    <t>Rašovice</t>
  </si>
  <si>
    <t>Rataje</t>
  </si>
  <si>
    <t>Obec Ratměřice</t>
  </si>
  <si>
    <t>Rodinov</t>
  </si>
  <si>
    <t>Rodná</t>
  </si>
  <si>
    <t>Rodvínov - leden až červen 2019</t>
  </si>
  <si>
    <t>Vodovod a ČOV Rohatsko</t>
  </si>
  <si>
    <t>Rohozec</t>
  </si>
  <si>
    <t>Rohozná</t>
  </si>
  <si>
    <t>Rokytá</t>
  </si>
  <si>
    <t>Roprachtice</t>
  </si>
  <si>
    <t>Drunče</t>
  </si>
  <si>
    <t>Rouchovany</t>
  </si>
  <si>
    <t>Rovečné</t>
  </si>
  <si>
    <t>Rovensko</t>
  </si>
  <si>
    <t>Rovná</t>
  </si>
  <si>
    <t>Albtechtice a Kundratice</t>
  </si>
  <si>
    <t>Roztoky u Jilemnice</t>
  </si>
  <si>
    <t>Obec Rožnov</t>
  </si>
  <si>
    <t>Vodovod Rudolec</t>
  </si>
  <si>
    <t>Rušínov</t>
  </si>
  <si>
    <t>Růžďka</t>
  </si>
  <si>
    <t>Růžená</t>
  </si>
  <si>
    <t>Rybník</t>
  </si>
  <si>
    <t>Rybníky-1.1.2019-31.3.2019 + Rybníky-1.4.2019-31.12.2019</t>
  </si>
  <si>
    <t>Rychnovek, Zvole</t>
  </si>
  <si>
    <t>Řásná</t>
  </si>
  <si>
    <t>Řečice,Bystrá,Záběhlice,Křepiny</t>
  </si>
  <si>
    <t>Vodovod Řečice</t>
  </si>
  <si>
    <t>Obec Říčky v Orlických horách</t>
  </si>
  <si>
    <t>Samšín,Přáslavice</t>
  </si>
  <si>
    <t>Plhov</t>
  </si>
  <si>
    <t xml:space="preserve">Samšina </t>
  </si>
  <si>
    <t>Sázavka</t>
  </si>
  <si>
    <t>Obec Sazomín</t>
  </si>
  <si>
    <t>Sedlatice</t>
  </si>
  <si>
    <t>vodovod Sedletín</t>
  </si>
  <si>
    <t>Obec Seldoňov</t>
  </si>
  <si>
    <t>Seninka</t>
  </si>
  <si>
    <t>Senožaty</t>
  </si>
  <si>
    <t>Sibřina</t>
  </si>
  <si>
    <t>Silůvky</t>
  </si>
  <si>
    <t>obec Sirá</t>
  </si>
  <si>
    <t>Skapce</t>
  </si>
  <si>
    <t>Vodovod, KČOV a kanalizace Sklené</t>
  </si>
  <si>
    <t>Vodovod, ČOV a kanalizace Sklené nad Oslavou</t>
  </si>
  <si>
    <t>Skočice.Lidmovice</t>
  </si>
  <si>
    <t>Skorkov</t>
  </si>
  <si>
    <t>Vodovod Skorošice</t>
  </si>
  <si>
    <t>obec Skořice</t>
  </si>
  <si>
    <t>Vodovod a kanalizace Skřipov</t>
  </si>
  <si>
    <t>Drahlovice</t>
  </si>
  <si>
    <t>Skuhrov</t>
  </si>
  <si>
    <t>Slabčice</t>
  </si>
  <si>
    <t>Slaná</t>
  </si>
  <si>
    <t>Slatina</t>
  </si>
  <si>
    <t>Obec Slartiny</t>
  </si>
  <si>
    <t>Slavětín</t>
  </si>
  <si>
    <t>Slavíkov</t>
  </si>
  <si>
    <t>Slezské Pavlovice</t>
  </si>
  <si>
    <t>Obec Sluštice</t>
  </si>
  <si>
    <t>Služátky</t>
  </si>
  <si>
    <t>Smilkov</t>
  </si>
  <si>
    <t>Smilovice</t>
  </si>
  <si>
    <t>obec Smrk</t>
  </si>
  <si>
    <t>3114-686701-00666939-1/2-00666939</t>
  </si>
  <si>
    <t>Snovídky</t>
  </si>
  <si>
    <t>Soběhrdy</t>
  </si>
  <si>
    <t>Solenice</t>
  </si>
  <si>
    <t>Sousedovice</t>
  </si>
  <si>
    <t>Soutice</t>
  </si>
  <si>
    <t>Srbeč</t>
  </si>
  <si>
    <t>Obec Srbsko</t>
  </si>
  <si>
    <t>Srní</t>
  </si>
  <si>
    <t>Stachy</t>
  </si>
  <si>
    <t>Stáj</t>
  </si>
  <si>
    <t>Staré Bříště</t>
  </si>
  <si>
    <t>vodovod Staré Hamry</t>
  </si>
  <si>
    <t>Staré Hobzí</t>
  </si>
  <si>
    <t>studny Brtníky</t>
  </si>
  <si>
    <t>Staré Místo</t>
  </si>
  <si>
    <t>Starý Hrozenkov</t>
  </si>
  <si>
    <t>Palačov</t>
  </si>
  <si>
    <t>Stebno</t>
  </si>
  <si>
    <t>Stošíkovice na Louce</t>
  </si>
  <si>
    <t>Stožec, České Žleby</t>
  </si>
  <si>
    <t>Stožice</t>
  </si>
  <si>
    <t>Stradouň</t>
  </si>
  <si>
    <t>Strachotice</t>
  </si>
  <si>
    <t>Strachujov</t>
  </si>
  <si>
    <t>Strání</t>
  </si>
  <si>
    <t>Strašice. Škůdra</t>
  </si>
  <si>
    <t>Obec Strašín</t>
  </si>
  <si>
    <t>Stratov</t>
  </si>
  <si>
    <t>Strážná</t>
  </si>
  <si>
    <t>Strážné</t>
  </si>
  <si>
    <t>Struhařov</t>
  </si>
  <si>
    <t>Batín</t>
  </si>
  <si>
    <t>Bor</t>
  </si>
  <si>
    <t>Střížov</t>
  </si>
  <si>
    <t>Sudenec, Zálesní Lhota</t>
  </si>
  <si>
    <t>Stvolová</t>
  </si>
  <si>
    <t>Vodovod Sudkov</t>
  </si>
  <si>
    <t>Sudovo Hlavno - vodovod + kanalizace</t>
  </si>
  <si>
    <t>Obec Suchomasty</t>
  </si>
  <si>
    <t>Vodovod Suchovršice</t>
  </si>
  <si>
    <t>Sulislav</t>
  </si>
  <si>
    <t>Sulkovec</t>
  </si>
  <si>
    <t>vodovod Supíkovice</t>
  </si>
  <si>
    <t>Svaté Pole</t>
  </si>
  <si>
    <t>Vodovod Svatoňovice</t>
  </si>
  <si>
    <t>Svatoslav</t>
  </si>
  <si>
    <t>Obec Svatý Jan pod Skalou</t>
  </si>
  <si>
    <t>Svébohov</t>
  </si>
  <si>
    <t>Světice</t>
  </si>
  <si>
    <t>obec Sviny</t>
  </si>
  <si>
    <t>Svojek</t>
  </si>
  <si>
    <t>Obec Svojšice</t>
  </si>
  <si>
    <t>Svratouch</t>
  </si>
  <si>
    <t>Syrov</t>
  </si>
  <si>
    <t>Syrovice</t>
  </si>
  <si>
    <t>Syrovín</t>
  </si>
  <si>
    <t>Syřenov</t>
  </si>
  <si>
    <t>Šanov</t>
  </si>
  <si>
    <t>Šárovcova Lhota</t>
  </si>
  <si>
    <t>Šebrov-Kateřina</t>
  </si>
  <si>
    <t>Dolní Rápotice</t>
  </si>
  <si>
    <t>Šetějovice</t>
  </si>
  <si>
    <t>Šimanov</t>
  </si>
  <si>
    <t>Šindelová</t>
  </si>
  <si>
    <t>Šípy</t>
  </si>
  <si>
    <t>Šlapanice</t>
  </si>
  <si>
    <t>Štáblovice-Lipina</t>
  </si>
  <si>
    <t>Štáblovice-Štáblovice VaK</t>
  </si>
  <si>
    <t>Štepánkovice</t>
  </si>
  <si>
    <t>Štěpánovice</t>
  </si>
  <si>
    <t>Štichovice</t>
  </si>
  <si>
    <t>Štítov</t>
  </si>
  <si>
    <t>Šumavské Hoštice</t>
  </si>
  <si>
    <t>Švábov</t>
  </si>
  <si>
    <t>Tasov u Hroznové Lhoty</t>
  </si>
  <si>
    <t>Tatiná 1</t>
  </si>
  <si>
    <t>Tavíkovice</t>
  </si>
  <si>
    <t>Těmice</t>
  </si>
  <si>
    <t>obec Těškov</t>
  </si>
  <si>
    <t>Vodovod a kanalizace Těškovice</t>
  </si>
  <si>
    <t>Obec Tchořovice</t>
  </si>
  <si>
    <t>Tichonice</t>
  </si>
  <si>
    <t>Vodovod a kanalizace Tísek</t>
  </si>
  <si>
    <t>Tisem</t>
  </si>
  <si>
    <t>Tismice</t>
  </si>
  <si>
    <t>Tisová</t>
  </si>
  <si>
    <t>Obec Tochovice</t>
  </si>
  <si>
    <t>Tomice</t>
  </si>
  <si>
    <t>Obec Toušice</t>
  </si>
  <si>
    <t>obec Trokavec</t>
  </si>
  <si>
    <t>Obec Trotina</t>
  </si>
  <si>
    <t>Vodovod a kanalizace</t>
  </si>
  <si>
    <t>Trpísty</t>
  </si>
  <si>
    <t>Trpišovice,Koňkovice</t>
  </si>
  <si>
    <t>Trstěnice</t>
  </si>
  <si>
    <t>Tršice - vodné</t>
  </si>
  <si>
    <t>Třebihošť</t>
  </si>
  <si>
    <t>Třebohostice</t>
  </si>
  <si>
    <t>Třebovice</t>
  </si>
  <si>
    <t>Třebusice</t>
  </si>
  <si>
    <t>Třemešná</t>
  </si>
  <si>
    <t>Třeštice</t>
  </si>
  <si>
    <t>Vodovod a kanalizace Tři Studně</t>
  </si>
  <si>
    <t>Třtice</t>
  </si>
  <si>
    <t>Obec Turovec</t>
  </si>
  <si>
    <t>Týček</t>
  </si>
  <si>
    <t>Tymákov</t>
  </si>
  <si>
    <t xml:space="preserve">Týn nad Bečvou </t>
  </si>
  <si>
    <t>Obec Týnec</t>
  </si>
  <si>
    <t>úboč</t>
  </si>
  <si>
    <t>Ubušínek</t>
  </si>
  <si>
    <t>vodovod Uhelná</t>
  </si>
  <si>
    <t>Uherčice</t>
  </si>
  <si>
    <t>Uhřice</t>
  </si>
  <si>
    <t>Vodovod Ujčov</t>
  </si>
  <si>
    <t>Újezd</t>
  </si>
  <si>
    <t>Vrty u Dobré vody</t>
  </si>
  <si>
    <t>Újezdec</t>
  </si>
  <si>
    <t>Úlehle</t>
  </si>
  <si>
    <t>Jednotné porovnání</t>
  </si>
  <si>
    <t>Unčín</t>
  </si>
  <si>
    <t>Ústí</t>
  </si>
  <si>
    <t>Ústrašín</t>
  </si>
  <si>
    <t>Úsuší</t>
  </si>
  <si>
    <t>Útěchovice</t>
  </si>
  <si>
    <t>Útěchovice pod Stražištěm</t>
  </si>
  <si>
    <t>Útušice a Robčice</t>
  </si>
  <si>
    <t>Úvalno</t>
  </si>
  <si>
    <t>Valašská Senice</t>
  </si>
  <si>
    <t>Valkeřice</t>
  </si>
  <si>
    <t>Valšov</t>
  </si>
  <si>
    <t>Vanovice</t>
  </si>
  <si>
    <t>vodovod Vápenná</t>
  </si>
  <si>
    <t>Vápenný Podol</t>
  </si>
  <si>
    <t>Včelnička</t>
  </si>
  <si>
    <t>Věcov</t>
  </si>
  <si>
    <t>Vedrovice</t>
  </si>
  <si>
    <t>Velatice</t>
  </si>
  <si>
    <t>Nemilkov, Chotěšov, Hory Matky Boží, Stojanovice</t>
  </si>
  <si>
    <t>Velhartice</t>
  </si>
  <si>
    <t>Velichovky + Hustířany</t>
  </si>
  <si>
    <t>Velíš</t>
  </si>
  <si>
    <t>Velká Chyška</t>
  </si>
  <si>
    <t>vodovod Velká Kraš</t>
  </si>
  <si>
    <t>Velká Lečice</t>
  </si>
  <si>
    <t>Vodovod VL+ML</t>
  </si>
  <si>
    <t>Velká Losenice</t>
  </si>
  <si>
    <t>Velká nad Veličkou</t>
  </si>
  <si>
    <t>Velká Turná</t>
  </si>
  <si>
    <t>Velké Březno - Valtířov - obyvatelé</t>
  </si>
  <si>
    <t>Velké Hostěrádky</t>
  </si>
  <si>
    <t>Vodovod Velké Janovice</t>
  </si>
  <si>
    <t>vodovod Velké Kunětice</t>
  </si>
  <si>
    <t>Velké Svatoňovice</t>
  </si>
  <si>
    <t>Velký Bor</t>
  </si>
  <si>
    <t>Velký Chlumec</t>
  </si>
  <si>
    <t>Velký Rybník</t>
  </si>
  <si>
    <t>Vepříkov</t>
  </si>
  <si>
    <t>Vodovod Vepřová - spádová pitná voda a kanalizace</t>
  </si>
  <si>
    <t>Vodovod Vepřová - tlaková voda</t>
  </si>
  <si>
    <t>Obec Veselá</t>
  </si>
  <si>
    <t>Veselé</t>
  </si>
  <si>
    <t>Veselý Žďár</t>
  </si>
  <si>
    <t>Bolešín</t>
  </si>
  <si>
    <t xml:space="preserve">Věž </t>
  </si>
  <si>
    <t>VĚŽNICE</t>
  </si>
  <si>
    <t>Věžnička</t>
  </si>
  <si>
    <t>Věžovatá Pláně 1.1.2019-30.6.2019 + Věžovatá Pláně 1.7.2019-31.12.2019</t>
  </si>
  <si>
    <t>Obec Vícemil</t>
  </si>
  <si>
    <t>Víchová nad Jizerou</t>
  </si>
  <si>
    <t>Vílanec - Loučky</t>
  </si>
  <si>
    <t>Vilémovice</t>
  </si>
  <si>
    <t>Vilice</t>
  </si>
  <si>
    <t>Višňová</t>
  </si>
  <si>
    <t>Vitějovice</t>
  </si>
  <si>
    <t xml:space="preserve">Vlachovice </t>
  </si>
  <si>
    <t>Vlčeves</t>
  </si>
  <si>
    <t>Vlčice</t>
  </si>
  <si>
    <t>vodovod Vlčice</t>
  </si>
  <si>
    <t>Vlčková</t>
  </si>
  <si>
    <t>Vlkanov</t>
  </si>
  <si>
    <t>Vlkov</t>
  </si>
  <si>
    <t>obec Vodice</t>
  </si>
  <si>
    <t>Vojkov, Bezmíř</t>
  </si>
  <si>
    <t>Vojslavice</t>
  </si>
  <si>
    <t>Vojtěchov - Pokřikov</t>
  </si>
  <si>
    <t>Vokov</t>
  </si>
  <si>
    <t>Bubovice</t>
  </si>
  <si>
    <t>Voznice</t>
  </si>
  <si>
    <t>Jáma Slavík</t>
  </si>
  <si>
    <t>Vranov</t>
  </si>
  <si>
    <t>Vratěnín</t>
  </si>
  <si>
    <t>Vráž</t>
  </si>
  <si>
    <t>Vrbovec</t>
  </si>
  <si>
    <t>Vrdy</t>
  </si>
  <si>
    <t>Vodovod Vrchy</t>
  </si>
  <si>
    <t>Obec Vřesník</t>
  </si>
  <si>
    <t>Všenice</t>
  </si>
  <si>
    <t>Obec Všeradice</t>
  </si>
  <si>
    <t>Všesulov</t>
  </si>
  <si>
    <t>Všetaty</t>
  </si>
  <si>
    <t>Vševily</t>
  </si>
  <si>
    <t>Vyklantice + místní části</t>
  </si>
  <si>
    <t>Výkleky</t>
  </si>
  <si>
    <t>Výprachtice</t>
  </si>
  <si>
    <t>Branišov, Sedliště</t>
  </si>
  <si>
    <t>Vyskytná</t>
  </si>
  <si>
    <t>Vyskytná nad Jihlavou</t>
  </si>
  <si>
    <t>Obec Vysoká Pec</t>
  </si>
  <si>
    <t>Vysoký Újezd</t>
  </si>
  <si>
    <t>Obec Vysoký Újezd</t>
  </si>
  <si>
    <t>Vystrkov</t>
  </si>
  <si>
    <t>Vyšehořovice</t>
  </si>
  <si>
    <t>Záblatí s osadami</t>
  </si>
  <si>
    <t>Záboří</t>
  </si>
  <si>
    <t>Vodné a stočné Zadní Třebaň</t>
  </si>
  <si>
    <t xml:space="preserve">obec </t>
  </si>
  <si>
    <t>Obec Záhoří</t>
  </si>
  <si>
    <t>Záhoří, Proseč, Smrčí, Dlouhý, Pipice</t>
  </si>
  <si>
    <t>Zahrádky</t>
  </si>
  <si>
    <t>Častonín</t>
  </si>
  <si>
    <t>Zachotín</t>
  </si>
  <si>
    <t>Zaječov</t>
  </si>
  <si>
    <t>Zajíčkov</t>
  </si>
  <si>
    <t>Zálezly. Bolíkovice</t>
  </si>
  <si>
    <t>Zalužany</t>
  </si>
  <si>
    <t>Veselá</t>
  </si>
  <si>
    <t>Obec Zašovice</t>
  </si>
  <si>
    <t>Závada</t>
  </si>
  <si>
    <t>Zavidov</t>
  </si>
  <si>
    <t>Zavlekov</t>
  </si>
  <si>
    <t>Zbilidy</t>
  </si>
  <si>
    <t>Zborovy</t>
  </si>
  <si>
    <t>Blažejovice</t>
  </si>
  <si>
    <t>zbytiny</t>
  </si>
  <si>
    <t>obec Zderaz</t>
  </si>
  <si>
    <t>Zdíkov</t>
  </si>
  <si>
    <t>Zdobín</t>
  </si>
  <si>
    <t>Zduchovice</t>
  </si>
  <si>
    <t>Zeleneč</t>
  </si>
  <si>
    <t>Zemětice</t>
  </si>
  <si>
    <t>Zhoř. Blehov</t>
  </si>
  <si>
    <t>Zhořec</t>
  </si>
  <si>
    <t>Zlámanec</t>
  </si>
  <si>
    <t>Zlatá</t>
  </si>
  <si>
    <t>Zlatá Koruna</t>
  </si>
  <si>
    <t>5108</t>
  </si>
  <si>
    <t>Zlatá Olešnice</t>
  </si>
  <si>
    <t>Zněntínek</t>
  </si>
  <si>
    <t>Zubří</t>
  </si>
  <si>
    <t>Zvíkov u Lišova</t>
  </si>
  <si>
    <t>Zvíkovské Podhradí</t>
  </si>
  <si>
    <t>Zvole vodovod</t>
  </si>
  <si>
    <t>obeczdar</t>
  </si>
  <si>
    <t>Žďár Ždírec</t>
  </si>
  <si>
    <t>Paseky</t>
  </si>
  <si>
    <t>Miletín</t>
  </si>
  <si>
    <t>Želiv,Bolechov,Brtná,Lhotice,Lískovice,Vitice,Vřesník</t>
  </si>
  <si>
    <t>Želnava</t>
  </si>
  <si>
    <t>Žeranovice</t>
  </si>
  <si>
    <t>vodovod, stočné se nevybírá</t>
  </si>
  <si>
    <t>Žernovník</t>
  </si>
  <si>
    <t>Bílenice</t>
  </si>
  <si>
    <t>Dražovice</t>
  </si>
  <si>
    <t>Rozsedly rozvod</t>
  </si>
  <si>
    <t>Žihobce</t>
  </si>
  <si>
    <t>Žichovice</t>
  </si>
  <si>
    <t>Žilov</t>
  </si>
  <si>
    <t>Žirov</t>
  </si>
  <si>
    <t>Platna</t>
  </si>
  <si>
    <t>Županovice</t>
  </si>
  <si>
    <t>Svatá Maří</t>
  </si>
  <si>
    <t>Soběšice</t>
  </si>
  <si>
    <t>Frenštát pod Radhoštěm</t>
  </si>
  <si>
    <t>Olomouc</t>
  </si>
  <si>
    <t>OLÚ Paseka</t>
  </si>
  <si>
    <t>Průmyslová zóna Chrudim</t>
  </si>
  <si>
    <t>Osek-Volduchy</t>
  </si>
  <si>
    <t>Vitinka</t>
  </si>
  <si>
    <t>43 RD Tichá na Moravě</t>
  </si>
  <si>
    <t>Středokluky, Běloky</t>
  </si>
  <si>
    <t>Plzeňský Prazdroj a. s.</t>
  </si>
  <si>
    <t>Velké Popovice</t>
  </si>
  <si>
    <t>Brnířov</t>
  </si>
  <si>
    <t>Chodov</t>
  </si>
  <si>
    <t>Klenčí pod Cerchovem</t>
  </si>
  <si>
    <t>Kout na Šumavě</t>
  </si>
  <si>
    <t>Luženičky</t>
  </si>
  <si>
    <t>Mezholezy u Kdyně</t>
  </si>
  <si>
    <t>Milavče</t>
  </si>
  <si>
    <t>Miřkov</t>
  </si>
  <si>
    <t>Mnichov, Pivon, Vranov</t>
  </si>
  <si>
    <t>Nemanice, Lísková</t>
  </si>
  <si>
    <t>Nový Kramolín</t>
  </si>
  <si>
    <t>Obec Otov</t>
  </si>
  <si>
    <t>Pařezov</t>
  </si>
  <si>
    <t>Postřekov</t>
  </si>
  <si>
    <t>Stráž</t>
  </si>
  <si>
    <t>Trhanov</t>
  </si>
  <si>
    <t>Úsilov</t>
  </si>
  <si>
    <t>Vidice</t>
  </si>
  <si>
    <t>Všeruby.Hájek.Brůdek.Hyršov.Chalupy.Pom.ezí</t>
  </si>
  <si>
    <t>Zahořany</t>
  </si>
  <si>
    <t>Ždánov</t>
  </si>
  <si>
    <t>Praha</t>
  </si>
  <si>
    <t>Radonice</t>
  </si>
  <si>
    <t>Přerov</t>
  </si>
  <si>
    <t>Nový Malín</t>
  </si>
  <si>
    <t>Bohutín-Rusalka 1-7/2019 + Bohutín-Rusalka 8-12/2019</t>
  </si>
  <si>
    <t>Lazec-Drmlovo Pole</t>
  </si>
  <si>
    <t>Benešov nad Černou</t>
  </si>
  <si>
    <t>Bohdalovice</t>
  </si>
  <si>
    <t>Čížkrajice</t>
  </si>
  <si>
    <t>Dolní Třebonín</t>
  </si>
  <si>
    <t>Hrdějovice</t>
  </si>
  <si>
    <t>Rožmitál na Šumavě</t>
  </si>
  <si>
    <t>Světlík</t>
  </si>
  <si>
    <t>Truskovice + Truskovice-II</t>
  </si>
  <si>
    <t>obec Kakejcov - vodovod</t>
  </si>
  <si>
    <t>Rakovnicko</t>
  </si>
  <si>
    <t>Holoubkov 1-12-2019</t>
  </si>
  <si>
    <t xml:space="preserve">Skomelno 1-12-2019 </t>
  </si>
  <si>
    <t>Třebnuška 12-2018 04-2019 + Třebnuška 5-2019-11-2019</t>
  </si>
  <si>
    <t xml:space="preserve">Zbiroh 05-2019 -02-2020 + Zbiroh 3-4-2019 </t>
  </si>
  <si>
    <t>Rokytnice v Orlických horách</t>
  </si>
  <si>
    <t>Lysovice</t>
  </si>
  <si>
    <t>Rusava</t>
  </si>
  <si>
    <t>Orlické Záhoří</t>
  </si>
  <si>
    <t>Záhlinice-Chrášťany</t>
  </si>
  <si>
    <t>Otročiněves</t>
  </si>
  <si>
    <t>Vícenice</t>
  </si>
  <si>
    <t>Vodovod Mrtník. ČOV Loza</t>
  </si>
  <si>
    <t>Kudlovice</t>
  </si>
  <si>
    <t>Vlašim</t>
  </si>
  <si>
    <t>Janov nad Nisou</t>
  </si>
  <si>
    <t>Křižany</t>
  </si>
  <si>
    <t>Kvílice, Kutrovice, Neprobylice</t>
  </si>
  <si>
    <t>Milovy</t>
  </si>
  <si>
    <t>PZ Triangle</t>
  </si>
  <si>
    <t>Roztoky</t>
  </si>
  <si>
    <t>Špindlerův Mlýn</t>
  </si>
  <si>
    <t>Ústecký kraj, Liberecký kraj</t>
  </si>
  <si>
    <t>VHS Turnov</t>
  </si>
  <si>
    <t>Všeň</t>
  </si>
  <si>
    <t>A 01 SmVaK</t>
  </si>
  <si>
    <t>A 03 Mošnov</t>
  </si>
  <si>
    <t>CHVALČOV</t>
  </si>
  <si>
    <t>SV Dobrochov</t>
  </si>
  <si>
    <t>Skupinový vodovod Žerotice</t>
  </si>
  <si>
    <t>Uherskohradišťsko, Uherskobrodsko - regionální cena</t>
  </si>
  <si>
    <t>RVS Kostelec na Hané</t>
  </si>
  <si>
    <t>Slušovice</t>
  </si>
  <si>
    <t>Zlaté Hory, Rejvíz</t>
  </si>
  <si>
    <t>Jince</t>
  </si>
  <si>
    <t>Blatnice pod Svatým Antonínkem</t>
  </si>
  <si>
    <t>Červená Voda</t>
  </si>
  <si>
    <t>Kubova Huť</t>
  </si>
  <si>
    <t>Město Albrechtice</t>
  </si>
  <si>
    <t>obec Slatinice</t>
  </si>
  <si>
    <t>Studenec</t>
  </si>
  <si>
    <t>JUSPR</t>
  </si>
  <si>
    <t>Flora-Ladislava Škvrny, K Perči, Robova</t>
  </si>
  <si>
    <t>Miroslav</t>
  </si>
  <si>
    <t>Lovčice</t>
  </si>
  <si>
    <t>Správa majetku obce Moravský Žižkov, příspěvková organizace (IČO 72039931)</t>
  </si>
  <si>
    <t>průmyslová zona Kladno - východ</t>
  </si>
  <si>
    <t>Čekyně, Lýsky, Penčice</t>
  </si>
  <si>
    <t>Kněžnice</t>
  </si>
  <si>
    <t>Libuň</t>
  </si>
  <si>
    <t>Mladějov</t>
  </si>
  <si>
    <t>Ostroměř</t>
  </si>
  <si>
    <t>Sobčice</t>
  </si>
  <si>
    <t>Železnice</t>
  </si>
  <si>
    <t>Brandýs nad Labem - Stará Boleslav</t>
  </si>
  <si>
    <t>Církvice</t>
  </si>
  <si>
    <t>Hradešín</t>
  </si>
  <si>
    <t>Káraný</t>
  </si>
  <si>
    <t>Kostelec nad Labem</t>
  </si>
  <si>
    <t>KPV Beta</t>
  </si>
  <si>
    <t>Lysá nad Labem</t>
  </si>
  <si>
    <t>Postřižín</t>
  </si>
  <si>
    <t>Přišimasy</t>
  </si>
  <si>
    <t>Zápy</t>
  </si>
  <si>
    <t>Velký Šenov</t>
  </si>
  <si>
    <t>Řitka</t>
  </si>
  <si>
    <t>oblast Kladno - Mělník</t>
  </si>
  <si>
    <t>oblast Slaný</t>
  </si>
  <si>
    <t>Trutnov</t>
  </si>
  <si>
    <t>Košťálov - Libštát</t>
  </si>
  <si>
    <t>Lipov - Louka</t>
  </si>
  <si>
    <t>Mírová pod Kozákovem</t>
  </si>
  <si>
    <t>Kámen,Brná,Věžná,Eš</t>
  </si>
  <si>
    <t>Zbýšov a Zakřany</t>
  </si>
  <si>
    <t>Pardubice</t>
  </si>
  <si>
    <t>Šatavsko</t>
  </si>
  <si>
    <t>Orlík Bolevec</t>
  </si>
  <si>
    <t>Klatovy</t>
  </si>
  <si>
    <t>Měčín</t>
  </si>
  <si>
    <t>Obec Jestřebí</t>
  </si>
  <si>
    <t>Obec Klopina</t>
  </si>
  <si>
    <t>Vodohospodářská zařízení Šumperk, a.s.</t>
  </si>
  <si>
    <t>Březová - Oleško</t>
  </si>
  <si>
    <t>Psáry</t>
  </si>
  <si>
    <t>Vestec ZÓNA 1</t>
  </si>
  <si>
    <t>Vestec ZÓNA 2</t>
  </si>
  <si>
    <t>Vrané nad Vltavou</t>
  </si>
  <si>
    <t>Technické služby Doubravčice s.r.o.</t>
  </si>
  <si>
    <t>město Hostivice</t>
  </si>
  <si>
    <t xml:space="preserve">Tulipan park </t>
  </si>
  <si>
    <t xml:space="preserve">Bystré </t>
  </si>
  <si>
    <t>Hrušovany nad Jevišovkou</t>
  </si>
  <si>
    <t>Město Opočno</t>
  </si>
  <si>
    <t>Úvaly</t>
  </si>
  <si>
    <t>Vítkov-Zálužné</t>
  </si>
  <si>
    <t>Mratín</t>
  </si>
  <si>
    <t>Popovičky-Chomutovice</t>
  </si>
  <si>
    <t>Průhonice-Čestlice</t>
  </si>
  <si>
    <t>Rudná</t>
  </si>
  <si>
    <t>Strakonice</t>
  </si>
  <si>
    <t>Třešť</t>
  </si>
  <si>
    <t>Vrbno pod Pradědem</t>
  </si>
  <si>
    <t>Žacléř</t>
  </si>
  <si>
    <t>TEiKO</t>
  </si>
  <si>
    <t>Vodovod v areálu ZPS - Tajmac</t>
  </si>
  <si>
    <t>ÚSTÍ NAD ORLICÍ</t>
  </si>
  <si>
    <t>Dolejší Těšov</t>
  </si>
  <si>
    <t>Otrokovice-pitná voda</t>
  </si>
  <si>
    <t>Kuřim</t>
  </si>
  <si>
    <t>Hulín</t>
  </si>
  <si>
    <t>Třanovice</t>
  </si>
  <si>
    <t>Čkyně</t>
  </si>
  <si>
    <t>Pustevny</t>
  </si>
  <si>
    <t>Kemp Klučenice-Podskalí</t>
  </si>
  <si>
    <t>Rohle</t>
  </si>
  <si>
    <t>Němčice nad Hanou</t>
  </si>
  <si>
    <t>Skupinový vodovod Haná</t>
  </si>
  <si>
    <t>Vodovod Heršpice</t>
  </si>
  <si>
    <t>Vodovod Orlovice</t>
  </si>
  <si>
    <t>obce Jesenicka</t>
  </si>
  <si>
    <t>Pitná voda ostatní</t>
  </si>
  <si>
    <t>Rtyně v Podkrkonoší</t>
  </si>
  <si>
    <t>Vodovod Plumlov</t>
  </si>
  <si>
    <t>Vodovod Prostějovičky</t>
  </si>
  <si>
    <t>Vodovod Vícov</t>
  </si>
  <si>
    <t>Kega Investment</t>
  </si>
  <si>
    <t>Louňovice</t>
  </si>
  <si>
    <t>Městys Lázně Toušeň</t>
  </si>
  <si>
    <t>Městys Nehvizdy</t>
  </si>
  <si>
    <t>Obec Bašť</t>
  </si>
  <si>
    <t>Obec Jenštejn</t>
  </si>
  <si>
    <t>Obec Jirny</t>
  </si>
  <si>
    <t>Obec Klíčany</t>
  </si>
  <si>
    <t>Obec Panenské Břežany</t>
  </si>
  <si>
    <t>Obec Sibřina - Stupice</t>
  </si>
  <si>
    <t>Obec Sluhy</t>
  </si>
  <si>
    <t>Obec Stránčice</t>
  </si>
  <si>
    <t>Obec Veliká Ves</t>
  </si>
  <si>
    <t>Obec Záryby</t>
  </si>
  <si>
    <t>Obec Zlonín</t>
  </si>
  <si>
    <t>WORLD HOUSE</t>
  </si>
  <si>
    <t>Valašská Bystřice</t>
  </si>
  <si>
    <t>Vamberk - vodovod a kanalizace</t>
  </si>
  <si>
    <t>Velké Bílovice</t>
  </si>
  <si>
    <t>Velké Dářko, s.r.o.</t>
  </si>
  <si>
    <t>Velká Jesenice</t>
  </si>
  <si>
    <t>Mnichovice</t>
  </si>
  <si>
    <t>Plzeň, Klatovská 206, 208, 214, 216 a 218</t>
  </si>
  <si>
    <t>Banín</t>
  </si>
  <si>
    <t>Bělá nad Svitavou</t>
  </si>
  <si>
    <t>Bělá u Jevíčka</t>
  </si>
  <si>
    <t>Benátky</t>
  </si>
  <si>
    <t>Bohuňovice</t>
  </si>
  <si>
    <t>Brněnec</t>
  </si>
  <si>
    <t>Březinky</t>
  </si>
  <si>
    <t>Dětřichov</t>
  </si>
  <si>
    <t>Hradec nad Svitavou</t>
  </si>
  <si>
    <t>Jedlová</t>
  </si>
  <si>
    <t>Jevíčko</t>
  </si>
  <si>
    <t>Městečko Trnávka</t>
  </si>
  <si>
    <t>Morašice</t>
  </si>
  <si>
    <t>Moravská Třebová</t>
  </si>
  <si>
    <t>Opatov</t>
  </si>
  <si>
    <t>Opatovec</t>
  </si>
  <si>
    <t>Pohledy</t>
  </si>
  <si>
    <t>Polička</t>
  </si>
  <si>
    <t>Pustá Kamenice</t>
  </si>
  <si>
    <t>Radiměř</t>
  </si>
  <si>
    <t>Sklené</t>
  </si>
  <si>
    <t>SMSV Janov-Strakov-Mikulač</t>
  </si>
  <si>
    <t>Suchá Lhota</t>
  </si>
  <si>
    <t>Študlov</t>
  </si>
  <si>
    <t>Trpín</t>
  </si>
  <si>
    <t>Aglomerace Šternberk</t>
  </si>
  <si>
    <t>Mladějovice, Komárov, Řídeč</t>
  </si>
  <si>
    <t>Paseka</t>
  </si>
  <si>
    <t>Štěpánov, Liboš</t>
  </si>
  <si>
    <t>Újezd a Haukovice</t>
  </si>
  <si>
    <t>Dynín</t>
  </si>
  <si>
    <t>Týn nad Vltavou</t>
  </si>
  <si>
    <t>VODA - svazek obcí</t>
  </si>
  <si>
    <t>Deštné v Orlických horách</t>
  </si>
  <si>
    <t>Chlumec n.C. průmyslová zóna</t>
  </si>
  <si>
    <t>Provodov - Šonov</t>
  </si>
  <si>
    <t>Červený Kostelec</t>
  </si>
  <si>
    <t>Radvanice</t>
  </si>
  <si>
    <t>Daníž</t>
  </si>
  <si>
    <t>Hodonicko</t>
  </si>
  <si>
    <t>Horní Dunajovice. Želetice</t>
  </si>
  <si>
    <t>Město Rajhrad</t>
  </si>
  <si>
    <t>Město Velké Opatovice</t>
  </si>
  <si>
    <t>Městys Lomnice</t>
  </si>
  <si>
    <t>Městys Lysice</t>
  </si>
  <si>
    <t>Městys Medlov</t>
  </si>
  <si>
    <t>Městys Sloup</t>
  </si>
  <si>
    <t>Městys Svitávka</t>
  </si>
  <si>
    <t>Obec Borkovany</t>
  </si>
  <si>
    <t>Obec Dlouhá Lhota</t>
  </si>
  <si>
    <t>Obec Drnovice</t>
  </si>
  <si>
    <t>Obec Holasice</t>
  </si>
  <si>
    <t>Obec Jabloňany</t>
  </si>
  <si>
    <t>Obec Kaly</t>
  </si>
  <si>
    <t>Obec Malešovice</t>
  </si>
  <si>
    <t>Obec Nesvačilka</t>
  </si>
  <si>
    <t>Obec Nikolčice</t>
  </si>
  <si>
    <t>Obec Opatovice</t>
  </si>
  <si>
    <t>Obec Ořechov</t>
  </si>
  <si>
    <t>Obec Ostopovice</t>
  </si>
  <si>
    <t>Obec Otmarov</t>
  </si>
  <si>
    <t>Obec Popovice</t>
  </si>
  <si>
    <t>obec Radňovice</t>
  </si>
  <si>
    <t>Obec Rajhradice</t>
  </si>
  <si>
    <t>Obec Rebešovice</t>
  </si>
  <si>
    <t>Obec Rozseč nad Kkunštátem</t>
  </si>
  <si>
    <t>Obec Říčany</t>
  </si>
  <si>
    <t>Obec Sebranice</t>
  </si>
  <si>
    <t>Obec Skalice nad Svitavou</t>
  </si>
  <si>
    <t>Obec Sokolnice</t>
  </si>
  <si>
    <t>Obec Šitbořice</t>
  </si>
  <si>
    <t>Obec Telnice</t>
  </si>
  <si>
    <t>Obec Těšany</t>
  </si>
  <si>
    <t>Obec Úsobrno</t>
  </si>
  <si>
    <t>Obec Veverské Knínice</t>
  </si>
  <si>
    <t>Obec Voděrady</t>
  </si>
  <si>
    <t>Obec Žatčany</t>
  </si>
  <si>
    <t>SVAK Jihlavsko</t>
  </si>
  <si>
    <t>Svaz vodovodů a kanalizací Žďársko</t>
  </si>
  <si>
    <t>Svaz vodovodů Bohdalov</t>
  </si>
  <si>
    <t>Svazek Bílovicko</t>
  </si>
  <si>
    <t>Svazek Ivančicko</t>
  </si>
  <si>
    <t>Svazek Okříšky</t>
  </si>
  <si>
    <t>Svazek Šlapanicko</t>
  </si>
  <si>
    <t>Svazek Tišnovsko</t>
  </si>
  <si>
    <t>Svazek Třebíč</t>
  </si>
  <si>
    <t>Svazek vodovodů a kanalizací Blansko</t>
  </si>
  <si>
    <t>Svazek Židlochovicko</t>
  </si>
  <si>
    <t>Velký Beranov</t>
  </si>
  <si>
    <t>Znojemsko</t>
  </si>
  <si>
    <t>Česká Třebová, Němčice-Zhoř, Přívrat</t>
  </si>
  <si>
    <t>převážně okres Chrudim</t>
  </si>
  <si>
    <t xml:space="preserve">Černý Důl </t>
  </si>
  <si>
    <t>Lánov</t>
  </si>
  <si>
    <t>Prosečné</t>
  </si>
  <si>
    <t>Rudník</t>
  </si>
  <si>
    <t>Svitavy</t>
  </si>
  <si>
    <t>vodné</t>
  </si>
  <si>
    <t>Veverská Bítýška, Chudčice</t>
  </si>
  <si>
    <t>Břasy</t>
  </si>
  <si>
    <t>CSS Stod</t>
  </si>
  <si>
    <t>Čeminy</t>
  </si>
  <si>
    <t>Dolany</t>
  </si>
  <si>
    <t>Ejpovice</t>
  </si>
  <si>
    <t>Hradecko - Kralovice</t>
  </si>
  <si>
    <t>Chotíkov</t>
  </si>
  <si>
    <t>Myslinka</t>
  </si>
  <si>
    <t>Plešnice</t>
  </si>
  <si>
    <t>Plzeň - město</t>
  </si>
  <si>
    <t>Plzeň - sever VaK</t>
  </si>
  <si>
    <t>Starý Plzenec</t>
  </si>
  <si>
    <t>Stod</t>
  </si>
  <si>
    <t>Štěnovice</t>
  </si>
  <si>
    <t>Karlovy Vary</t>
  </si>
  <si>
    <t>Krasoňov</t>
  </si>
  <si>
    <t>Brtev</t>
  </si>
  <si>
    <t>okres Jičín bez Brtve</t>
  </si>
  <si>
    <t>Bečváry</t>
  </si>
  <si>
    <t xml:space="preserve">Benešov </t>
  </si>
  <si>
    <t>Bystřice</t>
  </si>
  <si>
    <t>Čtyřkoly</t>
  </si>
  <si>
    <t xml:space="preserve">Dalkovice </t>
  </si>
  <si>
    <t>Davle</t>
  </si>
  <si>
    <t>Divišov</t>
  </si>
  <si>
    <t>Horoušany</t>
  </si>
  <si>
    <t>Hrusice</t>
  </si>
  <si>
    <t>Hvězdonice</t>
  </si>
  <si>
    <t>Hvozdnice</t>
  </si>
  <si>
    <t>Chocerady</t>
  </si>
  <si>
    <t>Jílové</t>
  </si>
  <si>
    <t>Kamenice</t>
  </si>
  <si>
    <t>Kamenný Přívoz Újezdec</t>
  </si>
  <si>
    <t>Kostelec u Křížků</t>
  </si>
  <si>
    <t>Krásná Hora nad Vltavou</t>
  </si>
  <si>
    <t>Krhanice</t>
  </si>
  <si>
    <t>Křížkový Újezdec</t>
  </si>
  <si>
    <t>Křížov</t>
  </si>
  <si>
    <t>LIbeř - Libeň</t>
  </si>
  <si>
    <t>Mirošovice</t>
  </si>
  <si>
    <t>Mrač</t>
  </si>
  <si>
    <t>Netvořice</t>
  </si>
  <si>
    <t>Neveklov</t>
  </si>
  <si>
    <t>Petrov</t>
  </si>
  <si>
    <t>Podhájí</t>
  </si>
  <si>
    <t>Pohoří</t>
  </si>
  <si>
    <t>Poříčí nad Sázavou</t>
  </si>
  <si>
    <t>Pravonín</t>
  </si>
  <si>
    <t>Přezletice</t>
  </si>
  <si>
    <t>Psáře</t>
  </si>
  <si>
    <t>Rabyně</t>
  </si>
  <si>
    <t>Senohraby</t>
  </si>
  <si>
    <t>Stříbrná Skalice</t>
  </si>
  <si>
    <t>Sulice</t>
  </si>
  <si>
    <t>Šlapánov</t>
  </si>
  <si>
    <t>Tehovec</t>
  </si>
  <si>
    <t>Trhový Štěpánov</t>
  </si>
  <si>
    <t>Zlenice</t>
  </si>
  <si>
    <t>Živohošť</t>
  </si>
  <si>
    <t>Litovel, Medlov, Hnojice, Haňovice, Mladeč, Pňovice, Žerotín, Strukov, Dětřichov. Červenka</t>
  </si>
  <si>
    <t>Rosovice</t>
  </si>
  <si>
    <t>Stará Huť</t>
  </si>
  <si>
    <t>obec Strašice</t>
  </si>
  <si>
    <t>Rokycansko vodné</t>
  </si>
  <si>
    <t>Rokycany město</t>
  </si>
  <si>
    <t>Sokolovsko</t>
  </si>
  <si>
    <t>základní vodné - vodné společnost</t>
  </si>
  <si>
    <t>Brod</t>
  </si>
  <si>
    <t>Broumov</t>
  </si>
  <si>
    <t>Počátky</t>
  </si>
  <si>
    <t>Vodovod PTNK</t>
  </si>
  <si>
    <t>vodovod Drslavice, Kratušín, Zábrdí</t>
  </si>
  <si>
    <t>Višňové</t>
  </si>
  <si>
    <t>Mrákotín-Krahulčí</t>
  </si>
  <si>
    <t>1 - Regionální cena</t>
  </si>
  <si>
    <t>Březnice</t>
  </si>
  <si>
    <t>Čisovice</t>
  </si>
  <si>
    <t>Dobříč</t>
  </si>
  <si>
    <t>Dolní Hbity</t>
  </si>
  <si>
    <t>Hostomice</t>
  </si>
  <si>
    <t>Chýnice</t>
  </si>
  <si>
    <t>Jíloviště</t>
  </si>
  <si>
    <t>Kytín</t>
  </si>
  <si>
    <t>Lužce</t>
  </si>
  <si>
    <t>Mezouň</t>
  </si>
  <si>
    <t>Nová Ves pod Pleší</t>
  </si>
  <si>
    <t>Tachlovice</t>
  </si>
  <si>
    <t>Tetín</t>
  </si>
  <si>
    <t>Trnová</t>
  </si>
  <si>
    <t>Třebotov</t>
  </si>
  <si>
    <t>Velké Přílepy</t>
  </si>
  <si>
    <t>Zbuzany</t>
  </si>
  <si>
    <t>Božanov</t>
  </si>
  <si>
    <t>region Břeclavsko - pitná</t>
  </si>
  <si>
    <t>Vodovody a kanalizace Havlíčkův Brod, a.s. - vodné</t>
  </si>
  <si>
    <t>Hlučín</t>
  </si>
  <si>
    <t>Vodovody a kanalizace Hodonín, a.s.</t>
  </si>
  <si>
    <t>Cotkytle</t>
  </si>
  <si>
    <t>Nasavrky</t>
  </si>
  <si>
    <t>VaK Jablonné</t>
  </si>
  <si>
    <t>Kroměříž</t>
  </si>
  <si>
    <t>Malé Svatoňovice</t>
  </si>
  <si>
    <t>Věznice Odolov</t>
  </si>
  <si>
    <t>Kdyně</t>
  </si>
  <si>
    <t>Městys Loučeň</t>
  </si>
  <si>
    <t>Nepřevázka - průmyslová zóna</t>
  </si>
  <si>
    <t>Obce - akcionáři VaK Mladá Boleslav, a.s.</t>
  </si>
  <si>
    <t>cena vodné solidární</t>
  </si>
  <si>
    <t>Voda pitná a.s.</t>
  </si>
  <si>
    <t>Voda pitná-Jizbice.Zavadilka</t>
  </si>
  <si>
    <t>Voda pitná-Libice nad Cidlinou</t>
  </si>
  <si>
    <t>Voda pitná-Sladovna</t>
  </si>
  <si>
    <t>Voda pitná-Úmyslovice</t>
  </si>
  <si>
    <t>VaK Přerov, a.s.</t>
  </si>
  <si>
    <t>Vodovody a kanalizace Trutnov, a. s.</t>
  </si>
  <si>
    <t>Týnec nad Sázavou V+ S Bukovany -V</t>
  </si>
  <si>
    <t>V+S</t>
  </si>
  <si>
    <t>Vodovod Vysoké Mýto, Sloupnice, Javorník, Týnišťko</t>
  </si>
  <si>
    <t>Vodovod Zálší, Vračovice, Chotěšiny</t>
  </si>
  <si>
    <t>Vyškov</t>
  </si>
  <si>
    <t>Žamberk. Lukavice. Dlouhoňovice</t>
  </si>
  <si>
    <t>Litomyšl</t>
  </si>
  <si>
    <t>Osík</t>
  </si>
  <si>
    <t>Záhoran</t>
  </si>
  <si>
    <t>Vojenská zotavovna Ovčárna pod Pradědem</t>
  </si>
  <si>
    <t>Vojenský rehabilitační ústav Slapy</t>
  </si>
  <si>
    <t>Bioagra</t>
  </si>
  <si>
    <t>Chyšná</t>
  </si>
  <si>
    <t>Velká Lhota</t>
  </si>
  <si>
    <t>Mladá Vožice</t>
  </si>
  <si>
    <t>Zásada</t>
  </si>
  <si>
    <t>Studénka, Nová Horka</t>
  </si>
  <si>
    <t>Staré Buky</t>
  </si>
  <si>
    <t>sk.vodovod</t>
  </si>
  <si>
    <t>Vodovod Petrovice</t>
  </si>
  <si>
    <t>Zemědělské družstvo</t>
  </si>
  <si>
    <t>Kladky</t>
  </si>
  <si>
    <t>Zubčice</t>
  </si>
  <si>
    <t>areál Zetor</t>
  </si>
  <si>
    <t>Kouřim</t>
  </si>
  <si>
    <t>Domácnosti</t>
  </si>
  <si>
    <t>1. SčV, a.s. 47549793</t>
  </si>
  <si>
    <t>ADAVAK, s.r.o. 25583484</t>
  </si>
  <si>
    <t>AEROLUX, s.r.o. 25031945</t>
  </si>
  <si>
    <t>AGRIMA DRAŽENOV a.s. 00115436</t>
  </si>
  <si>
    <t>AGRO Přestavlky a.s. 25066331</t>
  </si>
  <si>
    <t>Agrodružstvo Počátky se sídlem v Počátkách 60617713</t>
  </si>
  <si>
    <t>Agrodružstvo Vyšetice se sídlem v Pravoníně 25664531</t>
  </si>
  <si>
    <t>AH-ENERGY, s.r.o. 26910055</t>
  </si>
  <si>
    <t>Aircraft Industries, a.s. 27174841</t>
  </si>
  <si>
    <t>Amálie Patzeltová ?????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</si>
  <si>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</si>
  <si>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</si>
  <si>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</si>
  <si>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</si>
  <si>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</si>
  <si>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ARKO TECHNOLOGY, a.s. 00219169</t>
  </si>
  <si>
    <t>BARACOM a. s. 63079763</t>
  </si>
  <si>
    <t>Bobrava, spol. s r.o. 46903089</t>
  </si>
  <si>
    <t>Brněnské vodárny a kanalizace, a.s. 46347275</t>
  </si>
  <si>
    <t>Břežanský vodovod, s.r.o. 25592025</t>
  </si>
  <si>
    <t>Bungalov s.r.o. 27539075</t>
  </si>
  <si>
    <t>CENTREPOINT VERNE a.s. 27414299</t>
  </si>
  <si>
    <t>COMPAG VOTICE s.r.o. 47542080</t>
  </si>
  <si>
    <t>CONMACO TECHNISERVIS s.r.o. 27136264</t>
  </si>
  <si>
    <t>CONTERA Asset Management s.r.o. 24728322</t>
  </si>
  <si>
    <t>CPI BYTY, a.s. 05327776</t>
  </si>
  <si>
    <t>ČEPRO, a.s. 60193531</t>
  </si>
  <si>
    <t>Českoskalické vodárny, s.r.o. 27481557</t>
  </si>
  <si>
    <t>ČEVAK a.s. 60849657</t>
  </si>
  <si>
    <t>ČEZ Energetické služby, s.r.o. 27804721</t>
  </si>
  <si>
    <t>ČISTÁ FRYŠÁVKA, příspěvková organizace 71295038</t>
  </si>
  <si>
    <t>DAHLHAUSEN CZ, spol. s r.o. 63493179</t>
  </si>
  <si>
    <t>Devět křížů 65264908</t>
  </si>
  <si>
    <t>DIAMO, státní podnik 00002739</t>
  </si>
  <si>
    <t>DISTEP a.s. 65138091</t>
  </si>
  <si>
    <t>DKM Moravia a.s. 25544543</t>
  </si>
  <si>
    <t>Dobrovolný svazek obcí Domašovsko 49458990</t>
  </si>
  <si>
    <t>Dobrovolný svazek obcí Jaroměřsko 75082233</t>
  </si>
  <si>
    <t>Dobrovolný svazek obcí Jaroslavice, Slup 75011476</t>
  </si>
  <si>
    <t>Domov Harmonie, centrum sociálních služeb Mirošov, příspěvková organizace 48379808</t>
  </si>
  <si>
    <t>Domov pro seniory Stachy-Kůsov 00477095</t>
  </si>
  <si>
    <t>Domov pro seniory Světlo 70869812</t>
  </si>
  <si>
    <t>Domov seniorů Vojkov, poskytovatel sociálních služeb 71229132</t>
  </si>
  <si>
    <t>Dobrovolný svazek obcí Boží Voda 49520202</t>
  </si>
  <si>
    <t>Dobrovolný svazek obcí Veleň, Sluhy, Brázdim a Polerady 67775195</t>
  </si>
  <si>
    <t>EkoRašelina s. r. o. 28103785</t>
  </si>
  <si>
    <t>EKOS Řevnice, spol. s r.o. 47551828</t>
  </si>
  <si>
    <t>EKOSYSTEM spol. s r.o. 44851804</t>
  </si>
  <si>
    <t>Elektrárna Dětmarovice a.s. 29452279</t>
  </si>
  <si>
    <t>Sev.en EC, a.s. 28786009</t>
  </si>
  <si>
    <t>Elektrárna Tisová, a.s. 29160189</t>
  </si>
  <si>
    <t>Energetické centrum s.r.o. 26051818</t>
  </si>
  <si>
    <t>Energie AG Kolín a.s. 47538457</t>
  </si>
  <si>
    <t>ENERGO KD s.r.o. 48951412</t>
  </si>
  <si>
    <t>ENERGOAQUA, a.s. 15503461</t>
  </si>
  <si>
    <t>EVE Domašín s.r.o. 24170640</t>
  </si>
  <si>
    <t>EVK Kašperské Hory s.r.o. 05230624</t>
  </si>
  <si>
    <t>Fatra, a.s. 27465021</t>
  </si>
  <si>
    <t>FOWA Batelov, s.r.o. 49967622</t>
  </si>
  <si>
    <t>FRAMAKA, spol. s r.o. 45272204</t>
  </si>
  <si>
    <t>Frýdlantská energetika s.r.o. 29460131</t>
  </si>
  <si>
    <t>Frýdlantská vodárenská společnost,a.s. 25496565</t>
  </si>
  <si>
    <t>Generální finanční ředitelství 72080043</t>
  </si>
  <si>
    <t>GZ Media, a.s. 27380068</t>
  </si>
  <si>
    <t>HOMOLA a.s. 26792770</t>
  </si>
  <si>
    <t>CHEVAK Cheb, a.s. 49787977</t>
  </si>
  <si>
    <t>Chodské vodárny a kanalizace, a.s. 49788761</t>
  </si>
  <si>
    <t>Chýnovská majetková s.r.o. 26079968</t>
  </si>
  <si>
    <t>I.T.V. CZ s.r.o. 25675109</t>
  </si>
  <si>
    <t>Ing. Miroslav Balaj 47990091</t>
  </si>
  <si>
    <t>Ing. Vladimír Polonský - LERO 64919021</t>
  </si>
  <si>
    <t>INSTA CZ s.r.o. 25374311</t>
  </si>
  <si>
    <t>Integrované centrum sociálních služeb Odlochovice 70875324</t>
  </si>
  <si>
    <t>Jaroslav Kubeša 14588137</t>
  </si>
  <si>
    <t>Jaroslav Slepička 61130150</t>
  </si>
  <si>
    <t>Jihlavské vodovody a kanalizace a.s. 29248281</t>
  </si>
  <si>
    <t>Jihočeský vodárenský svaz 49021117</t>
  </si>
  <si>
    <t>Jiří LENART s.r.o. 26783983</t>
  </si>
  <si>
    <t>Josef Weber 45954542</t>
  </si>
  <si>
    <t>KANALIZACE A VODOVODY Starý Plzenec, a. s. 61778079</t>
  </si>
  <si>
    <t>KIMM Invest s.r.o. 26436515</t>
  </si>
  <si>
    <t>KMS KRASLICKÁ MĚSTSKÁ SPOLEČNOST s.r.o. 25241800</t>
  </si>
  <si>
    <t>Královéhradecká provozní, a.s. 27461211</t>
  </si>
  <si>
    <t>KRÁLOVOPOLSKÁ, a.s. 46347267</t>
  </si>
  <si>
    <t>Krnovské vodovody a kanalizace, s. r. o. 47674148</t>
  </si>
  <si>
    <t>KS Velemín s.r.o. 25442015</t>
  </si>
  <si>
    <t>K S F spol. s r.o. 45800995</t>
  </si>
  <si>
    <t>Kunčická s.r.o. 27833267</t>
  </si>
  <si>
    <t>Lesy Dobré s.r.o. 26001934</t>
  </si>
  <si>
    <t>Letiště Praha, a.s. 28244532</t>
  </si>
  <si>
    <t>Lhotecká provozní s.r.o. 06478786</t>
  </si>
  <si>
    <t>MEDI HELP T.S. spol. s r.o. 25741136</t>
  </si>
  <si>
    <t>MEFAS, s.r.o. 25255231</t>
  </si>
  <si>
    <t>MěPOS, příspěvková organizace 00562238</t>
  </si>
  <si>
    <t>MESIT reality, s.r.o. 60714042</t>
  </si>
  <si>
    <t>Město Bohumín 00297569</t>
  </si>
  <si>
    <t>Město Bojkovice 00290807</t>
  </si>
  <si>
    <t>Město Brtnice 00285668</t>
  </si>
  <si>
    <t>Město Bystřice 00231525</t>
  </si>
  <si>
    <t>Město Černošice 00241121</t>
  </si>
  <si>
    <t>Město Černovice 00248037</t>
  </si>
  <si>
    <t>Město Červená Řečice 00248045</t>
  </si>
  <si>
    <t>Město Deštná 00246506</t>
  </si>
  <si>
    <t>Město Dolní Bousov 00237680</t>
  </si>
  <si>
    <t>Město Hartmanice 00255467</t>
  </si>
  <si>
    <t>Město Horní Cerekev 00248185</t>
  </si>
  <si>
    <t>Město Humpolec 00248266</t>
  </si>
  <si>
    <t>Město Jablonec nad Jizerou 00275778</t>
  </si>
  <si>
    <t>Město Javorník 00302708</t>
  </si>
  <si>
    <t>Město Jistebnice 00252425</t>
  </si>
  <si>
    <t>Město Kamenice nad Lipou 00248380</t>
  </si>
  <si>
    <t>Město Klobouky U Brna 00283258</t>
  </si>
  <si>
    <t>Město Kožlany 00257958</t>
  </si>
  <si>
    <t>Město Kralovice 00257966</t>
  </si>
  <si>
    <t>Město Kunštát 00280470</t>
  </si>
  <si>
    <t>Město Nejdek 00254801</t>
  </si>
  <si>
    <t>Město Nový Knín 00242888</t>
  </si>
  <si>
    <t>Město Olešnice 00280755</t>
  </si>
  <si>
    <t>Město Pacov 00248789</t>
  </si>
  <si>
    <t>Město Pelhřimov 00248801</t>
  </si>
  <si>
    <t>Město Plasy 00258245</t>
  </si>
  <si>
    <t>Město Přebuz 00259543</t>
  </si>
  <si>
    <t>Město Pyšely 00240664</t>
  </si>
  <si>
    <t>Město Rabí 00256030</t>
  </si>
  <si>
    <t>Město Radnice 00259021</t>
  </si>
  <si>
    <t>Město Rotava 00259551</t>
  </si>
  <si>
    <t>Město Rožmberk nad Vltavou 00246115</t>
  </si>
  <si>
    <t>Město Rožmitál Pod Třemšínem 00243221</t>
  </si>
  <si>
    <t>Město Spálené Poříčí 00257249</t>
  </si>
  <si>
    <t>Město Stárkov 00273066</t>
  </si>
  <si>
    <t>Město Stráž nad Nežárkou 00247502</t>
  </si>
  <si>
    <t>Město Strážov 00256102</t>
  </si>
  <si>
    <t>Město Štíty 00303453</t>
  </si>
  <si>
    <t>Město Švihov 00256153</t>
  </si>
  <si>
    <t>Město Úsov 00303500</t>
  </si>
  <si>
    <t>Město Vidnava 00303585</t>
  </si>
  <si>
    <t>Město Vlachovo Březí 00250821</t>
  </si>
  <si>
    <t>Město Volyně 00252000</t>
  </si>
  <si>
    <t>Město Vysoké nad Jizerou 00276294</t>
  </si>
  <si>
    <t>Město Železná Ruda 00256358</t>
  </si>
  <si>
    <t>Město Žulová 00303682</t>
  </si>
  <si>
    <t>Městská správa Hostinné s.r.o. 25959751</t>
  </si>
  <si>
    <t>Městská Vodohospodářská s.r.o. 28136853</t>
  </si>
  <si>
    <t>Městské služby Moravský Beroun s.r.o. 25819640</t>
  </si>
  <si>
    <t>Městské vodovody a kanalizace Dvůr Králové nad Labem s.r.o. 28818334</t>
  </si>
  <si>
    <t>Městské vodovody a kanalizace s.r.o. Jaroměř 25260952</t>
  </si>
  <si>
    <t>Městské vodovody a kanalizace Skuteč s.r.o. 25940015</t>
  </si>
  <si>
    <t>Městské vodovody a kanalizace Úpice 60150823</t>
  </si>
  <si>
    <t>Městské vodovody a kanalizace Vrchlabí, příspěvková organizace 49290240</t>
  </si>
  <si>
    <t>Městský bytový podnik Karolinka, příspěvková organizace 70947066</t>
  </si>
  <si>
    <t>Městys Běhařovice 00292478</t>
  </si>
  <si>
    <t>Městys Bobrová 00293971</t>
  </si>
  <si>
    <t>Městys Bojanov 00269867</t>
  </si>
  <si>
    <t>Městys Božejov 00247855</t>
  </si>
  <si>
    <t>Městys Brankovice 00291668</t>
  </si>
  <si>
    <t>Městys Cerhenice 00235300</t>
  </si>
  <si>
    <t>Městys Čachrov 00255319</t>
  </si>
  <si>
    <t>Městys Čechtice 00231550</t>
  </si>
  <si>
    <t>Městys Česká Bělá 00267279</t>
  </si>
  <si>
    <t>Městys Český Šternberk 00231614</t>
  </si>
  <si>
    <t>Městys Deblín 00281697</t>
  </si>
  <si>
    <t>Městys Dolní Cerekev 00285765</t>
  </si>
  <si>
    <t>Městys Hustopeče nad Bečvou 00301329</t>
  </si>
  <si>
    <t>Městys Hvězdlice 00291811</t>
  </si>
  <si>
    <t>Městys Chlum u Třeboně 00246816</t>
  </si>
  <si>
    <t>Městys Chroustovice 00270202</t>
  </si>
  <si>
    <t>Městys Chudenice 00255599</t>
  </si>
  <si>
    <t>Městys Jimramov 00294471</t>
  </si>
  <si>
    <t>Městys Kamenice 00286079</t>
  </si>
  <si>
    <t>Městys Křivoklát 00243973</t>
  </si>
  <si>
    <t>Městys Křivsoudov 00232076</t>
  </si>
  <si>
    <t>Městys Liteň 00233501</t>
  </si>
  <si>
    <t>Městys Louňovice pod Blaníkem 00232173</t>
  </si>
  <si>
    <t>Městys Lukavec 00248606</t>
  </si>
  <si>
    <t>Městys Maršovice 00232181</t>
  </si>
  <si>
    <t>Městys Neustupov 00232378</t>
  </si>
  <si>
    <t>Městys Nová Cerekev 00248720</t>
  </si>
  <si>
    <t>Městys Nový Rychnov 00248738</t>
  </si>
  <si>
    <t>Městys Ostrov nad Oslavou 00295035</t>
  </si>
  <si>
    <t>Městys Osvětimany 00291218</t>
  </si>
  <si>
    <t>Městys Polešovice 00291251</t>
  </si>
  <si>
    <t>Městys Prosiměřice 00293415</t>
  </si>
  <si>
    <t>Městys Přídolí 00246093</t>
  </si>
  <si>
    <t>Městys Sněžné 00295451</t>
  </si>
  <si>
    <t>Městys Stará Říše 00286648</t>
  </si>
  <si>
    <t>Městys Stařeč 00290491</t>
  </si>
  <si>
    <t>Městys Strážný 00250694</t>
  </si>
  <si>
    <t>Městys Štěchovice 00241725</t>
  </si>
  <si>
    <t>Městys Štoky 00268356</t>
  </si>
  <si>
    <t>Městys Úsobí 00268411</t>
  </si>
  <si>
    <t>Městys Velký Újezd 00299677</t>
  </si>
  <si>
    <t>Městys Vraný 00235121</t>
  </si>
  <si>
    <t>Městys Vrchotovy Janovice 00233005</t>
  </si>
  <si>
    <t>Městys Zdislavice 00233072</t>
  </si>
  <si>
    <t>Městys Zlonice 00235172</t>
  </si>
  <si>
    <t>Městys Žehušice 00236683</t>
  </si>
  <si>
    <t>Městys Želetava 00290751</t>
  </si>
  <si>
    <t>Michlovský - protlaky, a.s. 27704262</t>
  </si>
  <si>
    <t>Mikroregion Jizerské podhůří 70226784</t>
  </si>
  <si>
    <t>Mondi Štětí a.s. 26161516</t>
  </si>
  <si>
    <t>Montáže inženýrských sítí spol. s r.o. 43389554</t>
  </si>
  <si>
    <t>MORAVSKÁ VODÁRENSKÁ, a.s. 61859575</t>
  </si>
  <si>
    <t>Město Krásno 00573167</t>
  </si>
  <si>
    <t>Načeradské služby s.r.o. 24309168</t>
  </si>
  <si>
    <t>NEMMOOVI, s.r.o. 25547291</t>
  </si>
  <si>
    <t>Nemocnice Prachatice a.s. 26095165</t>
  </si>
  <si>
    <t>NEZDARA - instalatérství s.r.o. 26087235</t>
  </si>
  <si>
    <t>N-systémy s.r.o. 48393193</t>
  </si>
  <si>
    <t>Občanský spolek Cínová hora II. 03600114</t>
  </si>
  <si>
    <t>Obec Adršpach 00653560</t>
  </si>
  <si>
    <t>Obec Alojzov 00488542</t>
  </si>
  <si>
    <t>Obec Arneštovice 00475858</t>
  </si>
  <si>
    <t>Obec Arnolec 00373613</t>
  </si>
  <si>
    <t>Obec Babice 00375357</t>
  </si>
  <si>
    <t>Obec Bácovice 00512231</t>
  </si>
  <si>
    <t>Obec Bačalky 60114525</t>
  </si>
  <si>
    <t>Obec Bačkov 00579777</t>
  </si>
  <si>
    <t>Obec Baliny 00842401</t>
  </si>
  <si>
    <t>Obec Bantice 00600113</t>
  </si>
  <si>
    <t>Obec Bartošovice V Orlických Horách 00274691</t>
  </si>
  <si>
    <t>Obec Batňovice 00277657</t>
  </si>
  <si>
    <t>Obec Běhařov 00573507</t>
  </si>
  <si>
    <t>Obec Bělá 00275603</t>
  </si>
  <si>
    <t>Obec Bělá 00512249</t>
  </si>
  <si>
    <t>Obec Bernartice 00473359</t>
  </si>
  <si>
    <t>Obec Bernartice 00277665</t>
  </si>
  <si>
    <t>Obec Běstvina 00269841</t>
  </si>
  <si>
    <t>Obec Bezděkov 00574015</t>
  </si>
  <si>
    <t>Obec Bezděkov Pod Třemšínem 00498629</t>
  </si>
  <si>
    <t>Obec Bílá 00577669</t>
  </si>
  <si>
    <t>Obec Bílá Třemešná 00277673</t>
  </si>
  <si>
    <t>Obec Bílá Voda 00302341</t>
  </si>
  <si>
    <t>Obec Bílý Kámen 00373621</t>
  </si>
  <si>
    <t>Obec Bítov 00292494</t>
  </si>
  <si>
    <t>Obec Blanné 00600130</t>
  </si>
  <si>
    <t>Obec Blatno 00261807</t>
  </si>
  <si>
    <t>Obec Blízkov 00599271</t>
  </si>
  <si>
    <t>Obec Bobrůvka 00545376</t>
  </si>
  <si>
    <t>Obec Bocanovice 00535931</t>
  </si>
  <si>
    <t>Obec Bohdalec 00599280</t>
  </si>
  <si>
    <t>Obec Bohdalín 00515981</t>
  </si>
  <si>
    <t>Obec Bohdíkov 00302376</t>
  </si>
  <si>
    <t>Obec Bohostice 00662763</t>
  </si>
  <si>
    <t>Obec Bohuslavice 00302384</t>
  </si>
  <si>
    <t>Obec Bohuslavice 00299839</t>
  </si>
  <si>
    <t>Obec Bohutín 00302392</t>
  </si>
  <si>
    <t>Obec Bojanovice 00241091</t>
  </si>
  <si>
    <t>Obec Bojiště 00267228</t>
  </si>
  <si>
    <t>Obec Bolatice 00299847</t>
  </si>
  <si>
    <t>Obec Bolešiny 00255246</t>
  </si>
  <si>
    <t>Obec Boňkov 00179680</t>
  </si>
  <si>
    <t>Obec Borač 00294021</t>
  </si>
  <si>
    <t>Obec Bordovice 00600687</t>
  </si>
  <si>
    <t>Obec Borotice 00637351</t>
  </si>
  <si>
    <t>Obec Borová 00276430</t>
  </si>
  <si>
    <t>Obec Borovnice 00473430</t>
  </si>
  <si>
    <t>Obec Bory 00294055</t>
  </si>
  <si>
    <t>Obec Bořanovice 00240061</t>
  </si>
  <si>
    <t>Obec Bořetice 00512257</t>
  </si>
  <si>
    <t>Obec Bořetín 00512931</t>
  </si>
  <si>
    <t>Obec Bořetín 00476439</t>
  </si>
  <si>
    <t>Obec Bošice 00250350</t>
  </si>
  <si>
    <t>Obec Boudy 00511706</t>
  </si>
  <si>
    <t>Obec Bousov 00654655</t>
  </si>
  <si>
    <t>Obec Bouzov 00298719</t>
  </si>
  <si>
    <t>Obec Bozkov 00275611</t>
  </si>
  <si>
    <t>Obec Branná 00302406</t>
  </si>
  <si>
    <t>Obec Bransouze 00545635</t>
  </si>
  <si>
    <t>Obec Brantice 00295884</t>
  </si>
  <si>
    <t>Obec Bratrušov 00635847</t>
  </si>
  <si>
    <t>Obec Bratřice 00247871</t>
  </si>
  <si>
    <t>Obec Brníčko 00302422</t>
  </si>
  <si>
    <t>Obec Brodeslavy 00572985</t>
  </si>
  <si>
    <t>Obec Brumov 00532088</t>
  </si>
  <si>
    <t>Obec Brumovice 00299871</t>
  </si>
  <si>
    <t>Obec Brusné 00287091</t>
  </si>
  <si>
    <t>Obec Brzice 00654001</t>
  </si>
  <si>
    <t>Obec Brzkov 00285676</t>
  </si>
  <si>
    <t>Obec Březí 00640123</t>
  </si>
  <si>
    <t>Obec Březina 00258636</t>
  </si>
  <si>
    <t>Obec Březina 00476421</t>
  </si>
  <si>
    <t>Obec Březina 00280020</t>
  </si>
  <si>
    <t>Městys Březová 00299880</t>
  </si>
  <si>
    <t>Obec Březová 00290858</t>
  </si>
  <si>
    <t>Obec Březůvky 00283843</t>
  </si>
  <si>
    <t>Obec Břežany 00573396</t>
  </si>
  <si>
    <t>Obec Bučí 00572870</t>
  </si>
  <si>
    <t>Obec Bučina 00278581</t>
  </si>
  <si>
    <t>Obec Budětice 00255289</t>
  </si>
  <si>
    <t>Obec Budětsko 00599999</t>
  </si>
  <si>
    <t>Obec Budíkov 00247901</t>
  </si>
  <si>
    <t>Obec Budkov 00583332</t>
  </si>
  <si>
    <t>Obec Buk 00582981</t>
  </si>
  <si>
    <t>Obec Buková 00288098</t>
  </si>
  <si>
    <t>Obec Bukovec 00535940</t>
  </si>
  <si>
    <t>Obec Bukovina U Čisté 00275646</t>
  </si>
  <si>
    <t>Obec Bukovinka 00532100</t>
  </si>
  <si>
    <t>Obec Bukovka 00273422</t>
  </si>
  <si>
    <t>Obec Buřenice 00512265</t>
  </si>
  <si>
    <t>Obec Bušanovice 00582999</t>
  </si>
  <si>
    <t>Obec Buzice 47256869</t>
  </si>
  <si>
    <t>Obec Býchory 00235296</t>
  </si>
  <si>
    <t>Obec Býkovice 00600644</t>
  </si>
  <si>
    <t>Obec Bystrá 00511218</t>
  </si>
  <si>
    <t>Obec Bystrá Nad Jizerou 00275654</t>
  </si>
  <si>
    <t>Obec Bystré 00274763</t>
  </si>
  <si>
    <t>Obec Bystročice 00298735</t>
  </si>
  <si>
    <t>Obec Bystřice 00296562</t>
  </si>
  <si>
    <t>Obec Bystřička 00303739</t>
  </si>
  <si>
    <t>Obec Bzová 00233188</t>
  </si>
  <si>
    <t>Obec Cehnice 00251038</t>
  </si>
  <si>
    <t>Obec Cejle 00488615</t>
  </si>
  <si>
    <t>Obec Cekov 00478814</t>
  </si>
  <si>
    <t>Obec Cep 00476706</t>
  </si>
  <si>
    <t>Obec Cerekvička-Rosice 42634644</t>
  </si>
  <si>
    <t>Obec Cetoraz 00247936</t>
  </si>
  <si>
    <t>Obec Cítov 00236764</t>
  </si>
  <si>
    <t>Obec Čakov 00231541</t>
  </si>
  <si>
    <t>Obec Čáslavsko 00247952</t>
  </si>
  <si>
    <t>Obec Částkov 00573779</t>
  </si>
  <si>
    <t>Obec Častrov 00247987</t>
  </si>
  <si>
    <t>Obec Čehovice 00288101</t>
  </si>
  <si>
    <t>Obec Čejkovice 00637378</t>
  </si>
  <si>
    <t>Obec Čejov 00248002</t>
  </si>
  <si>
    <t>Obec Čelechovice 00636185</t>
  </si>
  <si>
    <t>Obec Čelistná 47248971</t>
  </si>
  <si>
    <t>Obec Čerčany 00231584</t>
  </si>
  <si>
    <t>Obec Čermná 00277711</t>
  </si>
  <si>
    <t>Obec Černá Voda 00302473</t>
  </si>
  <si>
    <t>Obec Černé Voděrady 00235318</t>
  </si>
  <si>
    <t>Obec Černíkov 00253286</t>
  </si>
  <si>
    <t>Obec Černíny 00236039</t>
  </si>
  <si>
    <t>Obec Černovice 00261831</t>
  </si>
  <si>
    <t>Obec Červená Třemešná 00578291</t>
  </si>
  <si>
    <t>Obec Červený Hrádek 00476714</t>
  </si>
  <si>
    <t>Obec České Lhotice 00269956</t>
  </si>
  <si>
    <t>Obec Český Rudolec 00246441</t>
  </si>
  <si>
    <t>Obec Číhalín 00376795</t>
  </si>
  <si>
    <t>Obec Číhošť 00267295</t>
  </si>
  <si>
    <t>Obec Číchov 00545643</t>
  </si>
  <si>
    <t>Obec Číměř 00246450</t>
  </si>
  <si>
    <t>Obec Čímice 43313914</t>
  </si>
  <si>
    <t>Obec Čistá 00276545</t>
  </si>
  <si>
    <t>Obec Čistá 00243680</t>
  </si>
  <si>
    <t>Obec Čistá U Horek 00275662</t>
  </si>
  <si>
    <t>Obec Čížov 42634491</t>
  </si>
  <si>
    <t>Obec Člunek 00246468</t>
  </si>
  <si>
    <t>Obec Dalečín 00294179</t>
  </si>
  <si>
    <t>Obec Darkovice 00635456</t>
  </si>
  <si>
    <t>Obec Daskabát 00635359</t>
  </si>
  <si>
    <t>Obec Dešná 00246492</t>
  </si>
  <si>
    <t>Obec Dětenice 00271471</t>
  </si>
  <si>
    <t>Obec Dětřichov Nad Bystřicí 00295931</t>
  </si>
  <si>
    <t>Obec Dírná 00252166</t>
  </si>
  <si>
    <t>Obec Dlouhá Brtnice 00373664</t>
  </si>
  <si>
    <t>Obec Dlouhá Lhota 00512567</t>
  </si>
  <si>
    <t>Obec Dlouhá Loučka 00298794</t>
  </si>
  <si>
    <t>Obec Dlouhá Ves 00255416</t>
  </si>
  <si>
    <t>Obec Dlouhé 00599361</t>
  </si>
  <si>
    <t>Obec Dlouhomilov 00302490</t>
  </si>
  <si>
    <t>Obec Dlouhý Újezd 00573761</t>
  </si>
  <si>
    <t>Obec Dobrá Voda 00515787</t>
  </si>
  <si>
    <t>Obec Dobrá Voda U Pacova 00511358</t>
  </si>
  <si>
    <t>Obec Dobrovítov 00498599</t>
  </si>
  <si>
    <t>Obec Dobršín 47730862</t>
  </si>
  <si>
    <t>Obec Dobřany 00274887</t>
  </si>
  <si>
    <t>Obec Dobřív 00258679</t>
  </si>
  <si>
    <t>Obec Dobšice 00581241</t>
  </si>
  <si>
    <t>Obec Dolany 00298808</t>
  </si>
  <si>
    <t>Obec Dolany 00255424</t>
  </si>
  <si>
    <t>Obec Dolní Bečva 00303747</t>
  </si>
  <si>
    <t>Obec Dolní Branná 00277738</t>
  </si>
  <si>
    <t>Obec Dolní Brusnice 60153415</t>
  </si>
  <si>
    <t>Obec Dolní Dvůr 00277754</t>
  </si>
  <si>
    <t>Obec Dolní Hořice 00252191</t>
  </si>
  <si>
    <t>Obec Dolní Hrachovice 00582441</t>
  </si>
  <si>
    <t>Obec Dolní Chvatliny 00235351</t>
  </si>
  <si>
    <t>Obec Dolní Kalná 00277762</t>
  </si>
  <si>
    <t>Obec Dolní Kralovice 00231711</t>
  </si>
  <si>
    <t>Obec Dolní Krupá 00267368</t>
  </si>
  <si>
    <t>Obec Dolní Lánov 00277771</t>
  </si>
  <si>
    <t>Obec Dolní Lochov 00578312</t>
  </si>
  <si>
    <t>Obec Dolní Lomná 00535966</t>
  </si>
  <si>
    <t>Obec Dolní Město 00267376</t>
  </si>
  <si>
    <t>Obec Dolní Morava 00580911</t>
  </si>
  <si>
    <t>Obec Dolní Olešnice 00580171</t>
  </si>
  <si>
    <t>Obec Dolní Tošanovice 00576875</t>
  </si>
  <si>
    <t>Obec Doloplazy 00534927</t>
  </si>
  <si>
    <t>Obec Domanín 00284866</t>
  </si>
  <si>
    <t>Obec Domanín 00512966</t>
  </si>
  <si>
    <t>Obec Doubice 47274212</t>
  </si>
  <si>
    <t>Obec Doupě 42634695</t>
  </si>
  <si>
    <t>Obec Drahlín 00242128</t>
  </si>
  <si>
    <t>Obec Drahňovice 00508446</t>
  </si>
  <si>
    <t>Obec Drahonice 00251135</t>
  </si>
  <si>
    <t>Obec Draženov 00253332</t>
  </si>
  <si>
    <t>Obec Dražíč 00249637</t>
  </si>
  <si>
    <t>Obec Drážov 00251143</t>
  </si>
  <si>
    <t>Obec Drhovice 00512605</t>
  </si>
  <si>
    <t>Obec Drozdov 00853151</t>
  </si>
  <si>
    <t>Obec Drozdov 00233218</t>
  </si>
  <si>
    <t>Obec Druhanov 00179591</t>
  </si>
  <si>
    <t>Obec Druztová 00257729</t>
  </si>
  <si>
    <t>Obec Dřešín 00251160</t>
  </si>
  <si>
    <t>Obec Dřevčice 00240176</t>
  </si>
  <si>
    <t>Obec Dřevěnice 00578321</t>
  </si>
  <si>
    <t>Obec Dubčany 00576221</t>
  </si>
  <si>
    <t>Obec Dubicko 00302538</t>
  </si>
  <si>
    <t>Obec Dubovice 49056620</t>
  </si>
  <si>
    <t>Obec Dudín 00488623</t>
  </si>
  <si>
    <t>Obec Důl 47248998</t>
  </si>
  <si>
    <t>Obec Dunajovice 00512974</t>
  </si>
  <si>
    <t>Obec Dvorce 00373672</t>
  </si>
  <si>
    <t>Obec Dvory 00239071</t>
  </si>
  <si>
    <t>Obec Dvory Nad Lužnicí 00477001</t>
  </si>
  <si>
    <t>Obec Felbabka 00233226</t>
  </si>
  <si>
    <t>Obec Francova Lhota 00303755</t>
  </si>
  <si>
    <t>Obec Gruna 00194611</t>
  </si>
  <si>
    <t>Obec Háje Nad Jizerou 00275689</t>
  </si>
  <si>
    <t>Obec Hajnice 00277827</t>
  </si>
  <si>
    <t>Obec Haluzice 00837288</t>
  </si>
  <si>
    <t>Obec Hamry 43313809</t>
  </si>
  <si>
    <t>Obec Hartmanice 00276634</t>
  </si>
  <si>
    <t>Obec Hartmanice 00581291</t>
  </si>
  <si>
    <t>Obec Hať 00635511</t>
  </si>
  <si>
    <t>Obec Havlovice 00277835</t>
  </si>
  <si>
    <t>Obec Heřmaň 00249653</t>
  </si>
  <si>
    <t>Obec Heřmaneč 00477010</t>
  </si>
  <si>
    <t>Obec Heřmaničky 00231771</t>
  </si>
  <si>
    <t>Obec Heřmanov 00261327</t>
  </si>
  <si>
    <t>Obec Heřmanova Huť 00257753</t>
  </si>
  <si>
    <t>Obec Hladov 00373681</t>
  </si>
  <si>
    <t>Obec Hlavatce 00252263</t>
  </si>
  <si>
    <t>Obec Hlavenec 00474177</t>
  </si>
  <si>
    <t>Obec Hlavňovice 00255483</t>
  </si>
  <si>
    <t>Obec Hluboké Dvory 00637734</t>
  </si>
  <si>
    <t>Obec Hlubyně 00662836</t>
  </si>
  <si>
    <t>Obec Hnanice 00600351</t>
  </si>
  <si>
    <t>Obec Hnátnice 00278874</t>
  </si>
  <si>
    <t>Obec Hněvotín 00298913</t>
  </si>
  <si>
    <t>Obec Hnojník 00296678</t>
  </si>
  <si>
    <t>Obec Hodice 00285862</t>
  </si>
  <si>
    <t>Obec Hodíškov 00560031</t>
  </si>
  <si>
    <t>Obec Hodslavice 00297917</t>
  </si>
  <si>
    <t>Obec Hojanovice 00248151</t>
  </si>
  <si>
    <t>Obec Hojkov 00373699</t>
  </si>
  <si>
    <t>Obec Hojovice 00583430</t>
  </si>
  <si>
    <t>Obec Horní Bečva 00303771</t>
  </si>
  <si>
    <t>Obec Horní Bradlo 00270130</t>
  </si>
  <si>
    <t>Obec Horní Branná 00275735</t>
  </si>
  <si>
    <t>Obec Horní Brusnice 00581038</t>
  </si>
  <si>
    <t>Obec Horní Dubenky 00285889</t>
  </si>
  <si>
    <t>Obec Horní Habartice 00555932</t>
  </si>
  <si>
    <t>Obec Horní Heřmanice 00278904</t>
  </si>
  <si>
    <t>Obec Horní Kalná 00580783</t>
  </si>
  <si>
    <t>Obec Horní Kounice 00600377</t>
  </si>
  <si>
    <t>Obec Horní Krupá 00267481</t>
  </si>
  <si>
    <t>Obec Horní Lomná 00535974</t>
  </si>
  <si>
    <t>Obec Horní Loučky 00599395</t>
  </si>
  <si>
    <t>Obec Horní Radouň 00246735</t>
  </si>
  <si>
    <t>Obec Horní Radslavice 00599409</t>
  </si>
  <si>
    <t>Obec Horní Rápotice 49056654</t>
  </si>
  <si>
    <t>Obec Horní Slivno 00876267</t>
  </si>
  <si>
    <t>Obec Horní Smržov 00532126</t>
  </si>
  <si>
    <t>Obec Horní Studénky 00635944</t>
  </si>
  <si>
    <t>Obec Horní Ves 00476447</t>
  </si>
  <si>
    <t>Obec Horní Vltavice 00250422</t>
  </si>
  <si>
    <t>Obec Hořepník 00248215</t>
  </si>
  <si>
    <t>Obec Hořesedly 00243710</t>
  </si>
  <si>
    <t>Obec Hořice 00248223</t>
  </si>
  <si>
    <t>Obec Hoslovice 00251216</t>
  </si>
  <si>
    <t>Obec Hostašovice 00600725</t>
  </si>
  <si>
    <t>Obec Hostěnice 00488151</t>
  </si>
  <si>
    <t>Obec Hošťálková 00303798</t>
  </si>
  <si>
    <t>Obec Hošťálkovy 00296031</t>
  </si>
  <si>
    <t>Obec Hoštejn 00302589</t>
  </si>
  <si>
    <t>Obec Hoštice 00251232</t>
  </si>
  <si>
    <t>Obec Hraběšín 00640069</t>
  </si>
  <si>
    <t>Obec Hrabišín 00302619</t>
  </si>
  <si>
    <t>Obec Hrabová 00636061</t>
  </si>
  <si>
    <t>Obec Hradec 00267503</t>
  </si>
  <si>
    <t>Obec Hrádek 00255530</t>
  </si>
  <si>
    <t>Obec Hradiště 00508535</t>
  </si>
  <si>
    <t>Obec Hradiště 00256625</t>
  </si>
  <si>
    <t>Obec Hradiště 00573990</t>
  </si>
  <si>
    <t>Obec Hradištko 00241245</t>
  </si>
  <si>
    <t>Obec Hracholusky 00250431</t>
  </si>
  <si>
    <t>Obec Hrčava 00296732</t>
  </si>
  <si>
    <t>Obec Hroznová Lhota 00284912</t>
  </si>
  <si>
    <t>Obec Hrubá Skála 00275751</t>
  </si>
  <si>
    <t>Obec Hředle 00243761</t>
  </si>
  <si>
    <t>Obec Hřibojedy 00581011</t>
  </si>
  <si>
    <t>Obec Hřiměždice 00242268</t>
  </si>
  <si>
    <t>Obec Hříšice 00246794</t>
  </si>
  <si>
    <t>Obec Hulice 00231801</t>
  </si>
  <si>
    <t>Obec Huntířov 00261360</t>
  </si>
  <si>
    <t>Obec Hvozdec 00362948</t>
  </si>
  <si>
    <t>Obec Hvozdná 00283991</t>
  </si>
  <si>
    <t>Obec Hvožďany 00242292</t>
  </si>
  <si>
    <t>Obec Hybrálec 00543705</t>
  </si>
  <si>
    <t>Obec Chlum 48222631</t>
  </si>
  <si>
    <t>Obec Chlumany 00583022</t>
  </si>
  <si>
    <t>Obec Chlumec 00665673</t>
  </si>
  <si>
    <t>Obec Chlumek 00599433</t>
  </si>
  <si>
    <t>Obec Chlumětín 00531669</t>
  </si>
  <si>
    <t>Obec Chmelík 00579548</t>
  </si>
  <si>
    <t>Obec Chmelná 00473537</t>
  </si>
  <si>
    <t>Obec Chomutice 00271594</t>
  </si>
  <si>
    <t>Obec Choryně 00303844</t>
  </si>
  <si>
    <t>Obec Chotěnov 00276707</t>
  </si>
  <si>
    <t>Obec Chotěvice 00277924</t>
  </si>
  <si>
    <t>Obec Chotilsko 00242306</t>
  </si>
  <si>
    <t>Obec Chotoviny 00252352</t>
  </si>
  <si>
    <t>Obec Chotusice 00236128</t>
  </si>
  <si>
    <t>Obec Chotýšany 00231886</t>
  </si>
  <si>
    <t>Obec Choustníkovo Hradiště 00277932</t>
  </si>
  <si>
    <t>Obec Chrást 00662852</t>
  </si>
  <si>
    <t>Obec Chrášťany 00235407</t>
  </si>
  <si>
    <t>Obec Chrášťany 00245003</t>
  </si>
  <si>
    <t>Obec Chraštice 00242331</t>
  </si>
  <si>
    <t>Obec Chroboly 00250465</t>
  </si>
  <si>
    <t>Obec Chromeč 00636100</t>
  </si>
  <si>
    <t>Obec Chudenín 00255602</t>
  </si>
  <si>
    <t>Obec Chvaleč 00277941</t>
  </si>
  <si>
    <t>Obec Chvalnov-Lísky 00287270</t>
  </si>
  <si>
    <t>Obec Jakartovice 00300187</t>
  </si>
  <si>
    <t>Obec Jakubovice 00635979</t>
  </si>
  <si>
    <t>Obec Jankov 00231916</t>
  </si>
  <si>
    <t>Obec Janův Důl 00831395</t>
  </si>
  <si>
    <t>Obec Jarošov 00276766</t>
  </si>
  <si>
    <t>Obec Jasenice 00377562</t>
  </si>
  <si>
    <t>Obec Jedlá 00267562</t>
  </si>
  <si>
    <t>Obec Jedlí 00302716</t>
  </si>
  <si>
    <t>Obec Jeníkov 00654744</t>
  </si>
  <si>
    <t>Obec Jenišovice 00270237</t>
  </si>
  <si>
    <t>Obec Jersín 00373729</t>
  </si>
  <si>
    <t>Obec Jeřišno 00267571</t>
  </si>
  <si>
    <t>Obec Jesenice 00242373</t>
  </si>
  <si>
    <t>Obec Jeseník nad Odrou 00297976</t>
  </si>
  <si>
    <t>Obec Jesenný 00275786</t>
  </si>
  <si>
    <t>Obec Jestřabí V Krkonoších 00275794</t>
  </si>
  <si>
    <t>Obec Ježená 00373737</t>
  </si>
  <si>
    <t>Obec Jílovice 00245038</t>
  </si>
  <si>
    <t>Obec Jindřichov 00296074</t>
  </si>
  <si>
    <t>Obec Jindřichov 00301345</t>
  </si>
  <si>
    <t>Obec Jinošov 00289540</t>
  </si>
  <si>
    <t>Obec Jiřetín Pod Jedlovou 00261416</t>
  </si>
  <si>
    <t>Obec Jiřice 00248355</t>
  </si>
  <si>
    <t>Obec Jívka 00277983</t>
  </si>
  <si>
    <t>Obec Kadov 00599476</t>
  </si>
  <si>
    <t>Obec Kadov 00637394</t>
  </si>
  <si>
    <t>Obec Kájov 00245933</t>
  </si>
  <si>
    <t>Obec Kalhov 00373753</t>
  </si>
  <si>
    <t>Obec Kaliště 00248363</t>
  </si>
  <si>
    <t>Obec Kámen 00267597</t>
  </si>
  <si>
    <t>Obec Kameničky 00270245</t>
  </si>
  <si>
    <t>Obec Kamenná 00373761</t>
  </si>
  <si>
    <t>Obec Kamenná Lhota 00267619</t>
  </si>
  <si>
    <t>Obec Kamenný Újezd 00573957</t>
  </si>
  <si>
    <t>Obec Kamýk nad Vltavou 00242411</t>
  </si>
  <si>
    <t>Obec Karlova Studánka 00296104</t>
  </si>
  <si>
    <t>Obec Karlova Ves 00639851</t>
  </si>
  <si>
    <t>Obec Karlovice 00296112</t>
  </si>
  <si>
    <t>Obec Karlovice 00275824</t>
  </si>
  <si>
    <t>Obec Kařez 00258806</t>
  </si>
  <si>
    <t>Obec Kateřinice 00303917</t>
  </si>
  <si>
    <t>Obec Katov 00842672</t>
  </si>
  <si>
    <t>Obec Kelníky 00568589</t>
  </si>
  <si>
    <t>Obec Klabava 00258814</t>
  </si>
  <si>
    <t>Obec Kladeruby Nad Oslavou 00377601</t>
  </si>
  <si>
    <t>Obec Kladruby 00508454</t>
  </si>
  <si>
    <t>Obec Kladruby 46684484</t>
  </si>
  <si>
    <t>Obec Klínec 00640719</t>
  </si>
  <si>
    <t>Obec Kluky 00249751</t>
  </si>
  <si>
    <t>Obec Kněževes 00599492</t>
  </si>
  <si>
    <t>Obec Kněžice 00289591</t>
  </si>
  <si>
    <t>Obec Kňovice 00473821</t>
  </si>
  <si>
    <t>Obec Koberovice 00248410</t>
  </si>
  <si>
    <t>Obec Kobeřice 00300241</t>
  </si>
  <si>
    <t>Obec Kobylá nad Vidnavkou 70599971</t>
  </si>
  <si>
    <t>Obec Kobylice 44444371</t>
  </si>
  <si>
    <t>Obec Kocbeře 00278009</t>
  </si>
  <si>
    <t>Obec Kočov 00573795</t>
  </si>
  <si>
    <t>Obec Kochánov 00579882</t>
  </si>
  <si>
    <t>Obec Koldín 00279056</t>
  </si>
  <si>
    <t>Obec Kolšov 00302791</t>
  </si>
  <si>
    <t>Obec Komárno 00287326</t>
  </si>
  <si>
    <t>Obec Komárov 00512681</t>
  </si>
  <si>
    <t>Obec Komňa 00207438</t>
  </si>
  <si>
    <t>Obec Komorovice 00248436</t>
  </si>
  <si>
    <t>Obec Kondrac 00232009</t>
  </si>
  <si>
    <t>Obec Kopřivná 00635251</t>
  </si>
  <si>
    <t>Obec Kornatice 18243631</t>
  </si>
  <si>
    <t>Obec Korolupy 00600423</t>
  </si>
  <si>
    <t>Obec Korytná 00291030</t>
  </si>
  <si>
    <t>Obec Kořenov 00262421</t>
  </si>
  <si>
    <t>Obec Kosov 00302813</t>
  </si>
  <si>
    <t>Obec Kostelec Nad Vltavou 00249769</t>
  </si>
  <si>
    <t>Obec Kostelní Hlavno 00238112</t>
  </si>
  <si>
    <t>Obec Kostelní Radouň 00477028</t>
  </si>
  <si>
    <t>Obec Kostomlaty Pod Milešovkou 00266396</t>
  </si>
  <si>
    <t>Obec Košařiska 00491845</t>
  </si>
  <si>
    <t>Obec Košetice 00248444</t>
  </si>
  <si>
    <t>Obec Kounov 00274992</t>
  </si>
  <si>
    <t>Obec Kovčín 43313876</t>
  </si>
  <si>
    <t>Obec Kozlov 04521811</t>
  </si>
  <si>
    <t>Obec Kozlovice 00296821</t>
  </si>
  <si>
    <t>Obec Kozmice 00232017</t>
  </si>
  <si>
    <t>Obec Kozojedy 00639877</t>
  </si>
  <si>
    <t>Obec Kožušice 00372498</t>
  </si>
  <si>
    <t>Obec Krajníčko 00667587</t>
  </si>
  <si>
    <t>Obec Královec 47465549</t>
  </si>
  <si>
    <t>Obec Kraselov 00251364</t>
  </si>
  <si>
    <t>Obec Krasíkov 00485535</t>
  </si>
  <si>
    <t>Obec Krasíkovice 00583472</t>
  </si>
  <si>
    <t>Obec Krásná Hora 00267694</t>
  </si>
  <si>
    <t>Obec Krásněves 00545210</t>
  </si>
  <si>
    <t>Obec Krasov 00296121</t>
  </si>
  <si>
    <t>Obec Krompach 00673421</t>
  </si>
  <si>
    <t>Obec Krtov 00666980</t>
  </si>
  <si>
    <t>Obec Krušovice 00243965</t>
  </si>
  <si>
    <t>Obec Křeč 00248479</t>
  </si>
  <si>
    <t>Obec Křečovice 00232068</t>
  </si>
  <si>
    <t>Obec Křelovice 00248487</t>
  </si>
  <si>
    <t>Obec Křepice 00637408</t>
  </si>
  <si>
    <t>Obec Křešín 00248495</t>
  </si>
  <si>
    <t>Obec Křižanovice 00542431</t>
  </si>
  <si>
    <t>Obec Křoví 00545406</t>
  </si>
  <si>
    <t>Obec Kšice 00869023</t>
  </si>
  <si>
    <t>Obec Ktiš 00250503</t>
  </si>
  <si>
    <t>Obec Kuks 00278025</t>
  </si>
  <si>
    <t>Obec Kunčice Nad Labem 00278033</t>
  </si>
  <si>
    <t>Obec Kunemil 00579912</t>
  </si>
  <si>
    <t>Obec Kunratice 00831379</t>
  </si>
  <si>
    <t>Obec Kuřimské Jestřabí 00599531</t>
  </si>
  <si>
    <t>Obec Kvášňovice 00573558</t>
  </si>
  <si>
    <t>Obec Květinov 00267724</t>
  </si>
  <si>
    <t>Obec Kvítkovice 00581593</t>
  </si>
  <si>
    <t>Obec Kyjovice 00534722</t>
  </si>
  <si>
    <t>Obec Kyškovice 00263869</t>
  </si>
  <si>
    <t>Obec Lampertice 00580741</t>
  </si>
  <si>
    <t>Obec Lány 00484768</t>
  </si>
  <si>
    <t>Obec Lažánky 00667633</t>
  </si>
  <si>
    <t>Obec Lažiště 00250520</t>
  </si>
  <si>
    <t>Obec Lechovice 00637424</t>
  </si>
  <si>
    <t>Obec Leskovice 00248509</t>
  </si>
  <si>
    <t>Obec Lesná 00259969</t>
  </si>
  <si>
    <t>Obec Lesní Hluboké 00637190</t>
  </si>
  <si>
    <t>Obec Lesnice 00302872</t>
  </si>
  <si>
    <t>Obec Lešany 00232122</t>
  </si>
  <si>
    <t>Obec Lešná 00303992</t>
  </si>
  <si>
    <t>Obec Leština u Světlé 00267783</t>
  </si>
  <si>
    <t>Obec Leštinka 00270377</t>
  </si>
  <si>
    <t>Obec Levínská Olešnice 00854662</t>
  </si>
  <si>
    <t>Obec Lhota Pod Radčem 00573817</t>
  </si>
  <si>
    <t>Obec Lhota-Vlasenice 00584088</t>
  </si>
  <si>
    <t>Obec Lhotka 00373800</t>
  </si>
  <si>
    <t>Obec Lhotka U Radnic 00573931</t>
  </si>
  <si>
    <t>Obec Lhoty U Potštejna 00275042</t>
  </si>
  <si>
    <t>Obec Lhůta 45331006</t>
  </si>
  <si>
    <t>Obec Libětice 00667650</t>
  </si>
  <si>
    <t>Obec Libín 00245143</t>
  </si>
  <si>
    <t>Obec Libkov 00572616</t>
  </si>
  <si>
    <t>Obec Libkova Voda 00515957</t>
  </si>
  <si>
    <t>Obec Libňatov 00278084</t>
  </si>
  <si>
    <t>Obec Libotov 00578193</t>
  </si>
  <si>
    <t>Obec Licibořice 00497011</t>
  </si>
  <si>
    <t>Obec Lidmaň 00583481</t>
  </si>
  <si>
    <t>Obec Lichkov 00279161</t>
  </si>
  <si>
    <t>Obec Lichnov 00298115</t>
  </si>
  <si>
    <t>Obec Lípa 00267805</t>
  </si>
  <si>
    <t>Obec Lipina 00635278</t>
  </si>
  <si>
    <t>Obec Lipinka 00302911</t>
  </si>
  <si>
    <t>Obec Lipovice 00583065</t>
  </si>
  <si>
    <t>Obec Lísek 00294730</t>
  </si>
  <si>
    <t>Obec Líšná 00479110</t>
  </si>
  <si>
    <t>Obec Líšnice 00636002</t>
  </si>
  <si>
    <t>Obec Litíč 00581046</t>
  </si>
  <si>
    <t>Obec Litobratřice 00600504</t>
  </si>
  <si>
    <t>Obec Lodhéřov 00247014</t>
  </si>
  <si>
    <t>Obec Loket 00232165</t>
  </si>
  <si>
    <t>Obec Lom 00667676</t>
  </si>
  <si>
    <t>Obec Lomnice 00296198</t>
  </si>
  <si>
    <t>Obec Lomy 44065493</t>
  </si>
  <si>
    <t>Obec Loucká 00640425</t>
  </si>
  <si>
    <t>Obec Loučka 00568643</t>
  </si>
  <si>
    <t>Obec Loukov 00287440</t>
  </si>
  <si>
    <t>Obec Lovčičky 00291994</t>
  </si>
  <si>
    <t>Obec Luboměř pod Strážnou 04498712</t>
  </si>
  <si>
    <t>Obec Lučice 00267830</t>
  </si>
  <si>
    <t>Obec Ludvíkov 00576131</t>
  </si>
  <si>
    <t>Obec Ludvíkovice 00831964</t>
  </si>
  <si>
    <t>Obec Luká 00299171</t>
  </si>
  <si>
    <t>Obec Lukavec u Hořic 00271781</t>
  </si>
  <si>
    <t>Obec Lukavice 00270431</t>
  </si>
  <si>
    <t>Obec Lukavice 00579301</t>
  </si>
  <si>
    <t>Obec Lukavice 00302961</t>
  </si>
  <si>
    <t>Obec Lukov 00832081</t>
  </si>
  <si>
    <t>Obec Mackovice 00636851</t>
  </si>
  <si>
    <t>Obec Mačkov 00667684</t>
  </si>
  <si>
    <t>Obec Makov 00637238</t>
  </si>
  <si>
    <t>Obec Malá Hraštice 00242691</t>
  </si>
  <si>
    <t>Obec Malá Losenice 00545171</t>
  </si>
  <si>
    <t>Obec Malá Morava 00302970</t>
  </si>
  <si>
    <t>Obec Malá Úpa 00656119</t>
  </si>
  <si>
    <t>Obec Malá Veleň 00525049</t>
  </si>
  <si>
    <t>Obec Malčín 00267848</t>
  </si>
  <si>
    <t>Obec Malé Březno 00556891</t>
  </si>
  <si>
    <t>Obec Malenice 00251461</t>
  </si>
  <si>
    <t>Obec Malovice 00250571</t>
  </si>
  <si>
    <t>Obec Malšín 00475475</t>
  </si>
  <si>
    <t>Obec Malšovice 00261548</t>
  </si>
  <si>
    <t>Obec Mankovice 00600776</t>
  </si>
  <si>
    <t>Obec Markvartice 00271802</t>
  </si>
  <si>
    <t>Obec Markvartice 00488631</t>
  </si>
  <si>
    <t>Obec Maršov U Úpice 00278131</t>
  </si>
  <si>
    <t>Obec Martinice v Krkonoších 00580805</t>
  </si>
  <si>
    <t>Obec Matějov 00600512</t>
  </si>
  <si>
    <t>Obec Mazelov 00581453</t>
  </si>
  <si>
    <t>Obec Medlice 00636860</t>
  </si>
  <si>
    <t>Obec Merboltice 00555959</t>
  </si>
  <si>
    <t>Obec Měrotín 00635341</t>
  </si>
  <si>
    <t>Obec Město Libavá 04498704</t>
  </si>
  <si>
    <t>Obec Měšín 00543721</t>
  </si>
  <si>
    <t>Obec Mešno 18243673</t>
  </si>
  <si>
    <t>Obec Mezilesí 00248631</t>
  </si>
  <si>
    <t>Obec Meziříčí 00667021</t>
  </si>
  <si>
    <t>Obec Mezno 00232220</t>
  </si>
  <si>
    <t>Obec Mičovice 00583090</t>
  </si>
  <si>
    <t>Obec Mikulčice 00285102</t>
  </si>
  <si>
    <t>Obec Mikulov 00266485</t>
  </si>
  <si>
    <t>Obec Mikulovice 00303003</t>
  </si>
  <si>
    <t>Obec Milešov 00242721</t>
  </si>
  <si>
    <t>Obec Miličín 00232238</t>
  </si>
  <si>
    <t>Obec Milíčov 00373826</t>
  </si>
  <si>
    <t>Obec Milíkov 00572713</t>
  </si>
  <si>
    <t>Obec Milíkov 00492621</t>
  </si>
  <si>
    <t>Obec Milovice U Hořic 00578444</t>
  </si>
  <si>
    <t>Obec Mirošov 00373834</t>
  </si>
  <si>
    <t>Obec Mladé Bříště 00248657</t>
  </si>
  <si>
    <t>Obec Mladošovice 00245216</t>
  </si>
  <si>
    <t>Obec Mladý Smolivec 00256935</t>
  </si>
  <si>
    <t>Obec Mlýny 00252565</t>
  </si>
  <si>
    <t>Obec Mnich 00248665</t>
  </si>
  <si>
    <t>Obec Mnichov 00667714</t>
  </si>
  <si>
    <t>Obec Modletice 00640158</t>
  </si>
  <si>
    <t>Obec Modrava 00573418</t>
  </si>
  <si>
    <t>Obec Modřišice 00275921</t>
  </si>
  <si>
    <t>Obec Mohelnice 00256951</t>
  </si>
  <si>
    <t>Obec Mojné 00665665</t>
  </si>
  <si>
    <t>Obec Mokrosuky 00573329</t>
  </si>
  <si>
    <t>Obec Mokrovraty 00242764</t>
  </si>
  <si>
    <t>Obec Mokrý Lom 00581771</t>
  </si>
  <si>
    <t>Obec Moldava V Krušných Horách 00266507</t>
  </si>
  <si>
    <t>Obec Moravany 00285129</t>
  </si>
  <si>
    <t>Obec Moravec 00294829</t>
  </si>
  <si>
    <t>Obec Moraveč 00248673</t>
  </si>
  <si>
    <t>Obec Mostek 00278157</t>
  </si>
  <si>
    <t>Obec Mosty U Jablunkova 00296953</t>
  </si>
  <si>
    <t>Obec Mříčná 00275930</t>
  </si>
  <si>
    <t>Obec Myslejovice 00288489</t>
  </si>
  <si>
    <t>Obec Mysletín 00476455</t>
  </si>
  <si>
    <t>Obec Nadějov 00373842</t>
  </si>
  <si>
    <t>Obec Nadryby 00572926</t>
  </si>
  <si>
    <t>Obec Nahošovice 00636401</t>
  </si>
  <si>
    <t>Obec Nalžovice 00242772</t>
  </si>
  <si>
    <t>Obec Narysov 00662895</t>
  </si>
  <si>
    <t>Obec Nebahovy 00250597</t>
  </si>
  <si>
    <t>Obec Nebřehovice 00667722</t>
  </si>
  <si>
    <t>Obec Nedakonice 00291153</t>
  </si>
  <si>
    <t>Obec Nedašov výstavba, s.r.o. 26218968</t>
  </si>
  <si>
    <t>Obec Nedrahovice 00242802</t>
  </si>
  <si>
    <t>Obec Nedvězí 00277053</t>
  </si>
  <si>
    <t>Obec Nehodiv 43313884</t>
  </si>
  <si>
    <t>Obec Nechvalice 00242829</t>
  </si>
  <si>
    <t>Obec Nekmíř 00258164</t>
  </si>
  <si>
    <t>Obec Němčice 00665169</t>
  </si>
  <si>
    <t>Obec Němčice 00279277</t>
  </si>
  <si>
    <t>Obec Nemile 00635871</t>
  </si>
  <si>
    <t>Obec Nemotice 00292133</t>
  </si>
  <si>
    <t>Obec Nepřevázka 00238333</t>
  </si>
  <si>
    <t>Obec Nesvačily 00509787</t>
  </si>
  <si>
    <t>Obec Netřebice 00640581</t>
  </si>
  <si>
    <t>Obec Nevcehle 00286303</t>
  </si>
  <si>
    <t>Obec Nevid 00519995</t>
  </si>
  <si>
    <t>Obec Nevojice 00292150</t>
  </si>
  <si>
    <t>Obec Nezamyslice 43313931</t>
  </si>
  <si>
    <t>Obec Nezdice Na Šumavě 00255912</t>
  </si>
  <si>
    <t>Obec Nicov 00583405</t>
  </si>
  <si>
    <t>Obec Níhov 00842699</t>
  </si>
  <si>
    <t>Obec Nišovice 00667757</t>
  </si>
  <si>
    <t>Obec Nová Buková 00583511</t>
  </si>
  <si>
    <t>Obec Nová Hradečná 00575658</t>
  </si>
  <si>
    <t>Obec Nová Pec 00250619</t>
  </si>
  <si>
    <t>Obec Nová Ves 00475491</t>
  </si>
  <si>
    <t>Obec Nová Ves 00545651</t>
  </si>
  <si>
    <t>Obec Nová Ves Nad Popelkou 00275948</t>
  </si>
  <si>
    <t>Obec Nová Ves u Chýnova 00252603</t>
  </si>
  <si>
    <t>Obec Nová Ves U Leštiny 00267929</t>
  </si>
  <si>
    <t>Obec Nové Dvory 00842231</t>
  </si>
  <si>
    <t>Obec Nové Lublice 00534919</t>
  </si>
  <si>
    <t>Obec Nové Sady 00842168</t>
  </si>
  <si>
    <t>Obec Nový Dům 00244171</t>
  </si>
  <si>
    <t>Obec Nový Jáchymov 00233650</t>
  </si>
  <si>
    <t>Obec Nýdek 00492868</t>
  </si>
  <si>
    <t>Obec Nyklovice 00599646</t>
  </si>
  <si>
    <t>Obec Obecnice 00242918</t>
  </si>
  <si>
    <t>Obec Obořiště 00242934</t>
  </si>
  <si>
    <t>Obec Obrataň 00248746</t>
  </si>
  <si>
    <t>Obec Obrubce 00509302</t>
  </si>
  <si>
    <t>Obec Obyčtov 00546739</t>
  </si>
  <si>
    <t>Obec Odřepsy 00239518</t>
  </si>
  <si>
    <t>Obec Ohníč 00266540</t>
  </si>
  <si>
    <t>Obec Ochoz U Tišnova 00600580</t>
  </si>
  <si>
    <t>Obec Okrouhlice 00267953</t>
  </si>
  <si>
    <t>Obec Okrouhlička 00579998</t>
  </si>
  <si>
    <t>Obec Okrouhlo 00241504</t>
  </si>
  <si>
    <t>Obec Oldřichov 00252620</t>
  </si>
  <si>
    <t>Obec Olešná 00267988</t>
  </si>
  <si>
    <t>Obec Olešná 00515761</t>
  </si>
  <si>
    <t>Obec Olešnice V Orlických Horách 00275174</t>
  </si>
  <si>
    <t>Obec Olšany 00573582</t>
  </si>
  <si>
    <t>Obec Olšany 00303097</t>
  </si>
  <si>
    <t>Obec Omlenice 00246034</t>
  </si>
  <si>
    <t>Obec Ondřejov 00511277</t>
  </si>
  <si>
    <t>Obec Onšov 00636894</t>
  </si>
  <si>
    <t>Obec Onšov 00511609</t>
  </si>
  <si>
    <t>Obec Oráčov 00244198</t>
  </si>
  <si>
    <t>Obec Orličky 00279307</t>
  </si>
  <si>
    <t>Obec Orlík nad Vltavou 00249939</t>
  </si>
  <si>
    <t>Obec Ořechov 00373869</t>
  </si>
  <si>
    <t>Obec Osečnice 00275212</t>
  </si>
  <si>
    <t>Obec Osek 00251631</t>
  </si>
  <si>
    <t>Obec Osiky 00532134</t>
  </si>
  <si>
    <t>Obec Oskava 00303101</t>
  </si>
  <si>
    <t>Obec Oslnovice 00636908</t>
  </si>
  <si>
    <t>Obec Oslov 00249955</t>
  </si>
  <si>
    <t>Obec Osové 00842532</t>
  </si>
  <si>
    <t>Obec Ostravice 00297046</t>
  </si>
  <si>
    <t>Obec Ostrov 00279315</t>
  </si>
  <si>
    <t>Obec Ostrov 00580007</t>
  </si>
  <si>
    <t>Obec Ostrovec 00249963</t>
  </si>
  <si>
    <t>Obec Ostružná 00636096</t>
  </si>
  <si>
    <t>Obec Otín 00295043</t>
  </si>
  <si>
    <t>Obec Otín 00373877</t>
  </si>
  <si>
    <t>Obec Oudoleň 00267996</t>
  </si>
  <si>
    <t>Obec Ovesná Lhota 00580015</t>
  </si>
  <si>
    <t>Obec Oznice 00304140</t>
  </si>
  <si>
    <t>Obec Pačejov 00255963</t>
  </si>
  <si>
    <t>Obec Palonín 00303127</t>
  </si>
  <si>
    <t>Obec Partutovice 00301701</t>
  </si>
  <si>
    <t>Obec Paseky Nad Jizerou 00580791</t>
  </si>
  <si>
    <t>Obec Pastviny 00279331</t>
  </si>
  <si>
    <t>Obec Pavlínov 00599654</t>
  </si>
  <si>
    <t>Obec Pavlov 00286401</t>
  </si>
  <si>
    <t>Obec Pavlov 00515922</t>
  </si>
  <si>
    <t>Obec Pavlov 00303135</t>
  </si>
  <si>
    <t>Obec Pavlov 00544418</t>
  </si>
  <si>
    <t>Obec Pavlovice 00508471</t>
  </si>
  <si>
    <t>Obec Pěčnov 00583120</t>
  </si>
  <si>
    <t>Obec Perálec 00270661</t>
  </si>
  <si>
    <t>Obec Petroupim 00232475</t>
  </si>
  <si>
    <t>Obec Petrovice 00576123</t>
  </si>
  <si>
    <t>Obec Petrovice U Sušice 00255971</t>
  </si>
  <si>
    <t>Obec Pikárec 00599671</t>
  </si>
  <si>
    <t>Obec Písařov 00303151</t>
  </si>
  <si>
    <t>Obec Písek 00535982</t>
  </si>
  <si>
    <t>Obec Píšť 00300560</t>
  </si>
  <si>
    <t>Obec Plandry 00373893</t>
  </si>
  <si>
    <t>Obec Plavsko 00512699</t>
  </si>
  <si>
    <t>Obec Plískov 00573841</t>
  </si>
  <si>
    <t>Obec Pluhův Žďár 00247260</t>
  </si>
  <si>
    <t>Obec Pocinovice 00253677</t>
  </si>
  <si>
    <t>Obec Podkopná Lhota 00544493</t>
  </si>
  <si>
    <t>Obec Podlesí 00279382</t>
  </si>
  <si>
    <t>Obec Podmokly 49209001</t>
  </si>
  <si>
    <t>Obec Podolí 00635791</t>
  </si>
  <si>
    <t>Obec Podolí I 00250007</t>
  </si>
  <si>
    <t>Obec Pohnání 00252671</t>
  </si>
  <si>
    <t>Obec Poleň 00573591</t>
  </si>
  <si>
    <t>Obec Polesí 00583529</t>
  </si>
  <si>
    <t>Obec Police 00290149</t>
  </si>
  <si>
    <t>Obec Polná Na Šumavě 04498356</t>
  </si>
  <si>
    <t>Obec Polnička 00840670</t>
  </si>
  <si>
    <t>Obec Polom 00579165</t>
  </si>
  <si>
    <t>Obec Poniklá 00276006</t>
  </si>
  <si>
    <t>Obec Popovice 00508411</t>
  </si>
  <si>
    <t>Obec Popovice 00488267</t>
  </si>
  <si>
    <t>Obec Postřelmov 00303232</t>
  </si>
  <si>
    <t>Obec Postupice 00232521</t>
  </si>
  <si>
    <t>Obec Pošná 00248886</t>
  </si>
  <si>
    <t>Obec Potštejn 00275271</t>
  </si>
  <si>
    <t>Obec Pozděchov 00304204</t>
  </si>
  <si>
    <t>Obec Práče 00293385</t>
  </si>
  <si>
    <t>Obec Prášily 43313957</t>
  </si>
  <si>
    <t>Obec Pravice 00636932</t>
  </si>
  <si>
    <t>Obec Proseč 00511285</t>
  </si>
  <si>
    <t>Obec Proseč Pod Ještědem 00671941</t>
  </si>
  <si>
    <t>Obec Prosenická Lhota 00243116</t>
  </si>
  <si>
    <t>Obec Prostřední Bečva 00304221</t>
  </si>
  <si>
    <t>Obec Provodov 00284378</t>
  </si>
  <si>
    <t>Obec Prusice 00639729</t>
  </si>
  <si>
    <t>Obec Prysk 00525197</t>
  </si>
  <si>
    <t>Obec Předotice 00475289</t>
  </si>
  <si>
    <t>Obec Předslav 00256021</t>
  </si>
  <si>
    <t>Obec Předslavice 00251691</t>
  </si>
  <si>
    <t>Obec Přehvozdí 00473758</t>
  </si>
  <si>
    <t>Obec Přehýšov 00258288</t>
  </si>
  <si>
    <t>Obec Přechovice 00667781</t>
  </si>
  <si>
    <t>Obec Přemyslovice 00288683</t>
  </si>
  <si>
    <t>Obec Přepeře 00509311</t>
  </si>
  <si>
    <t>Obec Přepychy 00274127</t>
  </si>
  <si>
    <t>Obec Přeskače 00636959</t>
  </si>
  <si>
    <t>Obec Přibyslavice 00637548</t>
  </si>
  <si>
    <t>Obec Příkosice 18243665</t>
  </si>
  <si>
    <t>Obec Příkrý 00276022</t>
  </si>
  <si>
    <t>Obec Příseka 00268119</t>
  </si>
  <si>
    <t>Obec Příšov 00573043</t>
  </si>
  <si>
    <t>Obec Příštpo 48527467</t>
  </si>
  <si>
    <t>Obec Přívětice 00259012</t>
  </si>
  <si>
    <t>Obec Pšovlky 00244279</t>
  </si>
  <si>
    <t>Obec Putimov 00515965</t>
  </si>
  <si>
    <t>Obec Račín 00842311</t>
  </si>
  <si>
    <t>Obec Radějovice 00240672</t>
  </si>
  <si>
    <t>Obec Radenín 00252735</t>
  </si>
  <si>
    <t>Obec Radešín 00599727</t>
  </si>
  <si>
    <t>Obec Radešínská Svratka 00295205</t>
  </si>
  <si>
    <t>Obec Radhostice 00250643</t>
  </si>
  <si>
    <t>Obec Radíkov 00301841</t>
  </si>
  <si>
    <t>Obec Radim 00272001</t>
  </si>
  <si>
    <t>Obec Radkov 42634512</t>
  </si>
  <si>
    <t>Obec Radkov 00667111</t>
  </si>
  <si>
    <t>Obec Radkovice U Budče 00378534</t>
  </si>
  <si>
    <t>Obec Radostice 00487520</t>
  </si>
  <si>
    <t>Obec Radostín 00580040</t>
  </si>
  <si>
    <t>Obec Radostná Pod Kozákovem 00276031</t>
  </si>
  <si>
    <t>Obec Radošovice 00232602</t>
  </si>
  <si>
    <t>Obec Radslavice 00301884</t>
  </si>
  <si>
    <t>Obec Rajnochovice 00287661</t>
  </si>
  <si>
    <t>Obec Raková 00519391</t>
  </si>
  <si>
    <t>Obec Raná 00270814</t>
  </si>
  <si>
    <t>Obec Rašov 00532151</t>
  </si>
  <si>
    <t>Obec Rašovice 00236373</t>
  </si>
  <si>
    <t>Obec Rašovice 00292265</t>
  </si>
  <si>
    <t>Obec Rataje 00252786</t>
  </si>
  <si>
    <t>Obec Ratiboř 00304263</t>
  </si>
  <si>
    <t>Obec Ratměřice 00473481</t>
  </si>
  <si>
    <t>Obec Rodinov 00511200</t>
  </si>
  <si>
    <t>Obec Rodná 00582450</t>
  </si>
  <si>
    <t>Obec Rodvínov 00247375</t>
  </si>
  <si>
    <t>Obec Rohatsko 00509035</t>
  </si>
  <si>
    <t>Obec Rohozec 00280861</t>
  </si>
  <si>
    <t>Obec Rohozná 00286516</t>
  </si>
  <si>
    <t>Obec Rokytá 48679836</t>
  </si>
  <si>
    <t>Obec Roprachtice 00276065</t>
  </si>
  <si>
    <t>Obec Rosička 00666904</t>
  </si>
  <si>
    <t>Obec Rouchovany 00290378</t>
  </si>
  <si>
    <t>Obec Rovečné 00295281</t>
  </si>
  <si>
    <t>Obec Rovensko 00303305</t>
  </si>
  <si>
    <t>Obec Rovná 00583537</t>
  </si>
  <si>
    <t>Obec Rozsochy 00295311</t>
  </si>
  <si>
    <t>Obec Roztoky U Jilemnice 00276081</t>
  </si>
  <si>
    <t>Obec Rožnov 00272981</t>
  </si>
  <si>
    <t>Obec Ruda Nad Moravou 00303313</t>
  </si>
  <si>
    <t>Obec Rudolec 00599786</t>
  </si>
  <si>
    <t>Obec Rušinov 00268160</t>
  </si>
  <si>
    <t>Obec Růžďka 00304280</t>
  </si>
  <si>
    <t>Obec Růžená 00488658</t>
  </si>
  <si>
    <t>Obec Rybník 00581020</t>
  </si>
  <si>
    <t>Obec Rybníky 00875899</t>
  </si>
  <si>
    <t>Obec Rychnovek 00273007</t>
  </si>
  <si>
    <t>Obec Řásná 00286559</t>
  </si>
  <si>
    <t>Obec Řečice 00248991</t>
  </si>
  <si>
    <t>Obec Řečice 00295353</t>
  </si>
  <si>
    <t>Obec Říčky V Orlických Horách 00579149</t>
  </si>
  <si>
    <t>Obec Samšín 00249025</t>
  </si>
  <si>
    <t>Obec Samšina 00272078</t>
  </si>
  <si>
    <t>Obec Sázava 00374466</t>
  </si>
  <si>
    <t>Obec Sázavka 00268186</t>
  </si>
  <si>
    <t>Obec Sazomín 00842346</t>
  </si>
  <si>
    <t>Obec Sedlatice 00373915</t>
  </si>
  <si>
    <t>Obec Sedletín 00580058</t>
  </si>
  <si>
    <t>Obec Sedlice 00249041</t>
  </si>
  <si>
    <t>Obec Sedlice 00662968</t>
  </si>
  <si>
    <t>Obec Sedloňov 00275352</t>
  </si>
  <si>
    <t>Obec Seninka 00635821</t>
  </si>
  <si>
    <t>Obec Senožaty 00249050</t>
  </si>
  <si>
    <t>Obec Sibřina 00240745</t>
  </si>
  <si>
    <t>Obec Silůvky 00488305</t>
  </si>
  <si>
    <t>Obec Sirá 00478512</t>
  </si>
  <si>
    <t>Obec Skapce 00868833</t>
  </si>
  <si>
    <t>Obec Sklené 00842354</t>
  </si>
  <si>
    <t>Obec Sklené nad Oslavou 00295400</t>
  </si>
  <si>
    <t>Obec Skočice 00251780</t>
  </si>
  <si>
    <t>Obec Skorkov 00580066</t>
  </si>
  <si>
    <t>Obec Skorošice 00635863</t>
  </si>
  <si>
    <t>Obec Skořice 00480011</t>
  </si>
  <si>
    <t>Obec Skřipov 00300659</t>
  </si>
  <si>
    <t>Obec Skuhrov 00233790</t>
  </si>
  <si>
    <t>Obec Skuhrov 00268232</t>
  </si>
  <si>
    <t>Obec Slabčice 00250112</t>
  </si>
  <si>
    <t>Obec Slaná 00276138</t>
  </si>
  <si>
    <t>Obec Slatina 00637009</t>
  </si>
  <si>
    <t>Obec Slatiny 00272094</t>
  </si>
  <si>
    <t>Obec Slavětín 00580082</t>
  </si>
  <si>
    <t>Obec Slavíkov 00268241</t>
  </si>
  <si>
    <t>Obec Slezské Pavlovice 00576093</t>
  </si>
  <si>
    <t>Obec Sluštice 00240761</t>
  </si>
  <si>
    <t>Obec Služátky 00179779</t>
  </si>
  <si>
    <t>Obec Smilkov 00232688</t>
  </si>
  <si>
    <t>Obec Smilovice 00576905</t>
  </si>
  <si>
    <t>Obec Smrk 00378623</t>
  </si>
  <si>
    <t>Obec Smržov 00666939</t>
  </si>
  <si>
    <t>Obec Snovídky 00373575</t>
  </si>
  <si>
    <t>Obec Soběhrdy 00232700</t>
  </si>
  <si>
    <t>Obec Solenice 00243311</t>
  </si>
  <si>
    <t>Obec Sousedovice 00251798</t>
  </si>
  <si>
    <t>Obec Soutice 00875813</t>
  </si>
  <si>
    <t>Obec Srbeč 00244449</t>
  </si>
  <si>
    <t>Obec Srbsko 00233803</t>
  </si>
  <si>
    <t>Obec Srní 00256081</t>
  </si>
  <si>
    <t>Obec Stachy 00250678</t>
  </si>
  <si>
    <t>Obec Stáj 00543764</t>
  </si>
  <si>
    <t>Obec Staré Bříště 00511234</t>
  </si>
  <si>
    <t>Obec Staré Hamry 00297241</t>
  </si>
  <si>
    <t>Obec Staré Hobzí 00247481</t>
  </si>
  <si>
    <t>Obec Staré Křečany 00261653</t>
  </si>
  <si>
    <t>Obec Staré Místo 00578584</t>
  </si>
  <si>
    <t>Obec Starý Hrozenkov 00291331</t>
  </si>
  <si>
    <t>Obec Starý Jičín 00298425</t>
  </si>
  <si>
    <t>Obec Stebno 00832154</t>
  </si>
  <si>
    <t>Obec Stošíkovice Na Louce 00637581</t>
  </si>
  <si>
    <t>Obec Stožec 00250686</t>
  </si>
  <si>
    <t>Obec Stožice 48222623</t>
  </si>
  <si>
    <t>Obec Stradouň 00270962</t>
  </si>
  <si>
    <t>Obec Strachotice 00293521</t>
  </si>
  <si>
    <t>Obec Strachujov 00599859</t>
  </si>
  <si>
    <t>Obec Strání 00291340</t>
  </si>
  <si>
    <t>Obec Strašice 00251828</t>
  </si>
  <si>
    <t>Obec Strašín 00256099</t>
  </si>
  <si>
    <t>Obec Stratov 00239828</t>
  </si>
  <si>
    <t>Obec Strážná 00279552</t>
  </si>
  <si>
    <t>Obec Strážné 00580180</t>
  </si>
  <si>
    <t>Obec Struhařov 00232751</t>
  </si>
  <si>
    <t>Obec Střevač 00272175</t>
  </si>
  <si>
    <t>Obec Střítež 00576913</t>
  </si>
  <si>
    <t>Obec Střítež 00511510</t>
  </si>
  <si>
    <t>Obec Střížov 00581895</t>
  </si>
  <si>
    <t>Obec Studenec 00276162</t>
  </si>
  <si>
    <t>Obec Stvolová 00532185</t>
  </si>
  <si>
    <t>Obec Sudkov 00303411</t>
  </si>
  <si>
    <t>Obec Sudovo Hlavno 00509213</t>
  </si>
  <si>
    <t>Obec Suchomasty 00233838</t>
  </si>
  <si>
    <t>Obec Suchovršice 00580775</t>
  </si>
  <si>
    <t>Obec Sulislav 00868965</t>
  </si>
  <si>
    <t>Obec Sulkovec 00489476</t>
  </si>
  <si>
    <t>Obec Supíkovice 00303429</t>
  </si>
  <si>
    <t>Obec Sušice 00636606</t>
  </si>
  <si>
    <t>Obec Svaté Pole 00662984</t>
  </si>
  <si>
    <t>Obec Svatoňovice 00849979</t>
  </si>
  <si>
    <t>Obec Svatoslav 00282626</t>
  </si>
  <si>
    <t>Obec Svatý Jan Pod Skalou 00509825</t>
  </si>
  <si>
    <t>Obec Svébohov 00303437</t>
  </si>
  <si>
    <t>Obec Světice 00240826</t>
  </si>
  <si>
    <t>Obec Sviny 00667188</t>
  </si>
  <si>
    <t>Obec Svojek 00276171</t>
  </si>
  <si>
    <t>Obec Svojšice 00235768</t>
  </si>
  <si>
    <t>Obec Svratouch 00271004</t>
  </si>
  <si>
    <t>Obec Syrov 00511501</t>
  </si>
  <si>
    <t>Obec Syrovice 00282634</t>
  </si>
  <si>
    <t>Obec Syrovín 00488500</t>
  </si>
  <si>
    <t>Obec Syřenov 00276189</t>
  </si>
  <si>
    <t>Obec Šanov 00244481</t>
  </si>
  <si>
    <t>Obec Šárovcova Lhota 00578614</t>
  </si>
  <si>
    <t>Obec Šebrov - Kateřina 00281077</t>
  </si>
  <si>
    <t>Obec Šetějovice 00473464</t>
  </si>
  <si>
    <t>Obec Šimanov 00373940</t>
  </si>
  <si>
    <t>Obec Šindelová 00259632</t>
  </si>
  <si>
    <t>Obec Šípy 00639991</t>
  </si>
  <si>
    <t>Obec Šlapanice 00234974</t>
  </si>
  <si>
    <t>Obec Štáblovice 00635448</t>
  </si>
  <si>
    <t>Obec Štěpánkovice 00300756</t>
  </si>
  <si>
    <t>Obec Štěpánovice 00245518</t>
  </si>
  <si>
    <t>Obec Štěpánovice 00365548</t>
  </si>
  <si>
    <t>Obec Štichovice 18246079</t>
  </si>
  <si>
    <t>Obec Štítov 18243657</t>
  </si>
  <si>
    <t>Obec Šumavské Hoštice 00250732</t>
  </si>
  <si>
    <t>Obec Švábov 47367105</t>
  </si>
  <si>
    <t>Obec Tasov 00488879</t>
  </si>
  <si>
    <t>Obec Tatiná 18246087</t>
  </si>
  <si>
    <t>Obec Tavíkovice 00293636</t>
  </si>
  <si>
    <t>Obec Těmice 00285404</t>
  </si>
  <si>
    <t>Obec Těmice 00249203</t>
  </si>
  <si>
    <t>Obec Těškov 00259136</t>
  </si>
  <si>
    <t>Obec Těškovice 00535117</t>
  </si>
  <si>
    <t>Obec Tchořovice 00667871</t>
  </si>
  <si>
    <t>Obec Tichonice 00232831</t>
  </si>
  <si>
    <t>Obec Tísek 00298484</t>
  </si>
  <si>
    <t>Obec Tisem 00508420</t>
  </si>
  <si>
    <t>Obec Tismice 00235776</t>
  </si>
  <si>
    <t>Obec Tisová 00279641</t>
  </si>
  <si>
    <t>Obec Tochovice 00243418</t>
  </si>
  <si>
    <t>Obec Tomice 00508349</t>
  </si>
  <si>
    <t>Obec Toušice 00235784</t>
  </si>
  <si>
    <t>Obec Trokavec 18244122</t>
  </si>
  <si>
    <t>Obec Trotina 00278351</t>
  </si>
  <si>
    <t>Obec Troubelice 00299570</t>
  </si>
  <si>
    <t>Obec Trpísty 00573710</t>
  </si>
  <si>
    <t>Obec Trpišovice 00268381</t>
  </si>
  <si>
    <t>Obec Trstěnice 00293679</t>
  </si>
  <si>
    <t>Obec Tršice 00299588</t>
  </si>
  <si>
    <t>Obec Třebihošť 00278378</t>
  </si>
  <si>
    <t>Obec Třebohostice 00251933</t>
  </si>
  <si>
    <t>Obec Třebovice 00279650</t>
  </si>
  <si>
    <t>Obec Třebusice 00235032</t>
  </si>
  <si>
    <t>Obec Třemešná 00296414</t>
  </si>
  <si>
    <t>Obec Třeštice 42634547</t>
  </si>
  <si>
    <t>Obec Tři Studně 00842214</t>
  </si>
  <si>
    <t>Obec Třtice 00244520</t>
  </si>
  <si>
    <t>Obec Turovec 00582867</t>
  </si>
  <si>
    <t>Obec Tvrzice 00250767</t>
  </si>
  <si>
    <t>Obec Týček 00573825</t>
  </si>
  <si>
    <t>Obec Tymákov 00257338</t>
  </si>
  <si>
    <t>Obec Týn Nad Bečvou 00850641</t>
  </si>
  <si>
    <t>Obec Týnec 00573604</t>
  </si>
  <si>
    <t>Obec Úboč 00572471</t>
  </si>
  <si>
    <t>Obec Ubušínek 00543586</t>
  </si>
  <si>
    <t>Obec Uhelná 00636053</t>
  </si>
  <si>
    <t>Obec Uherčice 00293709</t>
  </si>
  <si>
    <t>Obec Uhřice 00287857</t>
  </si>
  <si>
    <t>Obec Ujčov 00599891</t>
  </si>
  <si>
    <t>Obec Újezd 00233951</t>
  </si>
  <si>
    <t>Obec Újezd 00253839</t>
  </si>
  <si>
    <t>Obec Újezdec 00579645</t>
  </si>
  <si>
    <t>Obec Úlehle 00667901</t>
  </si>
  <si>
    <t>Obec Úlice 00258440</t>
  </si>
  <si>
    <t>Obec Unčín 00599905</t>
  </si>
  <si>
    <t>Obec Ústí 00286796</t>
  </si>
  <si>
    <t>Obec Ústrašín 00511269</t>
  </si>
  <si>
    <t>Obec Úsuší 00366005</t>
  </si>
  <si>
    <t>Obec Útěchovice 00511331</t>
  </si>
  <si>
    <t>Obec Útěchovice Pod Stražištěm 00511251</t>
  </si>
  <si>
    <t>Obec Útušice 00257354</t>
  </si>
  <si>
    <t>Obec Úvalno 00296422</t>
  </si>
  <si>
    <t>Obec Valašská Senice 00635774</t>
  </si>
  <si>
    <t>Obec Valkeřice 00555967</t>
  </si>
  <si>
    <t>Obec Valšov 00576034</t>
  </si>
  <si>
    <t>Obec Vanovice 00281191</t>
  </si>
  <si>
    <t>Obec Vápenná 00303526</t>
  </si>
  <si>
    <t>Obec Vápenný Podol 00271110</t>
  </si>
  <si>
    <t>Obec Včelnička 00511196</t>
  </si>
  <si>
    <t>Obec Věcov 00295621</t>
  </si>
  <si>
    <t>Obec Vedrovice 00293741</t>
  </si>
  <si>
    <t>Obec Velatice 00488364</t>
  </si>
  <si>
    <t>Obec Velhartice 00256242</t>
  </si>
  <si>
    <t>Obec Velichovky 00273155</t>
  </si>
  <si>
    <t>Obec Veliš 00232921</t>
  </si>
  <si>
    <t>Obec Velká Chyška 00249289</t>
  </si>
  <si>
    <t>Obec Velká Kraš 00635855</t>
  </si>
  <si>
    <t>Obec Velká Lečice 00473901</t>
  </si>
  <si>
    <t>Obec Velká Lhota 00304409</t>
  </si>
  <si>
    <t>Obec Velká Losenice 00295655</t>
  </si>
  <si>
    <t>Obec Velká Nad Veličkou 00285447</t>
  </si>
  <si>
    <t>Obec Velká Turná 00667943</t>
  </si>
  <si>
    <t>Obec Velké Březno 00267139</t>
  </si>
  <si>
    <t>Obec Velké Hostěrádky 00283681</t>
  </si>
  <si>
    <t>Obec Velké Janovice 00840637</t>
  </si>
  <si>
    <t>Obec Velké Kunětice 00635952</t>
  </si>
  <si>
    <t>Obec Velké Svatoňovice 00278394</t>
  </si>
  <si>
    <t>Obec Velký Bor 00256269</t>
  </si>
  <si>
    <t>Obec Velký Chlumec 00509850</t>
  </si>
  <si>
    <t>Obec Velký Rybník 00515931</t>
  </si>
  <si>
    <t>Obec Vepříkov 00268437</t>
  </si>
  <si>
    <t>Obec Vepřová 00374440</t>
  </si>
  <si>
    <t>Obec Veselá 00249327</t>
  </si>
  <si>
    <t>Obec Veselé 00555908</t>
  </si>
  <si>
    <t>Obec Veselý Žďár 00268445</t>
  </si>
  <si>
    <t>Obec Věstín 00599913</t>
  </si>
  <si>
    <t>Obec Věž 00268453</t>
  </si>
  <si>
    <t>Obec Věžnice 00373966</t>
  </si>
  <si>
    <t>Obec Věžnička 00373974</t>
  </si>
  <si>
    <t>Obec Věžovatá Pláně 00665649</t>
  </si>
  <si>
    <t>Obec Vícemil 00666891</t>
  </si>
  <si>
    <t>Obec Víchová Nad Jizerou 00276251</t>
  </si>
  <si>
    <t>Obec Vílanec 00543772</t>
  </si>
  <si>
    <t>Obec Vilémovice 00268488</t>
  </si>
  <si>
    <t>Obec Vilice 00667242</t>
  </si>
  <si>
    <t>Obec Višňová 00243507</t>
  </si>
  <si>
    <t>Obec Vitějovice 00250813</t>
  </si>
  <si>
    <t>Obec Vítkovice 00276260</t>
  </si>
  <si>
    <t>Obec Vlachovice 00284670</t>
  </si>
  <si>
    <t>Obec Vlčeves 00667251</t>
  </si>
  <si>
    <t>Obec Vlčice 00278441</t>
  </si>
  <si>
    <t>Obec Vlčice 00636045</t>
  </si>
  <si>
    <t>Obec Vlčková 00568767</t>
  </si>
  <si>
    <t>Obec Vlkanov 00572233</t>
  </si>
  <si>
    <t>Obec Vlkov 00667269</t>
  </si>
  <si>
    <t>Obec Vodice 00253138</t>
  </si>
  <si>
    <t>Obec Vojkov 00232955</t>
  </si>
  <si>
    <t>Obec Vojslavice 00249394</t>
  </si>
  <si>
    <t>Obec Vojtěchov 00271161</t>
  </si>
  <si>
    <t>Obec Vokov 00511307</t>
  </si>
  <si>
    <t>Obec Volenice 00243515</t>
  </si>
  <si>
    <t>Obec Voznice 00243531</t>
  </si>
  <si>
    <t>Obec Vrančice 00663026</t>
  </si>
  <si>
    <t>Obec Vranov 00869007</t>
  </si>
  <si>
    <t>Obec Vratěnín 00637122</t>
  </si>
  <si>
    <t>Obec Vráž 00250210</t>
  </si>
  <si>
    <t>Obec Vrbovec 00293831</t>
  </si>
  <si>
    <t>Obec Vrdy 00236616</t>
  </si>
  <si>
    <t>Obec Vrchy 00848514</t>
  </si>
  <si>
    <t>Obec Vřesník 00578657</t>
  </si>
  <si>
    <t>Obec Všenice 00573833</t>
  </si>
  <si>
    <t>Obec Všeradice 00234001</t>
  </si>
  <si>
    <t>Obec Všesulov 00640026</t>
  </si>
  <si>
    <t>Obec Všetaty 00244601</t>
  </si>
  <si>
    <t>Obec Vševily 00663034</t>
  </si>
  <si>
    <t>Obec Vyklantice 00249408</t>
  </si>
  <si>
    <t>Obec Výkleky 00850659</t>
  </si>
  <si>
    <t>Obec Výprachtice 00279765</t>
  </si>
  <si>
    <t>Obec Vyskytná 00249416</t>
  </si>
  <si>
    <t>Obec Vyskytná Nad Jihlavou 00286893</t>
  </si>
  <si>
    <t>Obec Vysoká Pec 00872083</t>
  </si>
  <si>
    <t>Obec Vysoký Újezd 00579220</t>
  </si>
  <si>
    <t>Obec Vysoký Újezd 00508543</t>
  </si>
  <si>
    <t>Obec Vysoký Újezd 00234010</t>
  </si>
  <si>
    <t>Obec Vystrkov 00511226</t>
  </si>
  <si>
    <t>Obec Vyšehořovice 00241024</t>
  </si>
  <si>
    <t>Obec Záblatí 00250848</t>
  </si>
  <si>
    <t>Obec Záboří 00252018</t>
  </si>
  <si>
    <t>Obec Zadní Třebaň 00234028</t>
  </si>
  <si>
    <t>Obec Záhoří 00667285</t>
  </si>
  <si>
    <t>Obec Záhoří 00250244</t>
  </si>
  <si>
    <t>Obec Záhoří 00276308</t>
  </si>
  <si>
    <t>Obec Zahrádky 00666564</t>
  </si>
  <si>
    <t>Obec Zachotín 00515809</t>
  </si>
  <si>
    <t>Obec Zaječov 00234044</t>
  </si>
  <si>
    <t>Obec Zajíčkov 00515795</t>
  </si>
  <si>
    <t>Obec Zálezly 00250856</t>
  </si>
  <si>
    <t>Obec Zalužany 00243604</t>
  </si>
  <si>
    <t>Obec Zašová 00304476</t>
  </si>
  <si>
    <t>Obec Zašovice 00599255</t>
  </si>
  <si>
    <t>Obec Závada 00635553</t>
  </si>
  <si>
    <t>Obec Zavidov 00244619</t>
  </si>
  <si>
    <t>Obec Zavlekov 00256315</t>
  </si>
  <si>
    <t>Obec Zbilidy 00373991</t>
  </si>
  <si>
    <t>Obec Zborovy 43313825</t>
  </si>
  <si>
    <t>Obec Zbytiny 00250864</t>
  </si>
  <si>
    <t>Obec Zderaz 15054225</t>
  </si>
  <si>
    <t>Obec Zdíkov 00250872</t>
  </si>
  <si>
    <t>Obec Zdobín 00580864</t>
  </si>
  <si>
    <t>Obec Zduchovice 00473910</t>
  </si>
  <si>
    <t>Obec Zeleneč 00241041</t>
  </si>
  <si>
    <t>Obec Zemětice 00257460</t>
  </si>
  <si>
    <t>Obec Zhoř 00250287</t>
  </si>
  <si>
    <t>Obec Zhořec 00584070</t>
  </si>
  <si>
    <t>Obec Zlámanec 00368687</t>
  </si>
  <si>
    <t>Obec Zlatá 00472131</t>
  </si>
  <si>
    <t>Obec Zlatá Koruna 00246212</t>
  </si>
  <si>
    <t>Obec Zlatá Olešnice 00262625</t>
  </si>
  <si>
    <t>Obec Zlatá Olešnice 00278483</t>
  </si>
  <si>
    <t>Obec Znětínek 00599964</t>
  </si>
  <si>
    <t>Obec Zubří 00842656</t>
  </si>
  <si>
    <t>Obec Zvíkov 00581968</t>
  </si>
  <si>
    <t>Obec Zvíkovské Podhradí 00511765</t>
  </si>
  <si>
    <t>Obec Zvole 00303666</t>
  </si>
  <si>
    <t>Obec Žďár 00238945</t>
  </si>
  <si>
    <t>Obec Ždírec 00257478</t>
  </si>
  <si>
    <t>Obec Želeč 00288993</t>
  </si>
  <si>
    <t>Obec Želechovice nad Dřevnicí 75158094</t>
  </si>
  <si>
    <t>Obec Želiv 00249483</t>
  </si>
  <si>
    <t>Obec Želnava 00583154</t>
  </si>
  <si>
    <t>Obec Žeranovice 00287971</t>
  </si>
  <si>
    <t>Obec Žernovice 00583162</t>
  </si>
  <si>
    <t>Obec Žernovník 00637289</t>
  </si>
  <si>
    <t>Obec Žihobce 00256366</t>
  </si>
  <si>
    <t>Obec Žichovice 00256374</t>
  </si>
  <si>
    <t>Obec Žilov 00258598</t>
  </si>
  <si>
    <t>Obec Žirov 00515914</t>
  </si>
  <si>
    <t>Obec Žižkovo Pole 00268569</t>
  </si>
  <si>
    <t>Obec Županovice 00663051</t>
  </si>
  <si>
    <t>Obecní lesy Svatá Maří 72559471</t>
  </si>
  <si>
    <t>Obchodní družstvo Soběšice 00117145</t>
  </si>
  <si>
    <t>OK Záchlumí, a.s. 27975924</t>
  </si>
  <si>
    <t>OKD, a.s. 05979277</t>
  </si>
  <si>
    <t>OLMA, a.s. 47675730</t>
  </si>
  <si>
    <t>Odborný léčebný ústav Paseka, příspěvková organizace 00849081</t>
  </si>
  <si>
    <t>ONIVON a.s. 25942182</t>
  </si>
  <si>
    <t>OP papírna, s.r.o. 25128612</t>
  </si>
  <si>
    <t>Osecká obecní vodárenská s.r.o. 27983781</t>
  </si>
  <si>
    <t>Ostravské vodárny a kanalizace a. s. 45193673</t>
  </si>
  <si>
    <t>Panorama Real s.r.o. 25825054</t>
  </si>
  <si>
    <t>P-D Refractories CZ a.s. 16343409</t>
  </si>
  <si>
    <t>Petr Kožený s.r.o. 25631039</t>
  </si>
  <si>
    <t>Plzeňská teplárenská, a.s. 49790480</t>
  </si>
  <si>
    <t>Plzeňský Prazdroj, a. s. 45357366</t>
  </si>
  <si>
    <t>P R A V E S, spol. s r.o. 18230547</t>
  </si>
  <si>
    <t>Pražské vodovody a kanalizace, a.s. 25656635</t>
  </si>
  <si>
    <t>PRECHEZA a.s. 26872307</t>
  </si>
  <si>
    <t>ProEnerga s.r.o. 28144236</t>
  </si>
  <si>
    <t>Provozní Nový Malín s.r.o. 25861905</t>
  </si>
  <si>
    <t>První vodovodní a kanalizační, s.r.o. 24276782</t>
  </si>
  <si>
    <t>PRVOK s.r.o. 28128257</t>
  </si>
  <si>
    <t>Příkosická zemědělská a.s. 25179403</t>
  </si>
  <si>
    <t>RAVOS, s.r.o. 47546662</t>
  </si>
  <si>
    <t>R E V O S Rokycany, s. r. o. 49197282</t>
  </si>
  <si>
    <t>Rokytnická voda, s. r. o. 25978641</t>
  </si>
  <si>
    <t>ROSTĚNICE,a.s. 63481821</t>
  </si>
  <si>
    <t>RUSAVAK s.r.o. 25583603</t>
  </si>
  <si>
    <t>S.O.M. spol. s r.o. 64826368</t>
  </si>
  <si>
    <t>SATE Hulín s.r.o. 25517465</t>
  </si>
  <si>
    <t>SAVEA spol. s r.o. 16847407</t>
  </si>
  <si>
    <t>SH ČMS - Sbor dobrovolných hasičů Vícenice 65580630</t>
  </si>
  <si>
    <t>"Bělská skupina" 67106455</t>
  </si>
  <si>
    <t>Vodovod Babicko 60369817</t>
  </si>
  <si>
    <t>Sellier &amp; Bellot a.s. 28982347</t>
  </si>
  <si>
    <t>Severočeské vodovody a kanalizace, a.s. 49099451</t>
  </si>
  <si>
    <t>Severomoravské vodovody a kanalizace Ostrava a.s. 45193665</t>
  </si>
  <si>
    <t>SKD-stavební Lipník nad Bečvou s.r.o. 47669349</t>
  </si>
  <si>
    <t>Skupinový vodovod Dobrochov 47920912</t>
  </si>
  <si>
    <t>Skupinový vodovod Žerotice 01287371</t>
  </si>
  <si>
    <t>Slovácké vodárny a kanalizace, a. s. 49453866</t>
  </si>
  <si>
    <t>Služby města Kostelce na Hané,příspěvková organizace 65762452</t>
  </si>
  <si>
    <t>Služby města Slušovice, příspěvková organizace 75158108</t>
  </si>
  <si>
    <t>Služby města Zlatých Hor, a.s. 47677686</t>
  </si>
  <si>
    <t>příspěvková organizace Služby městyse Jince 72544066</t>
  </si>
  <si>
    <t>Služby obce Blatnice, příspěvková organizace 75156652</t>
  </si>
  <si>
    <t>Služby obce Červená Voda, s.r.o. 01582836</t>
  </si>
  <si>
    <t>Služby obce Kubova Huť s.r.o. 28114370</t>
  </si>
  <si>
    <t>Služby obce Město Albrechtice s.r.o. 25844067</t>
  </si>
  <si>
    <t>Služby obce Slatinice s.r.o. 04452275</t>
  </si>
  <si>
    <t>Služby obce Studenec, s.r.o. 03806472</t>
  </si>
  <si>
    <t>Služby Sedlec-Prčice s.r.o. 26173671</t>
  </si>
  <si>
    <t>Správa inženýrských sítí s.r.o. 29135575</t>
  </si>
  <si>
    <t>Správa majetku města Miroslavi, příspěvková organizace 49438018</t>
  </si>
  <si>
    <t>Správa majetku obce Lovčice, příspěvková organizace 75156903</t>
  </si>
  <si>
    <t>Správa majetku obce Moravský Žižkov, příspěvková organizace 72039931</t>
  </si>
  <si>
    <t>Statutární město Kladno 00234516</t>
  </si>
  <si>
    <t>Statutární město Přerov 00301825</t>
  </si>
  <si>
    <t>Stavoka Kosice, a.s. 25275119</t>
  </si>
  <si>
    <t>STAVOKOMPLET spol.s r.o. 47052945</t>
  </si>
  <si>
    <t>Středisko bytového a místního hospodářství města Velkého Šenova 00480517</t>
  </si>
  <si>
    <t>Středočeská vodovodní a kanalizační s.r.o. 26731240</t>
  </si>
  <si>
    <t>Středočeské vodárny, a.s. 26196620</t>
  </si>
  <si>
    <t>SVaK Příbram s.r.o. 07659946</t>
  </si>
  <si>
    <t>Svazek obcí Košťálov - Libštát 62013203</t>
  </si>
  <si>
    <t>Svazek obcí Lipov, Louka - ČOV a kanalizace 70921148</t>
  </si>
  <si>
    <t>Svazek obcí Mírová pod Kozákovem 62013033</t>
  </si>
  <si>
    <t>Svazek obcí "Osvětimansko" 62830481</t>
  </si>
  <si>
    <t>Svazek obcí PSV 69100128</t>
  </si>
  <si>
    <t>Svazek vodovodů a kanalizací, Vodárna Zbýšov 49459058</t>
  </si>
  <si>
    <t>Synthesia, a.s. 60108916</t>
  </si>
  <si>
    <t>Šatavsko 68730756</t>
  </si>
  <si>
    <t>ŠKODA JS a.s. 25235753</t>
  </si>
  <si>
    <t>Šumavské vodovody a kanalizace a.s. 25232100</t>
  </si>
  <si>
    <t>Šumperská provozní vodohospodářská společnost, a.s. 47674911</t>
  </si>
  <si>
    <t>Technické služby Dolnobřežanska, s.r.o. 03711617</t>
  </si>
  <si>
    <t>Technické služby Doubravčice s.r.o. 02870991</t>
  </si>
  <si>
    <t>Technické služby Hostivice 00875210</t>
  </si>
  <si>
    <t>Technické služby Města Bystré s.r.o. 27483100</t>
  </si>
  <si>
    <t>Technické služby města Hrušovany nad Jevišovkou, s.r.o. 26940272</t>
  </si>
  <si>
    <t>Technické služby města Opočna, s.r.o. 28777981</t>
  </si>
  <si>
    <t>Technické služby města Úvaly, příspěvková organizace 04441869</t>
  </si>
  <si>
    <t>Technické služby města Vítkova, příspěvková organizace 00037494</t>
  </si>
  <si>
    <t>Technické služby Mratín spol. s r.o. 28885023</t>
  </si>
  <si>
    <t>Technické služby Nová Ves s.r.o. 29135265</t>
  </si>
  <si>
    <t>Technické služby Popovičky s.r.o. 03769445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</si>
  <si>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</si>
  <si>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</si>
  <si>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</si>
  <si>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</si>
  <si>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Velké Popovice 43753418</t>
  </si>
  <si>
    <t>TECHNICKÉ SLUŽBY VRBNO s.r.o. 25386344</t>
  </si>
  <si>
    <t>Technické služby Žacléř, spol. s r.o. 25991558</t>
  </si>
  <si>
    <t>TEiKO spol. s r.o. 44004770</t>
  </si>
  <si>
    <t>Teplárna Otrokovice, a.s. 29290171</t>
  </si>
  <si>
    <t>TEPVOS, spol. s r.o. 25945793</t>
  </si>
  <si>
    <t>Těšovský statek s.r.o. 26369800</t>
  </si>
  <si>
    <t>TOMA, a.s. 18152813</t>
  </si>
  <si>
    <t>TOS KUŘIM - OS, a.s. 26231522</t>
  </si>
  <si>
    <t>TOSHULIN, a.s. 25510851</t>
  </si>
  <si>
    <t>Třanovice služby, o.p.s. 25837958</t>
  </si>
  <si>
    <t>Technické služby obce Čkyně s.r.o. 26023636</t>
  </si>
  <si>
    <t>TVIGERA Invest a.s. 04810279</t>
  </si>
  <si>
    <t>ÚAMK a.s. 60192798</t>
  </si>
  <si>
    <t>ÚSOVSKO a. s. 60793015</t>
  </si>
  <si>
    <t>V.H.P. Ivanovice na Hané, s.r.o. 25595652</t>
  </si>
  <si>
    <t>Vak - Vodovody a kanalizace Jesenicka, a. s. 65138066</t>
  </si>
  <si>
    <t>VaK Bruntál a.s. 47675861</t>
  </si>
  <si>
    <t>VAK Rtyně v Podkrkonoší 49290932</t>
  </si>
  <si>
    <t>VAK svazku obcí Plumlov - Vícov 47921196</t>
  </si>
  <si>
    <t>VaK Zápy, s.r.o. 47544511</t>
  </si>
  <si>
    <t>Valašskobystřická obecní, spol. s r.o. 25843664</t>
  </si>
  <si>
    <t>Vamberecká voda s.r.o. 25973495</t>
  </si>
  <si>
    <t>V-AQUARIUS-B, spol. s r.o. 25555332</t>
  </si>
  <si>
    <t>Velké Dářko s.r.o. 25585657</t>
  </si>
  <si>
    <t>Velkojesenická s.r.o. 25937715</t>
  </si>
  <si>
    <t>Veřejné služby města Mnichovice 43753922</t>
  </si>
  <si>
    <t>Vězeňská služba České republiky 00212423</t>
  </si>
  <si>
    <t>VHOS, a. s. 48172901</t>
  </si>
  <si>
    <t>VHS SITKA, s.r.o. 47150891</t>
  </si>
  <si>
    <t>VLTAVOTÝNSKÁ TEPLÁRENSKÁ a.s. 62497421</t>
  </si>
  <si>
    <t>VODA - svazek obcí 63730880</t>
  </si>
  <si>
    <t>VODA CZ SERVICE s.r.o. 27545547</t>
  </si>
  <si>
    <t>Voda Červený Kostelec, s.r.o. 25917919</t>
  </si>
  <si>
    <t>VODA-RA s.r.o. 48172456</t>
  </si>
  <si>
    <t>VODÁRENSKÁ AKCIOVÁ SPOLEČNOST, a.s. 49455842</t>
  </si>
  <si>
    <t>Vodárenská společnost Česká Třebová, s.r.o. 60108118</t>
  </si>
  <si>
    <t>Vodárenská společnost Chrudim, a.s. 27484211</t>
  </si>
  <si>
    <t>Vodárenská společnost Lánov, spol. s r.o. 47470411</t>
  </si>
  <si>
    <t>Vodárenská Svitavy s.r.o. 27549704</t>
  </si>
  <si>
    <t>Vodárenské sdružení Bechyňsko 65972104</t>
  </si>
  <si>
    <t>Vodárenský svazek "Bítešsko" 49458191</t>
  </si>
  <si>
    <t>VODÁRNA PLZEŇ a.s. 25205625</t>
  </si>
  <si>
    <t>Vodárny a kanalizace Karlovy Vary, a.s. 49789228</t>
  </si>
  <si>
    <t>Vodní spolek Hruštička 68550588</t>
  </si>
  <si>
    <t>Vodohospodářská a obchodní společnost, a.s. 60109149</t>
  </si>
  <si>
    <t>Vodohospodářská společnost Benešov, s.r.o. 47535865</t>
  </si>
  <si>
    <t>Vodohospodářská společnost ČERLINKA s.r.o. 47150904</t>
  </si>
  <si>
    <t>Vodohospodářská společnost Dobříš spol. s r.o. 49549677</t>
  </si>
  <si>
    <t>Vodohospodářská společnost Sokolov, s.r.o. 45351325</t>
  </si>
  <si>
    <t>Vodohospodářská společnost Vrchlice - Maleč, a.s. 46356967</t>
  </si>
  <si>
    <t>Vodoservis Planá, spol. s r.o. 26353938</t>
  </si>
  <si>
    <t>Vodotechnické služby s.r.o. 26048477</t>
  </si>
  <si>
    <t>Vodovod - svazek obcí Pravlov, Trboušany, Němčičky, Kupařovice 70825564</t>
  </si>
  <si>
    <t>Vodovod Drslavice 75102382</t>
  </si>
  <si>
    <t>Vodovod, kanalizace a čistírna odpadních vod v městysi Višňové-příspěvková organizace 72024836</t>
  </si>
  <si>
    <t>Vodovodní svazek Mrákotín - Krahulčí 62797816</t>
  </si>
  <si>
    <t>Vodovody a kanalizace Beroun, a.s. 46356975</t>
  </si>
  <si>
    <t>Vodovody a kanalizace Božanov, s.r.o. 01897721</t>
  </si>
  <si>
    <t>Vodovody a kanalizace Břeclav, a.s. 49455168</t>
  </si>
  <si>
    <t>Vodovody a kanalizace Havlíčkův Brod, a. s. 48173002</t>
  </si>
  <si>
    <t>Vodovody a kanalizace Hlučín, s.r.o. 25914685</t>
  </si>
  <si>
    <t>Vodovody a kanalizace Hodonín, a.s. 49454544</t>
  </si>
  <si>
    <t>Vodovody a kanalizace Jablonné nad Orlicí, a.s. 48173398</t>
  </si>
  <si>
    <t>Vodovody a kanalizace Kroměříž, a.s. 49451871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</si>
  <si>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</si>
  <si>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</si>
  <si>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</si>
  <si>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</si>
  <si>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</si>
  <si>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</si>
  <si>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Přerov, a.s. 47674521</t>
  </si>
  <si>
    <t>Vodovody a kanalizace Trutnov, a.s. 60108711</t>
  </si>
  <si>
    <t>Vodovody a kanalizace Týnec s.r.o. 02433044</t>
  </si>
  <si>
    <t>Vodovody a kanalizace Vsetín, a.s. 47674652</t>
  </si>
  <si>
    <t>Vodovody a kanalizace Vysoké Mýto, s.r.o. 25923099</t>
  </si>
  <si>
    <t>Vodovody a kanalizace Vyškov,a.s. 49454587</t>
  </si>
  <si>
    <t>Vodovody a kanalizace Žamberk, veřejná obchodní společnost 60930811</t>
  </si>
  <si>
    <t>V O D O V O D Y spol. s r.o. 62062948</t>
  </si>
  <si>
    <t>Vojenská lázeňská a rekreační zařízení 00000582</t>
  </si>
  <si>
    <t>VoKa - ekologické stavby, spol. s r.o. 46680331</t>
  </si>
  <si>
    <t>Volfířov, a.s. 26023768</t>
  </si>
  <si>
    <t>Vožická majetková s.r.o. 28142721</t>
  </si>
  <si>
    <t>Vrane River &amp; Green s.r.o. 28989627</t>
  </si>
  <si>
    <t>Zásadská vodárenská společnost, s.r.o. 64049485</t>
  </si>
  <si>
    <t>Zásobování teplem Vsetín a.s. 45192588</t>
  </si>
  <si>
    <t>ZEAS AGRO a.s. RÁBÍN 25182421</t>
  </si>
  <si>
    <t>Zemědělská a.s. Výšina 60108932</t>
  </si>
  <si>
    <t>Zemědělská společnost Dubné a. s. 26030993</t>
  </si>
  <si>
    <t>Zemědělské družstvo Měčín, družstvo 00116858</t>
  </si>
  <si>
    <t>Zemědělské družstvo Miletín 00021512</t>
  </si>
  <si>
    <t>Zemědělské družstvo Roprachtice 00655961</t>
  </si>
  <si>
    <t>Zemědělské obchodní družstvo Ludmírov 00155985</t>
  </si>
  <si>
    <t>ZEMOS Zubčice, spol. s r.o. 60825677</t>
  </si>
  <si>
    <t>ZEOS Brnířov a.s. 00115380</t>
  </si>
  <si>
    <t>Zetor, a.s. 46346074</t>
  </si>
  <si>
    <t>ZIPR s.r.o. 25099337</t>
  </si>
  <si>
    <t>ZOD Brniště a.s. 00119407</t>
  </si>
  <si>
    <t>ŽDB DRÁTOVNA a.s. 29400066</t>
  </si>
  <si>
    <t>Obec Kněževes 00241377</t>
  </si>
  <si>
    <t>Městská část Praha-Lipence 00241431</t>
  </si>
  <si>
    <t>Městská část Praha-Přední Kopanina 00241571</t>
  </si>
  <si>
    <t>Obec Statenice 00241679</t>
  </si>
  <si>
    <t>Obec Tuchoměřice 00241750</t>
  </si>
  <si>
    <t>Obec Úholičky 00640727</t>
  </si>
  <si>
    <t>Město Čelákovice 00240117</t>
  </si>
  <si>
    <t>Město Český Brod 00235334</t>
  </si>
  <si>
    <t>Obec Dobřejovice 00240141; Jaroslav Sokola 00000000</t>
  </si>
  <si>
    <t>Obec Dolní Břežany 00241202; BYTY LHOTA s.r.o. 26423278; Fyzikální ústav AV ČR, v. v. i. 68378271; ADENDORIA s.r.o. 27921417; Jiří Kratochvíl 44688288; Václav Cihelka 00000000</t>
  </si>
  <si>
    <t>Obec Drevníky 00242152</t>
  </si>
  <si>
    <t>Obec Herink 00640140; OPTREAL, spol. s r.o. 25098420; Fare Invest a.s. 27624072; GCBA, s.r.o. 27109429</t>
  </si>
  <si>
    <t>Město Jesenice 00241318; UNIPRAG property s.r.o. 24656755; OPT NET s.r.o. 04175018; AWP s.r.o. 26762854; Ing. Karel Vala 00000000; Jana Krausová 00000000; PAOLETTA s.r.o. 27257983</t>
  </si>
  <si>
    <t>Obec Klučenice 00242420</t>
  </si>
  <si>
    <t>Obec Kosova Hora 00242471</t>
  </si>
  <si>
    <t>TRIPS, spol. s r.o. 62418360; Družstvo Křenice 27599621; Ekologické Křenice u Prahy z.s. 26666197; Obec Křenice 00640182</t>
  </si>
  <si>
    <t>Obec Ohrobec 00241491; Obec Zvole 00241890</t>
  </si>
  <si>
    <t>Město Mníšek Pod Brdy 00242748; DE BARONS INVESTMENT, s.r.o. 24276910; UNIPETROL RPA, s.r.o. 27597075</t>
  </si>
  <si>
    <t>Obec Mochov 00240486</t>
  </si>
  <si>
    <t>Obec Mukařov 00240508; JUDr. Marcel Stehlík 04121952</t>
  </si>
  <si>
    <t>Obec Osečany 00473871</t>
  </si>
  <si>
    <t>Obec Petrovice 00243027</t>
  </si>
  <si>
    <t>Město Příbram 00243132; Svazek obcí pro vodovody a kanalizace 48955001; Ing. Jiří Holý 26041970; Ing. Ivan Přerovský 00000000; Ing. Iveta Eliášová, Zdeněk Macík 00000000; Ing. Milan Sigmund 00000000; Martin Smíšek 65589378; Michal Gerčák 00000000; Petr Kadlec, Alenka Wimmerová, Manželé Říhovi 00000000; Petr Velčovský 00000000; Speciální stavby Most spol. s r.o. 41327225; Svatopluk Chrastina 00000000; Čestmír Teifert 00000000</t>
  </si>
  <si>
    <t>Město Říčany 00240702; OPTREAL, spol. s r.o. 25098420; RIM PROPERTY DEVELOPMENT, s.r.o. 27113761; BILLA, spol. s r. o. 00685976; BYTY Říčany s.r.o. 27579247; Eva Hrušková, Ing. Grödl a další 00000000; Family Living Říčany s.r.o. 04633768; Ing. Jaroslav Richter 00000000; Ing. Jiří Holý 00000000; Ing. Jiří Uliarczyk 00000000; Ing. Martin Adamus 00000000; Ing. Michal Fürst 00000000; Ing. Vratislav Čech 00000000; Martin Kadeřábek 00000000; Miloš Zrcek 00000000; Stavby Říčany s.r.o. 27638791; Taťana Králová 00000000; Říčanská investiční s.r.o. 27403807; Říčanská stavební s.r.o. 27222713</t>
  </si>
  <si>
    <t>Město Sedlčany 00243272</t>
  </si>
  <si>
    <t>Obec Milín 00242730; Obec Bohutín 00241946; Obec Láz 00242608; Obec Dlouhá Lhota 00473804; Obec Drásov 00242136; Obec Dubenec 00662801; Obec Dubno 00662810; Obec Hluboš 00242225; Obec Háje 00662828; Obec Lazsko 00662879; Obec Lešetice 00473855; Obec Lhota U Příbramě 00662887; Obec Modřovice 00875872; Obec Pečice 00243001; Obec Podlesí 00662941; Obec Trhové Dušníky 00663000; Obec Třebsko 00243442; Svazek obcí pro vodovody a kanalizace 48955001</t>
  </si>
  <si>
    <t>Obec Tuchoraz 00235814; Bohemia Apple Development, s.r.o. 24842915</t>
  </si>
  <si>
    <t>Městys Vysoký Chlumec 00243582</t>
  </si>
  <si>
    <t>Ing. Jan Fořt 12558354</t>
  </si>
  <si>
    <t>Obec Dolní Břežany 00241202; Obec Zlatníky - Hodkovice 00241873; REZEK spol. s r.o. 62967380; InnoCrystal s.r.o. 62497821</t>
  </si>
  <si>
    <t>Obec Dublovice 00242195; Ing. Milan Horáček 00000000</t>
  </si>
  <si>
    <t>Obec Přestavlky u Čerčan 00232564</t>
  </si>
  <si>
    <t>Regionální centrum kooperace, a.s. 26933357</t>
  </si>
  <si>
    <t>Obec Bolehošť 00274721</t>
  </si>
  <si>
    <t>Vodovodní svaz Císařská studánka 60882794; Svazek obcí Dřížná 75085429</t>
  </si>
  <si>
    <t>Město Dobruška 00274879; Obec Ohnišov 00275166; Obec Podbřezí 00579319; Obec Bačetín 00274682; Obec Byzhradec 00274771; Obec Chlístov 00579122; Obec Semechnice 00275361; Obec Trnov 00275433</t>
  </si>
  <si>
    <t>Městys Doudleby nad Orlicí 00274909; Obec Záměl 00275531</t>
  </si>
  <si>
    <t>Město Kostelec nad Orlicí 00274968; Obec Tutleky 00579181; Siegl František 00000000</t>
  </si>
  <si>
    <t>Dobrovolný svazek obcí Křivina 75055384</t>
  </si>
  <si>
    <t>Obec Lípa Nad Orlicí 00275077</t>
  </si>
  <si>
    <t>Dobrovolný svazek obcí Obecní voda 75084589; Obec Čestice 00274828</t>
  </si>
  <si>
    <t>Město Rychnov nad Kněžnou 00275336; Obec Liberk 00275051; Obec Rybná Nad Zdobnicí 00275328; Kopecký Milan 00000000; Lepka Lubomír Mgr. 00000000; Lukášek Zdeněk 00000000; Obec Jahodov 00579297</t>
  </si>
  <si>
    <t>Dobrovolný svazek obcí Tichá Orlice 60883511; Obec Plchovice 00853992</t>
  </si>
  <si>
    <t>Obec Vatín 00842362</t>
  </si>
  <si>
    <t>Obec Černolice 00241113</t>
  </si>
  <si>
    <t>Město Dobřichovice 00241181</t>
  </si>
  <si>
    <t>Obec Karlík 44684967; Obec Lety 00241393</t>
  </si>
  <si>
    <t>Obec Kosoř 00241385</t>
  </si>
  <si>
    <t>Obec Lety 00241393</t>
  </si>
  <si>
    <t>Obec Líšnice 00241440</t>
  </si>
  <si>
    <t>Obec Mořina 00233595</t>
  </si>
  <si>
    <t>Obec Ořech 00241512</t>
  </si>
  <si>
    <t>Obec Roblín 00640760</t>
  </si>
  <si>
    <t>Obec Svinaře 00233862</t>
  </si>
  <si>
    <t>Obec Hlásná Třebaň 00233234; Obec Mořinka 00509761; Obec Lety 00241393</t>
  </si>
  <si>
    <t>Obec Všenory 00241849</t>
  </si>
  <si>
    <t>Městská část Praha-Zličín 00241881</t>
  </si>
  <si>
    <t>Obec Mezihoří 43313833</t>
  </si>
  <si>
    <t>Město Nalžovské Hory 00255866</t>
  </si>
  <si>
    <t>XAVEROV, a.s. 27460363</t>
  </si>
  <si>
    <t>Město Rejštejn 00256048</t>
  </si>
  <si>
    <t>Městys Knínice 00280330</t>
  </si>
  <si>
    <t>Obec Vísky 00281263</t>
  </si>
  <si>
    <t>Obec Všechovice 00366072</t>
  </si>
  <si>
    <t>Obec Lutín 00299189</t>
  </si>
  <si>
    <t>ALTOL COMPANY CZ, a.s. 24749273</t>
  </si>
  <si>
    <t>Město Březová nad Svitavou 00483869</t>
  </si>
  <si>
    <t>Město Kuřim 00281964; Kuřimská průmyslová, s.r.o. 29355010; RAŠINO plus s.r.o. 46980750</t>
  </si>
  <si>
    <t>Městys Doubravník 00294268; Vírský oblastní vodovod, sdružení měst, obcí a svazků obcí 60552662</t>
  </si>
  <si>
    <t>Městys Štěpánov nad Svratkou 00295558</t>
  </si>
  <si>
    <t>Obec Černvír 00599344</t>
  </si>
  <si>
    <t>Obec Česká 00281671</t>
  </si>
  <si>
    <t>Obec Dolní Loučky 00294241</t>
  </si>
  <si>
    <t>Obec Koroužné 00545686</t>
  </si>
  <si>
    <t>Obec Lelekovice 00281999</t>
  </si>
  <si>
    <t>Obec Měnín 00282090</t>
  </si>
  <si>
    <t>Obec Moravany 00282120; VEIT Electronics, s.r.o. 27661105; IMTOS, spol. s r.o. 46967079</t>
  </si>
  <si>
    <t>Obec Moutnice 00282154</t>
  </si>
  <si>
    <t>Obec Nebovidy 00488097</t>
  </si>
  <si>
    <t>Obec Skorotice 48895636</t>
  </si>
  <si>
    <t>Vírský oblastní vodovod, sdružení měst, obcí a svazků obcí 60552662</t>
  </si>
  <si>
    <t>Obec Vranov 00282855</t>
  </si>
  <si>
    <t>Obec Želešice 00282952</t>
  </si>
  <si>
    <t>Statutární město Brno 44992785; CTP Invest, spol. s r.o. 26166453; Růženec, družstvo 25596527; Alena Olmová 00000000; Ing. Stanislav Komínek 00000000; Mgr. Kateřina Ledašilová 00000000; OMV Česká republika, s.r.o. 48038687; REKO a.s. 13690299; Royal Crystal s.r.o. 26238357; Svatopluk Bohata 00000000; Technické muzeum v Brně 00101435; zastoupen Ing.Slavomírem Svídou 00000000</t>
  </si>
  <si>
    <t>Obec Břežany 00292583</t>
  </si>
  <si>
    <t>Obec Olbramovice 00232416</t>
  </si>
  <si>
    <t>Město Votice 00232963</t>
  </si>
  <si>
    <t>Město Česká Skalice 00272591; Obec Velký Třebešov 00273180; Obec Studnice 00273082; Obec Říkov 00857564</t>
  </si>
  <si>
    <t>Obec Nahořany 00272850</t>
  </si>
  <si>
    <t>Obec Adamov 00581160</t>
  </si>
  <si>
    <t>Obec Albrechtice Nad Vltavou 00249521</t>
  </si>
  <si>
    <t>AVALON Racing s.r.o. 26089718; Obec Kájov 00245933</t>
  </si>
  <si>
    <t>Město Bavorov 00250945</t>
  </si>
  <si>
    <t>Město Bělčice 00250953</t>
  </si>
  <si>
    <t>Městys Bernartice 00249530</t>
  </si>
  <si>
    <t>Městys Besednice 00245798</t>
  </si>
  <si>
    <t>Obec Běšiny 00255211</t>
  </si>
  <si>
    <t>Město Blatná 00250996; Obec Bezdědovice 00476838</t>
  </si>
  <si>
    <t>Obec Hospříz 00246751; Svazek obcí Blažejov a Hospříz 72546174; Obec Blažejov 00246298</t>
  </si>
  <si>
    <t>Město Blovice 00256455</t>
  </si>
  <si>
    <t>Obec Bohumilice 00250333</t>
  </si>
  <si>
    <t>Obec Borek 00244678</t>
  </si>
  <si>
    <t>Obec Borová Lada 00250341</t>
  </si>
  <si>
    <t>Město Borovany 00244686; Městys Ledenice 00245135</t>
  </si>
  <si>
    <t>Obec Boršov Nad Vltavou 00244694</t>
  </si>
  <si>
    <t>Obec Bradáčov 00512532</t>
  </si>
  <si>
    <t>Obec Branišov 00581666</t>
  </si>
  <si>
    <t>Obec Břehov 00581208</t>
  </si>
  <si>
    <t>Obec Březí 47256851</t>
  </si>
  <si>
    <t>Obec Bujanov 00245810</t>
  </si>
  <si>
    <t>Obec Buková 00256471</t>
  </si>
  <si>
    <t>Obec Bukovník 47730871</t>
  </si>
  <si>
    <t>Obec Čakov 00581216</t>
  </si>
  <si>
    <t>Obec Čejetice 00251054</t>
  </si>
  <si>
    <t>Obec Čejkovice 00244724</t>
  </si>
  <si>
    <t>Obec Čepřovice 00228702</t>
  </si>
  <si>
    <t>Obec Černá V Pošumaví 00245828; Petr Beneš 67652123</t>
  </si>
  <si>
    <t>Město Černošín 00259772</t>
  </si>
  <si>
    <t>Obec Červené Poříčí 00573469</t>
  </si>
  <si>
    <t>Statutární město České Budějovice 00244732</t>
  </si>
  <si>
    <t>České dráhy, a.s. 70994226</t>
  </si>
  <si>
    <t>Město České Velenice 00246433; Hospodářský park České Velenice, akciová společnost 42408563</t>
  </si>
  <si>
    <t>Českomoravský štěrk, a.s. 25502247</t>
  </si>
  <si>
    <t>Město Český Krumlov 00245836</t>
  </si>
  <si>
    <t>Městys Čestice 00251089</t>
  </si>
  <si>
    <t>Obec Číčenice 00251097</t>
  </si>
  <si>
    <t>Obec Čimelice 00249599</t>
  </si>
  <si>
    <t>Obec Čížová 00249602</t>
  </si>
  <si>
    <t>Obec Dasný 00581224</t>
  </si>
  <si>
    <t>Městys Dešenice 00255394</t>
  </si>
  <si>
    <t>Město Janovice nad Úhlavou 00255611</t>
  </si>
  <si>
    <t>Obec Dívčice 00244775</t>
  </si>
  <si>
    <t>Obec Dobev 00249629</t>
  </si>
  <si>
    <t>Obec Dobrá Voda U Českých Budějovic 00581232</t>
  </si>
  <si>
    <t>Město Dobřany 00256552</t>
  </si>
  <si>
    <t>Městys Dolní Bukovsko 00244791</t>
  </si>
  <si>
    <t>Obec Dolní Dvořiště 00245844</t>
  </si>
  <si>
    <t>Obec Dolní Lukavice 00256561</t>
  </si>
  <si>
    <t>Obec Dolní Pěna 00512940</t>
  </si>
  <si>
    <t>Obec Dolní Žďár 00512958</t>
  </si>
  <si>
    <t>Obec Záhoří 00512770; Obec Dírná 00252166; Obec Pleše 00512702; Obec Doňov 00476722; Obec Višňová 00512753; Obec Újezdec 00512745</t>
  </si>
  <si>
    <t>Obec Doudleby 00244813</t>
  </si>
  <si>
    <t>Obec Drahotěšice 00581267</t>
  </si>
  <si>
    <t>Obec Val 00667226</t>
  </si>
  <si>
    <t>Obec Dráchov 00252221; Obec Řípec 00667137</t>
  </si>
  <si>
    <t>Obec Dražice 00252239</t>
  </si>
  <si>
    <t>Obec Drhovle 00249645</t>
  </si>
  <si>
    <t>Obec Dříteň 00244830; ČEPS, a.s. 25702556</t>
  </si>
  <si>
    <t>Vodovod Hamr 60818361; Obec Novosedly nad Nežárkou 00247171; Obec Lásenice 00246972; Obec Frahelž 00512982; Obec Hatín 00246646; Obec Klec 00666467; Obec Pístina 00666947; Obec Příbraz 00666955</t>
  </si>
  <si>
    <t>Vodovod Landštejn 60817771; Město Dačice 00246476; Obec Budíškovice 00246387; Město Nová Bystřice 00247138; Městys Staré Město pod Landštejnem 00247499; Obec Budeč 00246379; Obec Cizkrajov 00246409; Obec Horní Slatina 00666424</t>
  </si>
  <si>
    <t>Městys Dub 00250406</t>
  </si>
  <si>
    <t>Obec Dubičné 00581275</t>
  </si>
  <si>
    <t>Obec Dubné 00244856; Zemědělská společnost Dubné a. s. 26030993; Hrabčák Vít, ing 00000000</t>
  </si>
  <si>
    <t>Městys Frymburk 00245861</t>
  </si>
  <si>
    <t>Obec Hatín 00246646; Obec Polště 00666491</t>
  </si>
  <si>
    <t>Obec Hlavatce 00581313</t>
  </si>
  <si>
    <t>ČEVAK a.s. 60849657; Obec Hlincová Hora 00581321</t>
  </si>
  <si>
    <t>Město Hluboká nad Vltavou 00244899</t>
  </si>
  <si>
    <t>Obec Holubov 00245879</t>
  </si>
  <si>
    <t>Obec Homole 00244902</t>
  </si>
  <si>
    <t>Město Horažďovice 00255513</t>
  </si>
  <si>
    <t>Obec Horní Dvořiště 00245887</t>
  </si>
  <si>
    <t>Obec Horní Pěna 00246719</t>
  </si>
  <si>
    <t>Město Horní Planá 00245895</t>
  </si>
  <si>
    <t>Obec Horní Poříčí 00477133</t>
  </si>
  <si>
    <t>Obec Horní Skrýchov 00666882</t>
  </si>
  <si>
    <t>Obec Horní Stropnice 00244929</t>
  </si>
  <si>
    <t>Obec Horosedly 00583961</t>
  </si>
  <si>
    <t>Obec Soběkury 00257222</t>
  </si>
  <si>
    <t>Městys Hořice na Šumavě 00245909</t>
  </si>
  <si>
    <t>Obec Hosín 00244937</t>
  </si>
  <si>
    <t>Obec Hradešice 00255548</t>
  </si>
  <si>
    <t>Obec Hranice 00581364</t>
  </si>
  <si>
    <t>Obec Hrejkovice 00249688</t>
  </si>
  <si>
    <t>Obec Hůry 00581381; Martin Hanzal 00000000</t>
  </si>
  <si>
    <t>Město Husinec 00250449</t>
  </si>
  <si>
    <t>Obec Chanovice 00255556</t>
  </si>
  <si>
    <t>Obec Chelčice 00251241</t>
  </si>
  <si>
    <t>Obec Chlum 00256641</t>
  </si>
  <si>
    <t>Obec Chlumčany 00256650</t>
  </si>
  <si>
    <t>Obec Chotěšov 00256706</t>
  </si>
  <si>
    <t>Obec Chotýčany 00581402</t>
  </si>
  <si>
    <t>Obec Choustník 00252361; Zemědělské a obchodní družstvo PODHRADÍ 00114618</t>
  </si>
  <si>
    <t>Obec Chrášťovice 00251267</t>
  </si>
  <si>
    <t>Vodovod Radyně a.s. 26386682; Obec Chválenice 00256714</t>
  </si>
  <si>
    <t>Obec Chvalovice 00583031</t>
  </si>
  <si>
    <t>Obec Chvalšiny 00245925</t>
  </si>
  <si>
    <t>Obec Jankov 00245020</t>
  </si>
  <si>
    <t>Obec Jarošov Nad Nežárkou 00246859</t>
  </si>
  <si>
    <t>Město Jindřichův Hradec 00246875</t>
  </si>
  <si>
    <t>Obec Jinín 00477435</t>
  </si>
  <si>
    <t>Obec Jivno 00581411</t>
  </si>
  <si>
    <t>Obec Kamenná 00581429</t>
  </si>
  <si>
    <t>Obec Kamenný Újezd 00245062</t>
  </si>
  <si>
    <t>Město Kaplice 00245941</t>
  </si>
  <si>
    <t>Město Kardašova Řečice 00246905</t>
  </si>
  <si>
    <t>Městys Katovice 00251305</t>
  </si>
  <si>
    <t>Obec Kestřany 00249742</t>
  </si>
  <si>
    <t>Obec Klenovice 00512672</t>
  </si>
  <si>
    <t>Městys Kolinec 00255688</t>
  </si>
  <si>
    <t>Obec Košice 00252468</t>
  </si>
  <si>
    <t>Obec Kovářov 00249777</t>
  </si>
  <si>
    <t>Obec Kunžak 00246964</t>
  </si>
  <si>
    <t>Obec Lenora 00250538</t>
  </si>
  <si>
    <t>Městys Lhenice 00250546</t>
  </si>
  <si>
    <t>Obec Libějovice 00667641</t>
  </si>
  <si>
    <t>Obec Libníč 00581445</t>
  </si>
  <si>
    <t>Obec Lipí 00245160</t>
  </si>
  <si>
    <t>Obec Lipno nad Vltavou 00245976; Lipno Dreams s.r.o. 28066740; STAR VILL Lipno, s.r.o. 27783324</t>
  </si>
  <si>
    <t>Město Lišov 00245178</t>
  </si>
  <si>
    <t>Obec Líšťany 00258067</t>
  </si>
  <si>
    <t>Obec Litvínovice 00245194</t>
  </si>
  <si>
    <t>Obec Lnáře 00251437; Anna Valtová 00000000</t>
  </si>
  <si>
    <t>Obec Ločenice 00245208</t>
  </si>
  <si>
    <t>Město Lomnice nad Lužnicí 00247022</t>
  </si>
  <si>
    <t>Obec Losiná 00256871; Černý Pavel, Lenka Bůžková 00000000</t>
  </si>
  <si>
    <t>Obec Loučovice 00245984</t>
  </si>
  <si>
    <t>Obec Lužnice 00477311</t>
  </si>
  <si>
    <t>Obec Mahouš 00583081</t>
  </si>
  <si>
    <t>Obec Malonty 00245992</t>
  </si>
  <si>
    <t>Městys Malšice 00252522</t>
  </si>
  <si>
    <t>Obec Malý Bor 00255777; AGROSPOL, Malý Bor a.s. 49195492</t>
  </si>
  <si>
    <t>Obec Merklín 00256901</t>
  </si>
  <si>
    <t>Město Milevsko 00249831</t>
  </si>
  <si>
    <t>Obec Miloňovice 00251488</t>
  </si>
  <si>
    <t>Obec Mirkovice 00246000</t>
  </si>
  <si>
    <t>Město Mirotice 00249840</t>
  </si>
  <si>
    <t>Město Mirovice 00249858</t>
  </si>
  <si>
    <t>Obec Modrá Hůrka 00581763</t>
  </si>
  <si>
    <t>Obec Mydlovary 00581780</t>
  </si>
  <si>
    <t>Obec Myslkovice 00667048</t>
  </si>
  <si>
    <t>Obec Nadějkov 00249891</t>
  </si>
  <si>
    <t>Obec Nákří 00581798</t>
  </si>
  <si>
    <t>Obec Němčice 00250554</t>
  </si>
  <si>
    <t>Obec Neplachov 00581801</t>
  </si>
  <si>
    <t>Město Netolice 00250601</t>
  </si>
  <si>
    <t>Obec Netřebice 00246018</t>
  </si>
  <si>
    <t>Město Nová Včelnice 00247146</t>
  </si>
  <si>
    <t>Obec Nová Ves 00574287</t>
  </si>
  <si>
    <t>Obec Nová Ves Nad Lužnicí 00666475</t>
  </si>
  <si>
    <t>Město Nové Hrady 00245267</t>
  </si>
  <si>
    <t>Obec Nové Mitrovice 00257052</t>
  </si>
  <si>
    <t>Město Nýrsko 00255921</t>
  </si>
  <si>
    <t>Jihočeský vodárenský svaz 49021117; Obec Chyšky 00249718</t>
  </si>
  <si>
    <t>Obec Okrouhlá Radouň 00666483</t>
  </si>
  <si>
    <t>Obec Blažejov 00246298</t>
  </si>
  <si>
    <t>Obec Olešnice 00245283</t>
  </si>
  <si>
    <t>Obec Olešník 00245291</t>
  </si>
  <si>
    <t>Obec Opařany 00252638</t>
  </si>
  <si>
    <t>Obec Písečné 00247227</t>
  </si>
  <si>
    <t>Město Písek 00249998</t>
  </si>
  <si>
    <t>Obec Planá 00581852</t>
  </si>
  <si>
    <t>Obec Plav 00581861</t>
  </si>
  <si>
    <t>Obec Pohorská Ves 00475483</t>
  </si>
  <si>
    <t>Obec Popelín 00247286</t>
  </si>
  <si>
    <t>Město Prachatice 00250627; Ing. Martin Dostál 00000000; Dělnická Kolonie Prachatice 22878882</t>
  </si>
  <si>
    <t>Město Protivín 00250023</t>
  </si>
  <si>
    <t>Obec Předmíř 00228699</t>
  </si>
  <si>
    <t>Obec Přední Výtoň 00246085</t>
  </si>
  <si>
    <t>Obec Přehořov 00252719</t>
  </si>
  <si>
    <t>Město Přeštice 00257125</t>
  </si>
  <si>
    <t>Obec Přešťovice 00251704</t>
  </si>
  <si>
    <t>Obec Přísečná 00246107</t>
  </si>
  <si>
    <t>Obec Radimovice u Želče 00252751</t>
  </si>
  <si>
    <t>Městys Radomyšl 00251721</t>
  </si>
  <si>
    <t>Obec Roseč 00512729; Obec Ratiboř 00512711</t>
  </si>
  <si>
    <t>Obec Ratibořské Hory 00252794</t>
  </si>
  <si>
    <t>Obec Ražice 00250074</t>
  </si>
  <si>
    <t>Obec Roudná 00252816</t>
  </si>
  <si>
    <t>Obec Roudné 00245372</t>
  </si>
  <si>
    <t>Obec Řepice 00667820; Obec Rovná 00667811</t>
  </si>
  <si>
    <t>Město Rudolfov 00245381</t>
  </si>
  <si>
    <t>Obec Římov 00245402; Jihočeský vodárenský svaz 49021117</t>
  </si>
  <si>
    <t>Obec Sedlec 00245411</t>
  </si>
  <si>
    <t>Obec Sedlečko U Soběslavě 00667145</t>
  </si>
  <si>
    <t>Město Sedlice 00251755</t>
  </si>
  <si>
    <t>Městys Sepekov 00250091; Obec Přeštěnice 00250040; Obec Božetice 00249556</t>
  </si>
  <si>
    <t>Obec Skalice 00252867</t>
  </si>
  <si>
    <t>Obec Skály 00250104</t>
  </si>
  <si>
    <t>Obec Nedabyle 00245224; Obec Nová Ves 00581810; Obec Doubravice 00581259; Obec Borovnice 00581186; Obec Heřmaň 00581305</t>
  </si>
  <si>
    <t>Obec Slaník 00667846</t>
  </si>
  <si>
    <t>Obec Slapy 00667161</t>
  </si>
  <si>
    <t>Obec Slavče 00245429</t>
  </si>
  <si>
    <t>Obec Smilovy Hory 00252913</t>
  </si>
  <si>
    <t>Obec Soběnov 00665657</t>
  </si>
  <si>
    <t>Město Soběslav 00252921</t>
  </si>
  <si>
    <t>Obec Srnín 00475777</t>
  </si>
  <si>
    <t>Obec Srubec 00245445; RSI Residence s.r.o. 05036445</t>
  </si>
  <si>
    <t>Městys Stádlec 00252930</t>
  </si>
  <si>
    <t>Obec Staňkov 00666530</t>
  </si>
  <si>
    <t>Obec Staré Hodějovice 00245453</t>
  </si>
  <si>
    <t>STING CZ s.r.o. 25163302; JIHOSTAV spol. s r.o. 14501112</t>
  </si>
  <si>
    <t>Městys Strunkovice nad Blanicí 00250708</t>
  </si>
  <si>
    <t>Obec Střelské Hoštice 00251844</t>
  </si>
  <si>
    <t>Obec Stříbřec, Stříbřec 149 00247529</t>
  </si>
  <si>
    <t>Obec Střítež 00583774</t>
  </si>
  <si>
    <t>Obec Střížovice 00257273</t>
  </si>
  <si>
    <t>Obec Studená 00247545</t>
  </si>
  <si>
    <t>Město Suchdol nad Lužnicí 00247561</t>
  </si>
  <si>
    <t>Sun and Snow s.r.o. 28125339</t>
  </si>
  <si>
    <t>Město Sušice 00256129</t>
  </si>
  <si>
    <t>Obec Svatý Jan nad Malší 00245488</t>
  </si>
  <si>
    <t>Obec Doubravice 00251101; Obec Mečichov 00251470; Obec Hlupín 00477125</t>
  </si>
  <si>
    <t>Svazek obcí Vodovod Křemže 65028376</t>
  </si>
  <si>
    <t>Svazek obcí Peklov 70939560</t>
  </si>
  <si>
    <t>Obec Svéradice 00573337</t>
  </si>
  <si>
    <t>Obec Šebířov 00253006</t>
  </si>
  <si>
    <t>Obec Šťáhlavy 00257290</t>
  </si>
  <si>
    <t>Obec Štěchovice 00667862</t>
  </si>
  <si>
    <t>Městys Štěkeň 00251895</t>
  </si>
  <si>
    <t>Obec Tálín 00250163</t>
  </si>
  <si>
    <t>Obec Temelín 00245534</t>
  </si>
  <si>
    <t>Obec Těšovice 00250741</t>
  </si>
  <si>
    <t>Město Trhové Sviny 00245551</t>
  </si>
  <si>
    <t>Obec Tučapy 00253049</t>
  </si>
  <si>
    <t>Obec Únětice 00574333</t>
  </si>
  <si>
    <t>Obec Úsilné 00581909</t>
  </si>
  <si>
    <t>Obec Ústrašice 00667218</t>
  </si>
  <si>
    <t>Obec Vacov 00250783</t>
  </si>
  <si>
    <t>Obec Včelná 00245607</t>
  </si>
  <si>
    <t>Město Velešín 00246174</t>
  </si>
  <si>
    <t>Město Veselí nad Lužnicí 00253081</t>
  </si>
  <si>
    <t>Město Větřní 00246182</t>
  </si>
  <si>
    <t>Obec Vidov 00581917</t>
  </si>
  <si>
    <t>Město Vimperk 00250805; Za Vrchem, z.s. 06459790</t>
  </si>
  <si>
    <t>Obec Vitín 00581925</t>
  </si>
  <si>
    <t>Obec Vlčtejn 00574058</t>
  </si>
  <si>
    <t>Město Vodňany 00251984; Výrobně obchodní družstvo Lidmovice 48201383</t>
  </si>
  <si>
    <t>Město Volary 00250830</t>
  </si>
  <si>
    <t>Obec Volenice 00397342</t>
  </si>
  <si>
    <t>Obec Vráto 00581950</t>
  </si>
  <si>
    <t>Obec Vrhaveč 00256307</t>
  </si>
  <si>
    <t>Vodárenská společnost Táborsko s.r.o. 26069539</t>
  </si>
  <si>
    <t>Obec Vstiš 00257435</t>
  </si>
  <si>
    <t>Obec Všemyslice 00245666</t>
  </si>
  <si>
    <t>Město Vyšší Brod 00246191</t>
  </si>
  <si>
    <t>Obec Ponědrážka 00666513; Obec Ponědraž 00666505; Obec Záblatí 00512761</t>
  </si>
  <si>
    <t>Obec Zahájí 00581372</t>
  </si>
  <si>
    <t>Obec Záchlumí 00573621</t>
  </si>
  <si>
    <t>Obec Zbelítov 00511692</t>
  </si>
  <si>
    <t>Obec Zběšičky 00511463</t>
  </si>
  <si>
    <t>Město Zliv 00245721</t>
  </si>
  <si>
    <t>Obec Zlukov 00667315</t>
  </si>
  <si>
    <t>Obec Zvěrotice 00667323</t>
  </si>
  <si>
    <t>Obec Zvíkov 00665681</t>
  </si>
  <si>
    <t>Obec Žabovřesky 00245747</t>
  </si>
  <si>
    <t>Obec Žákava 48333310</t>
  </si>
  <si>
    <t>Obec Žár 00581976</t>
  </si>
  <si>
    <t>Obec Žďár 00512028</t>
  </si>
  <si>
    <t>Obec Želeč 00253201</t>
  </si>
  <si>
    <t>Obec Žimutice 00245763</t>
  </si>
  <si>
    <t>Město Žirovnice 00249505</t>
  </si>
  <si>
    <t>Obec Žíšov 00667331</t>
  </si>
  <si>
    <t>Obec Fryšava pod Žákovou horou 00294284</t>
  </si>
  <si>
    <t>DKM Moravia a.s. 25544543; Město Dolní Kounice 00281701</t>
  </si>
  <si>
    <t>Dobrovolný svazek obcí Domašovsko 49458990; Obec Javůrek 00377007</t>
  </si>
  <si>
    <t>Plzeňský kraj 70890366</t>
  </si>
  <si>
    <t>Středočeský kraj 70891095</t>
  </si>
  <si>
    <t>Město Řevnice 00241636; Obec Lety 00241393</t>
  </si>
  <si>
    <t>Vodohospodářské sdružení Kolín 61882976; Město Kolín 00235440; Obec Konárovice 00235458; ARALDO s.r.o. 28947509; DEREKA s.r.o. 26200805; Městys Plaňany 00235636; Obec Veletov 00235857; Obec Volárna 00235911</t>
  </si>
  <si>
    <t>Město Týnec nad Labem 00235831</t>
  </si>
  <si>
    <t>Obec Velký Osek 00235873</t>
  </si>
  <si>
    <t>Obec Jestřabí Lhota 00235415</t>
  </si>
  <si>
    <t>Obec Miskovice 00236233</t>
  </si>
  <si>
    <t>Městys Suchdol 00236462</t>
  </si>
  <si>
    <t>Obec Starý Kolín 00235741</t>
  </si>
  <si>
    <t>Obec Horní Kruty 00235385</t>
  </si>
  <si>
    <t>Obec Konojedy 00665134</t>
  </si>
  <si>
    <t>Obec Krupá 00235512</t>
  </si>
  <si>
    <t>Obec Vrátkov 00639753</t>
  </si>
  <si>
    <t>Obec Ždánice 00473791</t>
  </si>
  <si>
    <t>Město Zásmuky 00235954</t>
  </si>
  <si>
    <t>Obec Vyžlovka 00235938</t>
  </si>
  <si>
    <t>Obec Oleška 00235610</t>
  </si>
  <si>
    <t>Město Kostelec nad Černými Lesy 00235474; Živcova pila, s.r.o. 26732777</t>
  </si>
  <si>
    <t>Obec Výžerky 00639761</t>
  </si>
  <si>
    <t>Obec Jevany 00235423; Jiří Češka 00000000</t>
  </si>
  <si>
    <t>Obec Kozojedy 00235491</t>
  </si>
  <si>
    <t>Obec Polepy 00235644; Jaromír Syřínek 00000000</t>
  </si>
  <si>
    <t>Obec Radovesnice I 00639737</t>
  </si>
  <si>
    <t>Obec Štíhlice 00639745</t>
  </si>
  <si>
    <t>Obec Dobřichov 00235342</t>
  </si>
  <si>
    <t>Obec Volárna 00235911</t>
  </si>
  <si>
    <t>ENERGIE AG BOHEMIA s.r.o. 63908298; Obec Květnice 00640042; Endymion spol. s r.o. 25765434; Jan Rajter 00000000; LENTER Finance s.r.o. 02178974</t>
  </si>
  <si>
    <t>Frýdlantská vodárenská společnost,a.s. 25496565; Obec Dolní Řasnice 00262757; Obec Bulovka 00262692; Obec Horní Řasnice 00672041; Obec Višňová 00263265</t>
  </si>
  <si>
    <t>CHEVAK Cheb, a.s. 49787977; Město Cheb 00253979; Město Plesná 00254169; Accolade CZ IX, s.r.o. 03567508; Accolade CZ XI s.r.o. 03561062; Aleš Trnka 00000000; AutoSpektrum 2000 s.r.o. 28420403; CTP Property XX, spol. s r.o. 28144058; CZ STAVEBNÍ HOLDING, a.s. 25917773; Dagmar Fialová 00000000; Dušan Šturm 00000000; ELČI s.r.o. 26369818; Eva Damovská 00000000; FUTURE BAU s.r.o. 27968782; Filip Kadlec 00000000; G &amp; H SCS, s.r.o. 25246844; GLASIERT, s.r.o. 02837684; Ivana Szökeová 00000000; JS REALITY s.r.o. 25210947; Jana Nghiemová 00000000; Jaroslav Beneš 00000000; Jaroslav Slepička 00000000; Jindřich Novák 00000000; Jiří Kahanec 00000000; Kacerovský Ivo 00000000; Kadlecová, Kočár, Levá, Štychová 00000000; Karel Štolba 00000000; Kolding Enterprises Limited, Kypr 68253735; Kučera Stanislav 00000000; Libor Hodina 00000000; Lukáš Kučera 00000000; Marie Herová 00000000; Marián Vujčík 00000000; Michal Chanas 00000000; Milan Štefl 00000000; Město Aš 00253901; Město Františkovy Lázně 00253936; Město Mariánské Lázně 00254061; Národní památkový ústav 75032333; Obec Hazlov 00253952; Obec Libá 00254037; Obec Milhostov 00254070; Obec Nový Kostel 00254126; Obec Pomezí Nad Ohří 00572730; Obec Třebeň 00572705; Obec Valy 00572781; Obec Velká Hleďsebe 00572756; Obec Velký Luh 00883603; Obytný soubor Aš a.s. 28202031; Officescape stand s.r.o. 29106842; Pavel Břicháček 00000000; Pavel Janota 00000000; Pavel Kahún 00000000; Pavel Michálek 00000000; Petr Babáček 00000000; Podhaiská Marta 00000000; REALITY APS s.r.o. 27971571; RS MAR s. r. o. 29080487; Radek Mate 00000000; Roučka Jan 00000000; STEEL EFECT a.s. 61860221; Sedláček Václav 00000000; Správa železniční dopravní cesty, státní organizace 70994234; Studio barev, s.r.o. 26383268; Státní pozemkový úřad 01312774; Svatava Hanáková 00000000; TEREA Cheb s.r.o. 63507871; Tesco Stores ČR a.s. 45308314; Verner Thoss 44614306; Vlastimil Pšeja 00000000; Vránová Lenka 00000000; ZAPA beton a.s. 25137026; Základní organizace Českého zahrádkářského svazu Cheb-I 18235107; Švehlová Veronika 00000000</t>
  </si>
  <si>
    <t>Chodské vodárny a kanalizace, a.s. 49788761; Město Bělá nad Radbuzou 00253235</t>
  </si>
  <si>
    <t>Obec Česká Kubice 00253294</t>
  </si>
  <si>
    <t>Obec Díly 00572586</t>
  </si>
  <si>
    <t>Město Domažlice 00253316</t>
  </si>
  <si>
    <t>Chodské vodárny a kanalizace, a.s. 49788761; Město Holýšov 00253367</t>
  </si>
  <si>
    <t>Chodské vodárny a kanalizace, a.s. 49788761; Město Hostouň 00253391</t>
  </si>
  <si>
    <t>Chodské vodárny a kanalizace, a.s. 49788761; Obec Chodská Lhota 00572543</t>
  </si>
  <si>
    <t>Městys Koloveč 00253481</t>
  </si>
  <si>
    <t>Obec Mrákov 00253618</t>
  </si>
  <si>
    <t>Město Poběžovice 00253669; Chodské vodárny a kanalizace, a.s. 49788761</t>
  </si>
  <si>
    <t>Město Domažlice 00253316; Chodské vodárny a kanalizace, a.s. 49788761; Město Horšovský Týn 00253383; Město Holýšov 00253367; Město Staňkov 00253766; Obec Blížejov 00253243; Obec Chrastavice 00572641; Obec Hlohová 00478547; Obec Kvíčovice 00572357; Obec Křenovy 00572420; Obec Meclov 00253553; Obec Puclice 00253693; Obec Zahořany 00253880; Obec Čermná 00480339</t>
  </si>
  <si>
    <t>Obec Velký Malahov 00572446</t>
  </si>
  <si>
    <t>Město Chýnov 00252387</t>
  </si>
  <si>
    <t>Obec Kunice 00240401; Obec Strančice 00240788; Obec Všestary 00241016; Město Mnichovice 00240478; Obec Kaliště 00240265; Obec Klokočná 00472034; Obec Ondřejov 00240567; Obec Svojetice 00240834; Obec Tehov 00240877; Obec Zvánovice 00241075</t>
  </si>
  <si>
    <t>Obec Bílčice 00295868</t>
  </si>
  <si>
    <t>Obec Dvorce 00295973</t>
  </si>
  <si>
    <t>Obec Křišťanovice 00296147</t>
  </si>
  <si>
    <t>HIA, a.s. 25645129; Obec Nupaky 00640816</t>
  </si>
  <si>
    <t>Obec Bělkovice-Lašťany 00298654</t>
  </si>
  <si>
    <t>Obec Brodek U Konice 00288055</t>
  </si>
  <si>
    <t>Obec Hluchov 00288241</t>
  </si>
  <si>
    <t>Obec Ježkovice 00372480</t>
  </si>
  <si>
    <t>Obec Luběnice 00635642</t>
  </si>
  <si>
    <t>Obec Olšany u Prostějova 00288560</t>
  </si>
  <si>
    <t>Obec Ruprechtov 00292290; Obec Podomí 00368709</t>
  </si>
  <si>
    <t>Obec Stařechovice 00288802</t>
  </si>
  <si>
    <t>Obec Studnice 00292338</t>
  </si>
  <si>
    <t>Obec Komořany 00291897; Obec Tučapy 00373583; Obec Podbřežice 00368679</t>
  </si>
  <si>
    <t>Vodovod Pomoraví, svazek obcí 47921129</t>
  </si>
  <si>
    <t>Obec Vranovice-Kelčice 00288926</t>
  </si>
  <si>
    <t>Obec Vrbátky 00288934</t>
  </si>
  <si>
    <t>Obec Návojná 00226220</t>
  </si>
  <si>
    <t>Obec Kostelec 00479292</t>
  </si>
  <si>
    <t>Obec Třemešné 00260274</t>
  </si>
  <si>
    <t>Statutární Město Jihlava 00286010</t>
  </si>
  <si>
    <t>Josef Weber 00000000</t>
  </si>
  <si>
    <t>Obec Borovy 00573388</t>
  </si>
  <si>
    <t>Obec Dnešice 00256544</t>
  </si>
  <si>
    <t>Obec Horšice 00256609</t>
  </si>
  <si>
    <t>Obec Chocenice 00256676</t>
  </si>
  <si>
    <t>Město Kasejovice 00256731</t>
  </si>
  <si>
    <t>Obec Letiny 00256820</t>
  </si>
  <si>
    <t>Obec Letkov 00574155</t>
  </si>
  <si>
    <t>Město Nepomuk 00256986; Obec Mileč 00256927</t>
  </si>
  <si>
    <t>Obec Nezdice 00573370</t>
  </si>
  <si>
    <t>Obec Nezvěstice 00257028</t>
  </si>
  <si>
    <t>Obec Oplot 00574147</t>
  </si>
  <si>
    <t>Obec Přestavlky 48333344</t>
  </si>
  <si>
    <t>Obec Příchovice 00257133</t>
  </si>
  <si>
    <t>Obec Roupov 00257176</t>
  </si>
  <si>
    <t>Obec Seč 00257192</t>
  </si>
  <si>
    <t>Obec Štěnovický Borek 00574040</t>
  </si>
  <si>
    <t>Obec Týniště 00574252</t>
  </si>
  <si>
    <t>Obec Vrčeň 00257427</t>
  </si>
  <si>
    <t>Obec Zdemyslice 00257451</t>
  </si>
  <si>
    <t>Obec Lužany 00256897</t>
  </si>
  <si>
    <t>KMS KRASLICKÁ MĚSTSKÁ SPOLEČNOST s.r.o. 25241800; Město Kraslice 00259438</t>
  </si>
  <si>
    <t>Město Krnov 00296139</t>
  </si>
  <si>
    <t>Obec Kunčice Pod Ondřejníkem 00296856</t>
  </si>
  <si>
    <t>Obec Dobré 00274861</t>
  </si>
  <si>
    <t>Obec Salačova Lhota 00249017</t>
  </si>
  <si>
    <t>MEDI HELP spol. s r.o. 46359443</t>
  </si>
  <si>
    <t>Město Šenov 00297291</t>
  </si>
  <si>
    <t>Město Kunštát 00280470; Obec Zbraslavec 00840581</t>
  </si>
  <si>
    <t>Město Hostinné 00277908</t>
  </si>
  <si>
    <t>Město Třeboň 00247618</t>
  </si>
  <si>
    <t>Město Moravský Beroun 00296244</t>
  </si>
  <si>
    <t>Město Dvůr Králové nad Labem 00277819</t>
  </si>
  <si>
    <t>Město Jaroměř 00272728; Obec Jasenná 00272736; Obec Zaloňov 00273252; Jiří Košťál 12343609; Obec Nový Ples 00272892; Obec Rasošky 00272973; Obec Vlkov 00273198; Obec Šestajovice 00529991</t>
  </si>
  <si>
    <t>Město Úpice 00278386</t>
  </si>
  <si>
    <t>Město Vrchlabí 00278475</t>
  </si>
  <si>
    <t>Městys Bobrová 00293971; Obec Mirošov 00599590; Obec Podolí 00599689</t>
  </si>
  <si>
    <t>Městys Chroustovice 00270202; Obec Ostrov 15054268</t>
  </si>
  <si>
    <t>Svazek obcí Osvětimansko 62830481; Městys Osvětimany 00291218</t>
  </si>
  <si>
    <t>Obec Drahanovice 00298841</t>
  </si>
  <si>
    <t>Svazek obcí Drahanská vrchovina 47921137; Městys Protivanov 00288675</t>
  </si>
  <si>
    <t>Obec Šubířov 00288845; Svazek obcí Drahansko a okolí 75055694</t>
  </si>
  <si>
    <t>Vodovody a kanalizace Zlín, a.s. 49454561; Město Fryšták 00283916; B.A.W.R., a.s. 27814319; AIP, spol. s r.o. 46902481; AREKOP, s.r.o. 25526073; Antonín Chromek, Miroslava Chromková 00000000; Antonín Skřítek 00000000; Auto Dolanský s.r.o. 04219481; Bc. Bačová Martina 00000000; Břetislav Vejmelka 00000000; CENTRING spol. s r.o. 44005458; Dalečky sdružení zastoupené ing. Pavlem Valkovičem 01081976; Dalibor Manďák 00000000; EVON INVEST s.r.o. 27738302; Eva Nováková 00000000; Fialová Hana a spol. 00000000; GEFEST Invest s.r.o. 24305600; H + M Zlín a.s. 18824927; HOYA Zlín - Park s.r.o. 03469964; Helena Frkalová 00000000; Holm reality s.r.o. 06668798; Hubík Radovan a spol. 00000000; INVESTOM, s.r.o. 49435582; Ing. Andrea Březíková 00000000; Ing. Daniel Richter 00000000; Ing. Jaroslav Zámečník 00000000; Ing. Ladislav Kocman, Oldřich Černocký 00000000; Ing. Ladislav Latinák 00000000; Ing. Martin Pekáček 00000000; Ing. Otakar Tesař 00000000; Ing. Petr Ondrušek 00000000; JH REALity s.r.o. 42340292; JUDr. Jiří Svozil 00000000; Jan Straka 00000000; Jana Trvajová 00000000; Jarmila Trčalová 00000000; Jaroslav Kolář, Věra Kolářová 00000000; Jiří Holík 00000000; Jiří Jurčák 00000000; Jiří Němec 00000000; Josef Unzeitig, Přemysl Liška 00000000; Kadlčková Pavla a 18 vlastníků-dohodnutý správce 00000000; Kaskády s.r.o. 26897318; Kromexim a.s. Kroměříž 49969331; Kudlov invest, s.r.o. 28292421; Ladislav Hradil 00000000; MIRBAU, s.r.o. 27679039; Malý Bronislav Ing. 00000000; Marek Jurča 00000000; Markéta Riedlová 00000000; Martin Kolář 00000000; Maňas M. Bc.,Váňa M., Janíčková M. 00000000; Milan Šumbera 00000000; Miroslav Hlavička 00000000; Město Luhačovice 00284165; Město Slavičín 00284459; Městys Pozlovice 00568708; Obec Biskupice 00283771; Obec Bohuslavice U Zlína 00283789; Obec Březnice 48471828; Obec Dobrkovice 00568538; Obec Dolní Lhota 00283878; Obec Doubravy 00283886; Obec Drnovice 00557889; Obec Horní Lhota 00568554; Obec Hřivínův Újezd 00283983; Obec Karlovice 46276076; Obec Kaňovice 00226238; Obec Lipová 46276084; Obec Lukov 00284173; Obec Lukoveček 70871264; Obec Machová 00568651; Obec Ostrata 70910740; Obec Petrůvka 68731957; Obec Racková 00284386; Obec Sehradice 00568724; Obec Tečovice 00568741; Obec Velký Ořechov 00284637; Obec Vysoké Pole 00284700; Obec Újezd 00284602; Obec Šarovy 00837296; Obec Želechovice nad Dřevnicí 75158094; PaedDr. Eva Vítková 00000000; Pavel Plšek 00000000; Petr Chmela 00000000; Petr Pravec, Jaroslav Válek 00000000; Plaček Jiří 00000000; Pospíšil Zbyněk MUDr. a MUDr. Eva, Ordelt Libor, Habáň Mgr, Pospíšil Ing. 00000000; První zlínská realitní spol. s r. o. 18757511; STAVYMA spol. s r.o. 00544027; Sdruž. vlastníků - Zámorský Igor 00000000; Statutární město Zlín 00283924; Talaša Miroslav |ng.arch. 00000000; Vinter Ondřej Ing. 00000000; Vladimír Mikel 00000000; Václav Zapletal 00000000; ZEKO s.r.o. 44004737; Zdeněk Paušman 00000000; Zlámalovi Ivana a Jiří 00000000; Škrášek Jindřich Ing., Malý Martin Ing. 00000000; Šlahař Jakub 00000000</t>
  </si>
  <si>
    <t>Obec Křelov-Břuchotín 63028255; Vodohospodářská společnost Olomouc, a.s. 47675772; Statutární Město Olomouc 00299308; CARMAN HOME,s.r.o. 27774023; DELTA INVEST, s.r.o. 25914391; DELTA SERVIS,s.r.o. 60777519; Dalibor Vlašaný 00000000; EUROGEMA CZ, a.s. 26801001; FE Development Moravia s.r.o. 28636619; FLORA DEVELOPMENT, a.s. 27823865; Hana Čecháková 00000000; Holandská čtvrť II,s.r.o. 03451321; Holandská čtvrť III, s.r.o. 04873670; Holandská čtvrť IV., s.r.o. 05494311; Ing. Jiří Sedláček 44087624; Ivana Buriánková 00000000; Ivo Hager 00000000; Ivo Klapil 00000000; JUDr. Procházka 00000000; Jan Přidal 00000000; Jan Železný 00000000; Jaromír Zajíček 00000000; K - stav stavební a.s. 26802015; MORAVSKÁ VÝROBNÍ, a.s. 25837052; Marcel Kubis 00000000; Marek Durčok 00000000; Marzio,s.r.o. 27167232; Miroslav Císař 00000000; Obec Bystrovany 48770078; Obec Dolany 00298808; Obec Grygov 00298875; Obec Hlubočky 00298891; Obec Horka Nad Moravou 00298948; Obec Krčmaň 00575640; Obec Mrsklesy 64990940; Obec Přáslavice 00576255; Obec Příkazy 00228711; Obec Samotišky 48769967; Obec Skrbeň 00635693; Obec Střeň 47997265; Obec Tovéř 00635626; Obec Velký Týnec 00299669; Pavel Fišara 00000000; Petr Černek 00000000; Petra Kovaříková 00000000; Pospíšil Jindřich 00000000; Regionální centrum Olomouc s.r.o. 19012811; SEKO Aerospace, a.s. 25446592; STAFOS - REAL, s.r.o. 26855283; STALAMP, s.r.o. 26859599; SUNNY FARM s.r.o. 26870703; Schmidt Gerhard 00000000; Sylva Kubíčková 00000000; TAMPIOL a.s. 27652629; TSD Family Holding a.s. 04242424; Vision spol. s r.o. 46967931; Vochta 00000000; Vodovod Pomoraví, svazek obcí 47921129; Zelené zahrady s.r.o. 04395867; Zlaté terasy s.r.o. 04015959; Zolova real s.r.o. 01608738; eg projekt SMETANOVY SADY - PRVNÍ ETAPA, s.r.o. 02222132; fluxamat, s.r.o. 25891090; Švarc 00000000</t>
  </si>
  <si>
    <t>Vodohospodářská společnost Olomouc, a.s. 47675772; Statutární Město Olomouc 00299308; Obec Dolany 00298808; DELTA INVEST, s.r.o. 25914391; DELTA SERVIS,s.r.o. 60777519; EUROGEMA CZ, a.s. 26801001; FE Development Moravia s.r.o. 28636619; FLORA DEVELOPMENT, a.s. 27823865; Hana Čecháková 00000000; Holandská čtvrť II,s.r.o. 03451321; Holandská čtvrť III, s.r.o. 04873670; Holandská čtvrť IV., s.r.o. 05494311; Ing. Jiří Sedláček 44087624; Ivana Buriánková 00000000; Ivo Hager 00000000; Ivo Klapil 00000000; JUDr. Procházka 00000000; Jan Přidal 00000000; Jan Železný 00000000; Jaromír Zajíček 00000000; K - stav stavební a.s. 26802015; MORAVSKÁ VÝROBNÍ, a.s. 25837052; Marcel Kubis 00000000; Marek Durčok 00000000; Marzio,s.r.o. 27167232; Miroslav Císař 00000000; Město Uničov 00299634; OVERsize s.r.o. 04610997; Obec Bystrovany 48770078; Obec Grygov 00298875; Obec Hlubočky 00298891; Obec Horka Nad Moravou 00298948; Obec Jívová 00299031; Obec Krčmaň 00575640; Obec Mrsklesy 64990940; Obec Přáslavice 00576255; Obec Příkazy 00228711; Obec Samotišky 48769967; Obec Skrbeň 00635693; Obec Střeň 47997265; Obec Tovéř 00635626; Obec Velký Týnec 00299669; Petr Černek 00000000; Petra Kovaříková 00000000; Pospíšil Jindřich 00000000; Regionální centrum Olomouc s.r.o. 19012811; SEKO Aerospace, a.s. 25446592; STAFOS - REAL, s.r.o. 26855283; STALAMP, s.r.o. 26859599; SUNNY FARM s.r.o. 26870703; Schmidt Gerhard 00000000; Sylva Kubíčková 00000000; TAMPIOL a.s. 27652629; TSD Family Holding a.s. 04242424; Vision spol. s r.o. 46967931; Vochta 00000000; Vodovod Pomoraví, svazek obcí 47921129; Zelené zahrady s.r.o. 04395867; Zlaté terasy s.r.o. 04015959; Zolova real s.r.o. 01608738; eg projekt SMETANOVY SADY - PRVNÍ ETAPA, s.r.o. 02222132; fluxamat, s.r.o. 25891090; Švarc 00000000</t>
  </si>
  <si>
    <t>Vodovody a kanalizace Prostějov, a.s. 49451723; Obec Určice 00288870; Obec Bedihošť 00288004; Ing. Pavel Moural 00000000; Ing. Roman Luczka 00000000; Ing.Zdeněk Raclavský, manželé Vyplelovi 00000000; Jan Pončík 00000000; Karel Louman 00000000; MT a.s. 25513168; Mgr. Josef Ježek 00000000; Michal Janeček 00000000; Milan Hlaváč 00000000; Městys Kralice na Hané 00288390; Obec Dobromilice 00288187; Obec Doloplazy 00288195; Obec Dětkovice 00600008; Obec Hvozd 00288306; Obec Lipová 00288438; Obec Malé Hradisko 00288454; Obec Pivín 00288624; Obec Seloutky 00488551; Obec Skalka 00288748; Obec Slatinky 00288764; Obec Smržice 00288772; Obec Víceměřice 00288888; Obec Čelčice 00288136; Statutární město Prostějov 00288659; Venuše Kopřivíková 00000000</t>
  </si>
  <si>
    <t>Svazek obcí Věrovany, Dub nad Moravou a Charváty 60803029; Obec Krčmaň 00575640</t>
  </si>
  <si>
    <t>Vodovody a kanalizace Zlín, a.s. 49454561; Město Fryšták 00283916; B.A.W.R., a.s. 27814319; AIP, spol. s r.o. 46902481; AREKOP, s.r.o. 25526073; Antonín Chromek, Miroslava Chromková 00000000; Antonín Skřítek 00000000; Auto Dolanský s.r.o. 04219481; Bc. Bačová Martina 00000000; Břetislav Vejmelka 00000000; CENTRING spol. s r.o. 44005458; Dalečky sdružení zastoupené ing. Pavlem Valkovičem 01081976; Dalibor Manďák 00000000; EVON INVEST s.r.o. 27738302; Eva Nováková 00000000; Fialová Hana a spol. 00000000; GEFEST Invest s.r.o. 24305600; H + M Zlín a.s. 18824927; HOYA Zlín - Park s.r.o. 03469964; Helena Frkalová 00000000; Holm reality s.r.o. 06668798; Hubík Radovan a spol. 00000000; INVESTOM, s.r.o. 49435582; Ing. Andrea Březíková 00000000; Ing. Daniel Richter 00000000; Ing. Jaroslav Zámečník 00000000; Ing. Ladislav Kocman, Oldřich Černocký 00000000; Ing. Ladislav Latinák 00000000; Ing. Martin Pekáček 00000000; Ing. Otakar Tesař 00000000; Ing. Petr Ondrušek 00000000; JH REALity s.r.o. 42340292; JUDr. Jiří Svozil 00000000; Jan Straka 00000000; Jana Trvajová 00000000; Jarmila Trčalová 00000000; Jaroslav Kolář, Věra Kolářová 00000000; Jiří Holík 00000000; Jiří Jurčák 00000000; Jiří Němec 00000000; Josef Unzeitig, Přemysl Liška 00000000; Kadlčková Pavla a 18 vlastníků-dohodnutý správce 00000000; Kaskády s.r.o. 26897318; Kromexim a.s. Kroměříž 49969331; Kudlov invest, s.r.o. 28292421; Ladislav Hradil 00000000; MIRBAU, s.r.o. 27679039; Malý Bronislav Ing. 00000000; Marek Jurča 00000000; Markéta Riedlová 00000000; Martin Kolář 00000000; Maňas M. Bc.,Váňa M., Janíčková M. 00000000; Milan Šumbera 00000000; Miroslav Hlavička 00000000; Město Brumov - Bylnice 00283819; Město Luhačovice 00284165; Město Slavičín 00284459; Město Valašské Klobouky 00284611; Městys Pozlovice 00568708; Obec Biskupice 00283771; Obec Bohuslavice U Zlína 00283789; Obec Březnice 48471828; Obec Dobrkovice 00568538; Obec Dolní Lhota 00283878; Obec Doubravy 00283886; Obec Drnovice 00557889; Obec Horní Lhota 00568554; Obec Hřivínův Újezd 00283983; Obec Jestřabí 00837300; Obec Karlovice 46276076; Obec Kaňovice 00226238; Obec Křekov 46276041; Obec Lipová 46276084; Obec Lukov 00284173; Obec Lukoveček 70871264; Obec Machová 00568651; Obec Ostrata 70910740; Obec Petrůvka 68731957; Obec Poteč 00568694; Obec Racková 00284386; Obec Rokytnice 70805202; Obec Sehradice 00568724; Obec Tečovice 00568741; Obec Velký Ořechov 00284637; Obec Vlachova Lhota 46276033; Obec Vysoké Pole 00284700; Obec Újezd 00284602; Obec Šarovy 00837296; Obec Štítná nad Vláří-Popov 00284556; Obec Želechovice nad Dřevnicí 75158094; PaedDr. Eva Vítková 00000000; Pavel Plšek 00000000; Petr Chmela 00000000; Petr Pravec, Jaroslav Válek 00000000; Plaček Jiří 00000000; Pospíšil Zbyněk MUDr. a MUDr. Eva, Ordelt Libor, Habáň Mgr, Pospíšil Ing. 00000000; První zlínská realitní spol. s r. o. 18757511; STAVYMA spol. s r.o. 00544027; Sdruž. vlastníků - Zámorský Igor 00000000; Statutární město Zlín 00283924; Talaša Miroslav |ng.arch. 00000000; Vinter Ondřej Ing. 00000000; Vladimír Mikel 00000000; Václav Zapletal 00000000; ZEKO s.r.o. 44004737; Zdeněk Paušman 00000000; Zlámalovi Ivana a Jiří 00000000; Škrášek Jindřich Ing., Malý Martin Ing. 00000000; Šlahař Jakub 00000000</t>
  </si>
  <si>
    <t>Městys Načeradec 00232289</t>
  </si>
  <si>
    <t>Obec Daňkovice 00599352</t>
  </si>
  <si>
    <t>Vodohospodářská zařízení Šumperk, a.s. 47674954</t>
  </si>
  <si>
    <t>Obec Bzová 00233188; Fillmatech spol. s r.o. 27903354</t>
  </si>
  <si>
    <t>Obec Chlumany 00583022; Zemědělská společnost Chlumany a.s. 00112935</t>
  </si>
  <si>
    <t>Obec Kobylá nad Vidnavkou 70599971; Město Žulová 00303682</t>
  </si>
  <si>
    <t>Obec Kněževes 00599492; Obec Krásněves 00545210</t>
  </si>
  <si>
    <t>Obec Níhov 00842699; Obec Lubné 00599565</t>
  </si>
  <si>
    <t>Obec Svatá Maří 00250716</t>
  </si>
  <si>
    <t>OSOH, a.s. 64360881</t>
  </si>
  <si>
    <t>Olomoucký kraj 60609460</t>
  </si>
  <si>
    <t>Obec Osek 00258954; Obec Volduchy 00259217</t>
  </si>
  <si>
    <t>Obec Osek 00258954</t>
  </si>
  <si>
    <t>Statutární město Ostrava 00845451; DIAMO, státní podnik 00002739; S4-Investment, s.r.o. 26845547; AREON s. r. o. 47670029; ATRIUM REALITY a.s. 25907450; Bytové družstvo Krásnopolská 01710893; Byty Pro Vás s.r.o. 27804046; D.K.M. building, a.s. 28185510; David Papoušek 00000000; David Vavroš 00000000; Domy Zelený vršek s.r.o. 05164826; INDUSTRY COATS CZ, s.r.o. 26827433; IP Projekt a.s. 25391747; Ing. Daniel Kysela, Ph.D. 00000000; Ing. Marek Schachl 00000000; JTA - Holding, spol. s r.o. 25816624; Jan Cindler 00000000; Jan Mikolajek 00000000; Jarmil Svačina 00000000; Jindrich Plaza Development, s.r.o. 27658899; Jindřich Velička 00000000; Judr. Jaroslav Gilar 00000000; KAVOST spol. s r.o. 19014392; Kamila Peterová 00000000; Kateřina Gülerová 00000000; Kateřina Černá 00000000; Keytex s.r.o. 26860244; Kristián Korner 11524162; LIFESTYLE - kanadské dřevostavby Ostrava, s.r.o. 27781127; LXM Group a. s. 25849832; Lidl Česká republika v.o.s. 26178541; Luboš Varecha 00000000; Lukáš Milan 00000000; MP INVEST, a.s. 25326821; Marek Durčok 00000000; Martin Slíva 00000000; Milan Daníček 00000000; Monika Kuklišová 00000000; Montované stavby VENEL s. r. o. 60318473; New Karolina Residential Development II s.r.o. 04398343; Obchodní a společenské centrum Ostrava, s. r. o. 27959058; Optipan investment s.r.o. 24119318; Patrik Glumbík 00000000; Pavel Svačina 00000000; Pavlásková Jana 00000000; Peter Dil 00000000; Petr Pražák 00000000; Petr Seidler 00000000; Petr Vydra 00000000; Přemysl Halška 00000000; Radana Zapletalová 00000000; Radim Chudo 00000000; Radim Wiesner 00000000; Richard Doležílek, Mudr. 00000000; Roman Folvarčný, DiS 00000000; Roman Turek 00000000; Rudolf Antl 00000000; SPUSTA inženýring s.r.o. 03242013; Svatopluk Madry 00000000; Tomáš Kovalčík 00000000; Tomáš Vlodarčík 00000000; Tratora invest, s.r.o. 02492920; VMI Silesia Group s.r.o. 04648242; Václav Daněk 00000000; Václav Sojka 00000000; Zdeněk Jiří 00000000; bau32, spol. s r.o. 27679853</t>
  </si>
  <si>
    <t>Obec Středokluky 00241695; Obec Běloky 00234125</t>
  </si>
  <si>
    <t>Obec Brnířov 00572608</t>
  </si>
  <si>
    <t>Obec Hradiště 00572501</t>
  </si>
  <si>
    <t>Obec Chodov 00253421</t>
  </si>
  <si>
    <t>Městys Klenčí pod Čerchovem 00253472</t>
  </si>
  <si>
    <t>Obec Kout Na Šumavě 00253499</t>
  </si>
  <si>
    <t>Obec Luženičky 00253537</t>
  </si>
  <si>
    <t>Obec Mezholezy (Dříve Okres Domažlice) 00573311</t>
  </si>
  <si>
    <t>Obec Milavče 00253570</t>
  </si>
  <si>
    <t>Obec Mířkov 00572659</t>
  </si>
  <si>
    <t>Obec Mnichov 00572225</t>
  </si>
  <si>
    <t>Obec Nemanice 00253634</t>
  </si>
  <si>
    <t>Obec Nový Kramolín 00572292</t>
  </si>
  <si>
    <t>Obec Otov 00572268</t>
  </si>
  <si>
    <t>Obec Pařezov 00572276</t>
  </si>
  <si>
    <t>Obec Postřekov 00253685</t>
  </si>
  <si>
    <t>Obec Rybník 00253707</t>
  </si>
  <si>
    <t>Obec Stráž 00253774</t>
  </si>
  <si>
    <t>Obec Trhanov 00572209</t>
  </si>
  <si>
    <t>Obec Úsilov 00572535</t>
  </si>
  <si>
    <t>Obec Vidice 00572411</t>
  </si>
  <si>
    <t>Městys Všeruby 00253871</t>
  </si>
  <si>
    <t>Obec Zahořany 00253880</t>
  </si>
  <si>
    <t>Obec Ždánov 00572594</t>
  </si>
  <si>
    <t>Hlavní Město Praha 00064581; David Dušek 00000000</t>
  </si>
  <si>
    <t>Obec Radonice 00240681</t>
  </si>
  <si>
    <t>DEVIL, s.r.o. 60825863</t>
  </si>
  <si>
    <t>Obec Nový Malín 00303089</t>
  </si>
  <si>
    <t>M.T.J.Consulting, a.s. 26076837</t>
  </si>
  <si>
    <t>Obec Benešov Nad Černou 00245780</t>
  </si>
  <si>
    <t>Obec Bohdalovice 00475785</t>
  </si>
  <si>
    <t>Obec Dolní Třebonín 00245852</t>
  </si>
  <si>
    <t>Obec Hrdějovice 00244961</t>
  </si>
  <si>
    <t>Obec Rožmitál na Šumavě 00246123</t>
  </si>
  <si>
    <t>Obec Truskovice 00667889</t>
  </si>
  <si>
    <t>Obec Kakejcov 18243649</t>
  </si>
  <si>
    <t>Vodohospodářské sdružení obcí Rakovnicka 47019549; Obec Řevničov 00244368; Obec Roztoky 00639966; Město Rakovník 00244309; Městys Kněževes 00243868; Městys Pavlíkov 00244210; Městys Slabce 00244422; Obec Chrášťany 00243809; Obec Hvozd 00639826; Obec Kounov 00243892; Obec Petrovice 00244228; Obec Příčina 00244252; Obec Svojetín 00244465</t>
  </si>
  <si>
    <t>Obec Holoubkov 00258717</t>
  </si>
  <si>
    <t>Obec Skomelno 00573906</t>
  </si>
  <si>
    <t>Město Zbiroh 00259225</t>
  </si>
  <si>
    <t>Obec Rusava 00287709</t>
  </si>
  <si>
    <t>Město Hulín 00287229</t>
  </si>
  <si>
    <t>Bělská skupina 67106455</t>
  </si>
  <si>
    <t>Baboon reality, s.r.o. 25421158; Obec Janov Nad Nisou 00262358; Severočeská vodárenská společnost a.s. 49099469</t>
  </si>
  <si>
    <t>Obec Křižany 00262943; Severočeská vodárenská společnost a.s. 49099469</t>
  </si>
  <si>
    <t>Obec Neprobylice 00640492; Obec Kutrovice 00640506; Obec Kvílice 00234575</t>
  </si>
  <si>
    <t>Město Roztoky 00241610</t>
  </si>
  <si>
    <t>Město Špindlerův Mlýn 00278343</t>
  </si>
  <si>
    <t>Severočeská vodárenská společnost a.s. 49099469; Ústecký kraj 70892156; Město Nový Bor 00260771; AGROCOM HRUŠOVANY spol. s r.o. 40230091; AXA s.r.o. 40233243; Bytové družstvo IMOBILIEN 27291120; Chládek &amp; Tintěra, a.s. 62743881; DP REAL IMMO s.r.o. 28261496; Ing. Martin Hilpert 00000000; Jaromír Mičulek 00000000; KT Invest s.r.o. 60113561; Konupčík Radim Ing. 00000000; M2 Sors s.r.o 27332748; Město Blšany 00264784; Město Bohušovice nad Ohří 00263362; Město Cvikov 00260410; Město Desná 00262307; Město Doksy 00260444; Město Dolní Poustevna 00261289; Město Dubí 00266281; Město Hodkovice nad Mohelkou 00262820; Město Hrádek nad Nisou 00262854; Město Jablonné V Podještědí 00260576; Město Jiříkov 00261424; Město Kamenický Šenov 00260622; Město Krupka 00266418; Město Litoměřice 00263958; Město Louny 00265209; Město Lovosice 00263991; Město Lučany nad Nisou 00262455; Město Mimoň 00260746; Město Podbořany 00265365; Město Ralsko 00831514; Město Smržovka 00262579; Město Stráž Pod Ralskem 00260967; Město Terezín 00264474; Město Varnsdorf 00261718; Město Zákupy 00261114; Město Úštěk 00264571; Město Česká Lípa 00260428; Město Šluknov 00261688; Město Štětí 00264466; Město Žandov 00261131; Město Žatec 00265781; Město Železný Brod 00262633; Městys Brozany nad Ohří 00263397; Městys Holany 00260525; Městys Peruc 00265331; NATUR CZ spol. s.r.o. 28679318; OPTIMUM DP s.r.o. 25012037; Obec Bezděz 00673382; Obec Bečov 00265811; Obec Blatno 00261807; Obec Blatno 00264768; Obec Blažim 00556246; Obec Boleboř 00261815; Obec Bořislav 00266248; Obec Braňany 00265845; Obec Brodec 00831778; Obec Bílichov 00640450; Obec Bílý Kostel Nad Nisou 00672106; Obec Býčkovice 00832316; Obec Chodouny 00263699; Obec Chudoslavice 00832235; Obec Evaň 00526118; Obec Holedeč 00556297; Obec Horní Řepčice 00832294; Obec Hořešovice 00234371; Obec Hořešovičky 00640441; Obec Hrobce 00263664; Obec Janov Nad Nisou 00262358; Obec Jenčice 00481670; Obec Jestřebí 00260878; Obec Kleneč 00263800; Obec Klobuky 00234524; Obec Krabčice 00263834; Obec Krásný Dvůr 00265071; Obec Kvílice 00234575; Obec Kámen 00832189; Obec Křešice 00263851; Obec Labská Stráň 00555991; Obec Lahošť 00266426; Obec Lenešice 00265098; Obec Libotenice 00263940; Obec Libouchec 00266833; Obec Libčeves 00265110; Obec Lipno 00483109; Obec Louka U Litvínova 00266043; Obec Malečov 00266884; Obec Malé Březno 00266060; Obec Modlany 00266493; Obec Měrunice 00266477; Obec Nová Ves Nad Nisou 00262498; Obec Nová Ves V Horách 00266108; Obec Nové Sedlo 00265292; Obec Okrouhlá 00673447; Obec Ploskovice 00264164; Obec Počedělice 00265373; Obec Prackovice Nad Labem 00264229; Obec Provodín 00524760; Obec Pěnčín 00262501; Obec Radvanec 46750690; Obec Rádlo 00262544; Obec Sedlec 00832570; Obec Srbice 00266591; Obec Strupčice 00262145; Obec Stráž Nad Nisou 00671916; Obec Svijany 00671908; Obec Světec 00266612; Obec Tuchořice 00265624; Obec Tuhaň 00831727; Obec Třebušín 00264555; Obec Třebívlice 00264539; Obec Třebíz 00235024; Obec Vinařice 00265683; Obec Volevčice 00266175; Obec Volfartice 00261076; Obec Vrbičany 00640476; Obec Vrbno Nad Lesy 00556483; Obec Vědomice 00264598; Obec Zichovec 00640468; Obec Zálužice 47786647; Obec Úherce 00556459; Obec Čtveřín 00672092; Obec Čížkovice 00263486; Obec Žitenice 00264725; Petr Kloc 00000000; Podhola - stavební firma s.r.o 27295443; SHANGHAI MALING (CZECH) a.s. 27419762; Sdružení Stavba na p.č. 3657 21081975; Statutární město Chomutov 00261891; Statutární město Jablonec nad Nisou 00262340; Statutární město Liberec 00262978; Statutární město Most 00266094; Teplická sportovní a vzdělávací s.r.o. 61535745; Vladimíra Procházková 00000000; Vodohospodářské sdružení Turnov 49295934; Všesportovní areál OBŘÍ SUD JAVORNÍK s.r.o. 25119109</t>
  </si>
  <si>
    <t>Vodohospodářské sdružení Turnov 49295934; Tkáčová Věra 00000000; Město Turnov 00276227; Obec Kacanovy 00275816; Obec Přepeře 00276014; Obec Tatobity 00276197; Obec Vyskeř 00276286; Severočeská vodárenská společnost a.s. 49099469; Veseta spol. s.r.o. 04753431</t>
  </si>
  <si>
    <t>Obec Všeň 00276278</t>
  </si>
  <si>
    <t>Severomoravské vodovody a kanalizace Ostrava a.s. 45193665; Statutární Město Třinec 00297313; Město Kravaře 00300292; 1. Obchodní.CZ spol. s r.o. 27784410; 3E PROJEKT, a.s. 25389092; AGRONET Smolkov, s. r. o. 47977612; AUTEL, a.s. 25354566; AUTOEMISTAR GROUP s.r.o. 27766888; Adam Bialek 00000000; Adam Mojžíšek 00000000; Adamec Vít Ing. 00000000; Alan Stankuš 00000000; Albín Lutica 00000000; Alena Bajerová 00000000; Alena Burelová 00000000; Alena Kupčíková 00000000; Alena Lacká 00000000; Aleš Bernatík 00000000; Aleš Bogocz 00000000; Aleš Gloger 00000000; Aleš Kroutil 00000000; Aleš Laník 00000000; Aleš Poles 00000000; Aleš Svoboda 00000000; Aloui Martina 00000000; Altabix s.r.o. 25358758; Amifox reality s.r.o. 27803503; Andrej Kubelka 00000000; Anna Lestáková 00000000; Anna Sommerová 00000000; Antonín Knězek 00000000; Antonín Tylšar 00000000; Apolo invest s.r.o. 29449375; ArcelorMittal Ostrava a.s. 45193258; Axiom line spol. s r.o. 25840720; BEMADE s.r.o. 27780392; BEZAN s.r.o. 61945552; BILLA, spol. s r. o. 00685976; Badura Tomáš Bc. 00000000; Baladovi Ivan a Zdeňka,Ing. 00000000; Bardel Drahomír, Bardelová Jana, Bardelová Žaneta 00000000; Bartek Radim 00000000; Bartoš Luděk a ostatní spoluvlastníci 00000000; Bc. Martin Ondračka 00000000; Bc. Petr Adámek 00000000; Bc. Petra Klusová 00000000; Bc. Roman Galásek 00000000; Bc. Simona Grünbergerová 00000000; Bc. Stanislav Kopecký 00000000; Bc. Tomáš Fajárek 00000000; Bc. Valentin Putala 00000000; Beata Bigasová 00000000; Beneš Jaromír 00000000; Bernard Žídek 00000000; Bečka Milan 00000000; Biskupství ostravsko-opavské 65468953; Blažena Plucnarová 00000000; Bogdán Tomáš, Bogdánová Kateřina a ostatní spoluvlastníci 00000000; Bohumil Michel 00000000; Bohumil Šrubař 00000000; Bolek Ramon 00000000; Bočánek Martin 00000000; Brhelová Jana, Pawlica Boleslav, Pawlicová Anna, Demková Taťána, Demko David 00000000; Bronislav Maňásek 00000000; Bronislav Tesař 00000000; Bronislava Davidová, Jaromír Večeřa 00000000; Bronislava Oborná 00000000; Bruss Roman Ing. 00000000; Bryndač Pavel 00000000; Bujnochová Barbora Ing. a Bujnoch Tomáš Ing. 00000000; Bulovi Daniel a Lenka + další spoluvlastníci 00000000; Bureš Jiří Ing. a ostatní spoluvlastníci 00000000; Bytové družstvo Ondřejnice 27770176; Břetislav Rusz 00000000; Březinová Magdaléna a ostatní spoluvlastníci 00000000; CENTRIMMO reality s.r.o. 25841483; COOP Beskydy, spotřební družstvo 00032387; CPI BYTY, a.s. 05327776; CVRK, s.r.o. 62304402; Cempírek Pavel Ing., Chlebek Martin Ing. 00000000; Certituda s.r.o. 01413210; Chmielová Ivana a další spoluvlastníci, zastupovaní Bedřichem Chmielem 00000000; Ciml Kateřina, Ing. 00000000; Croft s.r.o. 25893947; Cymorek Richard 00000000; D.P. Technology s.r.o. 62304151; DAMAN, spol. s r. o. 46581910; DC RAVAK a.s. 25853155; DEVAP GROUP s.r.o. 26848325; DOMY Detko, s.r.o. 28605527; DOZZ 666 s.r.o. 26859807; DRC s.r.o. 28226895; Dagmar Grosová 00000000; Dagmar Kaňoková, Vlastimil Kaňok 00000000; Dagmar Kmecová, Jan Kmec 00000000; Dagmar Zlá 00000000; Dalibor Hajduk 00000000; Dalibor Kovala 00000000; Dan Kuliha 00000000; Dana Polochová 00000000; Daniel Vítek 00000000; Dariusz Reli, MUDr. Alexandra Reli 00000000; Daron Bedřich 00000000; Datkovi Petr a Veronika 00000000; David Barteček 00000000; David Běleš 00000000; David Gorniak 00000000; David Klimša 00000000; David Martin 00000000; David Raška 00000000; David Totek 00000000; Denis Tomíšek 00000000; Doc. RNDr. Koliba František, CSc 00000000; Dominik Millian 00000000; Dočekalová Renáta, Škovranová Šárka, Škovran Štefan, Ševčíková Petra 00000000; Družstvo zelené střechy 27857140; Dubau Stav s.r.o. 25880497; Dubčák Josef 00000000; Dudzik Bohuslav, Ing. 00000000; Dura Automotive Systems CZ, s.r.o. 26031531; Dušan Karhan 00000000; EKOBAU INVEST a.s. 26820897; EKOTOXA s.r.o. 64608531; EURA holding a.s. 24834301; EUROPE DEVELOPMENT, a.s. 26840804; Eiffage Construction Česká republika, s.r.o. 15504158; Emanuel Novák 00000000; Erich Jaeger, s.r.o. 25785079; Ester Vacková 00000000; Eva Chudárková 00000000; Eva Krečmerová 00000000; Eva Smith 00000000; Farní sbor Slezské církve evangelické a. v. v Bystřici 69609853; Fest-Bau spol. s r.o. 25825208; Fialová Jitka 00000000; Filadelfie -Přístav Oldřichovice 71160973; Filák Libor, Filáková Lenka, Blažková Petra, Plunder Pavel, Plunderová Ilona, Šimoníková Ilona Ing. 00000000; Fojtík Tomáš Ing., Kašok, Látal 00000000; Forman David, MgA 00000000; František Baďura 00000000; František Satinský 00000000; Fupšová Marie, Faltýnek Milan, Velecký Martin, Velecká Renáta, Vlček Roman, Vlčková Pavlína 00000000; Gabriela Fiket 00000000; Gabriela Tesařová 00000000; Gabrysová Kateřina Ing. 00000000; Gajdzica David, Hoďovi, Ciencalovi, Raszkovi 00000000; Golková Pavlína, Golka Radim 00000000; Golovi Jiří a Monika 00000000; Gomola Tomáš , Gomolová Anna Ing. 00000000; Gořalková Marcela Ing., Korbel Richard 00000000; Green House Invest s.r.o. 02814951; Gyurkovský Pavel 00000000; Gálová Olga a Jozef 00000000; Gřeš Dalibor Ing. (zástupce sdružení stavebníků) 00000000; HFM DEVELOPMENT 27811751; HOMOLA holding s.r.o. 06519091; HUTNÍ PROJEKT Frýdek-Místek a.s. 45193584; HUČÍK - průmyslové nátěry s.r.o. 26845512; HYDROSPOR spol. s r.o. 47666374; Hadwiger Tomáš Ing. 00000000; Hajdušek Jaromír, Ing. 00000000; Hana Vařeková 00000000; Hana Ševčíková 00000000; Hanwha Advanced Materials Europe, s.r.o. 28198638; Hanzlová Petra 00000000; Havlas Radoslav, Havlasová Pavla 00000000; Hemzal Michal Ing. 00000000; Hlaušek Roman Ing. a Kukučka Aleš Ing. 00000000; Hofmanová Bohušíková Drahomíra 00000000; Holub Radovan Mudr.,Holubová Michaela Mudr.,Pekárková Petra Mudr. 00000000; Homola Mojmír 00000000; Horuta Michal 00000000; Horňáková Lenka 00000000; Hoza Pavel 00000000; Hrabčák Vít, ing 00000000; Hroch Jan Ing., Hrochová Veronika Dis., Nesét Petr, Nesét Gabriela 00000000; Hubálek Vladislav Ing. 00000000; Hynek Karásek 00000000; Hyundai Motor Manufacturing Czech s.r.o. 27773035; INK &amp; MEDIA s.r.o. 25863088; INSTALL CZ, s.r.o. 25876643; IPH Servis Morava, s.r.o. 28657071; IPOS Opava, s.r.o. 46577360; Igor Čunčík 00000000; Ing. Adrien Třeček 00000000; Ing. Aleš Bořecký 00000000; Ing. Aleš Fischer 00000000; Ing. Aleš Flídr 00000000; Ing. Aleš Kukučka, Zdeňka Kukučková 00000000; Ing. Aleš Marek 00000000; Ing. Antonín Horák 00000000; Ing. Bohuslav Tereško 00000000; Ing. Břetislav Škola 00000000; Ing. Dalibor Šafran 00000000; Ing. Dalibor Švec 00000000; Ing. Daniel Kysela, Ph.D. 00000000; Ing. Danuše Juráková 00000000; Ing. David Janoušek 00000000; Ing. David Vaněk 00000000; Ing. David Šimeček / / 00000000; Ing. David Šimeček 00000000; Ing. David Žurovec 00000000; Ing. Eva Kaletová 00000000; Ing. Eva Sochová 00000000; Ing. Filip Offenbartl 00000000; Ing. Ivana Janečková 00000000; Ing. Iveta Eliášová, Zdeněk Macík 00000000; Ing. Ivo Španihel 00000000; Ing. Jakub Blažek 00000000; Ing. Jakub Navrátil 00000000; Ing. Jan Illík 00000000; Ing. Jan Pavelek 00000000; Ing. Jan Sniegon 00000000; Ing. Jan Světlík 00000000; Ing. Jana Kurková 00000000; Ing. Jaromír Chvistek 00000000; Ing. Jaroslav Chalupa 00000000; Ing. Jaroslav Kos 64593151; Ing. Jaroslav Polách 00000000; Ing. Jaroslav Siuda 00000000; Ing. Jitka Kwasniaková 00000000; Ing. Jiří Bílý 00000000; Ing. Jiří Hudečka 00000000; Ing. Jiří Stach 00000000; Ing. Jiří Čeřovský 00000000; Ing. Josef Zimmer 00000000; Ing. Karel Fober 00000000; Ing. Karel Pšenica 00000000; Ing. Ladislav Král, JUDr. Hana Králová 00000000; Ing. Ladislav Šindel 00000000; Ing. Libor Jalůvka 00000000; Ing. Linda Kostelníková 00000000; Ing. Lubomír Pochmon 00000000; Ing. Lukáš Adámek 00000000; Ing. Lukáš Fabián 00000000; Ing. Lumír Spratek, Dagmar Spratková 00000000; Ing. Lumír Twardzik 00000000; Ing. Marek Zajac 00000000; Ing. Marian Janalík 00000000; Ing. Markéta Bartoňová 00000000; Ing. Martin Cviček 00000000; Ing. Martin Fusek 00000000; Ing. Martin Hahn 00000000; Ing. Martin Hrnčárek 00000000; Ing. Martin Poloch 00000000; Ing. Michael Dibon 00000000; Ing. Michal Kolář, Martin Balon 00000000; Ing. Michal Martoch 00000000; Ing. Milan Navrátil 00000000; Ing. Milan Prokop 00000000; Ing. Miloslav Kuboš 00000000; Ing. Miroslav Brtva 00000000; Ing. Miroslav Křiva 00000000; Ing. Miroslav Pajchl 00000000; Ing. Natalia Krukovská 00000000; Ing. Ondřej Winkler 00000000; Ing. Patrik Banot 00000000; Ing. Pavel Grasblum 00000000; Ing. Pavel Kincl 00000000; Ing. Pavel Mazurek, Ph.D. 00000000; Ing. Pavel Mohelník 00000000; Ing. Pavel Parma 00000000; Ing. Pavla Hrtánková 00000000; Ing. Petr Kuchejda 00000000; Ing. Petr Madusiok 00000000; Ing. Petr Najvar 00000000; Ing. Petr Parchański 00000000; Ing. Petr Pavlíček 00000000; Ing. Petr Polouček 00000000; Ing. Petr Svoboda 00000000; Ing. Petr Vaníček 00000000; Ing. Petr Vojtěchovský 00000000; Ing. Radek Pomykacz 00000000; Ing. Radek Raška, Ing. Jana Rašková 00000000; Ing. Radim Kašing 00000000; Ing. René Fargač 00000000; Ing. René Polášek 00000000; Ing. Richard Kraus, Ing. Monika Krausová 00000000; Ing. Robert Květoň 00000000; Ing. Robert Sýkora 00000000; Ing. Robin Bednarz 00000000; Ing. Roman Cieśla 00000000; Ing. Roman Hrabec 00000000; Ing. Roman Kundrát 00000000; Ing. Roman Mitrega 00000000; Ing. Roman Špicl, JUDr. Milan Čichoň, Hoštická zelenina s.r.o. 00000000; Ing. Romana Vorlová 00000000; Ing. Rudolf Juroszek 00000000; Ing. Stanislav Jurek 00000000; Ing. Svatopluk Chamrád 00000000; Ing. Tomáš Bičán 00000000; Ing. Tomáš Gorný 00000000; Ing. Tomáš Kubala 00000000; Ing. Tomáš Pospíšil, Pavla Pospíšilová 00000000; Ing. Vilém Lerach 00000000; Ing. Vladimír Bárta 00000000; Ing. Vladimír Kartousek 00000000; Ing. Vladimír Petrovský 00000000; Ing. Vladislav Janiczak 00000000; Ing. Václav Kantor, Marie Kantorová 00000000; Ing. Vít Škrobánek 00000000; Ing. Zbyněk Sedlář 00000000; Ing. Zdeněk Celta 00000000; Ing. Zdeněk Filipec 00000000; Ing. Zdeněk Němčík 00000000; Ing. Zdeněk Sokolík 00000000; Ing. Zuzana Kubíková 00000000; Ing. Zuzana Ondryášová 00000000; Ing.Evžen Fukala 00000000; Ivan Babinec 00000000; Ivan Krupník 00000000; Ivo Černý 00000000; JOP GROUP s.r.o. 26807581; JUDr. Josef Holík 00000000; Jakub Lanča 00000000; Jan Bartek 00000000; Jan Blaheta 00000000; Jan Golat 00000000; Jan Golik 00000000; Jan Janečka 00000000; Jan Kočko 00000000; Jan Opálka 00000000; Jan Robenek 00000000; Jan Rypel 00000000; Jan Sluka, Jaroslav Havránek 00000000; Jan Vydra, Veronika Vydrová 00000000; Jan Zapletal 00000000; Jan Zrubek 00000000; Jan Řezáč 00000000; Jan Škarka 00000000; Jana Fodorová 00000000; Jana Poulíčková, Jan Poulíček 00000000; Jana Čikošová 00000000; Janák Michal DiS.; Janáková Julie Ing. 00000000; Jarmila Bílská 00000000; Jarmila Poledníková 00000000; Jarmila Švecová 00000000; Jaromír Adámek 00000000; Jaromír Bužek 00000000; Jaromír Chodura 00000000; Jaromír Mičulek 00000000; Jaroslav Bednář 00000000; Jaroslav Broda 00000000; Jaroslav Drexler 00000000; Jaroslav Holan 00000000; Jaroslav Klečka 00000000; Jaroslav Kubiš 00000000; Jaroslav Pavliska 00000000; Jaroslav Podhorský, Helena Podhorská 00000000; Jaroslav Růža 00000000; Jaroslav Tobola 00000000; Jaroslav Zupko 00000000; Jaroslav Škvára 00000000; Jaroslav Šutera 00000000; Jaroslava Lyžbická 00000000; Jarošová Kateřina Ing.,Jaroš Lubomír Ing.,Galuszková Věra 00000000; Jelen Stanislav Ing. a Jelenová Marta 00000000; Jiljí Rucki 00000000; Jindřich Kaňok 00000000; Jiří Foldyna 00000000; Jiří Havlín, Věra Havlínová 00000000; Jiří Horák 00000000; Jiří Karásek 00000000; Jiří Kuchař 00000000; Jiří Kurka 00000000; Jiří Lacina 00000000; Jiří Lainka 00000000; Jiří Mohyla 00000000; Jiří Muroň, Běla Muroňová 00000000; Jiří Papežík 00000000; Jiří Ptáček, Gabriela Grossmannová 00000000; Jiří Sabó 00000000; Jiří Skalička 00000000; Jiří Socha 00000000; Jiří Strýček 00000000; Jiří Vantuch 00000000; Jiří Vavrečka 00000000; Jiří Češka 00000000; Jiří Čupa 00000000; Jonas Richard Ing. a Olga a spol. 00000000; Josef Adamek 12136735; Josef Bakota, Karla Bakotová 00000000; Josef Habernal 00000000; Josef Kotík, Lada Kotíková 00000000; Josef Liška 00000000; Josef Vavřík 00000000; Jozef Lacko 00000000; Judr. Jaroslav Gilar 00000000; KAIA, spol. s r.o. 15502996; KOOL SYSTEMS LIMITED Ltd. 07962520; KOVINTRADE Praha spol. s r.o. 45272875; KaBeDeX spol. s r.o. 45196583; Kaločová Markéta 00000000; Kalusová Eva 00000000; Kaluža Kamil Mgr., Kalužová Romana 00000000; Kamil Karásek 00000000; Kamil Krejčí 00000000; Kamil Kudla 00000000; Kamil Kurečka 00000000; Kamil Mates 00000000; Kamil Čížek 00000000; Kamila Peterová 00000000; Kaniok Přemysl 00000000; Karel Jedlička 00000000; Karel Lamich 00000000; Karel Marek 00000000; Karel Matejov 00000000; Karel Pajurek 00000000; Karel Sýkora, Jiřina Sýkorová 00000000; Karel Vala 00000000; Kačinský Břetislav, Mráček Karel, Šeruda Pavel Ing. 00000000; Kekelák Karel Ing. 00000000; Kempný Radomír 00000000; Klemensovi Karel a Jaroslava 00000000; Kniezek Martin 00000000; Komínková Michaela 00000000; Konečná Jana, Ing. a ostatní spoluvlastníci 00000000; Konupčík Radim Ing. 00000000; Kornel Martin Ing. a další 00000000; Korábečná Alena a ostatní spoluvlastníci 00000000; Kovalčíková Jitka, Švancárovi Ján a Agnesa, Dybovi Vítězslav a Marie; Kozel Aleš 00000000; Koziel Beata 00000000; Kozlovi Tomáš a Brigita 00000000; Košňovští Martin a Žaneta,Kovácsovi Patrik a Andrea,Hubníkovi Lukáš a Michaela,Muroňová Lenka 00000000; Krajské ředitelství policie Moravskoslezského kraje 75151502; Kratochvíl Michal Ing., Otevřel Boris, Otaševič Marek, Jakovidis Filip Mgr. 00000000; Krejčová Jana Ing. a Roman Mgr. 00000000; Kresta Roman 00000000; Krupa Marek 00000000; Kubacka Libor 00000000; Kubala Jiří, Mgr. a společníci 00000000; Kubiena Milan,Kubienová Michaela,Krištofová Dana, Chobotová Marie 00000000; Kuchař David Ing. 00000000; Kunčar Svatopluk MUDr. a další spoluvlastníci 00000000; Kupča Ondřej, Ing. 00000000; Kurka Michal Ing. 00000000; Kvasnička Václav Ing. . 00000000; Květoslav Žilavý 00000000; Ladislav Greschner 00000000; Ladislav Novotný, Lenka Novotná 00000000; Ladislav Peter 00000000; Ladislav Řehánek 00000000; Ladislav Šrubař 00000000; Lasák Alexandr Bc. et.al. (zástupce) 00000000; Legierská Petra, Ing. 00000000; Lenka Tydlačková 00000000; Libor Bartoň 00000000; Libor Juřena 00000000; Libor Matějičný 00000000; Libor Waloszek 00000000; Libuše Petřivalská 00000000; Lička Dalibor a ostatní spoluvlastníci 00000000; Ličík František 00000000; Lubomír Dočkal 00000000; Lucie Bukovjanová 00000000; Lucius Kucharczyk 00000000; Luděk Martiník, Dana Martiníková 00000000; Luděk Pavera 00000000; Luděk Rusina 00000000; Lukáš Palovský 00000000; Lumír Koudela 00000000; Luterská evangelická církev a. v. v České republice 63025159; Lískovecká s.r.o. 27884198; M&amp;M DESIGN FLEX s.r.o. 25355902; MAKENEX s.r.o. 26833468; MDDr. Jana Hýžová 00000000; MEROPS spol. s r.o. 25394282; METALLKON GROUP s.r.o. 63321131; MP INVEST, a.s. 25326821; MSGas s.r.o. 25874900; MSS Ostrava s.r.o. 61973840; MUDr. Chalupa Josef 00000000; MUDr. Igor Chudoba, MUDr. Martina Chudobová 00000000; MUDr. Jan Boháč 00000000; MUDr. Jiří Řepišťák 00000000; MUDr. Lucie Piskořová 00000000; MUDr. Milan Crha 00000000; MUDr. Pavel Orlík 00000000; MUDr. Petr Slaný 00000000; MUDr. Radomíra Štěpánová 00000000; MVDr. Libor Lindovský 00000000; Macháčková Petra 00000000; Malík Karel, Ing. a Malíková Irena, Ing., Jízdný Lukáš, Černilová Jarmila 00000000; Malý Martin Ing.,Vokáčová Kristina,Vokáč Zdeněk,Tomiczková Jolanta Ewa Mgr.,Mrózek Roman,Mrázek Petr 00000000; Marcel Golík 00000000; Marcel Hadamczik 00000000; Marek Grabovský, Petra Grabovská 00000000; Marek Konečný, Dagmar Konečná 00000000; Marek Otaševič 00000000; Marek Sikora a spol. 00000000; Marek Trňák, Jana Trňáková Janková 00000000; Marek Šátek 00000000; Marian Pittner 00000000; Marie Kubicová 00000000; Marie Křižáková, Robert Křižák 00000000; Marie Muráriková 00000000; Marie Stuchlíková 00000000; Marie Černiaková 00000000; Markéta Hanzelková 00000000; Martin Adamčík 00000000; Martin Fierla 00000000; Martin Hrabal 00000000; Martin Michna 00000000; Martin Němec 00000000; Martin Oborný 00000000; Martin Olszar 00000000; Martin Partila 00000000; Martin Pašek 00000000; Martin Puch 00000000; Martin Slíva 00000000; Martin Šturala 00000000; Martin Šťastný 00000000; Martina Horová 00000000; Martina Norská 00000000; Martínek Petr a ostatní spoluvlastníci 00000000; Matula Luboš Ing. MBA 00000000; Matula Tomáš 00000000; Mazurková Katrin a další spoluvlastníci 00000000; Menšík Petr,Menšíková Monika,Srostlík Martin,Srostlíková Eva,Furmánek Daniel,Furmánková Gabriela 00000000; Mgr. Aleš Kubíček 00000000; Mgr. Aleš Skopal 00000000; Mgr. Barbora Mazurová 00000000; Mgr. Blanka Chroustová 00000000; Mgr. Blanka Gelnarová 00000000; Mgr. Ivana Vidličková 00000000; Mgr. Jan Krulikovský, PaedDr. Iva Krulikovská 00000000; Mgr. Jana Polívková 00000000; Mgr. Jiří Zlý 00000000; Mgr. Karel Hlisnikovský, Emil Carbol 00000000; Mgr. Martin Stolař 00000000; Mgr. Miloš Krč 00000000; Mgr. Ondřej Miklas 00000000; Mgr. Petr Pawelek 00000000; Mgr. Petr Žemlík 00000000; Mgr. René Gemmel, Mgr. Andrea Gemmelová 00000000; Mgr. Zbyněk Vašinka 00000000; Mgr. Zdeňka Plšková 00000000; Mgr. Šárka Nastálková 00000000; Michal Bujok 00000000; Michal Hajda 00000000; Michal Havran 00000000; Michal Janečka 00000000; Michal Krejčí 00000000; Michal Marek 00000000; Michalis Siamkas 00000000; Michníková Radka Ing. a ostatní spoluvlastníci 00000000; Micoma s.r.o. 26862298; Mieczyslaw Szwarc 00000000; Milan Chomistek, Štěpánka Chomistková 00000000; Milan Kopčil 00000000; Milan Košťál, Eva Košťálová 00000000; Milan Kwasniak 00000000; Milan Rajčani 00000000; Milan Vávra 00000000; Milan Vícha 00000000; Milata Tomáš 00000000; Miloslav Dostál, Marie Dostálová 00000000; Miloš Kowol 00000000; Miroslav Ceniga, Zděňka Cenigová 00000000; Miroslav Farny 00000000; Miroslav Grochal 00000000; Miroslav Horák 00000000; Miroslav Plaskura 00000000; Miroslav Sáček 00000000; Miroslav Šolín 00000000; Miroslava Hyklová 00000000; Miroslava Mikulková 00000000; Moramis-holding, a.s. 25830121; Motor Lučina spol. s r.o. 25367625; Muchová Šárka, Mucha David, Eva a Zdeněk Salovi 00000000; Muroň Jan 00000000; Myslivecký spolek Nošovice-Lhoty 47654643; Město Bohumín 00297569; Město Bílovec 00297755; Město Frenštát Pod Radhoštěm 00297852; Město Frýdlant nad Ostravicí 00296651; Město Fulnek 00297861; Město Hradec nad Moravicí 00300144; Město Jablunkov 00296759; Město Klimkovice 00298051; Město Kopřivnice 00298077; Město Nový Jičín 00298212; Město Odry 00298221; Město Paskov 00297062; Město Petřvald 00297593; Město Příbor 00298328; Město Vratimov 00297372; Město Vítkov 00300870; Město Český Těšín 00297437; Město Štramberk 00298468; Městys Spálov 00298387; Městys Suchdol nad Odrou 00298450; Mžykovi Ing Radim a Alena 00000000; Nezval Josef, Ing., Ph.D. 00000000; Nikol Knybel 00000000; Norbert Bőhm 00000000; Novobilský Vladimír a spol. 00000000; Novojická stavební společnost, spol. s r. o. 47668431; Novotný Stanislav Ing. a další spoluvlastníci 00000000; OC Rotunda s.r.o. 02355434; ONO - development, s.r.o. 27839605; Obec Albrechtice 00297429; Obec Bartošovice 00297721; Obec Baška 00296511; Obec Bernartice Nad Odrou 00600717; Obec Bratříkovice 00635600; Obec Bravantice 68921063; Obec Bruzovice 00296546; Obec Budišovice 00635413; Obec Bílov 48430749; Obec Bělá 00534650; Obec Chlebičov 00533947; Obec Chotěbuz 67339158; Obec Chuchelná 00300161; Obec Dobratice 00577057; Obec Dobrá 00296589; Obec Dolní Domaslavice 00494241; Obec Dolní Lutyně 00297461; Obec Doubrava 00562424; Obec Dětmarovice 00297445; Obec Hladké Životice 00848468; Obec Hněvošice 00300071; Obec Holasovice 00300080; Obec Horní Bludovice 00296686; Obec Horní Domaslavice 00536008; Obec Horní Lhota 00535125; Obec Horní Suchá 00575917; Obec Hrádek 00535958; Obec Hukvaldy 00297194; Obec Jakubčovice nad Odrou 60798483; Obec Janovice 00493619; Obec Jeseník nad Odrou 00297976; Obec Kaňovice 00494267; Obec Komorní Lhotka 00494232; Obec Kozmice 00849961; Obec Košařiska 00491845; Obec Krmelín 00296848; Obec Krásná 00577022; Obec Kujavy 67340474; Obec Kunín 00600733; Obec Libhošť 72086718; Obec Ludgeřovice 00300390; Obec Lučina 00296899; Obec Malenovice 00576964; Obec Markvartovice 00300411; Obec Melč 00300420; Obec Metylovice 00535991; Obec Mokré Lazce 00300462; Obec Morávka 00296945; Obec Mošnov 00600792; Obec Neplachovice 00561193; Obec Nižní Lhoty 00577065; Obec Nové Heřminovy 00846538; Obec Nošovice 00577049; Obec Návsí 60781688; Obec Olbramice 60798416; Obec Oldřišov 00300527; Obec Palkovice 00297054; Obec Pazderna 00577073; Obec Petrovice U Karviné 00297585; Obec Petřvald 00298263; Obec Pražmo 00576999; Obec Pržno 00494216; Obec Pstruží 00576972; Obec Pustá Polom 00300608; Obec Radkov 00635383; Obec Raduň 00300624; Obec Raškovice 00577006; Obec Ropice 70305587; Obec Sedliště 00297178; Obec Slatina 00600661; Obec Slavkov 00300667; Obec Stará Ves nad Ondřejnicí 00297232; Obec Stonava 00297658; Obec Strahovice 00534668; Obec Střítež 00576913; Obec Sudice 00300713; Obec Svobodné Heřmanice 00296384; Obec Tichá 00298476; Obec Trojanovice 00298514; Obec Těrlicko 00297666; Obec Velká Polom 00300829; Obec Velké Albrechtice 00600679; Obec Velké Hoštice 00300845; Obec Vendryně 63026112; Obec Vojkovice 00577081; Obec Vražné 62351290; Obec Vyšní Lhoty 00577014; Obec Václavovice 00297330; Obec Větřkovice 00849740; Obec Vřesina 00635545; Obec Zbyslavice 00600695; Obec Závišice 00600709; Obec Čeladná 00296571; Obec Řepiště 00577031; Obec Šenov u Nového Jičína 60798432; Obec Štáblovice 00635448; Obec Žabeň 00576867; Obec Ženklava 00600831; Obec Žermanice 00494259; Oldřich Helis 00000000; Ondřej Sehnal, Michaela Sehnalová 00000000; Ondřej Zwinger 00000000; Oskar Přikryl 00000000; PAVEL KYTLICA 13019295; PIRS Develop, s.r.o. 27856747; PLM International, s.r.o. 25374079; Paliková Pavlína Bc. 00000000; Papš Jiří 00000000; Pasrbek Josef a Kateřina, Pták Alan Mgr. a Andrea, Mazurek Jaroslav Ing. a Eva 00000000; Patio Morand a.s. 27784533; Patrik Glumbík 00000000; Pavel Beliančín 00000000; Pavel Bobek 00000000; Pavel Bílek, Dagmar Marešová 00000000; Pavel Dehner 00000000; Pavel Gotthard 00000000; Pavel Krystýnek 00000000; Pavel Petrik 00000000; Pavel Sebela 00000000; Pavel Sikora 00000000; Pavel Strouhal 00000000; Pavel Svačina 00000000; Pavel Talík, Leona Talíková 00000000; Pavel Toman 00000000; Pavel Řeháček 00000000; Pavel Štěrba, Pavlína Štěrbová 00000000; Pavel Žemla 00000000; Pavlásek Vladimír 00000000; Pavlík Petr, Pavlíková Petra, Trencsényiová Františka, Číhalová Jana Mgr. 00000000; Pekárek Aleš 00000000; Petr Adamec 00000000; Petr Adamus 00000000; Petr Biener 00000000; Petr Demovič 00000000; Petr Göttlicher 00000000; Petr Gřes 00000000; Petr Hala 00000000; Petr Henek 00000000; Petr Holásek 00000000; Petr Jarmar 00000000; Petr Kielkowski 00000000; Petr Koláček 00000000; Petr Kostka 00000000; Petr Kozelek 00000000; Petr Kubačák, Ing. Martin Čechák 00000000; Petr Měhýš 00000000; Petr Najzar 00000000; Petr Novotný 00000000; Petr Opiol 00000000; Petr Popadinec 00000000; Petr Pravec, Jaroslav Válek 00000000; Petr Pražák 00000000; Petr Pustějovský 00000000; Petr Pácl, Vladimíra Páclová 00000000; Petr Schuma 00000000; Petr Stenzel 00000000; Petr Tomis 00000000; Petr Uškovič 00000000; Petr Velčovský 00000000; Petr Zábranský 00000000; Petr Černek 00000000; Petr Řehák 00000000; Petr Ševčík, Jana Ševčíková 00000000; Petra Čepelová, Cyril Čepela 00000000; Petra Řeháčková 00000000; Petrovičová Lýsková Kateřina Bc.,Petrovič Jaroslav 00000000; Pfeifer Igor a Ivana 00000000; PhDr.Tomáš Řebíček 44930712; Platošová Martina, DiS. 00000000; Pleban Daniel 00000000; Pliska Martin Ing. 00000000; Plzeňský Prazdroj, a. s. 45357366; Pokludovi Lubomír a Jaroslava 00000000; Poláček Josef 00000000; Pomiklová Markéta Mgr. 00000000; Posoldová Dagmar Bc., Posolda Martin Mgr. 00000000; Pospíšilová Dagmar Ing. 00000000; Praha West Investment k.s. 25672096; Prof. Ing. Jan Široký, CSc. 00000000; ProfiHouse - Development, s.r.o. 28565991; Prokopová Iveta Bc. a ostatní spoluvlastníci 00000000; Pyszkovi Petra MUDr. a Daniel, další společníci 00000000; Přemysl Michálka 00000000; Přikryl Pavel 00000000; RD STYL a.s. 25821130; REAL MORAVA - CZ, a.s. 27830357; RENOVA OPAVA, spol. s r.o. 44738773; RICHTER-COLOR, spol. s r.o. 25376454; RKL Opava, spol. s r.o. 62304453; RV Styl s. r. o. 26821486; RVR-agro a.s. 25395645; Radana Libosková 00000000; Radek Kostelník 00000000; Radek Kwiczala 00000000; Radek Páterek 00000000; Radim Dvořák 00000000; Radim Kahánek 00000000; Radim Koziel 00000000; Radim Kuboš 00000000; Radim Sobotík 00000000; Radim Tesarčík 00000000; Radim Tokoš 00000000; Radka Magdoňová 00000000; Radomír Golka 00000000; Radomír Lichna 00000000; Radomír Ožana 00000000; Radovan Horecký, Barbora Horecká 00000000; Reality Paskov s.r.o. 26825341; Reality Way, s.r.o. 25945441; Renáta Kostelníková 00000000; Renáta Skulinová, Vít Kusák 00000000; Rezcova Julija a ostatní spoluvlastníci 00000000; Rezidence Frýdek s.r.o. 05673097; Rezidence za Kostelem s.r.o. 05911851; Rezidence Čeladná, s.r.o. 26804395; Rešl Miroslav 00000000; Richard Dohnal 00000000; Richard Gocal 00000000; Richard Játi 00000000; Robert Vyvial 00000000; Roland Nemčok 00000000; Roman Bakota, Patrície Bakotová 00000000; Roman Nagy 00000000; Roman Neugebauer 00000000; Roman Santarius 00000000; Roman Tichý 00000000; Roman Číž 00000000; Romana Mouchová 00000000; Rostislav Bukovjan 00000000; Rostislav Hanák 00000000; Rostislav Herok 00000000; Roszkovi Pavel a Renáta 00000000; Rožnovský Tomáš, Grufíkovi, Tyč 00000000; SBC CZECH Investment a.s. 27827577; SBD POD SKALKOU, bytové družstvo 25849107; SC Havířov, s.r.o. 02540291; SENIOR PARK a.s. 28963351; SINTRO Invest s.r.o. 24213314; SK LAMA, občanské sdružení 26583091; SK tenisu Biocel Vratimov, o.s. 26529076; SKI chata Lysá hora s.r.o. 29445311; SLAVIA DEVELOPMENT, s.r.o. 27777472; SPOLME, s.r.o. 64612902; SSKA-Stavební společnost Karviná, a.s. 48393835; STABA-SERVIS spol. s r. o. 60321211; STAVBA - INVEST, s.r.o. 25855085; STAVITELSTVÍ DANIEL STRYK s.r.o. 27822699; STING investiční fond s proměnným základním kapitálem, a.s. 29017688; STROSS Engineering, s.r.o. 25848101; Sallerova výstavba Frýdlant k.s. 25444956; Satková Adéla Mgr., Hachlica Rostislav, Šušovský Jiří 00000000; Sdružení stavebníků, Lukosz Zbigniew 00000000; SeaReal s.r.o. 27832970; Segeč Martin a spol. 00000000; Seibert Vladimír Ing. 00000000; Silexim, s.r.o. 25831003; Slunečná stráň, s.r.o. 27822478; Slíž Martin 00000000; Smetana Ondřej Mgr.,Smetanová Kateřina Mgr. 00000000; Sochacy Martin a Helena 00000000; Společenství vlastníků Jistebník 398 27792811; Společenství vlastníků domu čp. 1849/1c v Karviné - N. Městě 25888498; Společenství vlastníků jednotek Bezručova 1772-1773 26784874; Společenství vlastníků jednotek Panské Nové Dvory 2454 26861119; Sportplex Frýdek-Místek, s.r.o. 26829495; Správa uprchlických zařízení Ministerstva vnitra 60498021; Squerzi Ondřej 00000000; Srba Jiří 00000000; Stanislav Kašpar 00000000; Stanislav Mácha 00000000; Stanislav Poppek 00000000; Stanislav Vaněk 00000000; Stanislava Červenková 00000000; Statutární Město Opava 00300535; Statutární město Frýdek-Místek 00296643; Statutární město Karviná 00297534; Stavebniny CARBOL s.r.o. 28633067; Stavební bytové družstvo PASKOV. 00489824; Stolarz Daniel, Ing. (zástupce), MUDr. Gabriela Stolarz, Josef Gartner, Ryszard Wilczek 00000000; Střední odborná škola Třineckých železáren 27856216; Suder Vladimír 00000000; Surák Radomír Ing. 00000000; Svatava Durošková 00000000; Svoboda Radim JUDr. 00000000; Svobodovi Petr Ing. a Alena, Šolínovi Miroslav a Libuše 00000000; Swienczkovi Tomáš a Anna 00000000; TENIS HOTEL VITALITY, a.s. 28602765; TERRANOVA DEVELOPMENT s.r.o. 27809382; THEIABETA s.r.o. 02882507; THERM, spol. s r. o. 42766991; TIVA Property s.r.o. 28620496; TOPPAS a.s. 25886282; TRADE HAMMER s.r.o. 25857495; TVARSTAV - REAL, s.r.o. 26815648; Tararík Michal a Švancara Slavomír 00000000; Tichý Michal, PhDr., Ph.D 00000000; Tomáš Bargel 00000000; Tomáš Crla 00000000; Tomáš Hanzelka 00000000; Tomáš Holub 00000000; Tomáš Hrbáč 00000000; Tomáš Jeřábek 00000000; Tomáš Kovalčík 00000000; Tomáš Martynek 00000000; Tomáš Pastor 00000000; Tomáš Sochor 00000000; Tomáš Verner 00000000; Tomáš Čtvrtlík 00000000; TorStav s.r.o. 29450586; Uchoč David a ostatní spoluvlastníci 00000000; Urbanec Jiří 00000000; Urmaničová Eva 00000000; Varmužová Jarmila 00000000; Vavrová Renáta 00000000; Vašek Ladislav 00000000; Veronika Žurková 00000000; Veřmiřovský Jaromír 00000000; Vilém Kuchař 00000000; Vladimír Lex 00000000; Vladimír Lichnovský 00000000; Vladimír Mazur 00000000; Vlasta Bagová 00000000; Vlasta Tichá 00000000; Vrba Zdeněk Ing., Vrbová Daniela Ing. 00000000; Vyatskykh Oleg a Maryna a ostatní spoluvlastníci 00000000; Václav Valenta, Jolana Valentová 00000000; Váňovi Jiří a Petra, Ing. 00000000; Vít Grossmann 00000000; Vít Kovalčík, Jana Kovalčíková 00000000; Vít Novák 00000000; Vít Toman 00000000; Vítězslav Kern 00000000; Věra Maivelderová 00000000; Vězeňská služba České republiky 00212423; WORKTECH, s.r.o. 26853965; Wasylkiw Jakub 00000000; Wojnar Karel a Renata 00000000; Wolf Jan Ing., Wolfová Karin Ing., Tuhý Josef Ing., Tuhá Iva Ing. 00000000; Wroblová Monika 00000000; ZAALEX s.r.o. 47666978; ZT Instal, spol. s r.o. 25375491; Zbořilová Lucie 00000000; Zbyněk Huvar 00000000; Zbyněk Křibek 00000000; Zbyněk Prokop 00000000; Zbyszek Kolodziej, Marie Kolodziejová 00000000; Zdenko Hudeček 00000000; Zdeněk Filípek, Aneta Filípková 00000000; Zdeněk Huspek 00000000; Zdeněk Koláček 00000000; Zdeněk Paušman 00000000; Zdeněk Slavík 00000000; Zdeněk Stuchlík 00000000; Zolichová Dorota 00000000; Zowada Václav Ing. a Helena MUDr. 00000000; Zuzana Lancová 00000000; Zuzana Váňová 00000000; Zwyrtek Daniel 00000000; ČEZ Distribuce, a. s. 24729035; ČEZ Korporátní služby, s.r.o. 26206803; Čechák Radek a společníci 00000000; Černohorský Tomáš Ph.Dr.,Ph.D. 00000000; Červek Marek Ing., Gíža Tomáš, Vavříčková Renata, Vavříček Kamil 00000000; Ševčík Libor,Taťána Ševčíková,Jiří Sedláček,Kamila Sedláčková,Marie Jedličková,Lidia Kosiec 00000000; Ševčík Petr Ing., Ševčíková Martina 00000000; Ševčíková Zdeňka Ing. 00000000; Šimčík Vladimír, zástupce vlastníků 00000000; Šindler Horymír 00000000; Šlezar Rostislav a Jolana a další spoluvlastníci 00000000; Šmíd Martin a ostatní spoluvlastníci 00000000; Šmíra Karel, Ing. mandátní zástupce spoluvlastníků 00000000; Šperlín Petr 00000000; Štěpán Němec 00000000; Švajný Filip Bc. 00000000; Šárka Králová 00000000; Žák Jaroslav Mgr., Hančil Pavel 00000000</t>
  </si>
  <si>
    <t>Statutární město Ostrava 00845451; Severomoravské vodovody a kanalizace Ostrava a.s. 45193665; Letecké Cargo Mošnov s.r.o. 28936175</t>
  </si>
  <si>
    <t>Obec Žerotice 00104051; Obec Vítonice 00637092; Obec Kyjovice 00600466</t>
  </si>
  <si>
    <t>Slovácké vodárny a kanalizace, a. s. 49453866; Město Uherský Brod 00291463; Obec Slavkov 00291315; BDH správa s.r.o. 28273249; BORÁK DEVELOPMENT, s.r.o. 04059212; Bc. Petr Dynka 00000000; Bydlení na Záhonech, z.s. 22896325; DEKOR, spol. s r.o. 16361261; Domy Kasárna, s.r.o. 25553755; FAVEX, s.r.o. 49972367; Hamiante team a.s. 29399572; IMTRADEX, a.s. 00545392; Ing. Pavla Hrtánková 00000000; Ing. Štěpán Prochovník 00000000; Jana Sochorová 00000000; Jednota spotřební družstvo v Uherském Ostrohu 00032310; Josef Kotík, Lada Kotíková 00000000; MION KOVO s.r.o. 03581918; Michal Drábeček 00000000; Miloslav Hanáček 00000000; Město Bojkovice 00290807; Město Hluk 00290939; Město Kunovice 00567892; Město Staré Město 00567884; Město Uherské Hradiště 00291471; Město Uherský Ostroh 00291480; Městys Buchlovice 00290866; Obec Boršice 00290823; Obec Boršice U Blatnice 00290815; Obec Bystřice pod Lopeníkem 00290874; Obec Bánov 00290785; Obec Bílovice 00290793; Obec Břestek 00542253; Obec Březolupy 00290840; Obec Dolní Němčí 00290904; Obec Horní Němčí 00290947; Obec Hradčovice 00290963; Obec Kněžpole 00291013; Obec Kostelany Nad Moravou 00291048; Obec Mistřice 00291129; Obec Modrá 00362344; Obec Nezdenice 00291161; Obec Nivnice 00291170; Obec Ostrožská Lhota 00291196; Obec Ořechov 00542300; Obec Pitín 00291234; Obec Podolí 00291242; Obec Popovice 00291269; Obec Prakšice 00291277; Obec Topolná 00291421; Obec Tupesy 00542393; Obec Vlčnov 00291561; Obec Vážany 00542318; Obec Zlechov 00291609; Obec Záhorovice 00207381; Obec Částkov 00360392; Obec Šumice 00291404; Obec Žítková 00542351; Petr Tvrdoň 00000000; Pivovar Uherský Brod, a.s. 60742917; RACIOLA Uherský Brod, s.r.o. 25532073; REC Group s.r.o. 25548034; Radim Uherek 00000000; Robert Bumbálek 00000000; Robin Malůš 00000000; ST development s.r.o. 03714675; Sadská s.r.o. 02995735; Sandomir Trade, s.r.o. 01475339; TC Staré Město s.r.o. 29197121; TRADIX REALIZACE s.r.o. 29188253; TUFÍR, spol. s r.o. 26263719; UHS JAKOS, a. s. 15528618; Veronika Johaníková 00000000; Vladimír Zálešák 10099794; WEWE group a.s. 48909432; Zdeněk Měsíček 00000000; Zemědělské obchodní družstvo Poolšaví 00156400; ČSAD Uherské Hradiště a.s. 49445910; Štefan Cibuľ, Jana Cibuľová 00000000</t>
  </si>
  <si>
    <t>Město Kostelec Na Hané 00288373</t>
  </si>
  <si>
    <t>Město Slušovice 00284475</t>
  </si>
  <si>
    <t>Městys Jince 00242381</t>
  </si>
  <si>
    <t>Obec Červená Voda 00278637</t>
  </si>
  <si>
    <t>Město Město Albrechtice 00296228; cresco&amp;finance a.s. 27755177</t>
  </si>
  <si>
    <t>Obec Studenec 00290513</t>
  </si>
  <si>
    <t>Město Sedlec-Prčice 00232645</t>
  </si>
  <si>
    <t>Město Miroslav 00293164</t>
  </si>
  <si>
    <t>Obec Lovčice 00285072</t>
  </si>
  <si>
    <t>Obec Kněžnice 00271683</t>
  </si>
  <si>
    <t>Obec Libuň 00271764</t>
  </si>
  <si>
    <t>Obec Mladějov 00271845</t>
  </si>
  <si>
    <t>Obec Ostroměř 00271900</t>
  </si>
  <si>
    <t>Obec Sobčice 00272108</t>
  </si>
  <si>
    <t>Město Železnice 00272426</t>
  </si>
  <si>
    <t>Město Brandýs nad Labem-Stará Boleslav 00240079</t>
  </si>
  <si>
    <t>Obec Církvice 00236012</t>
  </si>
  <si>
    <t>Obec Hradešín 00665100</t>
  </si>
  <si>
    <t>Obec Káraný 00510530</t>
  </si>
  <si>
    <t>Město Kostelec nad Labem 00236951</t>
  </si>
  <si>
    <t>KPV Beta s.r.o. 26460459</t>
  </si>
  <si>
    <t>Město Lysá nad Labem 00239402</t>
  </si>
  <si>
    <t>Obec Postřižín 00240621; TE.Capital Investment a.s. 28223012</t>
  </si>
  <si>
    <t>Obec Přišimasy 00235652</t>
  </si>
  <si>
    <t>Obec Skorkov 70541981</t>
  </si>
  <si>
    <t>Městys Zápy 00472051</t>
  </si>
  <si>
    <t>Město Velký Šenov 00261734</t>
  </si>
  <si>
    <t>Obec Řitka 00241644</t>
  </si>
  <si>
    <t>Vodárny Kladno - Mělník, a.s. 46356991; Obec Jeneč 00241300; Obec Cítov 00236764; AERO Vodochody a.s. 00010545; Adolf Bradáč 00000000; Alena Buriánová 00000000; Aleš Chalupa 00000000; CERIZ KTP s.r.o. 02966379; David Hrubý 00000000; Domy Kladno a.s. 27431258; Ekospol, s.r.o. 48024261; Ing. Jindřich Hašek 00000000; Ing. Tomáš Rada 00000000; Ing. Václav Weiss 00000000; Iveta Baštářová 00000000; Jakub Škvařil 00000000; Jan Pavlík 00000000; Jan Čonka 00000000; Jiří Lípa 00000000; Martin Barták 00000000; Martin Moravec 00000000; Martin Čermák 00000000; Michela Kavková 00000000; Miroslav Šťastný 00000000; Město Klecany 00240290; Město Mělník 00237051; Město Neratovice 00237108; Město Stochov 00234923; Město Unhošť 00235075; Město Velvary 00235105; Obec Bratronice 00234192; Obec Běleč 00640263; Obec Doksy 00234273; Obec Dolní Beřkovice 00236799; Obec Dřínov 00236802; Obec Holubice 00241211; Obec Horní Bezděkov 00234362; Obec Hovorčovice 00240214; Obec Kly 00236918; Obec Kmetiněves 00234532; Obec Koleč 00234559; Obec Ledčice 00236993; Obec Libiš 00662241; Obec Liblice 00510548; Obec Líbeznice 00240427; Obec Máslovice 00240443; Obec Mšecké Žehrovice 00244104; Obec Obříství 00237141; Obec Olovnice 00234737; Obec Pavlov 00234770; Obec Pletený Újezd 00234796; Obec Předboj 00240630; Obec Ruda 00244333; Obec Rynholec 00244341; Obec Sedlec 00640239; Obec Spomyšl 00237191; Obec Svrkyně 00640743; Obec Sýkořice 00244473; Obec Tursko 00241768; Obec Třebichovice 00235016; Obec Velké Přítočno 00235091; Obec Velký Borek 00237264; Obec Vidim 00662313; Obec Vojkovice 00237299; Obec Vraňany 00237302; Obec Všestudy 00237311; Obec Zbečno 00244627; Obec Úhonice 00235059; Obec Žilina 00235202; PHARMOS, a.s. 19010290; Petr Novák 00000000; Petr Vavák 00000000; Projekt ŘRD Žehrovice, s.r.o. 25070070; Projektové s.r.o. 01744461; STELLA ROZDĚLOV s.r.o. 02736055; Sbor Církve bratrské v Kladně 70883751; Sdružení Na Pískách 27051984; Stanislav Hlaváček 00000000; Stavební a realitní spol. s r.o. 26464730; Základní organizace Českého zahrádkářského svazu Zlatý kopec Zdiby 70108803; Ústav molekulární genetiky AV ČR, v. v. i. 68378050</t>
  </si>
  <si>
    <t>Město Slaný 00234877; Vodohospodářské sdružení obcí Slánské oblasti 48707996; Obec Žižice 00235211; Obec Beřovice 00234133; Obec Dřínov 00234346; Obec Hobšovice 00663948; Obec Jedomělice 00234460; Obec Jemníky 00234478; Obec Knovíz 00234541; Obec Královice 00640433; Obec Libovice 00640549; Obec Líský 00640514; Obec Podlešín 00234818; Obec Pozdeň 00234826; Obec Přelíc 00234834; Obec Studeněves 48706213; Obec Tuřany 00234222; Obec Zvoleněves 00235181; Obec Řisuty 00234851; Obec Želenice 00875520</t>
  </si>
  <si>
    <t>Svazek obcí PSV 69100128; Obec Kámen 00248371; Obec Věžná 00476749; Obec Eš 00511366</t>
  </si>
  <si>
    <t>Město Zbýšov 00282928; Obec Zakřany 00282880</t>
  </si>
  <si>
    <t>Middle Estates, s.r.o. 27135471</t>
  </si>
  <si>
    <t>Obec Bezděkov 00255220</t>
  </si>
  <si>
    <t>Město Klatovy 00255661; Obec Mochtín 00255823</t>
  </si>
  <si>
    <t>Město Měčín 00255785</t>
  </si>
  <si>
    <t>Obec Jestřebí 00302732</t>
  </si>
  <si>
    <t>Obec Klopina 00302775</t>
  </si>
  <si>
    <t>Obec Psáry 00241580</t>
  </si>
  <si>
    <t>Obec Vestec 00507644; Město Jesenice 00241318</t>
  </si>
  <si>
    <t>Obec Vestec 00507644</t>
  </si>
  <si>
    <t>Město Hostivice 00241237</t>
  </si>
  <si>
    <t>Město Hrušovany nad Jevišovkou 00292877</t>
  </si>
  <si>
    <t>Město Opočno 00275191</t>
  </si>
  <si>
    <t>Město Úvaly 00240931</t>
  </si>
  <si>
    <t>Město Vítkov 00300870</t>
  </si>
  <si>
    <t>Obec Mratín 00240494</t>
  </si>
  <si>
    <t>Obec Nová Ves 00240532</t>
  </si>
  <si>
    <t>Obec Průhonice 00241563; Obec Čestlice 00240125</t>
  </si>
  <si>
    <t>Technické služby Rudná a.s. 61673056; Město Rudná 00233773</t>
  </si>
  <si>
    <t>Město Strakonice 00251810; Obec Radošovice 00251739; Obec Pracejovice 00251682; Obec Mutěnice 46687718</t>
  </si>
  <si>
    <t>Město Třešť 00286753</t>
  </si>
  <si>
    <t>Obec Velké Popovice 00240966</t>
  </si>
  <si>
    <t>Město Žacléř 00278491</t>
  </si>
  <si>
    <t>TEPVOS, spol. s r.o. 25945793; Město Ústí nad Orlicí 00279676</t>
  </si>
  <si>
    <t>Josef Kehart, Karel Šperl 00000000</t>
  </si>
  <si>
    <t>NA KOPCI s.r.o. 03650995</t>
  </si>
  <si>
    <t>Město Němčice nad Hanou 00288497</t>
  </si>
  <si>
    <t>Obec Heršpice 00542458</t>
  </si>
  <si>
    <t>Obec Orlovice 00373541</t>
  </si>
  <si>
    <t>VaK Bruntál a.s. 47675861; Obec Dolní Moravice 00295957; Obec Sosnová 00296341; Město Bruntál 00295892; Obec Horní Město 00296015; Obec Huzová 00296040; Obec Malá Štáhle 00575968; Obec Mezina 00576026; Obec Milotice Nad Opavou 00846511; Obec Moravskoslezský Kočov 00576042; Obec Staré Heřminovy 00576077; Obec Staré Město 00576051; Obec Velká Štáhle 00576018; Obec Široká Niva 00296406; Státní pozemkový úřad 01312774</t>
  </si>
  <si>
    <t>Město Rtyně V Podkrkonoší 00278238</t>
  </si>
  <si>
    <t>Město Plumlov 00288632; MIS PRO s.r.o. 25561201; Obec Vícov 00288896</t>
  </si>
  <si>
    <t>Obec Prostějovičky 00288667</t>
  </si>
  <si>
    <t>Obec Vícov 00288896; Město Plumlov 00288632</t>
  </si>
  <si>
    <t>KEGA INVESTMENT, a.s. 27387208</t>
  </si>
  <si>
    <t>Městys Lázně Toušeň 00240893</t>
  </si>
  <si>
    <t>Městys Nehvizdy 00240524</t>
  </si>
  <si>
    <t>Obec Bašť 00240036</t>
  </si>
  <si>
    <t>Obec Jenštejn 00240249</t>
  </si>
  <si>
    <t>Obec Jirny 00240257</t>
  </si>
  <si>
    <t>Obec Klíčany 00240303; Parker Hannifin Sales CEE s.r.o. 26163454</t>
  </si>
  <si>
    <t>Obec Panenské Břežany 00240583</t>
  </si>
  <si>
    <t>Obec Sluhy 00240753</t>
  </si>
  <si>
    <t>Obec Strančice 00240788</t>
  </si>
  <si>
    <t>Obec Veliká Ves 43750486</t>
  </si>
  <si>
    <t>Obec Záryby 00237361</t>
  </si>
  <si>
    <t>Obec Zlonín 00241067</t>
  </si>
  <si>
    <t>WORLD HOUSE s.r.o. 27129799</t>
  </si>
  <si>
    <t>Obec Valašská Bystřice 00304352</t>
  </si>
  <si>
    <t>Město Vamberk 00275492</t>
  </si>
  <si>
    <t>Město Velké Bílovice 00283673; Obec Moravský Žižkov 00283371</t>
  </si>
  <si>
    <t>Obec Škrdlovice 00295540; Městys Vojnův Městec 00295761; Obec Světnov 00545031; Obec Cikháj 00842141; Obec Radostín 00531847</t>
  </si>
  <si>
    <t>Obec Velká Jesenice 00273163</t>
  </si>
  <si>
    <t>Město Mnichovice 00240478</t>
  </si>
  <si>
    <t>Obec Banín 00579441</t>
  </si>
  <si>
    <t>Prameny 60121211</t>
  </si>
  <si>
    <t>Obec Bělá U Jevíčka 00484164</t>
  </si>
  <si>
    <t>Obec Benátky 00276375</t>
  </si>
  <si>
    <t>Skupinový vodovod BOHUŇOVICE 72027649</t>
  </si>
  <si>
    <t>Obec Brněnec 00276464</t>
  </si>
  <si>
    <t>Obec Březina 00276472</t>
  </si>
  <si>
    <t>Obec Březinky 00579432</t>
  </si>
  <si>
    <t>Obec Dětřichov 00276561</t>
  </si>
  <si>
    <t>Obec Hradec Nad Svitavou 00579530</t>
  </si>
  <si>
    <t>Obec Jedlová 00276782</t>
  </si>
  <si>
    <t>Svazek obcí skupinového vodovodu Malá Haná 72040734</t>
  </si>
  <si>
    <t>SO TEPLICE 75061414</t>
  </si>
  <si>
    <t>Svazek obcí majitelů skupinového vodovodu Fiala 60121050</t>
  </si>
  <si>
    <t>Skupinový vodovod Moravskotřebovska 72053453</t>
  </si>
  <si>
    <t>Obec Opatov 00277088</t>
  </si>
  <si>
    <t>Obec Opatovec 00579602</t>
  </si>
  <si>
    <t>Obec Pohledy 00277151</t>
  </si>
  <si>
    <t>Svazek obcí Vodovody Poličsko 60125748</t>
  </si>
  <si>
    <t>Obec Pustá Kamenice 00277231</t>
  </si>
  <si>
    <t>Obec Radiměř 00277258</t>
  </si>
  <si>
    <t>Obec Sklené 00277355</t>
  </si>
  <si>
    <t>Obec Slatina 00277363</t>
  </si>
  <si>
    <t>Svazek majitelů skupinového vodovodu Janov - Strakov - Mikuleč 60121025</t>
  </si>
  <si>
    <t>Obec Suchá Lhota 00277436</t>
  </si>
  <si>
    <t>Obec Študlov 00277479</t>
  </si>
  <si>
    <t>Obec Trpín 00277495</t>
  </si>
  <si>
    <t>Obec Trstěnice 00277509</t>
  </si>
  <si>
    <t>VHS SITKA, s.r.o. 47150891; Město Šternberk 00299529; Radniční Invest s.r.o. 04636899</t>
  </si>
  <si>
    <t>Obec Paseka 00299316</t>
  </si>
  <si>
    <t>Obec Újezd 00299618</t>
  </si>
  <si>
    <t>Obec Dynín 00244864</t>
  </si>
  <si>
    <t>Město Týn nad Vltavou 00245585</t>
  </si>
  <si>
    <t>Obec Vysoká 00296465; VODA - svazek obcí 63730880Obec Bohušov 00295876; Obec Dívčí Hrad 00576115; Obec Hlinka 00576107; Obec Liptaň 00296180; Obec Osoblaha 00296279; Obec Rusín 00296309; Obec Slezské Rudoltice 00296333; Obec Třemešná 00296414</t>
  </si>
  <si>
    <t>VINTEX s.r.o. 25620614</t>
  </si>
  <si>
    <t>Obec Deštné V Orlických Horách 00274844</t>
  </si>
  <si>
    <t>EUROBIT Terminal s.r.o. 06978002</t>
  </si>
  <si>
    <t>Obec Provodov-Šonov 00272957</t>
  </si>
  <si>
    <t>Město Červený Kostelec 00272566; Obec Zábrodí 00273244; Městys Žernov 00273295; Obec Červená Hora 00486299</t>
  </si>
  <si>
    <t>Obec Radvanice 00278220</t>
  </si>
  <si>
    <t>Svazek obcí Daníž - vodovody 75011361; Obec Havraníky 00600342; Obec Hnanice 00600351; Městys Šatov 00293580</t>
  </si>
  <si>
    <t>Svazek obcí Tasovice a Hodonice 68689420; Obec Tasovice 00637611; Obec Krhovice 00600431</t>
  </si>
  <si>
    <t>Obec Horní Dunajovice 00292818; Obec Želetice 00637165; Horní Dunajovice a Želetice - tlaková kanalizace a intenzifikace ČOV 71214445</t>
  </si>
  <si>
    <t>Město Rajhrad 00282456; Vírský oblastní vodovod, sdružení měst, obcí a svazků obcí 60552662</t>
  </si>
  <si>
    <t>Město Velké Opatovice 00281247; Svazek vodovodů a kanalizací měst a obcí 49468952; Město Boskovice 00279978; Obec Cetkovice 00280071; Obec Lhota Rapotina 00841803; Obec Okrouhlá 00637254</t>
  </si>
  <si>
    <t>Městys Lomnice 00280577</t>
  </si>
  <si>
    <t>Městys Lysice 00280615</t>
  </si>
  <si>
    <t>Městys Medlov 00488046</t>
  </si>
  <si>
    <t>Městys Sloup 00280950; Svazek vodovodů a kanalizací měst a obcí 49468952; Obec Šošůvka 00636690; Obec Petrovice 00636771; Obec Žďár 00281344</t>
  </si>
  <si>
    <t>Městys Svitávka 00281042</t>
  </si>
  <si>
    <t>Obec Morašice 00637441</t>
  </si>
  <si>
    <t>Obec Borkovany 00283029</t>
  </si>
  <si>
    <t>Obec Dlouhá Lhota 00600652</t>
  </si>
  <si>
    <t>Obec Drnovice 00280151; Obec Voděrady 00281271</t>
  </si>
  <si>
    <t>Obec Holasice 00488143</t>
  </si>
  <si>
    <t>Obec Skalice Nad Svitavou 00280933; Svazek vodovodů a kanalizací měst a obcí 49468952; Obec Jabloňany 00636754; Město Boskovice 00279978</t>
  </si>
  <si>
    <t>Obec Kaly 00543942; Vírský oblastní vodovod, sdružení měst, obcí a svazků obcí 60552662</t>
  </si>
  <si>
    <t>Obec Malešovice 00488038</t>
  </si>
  <si>
    <t>Obec Nesvačilka 00637505</t>
  </si>
  <si>
    <t>Obec Nikolčice 00283410</t>
  </si>
  <si>
    <t>Obec Opatovice 00488241</t>
  </si>
  <si>
    <t>Obec Ořechov 00282278; Obec Hajany 00637688</t>
  </si>
  <si>
    <t>Obec Ostopovice 00282294</t>
  </si>
  <si>
    <t>Obec Otmarov 00488259</t>
  </si>
  <si>
    <t>Obec Radňovice 00545422</t>
  </si>
  <si>
    <t>Obec Rajhradice 00488291; Vírský oblastní vodovod, sdružení měst, obcí a svazků obcí 60552662</t>
  </si>
  <si>
    <t>Obec Rebešovice 00488089</t>
  </si>
  <si>
    <t>Obec Rozseč Nad Kunštátem 00280879</t>
  </si>
  <si>
    <t>Obec Říčany 00282537</t>
  </si>
  <si>
    <t>Obec Sebranice 00280917</t>
  </si>
  <si>
    <t>Obec Sokolnice 00282596; Město Újezd u Brna 00282740</t>
  </si>
  <si>
    <t>Obec Šitbořice 00283622</t>
  </si>
  <si>
    <t>Obec Telnice 00282677</t>
  </si>
  <si>
    <t>Obec Těšany 00282693; Vírský oblastní vodovod, sdružení měst, obcí a svazků obcí 60552662</t>
  </si>
  <si>
    <t>Obec Úsobrno 00281174</t>
  </si>
  <si>
    <t>Obec Žatčany 00282944</t>
  </si>
  <si>
    <t>Svaz vodovodů a kanalizací JIHLAVSKO 48460915; Město Polná 00286435; Město Telč 00286745; Městys Luka nad Jihlavou 00286192; Městys Nová Říše 00286311; Městys Větrný Jeníkov 00286842; Obec Dobronín 00285749; Obec Dušejov 00285811; Obec Dyjice 42634679; Obec Kostelec 00286133; Obec Kozlov 00839591; Obec Malý Beranov 00543713; Obec Puklice 00286460; Obec Rantířov 00543730; Obec Rančířov 00839574; Obec Sedlejov 00286605; Obec Velký Beranov 00286834; Obec Vysoké Studnice 42634610; Obec Černá 00545899; Obec Ždírec 00287008</t>
  </si>
  <si>
    <t>Svaz vodovodů a kanalizací Žďársko 43383513; Město Žďár nad Sázavou 00295841; Město Velká Bíteš 00295647; Město Bystřice nad Pernštejnem 00294136; Město Svratka 00295531; Město Velké Meziříčí 00295671; Obec Budeč 00600547; Obec Březejc 00842435; Obec Březské 00489468; Obec Hamry Nad Sázavou 00543870; Obec Lhotka 00842273; Obec Líšná 00599557; Obec Milešín 00842249; Obec Nížkov 00294870; Obec Osová Bítýška 00084409; Obec Petráveč 00842559; Obec Počítky 00842281; Obec Račice 00599701; Obec Zvole 00295817; Obec Ždánice 00842176</t>
  </si>
  <si>
    <t>Svaz vodovodů Bohdalov 48894401</t>
  </si>
  <si>
    <t>Vodovody a kanalizace Bílovicko 70835004; Obec Řícmanice 00374903</t>
  </si>
  <si>
    <t>Svazek vodovodů a kanalizací Ivančice 49458892; Město Ivančice 00281859; Obec Troubsko 00282723; Město Oslavany 00282286; Obec Hlína 00488135; Obec Ketkovice 00375322; Obec Neslovice 00282197; Obec Nová Ves 00637530; Obec Nové Bránice 00488224; Obec Omice 00488232; Obec Popůvky 00488275; Obec Střelice 00282618; Obec Čučice 00637521; Vězeňská služba České republiky 00212423</t>
  </si>
  <si>
    <t>Zásobování vodou 48526061; Městys Okříšky 00290050</t>
  </si>
  <si>
    <t>Svazek obcí pro vodovody a kanalizace Šlapanicko 49458833; Městys Pozořice 00282375; Obec Viničné Šumice 00488372; Město Šlapanice 00282651; Obec Babice Nad Svitavou 00281557; Obec Blažovice 00281603; Obec Jiříkovice 00362981; Obec Kobylnice 00488160; Obec Kovalovice 00488178; Obec Mokrá - Horákov 00282111; Obec Ochoz U Brna 00282243; Obec Podolí 00282332; Obec Prace 00599247; Obec Sivice 00488313; Obec Tvarožná 00282731</t>
  </si>
  <si>
    <t>Svazek vodovodů a kanalizací Tišnovsko 49457004; Obec Malhostovice 00282057; Obec Předklášteří 00365416; Město Tišnov 00282707; Městys Drásov 00281727; Obec Heroltice 00362841; Obec Hradčany 00362875; Obec Jinačovice 00281883; Obec Lomnička 00363197; Obec Maršov 00363278; Obec Moravské Knínice 00488216; Obec Rozdrojovice 00282499; Obec Sentice 00282545; Obec Vohančice 00366013; Obec Šerkovice 00375276; Obec Železné 00366129; Vírský oblastní vodovod, sdružení měst, obcí a svazků obcí 60552662</t>
  </si>
  <si>
    <t>Vodovody a kanalizace, svazek obcí 60418885; Městys Vémyslice 00293768; Město Moravské Budějovice 00289931; František Šafránek 00000000; Město Hrotovice 00289426; Město Jemnice 00289531; Město Moravský Krumlov 00293199; Město Náměšť nad Oslavou 00289965; Město Třebíč 00290629; Městys Budišov 00289159; Městys Dalešice 00289264; Městys Heraltice 00376833; Městys Mohelno 00289922; Městys Opatov 00290068; Městys Rokytnice nad Rokytnou 00290360; Městys Vladislav 00290661; Obec Bačice 00375365; Obec Biskupice-Pulkov 00375390; Obec Blatnice 00375403; Obec Bohušice 00376078; Obec Březník 00289132; Obec Chlístov 00377295; Obec Dešov 00289281; Obec Dobelice 00600288; Obec Dolní Dubňany 00292699; Obec Dolní Vilémovice 00289302; Obec Dukovany 00289329; Obec Hartvíkovice 00289337; Obec Hodov 00376850; Obec Horní Dubňany 00292800; Obec Horní Heřmanice 00376965; Obec Hostim 00292842; Obec Jamolice 00292907; Obec Klučov 00377619; Obec Kojatice 00377627; Obec Kojetice 00289612; Obec Koněšín 00377732; Obec Kouty 00289655; Obec Kožichovice 48527416; Obec Kramolín 00377970; Obec Krhov 00377988; Obec Lesonice 00600491; Obec Lhánice 00378054; Obec Lipník 00289795; Obec Litohoř 00378062; Obec Litovany 00378119; Obec Lukov 00378135; Obec Láz 00378011; Obec Mladoňovice 00378194; Obec Myslibořice 00289949; Obec Naloučany 00378208; Obec Nové Syrovice 00290009; Obec Nárameč 00378216; Obec Odunec 00378275; Obec Petrovice 00293326; Obec Petrůvky 00378488; Obec Pokojovice 00378461; Obec Popůvky 00378453; Obec Předín 00290181; Obec Přešovice 00378348; Obec Přibyslavice 00290203; Obec Radkovice U Hrotovic 00290297; Obec Račice 00378526; Obec Rešice 00636967; Obec Rohy 00378569; Obec Rudíkov 00290386; Obec Rybníky 00636991; Obec Sedlec 00378585; Obec Senorady 00378593; Obec Slavičky 00378607; Obec Slavětice 00378615; Obec Střítež 60418559; Obec Sudice 00378691; Obec Tasov 00290581; Obec Trnava 00290599; Obec Tulešice 00637050; Obec Třebenice 00545627; Obec Třesov 00599166; Obec Vlčatín 00599182; Obec Vícenice U Náměště Nad Oslavou 00599174; Obec Výčapy 00290696; Obec Zárubice 00599204; Obec Častohostice 60419466; Obec Čechočovice 00376779; Obec Čechtín 00289205; Obec Čáslavice 00289183; Obec Číměř 00376817; Obec Štěměchy 00378704</t>
  </si>
  <si>
    <t>Svazek vodovodů a kanalizací měst a obcí 49468952; Město Velké Opatovice 00281247; Město Letovice 00280518; Město Blansko 00279943; Město Boskovice 00279978; Městys Doubravice nad Svitavou 00280143; Městys Jedovnice 00280283; Městys Křtiny 00280429; Městys Ostrov u Macochy 00280780; Městys Sloup 00280950; Městys Černá Hora 00280097; Obec Bedřichov 00636665; Obec Benešov 00279927; Obec Bořitov 00279960; Obec Brťov - Jeneč 00279986; Obec Cetkovice 00280071; Obec Chrudichromy 00841790; Obec Deštná 00532118; Obec Habrůvka 00637220; Obec Jabloňany 00636754; Obec Kotvrdovice 00637327; Obec Kořenec 00637262; Obec Krasová 00637335; Obec Kunčina Ves 00600610; Obec Lažany 00637742; Obec Lhota Rapotina 00841803; Obec Lipovec 00280551; Obec Milonice 00637670; Obec Míchov 00840521; Obec Okrouhlá 00637254; Obec Petrovice 00636771; Obec Senetářov 00637203; Obec Skalice Nad Svitavou 00280933; Obec Suchý 00281000; Obec Sulíkov 00281018; Obec Unín 00636746; Obec Valchov 00841838; Obec Vavřinec 00281204; Obec Vilémovice 00637211; Obec Vranová 00532207; Obec Újezd U Černé Hory 00637769; Obec Šošůvka 00636690; Obec Žďár 00281344; Obec Žďárná 00281352; PYTHAGOR, a.s. 25523945</t>
  </si>
  <si>
    <t>Vodovody a kanalizace Židlochovicko 49458841; Vírský oblastní vodovod, sdružení měst, obcí a svazků obcí 60552662</t>
  </si>
  <si>
    <t>Obec Velký Beranov 00286834; Svaz vodovodů a kanalizací JIHLAVSKO 48460915; Městys Luka nad Jihlavou 00286192; Obec Kozlov 00839591; Obec Vysoké Studnice 42634610</t>
  </si>
  <si>
    <t>Vodovody a kanalizace Znojemsko 45671745; Obec Miroslavské Knínice 00637432; Obec Hevlín 00292761; Město Znojmo 00293881; Městys Lukov 00636843; Městys Vranov nad Dyjí 00293806; Městys Štítary 00293598; Obec Bohutice 00637343; Obec Božice 00292567; Obec Dobšice 45670773; Obec Grešlové Mýto 00637386; Obec Horní Břečkov 00600369; Obec Hrádek 00292869; Obec Kubšice 00637416; Obec Nový Šaldorf - Sedlešovice 44026927; Obec Rudlice 00636983; Obec Suchohrdly 67024645; Obec Těšetice 00637629; Obec Výrovice 00637131; Obec Šanov 00293571</t>
  </si>
  <si>
    <t>Městys Černý Důl 00277720</t>
  </si>
  <si>
    <t>Obec Lánov 00278041</t>
  </si>
  <si>
    <t>Obec Prosečné 00278203</t>
  </si>
  <si>
    <t>Obec Rudník 00278246</t>
  </si>
  <si>
    <t>Skupinový vodovod Svitavy 60891068</t>
  </si>
  <si>
    <t>Město Bechyně 00252069; Obec Sudoměřice U Bechyně 00252964; Obec Černýšovice 00512559; Obec Březnice 00252131; Obec Haškovcova Lhota 00512613; Obec Hodětín 00512630; Obec Radětice 00252743; Vodárenské sdružení Bechyňsko 65972104</t>
  </si>
  <si>
    <t>Městys Veverská Bítýška 00282804; Obec Chudčice 00362956</t>
  </si>
  <si>
    <t>Obec Břasy 00258628</t>
  </si>
  <si>
    <t>Centrum sociálních služeb Stod, příspěvková organizace 48333841</t>
  </si>
  <si>
    <t>Obec Chotíkov 00257834; Obec Čeminy 00573051; VODÁRNA PLZEŇ a.s. 25205625; JK - TREND STAV s.r.o. 45353824; OZ Nad Ovčínem, družstvo 25243314; RoBiN OIL s.r.o. 49823574</t>
  </si>
  <si>
    <t>Vodárenská a kanalizační a.s. 49786709; Obec Česká Bříza 00257630; Obec Dolany 00257672; Badura Petr 00000000; DOT UNIVERSE s.r.o. 26405385; GEDOSTA spol. s r. o. 48363201; JUDr. Kamil Helus 00000000; Jitka Bezděková 00000000</t>
  </si>
  <si>
    <t>Obec Ejpovice 00258695; Město Rokycany 00259047; SETRITE s.r.o. 27960757</t>
  </si>
  <si>
    <t>Vodárenská a kanalizační a.s. 49786709; Obec Žihle 00258580; Město Kralovice 00257966; Obec Bílov 47733381</t>
  </si>
  <si>
    <t>Vodárenská a kanalizační a.s. 49786709; VODÁRNA PLZEŇ a.s. 25205625; Obec Vejprnice 00258474; AC Line a.s. 28988523; Akur Estates s.r.o. 25607049; CARGOSPOL, spol. s r. o. 62621122; CORTUSA GROUP s.r.o. 28019814; CORTUSA SLUNEČNÉ SVAHY s.r.o. 04954076; Ing. Michal Mrázek, Pauliny Libor, Jacquemot D.F.M. 00000000; Město Nýřany 00258199; Obec Myslinka 00573019; Obec Tlučná 00258385; Obec Úherce 00258601; P3 Parks s.r.o. 01977580; PEC Plzeň 2, s.r.o. 06024351; Petr Polívka 00000000; Plzeň West B, s.r.o. 24175129; RADEK - TECHNOLOGIE s.r.o. 28041101; Spolek bydlení Úherce - východ 03317099; WB Real SE 04343948; Čistírna - svazek obcí Nýřany, Tlučná a Vejprnice 49745221</t>
  </si>
  <si>
    <t>Obec Plešnice 00573078</t>
  </si>
  <si>
    <t>VODÁRNA PLZEŇ a.s. 25205625; Statutární Město Plzeň 00075370; Západočeská univerzita v Plzni 49777513; AW Přeštice s.r.o. 29157579; Amesbury - Plzen 2 s.r.o. 28387589; BC Bručná, s.r.o. 29089212; Bečvář Roman a spol. 00000000; Blustery s.r.o. 02575027; CZ STAVEBNÍ HOLDING, a.s. 25917773; DIFL Pilsen I s.r.o. 07508778; FE-per s.r.o. 27997022; GLOBÁl spol. s r.o. 45357030; Gebo Immobilia - Rondel s.r.o. 25220217; HEGEMON KL spol. s r.o. 26381095; Hacaperka Radek, Ing. a spol. 00000000; Hestia Property, s.r.o. 03925935; I.R.S. Development s.r.o. 26407213; IKO stavby s.r.o. 29120543; Ing. Lukáš Kreisl 00000000; JK - EU Invest s.r.o. 29105528; JK - TREND STAV s.r.o. 45353824; Jan Šik 00000000; Jaromír Švarc 00000000; Kamil Mašek 00000000; Keen Properties s.r.o. 27451283; Konplan s.r.o. 27971147; Křimická stavební s.r.o. 27660150; Land 2 ZUP s.r.o. 25671022; Lesy Loučany s.r.o. 27972429; Luboš Princl 00000000; MADRUZZO a.s. 26397552; PRESTOL, spol. s r.o. 16736966; Paragon Customer Communications Czech Republic a.s. 62619551; Pavel Kantner 00000000; Plzeňský SINOR, o.p.s. 26405954; První developerská s.r.o. 26373220; Rezidence Mlýnská strouha s.r.o. 44684576; Roman Kreuziger 00000000; SPOJMONT PLZEŇ, spol. s r.o. 46887156; STAFIN Kalikova a. s. 27647919; STAFIN Nepomucká s.r.o. 28001834; Sdružení ARCHA - Pavel Král 07011954; Společenství vlastníků U Ježíška 9,11 75158337; Společenství vlastníků pro dům č.p. 236, Plzeň, Valcha 02973375; Stará Milena 00000000; Svobodová Miloslava 00000000; Vainer Martin, Ing. 00000000; Valcha Property Development a.s. 27926931; Vratislav Kypta, Ing. Miloslav Šístek 00000000; Václav Pollet, Vratislav Cetina, Ludmila Cetinová 00000000; Václav Valenta, Jolana Valentová 00000000; Václav Vápeník 00000000; Vědeckotechnický park Plzeň, a.s. 26392054; WOODCOTE BEK, s.r.o. 45357838; Wittmann Alfa s.r.o. 26408791; Čapek Roman 00000000</t>
  </si>
  <si>
    <t>Vodárenská a kanalizační a.s. 49786709; Město Město Touškov 00258105; Obec Trnová 00258393; ABATO SERVIS s.r.o. 27974642; AC Line a.s. 28988523; Akur Estates s.r.o. 25607049; Badura Petr 00000000; CARGOSPOL, spol. s r. o. 62621122; CORTUSA GROUP s.r.o. 28019814; CORTUSA SLUNEČNÉ SVAHY s.r.o. 04954076; Cesta Rybnice, z. s. 06959504; DOT UNIVERSE s.r.o. 26405385; GEDOSTA spol. s r. o. 48363201; Ing. Michal Mrázek, Pauliny Libor, Jacquemot D.F.M. 00000000; JUDr. Kamil Helus 00000000; Jitka Bezděková 00000000; LB IMMO, s.r.o. 27994970; Město Horní Bříza 00257770; Město Kaznějov 00257893; Město Kralovice 00257966; Město Manětín 00258091; Město Nýřany 00258199; Město Plasy 00258245; Město Všeruby 00258512; Město Úterý 00258466; Obec Bdeněves 00573001; Obec Bílov 47733381; Obec Chrást 00257851; Obec Dolany 00257672; Obec Dýšina 00257745; Obec Horní Bělá 00257761; Obec Kozolupy 00257940; Obec Kyšice 00258024; Obec Myslinka 00573019; Obec Pernarec 00258229; Obec Rybnice 00572969; Obec Tlučná 00258385; Obec Vejprnice 00258474; Obec Úherce 00258601; Obec Úněšov 00258458; Obec Česká Bříza 00257630; Obec Žihle 00258580; P3 Parks s.r.o. 01977580; PEC Plzeň 2, s.r.o. 06024351; Petr Polívka 00000000; Plzeň West B, s.r.o. 24175129; RADEK - TECHNOLOGIE s.r.o. 28041101; Spolek bydlení Úherce - východ 03317099; Státní oblastní archiv v Plzni 70979090; VODÁRNA PLZEŇ a.s. 25205625; WB Real SE 04343948; Čistírna - svazek obcí Nýřany, Tlučná a Vejprnice 49745221</t>
  </si>
  <si>
    <t>Město Starý Plzenec 00257257; Míchalová Eva 00000000; Jiří Levora 00000000</t>
  </si>
  <si>
    <t>Město Stod 00257265; Centrum sociálních služeb Stod, příspěvková organizace 48333841</t>
  </si>
  <si>
    <t>Obec Štěnovice 00257303; Prologis Czech Republic XX s.r.o. 27579620</t>
  </si>
  <si>
    <t>Vodohospodářské sdružení obcí západních Čech 47700521; Obec Prameny 00572799; KDT, a.s. 62509837; Dalibor Prchlík 00000000; Ing. Jindřich Stanka 00000000; Ing. Vladimír Krystyn 00000000; Jan Karas 00000000; Jaroslav Holan 00000000; KazNarDžak-company s.r.o. 26770123; Keilberg Meadows, a.s. 27645835; Kobiláková Mejstříková Jaroslava 00000000; Leona Preňková Mgr. 00000000; MUDr. Jiří Hofman 00000000; Sedlecký kaolin a. s. 63509911; bss BÁŇSKÁ STAVEBNÍ SPOLEČNOST s.r.o. 25233866</t>
  </si>
  <si>
    <t>Vodohospodářská a obchodní společnost, a.s. 60109149; Obec Stará Paka 00272132; Městys Podhradí 00271951; Bečan 00000000; COLAS CZ, a.s. 26177005; DASTRA - montáže, spol. s r.o. 60109769; Hráský Ondřej 00000000; Ing. Jaromír Kejval 00000000; Ing. Roman Čepek 00000000; Jaroslav Josífek 00000000; KOBIT, spol. s r.o. 44792247; Lukáš Jiřička 00000000; Marek Chmelík 00000000; Martin Ordáň 00000000; Martina Matušková 00000000; Mgr. Zdeňka Válková 00000000; Město Jičín 00271632; Město Kopidlno 00271705; Město Lázně Bělohrad 00271730; Městys Mlázovice 00271853; Obec Bašnice 00271314; Obec Brada-Rybníček 00578231; Obec Butoves 00578282; Obec Bystřice 00271420; Obec Bříšťany 00578258; Obec Cholenice 00578339; Obec Dobrá Voda U Hořic 00271489; Obec Holovousy 00271551; Obec Holín 00271543; Obec Jinolice 00578363; Obec Jičíněves 00271641; Obec Kacákova Lhota 00578371; Obec Konecchlumí 00271691; Obec Libošovice 00271756; Obec Lužany 00271799; Obec Nemyčeves 00271870; Obec Podůlší 00271977; Obec Rohoznice 00578525; Obec Tuř 00272256; Obec Valdice 00272311; Obec Vitiněves 00272361; Obec Vršce 00272400; Obec Zámostí - Blata 00578665; Obec Údrnice 00170551; Obec Újezd Pod Troskami 00272299; Obec Úlibice 00578631; PTÁČEK - správa, a.s. 27749231; Radomír Ožana 00000000; TermoReal s.r.o. 25961004; Tásler Lukáš, Mgr. 00000000; V-GARDEN s.r.o. 27481778; Východočeská energet 00000000; Z E P O BĚLOHRAD a.s. 64789322; Zdeňka Kukučková 00000000; ČEPRO, a.s. 60193531</t>
  </si>
  <si>
    <t>Obec Bečváry 00235245</t>
  </si>
  <si>
    <t>Město Benešov 00231401; Areál BN s.r.o. 24677060</t>
  </si>
  <si>
    <t>Obec Čtyřkoly 00508519</t>
  </si>
  <si>
    <t>Město Trhový Štěpánov 00232874</t>
  </si>
  <si>
    <t>Městys Davle 00241156</t>
  </si>
  <si>
    <t>Městys Divišov 00231690; Obec Všechlapy 00473383</t>
  </si>
  <si>
    <t>Obec Horoušany 00240206</t>
  </si>
  <si>
    <t>Obec Hrusice 00240222</t>
  </si>
  <si>
    <t>Obec Hvězdonice 00231819</t>
  </si>
  <si>
    <t>Obec Hvozdnice 00241253</t>
  </si>
  <si>
    <t>Obec Chocerady 00231860</t>
  </si>
  <si>
    <t>Město Jílové U Prahy 00241326; Nový domov Praha s.r.o. 25796801</t>
  </si>
  <si>
    <t>Obec Kamenice 00240273</t>
  </si>
  <si>
    <t>Obec Kamenný Přívoz 00241351</t>
  </si>
  <si>
    <t>Obec Kostelec U Křížků 00240354</t>
  </si>
  <si>
    <t>Město Krásná Hora nad Vltavou 00242535</t>
  </si>
  <si>
    <t>Obec Krhanice 00232025</t>
  </si>
  <si>
    <t>Obec Křížkový Újezdec 00240397</t>
  </si>
  <si>
    <t>Obec Pravonín 00232548</t>
  </si>
  <si>
    <t>Obec Libeř 00241415</t>
  </si>
  <si>
    <t>Obec Mirošovice 00240460</t>
  </si>
  <si>
    <t>Obec Mrač 00232271</t>
  </si>
  <si>
    <t>Městys Netvořice 00232360</t>
  </si>
  <si>
    <t>Město Neveklov 00232386</t>
  </si>
  <si>
    <t>Obec Petrov 00241539</t>
  </si>
  <si>
    <t>COMPALTECH, a.s. v likvidaci 24267520; PVP INVEST s.r.o. 26772591</t>
  </si>
  <si>
    <t>Obec Pohoří 00241555</t>
  </si>
  <si>
    <t>Obec Poříčí nad Sázavou 00232513; Michal Choc 09051966</t>
  </si>
  <si>
    <t>Obec Přezletice 00240656; Abbey, s.r.o. 27118118</t>
  </si>
  <si>
    <t>Obec Psáře 00508489</t>
  </si>
  <si>
    <t>Obec Rabyně 00232599</t>
  </si>
  <si>
    <t>Obec Senohraby 00240737</t>
  </si>
  <si>
    <t>Obec Stříbrná Skalice 00235750</t>
  </si>
  <si>
    <t>Obec Sulice 00240818</t>
  </si>
  <si>
    <t>Obec Tehovec 43750648</t>
  </si>
  <si>
    <t>Město Vlašim 00232947</t>
  </si>
  <si>
    <t>Obec Lštění 00508527</t>
  </si>
  <si>
    <t>Vodohospodářská společnost ČERLINKA s.r.o. 47150904; Obec Medlov 00575666; Obec Hnojice 00298921</t>
  </si>
  <si>
    <t>Město Dobříš 00242098</t>
  </si>
  <si>
    <t>Obec Rosovice 00243191</t>
  </si>
  <si>
    <t>Obec Stará Huť 00243329</t>
  </si>
  <si>
    <t>Vodohospodářské sdružení Rokycanska 48379719; Obec Strašice 00259098</t>
  </si>
  <si>
    <t>Vodohospodářské sdružení Rokycanska 48379719; Město Mirošov 00258890; Město Hrádek 00258725; Obec Dobřív 00258679; Obec Kamenný Újezd 00573957; Obec Litohlavy 48379701; Obec Svojkovice 00573892</t>
  </si>
  <si>
    <t>Město Rokycany 00259047; Vodohospodářské sdružení Rokycanska 48379719</t>
  </si>
  <si>
    <t>Sokolovská vodárenská s.r.o. 26348675; Vodohospodářské sdružení měst a obcí Sokolovska 49163451</t>
  </si>
  <si>
    <t>Vodohospodářská společnost Vrchlice - Maleč, a.s. 46356967; Městys Kácov 00236144; Obec Žáky 00236675; CZECH - REALITY s.r.o. 26816253; Město Zruč nad Sázavou 00236667; Městys Nové Dvory 00236276; Obec Chabeřice 00236101; Obec Chlístovice 00236110; Obec Hlízov 00640336; Obec Okřesaneč 00236284; Obec Rašovice 00236373; Obec Svatý Mikuláš 00236225; Obec Vavřinec 00236551; Obec Zbýšov 00236659; Obec Úmonín 00236535; Obec Úžice 00236543; Obec Červené Janovice 00236047; Obec Čestín 00236055</t>
  </si>
  <si>
    <t>Obec Brod Nad Tichou 00573787</t>
  </si>
  <si>
    <t>Obec Broumov 00573680</t>
  </si>
  <si>
    <t>Město Planá 00260096</t>
  </si>
  <si>
    <t>Obec Drslavice 00583006; Obec Zábrdí 00583146; Obec Kratušín 00583049</t>
  </si>
  <si>
    <t>Městys Višňové 00293784; Vodovod, kanalizace a čistírna odpadních vod v městysi Višňové-příspěvková organizace 72024836</t>
  </si>
  <si>
    <t>Městys Mrákotín 00286265</t>
  </si>
  <si>
    <t>Vodovody a kanalizace Beroun, a.s. 46356975; Obec Chyňava 00233358; Obec Nučice 00233668; Alena Ciprová 00000000; Andrey Polevoy 00000000; BAU INPRO a.s. 26315394; BRAND - RHS s.r.o. 24136310; Bc. Lukáš Jeníček 00000000; Bc. Zdeněk Rudovský 75186501; Bemett Jinočany s.r.o. 28219562; Beroun Hills, s.r.o. 27911764; Bohumil Malič 00000000; Bytové družstvo Palouček 26720975; CHRYSBERON a.s. 28442971; CTP Invest, spol. s r.o. 26166453; Carrier Refrigeration Operation Czech Republic s.r.o. 46350420; Daniel Roztočil 00000000; Ing. Jiří Müller 00000000; Ing. Jiří Wimmer 00000000; Ing. Josef Stehlík 00000000; Ing. Libor Mrázek 00000000; Ing. Pavel Eckhardt 00000000; Ing. Petr Mareš 00000000; JEŽ, spol. s r.o. 49551281; JINOČANY DEVELOPMENT, a.s. 27919951; JUNG.CZ a.s. 26498154; Jan Andrt, Jana Andrtová 00000000; Jan Novotný 00000000; Jan Šenold, Petr Bielik 00000000; Jaroslav Beran 00000000; Jaroslav Wimmer 00000000; Jindřich Vančura 00000000; Jiří Dušek, Marcela Dušková 00000000; Jiří Pergl 00000000; Jiří Zýka 00000000; Jiří Šindelář 00000000; Johanová D., Procházková J., Mrázková Z., Moutelík 00000000; Josef Vít 00000000; LS REAL s.r.o. 26763460; Leoš Tabar, Božena Tabarová 00000000; Lidl Česká republika v.o.s. 26178541; Martin Ohnheiser 00000000; Medřický Ing., zást. majitelů 00000000; Mencl Michal 00000000; Mgr. Viktor Kolář 00000000; Michal Frank, Roman Rujder 00000000; Milan Pondělíček 45081395; Milan Vondal 00000000; Miler a spol. 00000000; Miloš Koželuh 00000000; Miluše Ficnarová, Jaroslav Ficnar 00000000; Miroslav Dosedla 00000000; Město Beroun 00233129; Město Hořovice 00233242; Město Králův Dvůr 00509701; Město Zdice 00234061; Město Žebrák 00234079; Městská akciová společnost Hořovice, a.s. 25600087; Městys Cerhovice 00233196; Městys Karlštejn 00233374; Městys Komárov 00233382; Mžykovi Ing Radim a Alena 00000000; Obec Bavoryně 00509612; Obec Broumy 00233145; Obec Bubovice 00233161; Obec Chlustina 00509647; Obec Chrustenice 00509663; Obec Chrášťany 00241288; Obec Hudlice 00233285; Obec Hýskov 00233307; Obec Jinočany 00241342; Obec Jivina 00233366; Obec Kotopeky 00509698; Obec Kublov 00233439; Obec Lhotka 00509728; Obec Loděnice 00233510; Obec Mořina 00233595; Obec Nižbor 00233641; Obec Otmíče 00509795; Obec Praskolesy 00233749; Obec Stašov 00233811; Obec Svatá 00233846; Obec Tmaň 00233901; Obec Trubská 00233935; Obec Vráž 00233994; Obec Vysoký Újezd 00234010; Obec Záluží 00234052; Obec Železná 00875121; Občanské sdružení Žebrák 27016692; Otakar Jedlička, Ivana Jedličková 00000000; PRVNÍ CHODSKÁ s.r.o. 14704013; Petr Materna 00000000; Petr Meškan 00000000; Petr Zábranský 00000000; Petr Štolba 00000000; Pod Klukem 29138710; Pokorný Petr a spol. 00000000; Pozemkový fond ČR 45797072; Pražské služby, a.s. 60194120; RENEVA, s.r.o. 49243756; RNDr. František Voldán 00000000; Rendl, Kolář 00000000; Richard Hasenöhrl 05734428; S.I.P. s.r.o. 26183421; STÚ - K a.s. 63080478; Servisní projektová s.r.o. 62419170; Spektra, spol. s r.o. 18598897; Studení,Machalovi, Mrvíkovi, Justych 00000000; Svitavy Property Alfa, a.s. 24139351; TJ LOKOMOTIVA BEROUN z. s. 00473561; Tifannys 16736010; Tomáš Menclík 00000000; Vilová čtvrť Levín, s.r.o. 00000000; Vladimíra Málková 00000000; Vladislav Mužík 00000000; Vojtěch Albl 00000000; Vokurka Josef, Vokurková Jarmila, Voříšek Ladislav 00000000; Zbyněk Matějka 00000000; ZÁMECKÉ ZAHRADY CENTRUM, s.r.o. 05340420; ZÁMECKÉ ZAHRADY II., s.r.o. 04669436; Šárka Zívalová 00000000</t>
  </si>
  <si>
    <t>Město Březnice 00242004</t>
  </si>
  <si>
    <t>Obec Čisovice 00241148</t>
  </si>
  <si>
    <t>Obec Dobříč 00241172; Josef Kozák 00000000</t>
  </si>
  <si>
    <t>Obec Dolní Hbity 00242101</t>
  </si>
  <si>
    <t>Město Hostomice 00233269; Tomáš Pilík, DiS 75878321</t>
  </si>
  <si>
    <t>Obec Chýnice 00473227</t>
  </si>
  <si>
    <t>Obec Jíloviště 00241334</t>
  </si>
  <si>
    <t>Obec Kytín 00640794; Domov Kytín, poskytovatel sociálních služeb 69344035</t>
  </si>
  <si>
    <t>Obec Lužce 00509736</t>
  </si>
  <si>
    <t>Obec Mezouň 00233587; Ing. Jiří Kučírek 00000000</t>
  </si>
  <si>
    <t>Obec Nová Ves pod Pleší 00242861</t>
  </si>
  <si>
    <t>Obec Otročiněves 00233714</t>
  </si>
  <si>
    <t>Obec Tachlovice 00233871</t>
  </si>
  <si>
    <t>Obec Tetín 00233889</t>
  </si>
  <si>
    <t>S.O.N.Y International Proprietary Limited 00033010; Obec Trnová 00640701; Nad Oborou s.r.o. 02467500; Trnová Building s.r.o. 28521048</t>
  </si>
  <si>
    <t>Obec Třebotov 00241741; OPT Plus, a.s. 27085287</t>
  </si>
  <si>
    <t>Obec Únětice 00241792</t>
  </si>
  <si>
    <t>Obec Velké Přílepy 00241806</t>
  </si>
  <si>
    <t>Obec Zahořany 00640778; YBN CONSULT - Znalecký ústav s.r.o. 25614274; MN okna Mníšek s.r.o. 27459985</t>
  </si>
  <si>
    <t>Obec Zbuzany 00640221</t>
  </si>
  <si>
    <t>Vodovody a kanalizace Břeclav, a.s. 49455168; Město Pohořelice 00283509; Obec Bulhary 00283088; BRON s.r.o. 60745011; Dřevomonta, s.r.o. 60702842; F&amp;K&amp;B, a.s. 26236061; H.R.S. a.s. 26268329; Ing. Jiří Kalužík 00000000; Ing. Vladimír Škrlant 00000000; Ing. arch. Pavel Přikryl 00000000; KOBE Development s.r.o. 04127331; Karel Smolka 00000000; Luděk Benada 65809262; MAUTING s.r.o. 46979794; MUDr. Ladislav Knápek 00000000; Mgr. Petr Houžvička 00000000; Moraviarest, s.r.o. 27737349; Město Břeclav 00283061; Město Hustopeče 00283193; Město Lanžhot 00283321; Město Mikulov 00283347; Město Podivín 00283495; Město Valtice 00283665; Město Velké Pavlovice 00283703; Městys Boleradice 00283011; Městys Drnholec 00283142; Městys Velké Němčice 00283690; Obec Bořetice 00283037; Obec Březí 00283070; Obec Cvrčovice 00600156; Obec Diváky 00283100; Obec Dolní Dunajovice 00283126; Obec Dolní Věstonice 00283134; Obec Hlohovec 00283151; Obec Ivaň 00600164; Obec Klentnice 00600199; Obec Kobylí 00283266; Obec Kostice 00283274; Obec Kurdějov 65269951; Obec Křepice 00283291; Obec Ladná 75082128; Obec Lednice 00283339; Obec Milovice 00283355; Obec Novosedly 00283444; Obec Odrovice 00488062; Obec Pasohlávky 00283461; Obec Pavlov 00283479; Obec Perná 00283487; Obec Popice 00283517; Obec Pouzdřany 00283533; Obec Přibice 00600211; Obec Přítluky 00283550; Obec Rakvice 00283568; Obec Starovice 00283584; Obec Starovičky 00283592; Obec Strachotín 00283606; Obec Tvrdonice 00283631; Obec Týnec 00283649; Obec Uherčice 00283657; Obec Vlasatice 00283711; Obec Vranovice 00283720; Obec Vrbice 00283738; Obec Zaječí 00283746; Obec Šakvice 00283614; PRONECO, s.r.o. 46994645; Pavlovské sklípky, s.r.o. 02832798; Pod Novou s.r.o. 05101433; Přátelé Pavlova, s.r.o. 01998021; Regionální muzeum v Mikulově, příspěvková organizace 00089613; SM - Building s.r.o. 28292472; Slunečné domy u Mušova,s.r.o. 28333381; Thermal Pasohlávky a.s. 27714608; UNIPORT INVESTMENT I s.r.o. 04496418; Zbyněk Ondrák 00000000; Zdeněk Mutina 00000000; Šlechtitelská stanice vinařská Velké Pavlovice, a.s. 60717670</t>
  </si>
  <si>
    <t>Vodovody a kanalizace Havlíčkův Brod, a. s. 48173002; Město Přibyslav 00268097; Město Chotěboř 00267538; Město Golčův Jeníkov 00267406; Město Havlíčkův Brod 00267449; Město Ronov nad Doubravou 00270822; Město Světlá nad Sázavou 00268321; Městys Vilémov 00268470; Obec Dlouhá Ves 00267309; Obec Heřmanice 00579831; Obec Kněžice 15054250; Obec Lipnice Nad Sázavou 00267813; Obec Loket 00232165; Obec Nová Ves U Chotěboře 00579980; Obec Vepříkov 00268437</t>
  </si>
  <si>
    <t>Vodovody a kanalizace Hodonín, a.s. 49454544; Město Vracov 00285498; Obec Čejkovice 00284823; Město Bzenec 00284807; Město Koryčany 00287334; Město Kyjov 00285030; Město Strážnice 00285315; Město Veselí nad Moravou 00285455; Město Ždánice 00285536; Městys Moravská Nová Ves 00283363; Obec Archlebov 00284751; Obec Blatnička 00488518; Obec Dambořice 00284840; Obec Dolní Bojanovice 00284858; Obec Dražůvky 00488429; Obec Hovorany 00284904; Obec Hrušky 00283185; Obec Ježov 00284955; Obec Kelčany 00544698; Obec Kostelec 00285005; Obec Kozojídky 00488861; Obec Labuty 00636801; Obec Milotice 00285111; Obec Moravský Písek 00285137; Obec Mouchnice 00373460; Obec Nechvalín 00488445; Obec Nenkovice 00488852; Obec Nový Poddvorov 00636797; Obec Násedlovice 00285153; Obec Petrov 00285218; Obec Prušánky 00285226; Obec Skalka 00636819; Obec Sobůlky 00285285; Obec Starý Poddvorov 00285293; Obec Stavěšice 00544680; Obec Strážovice 00285323; Obec Sudoměřice 00285331; Obec Svatobořice-Mistřín 00285358; Obec Uhřice 00285421; Obec Vacenovice 00285439; Obec Vlkoš 00285471; Obec Vnorovy 00285480; Obec Věteřov 00285463; Obec Vřesovice 00285501; Obec Čeložnice 00488437; Obec Šardice 00285374; Obec Žarošice 00285528; Obec Želetice 00285544; Obec Žeravice 00285552; Obec Žádovice 00285510; Voda Horňácka z.s. 64479901</t>
  </si>
  <si>
    <t>Obec Cotkytle 00278602</t>
  </si>
  <si>
    <t>Obec Nasavrky 00854000</t>
  </si>
  <si>
    <t>Obec Borovnice 00274747; Obec Chleny 00274917; Obec Vrbice 00579211</t>
  </si>
  <si>
    <t>Vodovody a kanalizace Jablonné nad Orlicí, a.s. 48173398; Obec Javornice 00274933; Obec Rudoltice 00279421; Město Choceň 00278955; Obec Mostek 00279242</t>
  </si>
  <si>
    <t>Vodovody a kanalizace Kroměříž, a.s. 49451871; Město Kroměříž 00287351; Zlínský kraj 70891320; Autoeden Zedník s.r.o. 28335872; Bc. Robert Dědič 00000000; COOP družstvo HB 00032115; DENESA s.r.o. 26299151; DZ IMMOBILIARE s.r.o. 29365635; Denisa Vavrušová 00000000; Dušan Straka 00000000; EUROSTŘECHY s.r.o. 26945673; FORNAL trading s.r.o. 26229650; GOTTSCHOL ALCUILUX CZ, spol. s r.o. 25577221; Ing. Luboš Fránek 00000000; Ing. Martin Smutek 00000000; Ing. Robert Vychytil 00000000; Ing. Stanislav Vlček 00000000; Ing. Tomáš Pinďák 00000000; Karel Mikala 00000000; Kuraray Europe Moravia s.r.o. 48911348; Ludmila Pospíšilová 00000000; Martin Sedlář 00000000; Martina Zavadilová 00000000; Mgr. Thomas Gordon Austrien 00000000; Milan Komínek 00000000; Miroslav Zelina 00000000; Město Chropyně 00287245; Město Holešov 00287172; Město Morkovice-Slížany 00287504; Městys Litenčice 00287431; Nad Sadovou, s.r.o. 29198836; Obec Bařice - Velké Těšany 00287024; Obec Bořenovice 00544523; Obec Bělov 00287032; Obec Břest 00287105; Obec Cetechovice 00287121; Obec Chvalčov 00488895; Obec Dřínov 00287156; Obec Horní Lapač 00287199; Obec Hoštice 00544574; Obec Jankovice 00287288; Obec Jarohněvice 00544515; Obec Kostelany 00287253; Obec Kostelec U Holešova 00287342; Obec Kurovice 00287377; Obec Kvasice 00287385; Obec Lechotice 00287407; Obec Lubná 00287458; Obec Ludslavice 00287466; Obec Lutopecny 00287474; Obec Martinice 00287482; Obec Nová Dědina 00287555; Obec Němčice 00544604; Obec Osíčko 00287563; Obec Pacetluky 00287571; Obec Prasklice 00380849; Obec Prusinovice 00287644; Obec Přílepy 00544531; Obec Rataje 00287679; Obec Rymice 00544558; Obec Soběsuky 00287741; Obec Srbce 47922541; Obec Střížovice 00287784; Obec Sulimov 00287792; Obec Vrbka 47930284; Obec Věžky 00287865; Obec Zborovice 00287920; Obec Zdounky 00287938; Obec Zástřizly 00380857; Obec Záříčí 00287903; Obec Šelešovice 70890587; PMS Reality a.s. 47676647; Pavel Krystýnek 00000000; Radek Zapletal 74557017; Realitní společnost ZVONEK, s.r.o. 25343955; SCHINDLER FOOD s.r.o. 29047994; Stavitelství Pospíšil s.r.o. 25844610; Tomáš Stachoň 00000000; VELKOSKLAD S PLASTY s.r.o. 25305166; ZÁHOŘÍ Rudel s.r.o. 01598562; Český telekomunikační úřad 70106975</t>
  </si>
  <si>
    <t>Obec Malé Svatoňovice 00278114</t>
  </si>
  <si>
    <t>Město Kdyně 00253464</t>
  </si>
  <si>
    <t>Městys Loučeň 00239399</t>
  </si>
  <si>
    <t>Vodovody a kanalizace Mladá Boleslav, a.s. 46356983; Město Mnichovo Hradiště 00238309; Obec Lipník 00508993; Ministerstvo obrany 60162694; Město Benátky nad Jizerou 00237442; Město Kosmonosy 00508870; NET CALL, s.r.o. 26460831; Obec Chocnějovice 00237906; Obec Ctiměřice 00509361; Obec Dolní Slivno 00237701; Obec Domousnice 00237728; Obec Doubravička 00509388; Obec Hrušov 00509094; Obec Jivina 00237957; Obec Klášter Hradiště nad Jizerou 00238007; Obec Kněžmost 00238023; Obec Kobylnice 00509469; Obec Kochánky 00238040; Obec Kropáčova Vrutice 00238163; Obec Krásná Ves 00238147; Obec Ledce 00238180; Obec Loukovec 00238244; Obec Luštěnice 00238252; Obec Mečeříž 00509043; Obec Nepřevázka 00238333; Obec Niměřice 00509426; Obec Písková Lhota 00509230; Obec Semčice 00238597; Obec Sukorady 00508969; Obec Velké Všelisy 00238821; Obec Židněves 00508985; Statutární město Mladá Boleslav 00238295; Středočeský kraj 70891095; Voda Kondrbálek s.r.o. 28945531; Zdeněk Svárovský, Martina Svárovská 00000000</t>
  </si>
  <si>
    <t>Vodovody a kanalizace Nymburk, a.s. 46357009; Město Poděbrady 00239640; Město Městec Králové 00239437; František Vágner 00000000; Město Milovice 00239453; Obec Běrunice 00238988; Obec Charvatce 00509116; Obec Chotěšice 00239186; Obec Choťánky 00239178; Obec Chroustov 00640654; Obec Chudíř 00509124; Obec Dlouhopolsko 00239054; Obec Hořátev 00239119; Obec Hradištko 00239135; Obec Jabkenice 00237949; Obec Kněžice 00239241; Obec Kostelní Lhota 00239267; Obec Kouty 00640662; Obec Libice nad Cidlinou 00239381; Obec Okřínek 00239526; Obec Opolany 00239542; Obec Podmoky 00876003; Obec Písty 00239623; Obec Senice 00876038; Obec Smilovice 00238635; Obec Sokoleč 00239771; Obec Vlkov pod Oškobrhem 00239917; Obec Záhornice 00640671; Obec Úmyslovice 00239861; Výstavba Na Doubkách-Jabkenice 22677429</t>
  </si>
  <si>
    <t>Obec Jizbice 00239224</t>
  </si>
  <si>
    <t>Vodovody a kanalizace Nymburk, a.s. 46357009; Město Poděbrady 00239640; Město Městec Králové 00239437; Obec Běrunice 00238988; Obec Chotěšice 00239186; Obec Choťánky 00239178; Obec Chroustov 00640654; Obec Dlouhopolsko 00239054; Obec Kněžice 00239241; Obec Kouty 00640662; Obec Libice nad Cidlinou 00239381; Obec Okřínek 00239526; Obec Opolany 00239542; Obec Podmoky 00876003; Obec Senice 00876038; Obec Sokoleč 00239771; Obec Vlkov pod Oškobrhem 00239917; Obec Záhornice 00640671; Obec Úmyslovice 00239861</t>
  </si>
  <si>
    <t>Vodovody a kanalizace Nymburk, a.s. 46357009; Obec Kostelní Lhota 00239267; Obec Hradištko 00239135; Obec Písty 00239623</t>
  </si>
  <si>
    <t>Vodovody a kanalizace Pardubice, a.s. 60108631; Obec Moravany 00273988; Obec Libišany 00273899; ALMINI s.r.o. 26014947; AUTOSKLO - H.A.K. spol. s r.o. 64824969; Aaron Bohemia s.r.o. 25943740; Baier Michal 00000000; CZ STAVEBNÍ HOLDING, a.s. 25917773; DOMEC s.r.o. 46507230; EAST BOHEMIAN AIRPORT a.s. 48154938; ECOREAL CZ, s.r.o. 25962540; ELMAD spol. s r. o. 15771318; FINAL TECH spol.s.r.o. 61065005; FUERTA s.r.o. 27535541; Hartman Josef 00000000; Herman Zdeněk 00000000; Home Develop s.r.o. 24823937; Hrubý Jakub 00000000; Ing. Ladislav Franc 00000000; JJS MOTOREST s.r.o. 27463010; Jakub Doucek 00000000; K R U Z E P spol. s r.o. 60935782; KONEKT v.o.s. 48153826; Krčál Pavel 00000000; Kárníková Andrea 00000000; Křivka Jan 00000000; Lustyk Radek 00000000; M&amp;M servisní s.r.o. 25932667; M-TECH STAVEBNÍ s.r.o. 27526798; Mandys Martin 00000000; Manhattan Development s.r.o. 28227948; Masařík Filip 00000000; Miluše Dvorecká 00000000; Miroslav Jonáš Investment s.r.o. 27490726; Mičánek Michal 00000000; Montako color s.r.o. 62967221; Město Dašice 00273481; Město Horní Jelení 00273589; Město Přelouč 00274101; Město Sezemice 00274241; Městys Choltice 00273643; NEOLAND spol. s r.o. 26000512; NOVÝ DOMOV PARDUBICE s.r.o. 27531988; Obec Břehy 00273392; Obec Chvojenec 00273678; Obec Dolany 00273490; Obec Dolní Ředice 00273511; Obec Hlavečník 00273554; Obec Holotín 00580651; Obec Jankovice 00273694; Obec Kladruby nad Labem 00273767; Obec Kunětice 00580571; Obec Lány U Dašic 00580520; Obec Mikulovice 00273961; Obec Mokošín 00273970; Obec Morašice 00580678; Obec Němčice 00580589; Obec Opatovice Nad Labem 00274011; Obec Ostřešany 00274020; Obec Podůlšany 00580635; Obec Rokytno 00274178; Obec Sovolusky 00580660; Obec Spojil 00190900; Obec Srnojedy 00191159; Obec Starý Mateřov 00274330; Obec Turkovice 00274445; Obec Valy 00274526; Obec Vyšehněvice 00274615; Obec Zdechovice 00274623; Obec Záboří nad Labem 00236624; Obec Újezd U Přelouče 00274500; Obec Újezd U Sezemic 00580597; Obec Čeperka 00273449; PAYTON a.s. 27658708; PROFER-INVEST s.r.o. 25273272; PV DEVELOPMENT s.r.o. 04287452; Papáková Jitka 00000000; Pavel Douda 00000000; Petr Holásek 00000000; Plaček Jiří 00000000; Polesová Martina 00000000; Project&amp;Construction&amp;Life CZ s.r.o. 04267516; Roman Hrdlička 00000000; Roman Hubník 00000000; S T A K O společnost s ručením omezeným 42228468; Statutární město Pardubice 00274046; Stavitelství Kašpar s.r.o. 27492711; Stavoka Kosice, a.s. 25275119; TERASY HB s.r.o. 02103532; Thorin, s.r.o. 28282388; Tomáš Bureš 00000000; U VINICE s.r.o. 28792203; Valenta Zdeněk 00000000; Zeus s.r.o. 47454563</t>
  </si>
  <si>
    <t>Vodovody a kanalizace Přerov, a.s. 47674521; Mikroregion Hranicko 70961051; Obec Střítež Nad Ludinou 00302023; AVČ s.r.o. 25848984; Město Potštát 00301795; Obec Beňov 00636126; Obec Hrabůvka 00301299; Obec Hradčany 00636282; Obec Kostelec U Holešova 00287342; Obec Líšná 00636355; Obec Olšovec 00636436; Obec Šišma 00636614; Pavel Dvořáček 00000000</t>
  </si>
  <si>
    <t>Vodovody a kanalizace Trutnov, a.s. 60108711; Město Trutnov 00278360</t>
  </si>
  <si>
    <t>Město Týnec nad Sázavou 00232904; Obec Bukovany 00508381</t>
  </si>
  <si>
    <t>Vodovody a kanalizace Vsetín, a.s. 47674652; Město Zubří 00304492; Obec Vidče 00304433; Město Rožnov pod Radhoštěm 00304271; Město Valašské Meziříčí 00304387; Město Vsetín 00304450; Městys Nový Hrozenkov 00304131; Obec Halenkov 00303763; Obec Jasenná 00284017; Obec Liptál 00304051; Obec Valašské Příkazy 00304395; Obec Všemina 00544507</t>
  </si>
  <si>
    <t>Vodovody a kanalizace Vysoké Mýto, s.r.o. 25923099; Obec Týnišťko 00274461</t>
  </si>
  <si>
    <t>Obec Vračovice-Orlov 00580856; Obec Zálší 00279803; Městys České Heřmanice 00278661; Vodovody a kanalizace Vysoké Mýto, s.r.o. 25923099</t>
  </si>
  <si>
    <t>Vodovody a kanalizace Vyškov,a.s. 49454587; Město Újezd u Brna 00282740; Město Ivanovice Na Hané 00291846; Město Bučovice 00291676; Město Rousínov 00292281; Město Slavkov U Brna 00292311; Město Vyškov 00292427; Obec Bohaté Málkovice 00368750; Obec Bohdalice - Pavlovice 00291641; Obec Dražovice 00291722; Obec Drnovice 00291731; Obec Hlubočany 00372072; Obec Hodějice 00291773; Obec Holubice 00542423; Obec Hoštice - Heroltice 00368733; Obec Hrušky 00372102; Obec Kobeřice U Brna 00368717; Obec Kozlany 00368695; Obec Krásensko 00291927; Obec Křenovice 00291943; Obec Luleč 00373184; Obec Mouřínov 70810877; Obec Nemochovice 00373508; Obec Nesovice 00292141; Obec Nížkovice 00292168; Obec Němčany 00292109; Obec Olšany 00368067; Obec Otnice 00292206; Obec Pustiměř 00292231; Obec Radslavice 00373567; Obec Topolany 00368784; Obec Uhřice 00368661; Obec Vážany Nad Litavou 00368725; Obec Zbýšov 00542440</t>
  </si>
  <si>
    <t>Město Litomyšl 00276944</t>
  </si>
  <si>
    <t>Obec Osík 00277100</t>
  </si>
  <si>
    <t>Skupinový vodovod Záhoran 71215786</t>
  </si>
  <si>
    <t>Obec Chyšná 00583448</t>
  </si>
  <si>
    <t>Zásobování teplem Vsetín a.s. 45192588; Vodovody a kanalizace Vsetín, a.s. 47674652</t>
  </si>
  <si>
    <t>Zásobování teplem Vsetín a.s. 45192588; Město Studénka 00298441</t>
  </si>
  <si>
    <t>Zemědělská společnost Dubné a. s. 26030993; Obec Strýčice 00581887; Obec Radošovice 00581879</t>
  </si>
  <si>
    <t>Město Kouřim 00235482</t>
  </si>
  <si>
    <t>Kombinace</t>
  </si>
  <si>
    <t>Soukromé pod zahraniční kontrolou</t>
  </si>
  <si>
    <t>Fyzická osoba</t>
  </si>
  <si>
    <t>Státní</t>
  </si>
  <si>
    <t>Vodohospodářské služby RT, s.r.o. 27461556</t>
  </si>
  <si>
    <t>ENVIRO-EKOANALYTIKA, s.r.o. 49446690</t>
  </si>
  <si>
    <t>VODAK Humpolec, s.r.o. 49050541</t>
  </si>
  <si>
    <t>D + V STAVOS s.r.o. 46967044</t>
  </si>
  <si>
    <t>BETY - stavby, izolace a služby, s.r.o. 25370669</t>
  </si>
  <si>
    <t>Hájek - Kozlanský HAK s.r.o. 26825180</t>
  </si>
  <si>
    <t>Miloš Vyhlídko 10504206</t>
  </si>
  <si>
    <t>Obec Mezná 47248955</t>
  </si>
  <si>
    <t>Služby HB s.r.o. 25908111</t>
  </si>
  <si>
    <t>AQUA ČR s.r.o. 48150495</t>
  </si>
  <si>
    <t>AQUAstop, v.o.s. 47984597</t>
  </si>
  <si>
    <t>Ing. Jan Šmolík 71992073</t>
  </si>
  <si>
    <t>Miloš Kratochvíl 49088025</t>
  </si>
  <si>
    <t>Vodárenský svazek Podyjí 69749990</t>
  </si>
  <si>
    <t>Vamberecká voda s.r.o. 00000000</t>
  </si>
  <si>
    <t>Středočeský kraj // 16987</t>
  </si>
  <si>
    <t>Středočeský kraj // 43782,4</t>
  </si>
  <si>
    <t>Středočeský kraj // 36943,5</t>
  </si>
  <si>
    <t>Středočeský kraj // 24522,6</t>
  </si>
  <si>
    <t>Hlavní město Praha</t>
  </si>
  <si>
    <t>Hlavní město Praha // 79981</t>
  </si>
  <si>
    <t>Hlavní město Praha // 15244</t>
  </si>
  <si>
    <t>Středočeský kraj // 30198</t>
  </si>
  <si>
    <t>Středočeský kraj // 42695</t>
  </si>
  <si>
    <t>Středočeský kraj // 8790,5</t>
  </si>
  <si>
    <t>Středočeský kraj // 42714,238; Středočeský kraj // 192038,844</t>
  </si>
  <si>
    <t>Středočeský kraj // 5826,9; Středočeský kraj // 9185,6; Středočeský kraj // 23113,062; Středočeský kraj // 151688,781</t>
  </si>
  <si>
    <t>Středočeský kraj // 27571; Středočeský kraj // 803,228</t>
  </si>
  <si>
    <t>(Středočeský kraj // 13523,564; Středočeský kraj // 1138,955; Středočeský kraj // 1720,273; Středočeský kraj // 2376,192; Středočeský kraj // 27,1; Středočeský kraj // 53979,283; Středočeský kraj // 31006,629; Středočeský kraj // 511,1; Středočeský kraj // 13014,121) ////0,9784*0,2318</t>
  </si>
  <si>
    <t>Středočeský kraj // 4629,622; Středočeský kraj // 13751,319</t>
  </si>
  <si>
    <t>Středočeský kraj // 2560,718; Středočeský kraj // 8055,273; Středočeský kraj // 1932,122; Středočeský kraj // 4559,43; Středočeský kraj // 15477,103</t>
  </si>
  <si>
    <t>Středočeský kraj; Kraj Vysočina</t>
  </si>
  <si>
    <t>(Středočeský kraj // 22232,769; Středočeský kraj // 17674,124; Středočeský kraj // 509,681; Středočeský kraj // 2259,461; Středočeský kraj // 5747,7; Středočeský kraj // 410,964; Středočeský kraj // 2151,079; Středočeský kraj // 412,8; Středočeský kraj // 1092,1; Středočeský kraj, Kraj Vysočina // 46983,031; Středočeský kraj // 70020,5989859049; Středočeský kraj // 24462,881; Středočeský kraj // 47114,423) ////0,99605*0,56394</t>
  </si>
  <si>
    <t>Středočeský kraj // 1470; Středočeský kraj // 2250,964; Středočeský kraj // 9339,99</t>
  </si>
  <si>
    <t>Středočeský kraj // 26004,531</t>
  </si>
  <si>
    <t>Středočeský kraj // 4728,148; Středočeský kraj // 2095,54; Středočeský kraj // 2448,7; Středočeský kraj // 38383,126; Středočeský kraj // 707,2</t>
  </si>
  <si>
    <t>Středočeský kraj; Královéhradecký kraj</t>
  </si>
  <si>
    <t>(Středočeský kraj // 3646,92; Středočeský kraj // 41305,919) ////0,2076*0,1255; (Středočeský kraj, Královéhradecký kraj // 32975,24) ////0,2076*0,1255</t>
  </si>
  <si>
    <t>Středočeský kraj // 255,15; Středočeský kraj // 10293,563; Středočeský kraj // 146628,496</t>
  </si>
  <si>
    <t>Středočeský kraj // 27700</t>
  </si>
  <si>
    <t>Středočeský kraj // 4075; Středočeský kraj // 26525,052; Středočeský kraj // 2924,895; Středočeský kraj // 7112,156; Středočeský kraj // 593,1; Středočeský kraj // 8893,208</t>
  </si>
  <si>
    <t>Středočeský kraj // 728; Středočeský kraj // 7960,756</t>
  </si>
  <si>
    <t>Středočeský kraj // 300; Středočeský kraj // 17141,768; Středočeský kraj // 10039,983; Středočeský kraj // 2682,804; Středočeský kraj // 1872,3</t>
  </si>
  <si>
    <t>Středočeský kraj // 757,4; Středočeský kraj // 1484,9; Středočeský kraj // 25032,801; Středočeský kraj // 800; Středočeský kraj // 693,087; Středočeský kraj // 245,7; Středočeský kraj // 165; Středočeský kraj // 5313,85; Středočeský kraj // 305; Středočeský kraj // 227,832; Středočeský kraj // 448,43; Středočeský kraj // 765,4; Středočeský kraj // 587911,346</t>
  </si>
  <si>
    <t>(Středočeský kraj // 34908,236; Středočeský kraj // 2710,2; Středočeský kraj // 4074,6; Středočeský kraj // 6843,4; Středočeský kraj // 752,231; Středočeský kraj // 1064,95; Středočeský kraj // 218,33; Středočeský kraj // 379,88; Středočeský kraj // 1496,934; Středočeský kraj // 1331,665; Středočeský kraj // 1046,9; Středočeský kraj // 535,363; Středočeský kraj // 1564,971; Středočeský kraj // 912,991; Středočeský kraj // 105,589; Středočeský kraj // 260,3; Středočeský kraj // 125,523; Středočeský kraj // 242,381; Středočeský kraj // 98,443; Středočeský kraj // 51,2; Středočeský kraj // 365029,25) ////0,84227*0,7706</t>
  </si>
  <si>
    <t>Středočeský kraj // 2390; Středočeský kraj // 8974,731; Středočeský kraj // 162706,787</t>
  </si>
  <si>
    <t>Středočeský kraj // 553; Středočeský kraj // 8036,208; Středočeský kraj // 10624,762; Středočeský kraj // 14660,08; Středočeský kraj // 8721,352; Středočeský kraj // 13570,014; Středočeský kraj // 13256,803; Středočeský kraj // 15803,904; Středočeský kraj // 1818,968; Středočeský kraj // 5344,246; Středočeský kraj // 6382,412; Středočeský kraj // 13008,582; Středočeský kraj // 2200,281; Středočeský kraj // 1049,172; Středočeský kraj // 12825,781; Středočeský kraj // 1804,762; Středočeský kraj // 6483,318; Středočeský kraj // 48439,66; Středočeský kraj // 19856,395; Středočeský kraj // 15981,348; Středočeský kraj // 7195,876; Středočeský kraj // 3645,4; Středočeský kraj // 53066,282</t>
  </si>
  <si>
    <t>Středočeský kraj // 2603,994; Středočeský kraj // 3838,59; Středočeský kraj // 16096,625; Středočeský kraj // 1871,1</t>
  </si>
  <si>
    <t>Středočeský kraj // 65; Středočeský kraj // 318,714; Středočeský kraj // 4273,098; Středočeský kraj // 4649,445; Středočeský kraj // 26105,589; Středočeský kraj // 567; Středočeský kraj // 3224</t>
  </si>
  <si>
    <t>Středočeský kraj // 2194,06</t>
  </si>
  <si>
    <t>Středočeský kraj // 7294,5; Středočeský kraj // 777,018; Středočeský kraj // 18764,223; Středočeský kraj // 1642; Středočeský kraj // 21165,503; Středočeský kraj // 20180,803</t>
  </si>
  <si>
    <t>Středočeský kraj // 6398,856; Středočeský kraj // 1059,47; Středočeský kraj // 1206,614; Středočeský kraj // 3749</t>
  </si>
  <si>
    <t>Jihomoravský kraj</t>
  </si>
  <si>
    <t>(Jihomoravský kraj // 1885,51) ////0,227359*0,175673; (Jihomoravský kraj // 3275,861) ////0,227359*0,175673; Jihomoravský kraj // 70535,32; Jihomoravský kraj // 58609,04</t>
  </si>
  <si>
    <t>Smíšený</t>
  </si>
  <si>
    <t>Liberecký kraj</t>
  </si>
  <si>
    <t>Liberecký kraj // 1150</t>
  </si>
  <si>
    <t>Středočeský kraj // 1234; Středočeský kraj // 2044</t>
  </si>
  <si>
    <t>Kraj Vysočina</t>
  </si>
  <si>
    <t>Kraj Vysočina // 940; Kraj Vysočina // 10384</t>
  </si>
  <si>
    <t>Jihočeský kraj</t>
  </si>
  <si>
    <t>Zlínský kraj</t>
  </si>
  <si>
    <t>Zlínský kraj // 18560</t>
  </si>
  <si>
    <t>Zlínský kraj // 22427</t>
  </si>
  <si>
    <t>Královéhradecký kraj</t>
  </si>
  <si>
    <t>Oddílný servisní smlouva</t>
  </si>
  <si>
    <t>Královéhradecký kraj // 668,392; Královéhradecký kraj // 2545,392; Královéhradecký kraj // 21887,954</t>
  </si>
  <si>
    <t>Jihočeský kraj; Královéhradecký kraj; Pardubický kraj; Ústecký kraj</t>
  </si>
  <si>
    <t>Královéhradecký kraj // 398,82; (Královéhradecký kraj // 1948,88) ////0,5839*0,4822; Královéhradecký kraj // 2935,329; Královéhradecký kraj // 3086,932; Jihočeský kraj, Pardubický kraj, Královéhradecký kraj // 113108,079; (Královéhradecký kraj // 1015,137; Jihočeský kraj, Královéhradecký kraj, Ústecký kraj // 436362,6) ////0,5839*0,4822</t>
  </si>
  <si>
    <t>Královéhradecký kraj // 416,24; Královéhradecký kraj // 8192,653; Královéhradecký kraj // 5095,11; Královéhradecký kraj // 843,472; Královéhradecký kraj // 23321,855; Královéhradecký kraj // 11491,308; Královéhradecký kraj // 18380,999; Královéhradecký kraj // 26064,381; Královéhradecký kraj // 5747,578; Královéhradecký kraj // 28676,702; Královéhradecký kraj // 210881,24; Královéhradecký kraj // 19397,347; Královéhradecký kraj // 4757,813; Královéhradecký kraj // 26102,796</t>
  </si>
  <si>
    <t>Královéhradecký kraj // 1083,838; Královéhradecký kraj // 57640,47; Královéhradecký kraj // 18738,474</t>
  </si>
  <si>
    <t>Královéhradecký kraj // 2308,62; Královéhradecký kraj // 944,244; Královéhradecký kraj // 5930,617; Královéhradecký kraj // 1092,189; Královéhradecký kraj // 5731,215; Královéhradecký kraj // 185154,16; Královéhradecký kraj // 10015,47</t>
  </si>
  <si>
    <t>Královéhradecký kraj // 1117,6; Královéhradecký kraj // 139,962; Královéhradecký kraj // 9079,2; Královéhradecký kraj // 232828,906; Královéhradecký kraj // 8382,827; Královéhradecký kraj // 448,8</t>
  </si>
  <si>
    <t>Královéhradecký kraj // 546,04; Královéhradecký kraj // 1924,78; Královéhradecký kraj // 15561,705</t>
  </si>
  <si>
    <t>Královéhradecký kraj // 11098,603; Královéhradecký kraj // 2951,809; Královéhradecký kraj // 3708,817; Královéhradecký kraj // 2108,776; Královéhradecký kraj // 18309,698; Královéhradecký kraj // 85597,647</t>
  </si>
  <si>
    <t>Královéhradecký kraj // 5205,637; Královéhradecký kraj // 381,48; Královéhradecký kraj // 409,914; Královéhradecký kraj // 824,451; Královéhradecký kraj // 116,28; Královéhradecký kraj // 1519,847; Královéhradecký kraj // 12417,97; Královéhradecký kraj // 1165,562; Královéhradecký kraj // 20276,349; Královéhradecký kraj // 1017,921; Královéhradecký kraj // 5688,381; Královéhradecký kraj // 299,811; Královéhradecký kraj // 8777,779; Královéhradecký kraj // 476,545; Královéhradecký kraj // 22014,176; Královéhradecký kraj // 67171,2; Královéhradecký kraj // 8348,375; Královéhradecký kraj // 3238,769; Královéhradecký kraj // 622,585; Královéhradecký kraj // 831,497; Královéhradecký kraj // 2266,91; Královéhradecký kraj // 285087,239</t>
  </si>
  <si>
    <t>Královéhradecký kraj; Pardubický kraj</t>
  </si>
  <si>
    <t>Královéhradecký kraj // 170,09; Královéhradecký kraj // 376,2; Pardubický kraj, Královéhradecký kraj // 2244; Královéhradecký kraj // 5244,619; Královéhradecký kraj // 156364,866; Pardubický kraj // 6113,554</t>
  </si>
  <si>
    <t>(Kraj Vysočina // 1539) ////0,011343*0,011343; (Kraj Vysočina // 423,9; Kraj Vysočina // 6780; Kraj Vysočina // 3494) ////0,011343*0,011343</t>
  </si>
  <si>
    <t>Středočeský kraj // 1187; Středočeský kraj // 6027,13</t>
  </si>
  <si>
    <t>Středočeský kraj // 86; Středočeský kraj // 66; Středočeský kraj // 97285</t>
  </si>
  <si>
    <t>(Středočeský kraj // 424) ////0,088098*0,020961; Středočeský kraj // 8801</t>
  </si>
  <si>
    <t>Středočeský kraj // 500; Středočeský kraj // 31032</t>
  </si>
  <si>
    <t>(Středočeský kraj // 424) ////0,088098*0,067137; (Středočeský kraj // 26246) ////0,097687*0,067137</t>
  </si>
  <si>
    <t>Středočeský kraj // 2057; Středočeský kraj // 13442</t>
  </si>
  <si>
    <t>Středočeský kraj // 1435; Středočeský kraj // 1047; Středočeský kraj // 23719</t>
  </si>
  <si>
    <t>Středočeský kraj // 50744</t>
  </si>
  <si>
    <t>Středočeský kraj // 16947</t>
  </si>
  <si>
    <t>Středočeský kraj // 4512; Středočeský kraj // 24287</t>
  </si>
  <si>
    <t>Středočeský kraj // 4574; Středočeský kraj // 1158; Středočeský kraj // 10350; (Středočeský kraj // 26246) ////0,097687*0,03055; Středočeský kraj // 7578; Středočeský kraj // 7864; Středočeský kraj // 21447</t>
  </si>
  <si>
    <t>Středočeský kraj // 2032; Středočeský kraj // 31112</t>
  </si>
  <si>
    <t>Hlavní město Praha // 210; Hlavní město Praha // 5214</t>
  </si>
  <si>
    <t>Plzeňský kraj</t>
  </si>
  <si>
    <t>Plzeňský kraj // 158; Plzeňský kraj // 6144</t>
  </si>
  <si>
    <t>Plzeňský kraj // 231; Plzeňský kraj // 1058; Plzeňský kraj // 40; Plzeňský kraj // 299; Plzeňský kraj // 6985; Plzeňský kraj // 16323; Plzeňský kraj // 16498; Plzeňský kraj // 15077</t>
  </si>
  <si>
    <t>Plzeňský kraj // 765; Plzeňský kraj // 11624</t>
  </si>
  <si>
    <t>Plzeňský kraj // 398; Plzeňský kraj // 182; Plzeňský kraj // 16346; Plzeňský kraj // 1479</t>
  </si>
  <si>
    <t>Jihomoravský kraj // 4666; Jihomoravský kraj // 10399</t>
  </si>
  <si>
    <t>Jihomoravský kraj // 1560; Jihomoravský kraj // 3102</t>
  </si>
  <si>
    <t>Jihomoravský kraj // 1368; Jihomoravský kraj // 1174</t>
  </si>
  <si>
    <t>Olomoucký kraj</t>
  </si>
  <si>
    <t>(Olomoucký kraj // 1402) ////0,201731*0,126771; Olomoucký kraj // 10920; Olomoucký kraj // 9413; Olomoucký kraj // 2738; Olomoucký kraj // 15509</t>
  </si>
  <si>
    <t>Středočeský kraj // 823,217</t>
  </si>
  <si>
    <t>Středočeský kraj // 1097,08</t>
  </si>
  <si>
    <t>Středočeský kraj // 5388,81</t>
  </si>
  <si>
    <t>Středočeský kraj // 1368,62</t>
  </si>
  <si>
    <t>Středočeský kraj // 493,197</t>
  </si>
  <si>
    <t>Jihomoravský kraj // 900</t>
  </si>
  <si>
    <t>Pardubický kraj</t>
  </si>
  <si>
    <t>Pardubický kraj // 2312,4; Pardubický kraj // 51109,525</t>
  </si>
  <si>
    <t>(Jihomoravský kraj // 722,58; Jihomoravský kraj // 307,931; Jihomoravský kraj // 254842,936) ////0,591128*0,59</t>
  </si>
  <si>
    <t>Jihomoravský kraj // 660,62; (Jihomoravský kraj // 4458,162; Jihomoravský kraj // 2633,179; Jihomoravský kraj // 27776,905; Jihomoravský kraj // 2441,269) ////1,608821*0,024124</t>
  </si>
  <si>
    <t>Kraj Vysočina // 22320,483</t>
  </si>
  <si>
    <t>Jihomoravský kraj // 971,133</t>
  </si>
  <si>
    <t>Jihomoravský kraj // 22234,142</t>
  </si>
  <si>
    <t>Jihomoravský kraj // 4066,686; Jihomoravský kraj // 21105,077</t>
  </si>
  <si>
    <t>Kraj Vysočina // 5167,126</t>
  </si>
  <si>
    <t>Jihomoravský kraj // 42010,276</t>
  </si>
  <si>
    <t>Jihomoravský kraj // 48160,441</t>
  </si>
  <si>
    <t>Jihomoravský kraj // 3506,769; Jihomoravský kraj // 437,305; Jihomoravský kraj // 60902,054</t>
  </si>
  <si>
    <t>Jihomoravský kraj // 29122,426</t>
  </si>
  <si>
    <t>Středočeský kraj; Jihomoravský kraj</t>
  </si>
  <si>
    <t>Středočeský kraj, Jihomoravský kraj // 13152,133</t>
  </si>
  <si>
    <t>Kraj Vysočina // 598; Kraj Vysočina // 6602,193; Kraj Vysočina // 8454,627</t>
  </si>
  <si>
    <t>Kraj Vysočina // 5040,575</t>
  </si>
  <si>
    <t>Jihomoravský kraj // 31821,757</t>
  </si>
  <si>
    <t>Jihomoravský kraj // 34915,957</t>
  </si>
  <si>
    <t>Jihomoravský kraj; Pardubický kraj</t>
  </si>
  <si>
    <t>Jihomoravský kraj // 654,72; Jihomoravský kraj // 123,12; (Jihomoravský kraj, Pardubický kraj // 73940,021) ////23,831891*23,701678; (Jihomoravský kraj, Pardubický kraj // 228481,598) ////23,831891*23,701678; Jihomoravský kraj // 1114322,425; Jihomoravský kraj // 562453,993; (Jihomoravský kraj // 1294,377; Jihomoravský kraj // 801,194; Jihomoravský kraj // 971,986; Jihomoravský kraj // 2196,53; Jihomoravský kraj // 171,415; Jihomoravský kraj // 2540,919; Jihomoravský kraj // 791,589; Jihomoravský kraj // 1186,592; Jihomoravský kraj // 1152,947; Jihomoravský kraj // 416,493; Jihomoravský kraj // 441,211; Jihomoravský kraj // 2355218,862; Jihomoravský kraj // 3405274,982; Jihomoravský kraj // 1375855,201; Jihomoravský kraj // 889823,248; Jihomoravský kraj // 7185,508; Jihomoravský kraj // 89890,205; Jihomoravský kraj // 5470,963) ////24,48782*23,701678</t>
  </si>
  <si>
    <t>(Jihomoravský kraj // 4622) ////0,044987*0,035581; Jihomoravský kraj // 8655</t>
  </si>
  <si>
    <t>Královéhradecký kraj // 1226,89; Královéhradecký kraj // 1185,393</t>
  </si>
  <si>
    <t>Ústecký kraj</t>
  </si>
  <si>
    <t>Ústecký kraj // 1582</t>
  </si>
  <si>
    <t>Středočeský kraj // 4273,596; Středočeský kraj // 19198,681; Středočeský kraj // 4258,772</t>
  </si>
  <si>
    <t>Středočeský kraj // 3294,6; Středočeský kraj // 72159,79; Středočeský kraj // 23975,23; Středočeský kraj // 13453</t>
  </si>
  <si>
    <t>Liberecký kraj // 1500; Liberecký kraj // 1000</t>
  </si>
  <si>
    <t>Moravskoslezský kraj</t>
  </si>
  <si>
    <t>Moravskoslezský kraj // 11626</t>
  </si>
  <si>
    <t>Ústecký kraj // 1953,476; Ústecký kraj // 4829,952</t>
  </si>
  <si>
    <t>Královéhradecký kraj // 3100; Královéhradecký kraj // 15332; Královéhradecký kraj // 33882; Královéhradecký kraj // 2083,69; Královéhradecký kraj // 7711,2; Královéhradecký kraj // 8336,4; Královéhradecký kraj // 6426,8; Královéhradecký kraj // 1557,3; Královéhradecký kraj // 3447,5; Královéhradecký kraj // 3979; Královéhradecký kraj // 2522,7; Královéhradecký kraj // 127474,5</t>
  </si>
  <si>
    <t>(Královéhradecký kraj // 18283,7) ////0,041157*0,016804</t>
  </si>
  <si>
    <t>Jihočeský kraj // 23978,783</t>
  </si>
  <si>
    <t>Jihočeský kraj // 9551,72; Jihočeský kraj // 22883,427; Jihočeský kraj // 8115,908; Jihočeský kraj // 5977,781</t>
  </si>
  <si>
    <t>Jihočeský kraj // 2737,663; Jihočeský kraj // 1261,7</t>
  </si>
  <si>
    <t>Jihočeský kraj // 591,66; Jihočeský kraj // 383,04; Jihočeský kraj // 204,2; Jihočeský kraj // 1903,252; Jihočeský kraj // 3909,585; Jihočeský kraj // 6215,935; Jihočeský kraj // 6647,598; Jihočeský kraj // 849,912; Jihočeský kraj // 40934,748; Jihočeský kraj // 4304,579; Jihočeský kraj // 5447,2</t>
  </si>
  <si>
    <t>Jihočeský kraj // 493,68; Jihočeský kraj // 1363,771; Jihočeský kraj // 3975,737; Jihočeský kraj // 22282,558</t>
  </si>
  <si>
    <t>Jihočeský kraj // 35932,542; Jihočeský kraj // 5020,349; Jihočeský kraj // 32086,373; Jihočeský kraj // 5149,122</t>
  </si>
  <si>
    <t>Jihočeský kraj // 915,705; Jihočeský kraj // 180; Jihočeský kraj // 3239,054; Jihočeský kraj // 231,551; Jihočeský kraj // 1389,392; Jihočeský kraj // 6584,587; Jihočeský kraj // 3306,962; Jihočeský kraj // 23375,178; Jihočeský kraj // 1689,459; Jihočeský kraj // 1624,35</t>
  </si>
  <si>
    <t>Plzeňský kraj // 410,6; Plzeňský kraj // 230; Plzeňský kraj // 150,2; Plzeňský kraj // 650; Plzeňský kraj // 209,3; Plzeňský kraj // 2054,928; Plzeňský kraj // 980; Plzeňský kraj // 820; Plzeňský kraj // 3920; Plzeňský kraj // 2770; Plzeňský kraj // 25371,7</t>
  </si>
  <si>
    <t>Jihočeský kraj // 681,9; Jihočeský kraj // 3865,69; Jihočeský kraj // 11794,464; Jihočeský kraj // 3459,203; Jihočeský kraj // 154212,28; Jihočeský kraj // 9505,875</t>
  </si>
  <si>
    <t>Jihočeský kraj // 10434,802; Jihočeský kraj // 10862,663; Jihočeský kraj // 8472,739</t>
  </si>
  <si>
    <t>Plzeňský kraj // 75471,233</t>
  </si>
  <si>
    <t>Jihočeský kraj // 6753,123; Jihočeský kraj // 1163,701; Jihočeský kraj // 9568,377</t>
  </si>
  <si>
    <t>Jihočeský kraj // 35586,921</t>
  </si>
  <si>
    <t>Jihočeský kraj // 119,042; Jihočeský kraj // 3711,75; Jihočeský kraj // 3587,721; Jihočeský kraj // 11252,132</t>
  </si>
  <si>
    <t>Jihočeský kraj // 2667,24; Jihočeský kraj // 4721,07; Jihočeský kraj // 2675,314; Jihočeský kraj // 5722,797; (Jihočeský kraj // 21961,589; Jihočeský kraj // 25905,9) ////0,226642*0,215065; (Jihočeský kraj // 98172,231) ////0,226642*0,215065; Jihočeský kraj // 32022,4; Jihočeský kraj // 43211,849; (Jihočeský kraj // 36904,1) ////0,226642*0,215065; (Jihočeský kraj // 19826,958) ////0,226642*0,215065</t>
  </si>
  <si>
    <t>Jihočeský kraj // 44144,677</t>
  </si>
  <si>
    <t>Jihočeský kraj // 1992,349; Jihočeský kraj // 557,179; Jihočeský kraj // 1970,531; Jihočeský kraj // 1808,04; Jihočeský kraj // 1754,159; Jihočeský kraj // 1224,6</t>
  </si>
  <si>
    <t>Jihočeský kraj // 3177,241; Jihočeský kraj // 11024,238</t>
  </si>
  <si>
    <t>Jihočeský kraj // 6374,391</t>
  </si>
  <si>
    <t>Jihočeský kraj // 370,733; Jihočeský kraj // 4540,569; Jihočeský kraj // 2398,19</t>
  </si>
  <si>
    <t>Jihočeský kraj // 1164; Jihočeský kraj // 510,595; Jihočeský kraj // 7589,921; Jihočeský kraj // 5356,454; Jihočeský kraj // 6089,881; Jihočeský kraj // 9675,239</t>
  </si>
  <si>
    <t>Plzeňský kraj // 880,43; Plzeňský kraj // 6692,816; Plzeňský kraj // 8831,193</t>
  </si>
  <si>
    <t>Plzeňský kraj // 174,42; Plzeňský kraj // 2003,069; Plzeňský kraj // 5611,293</t>
  </si>
  <si>
    <t>Jihočeský kraj // 6771,392; Jihočeský kraj // 6278,912; Jihočeský kraj // 2763,768</t>
  </si>
  <si>
    <t>Jihočeský kraj // 315,18; Jihočeský kraj // 1891,659; Jihočeský kraj // 705,656; Jihočeský kraj // 1836,316; Jihočeský kraj // 21731,376; Jihočeský kraj // 16708,408</t>
  </si>
  <si>
    <t>Jihočeský kraj // 2579,241; Jihočeský kraj // 9382,128</t>
  </si>
  <si>
    <t>Jihočeský kraj // 1257,788; Jihočeský kraj // 2143,879; Jihočeský kraj // 6924,143</t>
  </si>
  <si>
    <t>Jihočeský kraj // 2400; Jihočeský kraj // 1176,19; Jihočeský kraj // 95,931; Jihočeský kraj // 746,07; Jihočeský kraj // 1146,848; Jihočeský kraj // 10339,41; Jihočeský kraj // 353,4; Jihočeský kraj // 24371,174; Jihočeský kraj // 12262,63; Jihočeský kraj // 4461,631</t>
  </si>
  <si>
    <t>Plzeňský kraj // 1420,43; Plzeňský kraj // 11044,63; Plzeňský kraj // 22955,651</t>
  </si>
  <si>
    <t>Plzeňský kraj // 5485,8; Plzeňský kraj // 7953,26</t>
  </si>
  <si>
    <t>Jihočeský kraj // 6739,7; Jihočeský kraj // 18714,731; Jihočeský kraj // 9144,64; Jihočeský kraj // 7248,489; Jihočeský kraj // 144454,033; Jihočeský kraj // 7621,804; Jihočeský kraj // 5126,291; Jihočeský kraj // 2009075,196</t>
  </si>
  <si>
    <t>Jihočeský kraj // 1499,298; Jihočeský kraj // 1064,246; Jihočeský kraj // 3298,912; Jihočeský kraj // 1807,458; Jihočeský kraj // 2020,875</t>
  </si>
  <si>
    <t>Jihočeský kraj // 41642,708; Jihočeský kraj // 31214,8; Jihočeský kraj // 9586,005; Jihočeský kraj // 90402,624</t>
  </si>
  <si>
    <t>Jihočeský kraj // 4568,593</t>
  </si>
  <si>
    <t>Jihočeský kraj // 424,62; Jihočeský kraj // 422,1; Jihočeský kraj // 1224,97; Jihočeský kraj // 5285,7; Jihočeský kraj // 15432,3; Jihočeský kraj // 10743,342; Jihočeský kraj // 9558,037; Jihočeský kraj // 21893,102; Jihočeský kraj // 4467,826; Jihočeský kraj // 15867,627; Jihočeský kraj // 349335,186</t>
  </si>
  <si>
    <t>Jihočeský kraj // 1623,976; Jihočeský kraj // 417,877; Jihočeský kraj // 17666,403</t>
  </si>
  <si>
    <t>Jihočeský kraj // 8775,117; Jihočeský kraj // 19966,674</t>
  </si>
  <si>
    <t>Jihočeský kraj // 13655,293</t>
  </si>
  <si>
    <t>Jihočeský kraj // 13303,586; Jihočeský kraj // 7140,028; Jihočeský kraj // 4963,785; Jihočeský kraj // 9223,969; Jihočeský kraj // 31372,88</t>
  </si>
  <si>
    <t>Jihočeský kraj // 2550,496; Jihočeský kraj // 9490,296</t>
  </si>
  <si>
    <t>Plzeňský kraj // 20,5; Plzeňský kraj // 104; Plzeňský kraj // 1017,4; Plzeňský kraj // 50; Plzeňský kraj // 244,6; Plzeňský kraj // 110; Plzeňský kraj // 2310; Plzeňský kraj // 1050; Plzeňský kraj // 590; Plzeňský kraj // 1130; Plzeňský kraj // 500; Plzeňský kraj // 1490; Plzeňský kraj // 370; Plzeňský kraj // 1274,28; Plzeňský kraj // 1940; Plzeňský kraj // 15460; Plzeňský kraj // 810; Plzeňský kraj // 2110</t>
  </si>
  <si>
    <t>Plzeňský kraj // 13040</t>
  </si>
  <si>
    <t>Jihočeský kraj // 44758,209; Jihočeský kraj // 12144,091</t>
  </si>
  <si>
    <t>Jihočeský kraj // 3241,696; Jihočeský kraj // 9897,168; Jihočeský kraj // 13482,687; Jihočeský kraj // 16175,801</t>
  </si>
  <si>
    <t>Jihočeský kraj // 47831,261</t>
  </si>
  <si>
    <t>Plzeňský kraj // 15333,753; Plzeňský kraj // 48024,527; Plzeňský kraj // 153330,824; Plzeňský kraj // 73565</t>
  </si>
  <si>
    <t>Jihočeský kraj // 5235,262; Jihočeský kraj // 2428,2; Jihočeský kraj // 2249,131; Jihočeský kraj // 5861,366; Jihočeský kraj // 1204,022; Jihočeský kraj // 27442,887; Jihočeský kraj // 2586,826; Jihočeský kraj // 3774,134; Jihočeský kraj // 2937,974; Jihočeský kraj // 3957,854; Jihočeský kraj // 3569,33; Jihočeský kraj // 5078,794; Jihočeský kraj // 2740,896</t>
  </si>
  <si>
    <t>Jihočeský kraj // 908,31; Jihočeský kraj // 712,347; Jihočeský kraj // 1739,729; Jihočeský kraj // 3465,476; Jihočeský kraj // 2603,028; Jihočeský kraj // 3641,743; Jihočeský kraj // 11322,808; Jihočeský kraj // 57923,515</t>
  </si>
  <si>
    <t>Plzeňský kraj // 23445,922</t>
  </si>
  <si>
    <t>Jihočeský kraj // 9455,127</t>
  </si>
  <si>
    <t>Jihočeský kraj // 6275,981</t>
  </si>
  <si>
    <t>Jihočeský kraj // 27249,62; Jihočeský kraj // 12499,986; Jihočeský kraj // 4486,816; Jihočeský kraj // 3692,438; Jihočeský kraj // 3801,299; Jihočeský kraj // 3868,828; Jihočeský kraj // 2837,776</t>
  </si>
  <si>
    <t>Jihočeský kraj // 3741,737; Jihočeský kraj // 9358,163; Jihočeský kraj // 3563,024</t>
  </si>
  <si>
    <t>Jihočeský kraj // 2972,528; Jihočeský kraj // 6647,013</t>
  </si>
  <si>
    <t>Jihočeský kraj // 4094,065; Jihočeský kraj // 7412,287</t>
  </si>
  <si>
    <t>Jihočeský kraj // 2992,988; Jihočeský kraj // 669,093; Jihočeský kraj // 9671,241; Jihočeský kraj // 10719,966</t>
  </si>
  <si>
    <t>Jihočeský kraj // 21213,181</t>
  </si>
  <si>
    <t>Jihočeský kraj // 6388,885; Jihočeský kraj // 4789; Jihočeský kraj // 14825,159; Jihočeský kraj // 4755,537</t>
  </si>
  <si>
    <t>Jihočeský kraj // 5518,62; Jihočeský kraj // 12233,039; Jihočeský kraj // 19815,815; Jihočeský kraj // 54827,062</t>
  </si>
  <si>
    <t>Jihočeský kraj // 7270,311; Jihočeský kraj // 4459,705; Jihočeský kraj // 17881,622; Jihočeský kraj // 53499,824; Jihočeský kraj // 7524,515; Jihočeský kraj // 147759,352; Jihočeský kraj // 342,016; Jihočeský kraj // 12243,485; Jihočeský kraj // 12755,24; Jihočeský kraj // 23510,862; Jihočeský kraj // 19513,451; Jihočeský kraj // 11214,876; Jihočeský kraj // 100129,15; Jihočeský kraj // 7128,981; Jihočeský kraj // 30916,296; Jihočeský kraj // 10377,29; Jihočeský kraj // 3881,09; Jihočeský kraj // 10794,208</t>
  </si>
  <si>
    <t>Jihočeský kraj // 1234,6; Jihočeský kraj // 9065,5; Jihočeský kraj // 3683,382; Jihočeský kraj // 4192,263; Jihočeský kraj // 4372,738; Jihočeský kraj // 2795,128; Jihočeský kraj // 18920,582; Jihočeský kraj // 8010,213; Jihočeský kraj // 19368,408; Jihočeský kraj // 146763,441; Jihočeský kraj // 44494,706; Jihočeský kraj // 5017,137; Jihočeský kraj // 10757,987; Jihočeský kraj // 61237,727; Jihočeský kraj // 990,801; Jihočeský kraj // 60152,579; Jihočeský kraj // 9116,385; Jihočeský kraj // 24675,004; Jihočeský kraj // 15381,066; Jihočeský kraj // 9985,218; Jihočeský kraj // 11960,541; Jihočeský kraj // 7744,844; Jihočeský kraj // 530,269; Jihočeský kraj // 1425,635; Jihočeský kraj // 7587,201; Jihočeský kraj // 11955,472; Jihočeský kraj // 13547,982; Jihočeský kraj // 10251,24; Jihočeský kraj // 18698,176; Jihočeský kraj // 7427,518; Jihočeský kraj // 15283,321; Jihočeský kraj // 13334,421; Jihočeský kraj // 11346,134; Jihočeský kraj // 13157,867; Jihočeský kraj // 4023,814; Jihočeský kraj // 195059,835; Jihočeský kraj // 3205,234; Jihočeský kraj // 1646,711; Jihočeský kraj // 4651,212; Jihočeský kraj // 19961,926; Jihočeský kraj // 126894,111; Jihočeský kraj // 9809,403; Jihočeský kraj // 5580,42; Jihočeský kraj // 5743,184</t>
  </si>
  <si>
    <t>Jihočeský kraj // 10474,016; Jihočeský kraj // 7486,194</t>
  </si>
  <si>
    <t>Jihočeský kraj // 16895,22</t>
  </si>
  <si>
    <t>Jihočeský kraj // 11161,891; Jihočeský kraj // 38778,624; Jihočeský kraj // 286,722; Jihočeský kraj // 10325,118</t>
  </si>
  <si>
    <t>Jihočeský kraj; Plzeňský kraj</t>
  </si>
  <si>
    <t>Jihočeský kraj // 3818,9; Jihočeský kraj // 589,059; Jihočeský kraj // 797,682; Jihočeský kraj // 6433,803; Jihočeský kraj // 384,264; Jihočeský kraj, Plzeňský kraj // 4271,272; Jihočeský kraj // 43463,9; Jihočeský kraj // 3777,292</t>
  </si>
  <si>
    <t>Jihočeský kraj // 5463,267</t>
  </si>
  <si>
    <t>Jihočeský kraj // 5489,23; Jihočeský kraj // 12371,426; Jihočeský kraj // 3935,771</t>
  </si>
  <si>
    <t>Jihočeský kraj // 3875,417</t>
  </si>
  <si>
    <t>Jihočeský kraj // 11108,936; Jihočeský kraj // 7236,915</t>
  </si>
  <si>
    <t>Kombinovaný</t>
  </si>
  <si>
    <t>Jihočeský kraj // 4178,814; Jihočeský kraj // 128238,117; Jihočeský kraj // 6313,806; Jihočeský kraj // 7822,222; Jihočeský kraj // 6068,043</t>
  </si>
  <si>
    <t>Jihočeský kraj // 450,59; Jihočeský kraj // 754,874; Jihočeský kraj // 760,223; Jihočeský kraj // 2806,756; Jihočeský kraj // 8719,559; Jihočeský kraj // 5144,809; Jihočeský kraj // 33994,526; Jihočeský kraj // 6425,253</t>
  </si>
  <si>
    <t>Jihočeský kraj // 54420,4</t>
  </si>
  <si>
    <t>Plzeňský kraj // 7533,317; Plzeňský kraj // 1754,76; Plzeňský kraj // 11008,965; Plzeňský kraj // 33739,306; Plzeňský kraj // 153329,684; Plzeňský kraj // 5886,415</t>
  </si>
  <si>
    <t>Jihočeský kraj // 1903,016; Jihočeský kraj // 1160,368; Jihočeský kraj // 3741,67; Jihočeský kraj // 893,195; Jihočeský kraj // 7952,024; Jihočeský kraj // 4685,161</t>
  </si>
  <si>
    <t>Jihočeský kraj // 7510,322; Jihočeský kraj // 9400,174; Jihočeský kraj // 4679,412</t>
  </si>
  <si>
    <t>Jihočeský kraj // 1560; Jihočeský kraj // 51,3; Jihočeský kraj // 2535,765; Jihočeský kraj // 24486,287; Jihočeský kraj // 3743,109; Jihočeský kraj // 60968,452; Jihočeský kraj // 4674,098; Jihočeský kraj // 45517,38</t>
  </si>
  <si>
    <t>Jihočeský kraj // 384,905; Jihočeský kraj // 3831,844; Jihočeský kraj // 12070,877; Jihočeský kraj // 4767,4</t>
  </si>
  <si>
    <t>Jihočeský kraj // 9032,925</t>
  </si>
  <si>
    <t>Jihočeský kraj // 69,042; Jihočeský kraj // 60,32; Jihočeský kraj // 2495,034; Jihočeský kraj // 7154,67; Jihočeský kraj // 382,948; Jihočeský kraj // 1836,333; Jihočeský kraj // 7345,042; Jihočeský kraj // 6054,035; Jihočeský kraj // 13019,586; Jihočeský kraj // 6442,927; Jihočeský kraj // 205,45; Jihočeský kraj // 857,761; Jihočeský kraj // 1719,504; Jihočeský kraj // 6220,818; Jihočeský kraj // 4992,588</t>
  </si>
  <si>
    <t>Jihočeský kraj // 653,794; Jihočeský kraj // 4396,012</t>
  </si>
  <si>
    <t>(Plzeňský kraj // 1979,56) ////0,017512*0,00757; Plzeňský kraj // 12319,507; Plzeňský kraj // 13403,413</t>
  </si>
  <si>
    <t>Jihočeský kraj // 101,75; Jihočeský kraj // 794,79; Jihočeský kraj // 2975,763; Jihočeský kraj // 6462,646; Jihočeský kraj // 21357,491</t>
  </si>
  <si>
    <t>Jihočeský kraj // 5917,731; Jihočeský kraj // 18127,12; Jihočeský kraj // 9741,226</t>
  </si>
  <si>
    <t>Plzeňský kraj // 1816,649; Plzeňský kraj // 21531,904; Plzeňský kraj // 5516,075</t>
  </si>
  <si>
    <t>Jihočeský kraj // 181,915; Jihočeský kraj // 15742,313; Jihočeský kraj // 3994,745</t>
  </si>
  <si>
    <t>Jihočeský kraj // 3641,082; Jihočeský kraj // 164,61; Jihočeský kraj // 1745,217; Jihočeský kraj // 1659,802; Jihočeský kraj // 2942,708; Jihočeský kraj // 2977,281; Jihočeský kraj // 2024,156</t>
  </si>
  <si>
    <t>Jihočeský kraj // 20494,791; Jihočeský kraj // 672,002</t>
  </si>
  <si>
    <t>Jihočeský kraj // 46372,746</t>
  </si>
  <si>
    <t>Plzeňský kraj // 8711,363; Plzeňský kraj // 39696,275; Plzeňský kraj // 2609,852</t>
  </si>
  <si>
    <t>Jihočeský kraj // 14296,903</t>
  </si>
  <si>
    <t>Plzeňský kraj // 1935,515</t>
  </si>
  <si>
    <t>Plzeňský kraj // 1802,92; Plzeňský kraj // 65020,291</t>
  </si>
  <si>
    <t>Plzeňský kraj // 9383,648; Plzeňský kraj // 58534,044; Plzeňský kraj // 6513</t>
  </si>
  <si>
    <t>Jihočeský kraj // 9415,803</t>
  </si>
  <si>
    <t>Jihočeský kraj // 7298,857; Jihočeský kraj // 882,359; Jihočeský kraj // 21929,391; Jihočeský kraj // 2654,95</t>
  </si>
  <si>
    <t>Jihočeský kraj // 6517,348; Jihočeský kraj // 1623,034</t>
  </si>
  <si>
    <t>Plzeňský kraj // 13378,448; Jihočeský kraj, Plzeňský kraj // 986,3</t>
  </si>
  <si>
    <t>Jihočeský kraj // 910,18; Jihočeský kraj // 4217,3; Jihočeský kraj // 7456,85</t>
  </si>
  <si>
    <t>Jihočeský kraj // 342,3; Jihočeský kraj // 1365,78; Jihočeský kraj // 7388,064; Jihočeský kraj // 19544,66; Jihočeský kraj // 11308,345; Jihočeský kraj // 4701,033; Jihočeský kraj // 24109,825</t>
  </si>
  <si>
    <t>Jihočeský kraj // 5922,163</t>
  </si>
  <si>
    <t>Plzeňský kraj // 550; Plzeňský kraj // 2007,49; Plzeňský kraj // 8416,1; Plzeňský kraj // 23107,7; Plzeňský kraj // 41530; Plzeňský kraj // 3310</t>
  </si>
  <si>
    <t>Jihočeský kraj // 628,065; Jihočeský kraj // 5308,633; Jihočeský kraj // 6651,984; Jihočeský kraj // 18430,375; Jihočeský kraj // 6220,702; Jihočeský kraj // 1251,46</t>
  </si>
  <si>
    <t>Jihočeský kraj // 2269,207; Jihočeský kraj // 11169,744; Jihočeský kraj // 966,622; Jihočeský kraj // 16159,824; Jihočeský kraj // 108222,385; Jihočeský kraj // 165569,423; Jihočeský kraj // 23209,248; Jihočeský kraj // 13323,681; Jihočeský kraj // 4383,352; Jihočeský kraj // 9338,064; Jihočeský kraj // 8620,886; Jihočeský kraj // 6753,899; Jihočeský kraj // 41861,0979999999; Jihočeský kraj // 22524,022; Jihočeský kraj // 7963,889; Jihočeský kraj // 358936,641</t>
  </si>
  <si>
    <t>Jihočeský kraj // 1802,536; Jihočeský kraj // 1759,415; Jihočeský kraj // 887,375; Jihočeský kraj // 7220,699</t>
  </si>
  <si>
    <t>Jihočeský kraj // 1208,013; Jihočeský kraj // 3328,646; Jihočeský kraj // 7778,751; Jihočeský kraj // 22950,336; Jihočeský kraj // 6772,8</t>
  </si>
  <si>
    <t>Jihočeský kraj // 2386,6; Jihočeský kraj // 6238,261</t>
  </si>
  <si>
    <t>Jihočeský kraj // 2811,421; Jihočeský kraj // 3499,461; Jihočeský kraj // 8211,834</t>
  </si>
  <si>
    <t>Jihočeský kraj // 1704,849; Jihočeský kraj // 4787,119; Jihočeský kraj // 25766,468</t>
  </si>
  <si>
    <t>Jihočeský kraj // 9148,615; Jihočeský kraj // 3350,561; Jihočeský kraj // 57642,822; Jihočeský kraj // 2124,997</t>
  </si>
  <si>
    <t>Jihočeský kraj // 1905,23; Jihočeský kraj // 1798,065; Jihočeský kraj // 1184,532; Jihočeský kraj // 3422,891; Jihočeský kraj // 3270,253; Jihočeský kraj // 169437,864; Jihočeský kraj // 2267,159</t>
  </si>
  <si>
    <t>Jihočeský kraj // 66171,554; Jihočeský kraj // 4812,756; Jihočeský kraj // 11374,397</t>
  </si>
  <si>
    <t>Jihočeský kraj // 50693,745</t>
  </si>
  <si>
    <t>Jihočeský kraj // 30649,573</t>
  </si>
  <si>
    <t>Jihočeský kraj // 957,927; Jihočeský kraj // 17446,815</t>
  </si>
  <si>
    <t>Plzeňský kraj // 1650; Plzeňský kraj // 500; Plzeňský kraj // 12340; Plzeňský kraj // 500; Plzeňský kraj // 295,6; Plzeňský kraj // 430,1; Plzeňský kraj // 2475,668; Plzeňský kraj // 1043,069; Plzeňský kraj // 2259,4; Plzeňský kraj // 16865,07; Plzeňský kraj // 5002,8; Plzeňský kraj // 3627,58</t>
  </si>
  <si>
    <t>Jihočeský kraj // 770,52; Jihočeský kraj // 1352,194; Jihočeský kraj // 583,907; Jihočeský kraj // 2724,136; Jihočeský kraj // 4339,292; Jihočeský kraj // 26371,211</t>
  </si>
  <si>
    <t>Jihočeský kraj // 4966,18; Jihočeský kraj // 3782,869; Jihočeský kraj // 2469,534; Jihočeský kraj // 1396,93; Jihočeský kraj // 899,706; Jihočeský kraj // 5130,847; Jihočeský kraj // 13471,352; Jihočeský kraj // 2979,567; Jihočeský kraj // 374,776; Jihočeský kraj // 685,88</t>
  </si>
  <si>
    <t>Jihočeský kraj // 4770,795; Jihočeský kraj // 1820,87; Jihočeský kraj // 183,3; Jihočeský kraj // 549,525; Jihočeský kraj // 9191,945; Jihočeský kraj // 2019,861; Jihočeský kraj // 1285,289; Jihočeský kraj // 26558,423; Jihočeský kraj // 1938,339; Jihočeský kraj // 8581,804; Jihočeský kraj // 7696,509</t>
  </si>
  <si>
    <t>Jihočeský kraj // 730,235; Jihočeský kraj // 141,95; Jihočeský kraj // 2029,685; Jihočeský kraj // 766,773; Jihočeský kraj // 4520,332; Jihočeský kraj // 11738,978; Jihočeský kraj // 2068,213; Jihočeský kraj // 4503,533; Jihočeský kraj // 2998,494</t>
  </si>
  <si>
    <t>Jihočeský kraj // 188,955; Jihočeský kraj // 860,472; Jihočeský kraj // 226,746; Jihočeský kraj // 2705,38; Jihočeský kraj // 58,14; Jihočeský kraj // 2090,933; Jihočeský kraj // 1171,503; Jihočeský kraj // 3162,105; Jihočeský kraj // 6125,301; Jihočeský kraj // 2865,532; Jihočeský kraj // 2899,748; Jihočeský kraj // 52438,872</t>
  </si>
  <si>
    <t>Jihočeský kraj // 1520,374; Jihočeský kraj // 1234,41; Jihočeský kraj // 2312,431; Jihočeský kraj // 10022,152; Jihočeský kraj // 4857,067</t>
  </si>
  <si>
    <t>Jihočeský kraj // 14365,268</t>
  </si>
  <si>
    <t>Jihočeský kraj // 316,863; Jihočeský kraj // 8724,777; Jihočeský kraj // 3756,858; Jihočeský kraj // 21588,148</t>
  </si>
  <si>
    <t>Jihočeský kraj // 2550,43; Jihočeský kraj // 2625,73; Jihočeský kraj // 1260; Jihočeský kraj // 3317,505; Jihočeský kraj // 3794,141; Jihočeský kraj // 11308,242; Jihočeský kraj // 888,874; Jihočeský kraj // 1412,698; Jihočeský kraj // 66109,418</t>
  </si>
  <si>
    <t>Jihočeský kraj // 1773,346; Jihočeský kraj // 4019,562; Jihočeský kraj // 134341,101; Jihočeský kraj // 23015,317</t>
  </si>
  <si>
    <t>Plzeňský kraj // 1093,708; Plzeňský kraj // 13841,269; Plzeňský kraj // 3987,515</t>
  </si>
  <si>
    <t>Jihočeský kraj // 20308,878; Jihočeský kraj // 12200,622; Jihočeský kraj // 14057,859</t>
  </si>
  <si>
    <t>Jihočeský kraj, Plzeňský kraj // 240; Plzeňský kraj // 3988,77; Jihočeský kraj // 2960,001; Jihočeský kraj // 27574,133</t>
  </si>
  <si>
    <t>Jihočeský kraj // 935,68; Jihočeský kraj // 6876,61; Jihočeský kraj // 14803,859</t>
  </si>
  <si>
    <t>Jihočeský kraj // 55919,565</t>
  </si>
  <si>
    <t>(Plzeňský kraj // 22721,808; Plzeňský kraj // 368,63) ////0,113522*0,032464</t>
  </si>
  <si>
    <t>Jihočeský kraj // 14949,278; Jihočeský kraj // 1305,879; Jihočeský kraj // 27120,935; Jihočeský kraj // 17819,8</t>
  </si>
  <si>
    <t>Jihočeský kraj // 11927,818; Jihočeský kraj // 4720,407</t>
  </si>
  <si>
    <t>Jihočeský kraj // 4800,586; Jihočeský kraj // 3512,088</t>
  </si>
  <si>
    <t>Jihočeský kraj // 18,896; Jihočeský kraj // 526,193; Jihočeský kraj // 1803,02; Jihočeský kraj // 3479,66; Jihočeský kraj // 321,12; Jihočeský kraj // 2445,696; Jihočeský kraj // 1043,521; Jihočeský kraj // 1692,255; Jihočeský kraj // 1925,299; Jihočeský kraj // 13379,912; Jihočeský kraj // 4937,788; Jihočeský kraj // 6007,657; Jihočeský kraj // 24143,377; Jihočeský kraj // 5160,891; Jihočeský kraj // 6224,045; Jihočeský kraj // 10946,768</t>
  </si>
  <si>
    <t>Jihočeský kraj // 21793,576; Jihočeský kraj // 47566,191</t>
  </si>
  <si>
    <t>Plzeňský kraj // 548,448; Plzeňský kraj // 2074; Plzeňský kraj // 1035,887; Plzeňský kraj // 4329,653; Plzeňský kraj // 3003,103; Plzeňský kraj // 5811,531; Plzeňský kraj // 16311,569</t>
  </si>
  <si>
    <t>Plzeňský kraj // 26148,797; Plzeňský kraj // 2687,9</t>
  </si>
  <si>
    <t>Jihočeský kraj // 163485,813</t>
  </si>
  <si>
    <t>Jihočeský kraj // 101,745; Jihočeský kraj // 220,688; Jihočeský kraj // 1324,476; Jihočeský kraj // 2906,267; Jihočeský kraj // 7800,123; Jihočeský kraj // 577,039; Jihočeský kraj // 1360,851</t>
  </si>
  <si>
    <t>Jihočeský kraj // 1685,56; Jihočeský kraj // 1794,468; Jihočeský kraj // 275,509; Jihočeský kraj // 5812,288; Jihočeský kraj // 1374,669</t>
  </si>
  <si>
    <t>Jihočeský kraj // 1961,817; Jihočeský kraj // 1969,989; Jihočeský kraj // 7553,389; Jihočeský kraj // 28318,476</t>
  </si>
  <si>
    <t>Jihočeský kraj // 5738,7; Jihočeský kraj // 982,61; Jihočeský kraj // 1871,879; Jihočeský kraj // 14163,58; Jihočeský kraj // 28929,23; Jihočeský kraj // 4283,404</t>
  </si>
  <si>
    <t>Jihočeský kraj // 3364,537; Jihočeský kraj // 4669,151</t>
  </si>
  <si>
    <t>Jihočeský kraj // 7142,203</t>
  </si>
  <si>
    <t>Jihočeský kraj // 4480,087; Jihočeský kraj // 4777,458; Jihočeský kraj // 6182,432</t>
  </si>
  <si>
    <t>Jihočeský kraj // 5163,76; Jihočeský kraj // 4893,169; Jihočeský kraj // 7334,414; Jihočeský kraj // 11979,321</t>
  </si>
  <si>
    <t>Jihočeský kraj // 4867,708; Jihočeský kraj // 8155,054</t>
  </si>
  <si>
    <t>Jihočeský kraj // 2683,43; Jihočeský kraj // 7358,903</t>
  </si>
  <si>
    <t>Jihočeský kraj // 5265,552; Jihočeský kraj // 8161,192</t>
  </si>
  <si>
    <t>Jihočeský kraj // 531,888; Jihočeský kraj // 9654,496; Jihočeský kraj // 6174,342</t>
  </si>
  <si>
    <t>Jihočeský kraj // 1115,077; Jihočeský kraj // 3466,791; Jihočeský kraj // 77904,378</t>
  </si>
  <si>
    <t>Jihočeský kraj // 1517,581; Jihočeský kraj // 8191,027</t>
  </si>
  <si>
    <t>Jihočeský kraj // 2707,809; Jihočeský kraj // 60092,192; Jihočeský kraj // 9362</t>
  </si>
  <si>
    <t>Plzeňský kraj // 8888,527</t>
  </si>
  <si>
    <t>Jihočeský kraj // 247,44; Jihočeský kraj // 2254,997; Jihočeský kraj // 13354,8; Jihočeský kraj // 1632,4; Jihočeský kraj // 1674,5</t>
  </si>
  <si>
    <t>Jihočeský kraj // 1856,425; Jihočeský kraj // 10938,862; Jihočeský kraj // 23281,8; Jihočeský kraj // 8163,198; Jihočeský kraj // 48208,601; Jihočeský kraj // 13776,352; Jihočeský kraj // 23658,102</t>
  </si>
  <si>
    <t>Plzeňský kraj // 20686,717; Plzeňský kraj // 1650,92</t>
  </si>
  <si>
    <t>Plzeňský kraj // 434,7; Plzeňský kraj // 218,4; Plzeňský kraj // 2875,4; Plzeňský kraj // 227,9; Plzeňský kraj // 500; Plzeňský kraj // 1550; Plzeňský kraj // 70,4; Plzeňský kraj // 4400; Plzeňský kraj // 3070; Plzeňský kraj // 1870; Plzeňský kraj // 770; Plzeňský kraj // 2640; Plzeňský kraj // 750; Plzeňský kraj // 2740; Plzeňský kraj // 2250; Plzeňský kraj // 7220; Plzeňský kraj // 80248,8; Plzeňský kraj // 1210</t>
  </si>
  <si>
    <t>Jihočeský kraj // 555,901; Jihočeský kraj // 1027,047; Jihočeský kraj // 2788,476; Jihočeský kraj // 1372,744; Jihočeský kraj // 8336,291; Jihočeský kraj // 152,72; Jihočeský kraj // 1429,784; Jihočeský kraj // 1797,547; Jihočeský kraj // 2652,212; Jihočeský kraj // 4681,891; Jihočeský kraj // 9123,743; Jihočeský kraj // 17850,929; Jihočeský kraj // 1960,78; Jihočeský kraj // 75</t>
  </si>
  <si>
    <t>Jihočeský kraj // 1758,99; Jihočeský kraj // 1890,169; Jihočeský kraj // 17331,461</t>
  </si>
  <si>
    <t>Jihočeský kraj // 1088,85; Jihočeský kraj // 1346,91; Jihočeský kraj // 1738,304; Jihočeský kraj // 2811,12</t>
  </si>
  <si>
    <t>Jihočeský kraj // 6593,399; Jihočeský kraj // 29568,798; Jihočeský kraj // 3397,076</t>
  </si>
  <si>
    <t>Jihočeský kraj // 3864,048; Jihočeský kraj // 5089,813; Jihočeský kraj // 13360,463</t>
  </si>
  <si>
    <t>Jihočeský kraj // 10284,563; Jihočeský kraj // 2209,088; Jihočeský kraj // 26127,592; Jihočeský kraj // 1307,424</t>
  </si>
  <si>
    <t>Jihočeský kraj // 360,655; Jihočeský kraj // 709,761; Jihočeský kraj // 13755,788</t>
  </si>
  <si>
    <t>Jihočeský kraj // 19296,258; Jihočeský kraj // 224289,235; Jihočeský kraj // 663058,905</t>
  </si>
  <si>
    <t>Jihočeský kraj // 9526,275</t>
  </si>
  <si>
    <t>Jihočeský kraj // 13113,039</t>
  </si>
  <si>
    <t>Jihočeský kraj // 3149,6; Jihočeský kraj // 4443,353; Jihočeský kraj // 2086,97</t>
  </si>
  <si>
    <t>Jihočeský kraj // 3002,88; Jihočeský kraj // 438,723; Jihočeský kraj // 21136,386</t>
  </si>
  <si>
    <t>Jihočeský kraj // 76,309; Jihočeský kraj // 5185,908; Jihočeský kraj // 398,318; Jihočeský kraj // 359,1; Jihočeský kraj // 1131,52; Jihočeský kraj // 6459,758; Jihočeský kraj // 12609,639; Jihočeský kraj // 5168,802; Jihočeský kraj // 7578,754; Jihočeský kraj // 3373,4; Jihočeský kraj // 506,442; Jihočeský kraj // 949,235; Jihočeský kraj // 242709,842</t>
  </si>
  <si>
    <t>Jihočeský kraj // 218641,902</t>
  </si>
  <si>
    <t>Jihočeský kraj // 3104,621; Jihočeský kraj // 3600,381; Jihočeský kraj // 4462,214; Jihočeský kraj // 7805,236; Jihočeský kraj // 1980,798</t>
  </si>
  <si>
    <t>Jihočeský kraj // 871,21; Jihočeský kraj // 7107,025; Jihočeský kraj // 10152,398</t>
  </si>
  <si>
    <t>Jihočeský kraj // 3144,662; Jihočeský kraj // 12742,727</t>
  </si>
  <si>
    <t>Plzeňský kraj // 750; Plzeňský kraj // 36293,741; Plzeňský kraj // 41324,721; Plzeňský kraj // 8227,942; Plzeňský kraj // 104062,228; Plzeňský kraj // 19198,416</t>
  </si>
  <si>
    <t>Jihočeský kraj // 6366,023; Jihočeský kraj // 3665,675; Jihočeský kraj // 1863,238; Jihočeský kraj // 6811,975</t>
  </si>
  <si>
    <t>Jihočeský kraj // 11597,987</t>
  </si>
  <si>
    <t>Jihočeský kraj // 1890,241; Jihočeský kraj // 9347,109</t>
  </si>
  <si>
    <t>Jihočeský kraj // 935,577; Jihočeský kraj // 529,127; Jihočeský kraj // 4535,614; Jihočeský kraj // 5336,805; Jihočeský kraj // 23956,451</t>
  </si>
  <si>
    <t>Jihočeský kraj // 2999,533; Jihočeský kraj // 7272,772; Jihočeský kraj // 10859,849</t>
  </si>
  <si>
    <t>Jihočeský kraj // 1568,203; Jihočeský kraj // 2448,504; Jihočeský kraj // 20590,023; Jihočeský kraj // 1456,896; Jihočeský kraj // 2345,098</t>
  </si>
  <si>
    <t>Jihočeský kraj // 573,028; Jihočeský kraj // 1653,731; Jihočeský kraj // 2677,8; Jihočeský kraj // 8407,054; Jihočeský kraj // 31678,77</t>
  </si>
  <si>
    <t>Jihočeský kraj // 1703,74; Jihočeský kraj // 5084,432; Jihočeský kraj // 14606,509</t>
  </si>
  <si>
    <t>Jihočeský kraj // 12251,368</t>
  </si>
  <si>
    <t>Jihočeský kraj // 844,021; Jihočeský kraj // 3353,301; Jihočeský kraj // 18643,053; Jihočeský kraj // 6511,352</t>
  </si>
  <si>
    <t>Jihočeský kraj // 21480,867</t>
  </si>
  <si>
    <t>Jihočeský kraj // 1757,882; Jihočeský kraj // 2718,726; Jihočeský kraj // 2607,889; Jihočeský kraj // 7735,81; Jihočeský kraj // 9625,751</t>
  </si>
  <si>
    <t>Jihočeský kraj // 4549,492; Jihočeský kraj // 78597,796</t>
  </si>
  <si>
    <t>Jihočeský kraj // 4172,094; Jihočeský kraj // 3866,293; Jihočeský kraj // 257,708; Jihočeský kraj // 36138,728</t>
  </si>
  <si>
    <t>Jihočeský kraj; Hlavní město Praha</t>
  </si>
  <si>
    <t>Jihočeský kraj // 4319,134; Jihočeský kraj // 2776,272; Jihočeský kraj, Hlavní město Praha // 28261,582</t>
  </si>
  <si>
    <t>Jihočeský kraj // 10142,97</t>
  </si>
  <si>
    <t>Jihočeský kraj // 295,8; Jihočeský kraj // 415,093; Jihočeský kraj // 1333,058; Jihočeský kraj // 2736,079; Jihočeský kraj // 5995,021; Jihočeský kraj // 11171,499; Jihočeský kraj // 35152,431</t>
  </si>
  <si>
    <t>Jihočeský kraj // 4187,179; Jihočeský kraj // 3383,095; Jihočeský kraj // 10430,731; Jihočeský kraj // 4635,281; Jihočeský kraj // 290,979; Jihočeský kraj // 1358,221; Jihočeský kraj // 4976,263; Jihočeský kraj // 2697,3; Jihočeský kraj // 163,214; Jihočeský kraj // 15184,451; Jihočeský kraj // 5112,398; Jihočeský kraj // 13576,193; Jihočeský kraj // 26189,091; Jihočeský kraj // 6013,869; Jihočeský kraj // 1584,179</t>
  </si>
  <si>
    <t>Jihočeský kraj // 3646,169; Jihočeský kraj // 183,8; Jihočeský kraj // 3527,542; Jihočeský kraj // 4041,092; Jihočeský kraj // 2225,882; Jihočeský kraj // 11809,449</t>
  </si>
  <si>
    <t>Jihočeský kraj // 7455,193; Jihočeský kraj // 11007,026</t>
  </si>
  <si>
    <t>Jihočeský kraj // 8589,531; Jihočeský kraj // 2160,7; Jihočeský kraj // 7511,245; Jihočeský kraj // 7707,267; Jihočeský kraj // 15301,581; Jihočeský kraj // 2839,148; Jihočeský kraj // 8050,132; Jihočeský kraj // 3331,108; Jihočeský kraj // 7331,705; Jihočeský kraj // 7769,833</t>
  </si>
  <si>
    <t>Jihočeský kraj // 473,455; Jihočeský kraj // 2483,571; Jihočeský kraj // 3082,608</t>
  </si>
  <si>
    <t>Jihočeský kraj // 1127,201; Jihočeský kraj // 4706,791; Jihočeský kraj // 8561,646</t>
  </si>
  <si>
    <t>(Jihočeský kraj // 1368,472) ////0,033475*0,026874; (Jihočeský kraj // 5973,66) ////0,033475*0,026874; (Jihočeský kraj // 34326,135) ////0,033475*0,026874</t>
  </si>
  <si>
    <t>Jihočeský kraj // 174,42; Jihočeský kraj // 853,5; Jihočeský kraj // 740,785; Jihočeský kraj // 5023,209; Jihočeský kraj // 7498,599; Jihočeský kraj // 3183,239</t>
  </si>
  <si>
    <t>Jihočeský kraj // 1391,552; Jihočeský kraj // 1931,2; Jihočeský kraj // 897,568; Jihočeský kraj // 3299,474; Jihočeský kraj // 1211,448; Jihočeský kraj // 926,287; Jihočeský kraj // 1489,603; Jihočeský kraj // 12442,323</t>
  </si>
  <si>
    <t>Jihočeský kraj // 7641,504; Jihočeský kraj // 542,528; Jihočeský kraj // 11880,921; Jihočeský kraj // 156305,238; Jihočeský kraj // 3237,937</t>
  </si>
  <si>
    <t>Jihočeský kraj // 420,07; Jihočeský kraj // 231,107; Jihočeský kraj // 376,757; Jihočeský kraj // 1651,463; Jihočeský kraj // 1433,939; Jihočeský kraj // 9826,52</t>
  </si>
  <si>
    <t>Jihočeský kraj // 14179,556; Jihočeský kraj // 128,816; Jihočeský kraj // 57045,44; Jihočeský kraj // 8766,863</t>
  </si>
  <si>
    <t>Jihočeský kraj // 2805,082; Jihočeský kraj // 12631,833; Jihočeský kraj // 3681,883</t>
  </si>
  <si>
    <t>Jihočeský kraj // 17912,545</t>
  </si>
  <si>
    <t>Jihočeský kraj // 28128,916</t>
  </si>
  <si>
    <t>Jihočeský kraj // 1230,364; Jihočeský kraj // 442,68; Jihočeský kraj // 2844,224; Jihočeský kraj // 99,092</t>
  </si>
  <si>
    <t>Plzeňský kraj // 14630; Plzeňský kraj // 23150</t>
  </si>
  <si>
    <t>Jihočeský kraj // 5805,847; Jihočeský kraj // 32612,148; Jihočeský kraj // 13431,735; Jihočeský kraj // 9535,058</t>
  </si>
  <si>
    <t>Jihočeský kraj // 4036,64; Jihočeský kraj // 18734,917; Jihočeský kraj // 8499,06</t>
  </si>
  <si>
    <t>Jihočeský kraj // 9192,082; Jihočeský kraj // 13899,082; Jihočeský kraj // 5104,814</t>
  </si>
  <si>
    <t>Jihočeský kraj // 8785,647</t>
  </si>
  <si>
    <t>Jihočeský kraj // 174,42; Jihočeský kraj // 3085,971; Jihočeský kraj // 3604,501; Jihočeský kraj // 2779,464</t>
  </si>
  <si>
    <t>Plzeňský kraj // 7773,656</t>
  </si>
  <si>
    <t>Jihočeský kraj // 3703,096; Jihočeský kraj // 5444,744; Jihočeský kraj // 67701,147; Jihočeský kraj // 51790,5</t>
  </si>
  <si>
    <t>Jihočeský kraj // 341,524; Jihočeský kraj // 166044,186; Jihočeský kraj // 14044,2</t>
  </si>
  <si>
    <t>Jihočeský kraj // 1494,417</t>
  </si>
  <si>
    <t>Jihočeský kraj, Plzeňský kraj // 474,25; Plzeňský kraj // 17955,207; Plzeňský kraj // 5854,755; Plzeňský kraj // 227327,987; Plzeňský kraj // 7913,338; Jihočeský kraj, Plzeňský kraj // 162642,61</t>
  </si>
  <si>
    <t>Jihočeský kraj // 368,16; Jihočeský kraj // 261,63; Jihočeský kraj // 2731,991; Jihočeský kraj // 9390,238</t>
  </si>
  <si>
    <t>Jihočeský kraj // 2501,278; Jihočeský kraj // 10307,406; Jihočeský kraj // 9729,671; Jihočeský kraj // 3338,169; Jihočeský kraj // 6838,677; Jihočeský kraj // 13125,716; Jihočeský kraj // 3441,225</t>
  </si>
  <si>
    <t>Jihočeský kraj // 344,68; Jihočeský kraj // 369,19; Jihočeský kraj // 968,85; Jihočeský kraj // 232,56; Jihočeský kraj // 960; Jihočeský kraj // 2329,085; Jihočeský kraj // 3645,969; Jihočeský kraj // 13189,832; Jihočeský kraj // 8826,88; Jihočeský kraj // 1868,184; Jihočeský kraj // 94949,644; Jihočeský kraj // 12159,564; Jihočeský kraj // 7245,508</t>
  </si>
  <si>
    <t>Jihočeský kraj // 2914,854; Jihočeský kraj // 3784,938; Jihočeský kraj // 5194,814; Jihočeský kraj // 15146,293</t>
  </si>
  <si>
    <t>Plzeňský kraj // 3221,5; Plzeňský kraj // 3020,092; Plzeňský kraj // 13582,667</t>
  </si>
  <si>
    <t>Jihočeský kraj // 2420,204; Jihočeský kraj // 2459,921; Jihočeský kraj // 6143,063; Jihočeský kraj // 6487,033; Jihočeský kraj // 840,136; Jihočeský kraj // 2390,5</t>
  </si>
  <si>
    <t>Plzeňský kraj // 35549,58</t>
  </si>
  <si>
    <t>Jihočeský kraj // 600; Jihočeský kraj // 2432,64; Jihočeský kraj // 9550,498</t>
  </si>
  <si>
    <t>Jihočeský kraj // 6995,705; Jihočeský kraj // 20549,679; Jihočeský kraj // 13881,663; Jihočeský kraj // 3374,663</t>
  </si>
  <si>
    <t>Jihočeský kraj // 4226,281; Jihočeský kraj // 8087,385</t>
  </si>
  <si>
    <t>Jihočeský kraj // 40671,082; Jihočeský kraj // 5675,086; Jihočeský kraj // 5652,366; Jihočeský kraj // 7291,948</t>
  </si>
  <si>
    <t>Jihočeský kraj // 3725,437; Jihočeský kraj // 15731,999</t>
  </si>
  <si>
    <t>Jihočeský kraj // 21868,057; Jihočeský kraj // 170692,475; Jihočeský kraj // 22234,241; Jihočeský kraj // 47108,3</t>
  </si>
  <si>
    <t>Jihočeský kraj; Zlínský kraj</t>
  </si>
  <si>
    <t>Jihočeský kraj, Zlínský kraj // 409,37; Jihočeský kraj, Zlínský kraj // 198,568; Zlínský kraj // 1883,119; Zlínský kraj // 724,231; Zlínský kraj // 4585,381; Jihočeský kraj, Zlínský kraj // 22030,089</t>
  </si>
  <si>
    <t>Plzeňský kraj // 4188,399</t>
  </si>
  <si>
    <t>Jihočeský kraj // 12635,541</t>
  </si>
  <si>
    <t>Jihočeský kraj // 2501,856; Jihočeský kraj // 9354,17</t>
  </si>
  <si>
    <t>Jihočeský kraj // 5565,946; Jihočeský kraj // 3810,903; Jihočeský kraj // 727,005; Jihočeský kraj // 625,94; Jihočeský kraj // 138,083; Jihočeský kraj // 1959,545; Jihočeský kraj // 1618,628; Jihočeský kraj // 4778,115; Jihočeský kraj // 7826,06; Jihočeský kraj // 80647,573; Jihočeský kraj // 10125,553; Jihočeský kraj // 2922,783; Jihočeský kraj // 4616,63</t>
  </si>
  <si>
    <t>Jihočeský kraj // 13776,2</t>
  </si>
  <si>
    <t>Jihočeský kraj // 11177,504; Jihočeský kraj // 53255,418</t>
  </si>
  <si>
    <t>Jihočeský kraj // 5473,498; Jihočeský kraj // 82927,683; Jihočeský kraj // 3792,281</t>
  </si>
  <si>
    <t>Jihočeský kraj // 1273,308; Jihočeský kraj // 29886,34; Jihočeský kraj // 18996,256; Jihočeský kraj // 173809,92</t>
  </si>
  <si>
    <t>Jihočeský kraj // 1039,5; Jihočeský kraj // 442,12; Jihočeský kraj // 34,2; Jihočeský kraj // 2991,951; Jihočeský kraj // 32976,418; Jihočeský kraj // 7792,37; Jihočeský kraj // 8694,44; Jihočeský kraj // 9847,84; Jihočeský kraj // 58099,621</t>
  </si>
  <si>
    <t>Jihočeský kraj // 16581,214</t>
  </si>
  <si>
    <t>Jihočeský kraj // 212,04; Jihočeský kraj // 277,59; Jihočeský kraj // 3541,914; Jihočeský kraj // 2243,066; Jihočeský kraj // 6058,449; Jihočeský kraj // 16642,346; Jihočeský kraj // 949,775; Jihočeský kraj // 175081,36; Jihočeský kraj // 3726,157; Jihočeský kraj // 8530,932; Jihočeský kraj // 5870,2; Jihočeský kraj // 60432,02</t>
  </si>
  <si>
    <t>Jihočeský kraj // 2432,814; Jihočeský kraj // 17757,012</t>
  </si>
  <si>
    <t>Plzeňský kraj // 1409,801</t>
  </si>
  <si>
    <t>Jihočeský kraj // 7835,544; Jihočeský kraj // 186459,696; Jihočeský kraj // 3900,811</t>
  </si>
  <si>
    <t>Jihočeský kraj // 4522,6; Jihočeský kraj // 1639,89; Jihočeský kraj // 1869,03; Jihočeský kraj // 1698,055; Jihočeský kraj // 1925,783; Jihočeský kraj // 5068,856; Jihočeský kraj // 7325,6; Jihočeský kraj // 12060,408; Jihočeský kraj // 8104,388; Jihočeský kraj // 6850,648; Jihočeský kraj // 66082,557</t>
  </si>
  <si>
    <t>Jihočeský kraj // 1274,405; Jihočeský kraj // 1964,691; Jihočeský kraj // 1993,802; Jihočeský kraj // 1518,608; Jihočeský kraj // 569,303; Jihočeský kraj // 488,654; Jihočeský kraj // 3510,577; Jihočeský kraj // 14512,965; Jihočeský kraj // 3834,071</t>
  </si>
  <si>
    <t>Jihočeský kraj // 11217,367</t>
  </si>
  <si>
    <t>Plzeňský kraj // 354,9; Plzeňský kraj // 204,8; Plzeňský kraj // 184,3; Plzeňský kraj // 1400; Plzeňský kraj // 306; Plzeňský kraj // 813; Plzeňský kraj // 7497; Plzeňský kraj // 1840; Plzeňský kraj // 753; Plzeňský kraj // 10749; Plzeňský kraj // 8410; Plzeňský kraj // 5750</t>
  </si>
  <si>
    <t>Jihočeský kraj // 2455,918; Jihočeský kraj // 2910,124; Jihočeský kraj // 873,838; Jihočeský kraj // 109335,477; Jihočeský kraj // 113386,219; Jihočeský kraj // 755118,421</t>
  </si>
  <si>
    <t>Plzeňský kraj // 23048,959</t>
  </si>
  <si>
    <t>Jihočeský kraj // 2571,623; Jihočeský kraj // 1884,593; Jihočeský kraj // 12907,711; Jihočeský kraj // 2909,517; Jihočeský kraj // 9675,927; Jihočeský kraj // 2837,407; Jihočeský kraj // 20599,561; Jihočeský kraj // 1077,247; Jihočeský kraj // 12410,937</t>
  </si>
  <si>
    <t>Jihočeský kraj // 480; Jihočeský kraj // 2539,4; Jihočeský kraj // 2333,39; Jihočeský kraj // 3644,31; Jihočeský kraj // 2044,456; Jihočeský kraj // 11699,308; Jihočeský kraj // 7349,614; Jihočeský kraj // 6015,111; Jihočeský kraj // 21888,477; Jihočeský kraj // 67142,662</t>
  </si>
  <si>
    <t>Jihočeský kraj // 5226,32; Jihočeský kraj // 7910,952; Jihočeský kraj // 1849,099; Jihočeský kraj // 2556,394</t>
  </si>
  <si>
    <t>Jihočeský kraj // 8737,846</t>
  </si>
  <si>
    <t>Plzeňský kraj // 275,923; Plzeňský kraj // 4609,626; Plzeňský kraj // 2473,6</t>
  </si>
  <si>
    <t>Jihočeský kraj // 2657,103; Jihočeský kraj // 9806,029</t>
  </si>
  <si>
    <t>Jihočeský kraj // 160,062; Jihočeský kraj // 5909,419</t>
  </si>
  <si>
    <t>Jihočeský kraj // 18178,141; Jihočeský kraj // 19876,7; Jihočeský kraj // 60361,742</t>
  </si>
  <si>
    <t>Jihočeský kraj // 1512,514; Jihočeský kraj // 11028,646</t>
  </si>
  <si>
    <t>Jihočeský kraj // 2711,48; Jihočeský kraj // 5664,431</t>
  </si>
  <si>
    <t>Jihočeský kraj // 257,613; Jihočeský kraj // 3722,203; Jihočeský kraj // 1483,8</t>
  </si>
  <si>
    <t>Jihočeský kraj // 2215,408; Jihočeský kraj // 7818,127; Jihočeský kraj // 3294,716</t>
  </si>
  <si>
    <t>Plzeňský kraj // 4948,251</t>
  </si>
  <si>
    <t>Jihočeský kraj // 20803,005</t>
  </si>
  <si>
    <t>Jihočeský kraj // 2832,649; Jihočeský kraj // 5552,734</t>
  </si>
  <si>
    <t>Jihočeský kraj // 2829,995; Jihočeský kraj // 4561,49; Jihočeský kraj // 3712,84; Jihočeský kraj // 18176,768</t>
  </si>
  <si>
    <t>Jihočeský kraj // 1597,214; Jihočeský kraj // 3752,602; Jihočeský kraj // 1686,16; Jihočeský kraj // 4268,591; Jihočeský kraj // 2309,635; Jihočeský kraj // 1500,777; Jihočeský kraj // 3830,48; Jihočeský kraj // 5451,837; Jihočeský kraj // 900,918; Jihočeský kraj // 1632,401; Jihočeský kraj // 7457,734; Jihočeský kraj // 2317,416</t>
  </si>
  <si>
    <t>Kraj Vysočina // 4382,714; Kraj Vysočina // 69662,533; Kraj Vysočina // 12748,36; Kraj Vysočina // 5096,566; Kraj Vysočina // 26934,6</t>
  </si>
  <si>
    <t>Jihočeský kraj // 13889,271</t>
  </si>
  <si>
    <t>(Kraj Vysočina // 640,815) ////0,04662*0,014488; Kraj Vysočina // 19019,43</t>
  </si>
  <si>
    <t>Jihomoravský kraj // 596</t>
  </si>
  <si>
    <t>Jihomoravský kraj // 1385,5; (Jihomoravský kraj // 7797,475) ////0,044942*0,034634</t>
  </si>
  <si>
    <t>Liberecký kraj // 3794,8; Liberecký kraj // 3432; Liberecký kraj // 18583,65; Liberecký kraj // 11365,92; Liberecký kraj // 12717,42</t>
  </si>
  <si>
    <t>Moravskoslezský kraj // 2096,28; Moravskoslezský kraj // 3547,48; Moravskoslezský kraj // 3782,05; Moravskoslezský kraj // 1270,57; Moravskoslezský kraj // 1344,68; Moravskoslezský kraj // 4319,27; Moravskoslezský kraj // 2913,17; Moravskoslezský kraj // 1732,64; Moravskoslezský kraj // 2279,2; Moravskoslezský kraj // 3490,14; Moravskoslezský kraj // 1299,15; Moravskoslezský kraj // 3842,09; Moravskoslezský kraj // 2742,33; Moravskoslezský kraj // 3305,94; Moravskoslezský kraj // 5915,27; Moravskoslezský kraj // 6432,93; Moravskoslezský kraj // 5188,54; Moravskoslezský kraj // 6005,6; Moravskoslezský kraj // 6947,8; Moravskoslezský kraj // 8105,74; Moravskoslezský kraj // 3144,05; Moravskoslezský kraj // 572,06; Moravskoslezský kraj // 906,85; Moravskoslezský kraj // 410; Moravskoslezský kraj // 1669,68; Moravskoslezský kraj // 1348,66; Moravskoslezský kraj // 2846,5; Moravskoslezský kraj // 5024,54</t>
  </si>
  <si>
    <t>Jihomoravský kraj // 3617; (Jihomoravský kraj // 6562; Jihomoravský kraj // 58618,9; Jihomoravský kraj // 8016) ////0,099115*0,085822</t>
  </si>
  <si>
    <t>Jihomoravský kraj // 125,7; Jihomoravský kraj // 598,2; Jihomoravský kraj // 132,8; Jihomoravský kraj // 13652; Jihomoravský kraj // 26511; Jihomoravský kraj // 10553; Jihomoravský kraj // 5845,8</t>
  </si>
  <si>
    <t>Jihomoravský kraj // 8820; Jihomoravský kraj // 16405; Jihomoravský kraj // 965; Jihomoravský kraj // 1910</t>
  </si>
  <si>
    <t>(Plzeňský kraj // 480) ////0,034484*0,033922; (Plzeňský kraj // 10460,405; Plzeňský kraj // 6597,9) ////0,034484*0,033922</t>
  </si>
  <si>
    <t>Jihočeský kraj // 143,514; Jihočeský kraj // 1460,28</t>
  </si>
  <si>
    <t>Středočeský kraj // 245,65; Středočeský kraj // 2000; Středočeský kraj // 2500</t>
  </si>
  <si>
    <t>Středočeský kraj // 2924; Středočeský kraj // 2166; Středočeský kraj // 8838; Středočeský kraj // 2961; Středočeský kraj // 1553; Středočeský kraj // 5023</t>
  </si>
  <si>
    <t>Středočeský kraj // 82956,43</t>
  </si>
  <si>
    <t>(Středočeský kraj // 21380) ////0,152063*0,140037; (Středočeský kraj // 17620) ////0,152063*0,140037; (Středočeský kraj // 2580; Středočeský kraj // 7380; Středočeský kraj // 143780) ////0,152063*0,140037</t>
  </si>
  <si>
    <t>Moravskoslezský kraj // 24602</t>
  </si>
  <si>
    <t>Karlovarský kraj</t>
  </si>
  <si>
    <t>Karlovarský kraj // 8000</t>
  </si>
  <si>
    <t>Jihočeský kraj // 6100</t>
  </si>
  <si>
    <t>Středočeský kraj; Plzeňský kraj; Pardubický kraj</t>
  </si>
  <si>
    <t>Středočeský kraj // 937; Středočeský kraj, Plzeňský kraj // 2576; (Středočeský kraj, Plzeňský kraj // 3400) ////2,269749*2,048112; (Středočeský kraj // 141) ////2,269749*2,048112; Středočeský kraj // 1372; Středočeský kraj // 4987,3; Středočeský kraj // 27334,2; Středočeský kraj // 2117,2; Středočeský kraj // 3201,3; Středočeský kraj // 5911,5; Středočeský kraj // 3248; Středočeský kraj // 59176,2; Středočeský kraj // 51476,4; Středočeský kraj // 5203; Středočeský kraj // 7133,7; Středočeský kraj // 5272,8; Středočeský kraj // 46153,3; Středočeský kraj // 9044,8; Středočeský kraj // 7745,4; Středočeský kraj // 2888,7; Středočeský kraj // 14827,2; Středočeský kraj // 24991,9; Středočeský kraj // 28924,2; Středočeský kraj // 1903,7; Středočeský kraj // 17625,3; Středočeský kraj // 5699,9; Středočeský kraj // 16477,2; Středočeský kraj // 836,7; Středočeský kraj // 3984,8; Středočeský kraj // 1411; Středočeský kraj // 5805; Středočeský kraj // 14827,2; Středočeský kraj // 2693,7; Středočeský kraj // 6685,3; Středočeský kraj // 1896,2; Středočeský kraj // 2600,2; Středočeský kraj // 5867,8; Středočeský kraj // 6169,1; Středočeský kraj // 5561,9; Středočeský kraj // 7196,7; Středočeský kraj // 2438,2; Středočeský kraj // 3634,3; Pardubický kraj // 56549,7; Středočeský kraj // 15867; Středočeský kraj // 11047; (Středočeský kraj, Plzeňský kraj // 66354) ////2,269749*2,048112; (Středočeský kraj, Plzeňský kraj // 303540) ////2,269749*2,048112; (Středočeský kraj // 1123; Středočeský kraj // 6627; Středočeský kraj // 7541; Středočeský kraj // 35870; Středočeský kraj // 1762; Středočeský kraj // 611995) ////2,269749*2,048112; Středočeský kraj // 3974; Středočeský kraj // 4901; Středočeský kraj // 2568; Středočeský kraj // 27087; Středočeský kraj // 3404; Středočeský kraj // 2736; Středočeský kraj // 37273; Středočeský kraj // 3804,8; Středočeský kraj // 15104; Středočeský kraj // 2526; Středočeský kraj // 19990; Středočeský kraj // 3486; Středočeský kraj, Plzeňský kraj // 2805; Středočeský kraj // 9088; Středočeský kraj // 17340; Středočeský kraj // 48498; Středočeský kraj // 23514; Středočeský kraj // 7982; Středočeský kraj // 44489</t>
  </si>
  <si>
    <t>Středočeský kraj // 11295,6; (Středočeský kraj // 8510; Středočeský kraj // 5737; Středočeský kraj // 61994) ////0,094978*0,078297</t>
  </si>
  <si>
    <t>Středočeský kraj // 4096,2; Středočeský kraj // 5522; Středočeský kraj // 33975</t>
  </si>
  <si>
    <t>Středočeský kraj // 504; Středočeský kraj // 15934; Středočeský kraj // 1767</t>
  </si>
  <si>
    <t>Středočeský kraj // 6895,4; Středočeský kraj // 4136; Středočeský kraj // 13515; Středočeský kraj // 14885</t>
  </si>
  <si>
    <t>Středočeský kraj // 3590</t>
  </si>
  <si>
    <t>Středočeský kraj // 1366; Středočeský kraj // 35059; Středočeský kraj // 6757</t>
  </si>
  <si>
    <t>Středočeský kraj // 1722; Středočeský kraj // 2327; Středočeský kraj // 11212</t>
  </si>
  <si>
    <t>Středočeský kraj // 1917; Středočeský kraj // 4356; Středočeský kraj // 9930</t>
  </si>
  <si>
    <t>Středočeský kraj // 1048; Středočeský kraj // 12455</t>
  </si>
  <si>
    <t>Středočeský kraj // 7707</t>
  </si>
  <si>
    <t>Středočeský kraj // 2475; Středočeský kraj // 1285; Středočeský kraj // 940; Středočeský kraj // 12009</t>
  </si>
  <si>
    <t>Středočeský kraj // 4720; Středočeský kraj // 28692</t>
  </si>
  <si>
    <t>Středočeský kraj // 7066; Středočeský kraj // 29730</t>
  </si>
  <si>
    <t>(Středočeský kraj // 688; Středočeský kraj // 9933; Středočeský kraj // 4067; Středočeský kraj // 5282) ////0,012898*0,002985; (Středočeský kraj // 8233) ////0,012898*0,002985; (Středočeský kraj // 12549) ////0,012898*0,002985</t>
  </si>
  <si>
    <t>(Středočeský kraj // 688; Středočeský kraj // 9933; Středočeský kraj // 4067; Středočeský kraj // 5282) ////0,012898*0,009913; (Středočeský kraj // 8233) ////0,012898*0,009913; (Středočeský kraj // 12549) ////0,012898*0,009913</t>
  </si>
  <si>
    <t>Středočeský kraj // 4776; Středočeský kraj // 1626,3; Středočeský kraj // 5174; Středočeský kraj // 100409</t>
  </si>
  <si>
    <t>Středočeský kraj // 654; Středočeský kraj // 7425</t>
  </si>
  <si>
    <t>Středočeský kraj // 118; Středočeský kraj // 50572</t>
  </si>
  <si>
    <t>Středočeský kraj // 7564; Středočeský kraj // 26050</t>
  </si>
  <si>
    <t>Středočeský kraj; Ústecký kraj</t>
  </si>
  <si>
    <t>Středočeský kraj, Ústecký kraj // 11864; Středočeský kraj // 263,7</t>
  </si>
  <si>
    <t>Středočeský kraj // 10663</t>
  </si>
  <si>
    <t>Středočeský kraj // 5465; (Středočeský kraj // 7932) ////0,031591*0,002286</t>
  </si>
  <si>
    <t>Středočeský kraj // 11573</t>
  </si>
  <si>
    <t>Středočeský kraj // 10554</t>
  </si>
  <si>
    <t>(Středočeský kraj // 146; Středočeský kraj // 1166; Středočeský kraj // 8708; Středočeský kraj // 8865; Středočeský kraj // 5198; Středočeský kraj // 26982; Středočeský kraj // 7803; Středočeský kraj // 41143; Středočeský kraj // 26065) ////0,24777*0,213907</t>
  </si>
  <si>
    <t>Středočeský kraj // 7000; Středočeský kraj // 5000; Středočeský kraj // 18000</t>
  </si>
  <si>
    <t>Středočeský kraj // 218,025; Středočeský kraj // 5292,407; Středočeský kraj // 3979,651</t>
  </si>
  <si>
    <t>Zlínský kraj // 7880</t>
  </si>
  <si>
    <t>Kraj Vysočina // 2613; Kraj Vysočina // 556; Kraj Vysočina // 626; Kraj Vysočina // 568; Kraj Vysočina // 11118; Kraj Vysočina // 21747; Kraj Vysočina // 7155; Kraj Vysočina // 7764; Kraj Vysočina // 6774; Kraj Vysočina // 36254; Kraj Vysočina // 3135; Kraj Vysočina // 11862</t>
  </si>
  <si>
    <t>Moravskoslezský kraj // 486; Moravskoslezský kraj // 1398</t>
  </si>
  <si>
    <t>Středočeský kraj; Liberecký kraj; Ústecký kraj</t>
  </si>
  <si>
    <t>Liberecký kraj // 224,4; Liberecký kraj // 59,117; Liberecký kraj // 149,6; Liberecký kraj // 261,8; Liberecký kraj // 149,6; Liberecký kraj // 984,96; Liberecký kraj // 1641,6; Liberecký kraj // 1292,76; Liberecký kraj // 62,7; Liberecký kraj // 5241,15; Liberecký kraj // 103,87; Liberecký kraj // 8321,423; Liberecký kraj // 14966,435; Liberecký kraj // 127193,024; Liberecký kraj // 5473; Liberecký kraj // 56004,728; Liberecký kraj // 258434,14; Liberecký kraj // 91127,139; Liberecký kraj // 117747,833; Liberecký kraj // 118554,05; Liberecký kraj // 38786,134; Liberecký kraj // 28529,038; Liberecký kraj // 2625,17; Liberecký kraj // 9072,071; Liberecký kraj // 18030,66; Liberecký kraj // 36184,004; Liberecký kraj // 7906,315; Liberecký kraj // 7523,991; Liberecký kraj // 3662,721; Liberecký kraj // 9800,847; Liberecký kraj // 15580,406; Liberecký kraj // 21608,923; Středočeský kraj, Ústecký kraj, Liberecký kraj // 25044,335; Liberecký kraj // 26053,462; Liberecký kraj // 25335,495; Liberecký kraj // 31823,105; Liberecký kraj // 4418,551; Liberecký kraj // 15177,029; Liberecký kraj // 33460,587; Liberecký kraj // 12380,4; Liberecký kraj // 44787,19; Liberecký kraj // 41949,413; Liberecký kraj // 22216,5</t>
  </si>
  <si>
    <t>Moravskoslezský kraj // 4640,4</t>
  </si>
  <si>
    <t>Plzeňský kraj; Karlovarský kraj</t>
  </si>
  <si>
    <t>Karlovarský kraj // 14947,1; Karlovarský kraj // 6528,856; Karlovarský kraj // 8856,402; Plzeňský kraj, Karlovarský kraj // 1449,8; Karlovarský kraj // 1238,4; Karlovarský kraj // 5618,502; Karlovarský kraj // 458,393; Karlovarský kraj // 721,1; Karlovarský kraj // 1583; Karlovarský kraj // 7970,3; Karlovarský kraj // 2950,5; Karlovarský kraj // 1183,472; Karlovarský kraj // 8444,9; Karlovarský kraj // 9972,109; Karlovarský kraj // 80429; Karlovarský kraj // 5052; Karlovarský kraj // 7695,9; Karlovarský kraj // 13203,5; Karlovarský kraj // 21563,969; Karlovarský kraj // 32878,3; Karlovarský kraj // 5111,4; Karlovarský kraj // 21078,216; Karlovarský kraj // 10307,4; Karlovarský kraj // 17542,5; Karlovarský kraj // 3442,83; Karlovarský kraj // 5851,486; Karlovarský kraj // 19667,321; Karlovarský kraj // 32776,026; Karlovarský kraj // 16330,295; Karlovarský kraj // 666,2; Karlovarský kraj // 77964,55; Karlovarský kraj // 9013,468; Karlovarský kraj // 48190,683; Karlovarský kraj // 135345,784; Karlovarský kraj // 81817,894; Karlovarský kraj // 15388,8; Karlovarský kraj // 21774,77; Karlovarský kraj // 95144,117; Karlovarský kraj // 34080,161; Karlovarský kraj // 700,247; Karlovarský kraj // 15548,2; Karlovarský kraj // 166,736; Karlovarský kraj // 37323,234; Karlovarský kraj // 224,958; Karlovarský kraj // 12959,12; Karlovarský kraj // 4910,946; Karlovarský kraj // 1830,4; Karlovarský kraj // 7679,182; Karlovarský kraj // 3456,218; Karlovarský kraj // 591,123; Karlovarský kraj // 2972,2; Karlovarský kraj // 2782,152; Karlovarský kraj // 175,236; Karlovarský kraj // 91,12; Karlovarský kraj // 3169,931; Karlovarský kraj // 522,478; Karlovarský kraj // 359,516; Karlovarský kraj // 94,282; Karlovarský kraj // 302935,311; Karlovarský kraj // 832,724; Karlovarský kraj // 398,127; Karlovarský kraj // 32395,888; Karlovarský kraj // 430,826; Karlovarský kraj // 192,474; Karlovarský kraj // 19248,37; Karlovarský kraj // 22245,4; Karlovarský kraj // 204,775; Karlovarský kraj // 798,478; Karlovarský kraj // 10857,191; Karlovarský kraj // 197,964; Karlovarský kraj // 8768,6; Karlovarský kraj // 2311,451; Karlovarský kraj // 2945,311; Karlovarský kraj // 638,2; Karlovarský kraj // 296,5; Karlovarský kraj // 703,4; Karlovarský kraj // 152; Karlovarský kraj // 1032,9; Karlovarský kraj // 321,3; Karlovarský kraj // 405,64; Karlovarský kraj // 840,5; Karlovarský kraj // 29607,021; Karlovarský kraj // 563,9; Karlovarský kraj // 5104,377; Karlovarský kraj // 67,655; Karlovarský kraj // 131,6; Karlovarský kraj // 33079,625; Karlovarský kraj // 1362,4; Karlovarský kraj // 2698,1; Karlovarský kraj // 10801,705; Karlovarský kraj // 138,7; Karlovarský kraj // 3687,1; Karlovarský kraj // 31477,452; Karlovarský kraj // 188,6; Karlovarský kraj // 50799,66; Karlovarský kraj // 378,828; Karlovarský kraj // 15901; Karlovarský kraj // 22674,477; Karlovarský kraj // 627,3; Karlovarský kraj // 284,043; Karlovarský kraj // 34804,612; Karlovarský kraj // 19280,347; Karlovarský kraj // 28369,9; Karlovarský kraj // 519,015; Karlovarský kraj // 6328,608; Karlovarský kraj // 268,163; Karlovarský kraj // 17195,87; Karlovarský kraj // 19361,651; Karlovarský kraj // 2991,461; Karlovarský kraj // 4573,12; Karlovarský kraj // 2686,6; Karlovarský kraj // 4057,933; Karlovarský kraj // 65631,638; Karlovarský kraj // 55519,889; Karlovarský kraj // 35350,352; Karlovarský kraj // 6193,366; Karlovarský kraj // 11103; Karlovarský kraj // 11599,657; Karlovarský kraj // 1969,9; Karlovarský kraj // 10471,109; Karlovarský kraj // 16303,029; Karlovarský kraj // 12225,415; Karlovarský kraj // 4058,98; Karlovarský kraj // 19353,5; Karlovarský kraj // 10194,327; Karlovarský kraj // 11562,09; Karlovarský kraj // 15582,196; Karlovarský kraj // 90,9; Karlovarský kraj // 3543,398; Karlovarský kraj // 5754,279; Karlovarský kraj // 3398; Karlovarský kraj // 11576,732; Karlovarský kraj // 235,4; Karlovarský kraj // 4391,952; Karlovarský kraj // 13530,188; Karlovarský kraj // 15569,972; Karlovarský kraj // 775352,683; Karlovarský kraj // 426141,05; Karlovarský kraj // 2429,659; Karlovarský kraj // 1645,015; Karlovarský kraj // 346,8; Karlovarský kraj // 270,1; Karlovarský kraj // 1613; Karlovarský kraj // 290,277; Karlovarský kraj // 107094,883; Karlovarský kraj // 3395,784; Karlovarský kraj // 5097,737; Karlovarský kraj // 344,8; Karlovarský kraj // 745,392; Karlovarský kraj // 641,61; Karlovarský kraj // 476,917; Karlovarský kraj // 917,271; Karlovarský kraj // 16661,905; Karlovarský kraj // 996,2; Karlovarský kraj // 80,4; Karlovarský kraj // 505648; Karlovarský kraj // 9952,445; Karlovarský kraj // 314,6; Karlovarský kraj // 879,907; Karlovarský kraj // 402,948; Karlovarský kraj // 808,3; Karlovarský kraj // 3152,551; Karlovarský kraj // 425692,545; Karlovarský kraj // 2206,5; Karlovarský kraj // 249,32; Karlovarský kraj // 1009,998; Karlovarský kraj // 64,1; Karlovarský kraj // 131,9; Karlovarský kraj // 44,419; Karlovarský kraj // 111,4; Karlovarský kraj // 191,232; Karlovarský kraj // 38; Karlovarský kraj // 46,7; Karlovarský kraj // 49833,69; Karlovarský kraj // 9908,994; Karlovarský kraj // 1982,482</t>
  </si>
  <si>
    <t>Plzeňský kraj // 3633,28; Plzeňský kraj // 218,025; Plzeňský kraj // 9878,839; Plzeňský kraj // 44194,295</t>
  </si>
  <si>
    <t>Plzeňský kraj // 2740,182; Plzeňský kraj // 3230,724; Plzeňský kraj // 25821,354; Plzeňský kraj // 9923,002; Plzeňský kraj // 7568,532; Plzeňský kraj // 9067,246; Plzeňský kraj // 22472,718</t>
  </si>
  <si>
    <t>Plzeňský kraj // 367,2; Plzeňský kraj // 14153,722; Plzeňský kraj // 5592,228</t>
  </si>
  <si>
    <t>(Plzeňský kraj // 3435,661; Plzeňský kraj // 12224,798; Plzeňský kraj // 296460,177) ////1,675*0,533</t>
  </si>
  <si>
    <t>(Plzeňský kraj // 57175,025; Plzeňský kraj // 38315,933) ////1,392*0,25</t>
  </si>
  <si>
    <t>Plzeňský kraj // 2360,14; Plzeňský kraj // 12395,412; Plzeňský kraj // 26783,709</t>
  </si>
  <si>
    <t>Plzeňský kraj // 231,88; Plzeňský kraj // 131,237; Plzeňský kraj // 23442,307</t>
  </si>
  <si>
    <t>Plzeňský kraj // 4548,996; Plzeňský kraj // 41556,065</t>
  </si>
  <si>
    <t>Plzeňský kraj // 3316,373; Plzeňský kraj // 24330,117; Plzeňský kraj // 19342,189; Plzeňský kraj // 1801,249</t>
  </si>
  <si>
    <t>Plzeňský kraj // 264; Plzeňský kraj // 15638,656</t>
  </si>
  <si>
    <t>Plzeňský kraj // 1546,75; Plzeňský kraj // 12160,383; Plzeňský kraj // 37688,679; Plzeňský kraj // 5189,173</t>
  </si>
  <si>
    <t>Plzeňský kraj // 5697,601; Plzeňský kraj // 33448,553; Plzeňský kraj // 3485,85; Plzeňský kraj // 4863,37; Plzeňský kraj // 11843,334; Plzeňský kraj // 2550,979; Plzeňský kraj // 111011,733; Plzeňský kraj // 291,757; Plzeňský kraj // 26500,719; Plzeňský kraj // 4594,113; Plzeňský kraj // 9650,878; (Plzeňský kraj // 3435,661; Plzeňský kraj // 12224,798; Plzeňský kraj // 296460,177) ////1,675*1,142; (Plzeňský kraj // 57175,025; Plzeňský kraj // 38315,933) ////1,392*1,142; Plzeňský kraj // 816,03; Plzeňský kraj // 3757,981; Plzeňský kraj // 28425,098; Plzeňský kraj // 3821,27; Plzeňský kraj // 31865,787; Plzeňský kraj // 2113,589; Plzeňský kraj // 17065,365; Plzeňský kraj // 5765,445; Plzeňský kraj // 14616,793; Plzeňský kraj // 13423,844; Plzeňský kraj // 5073,944; Plzeňský kraj // 16878,678; Plzeňský kraj // 9742,41; Plzeňský kraj // 9070,51; Plzeňský kraj // 1770,41; Plzeňský kraj // 4758,63; Plzeňský kraj // 4844,822</t>
  </si>
  <si>
    <t>Plzeňský kraj // 1446,36; Plzeňský kraj // 2057,152; Plzeňský kraj // 5463,043</t>
  </si>
  <si>
    <t>Jihočeský kraj // 119,7; Jihočeský kraj // 6638,2; Jihočeský kraj // 7328,8; Jihočeský kraj // 7572; Jihočeský kraj // 61515,2; Jihočeský kraj // 3372,6</t>
  </si>
  <si>
    <t>Středočeský kraj // 53441,481; Středočeský kraj // 18634,988; Středočeský kraj // 41698,96; Středočeský kraj // 6199,684; Středočeský kraj // 7336,141; Středočeský kraj // 24353,671; Středočeský kraj // 23965,566; Středočeský kraj // 16417,621; Středočeský kraj // 1165,403; Středočeský kraj // 23838,272; Středočeský kraj // 13005,763</t>
  </si>
  <si>
    <t>Moravskoslezský kraj // 1095; Moravskoslezský kraj // 3268; Moravskoslezský kraj // 2674; Moravskoslezský kraj // 5800; Moravskoslezský kraj // 4144; Moravskoslezský kraj // 1794; Moravskoslezský kraj // 1624</t>
  </si>
  <si>
    <t>Olomoucký kraj; Moravskoslezský kraj</t>
  </si>
  <si>
    <t>(Olomoucký kraj // 1468) ////0,164406*0,058394; (Moravskoslezský kraj // 6072; Moravskoslezský kraj // 39420; Moravskoslezský kraj // 19545; Moravskoslezský kraj // 11434) ////0,164406*0,058394</t>
  </si>
  <si>
    <t>(Moravskoslezský kraj // 3150) ////0,135507*0,012312; Moravskoslezský kraj // 10592; Moravskoslezský kraj // 3005; Moravskoslezský kraj // 8557</t>
  </si>
  <si>
    <t>Středočeský kraj // 2860,668; Středočeský kraj // 1187,496; Středočeský kraj // 28433,277</t>
  </si>
  <si>
    <t>Olomoucký kraj // 60184; Olomoucký kraj // 8245</t>
  </si>
  <si>
    <t>Olomoucký kraj // 2471; Olomoucký kraj // 15424</t>
  </si>
  <si>
    <t>Olomoucký kraj // 8136</t>
  </si>
  <si>
    <t>Jihomoravský kraj // 1640; Jihomoravský kraj // 5344</t>
  </si>
  <si>
    <t>Olomoucký kraj // 8286</t>
  </si>
  <si>
    <t>Olomoucký kraj // 1245; Olomoucký kraj // 7226</t>
  </si>
  <si>
    <t>(Olomoucký kraj // 29025) ////0,083271*0,05388</t>
  </si>
  <si>
    <t>Jihomoravský kraj // 6386; Jihomoravský kraj // 14918</t>
  </si>
  <si>
    <t>Olomoucký kraj // 4440,7</t>
  </si>
  <si>
    <t>Kraj Vysočina; Jihomoravský kraj</t>
  </si>
  <si>
    <t>Jihomoravský kraj // 248; Kraj Vysočina, Jihomoravský kraj // 6688</t>
  </si>
  <si>
    <t>Olomoucký kraj // 3301</t>
  </si>
  <si>
    <t>Jihomoravský kraj // 9936; Jihomoravský kraj // 6742; Jihomoravský kraj // 2517</t>
  </si>
  <si>
    <t>Jihočeský kraj; Olomoucký kraj</t>
  </si>
  <si>
    <t>(Olomoucký kraj // 3187,08; Olomoucký kraj // 5144,88; Olomoucký kraj // 3937,44; Olomoucký kraj // 13426,92; Olomoucký kraj // 25920,96; Olomoucký kraj // 5509,82; Olomoucký kraj // 7024,68; Olomoucký kraj // 3414,84; Olomoucký kraj // 9179,04) ////0,161557*0,148286; Jihočeský kraj, Olomoucký kraj // 312; Olomoucký kraj // 11568,96; Olomoucký kraj // 28770,762; Olomoucký kraj // 2544,36; Olomoucký kraj // 7758,9; Olomoucký kraj // 6049,68; Olomoucký kraj // 4573,71</t>
  </si>
  <si>
    <t>(Olomoucký kraj // 3336; Olomoucký kraj // 15995; Olomoucký kraj // 16954; Olomoucký kraj // 3829; Olomoucký kraj // 4129; Olomoucký kraj // 1971; Olomoucký kraj // 6662; Olomoucký kraj // 9042; Olomoucký kraj // 25766; Olomoucký kraj // 7886; Olomoucký kraj // 16222; Olomoucký kraj // 14981; Olomoucký kraj // 31; Olomoucký kraj // 7740; Olomoucký kraj // 4069; Olomoucký kraj // 1070; Olomoucký kraj // 9543; Olomoucký kraj // 4504; Olomoucký kraj // 8574; Olomoucký kraj // 7991) ////0,266532*0,170412; Olomoucký kraj // 2686; Olomoucký kraj // 1080; Olomoucký kraj // 8722; Olomoucký kraj // 7855</t>
  </si>
  <si>
    <t>Olomoucký kraj // 5048; Olomoucký kraj // 2678; Olomoucký kraj // 15504</t>
  </si>
  <si>
    <t>Olomoucký kraj // 5710,1; Olomoucký kraj // 3457,3; Olomoucký kraj // 7744</t>
  </si>
  <si>
    <t>Středočeský kraj // 2695; Středočeský kraj // 1364; Středočeský kraj // 2856</t>
  </si>
  <si>
    <t>Zlínský kraj // 1524; Zlínský kraj // 5731</t>
  </si>
  <si>
    <t>Plzeňský kraj // 1223; Plzeňský kraj // 4499; Plzeňský kraj // 480; Plzeňský kraj // 1845; Plzeňský kraj // 4050; Plzeňský kraj // 8829</t>
  </si>
  <si>
    <t>Plzeňský kraj // 689; Plzeňský kraj // 11487</t>
  </si>
  <si>
    <t>Plzeňský kraj // 535; Plzeňský kraj // 2214; Plzeňský kraj // 4646</t>
  </si>
  <si>
    <t>Kraj Vysočina // 269,104; Kraj Vysočina // 11776,7; Kraj Vysočina // 14533; Kraj Vysočina // 10082,9; Kraj Vysočina // 130,22; Kraj Vysočina // 600,37; Kraj Vysočina // 17667,42; Kraj Vysočina // 16459; Kraj Vysočina // 1593,61; Kraj Vysočina // 16726,99; Kraj Vysočina // 69414; Kraj Vysočina // 4663,7; Kraj Vysočina // 451,33; Kraj Vysočina // 859,88; Kraj Vysočina // 1400,78; Kraj Vysočina // 39618; Kraj Vysočina // 2225,455; Kraj Vysočina // 1559,176</t>
  </si>
  <si>
    <t>Královéhradecký kraj // 137,287; Královéhradecký kraj // 994,85</t>
  </si>
  <si>
    <t>Plzeňský kraj // 2038; Plzeňský kraj // 8785</t>
  </si>
  <si>
    <t>Plzeňský kraj // 1547; Plzeňský kraj // 3961; Plzeňský kraj // 1499; Plzeňský kraj // 16117; Plzeňský kraj // 4167,023; Plzeňský kraj // 2016</t>
  </si>
  <si>
    <t>Plzeňský kraj // 1591; Plzeňský kraj // 1429</t>
  </si>
  <si>
    <t>Plzeňský kraj // 2140; Plzeňský kraj // 15844; Plzeňský kraj // 3061</t>
  </si>
  <si>
    <t>Plzeňský kraj // 1612; Plzeňský kraj // 4379; Plzeňský kraj // 31155; Plzeňský kraj // 3094</t>
  </si>
  <si>
    <t>Plzeňský kraj // 1395; Plzeňský kraj // 2317; Plzeňský kraj // 3473; Plzeňský kraj // 19444</t>
  </si>
  <si>
    <t>Plzeňský kraj // 445; Plzeňský kraj // 26797,6; Plzeňský kraj // 2311</t>
  </si>
  <si>
    <t>Plzeňský kraj // 1386; Plzeňský kraj // 4004,393</t>
  </si>
  <si>
    <t>Plzeňský kraj // 3903; Plzeňský kraj // 1836; Plzeňský kraj // 3243; Plzeňský kraj // 3832; Plzeňský kraj // 13031; Plzeňský kraj // 14048,44; Plzeňský kraj // 129970; Plzeňský kraj // 6295,33; Plzeňský kraj // 6241; Plzeňský kraj // 8622</t>
  </si>
  <si>
    <t>Plzeňský kraj // 10192; Plzeňský kraj // 2143</t>
  </si>
  <si>
    <t>Plzeňský kraj // 29547,4; Plzeňský kraj // 9952</t>
  </si>
  <si>
    <t>Plzeňský kraj // 1394; Plzeňský kraj // 2371</t>
  </si>
  <si>
    <t>Plzeňský kraj // 8917; Plzeňský kraj // 1547</t>
  </si>
  <si>
    <t>Plzeňský kraj // 1616,054; Plzeňský kraj // 17276,207; Plzeňský kraj // 3989; Plzeňský kraj // 1693</t>
  </si>
  <si>
    <t>Plzeňský kraj // 2332,8; Plzeňský kraj // 11420; Plzeňský kraj // 1319</t>
  </si>
  <si>
    <t>Plzeňský kraj // 8825,872; Plzeňský kraj // 2898</t>
  </si>
  <si>
    <t>Plzeňský kraj // 13263; Plzeňský kraj // 1921</t>
  </si>
  <si>
    <t>Plzeňský kraj // 1020; Plzeňský kraj // 720,902; Plzeňský kraj // 2591; Plzeňský kraj // 2872,405</t>
  </si>
  <si>
    <t>Plzeňský kraj // 2151; Plzeňský kraj // 10855</t>
  </si>
  <si>
    <t>Plzeňský kraj // 1131; Plzeňský kraj // 4779,278</t>
  </si>
  <si>
    <t>Plzeňský kraj // 1020; Plzeňský kraj // 3522,5; Plzeňský kraj // 2845</t>
  </si>
  <si>
    <t>Středočeský kraj // 6150; Středočeský kraj // 28337,65</t>
  </si>
  <si>
    <t>Karlovarský kraj // 1949; Karlovarský kraj // 192; Karlovarský kraj // 66350,4; Karlovarský kraj // 148477,186; Karlovarský kraj // 2849; Karlovarský kraj // 427</t>
  </si>
  <si>
    <t>Jihomoravský kraj // 43089</t>
  </si>
  <si>
    <t>(Moravskoslezský kraj // 18410) ////2,094*1,383; (Moravskoslezský kraj // 7245,9) ////2,094*1,383; Moravskoslezský kraj // 20153,8; Moravskoslezský kraj // 96583,3; Moravskoslezský kraj // 508035</t>
  </si>
  <si>
    <t>(Moravskoslezský kraj // 102013,7) ////0,124239*0,028134</t>
  </si>
  <si>
    <t>(Moravskoslezský kraj // 102013,7) ////0,124239*0,096105</t>
  </si>
  <si>
    <t>Královéhradecký kraj // 33273</t>
  </si>
  <si>
    <t>Hlavní město Praha // 15395; Hlavní město Praha // 177323</t>
  </si>
  <si>
    <t>Kraj Vysočina // 1000; Kraj Vysočina // 1657,5; Kraj Vysočina // 3825</t>
  </si>
  <si>
    <t>Středočeský kraj // 172,368; Středočeský kraj // 17247,54</t>
  </si>
  <si>
    <t>Královéhradecký kraj // 1880; Královéhradecký kraj // 5512</t>
  </si>
  <si>
    <t>Moravskoslezský kraj // 1123</t>
  </si>
  <si>
    <t>Moravskoslezský kraj // 2144; Moravskoslezský kraj // 495</t>
  </si>
  <si>
    <t>Moravskoslezský kraj // 275; Moravskoslezský kraj // 171; Moravskoslezský kraj // 7632</t>
  </si>
  <si>
    <t>Zlínský kraj // 607,1; Zlínský kraj // 2377,1; Zlínský kraj // 10958,2</t>
  </si>
  <si>
    <t>Kraj Vysočina // 1546; Kraj Vysočina // 867; Kraj Vysočina // 1724; Kraj Vysočina // 1203; Kraj Vysočina // 2955; Kraj Vysočina // 172,4; Kraj Vysočina // 2984; Kraj Vysočina // 6100; Kraj Vysočina // 3928; Kraj Vysočina // 20746; Kraj Vysočina // 3700; Kraj Vysočina // 3134; Kraj Vysočina // 12101; Kraj Vysočina // 1500; Kraj Vysočina // 7392</t>
  </si>
  <si>
    <t>Středočeský kraj // 882; Středočeský kraj // 4141,77; Středočeský kraj // 434,8</t>
  </si>
  <si>
    <t>Středočeský kraj // 3675; Středočeský kraj // 17028,143; Středočeský kraj // 5928,78</t>
  </si>
  <si>
    <t>Středočeský kraj // 10569; Středočeský kraj // 65,55; Středočeský kraj // 250836</t>
  </si>
  <si>
    <t>Středočeský kraj, Kraj Vysočina // 132; Středočeský kraj, Kraj Vysočina // 1035; Kraj Vysočina // 1452; Kraj Vysočina // 716; Kraj Vysočina // 222; Kraj Vysočina // 6817; Kraj Vysočina // 10581; Kraj Vysočina // 1219; Kraj Vysočina // 17279; Kraj Vysočina // 221; Kraj Vysočina // 3296; Kraj Vysočina // 10179; Kraj Vysočina // 13524; Kraj Vysočina // 15512; Kraj Vysočina // 61988</t>
  </si>
  <si>
    <t>Kraj Vysočina // 2615; Kraj Vysočina // 103; Kraj Vysočina // 77; Kraj Vysočina // 1596; Kraj Vysočina // 3294; Kraj Vysočina // 7725; Kraj Vysočina // 43565; Kraj Vysočina // 2638; Kraj Vysočina // 7975; Kraj Vysočina // 5259</t>
  </si>
  <si>
    <t>(Středočeský kraj // 8370) ////0,110212*0,098729; (Středočeský kraj // 81740) ////0,110212*0,098729</t>
  </si>
  <si>
    <t>Kraj Vysočina // 3196; Kraj Vysočina // 28713; Kraj Vysočina // 51100</t>
  </si>
  <si>
    <t>Kraj Vysočina // 12579; Kraj Vysočina // 51; Kraj Vysočina // 368; Kraj Vysočina // 101; Kraj Vysočina // 1297; Kraj Vysočina // 4356; Kraj Vysočina // 5007; Kraj Vysočina // 394; Kraj Vysočina // 12259; Kraj Vysočina // 39260; Kraj Vysočina // 197351; Kraj Vysočina // 402; Kraj Vysočina // 14567; Kraj Vysočina // 11401; Kraj Vysočina // 9304; Kraj Vysočina // 21254; Kraj Vysočina // 17437; Kraj Vysočina // 23755; Kraj Vysočina // 3058</t>
  </si>
  <si>
    <t>Liberecký kraj // 598; Liberecký kraj // 704; Liberecký kraj // 277; Liberecký kraj // 23825; Liberecký kraj // 2697</t>
  </si>
  <si>
    <t>Olomoucký kraj // 2013,3; Olomoucký kraj // 10883; Olomoucký kraj // 22023; Olomoucký kraj // 98414</t>
  </si>
  <si>
    <t>Kraj Vysočina // 51; Kraj Vysočina // 3943; Kraj Vysočina // 999; Kraj Vysočina // 1418; Kraj Vysočina // 6628; Kraj Vysočina // 54485; Kraj Vysočina // 170186; Kraj Vysočina // 8629; Kraj Vysočina // 9942; Kraj Vysočina // 5199; Kraj Vysočina // 13779</t>
  </si>
  <si>
    <t>Jihomoravský kraj // 10528,6; Jihomoravský kraj // 3862; Jihomoravský kraj // 36327; Jihomoravský kraj // 21959</t>
  </si>
  <si>
    <t>Plzeňský kraj // 180; Plzeňský kraj // 17360</t>
  </si>
  <si>
    <t>Jihomoravský kraj // 295; Jihomoravský kraj // 697; Jihomoravský kraj // 130; Jihomoravský kraj // 5081; Jihomoravský kraj // 4312; Jihomoravský kraj // 558; Jihomoravský kraj // 273; Jihomoravský kraj // 1577,402; Jihomoravský kraj // 8879,316; Jihomoravský kraj // 24318,416; Jihomoravský kraj // 4874; Jihomoravský kraj // 57020,273; Jihomoravský kraj // 9057,457; Jihomoravský kraj // 10554; Jihomoravský kraj // 10702,792; Jihomoravský kraj // 10655,533; Jihomoravský kraj // 4313</t>
  </si>
  <si>
    <t>Karlovarský kraj // 14189; Karlovarský kraj // 28324,5; Karlovarský kraj // 147889</t>
  </si>
  <si>
    <t>Středočeský kraj // 466,83; Středočeský kraj // 60191,96</t>
  </si>
  <si>
    <t>Jihomoravský kraj // 1253; Jihomoravský kraj // 73740</t>
  </si>
  <si>
    <t>(Kraj Vysočina // 304) ////0,504371*0,270892; (Kraj Vysočina // 1393) ////0,504371*0,270892; (Kraj Vysočina // 393) ////0,504371*0,270892; (Kraj Vysočina // 491; Kraj Vysočina // 9210) ////0,504371*0,270892; (Kraj Vysočina // 15659) ////0,504371*0,270892; (Kraj Vysočina // 4337; Kraj Vysočina // 11455) ////0,504371*0,270892; (Kraj Vysočina // 10390) ////0,504371*0,270892; Kraj Vysočina // 7946; Kraj Vysočina // 5570; (Kraj Vysočina // 39601; Kraj Vysočina // 135550) ////0,504371*0,270892</t>
  </si>
  <si>
    <t>Jihočeský kraj; Kraj Vysočina</t>
  </si>
  <si>
    <t>Kraj Vysočina // 63; Kraj Vysočina // 129; Kraj Vysočina // 54; Kraj Vysočina // 180; Kraj Vysočina // 135; Kraj Vysočina // 206; Kraj Vysočina // 127; Kraj Vysočina // 181; Kraj Vysočina // 851; Kraj Vysočina // 158; Kraj Vysočina // 75; Kraj Vysočina // 18; Kraj Vysočina // 9514; Kraj Vysočina // 4673; Kraj Vysočina // 5415; Kraj Vysočina // 9128; Kraj Vysočina // 7140; Kraj Vysočina // 13027; Kraj Vysočina // 974; Jihočeský kraj, Kraj Vysočina // 9260; Kraj Vysočina // 6441; Kraj Vysočina // 11420; Kraj Vysočina // 2314; Kraj Vysočina // 10306; Kraj Vysočina // 4110; Kraj Vysočina // 7196; Kraj Vysočina // 423; Kraj Vysočina // 3604; Kraj Vysočina // 4065; Kraj Vysočina // 3378; Kraj Vysočina // 1560; Kraj Vysočina // 3548; Kraj Vysočina // 4459; Kraj Vysočina // 3369; Kraj Vysočina // 711; Kraj Vysočina // 1799; Kraj Vysočina // 2450; Kraj Vysočina // 8524; Kraj Vysočina // 6482; Kraj Vysočina // 3951; Kraj Vysočina // 2668; Kraj Vysočina // 19193</t>
  </si>
  <si>
    <t>Kraj Vysočina // 5112; Kraj Vysočina // 1478; Kraj Vysočina // 2302; Kraj Vysočina // 667; Kraj Vysočina // 10612; Kraj Vysočina // 49727; Kraj Vysočina // 223880; Kraj Vysočina // 92829</t>
  </si>
  <si>
    <t>Plzeňský kraj // 400; Plzeňský kraj // 1400</t>
  </si>
  <si>
    <t>Karlovarský kraj // 100; Karlovarský kraj // 10378</t>
  </si>
  <si>
    <t>Středočeský kraj // 89850,275; Středočeský kraj // 2338</t>
  </si>
  <si>
    <t>Plzeňský kraj // 1268; Plzeňský kraj // 17989</t>
  </si>
  <si>
    <t>Plzeňský kraj // 14200; Plzeňský kraj // 39840</t>
  </si>
  <si>
    <t>(Karlovarský kraj // 68,4) ////0,104744*0,009432; (Karlovarský kraj // 40024) ////0,104744*0,009432; (Karlovarský kraj // 56119) ////0,104744*0,009432</t>
  </si>
  <si>
    <t>Jihočeský kraj // 102; Jihočeský kraj // 3109</t>
  </si>
  <si>
    <t>Jihočeský kraj // 290; Jihočeský kraj // 305; Jihočeský kraj // 843; Jihočeský kraj // 5155</t>
  </si>
  <si>
    <t>Středočeský kraj // 1360; Středočeský kraj // 9690; Středočeský kraj // 666; Středočeský kraj // 600; Středočeský kraj // 11010; Středočeský kraj // 131480</t>
  </si>
  <si>
    <t>Plzeňský kraj // 2210; Plzeňský kraj // 84; Plzeňský kraj // 8693; Plzeňský kraj // 66973; Plzeňský kraj // 2620; Plzeňský kraj // 1746</t>
  </si>
  <si>
    <t>Královéhradecký kraj // 5145,04</t>
  </si>
  <si>
    <t>Jihočeský kraj // 29941,669; Jihočeský kraj // 6652,91</t>
  </si>
  <si>
    <t>Plzeňský kraj // 61,53; Plzeňský kraj // 140,4; Plzeňský kraj // 290,292; Plzeňský kraj // 398,82; Plzeňský kraj // 2594,88; Plzeňský kraj // 3605; Plzeňský kraj // 1057; Plzeňský kraj // 542,3; Plzeňský kraj // 1134,1; Plzeňský kraj // 1485; Plzeňský kraj // 1064,217; Plzeňský kraj // 609,059; Plzeňský kraj // 2423,222; Plzeňský kraj // 1827,652; Plzeňský kraj // 680,128; Plzeňský kraj // 1305,949; Plzeňský kraj // 3564,545; Plzeňský kraj // 2449,715</t>
  </si>
  <si>
    <t>Olomoucký kraj // 24,2; Olomoucký kraj // 50,2; Olomoucký kraj // 90,9; Olomoucký kraj // 14516; Olomoucký kraj // 6383; Olomoucký kraj // 60804</t>
  </si>
  <si>
    <t>(Plzeňský kraj // 5396,5) ////0,057546*0,044712; Plzeňský kraj // 33306</t>
  </si>
  <si>
    <t>(Olomoucký kraj // 22341) ////0,053734*0,026867</t>
  </si>
  <si>
    <t>Olomoucký kraj // 100; Olomoucký kraj // 28458</t>
  </si>
  <si>
    <t>(Jihočeský kraj // 702,4; Jihočeský kraj // 15596,86) ////0,2319*0,10371; (Jihočeský kraj // 44062,81) ////0,2319*0,10371; Jihočeský kraj // 6811,52; Jihočeský kraj // 38729,114; Jihočeský kraj // 4627,677</t>
  </si>
  <si>
    <t>Plzeňský kraj // 265,7; Plzeňský kraj // 1541,4; Plzeňský kraj // 316; Plzeňský kraj // 999,6; Plzeňský kraj // 215,3; Plzeňský kraj // 59538; Plzeňský kraj // 2544,3; Plzeňský kraj // 10909,8; Plzeňský kraj // 1745,1; Plzeňský kraj // 27221,3</t>
  </si>
  <si>
    <t>Královéhradecký kraj // 1906; Královéhradecký kraj // 1090; Královéhradecký kraj // 1000; Královéhradecký kraj // 1255; Královéhradecký kraj // 11280; (Královéhradecký kraj // 11280) ////0,202192*0,197; Královéhradecký kraj // 8952</t>
  </si>
  <si>
    <t>Jihočeský kraj // 435,05; Jihočeský kraj // 2079,989; Jihočeský kraj // 5857,626; (Jihočeský kraj // 24454,029; Jihočeský kraj // 1104,554; Jihočeský kraj // 11617,985; Jihočeský kraj // 21089,587; Jihočeský kraj // 213930,413) ////0,534294*0,481188; Jihočeský kraj // 26563,862</t>
  </si>
  <si>
    <t>Olomoucký kraj // 3590; Olomoucký kraj // 9070; Olomoucký kraj // 37744; Olomoucký kraj // 7161; Olomoucký kraj // 55986</t>
  </si>
  <si>
    <t>Olomoucký kraj // 140; Olomoucký kraj // 386</t>
  </si>
  <si>
    <t>(Královéhradecký kraj // 2593) ////0,720034*0,70333; Královéhradecký kraj // 889; Královéhradecký kraj // 587; Královéhradecký kraj // 458724; Královéhradecký kraj // 100180; (Královéhradecký kraj // 31062) ////0,720034*0,70333</t>
  </si>
  <si>
    <t>Královéhradecký kraj; Hlavní město Praha</t>
  </si>
  <si>
    <t>Královéhradecký kraj // 3508,75; Královéhradecký kraj // 1946,6; (Královéhradecký kraj // 311250) ////0,692651*0,68582; Královéhradecký kraj // 545,49; Královéhradecký kraj // 23055,4; (Královéhradecký kraj // 21024,4) ////0,692651*0,68582; (Královéhradecký kraj, Hlavní město Praha // 31409,7) ////0,692651*0,68582; Královéhradecký kraj // 2599; Královéhradecký kraj // 13167; Královéhradecký kraj // 6872; Královéhradecký kraj // 4235; Královéhradecký kraj // 9948; Královéhradecký kraj // 1211,76; Královéhradecký kraj // 3957,371; Královéhradecký kraj // 2206,09; Královéhradecký kraj // 3624,324</t>
  </si>
  <si>
    <t>Pardubický kraj // 31861,8; Pardubický kraj // 205554,8; Pardubický kraj // 7366,62</t>
  </si>
  <si>
    <t>Královéhradecký kraj // 1275; Královéhradecký kraj // 1763; Královéhradecký kraj // 1233; Královéhradecký kraj // 6854; Královéhradecký kraj // 13963; Královéhradecký kraj // 21594</t>
  </si>
  <si>
    <t>Královéhradecký kraj // 98; Královéhradecký kraj // 513; (Královéhradecký kraj // 342) ////0,604*0,567; (Královéhradecký kraj // 1786) ////0,604*0,567; (Královéhradecký kraj // 205) ////0,604*0,567; (Královéhradecký kraj // 274) ////0,604*0,567; (Královéhradecký kraj // 513) ////0,604*0,567; (Královéhradecký kraj // 100666) ////0,604*0,567; (Královéhradecký kraj // 40620,89) ////0,604*0,567; (Královéhradecký kraj // 218689,18) ////0,604*0,567; (Královéhradecký kraj // 69270,4) ////0,604*0,567; (Královéhradecký kraj // 72159) ////0,604*0,567</t>
  </si>
  <si>
    <t>Zlínský kraj // 1300; Zlínský kraj // 63304,45</t>
  </si>
  <si>
    <t>Kraj Vysočina // 5127; Kraj Vysočina // 13260; Kraj Vysočina // 3883; Kraj Vysočina // 3196; Kraj Vysočina // 10964; Kraj Vysočina // 8107; Kraj Vysočina // 2175</t>
  </si>
  <si>
    <t>Pardubický kraj // 557; Pardubický kraj // 18454,18</t>
  </si>
  <si>
    <t>Kraj Vysočina // 44; Kraj Vysočina // 695; Kraj Vysočina // 10567; Kraj Vysočina // 24946; Kraj Vysočina // 1040</t>
  </si>
  <si>
    <t>Jihomoravský kraj // 4489; Jihomoravský kraj // 6449; Jihomoravský kraj // 16987</t>
  </si>
  <si>
    <t>Plzeňský kraj // 210; Plzeňský kraj // 61; Plzeňský kraj // 158; Plzeňský kraj // 46; Plzeňský kraj // 85; Plzeňský kraj // 7380; Plzeňský kraj // 956; Plzeňský kraj // 7380; Plzeňský kraj // 4492; Plzeňský kraj // 2650</t>
  </si>
  <si>
    <t>Středočeský kraj, Kraj Vysočina // 744; Středočeský kraj // 6120; Středočeský kraj // 25869</t>
  </si>
  <si>
    <t>Středočeský kraj, Kraj Vysočina // 58; Středočeský kraj, Kraj Vysočina // 164; Středočeský kraj, Kraj Vysočina // 73; Středočeský kraj // 515; Středočeský kraj // 3781; Středočeský kraj // 1337; Středočeský kraj // 1039</t>
  </si>
  <si>
    <t>Středočeský kraj // 5535</t>
  </si>
  <si>
    <t>Kraj Vysočina // 5563,353</t>
  </si>
  <si>
    <t>Středočeský kraj // 1789,44; Středočeský kraj // 10736,709; Středočeský kraj // 1748,69</t>
  </si>
  <si>
    <t>Jihomoravský kraj // 1594; Jihomoravský kraj // 31844</t>
  </si>
  <si>
    <t>Kraj Vysočina // 19961,876; Kraj Vysočina // 1037; Kraj Vysočina // 22688,047; Kraj Vysočina // 3097,889; Kraj Vysočina // 1935,705; Kraj Vysočina // 2137,929</t>
  </si>
  <si>
    <t>Olomoucký kraj // 7994; Moravskoslezský kraj, Olomoucký kraj // 6072; Olomoucký kraj // 1734</t>
  </si>
  <si>
    <t>Jihomoravský kraj // 4520; Jihomoravský kraj // 11967</t>
  </si>
  <si>
    <t>Jihočeský kraj // 18620,764; Jihočeský kraj // 41137,512; Jihočeský kraj // 7963,295; Jihočeský kraj // 20829,875</t>
  </si>
  <si>
    <t>Pardubický kraj // 1741,7; Pardubický kraj // 40655; Pardubický kraj // 8007,33</t>
  </si>
  <si>
    <t>Plzeňský kraj // 383; Plzeňský kraj // 16302</t>
  </si>
  <si>
    <t>Kraj Vysočina // 6464,25; Kraj Vysočina // 6225,027; Kraj Vysočina // 19263,083</t>
  </si>
  <si>
    <t>(Kraj Vysočina // 7530,9) ////0,060829*0,010273; (Kraj Vysočina // 18026,7) ////0,060829*0,010273; (Kraj Vysočina // 8863,41) ////0,060829*0,010273; (Kraj Vysočina // 8239,8) ////0,060829*0,010273; (Kraj Vysočina // 850) ////0,060829*0,010273; (Kraj Vysočina // 1492) ////0,060829*0,010273</t>
  </si>
  <si>
    <t>(Kraj Vysočina // 7530,9) ////0,060829*0,050556; (Kraj Vysočina // 18026,7) ////0,060829*0,050556; (Kraj Vysočina // 8863,41) ////0,060829*0,050556; (Kraj Vysočina // 8239,8) ////0,060829*0,050556; (Kraj Vysočina // 850) ////0,060829*0,050556; (Kraj Vysočina // 1492) ////0,060829*0,050556</t>
  </si>
  <si>
    <t>Středočeský kraj // 367; Středočeský kraj // 3119; Středočeský kraj // 687,1</t>
  </si>
  <si>
    <t>Středočeský kraj // 3690; Středočeský kraj // 17069</t>
  </si>
  <si>
    <t>Středočeský kraj // 2238; Středočeský kraj // 33; Středočeský kraj // 31143; Středočeský kraj // 2426</t>
  </si>
  <si>
    <t>Středočeský kraj // 10121,8; Středočeský kraj // 53143,802</t>
  </si>
  <si>
    <t>Kraj Vysočina // 1710; Kraj Vysočina // 1710; Kraj Vysočina // 2280; Kraj Vysočina // 8745; Kraj Vysočina // 1597; Kraj Vysočina // 6240</t>
  </si>
  <si>
    <t>Středočeský kraj // 600; Středočeský kraj // 1125; Středočeský kraj // 1125</t>
  </si>
  <si>
    <t>Středočeský kraj // 213; Středočeský kraj // 220; Středočeský kraj // 302,6</t>
  </si>
  <si>
    <t>Středočeský kraj // 150; Středočeský kraj // 2818</t>
  </si>
  <si>
    <t>Jihočeský kraj, Kraj Vysočina // 2439,6; Kraj Vysočina // 25478,3</t>
  </si>
  <si>
    <t>Kraj Vysočina // 501,6; Kraj Vysočina // 456; Kraj Vysočina // 6427,2; Kraj Vysočina // 6663,5; Kraj Vysočina // 7718,9; Kraj Vysočina // 6249,6; Kraj Vysočina // 9801,5</t>
  </si>
  <si>
    <t>Kraj Vysočina // 68,4; Kraj Vysočina // 2184; Kraj Vysočina // 4266,6</t>
  </si>
  <si>
    <t>Kraj Vysočina // 228; Kraj Vysočina // 4967; Kraj Vysočina // 19624,8</t>
  </si>
  <si>
    <t>Kraj Vysočina // 171; Kraj Vysočina // 2683,2; Kraj Vysočina // 5382</t>
  </si>
  <si>
    <t>Kraj Vysočina // 2422,5; Kraj Vysočina // 1638; Kraj Vysočina // 5520,8</t>
  </si>
  <si>
    <t>Kraj Vysočina // 6877; Kraj Vysočina // 1439</t>
  </si>
  <si>
    <t>Zlínský kraj // 985; Zlínský kraj // 14319; Zlínský kraj // 12016; Zlínský kraj // 7472</t>
  </si>
  <si>
    <t>Zlínský kraj // 6138,45; Zlínský kraj // 28577</t>
  </si>
  <si>
    <t>Jihomoravský kraj // 25300; Jihomoravský kraj // 10061</t>
  </si>
  <si>
    <t>Jihočeský kraj // 153,9; Jihočeský kraj // 905; Jihočeský kraj // 5014,15; Jihočeský kraj // 439,451; Jihočeský kraj // 3384,7; Jihočeský kraj // 806,075; Jihočeský kraj // 8615,26</t>
  </si>
  <si>
    <t>Kraj Vysočina // 728,025; Kraj Vysočina // 4532,447; Kraj Vysočina // 1405,263; Kraj Vysočina // 10416,072; Kraj Vysočina // 3486,816</t>
  </si>
  <si>
    <t>Kraj Vysočina // 475; Kraj Vysočina // 7749</t>
  </si>
  <si>
    <t>Kraj Vysočina // 15681,391; Kraj Vysočina // 36404,117; Kraj Vysočina // 2567,136</t>
  </si>
  <si>
    <t>Jihočeský kraj // 154,7; Jihočeský kraj // 20707</t>
  </si>
  <si>
    <t>Středočeský kraj // 918,11; Středočeský kraj // 13455,373; Středočeský kraj // 40119,63; Středočeský kraj // 16176,142; Středočeský kraj // 4052; Středočeský kraj // 17615</t>
  </si>
  <si>
    <t>Kraj Vysočina // 1488; Kraj Vysočina // 1488; Kraj Vysočina // 33295</t>
  </si>
  <si>
    <t>Olomoucký kraj // 9194; Olomoucký kraj // 9190</t>
  </si>
  <si>
    <t>Středočeský kraj // 2939; Středočeský kraj // 12100</t>
  </si>
  <si>
    <t>Středočeský kraj // 6104; Středočeský kraj // 22081,14; Středočeský kraj // 7118,86</t>
  </si>
  <si>
    <t>Středočeský kraj // 1301; Středočeský kraj // 6091; Středočeský kraj // 15643</t>
  </si>
  <si>
    <t>Středočeský kraj // 54359</t>
  </si>
  <si>
    <t>Kraj Vysočina // 17750; Kraj Vysočina // 12400</t>
  </si>
  <si>
    <t>Ústecký kraj // 9200</t>
  </si>
  <si>
    <t>Olomoucký kraj // 305,621; Olomoucký kraj // 290,715; Olomoucký kraj // 1781,275; Olomoucký kraj // 11606; Olomoucký kraj // 822; Olomoucký kraj // 2415; Olomoucký kraj // 4564,8; Olomoucký kraj // 4083</t>
  </si>
  <si>
    <t>Jihomoravský kraj; Olomoucký kraj</t>
  </si>
  <si>
    <t>Olomoucký kraj // 10276; Olomoucký kraj // 13079; Olomoucký kraj // 8096; Olomoucký kraj // 11449; Jihomoravský kraj // 6667; Jihomoravský kraj // 9280,698; Olomoucký kraj // 4111; Olomoucký kraj // 4130,5; Olomoucký kraj // 1372,8; Olomoucký kraj // 15057; Olomoucký kraj // 3742</t>
  </si>
  <si>
    <t>Olomoucký kraj // 450; Olomoucký kraj // 560; Olomoucký kraj // 6245</t>
  </si>
  <si>
    <t>(Zlínský kraj // 490,94) ////8,020975*0,195231; (Zlínský kraj // 490,9) ////8,020975*0,195231; (Zlínský kraj // 927,914) ////8,020975*0,195231; (Zlínský kraj // 188,1) ////8,020975*0,195231; (Zlínský kraj // 511,56) ////8,020975*0,195231; (Zlínský kraj // 490,94) ////8,020975*0,195231; (Zlínský kraj // 1824,46) ////8,020975*0,195231; (Zlínský kraj // 5453,288) ////8,020975*0,195231; (Zlínský kraj // 7814,4) ////8,020975*0,195231; (Zlínský kraj // 12706,628) ////8,020975*0,195231; (Zlínský kraj // 17340,29) ////8,020975*0,195231; (Zlínský kraj // 3212; Zlínský kraj // 1402,492; Zlínský kraj // 1044,157; Zlínský kraj // 4674,065; Zlínský kraj // 171,811; Zlínský kraj // 469,433; Zlínský kraj // 2644,716; Zlínský kraj // 3782,976; Zlínský kraj // 19444,909) ////8,020975*0,195231; (Zlínský kraj // 26051,806; Zlínský kraj // 9731,514; Zlínský kraj // 1267,945; Zlínský kraj // 283,69; Zlínský kraj // 9574,719; Zlínský kraj // 452,217; Zlínský kraj // 218,28; Zlínský kraj // 169,388; Zlínský kraj // 877,36; Zlínský kraj // 19337,232; Zlínský kraj // 15582,666; Zlínský kraj // 16217,058; Zlínský kraj // 910,197) ////8,020975*0,195231; (Zlínský kraj // 54527,47) ////8,020975*0,195231; (Zlínský kraj // 6075,605) ////8,020975*0,195231; (Zlínský kraj // 109318,151) ////8,020975*0,195231; (Zlínský kraj // 503115,039) ////8,020975*0,195231; (Zlínský kraj // 4813,253) ////8,020975*0,195231; (Zlínský kraj // 654192) ////8,020975*0,195231; (Zlínský kraj // 3647,93; Zlínský kraj // 101190,87; Zlínský kraj // 62667,11; Zlínský kraj // 230,478; Zlínský kraj // 8113,25; Zlínský kraj // 718,74; Zlínský kraj // 78,076; Zlínský kraj // 271,609; Zlínský kraj // 1622,687; Zlínský kraj // 646,175; Zlínský kraj // 4122,589; Zlínský kraj // 198,44; Zlínský kraj // 75294,351; Zlínský kraj // 589,875; Zlínský kraj // 882,816; Zlínský kraj // 186,912; Zlínský kraj // 599,446; Zlínský kraj // 559,911; Zlínský kraj // 2236,63; Zlínský kraj // 691,68; Zlínský kraj // 1304,13; Zlínský kraj // 202,598; Zlínský kraj // 972,351; Zlínský kraj // 534,708; Zlínský kraj // 67,32; Zlínský kraj // 19083,416; Zlínský kraj // 1004,85; Zlínský kraj // 26137,1; Zlínský kraj // 2807,948; Zlínský kraj // 1025,64; Zlínský kraj // 1493,14; Zlínský kraj // 2616,317; Zlínský kraj // 411,345; Zlínský kraj // 2292,059; Zlínský kraj // 497,046; Zlínský kraj // 217,8; Zlínský kraj // 368,858; Zlínský kraj // 29849,71; Zlínský kraj // 9942,898; Zlínský kraj // 4458,234; Zlínský kraj // 7925,016; Zlínský kraj // 6376,04; Zlínský kraj // 3116,828; Zlínský kraj // 6742,637; Zlínský kraj // 1353,198; Zlínský kraj // 1279,872; Zlínský kraj // 4209,249; Zlínský kraj // 16672,953; Zlínský kraj // 2412,279; Zlínský kraj // 476,74; Zlínský kraj // 203,313; Zlínský kraj // 286,88; Zlínský kraj // 619,52; Zlínský kraj // 1370,965; Zlínský kraj // 1587,163; Zlínský kraj // 1052,48; Zlínský kraj // 539,66; Zlínský kraj // 491,562; Zlínský kraj // 2071,63; Zlínský kraj // 14493,27; Zlínský kraj // 13816,9; Zlínský kraj // 9196,575; Zlínský kraj // 1849,692; Zlínský kraj // 12680,91; Zlínský kraj // 4145,13; Zlínský kraj // 14170,286; Zlínský kraj // 12591,33; Zlínský kraj // 343,64; Zlínský kraj // 1514; Zlínský kraj // 127,474; Zlínský kraj // 203,006; Zlínský kraj // 1387,87; Zlínský kraj // 108,9; Zlínský kraj // 594,682; Zlínský kraj // 874,61; Zlínský kraj // 912,67; Zlínský kraj // 1303,445; Zlínský kraj // 372,02; Zlínský kraj // 255,915; Zlínský kraj // 556,248; Zlínský kraj // 544,5; Zlínský kraj // 235,62; Zlínský kraj // 409,2; Zlínský kraj // 600,82; Zlínský kraj // 209,99; Zlínský kraj // 191,62; Zlínský kraj // 210,54; Zlínský kraj // 88; Zlínský kraj // 139,157; Zlínský kraj // 397,1; Zlínský kraj // 309,54; Zlínský kraj // 390,247; Zlínský kraj // 233,31; Zlínský kraj // 679,591; Zlínský kraj // 76,923; Zlínský kraj // 156,387; Zlínský kraj // 59,95; Zlínský kraj // 291,771; Zlínský kraj // 226,517; Zlínský kraj // 277,86; Zlínský kraj // 305,235; Zlínský kraj // 1023,66; Zlínský kraj // 572,331; Zlínský kraj // 282,302; Zlínský kraj // 241,084; Zlínský kraj // 346,8; Zlínský kraj // 264; Zlínský kraj // 170,753; Zlínský kraj // 1285,12; Zlínský kraj // 151,79; Zlínský kraj // 48,96; Zlínský kraj // 1000; Zlínský kraj // 1841,62; Zlínský kraj // 4245,12; Zlínský kraj // 782,128; Zlínský kraj // 376,629; Zlínský kraj // 16114,285; Zlínský kraj // 8457,79; Zlínský kraj // 685,738; Zlínský kraj // 4280,799; Zlínský kraj // 21878,5; Zlínský kraj // 30418,697; Zlínský kraj // 5600,948; Zlínský kraj // 8821,53; Zlínský kraj // 439,683; Zlínský kraj // 5148,11; Zlínský kraj // 1059754,5; Zlínský kraj // 270980,07; Zlínský kraj // 20246,943; Zlínský kraj // 100458,9; Zlínský kraj // 17467,757; Zlínský kraj // 33891,7; Zlínský kraj // 13883,045; Zlínský kraj // 133609,641; Zlínský kraj // 38090,73; Zlínský kraj // 25805,483; Zlínský kraj // 12400,355; Zlínský kraj // 3032,117; Zlínský kraj // 3950,98) ////8,020975*0,195231; (Zlínský kraj // 19686,15; Zlínský kraj // 39250,53; Zlínský kraj // 520,3; Zlínský kraj // 765,6; Zlínský kraj // 76,56; Zlínský kraj // 11020,866; Zlínský kraj // 10194,195; Zlínský kraj // 852,253; Zlínský kraj // 13427,707; Zlínský kraj // 1159,893; Zlínský kraj // 10046,195; Zlínský kraj // 390,269; Zlínský kraj // 1020,8; Zlínský kraj // 217,8; Zlínský kraj // 18459,554; Zlínský kraj // 191,828; Zlínský kraj // 11139,92; Zlínský kraj // 7970,105; Zlínský kraj // 7601,451; Zlínský kraj // 268,4; Zlínský kraj // 473,28; Zlínský kraj // 15573,69; Zlínský kraj // 1124,255; Zlínský kraj // 1516,2; Zlínský kraj // 427,856; Zlínský kraj // 368,28; Zlínský kraj // 345,972; Zlínský kraj // 272,47; Zlínský kraj // 153,85; Zlínský kraj // 54,562; Zlínský kraj // 1663,97; Zlínský kraj // 167225,24; Zlínský kraj // 116024,83; Zlínský kraj // 32787,788; Zlínský kraj // 49577,303; Zlínský kraj // 15995,485; Zlínský kraj // 20222,51; Zlínský kraj // 11448,085; Zlínský kraj // 19567,94; Zlínský kraj // 68902,24; Zlínský kraj // 2054,6; Zlínský kraj // 24523,95) ////8,020975*0,195231; (Zlínský kraj // 2260,28; Zlínský kraj // 44693,22) ////8,020975*0,195231; (Zlínský kraj // 4944,16; Zlínský kraj // 4397,514) ////8,020975*0,195231</t>
  </si>
  <si>
    <t>(Olomoucký kraj // 9285) ////8,643179*0,051816; (Olomoucký kraj // 14851) ////7,361178*0,051816; (Olomoucký kraj // 2770) ////7,327079*0,051816; (Olomoucký kraj // 2823) ////7,327079*0,051816; (Olomoucký kraj // 803) ////7,327079*0,051816; (Olomoucký kraj // 6156) ////7,327079*0,051816; (Olomoucký kraj // 4634) ////7,327079*0,051816; Olomoucký kraj // 988,9; Olomoucký kraj // 3969,9; Olomoucký kraj // 27738,9; Olomoucký kraj // 61; Olomoucký kraj // 150; Olomoucký kraj // 64; (Olomoucký kraj // 651335) ////7,327079*0,051816; (Olomoucký kraj // 348141) ////7,361178*0,051816; (Olomoucký kraj // 16177,28; Olomoucký kraj // 3522,7; Olomoucký kraj // 13953,6; Olomoucký kraj // 1626; Olomoucký kraj // 56,15; Olomoucký kraj // 2653,95; Olomoucký kraj // 6994,39; Olomoucký kraj // 12309; Olomoucký kraj // 4190; Olomoucký kraj // 63350; Olomoucký kraj // 36361; Olomoucký kraj // 41296; Olomoucký kraj // 8554; Olomoucký kraj // 75855; Olomoucký kraj // 1663; Olomoucký kraj // 12253,02; Olomoucký kraj // 893,398; Olomoucký kraj // 14715,03; Olomoucký kraj // 450; Olomoucký kraj // 3852; Olomoucký kraj // 260,45; Olomoucký kraj // 100,325; Olomoucký kraj // 1841,257; Olomoucký kraj // 742,804; Olomoucký kraj // 891,67; Olomoucký kraj // 901,3; Olomoucký kraj // 379,3; Olomoucký kraj // 358,6; Olomoucký kraj // 860; Olomoucký kraj // 860; Olomoucký kraj // 575,1; Olomoucký kraj // 722; Olomoucký kraj // 515,5; Olomoucký kraj // 246,75; Olomoucký kraj // 1545,64; Olomoucký kraj // 312,8; Olomoucký kraj // 1776,306; Olomoucký kraj // 264,253; Olomoucký kraj // 285,37; Olomoucký kraj // 394,041; Olomoucký kraj // 425; Olomoucký kraj // 2962; Olomoucký kraj // 2678,7; Olomoucký kraj // 222; Olomoucký kraj // 298,812; Olomoucký kraj // 330; Olomoucký kraj // 284; Olomoucký kraj // 308,384; Olomoucký kraj // 246,746; Jihomoravský kraj, Olomoucký kraj // 91731; Olomoucký kraj // 2246; Olomoucký kraj // 11318,8; Olomoucký kraj // 54250,9; Olomoucký kraj // 8816,46; Olomoucký kraj // 6788,8; Olomoucký kraj // 21269,9; Olomoucký kraj // 15438,3; Olomoucký kraj // 12644; Olomoucký kraj // 87515,1; Olomoucký kraj // 15149,5; Olomoucký kraj // 24109; Olomoucký kraj // 23689,4; Olomoucký kraj // 21645,25; Olomoucký kraj // 10197; Olomoucký kraj // 10756,2; Olomoucký kraj // 1887; Olomoucký kraj // 14663,6; Olomoucký kraj // 463,67; Olomoucký kraj // 12085,3; Olomoucký kraj // 14119,2; Olomoucký kraj // 186561,2; Olomoucký kraj // 15741,15; Olomoucký kraj // 37290,3; Olomoucký kraj // 67565,27; Olomoucký kraj // 32001,8; Olomoucký kraj // 112484,8; Olomoucký kraj // 45958; Olomoucký kraj // 251277,8; Olomoucký kraj // 20499,61; Olomoucký kraj // 11194,97; Olomoucký kraj // 17062,42; Olomoucký kraj // 154939,2; Olomoucký kraj // 1693; Olomoucký kraj // 19149; Olomoucký kraj // 6440,17; Olomoucký kraj // 11059; Olomoucký kraj // 18065,86; Olomoucký kraj // 8313,32; Olomoucký kraj // 13295,4; Olomoucký kraj // 15616,5; Olomoucký kraj // 10762,096; Olomoucký kraj // 8958,28; Olomoucký kraj // 9785,9; Olomoucký kraj // 57087; Olomoucký kraj // 4050,85; Olomoucký kraj // 119,67; Olomoucký kraj // 325,38; Olomoucký kraj // 95,7; Olomoucký kraj // 146,74; Olomoucký kraj // 344; Olomoucký kraj // 137,2; Olomoucký kraj // 364; Olomoucký kraj // 459,599; Olomoucký kraj // 664,318; Olomoucký kraj // 122,74; Olomoucký kraj // 172,5; Olomoucký kraj // 110,295; Olomoucký kraj // 69; Olomoucký kraj // 85,9; Olomoucký kraj // 200; Olomoucký kraj // 341,3; Olomoucký kraj // 100; Olomoucký kraj // 604,5; Olomoucký kraj // 183,6; Olomoucký kraj // 67,79; Olomoucký kraj // 120,78; Olomoucký kraj // 2073; Olomoucký kraj // 6171; Olomoucký kraj // 8405; Olomoucký kraj // 6356; Olomoucký kraj // 5689; Olomoucký kraj // 33825; Olomoucký kraj // 1160; Olomoucký kraj // 2926; Olomoucký kraj // 5362; Olomoucký kraj // 10854; Olomoucký kraj // 419228; Olomoucký kraj // 45970,7; Olomoucký kraj // 16551,8; Olomoucký kraj // 225697; Olomoucký kraj // 125237; Olomoucký kraj // 5917; Olomoucký kraj // 19507; Olomoucký kraj // 16464; Olomoucký kraj // 28620; Olomoucký kraj // 26897; Olomoucký kraj // 2866; Olomoucký kraj // 10250,32; Olomoucký kraj // 13364; Olomoucký kraj // 29726; Olomoucký kraj // 12380,6; Olomoucký kraj // 14267; Jihomoravský kraj, Olomoucký kraj // 97258) ////7,327079*0,051816</t>
  </si>
  <si>
    <t>Jihomoravský kraj; Olomoucký kraj; Moravskoslezský kraj</t>
  </si>
  <si>
    <t>Olomoucký kraj // 1321; Olomoucký kraj // 703; Olomoucký kraj // 1064; Olomoucký kraj // 2851; Olomoucký kraj // 794; Moravskoslezský kraj, Olomoucký kraj // 1778; (Olomoucký kraj // 9285) ////8,643179*7,105828; (Olomoucký kraj // 14851) ////7,361178*7,105828; (Olomoucký kraj // 2770) ////7,327079*7,105828; (Olomoucký kraj // 2823) ////7,327079*7,105828; (Olomoucký kraj // 803) ////7,327079*7,105828; (Olomoucký kraj // 6156) ////7,327079*7,105828; (Olomoucký kraj // 4634) ////7,327079*7,105828; (Olomoucký kraj // 4638) ////7,221425*7,105828; (Olomoucký kraj // 2762) ////7,137108*7,105828; Olomoucký kraj // 81; Olomoucký kraj // 14218; Olomoucký kraj // 1341; Olomoucký kraj // 3921; Moravskoslezský kraj, Olomoucký kraj // 20703; (Olomoucký kraj // 651335) ////7,327079*7,105828; (Olomoucký kraj // 348141) ////7,361178*7,105828; (Olomoucký kraj // 31061) ////7,137108*7,105828; Olomoucký kraj // 12913; Olomoucký kraj // 17325; Olomoucký kraj // 13608; Olomoucký kraj // 6885; Olomoucký kraj // 17110,5; Olomoucký kraj // 13669; Olomoucký kraj // 1934; Olomoucký kraj // 2000; Olomoucký kraj // 8703; Olomoucký kraj // 3865; Olomoucký kraj // 1842; Olomoucký kraj // 26427; (Olomoucký kraj // 16177,28; Olomoucký kraj // 3522,7; Olomoucký kraj // 13953,6; Olomoucký kraj // 1626; Olomoucký kraj // 56,15; Olomoucký kraj // 2653,95; Olomoucký kraj // 6994,39; Olomoucký kraj // 12309; Olomoucký kraj // 4190; Olomoucký kraj // 63350; Olomoucký kraj // 36361; Olomoucký kraj // 41296; Olomoucký kraj // 8554; Olomoucký kraj // 75855; Olomoucký kraj // 1663; Olomoucký kraj // 12253,02; Olomoucký kraj // 893,398; Olomoucký kraj // 14715,03; Olomoucký kraj // 450; Olomoucký kraj // 3852; Olomoucký kraj // 260,45; Olomoucký kraj // 100,325; Olomoucký kraj // 1841,257; Olomoucký kraj // 742,804; Olomoucký kraj // 891,67; Olomoucký kraj // 901,3; Olomoucký kraj // 379,3; Olomoucký kraj // 358,6; Olomoucký kraj // 860; Olomoucký kraj // 860; Olomoucký kraj // 575,1; Olomoucký kraj // 722; Olomoucký kraj // 515,5; Olomoucký kraj // 246,75; Olomoucký kraj // 1545,64; Olomoucký kraj // 312,8; Olomoucký kraj // 1776,306; Olomoucký kraj // 264,253; Olomoucký kraj // 285,37; Olomoucký kraj // 394,041; Olomoucký kraj // 425; Olomoucký kraj // 2962; Olomoucký kraj // 2678,7; Olomoucký kraj // 222; Olomoucký kraj // 298,812; Olomoucký kraj // 330; Olomoucký kraj // 284; Olomoucký kraj // 308,384; Olomoucký kraj // 246,746; Jihomoravský kraj, Olomoucký kraj // 91731; Olomoucký kraj // 2246; Olomoucký kraj // 11318,8; Olomoucký kraj // 54250,9; Olomoucký kraj // 8816,46; Olomoucký kraj // 6788,8; Olomoucký kraj // 21269,9; Olomoucký kraj // 15438,3; Olomoucký kraj // 12644; Olomoucký kraj // 87515,1; Olomoucký kraj // 15149,5; Olomoucký kraj // 24109; Olomoucký kraj // 23689,4; Olomoucký kraj // 21645,25; Olomoucký kraj // 10197; Olomoucký kraj // 10756,2; Olomoucký kraj // 1887; Olomoucký kraj // 14663,6; Olomoucký kraj // 463,67; Olomoucký kraj // 12085,3; Olomoucký kraj // 14119,2; Olomoucký kraj // 186561,2; Olomoucký kraj // 15741,15; Olomoucký kraj // 37290,3; Olomoucký kraj // 67565,27; Olomoucký kraj // 32001,8; Olomoucký kraj // 112484,8; Olomoucký kraj // 45958; Olomoucký kraj // 251277,8; Olomoucký kraj // 20499,61; Olomoucký kraj // 11194,97; Olomoucký kraj // 17062,42; Olomoucký kraj // 154939,2; Olomoucký kraj // 1693; Olomoucký kraj // 19149; Olomoucký kraj // 6440,17; Olomoucký kraj // 11059; Olomoucký kraj // 18065,86; Olomoucký kraj // 8313,32; Olomoucký kraj // 13295,4; Olomoucký kraj // 15616,5; Olomoucký kraj // 10762,096; Olomoucký kraj // 8958,28; Olomoucký kraj // 9785,9; Olomoucký kraj // 57087; Olomoucký kraj // 4050,85; Olomoucký kraj // 119,67; Olomoucký kraj // 325,38; Olomoucký kraj // 95,7; Olomoucký kraj // 146,74; Olomoucký kraj // 344; Olomoucký kraj // 137,2; Olomoucký kraj // 364; Olomoucký kraj // 459,599; Olomoucký kraj // 664,318; Olomoucký kraj // 122,74; Olomoucký kraj // 172,5; Olomoucký kraj // 110,295; Olomoucký kraj // 69; Olomoucký kraj // 85,9; Olomoucký kraj // 200; Olomoucký kraj // 341,3; Olomoucký kraj // 100; Olomoucký kraj // 604,5; Olomoucký kraj // 183,6; Olomoucký kraj // 67,79; Olomoucký kraj // 120,78; Olomoucký kraj // 2073; Olomoucký kraj // 6171; Olomoucký kraj // 8405; Olomoucký kraj // 6356; Olomoucký kraj // 5689; Olomoucký kraj // 33825; Olomoucký kraj // 1160; Olomoucký kraj // 2926; Olomoucký kraj // 5362; Olomoucký kraj // 10854; Olomoucký kraj // 419228; Olomoucký kraj // 45970,7; Olomoucký kraj // 16551,8; Olomoucký kraj // 225697; Olomoucký kraj // 125237; Olomoucký kraj // 5917; Olomoucký kraj // 19507; Olomoucký kraj // 16464; Olomoucký kraj // 28620; Olomoucký kraj // 26897; Olomoucký kraj // 2866; Olomoucký kraj // 10250,32; Olomoucký kraj // 13364; Olomoucký kraj // 29726; Olomoucký kraj // 12380,6; Olomoucký kraj // 14267; Jihomoravský kraj, Olomoucký kraj // 97258) ////7,327079*7,105828; Olomoucký kraj // 114; Olomoucký kraj // 1596; Olomoucký kraj // 2000; Olomoucký kraj // 10232,8; Olomoucký kraj // 4898,8; Olomoucký kraj // 3407,966; Olomoucký kraj // 8883; Olomoucký kraj // 4200; Olomoucký kraj // 14064; Olomoucký kraj // 244; Olomoucký kraj // 10386; Olomoucký kraj // 23407; Olomoucký kraj // 156691; Olomoucký kraj // 40600</t>
  </si>
  <si>
    <t>Středočeský kraj; Kraj Vysočina; Jihomoravský kraj; Olomoucký kraj; Zlínský kraj; Hlavní město Praha; Ústecký kraj</t>
  </si>
  <si>
    <t>Olomoucký kraj // 2508,45; Středočeský kraj, Kraj Vysočina, Olomoucký kraj, Zlínský kraj // 8166,9; Olomoucký kraj // 1253,7; Olomoucký kraj // 955,5; Jihomoravský kraj, Olomoucký kraj, Hlavní město Praha // 19793,55; Jihomoravský kraj, Olomoucký kraj // 4597,95; Olomoucký kraj // 701,4; Středočeský kraj, Olomoucký kraj // 726,6; (Olomoucký kraj, Ústecký kraj // 32130) ////3,206069*2,771925; (Jihomoravský kraj, Olomoucký kraj, Ústecký kraj // 13593,3) ////3,206069*2,771925; Olomoucký kraj // 2490,4; Olomoucký kraj // 630,3; Olomoucký kraj // 867,9; Olomoucký kraj // 3261,5; Olomoucký kraj // 2016,3; Olomoucký kraj // 350,9; Olomoucký kraj // 2202,2; Olomoucký kraj, Hlavní město Praha // 4825,7; Olomoucký kraj // 4301; Olomoucký kraj // 2721,4; Olomoucký kraj // 2665,3; Olomoucký kraj // 1831,5; Olomoucký kraj // 5423; Olomoucký kraj // 3384,7; Olomoucký kraj // 4759,6; Olomoucký kraj // 952,6; Olomoucký kraj // 3419,9; Olomoucký kraj // 2648,8; Olomoucký kraj // 349,8; Olomoucký kraj // 4387,9; Olomoucký kraj // 6993,8; Olomoucký kraj // 3537,6; Olomoucký kraj // 4063,4; Olomoucký kraj // 3476; Olomoucký kraj // 893,2; Olomoucký kraj // 121; Olomoucký kraj // 2661; Olomoucký kraj // 2421; Olomoucký kraj // 1382,7; Olomoucký kraj // 1200; Olomoucký kraj // 6329,4; Olomoucký kraj // 6591,2; Olomoucký kraj // 1337,6; Olomoucký kraj // 620,4; Olomoucký kraj // 10019,9; Jihomoravský kraj, Olomoucký kraj // 4161,3; Olomoucký kraj // 9112,05; Olomoucký kraj // 2344,1; Olomoucký kraj // 10302,84; Olomoucký kraj // 6266,7; Olomoucký kraj // 1168,79; Olomoucký kraj // 7232,5; Olomoucký kraj // 4350,5; Olomoucký kraj // 3144,9; Olomoucký kraj // 2809,4; Olomoucký kraj // 699,6; Olomoucký kraj // 400; Olomoucký kraj // 6037,9; Olomoucký kraj // 2316; Olomoucký kraj // 8685,3; Olomoucký kraj // 2450; Olomoucký kraj // 4147,1; Olomoucký kraj // 7872,7; Olomoucký kraj // 211,2; Olomoucký kraj // 1247,45; Olomoucký kraj // 5464,8; Olomoucký kraj // 250; Olomoucký kraj // 4407,7; Olomoucký kraj // 3989,7; Olomoucký kraj // 7913,4; Olomoucký kraj // 3150; Olomoucký kraj // 1815,45; Olomoucký kraj // 4587,45; (Olomoucký kraj // 166950) ////3,206069*2,771925; Olomoucký kraj // 447,7; Olomoucký kraj // 2305,6; Olomoucký kraj // 3778,5; Olomoucký kraj // 877,8; Olomoucký kraj // 4492,4; Olomoucký kraj // 6846,4; Olomoucký kraj // 1703,9; Olomoucký kraj // 3205,4; Olomoucký kraj // 7278,65; Olomoucký kraj // 4060,1; Olomoucký kraj // 3316; Olomoucký kraj // 545,31; Olomoucký kraj // 7291,9; Olomoucký kraj // 2456,3; Olomoucký kraj // 3063,5; Olomoucký kraj // 5802,5; Olomoucký kraj // 2695; Olomoucký kraj // 2711,5; Olomoucký kraj // 2773,1; Olomoucký kraj // 2048,2; Olomoucký kraj // 1320; Olomoucký kraj // 3304,4; Olomoucký kraj // 3070,1; Olomoucký kraj // 18210,5; Olomoucký kraj // 4307,6; Olomoucký kraj // 4050,2; Olomoucký kraj // 8489,8; Olomoucký kraj // 11531,3; Olomoucký kraj // 9996,8; Olomoucký kraj // 8829,7; Olomoucký kraj // 5027; Olomoucký kraj // 33019,9; (Olomoucký kraj // 3383,6; Olomoucký kraj // 2092,2; Olomoucký kraj // 1911,6; Olomoucký kraj // 2597,1; Olomoucký kraj // 3385,8; Olomoucký kraj // 3203,2; Olomoucký kraj // 401,5; Olomoucký kraj // 333,3; Olomoucký kraj // 5146,9; Olomoucký kraj // 31608,5; Olomoucký kraj // 1320; Olomoucký kraj // 10132,1; Olomoucký kraj // 11287,1; Olomoucký kraj // 1167,1; Olomoucký kraj // 1015,3; Olomoucký kraj // 1098,9; Olomoucký kraj // 198; Jihomoravský kraj, Olomoucký kraj // 8024,6; Olomoucký kraj, Ústecký kraj // 26083,945; Olomoucký kraj // 16461; Olomoucký kraj // 11023,1; Olomoucký kraj // 3022,51; Olomoucký kraj // 46,5; Olomoucký kraj // 11451,606; Olomoucký kraj // 250; Olomoucký kraj // 13027; Olomoucký kraj // 360; Olomoucký kraj // 7595,759; Olomoucký kraj // 3342,9; Olomoucký kraj // 2817,1; Olomoucký kraj // 2266; Olomoucký kraj // 1094,83; Olomoucký kraj // 1229,76; Olomoucký kraj // 623,7; Olomoucký kraj // 4805,1; Olomoucký kraj // 2260,7; Olomoucký kraj // 192,4; Olomoucký kraj // 19178,3; Olomoucký kraj // 2749,8; Olomoucký kraj // 6348,1; Olomoucký kraj // 20387,55; Olomoucký kraj // 700; Olomoucký kraj // 1038,4; Olomoucký kraj // 318,5; Olomoucký kraj // 24152,5; Olomoucký kraj // 323,4; Olomoucký kraj // 273,6; Olomoucký kraj // 491,26; Olomoucký kraj // 345,4; Olomoucký kraj // 235,6; Olomoucký kraj // 572; Olomoucký kraj // 1320; Olomoucký kraj // 4191; Olomoucký kraj // 1320; Olomoucký kraj // 6228,2; Olomoucký kraj // 101161,5; Olomoucký kraj // 13323,2; Olomoucký kraj // 28454,44; Olomoucký kraj // 53251; Olomoucký kraj // 54488,5; Olomoucký kraj // 5329,5; Olomoucký kraj // 7746,6; Olomoucký kraj // 273407,663; Olomoucký kraj // 41111,4; Olomoucký kraj // 17280,4) ////3,206069*2,771925; Olomoucký kraj // 3388,9; Olomoucký kraj // 732,6; Olomoucký kraj // 2667,5; Olomoucký kraj // 3878,6; Olomoucký kraj // 1320; Olomoucký kraj // 10533,6; Olomoucký kraj // 334,1; Olomoucký kraj // 498</t>
  </si>
  <si>
    <t>Olomoucký kraj // 10505,773; Olomoucký kraj // 1762,25; Olomoucký kraj // 1330,98; Olomoucký kraj // 2054,43; Olomoucký kraj // 1330,98; Olomoucký kraj // 2010,89; Olomoucký kraj // 9239,06; Olomoucký kraj // 3734,51; Olomoucký kraj // 2282,71; Olomoucký kraj // 6549,41; Olomoucký kraj // 8635,64; Olomoucký kraj // 5980,4; Olomoucký kraj // 2799,786; Olomoucký kraj // 3077,65; Olomoucký kraj // 13590,59; Olomoucký kraj // 1589,87; Olomoucký kraj // 28359,85; Olomoucký kraj // 7116,9</t>
  </si>
  <si>
    <t>(Zlínský kraj // 490,94) ////8,020975*7,479892; (Zlínský kraj // 490,9) ////8,020975*7,479892; (Zlínský kraj // 927,914) ////8,020975*7,479892; (Zlínský kraj // 188,1) ////8,020975*7,479892; (Zlínský kraj // 511,56) ////8,020975*7,479892; (Zlínský kraj // 490,94) ////8,020975*7,479892; (Zlínský kraj // 1824,46) ////8,020975*7,479892; (Zlínský kraj // 5453,288) ////8,020975*7,479892; (Zlínský kraj // 7814,4) ////8,020975*7,479892; (Zlínský kraj // 12706,628) ////8,020975*7,479892; (Zlínský kraj // 17340,29) ////8,020975*7,479892; (Zlínský kraj // 3212; Zlínský kraj // 1402,492; Zlínský kraj // 1044,157; Zlínský kraj // 4674,065; Zlínský kraj // 171,811; Zlínský kraj // 469,433; Zlínský kraj // 2644,716; Zlínský kraj // 3782,976; Zlínský kraj // 19444,909) ////8,020975*7,479892; (Zlínský kraj // 26051,806; Zlínský kraj // 9731,514; Zlínský kraj // 1267,945; Zlínský kraj // 283,69; Zlínský kraj // 9574,719; Zlínský kraj // 452,217; Zlínský kraj // 218,28; Zlínský kraj // 169,388; Zlínský kraj // 877,36; Zlínský kraj // 19337,232; Zlínský kraj // 15582,666; Zlínský kraj // 16217,058; Zlínský kraj // 910,197) ////8,020975*7,479892; (Zlínský kraj // 54527,47) ////8,020975*7,479892; (Zlínský kraj // 6075,605) ////8,020975*7,479892; (Zlínský kraj // 109318,151) ////8,020975*7,479892; (Zlínský kraj // 503115,039) ////8,020975*7,479892; (Zlínský kraj // 4813,253) ////8,020975*7,479892; (Zlínský kraj // 654192) ////8,020975*7,479892; (Zlínský kraj // 3647,93; Zlínský kraj // 101190,87; Zlínský kraj // 62667,11; Zlínský kraj // 230,478; Zlínský kraj // 8113,25; Zlínský kraj // 718,74; Zlínský kraj // 78,076; Zlínský kraj // 271,609; Zlínský kraj // 1622,687; Zlínský kraj // 646,175; Zlínský kraj // 4122,589; Zlínský kraj // 198,44; Zlínský kraj // 75294,351; Zlínský kraj // 589,875; Zlínský kraj // 882,816; Zlínský kraj // 186,912; Zlínský kraj // 599,446; Zlínský kraj // 559,911; Zlínský kraj // 2236,63; Zlínský kraj // 691,68; Zlínský kraj // 1304,13; Zlínský kraj // 202,598; Zlínský kraj // 972,351; Zlínský kraj // 534,708; Zlínský kraj // 67,32; Zlínský kraj // 19083,416; Zlínský kraj // 1004,85; Zlínský kraj // 26137,1; Zlínský kraj // 2807,948; Zlínský kraj // 1025,64; Zlínský kraj // 1493,14; Zlínský kraj // 2616,317; Zlínský kraj // 411,345; Zlínský kraj // 2292,059; Zlínský kraj // 497,046; Zlínský kraj // 217,8; Zlínský kraj // 368,858; Zlínský kraj // 29849,71; Zlínský kraj // 9942,898; Zlínský kraj // 4458,234; Zlínský kraj // 7925,016; Zlínský kraj // 6376,04; Zlínský kraj // 3116,828; Zlínský kraj // 6742,637; Zlínský kraj // 1353,198; Zlínský kraj // 1279,872; Zlínský kraj // 4209,249; Zlínský kraj // 16672,953; Zlínský kraj // 2412,279; Zlínský kraj // 476,74; Zlínský kraj // 203,313; Zlínský kraj // 286,88; Zlínský kraj // 619,52; Zlínský kraj // 1370,965; Zlínský kraj // 1587,163; Zlínský kraj // 1052,48; Zlínský kraj // 539,66; Zlínský kraj // 491,562; Zlínský kraj // 2071,63; Zlínský kraj // 14493,27; Zlínský kraj // 13816,9; Zlínský kraj // 9196,575; Zlínský kraj // 1849,692; Zlínský kraj // 12680,91; Zlínský kraj // 4145,13; Zlínský kraj // 14170,286; Zlínský kraj // 12591,33; Zlínský kraj // 343,64; Zlínský kraj // 1514; Zlínský kraj // 127,474; Zlínský kraj // 203,006; Zlínský kraj // 1387,87; Zlínský kraj // 108,9; Zlínský kraj // 594,682; Zlínský kraj // 874,61; Zlínský kraj // 912,67; Zlínský kraj // 1303,445; Zlínský kraj // 372,02; Zlínský kraj // 255,915; Zlínský kraj // 556,248; Zlínský kraj // 544,5; Zlínský kraj // 235,62; Zlínský kraj // 409,2; Zlínský kraj // 600,82; Zlínský kraj // 209,99; Zlínský kraj // 191,62; Zlínský kraj // 210,54; Zlínský kraj // 88; Zlínský kraj // 139,157; Zlínský kraj // 397,1; Zlínský kraj // 309,54; Zlínský kraj // 390,247; Zlínský kraj // 233,31; Zlínský kraj // 679,591; Zlínský kraj // 76,923; Zlínský kraj // 156,387; Zlínský kraj // 59,95; Zlínský kraj // 291,771; Zlínský kraj // 226,517; Zlínský kraj // 277,86; Zlínský kraj // 305,235; Zlínský kraj // 1023,66; Zlínský kraj // 572,331; Zlínský kraj // 282,302; Zlínský kraj // 241,084; Zlínský kraj // 346,8; Zlínský kraj // 264; Zlínský kraj // 170,753; Zlínský kraj // 1285,12; Zlínský kraj // 151,79; Zlínský kraj // 48,96; Zlínský kraj // 1000; Zlínský kraj // 1841,62; Zlínský kraj // 4245,12; Zlínský kraj // 782,128; Zlínský kraj // 376,629; Zlínský kraj // 16114,285; Zlínský kraj // 8457,79; Zlínský kraj // 685,738; Zlínský kraj // 4280,799; Zlínský kraj // 21878,5; Zlínský kraj // 30418,697; Zlínský kraj // 5600,948; Zlínský kraj // 8821,53; Zlínský kraj // 439,683; Zlínský kraj // 5148,11; Zlínský kraj // 1059754,5; Zlínský kraj // 270980,07; Zlínský kraj // 20246,943; Zlínský kraj // 100458,9; Zlínský kraj // 17467,757; Zlínský kraj // 33891,7; Zlínský kraj // 13883,045; Zlínský kraj // 133609,641; Zlínský kraj // 38090,73; Zlínský kraj // 25805,483; Zlínský kraj // 12400,355; Zlínský kraj // 3032,117; Zlínský kraj // 3950,98) ////8,020975*7,479892; (Zlínský kraj // 19686,15; Zlínský kraj // 39250,53; Zlínský kraj // 520,3; Zlínský kraj // 765,6; Zlínský kraj // 76,56; Zlínský kraj // 11020,866; Zlínský kraj // 10194,195; Zlínský kraj // 852,253; Zlínský kraj // 13427,707; Zlínský kraj // 1159,893; Zlínský kraj // 10046,195; Zlínský kraj // 390,269; Zlínský kraj // 1020,8; Zlínský kraj // 217,8; Zlínský kraj // 18459,554; Zlínský kraj // 191,828; Zlínský kraj // 11139,92; Zlínský kraj // 7970,105; Zlínský kraj // 7601,451; Zlínský kraj // 268,4; Zlínský kraj // 473,28; Zlínský kraj // 15573,69; Zlínský kraj // 1124,255; Zlínský kraj // 1516,2; Zlínský kraj // 427,856; Zlínský kraj // 368,28; Zlínský kraj // 345,972; Zlínský kraj // 272,47; Zlínský kraj // 153,85; Zlínský kraj // 54,562; Zlínský kraj // 1663,97; Zlínský kraj // 167225,24; Zlínský kraj // 116024,83; Zlínský kraj // 32787,788; Zlínský kraj // 49577,303; Zlínský kraj // 15995,485; Zlínský kraj // 20222,51; Zlínský kraj // 11448,085; Zlínský kraj // 19567,94; Zlínský kraj // 68902,24; Zlínský kraj // 2054,6; Zlínský kraj // 24523,95) ////8,020975*7,479892; (Zlínský kraj // 2260,28; Zlínský kraj // 44693,22) ////8,020975*7,479892; (Zlínský kraj // 4944,16; Zlínský kraj // 4397,514) ////8,020975*7,479892; Zlínský kraj // 241,395; Zlínský kraj // 6585,667; Zlínský kraj // 3321,945; Zlínský kraj // 394,9; Zlínský kraj // 2120,954; Zlínský kraj // 356,02; Zlínský kraj // 5872,037; Zlínský kraj // 12730,52; Zlínský kraj // 1077,1; Zlínský kraj // 12369,608; Zlínský kraj // 2084,032; Zlínský kraj // 297,66; Zlínský kraj // 6620,24; Zlínský kraj // 2356,773; Zlínský kraj // 8332,918; Zlínský kraj // 13118,897; Zlínský kraj // 1635,48; Zlínský kraj // 63556,251; Zlínský kraj // 79278,494; Zlínský kraj // 16330,38; Zlínský kraj // 13676,96; Zlínský kraj // 82165,7; Zlínský kraj // 8057,83; Zlínský kraj // 12821,567; Zlínský kraj // 130579,152; Zlínský kraj // 83240,938; Zlínský kraj // 39906,13</t>
  </si>
  <si>
    <t>Středočeský kraj // 807,72; Středočeský kraj // 1814,362; Středočeský kraj // 9022,891</t>
  </si>
  <si>
    <t>Kraj Vysočina // 3499; Kraj Vysočina // 1728; Kraj Vysočina // 879</t>
  </si>
  <si>
    <t>Jihočeský kraj // 2100; Jihočeský kraj // 2200</t>
  </si>
  <si>
    <t>(Olomoucký kraj // 12593) ////0,033132*0,016566</t>
  </si>
  <si>
    <t>(Olomoucký kraj // 17805) ////0,073752*0,036876</t>
  </si>
  <si>
    <t>(Olomoucký kraj // 14169) ////0,036786*0,018393</t>
  </si>
  <si>
    <t>(Olomoucký kraj // 23463) ////0,111039*0,059039</t>
  </si>
  <si>
    <t>Olomoucký kraj // 6269</t>
  </si>
  <si>
    <t>(Olomoucký kraj // 28166) ////0,050588*0,025292</t>
  </si>
  <si>
    <t>Jihomoravský kraj // 6183</t>
  </si>
  <si>
    <t>Královéhradecký kraj // 2519,891; Královéhradecký kraj // 1070,12; Královéhradecký kraj // 452,427; Královéhradecký kraj // 533,615</t>
  </si>
  <si>
    <t>Kraj Vysočina // 342; Kraj Vysočina // 4945,2</t>
  </si>
  <si>
    <t>Kraj Vysočina // 1192,55; Kraj Vysočina // 13699,08</t>
  </si>
  <si>
    <t>Kraj Vysočina // 1831; Kraj Vysočina // 4006</t>
  </si>
  <si>
    <t>Kraj Vysočina // 2101,71</t>
  </si>
  <si>
    <t>Královéhradecký kraj // 137,356; Královéhradecký kraj // 14442</t>
  </si>
  <si>
    <t>Kraj Vysočina // 1567,8; Kraj Vysočina // 3716,2</t>
  </si>
  <si>
    <t>Kraj Vysočina // 3487; Kraj Vysočina // 712; Kraj Vysočina // 12794</t>
  </si>
  <si>
    <t>Jihomoravský kraj // 966; Jihomoravský kraj // 13428</t>
  </si>
  <si>
    <t>Královéhradecký kraj // 2097,89; (Královéhradecký kraj // 4127,26; Královéhradecký kraj // 12116,784; Královéhradecký kraj // 21903,447) ////0,082594*0,044157</t>
  </si>
  <si>
    <t>Plzeňský kraj // 1411,119; Plzeňský kraj // 1042,33; Plzeňský kraj // 5250,081; Plzeňský kraj // 6241,801</t>
  </si>
  <si>
    <t>Liberecký kraj // 979; Liberecký kraj // 5848</t>
  </si>
  <si>
    <t>Kraj Vysočina // 510; Kraj Vysočina // 3432; Kraj Vysočina // 3173</t>
  </si>
  <si>
    <t>Středočeský kraj // 11296</t>
  </si>
  <si>
    <t>Královéhradecký kraj // 752,91; Královéhradecký kraj // 122,09; Královéhradecký kraj // 5105,1; Královéhradecký kraj // 31244,031; Královéhradecký kraj // 5489,583; Královéhradecký kraj // 6220,93</t>
  </si>
  <si>
    <t>Plzeňský kraj // 3244; Plzeňský kraj // 9383</t>
  </si>
  <si>
    <t>Středočeský kraj // 89,9; Středočeský kraj // 4492,3</t>
  </si>
  <si>
    <t>Moravskoslezský kraj // 408; Moravskoslezský kraj // 204; Moravskoslezský kraj // 824,495; Moravskoslezský kraj // 592,22; Moravskoslezský kraj // 33,736; Moravskoslezský kraj // 1807,346; Moravskoslezský kraj // 138,038</t>
  </si>
  <si>
    <t>Královéhradecký kraj // 1455,54; Královéhradecký kraj // 188,1; Královéhradecký kraj // 373,15; Královéhradecký kraj // 56523,4</t>
  </si>
  <si>
    <t>Kraj Vysočina // 2713; Kraj Vysočina // 7536</t>
  </si>
  <si>
    <t>Jihomoravský kraj // 151,164; Jihomoravský kraj // 13817,22</t>
  </si>
  <si>
    <t>Jihomoravský kraj // 282; Jihomoravský kraj // 3000</t>
  </si>
  <si>
    <t>Ústecký kraj // 58,75; Ústecký kraj // 3289</t>
  </si>
  <si>
    <t>Kraj Vysočina // 122; Kraj Vysočina // 3859</t>
  </si>
  <si>
    <t>Kraj Vysočina // 832; Kraj Vysočina // 3186; Kraj Vysočina // 5907</t>
  </si>
  <si>
    <t>Moravskoslezský kraj // 1076; Moravskoslezský kraj // 1980</t>
  </si>
  <si>
    <t>Kraj Vysočina // 10410; Kraj Vysočina // 5899</t>
  </si>
  <si>
    <t>Kraj Vysočina // 174; Kraj Vysočina // 2875; Kraj Vysočina // 7614</t>
  </si>
  <si>
    <t>Středočeský kraj // 750; Středočeský kraj // 2521; Středočeský kraj // 6884</t>
  </si>
  <si>
    <t>Moravskoslezský kraj // 51551,8; Moravskoslezský kraj // 19202,04</t>
  </si>
  <si>
    <t>Olomoucký kraj // 430; Olomoucký kraj // 4700</t>
  </si>
  <si>
    <t>Středočeský kraj // 378,49; Středočeský kraj // 1744,49</t>
  </si>
  <si>
    <t>Středočeský kraj // 5694,72; Středočeský kraj // 2215,389</t>
  </si>
  <si>
    <t>Kraj Vysočina // 484,5; Kraj Vysočina // 6498</t>
  </si>
  <si>
    <t>Moravskoslezský kraj // 858,396; Moravskoslezský kraj // 13987; Moravskoslezský kraj // 108225,57</t>
  </si>
  <si>
    <t>Plzeňský kraj // 283; Plzeňský kraj // 14500</t>
  </si>
  <si>
    <t>Kraj Vysočina // 2500</t>
  </si>
  <si>
    <t>Jihomoravský kraj // 14318</t>
  </si>
  <si>
    <t>Jihomoravský kraj // 13375; Jihomoravský kraj // 6572,2</t>
  </si>
  <si>
    <t>Pardubický kraj // 1500; Pardubický kraj // 23632,812</t>
  </si>
  <si>
    <t>Středočeský kraj // 2018</t>
  </si>
  <si>
    <t>Kraj Vysočina // 898; Kraj Vysočina // 17369</t>
  </si>
  <si>
    <t>Středočeský kraj // 8950,267</t>
  </si>
  <si>
    <t>Kraj Vysočina // 1083; Kraj Vysočina // 1622,4; Kraj Vysočina // 575,6; Kraj Vysočina // 1772</t>
  </si>
  <si>
    <t>Jihočeský kraj // 2775,3</t>
  </si>
  <si>
    <t>Kraj Vysočina // 285; Kraj Vysočina // 6396</t>
  </si>
  <si>
    <t>Jihočeský kraj // 4860,5; Jihočeský kraj // 11665,37</t>
  </si>
  <si>
    <t>Pardubický kraj // 1006; Pardubický kraj // 2893; Pardubický kraj // 4967</t>
  </si>
  <si>
    <t>Olomoucký kraj // 23,109; Olomoucký kraj // 12669,883; Olomoucký kraj // 7262,42; Olomoucký kraj // 7138,952; Olomoucký kraj // 1451,314</t>
  </si>
  <si>
    <t>Liberecký kraj // 100; Liberecký kraj // 5655</t>
  </si>
  <si>
    <t>Olomoucký kraj // 22; Olomoucký kraj // 21500</t>
  </si>
  <si>
    <t>Kraj Vysočina // 278; Kraj Vysočina // 17945,73</t>
  </si>
  <si>
    <t>Moravskoslezský kraj // 48383,6</t>
  </si>
  <si>
    <t>Olomoucký kraj // 28; Olomoucký kraj // 6818</t>
  </si>
  <si>
    <t>Kraj Vysočina // 429,8; Kraj Vysočina // 7943; Kraj Vysočina // 27286</t>
  </si>
  <si>
    <t>Olomoucký kraj // 1510; Olomoucký kraj // 7560; Olomoucký kraj // 19238; Olomoucký kraj // 5244,72</t>
  </si>
  <si>
    <t>Plzeňský kraj // 239; Plzeňský kraj // 3432</t>
  </si>
  <si>
    <t>Jihomoravský kraj // 4599</t>
  </si>
  <si>
    <t>(Moravskoslezský kraj // 2905) ////0,072202*0,071895; (Moravskoslezský kraj // 24859) ////0,072202*0,071895; Moravskoslezský kraj // 27043; Moravskoslezský kraj // 12677</t>
  </si>
  <si>
    <t>Zlínský kraj // 1421,2; Zlínský kraj // 2247; Zlínský kraj // 11188</t>
  </si>
  <si>
    <t>Královéhradecký kraj // 12326</t>
  </si>
  <si>
    <t>Kraj Vysočina // 1500; Kraj Vysočina // 4600</t>
  </si>
  <si>
    <t>Středočeský kraj // 18573,775; Středočeský kraj // 5230,49</t>
  </si>
  <si>
    <t>Jihočeský kraj // 9537; Jihočeský kraj // 12941; Jihočeský kraj // 2500</t>
  </si>
  <si>
    <t>Jihomoravský kraj // 3000; Jihomoravský kraj // 5900</t>
  </si>
  <si>
    <t>Moravskoslezský kraj; Karlovarský kraj</t>
  </si>
  <si>
    <t>Moravskoslezský kraj // 1950; Moravskoslezský kraj, Karlovarský kraj // 1950; Moravskoslezský kraj, Karlovarský kraj // 21935; Moravskoslezský kraj // 6133; Moravskoslezský kraj // 151,9; Moravskoslezský kraj // 11346,5; Moravskoslezský kraj // 4600; Moravskoslezský kraj // 3829,709; Moravskoslezský kraj // 3175,6</t>
  </si>
  <si>
    <t>Zlínský kraj // 433; Zlínský kraj // 14400</t>
  </si>
  <si>
    <t>Zlínský kraj // 4720; Zlínský kraj // 4720</t>
  </si>
  <si>
    <t>Plzeňský kraj // 602,31; Plzeňský kraj // 1479,599; Plzeňský kraj // 1137,893; Plzeňský kraj // 7097,602</t>
  </si>
  <si>
    <t>Plzeňský kraj // 5000; Plzeňský kraj // 12000</t>
  </si>
  <si>
    <t>Pardubický kraj // 837,76; Pardubický kraj // 12885,03</t>
  </si>
  <si>
    <t>(Plzeňský kraj // 16) ////0,014793*0,010717; (Plzeňský kraj // 405) ////0,014793*0,010717</t>
  </si>
  <si>
    <t>(Plzeňský kraj // 16) ////0,014793*0,004076; (Plzeňský kraj // 405) ////0,014793*0,004076</t>
  </si>
  <si>
    <t>Olomoucký kraj // 200; Olomoucký kraj // 9913</t>
  </si>
  <si>
    <t>Kraj Vysočina // 1159,3; Kraj Vysočina // 4480,3; Kraj Vysočina // 2737,8; Kraj Vysočina // 5152,3</t>
  </si>
  <si>
    <t>Jihočeský kraj // 210; Jihočeský kraj // 4790</t>
  </si>
  <si>
    <t>Jihočeský kraj // 626,952; Jihočeský kraj // 9860,981</t>
  </si>
  <si>
    <t>Olomoucký kraj // 500; Olomoucký kraj // 52500</t>
  </si>
  <si>
    <t>Moravskoslezský kraj // 818; Moravskoslezský kraj // 9; Moravskoslezský kraj // 12445</t>
  </si>
  <si>
    <t>Liberecký kraj // 936,32; Liberecký kraj // 45,785; Liberecký kraj // 183,141; Liberecký kraj // 8820,95</t>
  </si>
  <si>
    <t>Jihomoravský kraj // 1677; Jihomoravský kraj // 5287</t>
  </si>
  <si>
    <t>Pardubický kraj // 2500; Pardubický kraj // 2300; Pardubický kraj // 14600</t>
  </si>
  <si>
    <t>Kraj Vysočina // 12822</t>
  </si>
  <si>
    <t>Jihočeský kraj // 96; Jihočeský kraj // 880; Jihočeský kraj // 3600</t>
  </si>
  <si>
    <t>Jihočeský kraj // 5585</t>
  </si>
  <si>
    <t>Středočeský kraj // 20299</t>
  </si>
  <si>
    <t>Jihomoravský kraj // 219,243; Jihomoravský kraj // 780</t>
  </si>
  <si>
    <t>Kraj Vysočina // 131; Kraj Vysočina // 1212; Kraj Vysočina // 6378</t>
  </si>
  <si>
    <t>(Liberecký kraj // 18,3) ////0,00867*0,004335; (Liberecký kraj // 1100; Liberecký kraj // 900) ////0,00867*0,004335</t>
  </si>
  <si>
    <t>Královéhradecký kraj // 1000; Královéhradecký kraj // 7045</t>
  </si>
  <si>
    <t>Olomoucký kraj // 14675</t>
  </si>
  <si>
    <t>Moravskoslezský kraj // 910; Moravskoslezský kraj // 7590</t>
  </si>
  <si>
    <t>Zlínský kraj // 4505; Zlínský kraj // 20254</t>
  </si>
  <si>
    <t>Středočeský kraj // 718,2; Středočeský kraj // 417,258; Středočeský kraj // 13705,331; Středočeský kraj // 4527,848</t>
  </si>
  <si>
    <t>Jihočeský kraj // 250; Jihočeský kraj // 2951,73; Jihočeský kraj // 19007,02</t>
  </si>
  <si>
    <t>Kraj Vysočina // 1000; Kraj Vysočina // 6449; Kraj Vysočina // 10732; Kraj Vysočina // 4864</t>
  </si>
  <si>
    <t>Plzeňský kraj // 373,7; Plzeňský kraj // 18423</t>
  </si>
  <si>
    <t>Jihočeský kraj // 1578; Jihočeský kraj // 6545</t>
  </si>
  <si>
    <t>Kraj Vysočina // 2998,2; Kraj Vysočina // 78,5; Kraj Vysočina // 10715,1</t>
  </si>
  <si>
    <t>Středočeský kraj, Kraj Vysočina // 1619; Kraj Vysočina // 887; Kraj Vysočina // 1701; Kraj Vysočina // 10807; Kraj Vysočina // 2428; Kraj Vysočina // 3816</t>
  </si>
  <si>
    <t>Plzeňský kraj // 205; Plzeňský kraj // 4044</t>
  </si>
  <si>
    <t>Kraj Vysočina // 593; Kraj Vysočina // 604; Kraj Vysočina // 12033; Kraj Vysočina // 11539</t>
  </si>
  <si>
    <t>Olomoucký kraj // 2858; Olomoucký kraj // 4493</t>
  </si>
  <si>
    <t>Jihomoravský kraj // 2100; Jihomoravský kraj // 6225</t>
  </si>
  <si>
    <t>Kraj Vysočina // 2181,7; Kraj Vysočina // 21799,2</t>
  </si>
  <si>
    <t>Kraj Vysočina // 4969</t>
  </si>
  <si>
    <t>Středočeský kraj // 74990</t>
  </si>
  <si>
    <t>Královéhradecký kraj // 3454; Královéhradecký kraj // 9440</t>
  </si>
  <si>
    <t>Olomoucký kraj // 4390; Olomoucký kraj // 54813; Olomoucký kraj // 2717</t>
  </si>
  <si>
    <t>Středočeský kraj // 905,1; Středočeský kraj // 4733,72; Středočeský kraj // 11968,12</t>
  </si>
  <si>
    <t>Plzeňský kraj // 8661,622; Plzeňský kraj // 915,5</t>
  </si>
  <si>
    <t>Středočeský kraj // 313; Středočeský kraj // 3251</t>
  </si>
  <si>
    <t>Ústecký kraj // 11670</t>
  </si>
  <si>
    <t>Královéhradecký kraj // 5797; Královéhradecký kraj // 2827,88</t>
  </si>
  <si>
    <t>Jihočeský kraj // 5082</t>
  </si>
  <si>
    <t>Pardubický kraj // 2400,2; Pardubický kraj // 1476,1</t>
  </si>
  <si>
    <t>Jihočeský kraj // 1994,16; Jihočeský kraj // 660,322; Jihočeský kraj // 544,51; Jihočeský kraj // 5184,978; Jihočeský kraj // 18150,823; Jihočeský kraj // 6542,529</t>
  </si>
  <si>
    <t>Kraj Vysočina // 18727; Kraj Vysočina // 6191</t>
  </si>
  <si>
    <t>Kraj Vysočina // 2183; Kraj Vysočina // 10692</t>
  </si>
  <si>
    <t>Kraj Vysočina // 290,7; Kraj Vysočina // 9100</t>
  </si>
  <si>
    <t>Jihočeský kraj // 36211; Jihočeský kraj // 6870; Jihočeský kraj // 10577</t>
  </si>
  <si>
    <t>Plzeňský kraj // 986,629; Plzeňský kraj // 790,806; Plzeňský kraj // 762; Plzeňský kraj // 11685,052</t>
  </si>
  <si>
    <t>Pardubický kraj // 2935,9; Pardubický kraj // 35803,255</t>
  </si>
  <si>
    <t>Středočeský kraj // 3500; Středočeský kraj // 11907</t>
  </si>
  <si>
    <t>Liberecký kraj // 670; Liberecký kraj // 25099</t>
  </si>
  <si>
    <t>Kraj Vysočina // 8576; Kraj Vysočina // 4618</t>
  </si>
  <si>
    <t>Jihočeský kraj // 2192,6; Jihočeský kraj // 2335,89</t>
  </si>
  <si>
    <t>Moravskoslezský kraj // 125,4; Moravskoslezský kraj // 24879,434</t>
  </si>
  <si>
    <t>Olomoucký kraj // 6992,814</t>
  </si>
  <si>
    <t>Jihočeský kraj // 6720; Jihočeský kraj // 577</t>
  </si>
  <si>
    <t>Moravskoslezský kraj // 3711; Moravskoslezský kraj // 9126; Moravskoslezský kraj // 860</t>
  </si>
  <si>
    <t>Jihočeský kraj // 46; Jihočeský kraj // 4698</t>
  </si>
  <si>
    <t>Olomoucký kraj // 33089; Olomoucký kraj // 27088</t>
  </si>
  <si>
    <t>Plzeňský kraj // 705; Plzeňský kraj // 23010</t>
  </si>
  <si>
    <t>Kraj Vysočina // 9635; Kraj Vysočina // 3315</t>
  </si>
  <si>
    <t>Olomoucký kraj // 13122</t>
  </si>
  <si>
    <t>Plzeňský kraj // 666; Plzeňský kraj // 5154; Plzeňský kraj // 7400</t>
  </si>
  <si>
    <t>Kraj Vysočina // 3129,3; Kraj Vysočina // 20308,1; Kraj Vysočina // 2533,4</t>
  </si>
  <si>
    <t>(Kraj Vysočina // 969) ////0,03486*0,004784; (Kraj Vysočina // 11831) ////0,03486*0,004784; Kraj Vysočina // 7852,6</t>
  </si>
  <si>
    <t>Plzeňský kraj // 299; Plzeňský kraj // 9686</t>
  </si>
  <si>
    <t>Královéhradecký kraj // 1068,1; Královéhradecký kraj // 706,5; Královéhradecký kraj // 4703,2</t>
  </si>
  <si>
    <t>Plzeňský kraj // 982; Plzeňský kraj // 4494</t>
  </si>
  <si>
    <t>Jihočeský kraj // 3058,577</t>
  </si>
  <si>
    <t>Olomoucký kraj // 824,3; Olomoucký kraj // 7472; Olomoucký kraj // 5046,2</t>
  </si>
  <si>
    <t>Olomoucký kraj // 1711,5; Olomoucký kraj // 18000; Olomoucký kraj // 5631</t>
  </si>
  <si>
    <t>Plzeňský kraj // 3042; Plzeňský kraj // 7800; Plzeňský kraj // 2340; Plzeňský kraj // 2649</t>
  </si>
  <si>
    <t>Zlínský kraj // 670; Zlínský kraj // 45621,8</t>
  </si>
  <si>
    <t>Královéhradecký kraj // 22391</t>
  </si>
  <si>
    <t>Královéhradecký kraj // 363; Královéhradecký kraj // 147327,15</t>
  </si>
  <si>
    <t>Královéhradecký kraj // 221; Královéhradecký kraj // 1200</t>
  </si>
  <si>
    <t>Jihočeský kraj // 128,82; Jihočeský kraj // 215; Jihočeský kraj // 181,26; Jihočeský kraj // 4804,8; Jihočeský kraj // 3600,48; Jihočeský kraj // 2566,2; Jihočeský kraj // 2549,04</t>
  </si>
  <si>
    <t>Jihočeský kraj // 635; Jihočeský kraj // 1488; Jihočeský kraj // 1330; Jihočeský kraj // 295; Jihočeský kraj // 1488</t>
  </si>
  <si>
    <t>Středočeský kraj // 16147; Středočeský kraj // 1768</t>
  </si>
  <si>
    <t>Královéhradecký kraj // 528; Královéhradecký kraj // 739; Královéhradecký kraj // 886; Královéhradecký kraj // 22183; Královéhradecký kraj // 3778</t>
  </si>
  <si>
    <t>Středočeský kraj, Kraj Vysočina // 153; Středočeský kraj // 38966; Středočeský kraj // 4234</t>
  </si>
  <si>
    <t>Královéhradecký kraj // 2616; Královéhradecký kraj // 10233; Královéhradecký kraj // 22225</t>
  </si>
  <si>
    <t>Královéhradecký kraj // 2227; Královéhradecký kraj // 5832</t>
  </si>
  <si>
    <t>Moravskoslezský kraj // 1300; Moravskoslezský kraj // 650; Moravskoslezský kraj // 900</t>
  </si>
  <si>
    <t>Kraj Vysočina // 4698,8; Kraj Vysočina // 22085,34</t>
  </si>
  <si>
    <t>Pardubický kraj // 3476,5; Pardubický kraj // 13908,029</t>
  </si>
  <si>
    <t>Moravskoslezský kraj // 8812</t>
  </si>
  <si>
    <t>Jihočeský kraj // 9065,48; Jihočeský kraj // 13048,64</t>
  </si>
  <si>
    <t>Ústecký kraj // 999; Ústecký kraj // 259,304; Ústecký kraj // 18525</t>
  </si>
  <si>
    <t>Kraj Vysočina // 370; Kraj Vysočina // 5680; Kraj Vysočina // 2557</t>
  </si>
  <si>
    <t>Středočeský kraj // 410,4; Středočeský kraj // 205,2; Středočeský kraj // 6988,075; Středočeský kraj // 11464,202</t>
  </si>
  <si>
    <t>Středočeský kraj // 213,7; Středočeský kraj // 7020,382</t>
  </si>
  <si>
    <t>Jihočeský kraj // 545,35; Jihočeský kraj // 16399,04</t>
  </si>
  <si>
    <t>Jihočeský kraj // 712,22; Jihočeský kraj // 3073,85</t>
  </si>
  <si>
    <t>Jihočeský kraj // 7222</t>
  </si>
  <si>
    <t>Olomoucký kraj // 29; Olomoucký kraj // 9830</t>
  </si>
  <si>
    <t>Středočeský kraj // 36761,076</t>
  </si>
  <si>
    <t>Plzeňský kraj // 30189</t>
  </si>
  <si>
    <t>Jihočeský kraj // 1795; Jihočeský kraj // 2437,67</t>
  </si>
  <si>
    <t>Středočeský kraj // 8880</t>
  </si>
  <si>
    <t>(Královéhradecký kraj // 212,058) ////0,012015*0,011226; (Královéhradecký kraj // 13043,675) ////0,012015*0,011226</t>
  </si>
  <si>
    <t>Olomoucký kraj // 2077,787; Olomoucký kraj // 13420,025</t>
  </si>
  <si>
    <t>Kraj Vysočina // 273,6; Kraj Vysočina // 4339,9</t>
  </si>
  <si>
    <t>Kraj Vysočina // 138; Kraj Vysočina // 806; Kraj Vysočina // 7988</t>
  </si>
  <si>
    <t>Kraj Vysočina // 68,4; Kraj Vysočina // 522,6; Kraj Vysočina // 2871,9</t>
  </si>
  <si>
    <t>Středočeský kraj // 19484,5</t>
  </si>
  <si>
    <t>Jihočeský kraj // 6420; Jihočeský kraj // 864</t>
  </si>
  <si>
    <t>Středočeský kraj // 871,647; Středočeský kraj // 403,92; Středočeský kraj // 6458,111</t>
  </si>
  <si>
    <t>Zlínský kraj // 152,61; Zlínský kraj // 152,61; Zlínský kraj // 3517,848; Zlínský kraj // 3611,9</t>
  </si>
  <si>
    <t>Zlínský kraj // 510; Zlínský kraj // 3621; Zlínský kraj // 550</t>
  </si>
  <si>
    <t>Plzeňský kraj // 46; Plzeňský kraj // 2667</t>
  </si>
  <si>
    <t>Pardubický kraj // 9845,397; Pardubický kraj // 4129,47</t>
  </si>
  <si>
    <t>Královéhradecký kraj // 3438,917; Královéhradecký kraj // 34540,69</t>
  </si>
  <si>
    <t>Jihočeský kraj // 3562; Jihočeský kraj // 2872</t>
  </si>
  <si>
    <t>Jihočeský kraj // 489; Jihočeský kraj // 5643</t>
  </si>
  <si>
    <t>Středočeský kraj // 393; Středočeský kraj // 20654; Středočeský kraj // 1872</t>
  </si>
  <si>
    <t>Ústecký kraj // 2447</t>
  </si>
  <si>
    <t>Kraj Vysočina // 2000</t>
  </si>
  <si>
    <t>Jihočeský kraj // 573,75; Jihočeský kraj // 1003,78; Jihočeský kraj // 5465,13; Jihočeský kraj // 909,7; Jihočeský kraj // 274,98</t>
  </si>
  <si>
    <t>Středočeský kraj // 11500</t>
  </si>
  <si>
    <t>Plzeňský kraj // 85; Plzeňský kraj // 78; Plzeňský kraj // 180; Plzeňský kraj // 78; Plzeňský kraj // 2876; Plzeňský kraj // 282; Plzeňský kraj // 2558; Plzeňský kraj // 16280</t>
  </si>
  <si>
    <t>Plzeňský kraj // 290; Plzeňský kraj // 168; Plzeňský kraj // 48; Plzeňský kraj // 6082; Plzeňský kraj // 4819; Plzeňský kraj // 5134</t>
  </si>
  <si>
    <t>Jihomoravský kraj // 3646</t>
  </si>
  <si>
    <t>Středočeský kraj // 10593; Středočeský kraj // 1103,672</t>
  </si>
  <si>
    <t>Jihomoravský kraj // 15711</t>
  </si>
  <si>
    <t>Pardubický kraj // 447; Pardubický kraj // 25015,5</t>
  </si>
  <si>
    <t>Olomoucký kraj // 800; Olomoucký kraj // 699; Olomoucký kraj // 18000</t>
  </si>
  <si>
    <t>Moravskoslezský kraj // 13809</t>
  </si>
  <si>
    <t>Kraj Vysočina // 706; Kraj Vysočina // 8547,03</t>
  </si>
  <si>
    <t>Moravskoslezský kraj // 4500; Moravskoslezský kraj // 47624; Moravskoslezský kraj // 2726; Moravskoslezský kraj // 132; Moravskoslezský kraj // 968; Moravskoslezský kraj // 6386,9; Moravskoslezský kraj // 314,432</t>
  </si>
  <si>
    <t>Kraj Vysočina // 4700; Kraj Vysočina // 319</t>
  </si>
  <si>
    <t>Kraj Vysočina // 1802,9; Kraj Vysočina // 2217; Kraj Vysočina // 4943,6</t>
  </si>
  <si>
    <t>Zlínský kraj // 26179,9; Zlínský kraj // 13911,26; Zlínský kraj // 14514,34; Zlínský kraj // 2232,63; Zlínský kraj // 1369,98; Zlínský kraj // 5165,33</t>
  </si>
  <si>
    <t>Pardubický kraj // 595,85; Pardubický kraj // 2001,737; Pardubický kraj // 11042,99</t>
  </si>
  <si>
    <t>Liberecký kraj // 4578; Liberecký kraj // 34521</t>
  </si>
  <si>
    <t>Královéhradecký kraj // 2090,096; Královéhradecký kraj // 53008,88</t>
  </si>
  <si>
    <t>Ústecký kraj // 98; Ústecký kraj // 98; Ústecký kraj // 906,7; Ústecký kraj // 725,4</t>
  </si>
  <si>
    <t>Královéhradecký kraj // 120; Královéhradecký kraj // 5807,234</t>
  </si>
  <si>
    <t>Kraj Vysočina // 442,7; Kraj Vysočina // 5372,64</t>
  </si>
  <si>
    <t>Jihomoravský kraj // 2000; Jihomoravský kraj // 16255</t>
  </si>
  <si>
    <t>Kraj Vysočina // 3500; Kraj Vysočina // 3500; Kraj Vysočina // 1100; Kraj Vysočina // 4619</t>
  </si>
  <si>
    <t>Kraj Vysočina // 664,9; Kraj Vysočina // 1344,5; Kraj Vysočina // 8589,6</t>
  </si>
  <si>
    <t>Středočeský kraj // 200; Středočeský kraj // 8180</t>
  </si>
  <si>
    <t>Jihomoravský kraj // 5076</t>
  </si>
  <si>
    <t>Olomoucký kraj // 1020; Olomoucký kraj // 2712; Olomoucký kraj // 10816</t>
  </si>
  <si>
    <t>Kraj Vysočina // 1390,8; Kraj Vysočina // 12204,5</t>
  </si>
  <si>
    <t>Jihočeský kraj // 160; Jihočeský kraj // 24867</t>
  </si>
  <si>
    <t>Středočeský kraj // 832; Středočeský kraj // 422</t>
  </si>
  <si>
    <t>Kraj Vysočina // 786,6; Kraj Vysočina // 1463,3; Kraj Vysočina // 14587,1</t>
  </si>
  <si>
    <t>Jihočeský kraj // 490,41; Jihočeský kraj // 2386,12; Jihočeský kraj // 3449</t>
  </si>
  <si>
    <t>Moravskoslezský kraj // 1440; Moravskoslezský kraj // 1950; Moravskoslezský kraj // 183,32; Moravskoslezský kraj // 222,772; Moravskoslezský kraj // 82,263; Moravskoslezský kraj // 146,527; Moravskoslezský kraj // 16664,25; Moravskoslezský kraj // 858,5; Moravskoslezský kraj // 1914; Moravskoslezský kraj // 344,08</t>
  </si>
  <si>
    <t>Jihomoravský kraj // 397,594; Jihomoravský kraj // 10394,674</t>
  </si>
  <si>
    <t>Zlínský kraj // 2557,31; Zlínský kraj // 87409,07</t>
  </si>
  <si>
    <t>Moravskoslezský kraj // 1445,4; Moravskoslezský kraj // 13939,5; Moravskoslezský kraj // 1442,6</t>
  </si>
  <si>
    <t>Jihočeský kraj // 3236,7; Jihočeský kraj // 4394,68; Jihočeský kraj // 9031,31</t>
  </si>
  <si>
    <t>Olomoucký kraj // 32094</t>
  </si>
  <si>
    <t>Kraj Vysočina // 174; Kraj Vysočina // 1829; Kraj Vysočina // 6924</t>
  </si>
  <si>
    <t>Plzeňský kraj // 922,1; Plzeňský kraj // 1625,748; Plzeňský kraj // 66,9; Plzeňský kraj // 2939,615; Plzeňský kraj // 2959,976; Plzeňský kraj // 157,399; Plzeňský kraj // 694,04; Plzeňský kraj // 125,5; Plzeňský kraj // 20135,67; Plzeňský kraj // 8277,397; Plzeňský kraj // 9901</t>
  </si>
  <si>
    <t>Středočeský kraj // 152,618; Středočeský kraj // 8291,991</t>
  </si>
  <si>
    <t>Plzeňský kraj // 2129,096</t>
  </si>
  <si>
    <t>Jihočeský kraj // 812; Jihočeský kraj // 187; Jihočeský kraj // 9020</t>
  </si>
  <si>
    <t>Jihočeský kraj // 6820</t>
  </si>
  <si>
    <t>Moravskoslezský kraj // 1230</t>
  </si>
  <si>
    <t>(Jihomoravský kraj // 4763,49) ////0,058606*0,037976; (Jihomoravský kraj // 30887) ////0,058606*0,037976</t>
  </si>
  <si>
    <t>Liberecký kraj // 2600; Liberecký kraj // 640; Liberecký kraj // 640; Liberecký kraj // 12430; Liberecký kraj // 2932</t>
  </si>
  <si>
    <t>Středočeský kraj // 6211; Středočeský kraj // 4154</t>
  </si>
  <si>
    <t>Královéhradecký kraj // 11106,001</t>
  </si>
  <si>
    <t>Středočeský kraj // 2997,404; Středočeský kraj // 2804,56</t>
  </si>
  <si>
    <t>Středočeský kraj // 1047; Středočeský kraj // 837; Středočeský kraj // 791</t>
  </si>
  <si>
    <t>Ústecký kraj // 500; Ústecký kraj // 150; Ústecký kraj // 5500; Ústecký kraj // 3500</t>
  </si>
  <si>
    <t>Jihomoravský kraj // 703,12; Jihomoravský kraj // 6557,726</t>
  </si>
  <si>
    <t>Zlínský kraj // 20823</t>
  </si>
  <si>
    <t>Středočeský kraj // 581,4; Středočeský kraj // 8081,2; Středočeský kraj // 9305,5; Středočeský kraj // 25362,54; Středočeský kraj // 276,68; Středočeský kraj // 4722,345</t>
  </si>
  <si>
    <t>Kraj Vysočina // 1037; Kraj Vysočina // 7646</t>
  </si>
  <si>
    <t>Jihočeský kraj // 5860; Jihočeský kraj // 9223</t>
  </si>
  <si>
    <t>Jihočeský kraj // 244; Jihočeský kraj // 105; Jihočeský kraj // 1496; Jihočeský kraj // 1350; Jihočeský kraj // 2090; Jihočeský kraj // 5038</t>
  </si>
  <si>
    <t>Jihočeský kraj // 3153</t>
  </si>
  <si>
    <t>Kraj Vysočina // 1132; Kraj Vysočina // 6676</t>
  </si>
  <si>
    <t>Kraj Vysočina // 411,4; Kraj Vysočina // 9350,895</t>
  </si>
  <si>
    <t>Pardubický kraj // 8514,66</t>
  </si>
  <si>
    <t>Středočeský kraj // 367; Středočeský kraj // 3496; Středočeský kraj // 2330</t>
  </si>
  <si>
    <t>Královéhradecký kraj // 16372,794; Královéhradecký kraj // 2162,171</t>
  </si>
  <si>
    <t>Zlínský kraj // 19594,9</t>
  </si>
  <si>
    <t>Královéhradecký kraj // 1162,8; Královéhradecký kraj // 42605</t>
  </si>
  <si>
    <t>Středočeský kraj // 6023,03; Středočeský kraj // 383,04; Středočeský kraj // 7554,338; Středočeský kraj // 11465,003</t>
  </si>
  <si>
    <t>Středočeský kraj // 11290</t>
  </si>
  <si>
    <t>Středočeský kraj // 2500; Středočeský kraj // 4500</t>
  </si>
  <si>
    <t>Královéhradecký kraj // 966,58; Královéhradecký kraj // 152,618; Královéhradecký kraj // 533,4; Královéhradecký kraj // 1646,66; Královéhradecký kraj // 1407,6; Královéhradecký kraj // 35910,4; Královéhradecký kraj // 2994,55; Královéhradecký kraj // 2949,5</t>
  </si>
  <si>
    <t>Středočeský kraj // 2500; Středočeský kraj // 52175</t>
  </si>
  <si>
    <t>Jihočeský kraj // 500; Jihočeský kraj // 800; Jihočeský kraj // 160; Jihočeský kraj // 2604; Jihočeský kraj // 18025</t>
  </si>
  <si>
    <t>Středočeský kraj // 604,359; Středočeský kraj // 3846,755</t>
  </si>
  <si>
    <t>Jihočeský kraj // 452; Jihočeský kraj // 96; Jihočeský kraj // 11495; Jihočeský kraj // 6757; Jihočeský kraj // 1424; Jihočeský kraj // 8753</t>
  </si>
  <si>
    <t>Olomoucký kraj // 9410</t>
  </si>
  <si>
    <t>Plzeňský kraj // 340; Plzeňský kraj // 407; Plzeňský kraj // 192; Plzeňský kraj // 168; Plzeňský kraj // 326; Plzeňský kraj // 4753; Plzeňský kraj // 14166; Plzeňský kraj // 3441; Plzeňský kraj // 5403; Plzeňský kraj // 14045,46</t>
  </si>
  <si>
    <t>Zlínský kraj // 12700</t>
  </si>
  <si>
    <t>Moravskoslezský kraj // 1169,9; Moravskoslezský kraj // 224,4; Moravskoslezský kraj // 887,4; Moravskoslezský kraj // 909,16; Moravskoslezský kraj // 5301; Moravskoslezský kraj // 7876,1; Moravskoslezský kraj // 13128; Moravskoslezský kraj // 16427; Moravskoslezský kraj // 630</t>
  </si>
  <si>
    <t>Olomoucký kraj // 28; Olomoucký kraj // 1226</t>
  </si>
  <si>
    <t>Středočeský kraj // 799,4; Středočeský kraj // 6459,56</t>
  </si>
  <si>
    <t>Středočeský kraj // 145,4; Středočeský kraj // 7777,585</t>
  </si>
  <si>
    <t>Středočeský kraj // 3728,441</t>
  </si>
  <si>
    <t>Liberecký kraj // 68; Liberecký kraj // 3392,632</t>
  </si>
  <si>
    <t>Kraj Vysočina // 1428</t>
  </si>
  <si>
    <t>(Olomoucký kraj // 28136) ////0,048382*0,02</t>
  </si>
  <si>
    <t>Pardubický kraj // 1166,88; Pardubický kraj // 4342,46; Pardubický kraj // 9036,71</t>
  </si>
  <si>
    <t>Pardubický kraj // 1492; Pardubický kraj // 3050; Pardubický kraj // 1829; Pardubický kraj // 1812</t>
  </si>
  <si>
    <t>Kraj Vysočina // 1006,747; Kraj Vysočina // 7283</t>
  </si>
  <si>
    <t>Kraj Vysočina // 568; Kraj Vysočina // 1001,8</t>
  </si>
  <si>
    <t>Středočeský kraj // 2500; Středočeský kraj // 13299,035; Středočeský kraj // 5354,088</t>
  </si>
  <si>
    <t>Moravskoslezský kraj // 642; Moravskoslezský kraj // 12573; Moravskoslezský kraj // 102</t>
  </si>
  <si>
    <t>Liberecký kraj // 13998</t>
  </si>
  <si>
    <t>Liberecký kraj // 18; Liberecký kraj // 215; Liberecký kraj // 221; Liberecký kraj // 9524; Liberecký kraj // 1168; Liberecký kraj // 7258</t>
  </si>
  <si>
    <t>Kraj Vysočina // 3478,625; Kraj Vysočina // 2554,369; Kraj Vysočina // 2852,675</t>
  </si>
  <si>
    <t>Jihočeský kraj // 1131,265; Jihočeský kraj // 3092,3; Jihočeský kraj // 2539,12; Jihočeský kraj // 19727,351; Jihočeský kraj // 29741,997; Jihočeský kraj // 9311,71</t>
  </si>
  <si>
    <t>Olomoucký kraj // 2700; Olomoucký kraj // 7336,7</t>
  </si>
  <si>
    <t>Kraj Vysočina // 15045,657</t>
  </si>
  <si>
    <t>Kraj Vysočina // 12520; Kraj Vysočina // 25161</t>
  </si>
  <si>
    <t>Královéhradecký kraj // 2789,7; Královéhradecký kraj // 851,1; Královéhradecký kraj // 1188,39; Královéhradecký kraj // 18359,921; Královéhradecký kraj // 3211,3; Královéhradecký kraj // 3746,688; Královéhradecký kraj // 796,57; Královéhradecký kraj // 5627,204</t>
  </si>
  <si>
    <t>Kraj Vysočina // 1762; Kraj Vysočina // 14855</t>
  </si>
  <si>
    <t>(Jihomoravský kraj // 6786,88) ////0,007418*0,003709</t>
  </si>
  <si>
    <t>Kraj Vysočina // 1591</t>
  </si>
  <si>
    <t>Kraj Vysočina // 18759,9; Kraj Vysočina // 1041,7; Kraj Vysočina // 1947,4; Kraj Vysočina // 18155,9</t>
  </si>
  <si>
    <t>Kraj Vysočina // 73; Kraj Vysočina // 239; Kraj Vysočina // 218; Kraj Vysočina // 1667; Kraj Vysočina // 3475; Kraj Vysočina // 1650; Kraj Vysočina // 2987; Kraj Vysočina // 6639,6; Kraj Vysočina // 3316</t>
  </si>
  <si>
    <t>Pardubický kraj // 1946,3; Pardubický kraj // 4405,271; Pardubický kraj // 14465,405</t>
  </si>
  <si>
    <t>Kraj Vysočina // 782; Kraj Vysočina // 5196,9; Kraj Vysočina // 7072</t>
  </si>
  <si>
    <t>Kraj Vysočina // 500; Kraj Vysočina // 9470</t>
  </si>
  <si>
    <t>Plzeňský kraj // 1958,855; Plzeňský kraj // 26187; Plzeňský kraj // 1595</t>
  </si>
  <si>
    <t>Středočeský kraj // 348,84; Středočeský kraj // 927,52; Středočeský kraj // 26282</t>
  </si>
  <si>
    <t>Moravskoslezský kraj // 711,35; Moravskoslezský kraj // 682,52; Moravskoslezský kraj // 16509,15</t>
  </si>
  <si>
    <t>Liberecký kraj // 2210; Liberecký kraj // 6760; Liberecký kraj // 5602; Liberecký kraj // 3157</t>
  </si>
  <si>
    <t>Plzeňský kraj // 20911; Plzeňský kraj // 1635,2</t>
  </si>
  <si>
    <t>Zlínský kraj // 2386,418; Zlínský kraj // 52390,641</t>
  </si>
  <si>
    <t>Jihomoravský kraj // 2500; Jihomoravský kraj // 12000</t>
  </si>
  <si>
    <t>Zlínský kraj // 1000; Zlínský kraj // 8288</t>
  </si>
  <si>
    <t>Plzeňský kraj // 212; Plzeňský kraj // 5692</t>
  </si>
  <si>
    <t>Kraj Vysočina // 122,094; Kraj Vysočina // 17241</t>
  </si>
  <si>
    <t>Středočeský kraj // 3016,5</t>
  </si>
  <si>
    <t>Jihočeský kraj // 3500</t>
  </si>
  <si>
    <t>Jihočeský kraj // 1026,8; Jihočeský kraj // 12109,36</t>
  </si>
  <si>
    <t>(Kraj Vysočina // 1544,4) ////0,010104*0,004326; (Kraj Vysočina // 1956,2) ////0,010104*0,004326; (Kraj Vysočina // 1372,8) ////0,010104*0,004326; (Kraj Vysočina // 3123,7) ////0,010104*0,004326</t>
  </si>
  <si>
    <t>Středočeský kraj // 587; Středočeský kraj // 16125,896</t>
  </si>
  <si>
    <t>Kraj Vysočina // 1114; Kraj Vysočina // 79,9; Kraj Vysočina // 2225; Kraj Vysočina // 5616</t>
  </si>
  <si>
    <t>Olomoucký kraj // 1700; Olomoucký kraj // 10669; Olomoucký kraj // 9358; Olomoucký kraj // 8788</t>
  </si>
  <si>
    <t>Královéhradecký kraj // 943,322; Královéhradecký kraj // 17873,962</t>
  </si>
  <si>
    <t>Královéhradecký kraj // 26340,855</t>
  </si>
  <si>
    <t>Plzeňský kraj // 848; Plzeňský kraj // 1535</t>
  </si>
  <si>
    <t>Kraj Vysočina // 950</t>
  </si>
  <si>
    <t>Pardubický kraj // 3376; Pardubický kraj // 8575,327</t>
  </si>
  <si>
    <t>Olomoucký kraj // 13179</t>
  </si>
  <si>
    <t>Zlínský kraj // 400; Zlínský kraj // 10796</t>
  </si>
  <si>
    <t>Jihočeský kraj // 1759</t>
  </si>
  <si>
    <t>Kraj Vysočina // 1278,32; Kraj Vysočina // 2023,3; Kraj Vysočina // 5321,5</t>
  </si>
  <si>
    <t>Středočeský kraj // 37395,8; Středočeský kraj // 462</t>
  </si>
  <si>
    <t>Olomoucký kraj // 494; Olomoucký kraj // 1000; Olomoucký kraj // 3035</t>
  </si>
  <si>
    <t>Jihomoravský kraj // 4310,77; Jihomoravský kraj // 10756,8</t>
  </si>
  <si>
    <t>Zlínský kraj // 5302; Zlínský kraj // 3094; Zlínský kraj // 810; Zlínský kraj // 5302; Zlínský kraj // 11096</t>
  </si>
  <si>
    <t>Liberecký kraj // 405,5; Liberecký kraj // 2130,86; Liberecký kraj // 12810,13; Liberecký kraj // 3436,58; Liberecký kraj // 766,48; Liberecký kraj // 4035,4</t>
  </si>
  <si>
    <t>Olomoucký kraj // 350; Olomoucký kraj // 1121; Olomoucký kraj // 18330</t>
  </si>
  <si>
    <t>Jihočeský kraj // 1093; Jihočeský kraj // 12229</t>
  </si>
  <si>
    <t>Středočeský kraj // 18900</t>
  </si>
  <si>
    <t>Jihočeský kraj // 8193</t>
  </si>
  <si>
    <t>Ústecký kraj // 3478; Ústecký kraj // 31586</t>
  </si>
  <si>
    <t>Kraj Vysočina // 2673; Kraj Vysočina // 7705; Kraj Vysočina // 36440</t>
  </si>
  <si>
    <t>Královéhradecký kraj // 800; Královéhradecký kraj // 16000</t>
  </si>
  <si>
    <t>Plzeňský kraj // 4752,3; Plzeňský kraj // 1616,2; Plzeňský kraj // 1224,6</t>
  </si>
  <si>
    <t>Olomoucký kraj // 1126; Olomoucký kraj // 2334; Olomoucký kraj // 18604</t>
  </si>
  <si>
    <t>Olomoucký kraj // 1502,669; Olomoucký kraj // 320; Olomoucký kraj // 3441</t>
  </si>
  <si>
    <t>Moravskoslezský kraj // 1007; Moravskoslezský kraj // 9832,9; Moravskoslezský kraj // 75158,69</t>
  </si>
  <si>
    <t>Středočeský kraj // 950; Středočeský kraj // 1700</t>
  </si>
  <si>
    <t>Středočeský kraj // 332,264; Středočeský kraj // 2743,141</t>
  </si>
  <si>
    <t>Jihomoravský kraj // 7386</t>
  </si>
  <si>
    <t>Jihočeský kraj // 3208,28; Jihočeský kraj // 4128,03; Jihočeský kraj // 3178,34</t>
  </si>
  <si>
    <t>Královéhradecký kraj // 231,42; Královéhradecký kraj // 13274,14</t>
  </si>
  <si>
    <t>Pardubický kraj // 643; Pardubický kraj // 13568; Pardubický kraj // 751</t>
  </si>
  <si>
    <t>Kraj Vysočina // 34,2; Kraj Vysočina // 3151,6</t>
  </si>
  <si>
    <t>Kraj Vysočina // 1140; Kraj Vysočina // 5787</t>
  </si>
  <si>
    <t>Kraj Vysočina // 1606,6; (Kraj Vysočina // 1544,4) ////0,010104*0,005778; (Kraj Vysočina // 1956,2) ////0,010104*0,005778; (Kraj Vysočina // 1372,8) ////0,010104*0,005778; Kraj Vysočina // 2136,1; (Kraj Vysočina // 3123,7) ////0,010104*0,005778</t>
  </si>
  <si>
    <t>Moravskoslezský kraj // 2040; Moravskoslezský kraj // 20427,9</t>
  </si>
  <si>
    <t>Jihočeský kraj // 195,5; Jihočeský kraj // 5311,8</t>
  </si>
  <si>
    <t>Středočeský kraj // 22000; Středočeský kraj // 2000</t>
  </si>
  <si>
    <t>Kraj Vysočina // 296; Kraj Vysočina // 7489</t>
  </si>
  <si>
    <t>Středočeský kraj // 1743,4; Středočeský kraj // 1370,6; Středočeský kraj // 6798,79; Středočeský kraj // 5762,929</t>
  </si>
  <si>
    <t>Jihomoravský kraj // 5803</t>
  </si>
  <si>
    <t>Kraj Vysočina // 11,4; Kraj Vysočina // 181,7; Kraj Vysočina // 11,4; Kraj Vysočina // 3347,4; Kraj Vysočina // 7060,6; Kraj Vysočina // 4404,7</t>
  </si>
  <si>
    <t>Jihomoravský kraj // 9353</t>
  </si>
  <si>
    <t>Kraj Vysočina // 568; Kraj Vysočina // 17289</t>
  </si>
  <si>
    <t>Jihočeský kraj // 880; Jihočeský kraj // 1555; Jihočeský kraj // 471; Jihočeský kraj // 435; Jihočeský kraj // 3345; Jihočeský kraj // 7737; Jihočeský kraj // 1724; Jihočeský kraj // 5049; Jihočeský kraj // 3310</t>
  </si>
  <si>
    <t>Královéhradecký kraj // 10708,94; Královéhradecký kraj // 8536,7; Královéhradecký kraj // 1640,364</t>
  </si>
  <si>
    <t>Královéhradecký kraj // 100; Královéhradecký kraj // 1081,79; Královéhradecký kraj // 1810,43; Královéhradecký kraj // 1936,95</t>
  </si>
  <si>
    <t>Královéhradecký kraj // 974,21; Královéhradecký kraj // 14491,15; Královéhradecký kraj // 3975,125</t>
  </si>
  <si>
    <t>Kraj Vysočina // 450; Kraj Vysočina // 4705; Kraj Vysočina // 3848</t>
  </si>
  <si>
    <t>Ústecký kraj // 150; Ústecký kraj // 85; Ústecký kraj // 5859; Ústecký kraj // 732</t>
  </si>
  <si>
    <t>Jihomoravský kraj // 727,6; Jihomoravský kraj // 3072,151</t>
  </si>
  <si>
    <t>Plzeňský kraj // 37,7; Plzeňský kraj // 8044,2</t>
  </si>
  <si>
    <t>Kraj Vysočina // 11900</t>
  </si>
  <si>
    <t>Jihočeský kraj // 2627; Jihočeský kraj // 2627</t>
  </si>
  <si>
    <t>Jihomoravský kraj; Moravskoslezský kraj</t>
  </si>
  <si>
    <t>Moravskoslezský kraj, Jihomoravský kraj // 1950; Moravskoslezský kraj, Jihomoravský kraj // 18888</t>
  </si>
  <si>
    <t>Ústecký kraj // 3040,317</t>
  </si>
  <si>
    <t>Královéhradecký kraj // 11475,45</t>
  </si>
  <si>
    <t>Pardubický kraj // 1254,8; Pardubický kraj // 8846,8</t>
  </si>
  <si>
    <t>Jihočeský kraj // 4982</t>
  </si>
  <si>
    <t>Jihočeský kraj // 458; Jihočeský kraj // 9410</t>
  </si>
  <si>
    <t>Jihomoravský kraj // 1300; Jihomoravský kraj // 6096</t>
  </si>
  <si>
    <t>Kraj Vysočina // 272; Kraj Vysočina // 8580; Kraj Vysočina // 5784</t>
  </si>
  <si>
    <t>Plzeňský kraj // 1173; Plzeňský kraj // 8106; Plzeňský kraj // 6842</t>
  </si>
  <si>
    <t>(Jihomoravský kraj // 7797,475) ////0,044942*0,010308</t>
  </si>
  <si>
    <t>Olomoucký kraj // 24592</t>
  </si>
  <si>
    <t>(Zlínský kraj // 2738) ////0,066843*0,028546</t>
  </si>
  <si>
    <t>(Zlínský kraj // 2738) ////0,066843*0,033788</t>
  </si>
  <si>
    <t>(Kraj Vysočina // 1575,5) ////0,029952*0,02511; Kraj Vysočina // 3386; (Kraj Vysočina // 4701,7; Kraj Vysočina // 6211,8; Kraj Vysočina // 2755,9; Kraj Vysočina // 22234,7) ////0,029952*0,02511</t>
  </si>
  <si>
    <t>Liberecký kraj // 498,54; Liberecký kraj // 81,4; Liberecký kraj // 9855,62; Liberecký kraj // 7068,95</t>
  </si>
  <si>
    <t>Plzeňský kraj // 483; Plzeňský kraj // 7203</t>
  </si>
  <si>
    <t>Kraj Vysočina // 1835,11; Kraj Vysočina // 1644,2</t>
  </si>
  <si>
    <t>Kraj Vysočina // 3402; Kraj Vysočina // 1541,7; Kraj Vysočina // 1172,745</t>
  </si>
  <si>
    <t>Kraj Vysočina // 200; Kraj Vysočina // 2000</t>
  </si>
  <si>
    <t>Královéhradecký kraj // 3926,915; Královéhradecký kraj // 4744,029</t>
  </si>
  <si>
    <t>Plzeňský kraj // 7982</t>
  </si>
  <si>
    <t>Jihočeský kraj // 144,5; Jihočeský kraj // 950</t>
  </si>
  <si>
    <t>Jihočeský kraj // 1505,65; Jihočeský kraj // 25897,18</t>
  </si>
  <si>
    <t>Plzeňský kraj // 372,8; Plzeňský kraj // 2139,373</t>
  </si>
  <si>
    <t>(Kraj Vysočina // 231) ////0,023252*0,008828; (Kraj Vysočina // 18410; Kraj Vysočina // 11258) ////0,023252*0,008828</t>
  </si>
  <si>
    <t>Královéhradecký kraj // 865,173; Královéhradecký kraj // 2543,497; Královéhradecký kraj // 1776,84; Královéhradecký kraj // 12269,98</t>
  </si>
  <si>
    <t>Královéhradecký kraj // 13399,04</t>
  </si>
  <si>
    <t>Pardubický kraj // 3675; Pardubický kraj // 11550</t>
  </si>
  <si>
    <t>Kraj Vysočina // 1293,9; Kraj Vysočina // 15211,1</t>
  </si>
  <si>
    <t>Pardubický kraj // 5227,5; Pardubický kraj // 20888,92</t>
  </si>
  <si>
    <t>Moravskoslezský kraj // 11709,3</t>
  </si>
  <si>
    <t>Kraj Vysočina // 500; Kraj Vysočina // 37284</t>
  </si>
  <si>
    <t>Olomoucký kraj // 912; Olomoucký kraj // 5640</t>
  </si>
  <si>
    <t>Jihočeský kraj // 250; Jihočeský kraj // 300; Jihočeský kraj // 4873; Jihočeský kraj // 3500</t>
  </si>
  <si>
    <t>Kraj Vysočina // 1813,5; Kraj Vysočina // 15310,4</t>
  </si>
  <si>
    <t>Plzeňský kraj // 10566; Plzeňský kraj // 2082,5</t>
  </si>
  <si>
    <t>Olomoucký kraj // 2645,257; Olomoucký kraj // 7478; Olomoucký kraj // 1552,1; Olomoucký kraj // 14446,243; Olomoucký kraj // 9757</t>
  </si>
  <si>
    <t>Královéhradecký kraj // 19298,799</t>
  </si>
  <si>
    <t>Jihomoravský kraj // 14112; Jihomoravský kraj // 5980</t>
  </si>
  <si>
    <t>Jihočeský kraj // 1350; Jihočeský kraj // 5525; Jihočeský kraj // 15220; Jihočeský kraj // 360; Jihočeský kraj // 5330; Jihočeský kraj // 3940</t>
  </si>
  <si>
    <t>Středočeský kraj // 9190; Středočeský kraj // 5684; Středočeský kraj // 4500; Středočeský kraj // 3347; Středočeský kraj // 8379</t>
  </si>
  <si>
    <t>Jihočeský kraj // 6072</t>
  </si>
  <si>
    <t>Moravskoslezský kraj // 1840; Moravskoslezský kraj // 41247,94</t>
  </si>
  <si>
    <t>Kraj Vysočina // 27,625; Kraj Vysočina // 29990</t>
  </si>
  <si>
    <t>Středočeský kraj // 3168,1; Středočeský kraj // 2456,9</t>
  </si>
  <si>
    <t>(Zlínský kraj // 1790) ////0,032109*0,028454; (Zlínský kraj // 13000; Zlínský kraj // 1600) ////0,032109*0,028454</t>
  </si>
  <si>
    <t>Plzeňský kraj; Zlínský kraj</t>
  </si>
  <si>
    <t>Plzeňský kraj, Zlínský kraj // 2200; Zlínský kraj // 13664; Zlínský kraj // 3449</t>
  </si>
  <si>
    <t>Jihomoravský kraj // 699</t>
  </si>
  <si>
    <t>Olomoucký kraj // 3255,706; Olomoucký kraj // 3752,36</t>
  </si>
  <si>
    <t>Kraj Vysočina // 535; Kraj Vysočina // 1071; Kraj Vysočina // 1650; Kraj Vysočina // 3021,75; Kraj Vysočina // 11632,25</t>
  </si>
  <si>
    <t>Moravskoslezský kraj // 150; Moravskoslezský kraj // 35957</t>
  </si>
  <si>
    <t>Ústecký kraj // 100; Ústecký kraj // 200; Ústecký kraj // 50; Ústecký kraj // 3670</t>
  </si>
  <si>
    <t>Olomoucký kraj // 1366,898; Olomoucký kraj // 1366,898; Olomoucký kraj // 10357,19; Olomoucký kraj // 25993,288; Olomoucký kraj // 17712,389; Olomoucký kraj // 10592,293; Olomoucký kraj // 6158,059; Olomoucký kraj // 19427,76; Olomoucký kraj // 3005,212</t>
  </si>
  <si>
    <t>Královéhradecký kraj // 895,126; Královéhradecký kraj // 13262,703</t>
  </si>
  <si>
    <t>Pardubický kraj // 3225; Pardubický kraj // 3363</t>
  </si>
  <si>
    <t>Královéhradecký kraj // 1159,4; Královéhradecký kraj // 23224,176</t>
  </si>
  <si>
    <t>(Olomoucký kraj // 23463) ////0,111039*0,052</t>
  </si>
  <si>
    <t>Ústecký kraj // 3345; Ústecký kraj // 9746; Ústecký kraj // 4103</t>
  </si>
  <si>
    <t>Jihomoravský kraj // 5440; Jihomoravský kraj // 5401</t>
  </si>
  <si>
    <t>Jihočeský kraj // 112; Jihočeský kraj // 2844</t>
  </si>
  <si>
    <t>Jihomoravský kraj // 1065; Jihomoravský kraj // 1142</t>
  </si>
  <si>
    <t>Středočeský kraj // 21668,304; Středočeský kraj // 18783,435</t>
  </si>
  <si>
    <t>Kraj Vysočina // 4625</t>
  </si>
  <si>
    <t>Olomoucký kraj // 1176; Olomoucký kraj // 2084; Olomoucký kraj // 175; Olomoucký kraj // 3421; Olomoucký kraj // 4492</t>
  </si>
  <si>
    <t>Královéhradecký kraj // 1254; Královéhradecký kraj // 2728,33; Královéhradecký kraj // 7132,554</t>
  </si>
  <si>
    <t>Ústecký kraj // 500; Ústecký kraj // 650; Ústecký kraj // 9815,7; Ústecký kraj // 4528,415</t>
  </si>
  <si>
    <t>Jihočeský kraj // 11791,985; Jihočeský kraj // 6115,75; Jihočeský kraj // 4122,5; Jihočeský kraj // 3039,175; Jihočeský kraj // 23952,1</t>
  </si>
  <si>
    <t>Jihočeský kraj // 877; Jihočeský kraj // 3978; Jihočeský kraj // 3520; Jihočeský kraj // 1540; Jihočeský kraj // 1980; Jihočeský kraj // 4620</t>
  </si>
  <si>
    <t>Jihočeský kraj // 3309; Jihočeský kraj // 2104</t>
  </si>
  <si>
    <t>Jihočeský kraj // 265; Jihočeský kraj // 3506</t>
  </si>
  <si>
    <t>Ústecký kraj // 99; Ústecký kraj // 200; Ústecký kraj // 4132</t>
  </si>
  <si>
    <t>Moravskoslezský kraj // 1248,65; Moravskoslezský kraj // 244,1; Moravskoslezský kraj // 367,25; Moravskoslezský kraj // 9440,02; Moravskoslezský kraj // 204; Moravskoslezský kraj // 6200</t>
  </si>
  <si>
    <t>Královéhradecký kraj // 26564,802; Královéhradecký kraj // 1068,552</t>
  </si>
  <si>
    <t>Kraj Vysočina // 510; Kraj Vysočina // 4537,2; Kraj Vysočina // 6163; Kraj Vysočina // 11381</t>
  </si>
  <si>
    <t>(Královéhradecký kraj // 11043,66) ////0,021889*0,00866</t>
  </si>
  <si>
    <t>(Liberecký kraj // 172) ////0,052458*0,021377; (Liberecký kraj // 23976) ////0,052458*0,021377</t>
  </si>
  <si>
    <t>Kraj Vysočina // 420; Kraj Vysočina // 1722</t>
  </si>
  <si>
    <t>Jihomoravský kraj // 12730</t>
  </si>
  <si>
    <t>Ústecký kraj // 150; Ústecký kraj // 3000</t>
  </si>
  <si>
    <t>(Olomoucký kraj // 2484,89) ////0,031543*0,02551; (Olomoucký kraj // 1010) ////0,031543*0,02551; (Olomoucký kraj // 3573,174) ////0,031543*0,02551; (Olomoucký kraj // 24144,66) ////0,031543*0,02551</t>
  </si>
  <si>
    <t>(Olomoucký kraj // 2484,89) ////0,031543*0,006033; (Olomoucký kraj // 1010) ////0,031543*0,006033; (Olomoucký kraj // 3573,174) ////0,031543*0,006033; (Olomoucký kraj // 24144,66) ////0,031543*0,006033</t>
  </si>
  <si>
    <t>Plzeňský kraj // 2940</t>
  </si>
  <si>
    <t>Kraj Vysočina // 1254; Kraj Vysočina // 2219,9; Kraj Vysočina // 5685,32; Kraj Vysočina // 3204,2</t>
  </si>
  <si>
    <t>Jihočeský kraj // 7604,15</t>
  </si>
  <si>
    <t>Středočeský kraj // 810,9; Středočeský kraj // 2580,6; Středočeský kraj // 7739,59; Středočeský kraj // 6309,754</t>
  </si>
  <si>
    <t>Jihočeský kraj // 800; Jihočeský kraj // 3009; Jihočeský kraj // 7238; Jihočeský kraj // 3319</t>
  </si>
  <si>
    <t>Jihomoravský kraj // 14240</t>
  </si>
  <si>
    <t>Ústecký kraj // 570; Ústecký kraj // 12480</t>
  </si>
  <si>
    <t>Olomoucký kraj // 7438; Olomoucký kraj // 20758; Olomoucký kraj // 3500</t>
  </si>
  <si>
    <t>Středočeský kraj // 179,55; Středočeský kraj // 514,71; Středočeský kraj // 5620,78; Středočeský kraj // 1544,4</t>
  </si>
  <si>
    <t>Středočeský kraj // 1032,5; Středočeský kraj // 11900,82; Středočeský kraj // 2400,885; Středočeský kraj // 2193,408</t>
  </si>
  <si>
    <t>Kraj Vysočina // 200; Kraj Vysočina // 1024,76; Kraj Vysočina // 1286,807; Kraj Vysočina // 5948,742; Kraj Vysočina // 1486,732</t>
  </si>
  <si>
    <t>Karlovarský kraj // 100; Karlovarský kraj // 6618</t>
  </si>
  <si>
    <t>Moravskoslezský kraj // 1750; Moravskoslezský kraj // 2200; Moravskoslezský kraj // 3760; Moravskoslezský kraj // 3312</t>
  </si>
  <si>
    <t>Královéhradecký kraj // 105,96; Královéhradecký kraj // 5103,868</t>
  </si>
  <si>
    <t>Kraj Vysočina // 2435; Kraj Vysočina // 3540; Kraj Vysočina // 1167; Kraj Vysočina // 1077; Kraj Vysočina // 1800; Kraj Vysočina // 1800</t>
  </si>
  <si>
    <t>Kraj Vysočina // 2542,8; Kraj Vysočina // 2731,1</t>
  </si>
  <si>
    <t>Jihočeský kraj // 1554,19; Jihočeský kraj // 1101,78; Jihočeský kraj // 1204,6; Jihočeský kraj // 4301; Jihočeský kraj // 3405,98; Jihočeský kraj // 12723,5</t>
  </si>
  <si>
    <t>Plzeňský kraj // 1200; Plzeňský kraj // 1143; Plzeňský kraj // 1609; Plzeňský kraj // 1500; Plzeňský kraj // 7923; Plzeňský kraj // 1437; Plzeňský kraj // 5353; Plzeňský kraj // 7744</t>
  </si>
  <si>
    <t>Jihočeský kraj // 45,785; Jihočeský kraj // 5723,44</t>
  </si>
  <si>
    <t>Kraj Vysočina // 7305,4; Kraj Vysočina // 1092,5; Kraj Vysočina // 2654,4; Kraj Vysočina // 6385,1; Kraj Vysočina // 6644,5; Kraj Vysočina // 17692,4</t>
  </si>
  <si>
    <t>Jihočeský kraj // 2200; Jihočeský kraj // 10780</t>
  </si>
  <si>
    <t>Středočeský kraj // 876,024; Středočeský kraj // 2313,52</t>
  </si>
  <si>
    <t>Středočeský kraj // 873,81; Středočeský kraj // 1474,044</t>
  </si>
  <si>
    <t>Středočeský kraj // 6555,87</t>
  </si>
  <si>
    <t>Plzeňský kraj // 1500; Plzeňský kraj // 89; Plzeňský kraj // 4676; Plzeňský kraj // 11738</t>
  </si>
  <si>
    <t>Liberecký kraj // 1200; Liberecký kraj // 18727</t>
  </si>
  <si>
    <t>Plzeňský kraj // 2869</t>
  </si>
  <si>
    <t>Jihočeský kraj // 2081</t>
  </si>
  <si>
    <t>Plzeňský kraj // 39,2; Plzeňský kraj // 5459,1</t>
  </si>
  <si>
    <t>Středočeský kraj // 5192,082; Středočeský kraj // 27710,199</t>
  </si>
  <si>
    <t>Jihočeský kraj // 5013</t>
  </si>
  <si>
    <t>Ústecký kraj // 192; Ústecký kraj // 8489</t>
  </si>
  <si>
    <t>Ústecký kraj // 87; Ústecký kraj // 2690</t>
  </si>
  <si>
    <t>Ústecký kraj // 25; Ústecký kraj // 2357</t>
  </si>
  <si>
    <t>Jihomoravský kraj // 6500; Jihomoravský kraj // 11452</t>
  </si>
  <si>
    <t>Královéhradecký kraj // 2964</t>
  </si>
  <si>
    <t>Královéhradecký kraj // 39149; Královéhradecký kraj // 19508</t>
  </si>
  <si>
    <t>Moravskoslezský kraj // 10495; Moravskoslezský kraj // 1657,5; Moravskoslezský kraj // 5022; Moravskoslezský kraj // 2822; Moravskoslezský kraj // 12787,851; Moravskoslezský kraj // 10293</t>
  </si>
  <si>
    <t>Liberecký kraj // 38,157; Liberecký kraj // 4255,09</t>
  </si>
  <si>
    <t>Olomoucký kraj // 833,896; Olomoucký kraj // 5004,418</t>
  </si>
  <si>
    <t>Středočeský kraj, Kraj Vysočina // 884; Kraj Vysočina // 800; Kraj Vysočina // 6336</t>
  </si>
  <si>
    <t>Olomoucký kraj // 4848; Olomoucký kraj // 5088</t>
  </si>
  <si>
    <t>Středočeský kraj // 1470; Středočeský kraj // 3954,06</t>
  </si>
  <si>
    <t>Středočeský kraj // 441,54; Středočeský kraj // 7796,08</t>
  </si>
  <si>
    <t>Jihočeský kraj // 101; Jihočeský kraj // 4550; Jihočeský kraj // 6346; Jihočeský kraj // 4381</t>
  </si>
  <si>
    <t>Jihočeský kraj // 6038,6</t>
  </si>
  <si>
    <t>Zlínský kraj // 2440</t>
  </si>
  <si>
    <t>Středočeský kraj // 4895,308; Středočeský kraj // 3023,557</t>
  </si>
  <si>
    <t>Pardubický kraj // 468; Pardubický kraj // 15890</t>
  </si>
  <si>
    <t>(Plzeňský kraj // 224,4) ////0,008136*0,004802; Plzeňský kraj // 2755,53; Plzeňský kraj // 3391,264</t>
  </si>
  <si>
    <t>Středočeský kraj // 704,95; Středočeský kraj // 2244,15; Středočeský kraj // 829,03; Středočeský kraj // 5019,31; Středočeský kraj // 2389,086; Středočeský kraj // 854,733; Středočeský kraj // 1124,864; Středočeský kraj // 7415,57; Středočeský kraj // 1399,06</t>
  </si>
  <si>
    <t>Plzeňský kraj // 10748; Plzeňský kraj // 5500</t>
  </si>
  <si>
    <t>Středočeský kraj // 4007; Středočeský kraj // 13465</t>
  </si>
  <si>
    <t>Jihomoravský kraj // 16835</t>
  </si>
  <si>
    <t>Středočeský kraj // 110; Středočeský kraj // 7922</t>
  </si>
  <si>
    <t>Kraj Vysočina // 500; Kraj Vysočina // 1125; Kraj Vysočina // 2262</t>
  </si>
  <si>
    <t>Plzeňský kraj // 992,75; Plzeňský kraj // 8027</t>
  </si>
  <si>
    <t>Jihomoravský kraj // 500; Jihomoravský kraj // 770; Jihomoravský kraj // 6146</t>
  </si>
  <si>
    <t>Plzeňský kraj // 998; Plzeňský kraj // 14651</t>
  </si>
  <si>
    <t>Jihočeský kraj // 153; Jihočeský kraj // 2085,64; Jihočeský kraj // 1839,89; Jihočeský kraj // 1037</t>
  </si>
  <si>
    <t>Jihomoravský kraj // 1917; Jihomoravský kraj // 12774,564; Jihomoravský kraj // 1430</t>
  </si>
  <si>
    <t>Jihočeský kraj // 6327</t>
  </si>
  <si>
    <t>Kraj Vysočina // 2388,3; Kraj Vysočina // 7176</t>
  </si>
  <si>
    <t>Olomoucký kraj // 4200; Olomoucký kraj // 12383</t>
  </si>
  <si>
    <t>Jihočeský kraj // 8273; Jihočeský kraj // 23849</t>
  </si>
  <si>
    <t>Jihočeský kraj // 768; Jihočeský kraj // 9201,17</t>
  </si>
  <si>
    <t>Kraj Vysočina // 1115; Kraj Vysočina // 1544; Kraj Vysočina // 4123</t>
  </si>
  <si>
    <t>Liberecký kraj // 100; Liberecký kraj // 15451</t>
  </si>
  <si>
    <t>Jihočeský kraj // 543; Jihočeský kraj // 4990</t>
  </si>
  <si>
    <t>Kraj Vysočina // 1893</t>
  </si>
  <si>
    <t>Kraj Vysočina // 9793</t>
  </si>
  <si>
    <t>Moravskoslezský kraj // 6700</t>
  </si>
  <si>
    <t>Kraj Vysočina // 1162,688; Kraj Vysočina // 12921,51</t>
  </si>
  <si>
    <t>Středočeský kraj // 675,5; Středočeský kraj // 115</t>
  </si>
  <si>
    <t>Moravskoslezský kraj // 5,228; Moravskoslezský kraj // 30277</t>
  </si>
  <si>
    <t>Středočeský kraj // 952; Středočeský kraj // 38883,5; Středočeský kraj // 1470</t>
  </si>
  <si>
    <t>Středočeský kraj // 6499,284</t>
  </si>
  <si>
    <t>Kraj Vysočina // 58; Kraj Vysočina // 47; Kraj Vysočina // 97; Kraj Vysočina // 2382; Kraj Vysočina // 4887; Kraj Vysočina // 423; Kraj Vysočina // 2843; Kraj Vysočina // 3450</t>
  </si>
  <si>
    <t>Kraj Vysočina // 1308; Kraj Vysočina // 562; Kraj Vysočina // 2508; Kraj Vysočina // 25944; Kraj Vysočina // 7651</t>
  </si>
  <si>
    <t>Kraj Vysočina // 8400; Kraj Vysočina // 8544,959</t>
  </si>
  <si>
    <t>Ústecký kraj // 1000; Ústecký kraj // 11130</t>
  </si>
  <si>
    <t>Jihomoravský kraj // 652,45; Jihomoravský kraj // 3507,45</t>
  </si>
  <si>
    <t>Kraj Vysočina // 2427; Kraj Vysočina // 5062</t>
  </si>
  <si>
    <t>Jihočeský kraj // 5095; Jihočeský kraj // 2880; Jihočeský kraj // 7404; Jihočeský kraj // 5321</t>
  </si>
  <si>
    <t>Kraj Vysočina // 2210,209; Kraj Vysočina // 5969,3</t>
  </si>
  <si>
    <t>Kraj Vysočina // 2422,5; Kraj Vysočina // 182,4; Kraj Vysočina // 12492,5; Kraj Vysočina // 2293,2; Kraj Vysočina // 1638</t>
  </si>
  <si>
    <t>Královéhradecký kraj // 8419; Královéhradecký kraj // 6383</t>
  </si>
  <si>
    <t>Plzeňský kraj // 437; Plzeňský kraj // 3249</t>
  </si>
  <si>
    <t>Jihočeský kraj // 40,8; Jihočeský kraj // 38,3; Jihočeský kraj // 51; Jihočeský kraj // 1297,5; Jihočeský kraj // 8130</t>
  </si>
  <si>
    <t>Kraj Vysočina // 621; Kraj Vysočina // 3876; Kraj Vysočina // 4474,2</t>
  </si>
  <si>
    <t>Jihomoravský kraj // 2555</t>
  </si>
  <si>
    <t>Kraj Vysočina // 9597,6; Kraj Vysočina // 4419,7</t>
  </si>
  <si>
    <t>Středočeský kraj // 100; Středočeský kraj // 3700</t>
  </si>
  <si>
    <t>Pardubický kraj // 212; Pardubický kraj // 345,185</t>
  </si>
  <si>
    <t>Jihočeský kraj // 772,73; Jihočeský kraj // 5989</t>
  </si>
  <si>
    <t>Kraj Vysočina // 1624; Kraj Vysočina // 1418</t>
  </si>
  <si>
    <t>(Jihočeský kraj // 18101,175) ////0,023724*0,02117</t>
  </si>
  <si>
    <t>Jihomoravský kraj // 2889</t>
  </si>
  <si>
    <t>(Olomoucký kraj // 29846) ////0,023618*0,023618</t>
  </si>
  <si>
    <t>Jihomoravský kraj // 781; Jihomoravský kraj // 3331; Jihomoravský kraj // 4237</t>
  </si>
  <si>
    <t>Jihočeský kraj // 8825,843; Jihočeský kraj // 11893,209; Jihočeský kraj // 1840,675</t>
  </si>
  <si>
    <t>Kraj Vysočina // 1497; Kraj Vysočina // 434; Kraj Vysočina // 6120</t>
  </si>
  <si>
    <t>Moravskoslezský kraj // 10319; Moravskoslezský kraj // 1916; Moravskoslezský kraj // 31757</t>
  </si>
  <si>
    <t>Pardubický kraj // 2435; Pardubický kraj // 2100; Pardubický kraj // 10395</t>
  </si>
  <si>
    <t>Jihočeský kraj // 101,75; Jihočeský kraj // 15615,6</t>
  </si>
  <si>
    <t>Olomoucký kraj // 642; Olomoucký kraj // 1070; Olomoucký kraj // 8333,6; Olomoucký kraj // 303,6; Olomoucký kraj // 7481,1; Olomoucký kraj // 783,62; Olomoucký kraj // 5642,58</t>
  </si>
  <si>
    <t>Kraj Vysočina // 1000</t>
  </si>
  <si>
    <t>Kraj Vysočina // 165; Kraj Vysočina // 2098; Kraj Vysočina // 1872; Kraj Vysočina // 1610; Kraj Vysočina // 8513</t>
  </si>
  <si>
    <t>Kraj Vysočina // 1040; Kraj Vysočina // 4672</t>
  </si>
  <si>
    <t>Zlínský kraj // 1105; Zlínský kraj // 4470</t>
  </si>
  <si>
    <t>Plzeňský kraj // 376; Plzeňský kraj // 326; Plzeňský kraj // 8483; Plzeňský kraj // 19181; Plzeňský kraj // 14565; Plzeňský kraj // 5997</t>
  </si>
  <si>
    <t>(Olomoucký kraj // 5400) ////0,044486*0,019912</t>
  </si>
  <si>
    <t>Olomoucký kraj // 18360; Olomoucký kraj // 4000</t>
  </si>
  <si>
    <t>Liberecký kraj // 326; Liberecký kraj // 120; Liberecký kraj // 550; Liberecký kraj // 386; Liberecký kraj // 353; Liberecký kraj // 910; Liberecký kraj // 6751; Liberecký kraj // 5335; Liberecký kraj // 5114</t>
  </si>
  <si>
    <t>Pardubický kraj // 4036; Pardubický kraj // 5621; Pardubický kraj // 6105; Pardubický kraj // 10608</t>
  </si>
  <si>
    <t>Kraj Vysočina // 513; Kraj Vysočina // 800; Kraj Vysočina // 13162; Kraj Vysočina // 3500</t>
  </si>
  <si>
    <t>Kraj Vysočina // 1600; Kraj Vysočina // 1932; Kraj Vysočina // 4800</t>
  </si>
  <si>
    <t>Kraj Vysočina // 1000; Kraj Vysočina // 10140</t>
  </si>
  <si>
    <t>Olomoucký kraj // 657</t>
  </si>
  <si>
    <t>Kraj Vysočina // 1115,1; Kraj Vysočina // 7555,48</t>
  </si>
  <si>
    <t>Středočeský kraj // 9140</t>
  </si>
  <si>
    <t>Jihočeský kraj // 1033; Jihočeský kraj // 4600</t>
  </si>
  <si>
    <t>Středočeský kraj // 1792,49; Středočeský kraj // 3851,8</t>
  </si>
  <si>
    <t>Moravskoslezský kraj // 944,78; Moravskoslezský kraj // 13454,1; Moravskoslezský kraj // 3181,72</t>
  </si>
  <si>
    <t>Plzeňský kraj // 36,3; Plzeňský kraj // 209,6; Plzeňský kraj // 598,4; Plzeňský kraj // 5268,7; Plzeňský kraj // 129,3; Plzeňský kraj // 321,3; Plzeňský kraj // 959,9; Plzeňský kraj // 16359; Plzeňský kraj // 4459,5; Plzeňský kraj // 3127,5</t>
  </si>
  <si>
    <t>Moravskoslezský kraj // 2400; Moravskoslezský kraj // 8400</t>
  </si>
  <si>
    <t>Moravskoslezský kraj // 12561,3; Moravskoslezský kraj // 1532,856; Moravskoslezský kraj // 45997,904</t>
  </si>
  <si>
    <t>Kraj Vysočina // 1090; Kraj Vysočina // 288; Kraj Vysočina // 7832</t>
  </si>
  <si>
    <t>Plzeňský kraj // 898; Plzeňský kraj // 13021</t>
  </si>
  <si>
    <t>Jihočeský kraj // 367,5; Jihočeský kraj // 464,3; Jihočeský kraj // 294,5; Jihočeský kraj // 5654,2; Jihočeský kraj // 2115; Jihočeský kraj // 1118,3; Jihočeský kraj // 4950,7; Jihočeský kraj // 2189,3; Jihočeský kraj // 12500,2; Jihočeský kraj // 5538; Jihočeský kraj // 787,5</t>
  </si>
  <si>
    <t>Plzeňský kraj // 130; Plzeňský kraj // 63,9; Plzeňský kraj // 171; Plzeňský kraj // 4080; Plzeňský kraj // 591; Plzeňský kraj // 1887</t>
  </si>
  <si>
    <t>Pardubický kraj // 5956,8; Pardubický kraj // 585,31; Pardubický kraj // 8983,242</t>
  </si>
  <si>
    <t>Jihočeský kraj // 712,22; Jihočeský kraj // 9221,49</t>
  </si>
  <si>
    <t>Jihočeský kraj // 44; Jihočeský kraj // 43,32; Jihočeský kraj // 2882,88; Jihočeský kraj // 1572,48; Jihočeský kraj // 3138,72; Jihočeský kraj // 1494,48</t>
  </si>
  <si>
    <t>Kraj Vysočina // 8330,4</t>
  </si>
  <si>
    <t>Kraj Vysočina // 598,4; Kraj Vysočina // 12960,003</t>
  </si>
  <si>
    <t>Jihočeský kraj // 2100; Jihočeský kraj // 10086</t>
  </si>
  <si>
    <t>Jihočeský kraj // 1037; Jihočeský kraj // 8357</t>
  </si>
  <si>
    <t>Kraj Vysočina // 2197,022; Kraj Vysočina // 6042,631</t>
  </si>
  <si>
    <t>Liberecký kraj // 107; Liberecký kraj // 1002; Liberecký kraj // 7506; Liberecký kraj // 2882</t>
  </si>
  <si>
    <t>Středočeský kraj // 465,062; Středočeský kraj // 7583,964; Středočeský kraj // 5867,942</t>
  </si>
  <si>
    <t>Olomoucký kraj // 60924; Olomoucký kraj // 23034,6; Olomoucký kraj // 47620</t>
  </si>
  <si>
    <t>Středočeský kraj // 2319; Středočeský kraj // 20480</t>
  </si>
  <si>
    <t>Středočeský kraj, Kraj Vysočina // 535; Kraj Vysočina // 4516; Kraj Vysočina // 14772</t>
  </si>
  <si>
    <t>Kraj Vysočina // 109; Kraj Vysočina // 3414</t>
  </si>
  <si>
    <t>Královéhradecký kraj // 56378</t>
  </si>
  <si>
    <t>Zlínský kraj // 663; Zlínský kraj // 20367,7</t>
  </si>
  <si>
    <t>Jihomoravský kraj // 121,6; Jihomoravský kraj // 25533,9</t>
  </si>
  <si>
    <t>Plzeňský kraj // 156; Plzeňský kraj // 9053</t>
  </si>
  <si>
    <t>Jihomoravský kraj // 7589</t>
  </si>
  <si>
    <t>Kraj Vysočina // 102,6; Kraj Vysočina // 1170; Kraj Vysočina // 6679,9</t>
  </si>
  <si>
    <t>Liberecký kraj // 25000</t>
  </si>
  <si>
    <t>Středočeský kraj // 154,798; Středočeský kraj // 962; Středočeský kraj // 1500,039; Středočeský kraj // 2061,735; Středočeský kraj // 7062,615</t>
  </si>
  <si>
    <t>Zlínský kraj // 5143; Zlínský kraj // 4634; Zlínský kraj // 51856</t>
  </si>
  <si>
    <t>Zlínský kraj // 1657; Zlínský kraj // 1429; Zlínský kraj // 14219</t>
  </si>
  <si>
    <t>Středočeský kraj // 830</t>
  </si>
  <si>
    <t>Plzeňský kraj // 4260,8; Plzeňský kraj // 5497,7; Plzeňský kraj // 15009,046; Plzeňský kraj // 3654,081</t>
  </si>
  <si>
    <t>Jihočeský kraj // 5472,487; Jihočeský kraj // 12756,619</t>
  </si>
  <si>
    <t>Středočeský kraj // 6643,852; Středočeský kraj // 9123,317</t>
  </si>
  <si>
    <t>Jihočeský kraj // 210; Jihočeský kraj // 6887; Jihočeský kraj // 3132</t>
  </si>
  <si>
    <t>Olomoucký kraj // 450; Olomoucký kraj // 2664,063; Olomoucký kraj // 2650; Olomoucký kraj // 1067,8</t>
  </si>
  <si>
    <t>Pardubický kraj // 2194,99; Pardubický kraj // 2966,8</t>
  </si>
  <si>
    <t>Jihomoravský kraj // 15495,5</t>
  </si>
  <si>
    <t>Plzeňský kraj // 2613,45; Plzeňský kraj // 19930</t>
  </si>
  <si>
    <t>Liberecký kraj // 534,16; Liberecký kraj // 2629,3; Liberecký kraj // 1178,1; Liberecký kraj // 14804,11; Liberecký kraj // 4759,15; Liberecký kraj // 8894,54</t>
  </si>
  <si>
    <t>Kraj Vysočina // 1020; Kraj Vysočina // 25620; Kraj Vysočina // 5908</t>
  </si>
  <si>
    <t>Plzeňský kraj // 9349</t>
  </si>
  <si>
    <t>Kraj Vysočina // 1098; Kraj Vysočina // 9314,35</t>
  </si>
  <si>
    <t>Středočeský kraj // 70; Středočeský kraj // 4856</t>
  </si>
  <si>
    <t>Kraj Vysočina // 803,7; Kraj Vysočina // 5659,7; Kraj Vysočina // 5864,2</t>
  </si>
  <si>
    <t>Kraj Vysočina // 2500; Kraj Vysočina // 1458; Kraj Vysočina // 2557</t>
  </si>
  <si>
    <t>Středočeský kraj // 8145,4; Středočeský kraj // 28598,202</t>
  </si>
  <si>
    <t>Kraj Vysočina // 1308; Kraj Vysočina // 17498; Kraj Vysočina // 10824</t>
  </si>
  <si>
    <t>Jihočeský kraj // 494; Jihočeský kraj // 5950</t>
  </si>
  <si>
    <t>Pardubický kraj, Královéhradecký kraj // 1150,981; Pardubický kraj, Královéhradecký kraj // 24446,771</t>
  </si>
  <si>
    <t>Kraj Vysočina // 7077; Kraj Vysočina // 734</t>
  </si>
  <si>
    <t>Jihočeský kraj // 557,46; Jihočeský kraj // 1259,24; Jihočeský kraj // 2651,7; Jihočeský kraj // 6248,69</t>
  </si>
  <si>
    <t>Kraj Vysočina // 903,04; Kraj Vysočina // 676,41; Kraj Vysočina // 4828,92</t>
  </si>
  <si>
    <t>(Jihomoravský kraj // 1488) ////0,046696*0,022022; (Jihomoravský kraj // 7929; Jihomoravský kraj // 9377) ////0,046696*0,022022</t>
  </si>
  <si>
    <t>Kraj Vysočina // 1550; Kraj Vysočina // 2248; Kraj Vysočina // 4264</t>
  </si>
  <si>
    <t>Liberecký kraj // 1200; Liberecký kraj // 12861</t>
  </si>
  <si>
    <t>Středočeský kraj // 1500; Středočeský kraj // 5900</t>
  </si>
  <si>
    <t>Olomoucký kraj // 400; Olomoucký kraj // 22045,09</t>
  </si>
  <si>
    <t>Zlínský kraj // 1600; Zlínský kraj // 9702</t>
  </si>
  <si>
    <t>Plzeňský kraj // 59; Plzeňský kraj // 12552</t>
  </si>
  <si>
    <t>Pardubický kraj // 323; Pardubický kraj // 2627; Pardubický kraj // 6290,8</t>
  </si>
  <si>
    <t>Jihomoravský kraj // 72,7; Jihomoravský kraj // 5942,2</t>
  </si>
  <si>
    <t>Středočeský kraj // 2909</t>
  </si>
  <si>
    <t>Jihomoravský kraj // 2214,118; Jihomoravský kraj // 5886; Jihomoravský kraj // 1434</t>
  </si>
  <si>
    <t>Jihočeský kraj // 11416,795</t>
  </si>
  <si>
    <t>Zlínský kraj // 39324,266</t>
  </si>
  <si>
    <t>Kraj Vysočina // 663; Kraj Vysočina // 5100; Kraj Vysočina // 7617,105</t>
  </si>
  <si>
    <t>(Středočeský kraj // 10800) ////0,019371*0,011483</t>
  </si>
  <si>
    <t>Jihomoravský kraj // 307; Jihomoravský kraj // 2558</t>
  </si>
  <si>
    <t>Kraj Vysočina // 1029,35; Kraj Vysočina // 1029,35; Kraj Vysočina // 4089,18; Kraj Vysočina // 2659,82; Kraj Vysočina // 9033</t>
  </si>
  <si>
    <t>Liberecký kraj // 22,89; Liberecký kraj // 11,55; Liberecký kraj // 13219,522</t>
  </si>
  <si>
    <t>Kraj Vysočina // 11103</t>
  </si>
  <si>
    <t>Kraj Vysočina // 12362</t>
  </si>
  <si>
    <t>(Olomoucký kraj // 18532) ////0,052471*0,023072</t>
  </si>
  <si>
    <t>Kraj Vysočina // 57; Kraj Vysočina // 4826,5</t>
  </si>
  <si>
    <t>Kraj Vysočina // 65,408; Kraj Vysočina // 2552,856; Kraj Vysočina // 2086,92</t>
  </si>
  <si>
    <t>Liberecký kraj // 1709; Liberecký kraj // 26166; Liberecký kraj // 11835</t>
  </si>
  <si>
    <t>Olomoucký kraj // 57; Olomoucký kraj // 4491; Olomoucký kraj // 4709; Olomoucký kraj // 12651; Olomoucký kraj // 7943</t>
  </si>
  <si>
    <t>Kraj Vysočina // 262; Kraj Vysočina // 9813</t>
  </si>
  <si>
    <t>Kraj Vysočina // 5503</t>
  </si>
  <si>
    <t>Zlínský kraj // 1761,27; Zlínský kraj // 20494,7</t>
  </si>
  <si>
    <t>Kraj Vysočina // 1500; Kraj Vysočina // 2000; Kraj Vysočina // 7975</t>
  </si>
  <si>
    <t>Pardubický kraj // 4086,12; Pardubický kraj // 1754,91; Pardubický kraj // 3817,605; Pardubický kraj // 10704,07</t>
  </si>
  <si>
    <t>Středočeský kraj // 23644,182</t>
  </si>
  <si>
    <t>Královéhradecký kraj // 13167; Královéhradecký kraj // 3146</t>
  </si>
  <si>
    <t>Kraj Vysočina // 1818; Kraj Vysočina // 600; Kraj Vysočina // 1476</t>
  </si>
  <si>
    <t>Kraj Vysočina // 930; Kraj Vysočina // 675; Kraj Vysočina // 2012; Kraj Vysočina // 2193; Kraj Vysočina // 5744; Kraj Vysočina // 12298</t>
  </si>
  <si>
    <t>Kraj Vysočina // 3423; Kraj Vysočina // 13170</t>
  </si>
  <si>
    <t>Královéhradecký kraj // 5441,7; Královéhradecký kraj // 7770,065</t>
  </si>
  <si>
    <t>Kraj Vysočina // 5811; Kraj Vysočina // 6445</t>
  </si>
  <si>
    <t>Královéhradecký kraj // 5992,552; Královéhradecký kraj // 1119,45</t>
  </si>
  <si>
    <t>Královéhradecký kraj // 113,373; Královéhradecký kraj // 9948,137</t>
  </si>
  <si>
    <t>Kraj Vysočina // 1261; Kraj Vysočina // 10333; Kraj Vysočina // 7972</t>
  </si>
  <si>
    <t>Kraj Vysočina // 5000</t>
  </si>
  <si>
    <t>Kraj Vysočina // 2033</t>
  </si>
  <si>
    <t>Kraj Vysočina // 547; Kraj Vysočina // 2063; Kraj Vysočina // 4788</t>
  </si>
  <si>
    <t>Středočeský kraj // 820,74; Středočeský kraj // 12400,412</t>
  </si>
  <si>
    <t>Královéhradecký kraj // 541,3; Královéhradecký kraj // 21601</t>
  </si>
  <si>
    <t>Kraj Vysočina // 9476; Kraj Vysočina // 2663,88</t>
  </si>
  <si>
    <t>Středočeský kraj // 884; Středočeský kraj // 4482,451</t>
  </si>
  <si>
    <t>Jihomoravský kraj // 1785; Jihomoravský kraj // 12808</t>
  </si>
  <si>
    <t>Plzeňský kraj // 150; Plzeňský kraj // 575</t>
  </si>
  <si>
    <t>Plzeňský kraj // 798; Plzeňský kraj // 766; Plzeňský kraj // 1870; Plzeňský kraj // 3487; Plzeňský kraj // 1319</t>
  </si>
  <si>
    <t>Kraj Vysočina // 131; Kraj Vysočina // 1979; Kraj Vysočina // 2675</t>
  </si>
  <si>
    <t>Kraj Vysočina // 807,84; Kraj Vysočina // 6996; Kraj Vysočina // 1958,8</t>
  </si>
  <si>
    <t>Jihočeský kraj // 74; Jihočeský kraj // 1642; Jihočeský kraj // 3063; Jihočeský kraj // 10812</t>
  </si>
  <si>
    <t>Kraj Vysočina // 6464</t>
  </si>
  <si>
    <t>Olomoucký kraj // 1000; Olomoucký kraj // 1000; Olomoucký kraj // 5000; Olomoucký kraj // 2000; Olomoucký kraj // 3500; Olomoucký kraj // 2200</t>
  </si>
  <si>
    <t>Plzeňský kraj // 975; Plzeňský kraj // 1223; Plzeňský kraj // 11930</t>
  </si>
  <si>
    <t>Středočeský kraj // 6210; Středočeský kraj // 8839</t>
  </si>
  <si>
    <t>Kraj Vysočina // 1781,934; Kraj Vysočina // 3034,07</t>
  </si>
  <si>
    <t>Jihočeský kraj // 115; Jihočeský kraj // 1511</t>
  </si>
  <si>
    <t>Liberecký kraj // 157; Liberecký kraj // 400; Liberecký kraj // 1527</t>
  </si>
  <si>
    <t>Jihomoravský kraj // 1019; Jihomoravský kraj // 8356,46</t>
  </si>
  <si>
    <t>Kraj Vysočina // 2241,6</t>
  </si>
  <si>
    <t>Kraj Vysočina // 1020; Kraj Vysočina // 3434; Kraj Vysočina // 1963</t>
  </si>
  <si>
    <t>Moravskoslezský kraj // 150; Moravskoslezský kraj // 7325</t>
  </si>
  <si>
    <t>Středočeský kraj // 20051,6</t>
  </si>
  <si>
    <t>Kraj Vysočina // 13038; Kraj Vysočina // 9942</t>
  </si>
  <si>
    <t>Moravskoslezský kraj // 4043,5; Moravskoslezský kraj // 31266,9</t>
  </si>
  <si>
    <t>Jihomoravský kraj // 510; Jihomoravský kraj // 5287,7</t>
  </si>
  <si>
    <t>Středočeský kraj // 24900; Středočeský kraj // 14000</t>
  </si>
  <si>
    <t>Jihočeský kraj // 204,75; Jihočeský kraj // 5273,27</t>
  </si>
  <si>
    <t>Středočeský kraj // 598,4; Středočeský kraj // 4925; Středočeský kraj // 2338; Středočeský kraj // 11167; Středočeský kraj // 667,6; Středočeský kraj // 1075</t>
  </si>
  <si>
    <t>Středočeský kraj // 8915,3; Středočeský kraj // 8915,3</t>
  </si>
  <si>
    <t>Středočeský kraj // 25305,477; Středočeský kraj // 2074</t>
  </si>
  <si>
    <t>Plzeňský kraj // 10485; Plzeňský kraj // 41028</t>
  </si>
  <si>
    <t>Jihočeský kraj // 530; Jihočeský kraj // 58; Jihočeský kraj // 460; Jihočeský kraj // 116; Jihočeský kraj // 155; Jihočeský kraj // 8077; Jihočeský kraj // 7163; Jihočeský kraj // 10093; Jihočeský kraj // 5338; Jihočeský kraj // 2393,25; Jihočeský kraj // 2206,1; Jihočeský kraj // 34058,7; Jihočeský kraj // 3415</t>
  </si>
  <si>
    <t>Kraj Vysočina // 57; Kraj Vysočina // 3424,1</t>
  </si>
  <si>
    <t>Moravskoslezský kraj // 612; Moravskoslezský kraj // 25605,068; Moravskoslezský kraj // 1122,62</t>
  </si>
  <si>
    <t>Jihočeský kraj // 2902,75; Jihočeský kraj // 4909; Jihočeský kraj // 15360</t>
  </si>
  <si>
    <t>Královéhradecký kraj // 389; Královéhradecký kraj // 85; Královéhradecký kraj // 2685</t>
  </si>
  <si>
    <t>Zlínský kraj // 800; Zlínský kraj // 8135</t>
  </si>
  <si>
    <t>Moravskoslezský kraj // 1912,6; Moravskoslezský kraj // 4420; Moravskoslezský kraj // 2693; Moravskoslezský kraj // 6897; Moravskoslezský kraj // 2661; Moravskoslezský kraj // 5343; Moravskoslezský kraj // 1486; Moravskoslezský kraj // 4314,9; Moravskoslezský kraj // 3540</t>
  </si>
  <si>
    <t>Ústecký kraj // 533,4; Ústecký kraj // 4305,3</t>
  </si>
  <si>
    <t>Jihomoravský kraj // 4494,7; Jihomoravský kraj // 4063,6</t>
  </si>
  <si>
    <t>Jihočeský kraj // 300; Jihočeský kraj // 5062; Jihočeský kraj // 31714,7; Jihočeský kraj // 11850</t>
  </si>
  <si>
    <t>Jihočeský kraj // 1162,8; Jihočeský kraj // 86084,31</t>
  </si>
  <si>
    <t>Pardubický kraj // 96,9; Pardubický kraj // 2765,8</t>
  </si>
  <si>
    <t>Jihomoravský kraj // 10063; Jihomoravský kraj // 29058</t>
  </si>
  <si>
    <t>Kraj Vysočina // 4000</t>
  </si>
  <si>
    <t>Zlínský kraj // 92663,2; Zlínský kraj // 15000</t>
  </si>
  <si>
    <t>Jihočeský kraj // 300,447; Jihočeský kraj // 5275,5</t>
  </si>
  <si>
    <t>Plzeňský kraj // 200; Plzeňský kraj // 200; Plzeňský kraj // 500; Plzeňský kraj // 400; Plzeňský kraj // 500; Plzeňský kraj // 10244,05</t>
  </si>
  <si>
    <t>Středočeský kraj // 428,255; Středočeský kraj // 9140,824</t>
  </si>
  <si>
    <t>Královéhradecký kraj // 927; Královéhradecký kraj // 10046</t>
  </si>
  <si>
    <t>Středočeský kraj // 7100; Středočeský kraj // 12668</t>
  </si>
  <si>
    <t>Královéhradecký kraj // 611,745; Královéhradecký kraj // 7512,255</t>
  </si>
  <si>
    <t>Moravskoslezský kraj // 911,452877785515</t>
  </si>
  <si>
    <t>Kraj Vysočina // 114; Kraj Vysočina // 2783</t>
  </si>
  <si>
    <t>Kraj Vysočina // 145,4; Kraj Vysočina // 3382,2</t>
  </si>
  <si>
    <t>Jihočeský kraj, Kraj Vysočina // 339,15; Jihočeský kraj // 4541,97</t>
  </si>
  <si>
    <t>Olomoucký kraj; Liberecký kraj</t>
  </si>
  <si>
    <t>Olomoucký kraj, Liberecký kraj // 191; Olomoucký kraj, Liberecký kraj // 191; Liberecký kraj // 191; Liberecký kraj // 68325</t>
  </si>
  <si>
    <t>Olomoucký kraj // 25568</t>
  </si>
  <si>
    <t>Středočeský kraj // 34135</t>
  </si>
  <si>
    <t>Královéhradecký kraj // 22544,943</t>
  </si>
  <si>
    <t>Olomoucký kraj // 1950; Olomoucký kraj // 1070; Olomoucký kraj // 1950; Olomoucký kraj // 19606; Olomoucký kraj // 333,3; Olomoucký kraj // 333,3; Olomoucký kraj // 12674; Olomoucký kraj // 333,3</t>
  </si>
  <si>
    <t>Středočeský kraj // 15501,53</t>
  </si>
  <si>
    <t>Moravskoslezský kraj // 6164,183</t>
  </si>
  <si>
    <t>Jihomoravský kraj // 6327</t>
  </si>
  <si>
    <t>Středočeský kraj // 3409,581; Středočeský kraj // 1906,05</t>
  </si>
  <si>
    <t>Olomoucký kraj // 9048; (Olomoucký kraj // 12129) ////0,024041*0,011424</t>
  </si>
  <si>
    <t>Středočeský kraj // 392,3; Středočeský kraj // 26761,804</t>
  </si>
  <si>
    <t>Jihočeský kraj // 4600; Jihočeský kraj // 11000</t>
  </si>
  <si>
    <t>Liberecký kraj // 5792</t>
  </si>
  <si>
    <t>Středočeský kraj // 2172,175; Středočeský kraj // 5159,25</t>
  </si>
  <si>
    <t>Pardubický kraj // 5515,65; Pardubický kraj // 29143,88</t>
  </si>
  <si>
    <t>Kraj Vysočina // 342; Kraj Vysočina // 1092; Kraj Vysočina // 3177,7</t>
  </si>
  <si>
    <t>Jihomoravský kraj // 1932; Jihomoravský kraj // 230715</t>
  </si>
  <si>
    <t>Liberecký kraj // 2200; Liberecký kraj // 776; Liberecký kraj // 2576</t>
  </si>
  <si>
    <t>Středočeský kraj // 100; Středočeský kraj // 8900</t>
  </si>
  <si>
    <t>Královéhradecký kraj // 152,6; Královéhradecký kraj // 7501,225; Královéhradecký kraj // 5791,197</t>
  </si>
  <si>
    <t>Středočeský kraj // 3120; Středočeský kraj // 3120</t>
  </si>
  <si>
    <t>Středočeský kraj // 100; Středočeský kraj // 100</t>
  </si>
  <si>
    <t>Kraj Vysočina // 425; Kraj Vysočina // 6875</t>
  </si>
  <si>
    <t>Karlovarský kraj // 2872,8; Karlovarský kraj // 1169,49; Karlovarský kraj // 7502,4; Karlovarský kraj // 8160</t>
  </si>
  <si>
    <t>Středočeský kraj // 6624,696; Středočeský kraj // 7942,409</t>
  </si>
  <si>
    <t>Moravskoslezský kraj // 546,04; (Moravskoslezský kraj // 1068,7) ////0,017963*0,016672; (Moravskoslezský kraj // 1722) ////0,017963*0,016672; Moravskoslezský kraj // 650,633; Moravskoslezský kraj // 17829</t>
  </si>
  <si>
    <t>Moravskoslezský kraj // 9653,8; Moravskoslezský kraj // 58930,6; Moravskoslezský kraj // 6431,4</t>
  </si>
  <si>
    <t>Jihočeský kraj // 969,15; Jihočeský kraj // 51011,532; Jihočeský kraj // 31924,115</t>
  </si>
  <si>
    <t>Jihomoravský kraj // 10630,927</t>
  </si>
  <si>
    <t>Plzeňský kraj // 100; Plzeňský kraj // 7193</t>
  </si>
  <si>
    <t>Plzeňský kraj // 2960</t>
  </si>
  <si>
    <t>Kraj Vysočina // 50; Kraj Vysočina // 522,4</t>
  </si>
  <si>
    <t>Jihomoravský kraj // 1897,13</t>
  </si>
  <si>
    <t>Plzeňský kraj // 3683</t>
  </si>
  <si>
    <t>Kraj Vysočina // 1426,6; Kraj Vysočina // 8887; Kraj Vysočina // 7381; Kraj Vysočina // 6499</t>
  </si>
  <si>
    <t>Plzeňský kraj // 596; Plzeňský kraj // 27762</t>
  </si>
  <si>
    <t>Moravskoslezský kraj // 2970; Moravskoslezský kraj // 20429,2; Moravskoslezský kraj // 305,8; Moravskoslezský kraj // 305,8; Moravskoslezský kraj // 305,8</t>
  </si>
  <si>
    <t>Jihočeský kraj // 4410,01; Jihočeský kraj // 3735,4; Jihočeský kraj // 15299,54</t>
  </si>
  <si>
    <t>Středočeský kraj // 173; Středočeský kraj // 5257</t>
  </si>
  <si>
    <t>Moravskoslezský kraj // 1950; Moravskoslezský kraj // 193,8; Moravskoslezský kraj // 19609,7; Moravskoslezský kraj // 303,6</t>
  </si>
  <si>
    <t>Pardubický kraj // 19950,3</t>
  </si>
  <si>
    <t>Středočeský kraj // 9799,315; Středočeský kraj // 1020</t>
  </si>
  <si>
    <t>Středočeský kraj // 4755</t>
  </si>
  <si>
    <t>Středočeský kraj // 3338; Středočeský kraj // 14146</t>
  </si>
  <si>
    <t>Královéhradecký kraj // 4598,594</t>
  </si>
  <si>
    <t>Olomoucký kraj // 5133</t>
  </si>
  <si>
    <t>Plzeňský kraj // 5036; Plzeňský kraj // 1567</t>
  </si>
  <si>
    <t>Kraj Vysočina // 45; Kraj Vysočina // 44; Kraj Vysočina // 967; Kraj Vysočina // 284; Kraj Vysočina // 747; Kraj Vysočina // 1211</t>
  </si>
  <si>
    <t>Jihomoravský kraj // 523,6; Jihomoravský kraj // 18132,5</t>
  </si>
  <si>
    <t>Olomoucký kraj // 2613,8; Olomoucký kraj // 4536,9; Olomoucký kraj // 2775,2; Olomoucký kraj // 3797,3; Olomoucký kraj // 4807,1; Olomoucký kraj // 3108,47; Olomoucký kraj // 20824,6</t>
  </si>
  <si>
    <t>Královéhradecký kraj // 914,18; Královéhradecký kraj // 517,99; Královéhradecký kraj // 3585,16; Královéhradecký kraj // 27148,555</t>
  </si>
  <si>
    <t>Jihočeský kraj // 1544,025; Jihočeský kraj // 7863,35; Jihočeský kraj // 4880,7; Jihočeský kraj // 6632,89</t>
  </si>
  <si>
    <t>Středočeský kraj // 13864,703</t>
  </si>
  <si>
    <t>Kraj Vysočina // 64,906; Kraj Vysočina // 9760</t>
  </si>
  <si>
    <t>Kraj Vysočina // 139,536; Kraj Vysočina // 106,029; Kraj Vysočina // 3060,2; Kraj Vysočina // 8931</t>
  </si>
  <si>
    <t>Středočeský kraj // 5396; Středočeský kraj // 4213</t>
  </si>
  <si>
    <t>Jihočeský kraj // 6763; Jihočeský kraj // 885</t>
  </si>
  <si>
    <t>Jihočeský kraj // 131; Jihočeský kraj // 3052; Jihočeský kraj // 5780</t>
  </si>
  <si>
    <t>Plzeňský kraj // 21937; Plzeňský kraj // 3238</t>
  </si>
  <si>
    <t>Olomoucký kraj // 326,607; Olomoucký kraj // 18727,03</t>
  </si>
  <si>
    <t>Kraj Vysočina // 705; Kraj Vysočina // 5834</t>
  </si>
  <si>
    <t>Olomoucký kraj // 2400; Olomoucký kraj // 1950; Olomoucký kraj // 5519,8; Olomoucký kraj // 305,8; Olomoucký kraj // 612,7; Olomoucký kraj // 11653,4; Olomoucký kraj // 9200; Olomoucký kraj // 1226</t>
  </si>
  <si>
    <t>Jihomoravský kraj // 8651; Jihomoravský kraj // 205</t>
  </si>
  <si>
    <t>Zlínský kraj // 1820; Zlínský kraj // 8177</t>
  </si>
  <si>
    <t>Kraj Vysočina // 107,559; Kraj Vysočina // 196,223; Kraj Vysočina // 255,816; Kraj Vysočina // 1121,618; Kraj Vysočina // 2286,67; Kraj Vysočina // 848,47; Kraj Vysočina // 1902,598; Kraj Vysočina // 1308,312; Kraj Vysočina // 781,745; Kraj Vysočina // 674,917; Kraj Vysočina // 11395,389; Kraj Vysočina // 4831,06</t>
  </si>
  <si>
    <t>Středočeský kraj // 1564; Středočeský kraj // 19977,936; Středočeský kraj // 7064,035</t>
  </si>
  <si>
    <t>Plzeňský kraj // 570; Plzeňský kraj // 6040</t>
  </si>
  <si>
    <t>Pardubický kraj // 1564,68; Pardubický kraj // 6784,601</t>
  </si>
  <si>
    <t>Jihočeský kraj // 530,7; Jihočeský kraj // 5864,1; Jihočeský kraj // 3363,87</t>
  </si>
  <si>
    <t>(Plzeňský kraj // 2716) ////0,009006*0,009006; (Plzeňský kraj // 995) ////0,009006*0,009006</t>
  </si>
  <si>
    <t>Kraj Vysočina // 4491</t>
  </si>
  <si>
    <t>Kraj Vysočina // 647; Kraj Vysočina // 11227; Kraj Vysočina // 6186</t>
  </si>
  <si>
    <t>Jihomoravský kraj // 5789</t>
  </si>
  <si>
    <t>Kraj Vysočina // 727; Kraj Vysočina // 1933; Kraj Vysočina // 5679</t>
  </si>
  <si>
    <t>Kraj Vysočina // 529,1; Kraj Vysočina // 2363,6; Kraj Vysočina // 3218,5</t>
  </si>
  <si>
    <t>Moravskoslezský kraj // 842,6; Moravskoslezský kraj // 22171,6</t>
  </si>
  <si>
    <t>Zlínský kraj // 14063,1</t>
  </si>
  <si>
    <t>Ústecký kraj // 150; Ústecký kraj // 100; Ústecký kraj // 100; Ústecký kraj // 2233</t>
  </si>
  <si>
    <t>Moravskoslezský kraj // 2227,02; Moravskoslezský kraj // 12718,07</t>
  </si>
  <si>
    <t>Jihomoravský kraj // 2000; Jihomoravský kraj // 4100</t>
  </si>
  <si>
    <t>Olomoucký kraj // 2990; Olomoucký kraj // 29029; Olomoucký kraj // 674,3</t>
  </si>
  <si>
    <t>Pardubický kraj // 1770; Pardubický kraj // 11206,82</t>
  </si>
  <si>
    <t>Kraj Vysočina // 1596; Kraj Vysočina // 819; Kraj Vysočina // 7488</t>
  </si>
  <si>
    <t>Kraj Vysočina // 630; Kraj Vysočina // 1260; Kraj Vysočina // 249; Kraj Vysočina // 12900; Kraj Vysočina // 8659,46; Kraj Vysočina // 630</t>
  </si>
  <si>
    <t>Jihomoravský kraj // 82,71; Jihomoravský kraj // 16043</t>
  </si>
  <si>
    <t>Plzeňský kraj // 829,702; Plzeňský kraj // 286,9; Plzeňský kraj // 72,675; Plzeňský kraj // 1647,64; Plzeňský kraj // 12025,8; Plzeňský kraj // 2809,148; Plzeňský kraj // 6652,4; Plzeňský kraj // 931,464</t>
  </si>
  <si>
    <t>Plzeňský kraj // 4281,229; Plzeňský kraj // 17755,319</t>
  </si>
  <si>
    <t>(Královéhradecký kraj // 9176) ////0,060481*0,029623; (Královéhradecký kraj // 30171,429) ////0,060481*0,029623</t>
  </si>
  <si>
    <t>Středočeský kraj // 3640</t>
  </si>
  <si>
    <t>Kraj Vysočina // 505; Kraj Vysočina // 10098</t>
  </si>
  <si>
    <t>Olomoucký kraj // 18510; Olomoucký kraj // 14484; Olomoucký kraj // 15967,25</t>
  </si>
  <si>
    <t>Středočeský kraj // 1077,3; Středočeský kraj // 7584,686</t>
  </si>
  <si>
    <t>Zlínský kraj // 1292,5; Zlínský kraj // 446,8; Zlínský kraj // 378,4; Zlínský kraj // 1173,8; Zlínský kraj // 2028,8; Zlínský kraj // 9182,7</t>
  </si>
  <si>
    <t>Kraj Vysočina // 638; Kraj Vysočina // 10916</t>
  </si>
  <si>
    <t>Jihomoravský kraj // 24480,7</t>
  </si>
  <si>
    <t>Jihočeský kraj // 3739,159</t>
  </si>
  <si>
    <t>Ústecký kraj // 369,6; Ústecký kraj // 684; Ústecký kraj // 2552; Ústecký kraj // 2628,5; Ústecký kraj // 57379,765</t>
  </si>
  <si>
    <t>(Jihomoravský kraj // 16122) ////0,024187*0,011187</t>
  </si>
  <si>
    <t>Kraj Vysočina // 174; Kraj Vysočina // 4155; Kraj Vysočina // 1377</t>
  </si>
  <si>
    <t>Královéhradecký kraj // 1396,2; Královéhradecký kraj // 9393,652; Královéhradecký kraj // 101023,63</t>
  </si>
  <si>
    <t>Plzeňský kraj // 3706; Plzeňský kraj // 28722</t>
  </si>
  <si>
    <t>Středočeský kraj // 215,691; Středočeský kraj // 17978,356</t>
  </si>
  <si>
    <t>Kraj Vysočina // 1045,5; Kraj Vysočina // 3365; Kraj Vysočina // 5041,9</t>
  </si>
  <si>
    <t>Kraj Vysočina // 1300; Kraj Vysočina // 11264; Kraj Vysočina // 3901</t>
  </si>
  <si>
    <t>(Kraj Vysočina // 6555; Kraj Vysočina // 3036) ////0,015068*0,012746</t>
  </si>
  <si>
    <t>(Kraj Vysočina // 6555; Kraj Vysočina // 3036) ////0,015068*0,002322</t>
  </si>
  <si>
    <t>Kraj Vysočina // 940; Kraj Vysočina // 4978</t>
  </si>
  <si>
    <t>Ústecký kraj // 30; Ústecký kraj // 5000</t>
  </si>
  <si>
    <t>Kraj Vysočina // 969; Kraj Vysočina // 21772,274</t>
  </si>
  <si>
    <t>Kraj Vysočina // 4874</t>
  </si>
  <si>
    <t>Kraj Vysočina // 23478; Kraj Vysočina // 4000</t>
  </si>
  <si>
    <t>Kraj Vysočina // 2062; Kraj Vysočina // 5140; Kraj Vysočina // 2409</t>
  </si>
  <si>
    <t>Kraj Vysočina // 1860</t>
  </si>
  <si>
    <t>Jihočeský kraj // 2329; Jihočeský kraj // 2589; Jihočeský kraj // 1903; Jihočeský kraj // 3805; Jihočeský kraj // 218</t>
  </si>
  <si>
    <t>(Kraj Vysočina // 1564) ////0,027255*0,011845; Kraj Vysočina // 1912,1; (Kraj Vysočina // 7980,4) ////0,027255*0,011845; Kraj Vysočina // 3353,2</t>
  </si>
  <si>
    <t>Kraj Vysočina // 1843; Kraj Vysočina // 3878; Kraj Vysočina // 9239; Kraj Vysočina // 1765</t>
  </si>
  <si>
    <t>Jihočeský kraj // 173; Jihočeský kraj // 224,4; Jihočeský kraj // 3625; Jihočeský kraj // 3336; Jihočeský kraj // 3778; Jihočeský kraj // 4095</t>
  </si>
  <si>
    <t>Středočeský kraj // 12668,744</t>
  </si>
  <si>
    <t>Jihočeský kraj // 250; Jihočeský kraj // 200; Jihočeský kraj // 400; Jihočeský kraj // 1283; Jihočeský kraj // 2653,7; Jihočeský kraj // 4800; Jihočeský kraj // 9792</t>
  </si>
  <si>
    <t>Moravskoslezský kraj; Liberecký kraj</t>
  </si>
  <si>
    <t>Moravskoslezský kraj, Liberecký kraj // 288; Moravskoslezský kraj, Liberecký kraj // 704; Moravskoslezský kraj, Liberecký kraj // 6329; Moravskoslezský kraj, Liberecký kraj // 8418</t>
  </si>
  <si>
    <t>Zlínský kraj // 28136,712; Zlínský kraj // 4866,4</t>
  </si>
  <si>
    <t>Jihočeský kraj // 235; Jihočeský kraj // 1499,5</t>
  </si>
  <si>
    <t>Olomoucký kraj // 5740; Olomoucký kraj // 9960,5; Olomoucký kraj // 2179</t>
  </si>
  <si>
    <t>Zlínský kraj // 1500; Zlínský kraj // 11880; Zlínský kraj // 3125</t>
  </si>
  <si>
    <t>Plzeňský kraj // 145,35; Plzeňský kraj // 3029,406; Plzeňský kraj // 1159,587</t>
  </si>
  <si>
    <t>Jihočeský kraj // 6575</t>
  </si>
  <si>
    <t>Jihočeský kraj // 113,715; Jihočeský kraj // 853,4; Jihočeský kraj // 1856,712; Jihočeský kraj // 2484,77; Jihočeský kraj // 1240,668; Jihočeský kraj // 1770,912; Jihočeský kraj // 2270,27; Jihočeský kraj // 1939,08; Jihočeský kraj // 1560,4; Jihočeský kraj // 5114,78; Jihočeský kraj // 1408,836; Jihočeský kraj // 1281,852; Jihočeský kraj // 526,812; Jihočeský kraj // 4809,948; Jihočeský kraj // 610,896; Jihočeský kraj // 940,22</t>
  </si>
  <si>
    <t>Středočeský kraj // 299; Středočeský kraj // 11815</t>
  </si>
  <si>
    <t>Kraj Vysočina // 564; Kraj Vysočina // 3169; Kraj Vysočina // 2531,1; Kraj Vysočina // 2973,1</t>
  </si>
  <si>
    <t>Kraj Vysočina // 741; Kraj Vysočina // 7157</t>
  </si>
  <si>
    <t>Středočeský kraj // 2448,9; Středočeský kraj // 1525,9</t>
  </si>
  <si>
    <t>Středočeský kraj // 1020; Středočeský kraj // 7478,5</t>
  </si>
  <si>
    <t>Středočeský kraj // 41592,441; Středočeský kraj // 2907,545</t>
  </si>
  <si>
    <t>Středočeský kraj // 3500</t>
  </si>
  <si>
    <t>Plzeňský kraj // 1725; Plzeňský kraj // 1238</t>
  </si>
  <si>
    <t>Jihomoravský kraj // 4100; Jihomoravský kraj // 1770</t>
  </si>
  <si>
    <t>Jihočeský kraj // 4367; Jihočeský kraj // 5928,521</t>
  </si>
  <si>
    <t>Jihomoravský kraj // 8275; Jihomoravský kraj // 8898; Jihomoravský kraj // 4582; Jihomoravský kraj // 34180,5</t>
  </si>
  <si>
    <t>Moravskoslezský kraj // 1020; Moravskoslezský kraj // 612; Moravskoslezský kraj // 612; Moravskoslezský kraj // 3987,248; Moravskoslezský kraj // 748; Moravskoslezský kraj // 748; Moravskoslezský kraj // 17,671</t>
  </si>
  <si>
    <t>Královéhradecký kraj // 122; Královéhradecký kraj // 4977</t>
  </si>
  <si>
    <t>Plzeňský kraj // 484; Plzeňský kraj // 9611</t>
  </si>
  <si>
    <t>(Středočeský kraj // 3481,19) ////0,012271*0,010362; (Středočeský kraj // 17451,21; Středočeský kraj // 5619,4) ////0,012271*0,010362</t>
  </si>
  <si>
    <t>Středočeský kraj // 50; Středočeský kraj // 1400</t>
  </si>
  <si>
    <t>Středočeský kraj // 668,309</t>
  </si>
  <si>
    <t>Středočeský kraj // 470,8; Středočeský kraj // 10613</t>
  </si>
  <si>
    <t>Kraj Vysočina // 618,9; (Kraj Vysočina // 969) ////0,022755*0,009856; (Kraj Vysočina // 5090) ////0,022755*0,009856; Kraj Vysočina // 2637,6; Kraj Vysočina // 2368; Kraj Vysočina // 3615</t>
  </si>
  <si>
    <t>Olomoucký kraj // 8400</t>
  </si>
  <si>
    <t>Pardubický kraj // 33488; Pardubický kraj // 6240,1; Pardubický kraj // 6701,4</t>
  </si>
  <si>
    <t>Kraj Vysočina // 285; (Kraj Vysočina // 706,8) ////0,026693*0,005027; Kraj Vysočina // 2496; Kraj Vysočina // 1653,6; Kraj Vysočina // 1809,6</t>
  </si>
  <si>
    <t>(Kraj Vysočina // 706,8) ////0,026693*0,021666; Kraj Vysočina // 4602; Kraj Vysočina // 9928</t>
  </si>
  <si>
    <t>Kraj Vysočina // 2449,275; (Kraj Vysočina // 5367,75) ////0,04111*0,030565; Kraj Vysočina // 2637,635; Kraj Vysočina // 3856,96; Kraj Vysočina // 2001,835; (Kraj Vysočina // 16798,159) ////0,04111*0,030565; Kraj Vysočina // 2707,866; Kraj Vysočina // 4507,461; Kraj Vysočina // 2483,913; Kraj Vysočina // 14089,29</t>
  </si>
  <si>
    <t>Karlovarský kraj // 2000; Karlovarský kraj // 10000</t>
  </si>
  <si>
    <t>Královéhradecký kraj // 140; Královéhradecký kraj // 2000</t>
  </si>
  <si>
    <t>Středočeský kraj // 465,12; Středočeský kraj // 212,21; Středočeský kraj // 2197,164; Středočeský kraj // 948,1; Středočeský kraj // 5597,856; Středočeský kraj // 11912,983</t>
  </si>
  <si>
    <t>Kraj Vysočina // 1140; Kraj Vysočina // 9776,4</t>
  </si>
  <si>
    <t>Středočeský kraj // 1600; Středočeský kraj // 2200; Středočeský kraj // 1800</t>
  </si>
  <si>
    <t>Jihočeský kraj // 782; Jihočeský kraj // 1000; Jihočeský kraj // 2700</t>
  </si>
  <si>
    <t>Jihočeský kraj // 16480</t>
  </si>
  <si>
    <t>Středočeský kraj // 25129</t>
  </si>
  <si>
    <t>Jihočeský kraj // 6940</t>
  </si>
  <si>
    <t>Jihočeský kraj // 426,36; Jihočeský kraj // 8506,02; Jihočeský kraj // 3911,89</t>
  </si>
  <si>
    <t>Liberecký kraj // 273; Liberecký kraj // 214; Liberecký kraj // 2431; Liberecký kraj // 29042</t>
  </si>
  <si>
    <t>Jihočeský kraj // 320; Jihočeský kraj // 2805; Jihočeský kraj // 7966; Jihočeský kraj // 3260</t>
  </si>
  <si>
    <t>Kraj Vysočina // 228; Kraj Vysočina // 1834,6; Kraj Vysočina // 1695,7</t>
  </si>
  <si>
    <t>Kraj Vysočina // 1858,2; Kraj Vysočina // 6084; Kraj Vysočina // 6681,7</t>
  </si>
  <si>
    <t>Středočeský kraj // 4369,281; Středočeský kraj // 40179,656; Středočeský kraj // 6489,736</t>
  </si>
  <si>
    <t>Kraj Vysočina // 1140; Kraj Vysočina // 125,4; Kraj Vysočina // 1611,5; Kraj Vysočina // 2974,9; Kraj Vysočina // 3216,6</t>
  </si>
  <si>
    <t>Jihočeský kraj // 135; Jihočeský kraj // 9205; Jihočeský kraj // 9292</t>
  </si>
  <si>
    <t>Středočeský kraj // 2072,94; Středočeský kraj // 17843,82</t>
  </si>
  <si>
    <t>Zlínský kraj // 3073,77; Zlínský kraj // 105; Zlínský kraj // 281; Zlínský kraj // 9634</t>
  </si>
  <si>
    <t>Kraj Vysočina // 3429,5; Kraj Vysočina // 1326</t>
  </si>
  <si>
    <t>Moravskoslezský kraj // 720; Moravskoslezský kraj // 7216,03; Moravskoslezský kraj // 12798,8</t>
  </si>
  <si>
    <t>Středočeský kraj // 577,999; Středočeský kraj // 6508</t>
  </si>
  <si>
    <t>Plzeňský kraj // 3400,52; Plzeňský kraj // 14074,726</t>
  </si>
  <si>
    <t>Kraj Vysočina // 87; Kraj Vysočina // 5484; Kraj Vysočina // 9354</t>
  </si>
  <si>
    <t>Jihočeský kraj // 315; Jihočeský kraj // 5205</t>
  </si>
  <si>
    <t>Jihočeský kraj // 420; Jihočeský kraj // 4180</t>
  </si>
  <si>
    <t>Pardubický kraj // 47,9; Pardubický kraj // 7900</t>
  </si>
  <si>
    <t>Jihočeský kraj // 938; Jihočeský kraj // 1335; Jihočeský kraj // 1766; Jihočeský kraj // 1010; Jihočeský kraj // 7757; Jihočeský kraj // 982; Jihočeský kraj // 481; Jihočeský kraj // 1084; Jihočeský kraj // 10819; Jihočeský kraj // 2434; Jihočeský kraj // 6229; Jihočeský kraj // 1909; Jihočeský kraj // 6678; Jihočeský kraj // 1360; Jihočeský kraj // 498; Jihočeský kraj // 7508</t>
  </si>
  <si>
    <t>Královéhradecký kraj // 299,2; Královéhradecký kraj // 7900,55</t>
  </si>
  <si>
    <t>Středočeský kraj // 553,1; Středočeský kraj // 436,05; Středočeský kraj // 983,015; Středočeský kraj // 10780,177</t>
  </si>
  <si>
    <t>Středočeský kraj // 39331</t>
  </si>
  <si>
    <t>Jihočeský kraj // 855,1; Jihočeský kraj // 2374,42; Jihočeský kraj // 2371,61</t>
  </si>
  <si>
    <t>Kraj Vysočina // 842,7; Kraj Vysočina // 2565,6; Kraj Vysočina // 1882,6</t>
  </si>
  <si>
    <t>(Středočeský kraj // 3966,01) ////0,017117*0,002332; Středočeský kraj // 5213,38</t>
  </si>
  <si>
    <t>Liberecký kraj // 593; Liberecký kraj // 1355; Liberecký kraj // 57; Liberecký kraj // 419; Liberecký kraj // 5528; Liberecký kraj // 16743; Liberecký kraj // 3686; Liberecký kraj // 858</t>
  </si>
  <si>
    <t>Královéhradecký kraj // 91,57; Královéhradecký kraj // 8440,752</t>
  </si>
  <si>
    <t>Kraj Vysočina // 4700; Kraj Vysočina // 3640</t>
  </si>
  <si>
    <t>Jihočeský kraj // 19000; Jihočeský kraj // 3500</t>
  </si>
  <si>
    <t>Jihočeský kraj // 2091,88; Jihočeský kraj // 6681,76</t>
  </si>
  <si>
    <t>(Olomoucký kraj // 28166) ////0,050588*0,025296</t>
  </si>
  <si>
    <t>Plzeňský kraj // 10125; Plzeňský kraj // 3021</t>
  </si>
  <si>
    <t>Zlínský kraj // 1140</t>
  </si>
  <si>
    <t>Kraj Vysočina // 87; Kraj Vysočina // 2; Kraj Vysočina // 4263</t>
  </si>
  <si>
    <t>Kraj Vysočina // 1417; Kraj Vysočina // 907; Kraj Vysočina // 58; Kraj Vysočina // 218; Kraj Vysočina // 1109; Kraj Vysočina // 33586; Kraj Vysočina // 1104; Kraj Vysočina // 4214; Kraj Vysočina // 263; Kraj Vysočina // 2178; Kraj Vysočina // 6084; Kraj Vysočina // 8970; Kraj Vysočina // 5663; Kraj Vysočina // 8968</t>
  </si>
  <si>
    <t>Jihočeský kraj // 1074</t>
  </si>
  <si>
    <t>Zlínský kraj // 900; Zlínský kraj // 9900</t>
  </si>
  <si>
    <t>Jihočeský kraj // 1046; Jihočeský kraj // 3696; Jihočeský kraj // 4412</t>
  </si>
  <si>
    <t>Jihomoravský kraj // 2095; Jihomoravský kraj // 7632,41</t>
  </si>
  <si>
    <t>Plzeňský kraj // 263,6; Plzeňský kraj // 1389,6; Plzeňský kraj // 7230,6</t>
  </si>
  <si>
    <t>(Plzeňský kraj // 5799,9; Plzeňský kraj // 6362,2) ////0,053209*0,011727</t>
  </si>
  <si>
    <t>(Plzeňský kraj // 116,2) ////0,041482*0,011009; (Plzeňský kraj // 5799,9; Plzeňský kraj // 6362,2) ////0,053209*0,011009</t>
  </si>
  <si>
    <t>Plzeňský kraj // 87,2; Plzeňský kraj // 6458,4; Plzeňský kraj // 13334,3</t>
  </si>
  <si>
    <t>Plzeňský kraj // 696,5; Plzeňský kraj // 16599,966; Plzeňský kraj // 5096,669</t>
  </si>
  <si>
    <t>(Plzeňský kraj // 7667) ////0,05*0,01; (Plzeňský kraj // 6292) ////0,05*0,01</t>
  </si>
  <si>
    <t>Kraj Vysočina // 1463,5; Kraj Vysočina // 3725,1; Kraj Vysočina // 2126,1</t>
  </si>
  <si>
    <t>Středočeský kraj // 2194,637; Středočeský kraj // 4304,63</t>
  </si>
  <si>
    <t>Jihočeský kraj // 1100; Jihočeský kraj // 14096</t>
  </si>
  <si>
    <t>Plzeňský kraj // 1200; Plzeňský kraj // 5500</t>
  </si>
  <si>
    <t>Plzeňský kraj // 901; Plzeňský kraj // 4885</t>
  </si>
  <si>
    <t>Moravskoslezský kraj // 25991</t>
  </si>
  <si>
    <t>Olomoucký kraj // 15682,6; Olomoucký kraj // 20736,9</t>
  </si>
  <si>
    <t>Olomoucký kraj // 3000; Olomoucký kraj // 3669</t>
  </si>
  <si>
    <t>Olomoucký kraj // 6700; Olomoucký kraj // 403</t>
  </si>
  <si>
    <t>Plzeňský kraj // 14643; Plzeňský kraj // 15125; Plzeňský kraj // 23690; Plzeňský kraj // 32777; Plzeňský kraj // 1942; Plzeňský kraj // 14178</t>
  </si>
  <si>
    <t>Plzeňský kraj // 600; Plzeňský kraj // 1264; Plzeňský kraj // 1263</t>
  </si>
  <si>
    <t>Moravskoslezský kraj // 81142; Moravskoslezský kraj // 12112; Moravskoslezský kraj // 6067; (Moravskoslezský kraj // 789022) ////15,550843*15,439; (Moravskoslezský kraj // 91531) ////15,538376*15,439; (Moravskoslezský kraj // 58908) ////15,538376*15,439; (Moravskoslezský kraj // 8197) ////15,538376*15,439; (Moravskoslezský kraj // 102982; Moravskoslezský kraj // 50618; Moravskoslezský kraj // 63364; Moravskoslezský kraj // 1006,764; Moravskoslezský kraj // 588; Moravskoslezský kraj // 35; Moravskoslezský kraj // 570; Moravskoslezský kraj // 1235; Moravskoslezský kraj // 1573; Moravskoslezský kraj // 1079; Moravskoslezský kraj // 600; Moravskoslezský kraj // 3877; Moravskoslezský kraj // 300; Moravskoslezský kraj // 321,5; Moravskoslezský kraj // 2025; Moravskoslezský kraj // 1625,4; Moravskoslezský kraj // 900; Moravskoslezský kraj // 1500; Moravskoslezský kraj // 1746; Moravskoslezský kraj // 500; Moravskoslezský kraj // 417; Moravskoslezský kraj // 286; Moravskoslezský kraj // 2496; Moravskoslezský kraj // 1538; Moravskoslezský kraj // 2788; Moravskoslezský kraj // 590; Moravskoslezský kraj // 4397; Moravskoslezský kraj // 1127; Moravskoslezský kraj // 1225,5; Moravskoslezský kraj // 1201; Moravskoslezský kraj // 300; Moravskoslezský kraj // 220,33; Moravskoslezský kraj // 122729; Moravskoslezský kraj // 700; Moravskoslezský kraj // 300; Moravskoslezský kraj // 506,7; Moravskoslezský kraj // 600; Moravskoslezský kraj // 628; Moravskoslezský kraj // 800; Moravskoslezský kraj // 536; Moravskoslezský kraj // 700; Moravskoslezský kraj // 220,4; Moravskoslezský kraj // 340,7; Moravskoslezský kraj // 169; Moravskoslezský kraj // 500; Moravskoslezský kraj // 1492; Moravskoslezský kraj // 400; Moravskoslezský kraj // 100; Moravskoslezský kraj // 300; Moravskoslezský kraj // 1600; Moravskoslezský kraj // 332,5; Moravskoslezský kraj // 320,6; Moravskoslezský kraj // 2001,4; Moravskoslezský kraj // 182; Moravskoslezský kraj // 359,8; Moravskoslezský kraj // 500; Moravskoslezský kraj // 995; Moravskoslezský kraj // 300; Moravskoslezský kraj // 700; Moravskoslezský kraj // 500; Moravskoslezský kraj // 114,8; Moravskoslezský kraj // 118,7; Moravskoslezský kraj // 142076; Moravskoslezský kraj // 387860; Moravskoslezský kraj // 62907; Moravskoslezský kraj // 173116; Moravskoslezský kraj // 1501794; Moravskoslezský kraj // 960275; Moravskoslezský kraj // 1058722; Moravskoslezský kraj // 1059347) ////15,551179*15,439; (Moravskoslezský kraj // 2134,4; Moravskoslezský kraj // 1000; Moravskoslezský kraj // 1308; Moravskoslezský kraj // 215; Moravskoslezský kraj // 65638) ////15,461897*15,439; (Moravskoslezský kraj // 45,6; Moravskoslezský kraj // 123660; Moravskoslezský kraj // 27663; Moravskoslezský kraj // 740,8; Moravskoslezský kraj // 421; Moravskoslezský kraj // 180; Moravskoslezský kraj // 850) ////15,461897*15,439; Moravskoslezský kraj // 943,5; Moravskoslezský kraj // 118,7; Moravskoslezský kraj // 526; Moravskoslezský kraj // 400; Moravskoslezský kraj // 200; Moravskoslezský kraj // 88491</t>
  </si>
  <si>
    <t>Moravskoslezský kraj // 3215,33</t>
  </si>
  <si>
    <t>Středočeský kraj // 161560; Středočeský kraj // 9000</t>
  </si>
  <si>
    <t>Plzeňský kraj // 332; Plzeňský kraj // 11412,9; Plzeňský kraj // 10641</t>
  </si>
  <si>
    <t>Plzeňský kraj // 124,032; Plzeňský kraj // 2016,727; Plzeňský kraj // 5982,291</t>
  </si>
  <si>
    <t>Plzeňský kraj // 5781,343; Plzeňský kraj // 18826,382; Plzeňský kraj // 4395,775</t>
  </si>
  <si>
    <t>Plzeňský kraj // 1550,4; Plzeňský kraj // 8497,014; Plzeňský kraj // 31742,822</t>
  </si>
  <si>
    <t>Plzeňský kraj // 65,892; Plzeňský kraj // 604,496; Plzeňský kraj // 19409,935</t>
  </si>
  <si>
    <t>Plzeňský kraj // 129,846; Plzeňský kraj // 641,253; Plzeňský kraj // 3598,366; Plzeňský kraj // 1960,358; Plzeňský kraj // 3671,575</t>
  </si>
  <si>
    <t>Plzeňský kraj // 379,8; Plzeňský kraj // 827,424; Plzeňský kraj // 4707,057</t>
  </si>
  <si>
    <t>Plzeňský kraj // 1061,472; Plzeňský kraj // 3193,379; Plzeňský kraj // 7705,296; Plzeňský kraj // 1852,754</t>
  </si>
  <si>
    <t>Plzeňský kraj // 2815,2; Plzeňský kraj // 3461,3; Plzeňský kraj // 5145,7</t>
  </si>
  <si>
    <t>Plzeňský kraj // 387,6; Plzeňský kraj // 134,52; Plzeňský kraj // 682,427; Plzeňský kraj // 1089,137; Plzeňský kraj // 533,715; Plzeňský kraj // 3440,929; Plzeňský kraj // 1288,443; Plzeňský kraj // 135,372</t>
  </si>
  <si>
    <t>Plzeňský kraj // 450; Plzeňský kraj // 36,338; Plzeňský kraj // 10942,856; Plzeňský kraj // 811; Plzeňský kraj // 6372,358</t>
  </si>
  <si>
    <t>Plzeňský kraj // 116,28; Plzeňský kraj // 1374,731; Plzeňský kraj // 4567,168</t>
  </si>
  <si>
    <t>Plzeňský kraj // 77,52; Plzeňský kraj // 369,623; Plzeňský kraj // 2124,211</t>
  </si>
  <si>
    <t>Plzeňský kraj // 112,404; Plzeňský kraj // 2321,561; Plzeňský kraj // 7939,253</t>
  </si>
  <si>
    <t>Plzeňský kraj // 95,931; Plzeňský kraj // 3405,084; Plzeňský kraj // 19487,583</t>
  </si>
  <si>
    <t>Plzeňský kraj // 650; Plzeňský kraj // 4578; Plzeňský kraj // 1584</t>
  </si>
  <si>
    <t>Plzeňský kraj // 116,28; Plzeňský kraj // 4463,687; Plzeňský kraj // 3287,154</t>
  </si>
  <si>
    <t>Plzeňský kraj // 924,8; Plzeňský kraj // 601,843; Plzeňský kraj // 12173,479</t>
  </si>
  <si>
    <t>Plzeňský kraj // 137; Plzeňský kraj // 6800; Plzeňský kraj // 1069</t>
  </si>
  <si>
    <t>Plzeňský kraj // 1357; Plzeňský kraj // 3230; Plzeňský kraj // 3232</t>
  </si>
  <si>
    <t>Plzeňský kraj // 116,28; Plzeňský kraj // 61,047; Plzeňský kraj // 36,338; Plzeňský kraj // 359,499; Plzeňský kraj // 444,287; Plzeňský kraj // 305,722; Plzeňský kraj // 2524,852; Plzeňský kraj // 4636,492; Plzeňský kraj // 931,067; Plzeňský kraj // 937,143; Plzeňský kraj // 2562,589; Plzeňský kraj // 3652,614; Plzeňský kraj // 2089,133; Plzeňský kraj // 2703,542; Plzeňský kraj // 2329,559; Plzeňský kraj // 2404,311; Plzeňský kraj // 9551,604</t>
  </si>
  <si>
    <t>Plzeňský kraj // 1353,209; Plzeňský kraj // 8317,318</t>
  </si>
  <si>
    <t>Plzeňský kraj // 2999,932; Plzeňský kraj // 5464,616</t>
  </si>
  <si>
    <t>Středočeský kraj; Plzeňský kraj; Hlavní město Praha</t>
  </si>
  <si>
    <t>Hlavní město Praha // 732255; Hlavní město Praha // 734934; Hlavní město Praha // 144614; Hlavní město Praha // 131723; Hlavní město Praha // 297915; Hlavní město Praha // 373702; Hlavní město Praha // 806553; Hlavní město Praha // 100; (Středočeský kraj, Plzeňský kraj, Hlavní město Praha // 4082321) ////92,567014*82,76567; (Středočeský kraj, Plzeňský kraj, Hlavní město Praha // 1009057) ////95,389279*82,76567; (Středočeský kraj, Plzeňský kraj, Hlavní město Praha // 32999257,39) ////98,412714*82,76567</t>
  </si>
  <si>
    <t>Středočeský kraj // 42724,87</t>
  </si>
  <si>
    <t>Olomoucký kraj // 30174,15</t>
  </si>
  <si>
    <t>Jihočeský kraj // 6350; Jihočeský kraj // 3539</t>
  </si>
  <si>
    <t>Olomoucký kraj // 2700; Olomoucký kraj // 7474,2; Olomoucký kraj // 4659; Olomoucký kraj // 6889; (Olomoucký kraj // 24492) ////0,222384*0,140642</t>
  </si>
  <si>
    <t>Středočeský kraj // 2043,61; Středočeský kraj // 2340,65</t>
  </si>
  <si>
    <t>Středočeský kraj // 450,11</t>
  </si>
  <si>
    <t>Jihočeský kraj // 2720; Jihočeský kraj // 1947,69; Jihočeský kraj // 289,731; Jihočeský kraj // 2796,243; Jihočeský kraj // 4483,911; Jihočeský kraj // 19967,367</t>
  </si>
  <si>
    <t>Jihočeský kraj; Liberecký kraj</t>
  </si>
  <si>
    <t>Jihočeský kraj, Liberecký kraj // 166,38; Jihočeský kraj // 790; Jihočeský kraj // 4662,37</t>
  </si>
  <si>
    <t>Jihočeský kraj // 3571,97; Jihočeský kraj // 27596,6</t>
  </si>
  <si>
    <t>Jihočeský kraj // 27752,185; Jihočeský kraj // 1530,14</t>
  </si>
  <si>
    <t>Jihočeský kraj // 50; Jihočeský kraj // 2057,13; Jihočeský kraj // 1278,42; Jihočeský kraj // 638,35; Jihočeský kraj // 8416,03; Jihočeský kraj // 6225,65</t>
  </si>
  <si>
    <t>Jihočeský kraj // 830; Jihočeský kraj // 2032; Jihočeský kraj // 4769</t>
  </si>
  <si>
    <t>Plzeňský kraj // 2965</t>
  </si>
  <si>
    <t>Středočeský kraj // 307; Středočeský kraj // 1055; Středočeský kraj // 635; Středočeský kraj // 1098; Středočeský kraj // 503; Středočeský kraj // 6412; Středočeský kraj // 1028; Středočeský kraj // 398; Středočeský kraj // 219; Středočeský kraj // 429; Středočeský kraj // 839; Středočeský kraj // 346; Středočeský kraj // 21150; Středočeský kraj // 510; Středočeský kraj // 610; Středočeský kraj // 2028; Středočeský kraj // 321; Středočeský kraj // 8809; Středočeský kraj // 2400; Středočeský kraj // 3175; Středočeský kraj // 5886; Středočeský kraj // 2353; Středočeský kraj // 922; Středočeský kraj // 6177; Středočeský kraj // 2969; Středočeský kraj // 21329; Středočeský kraj // 2206; Středočeský kraj // 2492; Středočeský kraj // 6080; Středočeský kraj // 4173; Středočeský kraj // 1283; Středočeský kraj // 3559; Středočeský kraj // 3675; Středočeský kraj // 7483; Středočeský kraj // 9341; Středočeský kraj // 2356; Středočeský kraj // 4935; Středočeský kraj // 2552; Středočeský kraj // 29798; Středočeský kraj // 27892; Středočeský kraj // 2206; Středočeský kraj // 2590; Středočeský kraj // 5562; Středočeský kraj // 1000; Středočeský kraj // 5472; Středočeský kraj // 4754; Středočeský kraj // 1362; Středočeský kraj // 4265; Středočeský kraj // 123; Středočeský kraj // 1888; Středočeský kraj // 1664; Středočeský kraj // 393; Středočeský kraj // 7634; Středočeský kraj // 2487; Středočeský kraj // 12516; Středočeský kraj // 25705; Středočeský kraj // 5031; Středočeský kraj // 8572; Středočeský kraj // 2389; Středočeský kraj // 14858; Středočeský kraj // 3792; Středočeský kraj // 9782; Středočeský kraj // 6080; Středočeský kraj // 3863; Středočeský kraj // 13548; Středočeský kraj // 7258; Středočeský kraj // 1859; Středočeský kraj // 337731; Středočeský kraj // 10453; Středočeský kraj // 2307; Středočeský kraj // 11595; Středočeský kraj // 21475; Středočeský kraj // 540; Středočeský kraj // 310; Středočeský kraj // 11957; Středočeský kraj // 15598; Středočeský kraj // 566; Středočeský kraj // 295; Středočeský kraj // 10800; Středočeský kraj // 1287; Středočeský kraj // 5754; Středočeský kraj // 11652; Středočeský kraj // 14374; Středočeský kraj // 4003; Středočeský kraj // 8898; Středočeský kraj // 8569; Středočeský kraj // 4718; Středočeský kraj // 6965; Středočeský kraj // 4216; Středočeský kraj // 3137; Středočeský kraj // 2816; Středočeský kraj // 2793; Středočeský kraj // 5149; Středočeský kraj // 14178; Středočeský kraj // 24456; Středočeský kraj // 3762; Středočeský kraj // 7741; Středočeský kraj // 2593; Středočeský kraj // 3934; Středočeský kraj // 20373; Středočeský kraj // 8556; Středočeský kraj // 11951; Středočeský kraj // 5221; Středočeský kraj // 6529; Středočeský kraj // 1128; Středočeský kraj // 4650; Středočeský kraj // 11500; Středočeský kraj // 8123; Středočeský kraj // 20886; Středočeský kraj // 13631; Středočeský kraj // 6562; Středočeský kraj // 28507; Středočeský kraj // 3728; Středočeský kraj // 3627; Středočeský kraj // 3290; Středočeský kraj // 775; Středočeský kraj // 991; Středočeský kraj // 84478; Středočeský kraj // 1369; Středočeský kraj // 30828</t>
  </si>
  <si>
    <t>Plzeňský kraj // 14854; Plzeňský kraj // 34013</t>
  </si>
  <si>
    <t>Plzeňský kraj // 172,2; Plzeňský kraj // 17501</t>
  </si>
  <si>
    <t>Plzeňský kraj // 427; Plzeňský kraj // 427</t>
  </si>
  <si>
    <t>Plzeňský kraj // 19402; Plzeňský kraj // 13557</t>
  </si>
  <si>
    <t>Královéhradecký kraj; Liberecký kraj</t>
  </si>
  <si>
    <t>Královéhradecký kraj // 899,159; Královéhradecký kraj // 1452,856; Královéhradecký kraj // 7841,344; Královéhradecký kraj // 5876,621; Královéhradecký kraj // 47199,773; Královéhradecký kraj, Liberecký kraj // 11571,428</t>
  </si>
  <si>
    <t>Zlínský kraj // 5668,65; Zlínský kraj // 3273,5; Zlínský kraj // 13222,6; Zlínský kraj // 19440,35</t>
  </si>
  <si>
    <t>Zlínský kraj // 4065; Zlínský kraj // 11347</t>
  </si>
  <si>
    <t>Plzeňský kraj // 494; Plzeňský kraj // 3358</t>
  </si>
  <si>
    <t>Plzeňský kraj // 3442; Plzeňský kraj // 15768</t>
  </si>
  <si>
    <t>Liberecký kraj // 354,979; Liberecký kraj // 408,386; Liberecký kraj // 174,474; Liberecký kraj // 40645,84</t>
  </si>
  <si>
    <t>Liberecký kraj // 604,656; Liberecký kraj // 1669,57; Liberecký kraj // 56748,6; Liberecký kraj // 1180,951; Liberecký kraj // 4487,568</t>
  </si>
  <si>
    <t>(Středočeský kraj // 4363,684; Středočeský kraj // 1735,358) ////0,295157*0,0063; Středočeský kraj // 31,362; Středočeský kraj // 5831,319; Středočeský kraj // 5606,045</t>
  </si>
  <si>
    <t>Středočeský kraj; Hlavní město Praha</t>
  </si>
  <si>
    <t>Hlavní město Praha // 24441,089; Středočeský kraj // 12382,267; (Středočeský kraj // 239199,128) ////0,775321*0,493282</t>
  </si>
  <si>
    <t>Královéhradecký kraj // 6723,08; Královéhradecký kraj // 8412,95; Královéhradecký kraj // 53503,75; Královéhradecký kraj // 16191,915; Královéhradecký kraj // 143146,953</t>
  </si>
  <si>
    <t>Liberecký kraj // 271,791; Liberecký kraj // 75,291; Liberecký kraj // 211,584; Liberecký kraj // 85,621; Liberecký kraj // 1165,009; Liberecký kraj // 56,28; Liberecký kraj // 321,079; Liberecký kraj // 224,42; Liberecký kraj // 46,047; Liberecký kraj // 938,4; Liberecký kraj // 42,811; Liberecký kraj // 85,621; Liberecký kraj // 85,621; Liberecký kraj // 85,621; Liberecký kraj // 385,295; Liberecký kraj // 2541,423; Liberecký kraj // 999,999; Liberecký kraj // 7151,007; Liberecký kraj // 8224,576; Liberecký kraj // 1503,684; Liberecký kraj // 821,1; Liberecký kraj // 1245,335; Liberecký kraj // 1343,034; Liberecký kraj // 21,405; Liberecký kraj // 25,686; Liberecký kraj // 628,32; Liberecký kraj // 48722,667; Liberecký kraj // 1070,263; Liberecký kraj // 32,108; Liberecký kraj // 1407,77; (Liberecký kraj // 3843,53) ////2,017557*2,005439; Liberecký kraj // 74,918; Liberecký kraj // 23228,284; Liberecký kraj // 1707,413; Liberecký kraj // 25,206; Liberecký kraj // 134,85; Liberecký kraj // 2310,101; Liberecký kraj // 336,465; Liberecký kraj // 145,406; Liberecký kraj // 1971,179; Liberecký kraj // 101,12; Liberecký kraj // 18,651; Liberecký kraj // 1105,959; Liberecký kraj // 730,933; Liberecký kraj // 430,945; Liberecký kraj // 4350,69; Liberecký kraj // 12,798; Liberecký kraj // 7461,195; Liberecký kraj // 299,259; Liberecký kraj // 630,974; Liberecký kraj // 2051,361; Liberecký kraj // 193,182; Liberecký kraj // 7741,333; Liberecký kraj // 5845,262; Liberecký kraj // 21954,267; Liberecký kraj // 450,886; Liberecký kraj // 2877,76; Liberecký kraj // 40,004; Liberecký kraj // 29456; Liberecký kraj // 6365,25; Liberecký kraj // 111655,685; Liberecký kraj // 1299,586; Liberecký kraj // 12098,443; Liberecký kraj // 2184,956; Liberecký kraj // 432,798; Liberecký kraj // 20827,307; Liberecký kraj // 4119,331; Liberecký kraj // 19435,235; Liberecký kraj // 9283,298; Liberecký kraj // 36291,403; Liberecký kraj // 8382,631; Liberecký kraj // 26955,288; Liberecký kraj // 406,123; Liberecký kraj // 6614,024; Liberecký kraj // 50189,049; Liberecký kraj // 37794,077; Liberecký kraj // 1644,327; Liberecký kraj // 32418,714; Liberecký kraj // 72,246; Liberecký kraj // 314,981; Liberecký kraj // 96,771; Liberecký kraj // 8235,875; Liberecký kraj // 4004,08; Liberecký kraj // 37787,105; Liberecký kraj // 6601,473; Liberecký kraj // 668,072; Liberecký kraj // 25247,337; Liberecký kraj // 18922,464; Liberecký kraj // 48104,856; Liberecký kraj // 9442,631; Liberecký kraj // 2774,333; Liberecký kraj // 59257,729; Liberecký kraj // 62289,008; Liberecký kraj // 140400,155; Liberecký kraj // 224254,895; Liberecký kraj // 248177,93; Liberecký kraj // 80390,246; Liberecký kraj // 759,814; Liberecký kraj // 12766,305; Liberecký kraj // 442320,956; (Liberecký kraj // 65875,468) ////2,017557*2,005439; Liberecký kraj // 179993,489</t>
  </si>
  <si>
    <t>Liberecký kraj // 107,026; Liberecký kraj // 23400,947; Liberecký kraj // 5070,439</t>
  </si>
  <si>
    <t>Jihočeský kraj; Olomoucký kraj; Královéhradecký kraj; Pardubický kraj; Moravskoslezský kraj; Hlavní město Praha; Karlovarský kraj</t>
  </si>
  <si>
    <t>Karlovarský kraj // 13302,5; Moravskoslezský kraj // 17272404,545; Moravskoslezský kraj // 4206938,744; Moravskoslezský kraj // 60470,3334; Moravskoslezský kraj // 182065,545; Moravskoslezský kraj // 615523,526; Moravskoslezský kraj, Hlavní město Praha // 11217,9; Moravskoslezský kraj, Jihočeský kraj // 191,981; Moravskoslezský kraj, Královéhradecký kraj // 156,926; Moravskoslezský kraj, Královéhradecký kraj // 222,811; Moravskoslezský kraj, Královéhradecký kraj // 2845,01; Moravskoslezský kraj, Královéhradecký kraj // 772,735; Moravskoslezský kraj, Pardubický kraj // 507,8; Olomoucký kraj // 63010,45</t>
  </si>
  <si>
    <t>(Moravskoslezský kraj // 2886500) ////49,111512*0,14479; (Moravskoslezský kraj // 46000,7; Moravskoslezský kraj // 14382; Moravskoslezský kraj // 49447,3; Moravskoslezský kraj // 1800086,9; Moravskoslezský kraj // 216481,5; Moravskoslezský kraj // 575684,4; Moravskoslezský kraj // 89364,1) ////49,111512*0,14479; Moravskoslezský kraj // 2002,2; Moravskoslezský kraj // 38770,006</t>
  </si>
  <si>
    <t>Olomoucký kraj // 3134; Olomoucký kraj // 24354</t>
  </si>
  <si>
    <t>Jihomoravský kraj // 3282; Jihomoravský kraj // 9661; Jihomoravský kraj // 13426; Jihomoravský kraj // 11634</t>
  </si>
  <si>
    <t>Jihočeský kraj; Jihomoravský kraj; Zlínský kraj; Hlavní město Praha</t>
  </si>
  <si>
    <t>Zlínský kraj // 1950; Zlínský kraj // 1210; Zlínský kraj // 600; Zlínský kraj // 1070; Zlínský kraj // 830; Zlínský kraj // 1738,386; Zlínský kraj // 1981,4; Zlínský kraj // 1319,8; Zlínský kraj // 392,7; Zlínský kraj // 3403,5; Zlínský kraj // 398,259; Zlínský kraj // 1293,6; Zlínský kraj // 9862,6; (Zlínský kraj // 3058,2) ////5,043962*5,042903; Jihomoravský kraj, Zlínský kraj // 36,48; Zlínský kraj // 1378,61; Zlínský kraj // 1155,8; Zlínský kraj // 111756,292; Zlínský kraj // 5519,986; Zlínský kraj // 2913,95; Zlínský kraj // 11919,5; Zlínský kraj // 5707,819; Zlínský kraj // 4746,035; Zlínský kraj // 7127,1; Zlínský kraj // 7662,5; Zlínský kraj // 16063,12; Zlínský kraj // 12164,2; Zlínský kraj // 1740,503; Zlínský kraj // 1716,643; Zlínský kraj // 5063,5; Zlínský kraj // 6808,63; Zlínský kraj // 1365,3; Zlínský kraj // 4918,78; Zlínský kraj // 698,4; Zlínský kraj // 5259,6; Zlínský kraj // 8444; Zlínský kraj // 22395,309; Zlínský kraj // 9576,767; Zlínský kraj // 4881,7; Zlínský kraj // 3089,404; Zlínský kraj // 690,124; Zlínský kraj // 778,303; Zlínský kraj // 8365,785; Zlínský kraj // 6049,722; Zlínský kraj // 13658,918; Zlínský kraj // 33181,981; Zlínský kraj // 2765,883; Zlínský kraj // 15775,22; Zlínský kraj // 9121,89; Zlínský kraj // 5900,8; Zlínský kraj // 33985,6; Zlínský kraj // 62284,64; Zlínský kraj // 15724,2; Zlínský kraj // 8275,61; Zlínský kraj // 1892,6; Zlínský kraj // 9263,72; Zlínský kraj // 1107,4; Zlínský kraj // 4658,02; Zlínský kraj // 2801,29; Zlínský kraj // 7711,7; Zlínský kraj // 1958,11; Zlínský kraj // 7389,7; Zlínský kraj // 6740; Zlínský kraj // 3797; Zlínský kraj // 2893,77; Zlínský kraj // 10560,6; Zlínský kraj // 2935,13; Zlínský kraj // 5304; Zlínský kraj // 1194,02; Zlínský kraj // 185,22; Zlínský kraj // 9013,1; Zlínský kraj // 2846,65; Zlínský kraj // 13866,94; Zlínský kraj // 159,36; Zlínský kraj // 410,73; Zlínský kraj // 3190; Zlínský kraj // 6289,79; Zlínský kraj // 17852,56; Zlínský kraj // 24673,47; Zlínský kraj // 9653,9; Zlínský kraj // 13641,54; Zlínský kraj // 1090,8; Zlínský kraj // 521,52; Zlínský kraj // 2327,6; Zlínský kraj // 8198,96; Zlínský kraj // 12997,25; Zlínský kraj // 4459,271; Zlínský kraj // 70135,31; Zlínský kraj // 50,958; Zlínský kraj // 54,4; Zlínský kraj // 79,56; Zlínský kraj // 1423,665; Zlínský kraj // 143; Zlínský kraj // 344,67; Zlínský kraj // 2063,75; Zlínský kraj // 787,2; Zlínský kraj // 724,904; Zlínský kraj // 187,28; Zlínský kraj // 4050,82; Zlínský kraj // 3541,1; Zlínský kraj // 929,39; Zlínský kraj // 554,175; Zlínský kraj // 11971,752; Zlínský kraj // 744,6; Zlínský kraj // 452,821; Zlínský kraj // 5583,49; Zlínský kraj // 219,292; Zlínský kraj // 112,2; Zlínský kraj // 9287,65; Zlínský kraj // 7286,493; Zlínský kraj // 1426,873; Zlínský kraj // 2880,461; Zlínský kraj // 198,22; Zlínský kraj // 4016,259; Zlínský kraj // 401,863; (Zlínský kraj // 46942,669) ////5,071507*5,042903; Zlínský kraj // 535,34; Zlínský kraj // 420,1; Zlínský kraj // 20605,2; Zlínský kraj // 700,93; Zlínský kraj // 406,33; Zlínský kraj // 593,96; Zlínský kraj // 540; Zlínský kraj // 56610,11; Zlínský kraj // 376,8; Zlínský kraj // 57993,31; Zlínský kraj // 5599,7; Zlínský kraj // 17490,93; Zlínský kraj // 3550,2; Zlínský kraj // 327,24; Zlínský kraj // 104149,16; Zlínský kraj // 3088,56; Zlínský kraj // 34689,48; Zlínský kraj // 10002,1; Zlínský kraj // 21478,02; Zlínský kraj // 4947,35; Zlínský kraj // 31388,79; Zlínský kraj // 1317,8; Zlínský kraj // 12478,44; Zlínský kraj // 172,8; Zlínský kraj // 37998,23; Zlínský kraj // 255,71; Zlínský kraj // 13352,52; Zlínský kraj // 1702,4; Zlínský kraj // 25451,8; Zlínský kraj // 647,31; Zlínský kraj, Hlavní město Praha // 18624,15; Zlínský kraj // 794,34; Zlínský kraj // 18965,17; Jihočeský kraj, Zlínský kraj // 982,4; Zlínský kraj // 28548,17; Zlínský kraj // 1149,6; Zlínský kraj // 38026,84; Zlínský kraj // 62403,057; Zlínský kraj // 22531,385; Zlínský kraj // 7447,046; Zlínský kraj // 60867,275; Zlínský kraj // 12785,616; Zlínský kraj // 21887,75; Zlínský kraj // 4490,737; Zlínský kraj // 27826,868; Zlínský kraj // 12168,729; Zlínský kraj // 53269,988; Zlínský kraj // 31986,032; Zlínský kraj // 20540,123; Zlínský kraj // 25777,831; Zlínský kraj // 22699,558; Zlínský kraj // 21550,593; Zlínský kraj // 21262,811; Zlínský kraj // 22315,91; Zlínský kraj // 23079,172; Zlínský kraj // 8215,88; Zlínský kraj // 27696,8; Zlínský kraj // 16416,3; Zlínský kraj // 17298,87; Zlínský kraj // 53786,9; Zlínský kraj // 18549,2; Zlínský kraj // 17923,493; Zlínský kraj // 12756,139; Zlínský kraj // 23996,207; Zlínský kraj // 117133,699; (Zlínský kraj // 275320,5) ////5,080815*5,042903; (Zlínský kraj // 286923) ////5,080815*5,042903; (Zlínský kraj // 140,8; Zlínský kraj // 275; Zlínský kraj // 403,48; Zlínský kraj // 396; Zlínský kraj // 160,8; Zlínský kraj // 90,2; Zlínský kraj // 215,8; Zlínský kraj // 270,75; Zlínský kraj // 630,3; Zlínský kraj // 92; Zlínský kraj // 268,8; Zlínský kraj // 266,64; Zlínský kraj // 346,32; Zlínský kraj // 124,27; Zlínský kraj // 1274,33; Zlínský kraj // 711,17; Zlínský kraj // 104,16; Zlínský kraj // 127,6; Zlínský kraj // 68; Zlínský kraj // 393,49; Zlínský kraj // 21336; Zlínský kraj // 281008,8) ////5,080815*5,042903; Zlínský kraj // 495,32; Zlínský kraj // 840; Zlínský kraj // 171,6; Zlínský kraj // 127042,58; Zlínský kraj // 14413,32; Zlínský kraj // 5229,95; Zlínský kraj // 46974,54; Zlínský kraj // 3409,56; Zlínský kraj // 11839,14; Zlínský kraj // 10929,95; Zlínský kraj // 22638,41; Zlínský kraj // 7521,77; Zlínský kraj // 14935,34; Zlínský kraj // 958,03; Zlínský kraj // 14975,34; Zlínský kraj // 4489,49; Zlínský kraj // 76622,5; Zlínský kraj // 52918,06; Zlínský kraj // 70428,475; Zlínský kraj // 193893,83; Zlínský kraj // 17725,56; Zlínský kraj // 38535; Zlínský kraj // 12356,44; Zlínský kraj // 22227,84; Zlínský kraj // 15814,23; Zlínský kraj // 39103,7; Zlínský kraj // 124038,4; Zlínský kraj // 24610,82; Zlínský kraj // 27346,65; Zlínský kraj // 771,7; Zlínský kraj // 2043,3; Zlínský kraj // 340,8; Zlínský kraj // 609,6; Zlínský kraj // 96896; Zlínský kraj // 624,8; Zlínský kraj // 31076,77; Zlínský kraj // 11717,1; Zlínský kraj // 24470,688; Zlínský kraj // 89527,897; (Zlínský kraj // 236683,778) ////5,071507*5,042903; Zlínský kraj // 6974,14; Zlínský kraj // 4674,92; Zlínský kraj // 10357,28; Jihomoravský kraj, Zlínský kraj // 13429; Zlínský kraj // 6266,48</t>
  </si>
  <si>
    <t>Olomoucký kraj // 27834</t>
  </si>
  <si>
    <t>Zlínský kraj // 44678,865</t>
  </si>
  <si>
    <t>Olomoucký kraj // 340; Olomoucký kraj // 6120; Olomoucký kraj // 817; Olomoucký kraj // 143; Olomoucký kraj // 491; Olomoucký kraj // 7117; Olomoucký kraj // 35968</t>
  </si>
  <si>
    <t>Středočeský kraj // 90; Středočeský kraj // 3110,5; Středočeský kraj // 581,4; Středočeský kraj // 721,259; Středočeský kraj // 34135; Středočeský kraj // 22255,6</t>
  </si>
  <si>
    <t>Pardubický kraj // 6973,3</t>
  </si>
  <si>
    <t>Moravskoslezský kraj // 740,52; Moravskoslezský kraj // 790,02; Moravskoslezský kraj // 4917; Moravskoslezský kraj // 6151,266; Moravskoslezský kraj // 128593,3; Moravskoslezský kraj // 9556,05</t>
  </si>
  <si>
    <t>Kraj Vysočina // 2921,1; Kraj Vysočina // 26938,1</t>
  </si>
  <si>
    <t>Středočeský kraj // 1607,4; Středočeský kraj // 1364; Středočeský kraj // 1759; Středočeský kraj // 84411,25</t>
  </si>
  <si>
    <t>Jihomoravský kraj // 2175; Jihomoravský kraj // 25039; Jihomoravský kraj // 7835; Jihomoravský kraj // 67167</t>
  </si>
  <si>
    <t>Jihomoravský kraj // 160; Jihomoravský kraj // 30000</t>
  </si>
  <si>
    <t>Středočeský kraj // 14617; Středočeský kraj // 9723; Středočeský kraj // 12970</t>
  </si>
  <si>
    <t>Královéhradecký kraj // 1757,8; Královéhradecký kraj // 16893,691</t>
  </si>
  <si>
    <t>(Královéhradecký kraj // 1346,4) ////0,034673*0,031085; (Královéhradecký kraj // 42509,163) ////0,034673*0,031085</t>
  </si>
  <si>
    <t>Královéhradecký kraj // 356,1; Královéhradecký kraj // 39423,901</t>
  </si>
  <si>
    <t>(Královéhradecký kraj // 304,436) ////0,037355*0,034481; (Královéhradecký kraj // 46254,678) ////0,037355*0,034481</t>
  </si>
  <si>
    <t>Královéhradecký kraj // 13680,79</t>
  </si>
  <si>
    <t>Královéhradecký kraj // 264; Královéhradecký kraj // 36165,311</t>
  </si>
  <si>
    <t>Středočeský kraj // 7775; Středočeský kraj // 15232; Středočeský kraj // 390022; Středočeský kraj // 4856</t>
  </si>
  <si>
    <t>Středočeský kraj // 1782; Středočeský kraj // 43707,7</t>
  </si>
  <si>
    <t>Středočeský kraj // 12653</t>
  </si>
  <si>
    <t>Středočeský kraj // 13900</t>
  </si>
  <si>
    <t>Středočeský kraj // 30333; Středočeský kraj // 128691</t>
  </si>
  <si>
    <t>Středočeský kraj // 8203; Středočeský kraj // 16688</t>
  </si>
  <si>
    <t>Středočeský kraj // 14770; Středočeský kraj // 204204; Středočeský kraj // 8132</t>
  </si>
  <si>
    <t>Středočeský kraj // 2132; Středočeský kraj // 3758</t>
  </si>
  <si>
    <t>Středočeský kraj // 2268; Středočeský kraj // 4335; Středočeský kraj, Královéhradecký kraj // 16676</t>
  </si>
  <si>
    <t>Středočeský kraj // 32719</t>
  </si>
  <si>
    <t>Středočeský kraj // 26079</t>
  </si>
  <si>
    <t>Ústecký kraj // 1387,7; Ústecký kraj // 31313,1</t>
  </si>
  <si>
    <t>Středočeský kraj // 5982,3; Středočeský kraj // 46134,88</t>
  </si>
  <si>
    <t>Středočeský kraj // 585; Středočeský kraj // 334; Středočeský kraj // 906; Středočeský kraj // 171; Středočeský kraj // 19452; Středočeský kraj // 138; Středočeský kraj // 3893; Středočeský kraj // 599; Středočeský kraj // 524; Středočeský kraj // 746; Středočeský kraj // 35251,66; Středočeský kraj // 14896,85; Středočeský kraj // 53065,99; Středočeský kraj // 53905,422; Středočeský kraj // 107301,448; Středočeský kraj // 37611,7; Středočeský kraj // 1287,879; Středočeský kraj // 685,144; Středočeský kraj // 1892,279; Středočeský kraj // 4856,105; Středočeský kraj // 62534,489; Středočeský kraj // 1813,014; Středočeský kraj // 516,703; Středočeský kraj // 4331,484; Středočeský kraj // 2474,436; Středočeský kraj // 3304,835; Středočeský kraj // 616,525; Středočeský kraj // 377,884; Středočeský kraj // 827,705; Středočeský kraj // 266436,987; Středočeský kraj // 414,722; Středočeský kraj // 2769,179; Středočeský kraj // 1672,133; Středočeský kraj // 31343,777; Středočeský kraj // 17120,112; Středočeský kraj // 870,412; Středočeský kraj // 3720,468; Středočeský kraj // 304,948; Středočeský kraj // 511,427; Středočeský kraj // 23908,094; Středočeský kraj // 26196,687; Středočeský kraj // 20637,862; Středočeský kraj // 354,615; Středočeský kraj // 428,455; Středočeský kraj // 687,905; Středočeský kraj // 6193,889; Středočeský kraj // 3068,868; Středočeský kraj // 9604,608; Středočeský kraj // 2629,992; Středočeský kraj // 1973,383; Středočeský kraj // 78107,035; Středočeský kraj // 22647,905; Středočeský kraj // 2808,832; Středočeský kraj // 22427,27; Středočeský kraj // 56461,906; Středočeský kraj // 12246,573; Středočeský kraj // 2737,986; Středočeský kraj // 2024,062; Středočeský kraj // 544,876; Středočeský kraj // 2128,469; Středočeský kraj // 913,359; Středočeský kraj // 34384,064; Středočeský kraj // 15541,826; Středočeský kraj // 8278,372; Středočeský kraj // 209,819; Středočeský kraj // 21323,937; Středočeský kraj // 6754,482; Středočeský kraj // 7818,766; Středočeský kraj // 704,716; Středočeský kraj // 35702,49; Středočeský kraj // 4351,262; Středočeský kraj // 4479,068; Středočeský kraj // 60313,35; Středočeský kraj // 6356,713; Středočeský kraj // 1243,019; Středočeský kraj // 21426,891; Středočeský kraj // 4920,505; Středočeský kraj // 3741,705; Středočeský kraj // 2816,77; Středočeský kraj // 237,441; Středočeský kraj // 16515,271; Středočeský kraj // 9721,662; Středočeský kraj // 6154,424; Středočeský kraj // 226,863; Středočeský kraj // 7480,41; Středočeský kraj // 12912,634; Středočeský kraj // 21437,166; Středočeský kraj // 2359,337; Středočeský kraj // 1038,749; Středočeský kraj // 18001,261; Středočeský kraj // 20605,065; Středočeský kraj // 6210,433; Středočeský kraj // 660,298; Středočeský kraj // 18037,795; Středočeský kraj // 7319,444; Středočeský kraj // 1331,865; Středočeský kraj // 10562,765; Středočeský kraj // 3469,676; Středočeský kraj // 3895,529; Středočeský kraj // 9033,585; Středočeský kraj // 8098,421; Středočeský kraj // 9930,012; Středočeský kraj // 63932,106; Středočeský kraj // 58048,444; Středočeský kraj // 390466,044; Středočeský kraj // 266983,051; Středočeský kraj // 14862,808; Středočeský kraj // 442,048; Středočeský kraj // 33456,055; Středočeský kraj // 2923,606; Středočeský kraj // 5060,785; Středočeský kraj // 6454,191; Středočeský kraj // 4691,175; Středočeský kraj // 2677,347; Středočeský kraj // 154,019; Středočeský kraj // 16188,249; Středočeský kraj // 1301,45; Středočeský kraj // 6737,144; Středočeský kraj // 4543,321; Středočeský kraj // 4223,577; Středočeský kraj // 3619,664; Středočeský kraj // 7716,73; Středočeský kraj // 2190,944; Středočeský kraj // 2705,128; Středočeský kraj // 7893,977; Středočeský kraj // 22121,286; Středočeský kraj // 16969,79; Středočeský kraj // 15797,778; Středočeský kraj // 16963,839; Středočeský kraj // 2158,416; Středočeský kraj // 23973,518; Středočeský kraj // 18306,511; Středočeský kraj // 7422,69; Středočeský kraj // 492,466; Středočeský kraj // 5153,762; Středočeský kraj // 37460,31; Středočeský kraj // 32144,55; Středočeský kraj // 2428,436; Středočeský kraj // 21,077; Středočeský kraj // 1022,764; Středočeský kraj // 11790,598; Středočeský kraj // 12540,534; Středočeský kraj // 3470,274; Středočeský kraj // 4767,406; Středočeský kraj // 26395,058; Středočeský kraj // 8199,922; Středočeský kraj // 5578,834; Středočeský kraj // 25458,096; Středočeský kraj // 9732,952; Středočeský kraj // 972,121; Středočeský kraj // 2398,453; Středočeský kraj // 4861,977; Středočeský kraj // 4565,171; Středočeský kraj // 18961,81; Středočeský kraj // 1199,932; Středočeský kraj // 291,876; Středočeský kraj // 19843,864; Středočeský kraj // 3389,031; Středočeský kraj // 7941,848; Středočeský kraj // 2819,03; Středočeský kraj // 264,779; Středočeský kraj // 15091,714; Středočeský kraj // 9369,386; Středočeský kraj // 11974,341; Středočeský kraj // 9135,53; Středočeský kraj // 13362,162; Středočeský kraj // 16470,154; Středočeský kraj // 20747,735; Středočeský kraj // 11058,902; Středočeský kraj // 2238,992; Středočeský kraj // 14760,68; Středočeský kraj // 17204,046; Středočeský kraj // 20316,39; Středočeský kraj // 3407,838; Středočeský kraj // 8,237; Středočeský kraj // 4696,115; Středočeský kraj // 232,571; Středočeský kraj // 600,483; Středočeský kraj // 4266,752; Středočeský kraj // 13098,762; Středočeský kraj // 34329,144; Středočeský kraj // 11696,494; Středočeský kraj // 2906,911; Středočeský kraj // 174,051; Středočeský kraj // 458,253; Středočeský kraj // 1449,205; Středočeský kraj // 18163,4; Středočeský kraj // 28512,573; Středočeský kraj // 743,081; Středočeský kraj // 2484; Středočeský kraj // 125357,92; Středočeský kraj // 42375,376; Středočeský kraj // 20221,891; Středočeský kraj // 4560,85; Středočeský kraj // 23918,307; Středočeský kraj // 15111,43; Středočeský kraj // 8562,696; Středočeský kraj // 3839,19; Středočeský kraj // 836,438; Středočeský kraj // 2129,614; Středočeský kraj // 3211,677; Středočeský kraj // 773,967; Středočeský kraj // 17544,511; Středočeský kraj // 6109,23; Středočeský kraj // 14411,769; Středočeský kraj // 15575,369; Středočeský kraj // 6357,692; Středočeský kraj // 4137,353; Středočeský kraj // 6047,173; Středočeský kraj // 11176,927; Středočeský kraj // 50846,128; Středočeský kraj // 31929,532; Středočeský kraj // 772,385; Středočeský kraj // 56840,567; Středočeský kraj // 17557,14; Středočeský kraj // 14445,766; Středočeský kraj // 4374,255; Středočeský kraj // 11796,484; Středočeský kraj // 5725,511; Středočeský kraj // 729,526; Středočeský kraj // 22802,172; Středočeský kraj // 297,154; Středočeský kraj // 42175,073; Středočeský kraj // 69469,834; Středočeský kraj // 6817,966; Středočeský kraj // 11205,496; Středočeský kraj // 20330,706; Středočeský kraj // 25,438; Středočeský kraj // 22090,414; Středočeský kraj // 3168,547; Středočeský kraj // 13900,678; Středočeský kraj // 9,312; Středočeský kraj // 26845,135; Středočeský kraj // 16,483; Středočeský kraj // 13348,643; Středočeský kraj // 1898,573; Středočeský kraj // 24431,993; Středočeský kraj // 3686,411; Středočeský kraj // 39578,827; Středočeský kraj // 71,196; Středočeský kraj // 16838,748; Středočeský kraj // 126349,742; Středočeský kraj // 4673,393; Středočeský kraj // 4471,487; Středočeský kraj // 19361,778; Středočeský kraj // 879,832; Středočeský kraj // 3186,815; Středočeský kraj // 10137,711; Středočeský kraj // 90956,024; Středočeský kraj // 5634,987; Středočeský kraj // 15444,633; Středočeský kraj // 892,193; Středočeský kraj // 6337,352; Středočeský kraj // 1822,81; Středočeský kraj // 3062,096; Středočeský kraj // 17,891; Středočeský kraj // 27811,721; Středočeský kraj // 22101,265; Středočeský kraj // 11054,142; Středočeský kraj // 16251,45; Středočeský kraj // 85522,883; Středočeský kraj // 2025,212; Středočeský kraj // 67113,263; Středočeský kraj // 4515,072; Středočeský kraj // 14306,908; Středočeský kraj // 647,361; Středočeský kraj // 10907,137; Středočeský kraj // 41630,409; Středočeský kraj // 9170,653; Středočeský kraj // 22334,252; Středočeský kraj // 15178,429; Středočeský kraj // 43880,19; Středočeský kraj // 1857,417; Středočeský kraj // 4336,624; Středočeský kraj // 332,723; Středočeský kraj // 591,704; Středočeský kraj // 7233,73; Středočeský kraj // 3242,144; Středočeský kraj // 9825,6; Středočeský kraj // 15845,7; Středočeský kraj // 7458,887; Středočeský kraj // 16642,911; Středočeský kraj // 13494,927; Středočeský kraj // 6119,141; Středočeský kraj // 343507; Středočeský kraj // 1180,163; Středočeský kraj // 22532,522; Středočeský kraj // 51373,508; Středočeský kraj // 71699,482; Středočeský kraj // 418,165; Středočeský kraj // 33,289; Středočeský kraj // 61260,95; Středočeský kraj // 4485,857; Středočeský kraj // 17961,752; Středočeský kraj // 1120,606; Středočeský kraj // 276,584; Středočeský kraj // 428,868; Středočeský kraj // 8915,712; Středočeský kraj // 17650,217; Středočeský kraj // 18044,403; Středočeský kraj // 13132,57; Středočeský kraj // 30701,3; Středočeský kraj // 2713,098; Středočeský kraj // 89340,801; Středočeský kraj // 31168,382; Středočeský kraj // 8028,957; Středočeský kraj // 4880,426; Středočeský kraj // 38937,149; Středočeský kraj // 17834,413; Středočeský kraj // 48746,17; Středočeský kraj // 1618,763; Středočeský kraj // 17434,805; Středočeský kraj // 51,595; Středočeský kraj // 1083,544; Středočeský kraj // 5824,716; Středočeský kraj // 1033,46; Středočeský kraj // 10148,016; Středočeský kraj // 27016,323; Středočeský kraj // 1152,549; Středočeský kraj // 504,234; Středočeský kraj // 326,741; Středočeský kraj // 43210,027; Středočeský kraj // 29727,724; Středočeský kraj // 72397,832; Středočeský kraj // 528737,26; Středočeský kraj // 10594,726; Středočeský kraj // 2526,601; Středočeský kraj // 3455,599; Středočeský kraj // 14275,479; Středočeský kraj // 7907,374; Středočeský kraj // 6797,446; Středočeský kraj // 11695,73; Středočeský kraj // 6961,015; Středočeský kraj // 4499,506; Středočeský kraj // 6791,457; Středočeský kraj // 2334,73; Středočeský kraj // 10485,163; Středočeský kraj // 2116,655; Středočeský kraj // 6514,383; Středočeský kraj // 818,652; Středočeský kraj // 1485,689; Středočeský kraj // 12793,009; Středočeský kraj // 8897,376; Středočeský kraj // 17011,178; Středočeský kraj // 14027,251; Středočeský kraj // 16502,816; Středočeský kraj // 6113,414; Středočeský kraj // 94852,951; Středočeský kraj // 3505,832; Středočeský kraj // 5503,538; Středočeský kraj // 12944,168; Středočeský kraj // 35792,382; Středočeský kraj // 10563,726; Středočeský kraj // 16549,423; Středočeský kraj // 274,591; Středočeský kraj // 587,419; Středočeský kraj // 980,603; Středočeský kraj // 3350,801; Středočeský kraj // 5102,129; Středočeský kraj // 119362,057; Středočeský kraj // 5858,639; Středočeský kraj // 12129,174; Středočeský kraj // 37817,635; Středočeský kraj // 8375,381; Středočeský kraj // 1298,324; Středočeský kraj // 411,973; Středočeský kraj // 61739,082; Středočeský kraj // 27540,174; Středočeský kraj // 986,873; Středočeský kraj // 181,84; Středočeský kraj // 792,594; Středočeský kraj // 1069,983; Středočeský kraj // 6250,176; Středočeský kraj // 6861,916; Středočeský kraj // 19765,792; Středočeský kraj // 349,061; Středočeský kraj // 1613; Středočeský kraj // 209,238; Středočeský kraj // 105118,739; Středočeský kraj // 34749,096; Středočeský kraj // 116813,405; Středočeský kraj // 171221,04; Středočeský kraj // 1278328,316; Středočeský kraj // 5167,217; Středočeský kraj // 83620,24; Středočeský kraj // 31907,218; Středočeský kraj // 23827,131; Středočeský kraj // 2079,747; Středočeský kraj // 309,151; Středočeský kraj // 5038,815; Středočeský kraj // 14353,629; Středočeský kraj // 28207,538; Středočeský kraj // 17574,142; Středočeský kraj // 2404,52; Středočeský kraj // 14381,605; Středočeský kraj // 603,108; Středočeský kraj // 7481,831; Středočeský kraj // 18285,734; Středočeský kraj // 829,792; Středočeský kraj // 2079,185; Středočeský kraj // 42925,523; Středočeský kraj // 7982,239; Středočeský kraj // 9597,112; Středočeský kraj // 7083,27; Středočeský kraj // 21008,49; Středočeský kraj // 10061,203; Středočeský kraj // 83886,599; Středočeský kraj // 7821,513; Středočeský kraj // 148074,469; Středočeský kraj // 23664,138; Středočeský kraj // 11246,6; Středočeský kraj // 442,89; Středočeský kraj // 1669,337; Středočeský kraj // 9570,554; Středočeský kraj // 10718,822; Středočeský kraj // 410,925; Středočeský kraj // 8450,074; Středočeský kraj // 11679,584; Středočeský kraj // 63539,86; Středočeský kraj // 20551,825; Středočeský kraj // 5431,683; Středočeský kraj // 14105,973; Středočeský kraj // 4291,233; Středočeský kraj // 4517,071; Středočeský kraj // 1947,314; Středočeský kraj // 10189,76; Středočeský kraj // 1514,888; Středočeský kraj // 7278,481; Středočeský kraj // 1591,662; Středočeský kraj // 625,646; Středočeský kraj // 136,849; Středočeský kraj // 502,077; Středočeský kraj // 856,161; Středočeský kraj // 399,273; Středočeský kraj // 128,051; Středočeský kraj // 94,778; Středočeský kraj // 579,385; Středočeský kraj // 127,121; Středočeský kraj // 1398,79; Středočeský kraj // 520,847; Středočeský kraj // 1660,493; Středočeský kraj // 491,253; Středočeský kraj // 353,637; Středočeský kraj // 2974,341; Středočeský kraj // 501,761; Středočeský kraj // 29513,391; Středočeský kraj // 45820,692; Středočeský kraj // 136,844; Středočeský kraj // 50032,581; Středočeský kraj // 29637,334; Středočeský kraj // 156444,351; Středočeský kraj, Hlavní město Praha // 14085,409</t>
  </si>
  <si>
    <t>Středočeský kraj // 269; Středočeský kraj // 15960,96; Středočeský kraj // 37302,416; Středočeský kraj // 2092,422; Středočeský kraj // 15119,004; Středočeský kraj // 268536,489; Středočeský kraj // 27609,682; Středočeský kraj // 31737,508; Středočeský kraj // 10078,986; Středočeský kraj // 33669,805; Středočeský kraj // 13807,811; Středočeský kraj // 2356,766; Středočeský kraj // 11559,308; Středočeský kraj // 5960,629; Středočeský kraj // 8252,842; Středočeský kraj // 18985,066; Středočeský kraj // 5738,017; Středočeský kraj // 7096,507; Středočeský kraj // 20018,469; Středočeský kraj // 466,13; Středočeský kraj // 5561,491; Středočeský kraj // 8618,138; Středočeský kraj // 10367,181; Středočeský kraj // 1174,625; Středočeský kraj // 3169,848; Středočeský kraj // 4647,228; Středočeský kraj // 15163,609; Středočeský kraj // 3819,094; Středočeský kraj // 3517,281; Středočeský kraj // 11384,116; Středočeský kraj // 13353,077; Středočeský kraj // 4058,575; Středočeský kraj // 12205,084; Středočeský kraj // 12895,037; Středočeský kraj // 10374,31; Středočeský kraj // 1074,503; Středočeský kraj // 20686,931; Středočeský kraj // 7660,944; Středočeský kraj // 11238,526; Středočeský kraj // 9703,732; Středočeský kraj // 5641,065; Středočeský kraj // 67288; Středočeský kraj // 5186,775; Středočeský kraj // 2802,319; Středočeský kraj // 3761,446; Středočeský kraj // 3907,778; Středočeský kraj // 7925,885; Středočeský kraj // 3200,081; Středočeský kraj // 28475,803</t>
  </si>
  <si>
    <t>Liberecký kraj // 2738,63; Liberecký kraj // 888,36; Liberecký kraj // 888,36; Liberecký kraj // 39717,3; Liberecký kraj // 30865,5</t>
  </si>
  <si>
    <t>Kraj Vysočina // 1531; Kraj Vysočina // 3123; Kraj Vysočina // 3698; Kraj Vysočina // 4970; Kraj Vysočina // 9451; Kraj Vysočina // 24579</t>
  </si>
  <si>
    <t>Jihomoravský kraj // 2500; Jihomoravský kraj // 1204; Jihomoravský kraj // 22150; Jihomoravský kraj // 47131; Jihomoravský kraj // 12539</t>
  </si>
  <si>
    <t>Pardubický kraj // 23206,046; Pardubický kraj // 33777,579; Pardubický kraj // 3430,944; Pardubický kraj // 5675,615</t>
  </si>
  <si>
    <t>Plzeňský kraj // 14091; Plzeňský kraj // 11550; Plzeňský kraj // 8633,9</t>
  </si>
  <si>
    <t>Plzeňský kraj // 6888,7; Plzeňský kraj // 5281,2; Plzeňský kraj // 19284,995</t>
  </si>
  <si>
    <t>Plzeňský kraj // 35702,512; Plzeňský kraj // 82,9; Plzeňský kraj // 320,722; Plzeňský kraj // 438,677; Plzeňský kraj // 433,8; Plzeňský kraj // 22059,236; Plzeňský kraj // 1216; Plzeňský kraj // 4849,6; Plzeňský kraj // 1271; Plzeňský kraj // 855,52; Plzeňský kraj // 824,1; Plzeňský kraj // 524,8; Plzeňský kraj // 617,4; Plzeňský kraj // 394,3; Plzeňský kraj // 1589,484; Plzeňský kraj // 1567,26; Plzeňský kraj // 5149,284; Plzeňský kraj // 12924,159; Plzeňský kraj // 5055,3; Plzeňský kraj // 7273,2; Plzeňský kraj // 10472,232; Plzeňský kraj // 6103,285; Plzeňský kraj // 15572,194; Plzeňský kraj // 512414,944; Plzeňský kraj // 13222,499; Plzeňský kraj // 6473,1</t>
  </si>
  <si>
    <t>Plzeňský kraj // 554,4; Plzeňský kraj // 161,6; Plzeňský kraj // 1035,3; Plzeňský kraj // 2783,5; Plzeňský kraj // 270,7; Plzeňský kraj // 661,7; Plzeňský kraj // 2168,737; Plzeňský kraj // 1748,8; Plzeňský kraj // 23326,675</t>
  </si>
  <si>
    <t>Olomoucký kraj // 4980,3; Olomoucký kraj // 14125,5; Jihomoravský kraj, Olomoucký kraj // 16906; Olomoucký kraj // 4629</t>
  </si>
  <si>
    <t>Olomoucký kraj // 911,88; Olomoucký kraj // 5082; Olomoucký kraj // 13385</t>
  </si>
  <si>
    <t>Středočeský kraj; Jihomoravský kraj; Olomoucký kraj; Pardubický kraj</t>
  </si>
  <si>
    <t>Olomoucký kraj // 38468; Jihomoravský kraj, Olomoucký kraj // 87655,6; Pardubický kraj // 3413,415; Olomoucký kraj // 31051,588; Olomoucký kraj // 22320,86; Olomoucký kraj // 18562,65; Olomoucký kraj // 1369,1; Pardubický kraj // 4193,7; Olomoucký kraj // 2464,9; Olomoucký kraj // 7660,969; Olomoucký kraj // 7825,65; Olomoucký kraj // 2607,3; Olomoucký kraj // 6630,7; Olomoucký kraj // 90; Olomoucký kraj // 967,4; Olomoucký kraj // 3521,13; Olomoucký kraj // 5615,8; Olomoucký kraj // 752,7; Olomoucký kraj // 816,123; Olomoucký kraj // 992,63; Olomoucký kraj // 6943,08; Olomoucký kraj // 7451,2; Olomoucký kraj // 2383,4; Olomoucký kraj // 11556,37; Olomoucký kraj // 4178,29; Olomoucký kraj // 7115; Olomoucký kraj // 24926,8; Olomoucký kraj // 39260,255; Olomoucký kraj // 5009,87; Olomoucký kraj // 19488,033; Olomoucký kraj // 1395,67; Olomoucký kraj // 4089,7; Olomoucký kraj // 5470,6; Olomoucký kraj // 19787,8; Olomoucký kraj // 30368,3; Olomoucký kraj // 6439,345; Olomoucký kraj // 8569,9; Olomoucký kraj // 2142,54; Olomoucký kraj // 10999,4; Olomoucký kraj // 2804,5; Olomoucký kraj // 4399,7; Olomoucký kraj // 15878,5; Olomoucký kraj // 17097,5; Olomoucký kraj // 44923,8; Olomoucký kraj // 13047,06; Olomoucký kraj // 14157,3; Olomoucký kraj // 9266,278; Olomoucký kraj // 152209,256; Olomoucký kraj // 48140,5; Olomoucký kraj // 80676,4; Olomoucký kraj // 3047,9; Olomoucký kraj // 4726,7; Olomoucký kraj // 40900,1; Olomoucký kraj // 4835,55; (Olomoucký kraj // 20274) ////3,629359*3,598891; Olomoucký kraj // 46449,5; Olomoucký kraj // 43410,35; Olomoucký kraj // 20443,3; Olomoucký kraj // 9254,8; Olomoucký kraj // 463077; Olomoucký kraj // 80423,75; Olomoucký kraj // 298232; Olomoucký kraj // 6585; Olomoucký kraj // 11214; Olomoucký kraj // 7974; Olomoucký kraj // 8712; Olomoucký kraj // 84741; Olomoucký kraj // 16871; Olomoucký kraj // 9502; Olomoucký kraj // 143515; Středočeský kraj, Olomoucký kraj // 39230; Olomoucký kraj // 7828; Olomoucký kraj // 13298; Olomoucký kraj // 83632,1; Olomoucký kraj // 2884; Olomoucký kraj // 6572; Jihomoravský kraj, Olomoucký kraj // 18394; Olomoucký kraj // 36040; Olomoucký kraj // 67172; Olomoucký kraj // 41492; Olomoucký kraj // 44952; Olomoucký kraj // 48225; Olomoucký kraj // 45747; Olomoucký kraj // 5328; Olomoucký kraj // 14459; Olomoucký kraj // 9920; Olomoucký kraj // 4670; Středočeský kraj, Olomoucký kraj // 79675,6; Olomoucký kraj // 158350,4</t>
  </si>
  <si>
    <t>Středočeský kraj // 10873,5; Středočeský kraj // 101293,98</t>
  </si>
  <si>
    <t>Středočeský kraj // 45644; Středočeský kraj // 30078,1540140951</t>
  </si>
  <si>
    <t>Středočeský kraj // 5232,6</t>
  </si>
  <si>
    <t>Středočeský kraj // 3452; (Středočeský kraj // 152637) ////0,3875*0,371</t>
  </si>
  <si>
    <t>Pardubický kraj // 727; Pardubický kraj // 6751; Pardubický kraj // 42968</t>
  </si>
  <si>
    <t>Jihomoravský kraj // 15192; Jihomoravský kraj // 109245</t>
  </si>
  <si>
    <t>Královéhradecký kraj // 340; Královéhradecký kraj // 254,36; Královéhradecký kraj // 74896,7</t>
  </si>
  <si>
    <t>Středočeský kraj // 37010,88; Středočeský kraj // 144485,388</t>
  </si>
  <si>
    <t>Moravskoslezský kraj // 4950,1</t>
  </si>
  <si>
    <t>Středočeský kraj // 3992,566; Středočeský kraj // 23732,93</t>
  </si>
  <si>
    <t>Středočeský kraj // 26196,9</t>
  </si>
  <si>
    <t>Středočeský kraj // 29580; Středočeský kraj // 13370; Středočeský kraj // 72710</t>
  </si>
  <si>
    <t>Středočeský kraj // 40730; Středočeský kraj // 11977; Středočeský kraj // 696; Středočeský kraj // 55200; Středočeský kraj // 62143</t>
  </si>
  <si>
    <t>Jihočeský kraj // 996,072; Jihočeský kraj // 988,533; Jihočeský kraj // 2090,897; Jihočeský kraj // 841,6; Jihočeský kraj // 299,264; Jihočeský kraj // 966,042; Jihočeský kraj // 2557,8; Jihočeský kraj // 58512,6; (Jihočeský kraj // 154365) ////1,069*1,016; Jihočeský kraj // 373180; Jihočeský kraj // 40786,238; Jihočeský kraj // 46199,446; Jihočeský kraj // 9924,488; Jihočeský kraj // 3864,916; Jihočeský kraj // 863,672; Jihočeský kraj // 1421,481; Jihočeský kraj // 2404,914; Jihočeský kraj // 5089,99; Jihočeský kraj // 3572,635; Jihočeský kraj // 5952,865; Jihočeský kraj // 2122,722; Jihočeský kraj // 4448,9; Jihočeský kraj // 1697,52; Jihočeský kraj // 11028,954; Jihočeský kraj // 1415,973; Jihočeský kraj // 1918,518; Jihočeský kraj // 10659; Jihočeský kraj // 3850,539; Jihočeský kraj // 12977,7; Jihočeský kraj // 6068,197; Jihočeský kraj // 7654,705; Jihočeský kraj // 14364,1; Jihočeský kraj // 3095,19; Jihočeský kraj // 1222,683</t>
  </si>
  <si>
    <t>Kraj Vysočina // 575; Kraj Vysočina // 726; Kraj Vysočina // 2397; Kraj Vysočina // 25189; Kraj Vysočina // 2490; Kraj Vysočina // 2830; Kraj Vysočina // 5664; Kraj Vysočina // 95573; Kraj Vysočina // 4080; Kraj Vysočina // 1658; Kraj Vysočina // 1076; Kraj Vysočina // 14717; Kraj Vysočina // 7565</t>
  </si>
  <si>
    <t>Středočeský kraj // 748; Středočeský kraj // 10739,792; Středočeský kraj // 48648,25</t>
  </si>
  <si>
    <t>Moravskoslezský kraj // 4716,758; Moravskoslezský kraj // 39050,368; Moravskoslezský kraj // 498,912</t>
  </si>
  <si>
    <t>Královéhradecký kraj // 620; Královéhradecký kraj // 2798; Královéhradecký kraj // 1500; Královéhradecký kraj // 113540,44; Královéhradecký kraj // 23383</t>
  </si>
  <si>
    <t>Zlínský kraj // 2583</t>
  </si>
  <si>
    <t>Olomoucký kraj; Pardubický kraj; Ústecký kraj</t>
  </si>
  <si>
    <t>Pardubický kraj // 785,8; (Pardubický kraj // 6413,8) ////0,680357*0,65485; Pardubický kraj // 22478,8; Pardubický kraj // 2663,9; Pardubický kraj // 16859,2; (Pardubický kraj, Olomoucký kraj, Ústecký kraj // 239311,8; Pardubický kraj // 2034,9; Pardubický kraj // 112944) ////0,680357*0,65485</t>
  </si>
  <si>
    <t>Plzeňský kraj // 272; Plzeňský kraj // 5574</t>
  </si>
  <si>
    <t>Zlínský kraj // 12340; Zlínský kraj // 20258</t>
  </si>
  <si>
    <t>Jihomoravský kraj // 1093; Jihomoravský kraj // 67599</t>
  </si>
  <si>
    <t>Zlínský kraj // 5706; Zlínský kraj // 8118; Zlínský kraj // 14756</t>
  </si>
  <si>
    <t>Moravskoslezský kraj; Zlínský kraj</t>
  </si>
  <si>
    <t>Moravskoslezský kraj // 2400; Zlínský kraj // 4032; Moravskoslezský kraj, Zlínský kraj // 2298</t>
  </si>
  <si>
    <t>Olomoucký kraj // 30233,4; Olomoucký kraj // 10764,5</t>
  </si>
  <si>
    <t>Jihomoravský kraj // 277,704; Jihomoravský kraj // 15599,8; Jihomoravský kraj // 28112,4</t>
  </si>
  <si>
    <t>Jihomoravský kraj // 264; Jihomoravský kraj // 11206; Jihomoravský kraj // 1585</t>
  </si>
  <si>
    <t>Středočeský kraj; Olomoucký kraj; Moravskoslezský kraj</t>
  </si>
  <si>
    <t>Olomoucký kraj // 220; Olomoucký kraj // 909; Moravskoslezský kraj // 315; Středočeský kraj, Moravskoslezský kraj // 1338; Moravskoslezský kraj // 4931; Moravskoslezský kraj // 1562; Moravskoslezský kraj // 195; Moravskoslezský kraj // 1974; Moravskoslezský kraj // 68; Moravskoslezský kraj // 5446; Moravskoslezský kraj // 1581; Moravskoslezský kraj // 480; Moravskoslezský kraj // 286; Moravskoslezský kraj // 85; Olomoucký kraj // 1456; Olomoucký kraj // 3893; Moravskoslezský kraj // 38206; Moravskoslezský kraj // 12780; Moravskoslezský kraj // 26182; Moravskoslezský kraj // 14070; Moravskoslezský kraj // 9355; Moravskoslezský kraj // 533; Moravskoslezský kraj // 1260; Moravskoslezský kraj // 9564; Moravskoslezský kraj // 7858; Moravskoslezský kraj // 5181; Moravskoslezský kraj // 157; Moravskoslezský kraj // 7353; Moravskoslezský kraj // 9323; Moravskoslezský kraj // 1777; Moravskoslezský kraj // 11068; Středočeský kraj // 318; Moravskoslezský kraj // 777; Moravskoslezský kraj // 511; Moravskoslezský kraj // 759; Moravskoslezský kraj // 12360; Moravskoslezský kraj // 29899; Moravskoslezský kraj // 157; Moravskoslezský kraj // 25217; Moravskoslezský kraj // 25578; Moravskoslezský kraj // 4827; Moravskoslezský kraj // 25188; Moravskoslezský kraj // 8460; Moravskoslezský kraj // 5100; Moravskoslezský kraj // 6725; Moravskoslezský kraj // 16810; Moravskoslezský kraj // 36518; Moravskoslezský kraj // 18409; Moravskoslezský kraj // 31693; Moravskoslezský kraj // 25234; Moravskoslezský kraj // 7625; Moravskoslezský kraj // 30364; Moravskoslezský kraj // 9534; Moravskoslezský kraj // 32400; Moravskoslezský kraj // 2962; Moravskoslezský kraj // 3230,4; Moravskoslezský kraj // 38127; Moravskoslezský kraj // 19962; Moravskoslezský kraj // 18270; Moravskoslezský kraj // 28672; Moravskoslezský kraj // 51156; Moravskoslezský kraj // 7729; Moravskoslezský kraj // 4190; Moravskoslezský kraj // 6311; Moravskoslezský kraj // 22457; Moravskoslezský kraj // 290; Moravskoslezský kraj // 12704; Moravskoslezský kraj // 14442; Moravskoslezský kraj // 8611; Moravskoslezský kraj // 3030; Moravskoslezský kraj // 231283; Moravskoslezský kraj // 389; Moravskoslezský kraj // 30160; Moravskoslezský kraj // 516; Moravskoslezský kraj // 2969; Olomoucký kraj // 3641; Moravskoslezský kraj // 11614; Moravskoslezský kraj // 23417; Moravskoslezský kraj // 27160; Moravskoslezský kraj // 31530; Moravskoslezský kraj // 167939; Moravskoslezský kraj // 15076; Olomoucký kraj // 13421; Moravskoslezský kraj // 46756; Moravskoslezský kraj // 21956; Moravskoslezský kraj // 11458; Moravskoslezský kraj // 26105; Moravskoslezský kraj // 15191; Moravskoslezský kraj // 25276; Moravskoslezský kraj // 8982; Moravskoslezský kraj // 8127; Moravskoslezský kraj // 24502; Moravskoslezský kraj // 1032; Moravskoslezský kraj // 11805; Moravskoslezský kraj // 10410; Moravskoslezský kraj // 18345; Moravskoslezský kraj // 9865; Moravskoslezský kraj // 34064; Moravskoslezský kraj // 19965; Moravskoslezský kraj // 45050; Moravskoslezský kraj // 1450; Moravskoslezský kraj // 4132; Moravskoslezský kraj // 6242,3; Moravskoslezský kraj // 13695; Moravskoslezský kraj // 8736; Moravskoslezský kraj // 6262; Moravskoslezský kraj // 18304; Moravskoslezský kraj // 128660; (Moravskoslezský kraj // 95064) ////1,930032*1,887228; Moravskoslezský kraj // 16542; Moravskoslezský kraj // 16653</t>
  </si>
  <si>
    <t>Královéhradecký kraj // 4165,86; Královéhradecký kraj // 986,2; Královéhradecký kraj // 2897,691; Královéhradecký kraj // 1540; Královéhradecký kraj // 1127,462; Královéhradecký kraj // 55062,716</t>
  </si>
  <si>
    <t>Olomoucký kraj // 600; (Olomoucký kraj // 1564) ////0,082874*0,064877; Olomoucký kraj // 2611; (Olomoucký kraj // 23082) ////0,082874*0,064877; Olomoucký kraj // 2000; Olomoucký kraj // 45238</t>
  </si>
  <si>
    <t>Olomoucký kraj // 850; Olomoucký kraj // 11628</t>
  </si>
  <si>
    <t>(Olomoucký kraj // 1564) ////0,082874*0,017997; (Olomoucký kraj // 23082) ////0,082874*0,017997; Olomoucký kraj // 20932,555</t>
  </si>
  <si>
    <t>Středočeský kraj // 6129,16</t>
  </si>
  <si>
    <t>Středočeský kraj // 32026,291</t>
  </si>
  <si>
    <t>Středočeský kraj // 12583,587; Středočeský kraj // 48887,996</t>
  </si>
  <si>
    <t>Středočeský kraj // 30270,361</t>
  </si>
  <si>
    <t>Středočeský kraj // 6220; Středočeský kraj // 12072,235; Středočeský kraj // 4385,617</t>
  </si>
  <si>
    <t>Středočeský kraj // 67498</t>
  </si>
  <si>
    <t>Středočeský kraj // 1110,185; Středočeský kraj // 5175,48</t>
  </si>
  <si>
    <t>Středočeský kraj // 12195,715</t>
  </si>
  <si>
    <t>Středočeský kraj // 3041</t>
  </si>
  <si>
    <t>Středočeský kraj // 15938,919</t>
  </si>
  <si>
    <t>Středočeský kraj // 976</t>
  </si>
  <si>
    <t>Středočeský kraj // 10081</t>
  </si>
  <si>
    <t>Středočeský kraj // 30725,7</t>
  </si>
  <si>
    <t>Středočeský kraj // 1852,783; Středočeský kraj // 10219,088</t>
  </si>
  <si>
    <t>Hlavní město Praha // 976,144</t>
  </si>
  <si>
    <t>Zlínský kraj // 691; Zlínský kraj // 1500; Zlínský kraj // 10592; Zlínský kraj // 33480</t>
  </si>
  <si>
    <t>(Královéhradecký kraj // 1292) ////0,200862*0,187201; Královéhradecký kraj // 135439,2; (Královéhradecký kraj // 13150,04) ////0,200862*0,187201; (Královéhradecký kraj // 280,95) ////0,200862*0,187201</t>
  </si>
  <si>
    <t>Jihomoravský kraj // 32914; Jihomoravský kraj // 58276; Jihomoravský kraj // 26028</t>
  </si>
  <si>
    <t>Kraj Vysočina // 1898,4; Kraj Vysočina // 2721,6; Kraj Vysočina // 6016,5; Kraj Vysočina // 9453,1; Kraj Vysočina // 30345,7; Kraj Vysočina // 41688,8; Kraj Vysočina // 31193,6; Kraj Vysočina // 63106,8; Kraj Vysočina // 9676,7; Kraj Vysočina // 9494,1</t>
  </si>
  <si>
    <t>Královéhradecký kraj // 17890</t>
  </si>
  <si>
    <t>Středočeský kraj // 2881; Středočeský kraj // 101301</t>
  </si>
  <si>
    <t>Pardubický kraj // 1572; Pardubický kraj // 9048,12; Pardubický kraj // 5256,91</t>
  </si>
  <si>
    <t>Pardubický kraj // 58; Pardubický kraj // 22009,99; Pardubický kraj // 4411,747</t>
  </si>
  <si>
    <t>Pardubický kraj; Karlovarský kraj</t>
  </si>
  <si>
    <t>Pardubický kraj // 33; Pardubický kraj // 1034,11; Pardubický kraj, Karlovarský kraj // 12513,046</t>
  </si>
  <si>
    <t>Pardubický kraj // 9280,751</t>
  </si>
  <si>
    <t>Pardubický kraj // 58; Pardubický kraj // 17557,354; Pardubický kraj // 17694,688</t>
  </si>
  <si>
    <t>Středočeský kraj; Pardubický kraj</t>
  </si>
  <si>
    <t>Pardubický kraj // 60; Pardubický kraj // 9019,103; Středočeský kraj, Pardubický kraj // 37353,293</t>
  </si>
  <si>
    <t>Olomoucký kraj; Pardubický kraj</t>
  </si>
  <si>
    <t>Pardubický kraj // 158; Pardubický kraj // 6633,714; Pardubický kraj, Olomoucký kraj // 16911,855</t>
  </si>
  <si>
    <t>Pardubický kraj // 360; Pardubický kraj // 5356,7; Pardubický kraj // 2746,869</t>
  </si>
  <si>
    <t>Pardubický kraj // 748; Pardubický kraj // 13220,76; Pardubický kraj // 20133,823</t>
  </si>
  <si>
    <t>Pardubický kraj // 2005; Pardubický kraj // 1309; Pardubický kraj // 55408,282; Pardubický kraj // 9504,131</t>
  </si>
  <si>
    <t>Pardubický kraj // 733; Pardubický kraj // 8037,596; Pardubický kraj // 36699,082</t>
  </si>
  <si>
    <t>Pardubický kraj // 396; Pardubický kraj // 58; Pardubický kraj // 262; Pardubický kraj // 44; Pardubický kraj // 622; Pardubický kraj // 171; Pardubický kraj // 154; Pardubický kraj, Olomoucký kraj // 463; Pardubický kraj // 81; Pardubický kraj // 126478,581; Pardubický kraj // 90860,276</t>
  </si>
  <si>
    <t>Pardubický kraj // 62; Pardubický kraj // 1340; Pardubický kraj // 36; Pardubický kraj // 396; Pardubický kraj // 53; Pardubický kraj // 474; Pardubický kraj // 101806,417; Pardubický kraj // 78259,296</t>
  </si>
  <si>
    <t>Pardubický kraj // 1728; Pardubický kraj // 41967,339; Pardubický kraj // 8230,984</t>
  </si>
  <si>
    <t>Kraj Vysočina; Pardubický kraj</t>
  </si>
  <si>
    <t>Kraj Vysočina, Pardubický kraj // 660; Pardubický kraj // 875; Pardubický kraj // 397; Pardubický kraj // 109; Pardubický kraj // 80; Pardubický kraj // 55; Pardubický kraj // 449; Pardubický kraj // 449; Pardubický kraj // 77; Pardubický kraj // 572; Pardubický kraj // 1008; Pardubický kraj // 352; Pardubický kraj // 496; Pardubický kraj // 1346; Pardubický kraj // 727; Pardubický kraj // 673; Pardubický kraj // 256965,722; Pardubický kraj // 522892,418</t>
  </si>
  <si>
    <t>Pardubický kraj // 1575,2; Pardubický kraj // 6287,871; Pardubický kraj // 31132,219</t>
  </si>
  <si>
    <t>Pardubický kraj; Hlavní město Praha</t>
  </si>
  <si>
    <t>Pardubický kraj // 613; Pardubický kraj, Hlavní město Praha // 25517,017</t>
  </si>
  <si>
    <t>Pardubický kraj // 1137; Pardubický kraj // 14935,2; Pardubický kraj // 3122,09</t>
  </si>
  <si>
    <t>Jihočeský kraj; Pardubický kraj</t>
  </si>
  <si>
    <t>Jihočeský kraj, Pardubický kraj // 284; Pardubický kraj // 783; Pardubický kraj // 82; (Pardubický kraj // 1440) ////1,24971*1,212857; (Pardubický kraj // 757) ////1,220696*1,212857; (Pardubický kraj // 917) ////1,220696*1,212857; (Pardubický kraj // 3251) ////1,220696*1,212857; Pardubický kraj // 289970,059; Pardubický kraj // 530341,188</t>
  </si>
  <si>
    <t>Pardubický kraj // 233; Pardubický kraj // 748; Pardubický kraj // 11725,657; Pardubický kraj // 9298,65</t>
  </si>
  <si>
    <t>Pardubický kraj // 68; Pardubický kraj // 1217; Pardubický kraj // 47223,573; Pardubický kraj // 16916,921</t>
  </si>
  <si>
    <t>Pardubický kraj // 1719; Pardubický kraj // 8629,17; Pardubický kraj // 12882,464</t>
  </si>
  <si>
    <t>Pardubický kraj // 15025,918</t>
  </si>
  <si>
    <t>Pardubický kraj // 890; Pardubický kraj // 51575,501; Pardubický kraj // 29386,813</t>
  </si>
  <si>
    <t>Pardubický kraj // 800; Pardubický kraj // 2299; Pardubický kraj // 2044,89</t>
  </si>
  <si>
    <t>Pardubický kraj // 269; Pardubický kraj // 51; Pardubický kraj // 6472,19; Pardubický kraj // 4693,992</t>
  </si>
  <si>
    <t>(Jihomoravský kraj, Pardubický kraj // 354) ////0,020844*0,020844; Jihomoravský kraj, Pardubický kraj // 11938,276; Pardubický kraj // 5079,52</t>
  </si>
  <si>
    <t>Pardubický kraj // 1122; Pardubický kraj // 35522,988; Pardubický kraj // 6024,63</t>
  </si>
  <si>
    <t>Olomoucký kraj // 1812; Olomoucký kraj // 1724; Olomoucký kraj // 1994; Olomoucký kraj // 92; (Olomoucký kraj // 11222) ////0,693056*0,609898; (Olomoucký kraj // 570) ////0,693056*0,609898; Olomoucký kraj // 1167; Olomoucký kraj // 11057; Olomoucký kraj // 18921; Olomoucký kraj // 5493; Olomoucký kraj // 3232; Olomoucký kraj // 18844; Olomoucký kraj // 661; Olomoucký kraj // 1638; Olomoucký kraj // 3978; Olomoucký kraj // 4471; Olomoucký kraj // 271271; Olomoucký kraj // 22830; Olomoucký kraj // 2989; Olomoucký kraj // 4442; Olomoucký kraj // 1550; Olomoucký kraj // 10694; Olomoucký kraj // 6977; Olomoucký kraj // 1732</t>
  </si>
  <si>
    <t>Olomoucký kraj // 1496; Olomoucký kraj // 5522; Olomoucký kraj // 9973; Olomoucký kraj // 21327; Olomoucký kraj // 2010</t>
  </si>
  <si>
    <t>Olomoucký kraj // 25600</t>
  </si>
  <si>
    <t>Olomoucký kraj // 33544; Olomoucký kraj // 7946</t>
  </si>
  <si>
    <t>Jihočeský kraj // 10591; Jihočeský kraj // 840; Jihočeský kraj // 800</t>
  </si>
  <si>
    <t>Jihočeský kraj // 77187; Jihočeský kraj // 64968; Jihočeský kraj // 36640</t>
  </si>
  <si>
    <t>(Moravskoslezský kraj // 224,4) ////0,204458*0,122214; (Moravskoslezský kraj // 8972,6) ////0,129748*0,122214; (Moravskoslezský kraj // 886) ////0,204458*0,122214; Moravskoslezský kraj // 5112,2; Moravskoslezský kraj // 18598; (Moravskoslezský kraj // 30063,5) ////0,129748*0,122214; (Moravskoslezský kraj // 19890,9) ////0,204458*0,122214; Moravskoslezský kraj // 6187,8; Moravskoslezský kraj // 25269,1; Moravskoslezský kraj // 37621,1; Moravskoslezský kraj // 24262; Moravskoslezský kraj // 19838,2; Moravskoslezský kraj // 8112,9; Moravskoslezský kraj // 11071,1; Moravskoslezský kraj // 14747; Moravskoslezský kraj // 13560</t>
  </si>
  <si>
    <t>Středočeský kraj // 3345; Středočeský kraj // 5718; Středočeský kraj // 7142</t>
  </si>
  <si>
    <t>Královéhradecký kraj // 1474,767; Královéhradecký kraj // 20586,36</t>
  </si>
  <si>
    <t>Královéhradecký kraj // 1840; Královéhradecký kraj // 3843,297</t>
  </si>
  <si>
    <t>Královéhradecký kraj // 5900,76; Královéhradecký kraj // 21199,1; Královéhradecký kraj // 4400,68</t>
  </si>
  <si>
    <t>(Královéhradecký kraj // 3948,6) ////0,370432*0,369625; (Královéhradecký kraj // 3947,7) ////0,370432*0,369625; (Královéhradecký kraj // 11410,895) ////0,370432*0,369625; (Královéhradecký kraj // 11365,887; Královéhradecký kraj // 303949,01; Královéhradecký kraj // 41432,343; Královéhradecký kraj // 16112,88) ////0,370432*0,369625</t>
  </si>
  <si>
    <t>Královéhradecký kraj // 824,64; Královéhradecký kraj // 15438,056; Královéhradecký kraj // 12478,61</t>
  </si>
  <si>
    <t>Jihomoravský kraj // 2866; Jihomoravský kraj // 4650; Jihomoravský kraj // 5477; Jihomoravský kraj // 3440; Jihomoravský kraj // 7050; Jihomoravský kraj // 15699; Jihomoravský kraj // 1418; Jihomoravský kraj // 20291,54</t>
  </si>
  <si>
    <t>Jihomoravský kraj // 2369; Jihomoravský kraj // 35158,23; Jihomoravský kraj // 16150; Jihomoravský kraj // 1323; Jihomoravský kraj // 11586; Jihomoravský kraj // 8649; Jihomoravský kraj // 30037,38</t>
  </si>
  <si>
    <t>Jihomoravský kraj // 2566; Jihomoravský kraj // 3140; Jihomoravský kraj // 3802; Jihomoravský kraj // 6938; Jihomoravský kraj // 34857,3</t>
  </si>
  <si>
    <t>Jihomoravský kraj // 6948; Jihomoravský kraj // 66520</t>
  </si>
  <si>
    <t>Jihomoravský kraj // 1197; Jihomoravský kraj // 732; Jihomoravský kraj // 886; Jihomoravský kraj // 10528; (Jihomoravský kraj // 5902; Jihomoravský kraj // 1004; Jihomoravský kraj // 213; Jihomoravský kraj // 1573; Jihomoravský kraj // 267249; Jihomoravský kraj // 34704; Jihomoravský kraj // 35955; Jihomoravský kraj // 74773; Jihomoravský kraj // 17236; Jihomoravský kraj // 18462; Jihomoravský kraj // 24493; Jihomoravský kraj // 10586; Jihomoravský kraj // 14332; Jihomoravský kraj // 14087) ////3,24478*0,13633; Jihomoravský kraj // 6799</t>
  </si>
  <si>
    <t>Jihomoravský kraj // 960; Jihomoravský kraj // 209; Jihomoravský kraj // 650; Jihomoravský kraj // 13590; Jihomoravský kraj // 3602; Jihomoravský kraj // 2699; Jihomoravský kraj // 3154; Jihomoravský kraj // 23161</t>
  </si>
  <si>
    <t>Jihomoravský kraj // 295; Jihomoravský kraj // 768; Jihomoravský kraj // 816; Jihomoravský kraj // 43614</t>
  </si>
  <si>
    <t>Jihomoravský kraj // 26013</t>
  </si>
  <si>
    <t>Jihomoravský kraj // 631; Jihomoravský kraj // 1588; (Jihomoravský kraj // 543; Jihomoravský kraj // 9507; Jihomoravský kraj // 1390; Jihomoravský kraj // 64; Jihomoravský kraj // 6859; Jihomoravský kraj // 19834; Jihomoravský kraj // 16767) ////3,14827*0,03982</t>
  </si>
  <si>
    <t>Jihomoravský kraj // 982; Jihomoravský kraj // 50768</t>
  </si>
  <si>
    <t>Jihomoravský kraj // 1207; Jihomoravský kraj // 13113,2</t>
  </si>
  <si>
    <t>Jihomoravský kraj // 28323</t>
  </si>
  <si>
    <t>Jihomoravský kraj // 2350; Jihomoravský kraj // 8038</t>
  </si>
  <si>
    <t>Jihomoravský kraj // 799; Jihomoravský kraj // 775; (Jihomoravský kraj // 29336; Jihomoravský kraj // 15838) ////0,06175*0,04359</t>
  </si>
  <si>
    <t>Jihomoravský kraj // 15652</t>
  </si>
  <si>
    <t>Jihomoravský kraj // 1490; Jihomoravský kraj // 8853</t>
  </si>
  <si>
    <t>Jihomoravský kraj // 12858</t>
  </si>
  <si>
    <t>Jihomoravský kraj // 6419</t>
  </si>
  <si>
    <t>Jihomoravský kraj // 8183; Jihomoravský kraj // 22574</t>
  </si>
  <si>
    <t>Jihomoravský kraj // 19296</t>
  </si>
  <si>
    <t>Jihomoravský kraj // 11021; Jihomoravský kraj // 15243; Jihomoravský kraj // 56639</t>
  </si>
  <si>
    <t>Jihomoravský kraj // 1690; Jihomoravský kraj // 794; Jihomoravský kraj // 32243</t>
  </si>
  <si>
    <t>Jihomoravský kraj // 4015</t>
  </si>
  <si>
    <t>Jihomoravský kraj // 6671</t>
  </si>
  <si>
    <t>Kraj Vysočina // 218,28; Kraj Vysočina // 9461,11</t>
  </si>
  <si>
    <t>Jihomoravský kraj // 857; Jihomoravský kraj // 22371</t>
  </si>
  <si>
    <t>Jihomoravský kraj // 18104</t>
  </si>
  <si>
    <t>Jihomoravský kraj // 229; Jihomoravský kraj // 1017; Jihomoravský kraj // 17851</t>
  </si>
  <si>
    <t>Jihomoravský kraj // 886; Jihomoravský kraj // 38495</t>
  </si>
  <si>
    <t>Jihomoravský kraj // 386; Jihomoravský kraj // 708; Jihomoravský kraj // 23408</t>
  </si>
  <si>
    <t>Jihomoravský kraj // 1892; Jihomoravský kraj // 19271; (Jihomoravský kraj // 483; Jihomoravský kraj // 8529; Jihomoravský kraj // 5125; Jihomoravský kraj // 21238; Jihomoravský kraj // 8135) ////3,15449*0,03744</t>
  </si>
  <si>
    <t>Jihomoravský kraj // 1082; Jihomoravský kraj // 57773</t>
  </si>
  <si>
    <t>Jihomoravský kraj // 13034; Jihomoravský kraj // 31198</t>
  </si>
  <si>
    <t>Jihomoravský kraj // 21512; Jihomoravský kraj // 4125</t>
  </si>
  <si>
    <t>Jihomoravský kraj // 3036; Jihomoravský kraj // 22379</t>
  </si>
  <si>
    <t>Jihomoravský kraj // 1627; Jihomoravský kraj // 15613</t>
  </si>
  <si>
    <t>Jihomoravský kraj // 738; (Jihomoravský kraj // 29336; Jihomoravský kraj // 15838) ////0,06175*0,01816</t>
  </si>
  <si>
    <t>Jihomoravský kraj // 16042</t>
  </si>
  <si>
    <t>Kraj Vysočina // 1948,15; Kraj Vysočina // 1239,04; Kraj Vysočina // 100,62; Kraj Vysočina // 112,91; Kraj Vysočina // 5364; Kraj Vysočina // 132,84; Kraj Vysočina // 48,84; Kraj Vysočina // 5690,25; Kraj Vysočina // 7666,37; Kraj Vysočina // 29279,18; Kraj Vysočina // 13884,95; Kraj Vysočina // 14918,09; Kraj Vysočina // 204007,47; Kraj Vysočina // 946,2; Kraj Vysočina // 63467,84; Kraj Vysočina // 200168,78; Kraj Vysočina // 8233,19; Kraj Vysočina // 12492,7; Kraj Vysočina // 2963,47; Kraj Vysočina // 6778,72; (Kraj Vysočina // 954,72; Kraj Vysočina // 12111,02; Kraj Vysočina // 3023,67; Kraj Vysočina // 41007,8; Kraj Vysočina // 999,58; Kraj Vysočina // 14269,76; Kraj Vysočina // 3579,85; Kraj Vysočina // 1924,71; Kraj Vysočina // 121,76; Kraj Vysočina // 18481,08; Kraj Vysočina // 394,25; Kraj Vysočina // 10554,03; Kraj Vysočina // 21976,09; Kraj Vysočina // 27365,74) ////3,582529*3,543116; Kraj Vysočina // 15964,83; Kraj Vysočina // 4618,97; Kraj Vysočina // 19795,82; Kraj Vysočina // 3409,44; Kraj Vysočina // 16778,76; Kraj Vysočina // 2824,55; Kraj Vysočina // 21254,64; Kraj Vysočina // 8108,5; Kraj Vysočina // 24770,1; Kraj Vysočina // 754,17; Kraj Vysočina // 4119,16; Kraj Vysočina // 3889,15; Kraj Vysočina // 2401,56; (Kraj Vysočina // 801150,84) ////3,912568*3,543116; (Kraj Vysočina // 7234,53) ////3,912568*3,543116; (Kraj Vysočina // 308540,8) ////3,912568*3,543116; Kraj Vysočina // 1359,51; Kraj Vysočina // 30540,74; Kraj Vysočina // 366,49; Kraj Vysočina // 31676,73; Kraj Vysočina // 333,33; Kraj Vysočina // 6946,95; Kraj Vysočina // 2944,21; Kraj Vysočina // 23428,81; Kraj Vysočina // 1772,13; Kraj Vysočina // 38984,65; Kraj Vysočina // 10376,4; Kraj Vysočina // 162334,2; Kraj Vysočina // 1536,71; Kraj Vysočina // 15440,94; Kraj Vysočina // 27155,91; Kraj Vysočina // 65131,04; Kraj Vysočina // 44223,18; Kraj Vysočina // 327,55; Kraj Vysočina // 27796,58; Kraj Vysočina // 3550,51; Kraj Vysočina // 18631,62; Kraj Vysočina // 23554,78; Kraj Vysočina // 10800,27; Kraj Vysočina // 1862,56; Kraj Vysočina // 3599,23; Kraj Vysočina // 1225,37; Kraj Vysočina // 7127,58; Kraj Vysočina // 9734,28; Kraj Vysočina // 8541,77; Kraj Vysočina // 16749,64; Kraj Vysočina // 22109,97; Kraj Vysočina // 15074,53; Kraj Vysočina // 11028,91; Kraj Vysočina // 12568,17; Kraj Vysočina // 91461,7; Kraj Vysočina // 13740,69; Kraj Vysočina // 844124,42; Kraj Vysočina // 8000,66</t>
  </si>
  <si>
    <t>Kraj Vysočina // 114,093; Kraj Vysočina // 314,16; Kraj Vysočina // 914,698; Kraj Vysočina // 1228,789; Kraj Vysočina // 1049,427; Kraj Vysočina // 958,169; Kraj Vysočina // 2291,327; Kraj Vysočina // 165,547; Kraj Vysočina // 421,515; Kraj Vysočina // 323,19; Kraj Vysočina // 641,597; Kraj Vysočina // 282,553; Kraj Vysočina // 560,348; Kraj Vysočina // 1179,732; Kraj Vysočina // 9264,042; Kraj Vysočina // 555,063; Kraj Vysočina // 769,91; Kraj Vysočina // 256,5; Kraj Vysočina // 250,06; Kraj Vysočina // 5600,25; Kraj Vysočina // 8222,44; Kraj Vysočina // 10260,51; Kraj Vysočina // 24155,28; Kraj Vysočina // 30829,425; Kraj Vysočina // 40587,91; Kraj Vysočina // 182732,45; Kraj Vysočina // 109985,09; Jihomoravský kraj // 42046,87; Kraj Vysočina // 143803,81; Kraj Vysočina // 97720,93; Kraj Vysočina // 85194,995; Kraj Vysočina // 47555,895; Jihomoravský kraj // 57659,38; (Kraj Vysočina // 8207,22; Kraj Vysočina // 5810,05; Kraj Vysočina // 2976,48; Kraj Vysočina // 6029,55; Kraj Vysočina // 1160,52; Kraj Vysočina // 1080,95; Kraj Vysočina // 14073,1; Kraj Vysočina // 90130,28; Kraj Vysočina // 6699,19; Kraj Vysočina // 5824,15; Kraj Vysočina // 5292,97; Kraj Vysočina // 2093,71; Kraj Vysočina // 7393,6; Kraj Vysočina // 5377,14; Kraj Vysočina // 5651,53; Kraj Vysočina // 4581,42; Kraj Vysočina // 7600,45; Kraj Vysočina // 299,73; Kraj Vysočina // 5710,538; Kraj Vysočina // 5725,3; Kraj Vysočina // 9978,99; Kraj Vysočina // 4360,81; Kraj Vysočina // 534,32; Kraj Vysočina // 3880,608; Kraj Vysočina // 8509,55; Kraj Vysočina // 5507,295; Kraj Vysočina // 22892,38; Kraj Vysočina // 3575,675; Kraj Vysočina // 21153,79; Kraj Vysočina // 18987,24; Kraj Vysočina // 5910,27; Kraj Vysočina // 3647,4; Kraj Vysočina // 8054; Kraj Vysočina // 9083,3; Kraj Vysočina // 15608,93; Kraj Vysočina // 7240,2; Kraj Vysočina // 9755,38; Kraj Vysočina // 18699,08) ////4,531378*3,422608; Kraj Vysočina // 243188,64; Kraj Vysočina // 12170,73; Kraj Vysočina // 9696,62; Kraj Vysočina // 1421,44; Kraj Vysočina // 10705,967; Kraj Vysočina // 8554,07; Kraj Vysočina // 30,65; Kraj Vysočina // 6567,975; Kraj Vysočina // 19930,696; Kraj Vysočina // 17759,57; Kraj Vysočina // 5347,45; Jihomoravský kraj // 3807,665; Kraj Vysočina // 9409,52; Kraj Vysočina // 5334,895; Kraj Vysočina // 13365,63; Kraj Vysočina // 1795,2; Jihomoravský kraj // 225,548; Kraj Vysočina, Jihomoravský kraj // 375950,552; Kraj Vysočina, Jihomoravský kraj // 500182,982; Kraj Vysočina // 5101,37; Kraj Vysočina // 14041,24; Kraj Vysočina // 8333,7; Kraj Vysočina // 1525,73; Kraj Vysočina // 7352,57; Kraj Vysočina // 1213,56; Kraj Vysočina // 7537,48; Kraj Vysočina // 1306,96; Kraj Vysočina // 12183,22; Kraj Vysočina // 2594,42; Kraj Vysočina // 47070,87; Kraj Vysočina // 3165,01; Kraj Vysočina // 28510,16; Kraj Vysočina // 12369,63; Kraj Vysočina // 64569,275; Kraj Vysočina // 265,12; Kraj Vysočina // 4582,93; Kraj Vysočina // 6008,8; Kraj Vysočina // 1882,78; Kraj Vysočina // 5564,84; Kraj Vysočina // 503,44; Kraj Vysočina // 54180,25; Kraj Vysočina // 1197,9; Kraj Vysočina // 17971,66; Kraj Vysočina // 13891,82; Kraj Vysočina // 12923,13; Kraj Vysočina // 14085,49; Kraj Vysočina // 22707; Kraj Vysočina // 12576,1; Kraj Vysočina // 43016,07; Kraj Vysočina // 345300,1; Jihomoravský kraj // 154133,864; Kraj Vysočina // 32455,781; Kraj Vysočina // 4919,29; Kraj Vysočina // 5590,06; Kraj Vysočina // 7593,68; Kraj Vysočina // 10101,75; Kraj Vysočina // 5325,3; Kraj Vysočina // 7417,88; Kraj Vysočina // 10722,35; Kraj Vysočina // 6862,48; Kraj Vysočina // 7554,82; Kraj Vysočina // 1287,81; Kraj Vysočina // 7016,85; Kraj Vysočina // 7148,75; Kraj Vysočina // 3486,11; Kraj Vysočina // 4467,88; Kraj Vysočina // 13670,79; Kraj Vysočina // 8840,71; Kraj Vysočina // 11527,41; Kraj Vysočina // 4062,63; Kraj Vysočina // 11753,48; Kraj Vysočina // 2725,43; Kraj Vysočina // 231,05; Kraj Vysočina // 5408,42; Kraj Vysočina // 3588,66; Kraj Vysočina // 740,77; Kraj Vysočina // 7391,8; Kraj Vysočina // 4443,51; Kraj Vysočina // 36749,63; Kraj Vysočina // 19510,32; Kraj Vysočina // 5295,09; Kraj Vysočina // 6617,42; Kraj Vysočina // 10216,83; Kraj Vysočina // 10276,99; Kraj Vysočina // 217414,13; Kraj Vysočina // 82859,79; Kraj Vysočina // 7759,327; Kraj Vysočina // 41773,25; Kraj Vysočina // 24712,97; Kraj Vysočina // 16466,36; Kraj Vysočina // 25295,97; Kraj Vysočina // 11618,69; Kraj Vysočina // 28419,16; Kraj Vysočina // 20591,71; Kraj Vysočina // 14601,58; Kraj Vysočina // 11295,13; Kraj Vysočina // 10544,15; Kraj Vysočina // 3067,74; Kraj Vysočina // 951,35</t>
  </si>
  <si>
    <t>Kraj Vysočina // 1112,004; Kraj Vysočina // 1196,8; Kraj Vysočina // 15249,52; Kraj Vysočina // 6994; Kraj Vysočina // 9920,96; Kraj Vysočina // 45755,685; Kraj Vysočina // 8624,29</t>
  </si>
  <si>
    <t>Jihomoravský kraj // 10260; Jihomoravský kraj // 12768; Jihomoravský kraj // 27750; Jihomoravský kraj // 64861</t>
  </si>
  <si>
    <t>Jihomoravský kraj // 1658; Kraj Vysočina, Jihomoravský kraj // 4837; Jihomoravský kraj // 7447; Jihomoravský kraj // 1384; Kraj Vysočina, Jihomoravský kraj // 419; Jihomoravský kraj // 1571; Kraj Vysočina // 12516; Jihomoravský kraj // 9193; Jihomoravský kraj // 15469; Jihomoravský kraj // 6639; Jihomoravský kraj // 3198; Jihomoravský kraj // 11191; Jihomoravský kraj // 975; Kraj Vysočina // 667; Kraj Vysočina // 1586; Kraj Vysočina // 2469; Jihomoravský kraj // 42255; Jihomoravský kraj // 1420; Jihomoravský kraj // 1549; Jihomoravský kraj // 2770; Jihomoravský kraj // 5679; Jihomoravský kraj // 26021; Jihomoravský kraj // 3278; Jihomoravský kraj // 579; Jihomoravský kraj // 383; Jihomoravský kraj // 1439; Jihomoravský kraj // 8781; Jihomoravský kraj // 1577; Jihomoravský kraj // 3918; Jihomoravský kraj // 1137; Jihomoravský kraj // 4978; Jihomoravský kraj // 871; Jihomoravský kraj // 3317; Jihomoravský kraj // 11867; Jihomoravský kraj // 24048; Jihomoravský kraj // 24542; Jihomoravský kraj // 39505; Jihomoravský kraj // 22591; Jihomoravský kraj // 10531; Jihomoravský kraj // 14791; Jihomoravský kraj // 23573; Jihomoravský kraj // 8769; Jihomoravský kraj // 12198; Jihomoravský kraj // 20080; Jihomoravský kraj // 3513; Jihomoravský kraj // 287; Jihomoravský kraj // 15485; Kraj Vysočina, Jihomoravský kraj // 49069; Jihomoravský kraj // 3161; Kraj Vysočina, Jihomoravský kraj // 188588; Jihomoravský kraj // 802; Jihomoravský kraj // 7022; Jihomoravský kraj // 11675; Jihomoravský kraj // 10860; Jihomoravský kraj // 1686; Jihomoravský kraj // 12229; Jihomoravský kraj // 1546; Jihomoravský kraj // 7170; Jihomoravský kraj // 14683; Jihomoravský kraj // 156354; Jihomoravský kraj // 15540; Jihomoravský kraj // 26926; Jihomoravský kraj // 9863; Jihomoravský kraj // 21744; Jihomoravský kraj // 33935; Jihomoravský kraj // 82520; Jihomoravský kraj // 42793; Jihomoravský kraj // 47800; Jihomoravský kraj // 2411; Jihomoravský kraj // 17209; Jihomoravský kraj // 30241; Jihomoravský kraj // 13497; Jihomoravský kraj // 27453; Jihomoravský kraj // 20775</t>
  </si>
  <si>
    <t>(Kraj Vysočina // 7426,71) ////0,132718*0,080208; (Kraj Vysočina // 823,48) ////0,132718*0,080208; Kraj Vysočina // 737,54; Kraj Vysočina // 3195,41; Kraj Vysočina // 8422,2; Kraj Vysočina // 15037,96; (Kraj Vysočina // 17685,91; Kraj Vysočina // 415,83; Kraj Vysočina // 26266,7; Kraj Vysočina // 11245,84; Kraj Vysočina // 4634,59) ////0,132718*0,080208</t>
  </si>
  <si>
    <t>Jihomoravský kraj // 1741; Jihomoravský kraj // 11232; Jihomoravský kraj // 11227; Jihomoravský kraj // 3621; Jihomoravský kraj // 2680; Jihomoravský kraj // 6333; Jihomoravský kraj // 4430; Jihomoravský kraj // 11390; Jihomoravský kraj // 5439; Jihomoravský kraj // 31022; Jihomoravský kraj // 11520; Jihomoravský kraj // 16021; Jihomoravský kraj // 29887; Jihomoravský kraj // 987; Jihomoravský kraj // 20548; Jihomoravský kraj // 3258; Jihomoravský kraj // 3530; Jihomoravský kraj // 1654; Jihomoravský kraj // 6109; Jihomoravský kraj // 32661; Jihomoravský kraj // 17720; Jihomoravský kraj // 46352; Jihomoravský kraj // 27682; Jihomoravský kraj // 36823; Jihomoravský kraj // 33070; Jihomoravský kraj // 13148; Jihomoravský kraj // 16254; Jihomoravský kraj // 844; Jihomoravský kraj // 8491; Jihomoravský kraj // 8848; Jihomoravský kraj // 13613; Jihomoravský kraj // 1178; Jihomoravský kraj // 11750; Jihomoravský kraj // 16837; Jihomoravský kraj // 554; Jihomoravský kraj // 17268; Jihomoravský kraj // 5410; Jihomoravský kraj // 3111; Jihomoravský kraj // 5610; Jihomoravský kraj // 22175; Jihomoravský kraj // 91466</t>
  </si>
  <si>
    <t>Jihomoravský kraj // 1070; Jihomoravský kraj // 224; Jihomoravský kraj // 557; Jihomoravský kraj // 372; Jihomoravský kraj // 10811; Jihomoravský kraj // 4230; Jihomoravský kraj // 103; Jihomoravský kraj // 5137; Jihomoravský kraj // 570; Jihomoravský kraj // 4186; Jihomoravský kraj // 2343; Jihomoravský kraj // 1013; Jihomoravský kraj // 15132; Jihomoravský kraj // 397; Jihomoravský kraj // 606; Jihomoravský kraj // 12842; Jihomoravský kraj // 16665; Jihomoravský kraj // 9398; Jihomoravský kraj // 12727; Jihomoravský kraj // 13574; Jihomoravský kraj // 11903; Jihomoravský kraj // 12055; Jihomoravský kraj // 12323; Jihomoravský kraj // 2920; Jihomoravský kraj // 6585; Jihomoravský kraj // 385; Jihomoravský kraj // 10286; Jihomoravský kraj // 19661; Jihomoravský kraj // 11474; Jihomoravský kraj // 4262; Jihomoravský kraj // 3324; Jihomoravský kraj // 9026; Jihomoravský kraj // 53583; Jihomoravský kraj // 860; Jihomoravský kraj // 29224; Jihomoravský kraj // 8844; Jihomoravský kraj // 1871; Jihomoravský kraj // 5599; Jihomoravský kraj // 23897; Jihomoravský kraj // 19509; Jihomoravský kraj // 2048; Jihomoravský kraj // 52456; Jihomoravský kraj // 5747; Jihomoravský kraj // 17707; Jihomoravský kraj // 8052; Jihomoravský kraj // 1242; Jihomoravský kraj // 617; Jihomoravský kraj // 15218; Jihomoravský kraj // 1233; Jihomoravský kraj // 499; Jihomoravský kraj // 1449; Jihomoravský kraj // 6851; Jihomoravský kraj // 4304; Jihomoravský kraj // 23447; Jihomoravský kraj // 1071; Jihomoravský kraj // 9979; Jihomoravský kraj // 15480; Jihomoravský kraj // 133057; Jihomoravský kraj // 19177,5; Jihomoravský kraj // 8654; Jihomoravský kraj // 6346; Jihomoravský kraj // 4602; Jihomoravský kraj // 5741</t>
  </si>
  <si>
    <t>Kraj Vysočina // 1319,4; Kraj Vysočina // 840,43; (Kraj Vysočina // 40459,74) ////3,799873*3,487815; Kraj Vysočina // 21864,24; Kraj Vysočina // 2534,43; Kraj Vysočina // 2443,42; Kraj Vysočina // 4066,8; Kraj Vysočina // 3832,68; Kraj Vysočina // 379,146; Kraj Vysočina // 10,37; Kraj Vysočina // 3294,84; Kraj Vysočina // 7874,58; Kraj Vysočina // 2653,51; Kraj Vysočina // 8979,05; Kraj Vysočina // 1392,19; Kraj Vysočina // 18285,42; Kraj Vysočina // 331,12; Kraj Vysočina // 2210,15; Kraj Vysočina // 4995,21; Kraj Vysočina // 15069,54; Kraj Vysočina // 2522,14; Kraj Vysočina // 10010,53; Kraj Vysočina // 1308,851; Kraj Vysočina // 2921,69; Kraj Vysočina // 57244,5; Jihomoravský kraj // 3540,28; Jihomoravský kraj // 864,2; Jihomoravský kraj // 2278,55; Jihomoravský kraj // 36446,16; Jihomoravský kraj // 3828,67; Jihomoravský kraj // 19391,97; Jihomoravský kraj // 3028,38; Kraj Vysočina // 2929,18; Kraj Vysočina // 60025,58; Kraj Vysočina // 15362,95; Kraj Vysočina // 7973,79; Kraj Vysočina // 7407,87; Kraj Vysočina // 18429,8; Kraj Vysočina // 13877,54; Kraj Vysočina // 8434,01; Kraj Vysočina // 14455,93; Kraj Vysočina // 44564,11; Kraj Vysočina // 12468,32; Kraj Vysočina // 10618,03; Kraj Vysočina // 4360,18; Kraj Vysočina // 28751,94; Jihomoravský kraj // 8132,03; Jihomoravský kraj // 9814,98; Jihomoravský kraj // 33647,2; Jihomoravský kraj // 20820,65; Jihomoravský kraj // 10791,33; Kraj Vysočina // 20542,99; Kraj Vysočina // 8569,68; Kraj Vysočina // 17308,17; Kraj Vysočina // 29496,949; Kraj Vysočina // 7352,29; Kraj Vysočina // 84035,65; Kraj Vysočina // 86056,85; Jihomoravský kraj // 33453,86; Kraj Vysočina // 240000,77; Kraj Vysočina // 7388,48; Kraj Vysočina // 23572,23; Kraj Vysočina // 907,48; Kraj Vysočina // 665,31; Kraj Vysočina // 15487,75; Kraj Vysočina // 13709,6; Kraj Vysočina // 25348,2; Kraj Vysočina // 4845,85; Kraj Vysočina // 6996; (Jihomoravský kraj // 11340) ////3,799873*3,487815; (Kraj Vysočina, Jihomoravský kraj // 455013,6) ////3,820349*3,487815; (Kraj Vysočina // 707,025; Kraj Vysočina // 18427,385; Kraj Vysočina // 10969; Kraj Vysočina // 16739,37; Kraj Vysočina // 359,35; Kraj Vysočina // 3162,19; Kraj Vysočina // 22194,77; Kraj Vysočina // 6870,63; Kraj Vysočina // 9139,82; Kraj Vysočina // 28426,7; Kraj Vysočina // 5830,15; Kraj Vysočina // 8936,4; Kraj Vysočina // 5889,31; Kraj Vysočina // 7979,83; Kraj Vysočina // 3110,5; Kraj Vysočina // 9824,22; Kraj Vysočina // 6305,82; Kraj Vysočina // 5942,43; Kraj Vysočina // 95824,69; Kraj Vysočina // 6195,793; Kraj Vysočina // 14009,36) ////3,799873*3,487815; Kraj Vysočina // 113177,69; Kraj Vysočina // 34603,66; (Kraj Vysočina // 9102,43; Kraj Vysočina // 12585,15; Kraj Vysočina // 6054,52; Kraj Vysočina // 7314,74; Kraj Vysočina // 7341,51; Kraj Vysočina // 5062,81; Kraj Vysočina // 7944,03; Kraj Vysočina // 130182,721) ////3,799873*3,487815; (Kraj Vysočina // 228,1; Kraj Vysočina // 8473,37; Kraj Vysočina // 7708,56; Kraj Vysočina // 3572,78; Kraj Vysočina // 5318,91; Kraj Vysočina // 640,68; Kraj Vysočina // 9277,97; Kraj Vysočina // 15177,25; Kraj Vysočina // 6691,16; Kraj Vysočina // 2437,43; Kraj Vysočina // 20176,22; Kraj Vysočina // 5490,84; Kraj Vysočina // 13917,56; Kraj Vysočina // 5228,19; Kraj Vysočina // 6032,83; Kraj Vysočina // 20585,73; Kraj Vysočina // 131664,43) ////3,799873*3,487815; (Kraj Vysočina // 9484,67; Kraj Vysočina // 9622,89; Kraj Vysočina // 2688,66; Kraj Vysočina // 19791,402; Kraj Vysočina // 16102,382; Kraj Vysočina // 10068,32; Kraj Vysočina // 6587,95; Kraj Vysočina // 5272,09; Kraj Vysočina // 1756,64; Kraj Vysočina // 19978,43; Kraj Vysočina // 8471,77; Kraj Vysočina // 4230,24; Kraj Vysočina // 5057,51; Kraj Vysočina // 4898,46; Kraj Vysočina // 2081,99; Kraj Vysočina // 10117,15; Kraj Vysočina // 11087,46; Kraj Vysočina // 4313,393; Kraj Vysočina // 49759,925; Kraj Vysočina // 6466,72) ////3,820349*3,487815; (Jihomoravský kraj // 9249,49; Jihomoravský kraj // 14211,44; Jihomoravský kraj // 10982,14; Jihomoravský kraj // 20746,82; Jihomoravský kraj // 10988,93; Jihomoravský kraj // 18404,82; Jihomoravský kraj // 750,07; Jihomoravský kraj // 10218,4; Jihomoravský kraj // 9650,08; Jihomoravský kraj // 8209,68; Jihomoravský kraj // 14324,17; Jihomoravský kraj // 16332,89; Jihomoravský kraj // 154621,84; Jihomoravský kraj // 8876,88; Jihomoravský kraj // 17594,57) ////3,799873*3,487815; (Kraj Vysočina // 4298,54; Kraj Vysočina // 2431,73; Kraj Vysočina // 3627,73; Kraj Vysočina // 816,1; Kraj Vysočina // 31251,73; Kraj Vysočina // 2533,43; Kraj Vysočina // 613,2; Kraj Vysočina // 9007,02; Kraj Vysočina // 1664,07; Kraj Vysočina // 6733,68; Kraj Vysočina // 3239,22; Kraj Vysočina // 1889,06; Kraj Vysočina // 13698,049; Kraj Vysočina // 508,78; Kraj Vysočina // 6738,06; Kraj Vysočina // 6495,79; Kraj Vysočina // 8199,83; Kraj Vysočina // 9239,43; Kraj Vysočina // 2206,35; Kraj Vysočina // 8741,16; Kraj Vysočina // 6503,16; Kraj Vysočina // 3724,815; Kraj Vysočina // 797,27; Kraj Vysočina // 9799,612; Kraj Vysočina // 1947,57; Kraj Vysočina // 10442,865; Kraj Vysočina // 8120,17; Kraj Vysočina // 5829,92; Kraj Vysočina // 2122,02; Kraj Vysočina // 12165,92; Kraj Vysočina // 1413,8; Kraj Vysočina // 2639,18; Kraj Vysočina // 2655,02; Kraj Vysočina // 574,35; Kraj Vysočina // 12929,75; Kraj Vysočina // 13176,1; Kraj Vysočina // 8146,92; Kraj Vysočina // 564,93; Kraj Vysočina // 3125,76; Kraj Vysočina // 7354,19; Kraj Vysočina // 12295,59; Kraj Vysočina // 2988,22; Kraj Vysočina // 1591,72; Kraj Vysočina // 2676,26; Kraj Vysočina // 4781,78; Kraj Vysočina // 678,8; Kraj Vysočina // 120,11; Kraj Vysočina // 9643,38; Kraj Vysočina // 6629,3; Kraj Vysočina // 19218,23; Kraj Vysočina // 517,06; Kraj Vysočina // 36934,34; Kraj Vysočina // 4280,17; Kraj Vysočina // 9381,84; Kraj Vysočina // 3629,87; Kraj Vysočina // 212,99; Kraj Vysočina // 3969,01; Kraj Vysočina // 1430,72; Kraj Vysočina // 1475,53; Kraj Vysočina // 3263,12; Kraj Vysočina // 3614,43; Kraj Vysočina // 14416,77; Kraj Vysočina // 19568,5; Kraj Vysočina // 22180,97; Kraj Vysočina // 21540,62; Kraj Vysočina // 19573,241; Kraj Vysočina // 8834,99; Kraj Vysočina // 5747,98; Kraj Vysočina // 6690,08; Kraj Vysočina // 15329,41; Kraj Vysočina // 17696,8; Kraj Vysočina // 16068,868; Kraj Vysočina // 14661,42; Kraj Vysočina // 578450,96) ////3,799873*3,487815; Kraj Vysočina // 2556,2; Kraj Vysočina // 14068,74; Kraj Vysočina // 15657,58; Kraj Vysočina // 303,06; Kraj Vysočina // 21639,5</t>
  </si>
  <si>
    <t>Jihomoravský kraj // 1008; Jihomoravský kraj // 1043; Jihomoravský kraj // 11965; Jihomoravský kraj // 731; Jihomoravský kraj // 5230; Jihomoravský kraj // 1355; Jihomoravský kraj // 4244; Jihomoravský kraj // 1221; Jihomoravský kraj // 702; Jihomoravský kraj // 23707; Jihomoravský kraj // 5983; Jihomoravský kraj // 905; Jihomoravský kraj // 911; Jihomoravský kraj // 41665; Jihomoravský kraj // 534; Jihomoravský kraj // 5230; Jihomoravský kraj // 1196; Jihomoravský kraj // 1923; Jihomoravský kraj // 38,3; Jihomoravský kraj // 330; Jihomoravský kraj // 1017; Jihomoravský kraj // 183; Jihomoravský kraj // 478; Jihomoravský kraj // 512; Jihomoravský kraj // 162; Jihomoravský kraj // 1028; Jihomoravský kraj // 323; Jihomoravský kraj // 419; Jihomoravský kraj // 386; Jihomoravský kraj // 183; Jihomoravský kraj // 122; Jihomoravský kraj // 386; Jihomoravský kraj // 691; Jihomoravský kraj // 740; Jihomoravský kraj // 570; Jihomoravský kraj // 1919; Jihomoravský kraj // 488; Jihomoravský kraj // 437; Jihomoravský kraj // 940; Jihomoravský kraj // 890; Jihomoravský kraj // 1330; Jihomoravský kraj // 982; Jihomoravský kraj // 162; Jihomoravský kraj // 204; Jihomoravský kraj // 905; Jihomoravský kraj // 738; Jihomoravský kraj // 352; Jihomoravský kraj // 2216; Jihomoravský kraj // 1833; Jihomoravský kraj // 403; Jihomoravský kraj // 601; Jihomoravský kraj // 1028; Jihomoravský kraj // 100140; Jihomoravský kraj // 875; Jihomoravský kraj // 1665; Jihomoravský kraj // 812; Jihomoravský kraj // 2111; Jihomoravský kraj // 1708; Jihomoravský kraj // 1188; Jihomoravský kraj // 519; Jihomoravský kraj // 3244; Jihomoravský kraj // 14853; Jihomoravský kraj // 66332; Jihomoravský kraj // 7787; Jihomoravský kraj // 3652; Jihomoravský kraj // 7183; Jihomoravský kraj // 66957; Jihomoravský kraj // 17742; Jihomoravský kraj // 9130; Jihomoravský kraj // 4497; Jihomoravský kraj // 89727; Jihomoravský kraj // 25027; Jihomoravský kraj // 57277; Jihomoravský kraj // 20656; Jihomoravský kraj // 3552; Jihomoravský kraj // 8672; Jihomoravský kraj // 32941; Jihomoravský kraj // 72467; Jihomoravský kraj // 87545; Jihomoravský kraj // 45532; Jihomoravský kraj // 42950; Jihomoravský kraj // 5140; Jihomoravský kraj // 14816; Jihomoravský kraj // 8186; Jihomoravský kraj // 332; Jihomoravský kraj // 298; Jihomoravský kraj // 767; Jihomoravský kraj // 2352; Jihomoravský kraj // 4710; Jihomoravský kraj // 34087; Jihomoravský kraj // 53110; Jihomoravský kraj // 56616; Jihomoravský kraj // 15853; Jihomoravský kraj // 925; Jihomoravský kraj // 22993; Jihomoravský kraj // 14826; Jihomoravský kraj // 2657; Jihomoravský kraj // 6689; Jihomoravský kraj // 7996; Jihomoravský kraj // 103; Jihomoravský kraj // 5834; Jihomoravský kraj // 167; Jihomoravský kraj // 10971; Jihomoravský kraj // 2041; Jihomoravský kraj // 16555; Jihomoravský kraj // 1717; Jihomoravský kraj // 12689; Jihomoravský kraj // 1460; Jihomoravský kraj // 5015; Jihomoravský kraj // 771; Jihomoravský kraj // 11746; Jihomoravský kraj // 461; Jihomoravský kraj // 7720; Jihomoravský kraj // 243; Jihomoravský kraj // 8721; Jihomoravský kraj // 3944; Jihomoravský kraj // 16041; Jihomoravský kraj // 10375; Jihomoravský kraj // 23909; Jihomoravský kraj // 22651; Jihomoravský kraj // 5675; Jihomoravský kraj // 11024; Jihomoravský kraj // 9739; Jihomoravský kraj // 11526; Jihomoravský kraj // 4761; Jihomoravský kraj // 9294; Jihomoravský kraj // 5476; Jihomoravský kraj // 7422; Jihomoravský kraj // 3124; Jihomoravský kraj // 1430; Jihomoravský kraj // 1178; Jihomoravský kraj // 12150; (Jihomoravský kraj // 543; Jihomoravský kraj // 9507; Jihomoravský kraj // 1390; Jihomoravský kraj // 64; Jihomoravský kraj // 6859; Jihomoravský kraj // 19834; Jihomoravský kraj // 16767) ////3,14827*3,10845; (Jihomoravský kraj // 5902; Jihomoravský kraj // 1004; Jihomoravský kraj // 213; Jihomoravský kraj // 1573; Jihomoravský kraj // 267249; Jihomoravský kraj // 34704; Jihomoravský kraj // 35955; Jihomoravský kraj // 74773; Jihomoravský kraj // 17236; Jihomoravský kraj // 18462; Jihomoravský kraj // 24493; Jihomoravský kraj // 10586; Jihomoravský kraj // 14332; Jihomoravský kraj // 14087) ////3,24478*3,10845; (Jihomoravský kraj // 483; Jihomoravský kraj // 8529; Jihomoravský kraj // 5125; Jihomoravský kraj // 21238; Jihomoravský kraj // 8135) ////3,15449*3,10845; Jihomoravský kraj // 331; Jihomoravský kraj // 11548; Jihomoravský kraj // 11573; Jihomoravský kraj // 9120; Jihomoravský kraj // 576; Jihomoravský kraj // 9055; Jihomoravský kraj // 19080; Jihomoravský kraj // 1253; Jihomoravský kraj // 2367; Jihomoravský kraj // 4520; Jihomoravský kraj // 11133; Jihomoravský kraj // 426; Jihomoravský kraj // 6345; Jihomoravský kraj // 10614; Jihomoravský kraj // 404649; Jihomoravský kraj // 37322; Jihomoravský kraj // 29377; Jihomoravský kraj // 27847; Jihomoravský kraj // 22020; Jihomoravský kraj // 24606; Jihomoravský kraj // 14988; Jihomoravský kraj // 4172; Jihomoravský kraj // 1035; Jihomoravský kraj // 3358; Jihomoravský kraj // 1757; Jihomoravský kraj // 4231; Jihomoravský kraj // 883; Jihomoravský kraj // 7262; Jihomoravský kraj // 215576; Jihomoravský kraj // 24839; Jihomoravský kraj // 47017; Jihomoravský kraj // 6793; Jihomoravský kraj // 13765; Jihomoravský kraj // 2529; Jihomoravský kraj // 18476; Jihomoravský kraj // 7974; Jihomoravský kraj // 45755; Jihomoravský kraj // 3739; Jihomoravský kraj // 7467; Jihomoravský kraj // 222; Jihomoravský kraj // 8660; Jihomoravský kraj // 129; Jihomoravský kraj // 10650; Jihomoravský kraj // 5348; Jihomoravský kraj // 6482; Jihomoravský kraj // 1167; Jihomoravský kraj // 9422; Jihomoravský kraj // 284; Jihomoravský kraj // 12832; Jihomoravský kraj // 8707; Jihomoravský kraj // 13908; Jihomoravský kraj // 5737; Jihomoravský kraj // 13384; Jihomoravský kraj // 4149</t>
  </si>
  <si>
    <t>Jihomoravský kraj // 3572; Jihomoravský kraj // 3437; Jihomoravský kraj // 5206; Jihomoravský kraj // 297; Jihomoravský kraj // 4411; Jihomoravský kraj // 19810; Jihomoravský kraj // 14065; Jihomoravský kraj // 9552; Jihomoravský kraj // 26046; Jihomoravský kraj // 25828; Jihomoravský kraj // 74502; Jihomoravský kraj // 38018; Jihomoravský kraj // 50123</t>
  </si>
  <si>
    <t>(Kraj Vysočina // 9839,69) ////0,054664*0,039413; (Kraj Vysočina // 954,72; Kraj Vysočina // 12111,02; Kraj Vysočina // 3023,67; Kraj Vysočina // 41007,8; Kraj Vysočina // 999,58; Kraj Vysočina // 14269,76; Kraj Vysočina // 3579,85; Kraj Vysočina // 1924,71; Kraj Vysočina // 121,76; Kraj Vysočina // 18481,08; Kraj Vysočina // 394,25; Kraj Vysočina // 10554,03; Kraj Vysočina // 21976,09; Kraj Vysočina // 27365,74) ////3,582529*0,039413</t>
  </si>
  <si>
    <t>Jihomoravský kraj // 3560; Jihomoravský kraj // 1960; Jihomoravský kraj // 662; Jihomoravský kraj // 642; Jihomoravský kraj // 11522; Jihomoravský kraj // 21001; Jihomoravský kraj // 5396; Jihomoravský kraj // 11040; Jihomoravský kraj // 9678; Jihomoravský kraj // 32653; Jihomoravský kraj // 25467; Jihomoravský kraj // 18169,5; Jihomoravský kraj // 31082,98; Jihomoravský kraj // 40469,75; Jihomoravský kraj // 14985,5; Jihomoravský kraj // 6852,5; Jihomoravský kraj // 14009,54; Jihomoravský kraj // 20759,61; Jihomoravský kraj // 17814,55; Jihomoravský kraj // 27424; Jihomoravský kraj // 57015,75; Jihomoravský kraj // 54217,49; Jihomoravský kraj // 97550; Jihomoravský kraj // 31153,5; Jihomoravský kraj // 34700; Jihomoravský kraj // 69017; Jihomoravský kraj // 606; Jihomoravský kraj // 12900; Jihomoravský kraj // 31113; Jihomoravský kraj // 17527; Jihomoravský kraj // 1323; Jihomoravský kraj // 23231; Jihomoravský kraj // 19582,5; Jihomoravský kraj // 30045,5; Jihomoravský kraj // 37413; Jihomoravský kraj // 20826; Jihomoravský kraj // 985; Jihomoravský kraj // 29778,5; Jihomoravský kraj // 4209; Jihomoravský kraj // 37194; Jihomoravský kraj // 11732; Jihomoravský kraj // 910; Jihomoravský kraj // 19854,75; Jihomoravský kraj // 16128,5; Jihomoravský kraj // 26467,27; Jihomoravský kraj // 20586; Jihomoravský kraj // 21291; Jihomoravský kraj // 22824; Jihomoravský kraj // 6544; Jihomoravský kraj // 640417; Jihomoravský kraj // 1277; Jihomoravský kraj // 9499; Jihomoravský kraj // 8721; Jihomoravský kraj // 20047; Jihomoravský kraj // 4992; Jihomoravský kraj // 8514; Jihomoravský kraj // 11515; Jihomoravský kraj // 25381; Jihomoravský kraj // 219260,54; Jihomoravský kraj // 16038,5; Jihomoravský kraj // 6209; Jihomoravský kraj // 12378; Jihomoravský kraj // 8788; Jihomoravský kraj // 1846; Jihomoravský kraj // 34972; Jihomoravský kraj // 15416; Jihomoravský kraj // 9868; Jihomoravský kraj // 29428; Jihomoravský kraj // 501; Jihomoravský kraj // 12482,88; Jihomoravský kraj // 6034; Jihomoravský kraj // 10684; Jihomoravský kraj // 20853; Jihomoravský kraj // 4428; Jihomoravský kraj // 5222; Jihomoravský kraj // 17000; Jihomoravský kraj // 3122; Jihomoravský kraj // 27522; Jihomoravský kraj // 1302; Jihomoravský kraj // 23337; Jihomoravský kraj // 11758; Jihomoravský kraj // 4594; Jihomoravský kraj // 61287; Jihomoravský kraj // 2222; Jihomoravský kraj // 26523; Jihomoravský kraj // 7222; Jihomoravský kraj // 600; Jihomoravský kraj // 5219; Jihomoravský kraj // 27788; Jihomoravský kraj // 9487,95; Jihomoravský kraj // 25281,26; Jihomoravský kraj // 7649; Jihomoravský kraj // 12348,4; Jihomoravský kraj // 32609,5; Jihomoravský kraj // 7250; Jihomoravský kraj // 26318; Jihomoravský kraj // 407153,5; Jihomoravský kraj // 34222; Jihomoravský kraj // 11374; Jihomoravský kraj // 6977; Jihomoravský kraj // 220; Jihomoravský kraj // 7785; Jihomoravský kraj // 33799; Jihomoravský kraj // 15444; Jihomoravský kraj // 6403; Jihomoravský kraj // 7088; Jihomoravský kraj // 1399; Jihomoravský kraj // 13870; Jihomoravský kraj // 7744,15; Jihomoravský kraj // 12441; Jihomoravský kraj // 5225; Jihomoravský kraj // 5499; Jihomoravský kraj // 6645,36; Jihomoravský kraj // 749; Jihomoravský kraj // 6298; Jihomoravský kraj // 5606; Jihomoravský kraj // 418; Jihomoravský kraj // 2431; Jihomoravský kraj // 7951; Jihomoravský kraj // 16196; Jihomoravský kraj // 4560; Jihomoravský kraj // 3525; Jihomoravský kraj // 21862; Jihomoravský kraj // 9840; Jihomoravský kraj // 16701; Jihomoravský kraj // 5219</t>
  </si>
  <si>
    <t>Pardubický kraj // 713; Pardubický kraj // 704; Pardubický kraj // 2635; Pardubický kraj // 1272; Pardubický kraj // 389; Pardubický kraj // 3295; Pardubický kraj // 1512; Pardubický kraj // 4605; Pardubický kraj // 9025; Pardubický kraj // 104692; Pardubický kraj // 13509; Pardubický kraj // 8153; Pardubický kraj // 10275; Pardubický kraj // 3008; Pardubický kraj // 15196; Pardubický kraj // 8465; Pardubický kraj // 251791</t>
  </si>
  <si>
    <t>Královéhradecký kraj // 10333; Královéhradecký kraj // 19236; Královéhradecký kraj // 16555; Královéhradecký kraj // 6157; Královéhradecký kraj // 1831; Královéhradecký kraj // 3281</t>
  </si>
  <si>
    <t>Královéhradecký kraj // 5027; Královéhradecký kraj // 4123; Královéhradecký kraj // 14545; Královéhradecký kraj // 7863; Královéhradecký kraj // 13501; Královéhradecký kraj // 41215</t>
  </si>
  <si>
    <t>Královéhradecký kraj // 16820</t>
  </si>
  <si>
    <t>Královéhradecký kraj // 1607; Královéhradecký kraj // 1346; Královéhradecký kraj // 1915; Královéhradecký kraj // 5376; Královéhradecký kraj // 6329; Královéhradecký kraj // 1896; Královéhradecký kraj // 59377; Královéhradecký kraj // 23278; Královéhradecký kraj // 6211</t>
  </si>
  <si>
    <t>(Pardubický kraj // 12151,76) ////0,89266*0,889972; (Pardubický kraj // 12266,52) ////0,89266*0,889972; (Pardubický kraj // 39970,4) ////0,89266*0,889972</t>
  </si>
  <si>
    <t>Jihočeský kraj // 39028,702; Jihočeský kraj // 41896,158; Jihočeský kraj // 2214,911; Jihočeský kraj // 2789,353; Jihočeský kraj // 4626,441; Jihočeský kraj // 1027,931; Jihočeský kraj // 10548,97; Jihočeský kraj // 10231,881; Jihočeský kraj // 12647,217; (Jihočeský kraj // 17636,5) ////0,759216*0,368973; (Jihočeský kraj // 8834,914) ////0,759216*0,368973; Jihočeský kraj // 1022,15; Jihočeský kraj // 3592,499; Jihočeský kraj // 5625,26; Jihočeský kraj // 3995,608; Jihočeský kraj // 195,047; Jihočeský kraj // 1348,883; Jihočeský kraj // 5545,64; Jihočeský kraj // 1652,227; Jihočeský kraj // 3482,221; Jihočeský kraj // 698,856; Jihočeský kraj // 7756,854; Jihočeský kraj // 2552,799; Jihočeský kraj // 3934,267; Jihočeský kraj // 4443,094; Jihočeský kraj // 996,449; Jihočeský kraj // 4250,48; Jihočeský kraj // 14491,406; Jihočeský kraj // 685,764; Jihočeský kraj // 2650,345; Jihočeský kraj // 9513,7; Jihočeský kraj // 8260,535; Jihočeský kraj // 6695,172; Jihočeský kraj // 1255,536; Jihočeský kraj // 4019,008; Jihočeský kraj // 116012,049</t>
  </si>
  <si>
    <t>Jihomoravský kraj // 1611,48; Jihomoravský kraj // 22342,95; Jihomoravský kraj // 16482,529; Jihomoravský kraj // 62703,065; Jihomoravský kraj // 3265</t>
  </si>
  <si>
    <t>Plzeňský kraj; Olomoucký kraj</t>
  </si>
  <si>
    <t>Plzeňský kraj, Olomoucký kraj // 75057,1; Plzeňský kraj // 19415,6; Plzeňský kraj // 11534,5; Plzeňský kraj, Olomoucký kraj // 9738,7</t>
  </si>
  <si>
    <t>Plzeňský kraj // 11945,2; Plzeňský kraj // 5505,5</t>
  </si>
  <si>
    <t>(Plzeňský kraj // 5675,3; Plzeňský kraj // 6965,1; Plzeňský kraj // 10980,5; Plzeňský kraj // 791,1; Plzeňský kraj // 2670,2; Plzeňský kraj // 1310,2; Plzeňský kraj // 10215,3; Plzeňský kraj // 2826,9; Plzeňský kraj // 31595,3; Plzeňský kraj // 8171,7) ////0,06669*0,005299</t>
  </si>
  <si>
    <t>(Plzeňský kraj // 7332,2; Plzeňský kraj // 6258,3; Plzeňský kraj // 15851,5; Plzeňský kraj // 844,7; Plzeňský kraj // 1057,7; Plzeňský kraj // 97710,4; Plzeňský kraj // 10544,9; Plzeňský kraj // 9514,5; Plzeňský kraj // 198,9; Plzeňský kraj // 255,2; Plzeňský kraj // 408,1; Plzeňský kraj // 24399,6; Plzeňský kraj // 135749,3; Plzeňský kraj // 13262,4) ////2,540661*0,003762</t>
  </si>
  <si>
    <t>Plzeňský kraj // 3265,7; Plzeňský kraj // 805,6; Plzeňský kraj // 24613,1</t>
  </si>
  <si>
    <t>Středočeský kraj; Plzeňský kraj</t>
  </si>
  <si>
    <t>(Plzeňský kraj // 23701,7; Plzeňský kraj // 6400,2; Plzeňský kraj // 61832,6; Plzeňský kraj // 14407,1; Plzeňský kraj // 8506,3; Plzeňský kraj // 12531,8; Plzeňský kraj // 5078,1; Plzeňský kraj // 6778,8; Plzeňský kraj // 4275,5; Plzeňský kraj // 18045,1; Středočeský kraj // 21050,2; Plzeňský kraj // 24140,3; Plzeňský kraj // 13964,6; Plzeňský kraj // 5325; Plzeňský kraj // 14856,9) ////2,543184*0,006285</t>
  </si>
  <si>
    <t>(Plzeňský kraj // 5675,3; Plzeňský kraj // 6965,1; Plzeňský kraj // 10980,5; Plzeňský kraj // 791,1; Plzeňský kraj // 2670,2; Plzeňský kraj // 1310,2; Plzeňský kraj // 10215,3; Plzeňský kraj // 2826,9; Plzeňský kraj // 31595,3; Plzeňský kraj // 8171,7) ////0,06669*0,061391</t>
  </si>
  <si>
    <t>(Plzeňský kraj // 24006,4; Plzeňský kraj // 3065,7; Plzeňský kraj // 2311,3; Plzeňský kraj // 2941,7; Plzeňský kraj // 4110; Plzeňský kraj // 346,6; Plzeňský kraj // 6267,5; Plzeňský kraj // 6490,8; Plzeňský kraj // 63958,8; Plzeňský kraj // 13403,2; Plzeňský kraj // 5179,5; Plzeňský kraj // 61861,1; Plzeňský kraj // 680; Plzeňský kraj // 471; Plzeňský kraj // 1182,2; Plzeňský kraj // 1506,2; Plzeňský kraj // 10703,4; Plzeňský kraj // 2062,2; Plzeňský kraj // 384,7; Plzeňský kraj // 7586,3; Plzeňský kraj // 38252,2; Plzeňský kraj // 1133,1; Plzeňský kraj // 1879,4; Plzeňský kraj // 228,6; Plzeňský kraj // 350,6; Plzeňský kraj // 2559,8; Plzeňský kraj // 1068,2; Plzeňský kraj // 1562,4; Plzeňský kraj // 153,2; Plzeňský kraj // 8689,5; Plzeňský kraj // 255,3; Plzeňský kraj // 241,3; Plzeňský kraj // 227,5; Plzeňský kraj // 125547,2; Plzeňský kraj // 1626; Plzeňský kraj // 86612,6; Plzeňský kraj // 109671,8; Plzeňský kraj // 7851; Plzeňský kraj // 6976,3) ////2,53852*0,001621</t>
  </si>
  <si>
    <t>Plzeňský kraj // 2613,2; Plzeňský kraj // 3775,6; Plzeňský kraj // 2120,9</t>
  </si>
  <si>
    <t>Plzeňský kraj // 2316399,8; Plzeňský kraj // 20968,6; Plzeňský kraj // 57102,4; Plzeňský kraj // 1013,2; Plzeňský kraj // 1341,6; Plzeňský kraj // 2570,7; Plzeňský kraj // 770,2; Plzeňský kraj // 333,8; Plzeňský kraj // 929,8; Plzeňský kraj // 449,5; Plzeňský kraj // 700,7; Plzeňský kraj // 569,7; Plzeňský kraj // 2322,6; Plzeňský kraj // 7257,1; Plzeňský kraj // 2190; Plzeňský kraj // 4139,1; Plzeňský kraj // 653,1; Plzeňský kraj // 888; Plzeňský kraj // 442,3; Plzeňský kraj // 870,9; Plzeňský kraj // 279,8; Plzeňský kraj // 3444,8; Plzeňský kraj // 2791,3; Plzeňský kraj // 3675,9; Plzeňský kraj // 349,5; Plzeňský kraj // 148,2; Plzeňský kraj // 212; Plzeňský kraj // 1766,8; Plzeňský kraj // 1329,9; Plzeňský kraj // 2678,1; Plzeňský kraj // 360,5; Plzeňský kraj // 295,8; Plzeňský kraj // 543,5; Plzeňský kraj // 746; Plzeňský kraj // 681,9; Plzeňský kraj // 1345,9; Plzeňský kraj // 2379,1; Plzeňský kraj // 499,8; Plzeňský kraj // 5772,5; Plzeňský kraj // 410,9; Plzeňský kraj // 961,3; Plzeňský kraj // 2275; Plzeňský kraj // 954,2; Plzeňský kraj // 1323,4; Plzeňský kraj // 243,5; Plzeňský kraj // 121,2; Plzeňský kraj // 30884,4; Plzeňský kraj // 218,8; Plzeňský kraj // 1094,8; Plzeňský kraj // 1265,9; Plzeňský kraj // 1198,8; Plzeňský kraj // 1380,6; Plzeňský kraj // 250,9; Plzeňský kraj // 471,6; Plzeňský kraj // 676,3; Plzeňský kraj // 132,6; Plzeňský kraj // 130,5; Plzeňský kraj // 801; Plzeňský kraj // 1928; Plzeňský kraj // 170,2; Plzeňský kraj // 601,6; Plzeňský kraj // 318,9; Plzeňský kraj // 211,6; Plzeňský kraj // 3100818,7; Plzeňský kraj // 482982; Plzeňský kraj // 209914,7; Plzeňský kraj // 147824,3; Plzeňský kraj // 139818,1</t>
  </si>
  <si>
    <t>Středočeský kraj; Plzeňský kraj; Karlovarský kraj</t>
  </si>
  <si>
    <t>Plzeňský kraj // 1007,3; Plzeňský kraj // 1704,3; Plzeňský kraj // 617,7; Plzeňský kraj // 2749,8; Plzeňský kraj // 1162,8; Plzeňský kraj // 1305,9; Plzeňský kraj // 6692,3; Plzeňský kraj // 2298,9; Plzeňský kraj // 1962,2; Plzeňský kraj // 922,9; Plzeňský kraj // 224,4; Plzeňský kraj // 540,7; Plzeňský kraj // 476,7; Plzeňský kraj // 632,3; Plzeňský kraj // 2176,3; Plzeňský kraj // 2217,7; Plzeňský kraj // 2120,1; Plzeňský kraj // 767,5; Plzeňský kraj // 843; Plzeňský kraj // 1279,1; Plzeňský kraj // 392,4; Plzeňský kraj // 1668,6; Plzeňský kraj // 145,4; Plzeňský kraj // 141,7; Plzeňský kraj // 790,7; Plzeňský kraj // 1046,5; Plzeňský kraj // 581,4; Karlovarský kraj // 523,3; (Plzeňský kraj // 23701,7; Plzeňský kraj // 6400,2; Plzeňský kraj // 61832,6; Plzeňský kraj // 14407,1; Plzeňský kraj // 8506,3; Plzeňský kraj // 12531,8; Plzeňský kraj // 5078,1; Plzeňský kraj // 6778,8; Plzeňský kraj // 4275,5; Plzeňský kraj // 18045,1; Středočeský kraj // 21050,2; Plzeňský kraj // 24140,3; Plzeňský kraj // 13964,6; Plzeňský kraj // 5325; Plzeňský kraj // 14856,9) ////2,543184*2,536899; Plzeňský kraj // 7241,8; Plzeňský kraj // 4107,1; Plzeňský kraj // 15025,8; Plzeňský kraj // 60748; Plzeňský kraj // 36287,8; Plzeňský kraj // 17541,5; Plzeňský kraj // 25966,6; Plzeňský kraj // 11115,5; Plzeňský kraj // 37483,9; Plzeňský kraj // 13297,5; Plzeňský kraj // 21397; Plzeňský kraj // 6942,4; Plzeňský kraj // 3334,2; Plzeňský kraj // 11464,9; Plzeňský kraj // 5560,7; Plzeňský kraj // 13076,6; Plzeňský kraj // 17160,8; Plzeňský kraj // 218,3; Plzeňský kraj // 22002,3; Plzeňský kraj // 4863,6; Plzeňský kraj // 6952,2; Plzeňský kraj // 5052,6; Plzeňský kraj // 2840,6; Plzeňský kraj // 1030,4; Plzeňský kraj // 2635,1; Plzeňský kraj // 33394,2; Plzeňský kraj // 17635; Plzeňský kraj // 1760,8; Plzeňský kraj // 9470,2; Plzeňský kraj // 15304,3; Plzeňský kraj // 650,2; Plzeňský kraj // 4805,3; Plzeňský kraj // 211,8; Plzeňský kraj // 13982,4; Plzeňský kraj // 3150,6; Plzeňský kraj // 3633,4; Plzeňský kraj // 10426,6; Plzeňský kraj // 56116,8; Plzeňský kraj // 57296,8; Plzeňský kraj // 26025,3; Plzeňský kraj // 14549,3; Plzeňský kraj // 21746,5; Plzeňský kraj // 9504,9; Plzeňský kraj // 3336,4; Plzeňský kraj // 763; Plzeňský kraj // 3705,4; Plzeňský kraj // 2375,2; Plzeňský kraj // 8660,6; Plzeňský kraj // 656,7; Plzeňský kraj // 15937,2; Plzeňský kraj // 33816,7; Plzeňský kraj // 17009,8; Plzeňský kraj // 6578,4; Plzeňský kraj // 11186,2; Plzeňský kraj // 6813,6; Plzeňský kraj // 610,7; Plzeňský kraj // 12457,6; Plzeňský kraj // 13406,1; Plzeňský kraj // 129,5; Plzeňský kraj // 4740,5; Plzeňský kraj // 11622,6; Plzeňský kraj // 27915,7; Plzeňský kraj // 2924,5; Plzeňský kraj // 5479; Plzeňský kraj // 13317,4; Plzeňský kraj // 18527,8; Plzeňský kraj // 3052,4; Plzeňský kraj // 5483,6; Plzeňský kraj // 3695,2; Plzeňský kraj // 5677,7; Plzeňský kraj // 3072,8; Plzeňský kraj // 2753; Plzeňský kraj // 3729,8; Plzeňský kraj // 2198; Plzeňský kraj // 7676,2; Plzeňský kraj // 4557; Plzeňský kraj // 8029,7; Plzeňský kraj // 3263,7; Plzeňský kraj // 14816,6; Plzeňský kraj // 6013,5; Plzeňský kraj // 4953,1; Plzeňský kraj // 1956,9; Plzeňský kraj // 4291,3; Plzeňský kraj // 2956,5; Plzeňský kraj // 11808,8; Plzeňský kraj // 3140; Plzeňský kraj // 2313,3; Plzeňský kraj // 2484,2; Plzeňský kraj // 3742,4; Plzeňský kraj // 4058,2; Plzeňský kraj // 992,8; Plzeňský kraj // 2722,4; Plzeňský kraj // 3060,2; Plzeňský kraj // 14482,6; Plzeňský kraj // 4349,9; Plzeňský kraj // 5972,7; Plzeňský kraj // 1969,6; Plzeňský kraj // 6536,9; Plzeňský kraj // 1094; Plzeňský kraj // 4858,9; Plzeňský kraj // 2768,7; Plzeňský kraj // 4442,2; Plzeňský kraj // 1666,7; Plzeňský kraj // 4851,1; Plzeňský kraj // 6838; Plzeňský kraj // 3487,9; Plzeňský kraj // 2590,3; Plzeňský kraj // 9509; Plzeňský kraj // 4368; Plzeňský kraj // 10754,5; Plzeňský kraj // 3621,3; Plzeňský kraj // 2505; Plzeňský kraj // 2196; Středočeský kraj, Plzeňský kraj // 24770,1; Plzeňský kraj // 12289; Plzeňský kraj // 7464,1; Plzeňský kraj // 2459,5; Plzeňský kraj // 7598; Plzeňský kraj // 4111,5; Plzeňský kraj // 14850,8; Plzeňský kraj // 569,7; Plzeňský kraj // 6618,1; Plzeňský kraj // 11719,6; Plzeňský kraj // 1967,1; Plzeňský kraj // 17165,2; Plzeňský kraj // 44580; Plzeňský kraj // 35779,6; Plzeňský kraj // 6909,7; Plzeňský kraj // 3766,4; Plzeňský kraj // 3796,3; Plzeňský kraj // 10506,2; (Plzeňský kraj // 24006,4; Plzeňský kraj // 3065,7; Plzeňský kraj // 2311,3; Plzeňský kraj // 2941,7; Plzeňský kraj // 4110; Plzeňský kraj // 346,6; Plzeňský kraj // 6267,5; Plzeňský kraj // 6490,8; Plzeňský kraj // 63958,8; Plzeňský kraj // 13403,2; Plzeňský kraj // 5179,5; Plzeňský kraj // 61861,1; Plzeňský kraj // 680; Plzeňský kraj // 471; Plzeňský kraj // 1182,2; Plzeňský kraj // 1506,2; Plzeňský kraj // 10703,4; Plzeňský kraj // 2062,2; Plzeňský kraj // 384,7; Plzeňský kraj // 7586,3; Plzeňský kraj // 38252,2; Plzeňský kraj // 1133,1; Plzeňský kraj // 1879,4; Plzeňský kraj // 228,6; Plzeňský kraj // 350,6; Plzeňský kraj // 2559,8; Plzeňský kraj // 1068,2; Plzeňský kraj // 1562,4; Plzeňský kraj // 153,2; Plzeňský kraj // 8689,5; Plzeňský kraj // 255,3; Plzeňský kraj // 241,3; Plzeňský kraj // 227,5; Plzeňský kraj // 125547,2; Plzeňský kraj // 1626; Plzeňský kraj // 86612,6; Plzeňský kraj // 109671,8; Plzeňský kraj // 7851; Plzeňský kraj // 6976,3) ////2,53852*2,536899; (Plzeňský kraj // 7332,2; Plzeňský kraj // 6258,3; Plzeňský kraj // 15851,5; Plzeňský kraj // 844,7; Plzeňský kraj // 1057,7; Plzeňský kraj // 97710,4; Plzeňský kraj // 10544,9; Plzeňský kraj // 9514,5; Plzeňský kraj // 198,9; Plzeňský kraj // 255,2; Plzeňský kraj // 408,1; Plzeňský kraj // 24399,6; Plzeňský kraj // 135749,3; Plzeňský kraj // 13262,4) ////2,540661*2,536899; Plzeňský kraj // 3256,1; Plzeňský kraj // 47052,2; Plzeňský kraj // 1982,6; Plzeňský kraj // 3065,7; Plzeňský kraj // 5316,6; Plzeňský kraj // 1081,8; Plzeňský kraj // 26227,9; Plzeňský kraj // 47400,4; Plzeňský kraj // 8813,3; Plzeňský kraj // 26652,4; Plzeňský kraj // 3088,2; Plzeňský kraj // 1730,9; Plzeňský kraj // 4943; Plzeňský kraj // 217,9; Plzeňský kraj // 3658,9; Plzeňský kraj // 13711,4; Plzeňský kraj // 35765,5</t>
  </si>
  <si>
    <t>Plzeňský kraj // 1160,2; Plzeňský kraj // 670,7; Plzeňský kraj // 161903,1; Plzeňský kraj // 35576,1</t>
  </si>
  <si>
    <t>Plzeňský kraj // 12270,8; Plzeňský kraj // 11115; Plzeňský kraj // 37844; Plzeňský kraj // 172,6; Plzeňský kraj // 369,3; Plzeňský kraj // 12158</t>
  </si>
  <si>
    <t>Plzeňský kraj // 1152,1; Plzeňský kraj // 40074,2; Plzeňský kraj // 11335,1</t>
  </si>
  <si>
    <t>Jihočeský kraj; Středočeský kraj; Plzeňský kraj; Jihomoravský kraj; Královéhradecký kraj; Hlavní město Praha; Karlovarský kraj; Ústecký kraj</t>
  </si>
  <si>
    <t>Středočeský kraj // 1078; Karlovarský kraj // 1865; Karlovarský kraj // 190; Karlovarský kraj // 550; Karlovarský kraj // 520; Karlovarský kraj // 349; Karlovarský kraj // 369; Karlovarský kraj // 162; Karlovarský kraj // 521; Karlovarský kraj // 111; Karlovarský kraj // 454; Karlovarský kraj // 570; Karlovarský kraj // 123; Karlovarský kraj // 286; Karlovarský kraj // 104; Karlovarský kraj // 163; Karlovarský kraj // 130; Karlovarský kraj // 109; Karlovarský kraj // 100; Plzeňský kraj, Karlovarský kraj // 1206; Karlovarský kraj // 7291; Karlovarský kraj // 968; Karlovarský kraj // 593; Karlovarský kraj // 500; Karlovarský kraj // 530; Karlovarský kraj // 363; Karlovarský kraj // 199; Ústecký kraj // 18170; Ústecký kraj // 5866; Ústecký kraj // 6224; Ústecký kraj // 419; Plzeňský kraj // 165; Plzeňský kraj // 3146; Plzeňský kraj // 300; Plzeňský kraj // 750; Plzeňský kraj // 500; Plzeňský kraj // 691; Plzeňský kraj // 250; Plzeňský kraj // 1187; Plzeňský kraj // 1015; Plzeňský kraj // 150; Plzeňský kraj // 4783; Plzeňský kraj // 915; Plzeňský kraj // 300; Plzeňský kraj // 450; Plzeňský kraj // 550; Plzeňský kraj // 172; Plzeňský kraj // 1000; Plzeňský kraj // 1097; Plzeňský kraj // 180; Plzeňský kraj // 683; Plzeňský kraj // 27; Karlovarský kraj // 651; Karlovarský kraj // 1014; Karlovarský kraj // 3123; Plzeňský kraj // 1128; Plzeňský kraj // 1670; Plzeňský kraj // 2849; Plzeňský kraj // 1332; Plzeňský kraj // 5848; Plzeňský kraj // 1656; Plzeňský kraj // 5074; Plzeňský kraj // 2886; Plzeňský kraj // 16214; Plzeňský kraj // 2325; Plzeňský kraj, Ústecký kraj // 3456; Karlovarský kraj // 4970; Karlovarský kraj // 6322; Karlovarský kraj // 784; Karlovarský kraj // 2316; Karlovarský kraj // 18668; Plzeňský kraj // 863; Plzeňský kraj // 2415; Plzeňský kraj // 997; Plzeňský kraj // 2279; Plzeňský kraj // 11257; Plzeňský kraj // 2970; Plzeňský kraj // 2222; Plzeňský kraj // 16926; Plzeňský kraj // 17537; Plzeňský kraj // 2771; Plzeňský kraj // 2551; Plzeňský kraj // 4336; Karlovarský kraj // 19355; Karlovarský kraj // 132836; Karlovarský kraj // 45727; Karlovarský kraj // 25436; Karlovarský kraj // 29886; Karlovarský kraj // 31106; Karlovarský kraj // 13900; Karlovarský kraj // 5254; Karlovarský kraj // 88204; Ústecký kraj // 5971; Ústecký kraj // 615; Ústecký kraj // 598; Ústecký kraj // 30040; Ústecký kraj // 3197; Ústecký kraj // 2672; Plzeňský kraj // 8047; Plzeňský kraj // 6708; Plzeňský kraj // 6030; Plzeňský kraj // 2124; Plzeňský kraj // 4590; Plzeňský kraj // 7609; Plzeňský kraj // 10830; Plzeňský kraj // 2697; Plzeňský kraj // 4055; Plzeňský kraj // 1878; Plzeňský kraj // 5166; Plzeňský kraj // 5279; Plzeňský kraj // 431; Plzeňský kraj // 244; Plzeňský kraj // 13059; Plzeňský kraj // 13629; Plzeňský kraj // 11319; Plzeňský kraj // 14384; Karlovarský kraj // 2456; Karlovarský kraj // 12316; Ústecký kraj // 25568; Ústecký kraj // 8172; Ústecký kraj // 200875; Ústecký kraj // 84472; Středočeský kraj // 39659; Středočeský kraj // 11485; Plzeňský kraj // 2630; Plzeňský kraj // 6347; Plzeňský kraj // 3454; Plzeňský kraj // 2344; Plzeňský kraj // 3353; Plzeňský kraj // 5117; Plzeňský kraj // 2504; Plzeňský kraj // 1155; Plzeňský kraj // 2115; Plzeňský kraj // 1617; Plzeňský kraj // 7939; Plzeňský kraj // 2390; Plzeňský kraj // 2464; Plzeňský kraj // 3082; Plzeňský kraj // 12379; Plzeňský kraj // 34997; Plzeňský kraj // 4651; Plzeňský kraj // 4752; Karlovarský kraj // 4130; Karlovarský kraj // 3353; Karlovarský kraj // 1189; Karlovarský kraj // 11330; Karlovarský kraj // 2895; Karlovarský kraj // 3058; Karlovarský kraj // 3615; Karlovarský kraj // 5262; Karlovarský kraj // 6394; Karlovarský kraj // 8082; Ústecký kraj // 73096; Ústecký kraj // 18820; Karlovarský kraj // 9794; Středočeský kraj // 4161; Plzeňský kraj // 2992; Karlovarský kraj // 6085; Karlovarský kraj // 7295; Karlovarský kraj // 2905; Karlovarský kraj // 2368; Karlovarský kraj // 5399; Karlovarský kraj // 5795; Karlovarský kraj // 35670; Středočeský kraj // 28509; Karlovarský kraj // 4277; Karlovarský kraj // 6503; Karlovarský kraj // 6898; Karlovarský kraj // 2249; Karlovarský kraj // 5837; Jihomoravský kraj, Karlovarský kraj // 4151; Plzeňský kraj // 3320; Plzeňský kraj // 3119; Karlovarský kraj // 953; Středočeský kraj // 16166; Středočeský kraj // 3695; Plzeňský kraj // 2378; Plzeňský kraj // 2567; Plzeňský kraj // 2130; Plzeňský kraj // 2434; Plzeňský kraj // 6012; Plzeňský kraj // 2858; Plzeňský kraj // 4224; Plzeňský kraj // 7074; Karlovarský kraj // 486; Karlovarský kraj // 2381; Karlovarský kraj // 3000; Karlovarský kraj // 223; Karlovarský kraj, Hlavní město Praha // 83218; Karlovarský kraj // 4059; (Plzeňský kraj // 207895) ////9,283882*9,183; (Plzeňský kraj // 207895) ////9,223108*9,183; (Jihočeský kraj, Jihomoravský kraj, Karlovarský kraj // 1601884) ////9,260236*9,183; (Jihomoravský kraj, Plzeňský kraj, Karlovarský kraj // 507744) ////10,917473*9,183; Plzeňský kraj // 1791; Plzeňský kraj // 947; Plzeňský kraj // 3775; Plzeňský kraj // 34373; Plzeňský kraj // 9813; Plzeňský kraj // 2518; Plzeňský kraj // 5950; Plzeňský kraj // 4775; Plzeňský kraj // 2083; Plzeňský kraj // 3214; Plzeňský kraj // 3028; Plzeňský kraj // 20521; Plzeňský kraj // 5196; Plzeňský kraj // 33503; Plzeňský kraj // 1592; Plzeňský kraj // 2287; Plzeňský kraj // 8383; Plzeňský kraj // 8727; Plzeňský kraj // 4153; Plzeňský kraj // 4054; Plzeňský kraj // 1535; Plzeňský kraj // 8041; Plzeňský kraj // 12025; Plzeňský kraj // 2437; Plzeňský kraj // 20451; Plzeňský kraj // 15853; Plzeňský kraj // 3981; Plzeňský kraj // 3425; Plzeňský kraj // 5527; Plzeňský kraj // 7168; Plzeňský kraj // 5053; Plzeňský kraj // 1538; Plzeňský kraj // 5467; Plzeňský kraj // 3171; Plzeňský kraj // 3837; Plzeňský kraj // 6340; Plzeňský kraj // 192516; Plzeňský kraj // 7090; Plzeňský kraj // 454335; Karlovarský kraj // 15794; Karlovarský kraj // 1443; Karlovarský kraj // 4094; Karlovarský kraj // 7336; Karlovarský kraj // 4256; Karlovarský kraj // 2449; Karlovarský kraj // 3917; Karlovarský kraj // 790; Karlovarský kraj // 9099; Karlovarský kraj // 2856; Karlovarský kraj // 3680; Karlovarský kraj // 16268; Karlovarský kraj // 7082; Karlovarský kraj // 10038; Karlovarský kraj // 3468; Karlovarský kraj // 4802; Karlovarský kraj // 5752; Karlovarský kraj // 59700; Karlovarský kraj // 19034; Karlovarský kraj // 79143; Karlovarský kraj // 7832; Karlovarský kraj // 24604; Karlovarský kraj // 31834; Karlovarský kraj // 34697; Karlovarský kraj // 9934; Karlovarský kraj // 18920; Karlovarský kraj // 7367; Karlovarský kraj // 5378; Karlovarský kraj // 17381; Karlovarský kraj // 39128; Karlovarský kraj // 30657; Plzeňský kraj // 160532; Ústecký kraj // 65790; (Plzeňský kraj // 35756; Plzeňský kraj // 1613; Plzeňský kraj // 2185; Plzeňský kraj // 7966; Plzeňský kraj // 3359; Plzeňský kraj // 6586; Plzeňský kraj // 148878; Plzeňský kraj // 11837; Plzeňský kraj // 57682) ////9,283882*9,183; (Karlovarský kraj // 373; Karlovarský kraj // 913; Karlovarský kraj // 959; Karlovarský kraj // 250; Karlovarský kraj // 1218; Karlovarský kraj // 1353; Karlovarský kraj // 4060; Karlovarský kraj // 7387; Karlovarský kraj // 5799; Karlovarský kraj // 1971; Karlovarský kraj // 9856; Karlovarský kraj // 16080; Karlovarský kraj // 17591; Karlovarský kraj // 8137; Karlovarský kraj // 28378; Karlovarský kraj // 1939; Karlovarský kraj // 4572; Karlovarský kraj // 3358; Karlovarský kraj // 245; Karlovarský kraj // 552; Karlovarský kraj // 1610; Karlovarský kraj // 571; Karlovarský kraj // 926; Jihočeský kraj, Karlovarský kraj // 1371487; Karlovarský kraj // 49672; Karlovarský kraj // 31015; Karlovarský kraj // 23634; Karlovarský kraj // 37309; Karlovarský kraj // 24766; Karlovarský kraj // 11391; Karlovarský kraj // 35736; Karlovarský kraj // 56278; Karlovarský kraj // 32401; Karlovarský kraj // 20879; Karlovarský kraj // 13426; Karlovarský kraj // 17316; Karlovarský kraj // 18124; Karlovarský kraj // 13598; Karlovarský kraj // 18742; Karlovarský kraj // 22844; Karlovarský kraj // 11521; Královéhradecký kraj // 775112; Karlovarský kraj // 1928) ////9,240939*9,183; Karlovarský kraj // 9443; Plzeňský kraj // 20489</t>
  </si>
  <si>
    <t>Kraj Vysočina // 68,4; Kraj Vysočina // 2529,9</t>
  </si>
  <si>
    <t>Středočeský kraj; Jihomoravský kraj; Královéhradecký kraj; Liberecký kraj</t>
  </si>
  <si>
    <t>Středočeský kraj, Královéhradecký kraj // 1534,199; Středočeský kraj, Královéhradecký kraj // 2762,372; Středočeský kraj, Královéhradecký kraj // 11465,863; Liberecký kraj // 664,887; Královéhradecký kraj // 960; Královéhradecký kraj // 61315,587; Královéhradecký kraj // 1035,3; Královéhradecký kraj // 718,25; Královéhradecký kraj // 1175,72; Královéhradecký kraj // 2798,877; Královéhradecký kraj // 3300,799; Královéhradecký kraj // 762,86; Královéhradecký kraj // 1615,66; Královéhradecký kraj // 866,8; Královéhradecký kraj // 1327,36; Královéhradecký kraj // 3245,992; Královéhradecký kraj // 701,604; Královéhradecký kraj // 713,558; Královéhradecký kraj // 11657,75; Královéhradecký kraj // 15489,635; Královéhradecký kraj // 3600,173; Královéhradecký kraj // 1379,235; Královéhradecký kraj // 2687,7; Královéhradecký kraj // 3275,56; Jihomoravský kraj, Královéhradecký kraj // 1455,255; Královéhradecký kraj // 1770,72; Královéhradecký kraj // 5844,974; Královéhradecký kraj // 1174,7; Královéhradecký kraj // 12232,982; Královéhradecký kraj // 968,38; Královéhradecký kraj // 4066,577; (Královéhradecký kraj // 4260,48) ////2,744084*2,743; Královéhradecký kraj // 1411,83; Královéhradecký kraj // 912,87; Královéhradecký kraj // 7493,13; Královéhradecký kraj // 2761,95; Královéhradecký kraj // 10410,758; Královéhradecký kraj // 6533,636; Královéhradecký kraj // 68364,386; Královéhradecký kraj // 7074,163; Královéhradecký kraj // 3093,541; Královéhradecký kraj // 682,66; Královéhradecký kraj // 23828,339; Královéhradecký kraj // 10204,006; Královéhradecký kraj // 20374,572; Královéhradecký kraj // 10456,462; Královéhradecký kraj // 7031,557; Královéhradecký kraj // 4296,835; Královéhradecký kraj // 19566,808; Královéhradecký kraj // 12070,4; Královéhradecký kraj // 4931,148; Královéhradecký kraj // 2653,249; Královéhradecký kraj // 6490,859; Královéhradecký kraj // 4225,689; Královéhradecký kraj // 2589,296; Královéhradecký kraj // 2513,476; Královéhradecký kraj // 4234,785; Královéhradecký kraj // 7045,249; Královéhradecký kraj // 688,457; Královéhradecký kraj // 9826,034; Královéhradecký kraj // 4629,474; Královéhradecký kraj // 187; Královéhradecký kraj // 69960,722; Královéhradecký kraj // 11923,183; Královéhradecký kraj // 4811,34; Královéhradecký kraj // 2934,982; Královéhradecký kraj // 8677,922; Královéhradecký kraj // 32990,299; Královéhradecký kraj // 38420,143; Královéhradecký kraj // 6477,456; Královéhradecký kraj // 90759,773; (Královéhradecký kraj // 27027,48) ////2,744084*2,743; Královéhradecký kraj // 4531,489; Královéhradecký kraj // 643,408; Královéhradecký kraj // 1314,228; Královéhradecký kraj // 843,837; Královéhradecký kraj // 3861,584; Královéhradecký kraj // 11626,615; Královéhradecký kraj // 8088,592; Královéhradecký kraj // 6979,979; Královéhradecký kraj // 2787,133; Královéhradecký kraj // 299,82; Královéhradecký kraj // 15655,034; Královéhradecký kraj // 16888,238; Královéhradecký kraj // 11398,024; Královéhradecký kraj // 3390,24; Královéhradecký kraj // 7578,966; Královéhradecký kraj // 6578,21; Královéhradecký kraj // 14446,169; Královéhradecký kraj // 18065,734; Královéhradecký kraj // 5488,875; Královéhradecký kraj // 8328,797; Královéhradecký kraj // 2885,452; Královéhradecký kraj // 890,61; Královéhradecký kraj // 197,722; Královéhradecký kraj // 1200,906; Královéhradecký kraj // 1206,554; Královéhradecký kraj // 1143,519; Královéhradecký kraj // 1556,401; Královéhradecký kraj // 4188,647; Královéhradecký kraj // 4854,622; Královéhradecký kraj // 4290,957; Královéhradecký kraj // 9123,849; Královéhradecký kraj // 3409,392; Královéhradecký kraj // 11301,26; Královéhradecký kraj // 1023,049; Královéhradecký kraj // 16283,501; Královéhradecký kraj // 12368,843; Královéhradecký kraj // 344,935; Královéhradecký kraj // 251,076; Královéhradecký kraj // 23271,228; Královéhradecký kraj // 10271,281; Královéhradecký kraj // 286077,9; Královéhradecký kraj // 16954,653; Královéhradecký kraj // 9756,457; Královéhradecký kraj // 96817,532; Královéhradecký kraj // 28151,065; Královéhradecký kraj // 13522,089; Královéhradecký kraj // 18178,61; Královéhradecký kraj // 1647,73; Královéhradecký kraj // 255,2; Královéhradecký kraj // 5763,536; Královéhradecký kraj // 223054,053; Královéhradecký kraj // 21111,824; Královéhradecký kraj // 13511,49; Královéhradecký kraj // 8529,56; Královéhradecký kraj // 288,8; Královéhradecký kraj // 24383,385; Královéhradecký kraj // 499,4; Královéhradecký kraj // 304,501; Královéhradecký kraj // 995,28; Královéhradecký kraj // 99,65; Královéhradecký kraj // 2314,6; Královéhradecký kraj // 16389,35; Královéhradecký kraj // 223275,614; Královéhradecký kraj // 44651,581; Královéhradecký kraj // 10344,35; Královéhradecký kraj // 11958,67; Královéhradecký kraj // 7547,15; Královéhradecký kraj // 1598,965; Královéhradecký kraj // 7279,366; Královéhradecký kraj // 9494,458; Královéhradecký kraj // 2050,65; Královéhradecký kraj // 36293,936; Královéhradecký kraj // 1592,348; Královéhradecký kraj // 7475,758; Královéhradecký kraj // 1344,904; Královéhradecký kraj // 1898,228; Královéhradecký kraj // 9455,731; Královéhradecký kraj // 16964,907; Královéhradecký kraj // 5369,985; Královéhradecký kraj // 25546,843; Královéhradecký kraj // 23759,081; Královéhradecký kraj // 18836,986; (Královéhradecký kraj // 669,935; Královéhradecký kraj // 85,701; Královéhradecký kraj // 117,233; Královéhradecký kraj // 154,546; Královéhradecký kraj // 245,183; Královéhradecký kraj // 10696,219; Královéhradecký kraj // 113092,155) ////2,744084*2,743; Královéhradecký kraj // 1422,764; Královéhradecký kraj // 5098,474; Královéhradecký kraj // 4765,012; Královéhradecký kraj // 6901,476; Královéhradecký kraj // 14764,568; Královéhradecký kraj // 1027,149; Královéhradecký kraj // 2675,392; Královéhradecký kraj // 11448,92; Královéhradecký kraj // 10680,06; Královéhradecký kraj // 2668,6; Královéhradecký kraj // 14494,277; Královéhradecký kraj // 31126,071; Královéhradecký kraj // 7104,342; Královéhradecký kraj // 4300,096; Královéhradecký kraj // 31,9; Královéhradecký kraj // 7415,315; Královéhradecký kraj // 4025,099; Královéhradecký kraj // 17573,563; Královéhradecký kraj // 33755,893; Královéhradecký kraj // 4928,938; Královéhradecký kraj // 2571,221; Královéhradecký kraj // 13688,414; Královéhradecký kraj // 2858,87; Královéhradecký kraj // 7903,538</t>
  </si>
  <si>
    <t>Středočeský kraj // 14780,28</t>
  </si>
  <si>
    <t>Středočeský kraj // 214,725; Středočeský kraj // 3410,678; Středočeský kraj // 3142,612; Středočeský kraj // 839,396; Středočeský kraj // 107,66; Středočeský kraj // 277433,132</t>
  </si>
  <si>
    <t>Středočeský kraj // 33673,294; Středočeský kraj // 6495,806; Středočeský kraj // 14791,773</t>
  </si>
  <si>
    <t>Středočeský kraj // 20364,297</t>
  </si>
  <si>
    <t>Středočeský kraj // 109; Středočeský kraj // 3580,579</t>
  </si>
  <si>
    <t>Středočeský kraj // 10586,36; Středočeský kraj // 49267,9</t>
  </si>
  <si>
    <t>Středočeský kraj // 10077,098; Středočeský kraj // 48378,759; Středočeský kraj // 3890,058</t>
  </si>
  <si>
    <t>Středočeský kraj // 12901,99; Středočeský kraj // 1087,32; Středočeský kraj // 37277,78</t>
  </si>
  <si>
    <t>Středočeský kraj // 23928,28; Středočeský kraj // 3348,817; Středočeský kraj // 1173,34</t>
  </si>
  <si>
    <t>Středočeský kraj // 1017,45; Středočeský kraj // 6908,042</t>
  </si>
  <si>
    <t>Středočeský kraj // 25793,06</t>
  </si>
  <si>
    <t>Středočeský kraj // 36831,183; Středočeský kraj // 11372,537; Středočeský kraj // 8100,054; Středočeský kraj // 3535,15; Středočeský kraj // 508,725</t>
  </si>
  <si>
    <t>Středočeský kraj // 2630,65; Středočeský kraj // 953,208; Středočeský kraj // 26903,46</t>
  </si>
  <si>
    <t>Středočeský kraj // 1585,61; Středočeský kraj // 5082,759; Středočeský kraj // 754,831; Středočeský kraj // 13153,76; Středočeský kraj // 116232,246; Středočeský kraj // 6764,395</t>
  </si>
  <si>
    <t>Středočeský kraj // 10655,957; Středočeský kraj // 19185,894; Středočeský kraj // 107527,619; Středočeský kraj // 34526,678</t>
  </si>
  <si>
    <t>Středočeský kraj // 10986,77; Středočeský kraj // 7311,205</t>
  </si>
  <si>
    <t>Středočeský kraj // 27551,052</t>
  </si>
  <si>
    <t>Středočeský kraj // 1299,012; Středočeský kraj // 11258,097; Středočeský kraj // 1444,779</t>
  </si>
  <si>
    <t>Středočeský kraj // 22092,19; Středočeský kraj // 2324,355</t>
  </si>
  <si>
    <t>Středočeský kraj // 12249,05</t>
  </si>
  <si>
    <t>Středočeský kraj // 347,968; Středočeský kraj // 8219,64; Středočeský kraj // 1502,05</t>
  </si>
  <si>
    <t>Středočeský kraj // 17348,19; Středočeský kraj // 9319,042</t>
  </si>
  <si>
    <t>Středočeský kraj // 44055,089</t>
  </si>
  <si>
    <t>Středočeský kraj // 32642,272</t>
  </si>
  <si>
    <t>Středočeský kraj // 4186,259; Středočeský kraj // 35291,23; Středočeský kraj // 6078,1</t>
  </si>
  <si>
    <t>Středočeský kraj // 6253,79; Středočeský kraj // 3398,79; Středočeský kraj // 32341,322; Středočeský kraj // 3917,592</t>
  </si>
  <si>
    <t>Středočeský kraj // 26792,58; Středočeský kraj // 1948,24</t>
  </si>
  <si>
    <t>Středočeský kraj // 106,832; Středočeský kraj // 1263,227; Středočeský kraj // 1320,17</t>
  </si>
  <si>
    <t>Středočeský kraj // 1197; Středočeský kraj // 23914,543</t>
  </si>
  <si>
    <t>Středočeský kraj // 1699,142; Středočeský kraj // 8412,7; Středočeský kraj // 197,939; Středočeský kraj // 59265,593</t>
  </si>
  <si>
    <t>Středočeský kraj // 763,1; Středočeský kraj // 1653,356; Středočeský kraj // 2426,27; Středočeský kraj // 26052,29; Středočeský kraj // 1897,381; Středočeský kraj // 791,604</t>
  </si>
  <si>
    <t>Středočeský kraj // 2340,02; Středočeský kraj // 34119,363</t>
  </si>
  <si>
    <t>Středočeský kraj // 218,025; Středočeský kraj // 15414,399</t>
  </si>
  <si>
    <t>Středočeský kraj // 6787,519; Středočeský kraj // 5890,887; Středočeský kraj // 5277,48; Středočeský kraj // 2019,339</t>
  </si>
  <si>
    <t>Středočeský kraj // 6758,07; Středočeský kraj // 40257,49</t>
  </si>
  <si>
    <t>Středočeský kraj // 2141,732; Středočeský kraj // 46387,627; Středočeský kraj // 9782,913; Středočeský kraj // 1463,249</t>
  </si>
  <si>
    <t>Středočeský kraj // 3067,206; Středočeský kraj // 19237,062; Středočeský kraj // 60886,731</t>
  </si>
  <si>
    <t>Středočeský kraj // 23373,52</t>
  </si>
  <si>
    <t>Středočeský kraj // 296,013; Středočeský kraj // 39850,915</t>
  </si>
  <si>
    <t>Středočeský kraj // 8716,846; Středočeský kraj // 2166,395; Středočeský kraj // 204274,404; Středočeský kraj // 2476,319; Středočeský kraj // 20037,796; Středočeský kraj // 3534,794; Středočeský kraj // 3909,785; Středočeský kraj // 26195,186</t>
  </si>
  <si>
    <t>Středočeský kraj // 2,89; Středočeský kraj // 3604,79</t>
  </si>
  <si>
    <t>Středočeský kraj // 559,6; Středočeský kraj // 11731,09; Středočeský kraj // 999,6</t>
  </si>
  <si>
    <t>Olomoucký kraj // 6010; Jihomoravský kraj, Olomoucký kraj // 28489; Olomoucký kraj // 8306; Olomoucký kraj // 9995; Olomoucký kraj // 3674; Olomoucký kraj // 8429; Olomoucký kraj // 11779; Olomoucký kraj // 9765; Olomoucký kraj // 8760; Olomoucký kraj // 5919; Olomoucký kraj // 8452; Olomoucký kraj // 8643; Olomoucký kraj // 2703; Olomoucký kraj // 6586; Olomoucký kraj // 18308; Olomoucký kraj // 5543; Olomoucký kraj // 5171; Olomoucký kraj // 7208; Olomoucký kraj // 6722; Olomoucký kraj // 30977; Olomoucký kraj // 149670; Olomoucký kraj // 19376; Olomoucký kraj // 15443; Olomoucký kraj // 4283; Olomoucký kraj // 12716</t>
  </si>
  <si>
    <t>Středočeský kraj // 38461,944; Středočeský kraj // 4036,284; Středočeský kraj // 12959,211; Středočeský kraj // 15720,88; Středočeský kraj // 13250,501; Středočeský kraj // 4547,4; Středočeský kraj // 356767,474; Středočeský kraj // 20172,229</t>
  </si>
  <si>
    <t>Středočeský kraj // 19250,374</t>
  </si>
  <si>
    <t>Středočeský kraj // 25003,484</t>
  </si>
  <si>
    <t>Plzeňský kraj // 71216,9; Plzeňský kraj // 184917,7</t>
  </si>
  <si>
    <t>Plzeňský kraj // 392,7; Plzeňský kraj // 1903,44; Plzeňský kraj // 51639,6; Plzeňský kraj // 39351,4; Plzeňský kraj // 11743,5; Plzeňský kraj // 20053,6; Plzeňský kraj // 13025,366; Plzeňský kraj // 3559,138; Plzeňský kraj // 32453,7; Plzeňský kraj // 788,92; Plzeňský kraj // 102089,29; Plzeňský kraj // 181665,33; Plzeňský kraj // 70621,54</t>
  </si>
  <si>
    <t>Plzeňský kraj // 50018,1; Plzeňský kraj // 296588,41</t>
  </si>
  <si>
    <t>Karlovarský kraj // 169,89; Karlovarský kraj // 4832,1; Karlovarský kraj // 16,25; Karlovarský kraj // 2980,95; Karlovarský kraj // 507,15; Karlovarský kraj // 3954,3; Karlovarský kraj // 168,6; Karlovarský kraj // 9341,624; Karlovarský kraj // 24479; Karlovarský kraj // 13079; Karlovarský kraj // 1755,6; Karlovarský kraj // 9872,5; Karlovarský kraj // 257,4; Karlovarský kraj // 45394,8; Karlovarský kraj // 282,7; Karlovarský kraj // 21832,8; Karlovarský kraj // 2730,8; Karlovarský kraj // 28658,3; Karlovarský kraj // 8653,3; Karlovarský kraj // 1621,4; Karlovarský kraj // 81414,3; Karlovarský kraj // 16209,6; Karlovarský kraj // 144716; Karlovarský kraj // 46801,7; Karlovarský kraj // 4249,3; Karlovarský kraj // 23166; Karlovarský kraj // 13609,2; Karlovarský kraj // 29742,9; Karlovarský kraj // 16072,1; Karlovarský kraj // 91447,3; Karlovarský kraj // 56328,99; Karlovarský kraj // 20672,3; Karlovarský kraj // 18625,2; Karlovarský kraj // 73034,5; Karlovarský kraj // 5503,3; Karlovarský kraj // 11770; Karlovarský kraj // 254109,1; Karlovarský kraj // 130119; Karlovarský kraj // 46934,8; Karlovarský kraj // 49243; Karlovarský kraj // 8144,4; Karlovarský kraj // 11479,6; Karlovarský kraj // 480,347; Karlovarský kraj // 2208,8; Karlovarský kraj // 1272,9; Karlovarský kraj // 14735,6; Karlovarský kraj // 26053,5; Karlovarský kraj // 13838; Karlovarský kraj // 4848,8; Karlovarský kraj // 4624,68; Karlovarský kraj // 8991,4; Karlovarský kraj // 16999,348; Karlovarský kraj // 17528,2; Karlovarský kraj // 22440; Karlovarský kraj // 27320,7; Karlovarský kraj // 229641,5; Karlovarský kraj // 17551,9; Karlovarský kraj // 8762,6; Karlovarský kraj // 1611,5; Karlovarský kraj // 4875,2; Karlovarský kraj // 8454,6; Karlovarský kraj // 9755,9; Karlovarský kraj // 12318,9; Karlovarský kraj // 3511,2; Karlovarský kraj // 6276,9; Karlovarský kraj // 10615; Karlovarský kraj // 2553,1; Karlovarský kraj // 11901,7; Karlovarský kraj // 2273,7; Karlovarský kraj // 1422,3; Karlovarský kraj // 1312,3; Karlovarský kraj // 1312,3; Karlovarský kraj // 9720,7; Karlovarský kraj // 5395,5; Karlovarský kraj // 1434,4; Karlovarský kraj // 11292,6; Karlovarský kraj // 1609,3; Karlovarský kraj // 9273; Karlovarský kraj // 5270,31; Karlovarský kraj // 12789,7; Karlovarský kraj // 3190; Karlovarský kraj // 17341,454; Karlovarský kraj // 4873; Karlovarský kraj // 5738,7; Karlovarský kraj // 1546,6; Karlovarský kraj // 10651,1; Karlovarský kraj // 4372,5; Karlovarský kraj // 5558,3; Karlovarský kraj // 2458,5; Karlovarský kraj // 11863,53; Karlovarský kraj // 1959,1; Karlovarský kraj // 4853,2; Karlovarský kraj // 4801,5; Karlovarský kraj // 117396,3; Karlovarský kraj // 36535; Karlovarský kraj // 4791,1; Karlovarský kraj // 16852,477</t>
  </si>
  <si>
    <t>Středočeský kraj // 400; Středočeský kraj // 400; Středočeský kraj // 399,858; Středočeský kraj // 213,665; Středočeský kraj // 60; Středočeský kraj // 122,094; Středočeský kraj // 300; Středočeský kraj // 299,13; Středočeský kraj // 2289,262; Středočeský kraj // 4315,829; Středočeský kraj // 36680,2; Středočeský kraj // 5696,645; Středočeský kraj // 5762,999; Středočeský kraj // 24299,145; Středočeský kraj // 6503,897; Středočeský kraj // 5502,174; Středočeský kraj // 5583,159; Středočeský kraj // 1709,356; Středočeský kraj // 8498,231; (Středočeský kraj // 654196,41) ////2,725584*2,411768; (Středočeský kraj // 24210,805; Středočeský kraj // 3601,18; Středočeský kraj // 356,857; Středočeský kraj // 3676,072; Středočeský kraj // 6130,806; Středočeský kraj // 3164,217; Středočeský kraj // 18740,856; Středočeský kraj // 21401,553; Středočeský kraj // 8170,845; Středočeský kraj // 3671,023; Středočeský kraj // 8217,719; Středočeský kraj // 20955,224; Středočeský kraj // 32136,896; Středočeský kraj // 9545,517; Středočeský kraj // 56162,09; Středočeský kraj // 95408,064; Středočeský kraj // 16823,9; Středočeský kraj // 41697,9; Středočeský kraj // 9889,546; Středočeský kraj // 32549,652; Středočeský kraj // 172565,504; Středočeský kraj // 622978,965) ////2,725584*2,411768; Středočeský kraj // 6385,386; Středočeský kraj // 3558,755; Středočeský kraj // 1080,18; Středočeský kraj // 1080,338; Středočeský kraj // 3634,109; Středočeský kraj // 8099,565; Středočeský kraj // 12809,428; Středočeský kraj // 34418,016; Středočeský kraj // 1530; Středočeský kraj // 107730,766; (Středočeský kraj // 13298,091; Středočeský kraj // 1446,068; Středočeský kraj // 545,35; Středočeský kraj // 46921,316; Středočeský kraj // 60221,551) ////2,413643*2,411768; Středočeský kraj // 12952,393; Středočeský kraj // 16190,144; Středočeský kraj // 6351,144; Středočeský kraj // 7496,818; Středočeský kraj // 16772,088; Středočeský kraj // 5772,59; Středočeský kraj // 4883,698; Středočeský kraj // 5183,2; Středočeský kraj // 456,288; Středočeský kraj // 9908,856; Středočeský kraj // 7460,567; Středočeský kraj // 27175,384; Středočeský kraj // 33961,927; Středočeský kraj // 35661,662; Středočeský kraj // 24731,773; Středočeský kraj // 7571,867</t>
  </si>
  <si>
    <t>Plzeňský kraj // 1479; Plzeňský kraj // 4529,8</t>
  </si>
  <si>
    <t>Plzeňský kraj // 3732</t>
  </si>
  <si>
    <t>Plzeňský kraj // 10,5; Plzeňský kraj // 35,7; Plzeňský kraj // 120; Plzeňský kraj // 100; Plzeňský kraj // 17,8; Plzeňský kraj // 1618; Plzeňský kraj // 95322; Plzeňský kraj // 7798; Plzeňský kraj // 2427; Plzeňský kraj // 1134; Plzeňský kraj // 2794; Plzeňský kraj // 91509; Plzeňský kraj // 5438; Plzeňský kraj // 4132; Plzeňský kraj // 1000</t>
  </si>
  <si>
    <t>Kraj Vysočina // 29000; Kraj Vysočina // 2200</t>
  </si>
  <si>
    <t>Jihočeský kraj // 506,9; Jihočeský kraj // 3237; Jihočeský kraj // 2523; Jihočeský kraj // 2650; Jihočeský kraj // 4150</t>
  </si>
  <si>
    <t>Jihomoravský kraj // 2882,6; Jihomoravský kraj // 450; Jihomoravský kraj // 35141</t>
  </si>
  <si>
    <t>Kraj Vysočina // 9970; Kraj Vysočina // 19780; Kraj Vysočina // 94925; Kraj Vysočina // 6845; Kraj Vysočina // 13527</t>
  </si>
  <si>
    <t>Středočeský kraj // 1077,3; Středočeský kraj // 113,373; Středočeský kraj // 2379,2; Středočeský kraj // 1265,6; Středočeský kraj // 581,4; Středočeský kraj // 688,5; Středočeský kraj // 1436,05; Středočeský kraj // 85,5; Středočeský kraj // 256,5; Středočeský kraj // 375; Středočeský kraj // 800,7; Středočeský kraj // 296,31; Středočeský kraj // 784,89; Středočeský kraj // 688,5; Středočeský kraj // 1242,1; Středočeský kraj // 344; Středočeský kraj // 301,4; Středočeský kraj // 125; Středočeský kraj // 707,4; Středočeský kraj // 3318; Středočeský kraj // 425; Středočeský kraj // 6464; Středočeský kraj // 20935,5; Středočeský kraj // 152,3; Středočeský kraj // 2904,92; Středočeský kraj // 1057,74; Středočeský kraj // 1540,37; Středočeský kraj // 293,012; Středočeský kraj // 3741,777; Středočeský kraj // 280,803; Středočeský kraj // 2542,393; Středočeský kraj // 49898,191; Středočeský kraj // 11334,801; Středočeský kraj // 12860,387; Středočeský kraj // 12412,77; Středočeský kraj // 17705; Středočeský kraj // 384,37; Středočeský kraj // 15382,586; Středočeský kraj // 354,025; Středočeský kraj // 18274,122; Středočeský kraj // 3770,239; Středočeský kraj // 28084,41; Středočeský kraj // 695,98; Středočeský kraj // 225,4; Středočeský kraj // 332,35; Středočeský kraj // 6044,86; Středočeský kraj // 213,86; Středočeský kraj // 1017,9; Středočeský kraj // 8841,7; Středočeský kraj // 240,46; Středočeský kraj // 261,709; Středočeský kraj // 35793,044; Středočeský kraj // 412,335; Středočeský kraj // 18708,56; Středočeský kraj // 18326,894; Středočeský kraj // 21126,089; Středočeský kraj // 1695,94; Středočeský kraj // 17212,6; Středočeský kraj // 175,51; Středočeský kraj // 16311,061; Středočeský kraj // 4932,113; Středočeský kraj // 2084,88; Středočeský kraj // 1768; Středočeský kraj // 20,4; Středočeský kraj // 30606,263; Středočeský kraj // 57393,187; (Středočeský kraj // 795,7; Středočeský kraj // 209477,716; Středočeský kraj // 4120,389; Středočeský kraj // 1854,85; Středočeský kraj // 3688; Středočeský kraj // 471,49; Středočeský kraj // 23518,216; Středočeský kraj // 3786,267; Středočeský kraj // 242,76; Středočeský kraj // 2118,2; Středočeský kraj // 2910,98; Středočeský kraj // 1871,75; Středočeský kraj // 278,8; Středočeský kraj // 1783,6; Středočeský kraj // 361,25; Středočeský kraj // 114,62; Středočeský kraj // 138,7; Středočeský kraj // 1388,936; Středočeský kraj // 229,842; Středočeský kraj // 97,8; Středočeský kraj // 3875,69; Středočeský kraj // 1338,791; Středočeský kraj // 1554,82; Středočeský kraj // 566,44; Středočeský kraj // 7417,914; Středočeský kraj // 570,948; Středočeský kraj // 149,7; Středočeský kraj // 1819,41; Středočeský kraj // 209,53; Středočeský kraj // 946,2; Středočeský kraj // 1089; Středočeský kraj // 263,5; Středočeský kraj // 467,75; Středočeský kraj // 280,65; Středočeský kraj // 1011,5; Středočeský kraj // 171,464; Středočeský kraj // 669,04; Středočeský kraj // 104,62; Středočeský kraj // 107,5; Středočeský kraj // 401,482; Středočeský kraj // 226,09; Středočeský kraj // 469,812; Středočeský kraj // 157,2; Středočeský kraj // 273,31; Středočeský kraj // 103,53; Středočeský kraj // 188,139; Středočeský kraj // 270,606; Středočeský kraj // 185,069; Středočeský kraj // 1688,736; Středočeský kraj // 1223,2; Středočeský kraj // 22319,163; Středočeský kraj // 34031,928; Středočeský kraj // 2981,483; Středočeský kraj // 21721,681; Středočeský kraj // 7718,68; Středočeský kraj // 10641,705; Středočeský kraj // 4773,8; Středočeský kraj // 19675,935; Středočeský kraj // 19129,096; Středočeský kraj // 97736,305; Středočeský kraj // 166060,506; Středočeský kraj // 22882,227; Středočeský kraj // 9619,331; Středočeský kraj // 24038,539; Středočeský kraj // 20263,984; Středočeský kraj // 21159,386; Středočeský kraj // 12803,72; Středočeský kraj // 23967,146; Středočeský kraj // 38946,884; Středočeský kraj // 18609,803; Středočeský kraj // 18357,83; Středočeský kraj // 13758,963; Středočeský kraj // 4936,55; Středočeský kraj // 17697,563; Středočeský kraj // 5287; Středočeský kraj // 434296,083) ////3,416312*3,383085; Středočeský kraj // 3158,31; Středočeský kraj // 18828,119; Středočeský kraj // 24327,781; Středočeský kraj // 2078,69; Středočeský kraj // 408,765; Středočeský kraj // 9767,45; Středočeský kraj // 19340,15; Středočeský kraj // 210,121; Středočeský kraj // 41,05; Středočeský kraj // 415,191; Středočeský kraj // 1581,332; Středočeský kraj // 508,64; Středočeský kraj // 85,46; Středočeský kraj // 3102,557; Středočeský kraj // 52067,998; Středočeský kraj // 28027,387; Středočeský kraj // 67338,9; Středočeský kraj // 9286,1; Středočeský kraj // 234189,662; (Středočeský kraj // 6116,663; Středočeský kraj // 2215,535; Středočeský kraj // 742,73; Středočeský kraj // 1502,511; Středočeský kraj // 24999,931; Středočeský kraj // 7805,697; Středočeský kraj // 11713,031) ////3,409465*3,383085; Středočeský kraj // 5705,375; Středočeský kraj // 1399,666; Středočeský kraj // 8746,953; Středočeský kraj // 14626,716; Středočeský kraj // 36589,619; Středočeský kraj // 11710,314; Středočeský kraj // 6432,843; Středočeský kraj // 190,74; Středočeský kraj // 10436,248; Středočeský kraj // 18887,7; Středočeský kraj // 5791,135; Středočeský kraj // 8598,045; Středočeský kraj // 331,425; Středočeský kraj // 621,35; Středočeský kraj // 5609,49; Středočeský kraj // 7438,775; Středočeský kraj // 6548,1; Středočeský kraj // 1066,012; Středočeský kraj // 2701,168; Středočeský kraj // 2023,144; Středočeský kraj // 292,74; Středočeský kraj // 1282,902; Středočeský kraj // 20480,093; Středočeský kraj // 1485,15; Středočeský kraj // 28406,135; Středočeský kraj // 7614,3; Středočeský kraj // 4346,1; Středočeský kraj // 1811,277; Středočeský kraj // 29420,214; Středočeský kraj // 10169,12; Středočeský kraj // 317,33; Středočeský kraj // 5531,59; Středočeský kraj // 18919,116; Středočeský kraj // 25147,345; Středočeský kraj // 12505,44; Středočeský kraj // 609,4; Středočeský kraj // 50197,408; Středočeský kraj // 8369,7; Středočeský kraj // 26946,087; Středočeský kraj // 5615,533; Středočeský kraj // 10760,293; Středočeský kraj // 2113,44; Středočeský kraj // 7162,418; Středočeský kraj // 5533,5; Středočeský kraj // 10008,625; Středočeský kraj // 13569,581; Středočeský kraj // 129,183; Středočeský kraj // 199,92; Středočeský kraj // 13243,207; Středočeský kraj // 43592,87; Středočeský kraj // 3493,483</t>
  </si>
  <si>
    <t>Středočeský kraj // 753; Středočeský kraj // 69830; Středočeský kraj // 12813,11; Středočeský kraj // 111031,562</t>
  </si>
  <si>
    <t>Středočeský kraj // 47774,73</t>
  </si>
  <si>
    <t>(Středočeský kraj // 6513,917; Středočeský kraj // 2178,58; Středočeský kraj // 6624,8) ////0,10878*0,014839</t>
  </si>
  <si>
    <t>Středočeský kraj // 113; Středočeský kraj // 2023</t>
  </si>
  <si>
    <t>Středočeský kraj // 1382,5; Středočeský kraj // 80,154; Středočeský kraj // 92826,644</t>
  </si>
  <si>
    <t>(Středočeský kraj // 20494,039) ////0,109909*0,015968</t>
  </si>
  <si>
    <t>Středočeský kraj // 25895,371</t>
  </si>
  <si>
    <t>Středočeský kraj // 3468; Středočeský kraj // 1508,6; Středočeský kraj // 1487,4</t>
  </si>
  <si>
    <t>Středočeský kraj // 2313,301</t>
  </si>
  <si>
    <t>Středočeský kraj // 17655,082; Středočeský kraj // 346,8</t>
  </si>
  <si>
    <t>Středočeský kraj // 44836,712</t>
  </si>
  <si>
    <t>Středočeský kraj // 14120,636</t>
  </si>
  <si>
    <t>(Středočeský kraj // 17521,18) ////0,12689*0,032949</t>
  </si>
  <si>
    <t>Středočeský kraj // 726,75; Středočeský kraj // 34499,41</t>
  </si>
  <si>
    <t>Středočeský kraj // 373,966; Středočeský kraj // 299,304; Středočeský kraj // 1237,597; Středočeský kraj // 12711,407; Středočeský kraj // 24747,796</t>
  </si>
  <si>
    <t>Středočeský kraj // 14293,766; Středočeský kraj // 1647,785; Středočeský kraj // 42039,251</t>
  </si>
  <si>
    <t>Středočeský kraj // 24602,01</t>
  </si>
  <si>
    <t>(Středočeský kraj // 1434,6; Středočeský kraj // 64951,352) ////0,252482*0,156885</t>
  </si>
  <si>
    <t>Středočeský kraj // 1568,09; Středočeský kraj // 456,62; Středočeský kraj // 1267,817; Středočeský kraj // 11074,774</t>
  </si>
  <si>
    <t>Středočeský kraj // 41564,614</t>
  </si>
  <si>
    <t>Jihomoravský kraj // 6181,3; Jihomoravský kraj // 1137,2; Jihomoravský kraj // 1332; Jihomoravský kraj // 2700,125; Jihomoravský kraj // 1088; Jihomoravský kraj // 8380,9; Jihomoravský kraj // 10803,7; Jihomoravský kraj // 8978; Jihomoravský kraj // 9389,6; Jihomoravský kraj // 42068,4; Jihomoravský kraj // 32129,9; Jihomoravský kraj // 28931,3; Jihomoravský kraj // 18342,7; Jihomoravský kraj // 15706,3; Jihomoravský kraj // 5167,7; Jihomoravský kraj // 13991,3; Jihomoravský kraj // 10761,38; Jihomoravský kraj // 12291,97; Jihomoravský kraj // 55064,8; Jihomoravský kraj // 34865,3; Jihomoravský kraj // 9860,7; Jihomoravský kraj // 13852,8; Jihomoravský kraj // 9245,69; Jihomoravský kraj // 59615,12; Jihomoravský kraj // 22980,2; Jihomoravský kraj // 56805,79; Jihomoravský kraj // 48387,8; Jihomoravský kraj // 38146,4; Jihomoravský kraj // 85981,95; Jihomoravský kraj // 62059,5; Jihomoravský kraj // 77018,3; Jihomoravský kraj // 94572,75; Jihomoravský kraj // 55617,41; Jihomoravský kraj // 380197,125; Jihomoravský kraj // 356705,375; Jihomoravský kraj // 234450,5; Jihomoravský kraj // 153366,4; Jihomoravský kraj // 26340; Jihomoravský kraj // 9871,59; Jihomoravský kraj // 24903,5; Jihomoravský kraj // 17872,6; Jihomoravský kraj // 20593,5; Jihomoravský kraj // 21743,8; Jihomoravský kraj // 43349,229; Jihomoravský kraj // 20333,4; Jihomoravský kraj // 19405,99; Jihomoravský kraj // 17320,77; Jihomoravský kraj // 50367,06; Jihomoravský kraj // 1163,6; Jihomoravský kraj // 311,8; Jihomoravský kraj // 466404,59; Jihomoravský kraj // 31657,12; Jihomoravský kraj // 29289,5; Jihomoravský kraj // 40478,2; Jihomoravský kraj // 9261,9; Jihomoravský kraj // 76254,2; Jihomoravský kraj // 12072,9; Jihomoravský kraj // 14705,08; Jihomoravský kraj // 49599,7; Jihomoravský kraj // 22662,62; Jihomoravský kraj // 29763,4; Jihomoravský kraj // 14544,3; Jihomoravský kraj // 97832,7; Jihomoravský kraj // 47794,96; Jihomoravský kraj // 20828,17; Jihomoravský kraj // 20037,35; Jihomoravský kraj // 12461,11; Jihomoravský kraj // 17431,73; Jihomoravský kraj // 15658,7; Jihomoravský kraj // 27452,6; Jihomoravský kraj // 33957,03; Jihomoravský kraj // 77413,8; Jihomoravský kraj // 52373,05; Jihomoravský kraj // 26315,83; Jihomoravský kraj // 35247,59; Jihomoravský kraj // 9251,72; Jihomoravský kraj // 27794,25; Jihomoravský kraj // 54891,72; Jihomoravský kraj // 11762,28; Jihomoravský kraj // 17780,38; Jihomoravský kraj // 203936,57; Jihomoravský kraj // 12351,38; Jihomoravský kraj // 27218,89; Jihomoravský kraj // 19277,5; Jihomoravský kraj // 45584,06; Jihomoravský kraj // 20926,19; Jihomoravský kraj // 1455,36; Jihomoravský kraj // 16121,34; Jihomoravský kraj // 24709,43; Jihomoravský kraj // 26160,91; Jihomoravský kraj // 23549,65; Jihomoravský kraj // 29676,92; Jihomoravský kraj // 593,2; Jihomoravský kraj // 973,2; Jihomoravský kraj // 958,2; Jihomoravský kraj // 2924,1; Jihomoravský kraj // 182,2; Jihomoravský kraj // 342,9; Jihomoravský kraj // 2565,3; Jihomoravský kraj // 858,66; Jihomoravský kraj // 175,04; Jihomoravský kraj // 2241; Jihomoravský kraj // 195,4; Jihomoravský kraj // 192,86; Jihomoravský kraj // 1363,4; Jihomoravský kraj // 740,98; Jihomoravský kraj // 82,46; Jihomoravský kraj // 1019,57; Jihomoravský kraj // 425,48; Jihomoravský kraj // 318,05; Jihomoravský kraj // 2986,1; Jihomoravský kraj // 248,92; Jihomoravský kraj // 212,34; Jihomoravský kraj // 11104,41; Jihomoravský kraj // 20501,1; Jihomoravský kraj // 17743,64; Jihomoravský kraj // 10429,2; Jihomoravský kraj // 34302,2; Jihomoravský kraj // 56985,9; Jihomoravský kraj // 42284,2; Jihomoravský kraj // 6728,4; Jihomoravský kraj // 7724,3; Jihomoravský kraj // 3937,8; Jihomoravský kraj // 4262,7; Jihomoravský kraj // 1109,9; Jihomoravský kraj // 1018,9; Jihomoravský kraj // 5758,53; Jihomoravský kraj // 13489,172; Jihomoravský kraj // 17014,7; Jihomoravský kraj // 7421,2; Jihomoravský kraj // 1512,7; Jihomoravský kraj // 3199,184; Jihomoravský kraj // 3216,28; Jihomoravský kraj // 14330,63; Jihomoravský kraj // 103310,7; Jihomoravský kraj // 1602,1; Jihomoravský kraj // 44179,8; Jihomoravský kraj // 1839,4; Jihomoravský kraj // 1553,67; Jihomoravský kraj // 10337,1; Jihomoravský kraj // 3194,93; Jihomoravský kraj // 10271,62; Jihomoravský kraj // 2055,6; Jihomoravský kraj // 1147,8; Jihomoravský kraj // 22852,932; Jihomoravský kraj // 1646,91; Jihomoravský kraj // 277,9; Jihomoravský kraj // 4815; Jihomoravský kraj // 19629,4; Jihomoravský kraj // 524,73; Jihomoravský kraj // 19481,85; Jihomoravský kraj // 373,21; Jihomoravský kraj // 2235,4; Jihomoravský kraj // 2853,33; Jihomoravský kraj // 1281,4; Jihomoravský kraj // 1914,9; Jihomoravský kraj // 4084,97; Jihomoravský kraj // 720,36; Jihomoravský kraj // 1914,9; Jihomoravský kraj // 1592,17; Jihomoravský kraj // 2651,7; Jihomoravský kraj // 2540,83; Jihomoravský kraj // 559,2; Jihomoravský kraj // 750,47; Jihomoravský kraj // 2930,35; Jihomoravský kraj // 2596,98; Jihomoravský kraj // 8302,32; Jihomoravský kraj // 6480,84; Jihomoravský kraj // 5446,22; Jihomoravský kraj // 6068,7</t>
  </si>
  <si>
    <t>Středočeský kraj; Kraj Vysočina; Pardubický kraj</t>
  </si>
  <si>
    <t>Kraj Vysočina // 4469; Kraj Vysočina // 2500; Kraj Vysočina // 44505; Pardubický kraj // 34880; Kraj Vysočina // 23054; Kraj Vysočina // 860; Kraj Vysočina // 53058; Kraj Vysočina // 93196; Kraj Vysočina // 5000; Kraj Vysočina // 9601; Kraj Vysočina // 6046; Kraj Vysočina // 13000; Kraj Vysočina // 28461; Kraj Vysočina // 1940; Kraj Vysočina // 3980; Kraj Vysočina // 57228; Kraj Vysočina // 3600; Kraj Vysočina // 2080; Kraj Vysočina // 3000; Kraj Vysočina // 2280; Kraj Vysočina // 17200; Kraj Vysočina // 5660; Pardubický kraj // 58117; Kraj Vysočina // 1000; Kraj Vysočina // 1700; Kraj Vysočina // 2172; Kraj Vysočina // 3240; Kraj Vysočina // 22499; Kraj Vysočina // 3860; Kraj Vysočina // 4100; Kraj Vysočina // 12450; Kraj Vysočina // 6800; Kraj Vysočina // 4100; Kraj Vysočina // 84052; Kraj Vysočina // 798; Kraj Vysočina // 6200; Kraj Vysočina // 2560; Kraj Vysočina // 4120; Kraj Vysočina // 1120; Kraj Vysočina // 52789; Kraj Vysočina // 10000; Kraj Vysočina // 45700; Kraj Vysočina // 13954; Kraj Vysočina // 5895; Kraj Vysočina // 153467; Středočeský kraj // 58138; Pardubický kraj // 35529; Kraj Vysočina // 32098; Kraj Vysočina // 28089; Kraj Vysočina // 29808,27; Kraj Vysočina // 26690; Kraj Vysočina // 4162; Kraj Vysočina // 3348; Kraj Vysočina // 5535,284; Kraj Vysočina // 10743; Kraj Vysočina // 3415; Kraj Vysočina // 38746; Kraj Vysočina // 3902; Kraj Vysočina // 4302; Kraj Vysočina // 10446; Kraj Vysočina // 5839; Kraj Vysočina // 23625; Kraj Vysočina // 9547; Kraj Vysočina // 3950; Kraj Vysočina // 2347; Kraj Vysočina // 90038; Kraj Vysočina // 5082; Kraj Vysočina // 21584; Kraj Vysočina // 10782; (Kraj Vysočina // 28153) ////3,25882*3,254; (Kraj Vysočina // 14635) ////3,25882*3,254; (Kraj Vysočina // 73321) ////3,377178*3,254; (Kraj Vysočina // 482568) ////3,29743*3,254; (Kraj Vysočina // 4944) ////3,25882*3,254; (Kraj Vysočina // 9408) ////3,25882*3,254; (Kraj Vysočina // 258488) ////3,865186*3,254; (Kraj Vysočina // 190964) ////5,298706*3,254; Kraj Vysočina // 20301; Kraj Vysočina // 3400; Kraj Vysočina // 56991; Kraj Vysočina // 9752; Kraj Vysočina // 17404; Kraj Vysočina // 22511; Kraj Vysočina // 5800; Kraj Vysočina // 92319; Kraj Vysočina // 4860; Kraj Vysočina // 1623; Kraj Vysočina // 2400; Kraj Vysočina // 2340; Kraj Vysočina // 6705; Kraj Vysočina // 13092; Kraj Vysočina // 17955; Kraj Vysočina // 22190; Kraj Vysočina // 3945; Kraj Vysočina // 26248; Kraj Vysočina // 7777; Kraj Vysočina // 9129; Kraj Vysočina // 16623; Kraj Vysočina // 110819; Kraj Vysočina // 16950; Kraj Vysočina // 16015; Kraj Vysočina // 7453; Kraj Vysočina // 27695; Kraj Vysočina // 19880; Kraj Vysočina // 16154; Kraj Vysočina // 6398; Kraj Vysočina // 7017; Kraj Vysočina // 17857; Kraj Vysočina // 2774,993; Kraj Vysočina // 20816; Kraj Vysočina // 10085; Kraj Vysočina // 176365; Středočeský kraj // 1660; Středočeský kraj // 9274; Kraj Vysočina // 6015; Kraj Vysočina // 20596; Kraj Vysočina // 10102; Kraj Vysočina // 8216; Kraj Vysočina // 8039; Kraj Vysočina // 27758; Kraj Vysočina // 8118; Kraj Vysočina // 6096; Kraj Vysočina // 8700; Kraj Vysočina // 18374; Kraj Vysočina // 6850; Kraj Vysočina // 17571; Kraj Vysočina // 4033; Kraj Vysočina // 16070; Kraj Vysočina // 17689; Kraj Vysočina // 72751; Kraj Vysočina // 7869; Kraj Vysočina // 24320; Pardubický kraj // 5059; Pardubický kraj // 6672; Pardubický kraj // 3097; Kraj Vysočina // 8510; Kraj Vysočina // 5335; Kraj Vysočina // 12465; Kraj Vysočina // 11830; Kraj Vysočina // 8751; Kraj Vysočina // 5624; Kraj Vysočina // 8832; Kraj Vysočina // 16238; Pardubický kraj // 6058; Kraj Vysočina // 350; Kraj Vysočina // 1200; Kraj Vysočina // 15930,93; Kraj Vysočina // 5302; Kraj Vysočina // 2000; Kraj Vysočina // 1361; Kraj Vysočina // 7149; Kraj Vysočina // 5502; Kraj Vysočina // 584; Kraj Vysočina // 2000; Kraj Vysočina // 6576; Kraj Vysočina // 2000; Kraj Vysočina // 4712,58; Kraj Vysočina // 3149,378; Kraj Vysočina // 1436; Kraj Vysočina // 3000; Kraj Vysočina // 1171; Kraj Vysočina // 16250; Kraj Vysočina // 0; Kraj Vysočina // 11008; Kraj Vysočina // 22283; Kraj Vysočina // 2000; Kraj Vysočina // 5688; Kraj Vysočina // 8672; Kraj Vysočina // 15967; Kraj Vysočina // 5789; Kraj Vysočina // 3628; Kraj Vysočina // 3766; Kraj Vysočina // 10111</t>
  </si>
  <si>
    <t>Moravskoslezský kraj // 197,5; Moravskoslezský kraj // 215,46; Moravskoslezský kraj // 126; Moravskoslezský kraj // 110,5; Moravskoslezský kraj // 362,63; Moravskoslezský kraj // 24983,14; Moravskoslezský kraj // 10327,32; Moravskoslezský kraj // 85,8; Moravskoslezský kraj // 10200,5; Moravskoslezský kraj // 2780,09; Moravskoslezský kraj // 7718,91; Moravskoslezský kraj // 160591,44; Moravskoslezský kraj // 20635,44; Moravskoslezský kraj // 11768,33; Moravskoslezský kraj // 2738,74; Moravskoslezský kraj // 28117,31</t>
  </si>
  <si>
    <t>Jihomoravský kraj; Zlínský kraj</t>
  </si>
  <si>
    <t>Jihomoravský kraj // 1440; (Jihomoravský kraj // 3254; Jihomoravský kraj // 61488; Jihomoravský kraj // 14854; Jihomoravský kraj // 15043; Jihomoravský kraj // 17251; Jihomoravský kraj // 6210) ////7,182409*6,307; Jihomoravský kraj // 23720; Jihomoravský kraj // 45200; Jihomoravský kraj // 7590; Jihomoravský kraj // 124939; Jihomoravský kraj // 21517; Jihomoravský kraj // 57810; Jihomoravský kraj // 39115; Jihomoravský kraj // 41278; Jihomoravský kraj // 5029; Jihomoravský kraj // 35671; Jihomoravský kraj // 103679; Jihomoravský kraj // 5366; Jihomoravský kraj // 1300; Jihomoravský kraj // 16355; Jihomoravský kraj // 9840; Jihomoravský kraj // 8835; Jihomoravský kraj // 11921; Jihomoravský kraj // 3864; Jihomoravský kraj // 172699; Jihomoravský kraj // 113351; Jihomoravský kraj // 82640; Jihomoravský kraj // 25459; Jihomoravský kraj // 25818; Jihomoravský kraj // 21911; Jihomoravský kraj // 6463; Jihomoravský kraj // 7256; Jihomoravský kraj // 26094; Jihomoravský kraj // 3343; Jihomoravský kraj // 68782; Jihomoravský kraj // 11503; Jihomoravský kraj // 3438; Jihomoravský kraj // 45501; Jihomoravský kraj // 6193; Jihomoravský kraj // 27536; Jihomoravský kraj // 19667; Jihomoravský kraj // 13170; Jihomoravský kraj // 131850; Jihomoravský kraj // 128591; Jihomoravský kraj // 13060; Jihomoravský kraj // 22081; Jihomoravský kraj // 1952; Jihomoravský kraj // 10259; Jihomoravský kraj // 11563; Jihomoravský kraj // 1989; Jihomoravský kraj // 14738; Jihomoravský kraj // 1941; Jihomoravský kraj // 9237; Jihomoravský kraj // 24653; Jihomoravský kraj // 22062; Jihomoravský kraj // 7567; Jihomoravský kraj // 5917; Jihomoravský kraj // 5843; Jihomoravský kraj // 250; Jihomoravský kraj // 24050,1; Jihomoravský kraj // 3631; Jihomoravský kraj // 51340; Jihomoravský kraj // 5523; Jihomoravský kraj // 226221; Jihomoravský kraj // 5172; Jihomoravský kraj // 6580; Jihomoravský kraj // 6993; Jihomoravský kraj // 36118; Jihomoravský kraj // 7855; Jihomoravský kraj // 56733; Jihomoravský kraj // 16835; Jihomoravský kraj // 104547; Jihomoravský kraj // 81095; Jihomoravský kraj // 48732; Jihomoravský kraj // 25080; Jihomoravský kraj // 19028; Jihomoravský kraj // 41630; Jihomoravský kraj // 7946; Jihomoravský kraj // 12877; Jihomoravský kraj // 314; Jihomoravský kraj // 1632; Jihomoravský kraj // 4668; Jihomoravský kraj // 1660; Jihomoravský kraj // 5007; Jihomoravský kraj // 37410; Jihomoravský kraj // 4029; Jihomoravský kraj // 9362; Jihomoravský kraj // 6210; Jihomoravský kraj // 5190; Jihomoravský kraj // 358; Jihomoravský kraj // 1680; Jihomoravský kraj // 18860; Jihomoravský kraj // 3579; Jihomoravský kraj // 22508; Jihomoravský kraj // 12284; Jihomoravský kraj // 27085; Jihomoravský kraj // 593; Jihomoravský kraj // 28595; Jihomoravský kraj // 18855; Jihomoravský kraj // 33038; Jihomoravský kraj // 2427; Jihomoravský kraj // 53474; Jihomoravský kraj // 9205; Jihomoravský kraj // 15612; Jihomoravský kraj // 16881; Jihomoravský kraj // 20694; Jihomoravský kraj // 26395; Jihomoravský kraj // 36215; Jihomoravský kraj // 12867; Jihomoravský kraj // 17580; Jihomoravský kraj // 15350; Jihomoravský kraj // 8225; Jihomoravský kraj // 33380; Jihomoravský kraj // 13347; Jihomoravský kraj // 47124; Jihomoravský kraj // 25683; Jihomoravský kraj // 32778; Jihomoravský kraj // 6181; Jihomoravský kraj // 56087; Jihomoravský kraj // 74355; Jihomoravský kraj // 88843; Jihomoravský kraj // 30253; Jihomoravský kraj // 9395; Jihomoravský kraj // 23554; Jihomoravský kraj // 12123; Jihomoravský kraj // 19776; Jihomoravský kraj // 20742; (Jihomoravský kraj // 248069) ////7,182409*6,307; (Jihomoravský kraj // 990450) ////7,182409*6,307; (Jihomoravský kraj, Zlínský kraj // 152704) ////7,182409*6,307; (Zlínský kraj // 4197; Zlínský kraj // 12181; Zlínský kraj // 7372; Zlínský kraj // 2552; Zlínský kraj // 4501; Zlínský kraj // 45956) ////7,182409*6,307; Jihomoravský kraj // 55803; Jihomoravský kraj // 3347; Jihomoravský kraj // 6182; Jihomoravský kraj // 164305; Jihomoravský kraj // 96989; Jihomoravský kraj // 301015; Jihomoravský kraj // 11062; Jihomoravský kraj // 12534; Jihomoravský kraj // 1019; Jihomoravský kraj // 13304; Jihomoravský kraj // 2952; Jihomoravský kraj // 20309; Jihomoravský kraj // 19469; Jihomoravský kraj // 114460; Jihomoravský kraj // 79518</t>
  </si>
  <si>
    <t>Pardubický kraj // 816,383; Pardubický kraj // 1818,542; Pardubický kraj // 1191,623</t>
  </si>
  <si>
    <t>Pardubický kraj // 2439,84; Pardubický kraj // 7,8; Pardubický kraj // 5091,84; Pardubický kraj // 2327,52</t>
  </si>
  <si>
    <t>Královéhradecký kraj // 4266,507; Královéhradecký kraj // 7582,128; Královéhradecký kraj // 19528,666; Královéhradecký kraj // 16078,4; Královéhradecký kraj // 10106,772</t>
  </si>
  <si>
    <t>Pardubický kraj, Královéhradecký kraj // 1667,108; Pardubický kraj // 535,8; Pardubický kraj // 2587,8; Pardubický kraj // 4220,964; Pardubický kraj // 1588,818; Pardubický kraj // 2315,91; Pardubický kraj // 7514,059; Pardubický kraj // 5484,056; Pardubický kraj // 1603,695; Pardubický kraj // 958,022; Pardubický kraj // 2394,353; Pardubický kraj // 1373,244; Pardubický kraj // 7500,256; Pardubický kraj // 776,845; Pardubický kraj // 4571,599; Pardubický kraj // 3364,659; Pardubický kraj // 13539,723; Pardubický kraj // 79469,628; Pardubický kraj // 405,865; Pardubický kraj // 799,14; Pardubický kraj // 523,26; Pardubický kraj // 2267,4; Pardubický kraj // 565,97; Pardubický kraj // 1416,336; Pardubický kraj // 2349,825; Pardubický kraj // 3166,352; Pardubický kraj // 3383,52; Pardubický kraj // 532,448; Pardubický kraj // 588,605; Pardubický kraj // 1525,548; Pardubický kraj // 1094,4; Pardubický kraj // 562,533; Pardubický kraj // 8414,56; Pardubický kraj // 936,32; Pardubický kraj // 4541,226; Pardubický kraj // 218,7; Pardubický kraj // 6553,772; Pardubický kraj, Královéhradecký kraj // 5004,16; Pardubický kraj // 2545,09; Pardubický kraj // 24945,37; Pardubický kraj // 2399,9; Pardubický kraj // 6458,368; Pardubický kraj // 16531,728; Pardubický kraj // 1118,6; Pardubický kraj // 680,68; (Pardubický kraj // 11200) ////3,340086*3,340086; Pardubický kraj // 5656,4; Pardubický kraj // 798,72; Pardubický kraj // 23939,86; Pardubický kraj // 3247,92; Pardubický kraj // 10506,6; Pardubický kraj // 2676,96; Pardubický kraj // 3614,52; Pardubický kraj // 4966,606; Pardubický kraj // 12626,24; Pardubický kraj // 317,145; Pardubický kraj // 265,771; Pardubický kraj // 2903,597; Pardubický kraj // 1224,588; Pardubický kraj // 810,876; Pardubický kraj // 17234,461; Pardubický kraj // 2151,42; Pardubický kraj // 3208,695; Pardubický kraj // 3467,591; Pardubický kraj // 3226,552; Pardubický kraj // 5221,616; Pardubický kraj // 4847,538; Pardubický kraj // 2539,5; Pardubický kraj // 9283,568; Pardubický kraj // 7025,933; Pardubický kraj // 2475,7; Pardubický kraj // 778,44; Pardubický kraj // 430,56; Pardubický kraj // 1745,64; Pardubický kraj // 775,32; Pardubický kraj // 9229,317; Pardubický kraj // 2369,64; Pardubický kraj // 2143,44; Pardubický kraj // 2650,44; Pardubický kraj // 1200,982; Pardubický kraj // 2010,396; Pardubický kraj // 3226; Pardubický kraj // 5500,56; Pardubický kraj // 2817,4; Pardubický kraj // 1867,638; Pardubický kraj // 2215,4; Pardubický kraj // 2239,932; Pardubický kraj // 5810,615; Pardubický kraj // 1829; Pardubický kraj // 1850,42; Pardubický kraj // 1334,558; Pardubický kraj // 674,869; Pardubický kraj // 20378,488; Pardubický kraj // 2730,367; Pardubický kraj // 12841,912; Pardubický kraj // 1825,044; Pardubický kraj // 32612,669; Pardubický kraj // 16984,734; Pardubický kraj // 2264,046; Pardubický kraj // 373,495; Pardubický kraj // 5577,952; Pardubický kraj // 433,68; Pardubický kraj // 8539,127; Pardubický kraj // 3753,102; Pardubický kraj // 833,88; Pardubický kraj // 714,48; Pardubický kraj // 9864,738; Pardubický kraj // 55985,102; Pardubický kraj // 3149,464; Pardubický kraj // 11561,511; Pardubický kraj // 2146,98; Pardubický kraj // 115,128; Pardubický kraj // 3653,798; Pardubický kraj // 3955,77; Pardubický kraj // 14672,44; Pardubický kraj // 7297,68; Pardubický kraj // 11866,864; Pardubický kraj // 474,864; Pardubický kraj // 4147,728; Pardubický kraj // 416,832; Pardubický kraj // 51389,504; Pardubický kraj // 7843,36; Pardubický kraj // 4930,91; Pardubický kraj // 8617,892; Pardubický kraj // 3056,602; Pardubický kraj // 3857,864; Pardubický kraj // 4271,888; Pardubický kraj // 51109,368; Pardubický kraj // 19597,1; Pardubický kraj // 13563,264; Pardubický kraj // 4257,739; Pardubický kraj // 1250,644; Pardubický kraj // 15319,969; Pardubický kraj // 436,254; Pardubický kraj // 548,168; Pardubický kraj // 36450,183; Pardubický kraj // 2890,78; Pardubický kraj // 2455,062; Pardubický kraj // 994,779; Pardubický kraj // 1359,56; Pardubický kraj // 17928,595; Pardubický kraj // 787,75; Pardubický kraj // 17921,021; Pardubický kraj // 16894,619; Pardubický kraj // 6840,6; Pardubický kraj // 5441,436; Pardubický kraj // 12256,179; Pardubický kraj // 1517,687; Pardubický kraj // 6257,16; Pardubický kraj // 115589,01; Pardubický kraj // 17979; Pardubický kraj // 13794,92; Pardubický kraj // 17592,042; (Pardubický kraj // 12818,676; Pardubický kraj // 2502,958; Pardubický kraj // 49673,143; Pardubický kraj // 3812,312) ////3,343637*3,340086; (Pardubický kraj // 119552,15; Pardubický kraj // 3639,892) ////3,340086*3,340086; Královéhradecký kraj // 26451,021; Královéhradecký kraj // 7452,12; Pardubický kraj // 1053,07; Pardubický kraj // 14446,801; Pardubický kraj // 1139,776; Pardubický kraj // 6137,636; Pardubický kraj // 16130,04; Pardubický kraj // 15525,76; Pardubický kraj // 438,535; Pardubický kraj // 2820,153; Pardubický kraj // 137345; Pardubický kraj // 17194,975; Pardubický kraj // 12223; Pardubický kraj // 18901; Pardubický kraj // 378,706; Pardubický kraj // 2593,158; Pardubický kraj // 14068,529; Pardubický kraj // 5220,55; Pardubický kraj // 7816,643; Pardubický kraj // 1650,767; Pardubický kraj // 7178,9; Pardubický kraj // 4575; Pardubický kraj // 2264,796; Pardubický kraj // 5196,83; Pardubický kraj // 1549,454; Pardubický kraj // 1266,72; Pardubický kraj // 872,04; Pardubický kraj // 1157,52; Pardubický kraj // 1065,48; Pardubický kraj // 177,84; Pardubický kraj // 88,92; Pardubický kraj // 2177,76; Pardubický kraj // 616,819; Pardubický kraj // 10643,168; Pardubický kraj // 820,56; Pardubický kraj // 2507,92; Pardubický kraj // 3488,12; Pardubický kraj // 5233,8; Pardubický kraj // 62118,457; Pardubický kraj // 4875; Pardubický kraj // 48854,637; Pardubický kraj // 3976,596; Pardubický kraj // 12462,479; Pardubický kraj // 10576,506; Pardubický kraj // 22637,458; Pardubický kraj // 5431,177; Pardubický kraj // 14053,356; Pardubický kraj // 14287,994; Pardubický kraj // 32647,014; Pardubický kraj // 8194,316; Pardubický kraj // 17857,541; Pardubický kraj // 5732,537; Královéhradecký kraj // 353,43; Královéhradecký kraj // 345,78; Královéhradecký kraj // 30987,745; Pardubický kraj // 8854,994; Pardubický kraj // 2815,044; Pardubický kraj // 919,464; Pardubický kraj // 3154,13; Pardubický kraj // 6526,439; Pardubický kraj // 28785,158; Pardubický kraj // 6388,364; Pardubický kraj // 3759,263; Pardubický kraj // 10150,524; Pardubický kraj // 418,804; Pardubický kraj // 1755,497; Pardubický kraj // 1219,234; Pardubický kraj // 5220,55; Pardubický kraj // 1699,45; Pardubický kraj // 1925,242; Pardubický kraj // 2235,84; Pardubický kraj // 3146,832; Pardubický kraj // 2889; Pardubický kraj // 24844,492; Pardubický kraj // 2656,82; Pardubický kraj // 4847,693; Pardubický kraj // 3219,222; Pardubický kraj // 9459,056; Pardubický kraj // 2708,16; Pardubický kraj // 1391,52; Pardubický kraj // 1012,44; Pardubický kraj // 5764,1; Pardubický kraj // 3219; Pardubický kraj // 973,148; Pardubický kraj // 5441,19; Pardubický kraj // 1313,624; Pardubický kraj // 2696,182; Pardubický kraj // 5727,2; Pardubický kraj // 1599; Pardubický kraj // 703,56; Pardubický kraj // 1060,8; Pardubický kraj // 2204,28; Pardubický kraj // 962,52; Pardubický kraj // 1176,24; Pardubický kraj // 7726,68; Pardubický kraj // 341,64; Pardubický kraj // 1038,96; Pardubický kraj // 1572,48; Pardubický kraj // 4118,082; Pardubický kraj // 18608,411; Pardubický kraj // 11503,182; Pardubický kraj // 16937,385; Pardubický kraj // 9400,385; Pardubický kraj // 6124,14; Pardubický kraj // 3571,687; Pardubický kraj // 4999,498; Pardubický kraj // 3967,784; Pardubický kraj // 15490,94; Pardubický kraj // 30994,4; Pardubický kraj // 23065,411; Pardubický kraj // 9598,625; Pardubický kraj // 9126; Pardubický kraj // 942,26; Pardubický kraj // 2179,462</t>
  </si>
  <si>
    <t>Olomoucký kraj; Zlínský kraj</t>
  </si>
  <si>
    <t>Zlínský kraj // 276; Zlínský kraj // 619,5; Zlínský kraj // 525; Zlínský kraj // 108,15; Zlínský kraj // 46600; Zlínský kraj // 378; Zlínský kraj // 426,3; Zlínský kraj // 1016,4; Zlínský kraj // 522,9; Zlínský kraj // 1139,25; Zlínský kraj // 355,95; Zlínský kraj // 868,35; Zlínský kraj // 933,45; Zlínský kraj // 327,6; (Zlínský kraj // 23888,55) ////4,392488*4,234524; (Zlínský kraj // 16476,6) ////4,392488*4,234524; (Zlínský kraj // 26599,65) ////4,392488*4,234524; Zlínský kraj // 160; Zlínský kraj // 1828,4; Zlínský kraj // 1654,7; Zlínský kraj // 7310; Zlínský kraj // 2300; (Zlínský kraj // 4281,9; Zlínský kraj // 1833,7; Zlínský kraj // 397; Zlínský kraj // 51593,7; Zlínský kraj // 66466,6) ////4,238466*4,234524; (Zlínský kraj // 11585,7; Zlínský kraj // 2495; Zlínský kraj // 37614,3) ////4,296664*4,234524; (Zlínský kraj // 14563; Zlínský kraj // 549; Zlínský kraj // 3086,1) ////4,326406*4,234524; (Zlínský kraj // 9180; Zlínský kraj // 9080,9; Zlínský kraj // 9970,3; Zlínský kraj // 13312,9) ////4,326406*4,234524; (Zlínský kraj // 9573,1; Zlínský kraj // 7548,4) ////4,326406*4,234524; Zlínský kraj // 10467; Zlínský kraj // 120; Zlínský kraj // 6194; Zlínský kraj // 3600; Zlínský kraj // 18866; Zlínský kraj // 23329,6; Zlínský kraj // 28959,6; Zlínský kraj // 270; Zlínský kraj // 451; Zlínský kraj // 110; Zlínský kraj // 24240,8; Zlínský kraj // 1136; Zlínský kraj // 1000; Zlínský kraj // 22000; Zlínský kraj // 326422; Zlínský kraj // 300; Zlínský kraj // 171,36; Zlínský kraj // 248; Zlínský kraj // 3187,6; Zlínský kraj // 100; Zlínský kraj // 18955; Zlínský kraj // 28250,8; Zlínský kraj // 111206,1; Zlínský kraj // 4932,6; Zlínský kraj // 1612,34; Zlínský kraj // 1420; Zlínský kraj // 38218,3; Zlínský kraj // 9168,8; Zlínský kraj // 420; Zlínský kraj // 290; Zlínský kraj // 300; Zlínský kraj // 108558,4; Zlínský kraj // 23036,75; Zlínský kraj // 72440; Zlínský kraj // 584; Zlínský kraj // 3865,694; Zlínský kraj // 1837; Zlínský kraj // 375; Zlínský kraj // 350; Zlínský kraj // 1910; Zlínský kraj // 155298,4; Zlínský kraj // 40300; Zlínský kraj // 44765,8; Zlínský kraj // 18629,9; Zlínský kraj // 2096,2; Zlínský kraj // 1600; Zlínský kraj // 5001,6; Zlínský kraj // 2718; Zlínský kraj // 13382; Zlínský kraj // 384,54; Zlínský kraj // 1348,6; Zlínský kraj // 231,5; Zlínský kraj // 256; Zlínský kraj // 7498,3; Zlínský kraj // 1428,9; Zlínský kraj // 156,6; Zlínský kraj // 6733,9; Zlínský kraj // 4597; Zlínský kraj // 6623,8; Zlínský kraj // 355; Zlínský kraj // 4542,2; Zlínský kraj // 1900; Zlínský kraj // 20639,9; Zlínský kraj // 10494,9; Zlínský kraj // 8965,6; Zlínský kraj // 10161,5; Zlínský kraj // 3237,4; Zlínský kraj // 2871,7; Zlínský kraj // 200; Zlínský kraj // 9783,2; Zlínský kraj // 500; Zlínský kraj // 10862,8; Zlínský kraj // 180; Zlínský kraj // 40; Zlínský kraj // 700; Zlínský kraj // 36932,1; Zlínský kraj // 3818,6; Zlínský kraj // 1285,6; Zlínský kraj // 902; Zlínský kraj // 5823,9; Zlínský kraj // 9671,6; Zlínský kraj // 10628,3; Zlínský kraj // 150; Zlínský kraj // 22317,2; Zlínský kraj // 2381; Zlínský kraj // 237; Zlínský kraj // 3401,3; Zlínský kraj // 800; Zlínský kraj // 7951,2; Zlínský kraj // 9610,4; Zlínský kraj // 172; Zlínský kraj // 2374,6; Zlínský kraj // 20113,4; Zlínský kraj // 500; Zlínský kraj // 350; Zlínský kraj // 4516,7; Zlínský kraj // 14564,8; Zlínský kraj // 824,2; Zlínský kraj // 1458; Zlínský kraj // 19694; Zlínský kraj // 3790,6; Zlínský kraj // 203,4; Zlínský kraj // 16073,2; Zlínský kraj // 860,5; Zlínský kraj // 2230; Zlínský kraj // 3499,3; Zlínský kraj // 16126,9; Zlínský kraj // 815; Zlínský kraj // 14868; Zlínský kraj // 221; Zlínský kraj // 9184,2; Zlínský kraj // 2575,9; Zlínský kraj // 2586,1; Zlínský kraj // 7807,9; Zlínský kraj // 10647,3; Zlínský kraj // 7313,9; Zlínský kraj // 6031,7; Zlínský kraj // 3777,45; Zlínský kraj // 6093,4; Zlínský kraj // 299,2; Zlínský kraj // 6813,3; Zlínský kraj // 170; Zlínský kraj // 7786; Zlínský kraj // 10534,3; Zlínský kraj // 6852,4; Zlínský kraj // 5715; Zlínský kraj // 2237,969; Zlínský kraj // 1336; Zlínský kraj // 5808,5; Zlínský kraj // 6457; Zlínský kraj // 3239; Zlínský kraj // 5275,5; Zlínský kraj // 8422,62; Zlínský kraj // 2501,2; Zlínský kraj // 10371,3; Zlínský kraj // 400; Zlínský kraj // 18553; Zlínský kraj // 21217,4; Zlínský kraj // 5305,3; Zlínský kraj // 5595,8; Zlínský kraj // 19988; Zlínský kraj // 23497,3; Zlínský kraj // 7208,2; Olomoucký kraj // 1172; Olomoucký kraj // 1958; Zlínský kraj // 11775,4; Zlínský kraj // 7950; Zlínský kraj // 4919; Zlínský kraj // 20500,5; Zlínský kraj // 7712,2; Zlínský kraj // 3794,4; Zlínský kraj // 3417; Zlínský kraj // 8306; Zlínský kraj // 380; Zlínský kraj // 12614,7; Zlínský kraj // 5829,2; Zlínský kraj // 12506,2; Zlínský kraj // 1762,5; Zlínský kraj // 3266; Zlínský kraj // 300; Zlínský kraj // 13218,6; Zlínský kraj // 6127,268; Zlínský kraj // 6737; Zlínský kraj // 14690,03; Zlínský kraj // 7099; Zlínský kraj // 4144,9; Zlínský kraj // 12398,3; Zlínský kraj // 12243,4; Zlínský kraj // 8821,9; Zlínský kraj // 6161,9; Zlínský kraj // 22233,6; Zlínský kraj // 3713,8; Zlínský kraj // 10701,5; Zlínský kraj // 4137,4; Zlínský kraj // 8715,7; Zlínský kraj // 4867,1; Zlínský kraj // 3917,5; Zlínský kraj // 239; Zlínský kraj // 10477; Zlínský kraj // 1084; Zlínský kraj // 3652; Zlínský kraj // 12380,2; Zlínský kraj // 2475; Zlínský kraj // 3782,7; Zlínský kraj // 10305; Zlínský kraj // 9955; Zlínský kraj // 8137; Zlínský kraj // 1308,945; Zlínský kraj // 4217,001; Zlínský kraj // 3735; Zlínský kraj // 8862,3; Zlínský kraj // 28069,7; Zlínský kraj // 4016; Zlínský kraj // 8533; Zlínský kraj // 3312; Zlínský kraj // 3929; Zlínský kraj // 11795; Zlínský kraj // 6784,6; Zlínský kraj // 6961; Zlínský kraj // 6503,1; Zlínský kraj // 15383,2; Zlínský kraj // 13722; Zlínský kraj // 12602,3; Zlínský kraj // 10318; Zlínský kraj // 1931; Zlínský kraj // 2911,9; Zlínský kraj // 14320,2; Zlínský kraj // 5134,8; Zlínský kraj // 6056; Zlínský kraj // 2940,6; (Zlínský kraj // 539368,2) ////4,392488*4,234524; Zlínský kraj // 3237; Zlínský kraj // 7177; Zlínský kraj // 2397; Zlínský kraj // 22590,833; Zlínský kraj // 1914; Zlínský kraj // 1542; Zlínský kraj // 1958; Zlínský kraj // 2697; Zlínský kraj // 5128; Zlínský kraj // 6561; Zlínský kraj // 3146; Zlínský kraj // 8672; Zlínský kraj // 10937; Zlínský kraj // 76; Zlínský kraj // 5387,7; Zlínský kraj // 14395</t>
  </si>
  <si>
    <t>Královéhradecký kraj // 1521,6; Královéhradecký kraj // 4131,44; (Královéhradecký kraj // 93515,35) ////0,0795*0,062</t>
  </si>
  <si>
    <t>(Královéhradecký kraj // 93515,35) ////0,0795*0,0175</t>
  </si>
  <si>
    <t>Plzeňský kraj // 76,34; Plzeňský kraj // 525; Plzeňský kraj // 445,31; Plzeňský kraj // 1575; Plzeňský kraj // 158,76; Plzeňský kraj // 2998,538; Plzeňský kraj // 3499,98; Plzeňský kraj // 3503,06; Plzeňský kraj // 1881,22; Plzeňský kraj // 2753,52; Plzeňský kraj // 1854,27; Plzeňský kraj // 30305,24; Plzeňský kraj // 2780,061; Plzeňský kraj // 9741,16; Plzeňský kraj // 12313,46; Plzeňský kraj // 2120,363; Plzeňský kraj // 4664,44; Plzeňský kraj // 46648,86; Plzeňský kraj // 2712,71; Plzeňský kraj // 7622,12</t>
  </si>
  <si>
    <t>Středočeský kraj // 60083,01</t>
  </si>
  <si>
    <t>Středočeský kraj; Královéhradecký kraj; Pardubický kraj; Liberecký kraj</t>
  </si>
  <si>
    <t>Středočeský kraj, Liberecký kraj // 5741,01; Středočeský kraj // 703,02; Středočeský kraj // 1223,03; Středočeský kraj // 502,01; Středočeský kraj // 5900,04; Středočeský kraj // 503,01; Středočeský kraj // 490,01; Středočeský kraj // 631,01; Středočeský kraj // 80,02; Středočeský kraj // 523,02; Středočeský kraj // 1216,12; Středočeský kraj // 224,02; Středočeský kraj // 122,01; Středočeský kraj // 269,01; Středočeský kraj // 390,02; Středočeský kraj // 193,01; Středočeský kraj // 392,01; Středočeský kraj // 815,01; Středočeský kraj, Pardubický kraj // 102,01; Středočeský kraj // 1412,01; Středočeský kraj // 189,01; Středočeský kraj // 903,01; Středočeský kraj // 718,2; Středočeský kraj // 448,02; Středočeský kraj // 930,02; Středočeský kraj // 730,02; Středočeský kraj // 118,03; Středočeský kraj // 727,2; Středočeský kraj // 436,02; Středočeský kraj // 586,01; Středočeský kraj // 436,1; Středočeský kraj // 1631,02; Středočeský kraj, Liberecký kraj // 645,01; (Středočeský kraj // 898,01) ////5,823723*5,82146; (Středočeský kraj // 919,03) ////5,82448*5,82146; Středočeský kraj // 5379,2; Středočeský kraj // 6540,6; Středočeský kraj // 1508,5; Středočeský kraj // 12075,01; Středočeský kraj, Pardubický kraj // 3696,1; Středočeský kraj // 1387; Středočeský kraj // 5941,1; Středočeský kraj // 188,3; Středočeský kraj // 5940,2; Středočeský kraj // 14783,1; Středočeský kraj // 17732,9; Středočeský kraj // 9428,02; Středočeský kraj // 50099,5; Středočeský kraj // 1580,2; Středočeský kraj // 1400,7; Středočeský kraj // 7455,7; Středočeský kraj // 2305,6; Středočeský kraj // 2407,1; Středočeský kraj // 4726,7; Středočeský kraj // 325,1; Středočeský kraj // 16031,6; Středočeský kraj // 38572,6; Středočeský kraj // 6034,3; Středočeský kraj // 6556,6; Středočeský kraj // 1291,3; Středočeský kraj // 3130,6; Středočeský kraj // 2014,6; Středočeský kraj // 9842,3; Středočeský kraj // 73673,8; Středočeský kraj // 317,7; Středočeský kraj // 11837,2; Středočeský kraj // 14935,1; Středočeský kraj // 3453,1; Středočeský kraj // 26540,5; Středočeský kraj // 4912,1; Středočeský kraj // 11929,4; Středočeský kraj // 557,5; Středočeský kraj // 12468,1; Středočeský kraj // 1294,6; Středočeský kraj // 22873,15; Středočeský kraj // 1704,3; Středočeský kraj // 10259,1; Středočeský kraj // 7294,9; Středočeský kraj // 25274,3; Středočeský kraj // 18220,1; Středočeský kraj // 10474,8; Středočeský kraj // 7966,2; Středočeský kraj // 927,7; Středočeský kraj // 2475,2; Středočeský kraj // 6710,4; Středočeský kraj // 9451; Středočeský kraj // 1395,02; Středočeský kraj // 375939,04; (Středočeský kraj // 3972,01) ////5,830038*5,82146; (Středočeský kraj // 2177,2; Středočeský kraj // 34757,5; Středočeský kraj // 14804,3; Středočeský kraj // 9411,02; Středočeský kraj // 4158,64; Středočeský kraj // 2728,2; Středočeský kraj // 37,6; Středočeský kraj // 9452; Středočeský kraj // 7942; Středočeský kraj // 106,7; Středočeský kraj // 4569,1; Středočeský kraj // 12130; Středočeský kraj // 4299,2; Středočeský kraj // 3385,2; Středočeský kraj // 18594,4; Středočeský kraj // 3317,2; Středočeský kraj // 8421,4; Středočeský kraj // 2823,2; Středočeský kraj, Královéhradecký kraj // 23603; Středočeský kraj // 22470; Středočeský kraj // 16565,4; Středočeský kraj // 164149) ////5,828246*5,82146; Středočeský kraj // 5603,9; Středočeský kraj // 41005,3; Středočeský kraj // 194576,9; Středočeský kraj // 16223,7; Středočeský kraj // 25546,7; Středočeský kraj // 19414,5; Středočeský kraj // 14640; Středočeský kraj // 9361,1; Středočeský kraj // 41521,1; Středočeský kraj // 20360,8; Středočeský kraj // 14292,5; Středočeský kraj // 12748,5; Středočeský kraj // 4202,5; Středočeský kraj // 10431; Středočeský kraj // 11165,6; Středočeský kraj // 7369,3; Středočeský kraj // 1740,2; Středočeský kraj // 12016,8; Středočeský kraj // 3487,5; Středočeský kraj // 3724,3; Středočeský kraj // 35362,1; Středočeský kraj // 46763,4; Středočeský kraj // 40053,4; Středočeský kraj // 5517; Středočeský kraj // 30107,9; Středočeský kraj // 23215,7; Středočeský kraj // 4708,5; Středočeský kraj // 14684,1; Středočeský kraj // 5825,6; Středočeský kraj // 11252,7; Středočeský kraj // 2092,5; Středočeský kraj // 20290; Středočeský kraj // 1671; Středočeský kraj // 12509,1; Středočeský kraj // 3255,1; Středočeský kraj // 27419,9; Středočeský kraj // 12910,7; Středočeský kraj // 13306,1; Středočeský kraj // 326745,7; Středočeský kraj // 12664,7; Středočeský kraj // 22090,4; Středočeský kraj // 15912,7; Středočeský kraj // 75799,5; Středočeský kraj // 231862; Středočeský kraj // 31799,3; Středočeský kraj // 874789,9; Středočeský kraj // 3838,2; Středočeský kraj // 354,6; Středočeský kraj // 8852,1; Středočeský kraj // 6289,2; Středočeský kraj // 305,1; Středočeský kraj // 24517; Středočeský kraj // 9757,6; Středočeský kraj // 1399; Středočeský kraj // 4898,5; Středočeský kraj // 5080,5; Středočeský kraj // 3001,2; Středočeský kraj // 3791,2; Liberecký kraj // 10531,5; Středočeský kraj // 25202,1; Středočeský kraj // 1740,3; Středočeský kraj // 14207,2; Středočeský kraj // 427,6; Středočeský kraj // 6365; Středočeský kraj // 19239,6; Středočeský kraj // 15768; Středočeský kraj // 29263,1; Středočeský kraj // 4263,2; Středočeský kraj // 1338,4; Středočeský kraj // 16325,6; Středočeský kraj // 11356; Středočeský kraj // 5357,6; Středočeský kraj // 6329,1; Středočeský kraj // 5513,9; Středočeský kraj // 4298,1; Středočeský kraj // 15207,4; Středočeský kraj // 2778,1; Středočeský kraj // 4577,9; Středočeský kraj // 27708,1; Středočeský kraj // 8372,15; Středočeský kraj // 5431,5; Středočeský kraj // 13688,3; Středočeský kraj // 213991,8; Středočeský kraj // 17212,7; Středočeský kraj // 13929,9; Středočeský kraj // 7764,2; Středočeský kraj // 17462,4; Středočeský kraj // 361,4; Středočeský kraj // 4600,1; Středočeský kraj // 18593,1; Středočeský kraj // 20747,7; Středočeský kraj // 17063; Středočeský kraj // 21662,8; Středočeský kraj // 19485,7; Středočeský kraj // 14863,7; Středočeský kraj // 187310; Středočeský kraj // 1654,2; Středočeský kraj // 6975,1; (Středočeský kraj // 4045,1) ////5,82448*5,82146; (Středočeský kraj // 22651,7) ////5,830038*5,82146; (Středočeský kraj // 65150,4; Středočeský kraj // 11479,1; Středočeský kraj // 1586,2; Středočeský kraj // 2746; Středočeský kraj // 16655,1; Středočeský kraj // 5730,9; Středočeský kraj // 5486,1; Středočeský kraj // 31213,9; Středočeský kraj // 30030,7; Středočeský kraj // 666,3; Středočeský kraj // 10683,8; Středočeský kraj // 411,2; Středočeský kraj // 9644,02; Středočeský kraj // 20765; Středočeský kraj // 20625; Středočeský kraj // 67217,2; Středočeský kraj // 37179,2; Středočeský kraj // 16896; Středočeský kraj // 12844,1; Středočeský kraj // 15817,6; Středočeský kraj // 21043,1) ////5,871115*5,82146; Středočeský kraj // 2566,2; Středočeský kraj // 8878,01; Středočeský kraj // 766,9; Středočeský kraj // 18490,8; Středočeský kraj // 2100,4; Středočeský kraj // 5456,5</t>
  </si>
  <si>
    <t>Středočeský kraj; Královéhradecký kraj; Hlavní město Praha</t>
  </si>
  <si>
    <t>Středočeský kraj // 313; Středočeský kraj // 1707; Středočeský kraj // 776; (Středočeský kraj // 71624) ////3,759766*3,292566; Středočeský kraj // 4798; Středočeský kraj // 34805; Středočeský kraj // 7300; Středočeský kraj // 19027; Středočeský kraj // 13381; Středočeský kraj // 914; Středočeský kraj // 235; Středočeský kraj // 217856; Středočeský kraj // 49923; Středočeský kraj // 11360; Středočeský kraj // 67023; (Středočeský kraj, Královéhradecký kraj, Hlavní město Praha // 151420) ////3,394766*3,292566; (Středočeský kraj // 10638; Středočeský kraj // 2340; Středočeský kraj // 4506; Středočeský kraj // 14924; Středočeský kraj // 8494; Středočeský kraj // 11605; Středočeský kraj // 2358; Středočeský kraj // 10829; Středočeský kraj // 12155; Středočeský kraj // 8272; Středočeský kraj // 88; Středočeský kraj // 8066; Středočeský kraj // 137; Středočeský kraj // 18001; Středočeský kraj // 7513; Středočeský kraj // 28439; Středočeský kraj // 68731) ////3,759766*3,292566; (Středočeský kraj // 5193; Středočeský kraj // 3009; Středočeský kraj // 2655; Středočeský kraj // 794; Středočeský kraj // 2698; Středočeský kraj // 6249; Středočeský kraj // 4354; Středočeský kraj // 3958; Středočeský kraj // 5479; Středočeský kraj // 851; Středočeský kraj // 3915; Středočeský kraj // 8049; Středočeský kraj // 36086; Středočeský kraj // 9101; Středočeský kraj // 6049; Středočeský kraj // 501; Středočeský kraj // 20362; Středočeský kraj // 4293; Středočeský kraj // 7054; Středočeský kraj // 5513; Středočeský kraj // 3702; Středočeský kraj // 6633; Středočeský kraj // 5315; Středočeský kraj // 2248; Středočeský kraj // 3095; Středočeský kraj // 2958; Středočeský kraj // 6162; Středočeský kraj // 2671; Středočeský kraj // 1251; Středočeský kraj // 14182; Středočeský kraj // 8422; Středočeský kraj // 9811; Středočeský kraj // 12492; Středočeský kraj // 10670; Středočeský kraj // 14095; Středočeský kraj // 13064; Středočeský kraj // 3227; Středočeský kraj // 1616; Středočeský kraj // 1846; Středočeský kraj // 955; Středočeský kraj // 22946; Středočeský kraj // 2662; Středočeský kraj // 2767; Středočeský kraj // 7231; Středočeský kraj // 9506; Středočeský kraj // 7772; Středočeský kraj // 747; Středočeský kraj // 26329; Středočeský kraj // 448; Středočeský kraj // 28970; Středočeský kraj // 7336; Středočeský kraj // 5205; Středočeský kraj // 4211; Středočeský kraj // 11673; Středočeský kraj // 11290; Středočeský kraj // 5637; Středočeský kraj // 12061; Středočeský kraj // 11451; Středočeský kraj // 2167; Středočeský kraj // 822; Středočeský kraj // 332; Středočeský kraj // 10109; Středočeský kraj // 1911; Středočeský kraj // 2423; Středočeský kraj // 19044; Středočeský kraj // 2066; Středočeský kraj // 1018; Středočeský kraj // 12915; Středočeský kraj // 10597; Středočeský kraj // 913; Středočeský kraj // 3791; Středočeský kraj // 10332; Středočeský kraj // 8776; Středočeský kraj // 9039; Středočeský kraj // 36491; Středočeský kraj // 11695; Středočeský kraj // 10477; Středočeský kraj // 13433; Středočeský kraj // 177400; Středočeský kraj // 9271; Středočeský kraj // 6333; Středočeský kraj // 6171; Středočeský kraj // 25225; Středočeský kraj // 16966; Středočeský kraj // 5668) ////3,394766*3,292566; Středočeský kraj // 12192; Středočeský kraj // 3378; Středočeský kraj // 1001; Středočeský kraj // 4691; Středočeský kraj // 2086; Středočeský kraj // 9759; Středočeský kraj // 1885; Středočeský kraj // 3416; Středočeský kraj // 9615; Středočeský kraj // 11358; Středočeský kraj // 1110; Středočeský kraj // 4394; Středočeský kraj // 19075</t>
  </si>
  <si>
    <t>Středočeský kraj // 2194; Středočeský kraj // 16028</t>
  </si>
  <si>
    <t>(Středočeský kraj, Královéhradecký kraj, Hlavní město Praha // 151420) ////3,394766*0,004185; (Středočeský kraj // 5193; Středočeský kraj // 3009; Středočeský kraj // 2655; Středočeský kraj // 794; Středočeský kraj // 2698; Středočeský kraj // 6249; Středočeský kraj // 4354; Středočeský kraj // 3958; Středočeský kraj // 5479; Středočeský kraj // 851; Středočeský kraj // 3915; Středočeský kraj // 8049; Středočeský kraj // 36086; Středočeský kraj // 9101; Středočeský kraj // 6049; Středočeský kraj // 501; Středočeský kraj // 20362; Středočeský kraj // 4293; Středočeský kraj // 7054; Středočeský kraj // 5513; Středočeský kraj // 3702; Středočeský kraj // 6633; Středočeský kraj // 5315; Středočeský kraj // 2248; Středočeský kraj // 3095; Středočeský kraj // 2958; Středočeský kraj // 6162; Středočeský kraj // 2671; Středočeský kraj // 1251; Středočeský kraj // 14182; Středočeský kraj // 8422; Středočeský kraj // 9811; Středočeský kraj // 12492; Středočeský kraj // 10670; Středočeský kraj // 14095; Středočeský kraj // 13064; Středočeský kraj // 3227; Středočeský kraj // 1616; Středočeský kraj // 1846; Středočeský kraj // 955; Středočeský kraj // 22946; Středočeský kraj // 2662; Středočeský kraj // 2767; Středočeský kraj // 7231; Středočeský kraj // 9506; Středočeský kraj // 7772; Středočeský kraj // 747; Středočeský kraj // 26329; Středočeský kraj // 448; Středočeský kraj // 28970; Středočeský kraj // 7336; Středočeský kraj // 5205; Středočeský kraj // 4211; Středočeský kraj // 11673; Středočeský kraj // 11290; Středočeský kraj // 5637; Středočeský kraj // 12061; Středočeský kraj // 11451; Středočeský kraj // 2167; Středočeský kraj // 822; Středočeský kraj // 332; Středočeský kraj // 10109; Středočeský kraj // 1911; Středočeský kraj // 2423; Středočeský kraj // 19044; Středočeský kraj // 2066; Středočeský kraj // 1018; Středočeský kraj // 12915; Středočeský kraj // 10597; Středočeský kraj // 913; Středočeský kraj // 3791; Středočeský kraj // 10332; Středočeský kraj // 8776; Středočeský kraj // 9039; Středočeský kraj // 36491; Středočeský kraj // 11695; Středočeský kraj // 10477; Středočeský kraj // 13433; Středočeský kraj // 177400; Středočeský kraj // 9271; Středočeský kraj // 6333; Středočeský kraj // 6171; Středočeský kraj // 25225; Středočeský kraj // 16966; Středočeský kraj // 5668) ////3,394766*0,004185</t>
  </si>
  <si>
    <t>(Středočeský kraj // 71624) ////3,759766*0,400807; (Středočeský kraj // 10638; Středočeský kraj // 2340; Středočeský kraj // 4506; Středočeský kraj // 14924; Středočeský kraj // 8494; Středočeský kraj // 11605; Středočeský kraj // 2358; Středočeský kraj // 10829; Středočeský kraj // 12155; Středočeský kraj // 8272; Středočeský kraj // 88; Středočeský kraj // 8066; Středočeský kraj // 137; Středočeský kraj // 18001; Středočeský kraj // 7513; Středočeský kraj // 28439; Středočeský kraj // 68731) ////3,759766*0,400807</t>
  </si>
  <si>
    <t>(Středočeský kraj, Královéhradecký kraj, Hlavní město Praha // 151420) ////3,394766*0,005717; (Středočeský kraj // 5193; Středočeský kraj // 3009; Středočeský kraj // 2655; Středočeský kraj // 794; Středočeský kraj // 2698; Středočeský kraj // 6249; Středočeský kraj // 4354; Středočeský kraj // 3958; Středočeský kraj // 5479; Středočeský kraj // 851; Středočeský kraj // 3915; Středočeský kraj // 8049; Středočeský kraj // 36086; Středočeský kraj // 9101; Středočeský kraj // 6049; Středočeský kraj // 501; Středočeský kraj // 20362; Středočeský kraj // 4293; Středočeský kraj // 7054; Středočeský kraj // 5513; Středočeský kraj // 3702; Středočeský kraj // 6633; Středočeský kraj // 5315; Středočeský kraj // 2248; Středočeský kraj // 3095; Středočeský kraj // 2958; Středočeský kraj // 6162; Středočeský kraj // 2671; Středočeský kraj // 1251; Středočeský kraj // 14182; Středočeský kraj // 8422; Středočeský kraj // 9811; Středočeský kraj // 12492; Středočeský kraj // 10670; Středočeský kraj // 14095; Středočeský kraj // 13064; Středočeský kraj // 3227; Středočeský kraj // 1616; Středočeský kraj // 1846; Středočeský kraj // 955; Středočeský kraj // 22946; Středočeský kraj // 2662; Středočeský kraj // 2767; Středočeský kraj // 7231; Středočeský kraj // 9506; Středočeský kraj // 7772; Středočeský kraj // 747; Středočeský kraj // 26329; Středočeský kraj // 448; Středočeský kraj // 28970; Středočeský kraj // 7336; Středočeský kraj // 5205; Středočeský kraj // 4211; Středočeský kraj // 11673; Středočeský kraj // 11290; Středočeský kraj // 5637; Středočeský kraj // 12061; Středočeský kraj // 11451; Středočeský kraj // 2167; Středočeský kraj // 822; Středočeský kraj // 332; Středočeský kraj // 10109; Středočeský kraj // 1911; Středočeský kraj // 2423; Středočeský kraj // 19044; Středočeský kraj // 2066; Středočeský kraj // 1018; Středočeský kraj // 12915; Středočeský kraj // 10597; Středočeský kraj // 913; Středočeský kraj // 3791; Středočeský kraj // 10332; Středočeský kraj // 8776; Středočeský kraj // 9039; Středočeský kraj // 36491; Středočeský kraj // 11695; Středočeský kraj // 10477; Středočeský kraj // 13433; Středočeský kraj // 177400; Středočeský kraj // 9271; Středočeský kraj // 6333; Středočeský kraj // 6171; Středočeský kraj // 25225; Středočeský kraj // 16966; Středočeský kraj // 5668) ////3,394766*0,005717</t>
  </si>
  <si>
    <t>Jihočeský kraj; Středočeský kraj; Kraj Vysočina; Plzeňský kraj; Jihomoravský kraj; Královéhradecký kraj; Pardubický kraj; Liberecký kraj; Ústecký kraj</t>
  </si>
  <si>
    <t>Pardubický kraj // 1693; (Středočeský kraj, Kraj Vysočina, Jihomoravský kraj, Plzeňský kraj, Pardubický kraj, Královéhradecký kraj, Ústecký kraj // 72625) ////7,729*7,27; Pardubický kraj // 22556; Pardubický kraj // 15880; Pardubický kraj // 6755; Pardubický kraj // 9485; Pardubický kraj // 8640; Pardubický kraj // 5265; Pardubický kraj // 3240; Pardubický kraj // 7098; Pardubický kraj // 316; Pardubický kraj // 57819; Pardubický kraj // 15129; Pardubický kraj // 6782; Pardubický kraj // 9881; Pardubický kraj // 8829; Pardubický kraj // 5950; Pardubický kraj // 132; Pardubický kraj // 31296; Pardubický kraj // 6940; Pardubický kraj // 9933; Pardubický kraj // 1836; Pardubický kraj // 3375; Pardubický kraj // 7985; Pardubický kraj // 3629; Pardubický kraj // 5896; Pardubický kraj // 1458; Pardubický kraj // 7861; Pardubický kraj // 14669; Pardubický kraj // 6928; Pardubický kraj // 10653; Pardubický kraj // 3921; Pardubický kraj // 21893; Pardubický kraj // 10589; Pardubický kraj // 9471; Pardubický kraj // 6685; Pardubický kraj // 6704; Pardubický kraj // 3165; Pardubický kraj // 3224; Pardubický kraj // 4977; Pardubický kraj // 4645,63; Pardubický kraj // 9657; Pardubický kraj // 666; Pardubický kraj // 2125; Liberecký kraj // 21002; Pardubický kraj // 4240; Pardubický kraj // 6926; Pardubický kraj // 5436; Pardubický kraj // 846; Pardubický kraj // 3644; Pardubický kraj // 2586; Pardubický kraj // 3633; Pardubický kraj // 1977; Pardubický kraj // 1087; Pardubický kraj // 48039; Pardubický kraj // 5240; Pardubický kraj // 18985; Pardubický kraj // 12804; Pardubický kraj // 958; Pardubický kraj // 208; Pardubický kraj // 973,429; Pardubický kraj // 436,552; Pardubický kraj // 5919; Pardubický kraj // 7994; Pardubický kraj // 3765; Pardubický kraj // 699; Pardubický kraj // 9464; Pardubický kraj // 4471; Pardubický kraj // 511,726; Pardubický kraj // 34678; Pardubický kraj // 27322; Pardubický kraj // 357; Pardubický kraj // 1089; Pardubický kraj // 2557; Pardubický kraj // 12340; Pardubický kraj // 6788; Pardubický kraj // 8412; Pardubický kraj // 2856; Pardubický kraj // 9864; Pardubický kraj // 2819; Pardubický kraj // 276,573; Pardubický kraj // 10668; Pardubický kraj // 23158; Pardubický kraj // 224,4; Pardubický kraj // 135902; Pardubický kraj // 38650; Pardubický kraj // 78952; Pardubický kraj // 1896; Pardubický kraj // 6691; Pardubický kraj // 6540; Pardubický kraj // 18807; Pardubický kraj // 10206; Pardubický kraj // 9566; Pardubický kraj // 2440,99; Pardubický kraj // 513,777; Pardubický kraj // 23,933; Pardubický kraj // 54571; Pardubický kraj // 8968; Pardubický kraj // 8895; Pardubický kraj // 16796; Pardubický kraj // 2296; Pardubický kraj // 35241; Pardubický kraj // 22856; Pardubický kraj // 3453; Pardubický kraj // 3918; Pardubický kraj // 3487; Pardubický kraj // 4098; Pardubický kraj // 30996; Pardubický kraj // 10486; Pardubický kraj // 5230; Pardubický kraj // 1701; Pardubický kraj // 1069; Pardubický kraj // 7453; Pardubický kraj // 7708; Pardubický kraj // 2592; Pardubický kraj // 4897; Pardubický kraj // 10976; Pardubický kraj // 21240; Pardubický kraj // 1490; Pardubický kraj // 5759; (Jihočeský kraj, Pardubický kraj // 516730) ////7,731314*7,27; (Středočeský kraj, Pardubický kraj // 182681) ////7,396*7,27; Středočeský kraj // 275; Pardubický kraj // 4082,304; Pardubický kraj // 10553; Pardubický kraj // 4420; Pardubický kraj // 8502; Pardubický kraj // 1589; Pardubický kraj // 16642; Pardubický kraj // 8699; Pardubický kraj // 1433; Pardubický kraj // 17433; Pardubický kraj // 7854; Pardubický kraj // 4598; Pardubický kraj // 7288; Pardubický kraj // 1895; Pardubický kraj // 17773; Pardubický kraj // 35891; Pardubický kraj // 879; Pardubický kraj // 24893; Pardubický kraj // 16753; Pardubický kraj // 2793; Pardubický kraj // 22947; Pardubický kraj // 2865; Pardubický kraj // 2698; Pardubický kraj // 2455; Pardubický kraj // 4585; Pardubický kraj // 1297; Pardubický kraj // 4716; Pardubický kraj // 8763; Pardubický kraj // 7981; Pardubický kraj // 2569; Pardubický kraj // 17982; Pardubický kraj // 6942; Pardubický kraj // 399,9; Pardubický kraj // 630,424; Jihomoravský kraj, Pardubický kraj // 197975; Pardubický kraj // 8350; Pardubický kraj // 25147; Pardubický kraj // 5661; Pardubický kraj // 989; Pardubický kraj // 4495; Pardubický kraj // 11970; Pardubický kraj // 4408; Pardubický kraj // 15412; Pardubický kraj // 6575; Pardubický kraj // 5835; Pardubický kraj // 6955; Pardubický kraj // 3965; Pardubický kraj // 34866; Pardubický kraj // 6362; Pardubický kraj // 2235; Pardubický kraj // 11686; Pardubický kraj // 12936; Pardubický kraj // 48415; Pardubický kraj // 10366; Pardubický kraj // 4668; Pardubický kraj // 10349; Pardubický kraj // 16312; Pardubický kraj // 4835; Pardubický kraj // 19356; Pardubický kraj // 2948; Pardubický kraj // 861; Pardubický kraj // 477; Pardubický kraj // 2943,9; Pardubický kraj // 853,539; Pardubický kraj // 11460; Pardubický kraj // 3366,14; Pardubický kraj // 2406,393; Pardubický kraj // 1762,007; Pardubický kraj // 11872; Pardubický kraj // 5022; Pardubický kraj // 5915; Pardubický kraj // 10072; Pardubický kraj // 19968; Pardubický kraj // 22891; Pardubický kraj // 8183; Pardubický kraj // 29921; Pardubický kraj // 8611; (Středočeský kraj // 32061; Pardubický kraj // 7973; Pardubický kraj // 4494; Pardubický kraj // 1584; Pardubický kraj // 8591; Pardubický kraj // 28005; Pardubický kraj // 10275; Pardubický kraj // 1953; Pardubický kraj // 1840; Pardubický kraj // 1288; Pardubický kraj // 38475; Pardubický kraj // 26855; Pardubický kraj // 16809; Pardubický kraj // 32110; Pardubický kraj // 3481; Pardubický kraj // 21395; Pardubický kraj // 5832; Pardubický kraj // 1094; Pardubický kraj // 390; Pardubický kraj // 39886; Pardubický kraj // 10682; Pardubický kraj // 2755; Pardubický kraj // 4920; Pardubický kraj // 3132; Pardubický kraj // 11688; Pardubický kraj // 2283; Pardubický kraj // 12035; Pardubický kraj // 49806; Pardubický kraj // 6636; Pardubický kraj // 8832; Pardubický kraj // 38538; Pardubický kraj // 13654; Pardubický kraj // 47561; Pardubický kraj // 12705; Pardubický kraj // 8718; Pardubický kraj // 1936; Pardubický kraj // 2892; Pardubický kraj // 2755; Pardubický kraj // 603; Pardubický kraj // 8631; Pardubický kraj // 3843; Pardubický kraj // 6788; Pardubický kraj // 18343; Pardubický kraj // 4867; Pardubický kraj // 11558; Pardubický kraj // 1962; Pardubický kraj // 1966; Pardubický kraj // 30915; Pardubický kraj // 88098; Pardubický kraj // 774; Pardubický kraj // 1799; Pardubický kraj // 12128; Pardubický kraj // 11074; Pardubický kraj // 1346; Pardubický kraj // 3688; Pardubický kraj // 16654; Pardubický kraj // 3078; Pardubický kraj // 8533; Pardubický kraj // 3945; Pardubický kraj // 12529; Pardubický kraj // 2861; Pardubický kraj // 6954; Pardubický kraj // 371,289; Pardubický kraj // 856,68; Pardubický kraj // 256,343; Pardubický kraj // 2462,226; Pardubický kraj // 768; Pardubický kraj // 2598,603; Pardubický kraj // 187,572; Pardubický kraj // 3588; Pardubický kraj // 678; Pardubický kraj // 428; Pardubický kraj // 487; Pardubický kraj // 1222; Pardubický kraj // 393; Pardubický kraj // 1236; Pardubický kraj // 1944; Pardubický kraj // 421; Pardubický kraj // 822; Pardubický kraj // 702,279; Pardubický kraj // 265; Pardubický kraj // 1589; Pardubický kraj // 325; Pardubický kraj // 4570; Pardubický kraj // 1800; Pardubický kraj // 311; Pardubický kraj // 3866; Pardubický kraj // 3250; Pardubický kraj // 1982; Pardubický kraj // 413; Pardubický kraj // 1329,448; Pardubický kraj // 305,283; Pardubický kraj // 150; Pardubický kraj // 696; Pardubický kraj // 859,8; Pardubický kraj // 528; Pardubický kraj // 10104; Pardubický kraj // 28596; Pardubický kraj // 9079; Pardubický kraj // 7783; Pardubický kraj // 16859; Pardubický kraj // 7207; Pardubický kraj // 6697; Pardubický kraj // 31693; Pardubický kraj // 1512; Pardubický kraj // 16315; Pardubický kraj // 53216; Pardubický kraj // 33904; Pardubický kraj // 8361; Pardubický kraj // 1950; Pardubický kraj // 6688; Pardubický kraj // 9469; Pardubický kraj // 16044; Pardubický kraj // 15831; Pardubický kraj // 7130; Pardubický kraj // 8506; Pardubický kraj // 23922; Pardubický kraj // 44844; Pardubický kraj // 42656; Pardubický kraj // 9944; Pardubický kraj // 12895; Pardubický kraj // 7487; Pardubický kraj // 4100,3; Pardubický kraj // 5996; Pardubický kraj // 9822; Pardubický kraj // 6435; Pardubický kraj // 26640; Pardubický kraj // 3048,8; Pardubický kraj // 6744; Pardubický kraj // 3957; Pardubický kraj // 13580; Pardubický kraj // 9190; Pardubický kraj // 2525,9; Pardubický kraj // 244; Pardubický kraj // 11638,9; Pardubický kraj // 558; Pardubický kraj // 77; Pardubický kraj // 507,051; Pardubický kraj // 405,896; Pardubický kraj // 1265,7; Pardubický kraj // 2076,528; Pardubický kraj // 10820,17; Pardubický kraj // 398,905; Pardubický kraj // 3263; Pardubický kraj // 824,9; Pardubický kraj // 436,85; Pardubický kraj // 1825; Pardubický kraj // 1428; Pardubický kraj // 217; Pardubický kraj // 645,919; Pardubický kraj // 414,7; Pardubický kraj // 466; Pardubický kraj // 353,78; Pardubický kraj // 157,9; Pardubický kraj // 342,032; Pardubický kraj // 671; Pardubický kraj // 42773; Pardubický kraj // 38933; Pardubický kraj // 14334; Pardubický kraj // 828290; Pardubický kraj // 158056; Pardubický kraj // 88805; Pardubický kraj // 10547; Pardubický kraj // 87674; Pardubický kraj // 41258) ////7,729*7,27; Středočeský kraj // 881,6; Středočeský kraj // 787,691; Středočeský kraj // 15962</t>
  </si>
  <si>
    <t>Kraj Vysočina; Olomoucký kraj; Zlínský kraj</t>
  </si>
  <si>
    <t>Olomoucký kraj, Zlínský kraj // 10932,87; Olomoucký kraj // 5706,9; Olomoucký kraj // 7655,1; Olomoucký kraj // 6825,817; Olomoucký kraj // 1753,686; Olomoucký kraj // 265,177; Olomoucký kraj // 951,383; Olomoucký kraj // 2532,484; Olomoucký kraj // 3501,58; // 4295,158; Olomoucký kraj // 5571,469; Olomoucký kraj // 9757,354; Olomoucký kraj // 10698,285; Olomoucký kraj // 2217,167; Olomoucký kraj // 4573,193; Olomoucký kraj // 18208,882; Olomoucký kraj // 825,09; Olomoucký kraj // 5652,553; Olomoucký kraj // 21707,292; Olomoucký kraj // 11776,938; Olomoucký kraj // 1468,977; Olomoucký kraj // 8149,973; Olomoucký kraj // 5308,767; Olomoucký kraj // 6588,099; Olomoucký kraj // 2397,612; Olomoucký kraj // 3370,272; Olomoucký kraj // 1817,81; Olomoucký kraj // 4602,828; Olomoucký kraj // 2693,65; Olomoucký kraj // 7745,043; Olomoucký kraj // 8376,837; Olomoucký kraj // 14097,406; Olomoucký kraj // 8663,105; Olomoucký kraj // 4150,305; Olomoucký kraj // 6670,576; Olomoucký kraj // 12890,23; Olomoucký kraj // 9245,881; Olomoucký kraj // 2594,249; Olomoucký kraj // 18585,211; Olomoucký kraj // 482,21; Olomoucký kraj // 4660,805; Olomoucký kraj // 7319,42; Olomoucký kraj // 6367,296; Olomoucký kraj // 14256,323; Olomoucký kraj // 8793,477; Olomoucký kraj // 17091,281; Olomoucký kraj // 11877,486; Olomoucký kraj // 9960,416; (Olomoucký kraj // 622511) ////5,595707*5,406; (Olomoucký kraj // 12065,045; Olomoucký kraj // 3365,467; Olomoucký kraj // 17857,514; Olomoucký kraj // 18479,57; Olomoucký kraj // 8920,795; Olomoucký kraj // 13156,981; Olomoucký kraj // 10436,693; Olomoucký kraj // 7492,051; Olomoucký kraj // 2890,532; Olomoucký kraj // 34913,794; Olomoucký kraj // 11935,363; Olomoucký kraj // 8252,301; Olomoucký kraj // 7966,075; Olomoucký kraj // 18440,672; Olomoucký kraj // 55978,365; Olomoucký kraj // 88252,525; Olomoucký kraj // 10981,465) ////5,494093*5,406; (Olomoucký kraj // 4432,022; Olomoucký kraj // 2774,168; Olomoucký kraj // 5683,69; Olomoucký kraj // 2324,832; Olomoucký kraj // 1108,618; Olomoucký kraj // 1096,692; Olomoucký kraj // 4128,047; Olomoucký kraj // 722,948; Olomoucký kraj // 1148,941; Olomoucký kraj // 3010,955; Olomoucký kraj // 7282,586; Olomoucký kraj // 3101,682; Olomoucký kraj // 1919,583; Olomoucký kraj // 1514,194; Olomoucký kraj // 2898,082; Olomoucký kraj // 2776,521; Olomoucký kraj // 2313,96; Olomoucký kraj // 862,104; Olomoucký kraj // 18756,934; Olomoucký kraj // 7142,36; Olomoucký kraj // 10125,41; Olomoucký kraj // 2951,371; Olomoucký kraj // 720,494; Olomoucký kraj // 5399,976; Olomoucký kraj // 5337,816; Olomoucký kraj // 6350,404; Olomoucký kraj // 837,909; Olomoucký kraj // 2651,562; Olomoucký kraj // 2800,901; Olomoucký kraj // 4108,112; Olomoucký kraj // 3139,828; Olomoucký kraj // 5994,142; Olomoucký kraj // 4759,948; Olomoucký kraj // 4337,414; Olomoucký kraj // 2040,311; Olomoucký kraj // 288,129; Olomoucký kraj // 1090,593; Olomoucký kraj // 293,777; Olomoucký kraj // 6647,826; Olomoucký kraj // 10064,632; Olomoucký kraj // 1153,938; Olomoucký kraj // 21734,783; Olomoucký kraj // 4026,632; Olomoucký kraj // 5834,068; Olomoucký kraj // 8647,374; Olomoucký kraj // 11442,852; Olomoucký kraj // 28367,31; Olomoucký kraj // 4265,555; Olomoucký kraj // 12725,61; Olomoucký kraj // 25782,341; Olomoucký kraj // 9892,554; Olomoucký kraj // 6602,091; Olomoucký kraj // 16008,116; Olomoucký kraj // 5315,784; Olomoucký kraj // 10095,01; Olomoucký kraj // 9553,735; Olomoucký kraj // 6362,951; Olomoucký kraj // 2094,288; Olomoucký kraj // 4170,534; Olomoucký kraj // 8211,131; Olomoucký kraj // 13415,491; Olomoucký kraj // 34711,912; Olomoucký kraj // 7740,149; Olomoucký kraj // 12483,696; Olomoucký kraj // 14089,673; Olomoucký kraj // 8295,657; Olomoucký kraj // 270,178; Olomoucký kraj // 6535,709; Olomoucký kraj // 33801,816; Olomoucký kraj // 2027,299; Olomoucký kraj // 5589,957; Olomoucký kraj // 36607,873; Olomoucký kraj // 8352,107; Olomoucký kraj // 2673,567; Olomoucký kraj // 11242,129; Olomoucký kraj // 164422,113; Olomoucký kraj // 7841,316; Olomoucký kraj // 5029,228; Olomoucký kraj // 3726,828; Olomoucký kraj // 6264,62; Olomoucký kraj // 7731,444; Olomoucký kraj // 37440,999; Olomoucký kraj // 288231,393) ////5,504547*5,406; (Olomoucký kraj // 19875,261; Olomoucký kraj // 3032,131; Olomoucký kraj // 4453,887; Olomoucký kraj // 1397,333; Olomoucký kraj // 3142,975; Olomoucký kraj // 3222,165; Olomoucký kraj // 3014,931; Olomoucký kraj // 4779,842; Olomoucký kraj // 1409,174; Olomoucký kraj // 2836,189; Olomoucký kraj // 37288,82; Olomoucký kraj // 21898,157; Olomoucký kraj // 20052,455; Olomoucký kraj // 798,117; Olomoucký kraj // 1933,453; Olomoucký kraj // 8657,366; Olomoucký kraj // 2165,302; Olomoucký kraj // 23829,356; Olomoucký kraj // 4997,07; Olomoucký kraj // 10040,061; Olomoucký kraj // 8550,385; Olomoucký kraj // 19008,808; Olomoucký kraj // 3339,675; Olomoucký kraj // 24948,355; Olomoucký kraj // 24326,116; Olomoucký kraj // 5127,446; Olomoucký kraj // 3345,991; Olomoucký kraj // 13988,907; Olomoucký kraj // 55193,329; Olomoucký kraj // 9586,201; Olomoucký kraj // 15687,143) ////5,407883*5,406; (Olomoucký kraj // 3952,544; Olomoucký kraj // 1915,177; Olomoucký kraj // 53422,433; Olomoucký kraj // 11837,579; Olomoucký kraj // 4485,255; Olomoucký kraj // 5516,273; Olomoucký kraj // 1565,961; Olomoucký kraj // 5955,066; Olomoucký kraj // 3894,324; Olomoucký kraj // 5734,196; Kraj Vysočina, Olomoucký kraj // 2431,417; Olomoucký kraj // 7010,019; Olomoucký kraj // 22703,27; Olomoucký kraj // 11240,863; Olomoucký kraj // 29132,503; Olomoucký kraj // 3625,678; Olomoucký kraj // 5994,833; Olomoucký kraj // 4425,839; Olomoucký kraj // 5293,624; Olomoucký kraj // 10676,236; Olomoucký kraj // 4428,029; Olomoucký kraj // 12754,211; Olomoucký kraj // 6484,712; Olomoucký kraj // 9036,909; Olomoucký kraj // 9951,79; Olomoucký kraj // 218597,381; Olomoucký kraj // 14298,357; Olomoucký kraj // 5354,325; Olomoucký kraj // 8288,714; Olomoucký kraj // 27294,674; Olomoucký kraj // 18585,436; Olomoucký kraj // 7519,319; Olomoucký kraj // 8160,597; Olomoucký kraj // 10389,275; Olomoucký kraj // 4207,558; Olomoucký kraj // 3097,866) ////5,413812*5,406; Olomoucký kraj // 3997,284; Olomoucký kraj // 5269,567</t>
  </si>
  <si>
    <t>Královéhradecký kraj // 1484; Královéhradecký kraj // 511; Královéhradecký kraj // 12258; Královéhradecký kraj // 3999; Královéhradecký kraj // 308; Královéhradecký kraj // 1556; Královéhradecký kraj // 64; Královéhradecký kraj // 2280; Královéhradecký kraj // 2280; Královéhradecký kraj // 2549; Královéhradecký kraj // 581; Královéhradecký kraj // 2264; Královéhradecký kraj // 752; Královéhradecký kraj // 2359; Královéhradecký kraj // 892; Královéhradecký kraj // 2986; Královéhradecký kraj // 186,05; Královéhradecký kraj // 1554,34; (Královéhradecký kraj // 28386) ////1,889382*1,881; Královéhradecký kraj // 741; Královéhradecký kraj // 47894; Královéhradecký kraj // 21296; Královéhradecký kraj // 5884; Královéhradecký kraj // 4735; Královéhradecký kraj // 3445; Královéhradecký kraj // 11431; Královéhradecký kraj // 1139; Královéhradecký kraj // 5292; Královéhradecký kraj // 9218; Královéhradecký kraj // 6884; Královéhradecký kraj // 59366; Královéhradecký kraj // 142274; Královéhradecký kraj // 2744; Královéhradecký kraj // 9098; Královéhradecký kraj // 7855; Královéhradecký kraj // 9808; Královéhradecký kraj // 65660; Královéhradecký kraj // 30050,56; Královéhradecký kraj // 30935,06; Královéhradecký kraj // 5457,121; Královéhradecký kraj // 12411; Královéhradecký kraj // 22167,8; Královéhradecký kraj // 2961; Královéhradecký kraj // 4852,7; Královéhradecký kraj // 5060; Královéhradecký kraj // 7978,86; Královéhradecký kraj // 4150,11; Královéhradecký kraj // 10319; Královéhradecký kraj // 41680; Královéhradecký kraj // 37435; (Královéhradecký kraj // 232812) ////1,889382*1,881; (Královéhradecký kraj // 457103,6) ////1,889382*1,881; Královéhradecký kraj // 61198,89; Královéhradecký kraj // 5167</t>
  </si>
  <si>
    <t>Středočeský kraj // 7618,32; Středočeský kraj // 25110,869; Středočeský kraj // 15386,658; Středočeský kraj // 121286,816</t>
  </si>
  <si>
    <t>Jihočeský kraj; Středočeský kraj; Kraj Vysočina; Jihomoravský kraj; Olomoucký kraj; Královéhradecký kraj; Moravskoslezský kraj; Zlínský kraj; Ústecký kraj</t>
  </si>
  <si>
    <t>Zlínský kraj // 71; Zlínský kraj // 114; Zlínský kraj // 848; Olomoucký kraj, Zlínský kraj // 201; Jihomoravský kraj, Zlínský kraj // 115; Zlínský kraj // 1004; (Královéhradecký kraj, Zlínský kraj // 21132) ////4,779987*4,773698; Zlínský kraj // 3269,3; Zlínský kraj // 2869,4; Zlínský kraj // 5934,2; Zlínský kraj // 24283,5; Zlínský kraj // 28469,1; Zlínský kraj // 26097,8; Zlínský kraj // 21087,5; Zlínský kraj // 6692,2; Zlínský kraj // 10073,9; Zlínský kraj // 33037,2; Zlínský kraj // 37982,4; Zlínský kraj // 9818,1; Zlínský kraj // 10325,8; Zlínský kraj // 16222,8; Zlínský kraj // 31733; Zlínský kraj // 39833,2; Zlínský kraj // 9945,3; Zlínský kraj // 28241,8; Zlínský kraj // 93726,6; Zlínský kraj // 44014,8; Zlínský kraj // 149812; Olomoucký kraj, Zlínský kraj // 272923; (Moravskoslezský kraj, Jihočeský kraj, Olomoucký kraj, Zlínský kraj // 411424) ////5,654732*4,773698; (Kraj Vysočina, Zlínský kraj // 13110) ////5,654732*4,773698; (Jihomoravský kraj, Zlínský kraj // 13737,8) ////5,654732*4,773698; (Zlínský kraj // 2141,8; Zlínský kraj // 656553,2; Zlínský kraj // 70328,5) ////5,654732*4,773698; (Zlínský kraj // 19596,1; Zlínský kraj // 62825) ////5,654732*4,773698; (Zlínský kraj // 2461,7; Zlínský kraj // 24505,8) ////4,779987*4,773698; (Zlínský kraj // 44080,9) ////5,654732*4,773698; (Zlínský kraj // 34718,6) ////5,654732*4,773698; (Zlínský kraj // 55936,2) ////5,654732*4,773698; (Zlínský kraj // 22671) ////5,654732*4,773698; (Zlínský kraj // 27569,4) ////4,779987*4,773698; (Zlínský kraj // 1295,1; Zlínský kraj // 52940) ////4,779987*4,773698; (Zlínský kraj // 19447,7) ////5,654732*4,773698; (Zlínský kraj, Ústecký kraj // 21030,3) ////5,654732*4,773698; (Zlínský kraj // 15398,5) ////5,654732*4,773698; (Zlínský kraj // 11931; Zlínský kraj // 425469,2) ////5,661021*4,773698; Zlínský kraj // 15917,4; Zlínský kraj // 15660,1; Zlínský kraj // 402171,5; Zlínský kraj // 948,9; Středočeský kraj, Zlínský kraj // 5533; Zlínský kraj // 24905,5; Zlínský kraj // 62857,3; Olomoucký kraj // 3493,9; Olomoucký kraj, Zlínský kraj // 23607,6; Zlínský kraj // 985; Zlínský kraj // 28945,3; Zlínský kraj // 1565,7; Zlínský kraj // 35900,9; Zlínský kraj // 13469,6; Zlínský kraj // 130325,3; Zlínský kraj // 1456,9; Zlínský kraj // 7269,4; Zlínský kraj // 23983,9; Zlínský kraj // 13957,2; Zlínský kraj // 18852,5; Zlínský kraj // 27090,2; Zlínský kraj // 5196,9; Zlínský kraj // 23155,5; Zlínský kraj // 4844,5; Zlínský kraj // 7629,5; Zlínský kraj // 2008,2; Zlínský kraj // 18153,5; Olomoucký kraj, Zlínský kraj // 16798,9; Olomoucký kraj // 13418,6; Zlínský kraj // 5928,2; Zlínský kraj // 56016,1; Zlínský kraj // 731,1; Zlínský kraj // 8101,2; Zlínský kraj // 32556; Zlínský kraj // 10952,6; Zlínský kraj // 12656,4; Zlínský kraj // 20406,6; Zlínský kraj // 4154,9; Zlínský kraj // 43719,7; Zlínský kraj // 22121,5; Zlínský kraj // 6236,6; Zlínský kraj // 18455,5; Zlínský kraj // 63833,4; Zlínský kraj // 44001,5; Zlínský kraj // 17257,9; Zlínský kraj // 46162,1; Zlínský kraj // 31377; Zlínský kraj // 34631,8; Zlínský kraj // 15967; Zlínský kraj // 8719,5; Olomoucký kraj // 9225; Zlínský kraj // 33941,8; Olomoucký kraj // 3982,8; Olomoucký kraj // 7294,2; Zlínský kraj // 6640,2; Olomoucký kraj // 9082,5; Moravskoslezský kraj, Zlínský kraj // 13431,5</t>
  </si>
  <si>
    <t>Pardubický kraj // 498,8; Pardubický kraj // 615,08; Pardubický kraj // 1620,88; Pardubický kraj // 1192,08; (Pardubický kraj // 1183,6) ////1,003932*0,966143; Pardubický kraj // 11230,43; Pardubický kraj // 11515,565; Pardubický kraj // 4802,507; Pardubický kraj // 1497,13; Pardubický kraj // 5141,12; Pardubický kraj // 7319,603; Pardubický kraj // 4239,57; Pardubický kraj // 15190,7; Pardubický kraj // 5060,39; Pardubický kraj // 7548,8; Pardubický kraj // 3134,341; Pardubický kraj // 10760,32; Pardubický kraj // 1684,87; Pardubický kraj // 746,82; Pardubický kraj // 2441,76; Pardubický kraj // 5067,62; Pardubický kraj // 22678,153; Pardubický kraj // 15255,43; Pardubický kraj // 2572,08; Pardubický kraj // 4106,69; Pardubický kraj // 2701,411; Pardubický kraj // 4659,462; Pardubický kraj // 16211,965; Pardubický kraj // 5315,23; Pardubický kraj // 5776,84; Pardubický kraj // 5154,1; Pardubický kraj // 3303,99; Pardubický kraj // 5878,6; Pardubický kraj // 4211,2; Pardubický kraj // 10217,59; Pardubický kraj // 3811,74; Pardubický kraj // 3262,98; Pardubický kraj // 17345,126; Pardubický kraj // 2215,95; Pardubický kraj // 6300,855; Pardubický kraj // 2794,6; Pardubický kraj // 21030,16; Pardubický kraj // 6747,04; Pardubický kraj // 498,542; Pardubický kraj // 6045,88; Pardubický kraj // 12378,788; Pardubický kraj // 5015,34; Pardubický kraj // 66547,567; Pardubický kraj // 6171,05; Pardubický kraj // 4263,3; Pardubický kraj // 6723,68; Pardubický kraj // 2235,87; Pardubický kraj // 86752,5; Pardubický kraj // 28789,53; Pardubický kraj // 266534,88; Pardubický kraj // 11221,063</t>
  </si>
  <si>
    <t>(Pardubický kraj // 1183,6) ////1,003932*0,015127; Pardubický kraj // 4534,7; Pardubický kraj // 9896,36; Pardubický kraj // 1114,26; Pardubický kraj // 4444,06; Pardubický kraj // 4103,15; Pardubický kraj // 4955,31</t>
  </si>
  <si>
    <t>Jihočeský kraj; Středočeský kraj; Kraj Vysočina; Jihomoravský kraj</t>
  </si>
  <si>
    <t>Jihomoravský kraj // 80; Jihomoravský kraj // 260; Jihomoravský kraj // 314; Jihomoravský kraj // 478; Jihomoravský kraj // 542; Jihomoravský kraj // 160; Jihomoravský kraj // 174; Jihomoravský kraj // 488; Jihomoravský kraj // 224; Jihomoravský kraj // 329; Jihomoravský kraj // 179; Jihomoravský kraj // 153; Jihomoravský kraj // 23645; Jihomoravský kraj // 280; Jihomoravský kraj // 294; (Jihomoravský kraj // 2233) ////3,386331*3,289206; (Jihomoravský kraj // 299) ////3,386331*3,289206; (Jihomoravský kraj // 172) ////3,386331*3,289206; Jihomoravský kraj // 4053; Jihomoravský kraj // 3036; Jihomoravský kraj // 15674; Jihomoravský kraj // 989; Jihomoravský kraj // 5763; Jihomoravský kraj // 4344; Jihomoravský kraj // 24528; Jihomoravský kraj // 2518; Jihomoravský kraj // 3009; Jihomoravský kraj // 21675; Jihomoravský kraj // 7987; Jihomoravský kraj // 3227; Jihomoravský kraj // 4183; Jihomoravský kraj // 1656; Jihomoravský kraj // 7651; Jihomoravský kraj // 8005; Jihomoravský kraj // 9708; Jihomoravský kraj // 19388; Jihomoravský kraj // 9568; Jihomoravský kraj // 10294; Jihomoravský kraj // 2652; Jihomoravský kraj // 5682; Jihomoravský kraj // 1081; Jihomoravský kraj // 10100; Jihomoravský kraj // 5272; Jihomoravský kraj // 12120; Jihomoravský kraj // 4068; Jihomoravský kraj // 6066; Jihomoravský kraj // 9200; Jihomoravský kraj // 12667; Jihomoravský kraj // 19618; Jihomoravský kraj // 10004; Jihomoravský kraj // 11241; Jihomoravský kraj // 10885; Jihomoravský kraj // 10730; Jihomoravský kraj // 18615; Jihomoravský kraj // 4071; Jihomoravský kraj // 6119; Jihomoravský kraj // 3496; Jihomoravský kraj // 10004; Jihomoravský kraj // 2773; Jihomoravský kraj // 19121; Jihomoravský kraj // 1417; Jihomoravský kraj // 22294; Jihomoravský kraj // 25847; Jihomoravský kraj // 1727; Jihomoravský kraj // 868; Jihomoravský kraj // 17860; Jihomoravský kraj // 16488; Jihomoravský kraj // 12132; Jihomoravský kraj // 8336; Jihomoravský kraj // 1415; Jihomoravský kraj // 297; Jihomoravský kraj // 5716; Jihomoravský kraj // 5398; Jihomoravský kraj // 8678; Jihomoravský kraj // 3844; Jihomoravský kraj // 17183; Jihomoravský kraj // 8345; Jihomoravský kraj // 2736; Jihomoravský kraj // 5099; Jihomoravský kraj // 5615; Jihomoravský kraj // 19407; Jihomoravský kraj // 18246; Jihomoravský kraj // 12915; Jihomoravský kraj // 1078; Jihomoravský kraj // 6906; Jihomoravský kraj // 4337; Jihomoravský kraj // 2737; Jihomoravský kraj // 4395; Jihomoravský kraj // 6121; Jihomoravský kraj // 23372; Jihomoravský kraj // 4554; Jihomoravský kraj // 18784; Jihomoravský kraj // 10911; Jihomoravský kraj // 7915; Jihomoravský kraj // 188; Jihomoravský kraj // 19772; Jihomoravský kraj // 516; Jihomoravský kraj // 9979; Jihomoravský kraj // 175; Jihomoravský kraj // 7780; Jihomoravský kraj // 442; Jihomoravský kraj // 18235; Jihomoravský kraj // 1548; Jihomoravský kraj // 20180; Jihomoravský kraj // 1948; Jihomoravský kraj // 10329; Jihomoravský kraj // 504; Jihomoravský kraj // 12414; Jihomoravský kraj // 132; Jihomoravský kraj // 6955; Jihomoravský kraj // 5790; Jihomoravský kraj // 74; Jihomoravský kraj // 22686; Jihomoravský kraj // 8293; Jihomoravský kraj // 27668; Jihomoravský kraj // 2688; Jihomoravský kraj // 462; Jihomoravský kraj // 25044; Jihomoravský kraj // 114; Jihomoravský kraj // 10758; Jihomoravský kraj // 16755; Jihomoravský kraj // 3711; Jihomoravský kraj // 6776; Jihomoravský kraj // 9817; Jihomoravský kraj // 11120; Jihomoravský kraj // 23459; Jihomoravský kraj // 6194; Jihomoravský kraj // 12484; Jihomoravský kraj // 4960; Jihomoravský kraj // 5672; Jihomoravský kraj // 13012; Jihomoravský kraj // 8982; Jihomoravský kraj // 1017; Kraj Vysočina, Jihomoravský kraj // 8377; Jihomoravský kraj // 2584; Jihomoravský kraj // 9682; Středočeský kraj, Jihomoravský kraj // 10704; Jihomoravský kraj // 641; Jihomoravský kraj // 14110; Jihomoravský kraj // 17416; Jihomoravský kraj // 20994; Jihomoravský kraj // 12502; Jihomoravský kraj // 6906; Jihomoravský kraj // 421; Jihomoravský kraj // 11991; Jihomoravský kraj // 73001; Jihomoravský kraj // 968; Jihomoravský kraj // 9765; Jihomoravský kraj // 6001; Jihomoravský kraj // 6028; Jihomoravský kraj // 52520; Jihomoravský kraj // 46562; Jihomoravský kraj // 38245; Jihomoravský kraj // 595; Jihomoravský kraj // 73; Jihomoravský kraj // 884; Jihomoravský kraj // 75430; Jihomoravský kraj // 12626; Jihomoravský kraj // 8018; Jihomoravský kraj // 1737; Jihomoravský kraj // 5844; Jihomoravský kraj // 25998; Jihomoravský kraj // 1591; Jihomoravský kraj // 10827; Jihomoravský kraj // 3217; Jihomoravský kraj // 40518; Jihomoravský kraj // 451; Jihomoravský kraj // 23851; Jihomoravský kraj // 2575; Jihomoravský kraj // 6982; Jihomoravský kraj // 1265; Jihomoravský kraj // 11523; Jihomoravský kraj // 1667; Jihomoravský kraj // 8276; Jihomoravský kraj // 867; Jihomoravský kraj // 13318; Jihomoravský kraj // 1094; Jihomoravský kraj // 31967; Jihomoravský kraj // 1003; Jihomoravský kraj // 12212; Jihomoravský kraj // 96; Jihomoravský kraj // 29211; Jihomoravský kraj // 3477; Jihomoravský kraj // 14127; Jihomoravský kraj // 68527; Jihomoravský kraj // 3645; Jihomoravský kraj // 548; Jihomoravský kraj // 3471; Jihomoravský kraj // 2302; Jihomoravský kraj // 11626; Jihomoravský kraj // 8465; Jihomoravský kraj // 37765; Jihomoravský kraj // 810; Jihomoravský kraj // 7164; Jihomoravský kraj // 2796; Jihomoravský kraj // 6524; Jihomoravský kraj // 3733; Jihomoravský kraj // 119051; Jihomoravský kraj // 17822; Jihomoravský kraj // 28571; Jihomoravský kraj // 2775; Jihomoravský kraj // 18540; Jihomoravský kraj // 61519; Jihomoravský kraj // 15236; Jihomoravský kraj // 18639; Jihomoravský kraj // 132882; Jihomoravský kraj // 12033; Jihomoravský kraj // 17597; Jihočeský kraj, Jihomoravský kraj // 17381; Jihomoravský kraj // 6624; Jihomoravský kraj // 6241; Jihomoravský kraj // 11522; Jihomoravský kraj // 7554; Jihomoravský kraj // 10898; Jihomoravský kraj // 2521; Jihomoravský kraj // 11703; Jihomoravský kraj // 14241; Jihomoravský kraj // 6516; Jihomoravský kraj // 5544; Jihomoravský kraj // 87609; (Jihomoravský kraj // 7631) ////3,386331*3,289206; (Jihomoravský kraj // 423803) ////3,386331*3,289206</t>
  </si>
  <si>
    <t>Pardubický kraj // 7618,33; Pardubický kraj // 974,1; Pardubický kraj // 2158,782; Pardubický kraj // 22084,655; Pardubický kraj // 56746,4; Pardubický kraj // 9445,44; Pardubický kraj // 24768,6; Pardubický kraj // 254812,802; Pardubický kraj // 16515,61; Pardubický kraj // 2223,43</t>
  </si>
  <si>
    <t>Pardubický kraj // 18726,35; Pardubický kraj // 48939,915</t>
  </si>
  <si>
    <t>Pardubický kraj // 1744,735; Pardubický kraj // 8723,941; Pardubický kraj // 2040; Pardubický kraj // 6768,677; Pardubický kraj // 4820,775; Pardubický kraj // 21207,224</t>
  </si>
  <si>
    <t>Moravskoslezský kraj // 345; Moravskoslezský kraj // 3500</t>
  </si>
  <si>
    <t>Středočeský kraj // 10483; Středočeský kraj // 9017,75</t>
  </si>
  <si>
    <t>(Kraj Vysočina // 636,8) ////0,068917*0,052416; (Kraj Vysočina // 12873,7; Kraj Vysočina // 6271,6) ////0,068917*0,052416</t>
  </si>
  <si>
    <t>Kraj Vysočina // 786,6; Kraj Vysočina // 2681,6</t>
  </si>
  <si>
    <t>Jihočeský kraj // 1650; Jihočeský kraj // 288</t>
  </si>
  <si>
    <t>Středočeský kraj // 239; Středočeský kraj // 4806</t>
  </si>
  <si>
    <t>Liberecký kraj // 8760; Liberecký kraj // 27320</t>
  </si>
  <si>
    <t>Zlínský kraj // 504; Zlínský kraj // 35015,75</t>
  </si>
  <si>
    <t>Moravskoslezský kraj // 110957; Moravskoslezský kraj // 12095,6; Moravskoslezský kraj // 1908,957</t>
  </si>
  <si>
    <t>Jihočeský kraj // 605; Jihočeský kraj // 9241</t>
  </si>
  <si>
    <t>Královéhradecký kraj // 778,349; Královéhradecký kraj // 1173,022; Královéhradecký kraj // 2510,68</t>
  </si>
  <si>
    <t>Jihočeský kraj // 495; Jihočeský kraj // 3300; Jihočeský kraj // 1100; Jihočeský kraj // 10935; Jihočeský kraj // 3900; Jihočeský kraj // 1115; Jihočeský kraj // 1216</t>
  </si>
  <si>
    <t>Plzeňský kraj // 94,2; Plzeňský kraj // 2735,5</t>
  </si>
  <si>
    <t>Královéhradecký kraj // 42,733; Královéhradecký kraj, Liberecký kraj // 5946,636; Královéhradecký kraj // 4919,076</t>
  </si>
  <si>
    <t>Liberecký kraj // 1630,4; Liberecký kraj // 2624,545; Liberecký kraj // 2951,2</t>
  </si>
  <si>
    <t>Olomoucký kraj // 218,2; Olomoucký kraj // 12464,5; Olomoucký kraj // 10346,2</t>
  </si>
  <si>
    <t>Plzeňský kraj // 389,61; Plzeňský kraj // 6912,21</t>
  </si>
  <si>
    <t>Jihomoravský kraj // 3891</t>
  </si>
  <si>
    <t>Středočeský kraj // 856,7; Středočeský kraj // 11981</t>
  </si>
  <si>
    <t>Liberecký kraj // 1811; Liberecký kraj // 14448</t>
  </si>
  <si>
    <t>Olomoucký kraj // 10445,1</t>
  </si>
  <si>
    <t>SKUPINA PROVOZOVATELŮ (dle objemu fakturované vody)</t>
  </si>
  <si>
    <t>IV. skupina (&gt; 10 mil. Kč)</t>
  </si>
  <si>
    <t>VI. skupina (&gt; 0,04 mil. m³)</t>
  </si>
  <si>
    <t>VII. skupina (&gt; 0,012 mil. m³)</t>
  </si>
  <si>
    <t>V. skupina (&gt; 1 mil. Kč)</t>
  </si>
  <si>
    <t>III. skupina (&gt; 100 mil. Kč)</t>
  </si>
  <si>
    <t>V. skupina (&gt; 0,4 mil. m³)</t>
  </si>
  <si>
    <t>VIII. skupina (&lt; 0,012 mil. m³)</t>
  </si>
  <si>
    <t>VI. skupina (&lt; 1 mil. Kč)</t>
  </si>
  <si>
    <t>II. skupina (&gt; 1 000 mil. Kč)</t>
  </si>
  <si>
    <t>II. skupina (&gt; 10 mil. m³)</t>
  </si>
  <si>
    <t>III. skupina (&gt; 4 mil. m³)</t>
  </si>
  <si>
    <t>IV. skupina (&gt; 2 mil. m³)</t>
  </si>
  <si>
    <t>I. skupina (&gt; 10 000 mil. Kč)</t>
  </si>
  <si>
    <t>I. skupina (&gt; 30 mil. m³)</t>
  </si>
  <si>
    <t>2105-627488-00241164-1/1-47551917 Dobrovíz;2105-627488-00241164-1/1-47551917 Dobrovíz</t>
  </si>
  <si>
    <t>2105-644773-00241229-1/1-47551917 Horoměřice;2105-644773-00241229-3/1-47551917 Horoměřice;2105-644773-00241229-4/1-47551917 ČOV Horoměřice</t>
  </si>
  <si>
    <t>2105-655465-00241296-1/1-47551917 Chýně;2105-655465-00241296-3/1-47551917 Chýně;2105-655465-00241296-4/1-47551917 ČOV Chýně</t>
  </si>
  <si>
    <t>2105-666858-00241377-1/1-47551917 Kněževes</t>
  </si>
  <si>
    <t>1100-683973-00241431-1/1-47551917 Praha;1100-683973-00241431-3/1-47551917 Praha;1100-683973-00241431-4/1-47551917 ČOV Lipence</t>
  </si>
  <si>
    <t>1100-734373-00241571-1/1-47551917 Praha;1100-734373-00241571-3/1-47551917 Praha;1100-734373-00241571-4/1-47551917 ČOV Přední Kopanina</t>
  </si>
  <si>
    <t>2105-755346-00241679-1/1-47551917 Statenice;2105-755346-00241679-3/1-47551917 Statenice</t>
  </si>
  <si>
    <t>2105-771350-00241750-1/1-47551917 Tuchoměřice</t>
  </si>
  <si>
    <t>2105-773239-00640727-1/1-47551917 Úholičky;2105-773239-00640727-3/1-47551917 Úholičky</t>
  </si>
  <si>
    <t>2103-619159-00240117-1/1-47549793 Čelákovický sk.vod. - Čelákovice město;2103-619159-00240117-3/1-47549793 kanalizace Čelákovice;2103-619159-00240117-4/1-47549793 ČOV Čelákovice</t>
  </si>
  <si>
    <t>2106-622737-00235334-1/1-47549793 Přivaděč Zahrady - Český Brod, Štolmíř- Český Brod;2106-622737-00235334-1/2-47549793 Český Brod;2106-622737-00235334-3/1-47549793 Český Brod;2106-622818-00235334-2/1-47549793 ÚV Štolmíř;2106-622826-00235334-4/1-47549793 ČOV Český Brod;2106-771384-00235334-2/1-47549793 ÚV Zahrady</t>
  </si>
  <si>
    <t>2122-627640-00240141-1/1-47549793 Dobřejovice;2122-627640-00240141-3/1-47549793 Dobřejovice;2122-627640-00240141-4/1-47549793 ČOV Dobřejovice</t>
  </si>
  <si>
    <t>2105-628794-00241202-1/2-47549793 Dolní Břežany;2105-628794-00241202-3/1-47549793 Dolní Břežany;2105-628794-00241202-4/1-47549793 ČOV Dolní Břežany;2105-628808-00241202-3/1-47549793 Dolní Břežany;2105-628808-00241202-4/1-47549793 ČOV Lhota</t>
  </si>
  <si>
    <t>2107-632376-00242152-1/1-47549793 přívodní řad pro vodovod Drevníky;2107-632376-00242152-1/2-47549793 Drevníky</t>
  </si>
  <si>
    <t>2122-627666-00640140-1/2-47549793 Herink;2122-627666-00640140-3/1-47549793 Herink;2122-627666-00640140-4/1-47549793 ČOV Herink</t>
  </si>
  <si>
    <t>2105-627640-00241318-4/1-47549793 ČOV Průhonice;2105-658600-00241318-3/1-47549793 Jesenice;2105-658618-00241318-1/1-47549793 Jesenice;2105-658618-00241318-3/1-47549793 Jesenice;2105-658618-00241318-4/1-47549793 ČOV Jesenice;2105-713279-00241318-3/1-47549793 Jesenice;2105-713279-00241318-3/2-47549793 Jesenice;2105-713279-00241318-4/1-47549793 ČOV Osnice;2105-713287-00241318-3/1-47549793 Jesenice;2105-713287-00241318-4/1-47549793 ČOV Zdiměřice</t>
  </si>
  <si>
    <t>2123-666602-00242420-1/1-47549793 Klučenice;2123-666602-00242420-2/1-47549793 ÚV Klučenice;2123-666602-00242420-3/1-47549793 Klučenice;2123-666602-00242420-4/1-47549793 ČOV Klučenice</t>
  </si>
  <si>
    <t>2123-670014-00242471-1/1-47549793 vodovod Kosova Hora;2123-670014-00242471-3/1-47549793 Kosova Hora;2123-670014-00242471-4/1-47549793 ČOV Kosova Hora</t>
  </si>
  <si>
    <t>2122-675814-62418360-1/1-47549793 Křenice;2122-675814-62418360-3/1-47549793 Křenice;2122-675814-62418360-4/1-47549793 ČOV Křenice</t>
  </si>
  <si>
    <t>2105-709352-00241491-1/2-47549793 Ohrobec;2105-794058-00241890-1/2-47549793 Zvole</t>
  </si>
  <si>
    <t>2105-697621-00242748-1/1-47549793 Mníšek pod Brdy;2105-697621-00242748-3/1-47549793 Mníšek pod Brdy;2105-697621-00242748-4/1-47549793 ČOV Mníšek pod Brdy</t>
  </si>
  <si>
    <t>2103-698067-00240486-1/1-47549793 Čelákovický sk. vodovod - Mochov;2103-698067-00240486-3/1-47549793 kanalizace Mochov;2103-698067-00240486-4/1-47549793 ČOV Mochov</t>
  </si>
  <si>
    <t>2122-600601-00240508-2/1-47549793 ÚV Mukařov;2122-600601-00240508-4/1-47549793 ČOV Mukařov;2122-700321-00240508-1/1-47549793 Mukařov;2122-700321-00240508-3/1-47549793 Mukařov</t>
  </si>
  <si>
    <t>2123-712701-00473871-1/1-47549793 Osečany;2123-712701-00473871-2/1-47549793 VDJ Osečany</t>
  </si>
  <si>
    <t>2123-719889-00243027-1/1-47549793 Petrovice;2123-719889-00243027-3/1-47549793 Petrovice;2123-719889-00243027-4/1-47549793 ČOV Petrovice;2123-772232-00243027-1/1-47549793 Petrovice;2123-772232-00243027-2/1-47549793 VDJ Mezihoří;2123-772259-00243027-2/1-47549793 Petrovice - ČS Týnčany</t>
  </si>
  <si>
    <t>2120-612634-00243132-3/1-47549793 Příbram;2120-735426-00243132-1/1-47549793 Příbram;2120-735426-00243132-4/1-47549793 ČOV Příbram</t>
  </si>
  <si>
    <t>2122-745456-00240702-1/2-47549793 Říčany;2122-745456-00240702-3/1-47549793 Říčany;2122-745456-00240702-4/1-47549793 ČOV Říčany;2122-745529-25567225-4/1-47549793 ČOV Voděrádky</t>
  </si>
  <si>
    <t>2123-746533-00243272-1/1-47549793 Sedlčany;2123-746533-00243272-2/1-47549793 ÚV Sedlčany VDJ Nový;2123-746533-00243272-3/1-47549793 Sedlčany;2123-746533-00243272-4/1-47549793 ČOV Sedlčany</t>
  </si>
  <si>
    <t>2107-701921-00242799-3/1-47549793 Nečín;2107-701921-00242799-4/1-47549793 ČOV Nečín;2120-606685-00241946-1/5-47549793 vodovod Bohutín;2120-606707-00241946-3/1-47549793 Bohutín;2120-606707-00241946-4/1-47549793 ČOV Vysoká Pec;2120-633364-00662801-3/1-47549793 Dubenec;2120-633364-48955001-3/1-47549793 Dubenec;2120-633364-48955001-4/1-47549793 ČOV Dubenec;2120-633682-00662810-3/1-47549793 Dubno;2120-636550-00662828-3/1-47549793 Háje;2120-679429-00662879-3/1-47549793 Lazsko;2120-679429-00662879-4/1-47549793 ČOV Lazsko;2120-694975-00242730-3/1-47549793 Milín;2120-694975-00242730-4/1-47549793 ČOV Milín;2120-718769-00243001-1/1-47549793 Pečice;2120-718769-00243001-2/1-47549793 ATS Pečice;2120-723886-00662941-3/1-47549793 Podlesí;2120-768146-00663000-3/1-47549793 Trhové Dušníky</t>
  </si>
  <si>
    <t>2106-771384-00235814-1/1-47549793 Tuchoraz;2106-771384-00235814-1/2-47549793 Přivaděč Tuchoraz;2106-771384-00235814-2/1-47549793 ÚV Tuchoraz</t>
  </si>
  <si>
    <t>2123-646563-00243582-1/2-47549793 Vysoký Chlumec;2123-646563-00243582-2/1-47549793 ÚV Hrabří;2123-725927-00243582-1/1-47549793 Vysoký Chlumec;2123-725927-00243582-2/1-47549793 ÚV Pořešice;2123-788414-00243582-1/1-47549793 Vysoký Chlumec;2123-788414-00243582-2/1-47549793 ÚV Vysoký Chlumec</t>
  </si>
  <si>
    <t>2105-713287-12558354-1/1-47549793 Jesenice</t>
  </si>
  <si>
    <t>2105-793213-00241873-4/1-47549793 ČOV Hodkovice;2105-793221-00241873-1/1-47549793 Zlatníky-Hodkovice;2105-793221-00241873-3/1-47549793 Zlatníky-Hodkovice;2105-793221-62967380-3/1-47549793 Zlatníky-Hodkovice;2105-793221-62967380-4/1-47549793 ČOV Zlatníky</t>
  </si>
  <si>
    <t>2123-793990-00242195-1/1-47549793 Dublovice;2123-793990-00242195-2/1-47549793 ÚV Zvírotice;2123-793990-00242195-3/1-47549793 Dublovice;2123-793990-00242195-4/1-47549793 ČOV Zvírotice</t>
  </si>
  <si>
    <t>6201-600041-00279889-4/1-25583484 ČOV ve městě Adamově;6201-600041-25583484-1/2-25583484 Rozvodná vodovodní síť;6201-600041-25583484-2/2-25583484 Prameniště I. Josefov;6201-600041-25583484-2/3-25583484 Prameniště II. Býčí skála;6201-600041-25583484-3/1-25583484</t>
  </si>
  <si>
    <t>5101-706868-25031945-1/1-25031945 Vodovod AEROLUX, s.r.o.;5101-706868-25031945-3/2-25031945 Kanalizace AEROLUX, s.r.o;5101-706868-25031945-4/1-25031945 ČOV AEROLUX, s.r.o.</t>
  </si>
  <si>
    <t>3202-632112-00115436-1/1-00115436 Draženov</t>
  </si>
  <si>
    <t>2101-735191-00232564-1/2-25066331 Přestavlky u Čerčan;2101-735191-00232564-2/1-25066331 Úpravna Přestavlky</t>
  </si>
  <si>
    <t>6110-723029-60617713-1/1-60617713 Stojčín;6110-723029-60617713-2/1-60617713 Stojčín-UV</t>
  </si>
  <si>
    <t>3112-788546-25664531-2/1-25664531 ÚV, ČS Vyšetice;3112-788546-25664531-2/2-25664531 ÚV, ČS Vyšetice</t>
  </si>
  <si>
    <t>7204-750069-26933357-1/1-26910055;7204-750069-26933357-3/1-26910055;7204-750069-26933357-4/1-26910055 Slavičín P.A.</t>
  </si>
  <si>
    <t>7207-677345-27174841-1/1-27174841 Vodovodní řady Aircraft Industries, a.s.;7207-677345-27174841-3/1-27174841 Kanalizační stoky Aircraft Industries, a.s.;7207-677345-27174841-4/1-27174841 ČOV Aircraft Industries, a.s.</t>
  </si>
  <si>
    <t>5214-690368-03062001-1/2-27461556 Malá Úpa;5214-690368-03062001-2/1-27461556 Dolní Malá Úpa - zdroj U kostela</t>
  </si>
  <si>
    <t>5208-607045-00274721-1/2-60914076 Vodovod Bolehošť - síť;5208-607045-00274721-2/1-60914076 Vodovod Bolehošť - vrt</t>
  </si>
  <si>
    <t>5202-705632-75085429-2/1-60914076 Vodovod "Dřížna" - studny Dřížna - 2ks + vrt;5202-734705-75085429-1/1-60914076 Vodovod "Dřížna" - síť;5213-752410-60882794-2/1-60914076 Vodovod "Císařská studánka" - studna + 3 vrty;5213-752428-00275417-4/1-60914076 ČOV Solnice;5213-752428-60882794-1/2-60914076 Vodovod "Císařská studánka" - sít´;5213-752428-60882794-3/1-60914076 Kanalizace Solnice, Kvasiny, Ještětice</t>
  </si>
  <si>
    <t>5202-627496-00274879-1/2-60914076 Vodovod Dobruška - síť;5202-627496-00274879-3/1-60914076 Kanalizace Dobruška - stoková síť;5202-627534-00274879-2/1-60914076 Vodovod Dobruška - vrt Pulice;5202-627534-00274879-4/1-60914076 ČOV Dobruška;5202-627551-00274879-2/1-60914076 Vodovod Dobruška - ÚV Chlum;5202-709263-00275166-1/2-60914076 Vodovod Ohnišov - síť;5202-709263-00275166-2/1-60914076 Vodovod Ohnišov - zářezy</t>
  </si>
  <si>
    <t>5208-631426-00274909-1/1-60914076 Vodovod Doudleby - síť</t>
  </si>
  <si>
    <t>5208-670197-00274968-1/1-60914076 Vodovod Kostelec n. Orl. - síť;5208-670197-00274968-2/1-60914076 Vodovod Kostelec n. Orl - ÚV Tabulka;5208-670197-00274968-2/2-60914076 Vodovod Kostelec n. Orl. - studny + vrt Kaplička;5208-670197-00274968-3/2-60914076 Kanalizace Kostelec n. Orl. - stoková síť;5208-670197-00274968-4/1-60914076 ČOV Kostelec n. Orl.</t>
  </si>
  <si>
    <t>5208-676365-75055384-2/1-60914076 Vodovod "Křivina" - vrty K1,K2;5208-739553-75055384-1/1-60914076 Vodovod Rašovice - síť;5208-739553-75055384-2/1-60914076 Vodovod Rašovice - vrt;5208-772429-75055384-1/2-60914076 Vodovod "Křivina"- síť;5208-772429-75055384-2/1-60914076 Vodovod "Křivina" - zářezy "U dubu" Týniště;5208-772429-75055384-3/1-60914076 Kanalizace Týniště n. Orl. - stoková síť;5208-772429-75055384-4/1-60914076 ČOV Týniště n. Orl.</t>
  </si>
  <si>
    <t>5208-683949-00275077-1/2-60914076 Vodovod Lípa n. Orl. - síť;5208-683949-00275077-2/1-60914076 Vodovod Lípa n. Orl. - studna</t>
  </si>
  <si>
    <t>5208-618624-75084589-1/3-60914076 Vodovod "Obecní voda" Častolovice - síť;5208-618624-75084589-2/1-60914076 Vodovod "Obecní voda" - ÚV Častolovice;5208-618624-75084589-3/2-60914076 Kanalizace Častolovice - stoková síť;5208-618624-75084589-4/1-60914076 ČOV Častolovice;5208-710385-75084589-4/1-60914076 ČOV Olešnice - Cleany</t>
  </si>
  <si>
    <t>5213-682519-00275051-2/1-60914076 Vodovod Hláska - vodní zdroje + ÚV;5213-682527-00275051-1/1-60914076 Vodovod Liberk - Hláska - Bělá - síť;5213-682535-00275051-1/2-60914076 Vodovod Prorubky - síť;5213-682535-00275051-2/1-60914076 Vodovod Prorubky - vrt;5213-742031-00579297-1/2-60914076 Vodovod Jahodov - síť;5213-742031-00579297-2/1-60914076 Vodovod Jahodov - studna + vrt;5213-743879-00275328-1/2-60914076 Vodovod Rybná n. Zd. - síť;5213-743879-00275328-2/1-60914076 Vodovod Rybná n. Zd. - vrt;5213-744107-00275336-1/3-60914076 Vodovod Rychnov n. Kn. - síť;5213-744107-00275336-3/1-60914076 Kanalizace Rychnov n. Kn. - Habrová - stoková síť;5213-744107-00275336-3/4-60914076 Kanalizace Rychnov n. Kn. - stoková síť;5213-744107-00275336-4/1-60914076 ČOV Městská Habrová;5213-761800-00275336-2/1-60914076 Vodovod Rychnov n. Kn. - ÚV;5213-761800-00275336-4/1-60914076 ČOV Rychnov n. Kn.;5213-773484-00275051-1/2-60914076 Vodovod Uhřínov - síť;5213-773484-00275051-2/1-60914076 Vodovod Uhřínov - vrt + ÚV</t>
  </si>
  <si>
    <t>5208-607614-00274739-3/2-60914076 Kanalizace Borohrádek - stoková síť;5208-607614-00274739-4/1-60914076 ČOV Borohrádek;5208-607614-60883511-1/2-60914076 Vodovod "Tichá Orlice"- síť;5208-607614-60883511-2/1-60914076 Vodovod "Tichá Orlice" - Borohrádek - vrt + studna (na Jelení);5208-607614-60883511-2/2-60914076 Vodovod "Tichá Orlice" - Borohrádek - vrt + studna (Perlivá);5208-619795-60883511-2/1-60914076 Vodovod "Tichá Orlice" - vrt Čermná;5208-795224-60883511-3/2-60914076 Kanalizace Žďár n. Orl. - stoková síť;5208-795224-60883511-4/1-60914076 ČOV Žďár n. Orl.;5314-721824-00853992-1/1-60914076 Vodovod Plchovice</t>
  </si>
  <si>
    <t xml:space="preserve">6115-777161-00842362-1/1-71294902 přivaděč Moštiště + rozvodny řad;6115-777161-00842362-2/1-71294902 Úpravna vody Vatín ;6115-777161-00842362-3/1-71294902 Kanalizace Vatín;6115-777161-00842362-4/1-71294902 ČOV Vatín </t>
  </si>
  <si>
    <t>2105-620351-00241113-1/1-47536209 Černolice vodovod;2105-620351-00241113-1/2-47536209 Černolice-přivaděč</t>
  </si>
  <si>
    <t>2105-627810-00241181-1/1-47536209 Dobřichovice;2105-627810-00241181-2/1-47536209 Dobřichovice - studna KS 1;2105-745375-00241181-2/1-47536209 Dobřichovice:Vrtaná studna Řevnice</t>
  </si>
  <si>
    <t>2105-627828-44684967-1/1-47536209 Karlík;2105-699322-00241393-2/1-47536209 Karlík-Lety - zdroje</t>
  </si>
  <si>
    <t>2105-669971-00241385-1/1-47536209 Kosoř;2105-669971-00241385-2/1-47536209 Kosoř- jímací štola;2105-669971-00241385-3/1-47536209 Kosoř</t>
  </si>
  <si>
    <t>2105-680761-00241393-1/1-47536209 Lety;2105-699322-00241393-2/1-47536209 Karlík-Lety - zdroje</t>
  </si>
  <si>
    <t>2105-685054-00241440-1/1-47536209 Líšnice;2105-685054-00241440-2/1-47536209 ÚV Líšnice;2105-685054-00241440-3/1-47536209 Líšnice;2105-685054-00241440-4/1-47536209 Líšnice ČOV;2105-685054-00241440-4/2-47536209 ČOV Varadov</t>
  </si>
  <si>
    <t>2102-699306-00233595-1/1-47536209 Mořina;2102-699306-00233595-1/2-47536209 Mořina - přivaděč;2102-768324-00233595-1/1-47536209 Přivaděč- Trněný Újezd</t>
  </si>
  <si>
    <t>2105-712604-00241512-1/1-47536209 Ořech;2105-712604-00241512-3/1-47536209 Ořech;2105-712604-00241512-4/1-47536209 Ořech ČOV</t>
  </si>
  <si>
    <t>2105-740195-00640760-1/1-47536209 Roblín vodovod</t>
  </si>
  <si>
    <t>2102-760790-00233862-1/1-47536209 Svinaře;2102-760790-00233862-2/1-47536209 ÚV Svinaře;2102-760790-00233862-3/1-47536209 Svinaře kanalizace;2102-760790-00233862-4/1-47536209 ČOV Svinaře</t>
  </si>
  <si>
    <t>2102-638901-00233234-1/1-47536209 Hlásná Třebaň;2102-638901-00233234-1/2-47536209 Hlásná Třebaň;2102-638901-00233234-1/3-47536209 HT- přivaděč od odbočky k obci;2102-699322-00233234-1/1-47536209 HT-přivaděč od VDJ k odbočce;2102-699322-00509761-1/1-47536209 Mořinka;2102-699322-00509761-1/2-47536209 Přivaděč Mořina-Mořinka;2105-680761-00241393-1/1-47536209 Lety</t>
  </si>
  <si>
    <t>2105-787272-00241849-1/1-47536209 Všenory;2105-787272-00241849-2/1-47536209 Všenory-úpravna vody;2105-787272-00241849-3/1-47536209 Všenory</t>
  </si>
  <si>
    <t>1100-793264-00241881-1/1-47536209 Praha;1100-793264-00241881-2/1-47536209 Praha Zličín Zdroje</t>
  </si>
  <si>
    <t>3205-764604-43313833-1/1-64832911 Mezihoří vodovod;3205-764604-43313833-2/1-64832911 Mezihoří zdroje;3205-764604-43313833-3/1-64832911 Mezihoří kanalizace</t>
  </si>
  <si>
    <t>3203-695815-00255866-1/1-64832911 Letovy vodovod;3203-695815-00255866-2/1-64832911 Letovy zdroje;3203-695815-00255866-3/1-64832911 Letovy kanalizace;3203-701521-00255866-1/1-64832911 Nalžovské Hory vodovod;3203-701521-00255866-2/1-64832911 Nalžovské Hory zdroje;3203-701521-00255866-3/1-64832911 Nalžovské Hory;3203-701521-00255866-4/1-64832911 Nalžovské Hory ČOV;3203-774812-00255866-1/1-64832911 Ústaleč vodovod;3203-774812-00255866-2/1-64832911 Ústaleč zdroje;3203-774812-00255866-3/1-64832911 Ústaleč kanalizace;3203-777803-00255866-1/1-64832911 Velenovy vodovod;3203-777803-00255866-2/1-64832911 Velenovy zdroje;3203-777803-00255866-3/1-64832911 Velenovy kanalizace</t>
  </si>
  <si>
    <t>3205-767654-27460363-1/1-64832911 Otín vodovod;3205-767654-27460363-2/1-64832911 Otín zdroje</t>
  </si>
  <si>
    <t>3214-740063-00256048-4/1-64832911 Rejštejn ČOV;3214-740098-00256048-1/1-64832911 Rejštejn vodovod;3214-740098-00256048-2/1-64832911 Rejštejn zdroje;3214-740098-00256048-3/1-64832911 Rejštejn kanalizace;3214-740101-00256048-1/1-64832911 Svojše vodovod;3214-740101-00256048-2/1-64832911 Svojše vodovod</t>
  </si>
  <si>
    <t>3205-764621-00117196-1/1-64832911 ZD Švihov vodovod;3205-764621-00117196-2/1-64832911 ZD Švihov studna</t>
  </si>
  <si>
    <t>6202-667145-00280330-1/2-60737832 Vodovodní řady;6202-667145-00280330-2/1-60737832 Stavba pro úpravu vody;6202-667145-00280330-3/1-60737832 Kanalizační stoky</t>
  </si>
  <si>
    <t>6217-787078-00365432-1/2-60737832 Vodovodní řady;6217-787078-00365432-2/1-60737832 Stavba pro úpravu vody</t>
  </si>
  <si>
    <t>6202-782530-00281263-1/2-60737832 Vodovodní řady;6202-782530-00281263-2/1-60737832 Stavba pro úpravu vody</t>
  </si>
  <si>
    <t>6217-787078-00366072-1/2-60737832 Vodovodní řady;6217-787078-00366072-2/1-60737832 Stavba pro úpravu vody</t>
  </si>
  <si>
    <t>7107-640158-00299189-2/1-00219169 Stavba pro úpravu vody Lutín;7107-640158-00299189-4/1-00219169 Čistírna odpadních vod Lutín;7107-689122-00299189-1/2-00219169 Vodovodní řad Lutín-areál Sigma;7107-689122-00299189-3/2-00219169 Kanalizace Lutín-Třebčín;7107-769363-00299189-1/1-00219169 Vodovodní řady - Lutín - Třebčín</t>
  </si>
  <si>
    <t>2103-784354-63079763-1/1-63079763 Hoštice u Vodochod - vodovod</t>
  </si>
  <si>
    <t>2115-649171-63079763-1/1-63079763 Vodovod Hřivno;2115-649171-63079763-3/1-63079763 Splašková kanalizace Hřivno</t>
  </si>
  <si>
    <t>2115-653233-24749273-1/1-63079763 Vodovod Chotětov - 85RD;2115-653233-24749273-3/1-63079763 Splašková kanalizace Chotětov - 85RD</t>
  </si>
  <si>
    <t>3215-764914-63079763-1/1-63079763 přivaděcí řad - Tachov;3215-764914-63079763-1/2-63079763 Vodovod - Tachov;3215-764914-63079763-3/1-63079763 Kanalizace - Tachov</t>
  </si>
  <si>
    <t>2115-792373-63079763-1/1-63079763 Vodovod Zdětín;2115-792373-63079763-3/1-63079763 Splašková kanalizace Zdětín</t>
  </si>
  <si>
    <t>2103-792411-63079763-1/1-63079763 Vodovod Zdiby "U Celnice"</t>
  </si>
  <si>
    <t>6216-697931-46903089-1/1-46903089 vodovod RD Bobrava;6216-697931-46903089-3/1-46903089 kanalizace RD Bobrava;6216-697931-46903089-4/1-46903089 ČOV RD Bobrava</t>
  </si>
  <si>
    <t>5312-614726-00483869-1/1-46347275 Březová nad Svitavou;5312-614726-00483869-2/1-46347275 Březová-zdroj č.1 a 2-zářezy s pramenními jímkami</t>
  </si>
  <si>
    <t>6209-677655-00281964-1/1-46347275 Kuřim;6209-677655-00281964-3/1-46347275 Kuřim - kanalizace</t>
  </si>
  <si>
    <t>6217-631388-00294268-1/1-46347275 Doubravník;6217-676675-00294268-2/1-46347275 Křížovice - vrt</t>
  </si>
  <si>
    <t>6101-763462-00295558-1/1-46347275 Štěpánov nad Svratkou;6101-763462-00295558-3/1-46347275 Štěpánov nad Svratkou;6101-763462-00295558-4/1-46347275 ČOV Štěpánov nad Svratkou</t>
  </si>
  <si>
    <t>6217-620661-00599344-1/1-46347275 Černvír - vodovod</t>
  </si>
  <si>
    <t>6209-621226-00281671-1/1-46347275 Česká;6209-621226-00281671-3/1-46347275 Česká - kanalizace</t>
  </si>
  <si>
    <t>6217-629669-00294241-1/1-46347275 Dolní Loučky</t>
  </si>
  <si>
    <t>6101-669598-00545686-1/1-46347275 Obec Koroužné - vodovod</t>
  </si>
  <si>
    <t>6209-679895-00281999-1/1-46347275 Lelekovice</t>
  </si>
  <si>
    <t>6221-693090-00282090-1/1-46347275 Měnín</t>
  </si>
  <si>
    <t>6216-698504-00282120-1/1-46347275 Moravany</t>
  </si>
  <si>
    <t>6221-699985-00282154-1/1-46347275 Moutnice;6221-699985-00282154-3/1-46347275 Moutnice;6221-699985-00282154-4/1-46347275 Moutnice - ČOV Moutnice</t>
  </si>
  <si>
    <t>6216-701831-00488097-1/1-46347275 Nebovidy</t>
  </si>
  <si>
    <t>6101-748498-48895636-1/1-46347275 Skorotice;6101-748501-48895636-2/1-46347275 Skorotice - vrtaná studna</t>
  </si>
  <si>
    <t>6101-669601-60552662-1/1-46347275 Koroužné;6101-669601-60552662-3/1-46347275 Koroužné;6101-669601-60552662-4/1-46347275 ČOV Švařec</t>
  </si>
  <si>
    <t>6216-785407-00282855-1/1-46347275 Vranov</t>
  </si>
  <si>
    <t>6216-795968-00282952-1/1-46347275 Želešice;6216-795968-00282952-3/1-46347275 Želešice - kanalizace</t>
  </si>
  <si>
    <t>5312-614726-44992785-2/1-46347275 Březová nad Svitavou - I. BV - prameniště;5312-614726-44992785-2/2-46347275 Březová nad Svitavou - II. BV - prameniště;6203-610003-44992785-3/1-46347275 Brno;6203-610887-44992785-1/1-46347275 Brno - I. Březovský vodovod;6203-610887-44992785-1/2-46347275 Brno, VDJ Holé Hory 295.0;6203-611484-44992785-1/1-46347275 Brno - II. Březovský vodovod;6203-611778-44992785-2/1-46347275 Brno - zdroj Jelenice;6203-611778-44992785-2/2-46347275 Brno - zdroj Chochola;6203-697931-46347275-4/1-46347275 ČOV Brno - Modřice</t>
  </si>
  <si>
    <t>6220-614921-00292583-1/1-25592025 SV Břežany;6220-614921-00292583-2/1-25592025 SV Břežany úpravna vody;6220-614921-00292583-3/1-25592025 SS Břežany;6220-614921-00292583-4/1-25592025 ČOV Břežany</t>
  </si>
  <si>
    <t>5214-754161-27539075-1/1-27461556 Staré Buky - vodovod Bungalov;5214-754161-27539075-2/1-27461556 Staré Buky - vrtaná studna J-A</t>
  </si>
  <si>
    <t>4204-780227-27414299-1/1-27414299 Areálový vodovodní řad;4204-780227-27414299-3/1-27414299 Areálová kanalizace</t>
  </si>
  <si>
    <t>2126-709875-00232416-1/1-47542080 Olbramovice;2126-709875-00232416-2/1-47542080 Olbramovice-úpravna vody;2126-709875-00232416-3/1-47542080 Olbramovice;2126-709875-00232416-3/2-47542080 Olbramovice;2126-709875-00232416-4/1-47542080 ČOV 1 - Olbramovice;2126-709875-00232416-4/2-47542080 ČOV u STS - Veselka</t>
  </si>
  <si>
    <t>2126-750956-00232963-2/1-47542080 Kouty a Líštěnec-prameniště;2126-785041-00232963-1/1-47542080 Votice;2126-785041-00232963-3/3-47542080 Votice;2126-785041-00232963-4/1-47542080 Votice-ČOV</t>
  </si>
  <si>
    <t>5104-783129-27136264-1/3-27136264 Rozvodná vodovodní síť;5104-783129-27136264-2/1-27136264 Úpravna vody;5104-783129-27136264-3/1-27136264 Stoková síť;5104-783129-27136264-4/1-27136264 Čistírna odpadních vod</t>
  </si>
  <si>
    <t>2122-745456-24702668-1/1-24728322 Říčany;2122-745456-24702668-3/1-24728322 Říčany</t>
  </si>
  <si>
    <t>8121-770892-05327776-1/1-05327776 Nový Borek</t>
  </si>
  <si>
    <t>5204-617474-60193531-1/1-60193531 Vodovod ČEPRO, a.s., Cerekvice nad Bystřicí;5204-617474-60193531-2/1-60193531 Vodárna ČEPRO, a.s., Cerekvice nad Bystřicí;5204-617474-60193531-3/1-60193531 Kanalizace, ČEPRO, a.s., Cerekvice nad Bystřicí;5204-617474-60193531-4/1-60193531 ČOV, ČEPRO, a.s., Cerekvice nad Bystřicí</t>
  </si>
  <si>
    <t>4205-601471-60193531-2/1-60193531 Vodojem - úpravna vody;4205-601471-60193531-3/1-60193531 Kanalizace - Benzínov;4205-601497-60193531-1/1-60193531 Vodovod - Benzínov;4205-737321-60193531-4/1-60193531 BČOV - ČEPRO, a.s.</t>
  </si>
  <si>
    <t>5206-779776-00273180-1/1-27481557 Vodovod Velký Třebešov;5209-621684-00272591-1/1-27481557 Vodovod Česká Skalice;5209-621684-00272591-2/1-27481557 Úpravna vody Česká Skalice;5209-621684-00272591-2/2-27481557 Pivovarská studna;5209-621684-00272591-3/1-27481557 Kanalizace Česká Skalice;5209-621684-00272591-4/1-27481557 ČOV Česká Skalice</t>
  </si>
  <si>
    <t>5211-701238-00272850-1/1-27481557 Vodovod Nahořany</t>
  </si>
  <si>
    <t>3102-600032-00581160-1/1-60849657 RVS Adamov;3102-600032-00581160-3/1-60849657 Stoková síť Adamov</t>
  </si>
  <si>
    <t>3108-600229-00249521-1/1-60849657 RVS Albrechtice;3108-600229-00249521-1/2-60849657 PŘ VŠ Všeteč - VDJ Albrechtice nad Vltavou</t>
  </si>
  <si>
    <t>3103-662038-26089718-1/1-60849657 St.Dobrkovice, Šindelářův lán - vodovodní síť;3103-662038-26089718-3/1-60849657 St.Dobrkovice, Šindelářův lán - stoková síť</t>
  </si>
  <si>
    <t>3117-601179-00250945-1/2-60849657 PŘ od pram. Mazný do VDJ 240 m3 Bavorov;3117-601179-00250945-1/4-60849657 RVS Bavorov;3117-601179-00250945-2/1-60849657 ÚV Bavorov; ČS; vrty;3117-601179-00250945-2/2-60849657 pram.U hradu-2x sběr.stud.,j. zářez-Bavorov;3117-601179-00250945-2/3-60849657 objekt odkysel.zař.+4x stud. Mazný - Bavorov;3117-601179-00250945-3/1-60849657 stoková síť města Bavorov;3117-601179-00250945-4/1-60849657 ČOV Bavorov;3117-623776-00250945-1/2-60849657 PŘ za VDJ Čichtice k ATS na počátku RVS;3117-623776-00250945-1/3-60849657 RVS - osady Čichtice;3117-623776-00250945-2/1-60849657 zdrojová pramenní jímka pro Čichtice</t>
  </si>
  <si>
    <t>3101-601870-00250953-1/1-60849657 RVS Bělčice;3101-601870-00250953-1/2-60849657 PŘ II studny S1, S2 - RVS;3101-601870-00250953-1/3-60849657 PŘ I vrty B3, B5 - VDJ Bělčice ( 250m3);3101-601870-00250953-2/1-60849657 Bělčice - vrt B3;3101-601870-00250953-3/1-60849657 Stoková síť Bělčice;3101-601870-00250953-4/1-60849657 ČOV Bělčice</t>
  </si>
  <si>
    <t>3107-602663-00249530-1/1-60849657 RVS Bernartice;3107-602663-00249530-1/2-60849657 PŘ z VDJ Hodušín do Bernartic;3107-602663-00249530-3/1-60849657 SS Bernartice;3107-602663-00249530-4/1-60849657 ČOV Bernartice;3107-791431-00249530-1/1-60849657 RVS Srlín;3107-791431-00249530-1/2-60849657 PŘ Zběšičky-Srlín</t>
  </si>
  <si>
    <t>3106-603210-00245798-1/1-60849657 RVS- Besednice;3106-603210-00245798-1/2-60849657 PŘ od pram. V.Kámen k VDJ 120 k vodoměr šachtě;3106-603210-00245798-1/3-60849657 PŘ od studny Plachý k armat. vodoměr. šachtě;3106-603210-00245798-1/4-60849657 PŘ od 2 vrtů HJ3, HJ4 (u Keblan) k ÚV Besednice;3106-603210-00245798-1/5-60849657 PŘ od ÚV Besednice k arm. šachtě a k VDJ 100 m3;3106-603210-00245798-1/6-60849657 PŘ od VDJ 100 m3 k armat. šachtě RVS Besednice;3106-603210-00245798-2/1-60849657 ÚV s ČS - Besednice;3106-603210-00245798-2/2-60849657 staré prameniště Vel. Kámen a studna Plachý;3106-603210-00245798-3/1-60849657 stoková síť - obec Besednice;3106-603210-00245798-4/1-60849657 ČOV Besednice + stabilizační nádrž;3106-603228-00245798-2/1-60849657 studny Malče (S1 až S5), PŘ-100 m (LT50)</t>
  </si>
  <si>
    <t>3205-603317-00255211-1/1-60849657 Běšiny - přiváděcí řad sur.v. z gravitace;3205-603317-00255211-1/2-60849657 Běšiny-rozvodné řady;3205-603317-00255211-1/3-60849657 Běšiny - přiváděcí řad;3205-603317-00255211-2/1-60849657 Běšiny - jímání;3205-603333-00255211-1/1-60849657 Kozí - přiváděcí řad;3205-603333-00255211-1/2-60849657 Kozí-rozvodné řady;3205-603333-00255211-1/3-60849657 Kozí-přiváděcí řad surové vody od vrtu;3205-603333-00255211-2/1-60849657 Kozí - vrt ;3205-603350-00255211-1/1-60849657 Úloh - přiváděcí řad;3205-603350-00255211-1/2-60849657 Úloh - rozvodné řady;3205-603350-00255211-2/1-60849657 Úloh - jímání</t>
  </si>
  <si>
    <t>3101-603457-00250996-1/1-60849657 PŘ II ÚV Bezdědovice - VDJ Blatná (2x500m3);3101-603457-00476838-1/1-60849657 RVS Bezdědovice;3101-605247-00250996-1/1-60849657 RVS Blatná (včetně zásobních řadů);3101-619060-00250996-1/1-60849657 Čekanice, PŘ - surová voda;3101-619060-00250996-1/2-60849657 Čekanice, RVS;3101-619060-00250996-2/1-60849657 Čekanice, S1, S2, vrt ČK1</t>
  </si>
  <si>
    <t>3105-605468-00246298-1/1-60849657 Blažejov, RVS;3105-645583-00246751-1/1-60849657 Hospříz, RVS;3105-645583-72546174-1/1-60849657 Blažejov - Hospříz, přiváděcí řad</t>
  </si>
  <si>
    <t>3201-605735-00256455-1/1-60849657 Blovice - vodovod;3201-605735-00256455-3/1-60849657 Blovice - kanalizace;3201-605735-00256455-4/1-60849657 Blovice - ČOV</t>
  </si>
  <si>
    <t>3116-606375-00250333-1/1-60849657 Bohumilice - přív.řad: vrty HJ5, HV-6 - ÚV Bohumilice;3116-606375-00250333-1/2-60849657 Bohumilice - vodovodní síť;3116-606375-00250333-2/1-60849657 Bohumilice - ÚV;3116-606375-00250333-3/1-60849657 Bohumilice - stoková síť do VKV</t>
  </si>
  <si>
    <t>3102-607525-00244678-1/1-60849657 Borek - vodovodní síť;3102-607525-00244678-3/1-60849657 Borek - stoková síť</t>
  </si>
  <si>
    <t>3116-707899-00250341-1/2-60849657 Borová Lada - př.řad:VDJ - RVS;3116-707899-00250341-1/3-60849657 Borová Lada - vodovodní síť;3116-707899-00250341-2/1-60849657 Borová Lada - prameniště;3116-707899-00250341-3/1-60849657 Borová Lada - stoková síť;3116-707899-00250341-4/1-60849657 Borová Lada - ČOV</t>
  </si>
  <si>
    <t>3102-679798-00245135-1/1-60849657 Ledenice - vodovodní síť;3102-679798-00245135-1/2-60849657 Ledenice - přív. řad: odbočka k Radosticím - VDJ Ledenice;3102-679798-00245135-2/1-60849657 Ledenice - odkyselení;3102-791644-00245135-1/1-60849657 Zborov - přív. řad: zdroje - ÚV;3102-791644-00245135-1/2-60849657 Zborov - Zaliny, Ohrazení, Ohrazeníčko - vodovodní síť;3102-791644-00245135-2/1-60849657 Zborov-ÚV;3113-607746-00244686-1/3-60849657 Borovany (Vrcov, Hluboká, Dvorec, Třebeč) - vodovodní síť;3113-607746-00244686-2/1-60849657 Borovany - ÚV;3113-768430-00244686-1/1-60849657 Borovany - přív.řad: ÚV Borovany - odbočka k Radosticím;3113-768430-00244686-1/2-60849657 Radostice - Trocnov: vodovodní síť</t>
  </si>
  <si>
    <t>3102-608025-00244694-1/1-60849657 RVS Boršov;3102-608025-00244694-3/1-60849657 Stoková síť Boršov - ČOV Č.Budějovice;3102-608025-00244694-3/2-60849657 Stoková síť Boršov-ČOV Boršov;3102-608025-00244694-4/1-60849657 ČOV Boršov nad Vltavou</t>
  </si>
  <si>
    <t>3102-608572-00581194-1/1-60849657 PŘ- z VŠ Bošilec, Horusice po Bošilec;3102-608572-00581194-1/2-60849657 RVS Bošilec</t>
  </si>
  <si>
    <t>3112-608963-00512532-1/1-60849657 výtlačný řad od jímacího vrtu Br-1a do ÚV Bradáčo;3112-608963-00512532-1/2-60849657 PŘ z ÚV Bradáčov do RVS Bradáčov;3112-608963-00512532-1/3-60849657 Rvs Bradáčov, RVS Horní Světlá;3112-608963-00512532-2/1-60849657 ÚV Bradáčov (včetně vrtu Br -1a );3112-608971-00512532-1/2-60849657 PŘ z ÚV Bradáčov do RVS Horní Světlá</t>
  </si>
  <si>
    <t>3102-633615-00581666-1/1-60849657 PŘ VŠ po Branišov;3102-633615-00581666-1/2-60849657 RVS Branišov</t>
  </si>
  <si>
    <t>3102-794147-00581208-1/1-60849657 Břehov - vodovodní síť</t>
  </si>
  <si>
    <t>3101-613894-47256851-1/1-60849657 svodné řady z vrtů HJ-1,HJ-2,HJ-3 na ÚV Březí;3101-613894-47256851-1/2-60849657 RVS Březí;3101-613894-47256851-2/1-60849657 ÚV Březí</t>
  </si>
  <si>
    <t>3106-615706-00245810-1/1-60849657 PŘ-vrty HV1-HV5-VDJ Bujanov;3106-615706-00245810-1/2-60849657 RVS Bujanov;3106-615706-00245810-2/1-60849657 Vrty (4) a ČS Bujanov;3106-615706-00245810-3/1-60849657 Stoková síť Bujanov;3106-615706-00245810-4/1-60849657 ČOV Bujanov;3106-615714-00245810-1/2-60849657 PŘ - zdroj - VDJ Skoronice;3106-615714-00245810-2/1-60849657 Studna Skoronice;3106-615714-00245810-3/1-60849657 Stoková síť Skoronice;3106-615714-00245810-4/1-60849657 ČOV Skoronice nová</t>
  </si>
  <si>
    <t>3210-693162-00256471-1/1-60849657 Buková - přiváděcí řad:zdroje - VDJ Buková;3210-693162-00256471-1/2-60849657 Buková - vodovodní síť;3210-693162-00256471-2/1-60849657 Buková - zdroje</t>
  </si>
  <si>
    <t>3214-616133-47730871-1/1-60849657 Bukovník RVS;3214-616133-47730871-1/2-60849657 Bukovník, výtlačný řad od studny S2 do RVS Bukovník;3214-616133-47730871-2/1-60849657 prameniště pod Pálenou horou záp. od obce Bukovník</t>
  </si>
  <si>
    <t>3102-656747-00581216-1/1-60849657 VDJ Jankov-síť Čakov;3102-656747-00581216-1/2-60849657 RVS Čakov</t>
  </si>
  <si>
    <t>3111-618951-00251054-1/1-60849657 Čejetice s místní částí Sudoměř - vodovodní síť;3111-618951-00251054-3/1-60849657 Čejetice - stoková síť;3111-618951-00251054-4/1-60849657 Čejetice ČOV;3111-696935-00251054-1/1-60849657 PŘ VRT Č1 - VDJ Mladějovice;3111-697770-00251054-1/1-60849657 Sedlíkovice, PŘ studny - VDJ ;3111-697770-00251054-1/2-60849657 Sedlíkovice, RVS;3111-697770-00251054-2/1-60849657 Sedlíkovie, studny, 2 jímací zářezy</t>
  </si>
  <si>
    <t>3102-618993-00244724-1/1-60849657 PŘ VŠ Čejkovice, Dasný po Čejkovice;3102-618993-00244724-1/2-60849657 RVS Čejkovice</t>
  </si>
  <si>
    <t>3111-619612-00228702-1/1-60849657 Čepřovice - přívodní řad: prameniště - VDJ Čepřovice;3111-619612-00228702-1/2-60849657 Čepřovice - vodovodní síť;3111-619612-00228702-2/1-60849657 Čepřovice - prameniště</t>
  </si>
  <si>
    <t>3103-619868-00245828-1/1-60849657 Černá v Poš.- Bližná - přiv. řad: zdroje - ÚV;3103-619868-00245828-1/2-60849657 Černá v Pošumaví - Bližná - vodovodní síť;3103-619868-00245828-1/3-60849657 Černá v Poš. - Muckov - přiv. řad: studny - VDJ;3103-619868-00245828-1/4-60849657 Černá v Poš. - Muckov - vodovodní síť;3103-619868-00245828-1/5-60849657 Černá v Pošumaví - přiv. řady: zdroje - ČS náves;3103-619868-00245828-1/6-60849657 Černá v Pošumaví - vodovodní síť;3103-619868-00245828-2/1-60849657 Bližná - odkyselení;3103-619868-00245828-2/2-60849657 Muckov - studny;3103-619868-00245828-2/3-60849657 Černá v Pošumaví - Slavkovice - vrt;3103-619868-00245828-3/1-60849657 Černá v Pošumaví - Bližná - stoková síť;3103-619868-00245828-3/2-60849657 Černá v Pošumaví - stoková síť;3103-619868-00245828-4/1-60849657 Černá v Pošumaví - ČOV;3103-619868-00245828-4/2-60849657 Bližná - ČOV</t>
  </si>
  <si>
    <t>3213-620408-00259772-1/1-60849657 Černošín - přiváděcí řady: zdroje -VDJ;3213-620408-00259772-1/2-60849657 Černošín - vodovod;3213-620408-00259772-2/1-60849657 Černošín - zdroje;3213-620408-00259772-3/1-60849657 Černošín - kanalizace;3213-620408-00259772-4/1-60849657 Černošín - ČOV</t>
  </si>
  <si>
    <t>3205-620980-00573469-1/1-60849657 Červené Poříčí - přiváděcí řad;3205-620980-00573469-1/2-60849657 Červené Poříčí - rozvodné řady</t>
  </si>
  <si>
    <t>3102-621919-00244732-1/1-60849657 České Budějovice - vodovodní síť;3102-621919-00244732-3/1-60849657 České Budějovice - stoková síť napojená na ČOV;3102-648001-00244732-1/1-60849657 České Budějovice - výtlak surové vody na ÚV;3102-648001-00244732-2/1-60849657 České Budějovice - úpravna vody;3102-648001-00244732-4/1-60849657 České Budějovice - ČOV;3102-662216-00244732-1/1-60849657 České Budějovice - PŘ: VDJ Srubec - VDJ Třebotovice;3102-662216-00244732-4/1-60849657 Třebotovice - ČOV;3102-702111-00244732-1/1-60849657 Nedabyle - přiv. řad: vrty Nedabyle - ÚV Hůrka;3102-702111-00244732-2/1-60849657 Hůrka - odkyselení</t>
  </si>
  <si>
    <t>3106-642894-70994226-1/1-60849657 PŘ - HV1+HV2+jímání "A" - ÚV-ČD;3106-642894-70994226-1/2-60849657 PŘ - HV12+jímání "B+C" - ÚV-ČD;3106-642894-70994226-1/3-60849657 PŘ - ÚV - obec Český Heršlák-ČD;3106-642894-70994226-1/4-60849657 RVS Český Heršlák-ČD;3106-642894-70994226-2/1-60849657 ÚV Český Heršlák (ČD)</t>
  </si>
  <si>
    <t>3114-622711-00246433-1/1-60849657 České Velenice, RVS;3114-622711-00246433-1/2-60849657 Halámky jezero - Č.Velenice, PŘ;3114-622711-00246433-2/1-60849657 České Velenice, ÚV;3114-622711-00246433-3/1-60849657 České Velenice, kanalizace;3114-622711-00246433-4/1-60849657 České Velenice, ČOV</t>
  </si>
  <si>
    <t>3112-721336-25502247-1/1-60849657 RVS Hůrka - Planá nad Lužnicí</t>
  </si>
  <si>
    <t>3103-622931-00245836-1/3-60849657 RVS - město Český Krumlov;3103-622931-00245836-3/1-60849657 stoková síť města Český Krumlov;3103-623016-00245836-1/3-60849657 PŘod pram. Blanský les do VDJ Vyšný-vojsko- Č.K.;3103-623016-00245836-2/1-60849657 prameniště Vyšný - Dobrkovice;3103-623059-00245836-1/1-60849657 RVS - Slupenec;3103-623059-00245836-2/1-60849657 Slupenec vrt HV 2;3103-623059-00245836-2/2-60849657 pr.Sebevrah a Mariánský pr.(4x pr.jím.-zář.)ČK;3103-662046-00245836-2/1-60849657 pram.Blanský les-Libina j.obj.+odkys.obj.- Č.K.+os</t>
  </si>
  <si>
    <t>3111-623296-00251089-1/1-60849657 PŘ podzemní zdroje - RVS Čestice;3111-623296-00251089-1/2-60849657 RVS Čestice;3111-623296-00251089-2/1-60849657 Čestice - vrty;3111-623296-00251089-3/1-60849657 Stoková síť Čestice;3111-623296-00251089-4/1-60849657 ČOV Čestice</t>
  </si>
  <si>
    <t>3117-623482-00251097-1/1-60849657 Číčenice - přív.řad: VŠ Záblatí - VŠ Číčenice, Strpí, Újezdec;3117-623482-00251097-1/2-60849657 Číčenice, Strpí, Újezdec - vodovodní síť</t>
  </si>
  <si>
    <t>3108-623822-00249599-1/1-60849657 RVS Čimelice</t>
  </si>
  <si>
    <t>3108-624195-00249602-3/1-60849657 Čížová - stoková síť napojená na ČOV Nová Ves;3108-624195-00249602-4/1-60849657 ČOV Nová Ves;3108-624209-00249602-1/1-60849657 PŘ Písek-Čížová;3108-624209-00249602-1/2-60849657 RVS Čížová;3108-624209-00249602-3/1-60849657 KS Čížová;3108-767743-00249602-3/1-60849657 Čížová - stoková síť napojená na ČOV Topělec;3108-767743-00249602-4/1-60849657 ČOV Topělec</t>
  </si>
  <si>
    <t>3102-624781-00581224-1/1-60849657 PŘ VŠ Čejkovice, Dasný do Dasný;3102-624781-00581224-1/2-60849657 RVS Dasný</t>
  </si>
  <si>
    <t>3205-625469-00255394-1/1-60849657 Datelov - rozvodné řady;3205-625469-00255394-1/2-60849657 Datelov - přiváděcí řad surové vody;3205-625469-00255394-2/1-60849657 Datelov - jímání;3205-625477-00255394-1/1-60849657 Děpoltice - přiváděcí řad;3205-625477-00255394-1/2-60849657 Děpoltice-rozvodné řady;3205-625477-00255394-1/3-60849657 Děpoltice - přiváděcí řad surové vody;3205-625477-00255394-2/1-60849657 Děpoltice - jímání;3205-625485-00255394-1/1-60849657 Divišovice - rozvodné řady;3205-625485-00255394-2/1-60849657 Divišovice - jímání;3205-625647-00255394-1/1-60849657 Dešenice - přívodní řad z prameniště;3205-625647-00255394-1/2-60849657 Dešenice - přívodní řad z ÚV Milence;3205-625647-00255394-1/3-60849657 Dešenice+Milence-rozvodné řady;3205-625647-00255394-1/4-60849657 Dešenice - přívodní řad z VDJ;3205-625647-00255394-2/1-60849657 Dešenice - jímání;3205-625663-00255394-1/1-60849657 Žiznětice - přiváděcí řad;3205-625663-00255394-1/2-60849657 Žiznětice - rozvodné řady;3205-625663-00255394-1/3-60849657 Žiznětice - přiváděcí řad surové vody;3205-625663-00255394-2/1-60849657 Žiznětice - jímání</t>
  </si>
  <si>
    <t>3205-657131-00255611-1/5-60849657 Janovice n/ Ú.-Develop-rozvodné řady;3205-657131-00255611-3/2-60849657 Janovice - stoková síť (býv.kasárna);3205-657131-00255611-4/2-60849657 Janovice - ČOV Develop</t>
  </si>
  <si>
    <t>3102-626180-00244775-1/1-60849657 Dívčice, Dubenec, Dívčice nádraží, Česká Lhota, Novosedly - vodovodní síť;3102-626180-00244775-1/2-60849657 Dívčice - Zbudov - vodovodní síť</t>
  </si>
  <si>
    <t>3108-626881-00249629-1/1-60849657 PŘ z VSJČ do VDJ Dobev;3108-626881-00249629-1/2-60849657 RVS Dobev;3108-626911-00249629-1/1-60849657 RVS Malé Nepodřice</t>
  </si>
  <si>
    <t>3102-622320-00581232-1/1-60849657 Dobrá Voda - vodovodní síť;3102-622320-00581232-3/1-60849657 Dobrá Voda - stoková síť</t>
  </si>
  <si>
    <t>3212-627615-00256552-1/1-60849657 Dobřany - vodovod;3212-627615-00256552-1/2-60849657 Dobřany, přiv. řady: zdroje - ÚV;3212-627615-00256552-2/1-60849657 Dobřany - ÚV;3212-627615-00256552-3/1-60849657 Dobřany - kanalizace;3212-627615-00256552-4/1-60849657 Dobřany - ČOV;3212-651737-00256552-1/1-60849657 Dobřany, přiv. řad: ÚV - VDJ Hujáb</t>
  </si>
  <si>
    <t>3115-628824-00244791-1/1-60849657 RVS Dolní Bukovsko, RVS Bzí, RVS Horní Bukovsko, RVS Hvozdno, RVS Pelejovice, RVS Popovice;3115-628841-00244791-1/2-60849657 PŘ Dolní Bukovsko-Š pod Pelejovicemi;3115-628859-00244791-1/2-60849657 PŘ-Napojení z L 300 po Popovice;3115-631841-00244791-1/2-60849657 PŘ-od ČS Hvozdno po Radonice;3115-642673-00244791-1/1-60849657 PŘ od Š u Bzí po H.Bukovsko;3115-763772-00244791-1/1-60849657 PŘ-napojení na L 300 pro Bzí</t>
  </si>
  <si>
    <t>3106-628972-00245844-1/1-60849657 Dolní Dvořiště, Rychnov nad Malší, Trojany, Rybník - vodovodní síť;3106-628972-00245844-1/2-60849657 Dolní Dvořiště - přívodní řady: zdroje - ÚV D.Dvořiště;3106-628972-00245844-2/1-60849657 Dolní Dvořiště - ÚV;3106-628972-00245844-3/1-60849657 Dolní Dvořiště - stoková síť;3106-628972-00245844-4/1-60849657 Dolní Dvořiště - ČOV;3106-744212-00245844-1/1-60849657 Dolní Dvořiště - Rychnov nad Malší - přívodní řad: studna - VDJ Rychnov nad Malší;3106-744212-00245844-2/1-60849657 Dolní Dvořiště - Rychnov nad Malší - odkyselení;3106-744212-00245844-3/1-60849657 Dolní Dvořiště - Rychnov nad Malší - stoková síť;3106-744212-00245844-4/1-60849657 Dolní Dvořiště - Rychnov nad Malší - ČOV;3106-744221-00245844-1/1-60849657 Dolní Dvořiště - Tichá - vodovodní síť;3106-744221-00245844-1/2-60849657 Dolní Dvořiště - Tichá - přívodní řady: zdroje - ČSV Tichá;3106-744221-00245844-2/1-60849657 Dolní Dvořiště - Tichá - zdroje</t>
  </si>
  <si>
    <t>3210-629685-00256561-1/1-60849657 Dolní Lukavice - vodov. síť;3210-629685-00256561-3/1-60849657 Dolní Lukavice - stoková síť;3210-629685-00256561-4/1-60849657 Dolní Lukavice - ČOV</t>
  </si>
  <si>
    <t>3105-643653-00512940-1/1-60849657 Dolní Pěna, RVS</t>
  </si>
  <si>
    <t>3105-630438-00512958-1/1-60849657 Dolní Žďár + Horní Lhota, RVS</t>
  </si>
  <si>
    <t>3105-721697-00512702-1/1-60849657 Pleše, RVS;3105-721701-00512770-1/1-60849657 Pleše - Záhoří - Doňov - Újezdec, PŘ;3105-721719-00252166-1/1-60849657 Pleše - Višňová, PŘ;3105-721727-00512770-1/1-60849657 Záhoří, RVS</t>
  </si>
  <si>
    <t>3102-631400-00244813-1/1-60849657 PŘ VDJ Doudleby - RVS Straňany;3102-631400-00244813-1/3-60849657 RVS Doudleby</t>
  </si>
  <si>
    <t>3102-631833-00581267-1/1-60849657 PŘ od Radonic po Drahotěšice;3102-631833-00581267-1/2-60849657 RVS Drahotěšice</t>
  </si>
  <si>
    <t>3110-631990-00667226-1/1-60849657 SKV Dolní Bukovsko - Drahov, PŘ;3110-631990-00667226-1/2-60849657 RVS Drahov</t>
  </si>
  <si>
    <t>3110-632066-00252221-1/1-60849657 PŘ od VŠ Švadlačky - obec Dráchov;3110-632066-00252221-1/2-60849657 RVS Dráchov včetně ATS + akumulační nádrže;3110-745766-00667137-1/1-60849657 PŘ V-S-T-M - obec Řípec;3110-745766-00667137-1/2-60849657 RVS Řípec</t>
  </si>
  <si>
    <t>3112-632163-00252239-1/1-60849657 RVS Dražice;3112-632163-00252239-3/1-60849657 SS Dražice;3112-632163-00252239-4/1-60849657 Dražice, ČOV</t>
  </si>
  <si>
    <t>3108-632406-00249645-1/1-60849657 Brloh u Drhovle - vodovodní síť;3108-632414-00249645-1/1-60849657 Drhovle, PŘ do VDJ Drhovle;3108-632414-00249645-1/2-60849657 Drhovle, Pamětice, Mladotice, Chlaponice - vodovodní síť;3108-632473-00249645-1/1-60849657 Dubí Hora - vodovodní síť</t>
  </si>
  <si>
    <t>3102-633135-00244830-1/1-60849657 Dříteň - přív.řad: ČS Olešník - VDJ Dříteň;3102-633135-00244830-1/2-60849657 Dříteň, Velice, Libív, Malešice, Chvalešovice, Strachovice - vodovodní síť;3102-654981-25702556-1/1-60849657 Dříteň - přív.řad VŠ u VDJ Dříteň - trafost. Kočín;3102-789089-00244830-1/1-60849657 Dříteň - Záblatí, Záblatíčko, Radomilice - vodovodní síť</t>
  </si>
  <si>
    <t>3105-637513-00246646-1/2-60849657 Jemčina, vodovodní síť;3105-679160-00246972-1/1-60849657 Lásenice, RVS;3105-720992-60818361-1/1-60849657 Pístina, RVS;3105-735663-00666955-1/1-60849657 Příbraz, RVS;3105-756377-60818361-1/1-60849657 SKV III - Stráž nad Nežárkou, PŘ;3114-637017-60818361-1/1-60849657 Jindřichův Hradec - Hamr, SKV III;3114-637017-60818361-1/2-60849657 Hamr ÚV - Hamr (hranice KÚ), PŘ;3114-637017-60818361-1/3-60849657 Hamr jezero - ÚV Hamr, PŘSV;3114-637017-60818361-2/1-60849657 Hamr, ÚV;3114-666009-00666467-1/1-60849657 Klec, RVS;3114-686689-00512982-1/1-60849657 Frahelž, RVS;3114-689904-60818361-1/1-60849657 Majdalena, RVS;3114-706981-00247171-1/1-60849657 Stará Hlína - Mláka - Novosedly - Kolence, PŘ;3114-707007-00247171-1/2-60849657 Novosedly nad Nežárkou + Kolence, RVS;3114-770230-60818361-1/1-60849657 Hamr - Třeboň, PŘ</t>
  </si>
  <si>
    <t>3104-615218-00246379-1/1-60849657 Budeč, Borová - vodovodní síť;3104-615455-00246387-1/1-60849657 Budíškovice, RVS;3104-615455-00246387-1/2-60849657 Dačice - Budíškovice, PŘ;3104-617865-60817771-1/1-60849657 Cizkrajov, RVS;3104-617873-00246409-1/1-60849657 Cizkrajov, Dolní Bolíkov - vodovodní řad;3104-624403-60817771-1/1-60849657 Dačice + Toužín, RVS;3104-629847-00246476-1/1-60849657 Dolní Němčice, RVS;3104-629855-00246476-1/2-60849657 Hostkovice - VDJ Lipolec, přívodní řad;3104-644030-00666424-1/2-60849657 Horní Slatina, vodovodní síť;3104-651788-60817771-1/1-60849657 Dačice - Hradišťko - Chlumec, PŘ;3104-670553-60817771-1/1-60849657 SKV V - Landštejn - Slavonice - Dačice - K.Vydří, ;3104-670553-60817771-1/2-60849657 Kostelní Vydří, RVS;3104-691411-00246476-1/1-60849657 Malý Pěčín studny - VDJ Malý Pěčín, PŘSV;3104-691411-00246476-1/2-60849657 Malý Pěčín, RVS;3104-691411-00246476-2/1-60849657 Malý Pěčín, OS;3104-713384-00246387-1/1-60849657 Ostojkovice, RVS;3104-718726-60817771-1/1-60849657 Peč, RVS vč. PŘ z VDJ;3104-750361-60817771-1/1-60849657 Slavonice, RVS;3104-779695-00246476-1/2-60849657 Velký Pěčín, RVS;3105-704971-00247138-1/1-60849657 N.Bystřice - N.Vojířov PŘ;3105-704971-60817771-1/1-60849657 Nová Bystřice studny - ÚV Nová Bystřice, PŘSV;3105-704971-60817771-1/2-60849657 SKV VI - Landštejn - Klášter - Nová Bystřice, PŘ;3105-704971-60817771-1/3-60849657 Nová Bystřice, RVS;3105-705004-00247138-1/2-60849657 Hradiště, RVS;3105-754595-00247499-1/2-60849657 Staré Město pod Landštejnem, RVS;3105-754595-60817771-1/1-60849657 Landštejn přehrada - ÚV Landštejn, PŘSV;3105-754595-60817771-2/1-60849657 Landštejn, ÚV</t>
  </si>
  <si>
    <t>3109-633194-00250406-1/1-60849657 Dub - přív.řad: ČS (za VDJ Strunk.) - VDJ Dub nový;3109-633194-00250406-1/4-60849657 Dub - vodovodní síť</t>
  </si>
  <si>
    <t>3102-633534-00581275-1/1-60849657 Dubičné, RVS;3102-633534-00581275-3/1-60849657 Dubičné - stoková síť</t>
  </si>
  <si>
    <t>3102-633623-00244856-1/1-60849657 Dubné, Křenovice - vodovodní síť;3102-633623-00244856-3/1-60849657 Dubné, Křenovice - stoková síť;3102-633631-00244856-3/1-60849657 Dubné, Jaronice - stoková síť do VKV1;3102-633640-00244856-4/1-60849657 Dubné - ČOV;3102-633658-00244856-1/1-60849657 Třebín - vodovodní síť;3102-633658-00244856-3/1-60849657 Dubné - Třebín - stoková síť;3102-633658-00244856-4/1-60849657 Dubné - Třebín - ČOV</t>
  </si>
  <si>
    <t>3103-635260-00245861-1/1-60849657 Kovářov - vodovodní síť;3103-635260-00245861-1/2-60849657 Frymburk - přiv. řady: zdroje - ÚV;3103-635260-00245861-1/3-60849657 Frymburk - vodovodní síť;3103-635260-00245861-1/4-60849657 Frymburk, Milná - vodovodní síť;3103-635260-00245861-1/5-60849657 Frymburk, Milná - přív.řad: vrt HV-1 - VDJ Milná;3103-635260-00245861-2/1-60849657 Frymburk - odkyselení;3103-635260-00245861-2/2-60849657 Kovářov - studna S1;3103-635260-00245861-2/3-60849657 Frymburk, Milná - vrt HV-1;3103-635260-00245861-3/1-60849657 Frymburk - stoková síť;3103-635260-00245861-4/1-60849657 Frymburk - ČOV</t>
  </si>
  <si>
    <t>3102-622729-60849657-1/1-60849657 RVS areál Globus;3102-622729-60849657-3/1-60849657 Stoková síť areál Globus</t>
  </si>
  <si>
    <t>3105-637513-00246646-1/1-60849657 Hatín, RVS(do AŠ3);3105-637530-00666491-1/1-60849657 Polště, RVS</t>
  </si>
  <si>
    <t>3102-746681-00581313-1/1-60849657 RVS Hlavatce;3102-746681-00581313-3/1-60849657 Stoková síť Hlavatce</t>
  </si>
  <si>
    <t>3102-639192-00581321-1/1-60849657 Hlincová Hora RVS;3102-639192-00581321-3/1-60849657 Hlincová Hora - stoková síť;3102-639192-60849657-1/1-60849657 Hlincová Hora - Kodetka - vodovodní síť;3102-639192-60849657-3/1-60849657 Hlincová Hora - Kodetka - stoková síť</t>
  </si>
  <si>
    <t>3102-639583-00244899-1/1-60849657 Bavorovice - RVS;3102-639583-00244899-3/1-60849657 Bavorovice - stoková síť napojená na VKV 1, VKV 2 a VKV 3;3102-639605-00244899-1/1-60849657 Hluboká nad Vlt. - RVS včetně Zvolenovské a ZOO Ohrada;3102-639605-00244899-3/1-60849657 Hluboká nad Vlt. - stoková síť napojená na ČOV město;3102-639605-00244899-3/2-60849657 Hluboká nad Vlt. - stoková síť napojená na ČOV Zámostí;3102-639605-00244899-3/4-60849657 Hluboká nad Vlt. - stoková síť napojená na VKV 1 až VKV 11;3102-639605-00244899-4/1-60849657 Hluboká nad Vlt- - ČOV Zámostí;3102-639605-00244899-4/2-60849657 Hluboká nad Vlt. - ČOV město;3102-639613-00244899-1/1-60849657 Munice - RVS;3102-639613-00244899-3/1-60849657 Munice - stoková síť;3102-639613-00244899-4/1-60849657 Hluboká nad Vlt. - Munice - ČOV;3102-736791-00244899-1/1-60849657 Hluboká nad Vlt. - Purkarec - přív.řad: VDJ Chlumec-VDJ Purkarec;3102-736791-00244899-1/2-60849657 Purkarec - RVS;3102-736791-00244899-3/1-60849657 Purkarec - stoková síť;3102-736791-00244899-4/1-60849657 Hluboká nad Vlt. - Purkarec - ČOV</t>
  </si>
  <si>
    <t>3103-641472-00245879-1/1-60849657 Krasetín, PŘ od VH1, S1 do VDJ 150 m3;3103-641472-00245879-1/2-60849657 Krasetín - RVS;3103-641472-00245879-1/4-60849657 Holubov, Třísov - RVS;3103-641472-00245879-2/1-60849657 Třísov - pramenní jímky;3103-641472-00245879-2/2-60849657 Krasetín - vrt VH1, S1;3103-641472-00245879-2/3-60849657 Holubov, vrt HJ1, studna S1, studna u ČS;3103-641472-00245879-3/1-60849657 stoková síť Holubov;3103-641472-00245879-4/1-60849657 ČOV Holubov;3103-641529-00245879-1/1-60849657 Třísov, PŘ od pram. Třísov k přerušovací komoře</t>
  </si>
  <si>
    <t>3102-641588-00244902-1/1-60849657 Homole, Nové Homole, Černý Dub, Dvůr Koroseky - vodovodní síť;3102-641588-00244902-3/1-60849657 Homole, Nové Homole, Černý Dub, Dvůr Koroseky - stoková síť;3102-641588-00244902-4/1-60849657 Homole - ČOV</t>
  </si>
  <si>
    <t>3203-641855-00255513-1/1-60849657 Horažďovice - přív. řad: ČS - VDJ Loreta nový;3203-641855-00255513-1/2-60849657 Horažďovice - vodovod;3203-641855-00255513-3/1-60849657 Horažďovice - stoková síť napojená na ČOV;3203-641855-00255513-4/1-60849657 Horažďovice - ČOV;3203-641928-00255513-1/1-60849657 Horažďovice - přiv. řad: zdroje - ČS Ostrov;3203-641928-00255513-2/1-60849657 Horažďovice ÚV, vrty a studna;3203-780341-00255513-1/1-60849657 Veřechov - vodovodní síť;3203-780341-00255513-2/1-60849657 Veřechov - ÚV</t>
  </si>
  <si>
    <t>3106-642894-00245887-1/1-60849657 PŘ z VDJ H.Dvořiště k vodoměr. šachtě Č. Heršlák;3106-642894-00245887-3/1-60849657 stoková síť - Český Heršlák;3106-642894-00245887-4/1-60849657 ČOV Český Heršlák;3106-642908-00245887-1/1-60849657 PŘ ze zdrojů na ÚV H. Dvořiště;3106-642908-00245887-1/2-60849657 PŘ od ÚV H. Dvořiště do VDJ 150 m3;3106-642908-00245887-1/3-60849657 RVS Horní Dvořiště;3106-642908-00245887-2/1-60849657 ÚV s ČS a zdroji Horní Dvořiště;3106-642908-00245887-3/1-60849657 stoková síť - obec Horní Dvořiště;3106-642908-00245887-4/1-60849657 ČOV Horní Dvořiště</t>
  </si>
  <si>
    <t>3105-643661-00246719-1/1-60849657 Jindřichův Hradec - Horní Pěna, PŘ;3105-643661-00246719-1/2-60849657 Horní Pěna, RVS;3105-643670-00246719-1/1-60849657 Malíkov nad Nežárkou, RVS</t>
  </si>
  <si>
    <t>3103-643700-00245895-1/1-60849657 Horní Planá - přiv.řad: zdroje - ÚV;3103-643700-00245895-1/3-60849657 Horní Planá - vodovodní síť;3103-643700-00245895-2/1-60849657 Horní Planá - ÚV;3103-643700-00245895-2/2-60849657 Horní Planá - štola;3103-643700-00245895-3/1-60849657 Horní Planá - Hůrka /u nádraží/-stoková síť;3103-643700-00245895-3/2-60849657 Horní Planá - Hůrka /nová č./ - stoková síť;3103-643700-00245895-3/3-60849657 Horní Planá - stoková síť;3103-643700-00245895-3/4-60849657 stoková síť Hodňov;3103-643700-00245895-4/1-60849657 Hůrka - nová část - ŠN pod kravínem - ČOV;3103-643700-00245895-4/2-60849657 Horní Planá - ČOV;3103-643700-00245895-4/3-60849657 Hodňov, ČOV;3103-719307-00245895-1/1-60849657 Pernek - přiv. řad: studna - VDJ;3103-719307-00245895-1/2-60849657 Horní Planá - Pernek - vodovodní síť;3103-719307-00245895-2/1-60849657 Pernek - studna;3103-719307-00245895-3/1-60849657 Pernek - stoková síť;3103-719307-00245895-4/1-60849657 Pernek - stabilizační nádrž</t>
  </si>
  <si>
    <t xml:space="preserve">3111-725994-00477133-1/1-60849657 Horní Poříčí - přív. řad: vrty - ÚV;3111-725994-00477133-2/1-60849657 Horní Poříčí - ÚV;3111-725994-00477133-4/1-60849657 Horní Poříčí - ČOV;3111-726001-00477133-1/1-60849657 Horní Poříčí - přív. řad: ÚV - VDJ;3111-726001-00477133-1/2-60849657 Horní Poříčí - vodovodní síť;3111-726001-00477133-3/1-60849657 Horní Poříčí - stoková síť </t>
  </si>
  <si>
    <t>3105-740322-00666882-1/1-60849657 Horní Skrýchov - vodovodní řad</t>
  </si>
  <si>
    <t>3113-644170-00244929-1/1-60849657 RVS Dobrá Voda;3113-644170-00244929-2/1-60849657 Prameniště Nad Kostelem Dobrá Voda;3113-644188-00244929-1/1-60849657 PŘ-studny-VDJ Hojná Voda;3113-644188-00244929-2/1-60849657 Prameniště Hojná Voda S1,S2 a S3;3113-644196-00244929-1/1-60849657 PŘ-studny-VDJ H.Stropnice;3113-644196-00244929-1/2-60849657 PŘ-VDJ 50 m3 - Horní Stropnice;3113-644196-00244929-1/3-60849657 RVS Horní Stropnice;3113-644196-00244929-2/1-60849657 Vrty HJ2 a HJ3 a studny Horní Stropnice;3113-644196-00244929-3/1-60849657 Stoková síť Horní Stropnice;3113-644196-00244929-3/2-60849657 Horní Stropnice – Světví – stoková síť;3113-644196-00244929-4/1-60849657 ČOV Horní Stropnice;3113-644196-00244929-4/2-60849657 ČOV Světví - kořenová;3113-644293-00244929-1/3-60849657 PŘ od VŠ Humenice, Olbramov - ČS Olbramov;3113-794546-00244929-1/1-60849657 PŘ-Horní Stropnice-VŠ Střeziměřice</t>
  </si>
  <si>
    <t>3108-644781-00583961-1/1-60849657 PŘ VDJ Mirovice - Horosedly;3108-644781-00583961-1/2-60849657 RVS Horosedly</t>
  </si>
  <si>
    <t>3210-751596-00257222-1/1-60849657 Horušany - vodovodní síť;3210-751596-00257222-3/1-60849657 Horušany - kanalizace;3210-751596-00257222-4/1-60849657 Horušany - Kořenová ČOV;3210-751600-00257222-2/1-60849657 Soběkury - zdroje</t>
  </si>
  <si>
    <t>3103-645231-00245909-1/2-60849657 Hořice na Šumavě - přiv. řad: Záhliní - VDJ nový;3103-645231-00245909-1/3-60849657 Hořice na Šumavě - vodovodní síť;3103-645231-00245909-3/1-60849657 Hořice na Šumavě - stoková síť napojená na ČOV;3103-645231-00245909-4/1-60849657 Hořice na Šumavě - ČOV;3103-645249-00245909-2/1-60849657 Hořice na Šumavě - studna Záhliní;3103-645265-00245909-2/1-60849657 Hořice na Šumavě - studny Těchonice</t>
  </si>
  <si>
    <t>3102-645524-00244937-1/1-60849657 RVS Dobřejovice;3102-645524-00244937-1/2-60849657 VŠ na OC 225 - přeruš.komora - obec Dobřejovice;3102-645524-00244937-3/1-60849657 Stoková síť Dobřejovice;3102-645524-00244937-4/1-60849657 ČOV Dobřejovice;3102-645532-00244937-1/1-60849657 RVS Hosín (od VDJ Těšín);3102-645532-00244937-3/1-60849657 Stoková síť Hosín</t>
  </si>
  <si>
    <t>3203-647411-00255548-1/1-60849657 Hradešice -přiv. řady: prameniště Černíč - ÚV;3203-647411-00255548-2/1-60849657 Hradešice - ÚV;3203-647420-00255548-1/1-60849657 Hradešice - vodovodní síť</t>
  </si>
  <si>
    <t>3113-647888-00581364-1/1-60849657 PŘ z vrtu do ÚV Hranice;3113-647888-00581364-1/2-60849657 RVS Hranice - Trpnouze;3113-647888-00581364-2/1-60849657 ÚV Hranice u N. Hradů</t>
  </si>
  <si>
    <t>3107-648094-00249688-1/1-60849657 PŘ RŠ Níkovice - Hrejkovice;3107-648094-00249688-1/2-60849657 RVS Hrejkovice RVS Hrejkovice / Níkovice;3107-704571-00249688-1/1-60849657 PŘ vrty N1, N2 - ÚV Níkovice;3107-704571-00249688-1/2-60849657 PŘ - výtl.- ÚV Níkovice - VDJ Níkovice(včetně VDJ);3107-704571-00249688-1/3-60849657 PŘ VDJ Níkovice - RŠ Níkovice;3107-704571-00249688-2/1-60849657 ÚV Níkovice (včetně vrtů N1/58,6m; N2/58,6m)</t>
  </si>
  <si>
    <t>3102-649651-00581381-1/1-60849657 RVS Hůry;3102-649651-00581381-3/1-60849657 Stoková síť Hůry</t>
  </si>
  <si>
    <t>3109-649708-00250449-1/1-60849657 RVS - Husinec s osadou Výrov;3109-649708-00250449-3/1-60849657 stoková síť - Husinec, Výrov;3109-649716-00250449-4/1-60849657 ČOV Husinec s dvěma stabil. nádržemi</t>
  </si>
  <si>
    <t>3203-650633-00255556-1/1-60849657 Chanovice - přiv. řad: zdroje - ÚV;3203-650633-00255556-1/2-60849657 Chanovice - vodovodní síť;3203-650633-00255556-2/1-60849657 Chanovice - ÚV;3203-650633-00255556-3/1-60849657 Chanovice - stoková síť;3203-650633-00255556-4/1-60849657 Chanovice - ČOV</t>
  </si>
  <si>
    <t>3117-651117-00251241-1/1-60849657 Chelčice - vodovodní síť;3117-651117-00251241-3/1-60849657 Chelčice - stoková síť;3117-651117-00251241-4/1-60849657 Chelčice - ČOV</t>
  </si>
  <si>
    <t>3201-651516-00256641-1/1-60849657 Chlum - vodovod</t>
  </si>
  <si>
    <t>3210-651737-00256650-1/1-60849657 Chlumčany - vodovodní síť;3210-651737-00256650-2/1-60849657 Chlumčany - ÚV;3210-651737-00256650-3/1-60849657 Chlumčany - kanalizace;3210-651737-00256650-3/2-60849657 Hradčany - kanalizace;3210-651737-00256650-4/1-60849657 Chlumčany - ČOV;3210-651737-00256650-4/2-60849657 Chlumčany - Hradčany - ČOV</t>
  </si>
  <si>
    <t>3212-653161-00256706-1/1-60849657 Chotěšov, přiv. řad: ÚV - VDJ 100 m3;3212-653161-00256706-1/2-60849657 Chotěšov - vodovod;3212-653161-00256706-2/1-60849657 Chotěšov - ÚV;3212-653161-00256706-3/1-60849657 Chotěšov - kanalizace;3212-653161-00256706-4/1-60849657 Chotěšov - ČOV</t>
  </si>
  <si>
    <t>3102-653501-00581402-1/1-60849657 RVS Chotýčany</t>
  </si>
  <si>
    <t>3112-653594-00252361-1/1-60849657 PŘ Choustník - vrty - ÚV;3112-653594-00252361-1/2-60849657 RVS Choustník;3112-653594-00252361-2/1-60849657 Choustník - ÚV;3112-653594-00252361-3/1-60849657 SS Choustník;3112-653594-00252361-4/1-60849657 Choustník - ČOV;3112-653616-00252361-3/1-60849657 SS Choustník / Předboř</t>
  </si>
  <si>
    <t>3111-654108-00251267-1/1-60849657 RVS Chrášťovice;3111-654108-00251267-2/1-60849657 Chrášťovice ÚV</t>
  </si>
  <si>
    <t>3209-654957-26386682-1/2-60849657 Chválenice - vodovodní síť</t>
  </si>
  <si>
    <t>3109-642959-00583031-2/1-60849657 Chvalovice - studna HV - 1N;3109-655252-00583031-1/1-60849657 Chvalovice - přiváděcí řad: vrt HV - 1N - VDJ;3109-655252-00583031-1/2-60849657 Chvalovice - vodovodní síť;3109-655252-00583031-3/1-60849657 Chvalovice - stoková síť;3109-655252-00583031-4/1-60849657 Chvalovice - ČOV</t>
  </si>
  <si>
    <t>3103-655295-00245925-1/1-60849657 Rozvodná vodovodní síť Borová;3103-655295-00245925-2/1-60849657 Zářezy a sběrná studna Borová;3103-655333-00245925-1/1-60849657 Chvalšiny - RVS;3103-655333-00245925-1/2-60849657 Chvalšiny, PŘ od jímání Hejdlov k obci Chvalšiny;3103-655333-00245925-2/1-60849657 Chvalšiny - ÚV Hejdlov;3103-655333-00245925-2/2-60849657 Borová - Vopičák - prameniště;3103-655333-00245925-3/1-60849657 Stoková síť Chvalšiny;3103-655333-00245925-4/1-60849657 Čistírna odpadních vod Chvalšiny</t>
  </si>
  <si>
    <t>3102-656780-00245020-1/1-60849657 Jankov - vodovodní síť</t>
  </si>
  <si>
    <t>3205-629481-00255611-1/1-60849657 Dolní Lhota-rozvodné řady;3205-657131-00255611-1/1-60849657 Janovice - přiváděcí řad č.1 ( z grav.);3205-657131-00255611-1/2-60849657 Janovice - přiv. řad č. 2 (od skup. vodov.);3205-657131-00255611-1/3-60849657 Janovice n/Ú.-rozvodné řady;3205-657131-00255611-1/4-60849657 Janovice - přiváděcí řad surové vody;3205-657131-00255611-2/1-60849657 Janovice nad Úhlavou - gravitace;3205-657131-00255611-3/1-60849657 Janovice - stoková síť;3205-657131-00255611-4/1-60849657 Janovice - ČOV městská</t>
  </si>
  <si>
    <t>3105-657573-00246859-1/1-60849657 Jarošov nad Nežárkou - svod. řady a př. řad;3105-657573-00246859-1/2-60849657 Jarošov nad Nežárkou - vodovodní síť;3105-657573-00246859-2/1-60849657 Jarošov nad Nežárkou - prameniště;3105-657573-00246859-3/1-60849657 Jarošov nad Nežárkou - stoková síť;3105-657573-00246859-4/1-60849657 Jarošov nad Nežárkou - ČOV;3105-792365-00246859-1/1-60849657 Zdešov - přív. řad a svodné řady;3105-792365-00246859-1/2-60849657 Zdešov - vodovodní síť;3105-792365-00246859-2/1-60849657 Zdešov - ÚV;3105-792365-00246859-3/1-60849657 Zdešov - stoková síť do VKV</t>
  </si>
  <si>
    <t>3105-624861-00246875-1/1-60849657 Pleše - Děbolín, SKV I;3105-624870-00246875-1/1-60849657 SKV II - Buk - Matná, PŘ;3105-630071-00246875-1/1-60849657 Dolní Radouň, RVS;3105-630071-00246875-1/2-60849657 Dolní Radouň, PŘSV;3105-660523-00246875-1/1-60849657 Děbolín - J.Hradec, SKV II;3105-660523-00246875-1/2-60849657 Jindřichův Hradec, RVS;3105-660523-00246875-3/1-60849657 Jindřichův Hradec + místní části(Otín.D.Skrýchov,R;3105-660523-00246875-4/1-60849657 Jindřichův Hradec, ČOV;3105-660647-00246875-3/1-60849657 Buk - stoková síť;3105-660647-00246875-4/1-60849657 Buk - ČOV;3105-660698-00246875-1/1-60849657 SKV III - Horní Žďár - Políkno, PŘ;3105-660701-00246875-3/1-60849657 Horní Žďár - stoková síť;3105-660701-00246875-4/1-60849657 Horní Žďár - ČOV;3105-686352-00246875-2/1-60849657 Dolní Radouň, OS</t>
  </si>
  <si>
    <t>3111-660710-00477435-1/2-60849657 Jinín - PŘ II odkyselovací stanice - VDJ Jinín;3111-660710-00477435-1/3-60849657 RVS Jinín;3111-660736-00477435-1/1-60849657 Jinín - PŘ I Jímací zářezy - odkyselovací jímka;3111-660736-00477435-2/1-60849657 Jinín, prameniště, odkyselovací jímka</t>
  </si>
  <si>
    <t>3112-661171-00252425-1/2-60849657 PŘ vrty HJ 1,HJ 2,HJ 3 - ÚV Jistebnice;3112-661171-00252425-1/3-60849657 PŘ - výtl.- ÚV Jistebnice - VDJ Jistebnice;3112-661171-00252425-1/4-60849657 PŘ VDJ Jistebnice - RVS Jistebnice;3112-661171-00252425-1/5-60849657 RVS Jistebnice;3112-661171-00252425-2/1-60849657 ÚV Jistebnice (včetně vrtů HJ 1,HJ 2,HJ 3);3112-661171-00252425-3/1-60849657 SS 1 Jistebnice (včetně 2ks ČS);3112-661171-00252425-3/2-60849657 SS 2 Jistebnice (včetně 2 ks ČS);3112-661171-00252425-3/3-60849657 SS 3 Jistebnice (včetně ČS);3112-661171-00252425-3/4-60849657 SS 4 Jistebnice;3112-661171-00252425-4/1-60849657 ČOV 1 Jistebnice;3112-661171-00252425-4/2-60849657 ČOV 2 Jistebnice;3112-661171-00252425-4/3-60849657 ČOV 3 Jistebnice;3112-661171-00252425-4/4-60849657 ČOV 4 Jistebnice</t>
  </si>
  <si>
    <t>3112-661171-00252425-1/1-60849657 RVS Hůrka;3112-689963-00252425-2/1-60849657 ÚV Hůrka (včetně vrtu HV-1)</t>
  </si>
  <si>
    <t>3102-743461-00581411-1/1-60849657 PŘ - studna - VDJ Jivno;3102-743461-00581411-1/2-60849657 RVS Jivno;3102-743461-00581411-2/1-60849657 Studny s ČS, vrty Jivno;3102-743461-00581411-3/1-60849657 Stoková síť Jivno</t>
  </si>
  <si>
    <t>3113-744352-00581429-1/1-60849657 Konratice - přiv. řad: vrt HV1 - ÚV;3113-744352-00581429-2/1-60849657 Konratice - ÚV;3113-744361-00581429-1/1-60849657 Kamenná a Rychnov u Nových Hradů - vodovodní síť</t>
  </si>
  <si>
    <t>3102-662925-00245062-1/1-60849657 Kamenný Újezd - Bukovec - vodovodní síť;3102-662925-00245062-1/2-60849657 Kamenný Újezd přívodní řad PM VSJČ - VDJ K.Újezd;3102-662925-00245062-1/3-60849657 Kamenný Újezd, Kosov, Plavnice - vodovodní síť;3102-662925-00245062-3/1-60849657 Stoková síť Kamenný Újezd - Doly;3102-662925-00245062-3/2-60849657 stoková síť Kamenný Újezd, Plavnice;3102-662925-00245062-4/1-60849657 ČOV Kamenný Újezd-Doly;3102-662925-00245062-4/2-60849657 ČOV Kamenný Újezd ;3102-673111-00245062-1/1-60849657 Kamenný Újezd - Krasejovka - vodovodní síť</t>
  </si>
  <si>
    <t>3106-663069-00245941-1/1-60849657 Kaplice - vodovodní síť (včetně části obce Blansko, Mostky, Pořešín, Pořešínec, Žďár);3106-663069-00245941-3/1-60849657 stoková síť - město Kaplice včetně Hubenova;3106-663140-00245941-1/1-60849657 Kaplice - přiváděcí řad vrty Blansko;3106-663140-00245941-2/1-60849657 Kaplice - vrty Blansko;3106-663140-00245941-3/1-60849657 PS od ČS Kaplice k ČOV Kaplice;3106-663140-00245941-4/1-60849657 ČOV Kaplice;3106-725943-00245941-1/1-60849657 Kaplice - vodovodní síť Rozpoutí;3106-725943-00245941-3/1-60849657 Stoková síť Pořešín;3106-725943-00245941-4/1-60849657 ČOV Pořešín;3106-739961-00245941-1/1-60849657 Kaplice - přiváděcí řad prameniště Velký Chuchelec;3106-739961-00245941-2/1-60849657 Kaplice - prameniště Velký Chuchelec;3106-739979-00245941-1/1-60849657 Kaplice - vodovodní síť Hubenov</t>
  </si>
  <si>
    <t>3105-663204-00246905-1/1-60849657 Kardašova Řečice, RVS;3105-663204-00246905-3/1-60849657 Kardašova Řečice, kanalizace;3105-663204-00246905-4/1-60849657 Kardašova Řečice, ČOV</t>
  </si>
  <si>
    <t>3111-664529-00251305-1/1-60849657 Katovice - vodovodní síť;3111-664529-00251305-3/1-60849657 Katovice - stoková síť;3111-664529-00251305-4/1-60849657 Katovice - ČOV</t>
  </si>
  <si>
    <t>3108-664821-00249742-1/1-60849657 Kestřany (včetně místních částí Zátaví a Lhota u Kestřan) - vodovodní síť</t>
  </si>
  <si>
    <t>3110-666106-00512672-1/1-60849657 PŘ V-S-T-M - RVS Klenovice;3110-666106-00512672-1/2-60849657 RVS Klenovice</t>
  </si>
  <si>
    <t xml:space="preserve">3214-668419-00255688-1/1-60849657 Kolinec - přiváděcí řad;3214-668419-00255688-1/2-60849657 Kolinec - rozvodná síť;3214-668419-00255688-2/1-60849657 Kolinec - vrty ;3214-668419-00255688-2/2-60849657 Kolinec - jímání;3214-668419-00255688-2/3-60849657 Kolinec - úpravna vody;3214-668419-00255688-3/1-60849657 Kolinec - stoková síť (VKV2);3214-691054-00255688-1/1-60849657 Malonice - přiváděcí řad (výtlak);3214-691054-00255688-1/2-60849657 Malonice - rozvodná síť;3214-691054-00255688-1/3-60849657 Malonice - přiváděcí řad surové vody;3214-691054-00255688-2/1-60849657 Malonice - jímání + studna s ČS;3214-691054-00255688-3/1-60849657 Malonice - stoková síť;3214-697281-00255688-1/1-60849657 Mlázovy - přiváděcí řad ( výtlak );3214-697281-00255688-1/2-60849657 Mlázovy - rozvodné řady;3214-697281-00255688-2/1-60849657 Mlázovy - 2 vrty </t>
  </si>
  <si>
    <t>3112-670812-00252468-1/1-60849657 PŘ Košice - S1 - VDJ (včetně VDJ);3112-670812-00252468-1/2-60849657 PŘ Košice (studna S2 - VDJ);3112-670812-00252468-1/3-60849657 PŘ Košice (VSJČ - RVS - propojení pro havarijní zá;3112-670812-00252468-1/4-60849657 RVS Košice;3112-670812-00252468-1/5-60849657 PŘ Košice ( VSJČ - do VDJ);3112-670812-00252468-2/1-60849657 vrtané studny Košice - S1 - 47m, S2 - 52m;3112-670812-00252468-3/1-60849657 SS Košice;3112-670812-00252468-4/1-60849657 Košice, ČOV</t>
  </si>
  <si>
    <t>3107-671380-00249777-1/1-60849657 PŘ vrt HJ 1-VDJ Kovářov (včetně ČS a akumulace);3107-671380-00249777-1/2-60849657 PŘ VDJ Kovářov - obec Kovářov(včetně VDJ);3107-671380-00249777-1/3-60849657 RVS Kovářov RVS Kovářov/Radvánov RVS Kovářov/Zlučín;3107-671401-00249777-1/1-60849657 PŘ Kovářov - Kovářov/Radvánov;3107-671401-00249777-1/3-60849657 PŘ Kovářov/Radvánov - Kovářov/Zlučín;3107-718831-00249777-1/1-60849657 PŘ vrt HJ 3 - HJ 1 (Kovářov);3107-718831-00249777-1/2-60849657 PŘ vrt HJ 2 - HJ1 (Kovářov);3107-718831-00249777-2/1-60849657</t>
  </si>
  <si>
    <t>3105-677531-00246964-1/1-60849657 Kunžak, RVS;3105-677531-00246964-1/2-60849657 Kunžak studny - VDJ Kunžak, PŘSV;3105-677531-00246964-2/1-60849657 Kunžak, OS;3105-677531-00246964-3/1-60849657 Kunžak, kanalizace;3105-677531-00246964-4/1-60849657 Kunžak, ČOV;3105-677540-00246964-1/1-60849657 Mosty studny - VDJ Mosty, PŘSV;3105-677540-00246964-1/2-60849657 Mosty, RVS;3105-677540-00246964-2/1-60849657 Mosty, OS;3105-677558-00246964-1/1-60849657 Suchdol u Kunžaku, RVS;3105-677558-00246964-2/1-60849657 Suchdol u Kunžaku, zdroj;3105-776700-00246964-1/1-60849657 Valtínov studny - DS Valtínov, PŘSV;3105-776700-00246964-1/2-60849657 Valtínov, RVS;3105-776700-00246964-2/1-60849657 Valtínov, zdroje;3105-776700-00246964-3/1-60849657 Valtínov, kanalizace do VKV</t>
  </si>
  <si>
    <t>3109-679950-00250538-1/2-60849657 PŘ od vrtu HV1 k VDJ Zátoň;3109-679950-00250538-1/3-60849657 RVS - Zátoň;3109-679950-00250538-1/5-60849657 PŘ z ČS u ÚV do VDJ 100 m3 Lenora;3109-679950-00250538-1/6-60849657 RVS - Lenora;3109-679950-00250538-2/1-60849657 2 x studny a vrt HV1 pro osadu Zátoň;3109-679950-00250538-2/2-60849657 ÚV Lenora s vrty;3109-679950-00250538-3/1-60849657 stoková síť do ČOV Lenora u pošty;3109-679950-00250538-3/2-60849657 Stoková síť do ČOV Lenora-sklárna;3109-679950-00250538-4/1-60849657 ČOV Lenora u pošty;3109-679950-00250538-4/2-60849657 ČOV Lenora - sklárna;3109-679976-00250538-1/1-60849657 Vlčí Jámy, RVS;3109-679976-00250538-2/1-60849657 Vlčí Jámy - studna</t>
  </si>
  <si>
    <t>3109-642967-00250546-1/1-60849657 Horní Chrášťany - vodovodní síť;3109-642967-00250546-2/1-60849657 Horní Chrášťany - studny;3109-642967-00250546-3/1-60849657 Lhenice - Horní Chrášťany - stoková síť;3109-642967-00250546-4/1-60849657 Lhenice - Horní Chrášťany - ČOV;3109-680885-00250546-1/1-60849657 Lhenice - Vadkov - vodovodní síť;3109-680885-00250546-2/1-60849657 Lhenice - prameny;3109-680885-00250546-3/1-60849657 Lhenice - stoková síť;3109-680885-00250546-4/1-60849657 Lhenice - ČOV;3109-680893-00250546-1/1-60849657 Třešňový Újezdec - přiváděcí řad: zdroje-VDJ;3109-680893-00250546-1/2-60849657 Třešňový Újezdec - vodovodní síť;3109-680893-00250546-2/1-60849657 Třešňový Újezdec - zdroje;3109-680907-00250546-1/1-60849657 Vadkov - přiváděcí řad: zdroje - ÚV Vadkov;3109-680907-00250546-2/1-60849657 Vadkov - ÚV;3109-680915-00250546-1/1-60849657 Vodice - vodovodní síť;3109-680915-00250546-2/1-60849657 Vodice - zdroj</t>
  </si>
  <si>
    <t>3117-681946-00667641-1/1-60849657 PŘ Nestanice - Černěves;3117-681962-00667641-1/2-60849657 RVS Nestanice</t>
  </si>
  <si>
    <t>3102-683027-00581445-3/1-60849657 Stoková síť Jelmo;3102-683035-00581445-1/1-60849657 RVS Libníč;3102-683035-00581445-3/1-60849657 Stoková síť Libníč - kořenová ČOV;3102-683035-00581445-3/2-60849657 Stoková síť Libníč - ČOV bio cleaner;3102-683035-00581445-4/1-60849657 ČOV Libníč - kořenová;3102-683035-00581445-4/2-60849657 ČOV Libníč - bio cleaner</t>
  </si>
  <si>
    <t>3102-684007-00245160-3/1-60849657 Lipí - Kaliště u Lipí - stoková síť;3102-684023-00245160-1/2-60849657 Lipí - přív.řad: ČSV pro Lipí - VDJ Lipí;3102-684023-00245160-1/3-60849657 Lipí, Kaliště - vodovodní síť;3102-684023-00245160-3/1-60849657 Lipí - stoková sít;3102-684023-00245160-4/1-60849657 Lipí - ČOV;3102-785091-00245160-2/1-60849657 Lipí - prameniště</t>
  </si>
  <si>
    <t>3103-684309-00245976-1/1-60849657 Lipno nad Vltavou - vodovodní síť;3103-684309-00245976-1/2-60849657 Lipno nad Vlt. - přiv. řad: vrty Plískov - VDJ;3103-684309-00245976-1/4-60849657 Lipno nad Vlt.-přiv.řad: zdroje Kramolín-VDJ Kramolín I;3103-684309-00245976-2/1-60849657 Lipno nad Vltavou - odkyselení;3103-684309-00245976-2/2-60849657 Lipno nad Vltavou - Plískov - vrty;3103-684309-00245976-2/3-60849657 Kramolín - odkyselení;3103-684309-00245976-3/1-60849657 Lipno nad Vltavou - stoková síť;3103-684309-00245976-3/2-60849657 Kramolín - stoková síť;3103-684309-00245976-4/1-60849657 Lipno nad Vltavou - ČOV;3103-684309-00245976-4/2-60849657 Kramolín - ČOV</t>
  </si>
  <si>
    <t>3102-668478-00245178-1/1-60849657 Lišov - Kolný, Lhotice, Velechvín - vodovodní síť;3102-685178-00245178-1/1-60849657 Lišov, Hůrky, Dolní Miletín, Horní Miletín, Dolní Slověnice, Horní Slověnice - vodovodní síť;3102-685178-00245178-3/1-60849657 Stoková síť Lišov;3102-685178-00245178-4/1-60849657 ČOV Lišov;3102-793922-00245178-1/1-60849657 VŠ Vlkovice - Vlkovice, PŘ;3102-793922-00245178-1/2-60849657 Vlkovice, RVS</t>
  </si>
  <si>
    <t>3208-685186-00258067-1/1-60849657 Líšťany - vodovod;3208-685186-00258067-1/2-60849657 Líšťany - přiv. řad: vrtHJ1- ÚV;3208-685186-00258067-2/1-60849657 Líšťany - ÚV;3208-685186-00258067-3/1-60849657 Líšťany - kanalizace;3208-685186-00258067-4/1-60849657 Líšťany - ČOV</t>
  </si>
  <si>
    <t>3102-686204-00245194-1/1-60849657 RVS Litvínovice;3102-686204-00245194-3/1-60849657 Stoková síť Litvínovice</t>
  </si>
  <si>
    <t>3101-686247-00251437-1/1-60849657 RVS Lnáře;3101-686247-05091953-1/1-60849657 PŘ VDJ Lnáře - zámek Lnáře;3207-664308-00251437-1/1-60849657 svodné řady z prameniště Kasejovka do VDJ Lnáře;3207-664308-00251437-2/1-60849657 Prameniště Kasejovka pro RVS Lnáře</t>
  </si>
  <si>
    <t>3113-686301-00245208-1/1-60849657 PŘ-vrty-ČS-VDJ Ločenice;3113-686301-00245208-1/2-60849657 RVS Ločenice;3113-686301-00245208-2/1-60849657 Vrty Ločenice;3113-686301-00245208-3/1-60849657 Stoková síť Ločenice;3113-686301-00245208-4/1-60849657 ČOV Ločenice</t>
  </si>
  <si>
    <t>3114-686697-00247022-1/2-60849657 Lomnice nad Lužnicí, RVS;3114-686697-00247022-3/1-60849657 Lomnice nad Lužnicí, kanalizace;3114-686697-00247022-4/1-60849657 Lomnice nad Lužnicí, ČOV</t>
  </si>
  <si>
    <t>3209-686841-00256871-1/1-60849657 Losiná - vodovodní síť;3209-686841-00256871-3/1-60849657 Losiná - kanalizace;3209-686841-00256871-4/1-60849657 Losiná - ČOV</t>
  </si>
  <si>
    <t>3103-687138-00245984-1/1-60849657 Loučovice - přiv. řad: do VDJ 250 a VDJ 2x300;3103-687138-00245984-1/2-60849657 Loučovice - vodovodní síť;3103-687138-00245984-2/1-60849657 Loučovice - ÚV;3103-687138-00245984-3/1-60849657 Loučovice - stoková síť na ČOV Loučovice;3103-687138-00245984-4/1-60849657 Loučovice - ČOV</t>
  </si>
  <si>
    <t>3114-689459-00477311-1/1-60849657 Lužnice - vodovodní síť;3114-689459-00477311-2/1-60849657 Lužnice - ÚV;3114-689459-00477311-3/1-60849657 Lužnice - stoková síť;3114-689459-00477311-4/1-60849657 Lužnice - ČOV</t>
  </si>
  <si>
    <t>3109-689769-00583081-1/1-60849657 PŘ od RVŠ Němčice, Mahouš k počátku RVS Mahouš;3109-689769-00583081-1/2-60849657 RVS - Mahouš</t>
  </si>
  <si>
    <t>3106-691097-00245992-1/1-60849657 Studna S1 - VDJ Bělá, PŘSV;3106-691097-00245992-1/2-60849657 Bělá, RVS;3106-691097-00245992-2/1-60849657 Bělá, studna S1;3106-691119-00245992-1/1-60849657 Studny S1-S4 - VDJ Jaroměř, PŘSV;3106-691119-00245992-1/2-60849657 Studny S5-S6 - VDJ Jaroměř, PŘSV;3106-691119-00245992-1/3-60849657 Jaroměř, RVS;3106-691119-00245992-2/1-60849657 Jaroměř, studny S1-S6;3106-691127-00245992-1/1-60849657 PŘ ze starého pram. Malonty k ČS Malonty;3106-691127-00245992-1/2-60849657 PŘ z ÚV Malon. k odbočce - PŘ Meziř.a RVS Mal.;3106-691127-00245992-1/3-60849657 RVS - Malonty;3106-691127-00245992-2/1-60849657 ČS s odkys., zaříz. u Malont a staré pramen.;3106-691135-00245992-1/1-60849657 PŘ z Pohorského potoka přes ČS do ÚV Malonty;3106-691135-00245992-1/2-60849657 PŘ z nových studní S1až S5 do ÚV Malonty;3106-691135-00245992-1/3-60849657 PŘ od odbočky na Meziřičí k RVS Meziřičí;3106-691135-00245992-2/1-60849657 Úpravna vody Malonty</t>
  </si>
  <si>
    <t>3112-619485-00252522-1/1-60849657 PŘ Malšice - ČS Bezděčín - VDJ Čenkov;3112-619485-00252522-3/1-60849657 SS Čenkov u Malšic;3112-619485-00252522-4/1-60849657 ČOV Čenkov u Malšic;3112-691275-00252522-1/1-60849657 RVS Malšice včetně části Čenkov;3112-691275-00252522-3/1-60849657 SS Malšice;3112-691275-00252522-4/1-60849657 Malšice - ČOV</t>
  </si>
  <si>
    <t>3203-639206-00255777-1/1-60849657 Malý Bor, Hliněný Újezd - přiv. řad: vrt HV-1 - VDJ;3203-639206-00255777-2/1-60849657 Malý Bor, Hliněný Újezd - vrt HV1;3203-639206-49195492-2/1-60849657 Malý Bor, Hliněný Újezd - Agrospol - ÚV;3203-691399-00255777-1/1-60849657 Malý Bor - přiv. řad: vrty - VDJ;3203-691399-00255777-1/2-60849657 Malý Bor -vodovodní síť</t>
  </si>
  <si>
    <t>3210-693197-00256901-1/1-60849657 Merklín - vodovodní síť;3210-693197-00256901-2/1-60849657 Merklín - ÚV;3210-693197-00256901-3/1-60849657 Merklín - stoková síť;3210-693197-00256901-4/1-60849657 Merklín - ČOV</t>
  </si>
  <si>
    <t>3107-694673-00249831-1/1-60849657 RVS Milevsko;3107-694673-00249831-3/1-60849657 SS Milevsko;3107-694673-00249831-4/1-60849657 Milevsko - ČOV</t>
  </si>
  <si>
    <t>3111-695092-00251488-1/1-60849657 PŘ I - vrt HV1- ÚV Miloňovice;3111-695092-00251488-1/2-60849657 PŘ II vrt HV 3 - ÚV Miloňovice;3111-695092-00251488-1/3-60849657 RVS Miloňovice;3111-695092-00251488-2/1-60849657 ÚV Miloňovice;3111-695114-00251488-1/1-60849657 PŘ ČS - VDJ Sudkovice;3111-695114-00251488-1/2-60849657 RVS Sudkovice;3111-695114-00251488-2/1-60849657 Sudkovice - ČS, studna S1</t>
  </si>
  <si>
    <t>3103-695297-00246000-1/2-60849657 RVS - Chabičovice (od vodoměr. šachty);3103-695297-00246000-1/3-60849657 PŘ Chabičovice - RŠ Svachova Lhotka;3103-695319-00246000-1/1-60849657 RVS - Mirkovice (od odbočky z řadu VS JČ);3103-695319-00246000-3/1-60849657 stoková síť Mirkovice;3103-695319-00246000-4/1-60849657 ČOV Mirkovice;3103-695343-00246000-1/1-60849657 RVS - Žaltice</t>
  </si>
  <si>
    <t>3108-695491-00249840-1/1-60849657 PŘ vrty - ČS Lučkovice;3108-695505-00249840-1/1-60849657 PŘ VDJ Strážovice - Mirotice;3108-695505-00249840-1/2-60849657 RVS Mirotice;3108-695505-00249840-3/1-60849657 KS Mirotice;3108-695505-00249840-3/2-60849657 Mirotice KS Za Truhlárnou;3108-695505-00249840-4/1-60849657 ČOV Mirotice;3108-756857-00249840-1/1-60849657 PŘ ČS Lučkovice-VDJ STrážovice</t>
  </si>
  <si>
    <t>3108-695726-00249858-1/1-60849657 RVS Mirovice;3108-695726-00249858-1/2-60849657 Mirovice - spoje mezi studnami;3108-695726-00249858-1/3-60849657 PŘ Mirovice - Plíškovice;3108-695726-00249858-1/4-60849657 PŘ ČS Mirovice - VDJ Mirovice;3108-695726-00249858-2/1-60849657 Mirovice - ČS, vrt, 3 studny;3108-695726-00249858-3/1-60849657 KS Mirovice do ČOV;3108-695726-00249858-4/1-60849657 ČOV Mirovice</t>
  </si>
  <si>
    <t>3115-763802-00581763-1/2-60849657 RVS Modrá Hůrka, RVS Pořežánky</t>
  </si>
  <si>
    <t>3102-626210-00581780-1/1-60849657 RVS Mydlovary;3102-626210-00581780-3/1-60849657 Mydlovary - stoková síť do VKV</t>
  </si>
  <si>
    <t>3110-700690-00667048-1/1-60849657 PŘ VSJČ k VDJ Myslkovice ( včetně VDJ );3110-700690-00667048-1/2-60849657 PŘ VDJ Myslkovice - RVS Myslkovice;3110-700690-00667048-1/3-60849657 RVS Myslkovice</t>
  </si>
  <si>
    <t>3112-701084-00249891-1/1-60849657 Nadějkov, PŘSV (včetně ČS);3112-701084-00249891-1/2-60849657 Nadějkov, PŘ (ÚV - RVS) Nadějkov, včetně VDJ);3112-701084-00249891-1/3-60849657 RVS Nadějkov;3112-720437-00249891-2/1-60849657 Nadějkov, ÚV</t>
  </si>
  <si>
    <t>3102-633151-00581798-1/1-60849657 RVS Nákří;3102-633151-00581798-1/2-60849657 Přívodní řad Velice-Nákří;3102-633151-00581798-3/1-60849657 stoková síť Nákří</t>
  </si>
  <si>
    <t>3109-689777-00250554-1/1-60849657 PŘ RVŠ Němčice, Mahouš - VŠ Němčice, Sedlovice;3109-689777-00250554-1/2-60849657 RVS Němčice, Sedlovice;3109-689777-00250554-3/1-60849657 stoková síť - Němčice;3109-689777-00250554-4/1-60849657 ČOV - Němčice</t>
  </si>
  <si>
    <t>3102-703389-00581801-1/1-60849657 PŘ od Pelejovic po Neplachov;3102-703389-00581801-1/2-60849657 RVS Neplachov</t>
  </si>
  <si>
    <t>3113-686310-00245208-1/1-60849657 PŘ-vrt-studna-ČS-VDJ Nesměň+Besednice-VDJ Nesměň;3113-686310-00245208-1/2-60849657 RVS Nesměň;3113-686310-00245208-2/1-60849657 Vrt a studna Nesměň;3113-686310-00245208-3/1-60849657 Stoková síť Nesměň</t>
  </si>
  <si>
    <t>3109-703940-00250601-1/1-60849657 Netolice - Petrův Dvůr - vodovodní síť;3109-703940-00250601-3/1-60849657 Netolice - stoková síť napojená na ČOV;3109-703940-00250601-4/1-60849657 Netolice - ČOV;3109-779512-00250601-1/1-60849657 Netolice - přiváděcí řad: zdroje Bor - VDJ;3109-779512-00250601-2/1-60849657 Netolice - Bor - studny</t>
  </si>
  <si>
    <t>3106-704041-00246018-1/1-60849657 PŘ od předáv.vodm. (u ATS Netř.) k RVS Netřebice;3106-704041-00246018-1/2-60849657 RVS - Netřebice;3106-704041-00246018-3/1-60849657 stoková síť - obec Netřebice;3106-704041-00246018-4/1-60849657 ČOV Netřebice</t>
  </si>
  <si>
    <t>3105-705322-00247146-1/1-60849657 Nová Včelnice vrty - ÚV Nová Včelnice, PŘSV;3105-705322-00247146-1/2-60849657 Nová Včelnice, RVS;3105-705322-00247146-2/1-60849657 Nová Včelnice, ÚV;3105-705322-00247146-3/1-60849657 Nová Včelnice, kanalizace;3105-705322-00247146-4/2-60849657 Nová Včelnice, ČOV nová</t>
  </si>
  <si>
    <t>3212-705551-00574287-1/1-60849657 Nová Ves - vodovod;3212-705551-00574287-3/1-60849657 Nová Ves - kanalizace</t>
  </si>
  <si>
    <t>3114-705730-00666475-3/1-60849657 Nová Ves nad Lužnicí - Krabonoš;3114-705730-00666475-4/1-60849657 Nová Ves n.L. Krabonoš, ČOV;3114-705756-00666475-1/1-60849657 Nová Ves nad Lužnicí, RVS;3114-705756-00666475-1/2-60849657 Žofina Huť, RVS;3114-705756-00666475-1/3-60849657 Nová Ves nad Lužnicí - přívodní řad: vrt - ÚV;3114-705756-00666475-2/1-60849657 Nová Ves nad Lužnicí, ÚV;3114-705756-00666475-2/2-60849657 Žofina Huť, ÚV;3114-705756-00666475-3/1-60849657 Nová Ves nad Lužnicí, kanalizace;3114-705756-00666475-4/1-60849657 Nová Ves nad Lužnicí, ČOV</t>
  </si>
  <si>
    <t>3113-706191-00245267-1/1-60849657 RVS Byňov-Jakule;3113-706191-00245267-2/1-60849657 Jímání Byňov;3113-706256-00245267-1/1-60849657 RVS Nové Hrady;3113-706256-00245267-2/1-60849657 ÚV Nové Hrady - Veveřský potok, pram.Jedlice;3113-706256-00245267-3/1-60849657 stoková síť Nové Hrady;3113-706256-00245267-4/1-60849657 ČOV Nové Hrady ;3113-706281-00245267-1/2-60849657 PŘ Prameniště Jedlice-VDJ N. Hrady</t>
  </si>
  <si>
    <t>3201-706558-00257052-1/1-60849657 Nové Mitrovice - vodovod;3201-796239-00257052-2/1-60849657 Nové Mitrovice - ÚV</t>
  </si>
  <si>
    <t>3205-617083-00255921-1/1-60849657 Bystřice - přiváděcí řad do St.Lázu;3205-617105-00255921-1/1-60849657 Starý Láz - rozvodné řady;3205-654680-00255921-2/1-60849657 Nýrsko - gravitace;3205-708445-00255921-1/1-60849657 Hodousice - přiváděcí řad z vrtu;3205-708445-00255921-1/2-60849657 Hodousice-rozvodné řady;3205-708445-00255921-1/3-60849657 Hodousice - přiváděcí řad surové vody;3205-708445-00255921-2/1-60849657 Hodousice - vrt ;3205-708453-00255921-1/1-60849657 Nýrsko - přiváděcí řad z gravitace;3205-708453-00255921-1/2-60849657 Nýrsko - přiváděcí řad od vrtů;3205-708453-00255921-1/3-60849657 Nýrsko+Bystřice-rozvodné řady;3205-708453-00255921-1/4-60849657 Nýrsko - přiváděcí řad surové vody;3205-708453-00255921-1/5-60849657 Nýrsko - přiváděcí řad ze SKV;3205-708453-00255921-2/1-60849657 Nýrsko - vrty č.4-6;3205-708453-00255921-3/1-60849657 Nýrsko - stoková síť;3205-708453-00255921-4/1-60849657 Nýrsko - ČOV;3205-708461-00255921-1/1-60849657 Stará Lhota-rozvodné řady;3205-708461-00255921-2/1-60849657 Stará Lhota - jímání;3205-792748-00255921-1/1-60849657 Zelená Lhota - přiváděcí řad;3205-792748-00255921-1/2-60849657 Zelená Lhota-rozvodné řady;3205-792748-00255921-2/1-60849657 Zelená Lhota - jímání</t>
  </si>
  <si>
    <t>3101-746894-49021117-1/2-60849657 VDJ Sedlice - AŠ Sedlice;3107-655635-00249718-1/1-60849657 PŘ od CH2,CH3 do ČS ÚV Chyšky;3107-655635-00249718-1/2-60849657 PŘ od RVS Chyšky do VDJ Chyšky;3107-655635-49021117-1/1-60849657 PŘ HJ1 a HJ2 do ČS ÚV Chyšky;3107-655635-49021117-1/2-60849657 PŘ z ČS ÚV Chyšky k RVS Chyšky;3107-655635-49021117-1/3-60849657 RVS Chyšky;3107-655635-49021117-2/1-60849657 ČS ÚV Chyšky;3108-736970-49021117-1/1-60849657 Hradiště - RVS Putim;3108-736970-49021117-1/2-60849657 RVS Putim;3111-696935-49021117-1/1-60849657 PŘ z VSJČ do arm. uzlu nátoku do VDJ Mladějovice;3111-726923-49021117-1/1-60849657 Drachkov RVS;3111-726923-49021117-2/1-60849657 ÚV Drachkov, studna S1;3111-742121-49021117-1/1-60849657 PŘ z VSJČ k ČSV Řepice;3115-600229-49021117-1/1-60849657 PŘ VDM šachta Všeteč - VDJ Újezd</t>
  </si>
  <si>
    <t>3105-643939-00666483-1/1-60849657 Okrouhlá Radouň, RVS;3105-643939-00666483-1/2-60849657 Okrouhlá Radouň, zdroje - OS, PŘSV;3105-643939-00666483-2/1-60849657 Okrouhlá Radouň, OS</t>
  </si>
  <si>
    <t>3105-605492-00246298-1/1-60849657 Mutyněves, RVS;3105-605492-00246298-2/1-60849657 Mutyněves, ÚV;3105-605506-00246298-1/1-60849657 Oldřiš, RVS;3105-605506-00246298-2/1-60849657 Oldřiš, ÚV</t>
  </si>
  <si>
    <t>3113-710334-00245283-1/1-60849657 Olešnice - výtl.řad: ÚV Olešnice - VDJ Olešnice;3113-710334-00245283-1/2-60849657 Olešnice, Buková, Lhotka - vodovodní síť;3113-710334-00245283-2/1-60849657 ÚV Olešnice;3113-710334-00245283-3/1-60849657 Stoková síť Olešnice;3113-710334-00245283-4/1-60849657 ČOV Olešnice</t>
  </si>
  <si>
    <t>3102-710491-00245291-1/1-60849657 PŘ VDJ Chlumec-obec Chlumec;3102-710491-00245291-1/3-60849657 RVS Olešník;3102-710491-00245291-3/1-60849657 Stoková síť Olešník;3102-710491-00245291-3/2-60849657 Stoková síť Chlumec;3102-710491-00245291-3/3-60849657 Stoková síť Nová Ves u Olešníka;3102-710491-00245291-4/1-60849657 ČOV Olešník</t>
  </si>
  <si>
    <t>3112-711438-00252638-1/1-60849657 PŘ z VDJ Skrýchov do Opařan;3112-711438-00252638-1/2-60849657 RVS Opařany RVS Skrýchov u Opařan;3112-711438-00252638-3/1-60849657 SS Opařany (včetně ČS);3112-711438-00252638-4/1-60849657 ČOV Opařany;3112-748773-00252638-1/1-60849657 PŘ VDJ Hodušín - VDJ Skrýchov (včetně VDJ)</t>
  </si>
  <si>
    <t>3104-720721-00247227-1/1-60849657 Písečné vrty - VDJ Písečné, PŘSV;3104-720721-00247227-1/2-60849657 Písečné, RVS;3104-720721-00247227-2/1-60849657 Písečné, zdroje;3104-720721-00247227-3/1-60849657 Písečné, kanalizace;3104-720721-00247227-4/1-60849657 Písečné, ČOV</t>
  </si>
  <si>
    <t>3108-720755-00249998-1/1-60849657 Písek, Smrkovice, Semice a Nový Dvůr - vodovodní síť;3108-720755-00249998-3/1-60849657 Písek, Smrkovice, Semice a Nový Dvůr - stoková síť;3108-720755-00249998-4/1-60849657 ČOV Písek;3108-720909-00249998-1/1-60849657 Písek- přív. řad: jímací objekt - ÚV;3108-720909-00249998-2/1-60849657 Písek - ÚV</t>
  </si>
  <si>
    <t>3102-641618-00581852-1/1-60849657 RVS Planá</t>
  </si>
  <si>
    <t>3102-721549-00581861-1/1-60849657 RVS Plav</t>
  </si>
  <si>
    <t>3106-724785-00475483-1/1-60849657 PŘ-sběrná studna-ÚV Pohorská Ves;3106-724785-00475483-1/2-60849657 RVS Pohorská Ves;3106-724785-00475483-2/1-60849657 ÚV Pohorská Ves;3106-724785-00475483-3/1-60849657 Stoková síť Pohorská Ves;3106-724785-00475483-4/1-60849657 ČOV Pohorská Ves</t>
  </si>
  <si>
    <t>3105-725722-00247286-1/1-60849657 Popelín studny - ČS Popelín, PŘSV;3105-725722-00247286-1/2-60849657 Popelín + Horní Olešná, vodovodní síť;3105-725722-00247286-2/1-60849657 Popelín, OS</t>
  </si>
  <si>
    <t>3109-682888-00250627-1/1-60849657 Prachatice - Libínské Sedlo - přív. řad: studny S1,S2 - VDJ 20 m3 Libínské Sedlo;3109-682888-00250627-1/2-60849657 Prachatice - Libínské Sedlo - vodovodní síť;3109-682888-00250627-2/1-60849657 Prachatice zdroje - 2x studna pro Libínské Sedlo;3109-732630-00250627-1/2-60849657 Prachatice, St.Prachatice.,Ostrov,Kahov, Podolí,Oseky - vodovodní síť;3109-732630-00250627-1/5-60849657 Prachatice - přív.řad: prameniště Patriarcha - VDJ 100m3 lázně Sv.Markéty;3109-732630-00250627-2/1-60849657 Prachatice zdroje (jímky,zářezy) pro VDJ Fefry-Prachatice;3109-732630-00250627-2/2-60849657 Prachatice studna s ČS pro nemocnici - Prachatice;3109-732630-00250627-2/3-60849657 Prachatice prameniště Patriarcha pro lázně Sv. Markéty-Prachatice;3109-732630-00250627-3/1-60849657 stoková síť - Prachatice;3109-732630-00250627-4/1-60849657 ČOV Prachatice</t>
  </si>
  <si>
    <t>3108-655007-00250023-3/1-60849657 Chvaletice - stoková síť;3108-733857-00250023-1/1-60849657 Protivín, Selibov, Myšenec, Maletice, Záboří, Těšínov, Chvaletice a Krč - vodovodní síť;3108-733857-00250023-3/1-60849657 Protivín - stoková síť napojená na ČOV;3108-733857-00250023-4/1-60849657 ČOV Protivín</t>
  </si>
  <si>
    <t>3101-734349-00228699-1/1-60849657 Svodové řady od vrtů P3, P4, P5 na ÚV Předmíř;3101-734349-00228699-1/2-60849657 PŘ ÚV Předmíř - VDJ Předmíř;3101-734349-00228699-1/3-60849657 RVS Předmíř - Zámlyní;3101-734349-00228699-2/1-60849657 ÚV Předmíř</t>
  </si>
  <si>
    <t>3103-734390-00246085-1/1-60849657 Přední Výtoň - přív. řady: zdroje - VDJ;3103-734390-00246085-1/2-60849657 Přední Výtoň - vodovodní síť;3103-734390-00246085-2/1-60849657 Přední Výtoň - vrty u potoka;3103-734390-00246085-3/1-60849657 Přední Výtoň - stoková síť;3103-734403-00246085-4/1-60849657 Přední Výtoň - ČOV</t>
  </si>
  <si>
    <t>3110-734501-00252719-1/1-60849657 Přehořov, PŘ;3110-734519-00252719-1/1-60849657 RVS Přehořov/Kvasejovice</t>
  </si>
  <si>
    <t>3210-735256-00257125-1/1-60849657 Přeštice - vodovodní síť;3210-735256-00257125-1/2-60849657 Přeštice, přiváděcí řady: zdroje - ÚV;3210-735256-00257125-1/3-60849657 Přeštice, přiváděcí řad: ÚV - VDJ 2x400 m3;3210-735256-00257125-2/1-60849657 Přeštice - ÚV;3210-735256-00257125-3/1-60849657 Přeštice - kanalizace;3210-735256-00257125-4/1-60849657 Přeštice - ČOV;3210-796638-00257125-1/1-60849657 Přeštice - Zastávka - vodovodní síť;3210-796638-00257125-2/1-60849657 Přeštice-Zastávka-zdroj</t>
  </si>
  <si>
    <t>3111-735264-00251704-1/1-60849657 PŘ VSJČ - VDJ Přešťovice;3111-735264-00251704-1/2-60849657 RVS Přešťovice;3111-735264-00251704-1/3-60849657 Přešťovice - PŘ - náhradní zásobování</t>
  </si>
  <si>
    <t>3103-736147-00246107-1/1-60849657 RVS - Přísečná (od předávací vodoměr. šachty)</t>
  </si>
  <si>
    <t>3112-737909-00252751-1/1-60849657 PŘ VDJ Slapy - RVS Radimovice u Želče;3112-737909-00252751-1/2-60849657 RVS Radimovice u Želče</t>
  </si>
  <si>
    <t>3111-738221-00251721-1/1-60849657 PŘ I od vrtů HV1,HV2 - ÚV Radomyšl;3111-738221-00251721-1/2-60849657 RVS Radomyšl;3111-738221-00251721-1/3-60849657 PŘ II od vrtu S1- ÚV Radomyšl;3111-738221-00251721-1/4-60849657 PŘ III od vrtu Ra3 - ÚV Radomyšl;3111-738221-00251721-1/5-60849657 PŘ IV ÚV Radomyšl - VDJ Radomyšl</t>
  </si>
  <si>
    <t>3105-739758-00512711-1/1-60849657 Matná - Ratiboř, PŘ;3105-739758-00512711-1/2-60849657 Ratiboř, RVS;3105-741183-00512729-1/1-60849657 Roseč, RVS</t>
  </si>
  <si>
    <t>3112-739863-00252794-1/1-60849657 PŘ-výtlak-Ratibořice, ÚV - VDJ R. Hory;3112-739863-00252794-1/2-60849657 PŘ-výtlak-Rat. Hory, ÚV - VDJ R. Hory;3112-739863-00252794-2/1-60849657 Ratibořice, ÚV;3112-739880-00252794-1/1-60849657 RVS Ratibořské Hory;3112-739880-00252794-2/1-60849657 Ratibořské Hory, ÚV</t>
  </si>
  <si>
    <t>3108-739995-00250074-1/1-60849657 RVS Ražice;3108-739995-00250074-1/2-60849657 PŘ vrt R5 - VDJ Ražice;3108-739995-00250074-1/3-60849657 PŘ -výtlak z vrtů R2 a R3 - VDJ Ražice;3108-763705-00250074-1/1-60849657 PŘ Ražice - Štětice</t>
  </si>
  <si>
    <t>3105-740349-00247375-1/1-60849657 Rodvínov, vodovodní síť;3105-740349-00247375-1/2-60849657 Rodvínov - přívodní řad: vrty - ÚV;3105-740349-00247375-2/1-60849657 Rodvínov, ÚV;3105-740349-00247375-3/1-60849657 Rodvínov, stoková síť;3105-740349-00247375-4/1-60849657 Rodvínov, ČOV</t>
  </si>
  <si>
    <t>3105-740331-00247375-1/1-60849657 Jindřiš, RVS vč.PŘ;3105-740331-00247375-3/1-60849657 Jindřiš, KS vč. PSK a VŘ</t>
  </si>
  <si>
    <t>3110-741591-00252816-1/1-60849657 PŘ VDJ Roudná - obec Roudná;3110-741591-00252816-1/2-60849657 RVS Roudná, RVS Roudná/Janov;3110-741591-00252816-1/3-60849657 PŘ-výtl.-VDJ Roudná - Roudná-Janov(včetně ATS);3110-741591-00252816-3/1-60849657 SS Roudná;3110-741591-00252816-4/1-60849657 ČOV Roudná</t>
  </si>
  <si>
    <t>3102-741612-00245372-1/1-60849657 RVS Roudné</t>
  </si>
  <si>
    <t>3111-742112-00667811-1/1-60849657 RVS Rovná;3111-742112-00667811-1/2-60849657 PŘ VDJ Řepice - ČS Rovná;3111-742121-00667820-1/1-60849657 RVS Řepice;3111-742121-00667820-1/2-60849657 PŘ I zdroj (R1,R2, - S1) - ČS Řepice;3111-742121-00667820-1/3-60849657 PŘ II (ČS Řepice - VDJ Řepice)</t>
  </si>
  <si>
    <t>3102-743470-00245381-1/1-60849657 RVS Rudolfov;3102-743470-00245381-3/1-60849657 Stoková síť Rudolfov</t>
  </si>
  <si>
    <t>3102-745651-00245402-1/1-60849657 Římov - Dolní Stropnice - vodovodní síť;3102-745651-00245402-2/1-60849657 Římov - Dolní Stropnice - ÚV;3102-745723-00245402-1/1-60849657 Římov, Kladiny, Branišovice - vodovodní síť;3102-745723-00245402-3/1-60849657 Římov, KLadiny - stoková síť;3102-745723-00245402-4/1-60849657 ČOV Římov</t>
  </si>
  <si>
    <t>3102-746690-00245411-1/1-60849657 Sedlec - Lékařova Lhota - vod. síť;3102-746690-00245411-3/1-60849657 Lékařova Lhota - stoková síť;3102-746690-00245411-4/1-60849657 Lékařova Lhota - ČOV;3102-746711-00245411-3/1-60849657 Sedlec-Plástovice-stoková síť;3102-746711-00245411-4/1-60849657 Sedlec - Plástovice - ČOV;3102-746720-00245411-1/1-60849657 Sedlec - Plástovice - Vlhlavy - Malé Chrášťany - vodovodní síť;3102-746720-00245411-1/2-60849657 Sedlec - přiv.řad: PM Sedlec- Sedlec;3102-746720-00245411-3/1-60849657 Sedlec - stoková síť;3102-746720-00245411-4/1-60849657 Sedlec - ČOV;3102-746738-00245411-3/1-60849657 Sedlec - Vlhlavy - stoková síť;3102-746738-00245411-4/1-60849657 Sedlec - Vlhlavy - ČOV</t>
  </si>
  <si>
    <t>3110-793817-00667145-1/1-60849657 RVS Sedlečko u Soběslavě;3110-793817-00667145-3/1-60849657 SS Sedlečko u Soběslavě;3110-793817-00667145-4/1-60849657 Sedlečko u Soběslavě, ČOV</t>
  </si>
  <si>
    <t>3101-700495-00251755-1/1-60849657 RVS Holušice - místní část;3101-700509-00251755-1/1-60849657 PŘ I VRT S1 - ČS Mužetice;3101-700509-00251755-1/2-60849657 PŘ II ČS-VDJ Mužetice;3101-700509-00251755-1/3-60849657 RVS Mužetice;3101-700509-00251755-2/1-60849657 ÚV Mužetice;3101-746894-00251755-1/1-60849657 PŘ Sedlice (zdroje -VDJ );3101-746894-00251755-1/2-60849657 RVS Sedlice;3101-746894-00251755-3/1-60849657 Stoková síť Sedlice;3101-746894-00251755-4/1-60849657 ČOV Sedlice</t>
  </si>
  <si>
    <t>3107-608840-00249556-1/1-60849657 PŘ - VDJ Sepekov - obec Božetice;3107-608840-00249556-1/2-60849657 RVS Božetice;3107-608840-00250091-1/1-60849657 PŘ ČS Zůrová-VDJ Sepekov(vč.VDJ)-sdr.Sepekovsko;3107-608840-00250091-1/2-60849657 PŘ V-S-T-M - VDJ Sepekov (hav. zás.,sdr.Sepekov);3107-735230-00250040-1/1-60849657 PŘ-výtlak- ČS Týnice - VDJ Přeštěnice (včetně VDJ);3107-735230-00250040-1/2-60849657 PŘ VDJ Přeštěnice - obec Přeštěnice;3107-735230-00250040-1/3-60849657 RVS Přeštěnice RVS Přeštěnice/Týnice;3107-735248-00250040-1/1-60849657 PŘ-výtlak- VDJ Sepekov - ČS Týnice (včetně ČS);3107-747602-00250091-1/1-60849657 RVS Sepekov;3107-747602-00250091-1/2-60849657 PŘ studny D.Voda - ČS Zůrová-sdr. Sepekovsko;3107-747602-00250091-1/3-60849657 PŘ VDJ Sepekov-ČS Louže, sdružení Sepekovsko;3107-747602-00250091-1/4-60849657 PŘ ČS Louže - V-S-T-M (sdružení Sepekovsko);3107-747602-00250091-2/1-60849657 ČS Zůrová (včetně 5 ks studní) - sdr. Sepekovsko;3107-747602-00250091-2/2-60849657 ČS Louže(včetně 2ks studní) sdr. Sepekovsko</t>
  </si>
  <si>
    <t>3110-747882-00252867-1/1-60849657 PŘ RVS Skalice - RVS Rybova Lhota;3110-747891-00252867-1/1-60849657 PŘ Roudná - obec Skalice;3110-747891-00252867-1/2-60849657 RVS Skalice (včetně ATS), RVS Rybova Lhota, RVS Třebiště;3110-770019-00252867-1/1-60849657 PŘ RVS Skalice - RVS Třebiště</t>
  </si>
  <si>
    <t>3108-748161-00250104-1/1-60849657 PŘ Protivín/Bor - Skály;3108-748161-00250104-1/2-60849657 RVS Skály</t>
  </si>
  <si>
    <t>3102-638447-00245224-1/1-60849657 PŘ Hůrka - N. Ves - Heřmaň;3102-702056-00581186-1/1-60849657 RVS Borovnice;3102-702064-00581259-1/1-60849657 RVS Doubravice;3102-702064-00581259-1/2-60849657 PŘ Nedabyle - obec Doubravice;3102-702072-00581305-1/1-60849657 RVS Heřmaň;3102-702102-00245224-1/1-60849657 RVS Nedabyle;3102-702102-00245224-1/2-60849657 PŘ z VDJ Hůrka-Nedabyle;3102-702111-00245224-1/1-60849657 Výtlačný řad VDJ St.Hodějovice-VDJ Hůrka;3102-702111-00581810-1/1-60849657 RVS Nová Ves</t>
  </si>
  <si>
    <t>3111-735272-00667846-1/1-60849657 RVS Slaník;3111-735272-00667846-1/2-60849657 PŘ I studna Slaník - ČS Slaník;3111-735272-00667846-1/3-60849657 PŘ II ČS Slaník- VDJ Slaník</t>
  </si>
  <si>
    <t>3112-737917-00667161-1/1-60849657 PŘ RVS Tábor - VDJSlapy ( včetně VDJ);3112-737917-00667161-1/2-60849657 PŘ VDJ Slapy - RVS Slapy;3112-737917-00667161-1/3-60849657 RVS Slapy</t>
  </si>
  <si>
    <t>3113-749915-00245429-1/1-60849657 Slavče - vodovodní síť (Dobrkovská Lhotka, Keblany, Lniště, Mohuřice, Záluží);3113-751677-00245429-1/1-60849657 Slavče - přívodní řad prameniště Kohout - VDJ Kohout;3113-751677-00245429-2/1-60849657 Prameniště Kohout</t>
  </si>
  <si>
    <t>3112-738484-00252913-2/1-60849657 kopaná studna Smilovy Hory - 12m;3112-751065-00252913-1/1-60849657 PŘ - výtl. - ČS - VDJ Sm. Hory (včetně ČS a VDJ);3112-751065-00252913-1/2-60849657 PŘ - VDJ Smilovy Hory - obec Smilovy Hory;3112-751065-00252913-1/3-60849657 RVS Smilovy Hory, RVS Sm. Hory/Stojslavice;3112-751073-00252913-1/1-60849657 PŘ RVS Smilovy Hory - Stojslavice</t>
  </si>
  <si>
    <t>3210-751600-00257222-1/1-60849657 Soběkury, přiv. řad: vrty - VDJ;3210-751600-00257222-2/1-60849657 Soběkury - zdroje;3210-751600-00257222-3/1-60849657 Soběkury - kanalizace;3210-751600-00257222-4/1-60849657 Soběkury - Kořenová ČOV</t>
  </si>
  <si>
    <t>3106-603210-00665657-1/1-60849657 PŘ od ČS k odboč. na RVS Bída;3106-603210-00665657-2/1-60849657 areál studny, ČS s odkysel. filtrem - osada Bída;3106-751677-00665657-1/1-60849657 PŘ-3 stud.přes odkysel. obj.do VDJ 150 m3-Soběn.;3106-751677-00665657-1/2-60849657 PŘ od VDJ 150m3 přes VDJ 9 m3 do VŠ - Soběnov;3106-751677-00665657-1/3-60849657 RVS - Soběnov (od vodoměrné šachty);3106-751677-00665657-1/4-60849657 Smrhov, RVS;3106-751677-00665657-2/1-60849657 nové pram. a objekt odkys. zařízení-Soběnov</t>
  </si>
  <si>
    <t>3110-751707-00252921-1/1-60849657 PŘ VDJ Chlebov - RVS Soběslav;3110-751707-00252921-1/2-60849657 RVS Soběslav, RVS Chlebov;3110-751707-00252921-3/1-60849657 SS Soběslav;3110-751707-00252921-3/2-60849657 PS OK 12 - ČOV Soběslav;3110-751707-00252921-3/3-60849657 PS sídl. Svákov - ČOV Soběslav;3110-751707-00252921-4/1-60849657 ČOV Soběslav;3110-751804-00252921-1/1-60849657 PŘ Soběslav VSTM - VDJ Chlebov (včetně VDJ);3110-751804-00252921-1/2-60849657 PŘ VDJ Chlebov -- RVS Chlebov;3110-751804-00252921-3/1-60849657 SS Chlebov;3110-751804-00252921-4/1-60849657 ČOV Chlebov</t>
  </si>
  <si>
    <t>3103-736155-00475777-1/3-60849657 PŘ od prameniště Kamýk k počátku RVS Srnín;3103-736155-00475777-1/4-60849657 RVS - Srnín;3103-736155-00475777-2/1-60849657 jímací vrt HJ-1 pro obec Srnín;3103-736155-00475777-2/2-60849657 prameniště Mokřady - studny pro Srnín;3103-736155-00475777-3/1-60849657 stoková síť Srnín;3103-736155-00475777-4/1-60849657 ČOV Srnín - biologický rybník</t>
  </si>
  <si>
    <t>3102-753131-00245445-1/2-60849657 Srubec - vodovodní síť na VDJ Srubec;3102-753131-00245445-1/3-60849657 Srubec - vodovodní síť St. Pohůrka;3102-753131-00245445-1/4-60849657 Srubec - přiv. řad: VDJ S. Hodějovice - VDJ Srubec;3102-753131-00245445-3/1-60849657 Srubec - stoková síť</t>
  </si>
  <si>
    <t>3112-753203-00252930-3/1-60849657 SS Stádlec / Křída;3112-753211-00252930-3/1-60849657 SS Stádlec / Slavňovice;3112-753220-00252930-1/1-60849657 PŘ VŠ Opařany - obec Stádlec;3112-753220-00252930-1/2-60849657 RVS Stádlec;3112-753220-00252930-3/1-60849657 SS Stádlec;3112-753238-00252930-1/1-60849657 RVS Stádlec/Staré Sedlo;3112-753238-00252930-3/1-60849657 SS Stádlec / Staré Sedlo</t>
  </si>
  <si>
    <t>3114-753548-00666530-1/1-60849657 Staňkov - vodovodní síť;3114-753548-00666530-3/1-60849657 Staňkov - stoková síť</t>
  </si>
  <si>
    <t>3102-754331-00245453-1/1-60849657 Staré Hodějovice - vodovodní síť;3102-754331-00245453-3/1-60849657 Staré Hodějovice - stoková síť</t>
  </si>
  <si>
    <t>3102-686204-25163302-1/3-60849657 Litvínovice, Mokré ZTV Na Vyhlídce - vodovodní síť;3102-686204-25163302-3/3-60849657 Litvínovice, Mokré ZTV Na Vyhlídce - stoková síť</t>
  </si>
  <si>
    <t>3205-756806-00256102-1/1-60849657 Strážov - přiváděcí řad;3205-756806-00256102-1/2-60849657 Strážov-rozvodné řady;3205-756806-00256102-3/1-60849657 Strážov - stoková síť;3205-756806-00256102-4/1-60849657 Strážov - ČOV</t>
  </si>
  <si>
    <t>3109-757128-00250708-1/1-60849657 Strunkovice nad Blanicí, Žíchovec - vodovodní síť;3109-757128-00250708-1/2-60849657 Strunkovice nad Blanicí - přív.řad: VSJČ - VDJ Strunkovice Gigant;3109-757128-00250708-3/1-60849657 stoková síť Strunkovice nad Blanicí;3109-757128-00250708-4/1-60849657 ČOV Strunkovice nad Blanicí;3109-757136-00250708-3/1-60849657 Stoková síť Svojnice;3109-757144-00250708-1/1-60849657 Strunkovice nad Blanicí - Šipoun, Protivec - vodovodní síť;3109-757144-00250708-3/1-60849657 Stoková síť Šipoun;3109-757152-00250708-3/1-60849657 Stoková síť Žíchovec;3109-779512-00250708-1/1-60849657 Strunkovice nad Blanicí - Velký Bor - vodovodní síť;3109-779512-00250708-3/1-60849657 Stoková síť Velký Bor</t>
  </si>
  <si>
    <t>3111-671614-00251844-2/1-60849657 ÚV Střelské Hoštice;3111-757489-00251844-1/1-60849657 PŘ ( ÚV S.Hoštice - VDJ S. Hoštice);3111-757489-00251844-1/2-60849657 RVS Střelské Hoštice - Kozlov;3111-757489-00251844-3/1-60849657 Stoková síť Střelské Hoštice;3111-757489-00251844-4/1-60849657 ČOV Střelské Hoštice</t>
  </si>
  <si>
    <t>3114-683221-00247529-1/1-60849657 Libořezy, RVS;3114-697583-00247529-3/1-60849657 Mníšek, kanalizace;3114-697583-00247529-4/1-60849657 Mníšek, ČOV;3114-757853-00247529-1/1-60849657 Stříbřec, RVS</t>
  </si>
  <si>
    <t>3106-739961-00583774-1/1-60849657 RVS Kaplice - nádraží;3106-739961-00583774-3/1-60849657 Stoková siť Kaplice nádraží;3106-739961-00583774-4/1-60849657 ČOV Kaplice nádraží</t>
  </si>
  <si>
    <t>3106-739961-00583774-1/2-60849657 PŘ prameniště Hubenov - VDJ Osovský Dvůr;3106-739961-00583774-1/3-60849657 PŘ VDJ Osovský Dvůr - AŠ Raveň;3106-739961-00583774-1/4-60849657 RVS Raveň;3106-739961-00583774-2/1-60849657 Prameniště Hubenov (Osovský Dvůr) - 3 studny</t>
  </si>
  <si>
    <t>3201-758124-00257273-1/1-60849657 Střížovice - vodovod</t>
  </si>
  <si>
    <t>3104-643815-00247545-1/1-60849657 Horní Pole nádrž Karhov - ÚV Studená- Horní Pole, ;3104-643815-00247545-2/1-60849657 Studená-Horní Pole, ÚV;3104-758191-00247545-1/1-60849657 Studená, RVS vč. PŘ z ÚV;3104-758191-00247545-3/1-60849657 Studená, kanalizace;3104-758191-00247545-4/1-60849657 Studená, ČOV</t>
  </si>
  <si>
    <t>3114-759147-00247561-1/1-60849657 Suchdol nad Lužnicí - vodovodní síť;3114-759147-00247561-1/2-60849657 Suchdol nad Lužnicí - přiváděcí řady: vrty - ÚV;3114-759147-00247561-2/1-60849657 Suchdol nad Lužnicí - ÚV;3114-759147-00247561-3/1-60849657 Suchdol nad Lužnicí, Tušť, Klikov, Františkov - stoková síť;3114-759147-00247561-4/1-60849657 Suchdol nad Lužnicí - ČOV</t>
  </si>
  <si>
    <t>3103-684309-28125339-1/1-60849657 Lipno nad Vlt.,Slupečná, Sun and Snow - vodovodní síť;3103-684309-28125339-3/1-60849657 Lipno nad Vlt.,Slupečná, Sun and Snow - stoková síť</t>
  </si>
  <si>
    <t>3214-651923-00256129-1/1-60849657 Velká Chmelná - vodovod;3214-651923-00256129-2/1-60849657 Velká Chmelná - studny a vrt;3214-759601-00256129-1/1-60849657 Sušice - přiváděcí řady: zdroje - ÚV;3214-759601-00256129-1/2-60849657 Sušice, přiváděcí řad ÚV - VDJ 2 x 1500;3214-759601-00256129-1/3-60849657 Sušice - vodovodní síť;3214-759601-00256129-2/1-60849657 Sušice - ÚV;3214-759601-00256129-3/1-60849657 Sušice - stoková síť napojená na ČOV;3214-759601-00256129-4/1-60849657 Sušice - ČOV</t>
  </si>
  <si>
    <t>3113-760234-00245488-1/1-60849657 PŘ-Š Ločenice-ČS- studny - VDJ Sv.Jan;3113-760234-00245488-1/2-60849657 RVS Svatý Jan nad Malší;3113-760234-00245488-2/1-60849657 Jímání Svatý Jan - 2 studny, pramenní jímky;3113-760234-00245488-2/2-60849657 Jímání Svatý Jan - 2 studny;3113-760234-00245488-3/1-60849657 Stoková síť Svatý Jan nad Malší;3113-760234-00245488-4/1-60849657 ČOV Svatý Jan nad Malší</t>
  </si>
  <si>
    <t>3111-631264-00251101-1/1-60849657 svod.řady od S1,S2,HJ1,HJ2,HV5 do ÚV Nahošín;3111-631264-00251101-1/2-60849657 RVS Nahošín;3111-631264-00251101-2/1-60849657 ÚV Nahošín, zdroje S1,S2,HJ1,HJ2,HV5;3111-639915-00477125-1/1-60849657 RVS Hlupín;3111-692409-00251101-1/1-60849657 PŘ ÚV Nahošín - VDJ Nahošín;3111-692409-00251470-1/1-60849657 RVS Mečichov</t>
  </si>
  <si>
    <t>3102-785091-65028376-1/1-60849657 Slavče - RVS;3102-785091-65028376-2/1-60849657 Vrábče - Slavče - studna St-1, vrt S-1;3103-651460-65028376-1/1-60849657 Lhotka, PŘ od Lhotka - jím. objekt 1 na odbočku p;3103-651460-65028376-1/2-60849657 Lhotka, Loučej - RVS;3103-651460-65028376-2/2-60849657 Křemže - Loučej - prameniště;3103-651460-65028376-2/3-60849657 Křemže - Chlum - prameniště Plánský a U Moučků;3103-651460-65028376-2/4-60849657 Křemže - Lhotka - jímací objekt 1 u ÚV;3103-675768-65028376-1/2-60849657 Křemže, PŘ z vrtů přes ČS do VDJ 2x275 m3 a VDJ 2;3103-675768-65028376-1/3-60849657 Křemže, Chmelná, Stupná, Chlumeček, Chlum, Mříč, V;3103-675768-65028376-2/1-60849657 Křemže - Chmelná - zdroje a odkyselení;3103-675768-65028376-2/2-60849657 Křemže - vrty HV-1, HJ-3, HJ-4</t>
  </si>
  <si>
    <t>3111-704539-70939560-1/1-60849657 svodné řady z pram.Nihošovice do VDJ Nihošovice;3111-704539-70939560-1/2-60849657 RVS Nihošovice;3111-704539-70939560-2/1-60849657 prameniště Nihošovice</t>
  </si>
  <si>
    <t>3203-760307-00573337-1/1-60849657 Svéradice PŘ zdroje - ÚV;3203-760307-00573337-2/1-60849657 Svéradice ÚV;3203-760307-00573337-3/1-60849657 Svéradice stoková síť</t>
  </si>
  <si>
    <t>3112-762211-00253006-1/1-60849657 výtlačné řady od jímacích vrtů do ÚV Šebířov;3112-762211-00253006-1/2-60849657 PŘ z ÚV Šebířov do VDJ Šebířov;3112-762211-00253006-1/3-60849657 PŘ RVS Šebířov - RVS Skrýšov;3112-762211-00253006-1/4-60849657 RVS Šebířov, RVS Skrýšov;3112-762211-00253006-2/1-60849657 ÚV Šebířov</t>
  </si>
  <si>
    <t>3209-763152-00257290-1/1-60849657 Šťáhlavy, Šťáhlavice - vod. síť;3209-763152-00257290-3/1-60849657 Šťáhlavy - kanalizace;3209-763152-00257290-4/1-60849657 Šťáhlavy - ČOV</t>
  </si>
  <si>
    <t>3111-763276-00667862-1/1-60849657 RVS Štěchovice;3111-763276-00667862-1/2-60849657 naték. řad z pram.Štěchovice do VDJ Štěchovice;3111-763276-00667862-2/1-60849657 pram. Štěchovice, neutral.jímka s mram.drtí</t>
  </si>
  <si>
    <t>3111-763292-00251895-1/1-60849657 PŘ VSJČ - VDJ Štěkeň;3111-763306-00251895-1/2-60849657 RVS Vítkov</t>
  </si>
  <si>
    <t>3108-765015-00250163-1/1-60849657 PŘ Žďár-Tálín;3108-765015-00250163-1/2-60849657 RVS Tálín</t>
  </si>
  <si>
    <t>3115-613967-00245534-1/1-60849657 Temelín - Kočín - vodovodní síť;3115-614009-00245534-1/1-60849657 Temelín - Zvěrkovice - vodovodní síť;3115-685828-00245534-1/1-60849657 Temelín - Litoradlice - vodovodní síť;3115-765805-00245534-1/1-60849657 Temelín, Kaliště, Lhota pod Horami, Sedlec - vodovodní síť</t>
  </si>
  <si>
    <t>3109-732711-00250741-1/1-60849657 Těšovice - přív.řad : z VSJČ do VDJ Těšovice;3109-766852-00250741-1/1-60849657 Těšovice, Běleč - vodovodní síť</t>
  </si>
  <si>
    <t>3113-702501-00245551-1/1-60849657 Trhové Sviny - Něchov, Todně - vodovodní síť;3113-768154-00245551-1/1-60849657 Trhové Sviny - Otěvěk - Rankov - Rejta - Bukvice - Třebíčko - vodovodní síť;3113-768154-00245551-3/1-60849657 Trhové Sviny - stoková síť;3113-768154-00245551-4/1-60849657 Trhové Sviny - ČOV;3113-780901-00245551-1/1-60849657 Trhové Sviny - přiv. řad: vrty - ÚV;3113-780901-00245551-2/1-60849657 Otěvěk - ÚV</t>
  </si>
  <si>
    <t>3110-771180-00253049-2/1-60849657 Jímka s odkys.filtrem prameniště Brandlín (Tučapy);3110-771201-00253049-1/1-60849657 RVS Tučapy;3110-771201-00253049-2/2-60849657 Vrty ZD, ZD-2 Tučapy ( včetně ČS );3110-771201-00253049-3/1-60849657 SS Tučapy;3110-771201-00253049-4/1-60849657 ČOV Tučapy;3110-771228-00253049-1/1-60849657 PŘ sběrná jímka Brandlín - VDJ Tučapy (včetně VDJ);3110-771228-00253049-1/2-60849657 PŘ VDJ Tučapy - RVS Tučapy;3110-771228-00253049-1/3-60849657 PŘ z AŠ vrtů ZD, ZD-2 - RVS Tučapy</t>
  </si>
  <si>
    <t>3201-774421-00574333-1/1-60849657 Únětice - vodovod</t>
  </si>
  <si>
    <t>3102-774731-00581909-1/1-60849657 Úsilné - vodovodní síť;3102-774731-00581909-3/1-60849657 Úsilné - stoková síť</t>
  </si>
  <si>
    <t>3112-775436-00667218-1/1-60849657 Ústrašice, PŘ (RVS Planá n/Luž.- ATS Ústrašice;3112-775436-00667218-1/2-60849657 RVS Ústrašice</t>
  </si>
  <si>
    <t>3116-602515-00250783-3/1-60849657 Benešova Hora - stoková síť napojená na VKV;3116-657841-00250783-2/1-60849657 Javorník - ÚV;3116-681024-00250783-1/1-60849657 Vacov - přiv. řad: vrt Vrbice - VDJ Lhota;3116-681024-00250783-2/1-60849657 Lhota nad Rohanovem - ÚV;3116-734179-00250783-3/1-60849657 Vacov - stok. síť napojená na ČOV Přečín;3116-734179-00250783-4/1-60849657 Vacov - Přečín - ČOV;3116-740357-00250783-3/1-60849657 Vacov - stoková síť napojená na ČOV Rohanov;3116-740357-00250783-4/1-60849657 Vacov - Rohanov - ČOV;3116-776092-00250783-1/1-60849657 Vacov (Javorník, Lhota, Bošice, Milíkov, Rohanov, Vrbice, Přečín, Vlkonice, Miřetice, Mladíkov, Čábu;3116-776106-00250783-3/1-60849657 Vacov - stoková síť napojená na ČOV Vlkonice;3116-776106-00250783-4/1-60849657 Vacov - Vlkonice - ČOV;3116-776114-00250783-2/1-60849657 Vrbice - vrt;3116-794562-00250783-1/1-60849657 Nespice - přiv. řad: zdroje - VDJ Nespice;3116-794562-00250783-1/2-60849657 Nespice - vodovodní síť;3116-794562-00250783-2/1-60849657 Nespice - studny a vrt;3116-794589-00250783-1/1-60849657 Žár - přív. řad: zdroje - VDJ Žár;3116-794589-00250783-1/2-60849657 Žár - vodovodní síť;3116-794589-00250783-2/1-60849657 Žár - pramenní jímky</t>
  </si>
  <si>
    <t>3110-776131-00667226-1/1-60849657 RVS Val+ Hamr u Valu</t>
  </si>
  <si>
    <t>3102-777382-00245607-1/1-60849657 PŘ VDJ Včelná-VDJ Včelná Benzina;3102-777382-00245607-1/2-60849657 RVS Včelná (včetně PŘ);3102-777382-00245607-3/1-60849657 Stoková síť Včelná</t>
  </si>
  <si>
    <t>3106-777838-00246174-1/1-60849657 Velešín - Chodeč - vodovodní síť;3106-777838-00246174-3/1-60849657 Stoková síť Chodeč;3106-777838-00246174-4/1-60849657 ČOV Chodeč;3106-777854-00246174-1/1-60849657 RVS - město Velešín;3106-777854-00246174-3/1-60849657 Stoková síť -město Velešín;3106-777854-00246174-4/1-60849657 ČOV Velešín se stabilizační nádrží Šindelář;3106-793698-00246174-3/1-60849657 Výtl.řad-ČS ČOV Velešín-stabil.nádrž Šindelář</t>
  </si>
  <si>
    <t>3110-644978-00253081-1/1-60849657 RVS Horusice;3110-644978-00253081-3/1-60849657 SS Veselí nad Lužnicí / Horusice;3110-644978-00253081-4/1-60849657 ČOV Horusice;3110-780685-00253081-1/1-60849657 RVS Veselí nad Lužnicí;3110-780685-00253081-1/2-60849657 Veselí nad Lužnicí - přivaděcí řad:PM3 - ÚV Veselí;3110-780685-00253081-1/3-60849657 Veselí nad Lužnicí - přiváděcí řad PM4 - PM5;3110-780685-00253081-3/1-60849657 SS Veselí nad Lužnicí;3110-780685-00253081-4/1-60849657 Veselí nad Lužnicí - ČOV</t>
  </si>
  <si>
    <t>3103-781193-00246182-2/1-60849657 prameniště Lužná - pro Větřní;3103-781231-00246182-1/1-60849657 PŘ od ČS VDJ Plešivec II v Č. Kruml - VDJ Větřní;3103-781231-00246182-1/5-60849657 RVS - Větřní (včetně míst. části Němče);3103-781231-00246182-2/1-60849657 ÚV Větřní;3103-781231-00246182-2/2-60849657 prameniště H.Němče -pro Větřní;3103-781231-00246182-2/3-60849657 prameniště Větřní - Hudičák;3103-781231-00246182-3/1-60849657 stoková síť - Větřní (včetně místní části Němče)</t>
  </si>
  <si>
    <t>3102-741621-00581917-1/1-60849657 RVS Vidov;3102-741621-00581917-3/1-60849657 Stoková síť Vidov;3102-741621-00581917-4/1-60849657 Vidov, ČOV</t>
  </si>
  <si>
    <t>3116-608629-00250805-1/1-60849657 Vimperk - Pravětín - přiv. řad: studny - VDJ;3116-608629-00250805-1/2-60849657 Vimperk - Pravětín - vodovodní síť;3116-608629-00250805-2/1-60849657 Pravětín - odkyselení;3116-665550-00250805-1/1-60849657 Vimperk - Lipka - vodovodní síť;3116-665550-00250805-3/1-60849657 Vimperk - Lipka - stok. síť;3116-665550-00250805-4/1-60849657 Vimperk - Lipka - ČOV;3116-707953-00250805-2/1-60849657 Vimperk - Lipka - ÚV;3116-782084-00250805-1/3-60849657 Vimperk - př. řad: ÚV - VDJ Brant. Dvůr;3116-782084-00250805-1/4-60849657 Vimperk (Hrabice, Boubská) - vodovodní síť;3116-782084-00250805-2/1-60849657 Vimperk - ÚV Brloh;3116-782084-00250805-2/2-60849657 Vimperk - Hojdle - prameny;3116-782084-00250805-3/1-60849657 Vimperk - stoková síť;3116-782084-00250805-4/1-60849657 Vimperk - ČOV</t>
  </si>
  <si>
    <t>3102-782882-00581925-1/1-60849657 PŘ-odbočka z řadu do VDJ Ševětín - Vitín;3102-782882-00581925-1/2-60849657 RVS Vitín</t>
  </si>
  <si>
    <t>3201-783919-00574058-1/1-60849657 Vlčtejn - vodovod</t>
  </si>
  <si>
    <t>3117-676713-00251984-3/1-60849657 Vodňany - Křtětice - stoková síť;3117-676713-48201383-1/1-60849657 Vodňany - Křtětice - vodovodní síť;3117-737402-00251984-1/1-60849657 Vodňany - Radčice - vodovodní síť;3117-784281-00251984-1/1-60849657 Vodňany ( Pražák, Újezd, Hvožďany) - vodovodní síť;3117-784281-00251984-3/1-60849657 Vodňany - stoková síť napojená na ČOV;3117-784281-00251984-4/1-60849657 Vodňany - ČOV</t>
  </si>
  <si>
    <t>3109-784737-00250830-1/1-60849657 PŘ od 5 vrtů pod D.Sněžnou do VDJ 650 m3 -Volary;3109-784737-00250830-1/8-60849657 RVS - Volary;3109-784737-00250830-2/1-60849657 jím. vrty 5x pod D. Sněžnou pro Volary;3109-784737-00250830-2/2-60849657 3x studna-7x zářez. H. Sněžná - Volary;3109-784737-00250830-2/3-60849657 4x sběr.jím.-4x j.zářezy Kamen. Hora - Volary;3109-784737-00250830-3/1-60849657 stokový PŘ od žel. tratě do ČOV Volary;3109-784737-00250830-3/2-60849657 stoková síť Volary;3109-784737-00250830-4/1-60849657 ČOV - Volary</t>
  </si>
  <si>
    <t>3111-765279-00397342-1/1-60849657 RVS Volenice;3111-765279-00397342-1/2-60849657 PŘ jímání - VDJ Tažovice;3111-765279-00397342-1/3-60849657 RVS Tažovice;3111-765279-00397342-2/1-60849657 Volenice - prameniště Tažovice;3111-784834-00397342-1/1-60849657 Volenice PŘ 1 VO2-VO1 - ČS 1;3111-784834-00397342-1/2-60849657 Volenice PŘ 2 S1-S2-S3 - ČS1;3111-784834-00397342-1/3-60849657 Volenice PŘ 3 S4 - ČS 1;3111-784834-00397342-1/4-60849657 Volenice PŘ 4 Vo 2 - Vo 1, ČS 2;3111-784834-00397342-2/2-60849657 Volenice ČS 1, zdroje VO1, VO2, S1, S2, S3, S4</t>
  </si>
  <si>
    <t>3102-785687-00581950-1/1-60849657 RVS Vráto;3102-785687-00581950-3/1-60849657 Stoková síť Vráto</t>
  </si>
  <si>
    <t xml:space="preserve">3205-603317-00256307-1/1-60849657 Radinovy - Běšiny - přiváděcí řad;3205-786250-00256307-1/1-60849657 Malá Víska - přiváděcí řad;3205-786250-00256307-1/2-60849657 Malá Víska-rozvodné řady;3205-786250-00256307-1/3-60849657 Malá Víska - přiváděcí řad surové vody;3205-786250-00256307-2/1-60849657 Malá Víska - gravitace;3205-786250-00256307-2/2-60849657 Malá Víska - vrt ;3205-786268-00256307-1/1-60849657 Radinovy+Neznašovy-rozvodné řady;3205-786284-00256307-1/1-60849657 Vrhaveč - přiváděcí řad;3205-786284-00256307-1/2-60849657 Vrhaveč-rozvodné řady;3205-786284-00256307-1/3-60849657 Vrhaveč - přiváděcí řad surové vody-prameniště;3205-786284-00256307-1/4-60849657 Vrhaveč - přiváděcí řad surové vody z vrtů;3205-786284-00256307-2/3-60849657 Vrhaveč - vrt </t>
  </si>
  <si>
    <t>3112-619094-26069539-3/1-60849657 SS Tábor/Stoklasná Lhota;3112-619418-26069539-4/1-60849657 AČOV Tábor;3112-639231-26069539-3/1-60849657 PS SS Tábor/Záluží - ČOV Tábor/Záluží;3112-639231-26069539-4/1-60849657 ČOV Tábor/Zaluží;3112-666513-26069539-4/1-60849657 ČOV Tábor/Klokoty;3112-693456-26069539-3/1-60849657 SS Tábor/Záluží;3112-721336-26069539-1/1-60849657 PŘ 1 V-S-T-M - RVS Planá n/L;3112-721336-26069539-1/2-60849657 PŘ 2 V-S-T-M - RVS Planá n/L;3112-721336-26069539-1/3-60849657 RVS Planá nad Lužnicí;3112-764701-26069539-1/1-60849657 RVS Tábor (včetně 3ks VDJ a ČS) RVS Sezimovo Ústí;3112-764701-26069539-2/1-60849657 Tábor - studna Zavadilka;3112-764701-26069539-3/1-60849657 SS Tábor;3112-764701-26069539-3/2-60849657 SS páteřní Planá n/L-S.Ústí-Tábor</t>
  </si>
  <si>
    <t>3212-786985-00257435-1/1-60849657 Vstiš - vodovod;3212-786985-00257435-3/1-60849657 Vstiš, stoková síť</t>
  </si>
  <si>
    <t>3115-787175-00245666-1/1-60849657 PŘ od Všemyslic po AŠ Bohunice;3115-787205-00245666-1/1-60849657 PŘ Všeteč Karlov I - Slavětice;3115-787213-00245666-1/2-60849657 RVS Neznašov, RVS Všemyslice, RVS Bohunice;3115-787213-00245666-1/3-60849657 PŘ-z DN 400-VDJ Neznašov-Bohunice-AŠ-po Neznašov;3115-787213-00245666-3/2-60849657 SS Neznašov;3115-787213-00245666-4/2-60849657 ČOV Neznašov - horní;3115-787213-00245666-4/3-60849657 ČOV Neznašov - dolní;3115-787221-00245666-1/1-60849657 PŘ-od VS Oc 400-RŠ Všeteč;3115-787221-00245666-1/2-60849657 RVS Všeteč, RVS Slavětice</t>
  </si>
  <si>
    <t>3103-687111-00246191-1/1-60849657 Dolní Jílovice - vodovodní síť;3103-687111-00246191-2/1-60849657 Bolechy - studna;3103-687111-00246191-3/1-60849657 Kyselov - stoková síť;3103-788970-00246191-1/1-60849657 Studánky - přiv. řady: zdroje - ÚV;3103-788970-00246191-1/2-60849657 Studánky - vodovodní síť;3103-788970-00246191-2/1-60849657 Studánky - prameniště, odkyselení;3103-788970-00246191-3/1-60849657 Studánky - stoková síť;3103-788970-00246191-4/1-60849657 Studánky - ČOV;3103-788988-00246191-4/1-60849657 Vyšší Brod - ČOV;3103-788996-00246191-1/2-60849657 Vyšší Brod - přiv. řad: prameniště - VDJ starý, nový;3103-788996-00246191-1/3-60849657 Vyšší Brod: vodovodní síť;3103-788996-00246191-2/1-60849657 Vyšší Brod - ÚV;3103-788996-00246191-2/2-60849657 Vyšší Brod - prameniště;3103-788996-00246191-3/1-60849657 Vyšší Brod - stoková síť</t>
  </si>
  <si>
    <t>3114-725617-00666505-1/1-60849657 Záblatí - Ponědraž, PŘ;3114-725617-00666505-1/2-60849657 Ponědraž, RVS;3114-725625-00666513-1/1-60849657 Ponědrážka, RVS;3114-725633-00512761-1/1-60849657 Záblatí, RVS</t>
  </si>
  <si>
    <t>3102-789755-00581372-1/1-60849657 RVS Zahájí</t>
  </si>
  <si>
    <t>3213-790290-00573621-1/1-60849657 Záchlumí - vodovod;3213-790290-00573621-1/2-60849657 Záchlumí - přiváděcí řad;3213-790290-00573621-2/1-60849657 Záchlumí - ÚV;3213-790290-00573621-3/1-60849657 Záchlumí - kanalizace;3213-790290-00573621-4/1-60849657 Záchlumí - ČOV</t>
  </si>
  <si>
    <t>3107-791385-00511692-1/1-60849657 PŘ VDJ Milevsko II - obec Zbelítov;3107-791385-00511692-1/2-60849657 RVS Zbelítov (včetně ATS)</t>
  </si>
  <si>
    <t>3107-791440-00511463-1/1-60849657 PŘ - vodovod Hodušín-Benartice - obec Zběšičky;3107-791440-00511463-1/2-60849657 RVS Zběšičky / Popovec</t>
  </si>
  <si>
    <t>3102-793272-00245721-1/1-60849657 PŘ-vrty-ÚV-VDJ-Zliv;3102-793272-00245721-1/2-60849657 RVS Zliv;3102-793272-00245721-2/1-60849657 ÚV Zliv;3102-793272-00245721-3/1-60849657 Stoková síť Zliv;3102-793272-00245721-4/1-60849657 ČOV Zliv</t>
  </si>
  <si>
    <t>3110-793361-00667315-1/1-60849657 PŘ VDJ Na Klobasné - obec Zlukov;3110-793361-00667315-1/2-60849657 RVS Zlukov;3110-793361-00667315-3/1-60849657 SS Zlukov</t>
  </si>
  <si>
    <t>3110-793825-00667323-1/1-60849657 RVS Zvěrotice;3110-793825-00667323-1/2-60849657 Přiváděcí řad do Zvěrotic</t>
  </si>
  <si>
    <t>3106-704067-00665681-1/1-60849657 Zvíkov - vodovodní síť;3106-704067-00665681-2/1-60849657 Zvíkov - ÚV</t>
  </si>
  <si>
    <t>3102-794155-00245747-1/1-60849657 RVS Dehtáře;3102-794155-00245747-3/1-60849657 Stoková síť Dehtáře;3102-794163-00245747-1/1-60849657 RVS Žabovřesky;3102-794163-00245747-1/2-60849657 PŘ od DN 1000 po Žabovřesky;3102-794163-00245747-3/1-60849657 Stoková síť Žabovřesky;3102-794163-00245747-4/1-60849657 ČOV Žabovřesky</t>
  </si>
  <si>
    <t>3201-704504-48333310-1/1-60849657 Žákava - vodovod</t>
  </si>
  <si>
    <t>3113-794546-00581976-1/1-60849657 Žár, Božejov, Žumberk - vodovodní síť;3113-794546-00581976-3/1-60849657 Stoková síť Žár;3113-794546-00581976-4/1-60849657 ČOV Žár u N. Hradů;3113-794554-00581976-3/1-60849657 Stoková síť Žumberk;3113-794554-00581976-4/1-60849657 ČOV Žumberk</t>
  </si>
  <si>
    <t>3108-795101-00512028-1/1-60849657 PŘ Myšenec-Žďár;3108-795101-00512028-1/2-60849657 RVS Žďár</t>
  </si>
  <si>
    <t>3112-795810-00253201-1/1-60849657 PŘ VDJ Bezděčín - Bezděčín;3112-795810-00253201-1/2-60849657 RVS Bezděčín;3112-795810-00253201-3/1-60849657 SS Želeč / Bezděčín;3112-795828-00253201-1/1-60849657 PŘ VDJ Bezděčín - Želeč;3112-795828-00253201-1/2-60849657 RVS Želeč;3112-795828-00253201-3/1-60849657 SS Želeč;3112-795828-00253201-4/1-60849657 ČOV Želeč</t>
  </si>
  <si>
    <t>3115-628107-00245763-1/1-60849657 PŘ-od stáv.L 300 (u Dobšic) po Smilovice;3115-725960-00245763-1/1-60849657 PŘ VŠ Pořežany (v Tuchonicích) - Pořežany;3115-725978-00245763-1/1-60849657 PŘ VŠ Tuchonice (u Pořežánek) -Tuchonice;3115-797057-00245763-1/2-60849657 PŘ-od Žimutic do Krakovčic;3115-797065-00245763-1/1-60849657 PŘ z VŠ na lPE 160 H.Bukovsko -Sobětice;3115-797073-00245763-1/1-60849657 PŘ-z L 300-Žimutice;3115-797073-00245763-1/2-60849657 RVS Žimutice, RVSKrakovčice, RVS Smilovice, RVS Sobětice, RVS Tuchonice, RVS Pořežany</t>
  </si>
  <si>
    <t>6110-756199-00249505-1/1-60849657 Stranná, RVS;6110-797146-00249505-1/1-60849657 Cholunná, RVS;6110-797154-00249505-1/1-60849657 Žirovnice Ježkovský rybník - ÚV Žirovnice, PŘSV;6110-797154-00249505-1/2-60849657 Žirovnice, RVS;6110-797154-00249505-2/1-60849657 Žirovnice, ÚV;6110-797154-00249505-3/1-60849657 Žirovnice, kanalizace;6110-797154-00249505-4/1-60849657 Žirovnice, ČOV</t>
  </si>
  <si>
    <t>3110-780693-00667331-1/1-60849657 RVS Žíšov</t>
  </si>
  <si>
    <t>8119-714071-27804721-1/1-27804721 Vodovod pitné vody A,B,C,D,E,F,G;8119-714071-27804721-3/1-27804721 Kanalizační stoky A,B,C,D,E;8119-714071-27804721-4/1-27804721 Ústřední čistírna odpadních vod</t>
  </si>
  <si>
    <t>6108-635324-00294284-1/1-49446690 Vodovod Fryšava;6108-635324-00294284-2/1-49446690 VZ prameniště Fryšava</t>
  </si>
  <si>
    <t>6209-677655-63493179-1/1-63493179 Vodovodní síť;6209-677655-63493179-3/1-63493179 Kanalizační stoka</t>
  </si>
  <si>
    <t>6214-680192-65264908-1/1-65264908 Vodovod Devět křížů;6214-735787-65264908-2/1-65264908 studny u sv. Františka</t>
  </si>
  <si>
    <t>5101-706868-00002739-1/2-00002739 vodovod Lipka;5101-706868-00002739-2/1-00002739 stavba pro úpravu vody vodní zdroj TBCT-3;5101-756466-00002739-1/1-00002739 vodovod průmyslová zóna I;5101-756466-00002739-2/1-00002739 vodní zdroj VS-2T;5101-756466-00002739-3/1-00002739 splašková kanalizace areálu CHÚ;5101-756466-00002739-3/2-00002739 splašková kanalizace průmyslové zóny I;5101-756466-00002739-3/5-00002739 kanalizace odpadních průmyslových vod zakončená NSCHÚ;5101-756466-00002739-4/1-00002739 ČOV CHÚ;5101-756466-00002739-4/2-00002739 ČOV bývalého ZDM</t>
  </si>
  <si>
    <t>8106-634956-65138091-1/Y3-65138091 VODOVOD DISTEP a.s. - PS 48</t>
  </si>
  <si>
    <t>6208-629286-00281701-4/1-25544543 ČOV Dolní Kounice;6208-629286-25544543-1/1-25544543 Dolní Kounice;6208-629286-25544543-2/1-25544543 stavba pro úpravu vody;6208-692786-00282081-3/1-25544543 Mělčany</t>
  </si>
  <si>
    <t>6214-630799-49458990-1/1-49458990;6214-630799-49458990-2/1-49458990 Úpravna vody Domašov;6214-630799-49458990-3/1-49458990;6214-630799-49458990-4/1-49458990 ČOV Domašov;6214-630802-49458990-1/1-49458990;6214-630802-49458990-3/1-49458990;6214-657972-00377007-1/1-49458990;6214-657972-00377007-2/1-49458990 Úpravna vody Javůrek;6214-657972-49458990-3/1-49458990;6214-685836-49458990-3/1-49458990;6214-743291-49458990-1/1-49458990;6214-743291-49458990-2/1-49458990 Úpravna vody Rudka;6214-743291-49458990-3/1-49458990</t>
  </si>
  <si>
    <t>5206-628409-75082233-3/1-75082233 Dolany;5206-628417-75082233-3/1-75082233 Dolany;5206-638510-75082233-1/1-75082233 Hořenice;5206-638510-75082233-3/1-75082233 Hořenice;5206-657336-11101951-1/1-75082233 Jaroměř;5206-657336-20021967-3/1-75082233 Jaroměř;5206-657336-27545105-3/1-75082233 Jaroměř;5206-657336-75082233-3/1-75082233 Jaroměř;5206-657425-75082233-3/1-75082233 Jaroměř;5206-657441-75082233-3/1-75082233 Jaroměř;5206-657671-75082233-3/1-75082233 Jasenná;5206-744387-75082233-3/1-75082233 Rychnovek;5206-744395-75082233-3/1-75082233 Rychnovek;5206-747360-11101951-1/1-75082233 Vodovod Rubáček;5206-747360-11101951-3/1-75082233 Kanalizace Rubáček;5206-747360-75082233-1/1-75082233 Jaroměř;5206-747360-75082233-3/1-75082233 Jaroměř;5206-755133-75082233-3/1-75082233 Jaroměř;5206-762407-75082233-3/1-75082233 Šestajovice</t>
  </si>
  <si>
    <t xml:space="preserve">6220-657531-75011476-1/2-75011476 Vodovod Jaroslavice;6220-657531-75011476-2/1-75011476 SV Jaroslavice - vodní zdroje;6220-750778-75011476-1/1-75011476 Vodovod Olexovičky;6220-750786-75011476-1/1-75011476 Vodovod Slup </t>
  </si>
  <si>
    <t>3211-695424-70890366-1/1-48379808 vodovodní řad;3211-748544-70890366-2/1-48379808 vodní vrt</t>
  </si>
  <si>
    <t>3116-753386-00477095-1/2-00477095 Vodovodní řady;3116-753386-00477095-2/1-00477095 ÚV Stachy - Kůsov;3116-753386-00477095-3/1-00477095 Kanalizace DPS Stachy Kůsov;3116-753386-00477095-4/1-00477095 ČOV - DpS Stachy - Kůsov</t>
  </si>
  <si>
    <t>3108-632414-70869812-1/1-70869812;3108-632414-70869812-2/1-70869812 ÚV Domov pro seniory Světlo Drhovle;3108-632414-70869812-3/1-70869812;3108-632414-70869812-4/1-70869812 ČOV Domov pro seniory Světlo Drhovle</t>
  </si>
  <si>
    <t>2126-784486-70891095-1/1-71229132 Vodovod - Domov seniorů Vojkov;2126-784486-70891095-1/2-71229132 Vojkov;2126-784486-70891095-2/1-71229132 Vodovod - Domov seniorů Vojkov - úprava vody</t>
  </si>
  <si>
    <t>2114-681911-49520202-1/1-49520202 Ješovice vodovod;2114-681911-49520202-2/1-49520202 DSO čerpací stanice;2114-681920-49520202-1/1-49520202 Liběchov vodovod;2114-796336-49520202-1/1-49520202 Tupadly vodovod;2114-796344-49520202-1/1-49520202 Dolní Zimoř vodovod;2114-796352-49520202-1/1-49520202 ŽELIZY vodovod</t>
  </si>
  <si>
    <t>2103-777757-67775195-1/1-67775195 Skupinový vodovod a vodojem</t>
  </si>
  <si>
    <t>3116-707902-28103785-1/1-28103785 RVS Nové Hutě;3116-707902-28103785-2/1-28103785 stavba pro úpravnu vody - jímání</t>
  </si>
  <si>
    <t>2105-680761-00241636-4/1-47551828 ČOV Řevnice;2105-745375-00241636-1/1-47551828 Řevnice;2105-745375-00241636-2/1-47551828 ÚV u Berounky, Řevnice;2105-745375-00241636-2/3-47551828 ÚV na Výšině, Řevnice;2105-745375-00241636-3/1-47551828 Řevnice</t>
  </si>
  <si>
    <t>1100-732583-00231355-1/1-44851804 Veřejný vodovod Horní Měcholupy - východ</t>
  </si>
  <si>
    <t>8111-625965-29452279-1/1-29452279 Rozvodná vodovodní síť;8111-625965-29452279-3/1-29452279 Stoková síť splašková;8111-625965-29452279-4/1-29452279 ČOV EDĚ</t>
  </si>
  <si>
    <t>5311-655015-28786009-1/1-28786009 Vodovod KASI</t>
  </si>
  <si>
    <t xml:space="preserve">4107-614645-29160189-1/1-29160189 1) Hlavní přívod do ETI. 2) Záložní přívod do ETI		</t>
  </si>
  <si>
    <t>3105-716502-26051818-1/1-26051818 Pitný vodovod sídl.Jitka,Bobelovka a areál závodu</t>
  </si>
  <si>
    <t>2110-614939-61882976-1/1-47538457 Břežany I;2110-614947-61882976-1/1-47538457 Chocenice;2110-620947-61882976-1/1-47538457 Skup. VÚPE - Červené Pečky - vodovod;2110-668150-61882976-1/1-47538457 Kolín;2110-668150-61882976-1/2-47538457 Skup. VÚPE - Kolín - vodovod;2110-668150-61882976-2/1-47538457 Kolín ÚV Nová vodárna;2110-668150-61882976-2/2-47538457 Kolín - ÚV Vinice;2110-668249-61882976-2/1-47538457 Kolín - Štítary - ČS;2110-668958-00235458-1/1-47538457 Konárovice - VDJ - přiváděcí řad;2110-668958-00235458-1/3-47538457 Skup. VÚPE - Konárovice - vodovod;2110-669725-61882976-2/1-47538457 Kořenice - ČS;2110-675512-61882976-1/1-47538457 Křečhoř;2110-701823-61882976-1/1-47538457 Nebovidy;2110-717096-00235440-1/1-47538457 Kolín VDJ Vinice II - TPCA - přiv. řad;2110-717096-00235440-1/4-47538457 Ovčáry - průmyslová zóna;2110-717096-61882976-1/2-47538457 Ovčáry;2110-721387-61882976-1/1-47538457 Plaňany;2110-739715-61882976-1/1-47538457 Skup. VÚPE - Ratboř - vodovod;2110-770809-61882976-1/2-47538457 Tři Dvory;2110-777927-00235857-1/1-47538457 Prameniště Veletov;2110-777927-00235857-1/2-47538457 Veletov VDJ - obec - přiváděcí řad;2110-777927-61882976-2/1-47538457 Veletov - ČS;2110-778036-61882976-1/2-47538457 Velim;2110-778036-61882976-2/1-47538457 Velim - ČS</t>
  </si>
  <si>
    <t>2110-772356-00235831-1/1-47538457 Kojice - Týnec - přiváděcí řad;2110-772356-00235831-1/2-47538457 Skup. VÚPE - Týnec nad Labem - vodovod</t>
  </si>
  <si>
    <t>2110-672351-00235504-1/1-47538457 Krakovany - vodovod;2110-672351-00235504-3/1-47538457 Krakovany;2110-672351-00235504-4/1-47538457 Krakovany ČOV</t>
  </si>
  <si>
    <t>2110-779687-00235873-1/1-47538457 Velký Osek zdroj - VDJ - přiváděcí řad;2110-779687-00235873-1/2-47538457 Velký Osek;2110-779687-00235873-2/1-47538457 Velký Osek - úpravna vody</t>
  </si>
  <si>
    <t>2110-659011-00235415-1/1-47538457 Jestřabí Lhota zdroj - VDJ - přiváděcí řad;2110-659011-00235415-1/2-47538457 Jestřabí Lhota;2110-659011-00235415-2/1-47538457 Jestřabí Lhota - úpravna vody</t>
  </si>
  <si>
    <t>2112-695998-00236233-1/1-47538457 Přítoky VDJ - VDJ Miskovice - přiváděcí řad;2112-695998-00236233-1/2-47538457 Skup. VÚPE - Miskovice - vodovod</t>
  </si>
  <si>
    <t>2112-759082-00236462-1/1-47538457 Suchdol;2112-759082-00236462-3/1-47538457 Skup. VÚPE Suchdol - kanalizace ČOV;2112-759082-00236462-4/1-47538457 Suchdol - ČOV</t>
  </si>
  <si>
    <t>2110-755052-00235741-1/1-47538457 Starý Kolín zdroj - ČS - přiváděcí řad;2110-755052-00235741-1/2-47538457 Starý Kolín;2110-755052-00235741-2/1-47538457 Starý Kolín - ÚV</t>
  </si>
  <si>
    <t>2110-643211-00235385-1/1-47538457 Horní Kruty - přiv. řad;2110-643211-00235385-1/2-47538457 Horní Kruty;2110-643211-00235385-2/1-47538457 Horní Kruty - ÚV</t>
  </si>
  <si>
    <t>2122-708097-00665134-1/1-47538457 Konojedy zdroj - VDJ Konojedy - přívodní řad;2122-708097-00665134-1/2-47538457 Konojedy;2122-708097-00665134-2/1-47538457 Konojedy - ČS</t>
  </si>
  <si>
    <t>2106-675229-00235512-1/2-47538457 Krupá - vodovod;2106-675229-00235512-2/1-47538457 Krupá - ÚV</t>
  </si>
  <si>
    <t>2106-767182-00639753-1/2-47538457 Vrátkov</t>
  </si>
  <si>
    <t>2110-794953-00473791-1/1-47538457 Ždánice zdroj - VDJ - přiv. řad;2110-794953-00473791-1/2-47538457 Ždánice;2110-794953-00473791-2/1-47538457 Ždánice - ČS;2110-794953-00473791-3/1-47538457 Ždánice - kanalizace;2110-794953-00473791-4/1-47538457 Ždánice - ČOV</t>
  </si>
  <si>
    <t>2110-791105-00235954-1/1-47538457 Sobočice VDJ - Zásmuky - přiváděcí řad;2110-791105-00235954-1/2-47538457 Zásmuky;2110-791105-00235954-3/1-47538457 Zásmuky;2110-791105-00235954-4/1-47538457 Zásmuky ČOV</t>
  </si>
  <si>
    <t>2122-789046-00235938-1/1-47538457 Vyžlovka;2122-789046-00235938-1/2-47538457 Jevany VDJ - Vyžlovka VDJ - přiv. řad</t>
  </si>
  <si>
    <t>2122-710172-00235610-1/1-47538457 Oleška;2122-710181-00235610-1/1-47538457 Oleška;2122-710181-00235610-1/2-47538457 Sobočice odbočka - odbočka Bulánka - přiv. řad</t>
  </si>
  <si>
    <t>2122-670162-00235474-1/1-47538457 Kostelec nad Černými Lesy;2122-670162-00235474-3/1-47538457 Kostelec nad Černými Lesy;2122-670162-00235474-4/1-47538457 Kostelec - ČOV nemocnice;2122-675237-00235474-1/1-47538457 Kostelec - Svatbín - přiv. řad</t>
  </si>
  <si>
    <t>2122-708135-00639761-1/1-47538457 Výžerky;2122-708135-00639761-1/2-47538457 Výžerky VK2 - Výžerky - přiv. řad</t>
  </si>
  <si>
    <t>2122-659312-00235423-1/1-47538457 Jevany</t>
  </si>
  <si>
    <t>2122-671886-00235491-1/1-47538457 Kostelec - Kozojedy VDJ - přiv. řad;2122-671886-00235491-1/2-47538457 Kozojedy</t>
  </si>
  <si>
    <t>2110-725170-00235644-1/1-47538457 Polepy;2110-725170-00235644-3/1-47538457 Polepy kanalizace</t>
  </si>
  <si>
    <t>2110-738743-00639737-1/1-47538457 Radovesnice I</t>
  </si>
  <si>
    <t>2122-631221-00639745-1/1-47538457 Štíhlice;2122-631221-00639745-1/2-47538457 Kozojedy - ŠtíhliceVDM - přiváděcí řad</t>
  </si>
  <si>
    <t>2110-627801-00235342-1/1-47538457 Dobřichov</t>
  </si>
  <si>
    <t>2110-784672-00235911-1/1-47538457 Volárna - vodovod;2110-784672-00235911-3/6-47538457 Volárna - kanalizace;2110-784672-00235911-4/1-47538457 Volárna - ČOV</t>
  </si>
  <si>
    <t>2103-747751-00640042-1/1-47538457 Květnice II III vodovod</t>
  </si>
  <si>
    <t>2102-672947-48951412-1/1-48951412 Králův Dvůr - vodovod ENERGO KD;2102-672947-48951412-2/1-48951412 Za Zámkem - jímací oblast;2102-672947-48951412-2/2-48951412 Litohlavy - jímací oblast</t>
  </si>
  <si>
    <t>7206-742937-15503461-1/1-15503461 Rožnov pod Radhoštěm;7206-742937-15503461-2/1-15503461 Úpravna vody EA, a.s.;7206-742937-15503461-3/1-15503461 Rožnov pod Radhoštěm</t>
  </si>
  <si>
    <t>2125-630659-24170640-1/2-47535865 Bruk - vodovod;2125-630659-24170640-2/1-47535865 Bruk - zdroje vody;2125-630659-24170640-3/1-47535865 Bruk-kanalizace;2125-630659-24170640-4/1-47535865 Bruk - ČOV</t>
  </si>
  <si>
    <t>3116-753360-00255645-2/1-05230624 Kašperské Hory - prameniště Řetenice + ÚV;3214-664275-00255645-1/2-05230624 Červená vodovod - RVS;3214-664375-00255645-2/1-05230624 Červená - pramenní jímka;3214-664375-00255645-3/1-05230624 Červený - stoková - síť;3214-664375-00255645-4/1-05230624 Červená - ČOV;3214-664391-00255645-1/2-05230624 Kašperské Hory - RVS;3214-664391-00255645-2/1-05230624 Kašperské Hory - prameniště Ždánov;3214-664391-00255645-3/1-05230624 Kašperské Hory - stoková síť;3214-664391-00255645-4/1-05230624 Kašperské Hory - ČOV</t>
  </si>
  <si>
    <t>7203-654230-27465021-1/1-27465021 Vodovod - provoz Chropyně;7203-654230-27465021-3/1-27465021 Kanalizace - provoz Chropyně</t>
  </si>
  <si>
    <t>6105-601144-00285595-3/1-49967622 Kanalizace Batelov - nová;6105-601144-00285595-4/1-49967622 ČOV Batelov;6105-601144-49967622-1/1-49967622 Vodovodní řady Batelov;6105-601144-49967622-1/2-49967622 Přivadeč Batelov - jih;6105-601144-49967622-2/1-49967622 Úpravna vody Batelov - sever;6105-601144-49967622-2/2-49967622 Úpravna vody Nová Ves;6105-601144-49967622-2/3-49967622 Úpravna vody Rácov;6105-601144-49967622-2/4-49967622 Úpravna vody Lovětín;6105-601144-49967622-3/1-49967622 Kanalizace Batelov - stará;6105-603431-49967622-1/1-49967622 Vodovodní řady Bezděčín;6105-603431-49967622-1/2-49967622 Přivaděč Batelov - sever;6105-603431-49967622-3/1-49967622 Kanalizace Bezděčín;6105-687693-49967622-1/1-49967622 Vodovodní řady Lovětín;6105-687693-49967622-3/1-49967622 Kanalizace Lovětín;6105-705675-49967622-1/1-49967622 Vodovodní řady Nová Ves;6105-705675-49967622-3/1-49967622 Kanalizace Nová Ves;6105-737291-49967622-1/1-49967622 Vodovodní řady Rácov;6105-737291-49967622-2/1-49967622 Úpravna vody Batelov - jih;6105-737291-49967622-3/1-49967622 Kanalizace Rácov</t>
  </si>
  <si>
    <t>1100-601527-00064581-4/1-45272204 ČOV Běchovice;1100-601527-45272204-1/Y1-45272204 vodovodní síť Framaka;1100-601527-45272204-3/1-45272204 kanalizační síť Framaka</t>
  </si>
  <si>
    <t>8107-635171-29460131-1/1-29460131 Vodovod - areál FERRUM;8107-635171-29460131-2/1-29460131 Vodovod - areál FERRUM</t>
  </si>
  <si>
    <t>5102-604658-25496565-2/1-25496565 ÚV Bílý Potok;5102-616176-00262692-2/1-25496565 ÚV Arnoltice ;5102-616184-25496565-2/1-25496565 Vrt Bulovka;5102-620505-25496565-2/1-25496565 Vrt Pertoltice;5102-625990-25496565-1/1-25496565 Vodovod II - Dětřichov;5102-625990-25496565-2/1-25496565 Dětřichov;5102-635090-00262781-4/1-25496565 ČOV Frýdlant;5102-635090-25496565-1/1-25496565 Vodovod I - Frýdlant;5102-635090-25496565-2/1-25496565 ÚV Frýdlant;5102-635090-25496565-3/1-25496565 Kanalizace Frýdlant;5102-638196-00262803-3/1-25496565 Kanalizace Hejnice;5102-638196-00262803-4/1-25496565 ČOV Hejnice;5102-638196-25496565-2/1-25496565 Ferdinandov - grav. mimo prov;5102-638196-25496565-2/2-25496565 Hejnice - gravitace;5102-643998-00672041-1/1-25496565 Vodovod IV - Horní Řasnice;5102-643998-00672041-2/1-25496565 Vrt Horní Řasnice;5102-679381-25496565-2/1-25496565 Lázně Libverda - gravitace;5102-706515-25496565-2/1-25496565 Ludvíkov gravitace - mimo prov;5102-706523-25496565-2/1-25496565 Nové Město - zdroje;5102-706523-25496565-3/1-25496565 Kanalizace Nové Město pod Smrkem;5102-706523-25496565-4/1-25496565 ČOV Nové Město pod Smrkem;5102-719498-25496565-1/1-25496565 Vodovod III - Bulovka;5102-782599-25496565-2/1-25496565 Višňová</t>
  </si>
  <si>
    <t>2107-733784-72080043-1/1-72080043 Vodovodní řady VZ MF ČR Vltava;2107-733784-72080043-2/1-72080043 Vodárna VZ MF ČR Vltava</t>
  </si>
  <si>
    <t>2102-686328-27380068-1/1-27380068 Vodovod GZ Media;2102-686328-27380068-3/1-27380068 Kanalizace GZ Media;2102-686328-27380068-4/1-27380068 ČOV GZ Media Loděnice</t>
  </si>
  <si>
    <t>8109-786691-26792770-1/1-26792770 vodovodní řad Vřesina, lokalita U Koupaliště;8109-786691-26792770-3/1-26792770 kanalizační stoka Vřesina, lokalita U Koupaliště;8109-786691-26792770-4/1-26792770 ČOV Vřesina, lokalita U Koupaliště</t>
  </si>
  <si>
    <t>4101-600521-49787977-1/1-49787977 Vodovod Aš;4101-600521-49787977-1/2-49787977 PŘ ČS Štítary - VDJ Háj;4101-600521-49787977-3/1-49787977 Kanalizace Aš;4101-638072-49787977-1/1-49787977 Vodovod Hazlov;4101-638072-49787977-3/1-49787977 Kanalizace Hazlov;4101-638072-49787977-4/1-49787977 ČOV Hazlov;4101-647641-49787977-1/1-49787977 Vodovod Hranice;4101-647641-49787977-3/2-49787977 PŘ Studánka - Hranice;4101-647641-49787977-4/1-49787977 ČOV Hranice;4101-669261-49787977-1/1-49787977 Vodovod Podhradí;4101-669261-49787977-3/1-49787977 Kanalizace Podhradí;4101-673358-49787977-1/1-49787977 Vodovod Krásná;4101-673358-49787977-3/1-49787977 Kanalizace Krásná;4101-673358-49787977-4/1-49787977 ČOV Aš;4101-758167-49787977-1/1-49787977 Vodovod Studánka;4101-758167-49787977-3/1-49787977 Kanalizace Studánka;4101-784630-49787977-2/1-49787977 Prameniště Vojtanov - Schoenberg;4102-630381-49787977-2/1-49787977 Dolní Žandov-Brtná;4102-630390-00253910-3/1-49787977 Kanalizace Dolní Žandov - Obec Dolní Žandov;4102-630390-49787977-1/1-49787977 Vodovod Dolní Žandov;4102-630390-49787977-4/1-49787977 ČOV Dolní Žandov;4102-634646-49787977-1/1-49787977 Vodovod Františkovy Lázně;4102-634646-49787977-3/1-49787977 Kanalizace Františkovy Lázně;4102-634697-49787977-1/1-49787977 Vodovod Žírovice;4102-634697-49787977-3/1-49787977 Kanalizace Žírovice;4102-634697-49787977-4/1-49787977 ČOV Žírovice;4102-636576-00253979-1/1-49787977 Vodovod Slapany - Město Cheb;4102-638129-49787977-1/1-49787977 PŘ VDJ Antonínova výšina - VDJ Skalka;4102-650846-00572730-1/1-49787977 PŘ Křížový kámen;4102-650846-18235107-1/1-49787977 Vodovod Cheb - Podhoří ČSZ Cheb I;4102-650862-49787977-1/1-49787977 Vodovod Skalka;4102-650862-49787977-1/2-49787977 Vodovod Komorní Dvůr - Klest;4102-650862-49787977-3/1-49787977 Kanalizace Komorní Dvůr;4102-650871-49787977-1/1-49787977 Vodovod Střížov;4102-650871-49787977-3/1-49787977 Kanalizace Střížov;4102-650871-49787977-4/1-49787977 ČOV Střížov;4102-650919-49787977-1/1-49787977 Cheb;4102-650919-49787977-1/2-49787977 PŘ I ÚV Nebanice - VDJ Ján;4102-650919-49787977-1/3-49787977 PŘ II ÚV Nebanice - VDJ Ján;4102-650919-49787977-1/4-49787977 PŘ VDJ Anna - ČS Prachárna;4102-650919-49787977-1/5-49787977 PŘ Bavory - VDJ Anna st.;4102-650919-49787977-3/1-49787977 Cheb;4102-651028-49787977-4/1-49787977 ČOV Cheb;4102-676632-49787977-1/1-49787977 Vodovod Křižovatka;4102-676632-49787977-3/1-49787977 Kanalizace Křižovatka;4102-676632-49787977-4/1-49787977 ČOV Křižovatka;4102-676659-49787977-1/1-49787977 PŘ VDJ Skalná - VDJ Velký Luh;4102-676659-49787977-1/2-49787977 Vodovod Velký Luh;4102-681601-00254037-1/1-49787977 Vodovod Hůrka-Sorkov - Obec Libá;4102-681610-49787977-1/1-49787977 Vodovod Libá;4102-681610-49787977-2/1-49787977 Libá - vrt 3, vrt 5, vrt 6;4102-681610-49787977-3/1-49787977 Kanalizace Libá;4102-681610-49787977-4/1-49787977 ČOV Libá;4102-684431-49787977-3/1-49787977 Kanalizace Lipová;4102-684431-49787977-4/1-49787977 ČOV Lipová;4102-688126-49787977-4/1-49787977 ČOV Luby;4102-688142-49787977-2/1-49787977 Luby I;4102-688142-49787977-2/2-49787977 Luby II;4102-688151-49787977-1/1-49787977 Vodovod Luby;4102-688151-49787977-3/1-49787977 Luby;4102-688193-49787977-2/1-49787977 Luby III;4102-694819-00254070-1/1-49787977 Vodovod Milhostov;4102-694819-49787977-1/1-49787977 PŘ VDJ Antonínova výšina - Milhostov;4102-694916-49787977-1/1-49787977 Vodovod Šitboř;4102-694932-49787977-1/1-49787977 Vodovod Těšov;4102-694932-49787977-2/1-49787977 Těšov;4102-701742-49787977-1/1-49787977 Vodovod Nebanice;4102-701742-49787977-3/1-49787977 Kanalizace Nebanice;4102-701742-49787977-4/1-49787977 ČOV Nebanice;4102-707686-49787977-1/1-49787977 Vodovod Hrzín;4102-707708-00254126-3/1-49787977 Kanalizace Nový Kostel - Obec Nový Kostel;4102-707708-00254126-4/1-49787977 ČOV Nový Kostel;4102-707708-49787977-1/1-49787977 Vodovod Nový Kostel;4102-707708-49787977-2/1-49787977 Nový Kostel - studna;4102-709026-49787977-1/1-49787977 PŘ ÚV Nebanice - Dobroše;4102-709026-49787977-1/2-49787977 PŘ ÚV Nebanice - Dobroše;4102-709042-49787977-1/1-49787977 Vodovod Mostov;4102-709051-49787977-1/1-49787977 Vodovod Obilná;4102-709051-49787977-2/1-49787977 Úpravna vody Nebanice;4102-709051-49787977-3/1-49787977 Kanalizace Obilná ÚV Nebanice;4102-709051-49787977-4/1-49787977 ČOV ÚV Nebanice;4102-709069-49787977-1/1-49787977 Vodovod Odrava;4102-709531-49787977-1/1-49787977 Vodovod Okrouhlá;4102-709531-49787977-2/1-49787977 Okrouhlá;4102-709531-49787977-3/1-49787977 Kanalizace Okrouhlá;4102-709531-49787977-4/1-49787977 ČOV Okrouhlá;4102-721620-49787977-1/1-49787977 Vodovod Plesná;4102-721620-49787977-1/2-49787977 PŘ VDJ Velký Luh - VDJ Plesná;4102-721620-49787977-3/1-49787977 Kanalizace Plesná;4102-721620-49787977-4/1-49787977 ČOV Plesná;4102-723720-49787977-1/1-49787977 Vodovod Podhrad;4102-723720-49787977-3/1-49787977 Kanalizace Podhrad;4102-725561-00572730-1/1-49787977 PŘ VDJ Hraničná - Hraničná;4102-725587-49787977-1/1-49787977 Vodovod Pomezí nad Ohří;4102-725587-49787977-3/1-49787977 Kanalizace Pomezí;4102-726435-49787977-1/1-49787977 Vodovod Loužek;4102-726443-49787977-1/1-49787977 Vodovod Potočiště;4102-726591-49787977-1/1-49787977 PŘ VDJ Ján - VDJ Antonínova Výšina;4102-726591-49787977-1/2-49787977 PŘ ÚV Nebanice - VDJ Antonínova výšina;4102-748102-00254231-4/1-49787977 ČOV Skalná;4102-748102-49787977-1/1-49787977 Vodovod Skalná;4102-748102-49787977-1/2-49787977 PŘ VDJ Vojtanov - Skalná;4102-748102-49787977-1/3-49787977 PŘ VDJ Antonínova výšina - VDJ Skalná;4102-748102-49787977-3/1-49787977 Kanalizace Skalná;4102-748111-49787977-1/1-49787977 Vodovod Starý Rybník;4102-755028-49787977-1/1-49787977 Vodovod Hrozňatov;4102-755028-49787977-2/1-49787977 Starý Hrozňatov;4102-768880-49787977-1/1-49787977 Vodovod Dlouhé Mosty;4102-768898-49787977-1/1-49787977 Vodovod Jindřichov;4102-768898-49787977-2/1-49787977 Jindřichov;4102-768901-49787977-1/1-49787977 Vodovod Tršnice;4102-769541-49787977-1/1-49787977 Vodovod Nový Drahov;4102-769568-49787977-1/1-49787977 Vodovod Třebeň;4102-769568-49787977-3/1-49787977 Kanalizace Třebeň;4102-769568-49787977-4/1-49787977 ČOV Třebeň;4102-784630-49787977-1/1-49787977 Vodovod Vojtanov;4105-632503-49787977-1/1-49787977 Vodovod Drmoul;4105-632503-49787977-3/1-49787977 Kanalizace Drmoul;4105-679372-49787977-1/1-49787977 Vodovod Lázně Kynžvart;4105-679372-49787977-2/1-49787977 Lázně Kynžvart-štola;4105-679372-49787977-2/2-49787977 Lázně Kynžvart-pram. lázně;4105-679372-49787977-2/3-49787977 Lázně Kynžvart- Lazy;4105-679372-49787977-3/1-49787977 Kanalizace Lázně Kynžvart;4105-679372-49787977-4/1-49787977 ČOV Lázně Kynžvart;4105-691585-49787977-1/1-49787977 Vodovod Mariánské Lázně;4105-691585-49787977-2/3-49787977 Úpravna vody Mariánské Lázně;4105-691585-49787977-3/1-49787977 Kanalizace Mariánské Lázně;4105-753971-49787977-2/1-49787977 Dyleň;4105-753998-00572748-3/1-49787977 Kanalizace Stará Voda - Obec Stará Voda;4105-753998-49787977-1/1-49787977 Vodovod Sekerské Chalupy;4105-768839-00254274-3/1-49787977 Kanalizace Trstěnice - Obec Trstěnice;4105-768839-00254274-4/1-49787977 ČOV Trstěnice;4105-768839-49787977-1/1-49787977 Vodovod Trstěnice;4105-770825-49787977-1/1-49787977 Vodovod Krásné;4105-770825-49787977-2/1-49787977 Krásné prameniště a vrt;4105-770825-49787977-3/1-49787977 Kanalizace Krásné;4105-770825-49787977-4/1-49787977 ČOV Krásné;4105-770841-49787977-1/1-49787977 Vodovod Tachovská Huť;4105-770850-49787977-1/1-49787977 Vodovod Tři Sekery;4105-770868-49787977-2/1-49787977 Tři Sekery;4105-770868-49787977-3/1-49787977 Kanalizace Tři Sekery;4105-770868-49787977-4/1-49787977 ČOV Tři Sekery;4105-776751-27971571-3/1-49787977 Kanalizace Valy - REALITY APS sro;4105-776751-49787977-1/1-49787977 Vodovod Valy;4105-778338-49787977-1/1-49787977 Vodovod Velká Hleďsebe;4105-778338-49787977-3/1-49787977 Kanalizace Velká Hleďsebe;4105-789691-49787977-1/1-49787977 Vodovod Zádub-Závišín;4105-789691-49787977-2/1-49787977 Zádub;4105-789691-49787977-3/1-49787977 Kanalizace Zádub-Závišín;4105-901903-49787977-4/1-49787977 ČOV Mariánské Lázně</t>
  </si>
  <si>
    <t>3202-601624-00253235-3/1-49788761 Bělá nad Radbuzou;3202-601624-00253235-4/1-49788761 Bělá nad Radbuzou_ČOV;3202-601624-49788761-1/1-49788761 Bělá nad Radbuzou;3202-601624-49788761-2/1-49788761 Bělá nad Radbuzou_jímky;3202-601675-00253235-1/1-49788761 Bělá nad Radbuzou;3202-601675-00253235-2/1-49788761 Újezd S. Kříže_zdroj;3202-751171-00253235-3/2-49788761 Železná u Smolova_kanalizace;3202-751171-00253235-4/1-49788761 Železná u Smolova _ČOV II;3202-751171-00253235-4/2-49788761 Železná u Smolova_ČOV I</t>
  </si>
  <si>
    <t>3202-621366-00253294-1/1-49788761 Česká Kubice;3202-621366-00253294-2/1-49788761 Česká Kubice_jímky;3202-621366-00253294-3/1-49788761 Česká Kubice;3202-634557-00253294-2/1-49788761 Folmava_jímky;3202-634557-00253294-3/1-49788761 Folmava_kanalizace;3202-634565-00253294-1/1-49788761 Folmava_vodovod;3202-634565-00253294-4/1-49788761 Folmava_ČOV;3202-634565-00253294-4/2-49788761 Folmava_ČOV nová;3202-752746-00253294-3/1-49788761 Spálenec_kanalizace;3202-752746-00253294-4/1-49788761 Starý Spálenec_ČOV</t>
  </si>
  <si>
    <t>3202-626082-00572586-1/2-49788761 Díly;3202-626082-00572586-2/1-49788761 Díly_VDJ+zdroje</t>
  </si>
  <si>
    <t>3202-630853-00253316-1/1-49788761 Domažlice;3202-630853-00253316-3/1-49788761 Domažlice;3202-630853-00253316-4/1-49788761 Domažlice_ČOV</t>
  </si>
  <si>
    <t>3212-641553-00253367-4/1-49788761 Holýšov_ČOV;3212-641553-49788761-1/1-49788761 Holýšov;3212-641553-49788761-3/1-49788761 Holýšov;3212-678333-00572357-3/1-49788761 Kvíčovice_kanalizace</t>
  </si>
  <si>
    <t>3202-645940-00253391-3/1-49788761 Hostouň;3202-645940-00253391-4/1-49788761 Hostouň_ČOV;3202-645940-49788761-1/1-49788761 Hostouň;3202-645940-49788761-2/1-49788761 Hostouň_zdroje</t>
  </si>
  <si>
    <t>3202-652253-00572543-3/1-49788761 Chodská Lhota;3202-652253-00572543-4/1-49788761 Chodská Lhota_ČOV;3202-652253-49788761-1/1-49788761 Chodská Lhota;3202-652253-49788761-2/1-49788761 Chodská Lhota_zdroj+VDJ</t>
  </si>
  <si>
    <t>3202-668575-00253481-1/1-49788761 Koloveč;3202-668575-00253481-2/1-49788761 Koloveč_ČS;3202-668575-00253481-3/1-49788761 Koloveč;3202-668575-00253481-4/1-49788761 Koloveč_ČOV</t>
  </si>
  <si>
    <t>3202-666238-00253618-3/1-49788761 Mrákov;3202-700070-00253618-1/1-49788761 Mrákov;3202-700070-00253618-2/1-49788761 Mrákov_jímky+vrt+ČS;3202-700070-00253618-4/1-49788761 Mrákov_ČOV;3202-700088-00253618-1/1-49788761 Mrákov</t>
  </si>
  <si>
    <t>3202-718629-49788761-1/1-49788761 Pec;3202-718629-49788761-2/1-49788761 Pec_zdroje+VDJ</t>
  </si>
  <si>
    <t>3202-707783-00253669-1/1-49788761 Poběžovice;3202-722863-00253669-3/1-49788761 Poběžovice;3202-722863-00253669-4/1-49788761 Poběžovice_ČOV;3202-722863-49788761-1/1-49788761 Poběžovice;3202-722863-49788761-2/1-49788761 Poběžovice_ČS</t>
  </si>
  <si>
    <t>3202-608181-00253880-1/1-49788761 Zahořany;3202-630853-00253316-1/1-49788761 Domažlice;3202-630853-00253316-2/1-49788761 Smolov_ČS;3202-653900-00572641-1/1-49788761 Chrastavice;3204-605620-00253243-1/1-49788761 Blížejov;3204-619701-00480339-1/1-49788761 Čermná;3204-639427-00478547-1/1-49788761 Hlohová;3204-644871-00253383-1/1-49788761 Horšovský Týn;3204-644871-00253383-1/2-49788761 Horšovský Týn;3204-644871-49788761-2/1-49788761 Horšovský Týn_ÚV Sv. Anna;3204-675903-00572420-1/1-49788761 Křenovy;3204-675920-49788761-1/1-49788761 Staňkov;3204-692379-49788761-1/1-49788761 Meclov;3204-692379-49788761-2/1-49788761 Meclov_ČS;3204-736694-00253693-1/1-49788761 Puclice;3204-753556-00253766-1/1-49788761 Staňkov;3204-753564-49788761-1/1-49788761 Staňkov;3204-763861-00253383-1/1-49788761 Horšovský Týn;3204-770108-49788761-1/1-49788761 Meclov;3204-798711-00253766-1/1-49788761 Staňkov;3212-641553-49788761-1/1-49788761 Holýšov;3212-641553-49788761-2/1-49788761 Holýšov_ČS+akumulace na ÚV;3212-641553-49788761-2/2-49788761 Holýšov_Líšiná ČS;3212-678333-00572357-1/1-49788761 Kvíčovice</t>
  </si>
  <si>
    <t>3204-779652-00572446-1/1-49788761 Velký Malahov;3204-779661-00572446-2/1-49788761 Velký Malahov_Ostromeč_zdroje+VDJ</t>
  </si>
  <si>
    <t>3112-627399-00252387-1/1-26079968 RVS Dobronice u Chýnova ( včetně ČS ve vrtu a VDJ);3112-627399-00252387-2/1-26079968 Vrt HV2 - Dobronice u Chýnova;3112-652822-00252387-2/1-26079968 Pramenní jímka Rutice;3112-655473-00252387-1/1-26079968 RVS Chýnov ( včetně VDJ a 1 ks ČS);3112-655473-00252387-3/1-26079968 SS Chýnov;3112-655473-00252387-4/1-26079968 ČOV Chýnov;3112-655481-00252387-1/1-26079968 RVS Záhostice (včetně VDJ);3112-655481-00252387-2/1-26079968 ÚV Záhostice + jímací vrt Z- 4;3112-655481-00252387-4/1-26079968 ČOV Záhostice;3112-666572-00252387-4/1-26079968 ČOV Kloužovice</t>
  </si>
  <si>
    <t>2122-662186-00240265-1/1-25675109 Vodovod Lensedly;2122-666467-00472034-1/1-25675109 Vodovod Klokočná;2122-677230-00240401-1/1-25675109 Vodovod Kunice;2122-697559-00240478-1/1-25675109 Vodovod města Mnichovice-Myšlín;2122-711276-00240567-1/1-25675109 Vodovod Ondřejov;2122-756067-00240788-1/1-25675109 Vodovod Strančice;2122-761176-00240834-1/1-25675109 Vodovod Svojetice;2122-765309-00240877-1/1-25675109 Vodovod Tehov;2122-787396-00241016-1/1-25675109 Vodovod Všestary GC;2122-787396-00241016-1/2-25675109 Vodovod Všestary;2122-793795-00241075-1/1-25675109 Vodovod Zvánovice</t>
  </si>
  <si>
    <t>8103-604054-00295868-1/2-47990091 Vodovodní síť Bílčice;8103-689939-00295868-1/4-47990091 Vodovodní síť Bílčice;8103-689939-00295868-2/1-47990091 Vodní zdroj Májůvka</t>
  </si>
  <si>
    <t>8103-633879-00295973-1/4-47990091 Vodovodní síť Dvorce;8103-633879-00295973-3/1-47990091 Kanalizace Dvorce;8103-633879-00295973-4/1-47990091 ČOV Dvorce;8103-699098-00295973-2/1-47990091 Čerpací stanice Nové Valteřice - pro Dvorce</t>
  </si>
  <si>
    <t>8103-676357-00296147-1/1-47990091 Vodovodní síť Křišťanovice;8103-676357-00296147-2/1-47990091 Vodní zdroje Křišťanovice</t>
  </si>
  <si>
    <t>7110-704776-00296252-1/1-47990091 Vodovodní síť Stará Libavá;7110-704776-00296252-1/4-47990091 Vodovodní síť Norberčany - Trhavice;7110-704776-00296252-1/5-47990091 Vodovodní síť Norberčany;7110-704776-00296252-2/1-47990091 Vodní zdroj Stará Libavá - u VDJ;7110-704776-00296252-2/2-47990091 Vodní zdroj Stará Libavá - starý;7110-704776-00296252-2/3-47990091 Vodní zdroj Norberčany - Norbarčany</t>
  </si>
  <si>
    <t>2122-623458-25645129-1/2-64919021 Vodovod Nupaky;2122-623458-25645129-3/1-64919021 Kanalizace Nupaky HIA;2122-623458-25645129-4/1-64919021 ČOV Nupaky</t>
  </si>
  <si>
    <t>7107-601977-00298654-1/1-25374311 Vodovod Bělkovice-Lašťany;7107-601985-00298654-2/1-25374311 ÚV Bělkovice - Lašťany</t>
  </si>
  <si>
    <t>7103-612707-00288055-3/1-25374311 Kanalizace Brodek u Konice;7103-612707-00288055-4/1-25374311 ČOV Brodek u Konice;7103-612723-00288055-1/2-25374311 Brodek u Konice vodovod</t>
  </si>
  <si>
    <t>7110-630829-00635286-1/1-25374311 Domašov u Šternberka - RVS;7110-630829-00635286-2/1-25374311 Domašov u Šternberka - úpravna vody</t>
  </si>
  <si>
    <t>7108-639893-00288241-1/1-25374311 RVS Hluchov</t>
  </si>
  <si>
    <t>6219-659487-00372480-1/2-25374311 RVS Ježkovice;6219-659487-00372480-2/1-25374311 ČS Ježkovice</t>
  </si>
  <si>
    <t>7107-687952-00635642-1/1-25374311 RVS Luběnice</t>
  </si>
  <si>
    <t>7108-700533-00288489-1/2-25374311 Vodovod Myslejovice</t>
  </si>
  <si>
    <t>7108-711110-00288560-1/1-25374311 Vodovod Olšany u Prostějova</t>
  </si>
  <si>
    <t>6219-673196-00368709-1/2-25374311 RVS Podomí;6219-743640-00292290-1/2-25374311 RVS Ruprechtov</t>
  </si>
  <si>
    <t>7108-755281-00288802-1/1-25374311 RVS Stařechovice - původní</t>
  </si>
  <si>
    <t>6219-758604-00292338-1/2-25374311 RVS Studnice;6219-758604-00292338-2/1-25374311 ČS Studnice;6219-758604-00292338-3/1-25374311 Splašková kanalizace Studnice;6219-758604-00292338-4/1-25374311 COV Studnice</t>
  </si>
  <si>
    <t>7108-734667-00288683-1/1-25374311 Vodovod Štarnov</t>
  </si>
  <si>
    <t>6219-668907-00291897-1/1-25374311 RVS Komořany;6219-668915-00368679-1/2-25374311 RVS Podbřežice;6219-771236-00373583-1/2-25374311 RVS Tučapy</t>
  </si>
  <si>
    <t>7105-604585-47921129-1/1-25374311 Bílsko, RVS;7107-701548-47921129-1/2-25374311 Náměšť na Hané, Rozv. síť</t>
  </si>
  <si>
    <t>7103-705047-47921129-1/1-25374311 RVS Nová Dědina u Konice;7103-756555-47921129-1/1-25374311 RVS Stražisko;7108-699870-47921129-1/2-25374311 Mostkovice RVS</t>
  </si>
  <si>
    <t>7108-785521-00288926-2/1-25374311 Úpravna vody Kelčice;7108-785539-00288926-1/2-25374311 Vodovod Vranovice</t>
  </si>
  <si>
    <t>7108-785806-00288934-1/2-25374311 RVS Dubany</t>
  </si>
  <si>
    <t>2126-708950-70875324-1/2-70875324 Odlochovice - rozvod vody v areálu;2126-708950-70875324-2/1-70875324 Odlochovice - úpravna vody a vodojem;2126-708950-70875324-3/1-70875324 Odlochovice - splašková kanalizace;2126-708950-70875324-4/1-70875324 Odlochovice - ČOV</t>
  </si>
  <si>
    <t>7209-701670-00226220-1/1-14588137 Vodovod Návojná;7209-701670-00226220-2/1-14588137 Čerpací stanice -Návojná</t>
  </si>
  <si>
    <t>3213-643114-00573736-1/2-61130150 Horní Kozolupy - vodovod;3213-643114-00573736-2/1-61130150 Horní Kozolupy - vrt HV-1 + ATS</t>
  </si>
  <si>
    <t>3213-612669-00259888-1/2-61130150 Kladruby - Brod u Stříbra - vodovod;3213-612669-00259888-2/1-61130150 Kladruby - Brod u Stříbra - studny S-1, S-2</t>
  </si>
  <si>
    <t>3213-670090-00479292-1/1-61130150 Kostelec vodovod;3213-670090-00479292-1/2-61130150 Kostelec - přiváděcí řad;3213-670090-00479292-3/1-61130150 Kostelec kanalizace;3213-670090-00479292-4/1-61130150 Kostelec ČOV;3213-670103-00479292-1/1-61130150 Lšelín - přívod ze studny S1;3213-670103-00479292-1/2-61130150 Lšelín - výtlak vrtu HV-1;3213-670103-00479292-2/1-61130150 Kostelec - Lšelín - studna S1, vrt HV-1+ATS;3213-670111-00479292-1/1-61130150 Nedražice - přívodní řad z Kostelce</t>
  </si>
  <si>
    <t>3213-716073-00479292-1/2-61130150 Kostelec - Ostrov u Stříbra - vodovod;3213-716073-00479292-2/1-61130150 Kostelec - Ostrov u Stříbra -vrt HV-1;3213-716073-00479292-3/1-61130150 Kostelec - Ostrov u Stříbra - kanalizace;3213-716073-00479292-4/1-61130150 Kostelec- Ostrov u Stříbra - ČOV</t>
  </si>
  <si>
    <t>3213-643131-00573736-1/2-61130150 Horní Kozolupy - Slavice -vodovod;3213-643131-00573736-2/1-61130150 Horní Kozolupy - Slavice -studna S-1</t>
  </si>
  <si>
    <t>3215-770655-00260274-2/1-61130150 Třemešné - jímací zářezy S1,S2;3215-770680-00260274-1/1-61130150 Třemešné vodovod</t>
  </si>
  <si>
    <t>3215-736104-00260274-1/1-61130150 Třemešné- Nová Ves - vodovod;3215-736104-00260274-1/2-61130150 Třemešné-Nová Ves - přívodní řad z prameniště do VDJ;3215-736104-00260274-2/1-61130150 Třemešné - Nová Ves - prameniště</t>
  </si>
  <si>
    <t>6105-638421-00286010-1/1-29248281 Vodovod Heroltice;6105-638421-00286010-3/1-29248281 Heroltice stoka "A";6105-638421-00286010-3/2-29248281 Heroltice stoka "B";6105-643092-00286010-1/1-29248281 Vodovod Hosov;6105-648680-00286010-1/1-29248281 Vodovod Henčov;6105-648680-00286010-3/1-29248281 Henčov, kanalizace;6105-648680-00286010-4/1-29248281 Henčov ČOV;6105-648698-00286010-1/1-29248281 Vodovod Hruškové Dvory;6105-659673-00286010-1/1-29248281 Vodovod Jihlava - Handlovy Dvory;6105-659673-00286010-1/3-29248281 Vodovod Jihlava;6105-659673-00286010-3/Y0-29248281 Místní kanalizace Jihlava - Handlovy Dvory;6105-659673-00286010-3/Y1-29248281 Místní kanalizace Jihlava;6105-659827-00286010-1/1-29248281 Vodovod Helenín;6105-659843-00286010-1/1-29248281 Vodovod Sasov;6105-659860-00286010-1/1-29248281 Vodovod Jihlava -Staré Hory;6105-659860-00286010-3/2-29248281 Místní kanalizace Jihlava - Staré Hory;6105-659916-00286010-1/2-29248281 Vodovod Pávov;6105-659916-00286010-3/1-29248281 Kanalizace v Pávově - Bosch;6105-691372-00286010-1/1-29248281 Samostatný vodovod Kosov;6105-691372-00286010-2/1-29248281 ÚV Kosov (vrt);6105-691372-00286010-3/1-29248281 Kosov - stoka A, AB, AC, AC1, AC11, AC12, AD, AE;6105-721000-00286010-1/1-29248281 Vodovod Pístov;6105-721018-00286010-3/1-29248281 Kanalizace Vysoká;6105-721018-00286010-4/1-29248281 ČOV Vysoká;6105-725765-00286010-1/1-29248281 Vodovod Popice ;6105-725765-00286010-2/1-29248281 ÚV Popice;6105-725765-00286010-3/1-29248281 Samostatná kanalizace Popice;6105-757900-00286010-1/1-29248281 Vodovod Ant. Důl + Č. Kříž;6105-791610-00286010-1/1-29248281 Samostatný vodovod Zborná;6105-791610-00286010-2/1-29248281 ÚV Zborná;6105-791610-00286010-3/1-29248281 Zborná - kanalizace</t>
  </si>
  <si>
    <t>3102-721549-49021117-2/1-49021117 Úpravna vody Plav</t>
  </si>
  <si>
    <t>8117-625876-00300187-1/2-26783983 Rozvodná síť Deštné-Nový mlýn;8117-630454-00635570-1/1-26783983 Rozvodná síť Dolní Životice;8117-630454-00635570-1/2-26783983 Přívodní řad Dolní Životice;8117-630454-00635570-1/3-26783983 Přívodní řad Dolní Životice-Tarus;8117-630454-00635570-1/4-26783983 rozvodná síť Optys;8117-639036-00300691-1/1-26783983 Přívodní řad ,VDJ Litultovice-Hlavnice;8117-639036-00300691-1/2-26783983 Prívodní řad VDJ Hlavnice-Stěbořice;8117-639036-00635596-1/1-26783983 Rozvodná síť Hlavnice;8117-656631-00300691-1/1-26783983 Rozvodná síť Jamnice;8117-659380-00300691-1/1-26783983 Přívodní řad , Hlavnice-Stěbořice;8117-659380-00300691-1/2-26783983 Přívodní řad Jezdkovice-Nový Dvůr;8117-659380-00849952-1/1-26783983 Rozvodná síť Jezdkovice;8117-686018-00300381-1/1-26783983 Rozvodná síť Litultovice;8117-686018-00300381-1/2-26783983 Přívodní řad Litultovice-Dolní Životice;8117-686018-00300381-1/4-26783983 Přívodní řad Pilný Mlýn vrtM5-Úpravna vody;8117-686018-00300381-1/5-26783983 Rozvodná síť Pilný Mlýn;8117-686018-00300691-1/1-26783983 Přívodní řad , Mladecko-VDJ Litultovice;8117-686018-00300691-2/1-26783983 Úpravna vody;8117-696820-00300691-1/1-26783983 Přívodní řad ,VRT M4-Úpravna vody;8117-696820-00635502-1/1-26783983 Rozvodná síť Mladecko;8117-696920-00300691-1/2-26783983 Přívodní řad ,Litultovice- Mladecko;8117-707309-00300691-1/1-26783983 Přívodní řad , Rozvodná síť Nový Dvůr;8117-707309-00300691-1/2-26783983 Rozvodná síť Březová;8117-755435-00300691-1/1-26783983 Rozvodná síť Stěbořice;8117-755435-00300691-1/2-26783983 Přívodní řad ,VDJ Hlavnice-Stěbořice;8117-755435-00300691-1/3-26783983 Přívodní řad , Nový Dvůr-Březová;8117-755435-00300691-1/4-26783983 Přívodní řad , Březová Jamnice</t>
  </si>
  <si>
    <t>5214-769134-15041970-1/1-27461556 Trutnov - vodovod Na Přebytku;5214-769134-15041970-2/1-27461556 Trutnov - zdroj Na Přebytku</t>
  </si>
  <si>
    <t>3210-607941-00573388-1/1-61778079 Borovy vodovod - Přiváděcí řad z ÚV Nezdice;3210-607941-00573388-1/2-61778079 Borovy;3210-607941-00573388-1/2-61778079 Borovy;3210-607941-00573388-3/1-61778079 Borovy;3210-607941-00573388-3/1-61778079 Borovy;3210-607941-00573388-4/1-61778079 Borovy ČOV;3210-607941-00573388-4/1-61778079 Borovy ČOV</t>
  </si>
  <si>
    <t>3212-626775-00256544-1/1-61778079 Dnešice;3212-626775-00256544-2/1-61778079 Černotín Úpravna vody;3212-626775-00256544-3/1-61778079 Dnešice;3212-626783-00256544-1/1-61778079 Dnešice;3212-626783-00256544-1/2-61778079 Černotín - Dnešice přiváděcí řad;3212-626783-00256544-1/3-61778079 Dnešice Výtlačný řad vrt - ÚV;3212-626783-00256544-2/1-61778079 Dnešice Úpravna vody;3212-626783-00256544-3/1-61778079 Dnešice;3212-626783-00256544-3/1-61778079 Dnešice;3212-626783-00256544-4/1-61778079 Dnešice ČOV;3212-626783-00256544-4/1-61778079 Dnešice ČOV</t>
  </si>
  <si>
    <t>3210-644838-00256609-1/2-61778079 Horšice;3210-644838-00256609-1/2-61778079 Horšice;3210-644838-00256609-2/1-61778079 Horšice Úpravna vody;3210-644838-00256609-2/1-61778079 Horšice Úpravna vody;3210-644838-00256609-3/1-61778079 Horšice;3210-644838-00256609-3/1-61778079 Horšice;3210-644838-00256609-3/2-61778079 Horšice;3210-644838-00256609-3/2-61778079 Horšice;3210-644838-00256609-4/1-61778079 Horšice ČOV;3210-644838-00256609-4/1-61778079 Horšice ČOV</t>
  </si>
  <si>
    <t>3201-651982-00256676-1/1-61778079 Chocenice;3201-651982-00256676-1/1-61778079 Chocenice;3201-651982-00256676-1/2-61778079 Chocenice Přivaděč ÚV - VDJ;3201-651991-00256676-2/1-61778079 Chocenice Úpravna vody;3201-651991-00256676-2/1-61778079 Chocenice Úpravna vody</t>
  </si>
  <si>
    <t>3207-664308-00256731-1/1-61778079 Kasejovice;3207-664308-00256731-1/1-61778079 Kasejovice;3207-664308-00256731-2/1-61778079 Kasejovice úpravna vody;3207-664308-00256731-2/1-61778079 Kasejovice úpravna vody;3207-664308-00256731-3/1-61778079 Kasejovice;3207-664308-00256731-3/1-61778079 Kasejovice;3207-664308-00256731-4/1-61778079 Kasejovice ČOV;3207-664308-00256731-4/1-61778079 Kasejovice ČOV;3207-664332-00256731-1/1-61778079 Újezd - Přiváděcí řad z VDJ;3207-664332-00256731-1/2-61778079 Kasejovice;3207-664332-00256731-1/2-61778079 Kasejovice</t>
  </si>
  <si>
    <t>3201-680583-00256820-1/1-61778079 Kbelnice - přivaděč;3201-680583-00256820-1/2-61778079 Letiny;3201-680583-00256820-1/2-61778079 Letiny;3201-680583-00256820-3/1-61778079 Kbelnice kanalizace;3201-680605-00256820-1/1-61778079 Letiny;3201-680605-00256820-1/1-61778079 Letiny;3201-680605-00256820-2/1-61778079 Letiny Úpravna vody;3201-680605-00256820-2/1-61778079 Letiny Úpravna vody;3201-680605-00256820-3/1-61778079 Letiny kanalizace;3201-680605-00256820-4/1-61778079 Letiny ČOV</t>
  </si>
  <si>
    <t>3209-680621-00574155-1/1-61778079 Letkov Přiváděcí řad ÚV - Vodovod;3209-680621-00574155-1/2-61778079 Letkov;3209-680621-00574155-2/1-61778079 Letkov ÚV;3209-680621-00574155-3/1-61778079 Letkov;3209-680621-00574155-3/1-61778079 Letkov;3209-680621-00574155-4/1-61778079 Letkov ČOV;3209-680621-00574155-4/1-61778079 Letkov ČOV</t>
  </si>
  <si>
    <t>3201-702447-00257052-1/1-61778079 Nové Mitrovice;3201-702447-00257052-1/1-61778079 Nové Mitrovice;3201-702447-00257052-2/1-61778079 Nechanice Úpravna vody;3201-702447-00257052-2/1-61778079 Nechanice Úpravna vody</t>
  </si>
  <si>
    <t>3207-694550-00256927-1/1-61778079 Maňovice Vodovod;3207-694568-00256927-1/1-61778079 Mileč Vodovod;3207-694568-00256927-1/2-61778079 Mileč - Přiváděcí řad z vodojemu Šibenice;3207-694576-00256927-1/1-61778079 Záhoří přiváděcí řad;3207-694576-00256927-1/2-61778079 Záhoří vodovod;3207-694584-00256927-1/1-61778079 Mileč-Želvice přivaděč;3207-694584-00256927-1/2-61778079 Želvice vodovod;3207-703460-00256986-3/1-61778079 Nepomuk;3207-703460-00256986-4/1-61778079 Dvorec ČOV;3207-703478-00256986-1/1-61778079 Nepomuk;3207-703478-00256986-2/1-61778079 Nepomuk úpravna vody;3207-703478-00256986-3/1-61778079 Nepomuk;3207-703478-00256986-4/1-61778079 Nepomuk ČOV;3207-751855-00256986-1/1-61778079 Nepomuk přiváděcí řad surové vody do Úpravny vody</t>
  </si>
  <si>
    <t>3210-607959-00573370-1/1-61778079 Nezdice;3210-607959-00573370-1/1-61778079 Nezdice;3210-607959-00573370-2/1-61778079 Nezdice Úpravna vody;3210-607959-00573370-2/1-61778079 Nezdice Úpravna vody</t>
  </si>
  <si>
    <t>3209-704474-00257028-1/1-61778079 Nezvěstice;3209-704474-00257028-1/1-61778079 Nezvěstice;3209-704474-00257028-2/1-61778079 Nezvěstice Úpravna vody;3209-704474-00257028-2/1-61778079 Nezvěstice Úpravna vody;3209-704474-00257028-3/1-61778079 Nezvěstice;3209-704474-00257028-3/1-61778079 Nezvěstice;3209-704474-00257028-3/2-61778079 Nezvěstice;3209-704474-00257028-3/2-61778079 Nezvěstice;3209-704474-00257028-4/2-61778079 Nezvěstice ČOV;3209-704474-00257028-4/2-61778079 Nezvěstice ČOV;3209-704482-00257028-3/1-61778079 Nezvěstice;3209-704482-00257028-3/1-61778079 Nezvěstice;3209-704482-00257028-3/2-61778079 Nezvěstice;3209-704482-00257028-3/2-61778079 Nezvěstice</t>
  </si>
  <si>
    <t>3210-626805-00574147-1/1-61778079 Oplot;3210-626805-00574147-2/1-61778079 Oplot Úpravna vody</t>
  </si>
  <si>
    <t>3212-626813-48333344-1/1-61778079 Přestavlky;3212-626813-48333344-1/1-61778079 Přestavlky;3212-626813-48333344-2/1-61778079 Přestavlky Úpravna vody;3212-626813-48333344-2/1-61778079 Přestavlky Úpravna vody</t>
  </si>
  <si>
    <t>3210-735949-00257133-1/1-61778079 Příchovice;3210-735949-00257133-1/2-61778079 Příchovice Přívodní řad vrt - ÚV;3210-735949-00257133-2/1-61778079 Příchovice Úpravna vody;3210-735949-00257133-3/1-61778079 Příchovice;3210-735949-00257133-4/1-61778079 Příchovice ČOV;3210-735965-00257133-1/1-61778079 Příchovice</t>
  </si>
  <si>
    <t>3210-741892-00257176-1/1-61778079 Roupov - Přiváděcí řad - vrt - ÚV;3210-741892-00257176-1/2-61778079 Roupov;3210-741892-00257176-1/2-61778079 Roupov;3210-741892-00257176-2/1-61778079 Roupov Úpravna vody;3210-741892-00257176-2/1-61778079 Roupov Úpravna vody</t>
  </si>
  <si>
    <t>3201-746436-00257192-1/1-61778079 Seč;3201-746436-00257192-1/1-61778079 Seč;3201-746436-00257192-2/1-61778079 Seč Úpravna vody;3201-746436-00257192-2/1-61778079 Seč Úpravna vody</t>
  </si>
  <si>
    <t>3209-624055-00574040-1/1-61778079 Štěnovický Borek;3209-624055-00574040-1/1-61778079 Štěnovický Borek;3209-624055-00574040-2/1-61778079 Štěnovický Borek ÚV;3209-624055-00574040-2/1-61778079 Štěnovický Borek ÚV;3209-624055-00574040-3/1-61778079 Štěnovický Borek;3209-624055-00574040-3/1-61778079 Štěnovický Borek;3209-624055-00574040-4/1-61778079 Štěnovický Borek ČOV;3209-624055-00574040-4/1-61778079 Štěnovický Borek ČOV</t>
  </si>
  <si>
    <t>3210-644846-00574252-1/1-61778079 Týniště - Přiváděcí řad zdroj - Úpravna vody;3210-644846-00574252-1/2-61778079 Týniště - Přiváděcí řad ÚV - vodojem;3210-644846-00574252-1/3-61778079 Týniště;3210-644846-00574252-1/3-61778079 Týniště;3210-644846-00574252-2/1-61778079 Týniště Úpravna vody;3210-644846-00574252-2/1-61778079 Týniště Úpravna vody</t>
  </si>
  <si>
    <t>3207-786209-00257427-1/1-61778079 Vrčeň;3207-786209-00257427-1/1-61778079 Vrčeň;3207-786209-00257427-2/1-61778079 Vrčeň Úpravna vody;3207-786209-00257427-2/1-61778079 Vrčeň Úpravna vody</t>
  </si>
  <si>
    <t>3210-735965-00257133-2/1-61778079 Zálesí Úpravna vody</t>
  </si>
  <si>
    <t>3201-792276-00257451-1/1-61778079 Zdemyslice;3201-792276-00257451-1/1-61778079 Zdemyslice;3201-792276-00257451-2/1-61778079 Zdemyslice Úpravna vody;3201-792276-00257451-2/1-61778079 Zdemyslice Úpravna vody;3201-792276-00257451-3/1-61778079 Zdemyslice;3201-792276-00257451-3/1-61778079 Zdemyslice;3201-792276-00257451-4/1-61778079 Zdemyslice ČOV;3201-792276-00257451-4/1-61778079 Zdemyslice ČOV</t>
  </si>
  <si>
    <t>3210-689203-00256897-1/1-61778079 Zelené - Přiváděcí řad vrt - Úpravna vody;3210-689203-00256897-1/2-61778079 Lužany;3210-689203-00256897-2/1-61778079 Zelené - Úpravna vody</t>
  </si>
  <si>
    <t>2118-645028-26436515-1/1-26436515 vodovod Hořátev;2118-645028-26436515-2/1-26436515 úpravna vody;2118-645028-26436515-3/1-26436515 kanalizace;2118-645028-26436515-4/1-26436515 KIMM Invest s.r.o. ČOV</t>
  </si>
  <si>
    <t>4104-673293-00259438-1/1-25241800 Vodovod Resslova;4104-673293-25241800-1/2-25241800 Vodovod Kraslice;4104-673293-25241800-2/1-25241800 Úpravna vody Kraslice-Stříbrná;4104-673293-25241800-2/2-25241800 Prameniště Hraničná;4104-673293-25241800-2/3-25241800 Prameniště Bublava;4104-673293-25241800-3/1-25241800 Kanalizace Kraslice;4104-673293-25241800-4/1-25241800 Čistírna odpadních vod Kraslice;4104-757641-25241800-3/1-25241800 Kanalizace Stříbrná</t>
  </si>
  <si>
    <t>2110-797481-48172898-1/1-27461211 36 00 02 Žiželice,Končice;2119-750701-48172898-1/1-27461211 33 00 02 Střihov, Kamilov;5202-622656-48172898-1/1-27461211 České Meziříčí RVS;5202-698211-48172898-2/1-27461211 Mokré - Hájek;5202-698211-48172898-3/1-27461211 47 Mokré;5202-698211-48172898-4/1-27461211 Mokré;5202-724939-48172898-3/1-27461211 43 Pohoří;5202-724939-48172898-4/1-27461211 Pohoří;5203-679127-48172898-1/1-27461211 Lanžov RVS;5204-615072-00578509-1/1-27461211 32 00 04 Petrovičky;5204-754773-00035513-1/1-27461211 Staré Smrkovice - Vodovod DN40,50,80,100;5204-759406-48172898-1/2-27461211 Sukorady RVS;5205-613878-48172898-1/1-27461211 03 Březhrad;5205-620238-48172898-1/1-27461211 Černilov RVS;5205-620238-48172898-3/1-27461211 23 Černilov;5205-620238-48172898-4/1-27461211 Černilov;5205-626252-48172898-3/1-27461211 24 Divec;5205-626252-48172898-4/1-27461211 Divec;5205-643866-48172898-1/1-27461211 05 VDJ H. Přím + výtlak z ČS František;5205-646873-48172898-1/1-27461211 Hradec Králové RVS;5205-646873-48172898-1/3-27461211 91B Okrsek Litá - VÚ HK;5205-646971-48172898-2/1-27461211 Hradec Králové;5205-647047-48172898-4/1-27461211 ČOV Hradec Králové;5205-647187-48172898-3/1-27461211 Hradec Králové SS;5205-651800-48172898-1/1-27461211 Chlumec nad Cidlinou RVS;5205-651800-48172898-2/1-27461211 Chlumec nad Cidlinou;5205-651800-48172898-3/1-27461211 Chlumec nad Cidlinou SS;5205-651800-48172898-4/1-27461211 Chlumec n.C.;5205-669831-48172898-1/1-27461211 40 Kosice;5205-674141-48172898-1/1-27461211 41 00 01 Kratonohy;5205-679658-48172898-1/1-27461211 20 00 03 Ledce RVS Klášter nad Dědinou;5205-681725-48172898-1/1-27461211 39 Libčany;5205-681725-48172898-3/1-27461211 Libčany SS;5205-681725-48172898-4/1-27461211 Libčany;5205-683485-48172898-3/1-27461211 28 Librantice;5205-683485-48172898-4/1-27461211 Librantice;5205-684970-48172898-1/1-27461211 33 00 03 Lišice;5205-686387-48172898-1/1-27461211 32 00 05 Lodín RVS;5205-688291-48172898-3/1-27461211 49 Lučice;5205-692212-48172898-1/1-27461211 08 00 01 Máslojedy;5205-702471-48172898-1/1-27461211 Nechanice RVS;5205-702471-48172898-3/1-27461211 38 Nechanice;5205-702471-48172898-4/1-27461211 Nechanice;5205-710351-00269263-3/1-27461211 32 Olešnice;5205-717533-48172898-1/1-27461211 37 Pamětník;5205-717533-48172898-2/1-27461211 Pamětník;5205-717533-48172898-3/1-27461211 48 Pamětník;5205-732885-48172898-1/1-27461211 31 Přivaděč Prasek + VDJ Chlum Prasek;5205-732915-48172898-1/1-27461211 04 Praskačka;5205-733091-48172898-1/1-27461211 Probluz RVS;5205-734292-48172898-1/1-27461211 09 Předměřice nad Labem;5205-743674-48172898-1/1-27461211 Rusek RVS;5205-751081-48172898-1/1-27461211 Smiřice RVS;5205-751081-48172898-3/1-27461211 Smiřice SS;5205-751081-48172898-4/1-27461211 Smiřice;5205-755451-48172898-1/1-27461211 Stěžery RVS;5205-755451-48172898-3/1-27461211 51 Stěžery;5205-755451-48172898-4/1-27461211 Stěžěry;5205-761125-48172898-3/1-27461211 26 Chaloupky;5205-761125-48172898-4/1-27461211 Chaloupky;5205-769452-48172898-1/1-27461211 Třebechovice pod Orebem RVS;5205-769452-48172898-2/1-27461211 Třebechovice pod Orebem;5205-787671-48172898-1/1-27461211 20 00 02 Výrava ;5205-788082-48172898-1/1-27461211 02 00 01 Vysoká na Labem;5205-788082-48172898-1/2-27461211 92A VSVČ Pardubice - VÚ HK;5207-746321-48172898-1/1-27461211 35 00 02 Sběř, Velešice, Hrobičany;5211-606464-48172898-1/1-27461211 BOHUSLAVICE-PŘ ČS vrt LT9 - VDJ Kozince;5211-606464-48172898-2/1-27461211 Kozince;5211-620068-48172898-2/1-27461211 Bohuslavice;5212-600946-48172898-1/1-27461211 39 00 02 Barchůvek RVSBarchov RVS Babice;5212-703397-48172898-1/1-27461211 Nepolisy RVS;5212-707163-48172898-1/1-27461211 Nový Bydžov RVS;5212-707163-48172898-2/1-27461211 Nový Bydžov;5212-707163-48172898-3/1-27461211 Nový Bydžov SS;5212-707163-48172898-4/1-27461211 Nový Bydžov;5212-750948-48172898-1/1-27461211 Smidary RVS;5212-754943-48172898-1/1-27461211 Starý Bydžov RVS;5309-616052-48172898-1/1-27461211 02 00 02 Bukovina nad Labem;5309-655686-48172898-1/1-27461211 36 00 03 Chýšť,Malé Výkleky;5309-664286-48172898-1/1-27461211 41 00 02 Pravy;5309-737178-48172898-1/1-27461211 92B VSVČ Pardubice - VÚ Pardubice</t>
  </si>
  <si>
    <t>6203-611484-46347267-1/1-46347267 KRÁLOVOPOLSKÁ;6203-611484-46347267-3/1-46347267 KRÁLOVOPOLSKÁ</t>
  </si>
  <si>
    <t>8114-674630-00296139-4/1-47674148 ČOV Krnov;8114-674737-00296139-1/1-47674148 RVS Krnov;8114-674737-00296139-1/2-47674148 Přiváděcí řad prameniště Zlatá Opavice;8114-674737-00296139-1/3-47674148 Přiváděcí řad prameniště Kostelec;8114-674737-00296139-2/1-47674148 Úpravna vody ZL. Opavice;8114-674737-00296139-2/2-47674148 Úpravna vody Kostelec;8114-674737-00296139-3/1-47674148 Kanalitační síť Krnov;8114-674770-00296139-3/1-47674148 Kanalizační síť Krásné Loučky;8114-674770-00296139-4/1-47674148 ČOV Krásné Loučky</t>
  </si>
  <si>
    <t>4208-604691-00264601-3/1-25442015 Kanalizace Velemín;4208-653331-00264601-1/1-25442015 Vodovod Dobkovičky;4208-653331-00264601-2/1-25442015 Prameniště Dobkovičky;4208-653331-00264601-2/2-25442015 Prameniště 2 Dobkovičky;4208-694649-00264601-1/1-25442015 Vodovod Milešov;4208-694649-00264601-2/1-25442015 Vrt Milešov;4208-694649-00264601-2/2-25442015 Zářezy Milešov;4208-777692-00264601-1/1-25442015 Vodovod Velemín;4208-777692-00264601-2/1-25442015 Úpravna vody Velemín;4208-777692-00264601-2/2-25442015 Vrt VE-1 Velemín;4208-777692-00264601-4/1-25442015 ČOV Velemín</t>
  </si>
  <si>
    <t>2122-745537-45800995-1/1-47549793 Říčany;2122-745537-45800995-3/1-47549793 kanalizace KSF Jažlovice;2122-745537-45800995-4/1-47549793 ČOV Jažlovice</t>
  </si>
  <si>
    <t xml:space="preserve">8107-677094-00296856-1/1-27833267 Kunčice pod Ondřejníkem </t>
  </si>
  <si>
    <t xml:space="preserve">8107-677094-00296856-1/1-27833267 Kunčice pod Ondřejníkem ;8107-677094-00296856-3/1-27833267 Kunčice pod Ondřejníkem;8107-677094-00296856-3/2-27833267 Kunčice p.O. - západní část;8107-677094-00296856-3/3-27833267 Kunčice p.O. - východní část;8107-677094-00296856-4/1-27833267 ČOV Kunčice pod Ondřejníkem </t>
  </si>
  <si>
    <t xml:space="preserve">5202-627194-00274861-1/1-26001934 Vodovod Dobré </t>
  </si>
  <si>
    <t>1100-729710-28244532-1/1-28244532 Vodovodní řady;1100-729710-28244532-2/1-28244532 Stavba pro úpravu vody - Vodárna JIH;1100-729710-28244532-3/1-28244532 Kanalizační stoky - areál SEVER;1100-729710-28244532-3/2-28244532 Kanalizační stoky - areál JIH;1100-729710-28244532-4/1-28244532 Čistírna odpadních vod - JIH;2105-666858-28244532-4/1-28244532 Čistírna odpadních vod SEVER</t>
  </si>
  <si>
    <t>6109-745936-00249017-1/1-46680331 Přívodní řad od Bratřic;6109-745936-00249017-1/2-46680331 Salačova Lhota;6109-745936-00249017-2/1-46680331 Odkyselovací jímka Salačova Lhota</t>
  </si>
  <si>
    <t>2107-627968-46359443-1/1-49549677 Dobříš- Masarykovo san.vod.řad;2107-741370-46359443-2/1-49549677 Rosovice - prameniště pod Babou</t>
  </si>
  <si>
    <t>5202-600750-25255231-1/1-25255231 vodovod Sudín;5202-600750-25255231-2/1-25255231 zdroje vody Sudín</t>
  </si>
  <si>
    <t>8119-762342-00297291-1/3-00562238 vodovod Šenov-Šenovská</t>
  </si>
  <si>
    <t>8119-762342-00297291-1/2-00562238 Vodovod Šenov-Václavovická;8119-762342-00297291-1/4-00562238 Šenov, prodloužení vododvodu - ul. Do Dědiny</t>
  </si>
  <si>
    <t>8119-762342-00297291-1/1-00562238 Vodovod Šenov-Lapačka;8119-762342-00297291-2/1-00562238 Stavba pro ÚV - vodojem Lapačka;8119-762342-00297291-2/2-00562238 Vodní zdroje Lapačka - 4 jímací studny ;8119-762342-00297291-3/1-00562238 Alejský dvůr</t>
  </si>
  <si>
    <t>7207-772925-60714042-1/1-60714042 Uherské Hradiště ;7207-772925-60714042-3/1-60714042 Uherské Hradiště;7207-772925-60714042-4/1-60714042 Uherské Hradiště</t>
  </si>
  <si>
    <t>8102-707031-00297569-1/1-00297569 Bohumín;8102-736716-00297569-3/1-00297569 Bohumín;8102-748871-00297569-3/1-00297569 Bohumín;8102-785971-00297569-3/1-00297569 Bohumín;8102-789216-00297569-3/1-00297569 Bohumín</t>
  </si>
  <si>
    <t>7208-617326-00290807-1/1-00290807 Krhov vodovod - přívodní řad;7208-617326-00290807-2/1-00290807 Vodní zdroj Pece;7208-617326-00290807-3/1-00290807 Bzová kanalizace - stoka B1;7208-674401-00290807-1/1-00290807 Krhov vodovod;7208-674401-00290807-3/1-00290807 Krhov kanalizace - stoka K2;7208-734195-00290807-3/1-00290807 Přečkovice kanalizace - stoka P1</t>
  </si>
  <si>
    <t>6105-612952-00285668-1/1-00285668 Brtnice;6105-612952-00285668-2/1-00285668 úpravna vody Brtnice;6105-612952-00285668-3/1-00285668 Brtnice;6105-612952-00285668-4/1-00285668 ČOV Brtnice;6105-612961-00285668-1/1-00285668 RVS Brtnice-Jestřebí;6105-612961-00285668-2/1-00285668 Úpravna Jestřebí;6105-612961-00285668-3/1-00285668 Kanalizace Jestřebí;6105-630187-00285668-1/1-00285668 Vodovod Dolní Smrčné;6105-630187-00285668-2/1-00285668 Vodovod Dolní Smrčné s technol pro upravu vody;6105-630187-00285668-3/1-00285668 Kanalizace Dolní Smrčné;6105-668729-00285668-3/1-00285668 Kanalizace Komárovice;6105-717614-00285668-1/1-00285668 Vodovod Malé;6105-717614-00285668-1/1-00285668 Vodovod Panská Lhota;6105-717614-00285668-2/1-00285668 Úpravna Panská Lhota;6105-717614-00285668-3/1-00285668 Kanalizace Malé;6105-717614-00285668-3/1-00285668 Kanalizace Panská Lhota;6105-736228-00285668-1/1-00285668 Vodovod Příseka;6105-736228-00285668-2/1-00285668 Úpravna Příseka;6105-736228-00285668-3/1-00285668 Kanalizace Příseka;6105-758060-00285668-1/1-00285668 Vodovod Přímělkov;6105-758060-00285668-3/1-00285668 Kanalizace Přímělkov;6105-758078-00285668-1/1-00285668 Vodovod Střížov;6105-758078-00285668-2/1-00285668 Úpravana Střížov;6105-758078-00285668-3/1-00285668 Kanalizace Střížov;6105-773492-00285668-1/1-00285668 Vododvod Uhřínovice;6105-773492-00285668-2/1-00285668 Úpravna Uhřínovice;6105-773492-00285668-3/1-00285668 Kanalizace Brtnice-Uhřínovice</t>
  </si>
  <si>
    <t>2101-632015-00231525-1/1-47535865 Božkovice - vodovod;2101-632015-00231525-2/1-47535865 Božkovice-úpravna vody</t>
  </si>
  <si>
    <t>2101-616869-00231525-1/2-47535865 Nesvačily - vodovod;2101-616869-00231525-2/1-47535865 Nesvačily- úpravna vody</t>
  </si>
  <si>
    <t>2105-620386-00241121-1/1-00241121 Černošice- vodovodní síť;2105-620386-00241121-2/1-00241121 Černošice - kopaná studna;2105-620386-00241121-2/2-00241121 Černošice - vrt HV4;2105-620386-00241121-3/1-00241121 Černošice- stoková síť;2105-620386-00241121-4/1-00241121 Černošice - ČOV</t>
  </si>
  <si>
    <t>6110-602353-00248037-1/1-49050541 Benešov;6110-602353-00248037-1/1-49050541 Benešov-zdroj;6110-602353-00248037-2/1-49050541 Benešov-ÚV;6110-602353-00248037-3/1-49050541 Benešov;6110-602353-00248037-4/1-49050541 Benešov ČOV;6110-620530-00248037-1/1-49050541 Černovice;6110-620530-00248037-1/1-49050541 Černovice-zdroj;6110-620530-00248037-2/1-49050541 Černovice-ÚV;6110-620530-00248037-3/1-49050541 Černovice;6110-620530-00248037-4/1-49050541 Černovice ČOV;6110-620564-00248037-1/1-49050541 Svatava;6110-626830-00248037-1/1-49050541 Dobešov;6110-626830-00248037-1/1-49050541 Dobešov-zdroj;6110-626830-00248037-2/1-49050541 Dobešov-ÚV;6110-626830-00248037-3/1-49050541 Dobešov;6110-626864-00248037-1/1-49050541 Vlkosovice;6110-626864-00248037-2/1-49050541 Vlkosovice-ÚV;6110-626864-00248037-3/1-49050541 Vlkovovice ;6110-758027-00248037-1/1-49050541 Střítež;6110-758027-00248037-1/1-49050541 Střítež-zdroj;6110-758027-00248037-2/2-49050541 Střítež-ÚV</t>
  </si>
  <si>
    <t>6110-620718-00248045-1/1-49050541 Červená Řečice;6110-620718-00248045-1/1-49050541 Červená Řečice-zdroj;6110-620718-00248045-2/1-49050541 Červená Řečice-ÚV;6110-620718-00248045-3/1-49050541 Červená Řečice;6110-620718-00248045-4/1-49050541 Červená Řečice ČOV;6110-725731-00248045-1/1-49050541 Popelištná;6110-725731-00248045-1/1-49050541 Popelištná-zdroj;6110-725731-00248045-2/1-49050541 Popelištná-ÚV;6110-725749-00248045-1/1-49050541 Zmišovice;6110-765503-00248045-1/1-49050541 Těchoraz;6110-765503-00248045-1/1-49050541 Těchoraz-zdroj;6110-765503-00248045-2/1-49050541 Těchoraz-ÚV</t>
  </si>
  <si>
    <t>3105-625744-00246506-1/Y0-00246506 Deštná RVS - rozvodná síť;3105-625744-00246506-1/1-00246506 Deštná RVS - rozvodná síť;3105-625744-00246506-2/1-00246506 Úpravna vody Deštná;3105-625744-00246506-3/3-00246506 Přivaděcí stoky A a B + stoková síť;3105-625744-00246506-3/4-00246506 Kanalizace do VV Deštná;3105-625744-00246506-4/2-00246506 ČOV Deštná</t>
  </si>
  <si>
    <t>2115-601501-00237680-4/1-00237680 Dolní Bousov - ČOV;2115-628735-00237680-1/1-00237680 Dolní Bousov - vodovod;2115-628735-00237680-3/1-00237680 Dolní Bousov - kanalizace;2115-642487-00237680-2/1-00237680 Dolní Bousov - zdroj</t>
  </si>
  <si>
    <t>3214-637271-00255467-1/1-00255467 Vodovod Hartmanice;3214-637271-00255467-2/1-00255467 Zdroje Hartmanice;3214-637271-00255467-3/1-00255467 Kanalizace Hartmanice;3214-637271-00255467-4/1-00255467 ČOV Hartmanice;3214-637416-00255467-1/1-00255467 Vodovod Vlastějov;3214-637416-00255467-1/2-00255467 Zdroje Vlastějov</t>
  </si>
  <si>
    <t>6110-642681-00248185-1/1-49050541 Horní Cerekev;6110-642681-00248185-1/1-49050541 Horní Cerekev-zdroj;6110-642681-00248185-2/1-49050541 Horní Cerekev-ÚV;6110-642681-00248185-3/1-49050541 Horní Cerekev;6110-642681-00248185-4/1-49050541 Horní Cerekev ČOV</t>
  </si>
  <si>
    <t>6103-640069-00248266-1/1-49050541 Hněvkovice-vodovod;6103-649325-00248266-1/1-49050541 Humpolec-vodovod;6103-649325-00248266-1/1-49050541 Humpolec-zdroj;6103-649325-00248266-2/1-49050541 Humpolec-zdroj-ÚV;6103-649325-00248266-3/1-49050541 Humpolec-kanalizace;6103-649325-00248266-4/1-49050541 Humpolec ČOV;6103-649406-00248266-1/1-49050541 Rozkoš-vodovod;6103-649406-00248266-3/1-49050541 Rozkoš-kanalizace;6103-649414-00248266-1/1-49050541 Vilémov-vodovod;6103-649414-00248266-3/1-49050541 Vilémov-kanalizace;6103-666181-00248266-1/1-49050541 Kletečná-vodovod;6103-666181-00248266-1/1-49050541 Kletečná-zdroj;6103-666181-00248266-2/1-49050541 Kletečná-zdroj-ÚV;6103-674028-00248266-1/1-49050541 Krasoňov-vodovod;6103-681342-00248266-1/1-49050541 Lhotka-vodovod;6103-681342-00248266-1/1-49050541 Lhotka-zdroj;6103-681342-00248266-2/2-49050541 Lhotka-zdroj-ÚV;6103-719943-00248266-1/1-49050541 Petrovice-vodovod;6103-721221-00248266-1/1-49050541 Plačkov-vodovod;6103-760587-00248266-1/1-49050541 Světlice-vodovod;6103-760587-00248266-1/1-49050541 Světlice-zdroj;6103-760587-00248266-1/1-49050541 Světlický Dvůr-vodovod;6103-760587-00248266-2/1-49050541 Světlice-zdroj-ÚV</t>
  </si>
  <si>
    <t>5104-655929-00275778-1/2-00275778 Jablonec nad Jizerou;5104-655929-00275778-1/4-00275778 Jablonec nad Jizerou;5104-655929-00275778-2/1-00275778 Tříč ÚV;5104-655929-00275778-2/2-00275778 Končiny prameniště;5104-655929-00275778-2/3-00275778 Blansko prameniště;5104-655929-00275778-3/1-00275778 Jablonec nad Jizerou;5104-655929-00275778-4/1-00275778 ČOV Jablonec nad Jizerou</t>
  </si>
  <si>
    <t>7102-604666-00302708-1/1-00302708 Javorník;7102-604666-00302708-2/1-00302708 Úpravna vody Bílý Potok;7102-657921-00302708-1/1-00302708 Javorník;7102-657921-00302708-2/1-00302708 Úpr.vody Jánský Vrch;7102-657956-00302708-3/1-00302708 Javorník;7102-657956-00302708-4/1-00302708 Javorník</t>
  </si>
  <si>
    <t>3112-661171-00252425-1/1-00252425 PŘV Studny Oudiny - RVS Makov;3112-661171-00252425-2/1-00252425 Studny Oudiny - S1, S2, S3, S4, S5;3112-689963-00252425-1/1-00252425 RVS Makov;3112-689963-00252425-3/1-00252425 SS Makov;3112-689971-00252425-3/1-00252425 SS Padařov;3112-689998-00252425-3/1-00252425 SS Vlásenice</t>
  </si>
  <si>
    <t>6110-662577-00248380-1/1-49050541 Antonka;6110-662577-00248380-1/1-49050541 Antonka-zdroj;6110-662577-00248380-1/2-49050541 Gabrielka;6110-662577-00248380-1/3-49050541 Vodná;6110-662577-00248380-1/3-49050541 Vodná-Zátiší,Vlčkov,Rachačky;6110-662577-00248380-1/6-49050541 Kamenice nad Lipou;6110-662577-00248380-1/6-49050541 Kamenice nad Lipou-zdroj;6110-662577-00248380-2/1-49050541 Antonka-ÚV;6110-662577-00248380-2/2-49050541 Kamenice nad Lipou-ÚV;6110-662577-00248380-3/1-49050541 Kamenice nad Lipou;6110-662577-00248380-3/2-49050541 Gabrielka;6110-662577-00248380-4/1-49050541 Kamenice nad Lipou ČOV;6110-733008-00248380-1/1-49050541 Pravíkov;6110-733008-00248380-1/1-49050541 Pravíkov-zdroj;6110-733008-00248380-2/1-49050541 Pravíkov-ÚV</t>
  </si>
  <si>
    <t>6207-664359-00283258-3/1-00283258 KANALIZACE;6207-664359-00283258-4/1-00283258 ČOV KLOBOUKY U BRNA;6207-666408-00283258-1/1-00283258 VODOVOD KLOBOUKY U BRNA</t>
  </si>
  <si>
    <t>3206-672068-00257958-1/1-00257958 Kožlany - vodovodní síť;3206-672068-00257958-2/1-00257958 Kožlany - vrt;3206-672068-00257958-3/1-00257958 stoková síť Kožlany</t>
  </si>
  <si>
    <t>3206-768511-00257966-1/1-00257966 Vodovod Trojany</t>
  </si>
  <si>
    <t>6202-677434-00280470-1/1-00280470 přívodní řad a vodojem U zámku;6202-677434-00280470-1/2-00280470 RVS Kunštát;6202-677434-00280470-1/3-00280470 přívodní řad a vodojem Rudka;6202-677434-00280470-2/1-00280470 VZ Kunštát - Hliníky;6202-677434-00280470-2/2-00280470 VZ Kunštát - Milenky;6202-677434-00280470-3/1-00280470 kanalizační sběrač "pod Zámkem" ;6202-677434-00280470-3/2-00280470 kanalizační sběrač "Karbo";6202-677434-00280470-3/3-00280470 kanalizace Kunštát;6202-677434-00280470-3/4-00280470 stoková síť - kanalizace Sychotín;6202-677434-00280470-4/1-00280470 ČOV Kunštát;6202-677442-00280470-1/1-00280470 přívodní řad (výtlak) z VZ Sychotín;6202-677442-00280470-1/2-00280470 RVS Sychotín;6202-677442-00280470-2/1-00280470 vodní zdroj Sychotín;6202-677451-00280470-1/1-00280470 RVS Újezd;6202-677451-00280470-3/1-00280470 výusť Újezd;6202-708411-00280470-2/1-00280470 vodní zdroj, přívodní řad a vodojem Újezd;6202-743283-00280470-1/1-00280470 RVS Rudka;6202-767794-00280470-1/1-00280470 RVS Touboř;6202-767794-00280470-2/1-00280470 VZ Touboř - přívodní řad a VDJ;6202-791814-00280470-1/1-00280470 Přivaděč z VU-ÚV Zbraslavec;6202-791814-00280470-2/1-00280470 vodní zdroj Zbraslavec;6202-791814-00280470-2/2-00280470 OS Zbraslavec;6202-791814-00840581-1/1-00280470 RVS Zbraslavec</t>
  </si>
  <si>
    <t>4103-634522-00254801-4/1-00254801 ČOV Nejdek;4103-702625-00254801-1/1-00254801 Nejdek-vodovod;4103-702625-00254801-2/1-00254801 Limnice - úpravna vody;4103-702625-00254801-2/2-00254801 Vysoká Pec-úpravna vody;4103-702625-00254801-3/1-00254801 Nejdek-kanalizace</t>
  </si>
  <si>
    <t>2107-707635-00242888-1/1-00242888 Vodovodní síť;2107-707635-00242888-2/1-00242888 Zdroje;2107-707635-00242888-3/1-00242888 Stoková síť;2107-707635-00242888-4/1-00242888 ČOV</t>
  </si>
  <si>
    <t>6202-710415-00280755-1/1-00280755 vodovodní řad;6202-710415-00280755-2/1-00280755 stavba pro úpravu vody;6202-710415-00280755-3/1-00280755 kanalizační stoka;6202-710415-00280755-4/1-00280755 čistírna odpadních vod</t>
  </si>
  <si>
    <t>6109-659207-00248789-1/1-49050541 Jetřichovec-voovod;6109-659207-00248789-1/1-49050541 Jetřichovec-zdroj;6109-659207-00248789-2/1-49050541 Jetřichovec-ÚV;6109-717215-00248789-1/1-49050541 Pacov-vodovod;6109-717215-00248789-1/1-49050541 Pacov-zdroj;6109-717215-00248789-2/1-49050541 Pacov-ÚV;6109-741574-00248789-1/1-49050541 Roučkovice-vodovod;6109-741574-00248789-1/2-49050541 Hrádek-vodovod;6109-792934-00248789-1/1-49050541 Bedřichov-vodovod;6109-792942-00248789-1/3-49050541 Velká Rovná,Malá Rovná-vodovod;6109-792942-00248789-1/3-49050541 Velká Rovná,Malá Rovná-zdroj;6109-792942-00248789-2/1-49050541 Velká Rovná,Malá Rovná-ÚV;6109-792951-00248789-1/1-49050541 Zhoř-vodovod</t>
  </si>
  <si>
    <t>6110-618314-00248801-1/1-49050541 Čakovice-vodovod;6110-618314-00248801-2/1-49050541 Čakovice-ÚV;6110-619396-00248801-1/1-49050541 Vlásenice-Drbohlavy-vodovod;6110-619396-00248801-1/1-49050541 Vlásenice-Drbohlavy-zdroj-vodovod;6110-619396-00248801-2/1-49050541 Vlásenice-Drbohlavy-zdroj-ÚV;6110-640247-00248801-1/1-49050541 Hodějovice-vodovod;6110-640247-00248801-2/1-49050541 Hodějovice-ÚV;6110-646300-00248801-1/1-49050541 Benátky-vodovod;6110-646300-00248801-1/1-49050541 Benátky-zdroj-vodovod;6110-646300-00248801-2/1-49050541 Benátky-zdroj-ÚV;6110-646318-00248801-1/1-49050541 Houserovka-vodovod;6110-646318-00248801-2/1-49050541 Houserovka-ÚV;6110-646326-00248801-1/1-49050541 Janovice-vodovod;6110-646326-00248801-1/1-49050541 Janovice-zdroj-vodovod;6110-646326-00248801-2/1-49050541 Janovice-zdroj-ÚV;6110-646334-00248801-1/1-49050541 Hutě-vodovod;6110-646334-00248801-1/1-49050541 Ostrovec-vodovod;6110-655392-00248801-1/1-49050541 Chvojnov,Útěchovičky,Rybníček-zdroj;6110-655392-00248801-1/1-49050541 Chvojnov-vodovod;6110-655392-00248801-1/1-49050541 Rybníček-vodovod;6110-655392-00248801-1/1-49050541 Služátky-vodovod;6110-655392-00248801-1/1-49050541 Utěchovičky-vodovod;6110-667846-00248801-2/1-49050541 Chvojnov,Útěch,Ryb-zdroj-ÚV;6110-673234-00248801-1/2-49050541 Radětín-vodovod;6110-673234-00248801-1/2-49050541 Radětín-zdroj-vodovod;6110-673234-00248801-2/1-49050541 Radětín-zdroj-ÚV;6110-680460-00248801-1/1-49050541 Lešov-vodovod;6110-680460-00248801-1/1-49050541 Lešov-zdroj-vodovod;6110-680460-00248801-1/1-49050541 Nemojov-vodovod;6110-680460-00248801-1/1-49050541 Radňov-vodovod;6110-680460-00248801-2/1-49050541 Lešov-zdroj-ÚV;6110-684066-00248801-1/2-49050541 Pejškov-vodovod;6110-684066-00248801-1/2-49050541 Pejškov-zdroj-vodovod;6110-684066-00248801-2/1-49050541 Pejškov-zdroj-ÚV;6110-700711-00248801-1/1-49050541 Myslotín;6110-748862-00248801-1/1-49050541 Skrýšov-vodovod;6110-756938-00248801-1/1-49050541 Strměchy-vodovod;6110-756938-00248801-1/1-49050541 Strměchy-zdroj-vodovod;6110-756938-00248801-2/1-49050541 Strměchy-zdroj-ÚV;6110-783323-00248801-1/1-49050541 Vlásenice-vodovod;6110-783323-00248801-1/1-49050541 Vlásenice-zdroj-vodovod;6110-783323-00248801-2/1-49050541 Vlásenice-zdroj-ÚV</t>
  </si>
  <si>
    <t>6110-718912-00248801-1/1-49050541 Pelhřimov-1tl.p.;6110-718912-00248801-1/1-49050541 Pelhřimov-2.tl.p.-vodovod;6110-718912-00248801-1/1-49050541 Pelhřimov-zdroj;6110-718912-00248801-2/1-49050541 Pelhřimov-zdroj ÚV Křemešník;6110-746215-00248801-1/1-49050541 Pelhřimov-hotel Křemešník;6110-746215-00248801-1/1-49050541 Pelhřimov-zdroj-hotel Křemešník;6110-746215-00248801-2/1-49050541 Pelhřimov-zdroj-ÚV-hotel Křemešník;6110-755095-00248801-1/1-49050541 Starý Pelhřimov</t>
  </si>
  <si>
    <t>3206-642941-00258245-1/1-00258245 vodovod Horní Hradiště;3206-642941-00258245-2/1-00258245 vodojem Horní Hradiště;3206-642941-00258245-3/1-00258245 kanalizace Horní Hradiště;3206-721506-00258245-3/1-00258245 kanalizace Babina;3206-721514-00258245-3/1-00258245 kanalizace Lomnička;3206-721522-00258245-3/1-00258245 kanalizace Nebřeziny;3206-795682-00258245-3/1-00258245 kanalizace Žebnice</t>
  </si>
  <si>
    <t>4104-734136-00259543-1/1-00259543 Vodovod Přebuz;4104-734136-00259543-2/1-00259543 Prameniště Přebuz</t>
  </si>
  <si>
    <t>2101-737054-00240664-1/1-00240664 Vodovod Pyšely-Zaječice-Kovářovice;2101-737054-00240664-2/1-00240664 Úpravna vody Pyšely;2101-737054-00240664-3/2-00240664 Kanalizace Pyšely- Zaječice-Kovářovice;2101-737054-00240664-4/1-00240664 ČOV Pyšely</t>
  </si>
  <si>
    <t>3214-737097-00256030-3/1-64832911 Bojanovice kanalizace;3214-737119-00256030-1/1-64832911 Rabí vodovod;3214-737119-00256030-2/1-64832911 Rabí zdroje;3214-737119-00256030-3/1-64832911 Rabí kanalizace</t>
  </si>
  <si>
    <t>3211-738107-00259021-1/1-00259021 Radnice vodovod;3211-738107-00259021-2/1-00259021 Radnice úpravna vody;3211-738107-00259021-3/1-00259021 Radnice kanalizace splašková;3211-738107-00259021-4/1-00259021 Radnice ČOV</t>
  </si>
  <si>
    <t>4104-741531-00259551-1/1-00259551 Rotava;4104-741531-00259551-2/1-00259551 Úpravna vody Rotava;4104-741531-00259551-2/2-00259551 Prameniště Lesní;4104-741531-00259551-3/1-00259551 Rotava;4104-741531-00259551-4/1-00259551 ČOV Rotava</t>
  </si>
  <si>
    <t>3103-742732-00246115-1/1-00246115 zásobní řády - Přízeř;3103-742732-00246115-2/1-00246115 jímání Horní Jílovice pro Přízeř a Rožmberk;3103-742732-00246115-3/1-00246115 kanalizace Přízeř;3103-742732-00246115-4/1-00246115 ČOV Přízeř</t>
  </si>
  <si>
    <t>3103-742741-00246115-1/1-00246115 RVS Rožmberk nad Vltavou;3103-742741-00246115-1/2-00246115 výtlačný řád z ČS do vodojemu;3103-742741-00246115-2/1-00246115 úpravna vody Rožmberk nad Vltavou;3103-742741-00246115-2/2-00246115 Jímání Rožmberk nad Vltavou - pravý břeh;3103-742741-00246115-3/1-00246115 stoková siť Rožmberk nad Vltavou;3103-742741-00246115-4/1-00246115 ČOV Rožmberk nad Vltavou</t>
  </si>
  <si>
    <t>2120-703443-00243221-2/1-00243221 jímací zářezy Zalány;2120-742848-00243221-1/1-00243221 vodovod Rožmitál ;2120-742848-00243221-1/2-00243221 přiváděcí řad;2120-742848-00243221-2/1-00243221 úpravna vody;2120-742848-00243221-2/2-00243221 Tři zářezy Štěrbina;2120-742848-00243221-3/1-00243221 kanalizace;2120-742848-00243221-4/1-00243221 ČOV;2120-785482-00243221-2/1-00243221 vrty Sedlice</t>
  </si>
  <si>
    <t>3201-623512-00257249-1/1-00257249 Číčov vodovod;3201-623512-00257249-2/1-00257249 Číčov úpravna vody;3201-752703-00257249-1/1-00257249 Spálené Poříčí;3201-752703-00257249-2/1-00257249 Spálené Poříčí vrt;3201-752703-00257249-3/1-00257249 Spálené Poříčí;3201-752703-00257249-4/1-00257249 Spálené Poříčí - ČOV kořenová;3201-757021-00257249-1/1-00257249 Spálené Poříčí;3201-757021-00257249-2/1-00257249 Struhaře - vodárna</t>
  </si>
  <si>
    <t>5209-754820-00273066-1/1-00273066 Obecní vodovod Stárkov-Chlívce;5209-754838-00273066-3/1-00273066 kanalizace Stárkov nová;5209-754838-00273066-4/1-00273066 ČOV Stárkov</t>
  </si>
  <si>
    <t>3105-629456-00247502-1/1-00247502 Dolní Lhota, RVS;3105-756377-00247502-1/2-00247502 Stráž nad Nežárkou, RVS;3105-756377-00247502-3/1-00247502 Stráž nad Nežárkou, kanalizace;3105-756377-00247502-4/1-00247502 ČOV Stráž nad Nežárkou</t>
  </si>
  <si>
    <t>3205-756768-00256102-1/1-00256102 Lukavice - rozvodné řady;3205-756768-00256102-2/1-00256102 Lukavice - vodní zdroje;3205-756784-00256102-1/1-00256102 Rovná - rozvodné řady;3205-756784-00256102-2/1-00256102 Rovná - vodní zdroje;3205-756814-00256102-1/1-00256102 Zahorčice - rozvodné řady;3205-756814-00256102-2/1-00256102 Zahorčice - vodní zdroje;3205-782700-00256102-1/1-00256102 Horní Němčice - zásobní řady;3205-782700-00256102-2/1-00256102 Horní Němčice - vodní zdroj;3205-782726-00256102-1/1-00256102 Víteň - zásobovací a rozvodné řady;3205-782726-00256102-2/1-00256102 Víteň - vodní zdroje</t>
  </si>
  <si>
    <t>7113-638439-00303453-1/1-00303453 Heroltice vodovodní síť;7113-638439-00303453-1/2-00303453 Přivaděci řad Heroltice;7113-638439-00303453-2/1-00303453 ÚV s desinfekcí Heroltice;7113-763993-00303453-1/1-00303453 Vodovodní síť Štíty;7113-763993-00303453-1/2-00303453 Přivaděci řad Štíty;7113-763993-00303453-2/1-00303453 ÚV s desinfekcí Štíty;7113-763993-00303453-3/1-00303453 Štíty - kanalizace;7113-763993-00303453-4/1-00303453 ČOV Štíty</t>
  </si>
  <si>
    <t>3205-764621-00256153-1/4-00256153 Vodovodní řady;3205-764621-00256153-2/1-00256153 Stavba pro úpravu vody;3205-764621-00256153-3/1-00256153 Kanalizační stoka;3205-764621-00256153-3/1-00256153 Kanalizační stoka</t>
  </si>
  <si>
    <t xml:space="preserve">7106-774782-00303500-1/1-48393193 vodovod Úsov </t>
  </si>
  <si>
    <t>7102-781711-00303585-1/1-00303585 Vodní hospodářství a ČOV;7102-781711-00303585-2/1-00303585 Vodní hospodářství a ČOV;7102-781711-00303585-3/1-00303585 Vodní hospodářství a ČOV;7102-781711-00303585-4/1-00303585 Vodní hospodářství a ČOV</t>
  </si>
  <si>
    <t>3109-773328-00250821-2/1-00250821 pram. 6xvrty a sb.studna pro Vlach.Březí;3109-783293-00250821-1/1-00250821 PŘ z vrtů u Libotyň. p. do VDJ 150m3 Vl. Březí;3109-783293-00250821-1/2-00250821 PŘ z pr. Za horou přes VDJ 43m3 do VDJ Vl. Březí;3109-783293-00250821-1/3-00250821 RVS Vlachovo Březí;3109-783293-00250821-2/1-00250821 pram. Za horou 12x studna - Vlachovo Březí;3109-783293-00250821-3/1-00250821 stolová síť Vlachovo Březí;3109-783293-00250821-4/1-00250821 ČOV Vlachovo Březí</t>
  </si>
  <si>
    <t>3111-704628-00252000-2/1-00252000 ÚV Nišovice;3111-784958-00252000-1/1-00252000;3111-784958-00252000-3/1-00252000;3111-784958-00252000-4/1-00252000 ČOV Volyně;3111-704636-00252000-1/3-00252000</t>
  </si>
  <si>
    <t>5107-748234-00276294-1/1-00276294 Sklenařice;5107-753904-00276294-4/1-00276294 Stará Ves;5107-770876-00276294-1/1-00276294 Tříč;5107-788309-00276294-1/1-00276294 Vysoké nad Jizerou;5107-788309-00276294-2/1-00276294 U hřiště;5107-788309-00276294-3/1-00276294 Stoková síť - Stará Ves;5107-788309-00276294-3/2-00276294 Stoková síť - Tříč;5107-788309-00276294-4/2-00276294 Tříč</t>
  </si>
  <si>
    <t>3205-640727-00256358-1/2-00256358 rozvodná vodovodní síť;3205-640727-00256358-2/1-00256358 stavba pro úpravu vody HS;3205-640727-00256358-2/2-00256358 úpravna vody HS;3205-640727-00256358-3/1-00256358 stoková síť HS;3205-640727-00256358-4/1-00256358 ČOV Hojsova Stráž;3205-796051-00256358-2/1-00256358 stavba pro úpravu vody Belveder;3205-796051-00256358-3/1-00256358 stoková síť Špičák;3205-796069-00256358-1/3-00256358 rozvodná vodovodní síť;3205-796069-00256358-2/1-00256358 stavba pro úpravnu vody Polom;3205-796069-00256358-2/2-00256358 stavba pro úpravu vody Samoty;3205-796069-00256358-2/3-00256358 úpravna vody Železná Ruda;3205-796069-00256358-3/1-00256358 stoková síť Železná Ruda;3205-796069-00256358-4/1-00256358 ČOV Železná Ruda;3205-796077-00256358-3/1-00256358 stoková síť Alžbětín;3205-796093-00256358-1/2-00256358 rozvodná vodovodní síť;3205-796093-00256358-2/1-00256358 stavba pro úpravu vody Hofmanky</t>
  </si>
  <si>
    <t>7102-748447-00303682-4/1-00303682 ČOV Žulová;7102-776904-00303682-2/1-00303682 Žulová VS 08 - zdroj Vápenná;7102-797804-00303682-1/1-00303682 VS 08 - Skupinový vodovod Žulová - Kobylá, PŘ;7102-797804-00303682-1/2-00303682 VS 08 - RVS - obec Žulová, Skorošice;7102-797804-00303682-3/1-00303682 MSS 03-08-02 - obec Žulová</t>
  </si>
  <si>
    <t>5215-629421-00277908-2/1-25959751 vrt Dolní Lánov;5215-645770-00277908-1/1-25959751 vodovodní síť Hostinné;5215-645770-00277908-1/2-25959751 Přivaděč Debrné;5215-645770-00277908-1/3-25959751 Hostinné - vodovodní síť;5215-645770-00277908-2/1-25959751 čerpací stanice Lipky;5215-645770-00277908-2/2-25959751 čerpací stanice Husitská;5215-645770-00277908-3/1-25959751 Hostinné - kanalizační šíť;5215-645770-00277908-3/2-25959751 Přivaděč Lánov - Hostinné;5215-645770-00277908-4/1-25959751 ČOV Dlouhá Louka;5215-699756-00277908-2/1-25959751 prameniště Debrné</t>
  </si>
  <si>
    <t>3114-609421-00247618-1/1-28136853 Branná, RVS;3114-615021-00247618-4/1-28136853 ČOV Třeboň;3114-735060-00247618-1/1-28136853 Přeseka vrty - VDJ Přeseka;3114-735060-00247618-1/2-28136853 Přeseka, RVS;3114-735060-00247618-2/1-28136853 Přeseka, zdroj;3114-735060-00247618-3/1-28136853 Přeseka, kanalizace do VKV;3114-753726-00247618-3/1-28136853 Stará Hlína, kanalizace;3114-753726-00247618-4/1-28136853 ČOV Stará Hlína;3114-753742-00247618-3/1-28136853 Nová Hlína, kanalizace do VKV;3114-770230-00247618-1/1-28136853 Třeboň, Holičky, RVS;3114-770230-00247618-3/1-28136853 Třeboň, Holičky, kanalizace</t>
  </si>
  <si>
    <t>7110-699071-00296244-2/1-25819640 zářez - Čabová;7110-699080-00296244-1/1-25819640 přivaděč - Gizita;7110-699080-00296244-1/2-25819640 přivaděč - Čabová;7110-699080-00296244-1/3-25819640 RVS - Moravský Beroun;7110-699080-00296244-3/1-25819640 stoková síť - Moravský Beroun;7110-699080-00296244-4/1-25819640 ČOV - Moravský Beroun;7110-699098-00296244-2/1-25819640 vrt - Gizita</t>
  </si>
  <si>
    <t>7110-699098-00296244-1/1-25819640 vodovod Nové Valteřice;7110-699098-00296244-2/2-25819640 vrt Nové Valteřice</t>
  </si>
  <si>
    <t>5203-633968-00277819-1/1-28818334 vodovod Dvůr Králové n.L.;5203-633968-00277819-2/1-28818334 úpravna vody;5203-633968-00277819-3/1-28818334 kanalizace Dvůr Králové n.L.;5203-633968-28818334-4/1-28818334 Čistírna odpadních vod;5203-634085-00277819-1/1-28818334 vodovod Žireč;5203-634085-00277819-2/1-28818334 úpravna žireč vodojem</t>
  </si>
  <si>
    <t>5206-657336-00272728-1/1-25260952 Vodovod Jaroměř;5206-657336-00272728-2/1-25260952 Úpská úpravna s technologií pro úpravu vody;5206-657336-00272728-2/2-25260952 Velichovská studna + CO;5206-657336-00272728-3/1-25260952 Kanalizace Jaroměř-Josefov;5206-657336-00272728-4/1-25260952 ČOV Jaroměř;5206-657336-12343609-1/1-25260952 Vodovod Do Končin ;5206-657671-00272736-1/1-25260952 Vodovod Jasenná;5206-707848-00272892-1/1-25260952 Vodovod Nový Ples;5206-739413-00272973-1/1-25260952 Vodovod Rasošky;5206-755133-00272728-2/1-25260952 Úpravna Starý Ples;5206-762407-00529991-1/1-25260952 Vododvod Šestajovice;5206-784079-00273198-1/1-25260952 Vododvod Vlkov;5206-790664-00272728-2/1-25260952 Dolecká úpravna;5206-790664-00272728-2/2-25260952 Dolce IV;5206-790664-00273252-1/1-25260952 Vodovod Horní Dolce;5206-790672-00273252-1/1-25260952 Vodovod Rtyně;5206-790681-00273252-1/1-25260952 Vodovod Vestec;5206-790699-00273252-1/1-25260952 Vodovod Zaloňov</t>
  </si>
  <si>
    <t>5304-640034-25940015-1/1-25940015 Vodovod Hněvětice+Borek;5304-679488-25940015-3/1-25940015 Kanalizace Lažany;5304-737437-25940015-3/1-25940015 Kanalizace Radčice;5304-749168-00270903-4/1-25940015 ČOV Skuteč;5304-749168-25940015-1/1-25940015 Skupinový vodovod SKUTEČ;5304-749168-25940015-2/1-25940015 Technologie pro úpravu vody;5304-749168-25940015-3/1-25940015 KANALIZACE SKUTEČ;5304-749176-25940015-3/1-25940015 Kanalizace Skutíčko;5304-795500-25940015-3/1-25940015 Kanalizace Žďárec</t>
  </si>
  <si>
    <t>5214-737453-00278386-1/1-60150823 Úpice-přiváděcí řad Radeč;5214-737453-00278386-2/1-60150823 Úpice-úpravna vody Radeč;5214-774651-00278386-1/1-60150823 Úpice;5214-774651-00278386-1/2-60150823 Úpice;5214-774651-00278386-2/1-60150823 Úpice-úpravna vody Mostolinka;5214-774651-00278386-2/2-60150823 Úpice-úpravna vody Hvězdárna;5214-774651-00278386-3/1-60150823 Úpice;5214-774651-00278386-4/1-60150823 Úpice-čistírna odpadních vod</t>
  </si>
  <si>
    <t>5215-786306-00278475-1/1-49290240 Vodovodní přivaděč DN350;5215-786306-00278475-1/2-49290240 Vrchlabí - Vrchlabí;5215-786306-00278475-2/1-49290240 Prameniště Kněžice;5215-786306-00278475-2/2-49290240 Vrt Lánovská-záložní zdroj;5215-786306-00278475-3/1-49290240 Vrchlabí;5215-786331-00278475-1/1-49290240 Vrchlabí- Vrchlabí Podhůří;5215-786331-00278475-3/1-49290240 Podhůří- Harta;5215-786331-00278475-4/1-49290240 ČOV Vrchkabí-Podhůří;5215-786349-00278475-1/1-49290240 Vrchlabí - Hořejší Vrchlabí;5215-786349-00278475-2/1-49290240 Úpravna vody Herlíkovice;5215-786349-00278475-2/2-49290240 Prameniště Žalý;5215-786349-00278475-2/3-49290240 Prameniště Pod Strážným;5215-786349-00278475-2/5-49290240 Prameniště Peklo;5215-786349-00278475-2/6-49290240 Prameniště Strážná Hůra;5215-786349-00278475-2/7-49290240 Prameničtě Zadní Žalý;5215-786349-00278475-3/1-49290240 Hořejší Vrchlabí</t>
  </si>
  <si>
    <t>7212-663778-70947066-1/1-70947066 Vodovodní řády;7212-663778-70947066-2/1-70947066 Stavba pro úpravu vody;7212-663778-70947066-3/1-70947066 Stoková síť;7212-663778-70947066-4/1-70947066 ČOV</t>
  </si>
  <si>
    <t>6220-601420-00292478-1/2-46967044 SV Běhařovice;6220-601438-00292478-2/1-46967044 SV Běhařovice úpravna vody</t>
  </si>
  <si>
    <t>6108-605859-00293971-1/1-00293971 Vodovod Bobrová;6108-605859-00293971-3/1-00293971 Kanalizace Bobrová;6108-605859-00293971-4/1-00293971 ČOV Bobrová;6108-605867-00293971-2/1-00293971 Úpravna vody Bobrová</t>
  </si>
  <si>
    <t>5304-606839-00269867-1/1-00269867 Vodovod Bojanov - RVS;5304-606839-00269867-2/1-00269867 Vodojem Bojanov;5304-606839-00269867-3/1-00269867 Kanalizace Bojanov;5304-606839-00269867-4/1-00269867 ČOV Bojanov</t>
  </si>
  <si>
    <t>6110-608777-00247855-1/1-49050541 Nová Ves u Božejova;6110-608777-00247855-1/2-49050541 Božejov;6110-608777-00247855-1/2-49050541 Božejov-zdroj;6110-608777-00247855-2/1-49050541 Nová Ves u Božejova-ÚV;6110-608777-00247855-2/3-49050541 Božejov-ÚV;6110-608777-00247855-3/1-49050541 Božejov;6110-608777-00247855-4/1-49050541 Božejov ČOV</t>
  </si>
  <si>
    <t>6205-609391-00291668-1/1-00291668 Brankovice vodovod - zdroj , přívodní řad;6205-609391-00291668-1/2-00291668 Brankovice vodovod rozvodné řady;6205-609391-00291668-2/1-00291668 Vodojem Brankovice s úpravou vody;6205-609391-00291668-3/1-00291668 Brankovice - kanalizace;6205-609391-00291668-4/1-00291668 Brankovice, mechanicko-biologická ČOV</t>
  </si>
  <si>
    <t>2110-617547-00235300-1/3-00235300 vodovod Cerhenice-přívodní řad;2110-617547-00235300-1/4-00235300 vodovod Cerhenice-rozvodná síť;2110-617555-00235300-1/5-00235300 vodovod Cerhýnky-přívodní a rozvodná síť;2110-617555-00235300-3/5-00235300 splašková kanalizace Cerhenice</t>
  </si>
  <si>
    <t>3205-618225-00255319-1/1-64832911 Čachrov vodovod;3205-618225-00255319-2/1-64832911 Čachrov zdroje;3205-618225-00255319-3/1-64832911 Čachrov kanalizace;3205-618241-00255319-1/1-64832911 Jesení vodovod;3205-618241-00255319-2/1-64832911 Jesení zdroje;3205-657778-00255319-1/1-64832911 Javorná vodovod;3205-657778-00255319-2/1-64832911 Javorná zdroje;3205-657778-00255319-3/1-64832911 Javorná kanalizace;3205-657778-00255319-4/1-64832911 Javorná ČOV;3205-677302-00255319-1/1-64832911 Chvalšovice vodovod;3205-677302-00255319-2/1-64832911 Chvalšovice zdroje;3205-677311-00255319-1/1-64832911 Kunkovice vodovod;3205-677311-00255319-2/1-64832911 Kunkovice zdroje</t>
  </si>
  <si>
    <t>2125-618888-00231550-1/1-49050541 Čechtice;2125-618888-00231550-1/1-49050541 Čechtice-zdroj;2125-618888-00231550-2/1-49050541 Čechtice-ÚV;2125-618888-00231550-3/1-49050541 Čechtice;2125-618888-00231550-4/1-49050541 Čechtice ČOV</t>
  </si>
  <si>
    <t>2125-701432-00231550-1/1-49050541 Dobříkovice;2125-701432-00231550-1/2-49050541 Nakvasovice;2125-701432-00231550-1/2-49050541 Nakvasovice-zdroj;2125-701432-00231550-1/4-49050541 Zhoř;2125-701432-00231550-2/1-49050541 Dobříkovice-ÚV;2125-701432-00231550-2/2-49050541 Nakvasovice-ÚV;2125-701432-00231550-2/3-49050541 Zhoř-ÚV</t>
  </si>
  <si>
    <t>2125-716634-00231550-1/1-49050541 Otročice</t>
  </si>
  <si>
    <t>6102-621234-00267279-1/1-00267279 Vodovodní řády;6102-621242-00267279-3/1-00267279 Kanalizační stoky</t>
  </si>
  <si>
    <t>2101-623156-00231614-1/2-47535865 Český Šternberk - vodovod;2101-623156-00231614-2/1-47535865 Český Šternberk- vodní zdroj</t>
  </si>
  <si>
    <t>6217-624853-00281697-1/1-00281697 obecní vodovod;6217-624853-00281697-2/1-00281697 vrtaná studna</t>
  </si>
  <si>
    <t>6105-628875-00285765-1/1-00285765 Přívodní řad do úpravny vody;6105-628875-00285765-1/2-00285765 Dolní Cerekev RVS;6105-628875-00285765-2/1-00285765 Úpravna vody Dolní Cerekev;6105-628875-00285765-3/1-00285765 Dolní Cerekev - kanalizace;6105-752801-00285765-1/1-00285765 RVS Dolní Cerekev - Spělov;6105-752801-00285765-1/2-00285765 Dolní Cerekev - Spělov RVS;6105-752801-00285765-2/1-00285765 Vodojem a úpravna vody Spělov;6105-752801-00285765-3/1-00285765 Dolní Cerekev - Spělov kanalizace;6105-752801-00285765-3/2-00285765 Dolní Cerekev - Nový Svět kanalizace</t>
  </si>
  <si>
    <t>7101-649988-00301329-1/1-25370669 Vodovad Hustopeče nad Bečvou;7101-649988-00301329-3/1-25370669 Splašková kanalizace-stoky Hustopeče nad Bečvou;7101-649988-00301329-4/1-25370669 ČOV Hustopeče nad Bečvou;7101-725901-00301329-1/1-25370669 Vodovod Poruba;7101-788023-00301329-1/1-25370669 Vodovod Vysoká</t>
  </si>
  <si>
    <t>6219-650145-00291811-1/1-00291811 Hvězdlice - rozvodná vodovodní síť;6219-650145-00291811-2/1-00291811 Vodojem Hvězdlice s úpravou vody;6219-650145-00291811-3/1-00291811 Hvězdlice - stoková síť</t>
  </si>
  <si>
    <t>3114-651630-00246816-1/1-00246816 Chlum - vodovodní síť;3114-651630-00246816-1/2-00246816 vodovod - přívodní řad Chlum;3114-651630-00246816-3/1-00246816 Chlum u Třeboně - stoková síť;3114-689165-00246816-1/1-00246816 Lutová - vodovodní síť;3114-689165-00246816-3/1-00246816 SS Chlum u Třeboně - Lutová;3114-689165-00246816-4/1-00246816 ČOV Lutová;3114-695351-00246816-3/1-00246816 SS Chlum u Třeboně - Mirochov;3114-695351-00246816-4/1-00246816 ČOV Mirochiv;3114-797171-00246816-1/1-00246816 Mirochov, Žítěš - vodovodní síť;3114-797171-00246816-3/1-00246816 SS Chlum u Třeboně - Žíteč</t>
  </si>
  <si>
    <t>5304-654264-00270202-1/1-00270202 Vodovod Chroustovice;5304-654264-00270202-3/1-00270202 Kanalizace Chroustovice;5304-654264-00270202-4/1-00270202 ČOV Chroustovice;5304-681164-00270202-2/1-00270202 Úpravna vody;5304-693278-00270202-3/1-00270202 Kanalizace Městec</t>
  </si>
  <si>
    <t>3205-654612-00255599-1/1-64832911 Chudenice vodovod;3205-654612-00255599-2/1-64832911 Chudenice zdroje;3205-654612-00255599-3/1-64832911 Chudenice kanalizace;3205-654612-00255599-4/1-64832911 Chudenice ČOV</t>
  </si>
  <si>
    <t>6108-660230-00294471-1/1-00294471 Vodovod Jimramov;6108-660230-00294471-1/2-00294471 Rozvodná vodovodní síť Jimramov;6108-660230-00294471-2/1-00294471 Jimramov - úpravna vody;6108-660230-00294471-3/1-00294471 Kanalizace Jimramov;6108-660230-00294471-4/1-00294471 ČOV Jimramov;6108-660256-00294471-3/1-00294471 Kanalizace Jimramov - Trhonice</t>
  </si>
  <si>
    <t>6105-662551-00286079-1/1-00286079 Kamenice - rozvodná vodovodní síť;6105-662551-00286079-2/1-00286079 Kamenice - úpravna vody;6105-662551-00286079-3/1-00286079 Kamenice - stoková síť;6105-662551-00286079-4/1-00286079 Kamenice - ČOV I. a II. etapa;6105-662569-00286079-3/1-00286079 Vržanov - stoková síť;6105-662658-00286079-1/1-00286079 Kamenička - rozvodná vodovodní síť;6105-662658-00286079-2/1-00286079 Kamenička - úpravna vody;6105-662658-00286079-3/1-00286079 Kamenička - stoková síť;6105-745049-00286079-1/1-00286079 Řehořov - rozvodná vodovodní síť;6105-745049-00286079-2/1-00286079 Řehořov - úpravna vody;6105-745049-00286079-3/1-00286079 Řehořov - stoková síť</t>
  </si>
  <si>
    <t>2121-676390-00243973-1/1-00243973 Křivoklát - rozvodná vodovodní síť;2121-676390-00243973-1/2-00243973 Křivoklát - přivaděcí řad;2121-676390-00243973-2/1-00243973 Křivoklát - vodojem bez technologie úpravy vody;2121-676390-00243973-3/1-00243973 Křivoklát - kanalizační stoka</t>
  </si>
  <si>
    <t>2125-676411-00232076-1/1-49050541 Křivsoudov;2125-676411-00232076-1/2-49050541 Lhota Bubeneč;2125-676411-00232076-3/1-49050541 Křivsoudov;2125-676411-00232076-4/1-49050541 Křivsoudov ČOV</t>
  </si>
  <si>
    <t>2102-685232-00233501-2/1-00233501 Vodárna Vlence;2102-685267-00233501-1/1-00233501 Vodovod Liteň;2102-685267-00233501-1/2-00233501 Leč vodovod;2102-685267-00233501-2/1-00233501 Vodárna Vlence;2102-685267-00233501-3/1-00233501 Liteň stoková síť;2102-685267-00233501-4/1-00233501 ČOV Liteň</t>
  </si>
  <si>
    <t>2125-687375-00232173-1/1-00232173 vodovod Městas Louňovice pod Blaníkem;2125-687375-00232173-2/1-00232173 studně Pařeziny,Blaníky,U Hřiště;2125-687375-00232173-3/1-00232173 stoková síť městys Louňovice pod Blaníkem;2125-687375-00232173-4/1-00232173 MBČOV Louňovice pod Blaníkem</t>
  </si>
  <si>
    <t>6109-688771-00248606-1/2-00248606 vodovod Lukavec;6109-688771-00248606-2/1-00248606 vodovod Lukavec starý + Doly;6109-688771-00248606-3/2-00248606 stoková síť Lukavec;6109-688771-00248606-3/3-00248606 stoková síť Bezděkov;6109-688771-00248606-4/1-00248606 ČOV Lukavec;6109-688789-00248606-1/1-00248606 vodovod Týmova Ves ;6109-688789-00248606-2/1-00248606 vodovod Týmova Ves;6109-688789-00248606-2/2-00248606 vodovod Lukavec - Šálek;6109-688789-00248606-3/1-00248606 stoková síť Týmova Ves;6109-778656-00248606-1/1-00248606 vodovod Velká Ves;6109-778656-00248606-3/1-00248606 stoková síť Velká Ves</t>
  </si>
  <si>
    <t>2101-691976-00232181-1/1-00232181 Maršovice-vodovod;2101-691976-00232181-1/2-00232181 Maršovice-rozvodná síť;2101-691976-00232181-2/1-00232181 Maršovice-úpravna vody</t>
  </si>
  <si>
    <t>2101-792331-00232181-1/1-00232181 Zderadice-vodovod;2101-792331-00232181-1/2-00232181 Zderadice-rozvodná síť;2101-792331-00232181-2/1-00232181 Zderadice-úpravna vody</t>
  </si>
  <si>
    <t>2126-612847-00232378-2/1-00232378 Vodní zdroj Jiřetice;2126-660965-00232378-1/1-00232378 Vodovod Jiřetice</t>
  </si>
  <si>
    <t>2126-704245-00232378-1/1-00232378;2126-704245-00232378-2/1-00232378 Vodní zdroje Neustupov</t>
  </si>
  <si>
    <t>6110-691771-00248720-2/2-46680331 Jímání a ÚV Nová Cerekev;6110-705012-00248720-1/1-46680331 Vodovodní síť Nová Cerekev;6110-705012-00248720-3/1-46680331 Kanalizace Nová Cerekev ;6110-705012-00248720-4/1-46680331 ČOV Nová Cerekev</t>
  </si>
  <si>
    <t>6110-618616-00248720-1/1-46680331 Vodovodní síť Častkovice;6110-618616-00248720-3/1-46680331 Kanalizace Častkovice;6110-651893-00248720-1/1-46680331 Vodovodní síť Chmelná;6110-651893-00248720-3/1-46680331 Kanalizace Chmelná;6110-651907-00248720-1/1-46680331 Vodovodní síť Myslov;6110-651907-00248720-3/1-46680331 Kanalizace Myslov;6110-691771-00248720-1/1-46680331 Vodovodní síť Markvarec;6110-691771-00248720-2/1-46680331 Jímání a ÚV Markvarec;6110-691771-00248720-3/1-46680331 Kanalizace Markvarec;6110-705021-00248720-3/1-46680331 Kanalizace Stanovice;6110-733202-00248720-1/1-46680331 Vodovodní síť Proseč-Obořiště;6110-733202-00248720-3/1-46680331 Kanalizace Proseč-Obořiště;6110-758001-00248720-2/1-46680331 Jímání a ÚV ČAPRMYCH</t>
  </si>
  <si>
    <t>6110-618985-00248738-1/1-46680331 Vodovodní síť Čejkov;6110-618985-00248738-1/2-46680331 Přívodní řad Čejkov;6110-618985-00248738-2/1-46680331 Jímání a úprava vody Čejkov;6110-618985-00248738-3/1-46680331 Kanalizace Čejkov</t>
  </si>
  <si>
    <t>6110-707881-00248738-1/1-46680331 Vodovodní síť Nový Rychnov;6110-707881-00248738-1/2-46680331 Přívodní řad Nový Rychnov;6110-707881-00248738-2/1-46680331 Jímání a ÚV Nový Rychnov;6110-707881-00248738-3/1-46680331 Kanalizační síť Nový Rychnov;6110-707881-00248738-4/1-46680331 ČOV Nový Rychnov</t>
  </si>
  <si>
    <t>6110-745430-00248738-1/1-46680331 Vodovodní síť Řeženčice;6110-745430-00248738-1/2-46680331 Přívodní řad Řeženčice;6110-745430-00248738-2/1-46680331 Jímání a úprava vody Řeženčice;6110-745430-00248738-3/1-46680331 Kanalizace Řeženčice</t>
  </si>
  <si>
    <t>6110-746215-00248738-1/1-46680331 Vodovodní síť Sázava;6110-746215-00248738-1/2-46680331 Přívodní řad Sázava;6110-746215-00248738-2/1-46680331 Jímání a ÚV Sázava;6110-746215-00248738-3/1-46680331 Kanalizační síť Sázava;6110-746215-00248738-4/1-46680331 ČOV Sázava</t>
  </si>
  <si>
    <t>6115-716006-00295035-1/1-00295035 Vodovod Ostrov nad Oslavou;6115-716006-00295035-2/1-00295035 Úpravna vody Ostrov nad Oslavou;6115-716006-00295035-3/1-00295035 Kanalizace Ostrov nad Oslavou;6115-716006-00295035-4/1-00295035 ČOV Ostrov nad Oslavou</t>
  </si>
  <si>
    <t>4210-716359-00291218-3/1-00291218 Kanalizační stoky;7207-716359-00291218-1/1-00291218 Vodovodní řady;7207-716359-00291218-2/1-00291218 Čerpací stanice;7207-716359-00291218-4/1-00291218 Čistírna odpadních vod</t>
  </si>
  <si>
    <t>7207-725251-00291251-1/1-00291251 Vodovodní řády;7207-725251-00291251-2/1-00291251 Stavba pro úpravu vody-vrt,studna;7207-725251-00291251-3/1-00291251 Kanalizační stoky;7207-725251-00291251-4/1-00291251 ČOV</t>
  </si>
  <si>
    <t>6220-733466-00293415-1/1-00293415 VODOVODNÍ ŘADY PROSIMĚŘICE;6220-733466-00293415-2/1-00293415 Stavba pro úpravnu vody</t>
  </si>
  <si>
    <t>3103-735850-00246093-1/1-00246093 přívodní řad vodovod Práčov, přívodní řad surové vody, Práčov, studny - VDJ;3103-735850-00246093-1/2-00246093 rozvodná síť - vodovod Práčov;3103-735850-00246093-2/1-00246093 ÚV Práčov;3103-735850-00246093-3/1-00246093 kanalizační síť Práčov;3103-735850-00246093-4/1-00246093 ČOV Práčov;3103-735868-00246093-1/1-00246093 přívodní řad vodovod Přídolí;3103-735868-00246093-1/2-00246093 rozvodná síť - vodovod Přídolí;3103-735868-00246093-2/1-00246093 ÚV Přídolí;3103-735868-00246093-3/1-00246093 kanalizační stoka Přídolí;3103-735868-00246093-4/1-00246093 ČOV Přídolí</t>
  </si>
  <si>
    <t>6108-661988-00295451-3/2-00295451 Kanalizace Krátká;6108-661988-00295451-4/2-00295451 Kořenová ČOV Krátká;6108-751456-00295451-1/1-00295451 VDV Sněžné - Krátká;6108-751456-00295451-2/1-00295451 VZ prameniště Sněžné;6108-751456-00295451-3/1-00295451 Sněžné - kanalizace pro veřejnou potřebu;6108-751456-00295451-4/1-00295451 Sněžné - ČOV;6108-751456-00295451-4/3-00295451 ČOV Buchtův kopec</t>
  </si>
  <si>
    <t>6112-753891-00286648-1/1-00286648 Stará Říše;6112-753891-00286648-2/1-00286648 Stará Říše;6112-753891-00286648-3/1-00286648 Stará Říše</t>
  </si>
  <si>
    <t>6113-755257-00290491-3/1-00290491 Kracovice kanalizace;6113-755265-00290491-1/1-00290491 Stařeč vodovod;6113-755265-00290491-1/2-00290491 Červená Hospoda vodovod;6113-755265-00290491-2/1-00290491 Stařeč úpravna vody;6113-755265-00290491-3/1-00290491 Červená Hospoda kanalizace V1;6113-755265-00290491-3/2-00290491 Červená Hospoda kanalizace V2</t>
  </si>
  <si>
    <t>3116-756687-00250694-1/1-00250694 Strážný vodovod;3116-756687-00250694-2/1-00250694 Strážný zdroje;3116-756687-00250694-3/1-00250694 Strážný kanalizace;3116-756687-00250694-4/1-00250694 Strážný ČOV</t>
  </si>
  <si>
    <t>2105-692204-00241725-1/1-47535865 Masečín vodovod;2105-692204-00241725-2/1-47535865 Masečín úpravna vody;2105-692204-00241725-3/1-47535865 Masečín kanalizace;2105-692204-00241725-4/1-47535865 ČOV Masečín;2105-763250-00241725-1/1-47535865 Štěchovice vodovod;2105-763250-00241725-1/2-47535865 Třebenice vodovod;2105-763250-00241725-2/1-47535865 Štěchovice úpravna vody;2105-763250-00241725-2/2-47535865 Třebenice úpravna vody;2105-763250-00241725-3/1-47535865 Štěchovice kanalizace;2105-763250-00241725-3/2-47535865 Třebenice kanalizace;2105-763250-00241725-4/1-47535865 ČOV Štěchovice;2105-763250-00241725-4/2-47535865 ČOV Třebenice</t>
  </si>
  <si>
    <t>6102-720101-00268356-3/1-00268356 Kanalizace Petrovice;6102-750999-00268356-1/1-00268356 Vodovod Pozovice;6102-750999-00268356-1/2-00268356 Vodovod Smilov;6102-750999-00268356-2/1-00268356 Vodojem Pozovice;6102-750999-00268356-3/1-00268356 Kanalizace Pozovice;6102-750999-00268356-4/1-00268356 ČOV Pozovice;6102-751006-00268356-2/1-00268356 Vodojem Smilov;6102-751006-00268356-3/1-00268356 Kanalizace Smilov;6102-751006-00268356-4/1-00268356 ČOV Smilov;6102-764043-00268356-3/1-00268356 Kanalizace Studénka;6102-764043-00268356-4/4-00268356 Kořenová ČOV Studénka;6102-764051-00268356-3/1-00268356 Kanalizace Štoky;6102-764051-00268356-4/1-00268356 ČOV Štoky</t>
  </si>
  <si>
    <t>6102-774766-00268411-1/1-00268411 ČOV Úsobí;6102-774766-00268411-2/1-00268411 Sběrna - filtr - Skalky;6102-774766-00268411-2/2-00268411 Vodojem - odradonování, dezinfekce;6102-774766-00268411-3/2-00268411 Oddílná splašková kanalizace Úsobí;6102-774766-00268411-4/4-00268411 ČOV Úsobí</t>
  </si>
  <si>
    <t>7107-779792-00299677-1/1-00299677 veřejný vodovod Velký Újezd;7107-779792-00299677-2/1-00299677 úpravna vody Velký Újezd;7107-779792-00299677-3/1-00299677 veřjná kanalizace Velký Újezd;7107-779792-00299677-4/1-00299677 ČOV Velký Újezd</t>
  </si>
  <si>
    <t>2124-785563-00235121-1/1-00235121 Vraný - vodovod;2124-785563-00235121-2/1-00235121 Vraný - ÚV;2124-785563-00235121-3/1-00235121 Vraný - kanalizace;2124-785563-00235121-4/1-00235121 Vraný - ČOV</t>
  </si>
  <si>
    <t>2126-786489-00233005-1/1-00233005 vodovod;2126-786489-00233005-2/1-00233005 vodojem;2126-786489-00233005-4/1-00233005 ČOV;2126-786489-00233008-3/1-00233005 kanalizace</t>
  </si>
  <si>
    <t>2125-792578-00233072-1/2-49050541 Zdislavice;2125-792578-00233072-1/2-49050541 Zdislavice-zdroj;2125-792578-00233072-2/1-49050541 Zdislavice ÚV;2125-792578-00233072-3/1-49050541 Zdislavice;2125-792578-00233072-4/1-49050541 Zdislavice ČOV</t>
  </si>
  <si>
    <t xml:space="preserve">2124-793337-00235172-1/1-00235172 Vodovod Zlonice;2124-793337-00235172-3/1-00235172 stoková síť městyse Zlonice;2124-793337-00235172-4/1-00235172 Čistírna odpadních vod Zlonice </t>
  </si>
  <si>
    <t>2104-795798-00236683-1/1-00236683 Vodovod Žehušice;2104-795798-00236683-2/1-00236683 ÚV Žehušice;2104-795798-00236683-3/1-00236683 Kanalizace Žehušice;2104-795798-00236683-4/1-00236683 ČOV Žehušice</t>
  </si>
  <si>
    <t>6106-795976-00290751-2/1-00290751 Úpravna vody Želetava;6106-795976-00290751-3/1-00290751 Kanalizace Želetava-Bítovánky;6106-795984-00290751-3/1-00290751 Kanalizace Želetava-Horky;6106-795992-00290751-3/1-00290751 Kanalizace Želetava-Šašovice;6106-796000-00290751-1/1-00290751 Vodovod Želetava;6106-796000-00290751-3/1-00290751 Kanalizace Želetava;6106-796000-00290751-4/1-00290751 ČOV Želetava</t>
  </si>
  <si>
    <t>7213-745952-12545261-1/1-27704262 vodovod Salaš</t>
  </si>
  <si>
    <t>5105-697605-00263001-1/1-70226784 vodovodní řad Mníšek;5105-705594-00263001-1/1-70226784 přivaděcí řad;5105-705594-00831433-1/1-70226784 vodovodní řad Nová Ves;5105-705594-00831433-2/1-70226784 úpravna vody;5105-710016-00481483-1/1-70226784 vodovodní řad Oldřichov v Hájích</t>
  </si>
  <si>
    <t>4205-763691-26161516-1/2-26161516 Vodovod pitné vody Mondi Štětí;4205-763691-26161516-3/1-26161516 Kanalizační řad Mondi Štětí;4205-763691-26161516-4/1-26161516 ČOV Mondi Štětí</t>
  </si>
  <si>
    <t>7107-631477-00298841-1/2-43389554 Rozvodná vodovodní síť Drahanovice;7107-631477-00298841-1/3-43389554 Rozvodná vodovodní síť Kníničky;7107-631493-00298841-1/2-43389554 Rozvodná vodovodní síť Lhota;7107-631493-00298841-2/1-43389554 Lhota pod Kosířem vrt HL1;7107-631493-00298841-2/2-43389554 Lhota pd Kosířem HV 11;7107-631507-00298841-1/1-43389554 Rozvodná vodovodní síť Ludéřov;7107-631507-00298841-1/2-43389554 Rozvodná vodovodní síť Střížov;7107-631507-00298841-2/1-43389554 Drahanovice - posilovací vrt HVD 3</t>
  </si>
  <si>
    <t>6201-787833-47921137-1/1-43389554 Rozvodná vodovodní síť Vysočany Housko;6201-787841-47921137-1/1-43389554 Rozvodná vodovodní síť Vysočany Molenburk;7108-608645-47921137-1/2-43389554 Rozvodná vodovodní síť Bousín;7108-608653-47921137-1/1-43389554 Rozvodná vodovodní síť Repechy;7108-631523-47921137-1/2-43389554 Rozvodná vodovodní síť Drahany;7108-704661-47921137-1/1-43389554 Rozvodná vodovodní síť Niva;7108-716553-47921137-1/1-43389554 Rozvodná vodovodní síť Otinoves;7108-733822-00288675-1/1-43389554 Veřejný vodovod ulice Panská;7108-733822-47921137-1/2-43389554 Rozvodná vodovodní síť Protivanov;7108-742490-47921137-1/3-43389554 Rozvodná vodovodní síť Rozstání;7108-742490-47921137-1/4-43389554 Rozvodná vodovodní síť Baldovec</t>
  </si>
  <si>
    <t>7103-764159-00288845-1/1-43389554 Rozvodná vodovodní síť Šubířov;7103-764159-00288845-2/1-43389554 Šubířov studna;7103-764159-75055694-2/1-43389554 HVŠ1 Šubířov</t>
  </si>
  <si>
    <t>7204-643289-49454561-2/1-61859575 ÚV Horní Lhota;7204-688444-49454561-2/1-61859575 ÚV Ludkovice;7204-688576-49454561-1/2-61859575 Luhačovice;7204-726877-49454561-1/1-61859575 Podhradí;7204-726877-49454561-2/1-61859575 ÚV Podhradí;7204-745341-49454561-1/1-61859575 Luhačovice;7204-745341-49454561-2/1-61859575 ÚV Řetechov;7204-750611-49454561-1/1-61859575 Slopné;7204-750611-49454561-2/1-61859575 ÚV Slopné;7205-716731-49454561-2/1-61859575 Otrokovice-Kaplička;7205-767590-49454561-2/1-61859575 ÚV Tlumačov;7209-763942-49454561-2/1-61859575 ÚV Štítná;7209-773697-49454561-1/1-61859575 Újezd;7209-773697-49454561-2/1-61859575 ÚV Újezd;7209-788317-49454561-1/1-61859575 Vysoké Pole;7209-788317-49454561-2/1-61859575 ÚV Vysoké Pole;7211-625710-49454561-1/1-61859575 Dešná;7211-783196-49454561-2/1-61859575 ÚV Vizovice-Kosmata;7213-635561-49454561-1/3-61859575 Zlín;7213-664341-49454561-2/1-61859575 ÚV Kašava;7213-666041-49454561-2/1-61859575 ÚV Klečůvka;7213-689050-49454561-2/1-61859575 ÚV Lukoveček-Křiby, Louky;7213-779679-49454561-1/1-61859575 Velký Ořechov</t>
  </si>
  <si>
    <t>7105-685909-47675772-2/1-61859575 Prameniště Litovel;7105-722855-47675772-2/1-61859575 Prameniště Pňovice I,II,III a Březové;7105-747459-47675772-2/1-61859575 Prameniště Senice na Hané;7107-675636-63028255-1/1-61859575 Křelov-Břuchotín;7107-675636-63028255-3/1-61859575 Křelov-Břuchotín;7107-675636-63028255-4/1-61859575 ČOV Křelov;7107-698750-47675772-2/1-61859575 Prameniště Štěpánov;7107-698750-47675772-2/2-61859575 Prameniště Moravská Huzová;7107-710571-47675772-2/1-61859575 Prameniště Černovír;7107-710571-47675772-2/2-61859575 Úpravna vody Černovír;7107-710717-00299308-1/1-61859575 Olomouc;7107-736007-47675772-2/1-61859575 Úpravna vody Příkazy;7107-763161-47675772-2/1-61859575 Prameniště Chomoutov</t>
  </si>
  <si>
    <t>7105-685909-47675772-2/1-61859575 Prameniště Litovel;7105-722855-47675772-2/1-61859575 Prameniště Pňovice I,II,III a Březové;7105-747459-47675772-2/1-61859575 Prameniště Senice na Hané;7107-639524-00298891-3/1-61859575 Hlubočky;7107-639524-47675772-4/1-61859575 ČOV Mariánské Údolí;7107-686875-00299308-3/1-61859575 Stoková síť včetně přiváděcí stoky - Lošov;7107-686875-00299308-4/1-61859575 ČOV Lošov;7107-698750-47675772-2/1-61859575 Prameniště Štěpánov;7107-698750-47675772-2/2-61859575 Prameniště Moravská Huzová;7107-710504-00299308-3/1-61859575 Stoková síť včetně přiváděcí stoky - Ol. město;7107-710571-47675772-2/1-61859575 Prameniště Černovír;7107-710571-47675772-2/2-61859575 Úpravna vody Černovír;7107-710717-00299308-1/1-61859575 Olomouc;7107-710814-00299308-4/1-61859575 ČOV Olomouc;7107-736007-47675772-2/1-61859575 Úpravna vody Příkazy;7107-763161-47675772-2/1-61859575 Prameniště Chomoutov;7110-630811-47675772-1/4-61859575 Domašov nad Bystřicí;7110-630811-47675772-2/1-61859575 Odběr z řeky Bystřice v Domašově n.B.;7110-630811-47675772-2/2-61859575 Jímací zářezy Domašov nad Bystřicí;7110-630811-47675772-2/3-61859575 Úpravna vody Domašov nad Bystřicí;7112-626457-47675772-1/1-61859575 Dlouhá Loučka;7112-626465-47675772-1/2-61859575 Dlouhá Loučka;7112-626465-47675772-2/1-61859575 Jímací zářezy Křivá;7112-684104-47675772-2/1-61859575 Vrt Troubelice - Lipinka;7112-684104-47675772-2/2-61859575 Úpravna vody Troubelice;7112-718165-47675772-2/1-61859575 Prameniště Haukovice;7112-768669-47675772-1/1-61859575 Troubelice;7112-768669-47675772-2/1-61859575 Studna Troubelice;7112-768669-47675772-3/1-61859575 Troubelice;7112-768669-47675772-4/1-61859575 ČOV Troubelice;7112-774502-47675772-1/1-61859575 Uničov;7112-774502-47675772-2/1-61859575 Úpravna vody Uničov - Šibeník;7112-774502-47675772-3/1-61859575 Uničov;7112-774502-47675772-4/1-61859575 ČOV Uničov;7112-774596-00299634-3/1-61859575 Uničov;7112-774596-47675772-2/1-61859575 Prameniště Brníčko (vrtané studny BI.a BII.);8120-744620-47675772-2/1-61859575 Zářezy Stránské</t>
  </si>
  <si>
    <t>7103-606499-49451723-3/1-61859575 Bohuslavice;7103-606499-49451723-4/1-61859575 Bohuslavice ČOV;7103-624390-49451723-2/1-61859575 Čunín - Křemenec úpravna vody;7103-634301-49451723-2/1-61859575 Dzbel úpravna vody;7103-650242-49451723-2/1-61859575 Hvozd úpravna vody;7103-669091-00288365-3/1-61859575 Konice;7103-669091-00288365-4/1-61859575 ČOV Konice;7103-669091-49451723-1/1-61859575 Konice;7103-684601-49451723-1/3-61859575 Lipová;7103-684601-49451723-2/1-61859575 Lipová úpravna vody;7103-688461-49451723-1/2-61859575 Ludmírov;7103-688461-49451723-2/1-61859575 Ludmírov úpravna vody;7108-601331-00288004-3/1-61859575 Bedihošť;7108-612731-49451723-2/1-61859575 Brodek u PV úpravna vody;7108-648027-49451723-2/1-61859575 Hrdibořice úpravna vody;7108-655716-49451723-2/1-61859575 Iváň úpravna vody;7108-666564-49451723-1/2-61859575 Klopotovice;7108-672441-49451723-1/1-61859575 Kralice na Hané RVS;7108-672441-49451723-3/2-61859575 Kralice na Hané;7108-672441-49451723-4/1-61859575 Prostějov ČOV;7108-690503-49451723-1/2-61859575 Malé Hradisko;7108-690503-49451723-2/1-61859575 Malé Hradisko úpravna vody;7108-704393-49451723-3/1-61859575 Nezamyslice;7108-704393-49451723-4/1-61859575 Nezamyslice ČOV;7108-721166-49451723-1/3-61859575 Pivín RVS;7108-733491-49451723-1/3-61859575 Prostějov;7108-733491-49451723-3/2-61859575 Prostějov;7108-748056-49451723-2/1-61859575 Skalka úpravna vody;7108-749826-49451723-1/3-61859575 Slatinky;7108-749826-49451723-2/1-61859575 Slatinky úpravna vody;7108-751243-00288772-3/1-61859575 Smržice stoková síť;7108-751243-49451723-2/1-61859575 Smržice úpravna vody;7108-781452-49451723-1/2-61859575 Víceměřice;7108-781452-49451723-2/1-61859575 Víceměřice úpravna vody;7108-785806-49451723-2/1-61859575 Dubany úpravna vody;7108-796671-49451723-1/1-61859575 Prostějov;7108-796671-49451723-3/1-61859575 Prostějov;7108-796671-49451723-4/1-61859575 Žešov ČOV</t>
  </si>
  <si>
    <t>7107-780260-60803029-1/4-61859575 Rozv. síť - Věrovany;7107-780260-60803029-2/1-61859575 Prameniště Nenakonice</t>
  </si>
  <si>
    <t>7204-643289-49454561-2/1-61859575 ÚV Horní Lhota;7204-688444-49454561-2/1-61859575 ÚV Ludkovice;7204-688576-49454561-1/2-61859575 Luhačovice;7204-688576-49454561-3/1-61859575 Luhačovice;7204-688576-49454561-4/1-61859575 ČOV Luhačovice;7204-704369-00284459-3/1-61859575 Slavičín;7204-704369-00284459-4/1-61859575 ČOV Nevšová (sml. 2852/Y3);7204-726877-49454561-1/1-61859575 Podhradí;7204-726877-49454561-2/1-61859575 ÚV Podhradí;7204-745341-49454561-1/1-61859575 Luhačovice;7204-745341-49454561-2/1-61859575 ÚV Řetechov;7204-745341-49454561-3/1-61859575 Luhačovice;7204-745341-49454561-4/1-61859575 ČOV Řetechov;7204-750077-49454561-4/1-61859575 ČOV Slavičín;7204-750085-49454561-3/1-61859575 Slavičín;7204-750611-49454561-1/1-61859575 Slopné;7204-750611-49454561-2/1-61859575 ÚV Slopné;7205-701572-00284220-4/1-61859575 ČOV Napajedla (sml.203/05);7205-701572-49454561-3/1-61859575 Napajedla;7205-716731-49454561-2/1-61859575 Otrokovice-Kaplička;7205-716731-49454561-3/1-61859575 Otrokovice;7205-767590-00284572-3/1-61859575 Tlumačov;7205-767590-49454561-2/1-61859575 ÚV Tlumačov;7209-613061-49454561-1/1-61859575 RVS Brumov-Bylnice;7209-613061-49454561-3/1-61859575 Brumov-Bylnice;7209-613070-49454561-4/1-61859575 ČOV Brumov-Bylnice vč. sml.220/05;7209-763357-00283819-3/1-61859575 Brumov-Bylnice;7209-763357-00283819-4/1-61859575 ČOV Svatý Štěpán (sml.3078/Z014);7209-763942-49454561-2/1-61859575 ÚV Štítná;7209-773697-49454561-1/1-61859575 Újezd;7209-773697-49454561-2/1-61859575 ÚV Újezd;7209-776319-49454561-3/1-61859575 Valašské Klobouky;7209-776319-49454561-4/1-61859575 ČOV Valašské Klobouky;7209-788317-49454561-1/1-61859575 Vysoké Pole;7209-788317-49454561-2/1-61859575 ÚV Vysoké Pole;7211-625710-49454561-1/1-61859575 Dešná;7211-780588-49454561-3/2-61859575 Veselá;7211-783196-49454561-2/1-61859575 ÚV Vizovice-Kosmata;7211-783196-49454561-3/1-61859575 Vizovice;7211-783196-49454561-4/1-61859575 ČOV Vizovice;7213-635341-49454561-3/1-61859575 Fryšták;7213-635341-49454561-4/1-61859575 ČOV Fryšták-Žabárna;7213-635561-49454561-1/3-61859575 Zlín;7213-635987-49454561-3/1-61859575 Zlín;7213-635987-49454561-4/1-61859575 ČOV Zlín;7213-636053-49454561-3/2-61859575 VK Zlín - Lhotka VK 2;7213-664341-49454561-2/1-61859575 ÚV Kašava;7213-664341-49454561-3/1-61859575 Kašava;7213-664341-49454561-4/1-61859575 ČOV Kašava;7213-666041-49454561-2/1-61859575 ÚV Klečůvka;7213-689050-49454561-2/1-61859575 ÚV Lukoveček-Křiby, Louky;7213-700703-49454561-3/1-61859575 Mysločovice;7213-745952-00283924-4/1-61859575 ČOV Zlín-Salaš (sml. 1399/Z011);7213-745952-49454561-3/1-61859575 Zlín;7213-779679-49454561-1/1-61859575 Velký Ořechov</t>
  </si>
  <si>
    <t>4107-673811-00573167-1/1-00573167 Přivaděci řad Lesni;4107-673811-00573167-1/2-00573167 Vodovod lesni;4107-673811-00573167-1/3-00573167 Přivaděci řad z UV;4107-673811-00573167-1/4-00573167 Vodovod Krásno;4107-673811-00573167-2/1-00573167 Upravna vody Krásno;4107-673811-00573167-2/2-00573167 Prameniště Krásno;4107-673811-00573167-3/1-00573167 Stoková sít Krásno;4107-673811-00573167-4/1-00573167 ČOV Krásno</t>
  </si>
  <si>
    <t>2125-643262-00232289-1/2-24309168 Horní Lhota - vodovod;2125-643262-00232289-2/1-24309168 Horní Lhota-vodní zdroj</t>
  </si>
  <si>
    <t>2125-700991-00232289-1/1-24309168 Načeradec - od zdrojů;2125-700991-00232289-1/2-24309168;2125-700991-00232289-2/1-24309168 Načeradec-vodní zdroj;2125-700991-00232289-3/1-24309168;2125-700991-00232289-4/1-24309168 ČOV Načeradec</t>
  </si>
  <si>
    <t>6108-624730-00599352-1/2-25547291 Daňkovice;6108-624730-00599352-2/1-25547291 Odkyselovačka a odradonování;6108-624730-00599352-3/1-25547291 Daňkovice;6108-624730-00599352-4/1-25547291 ČOV Daňkovice</t>
  </si>
  <si>
    <t>3109-732630-26095165-1/1-26095165 RVS Nemocnice;3109-732630-26095165-2/1-26095165 vrty a úprava vody</t>
  </si>
  <si>
    <t>3105-621650-00247511-1/2-26087235 Obecní vodovod;3105-621650-00247511-2/1-26087235 Studna S7;3105-621650-00247511-3/1-26087235 Kanalizace České Olešná;3105-717509-00247511-1/1-26087235 RVS Palupín;3105-717509-00247511-2/1-26087235 AT stanice Palupín;3105-717509-00247511-3/1-26087235 Kanalizace Palupín;3105-756962-00247511-1/2-26087235 Přivaděcí řad Strmilov;3105-756962-00247511-1/3-26087235 RVS Strmilov;3105-756962-00247511-2/2-26087235 Sběrná studna HV3;3105-756962-00247511-3/1-26087235 Stoková síť Strmilov;3105-756962-00247511-4/1-26087235 ČOV-Strmilov</t>
  </si>
  <si>
    <t>7106-774782-00303500-1/1-48393193 Úsov</t>
  </si>
  <si>
    <t>7113-606537-00302384-1/1-48393193 Bohuslavice</t>
  </si>
  <si>
    <t>7113-633526-00302538-1/1-48393193 Dubicko</t>
  </si>
  <si>
    <t>7113-646547-00636061-1/1-48393193 Hrabová</t>
  </si>
  <si>
    <t xml:space="preserve">7113-688878-00302961-1/1-00302961 Lukavice </t>
  </si>
  <si>
    <t>7106-725307-47921129-1/1-48393193 Police</t>
  </si>
  <si>
    <t>7106-770795-47674954-1/1-47674911 Třeština</t>
  </si>
  <si>
    <t>7113-794091-00303666-1/1-48393193 obec Zvole</t>
  </si>
  <si>
    <t>6220-793418-03600114-1/1-03600114 RVS Znojmo Cínová hora II</t>
  </si>
  <si>
    <t>5201-600059-00653560-1/1-00653560 vodovod Adršpach řad 1;5201-600059-00653560-1/2-00653560 vodovod Adršpach řad 2;5201-600059-00653560-1/3-00653560 vodovod Adršpach řad 4;5201-600059-00653560-3/1-00653560 Kanalizace Dolní Adršpach;5201-600059-00653560-4/1-00653560 ČOV Dolní Adršpach;5201-600067-00653560-1/1-00653560 vodovod Adršpach řad 3;5201-600067-00653560-3/1-00653560 Kanalizace Horní Adršpach;5201-600067-00653560-4/1-00653560 ČOV Horní Adršpach</t>
  </si>
  <si>
    <t>7108-774707-00488542-1/1-00488542 Alojzov RVS;7108-774707-00488542-1/2-00488542 Alojzov přiváděcí řad;7108-774707-00488542-2/1-00488542 Alojzov ÚV;7108-774707-00488542-3/1-00488542 Alojzov kanalizace</t>
  </si>
  <si>
    <t>6110-600415-00475858-1/1-46680331 Arneštovice;6110-600415-00475858-2/1-46680331 Jímání a ÚV Arneštovice;6110-600415-00475858-3/1-46680331 Arneštovice</t>
  </si>
  <si>
    <t>6105-600423-00373613-1/1-00373613 Vodovod Arnolec;6105-600423-00373613-2/1-00373613 Úpravna vody Arnolec;6105-600423-00373613-3/1-00373613 Kanalizace Arnolec;6105-600423-00373613-4/1-00373613 ČOV Arnolec</t>
  </si>
  <si>
    <t>6106-600636-00375357-1/1-00375357 Vodovod Babice;6106-600636-00375357-2/1-00375357 Úpravny vody Babice, vč. akumulace;6106-600636-00375357-3/1-00375357 Kanalizace Babice;6106-600636-00375357-4/1-00375357 ČOV Babice;6106-600644-00375357-3/1-00375357 Bolíkovice kanalizace V1;6106-600644-00375357-3/2-00375357 Bolíkovice kanalizace V2;6106-600644-00375357-3/3-00375357 Bolíkovice kanalizace V3</t>
  </si>
  <si>
    <t>6110-600725-00512231-1/1-00512231 Bácovice;6110-600725-00512231-3/1-00512231 Bácovice</t>
  </si>
  <si>
    <t>5207-694991-60114525-1/1-60114525 Bačalky - vodovod;5207-694991-60114525-2/1-60114525 Bačalky - Lično - vodovod -zdroj</t>
  </si>
  <si>
    <t>6102-600784-00579777-1/2-00579777 Vodovod Bačkov 2008;6102-600784-00579777-2/1-00579777 VDJ Bačkov;6102-600784-00579777-3/1-00579777 Kanalizace Bačkov</t>
  </si>
  <si>
    <t>6114-600849-00842401-1/1-00842401 Vodovod Baliny - přivaděcí řad;6114-600849-00842401-1/2-00842401 Vodovod Baliny - rozvodná síť;6114-600849-00842401-2/1-00842401 Vodovod Baliny - vodojem;6114-600849-00842401-3/1-00842401 Baliny - kanalizace</t>
  </si>
  <si>
    <t>6220-600881-00600113-1/1-00600113 Bantice RVS;6220-600881-00600113-2/1-00600113 Bantice - úpravna vody;6220-600881-00600113-3/1-00600113 SK Lechovice SS Bantice;6220-726966-00600113-3/1-00600113 SK Lechovice PS Bantice - Práče</t>
  </si>
  <si>
    <t>5213-600989-00274691-1/1-00274691 Vodovodní řad Bartošovice;5213-600989-00274691-1/2-00274691 vodovodní řad Neratov;5213-600989-00274691-2/1-00274691 Vodojem s úpravnou vody;5213-600989-00274691-3/1-00274691 Stoková síť Bartošovice;5213-600989-00274691-3/2-00274691 Stoková síť Neratov;5213-600989-00274691-4/1-00274691 ČOV Bartošovice;5213-600997-00274691-4/1-00274691 ČOV Neratov</t>
  </si>
  <si>
    <t>5214-601152-00277657-1/2-00277657 Batňovice;5214-601152-00277657-2/1-00277657 Čerpací stanice Batňovice;5214-601152-00277657-3/1-00277657 Kanalizace pro veřejnou potřebu Batňovice</t>
  </si>
  <si>
    <t>3205-601390-00573507-1/1-25232100 Běhařov - PŘ;3205-601390-00573507-1/2-25232100 Běhařov RVS;3205-601390-00573507-1/3-25232100 Běhařov PŘ;3205-601390-00573507-2/1-25232100 Běhařov - pramenní jímky + studna;3205-601390-00573507-3/1-25232100 Běhařov stoková síť</t>
  </si>
  <si>
    <t>5107-601608-00275603-1/1-00275603 vodovod Bělá;5107-601608-00275603-2/1-00275603 Vodojem Bělá</t>
  </si>
  <si>
    <t>6110-601586-00512249-1/2-26048477 Bělá;6110-601586-00512249-2/1-26048477 Odkyselovací stanice ve vodojemu Bělá;6110-601586-00512249-3/1-26048477 Bělá</t>
  </si>
  <si>
    <t>2125-602655-00473359-1/1-49050541 Bernartice;2125-602655-00473359-3/1-49050541 Bernartice;2125-602655-00473359-4/1-49050541 Bernartice ČOV</t>
  </si>
  <si>
    <t>5214-602744-00277665-2/1-00277665 Bernartice - prameniště Bečkov pro Bernartice;5214-602752-00277665-1/3-00277665 Bernartice;5214-602752-00277665-2/1-00277665 Bernartice - prameniště Vodní údolí</t>
  </si>
  <si>
    <t>5304-603244-00269841-1/1-00269841 Běstvina;5304-603244-00269841-2/1-00269841 Úpravna vody Běstvina - zdroj + výtlak do vodojemu</t>
  </si>
  <si>
    <t>3211-736341-00574015-1/1-00574015 přiváděcí řad Bezděkov;3211-736341-00574015-1/2-00574015 rozvodní síť</t>
  </si>
  <si>
    <t>2120-603601-00498629-1/1-00498629 vodovod Obce Bezděkov pod Třemšínem;2120-603601-00498629-2/1-00498629 studna Bezděkov;2120-603601-00498629-3/1-00498629 kanalizace Bezděkov pod Třemšínem;2120-603601-00498629-4/1-00498629 ČOV Bezděkov pod Třemšínem</t>
  </si>
  <si>
    <t>8107-603911-00577669-1/1-00577669 Bílá;8107-603911-00577669-1/2-00577669 Bílá;8107-603911-00577669-2/1-00577669 Úpravna vody - Bílá-bytovky;8107-603911-00577669-2/2-00577669 Úpravna vody - Bílá- Konečná</t>
  </si>
  <si>
    <t>5203-604003-00277673-1/1-00277673 Bílá Třemešná;5203-604003-00277673-2/1-00277673 Bílá Třemešná - Dubina;5203-604003-00277673-2/2-00277673 Bílá Třemešná - Dubinka;5203-604003-00277673-2/3-00277673 Bílá Třemešná - Pekárna;5203-604003-00277673-3/1-00277673 Bílá Třemešná;5203-604003-00277673-4/1-00277673 Bílá Třemešná - ČOV Dubina</t>
  </si>
  <si>
    <t>7102-604011-00302341-2/1-00302341 Stavba pro úpravu vody;7102-604011-60339241-3/1-00302341 Kanalizační stoka;7102-604011-60339241-4/1-00302341 Čistírna odpadních vod;7102-604020-00302341-1/1-00302341 Vodovodní řad</t>
  </si>
  <si>
    <t>6105-604615-00373621-1/1-00373621 Bílý Kámen - vodovodní řady;6105-604615-00373621-1/2-00373621 Bílý Kámen vodovod - přiváděcí řad;6105-604615-00373621-3/1-00373621 Bílý Kámen - stoková síť</t>
  </si>
  <si>
    <t>6220-604861-00292494-1/1-00292494 Obec Bítov;6220-604861-00292494-2/1-00292494 MV Bítov vodní zdroje Kosůvka-Popelná</t>
  </si>
  <si>
    <t>6220-605000-00600130-1/1-00600130 RVS Blanné;6220-605000-00600130-2/1-00600130 Blanné zdroj</t>
  </si>
  <si>
    <t>4203-605361-00261807-3/1-00261807 Blatno - kanalizace;4203-605361-00261807-4/1-00261807 ČOV Blatno;4203-605409-00261807-1/1-00261807 Vodovod Radenov;4203-605409-00261807-2/1-00261807 Zdroj Radenov</t>
  </si>
  <si>
    <t>6114-605603-00599271-1/1-00599271 vodovod Blízkov;6114-605603-00599271-2/1-00599271 Úpravna vody Blízkov;6114-605603-00599271-3/1-00599271 Kanalizace Blízkov;6114-605603-00599271-4/1-00599271 ČOV Blízkov</t>
  </si>
  <si>
    <t>6108-605883-00545376-1/2-00545376 Vodovod Bobrůvka;6108-605883-00545376-2/1-00545376 Úpravna vody Bobrůvka;6108-605883-00545376-3/1-00545376 Kanalizace Bobrůvka</t>
  </si>
  <si>
    <t>8110-656291-00535931-1/1-00535931 Vodovod Bocanovice;8110-656291-00535931-2/1-00535931 Úpravna vody;8110-656291-00535931-3/1-00535931 Kanalizace Bocanovice;8110-656291-00535931-4/1-00535931 ČOV Bocanovice</t>
  </si>
  <si>
    <t>6115-606022-00599280-1/1-00599280 Vodovod Bohdalec;6115-606022-00599280-3/1-00599280 Kanalizace Bohdalec</t>
  </si>
  <si>
    <t>6110-606065-00515981-1/1-00515981 Bohdalín;6110-606065-00515981-1/1-00515981 Bohdalín-zdroj;6110-606065-00515981-2/1-00515981 Bohdalín-ÚV;6110-606065-00515981-3/1-00515981 Bohdalín;6110-606065-00515981-4/1-00515981 Bohdalín</t>
  </si>
  <si>
    <t>7111-606227-00302376-1/1-00302376 Bohdíkov - přiváděcí řad vodovodu;7111-606227-00302376-3/1-00302376 Bohdíkov - kanalizační stoky;7111-606227-00302376-4/1-00302376 Bohdíkov - čistírna odpadních vod;7111-606235-00302376-1/2-00302376 Bohdíkov - rozvodná vodovodní síť</t>
  </si>
  <si>
    <t>2120-606260-00662763-1/1-00662763 vodovod Bohostice;2120-606260-00662763-1/2-00662763 přiváděcí řad Bohostice;2120-606260-00662763-2/1-00662763 VDJ Bohostice Kamenná;2120-606260-00662763-3/1-00662763 kanalizace Bohostice;2120-606260-00662763-4/1-00662763 ČOV Bohostice</t>
  </si>
  <si>
    <t>7113-606537-00302384-1/1-48393193 vodovod Bohuslavice</t>
  </si>
  <si>
    <t>8109-606529-00299839-1/1-00299839 Bohuslavice rozvodná síť;8109-606529-00299839-3/1-00299839 Bohuslavice stoková síť</t>
  </si>
  <si>
    <t>7111-606715-00302392-1/1-00302392 vodovod Bohutín;7111-606715-00302392-2/1-00302392 Vodojem - Bohutín;7111-606715-00302392-3/1-00302392 Kanalizační stoky - Bohutín;7111-606715-00302392-4/1-00302392 ČOV - Bohutín</t>
  </si>
  <si>
    <t>2105-606863-00241091-1/1-49549677 Bojanovice - vodovodní síť;2105-606863-00241091-2/1-49549677 Bojanovice -studna</t>
  </si>
  <si>
    <t>2105-690104-00241091-1/1-49549677 Malá Lečice - vodovodní síť;2105-690104-00241091-2/1-49549677 Malá Lečice - ÚV</t>
  </si>
  <si>
    <t>6111-606936-00267228-1/2-00267228 Vodovod Bojiště-Mstislavice;6111-606936-00267228-2/1-00267228 Odkyselovací stanice</t>
  </si>
  <si>
    <t>8113-606529-00299847-1/1-00299847 Bolatice přiváděcí řád;8113-606987-00299847-1/1-00299847 Bolatice rozvodná síť;8113-606987-00299847-2/1-00299847 Vrty;8113-606987-00299847-3/1-00299847 Bolatice stoková síť;8113-606987-00299847-3/2-00299847 Bolatice-Borová stoková síť;8113-606987-00299847-3/3-00299847 Bolatice PZ kanalizační síť;8113-606987-00299847-4/1-00299847 Bolatice Borová ČOV;8113-606987-00299847-4/2-00299847 ČOV Bolatice;8113-606987-00299847-4/3-00299847 Bolatice ČOV PZ</t>
  </si>
  <si>
    <t>3205-607126-00255246-1/1-64832911 Bolešiny vodovod;3205-607126-00255246-2/1-64832911 Bolešiny zdroje;3205-607126-00255246-3/1-64832911 Bolešiny kanalizace;3205-607126-00255246-4/1-64832911 Bolešiny ČOV;3205-607142-00255246-3/1-64832911 Slavošovice kanalizace;3205-700720-00255246-3/1-64832911 Domažličky kanalizace;3205-700738-00255246-3/1-64832911 Kroměždice kanalizace;3205-700754-00255246-3/1-64832911 Pečetín kanalizace</t>
  </si>
  <si>
    <t>6102-638285-00179680-1/1-00179680</t>
  </si>
  <si>
    <t>6217-607428-00294021-1/1-00294021 Vodovod Borač</t>
  </si>
  <si>
    <t>8105-607444-00600687-1/1-00600687 Velký vodovod Bordovice;8105-607444-00600687-2/2-00600687 Kopaná studna pro Veký vodovod p.č. 1153/4;8105-607444-00600687-3/2-00600687 Stoková síť na ČOV Lichnov</t>
  </si>
  <si>
    <t>6220-607657-00637351-1/1-00637351 RVS Borotice;6220-607657-00637351-2/1-00637351 Úpravna vody;6220-607657-00637351-3/1-00637351 SS Borotice;6220-607657-00637351-4/1-00637351 ČOV Borotice</t>
  </si>
  <si>
    <t>5310-607720-00276430-1/1-00276430 Borová_vodovod;5310-607720-00276430-2/1-00276430 Borová_vodovod</t>
  </si>
  <si>
    <t>2125-607801-00473430-1/1-00473430 Vodovod Borovnice</t>
  </si>
  <si>
    <t>6114-628719-00294055-1/1-00294055 Vodovod Bory;6114-628719-00294055-2/1-00294055 Úpravna Bory;6114-628719-00294055-3/1-00294055 Kanalizace Bory;6114-642479-00294055-4/1-00294055 ČOV Bory</t>
  </si>
  <si>
    <t>2103-608076-00240061-1/1-47544511 Vodovod Bořanovice;2103-608076-00240061-3/1-47544511 Kanalizace Bořanovice;2103-608076-00240061-4/1-47544511 ČOV Bořanovice</t>
  </si>
  <si>
    <t>6110-608149-00512257-1/1-46680331 Bořetice;6110-608149-00512257-1/2-46680331 Přívodní řad Bořetice;6110-608149-00512257-3/1-46680331 Bořetice;6110-775568-00512257-1/1-46680331 Přívodní řad Mašovice;6110-775568-00512257-2/1-46680331 Jímání a ÚV Mašovice</t>
  </si>
  <si>
    <t>3105-608165-00512931-1/1-00512931 Vodovodní řad Bořetín;3105-608165-00512931-3/1-00512931 Kanalizační stoka Bořetín</t>
  </si>
  <si>
    <t>6110-608173-00476439-1/1-46680331 Bořetín;6110-608173-00476439-2/1-46680331 Úpravna vody Bořetín;6110-608173-00476439-3/1-46680331 Bořetín</t>
  </si>
  <si>
    <t>3116-608513-00250350-2/1-00250350 stavby pro ÚV Bošice;3116-608513-00283057-1/2-00250350 RVS Bošice;3116-608530-00250350-1/1-00250350 vodovod Budilov</t>
  </si>
  <si>
    <t>3108-695483-00511706-1/2-00511706 RVS Boudy;3108-695483-00511706-2/1-00511706 Boudy AT ;3108-695483-00511706-3/1-00511706 KS Boudy;3108-695483-00511706-4/1-00511706 ČOV Boudy</t>
  </si>
  <si>
    <t>5304-608661-00654655-1/1-00654655 Vodovod Bousov;5304-608661-00654655-2/1-00654655 Vodárna Bousov, zdroje;5304-608661-00654655-3/1-00654655 Kanalizace Bousov;5304-608661-00654655-3/2-00654655 Kanalizace Tuchov</t>
  </si>
  <si>
    <t>7105-608688-00298719-3/1-00298719 veřejná kanalizace Bouzov-Bezděkov;7105-608696-00298719-1/2-00298719 rozvodná vodovodní síť Bouzov;7105-608696-00298719-2/1-00298719 úpravna vody Bouzov;7105-608696-00298719-3/1-00298719 veřejná kanalizace Bouzov;7105-608718-00298719-1/2-00298719 rozvodná vodovodní síť Bouzov-Hvozdečko;7105-608718-00298719-3/1-00298719 veřejná kanalizace Bouzov-Hvozdečko;7105-608726-00298719-3/1-00298719 veřejná kanalizace Bouzov-Jeřmaň;7105-671487-00298719-3/1-00298719 veřejná kanalizace Bouzov-Kovářov;7105-672017-00298719-3/1-00298719 veřejná kanalizace Bouzov-Blážov;7105-672033-00298719-3/1-00298719 veřejná kanalizace Bouzov-Kozov;7105-672041-00298719-3/1-00298719 veřejná kanalizace Bouzov-Svojanov;7105-724289-00298719-3/1-00298719 veřejná kanalizace Bouzov-Obectov;7105-724297-00298719-1/1-00298719 rozvodná vodovodní síť Bouzov-Olešnice;7105-724297-00298719-2/1-00298719 hygienické zabezpečení Olešnice;7105-724297-00298719-3/1-00298719 veřejná kanalizace Bouzov-Olešnice;7105-724301-00298719-3/1-00298719 veřejná kanalizace Bouzov-Podolí</t>
  </si>
  <si>
    <t>5107-608742-00275611-1/2-00275611;5107-608742-00275611-2/1-00275611 Jímání vody;5107-608742-00275611-3/1-00275611</t>
  </si>
  <si>
    <t>7111-609447-00302406-1/1-00302406 Branná vodovod;7111-609447-00302406-2/1-00302406 stavba pro úpravnu vody Branná;7111-609447-00302406-3/1-00302406 Branná - kanalizační síť;7111-609447-00302406-4/1-00302406 Branná čistírna odpadních vod</t>
  </si>
  <si>
    <t>6113-609471-00545635-1/1-00545635 Bransouze;6113-609471-00545635-2/1-00545635 Bransouze vodní zdroj - studny, vrt</t>
  </si>
  <si>
    <t>8114-609480-00295884-1/1-47674148 vodovod Brantice</t>
  </si>
  <si>
    <t>7111-609650-00635847-1/1-00635847 Vodovodní síť Bratrušov;7111-609650-00635847-2/1-00635847 ÚV s desinfekcí Bratrušov</t>
  </si>
  <si>
    <t>6109-609692-00247871-1/1-46680331 Přiváděcí řad Bratřice;6109-609692-00247871-1/2-46680331 Rozvodná vodovodní síť Bratřice;6109-609692-00247871-2/1-46680331 Vodojem Bratřice;6109-609692-00247871-3/1-46680331 Stoková síť Bratřice</t>
  </si>
  <si>
    <t>7113-609935-00302422-1/1-26825180 Brníčko vodovodní síť;7113-609935-00302422-1/2-26825180 Přivaděč Brníčko V1;7113-609935-00302422-1/3-26825180 Přivaděcí řad "A" (pro Brníčko);7113-757209-00302422-1/1-26825180 Brníčko - Strupšín rvs</t>
  </si>
  <si>
    <t>3206-671924-00572985-1/1-00572985 Brodeslavy vodovod;3206-671924-00572985-2/1-00572985 Brodeslavy studna</t>
  </si>
  <si>
    <t>6217-613053-00532088-1/1-00532088 Vodovod Brumov</t>
  </si>
  <si>
    <t>8117-613100-00299871-1/1-00299871 přivaděč vodovodu Brumovice;8117-613100-00299871-1/2-00299871 Brumovice;8117-613100-00299871-2/1-00299871 vrty vodovodu Brumovice</t>
  </si>
  <si>
    <t>7201-613363-00287091-1/1-00287091 Vodovod Brusné;7201-613363-00287091-2/1-00287091 úpravna Brusné</t>
  </si>
  <si>
    <t>5209-613436-00654001-1/1-00654001 Vodovod Brzice;5209-613436-00654001-3/1-00654001 Kanalizace Brzice STOKA A;5209-613436-00654001-3/2-00654001 kanalizace Brzice STOKA B;5209-613436-00654001-3/3-00654001 kanalizace Brzice STOKA C;5209-613436-00654001-3/4-00654001 kanalizace Brzice STOKA D;5209-613436-00654001-3/5-00654001 kanalizace Brzice STOKA E;5209-613436-00654001-3/6-00654001 kanalizace Brzice STOKA F;5209-613436-00654001-3/7-00654001 kanalizace Brzice STOKA G</t>
  </si>
  <si>
    <t>6105-613487-00285676-1/1-00285676 RVS Brzkov;6105-613487-00285676-2/1-00285676 vodojem upravna Brzkov;6105-613487-00285676-3/1-00285676 kanalizace;6105-613487-00285676-3/2-00285676 Splašková kanalizace Brzkov;6105-613487-00285676-4/1-00285676 ČOV Brzkov</t>
  </si>
  <si>
    <t>2122-613886-00640123-1/1-00640123 vodovod Březí;2122-613886-00640123-3/1-00640123 kanalizace Březí;2122-613886-00640123-4/1-00640123 ČOV Březí</t>
  </si>
  <si>
    <t>3211-614068-00258636-1/1-00258636 Veřejný vodovod Březina;3211-614068-00258636-2/1-00258636 Úpravna vody ve VDJ</t>
  </si>
  <si>
    <t>3105-614050-00476421-1/1-00476421 Březina;3105-614050-00476421-2/1-00476421 Vodovod Březina;3105-614050-00476421-3/1-00476421 Březina</t>
  </si>
  <si>
    <t>6216-614092-00280020-1/1-00280020 Vodovod Březina;6216-614092-00280020-2/1-00280020 Vodojem Březina;6216-614092-00280020-3/1-00280020 Splašková kanalizace Březina;6216-614092-00280020-4/1-00280020 ČOV Březina</t>
  </si>
  <si>
    <t>8122-614718-00299880-1/1-00299880 Březová;8122-614718-00299880-3/1-00299880 Březová;8122-614718-00299880-4/1-00299880 ČOV Březová;8122-636223-00299880-1/1-00299880 Vodovod Gručovice;8122-679992-00299880-1/2-00299880 Březová;8122-679992-00299880-2/1-00299880 úpravna Leskovec;8122-680184-00299880-2/1-00299880 úpravna Lesní Albrechtice</t>
  </si>
  <si>
    <t>7208-614700-00290858-1/1-00290858 rozvodná vodovodní sít;7208-614700-00290858-2/1-00290858 S technologií pro úpravnu vody;7208-614700-00290858-3/1-00290858 Stoková síť;7208-614700-00290858-4/1-00290858 Čistírna ODPADNÍCH VOD</t>
  </si>
  <si>
    <t>7213-614831-00283843-1/1-00283843 Vodovod Březůvky;7213-614831-00283843-2/1-00283843 Úpravna vody Březůvky;7213-614831-00283843-3/1-00283843 Kanalizační stoka čištěná;7213-614831-25349082-4/1-00283843 ČOV MČ375;7213-614831-49454561-3/2-00283843 Kanalizace Březůvky nečištěná</t>
  </si>
  <si>
    <t>3203-614891-00573396-1/1-25232100 Vodovodní řady;3203-614891-00573396-1/2-25232100 Zdroje;3203-614891-00573396-2/1-25232100 Stavba pro úpravu vody;3203-614891-00573396-3/1-25232100 Kanalizační stoky</t>
  </si>
  <si>
    <t>3208-615145-00572870-1/1-00572870 Vodovod Bučí;3208-615145-00572870-2/1-00572870 Úpravna vody Bučí</t>
  </si>
  <si>
    <t>5314-615153-00278581-1/1-62062948 Vodovod Bučina;5314-615153-00278581-2/1-62062948 vrtaná studna Bučina;5314-615153-00278581-3/1-62062948 Kanalizace Bučina</t>
  </si>
  <si>
    <t>3214-615307-00255289-1/1-00255289 VODOVOD BUDĚTICE;3214-615307-00255289-2/1-00255289 OBECNÍ VODOVOD BUDĚTICE</t>
  </si>
  <si>
    <t>3214-615307-00255289-1/1-00255289 VODOVOD BUDĚTICE;3214-615307-00255289-2/1-00255289 OBECNÍ VODOVOD BUDĚTICE;3214-784028-00255289-3/1-00255289 Kanalizace Vlkonice;3214-784028-00255289-4/1-00255289 Novostavba obecní ČOV Budětice - Vlkonice</t>
  </si>
  <si>
    <t>7103-615323-00599999-1/1-00599999 Vodovod Budětsko;7103-615323-00599999-2/1-00599999 Obec Budětsko - vrt B1</t>
  </si>
  <si>
    <t>6103-615358-00247901-1/1-46680331 Vodovodní síť Budíkov;6103-615358-00247901-1/2-46680331 Přívodní řad Budíkov;6103-615358-00247901-1/3-46680331 Vodovodní síť Malý Budíkov;6103-615358-00247901-2/1-46680331 Jímání a ÚV Budíkov;6103-615358-00247901-3/1-46680331 Kanalizační síť Budíkov;6103-615358-00247901-3/2-46680331 Kanalizace Malý Budíkov</t>
  </si>
  <si>
    <t>3109-615579-00583332-1/2-00583332 RVS Budkov;3109-615579-00583332-2/1-00583332 jímání Budkov</t>
  </si>
  <si>
    <t>3116-764167-00582981-1/2-00582981 RVS Buk;3116-764167-00582981-2/1-00582981 VDJ Buk;3116-764167-00582981-3/1-00582981 Stoková síť Buk;3116-764167-00582981-4/1-00582981 ČOV Buk - biologický rybník s hrubým předčištěním</t>
  </si>
  <si>
    <t>7108-615803-00288098-1/1-00288098 Vodovod Buková;7108-615803-00288098-2/1-00288098 Buková u Protivanova</t>
  </si>
  <si>
    <t>8110-615994-00535940-1/1-00535940 Vodovod Bukovec;8110-615994-00535940-2/1-00535940 Napojení vrtu HB-1 na stávající vodojem;8110-615994-00535940-2/2-00535940 Odběr podzemní vody ze studen</t>
  </si>
  <si>
    <t>5104-616087-00275646-1/1-27461556 Bukovina u Čisté - vodovod;5104-616087-00275646-2/1-27461556 Bukovina u Čisté - BO-2A;5104-616087-00275646-2/2-27461556 Bukovina u Čisté - zdroj BS-2 (střed);5104-616087-00275646-2/3-27461556 Bukovina u Čisté - zdroj BS-3 (dolní)</t>
  </si>
  <si>
    <t>6201-616117-00532100-1/2-00532100 Vodovodní řady;6201-616117-00532100-2/1-00532100 Stavba pro úpravu vody</t>
  </si>
  <si>
    <t>5309-616125-00273422-1/1-00273422 Vodovod Bukovka - přiváděcí řad;5309-616125-00273422-1/2-00273422 Vodovod Bukovka - rozvodná síť;5309-616125-00273422-2/1-00273422 Vodárna Bukovka;5309-616125-00273422-3/1-00273422 Kanalizace Bukovka</t>
  </si>
  <si>
    <t>6109-616214-00512265-1/1-46680331 Vodovod Buřenice Babice Radějov;6109-616214-00512265-3/1-46680331 Kanalizace Buřenice;6109-616214-00512265-3/2-46680331 Kanalizace Babice;6109-616249-00512265-3/1-46680331 Kanalizace Radějov</t>
  </si>
  <si>
    <t>3109-616273-00582999-1/1-00582999 výtlačný řad od vrtů do VDJ;3109-616273-00582999-1/2-00582999 RVS Bušanovice;3109-616273-00582999-2/1-00582999 vrty Bušanovice;3109-616273-00582999-3/1-00582999 kanalizace Bušanovice</t>
  </si>
  <si>
    <t>3101-616401-47256869-1/1-47256869 vodovod Buzice;3101-616401-47256869-3/1-47256869 kanalizace Buzice;3101-616401-47256869-4/1-47256869 ČOV Buzice</t>
  </si>
  <si>
    <t>2110-616443-00235296-1/1-00235296 Býchory - vodovod;2110-616443-00235296-3/1-00235296 Býchory - kanalizace</t>
  </si>
  <si>
    <t>6201-616524-00600644-1/1-00600644 Vodovod Býkovice;6201-616524-00600644-2/1-00600644 Chlorovací stanice Býkovice</t>
  </si>
  <si>
    <t>6103-616621-00511218-1/1-00511218 Bystrá;6103-616621-00511218-1/1-00511218 Bystrá-zdroj;6103-616621-00511218-2/1-00511218 Bystrý-ÚV</t>
  </si>
  <si>
    <t>5107-616630-00275654-1/1-10504206 Bystrá nad Jizerou - vodovod;5107-616630-00275654-2/1-10504206 Bystrá nad Jizerou -vodovod</t>
  </si>
  <si>
    <t>5202-616648-00274763-1/1-00274763 Bystré;5202-616648-00274763-2/1-00274763 Vodní zdroj Bystré;5202-616648-00274763-3/1-00274763 Bystré</t>
  </si>
  <si>
    <t>7107-616672-00298735-1/1-00298735 veřejný vodovod Bystročice;7107-616672-00298735-3/1-00298735 veřejná kanalizace Bystročice</t>
  </si>
  <si>
    <t>8121-616923-00296562-1/1-00296562 Vodovod Bystřice Paseky - zdroj Kompařov;8121-616923-00296562-2/1-00296562 Stavba pro úpravu vody V Pasekách MZ Kompařov;8121-616923-00296562-3/1-00296562 Kanalizační stoky Bystřice;8121-616923-00296562-4/1-00296562 ČOV Bystřice</t>
  </si>
  <si>
    <t>7212-617148-00303739-1/1-00303739 Rozvodná vodovodní síť;7212-617148-00303739-2/1-00303739 Stavba s technologií pro úpravu vody;7212-617148-00303739-3/1-00303739 Stoková síť obce Bystřička;7212-617148-00303739-4/1-00303739 Čistírna odpadních vod</t>
  </si>
  <si>
    <t>2108-617318-00233188-1/3-46356975 Bzová;2108-617318-00233188-2/1-46356975 Bzová Jímací zářezy "a" "b"</t>
  </si>
  <si>
    <t>3111-617393-00251038-1/1-00251038 RVS Cehnice;3111-617393-00251038-3/1-00251038 Stoková síť Cehnice;3111-633844-00251038-1/1-00251038 RVS Dunovice;3111-633844-00251038-2/1-00251038 ÚV Dunovice</t>
  </si>
  <si>
    <t>6105-617407-00488615-1/1-00488615 Vodovod Cejle;6105-617407-00488615-1/2-00488615 Cejle;6105-617407-00488615-2/2-00488615 Hynkův vodovod;6105-617407-00488615-3/1-00488615 Cejle;6105-617407-00488615-3/2-00488615 Cejle;6105-617407-00488615-4/1-00488615 Biologický rybník Cejle;6105-617407-00488615-4/2-00488615 COV pro 13 RD;6105-695459-00488615-2/1-00488615 Úpravna vody Mirošov</t>
  </si>
  <si>
    <t>3211-617440-00478814-1/1-00478814 vodovod Cekov;3211-617440-00478814-2/1-00478814 úpravna Cekov;3211-617440-00478814-3/1-00478814 kanalizace Cekov</t>
  </si>
  <si>
    <t>3114-617466-00476706-1/2-00476706 Cep - vodovodní síť;3114-617466-00476706-2/1-00476706 Cep - vrty HV1, HV2, HV3;3114-617466-00476706-3/1-00476706 Cep - kanalizační síť;3114-617466-00476706-4/1-00476706 ČOV Cep</t>
  </si>
  <si>
    <t>6105-617521-42634644-1/1-42634644 Cerekvička-Rosice;6105-617521-42634644-2/1-42634644 Cerekvička-Rosice-ÚV;6105-617539-42634644-1/1-42634644 Cerekvička-Rosice-zdroj</t>
  </si>
  <si>
    <t>6109-617679-00247936-1/1-46680331 Cetoraz;6109-617679-00247936-1/2-46680331 Přívodní řad Cetoraz;6109-617679-00247936-2/1-46680331 Jímání a ÚV Cetoraz;6109-617679-00247936-3/1-46680331 Cetoraz;6109-617679-00247936-4/1-46680331 ČOV Cetoraz</t>
  </si>
  <si>
    <t>2114-616478-00236764-2/1-00236764 Úpravna vody Daminěves;2114-617849-00236764-1/1-00236764 Vodovod Daminěves;2114-617849-00236764-3/1-00236764 Kanalizace Cítov;2114-617849-00236764-4/1-00236764 ČOV Cítov</t>
  </si>
  <si>
    <t>2101-618276-00231541-1/1-00231541 Čakov;2101-618276-00231541-2/1-00231541 Vodárna Čakov;2101-618276-00231541-3/1-00231541 Čakov;2101-618276-00231541-4/1-00231541 ČOV Čakov;2101-618284-00231541-1/1-00231541 Vodovod Tatouňovice;2101-618284-00231541-2/1-00231541 ÚV Tatouňovice</t>
  </si>
  <si>
    <t>6109-618527-00247952-1/1-49050541 Čáslavsko;6109-618527-00247952-1/1-49050541 Čáslavsko-zdroj;6109-618527-00247952-1/3-49050541 Kopaniny;6109-618527-00247952-2/1-49050541 Čáslavsko-ÚV;6109-618551-00247952-1/1-49050541 Štědrovice;6109-618551-00247952-2/1-49050541 Štědrovice-ÚV</t>
  </si>
  <si>
    <t>3215-618578-00573779-1/1-00573779 Vodovod;3215-618578-00573779-2/1-00573779 Studny;3215-618578-00573779-3/1-00573779 Kanalizace</t>
  </si>
  <si>
    <t>6110-618705-00247987-1/1-26048477 Častrov;6110-618705-00247987-2/1-26048477 Prameniště Častrov;6110-618705-00247987-2/2-26048477 Prameniště Metánov-Troják;6110-618705-00247987-3/1-26048477 Častrov;6110-618705-00247987-4/1-26048477 ČOV Častrov - Topol;6110-618721-00247987-1/1-26048477 Častrov;6110-618721-00247987-3/1-26048477 Častrov;6110-618721-00247987-4/1-26048477 ČOV Metánov - škola</t>
  </si>
  <si>
    <t>7108-618829-00288101-1/1-00288101 Rozvodná síť Čehovice;7108-618829-00288101-3/1-00288101 Kanalizace Čehovice;7108-618829-00288101-4/1-00288101 ČOV Čehovice</t>
  </si>
  <si>
    <t>6220-619019-00637378-1/1-00637378 SV Mackovice RVS Čejkovice;6220-619019-00637378-1/2-00637378 SV Mackovice PŘ Čejkovice;6220-619019-00637378-3/1-00637378 SS Čejkovice;6220-619019-00637378-4/1-00637378 ĆOV Čejkovice</t>
  </si>
  <si>
    <t>6103-619043-00248002-1/1-46680331 Vodovod Čejov;6103-619043-00248002-2/1-46680331 Prameniště Seč - Čejov ;6103-619043-00248002-3/1-46680331 Kanalizace Čejov</t>
  </si>
  <si>
    <t>7109-619337-00636185-1/1-00636185 Přiváděcí řád;7109-619337-00636185-1/2-00636185 Rozvodná síť;7109-619337-00636185-3/1-00636185 Čelechovice</t>
  </si>
  <si>
    <t>6110-619388-47248971-1/1-47248955 Čelistná;6110-619388-47248971-3/1-47248955 Čelistná</t>
  </si>
  <si>
    <t>2101-619663-00231584-1/1-00231584 Čerčany vodovod;2101-619663-00231584-3/1-00231584 Čerčany kanalizace;2101-619663-00231584-4/1-00231584 Čerčany ČOV</t>
  </si>
  <si>
    <t>5215-619752-00277711-1/2-00277711 Vodovod Čermná - síť;5215-619752-00277711-2/1-00277711 Vodovod Čermná - vodojem úpravna vody;5215-619752-00277711-3/1-00277711 Kanalizační řad Čermná;5215-619752-00277711-4/1-00277711 ČOV Čermná</t>
  </si>
  <si>
    <t>7102-619922-00302473-1/2-00302473 Černá Voda;7102-619922-00302473-2/1-00302473 vodojem 1</t>
  </si>
  <si>
    <t>2122-620084-00235318-1/2-00235318 Černé Voděrady - vodovod;2122-620084-00235318-2/1-00235318 Černé Voděrady - zdroj vody;2122-620084-00235318-3/1-00235318 Černé Voděrady - kanalizace;2122-620084-00235318-4/1-00235318 ČOV Černé Voděrady</t>
  </si>
  <si>
    <t>3205-620190-00253286-1/1-25232100 Černíkov rozvodná vodovodní síť;3205-620190-00253286-2/1-25232100 Černíkov úpravna vody</t>
  </si>
  <si>
    <t>2112-620254-00236039-1/1-00236039 Vodovod Bahno;2112-620254-00236039-2/1-00236039 Vodovod bahno</t>
  </si>
  <si>
    <t>4203-620599-00261831-1/1-00261831 Vodovod Černovice;4203-620599-00261831-3/1-00261831 Kanalizace Černovice;4203-620599-00261831-4/1-00261831 ČOV Černovice</t>
  </si>
  <si>
    <t>5204-620726-00578291-1/1-27545547 vodovod Červená Třemešná;5204-620726-00578291-2/1-27545547 Úpravna vody Červená Třemešná</t>
  </si>
  <si>
    <t>3104-621064-00476714-1/1-00476714 Vodovodní řad Červený Hrádek</t>
  </si>
  <si>
    <t>5304-622605-00269956-1/1-00269956 Vodovod České Lhotice;5304-622605-00269956-2/1-00269956 Úpravna vody - České Lhotice</t>
  </si>
  <si>
    <t>3104-623105-00246441-1/2-00246441 Český Rudolec, RVS;3104-623105-00246441-2/1-00246441 Český Rudolec, zdroje;3104-623105-00246441-3/1-00246441 Český Rudolec, kanalizace;3104-623105-00246441-4/1-00246441 Český Rudolec, ČOV;3104-691763-00246441-1/2-00246441 Markvarec, RVS;3104-691763-00246441-2/1-00246441 Markvarec, zdroje;3104-691763-00246441-3/1-00246441 Markvarec, kanalizace do VKV;3104-692301-00246441-1/2-00246441 Matějovec, RVS;3104-692301-00246441-2/1-00246441 Matějovec, zdroj;3104-692301-00246441-3/1-00246441 Matějovec, kanalizace do VKV</t>
  </si>
  <si>
    <t>6113-623563-00376795-1/1-00376795 vodovod Číhalín;6113-623563-00376795-2/1-00376795 Úpravna vody Číhalín</t>
  </si>
  <si>
    <t>6111-623661-00267295-1/1-00267295 Číhošť;6111-623661-00267295-2/1-00267295 Číhošť-úpravna vody;6111-623661-00267295-3/1-00267295 Číhošť;6111-623661-00267295-4/1-00267295 Číhošť ČOV</t>
  </si>
  <si>
    <t>6113-623750-00545643-2/1-00545643 Číchov VZ - jímací zářez;6113-623768-00545643-1/1-00545643 Číchov vodovod</t>
  </si>
  <si>
    <t>3105-623865-00246450-1/1-00246450 RVS Číměř;3105-623865-00246450-3/1-00246450 Číměř KS;3105-623865-00246450-4/1-00246450 Číměř ČOV;3105-623881-00246450-1/1-00246450 RVS Potočná;3105-747033-00246450-1/1-00246450 RVS Sedlo;3105-747033-00246450-3/1-00246450 Sedlo KS;3105-747033-00246450-4/1-00246450 Sedlo ČOV</t>
  </si>
  <si>
    <t>3214-623911-43313914-1/1-25232100 Čímice - RVS;3214-623911-43313914-1/2-25232100 Čímice - vodovod - PŘ (vrt HJ1 - VDJ);3214-623911-43313914-1/3-25232100 Čímice - vodovod - PŘ (vrt HJ2 - VDJ);3214-623911-43313914-2/1-25232100 Čímice - vrty HJ1, HJ2;3214-623911-43313914-3/1-25232100 Čímice - stoková síť</t>
  </si>
  <si>
    <t>5307-624004-00276545-1/1-62062948 Vodovod Čistá;5307-624004-00276545-2/1-62062948 ČS Čistá - vrt LO 14</t>
  </si>
  <si>
    <t>2121-623962-00243680-1/1-00243680 Čistá - vodovod;2121-623962-00243680-2/1-00243680 Čistá-úpravna vody;2121-623962-00243680-3/1-00243680 Čistá - kanalizační stoka;2121-623962-00243680-4/1-00243680 Čistá - KČOV</t>
  </si>
  <si>
    <t>5104-623989-00275662-1/2-00275662 vodovod Čistá;5104-623989-00275662-2/1-00275662 Vrt ČI - 1</t>
  </si>
  <si>
    <t>6105-781835-42634491-1/1-42634491 Přívodní řad Loučky - Čížov;6105-781835-42634491-1/2-42634491 Vodovod Čížov;6105-781835-42634491-3/2-42634491 Kanalizace Čížov;6105-781835-42634491-3/3-42634491 Kanalizace Čížov - nová zástavba RD;6105-781835-42634491-4/2-42634491 ČOV Čížov - nová zástavba RD</t>
  </si>
  <si>
    <t>3105-624306-00246468-1/2-00246468 RVS Člunek;3105-624306-00246468-2/1-00246468 VDJ Člunek;3105-624306-00246468-3/1-00246468 KS Člunek</t>
  </si>
  <si>
    <t>6101-624462-00294179-1/1-00294179 Dalečín;6101-624462-00294179-1/2-00294179 Vodojem Dalečín;6101-624462-00294179-3/1-00294179 Kanalizace Dalečín;6101-624462-00294179-4/1-00294179 ČOV Dalečín;6101-624471-00294179-1/1-00294179 Veselí;6101-624471-00294179-2/1-00294179 Úpravna Veselí</t>
  </si>
  <si>
    <t>8109-624756-00635456-1/2-00635456 Vodovod Darkovice;8109-624756-00635456-2/1-00635456 Úpravna vody Darkovice</t>
  </si>
  <si>
    <t>7107-624764-00635359-1/1-00635359 Daskabát - vodovod;7107-624764-00635359-3/1-00635359 Daskabát - kanalizace</t>
  </si>
  <si>
    <t>3104-625680-00246492-3/1-00246492 Dešná;3104-625680-00246492-4/1-00246492 Dešná, ČOV Dančovice;3104-625698-00246492-1/1-00246492 Dešná;3104-625698-00246492-2/1-00246492 Dešná - ÚV;3104-625701-00246492-3/1-00246492 Dešná;3104-639532-00246492-3/1-00246492 Dešná;3104-655074-00246492-3/1-00246492 Dešná;3104-655082-00246492-3/1-00246492 Dešná;3104-739278-00246492-3/1-00246492 Dešná</t>
  </si>
  <si>
    <t>5207-625914-00271471-1/1-00271471 Vodovod Dětenice;5207-625914-00271471-2/1-00271471 Pramenní jímka "Viničky" s vodojemem;5207-625914-00271471-2/2-00271471 Vrtaná studna BVJ-1 Brodek s AT stanicí;5207-625922-00271471-3/1-00271471 Kanalizační síť Dětenice;5207-625922-00271471-4/1-00271471 ČOV Dětenice</t>
  </si>
  <si>
    <t>8103-626066-00295931-1/2-00295931;8103-626066-00295931-2/1-00295931 Vodárna Dětřichov nad Bystřicí</t>
  </si>
  <si>
    <t>3110-626091-00252166-1/1-00252166 Vodovod Dírná;3110-626091-00252166-1/2-00252166 Přivaděcí řad - vodovd Dírná;3110-626091-00252166-1/3-00252166 Lžín - přivaděcí řad a RVS;3110-626091-00252166-3/1-00252166 Stoková síť Dírná;3110-689700-00252166-1/4-00252166 Lžín - přivaděcí řad a RVS;3110-689700-00252166-3/1-00252166 Stoková síť Lžín</t>
  </si>
  <si>
    <t>6105-626376-00373664-1/1-00373664 přiváděcí řad;6105-626376-00373664-1/2-00373664 rozvodná vodovodní síť;6105-626376-00373664-2/1-00373664 Vodojem Dlouhá Brtnice;6105-626376-00373664-3/1-00373664 KS Dlouhá Brtnice</t>
  </si>
  <si>
    <t>3112-626406-00512567-1/3-00512567 Rozvodná síť;3112-626406-00512567-2/1-00512567 Studna Dlouhá Lhota;3112-626406-00512567-3/1-00512567 Stoková síť</t>
  </si>
  <si>
    <t>7112-626457-00298794-1/1-00298794 Dlouhá Loučka, vodovod</t>
  </si>
  <si>
    <t>3214-626538-00255416-1/1-64832911 Dlouhá Ves vodovod;3214-626538-00255416-2/1-64832911 Dlouhá Ves zdroje;3214-626538-00255416-3/1-64832911 Dlouhá Ves kanalizace;3214-626538-00255416-4/1-64832911 Dlouhá Ves ČOV</t>
  </si>
  <si>
    <t>6108-626619-00599361-1/2-00599361 Vodovod Dlouhé;6108-626619-00599361-3/1-00599361 Kanalizace Dlouhé</t>
  </si>
  <si>
    <t>7111-626643-00302490-1/1-26825180 Dlouhomilov vodovod</t>
  </si>
  <si>
    <t>3215-626694-00573761-1/1-00573761 Dlouhý Újezd - vodovod;3215-626694-00573761-1/2-00573761 Dlouhý Újezd - vodovod;3215-626694-00573761-2/1-00573761 Dlouhý Újezd - prameniště;3215-626694-00573761-3/1-00573761 Dlouhý Újezd - kanalizace;3215-626694-00573761-4/1-00573761 Dlouhý Újezd - ČOV (dočišťovací nádrž)</t>
  </si>
  <si>
    <t>6110-626996-00515787-1/1-46680331 Dobrá Voda;6110-626996-00515787-3/1-46680331 Dobrá Voda;6110-627011-00515787-2/1-46680331 Jímání a ÚV Rohovka;6110-627011-00515787-3/1-46680331 Kanalizační síť Rohovka</t>
  </si>
  <si>
    <t>6109-627119-00511358-1/1-46680331 Přívodní řad Dobrá Voda - Vysoká Lhota;6109-627119-00511358-1/2-46680331 Dobrá Voda u Pacova;6109-627119-00511358-3/1-46680331 Dobrá Voda u Pacova;6109-781355-00511358-2/1-46680331 Jímání a ÚV Dobrá Voda u Pacova</t>
  </si>
  <si>
    <t>2104-792039-00498599-1/1-00498599 Vodovod Dobrovítov;2104-792047-00498599-2/1-00498599 Stavba pro úpravu vody</t>
  </si>
  <si>
    <t>3214-759635-47730862-1/1-64832911 Dobršín vodovod;3214-759635-47730862-2/1-64832911 Dobršín zdroje</t>
  </si>
  <si>
    <t>5202-627631-00274887-1/1-00274887 Vodovod Dobřany;5202-627631-00274887-1/2-00274887 Prameniště Pod vodojemem Dobřany;5202-627631-00274887-1/3-00274887 Prameniště Pod lesem Dobřany</t>
  </si>
  <si>
    <t>3211-628026-00258679-1/1-00258679 Vodovod Pavlovsko;3211-628026-00258679-2/1-00258679 úpravna vody Pavlovsko;3211-628026-00258679-3/1-00258679 kanalizace Pavlovsko</t>
  </si>
  <si>
    <t>3115-628077-00581241-1/1-00581241 vodovod Dobšice;3115-628077-00581241-3/1-00581241 KS Dobšice;3115-628077-00581241-4/1-00581241 ČOV Dobšice</t>
  </si>
  <si>
    <t>7107-628468-00298808-2/1-25374311 úpravna vody Pohořany;7107-724858-00298808-1/1-25374311 rozvodná vodovodní síť Pohořany;7107-724858-00298808-1/2-25374311 přivaděcí řad Pohořany</t>
  </si>
  <si>
    <t>7107-780987-00298808-1/1-25374311 rozvodná vodovodní síť Véska;7107-780987-00298808-1/2-25374311 výtlačný řad Véska;7107-780987-00298808-2/1-25374311 úpravna vody Véska</t>
  </si>
  <si>
    <t xml:space="preserve">3205-628344-00255424-1/1-00255424 vodovod Dolany ;3205-628352-00255424-1/1-00255424 vodovod Malechov ;3205-628352-00255424-1/2-00255424 vodovod Výrov ;3205-628379-00255424-1/1-00255424 vodovod Svrčovec </t>
  </si>
  <si>
    <t xml:space="preserve">7206-628522-00303747-1/1-47674652 Dolní Bečva vodovod;7206-628522-00303747-2/1-47674652 stavba pro úpravu vody </t>
  </si>
  <si>
    <t>5215-628743-00277738-1/2-00277738 Dolní Branná;5215-628743-00277738-3/1-00277738 Dolní Branná;5215-628743-00277738-4/1-00277738 ČOV Dolní Branná</t>
  </si>
  <si>
    <t>5203-628751-60153415-1/1-60153415 vodovodní řad;5203-628751-60153415-2/1-60153415 stavba pro úpravu vody;5203-628751-60153415-3/1-60153415 kanalizační stoka;5203-628751-60153415-4/1-60153415 čistička odpadních vod</t>
  </si>
  <si>
    <t>5215-629022-00277754-1/1-47470411 Vodovod Dolní Dvůr;5215-629022-00277754-2/1-47470411 Úpravna vody Sluneční stráň Dolní Dvůr</t>
  </si>
  <si>
    <t>3112-629103-00252191-1/3-00252191 RVS Dolní Hořice;3112-629103-00252191-2/1-00252191 studny Dolní Hořice (stáv., akum., S2, S3);3112-652814-00252191-1/3-00252191 RVS Chotčiny;3112-652814-00252191-2/1-00252191 zdroje Chotčiny - S1, S2, zářez A, zářez B;3112-652822-00252191-1/3-00252191 RVS Mašovice;3112-652822-00252191-2/1-00252191 studny Mašovice S1 - S5 (hl. 2,5m)</t>
  </si>
  <si>
    <t>3112-629138-00252191-1/1-00252191 RVS Lejčkov;3112-708607-00252191-1/2-00252191 RVS Oblajovice;3112-708607-00252191-2/1-00252191 ÚV Oblajovice;3112-708607-00252191-2/2-00252191 Pramenní zářez Oblajovice;3112-708607-00252191-2/3-00252191 Pramenní sběrna Oblajovice;3112-726087-00252191-1/3-00252191 RVS Pořín;3112-726087-00252191-1/5-00252191 RVS Radostovice;3112-726087-00252191-2/1-00252191 studny S1 - S3 - Pořín;3112-732907-00252191-1/2-00252191 RVS Prasetín;3112-732907-00252191-2/1-00252191 vrt Prasetín HJ2</t>
  </si>
  <si>
    <t>3112-724696-00582441-1/1-00582441 studny ČS Horní Hrachovice;3112-724696-00582441-1/2-00582441 ČS VDJ Horní Hrachovice;3112-724696-00582441-1/3-00582441 VDJ RVS Dolní a Horní Hrachovice;3112-724696-00582441-1/4-00582441 rozvodná vodovodní síť Dolní Hrachovice - Horní Hrachovice;3112-724696-00582441-2/2-00582441 vrt HV 1</t>
  </si>
  <si>
    <t>2110-629154-00235351-1/1-00235351 Vodovod;2110-629154-00235351-2/1-00235351 Úpravna;2110-629154-00235351-3/1-00235351 Kanalizace;2110-629154-00235351-4/1-00235351 ČOV</t>
  </si>
  <si>
    <t>5215-629278-00277762-1/1-00277762 Dolní Kalná;5215-629278-00277762-2/1-00277762 Dolní Kalná - prameniště Rovně;5215-629278-00277762-2/2-00277762 Dolní Kalná - koupaliště;5215-750450-00277762-1/1-00277762 Dolní Kalná;5215-750450-00277762-2/1-00277762 Dolní Kalná - prameniště Slemeno</t>
  </si>
  <si>
    <t>2125-629332-00231711-1/1-49050541 Dolní Kralovice;2125-629332-00231711-1/2-49050541 Střítež;2125-629332-00231711-2/1-49050541 Střítež-ÚV;2125-629332-00231711-3/1-49050541 Dolní Kralovice;2125-629332-00231711-4/1-49050541 Dolní Kralovice ČOV</t>
  </si>
  <si>
    <t>6102-629405-00267368-1/1-00267368 Dolní Krupá;6102-629405-00267368-2/1-00267368 Vodojem;6102-629405-00267368-3/1-00267368 Kanalizace Dolní Krupá</t>
  </si>
  <si>
    <t>5215-629421-00277771-1/1-47470411 Vodovod Dolní Lánov;5215-629421-00277771-1/2-47470411 Vodovod Dolní Lánov;5215-629421-00277771-2/1-47470411 Vrt Dolní LKánov za školou</t>
  </si>
  <si>
    <t>5207-629596-00578312-1/1-00578312 Dolní Lochov;5207-629596-00578312-2/1-00578312 vrt DL-1</t>
  </si>
  <si>
    <t>8110-629600-00535966-1/1-00535966 Vodovodní řád Ondráše;8110-629600-00535966-1/2-00535966 Vodovodní řád Jestřábí;8110-629600-00535966-1/3-00535966 Vodovodní řád Křínov;8110-629600-00535966-3/1-00535966 Kanalizace Dolní Lomná;8110-629600-00535966-4/1-00535966 ČOV Řeka Dolní Lomná (kanalizace Dolní Lomná))</t>
  </si>
  <si>
    <t>6111-629740-00267376-1/1-00267376 Vodovod Dolní Město;6111-629740-00267376-4/1-00267376 ČOV Dolní Město;6111-629766-00267376-2/1-00267376 Úpravna pitné vody Dolní Město;6111-740012-00267376-3/1-00267376 Kanalizace Dolní Město</t>
  </si>
  <si>
    <t>5305-629774-00580911-1/1-00580911 RVS Dolní Morava;5305-629774-00580911-2/1-00580911 Úpravna vody</t>
  </si>
  <si>
    <t>5214-629910-00580171-1/1-00580171 Vodovodní řád Debrné;5214-629910-00580171-1/2-00580171 Vodovodní řád Dolní Olešnice;5214-629910-00580171-2/1-00580171 Stavba pro úpravu vody;5214-629910-00580171-3/1-00580171 Kanalizační stoky;5214-629944-00580171-1/1-00580171 Vodovodní řád Vestřev</t>
  </si>
  <si>
    <t>8106-630233-00576875-1/1-00576875 Vodovod</t>
  </si>
  <si>
    <t>7107-630501-00534927-1/1-00534927 Doloplazy;7107-630501-00534927-1/2-00534927 přiv.řád;7107-630501-00534927-2/1-00534927 úpravna vody;7107-630501-00534927-3/1-00534927 Doloplazy</t>
  </si>
  <si>
    <t>6210-630608-00284866-1/1-00284866 Vodovod Domanín;6210-630608-00284866-3/1-00284866 Domanín kanalizace</t>
  </si>
  <si>
    <t>3114-630586-00512966-1/2-00512966 RVS Domanín;3114-630586-00512966-2/1-00512966 Domanín ÚV;3114-630586-00512966-3/1-00512966 KS Domanín</t>
  </si>
  <si>
    <t>4212-631116-47274212-1/1-47274212 Vodovod Doubice;4212-631116-47274212-2/1-47274212 Doubice studna;4212-631116-47274212-2/2-47274212 Doubice prameniště Vápenka</t>
  </si>
  <si>
    <t>6112-631451-42634695-1/1-42634695 Vodovod Doupě;6112-631451-42634695-1/2-42634695 Doupě;6112-631451-42634695-2/1-42634695 Vodojem a úpravna Doupě</t>
  </si>
  <si>
    <t>2120-631604-00242128-1/1-00242128 Vodovod Drahlín celkem;2120-631604-00242128-2/1-00242128 Úpravna vody a VDJ malý Drahlín;2120-631604-00242128-2/2-00242128 ÚV a VDJ Velký Drahlín;2120-631604-00242128-3/1-00242128 kanalizace Drahlín;2120-631604-00242128-4/1-00242128 ČOV Drahlín</t>
  </si>
  <si>
    <t>2101-631621-00508446-1/1-47535865 Drahňovice - vodovodní řad;2101-631621-00508446-2/1-47535865 Drahňovice - vodní zdroj</t>
  </si>
  <si>
    <t>3117-600083-00251135-1/1-00251135 Vodovod Drahonice;3117-600083-00251135-2/1-00251135 Vodojem Drahonice;3117-600083-00251135-3/1-00251135 KS Drahonice;3117-600083-00251135-4/1-00251135 ČOV Drahonice</t>
  </si>
  <si>
    <t>3115-632198-00249637-1/1-00249637 RVS Dražíč;3115-632198-00249637-2/1-00249637 Dražíč - vrty D3 a D4;3115-632198-00249637-3/1-00249637 Stoková síť Dražíč;3115-632198-00249637-4/1-00249637 ČOV Dražíč</t>
  </si>
  <si>
    <t>3111-632279-00251143-1/2-00251143;3111-632279-00251143-2/1-00251143 Drážov ÚV;3111-632279-00251143-3/1-00251143</t>
  </si>
  <si>
    <t>3112-632171-00512605-1/1-00512605 RVS Drhovice</t>
  </si>
  <si>
    <t>7113-632619-00853151-1/1-00853151 Dozdov vodovod;7113-632619-00853151-2/1-00853151 Drozdov stavba pro úpravnu vody;7113-632619-00853151-3/1-00853151 Drozdov kanalizace;7113-632619-00853151-4/1-00853151 Drozdov čistírna odpadních vod</t>
  </si>
  <si>
    <t>2108-632601-00233218-1/1-46356975 Drozdov - VS;2108-632601-00233218-3/1-46356975 Drozdov - ss - obec;2108-632601-00233218-4/1-46356975 ČOV Drozdov</t>
  </si>
  <si>
    <t>6111-632660-00179591-1/1-00179591 Rozvodná síť Druhanov;6111-632660-00179591-2/1-00179591 Vodárna Druhanov</t>
  </si>
  <si>
    <t>3208-632708-00257729-1/1-61778079 Druztová - vodovodní přivaděč;3208-632708-00257729-3/1-61778079 Druztová - vodovodní rozvodné řady;3208-632708-00257729-4/1-61778079 ČOV Druztová</t>
  </si>
  <si>
    <t>3111-632864-00251160-1/2-00251160 RVS Dřešín;3111-632864-00251160-3/1-00251160 KS Dřešín;3111-632872-00251160-2/1-00251160 Dřešín - ÚV</t>
  </si>
  <si>
    <t>2103-632937-00240176-1/1-00240176 Vodovodní řad;2103-632937-00240176-3/1-00240176 Tlaková kanalizace;2103-632937-00240176-4/1-00240176 ČOV</t>
  </si>
  <si>
    <t>5207-737801-00578321-1/1-00578321 Dřevěnice - vodovod;5207-737801-00578321-2/1-00578321 Dřevěnice - zdroj;5207-737801-00578321-3/1-00578321 Dřevěnice - kanalizace ;5207-737801-00578321-4/1-00578321 Dřevěnice - čistírna odpadních vod</t>
  </si>
  <si>
    <t>7105-652342-00576221-1/1-00576221 Dubčany - rozvodná vodovodná síť;7105-652342-00576221-2/1-00576221 Dubčany - ÚP a VDJ;7105-652342-00576221-3/1-00576221 Dubčany - tlaková kanalizace;7105-652342-00576221-3/2-00576221 Dubčany - dešťová kanalizace;7105-652342-00576221-4/1-00576221 Dubčany - ČOV</t>
  </si>
  <si>
    <t>7113-633526-00302538-1/1-48393193 vodovod Dubicko</t>
  </si>
  <si>
    <t>6110-633691-49056620-1/1-46680331 Vodovod Dubovice;6110-633691-49056620-2/1-46680331 Prameniště Dubovice</t>
  </si>
  <si>
    <t>6105-633704-00488623-1/1-49050541 Dudín;6105-633704-00488623-1/1-49050541 Dudín-zdroj;6105-633704-00488623-2/1-49050541 Dudín-ÚV;6105-633704-00488623-3/1-49050541 Dudín</t>
  </si>
  <si>
    <t>6109-726290-47248998-1/1-46680331 Důl;6109-726290-47248998-1/2-46680331 Přívodní řad Důl;6109-726290-47248998-2/1-46680331 Studny a ÚV Důl;6109-726290-47248998-3/1-46680331 Důl</t>
  </si>
  <si>
    <t>6105-617407-00373672-2/1-00373672 Vodojem a úpravna Dvorce;6105-617415-00373672-1/2-00373672 Dvorce;6105-617415-00373672-3/1-00373672 Dvorce;6150-617415-00373672-1/1-00373672 Přívodní řad Dvorce</t>
  </si>
  <si>
    <t>2118-633909-00239071-1/1-00239071 Dvory - vodovodní síť;2118-633909-00239071-3/1-00239071 Dvory - kanalizační síť</t>
  </si>
  <si>
    <t>3114-633925-00477001-1/1-00477001 Dvory n. L. - vodovodní síť;3114-633925-00477001-2/1-00477001 Dvory n. L. - Úpravna Vody</t>
  </si>
  <si>
    <t>2108-634468-00233226-1/2-00233226 Felbabka-vodovodní síť;2108-634468-00233226-2/1-00233226 Felbabka-jímací zářezy;2108-634468-00233226-2/2-00233226 Felbabka-vrt;2108-634468-00233226-3/1-00233226 Felbabka-stoka A, A2;2108-634468-00233226-3/2-00233226 Felbabka-stoky C, D, D1;2108-634468-00233226-4/1-00233226 Felbabka-ČOV II 100 EO;2108-634468-00233226-4/2-00233226 Felbabka-ČOV I 150 EO</t>
  </si>
  <si>
    <t>7212-634581-00303755-1/2-00303755 Francova Lhota;7212-634581-00303755-1/4-00303755 Francova Lhota;7212-634581-00303755-2/1-00303755 Francova Lhota-vodní zdroj Piastkovo;7212-634581-00303755-2/2-00303755 Francova Lhota-vodní zdroj Krajčovec</t>
  </si>
  <si>
    <t>5308-636231-00194611-1/2-00194611 vodovod Gruna;5308-636231-00194611-2/1-00194611 Gruna zářezy;5308-636231-00194611-3/1-00194611 Kanalizace Gruna;5308-636231-00194611-4/1-00194611 ČOV Gruna;5308-636258-00194611-1/2-00194611 vodovod Žipotín;5308-636258-00194611-2/1-00194611 vrt Žipotín</t>
  </si>
  <si>
    <t>5107-636614-00275689-2/1-00275689 Prameniště Čertovka;5107-636649-00275689-1/2-00275689 Háje nad Jizerou - vodovod;5107-741175-00275689-2/1-00275689 Prameniště Rybnice</t>
  </si>
  <si>
    <t>5214-636720-00277827-2/1-00277827 Hajnice vodojem;5214-636720-00277827-3/1-00277827 Kanalizace Hajnice;5214-636738-00277827-1/1-00277827 Hajnice vodovod;5214-636746-00277827-4/1-00277827 ČOV Hajnice</t>
  </si>
  <si>
    <t>7209-636959-00837288-1/1-00837288 Obecní vodovod;7209-636959-00837288-2/1-00837288 AT stanice;7209-636959-00837288-3/1-00837288 Kanalizace obce Haluzice</t>
  </si>
  <si>
    <t>3205-792730-43313809-1/1-64832911 Hamry vodovod;3205-792730-43313809-2/1-64832911 Hamry zdroje</t>
  </si>
  <si>
    <t>5310-637441-00276634-1/1-00276634 Vodovod Hartmanice;5310-637441-00276634-2/1-00276634 Čerpací stanice Hartmanice;5310-637441-00276634-3/1-00276634 Kanalizace Hartmanice;5310-637441-00276634-4/1-00276634 Čistírna odpadních vod Hartmanice</t>
  </si>
  <si>
    <t>3115-628077-00581291-1/1-00581291 RVS Hartmanice;3115-628077-00581291-2/1-00581291 Úpravna Vody;3115-628077-00581291-3/1-00581291 Kanalizace Hartmanice;3115-628077-00581291-4/1-00581291 ČOV Hartmanice</t>
  </si>
  <si>
    <t>8109-637491-00635511-1/2-00635511 Rozvodná vodovodní síť;8109-637491-00635511-2/1-00635511 Vodojem Hať;8109-637491-00635511-3/2-00635511 Tlaková stoková síť Hať;8109-637491-00635511-4/1-00635511 ČOV Hať</t>
  </si>
  <si>
    <t>5214-637998-00277835-1/1-00277835 Vodovod Havlovice;5214-637998-00277835-2/1-00277835 Muchov</t>
  </si>
  <si>
    <t>3108-638447-00249653-1/1-00249653 Vodovod Heřmaň;3108-638447-00249653-2/1-00249653 Vodojem Heřmaň;3108-638447-00249653-3/1-00249653 Odkanalizování odpadních vod v obci Heřmaň;3108-638447-00249653-4/1-00249653 ČOV Heřmaň</t>
  </si>
  <si>
    <t>3104-638455-00477010-1/1-00477010 RVS Heřměneč;3104-638455-00477010-2/1-00477010 ÚV Heřmaneč;3104-638455-00477010-3/1-00477010 Stoková síť Heřmaneč</t>
  </si>
  <si>
    <t>2126-638587-00231771-1/1-00231771 Heřmaničky;2126-638587-00231771-3/1-00231771 Heřmaničky;2126-638587-00231771-4/1-00231771 ČOV Heřmaničky;2126-778796-00231771-2/1-00231771 ÚV Heřmaničky</t>
  </si>
  <si>
    <t>4202-638641-00261327-1/1-00261327 Vodovod Fojtovice - obec Heřmanov</t>
  </si>
  <si>
    <t>3208-638714-00257753-1/1-00257753 Heřmanova Huť - přívodní řad</t>
  </si>
  <si>
    <t>6105-638811-00373681-1/1-00373681 Vodovod Hladov;6105-638811-00373681-3/1-00373681 Kanalizace Hladov</t>
  </si>
  <si>
    <t>3110-624888-00252263-3/1-00252263 STOKOVÁ SÍŤ DEBRNÍK;3110-638935-00252263-1/1-00252263 VODOVOD HLAVATCE - VYHNANICE, RVS HLAVATCE;3110-638935-00252263-1/2-00252263 VODOVOD HLAVATCE - VYHNANICE, PŘ II - ČS-VDJ;3110-638935-00252263-3/1-00252263 STOKOVÁ SÍŤ HLAVATCE;3110-638943-00252263-1/1-00252263 VODOVOD HLAVATCE - VYHNANICE, RVS VYHNANICE;3110-638943-00252263-1/2-00252263 VODOVOD HLAVATCE - VYHNANICE, PŘ I (prameniště - ČS);3110-638943-00252263-2/1-00252263 ČS HLAVATCE - VYHNANICE;3110-638943-00252263-3/1-00252263 STOKOVÁ SÍŤ VYHNANICE</t>
  </si>
  <si>
    <t>2103-638960-00474177-1/1-00474177 Vodovod Hlavenec;2103-638960-00474177-3/1-00474177 Kanalizace Hlavenec</t>
  </si>
  <si>
    <t>3214-639095-00255483-1/1-64832911 Hlavňovice Cihelna vodovod;3214-639095-00255483-1/2-64832911 Hlavňovice Horní Staňkov vodovod;3214-639095-00255483-2/1-64832911 Hlavňovice - Cihlena zdroje;3214-639095-00255483-2/2-64832911 Hlavňovice -Horní Staňkov zdroje;3214-639109-00255483-1/1-64832911 Hlavňovice Pích vodovod;3214-639109-00255483-2/1-64832911 Hlavňovice - Pích zdroje;3214-639117-00255483-1/1-64832911 Hlavňovice, Milínov, Radostiice vodovod;3214-639117-00255483-2/1-64832911 Hlavňovice, Radostice, Milínov zdroje</t>
  </si>
  <si>
    <t>3214-639125-00255483-1/1-64832911 Hlavňovice Přestanice vodovod;3214-639125-00255483-1/2-64832911 Hlavňovice - Libětice vodovod;3214-639125-00255483-2/1-64832911 Hlavňovice - Přestanice zdroje;3214-639125-00255483-2/2-64832911 Hlavňovice Libětice zdroje;3214-639150-00255483-1/1-64832911 Hlavňovice Zámyšl vodovod;3214-639150-00255483-2/1-64832911 Hlavňovice - Zámyšl zdroje</t>
  </si>
  <si>
    <t>6217-639656-00637734-1/1-00637734 Obecní vodovod Hluboké Dvory</t>
  </si>
  <si>
    <t>2120-639702-00662836-1/1-00662836 vodovod Hlubyně;2120-639702-00662836-2/1-00662836 Úpravna vody Hlubyně</t>
  </si>
  <si>
    <t>6220-640000-00600351-1/2-00600351 MV Hnanice;6220-640000-00600351-3/1-00600351 MK Hnanice;6220-640000-00600351-4/1-00600351 ČOV Hnanice</t>
  </si>
  <si>
    <t>5313-640018-00278874-1/1-00278874 Vodovod a kanalizace obce;5313-640018-00278874-2/1-00278874 Vodovod a kanalizace obce;5313-640018-00278874-3/1-00278874 Vodovod a kanalizace obce;5313-640018-00278874-4/1-00278874 Vodovod a kanalizace obce</t>
  </si>
  <si>
    <t>7107-640158-00298913-1/2-00298913 rozvodná vodovodní síť;7107-640158-00298913-2/1-00298913 vodní zdroj Hřiště;7107-640158-00298913-2/2-00298913 vodní zdroj Malý Klupoř;7107-640158-00298913-3/1-00298913 splašková kanalizace</t>
  </si>
  <si>
    <t>8121-640191-00296678-1/1-00296678 Vodovod Hnojník</t>
  </si>
  <si>
    <t>6105-640271-00285862-1/2-00285862 Vodovod Hodice;6105-640271-00285862-2/1-00285862 Odkyselovací stanice Hodice;6105-640271-00285862-3/1-00285862 Kanalizace Hodice;6105-640271-00285862-4/1-00285862 ČOV Hodice</t>
  </si>
  <si>
    <t>6115-640280-00560031-1/1-00560031 Hodíškov - veřejný vodovod;6115-640280-00560031-2/1-00560031 Úpravna vody Hodíškov;6115-640280-00560031-3/1-00560031 Hodíškov - veřejná kanalizace</t>
  </si>
  <si>
    <t>8115-640620-00297917-1/2-00297917 Hodslavice;8115-640620-00297917-3/1-00297917 Hodslavice;8115-640620-00297917-4/1-00297917 ČOV DČB 6.3 u MŠ;8115-756130-00297917-2/1-00297917 Hodslavice - úpravna vody</t>
  </si>
  <si>
    <t>6103-640638-00248151-1/1-00248151 Hojanovice;6103-640638-00248151-2/1-00248151 Hojanovice-ÚV;6103-640638-00248151-3/1-00248151 Hojanovice;6103-640638-00248151-4/1-00248151 Hojanovice ČOV</t>
  </si>
  <si>
    <t>6105-640697-00373699-1/1-00373699 Vodovod;6105-640697-00373699-2/1-00373699 Úpravna vody;6105-640697-00373699-3/1-00373699 Kanalizace;6105-640697-00373699-4/1-00373699 Čistička</t>
  </si>
  <si>
    <t>6110-640719-00583430-1/1-46680331 Vodovod Hojovice;6110-640719-00583430-1/2-46680331 Vodovod Hojovice;6110-640719-00583430-2/1-46680331 Jímání a ÚV Hojovice</t>
  </si>
  <si>
    <t>7206-642169-00303771-1/1-25908111 Vodovod Hluboký;7206-642169-00303771-1/2-25908111 Vodovod Mečůvka;7206-642169-00303771-1/3-25908111 Vodovod Ráliška - Bučkový;7206-642169-00303771-2/1-25908111 Úpravna vody Hluboký;7206-642169-00303771-2/2-25908111 Úpravana vody Mečůvka;7206-642169-00303771-2/3-25908111 Úprovna vody Šorstýn</t>
  </si>
  <si>
    <t>5304-642517-00270130-1/1-00270130 Horní Bradlo vodovod;5304-642533-00270130-1/1-00270130 Horní Bradlo-přiváděcí řad vodního zdroje Velká Střítež;5304-642533-00270130-2/1-00270130 Horní Bradlo - Lipka pramenní jímka</t>
  </si>
  <si>
    <t>5104-642584-00275735-1/1-00275735 vodovod Horní Branná;5104-642584-00275735-3/1-00275735 kanalizace Horní Branná - "Beno Šimůnek";5104-642584-00275735-3/2-00275735 kanalizace Horní Branná - "Střed";5104-776661-00275735-2/1-00275735 Prameniště Sovinec;5104-776661-00275735-3/1-00275735 kanalizace Valteřice "nad křižovatkou"</t>
  </si>
  <si>
    <t>5203-642592-00581038-1/1-00581038 Horní Brusnice;5203-642592-00581038-2/1-00581038 U Gofreje - čerpací stanice</t>
  </si>
  <si>
    <t>6105-642827-00285889-1/1-00285889 vodovodní řády;6105-642827-00285889-2/2-00285889 s technologiií pro úpravu vody;6105-642827-00285889-3/1-00285889 Kanalizační stoky;6105-662259-00285889-4/1-00285889 ČOV</t>
  </si>
  <si>
    <t>4202-642916-00555932-1/1-00555932 Horní Habartice U Kraulíka;4202-642916-00555932-1/2-00555932 U Jindry;4202-642916-00555932-2/1-00555932 vodojem U Kraulíka;4202-642916-00555932-2/2-00555932 Vodojem U Jindry</t>
  </si>
  <si>
    <t>5306-624924-00278904-1/1-00278904 přívodní řád Horní Heřmanice;5306-624924-00278904-2/1-00278904 prameniště Horní Heřmanice;5306-629065-00278904-1/1-00278904 přívodní řád Dolní Heřmanice;5306-629065-00278904-1/2-00278904 rozvodná síť Dolní Heřmanice;5306-629065-00278904-2/1-00278904 studna DH-1;5306-642924-00278904-1/2-00278904 rozvodná síť Horní Heřmanice;5306-642924-00278904-3/1-00278904 stoková síť veřejné kanalizace u KD;5306-642924-00278904-4/1-00278904 ČOV Horní Heřmanice u kulturního domu</t>
  </si>
  <si>
    <t>5215-643050-00580783-1/1-00580783 Horní Kalná - vodovod;5215-643050-00580783-2/1-00580783 Horní Kalná- vrtaná studna</t>
  </si>
  <si>
    <t>6212-643106-00600377-1/1-00600377 Vodovod Horní Kouníce</t>
  </si>
  <si>
    <t>6102-643157-00267481-1/1-00267481;6102-643157-00267481-2/1-00267481 Vodojem HK;6102-643157-00267481-3/1-00267481</t>
  </si>
  <si>
    <t>8110-643394-00535974-1/1-00535974 vodovodní řády;8110-643394-00535974-2/1-00535974 stavba pro úpravnu vody ;8110-643394-00535974-3/1-00535974 kanalizační stoky;8110-643394-00535974-4/1-00535974 čistírna odpadních vod</t>
  </si>
  <si>
    <t>6217-643416-00599395-1/1-00599395 Horní Loučky - veřejný vodovod;6217-643416-00599395-2/1-00599395 Horní Loučky - úpravna vody;6217-643416-00599395-3/1-00599395 Horní Loučky - veřejná kanalizace;6217-643416-00599395-4/1-00599395 Horní Loučky ČOV</t>
  </si>
  <si>
    <t>3105-643912-00246735-1/1-00246735 Přívodní řád HR;3105-643912-00246735-1/2-00246735 rozvodná vodovodní síť</t>
  </si>
  <si>
    <t>6114-643955-00599409-1/1-00599409 Vodovod Horní Radslavice;6114-643955-00599409-1/2-00599409;6114-643955-00599409-2/1-00599409 Studny 5 ks;6114-643955-00599409-2/2-00599409 ATS stanice;6114-643955-00599409-3/1-00599409</t>
  </si>
  <si>
    <t>6103-643963-49056654-1/1-46680331 Přívodní řad Horní Rápotice;6103-643963-49056654-1/2-46680331 Vodovod Horní Rápotice;6103-643963-49056654-2/1-46680331 Studny Horní Rápotice;6103-643963-49056654-3/1-46680331 Kanalizace Horní Rápotice;6103-643963-49056654-4/1-46680331 ČOV Horní Rápotice</t>
  </si>
  <si>
    <t>2115-644111-00876267-1/1-00876267 Rozvod po obci Horní Slivno;2115-670740-00876267-2/1-00876267 Vodárna Košátky</t>
  </si>
  <si>
    <t>6202-625779-00532126-1/1-00532126 Vodovod Horní Smržov</t>
  </si>
  <si>
    <t>7113-644391-00635944-1/1-00635944 H.Studénky vodovodní síť;7113-644391-00635944-1/2-00635944 Přivaděcí řad Horní Studénky;7113-644391-00635944-2/1-00635944 ÚV s desinfekcí H.Studénky</t>
  </si>
  <si>
    <t>6110-644552-00476447-1/1-46680331 Vodovod Horní Ves;6110-644552-00476447-2/1-46680331 Odkyselovací stanice Horní Ves;6110-644552-00476447-3/1-46680331 Kanalizace Horní Ves</t>
  </si>
  <si>
    <t>3116-644595-00250422-1/1-00250422 Horní Vltavice vodovod;3116-644595-00250422-2/1-00250422 Horní Vltavice zdroje;3116-644595-00250422-3/1-00250422 Horní Vltavice kanalizace;3116-644595-00250422-4/1-00250422 Horní Vltavice ČOV</t>
  </si>
  <si>
    <t>6110-645061-00248215-1/1-00248215 Březina;6110-645079-00248215-1/1-00248215 Hořepník;6110-645079-00248215-3/1-00248215 Hořepník;6110-645079-00248215-4/1-00248215 Hořepník ČOV</t>
  </si>
  <si>
    <t>2121-645109-00243710-1/1-00243710 Hořesedly_vodovodní řad;2121-645109-00243710-2/1-00243710 Hořesedly_úpravna vody</t>
  </si>
  <si>
    <t>6103-645150-00248223-1/1-46680331 Hořice;6103-645150-00248223-1/2-46680331 Přívodní řad Hořice;6103-645150-00248223-2/1-46680331 Jímání a ÚV Hořice;6103-645150-00248223-3/1-46680331 Hořice;6103-645150-00248223-4/1-46680331 ČOV Hořice</t>
  </si>
  <si>
    <t>3111-645541-00251216-1/2-00251216 RVS Hodějov;3111-645541-00251216-2/1-00251216 vrty HV 1,2,3;3111-645541-00251216-3/1-00251216 KS Hodějov;3111-645559-00251216-3/1-00251216 KS Hoslovice</t>
  </si>
  <si>
    <t>8115-645613-00600725-1/4-00600725 Hostašovice;8115-645613-00600725-2/1-00600725 Vodojem 1 - 30 m3;8115-645613-00600725-2/2-00600725 vodojem 2 - 100 m3;8115-645613-00600725-3/2-00600725 Hostašovice;8115-645613-00600725-4/1-00600725 obecní ČOV ZŠ-typ AS-ANAcomb50;8115-645613-00600725-4/2-00600725 obecní ČOV Dolní dráhy-typ ATOL 12</t>
  </si>
  <si>
    <t>6216-645664-00488151-1/1-00488151 Vodovod Hostěnice;6216-645664-00488151-2/1-00488151 Akumulační tlaková stanice s technologií pro úpravu vody;6216-645664-00488151-3/1-00488151 Kanalizační stoky;6216-645664-00488151-4/1-00488151 Čistírna odpadních vod</t>
  </si>
  <si>
    <t>7212-646059-00303798-1/2-00303798;7212-646059-00303798-2/1-00303798 Hošťálková vodní zdroj u lomu, U čs,jíma;7212-646059-00303798-3/1-00303798;7212-646059-00303798-4/1-00303798 Hošťálková ČOV</t>
  </si>
  <si>
    <t>8114-646091-00296031-1/2-00296031 Hošťálkovy;8114-646091-00296031-3/1-00296031 Hošťálkovy;8114-646091-00296031-4/1-00296031 ČOV Hošťálkovy;8114-646121-00296031-2/1-00296031 zdroje vodovodu Hošťálkovy;8114-646121-00296031-2/2-00296031 úpravna vody Hošťálkovy</t>
  </si>
  <si>
    <t>7113-646156-00302589-1/1-00302589 Hoštejn vodovodní síť;7113-646156-00302589-1/2-00302589 Hoštejn úpravna;7113-646156-00302589-3/1-00302589 Hoštejn kanalizace;7113-646156-00302589-4/1-00302589 Hoštejn ČOV</t>
  </si>
  <si>
    <t>3111-646164-00251232-1/1-00251232 přiváděcí řád Hoštice;3111-646164-00251232-1/2-00251232 RVS Hoštice;3111-646164-00251232-2/1-00251232 ÚV Hoštice;3111-646164-00251232-3/1-00251232 Stoková sít Hoštice;3111-646164-00251232-4/1-00251232 Kořenová ČOV Hoštice</t>
  </si>
  <si>
    <t>2104-646423-00640069-1/1-00640069 Vodovod a VDJ Hraběšín;2104-646423-00640069-3/1-00640069 Splašková kanalizace a ČOV Hraběšín;2104-646423-00640069-4/1-00640069 ČOV Hraběšín</t>
  </si>
  <si>
    <t>7111-646521-00302619-1/1-25861905 vodovod Hrabišín</t>
  </si>
  <si>
    <t>7113-646547-00636061-1/1-48393193 vodovod Hrabová</t>
  </si>
  <si>
    <t>6111-646792-00267503-1/1-00267503 Veřejný vodovod;6111-646792-00267503-2/1-00267503 Veřejný vodovod</t>
  </si>
  <si>
    <t xml:space="preserve">3214-619728-00255530-1/1-25232100 Čermná - RVS;3214-619728-00255530-1/2-25232100 ČErmná vodovod - PŘ(studny - VDJ);3214-619728-00255530-1/3-25232100 Čermná vodovod - PŘ (vrt - VDJ);3214-619728-00255530-2/1-25232100 Čermná - 12 kopaných studní, vrt HV1;3214-647276-00255530-1/1-25232100 Hrádek u Sušice - RVS;3214-647276-00255530-1/2-25232100 Hrádek vodovod - PŘ (prameniště "Kalný potok" - VDJ);3214-647276-00255530-1/3-25232100 Hrádek vodovod - PŘ (prameniště "Průhon" - VDJ);3214-647276-00255530-2/1-25232100 Hrádek - zářezy, kopané studny, vrty;3214-647284-00255530-1/1-25232100 Tedražice - RVS;3214-647284-00255530-1/2-25232100 Tedražice vodovod - PŘ (studna - VDJ);3214-647284-00255530-2/1-25232100 Tedražice - kopaná studna </t>
  </si>
  <si>
    <t>2125-703788-00508535-1/1-47535865 Hradiště - vodovod;2125-703788-00508535-2/1-47535865 Hradiště - vodní zdroj</t>
  </si>
  <si>
    <t>3207-603538-00256625-3/1-00256625 kanalizace ;3207-647471-00256625-3/1-00256625 kanalizace;3207-789801-00256625-3/1-00256625 kanalizace</t>
  </si>
  <si>
    <t>3211-724068-00573990-1/1-00573990 Hradiště vodovod</t>
  </si>
  <si>
    <t>2105-647543-00241245-1/1-00241245 Vodovod a kanalizace Hradištko;2105-647543-00241245-3/1-00241245 Kanalizace Hradištko</t>
  </si>
  <si>
    <t>3109-647608-00250431-1/1-00250431 Hracholusky RVS;3109-647608-00250431-2/1-00250431 jímání Hracholusky - studny;3109-647608-00250431-2/2-00250431 jímání Hracholusky - vrt;3109-647608-00250431-3/1-00250431 Hracholusky - stoková síť;3109-647608-00250431-4/1-00250431 Hracholusky - ČOV</t>
  </si>
  <si>
    <t>3109-647608-00250431-3/2-00250431 KS Žitná;3109-797260-00250431-1/1-00250431 Žitná RVS</t>
  </si>
  <si>
    <t>8110-647993-00296732-1/1-00296732 Vodovod Hrčava</t>
  </si>
  <si>
    <t>6218-648540-00284912-1/1-00284912 Vodovod Hroznová Lhota;6218-648540-00284912-2/1-00284912 Úpravna vody Hroznová Lhota</t>
  </si>
  <si>
    <t>5109-639982-00275751-1/1-48150495 Vodovod Hnanice-Borek-Rokytnice;5109-648574-00275751-1/1-48150495 Vodovod Hrubá Skála;5109-648574-00275751-1/2-48150495 Vodovod Doubravice (zdroj Soused);5109-648574-00275751-2/1-48150495 Úpravna a ČS Jeseník;5109-648574-00275751-2/2-48150495 VDJ Soused</t>
  </si>
  <si>
    <t>2121-648949-00243761-1/1-00243761 Hředle_vodovodní řady;2121-648949-00243761-2/1-00243761 Hředle_úpravna vody</t>
  </si>
  <si>
    <t>5203-648990-00581011-1/1-27461556 Hřibojedy</t>
  </si>
  <si>
    <t>2107-649058-00242268-3/1-49549677 Hřiměždice - stoková síť;2107-649058-00242268-4/1-49549677 Hřiměždice - ČOV;2107-649066-00242268-1/1-49549677 Vestec - vodovodní síť;2107-649066-00242268-2/1-49549677 Vestec - ÚV s technologií</t>
  </si>
  <si>
    <t>3104-621072-00246794-1/1-00246794 Rozvodná vodovodní síť Jersice;3104-621072-00246794-2/1-00246794 ÚV Hříšice;3104-621072-00246794-2/2-00246794 ÚV Jersice;3104-621072-00246794-3/1-00246794 Kanalizace Jersice;3104-649074-00246794-1/1-00246794 Rozvodná vodovodní síť Hříšice;3104-649074-00246794-3/1-00246794 Kanalizace Hříšice;3104-649074-00246794-4/1-00246794 ČOV Hříšice</t>
  </si>
  <si>
    <t>3104-621072-00246794-1/1-00246794 Rozvodná vodovodní síť Jersice;3104-621072-00246794-2/2-00246794 ÚV Jersice;3104-621072-00246794-3/1-00246794 Kanalizace Jersice</t>
  </si>
  <si>
    <t>2125-649287-00231801-1/1-00231801 Přiváděcí řad Hulice;2125-649287-00231801-1/2-00231801 Rozvodná síť Rýzmburk;2125-649287-00231801-1/3-00231801 Rozvodná síť Hulice;2125-649287-00231801-3/1-00231801 Stoka kanalizační Hulice;2125-649287-00231801-3/2-00231801 Stoková síť Hulice;2125-649287-00231801-3/3-00231801 Stoka kanalizační Rýzmburk;2125-649287-00231801-3/4-00231801 Stoková síť Rýzmburk;2125-793647-00231801-4/1-00231801 ČOV Hulice;2125-793647-00231801-4/2-00231801 ČOV Rýzmburk</t>
  </si>
  <si>
    <t>4202-649520-00261360-1/1-00261360 Huntířov;4202-649520-00261360-2/1-00261360 vodojem Františkův vrt;4202-649546-00261360-1/1-00261360 Huntířov - Nová Oleška;4202-649546-00261360-2/1-00261360 Vodojem Nová Oleška</t>
  </si>
  <si>
    <t>6209-650307-00362948-1/1-00362948 Vodovod Hvozdec;6209-650307-00362948-2/1-00362948 úpravna vody Hvozdec;6209-650307-00362948-3/1-00362948 Kanalizace Hvozdec;6209-650307-00362948-4/1-00362948 ČOV Hvozdec</t>
  </si>
  <si>
    <t>7213-650315-00283991-1/1-00283991 Hvozdná - veřejný vodovod;7213-650315-00283991-3/1-00283991 Hvozdná - veřejná kanalizace</t>
  </si>
  <si>
    <t>2120-650331-00242292-1/1-46356975 Hvožďany;2120-650331-00242292-3/1-46356975 Hvožďany;2120-650331-00242292-4/1-46356975 Hvožďany ČOV;2120-679917-00242292-1/1-46356975 Hvožďany;2120-679917-00242292-2/1-46356975 Leletice ÚV;2120-742724-00242292-2/1-46356975 Hvožďany Roželov ÚV;2120-775941-00242292-1/1-46356975 Hvožďany;2120-775941-00242292-2/1-46356975 Vacíkov zdroj</t>
  </si>
  <si>
    <t>6105-650366-00543705-1/1-00543705 Hybrálec - vodovod;6105-650366-00543705-2/1-00543705 Hybrálec - úpravna vody;6105-650366-00543705-3/1-00543705 Hybrálec - kanalizace;6105-650366-00543705-4/1-00543705 ČOV Hybrálec</t>
  </si>
  <si>
    <t>3101-651494-48222631-1/1-48222631 RVS Chlum;3101-651494-48222631-2/1-48222631 ÚV Chlum;3101-651494-48222631-3/1-48222631 Stoková síť Chlum;3101-651494-48222631-4/1-48222631 ČOV Chlum</t>
  </si>
  <si>
    <t>3109-651702-00112935-1/1-00583022 PŘ od S1 k VDJ;3109-651702-00112935-1/2-00583022 ZŘ z VDJ k předávacímu místu;3109-651702-00112935-2/1-00583022 Studna S1;3109-651702-00583022-1/1-00583022 PŘ od zdrojů k PŘ od S1;3109-651702-00583022-1/2-00583022 RVS Chlumany;3109-651702-00583022-2/1-00583022 jímání vody Chlumany</t>
  </si>
  <si>
    <t>3103-790796-00665673-1/1-00665673 Vodovod Chlumec-Krnín</t>
  </si>
  <si>
    <t>6114-651826-00599433-1/1-00599433 Vodovod Chlumek;6114-651826-00599433-2/1-00599433 Úpravna vody Chlumek;6114-651826-00599433-3/1-00599433 Chlumek veřejná kanalizace</t>
  </si>
  <si>
    <t xml:space="preserve">6115-651834-00531669-1/1-00531669 Chlumětín vodovod;6115-651834-00531669-3/1-00531669 Chlumětín kanalizace;6115-761567-00531669-2/1-00531669 Chlumětín - úpravna vody (vodní zdroj) </t>
  </si>
  <si>
    <t>5307-651877-00579548-1/2-00579548 Vodovod Chmelík</t>
  </si>
  <si>
    <t>2125-651885-00473537-1/1-00473537 Vodovod Chmelná - přiváděcí řad + vodojem;2125-651885-00473537-1/2-00473537 Chmelná;2125-651885-00473537-2/1-00473537 Vodní zdroje Chmelná;2125-651885-00473537-3/1-00473537 Chmelná;2125-651885-00473537-4/1-00473537 Kořenová ČOV Chmelná</t>
  </si>
  <si>
    <t>5204-652423-00271594-1/1-00271594 Chomutice - vodovod;5204-652423-00271594-2/1-00271594 Chomutice - úpravna vody;5204-652423-00271594-3/1-00271594 Chomutice - splašková kanalizace;5204-652423-00271594-4/1-00271594 Chomutice - ČOV</t>
  </si>
  <si>
    <t>7210-652776-00303844-1/1-47674652 Obec Choryně vodovod Porubská brána</t>
  </si>
  <si>
    <t>5307-653047-00276707-1/2-00276707 vodovod Chotěnov</t>
  </si>
  <si>
    <t>5214-653250-00277924-1/1-00277924 vodovodní řád;5214-653250-00277924-2/2-00277924 stavba pro úpravu vody;5214-653250-00277924-3/1-00277924 kanalizační stoka</t>
  </si>
  <si>
    <t>2107-653292-00242306-1/1-49549677 Chotilsko - vodovodní síť;2107-653292-00242306-2/1-49549677 Chotilsko - úpravna vody s technologií;2107-733784-00242306-1/1-49549677 Prostř.Lhota - vodovodní síť;2107-733784-00242306-2/1-49549677 Prostř.Lhota - zdroj</t>
  </si>
  <si>
    <t>3112-653403-00252352-3/1-00252352 SS Chotoviny - Červené Záhoří;3112-653403-00252352-4/1-00252352 ČOV Chotoviny - Červené Záhoří;3112-653411-00252352-1/2-00252352 RVS Chotoviny - Červené Záhoří;3112-653411-00252352-3/1-00252352 SS Chotoviny - východ (včetně 2ks biolog. rybníků);3112-658049-00252352-2/1-00252352 ÚV Beranova Lhota</t>
  </si>
  <si>
    <t>2104-653489-00236128-1/1-00236128 Vodovod Chotusice;2104-653489-00236128-3/1-00236128 Kanalizace Chotusice;2104-653489-00236128-4/1-00236128 ČOV Chotusice</t>
  </si>
  <si>
    <t>2101-653551-00231886-1/1-00231786 Chotýšany;2101-653551-00231886-2/1-00231786 Vodojem Chotýšany</t>
  </si>
  <si>
    <t>5203-653641-00277932-1/1-27461556 Choustníkovo Hradiště;5203-653641-00277932-2/1-27461556 Choustníkovo Hradiště - prameniště pod Kocbeří;5203-653641-00277932-2/2-27461556 Choustníkovo Hradiště - prameniště u Mullerů;5203-653641-00277932-2/3-27461556 Choustníkovo Hradiště - prameniště Ferdinandov;5203-653641-00277932-3/1-27461556 Choustníkovo Hradiště;5203-653641-00277932-3/2-27461556 Choustníkovo Hradiště</t>
  </si>
  <si>
    <t>2120-653756-00662852-1/2-00662852 Rozvodná síť Chrást, Lisovice;2120-653756-00662852-2/1-00662852 AT Stanice Chrást;2120-653756-00662852-3/1-00662852 Stoková síť Chrást, Lisovice;2120-653756-00662852-4/1-00662852 KČOV Chrást</t>
  </si>
  <si>
    <t>2106-653985-00235407-1/1-66497272 Vodovod Bylany;2106-653993-00235407-3/1-66497272 kanalizace II;2106-654001-00235407-1/1-66497272 vodovod II;2106-654001-00235407-2/1-66497272 úpravna vody II;2106-654001-00235407-3/1-66497272 kanalizace III;2106-654001-00235407-4/1-66497272 čistírna pro úpravu vody</t>
  </si>
  <si>
    <t>3115-654043-00245003-1/1-00245003 Chrášťany;3115-654043-00245003-1/2-00245003 Chrášťany;3115-654043-00245003-2/1-00245003 Chrášťany;3115-654051-00245003-1/1-00245003 Chrášťany;3115-654051-00245003-1/2-00245003 Chrášťany</t>
  </si>
  <si>
    <t>2120-654078-00242331-1/1-00242331 Chraštice;2120-654078-00242331-2/1-00242331 Chraštice - zdroje s odradonováním;2120-654078-00242331-3/1-00242331 Chraštice;2120-654078-00242331-4/1-00242331 Chraštice - ČOV SC 450 EO</t>
  </si>
  <si>
    <t>3109-654141-00250465-1/1-00250465 Chroboly - rozvodná vodovodní síť;3109-654141-00250465-2/1-00250465 Jímání Chroboly - 6x studna;3109-654141-00250465-3/1-00250465 Stoková síť Chroboly - stoka B,B1,C,C1,D,D1;3109-654141-00250465-4/1-00250465 Chroboly - ČOV;3109-654159-00250465-1/2-00250465 Leptáč rozvodná vodovodní síť;3109-654159-00250465-2/1-00250465 Leptač - úpravna vody ( studny S1 a S2 );3109-654205-00250465-1/2-00250465 Záhoří - rozvodná vodovodní síť;3109-654205-00250465-2/1-00250465 Jímání Záhoří- 2 studny;3109-654205-00250465-3/1-00250465 Stoková síť Záhoří;3109-654205-00250465-4/1-00250465 Záhoří - ČOV</t>
  </si>
  <si>
    <t>7111-654221-00636100-1/1-00636100 Obec Chromeč;7111-654221-00636100-3/1-00636100 Obec Chromeč;7111-654221-00636100-4/1-00636100 Obec Chromeč</t>
  </si>
  <si>
    <t>3205-654655-00255602-1/1-00255602 Hadrava vodovod;3205-654655-00255602-2/1-00255602 Hadrava zdroje;3205-654663-00255602-1/1-00255602 Chudenín vodovod;3205-654663-00255602-2/1-00255602 Chudenín zdroje;3205-654663-00255602-3/1-00255602 Chudenín kanalizace;3205-654663-00255602-4/1-00255602 Chudenín ČOV;3205-654680-00255602-1/1-00255602 Sklená Huť - vodovod;3205-654680-00255602-2/1-00255602 Skelná Huť;3205-654701-00255602-1/1-00255602 Svatá Kateřina vodovod;3205-654701-00255602-2/1-00255602 Svatá Kateřina vodovod;3205-654710-00255602-1/1-00255602 Uhliště vodovod;3205-654710-00255602-2/1-00255602 Uhliště zdroje</t>
  </si>
  <si>
    <t>3205-654680-00255602-3/1-00255602 Skelná Huť kanalizace</t>
  </si>
  <si>
    <t>5214-654922-00277941-1/1-27461556 Chvaleč - vodovod;5214-654922-00277941-2/1-27461556 Chvaleč - úpravna Svíčka;5214-654922-00277941-2/2-27461556 Chvaleč - úpravna Hájenka</t>
  </si>
  <si>
    <t>7203-655198-00287270-1/1-00287270 Vodovod Chvalnov;7203-655198-00287270-3/1-00287270 Kanalizace Chvalnov</t>
  </si>
  <si>
    <t>8117-625876-00300187-1/1-00300187 Jakartovice;8117-625876-00300187-2/1-00300187 Zdroje Deštné;8117-625876-00300187-2/2-00300187 Vrt Deštné - p.č.1970/Z2;8117-645036-00300187-1/2-00300187 Jakartovice;8117-645036-00300187-2/1-00300187 Vrt H. Kunčice;8117-645036-00300187-2/2-00300187 Úpravna Hořejší Kunčice;8117-656488-00300187-1/1-00300187 Jakartovice;8117-656488-00300187-2/1-00300187 Vrt Jakartovice</t>
  </si>
  <si>
    <t>7111-656585-00635979-1/1-00635979 Jakubovice - vodovod;7111-656585-00635979-2/1-00635979 Jakubovice stavba pro úpravnu vody</t>
  </si>
  <si>
    <t xml:space="preserve">2126-656712-00231916-1/1-47535865 Jankovská Lhota-vodovod;2126-656712-00231916-2/1-47535865 Jankovská Lhota - zdroje vody </t>
  </si>
  <si>
    <t>2126-708941-00231916-1/1-47535865 Nosákov - vodovod;2126-708950-00231916-2/1-47535865 Nosákov-zdroj vody</t>
  </si>
  <si>
    <t>2126-708950-00231916-1/1-47535865 Odlochovice-vodovod</t>
  </si>
  <si>
    <t>5105-742457-00831395-1/1-00831395 vodovod;5105-742457-00831395-2/1-00831395 vrt</t>
  </si>
  <si>
    <t>5307-657549-00276766-1/3-00276766 vodovod Jarošov RVS;5307-657549-00276766-2/1-00276766 vodovod Jarošov vrt J-1</t>
  </si>
  <si>
    <t>6017-657654-00377562-1/1-00377562 Jasenice-Pucov-Čikov skup. vodovod;6017-657654-00377562-2/1-00377562 VZ Jasenice- vrt</t>
  </si>
  <si>
    <t>6111-658006-00267562-1/1-00267562 Jedlá vodovod</t>
  </si>
  <si>
    <t>7113-658073-00302716-1/3-00302716 RVS Jedlí</t>
  </si>
  <si>
    <t>5302-658359-00654744-1/1-00654744 Jeníkov-přivaděcí řády;5302-658359-00654744-1/2-00654744 Jeníkov-vodovodní síť;5302-658359-00654744-2/1-00654744 Jeníkov-vodní zdroje</t>
  </si>
  <si>
    <t>5304-658448-00270237-1/2-00270237 Kanalizace;5304-658448-00270237-3/1-00270237 vodovod</t>
  </si>
  <si>
    <t>6105-658502-00373729-1/1-00373729 Obec Jersín;6105-658502-00373729-2/1-00373729 Úpravna vody Jersín;6105-658502-00373729-3/1-00373729 Kanalizace Jersín</t>
  </si>
  <si>
    <t>6104-658553-00267571-1/1-00267571 vodovodní řád;6104-658553-00267571-2/1-00267571 stavba pro úpravu vody</t>
  </si>
  <si>
    <t>2123-658651-00242373-1/2-00242373 Jesenice;2123-658651-00242373-2/1-00242373 ÚV Jesenice;2123-658651-00242373-3/1-00242373 Jesenice;2123-658651-00242373-4/1-00242373 ČOV Jesenice</t>
  </si>
  <si>
    <t>8115-604968-00297976-1/2-00297976 Jeseník nad Odrou;8115-604968-00297976-2/1-00297976 Vodárna Blahutovice (jen desinfekce);8115-649562-00297976-3/1-00297976 Jeseník nad Odrou;8115-658952-00297976-3/1-00297976 Jeseník nad Odrou;8115-658952-00297976-4/1-00297976 ČOV Jeseník nad Odrou</t>
  </si>
  <si>
    <t>5107-658979-00275786-1/2-00275786</t>
  </si>
  <si>
    <t>5104-659029-00275794-1/1-00275794 Jestřabí v Krkonoších;5104-659029-00275794-2/1-00275794 Jestřabí prameniště;5104-659045-00275794-1/1-00275794 Jestřabí v Krkonoších;5104-659045-00275794-2/1-00275794 Roudnice vrt HV 1+2;5104-676560-00275794-1/1-00275794 Jestřabí v Krkonoších;5104-676560-00275794-2/1-00275794 Křižlice vrt HGJ 1+2</t>
  </si>
  <si>
    <t>6105-659461-00373737-1/1-00373737 Přívodní řad Ježená;6105-659461-00373737-1/2-00373737 Ježená;6105-659461-00373737-2/1-00373737 Úpravna vody Ježená;6105-659461-00373737-3/1-00373737 Ježená;6105-659461-00373737-4/1-00373737 ČOV Ježená</t>
  </si>
  <si>
    <t>3113-660141-00245038-1/1-00245038 Jílovice - vodovodní síť;3113-660141-00245038-2/1-00245038 Jílovice - vrt HV 1;3113-660141-00245038-3/1-00245038 Jílovice - stoková síť;3113-660141-00245038-4/1-00245038 Jílovice ČOV;3113-667773-00245038-1/1-00245038 Jílovice - Kojákovice - vodovodní síť;3113-667773-00245038-2/1-00245038 Jílovice - Kojákovice ÚV;3113-761940-00245038-1/1-00245038 Jílovice - Šalmanovice, Nepomuk, Jiterní Ves - vodovodní síť;3113-761940-00245038-2/1-00245038 Jílovice - Šalmanovice ÚV</t>
  </si>
  <si>
    <t>8114-660337-00296074-1/1-00296074 Vodovod Jindřichov;8114-660337-00296074-2/1-00296074 Úpravna vody Jindřichov;8114-660337-00296074-3/1-00296074 Kanalizace Jindřichov;8114-660337-00296074-3/2-00296074 Kanalizace II etapa Jindřichov;8114-660337-00296074-4/1-00296074 ČOV Jindřichov;8114-660337-00296074-4/2-00296074 ČOV II etapa Jindřichov</t>
  </si>
  <si>
    <t>7101-660345-00301345-1/2-00301345 Jindřichov rozvodná síť;7101-660345-00301345-2/1-00301345 Jindřichov úpravna vody ;7101-660345-00301345-3/1-00301345 Jindřichov stoková síť;7101-660345-00301345-4/1-00301345 Jindřichov ČOV</t>
  </si>
  <si>
    <t>6107-660752-00289540-1/1-00289540 Vodovod Jinošov;6107-660752-00289540-3/1-00289540 Kanalizace Jinošov;6107-660752-00289540-4/1-00289540 ČOV Jinošov</t>
  </si>
  <si>
    <t>4215-661007-00261416-1/1-00261416 Vodovod Jiřetín pod Jedlovou;4215-661007-00261416-3/1-00261416 Stoková síť - Jiřetín pod Jedlovou;4215-661007-00261416-4/1-00261416 Jiřetín ČOV ENVIROTECH 1000;4215-661990-00261416-2/1-00261416 stavba pro úpravu vody - jímka</t>
  </si>
  <si>
    <t>6103-661040-00248355-1/1-00248355 Jiřice;6103-661040-00248355-3/1-00248355 Jiřice;6103-752819-00248355-1/1-00248355 Speřice;6103-752819-00248355-3/1-00248355 Speřice</t>
  </si>
  <si>
    <t>5214-657051-00277983-1/2-00277983 vodovod Janovice;5214-661350-00277983-2/1-00277983 Jívka - vrt HV 1;5214-661368-00277983-1/1-00277983 vodovod Jívka;5214-661368-00277983-2/1-00277983 Jívka - studna VEBA;5214-661368-00277983-3/1-00277983 kanalizace Rafanda;5214-661368-00277983-4/1-00277983 Jívka - ČOV Jívka;5214-661376-00277983-2/1-00277983 Jívka - zdroj J1</t>
  </si>
  <si>
    <t>6108-661970-00599476-1/1-49446690 Kadov vodovod;6108-661970-00599476-2/1-49446690 Kadov - úpravna vody</t>
  </si>
  <si>
    <t>6212-661961-00637394-1/1-00637394 Vodovod Kadov</t>
  </si>
  <si>
    <t>3103-662038-00245933-1/2-00245933 RVSzUV do Kájova a Kladného;3103-662038-00245933-1/3-00245933 RVS z VDJ Křenov;3103-662038-00245933-1/5-00245933 Kájov vodovod - RVS z Přelštic;3103-662038-00245933-2/1-00245933 Kájov vodovod - úpravna vody + zdroje S1,S2,S3, HJ3;3103-662038-00245933-3/1-00245933 Kájov kanalizace - stoková síť;3103-662038-00245933-4/1-00245933 Kájov kanalizace - ČOV;3103-662046-00245933-1/2-00245933 Křenov vodovod - RVS z VDJ Křenov;3103-662046-00245933-2/1-00245933 Křenov vodovod - vrt HJ1;3103-662046-00245933-3/1-00245933 Křenov kanalizace - stoková síť;3103-662046-00245933-4/1-00245933 Křenov kanalizace - ČOV;3103-662062-00245933-1/1-00245933 Novosedly vodovod - RVS z ÚV Kájov</t>
  </si>
  <si>
    <t>6105-662160-00373753-1/1-00373753 VV Kalhov</t>
  </si>
  <si>
    <t>6103-641537-00248363-3/1-46680331 Kanalizace Holušice;6103-662241-00248363-1/1-46680331 Vodovod Kaliště;6103-662241-00248363-2/1-46680331 Odkyselovací stanice Kaliště;6103-662241-00248363-3/1-46680331 Kanalizace Kaliště;6103-662241-00248363-4/1-46680331 ČOV Kaliště;6103-723819-00248363-1/1-46680331 Původní vodovod Podivice;6103-723819-00248363-2/1-46680331 Původní studny Podivice;6103-723819-00248363-3/1-46680331 Kanalizace Podivice</t>
  </si>
  <si>
    <t>6102-662372-00267597-1/1-00267597 Vodovod Jiříkov - RVS;6102-662372-00267597-1/2-00267597 Vodovod Jiříkov - přiváděcí řad;6102-662372-00267597-2/1-00267597 Vodní zdroj Jiříkov;6102-662381-00267597-1/1-00267597 Vodovod Kámen - RVS;6102-662381-00267597-1/2-00267597 Vodovod Kámen - přiváděcí řad;6102-662381-00267597-3/1-00267597 Kanalizace Kámen;6102-662381-00267597-4/1-00267597 ČOV Kámen;6102-662399-00267597-1/1-00267597 Vodovod Proseč - RVS;6102-662399-00267597-1/2-00267597 Vodovod Proseč - přiváděcí řad;6102-662399-00267597-2/1-00267597 Vodní zdroj Proseč;6102-746860-00267597-2/1-00267597 Vodní zdroje Kámen</t>
  </si>
  <si>
    <t>5302-662666-00270245-1/1-00270245 Kameničky vodovod;5302-662666-00270245-1/2-00270245 Kameničky přiváděcí vodovodní řad;5302-662666-00270245-2/1-00270245 Kameničky úpravna vody ;5302-662666-00270245-3/1-00270245 Kameničky stoková síť;5302-662666-00270245-4/1-00270245 Kameničky ČOV</t>
  </si>
  <si>
    <t>6105-662747-00373761-1/1-00373761 Kamenná;6105-662747-00373761-1/2-00373761 Vodovod Kamenná;6105-662747-00373761-2/1-00373761 Vodojem a úpravna vody Kamenná;6105-662747-00373761-3/1-00373761 Kanalizace Kamenná</t>
  </si>
  <si>
    <t>6111-662810-00267619-1/1-00267619 Vodovod Kamenná Lhota;6111-662810-00267619-2/1-00267619 VRT kamenná lhota;6111-662810-00267619-3/1-00267619 Kanalizace Kamenná Lhota;6111-662810-00267619-4/1-00267619 ČOV Kamenná Lhota</t>
  </si>
  <si>
    <t>3211-662968-00573957-1/1-00573957 vodovod Kamenný Újezd;3211-662968-00573957-1/2-00573957 vodovod Kamenný Újezd - výtlačný řad;3211-662968-00573957-2/1-00573957 úpravna Kamenný Újezd;3211-662968-00573957-3/1-00573957 kanalizace Kamenný Újezd;3211-662968-00573957-3/2-00573957 tlaková kanalizace Kamenný Újezd</t>
  </si>
  <si>
    <t>2120-662984-00242411-1/1-00242411 Kamýk nad Vltavou - vodovodní řady;2120-662984-00242411-2/1-00242411 ČS Pila;2120-662984-00242411-2/2-00242411 VDJ Humenná;2120-662984-00242411-3/1-00242411 Kamýk nad Vltavou - kanalizační stoky;2120-662984-00242411-4/1-00242411 Kamýk nad Vltavou - ČOV</t>
  </si>
  <si>
    <t>8103-663301-00296104-1/1-00296104 Karlova Studánka;8103-663301-00296104-2/1-00296104 Jímací studny DTP Karlova Studánka;8103-663301-00296104-3/1-00296104 Karlova Studánka;8103-663301-00296104-4/1-00296104 ČOV Karlova Studánka;8103-690236-00296104-2/1-00296104 Zářezy HTP Karlova Studánka</t>
  </si>
  <si>
    <t>2121-663310-00639851-1/1-00639851 Obec Karlova Ves_vodovod;2121-663310-00639851-1/2-00639851 vrt J-1205 Karlova Ves</t>
  </si>
  <si>
    <t>8103-663387-00296112-1/1-47984597 KARLOVICE VODOVOD;8103-663387-00296112-2/1-47984597 nová čerpací stanice</t>
  </si>
  <si>
    <t>5109-663328-00275824-1/1-48150495 Vodovod Sedmihorky;5109-663328-00275824-1/2-48150495 Vodovod Radvánovice;5109-663328-00275824-1/3-48150495 Vodovod Roudný;5109-663328-00275824-2/1-48150495 Sedmihorky - UV Alois</t>
  </si>
  <si>
    <t>3211-664227-00258806-1/1-00258806 Kařez vodovod;3211-664227-00258806-2/1-00258806 Kařez ÚV</t>
  </si>
  <si>
    <t>7212-664499-00303917-1/1-00303917 rozvodná vodovodní síť;7212-664499-00303917-2/1-00303917 úpravna vody bez technologie úpravy vody (dezinfekce);7212-664499-00303917-3/1-00303917 stoková síť;7212-664499-00303917-4/1-00303917 čistírna odpadních vod</t>
  </si>
  <si>
    <t>6217-676519-00842672-1/1-00842672 Vodovod Katov;6217-676519-00842672-2/1-00842672 Úpravna Katov;6217-676519-00842672-3/2-00842672 Kanalizace Katov a Křižínkov;6217-676519-00842672-4/1-00842672 ČOV Katov a Křižínkov</t>
  </si>
  <si>
    <t>7213-664782-00568589-1/1-00568589 Kelníky - vodovod;7213-664782-00568589-2/1-00568589 vodojem ;7213-664782-00568589-3/1-00568589 Kelníky-kanalizace</t>
  </si>
  <si>
    <t>3211-664880-00258814-1/1-00258814 Vodovodní řady;3211-664880-00258814-2/1-00258814 Stavba pro úpravnu vody;3211-664880-00258814-3/1-00258814 Kanalizační stoka</t>
  </si>
  <si>
    <t>6107-664901-00377601-1/1-00377601 Kladeruby n. Osl. vodovod;6107-664901-00377601-2/1-00377601 Obec Kladeruby n. Osl. VZ - vrt;6107-664901-00377601-3/1-00377601 Kladeruby n. Osl. kanalizace V1;6107-664901-00377601-3/2-00377601 Kladeruby n. Osl. kanalizace V2;6107-664901-00377601-3/3-00377601 Kladeruby n. Osl. kanalizace V3;6107-664901-00377601-3/4-00377601 Kladeruby n. Osl. kanalizace V4</t>
  </si>
  <si>
    <t>2125-665312-00508454-1/1-00508454;2125-665312-00508454-3/1-00508454 Kladruby;2125-665312-00508454-4/1-00508454 ČOV Kladruby</t>
  </si>
  <si>
    <t>3111-665321-46684484-1/1-46684484 RVS Kladruby;3111-665321-46684484-3/1-46684484 Stoková síť Kladruby</t>
  </si>
  <si>
    <t>2105-666343-00640719-1/1-00640719 Klínec;2105-666343-00640719-2/1-00640719 ÚV Klínec KS1;2105-666343-00640719-3/1-00640719 Klínec;2105-666343-00640719-4/1-00640719 ČOV Klínec</t>
  </si>
  <si>
    <t>3108-666734-00249751-1/1-00249751 RVS Kluky a Březí;3108-666734-00249751-2/1-00249751 VDJ Kluky ;3108-666734-00249751-3/1-00249751 KS Kluky</t>
  </si>
  <si>
    <t>6115-666904-00599492-1/1-00545210 Přiváděcí řad Kněževes;6115-666904-00599492-1/2-00545210 Výtlačný řad z úpravny;6115-666904-00599492-1/3-00545210 Kněževes;6115-666904-00599492-2/1-00545210 Vodní zdroj Kněževes</t>
  </si>
  <si>
    <t>6105-667005-00289591-1/1-00289591 Vodovod Knežice - vrt KN1;6105-667005-00289591-1/2-00289591 Vodovod Kněžice - vrty HV11, HV12 a KN2;6105-667005-00289591-1/3-00289591 Kněžice;6105-667005-00289591-2/1-00289591 Úpravna vody Kněžice;6105-667005-00289591-3/1-00289591 Kněžice;6105-667005-00289591-4/1-00289591 ČOV Kněžice;6105-711471-00289591-2/1-00289591 Úpravna vody Červené žlíbky</t>
  </si>
  <si>
    <t>2123-667153-00473821-1/1-00473821 Kňovice;2123-667153-00473821-2/1-00473821 ÚV Kňovice</t>
  </si>
  <si>
    <t>6103-641545-00248410-1/1-00248410 Lísky-vodovod;6103-662241-00248410-2/1-00248410 Koberovice-UV Kaliště;6103-667242-00248410-1/2-00248410 Koberovice-vodovod;6103-752819-00248410-2/1-00248410 Lísky-studna</t>
  </si>
  <si>
    <t>8113-667340-00300241-1/1-00300241 přiváděcí řad vodovodu;8113-667340-00300241-1/2-00300241 rozvodná síť;8113-667340-00300241-2/1-00300241 vrt JS1;8113-667340-00300241-2/2-00300241 vrt JS2;8113-667340-00300241-2/3-00300241 Vrt František (HV-101);8113-667340-00300241-3/1-00300241 SS Kobeřice- stoková síť stará;8113-667340-00300241-3/2-00300241 SS Kobeřice - stoková síť nová;8113-667340-00300241-4/1-00300241 ČOV Kobeřice</t>
  </si>
  <si>
    <t>7102-667404-70599971-1/1-70599971 Vodovod Kobylá nad Vidnávkou;7102-667404-70599971-1/2-70599971 vodovod Kobylá - nová část 2017;7102-667404-70599971-2/1-70599971 vodojem Kobylá</t>
  </si>
  <si>
    <t>5212-677051-44444371-2/1-44444371 Kobylice - vodovod - zdroj;5212-732869-44444371-1/1-44444371 Kobylice - vodovod - RVS;5212-732869-44444371-3/1-44444371 Kobylice - kanalizace;5212-732869-44444371-4/1-44444371 Kobylice - stabilizační nádrž</t>
  </si>
  <si>
    <t>5203-667544-00278009-1/1-00278009 Kocbeře vodovod</t>
  </si>
  <si>
    <t>3215-667676-00573795-1/1-00573795 Vodovod řad;3215-667676-00573795-2/1-00573795 Vodovod vrt;3215-667676-00573795-3/1-00573795 Kočov kanalizace;3215-667676-00573795-4/1-00573795 Kočov čov</t>
  </si>
  <si>
    <t>6102-667749-00579882-1/1-00579882 Vodovod Úhořilka-Kochánov</t>
  </si>
  <si>
    <t>5314-668036-00279056-1/1-00279056 Koldín - RVS;5314-668036-00279056-2/1-00279056 Koldín - vrt K-1 ;5314-668036-00279056-3/1-00279056 Koldín - kanalizace ;5314-668036-00279056-4/1-00279056 Čistírna Koldín</t>
  </si>
  <si>
    <t>7113-668613-00302791-1/1-26825180 Kolšov vodovodní síť</t>
  </si>
  <si>
    <t>7201-668621-00287326-1/1-00287326 Vodovod Komárno;7201-668621-00287326-2/1-00287326 Vodojem;7201-668621-00287326-3/1-00287326 Kanalizace Komárno</t>
  </si>
  <si>
    <t>3110-668664-00512681-1/1-00512681 Vodovodní řád Komárov;3310-668664-00512681-3/1-00512681 Kanalizační stoky Komárov</t>
  </si>
  <si>
    <t>7208-668800-00207438-1/2-00207438 Komňa - Vodovod;7208-668800-00207438-2/1-00207438 Komňa - úpravna vody</t>
  </si>
  <si>
    <t>6103-668851-00248436-1/1-46680331 Vodovod Komorovice;6103-668851-00248436-1/2-46680331 Přívodní řád Komorovice;6103-668851-00248436-2/1-46680331 Jímaní a ÚV Komorovice;6103-668851-00248436-3/1-46680331 Kanalizace Komorovice</t>
  </si>
  <si>
    <t>2125-668966-00232009-1/1-00232009 vodovod Kondrac;2125-668966-00232009-2/1-00232009 vodojem Žiškov,Krasovice</t>
  </si>
  <si>
    <t>7111-669377-00635251-1/1-00635251 Vodovodní síť Kopřivná;7111-669377-00635251-1/2-00635251 Přiváděcí řad Kopřivná;7111-669377-00635251-2/1-00635251 ÚV s desinfekcí</t>
  </si>
  <si>
    <t>3211-693511-18243631-1/1-71992073 vodovod Kornatice;3211-693511-18243631-3/1-71992073 kanalizace Kornatice;3211-693511-18243635-2/1-71992073 Kornatice - úprava vody</t>
  </si>
  <si>
    <t>6220-669539-00600423-1/2-00600423 Korolupy - vodvod;6220-669539-00600423-2/2-00600423 KOROLUPY ÚPRAVNA VODY;6220-669539-00600423-3/1-00600423 Korolupy - stoková síť;6220-669539-00600423-4/1-00600423 Korolupy - ČOV</t>
  </si>
  <si>
    <t>7208-669695-00291030-1/1-00291030 Vodovodní řad;7208-669695-00291030-1/2-00291030 vodovodní řad;7208-669695-00291030-1/3-00291030 vodovodní řad;7208-669695-00291030-1/4-00291030 vodovodní řad;7208-669695-00291030-2/1-00291030 Vodojem 2x150;7208-669695-00291030-3/1-00291030 kanalizace;7208-669695-00291030-4/1-00291030 ČOV Korytná</t>
  </si>
  <si>
    <t>5108-669750-00262421-1/1-00262421 Vodovod Cutisin;5108-669750-00262421-1/2-00262421 Vodovod Polubný I;5108-669750-00262421-2/1-00262421 vrt Polubný DPS;5108-669750-00262421-4/1-00262421 Kořenov centr. ČOV;5108-669792-00262421-1/1-00262421 Vodovod Hvězda;5108-669792-00262421-2/1-00262421 Vrt Hvězda;5108-669792-00262421-3/1-00262421 Kanalizace Kořenov;5108-669792-00262421-3/2-00262421 Kořenov - kanalizace k ČOV Příchovice;5108-669792-00262421-4/1-00262421 Kořenov ČOV-Příchovice;5108-718203-00262421-2/1-00262421 vodojem Kapradník</t>
  </si>
  <si>
    <t>7113-669997-00302813-1/1-00302813 Vodovodní síť Kosov;7113-669997-00302813-1/2-00302813 Přivaděcí řad Kosov;7113-669997-00302813-2/1-00302813 ÚV s desinfekcí Kosov</t>
  </si>
  <si>
    <t>3107-670201-00249769-1/1-00249769 RVS Kostelec nad Vltavou;3107-670201-00249769-2/1-00249769 ÚV Kostelec nad Vltavou;3107-670201-00249769-3/1-00249769 KS Kostelec nad Vltavou;3107-670201-00249769-4/1-00249769 ČOV Kostelec nad Vltavou</t>
  </si>
  <si>
    <t>2103-670511-00238112-1/1-00238112 Vodovod Kostelní Hlavno;2103-670511-00238112-3/1-00238112 Kanalizace Kostelní Hlavno</t>
  </si>
  <si>
    <t>3105-670545-00477028-1/1-00477028 Zásobní řád vodovodu Kostelní Radouň;3105-670545-00477028-3/1-00477028 Kanalizace Kostelní Radouň;3105-670545-00477028-4/1-00477028 ČOV Kostelní Radouň</t>
  </si>
  <si>
    <t>4213-670669-00266396-1/1-49088025 voda a kanalizace;4213-670669-00266396-2/1-49088025 Vodojem Kostomlaty;4213-670669-00266396-3/1-49088025 kanalizace Kostomlaty pod Milešovkou;4213-670669-00266396-4/1-49088025 ČOV Kostomlaty pod Milešovkou</t>
  </si>
  <si>
    <t>8121-670707-00491845-1/1-45193665 Vodovod Sobulka;8121-670707-00491845-2/1-45193665 Úpravna vody Vodojem Sobulka</t>
  </si>
  <si>
    <t>6110-670758-00248444-1/2-49050541 Košetice;6110-670758-00248444-1/2-49050541 Košetice-zdroj;6110-670758-00248444-2/1-49050541 Košetice-ÚV;6110-670758-00248444-3/1-49050541 Košetice;6110-670758-00248444-4/1-49050541 Košetice ČOV</t>
  </si>
  <si>
    <t>5202-671177-00274992-1/1-00274992 Kounov;5202-671177-00274992-2/1-00274992 Vodní zdroj Kounov;5202-671177-00274992-3/1-00274992 Kounov;5202-671177-00274992-4/1-00274992 ČOV Kounov</t>
  </si>
  <si>
    <t>3203-671541-43313876-1/1-43313876 Kovčín - zásobní řady;3203-671541-43313876-2/1-43313876 Kovčín - úpravna vody</t>
  </si>
  <si>
    <t>7107-920673-04521811-1/2-04521811 Vodovodní řady Kozlov;7107-920673-04521811-2/1-04521811 Úpravna vody Kozlov;7107-920673-04521811-3/1-04521811 Veřejná kanalizace Kozlov;7107-920673-04521811-4/1-04521811 ČOV Kozlov</t>
  </si>
  <si>
    <t>7107-920673-04521811-1/4-04521811 Vodovodní řady Slavkov;7107-920673-04521811-2/2-04521811 Vodojem Slavkov;7107-920673-04521811-3/2-04521811 Veřejná kanalizace Slavkov;7107-920673-04521811-4/2-04521811 ČOV Slavkov</t>
  </si>
  <si>
    <t>8106-671771-00296821-1/1-00296821 Kozlovice RVS;8106-671771-00296821-2/1-00296821 úpravna vody Ondřejník;8106-671771-00296821-2/2-00296821 úpravna vody Kazničov;8106-671771-00296821-3/1-00296821 Kozlovice-dostavba stokového systému</t>
  </si>
  <si>
    <t>2101-671851-00232017-1/2-00232017 Kozmice;2101-671851-00232017-2/1-00232017 Vodárna Kozmice;2101-671851-00232017-3/1-00232017 Kozmice;2101-671851-00232017-4/1-00232017 ČOV Kozmice</t>
  </si>
  <si>
    <t>2121-671894-00639877-1/1-00639877 Kozojedy-vodovod;2121-671894-00639877-2/1-00639877 Kozojedy-úpravna vody</t>
  </si>
  <si>
    <t>6205-672122-00372498-1/1-00372498 Vodovod Kožušice</t>
  </si>
  <si>
    <t>3117-672319-00667587-1/1-00667587 přívodní řád Krajníčko;3117-672319-00667587-1/2-00667587 RVS Krajníčko;3117-672319-00667587-2/1-00667587 Úpravna vody Krajníčko;3117-672319-00667587-3/1-00667587 kanalizace obec Krajníčko</t>
  </si>
  <si>
    <t>5214-602761-47465549-1/1-47465549 Královec;5214-602761-47465549-2/1-47465549 Královec-prameniště</t>
  </si>
  <si>
    <t>3111-673145-00251364-1/1-00251364 RVS Kraselov;3111-673145-00251364-2/1-00251364 VDJ Kraselov (50m3);3111-673145-00251364-3/1-00251364 Stoková síť Kraselov - V1;3111-673145-00251364-3/2-00251364 Stoková síť Kraselov - V2</t>
  </si>
  <si>
    <t>5306-673200-00485535-1/2-00485535 Vodovodní řád;5306-673200-00485535-2/1-00485535 Stavba pro úpravu vody</t>
  </si>
  <si>
    <t>6110-673218-00583472-1/1-46680331 Vodovodní síť Krasíkovice;6110-673218-00583472-2/1-46680331 Jímání a ÚV Krasíkovice</t>
  </si>
  <si>
    <t>6102-603554-00267694-3/1-46680331 Kanalizační stoky Bezděkov;6102-612839-00267694-1/1-46680331 Studny, rozváděcí řady Broumova Lhota;6102-612839-00267694-2/1-46680331 Odradonovací stanice Broumova Lhota;6102-612839-00267694-3/1-46680331 Kanalizační stoky Broumova Lhota;6102-673447-00267694-3/1-46680331 Kanalizační stoky Bratroňov;6102-673480-00267694-3/1-46680331 Kanalizační stoky části obce Krásná Hora</t>
  </si>
  <si>
    <t>6115-666904-00599492-1/1-00545210 Přiváděcí řad Kněževes;6115-666904-00599492-1/2-00545210 Výtlačný řad z úpravny;6115-666904-00599492-1/3-00545210 Kněževes;6115-666904-00599492-2/1-00545210 Vodní zdroj Kněževes;6115-673773-00545210-1/1-00545210 Přiváděcí řad Krásněves;6115-673773-00545210-1/2-00545210 Krásněves;6115-673773-00545210-3/1-00545210 Krásněves</t>
  </si>
  <si>
    <t>8114-674036-00296121-1/1-00296121 Vodovod Krasov;8114-674036-00296121-2/1-00296121 vrty Krasov</t>
  </si>
  <si>
    <t>5106-675032-00673421-2/1-00673421 Vrtaná studna Krompach;5106-675032-00673421-3/1-00673421 kanalizace;5106-675032-00673421-4/1-00673421 ČOV Krompach;5601-675032-00673421-1/1-00673421 vodovod</t>
  </si>
  <si>
    <t>3112-675156-00666980-1/3-00666980 RVS Krtov;3112-675156-00666980-2/1-00666980 Prameništrě Krtov;3112-675156-00666980-3/1-00666980 SS Krtov</t>
  </si>
  <si>
    <t>2121-675415-00243965-1/1-00243965 Krušovice_vodovodní řad;2121-675415-00243965-2/1-00243965 Krušovice_Úpravna vody;2121-675415-00243965-3/1-00243965 Krušovice_kanalizační stoka</t>
  </si>
  <si>
    <t>6110-675491-00248479-1/1-00248479 Křeč;6110-675491-00248479-2/1-00248479 Prameniště Křeč;6110-675491-00248479-3/1-00248479 Křeč</t>
  </si>
  <si>
    <t>2101-675547-00232068-1/1-00232068 Křečovice - vodovod;2101-675547-00232068-2/1-00232068 Křečovice - vodojem s technologií pro úpravnu vody;2101-675547-00232068-3/1-00232068 Kanalizace Křečovice;2101-675547-00232068-4/1-00232068 ČOV Křečovíce;2101-701131-00232068-1/1-00232068 Křečovice - Nahoruby - vodovod;2101-701131-00232068-2/1-00232068 Křečovice Nahoruby - vodojem s technologií pro úpravnu vody</t>
  </si>
  <si>
    <t>6110-623717-00248487-3/1-00248487 Číhovice;6110-675652-00248487-1/1-00248487 Křelovice-vodovod;6110-675652-00248487-1/1-00248487 Křelovice-zdroj;6110-675652-00248487-2/1-00248487 Křelovice-ÚV;6110-675652-00248487-3/1-00248487 Křelovice;6110-675652-00248487-4/1-00248487 ČOV Křelovice</t>
  </si>
  <si>
    <t>6220-675954-00637408-1/1-49455842 MV Křepice;6220-675954-00637408-3/1-49455842 MK Křepice;6220-675954-00637408-4/1-49455842 ČOV Křepice</t>
  </si>
  <si>
    <t>6110-676136-00248495-1/1-46680331 Křešín;6110-676136-00248495-2/1-46680331 Prameniště Kramolín;6110-676144-00248495-1/1-46680331 Křešín;6110-676144-00248495-1/2-46680331 Křešín;6110-676144-00248495-2/1-46680331 Prameniště Křešín;6110-676144-00248495-2/2-46680331 Prameniště Blažnov</t>
  </si>
  <si>
    <t>6205-676489-00542431-1/1-00542431 Křižanovice</t>
  </si>
  <si>
    <t>6114-676683-00545406-1/1-00545406 Křoví - vodovod;6114-676683-00545406-2/1-00545406 Křoví - úpravna vody;6114-676683-00545406-3/1-00545406 Kanalizace obce Křoví;6114-676683-00545406-4/1-00545406 ČOV Křoví</t>
  </si>
  <si>
    <t>3213-676748-00869023-1/2-00869023 Kšice - vodovod;3213-676748-00869023-2/1-00869023 Kšice - Pramenní jímky;3213-676748-00869023-3/1-00869023 Kšice - kanalizace;3213-676748-00869023-4/1-00869023 Kšice - ČOV</t>
  </si>
  <si>
    <t>3109-676772-00250503-1/1-00250503 PŘ od studní S1,S2 do sběrné studny pro Březovík;3109-676772-00250503-1/2-00250503 PŘ od sběrné studny do VDJ Březovík;3109-676772-00250503-1/3-00250503 RVS - Březovík;3109-676772-00250503-2/1-00250503 zdroje-3x studna s ČS pro osadu Březovík;3109-676781-00250503-1/1-00250503 PŘ od ÚV do VDJ (2x 100m3) Ktiš;3109-676781-00250503-1/2-00250503 RVS - Ktiš;3109-676781-00250503-2/1-00250503 ÚV s ČS - Ktiš, s vrtem a PŘ (25,3 m);3109-676781-00250503-3/1-00250503 stoková síť . Ktiš;3109-676781-00250503-4/1-00250503 ČOV-Ktiš;3109-676802-00250503-1/2-00250503 RVS - Smědeč (od VŠ);3109-676802-00250503-2/1-00250503 vrt pro Smědeč;3109-676802-00250503-3/1-00250503 stoková síť - Smědeč;3109-676802-00250503-4/1-00250503 ČOV Smědeč</t>
  </si>
  <si>
    <t>5203-677019-00278025-1/1-27461556 Kuks - vovodov Kuks;5203-677019-00278025-3/1-27461556 Kuks - kanalizace Kuks;5203-677019-00278025-4/1-27461556 Kuks - čistírna odpadních vod</t>
  </si>
  <si>
    <t>5203-677001-00278025-1/1-27461556 Kuks - vodovod Kašov;5203-677001-00278025-2/1-27461556 Kuks - zdroj PJ Kašov</t>
  </si>
  <si>
    <t>5215-677060-00278033-1/2-27461556 Kunčice nad Labem;5215-677060-00278033-2/1-27461556 Kunčice nad Labem-ČS vrtaná studna;5215-677060-00278033-3/1-27461556 Kunčice nad Labem;5215-677060-00278033-3/2-27461556 Kunčice nad Labem;5215-677060-00278033-3/3-27461556 Kunčice kanalizace V3</t>
  </si>
  <si>
    <t>6111-746274-00579912-1/1-00579912 Vodovod Kunemil;6111-746274-00579912-2/1-00579912 Úpravna vody Kunemil</t>
  </si>
  <si>
    <t>4202-677370-00831379-1/1-00831379 vodovod Kunratice;4202-677370-00831379-1/2-00831379 Vodovod Lipnice;4202-677370-00831379-2/1-00831379 Vodojem Kunratice;4202-677370-00831379-2/2-00831379 Prameniště Lipnice;4202-677370-00831379-3/1-00831379 kanalizace Kunratice;4202-677370-00831379-4/1-00831379 ČOV Kunratice</t>
  </si>
  <si>
    <t>6217-677698-00599531-1/1-00599531 Vodovod Kuřimské Jetřabí;6217-677698-00599531-2/1-00599531 Úpravna vody Kuřimské Jetřabí</t>
  </si>
  <si>
    <t>3203-678228-00573558-1/1-64832911 Kvášňovice vodovod;3203-678228-00573558-2/1-64832911 Kvášňovice zdroje;3203-678228-00573558-3/1-64832911 Kvášňovice kanalizace;3203-678228-00573558-4/1-64832911 Kvášňovice ČOV</t>
  </si>
  <si>
    <t>6102-678261-00267724-1/1-00267724 Veřejný vodovod Květinov;6102-678261-00267724-3/1-00267724 Veřejná kanalizace Květinov;6102-678261-00267724-4/1-00267724 ČOV Květinov</t>
  </si>
  <si>
    <t>3102-684015-00581593-1/1-00581593 Obecní vodovod;3102-684015-00581593-2/1-00581593 Vodojem - Kvítkovice</t>
  </si>
  <si>
    <t>8117-678562-00534722-1/1-00534722 Kyjovice;8117-678562-00534722-2/1-00534722 Vodojem Kyjovice - hlavní;8117-678562-00534722-3/1-00534722 Kyjovice;8117-678562-00534722-4/1-00534722 ČOV AS-ANAcomb 15</t>
  </si>
  <si>
    <t>4211-678741-00263869-1/1-00263869 Vodovod Kyškovice;4211-678741-00263869-3/1-00263869 Kanalizace Kyškovice;4211-678741-00263869-4/1-00263869 ČOV Kyškovice</t>
  </si>
  <si>
    <t>5214-602787-00580741-1/1-00580741 RVS Lampertice</t>
  </si>
  <si>
    <t>5304-616567-00484768-3/1-00484768 Kanalizace Lány - výtlak;5304-616583-00484768-1/1-00484768 Vodovod Lány - přiváděcí řad;5304-616583-00484768-1/2-00484768 Vodovod Lány ;5304-616583-00484768-3/1-00484768 Kanalizace Lány</t>
  </si>
  <si>
    <t>3101-605239-00667633-1/1-00667633 Obecní vodovod Lažánky;3101-605239-00667633-3/1-00667633 Obecní kanalizace Lažánky VK 1 + VK 2</t>
  </si>
  <si>
    <t>3109-679542-00250520-1/1-00250520 RVS Lažiště;3109-679542-00250520-2/1-00250520 ÚV Lažiště;3109-679542-00250520-3/1-00250520 KS Lažiště;3109-679542-00250520-4/1-00250520 ČOV Lažiště</t>
  </si>
  <si>
    <t>6220-679861-00637424-1/1-00637424 RVS Lechovice;6220-679861-00637424-2/1-00637424 Lechovice-vodní zdroje;6220-679861-00637424-3/1-00637424 SK Lechovice SS Lechovice</t>
  </si>
  <si>
    <t>6110-680036-00248509-1/1-46680331 Vodovod Leskovice;6110-680036-00248509-1/2-46680331 Leskovice;6110-680036-00248509-2/1-46680331 Odkyselovací stanice Leskovice;6110-680036-00248509-3/1-46680331 Leskovice;6110-680036-00248509-4/1-46680331 ČOV Leskovice;6110-680036-00248509-4/2-46680331 ČOV Leskovice</t>
  </si>
  <si>
    <t>3215-680052-00259969-2/1-00259969 Odkyselovací stanice;3215-680061-00259969-1/2-00259969 Vodovod;3215-680061-00259969-3/1-00259969 Kanalizace;3215-680061-00259969-4/1-00259969 ČOV</t>
  </si>
  <si>
    <t>6214-680192-65264908-1/1-65264908 Vodovod Devět křížů</t>
  </si>
  <si>
    <t>7113-680214-00302872-1/1-26825180 Lesnice vodovodní síť</t>
  </si>
  <si>
    <t>2101-680371-00232122-1/1-00232122 Lešany;2101-680389-00232122-1/2-00232122 Lešany;2101-680389-00232122-1/3-00232122 Lešany;2101-680389-00232122-2/1-00232122 Úpravna Lešany;2101-680389-00232122-3/1-00232122 Lešany;2101-680389-00232122-4/1-00232122 ČOV Lešany</t>
  </si>
  <si>
    <t>7210-700312-00303992-1/1-00303992 Mštěnovice</t>
  </si>
  <si>
    <t>7210-680451-00303992-3/2-00303992 Kanalizace Lešná;7210-680451-00303992-4/1-00303992 ČOV Lešná;7210-700312-00303992-1/1-00303992 Mštěnovice</t>
  </si>
  <si>
    <t>6111-678571-00267783-2/1-00267783 Úpravna vody Leština u Světlé;6111-680532-00267783-3/1-00267783 Kanalizace Dobrnice;6111-680541-00267783-1/1-00267783 Vodovod Leština u Světlé;6111-680541-00267783-3/1-00267783 Kanalizace Leština u Světlé;6111-680559-00267783-3/1-00267783 Kanalizace Štěpánov;6111-680567-00267783-1/1-00267783 Přiváděcí řad Leština u Světlé;6111-680567-00267783-3/1-00267783 Kanalizace Vrbice;6111-680567-00267783-4/1-00267783 ČOV Vrbice</t>
  </si>
  <si>
    <t>5304-680575-00270377-1/1-00270377 Vodovod Leštinka</t>
  </si>
  <si>
    <t>5104-710431-00854662-1/1-00854662 Levínská Olešnice - vodovod;5104-710431-00854662-2/1-00854662 Levínská Olešnice - zdroj;5104-710458-00854662-1/1-00854662 Levínská Olešnice - Žďár - vodovod;5104-710458-00854662-2/1-00854662 Levínská Olešnice - Žďár - zdroj</t>
  </si>
  <si>
    <t>3211-681130-00573817-1/1-00573817 vodovod Lhota pod Radčem;3211-681130-00573817-2/1-00573817 Lhota pod Radčem - úprava vody;3211-681130-00573817-3/1-00573817 kanalizace Lhota pod Radčem</t>
  </si>
  <si>
    <t>6110-681172-00584088-1/1-00584088 Vodovod Lhota;6110-681172-00584088-3/1-00584088 Kanalizace Lhota</t>
  </si>
  <si>
    <t>6110-783315-00584088-1/1-00584088 Vodovod Vlasenice;6110-783315-00584088-2/1-00584088 úpravna vody Vlasenice;6110-783315-00584088-3/1-00584088 Kanalizace Vlasenice;6110-783315-00584088-4/1-00584088 ČOV Vlasenice</t>
  </si>
  <si>
    <t>6112-681385-00373800-1/1-00373800 Veřejný vodovod ve Lhotce;6112-681385-00373800-2/1-00373800 Odkyselovací filtr;6112-681385-00373800-3/1-00373800 Kanalizace obce Lhotka</t>
  </si>
  <si>
    <t>3211-681369-00573931-1/2-00573931 Vodovod Lhotka;3211-681369-00573931-2/1-00573931 Úpravna Lhotka</t>
  </si>
  <si>
    <t>5213-681539-00275042-1/1-00275042 Veřejný vodovod Lhoty u Potštejna;5213-681539-00275042-2/1-00275042 Stavba pro úpravu vody;5213-681539-00275042-3/1-00275042 Lhoty u Potštejna</t>
  </si>
  <si>
    <t>3209-772089-45331006-1/1-45331006 Vodovod Lhůta</t>
  </si>
  <si>
    <t>3111-752495-00667650-1/1-00667650 RVS Libětice;3111-752495-00667650-2/1-00667650 studna + vrt ;3111-752495-00667650-3/1-00667650 Stoková síť Libětice;3111-752495-00667650-4/1-00667650 ČOV Libětice</t>
  </si>
  <si>
    <t>3102-682829-00245143-1/1-00245143 Spolí-Libín-Slavošovice: vodovodní síť;3102-682829-00245143-3/1-00245143 Libín-stoková síť;3102-682829-00245143-4/1-00245143 Libín-ČOV;3102-750441-00245143-3/1-00245143 Libín-Slavošovice: stoková síť;3102-750441-00245143-4/1-00245143 Slavošovice-ČOV;3102-752835-00245143-2/1-00245143 Kibín-Spolí-vrt HV-2;3102-752835-00245143-3/1-00245143 Libín-Spolí stoková síť;3102-752835-00245143-4/1-00245143 Spolí-ČOV</t>
  </si>
  <si>
    <t>3202-682934-00572616-1/1-00572616 Libkov - vodovodní síť;3202-682934-00572616-2/1-00572616 Libkov - studny, vrt;3202-682934-00572616-3/1-00572616 Libkov - kanalizace</t>
  </si>
  <si>
    <t>6110-682951-00515957-1/1-49050541 Libkova Voda;6110-682951-00515957-1/1-49050541 Libkova Voda-zdroj;6110-682951-00515957-2/1-49050541 Libkova Voda-ÚV</t>
  </si>
  <si>
    <t>5214-683001-00278084-1/1-27461556 Libňatov - vodovod ;5214-683001-00278084-1/2-27461556 Libňatov - vodovod Svobodné ;5214-683001-00278084-2/1-27461556 Libňatov - pramenní jímka s čerpací stanicí Svobodné</t>
  </si>
  <si>
    <t>5203-683388-00578193-1/1-27461556 Libotov - vodovod;5203-683388-00578193-3/1-27461556 Libotov</t>
  </si>
  <si>
    <t>5304-683167-00497011-1/1-00497011 Vodovod Licibořice;5304-683167-00497011-2/1-00497011 Úpravna vody Licibořice</t>
  </si>
  <si>
    <t>6110-683728-00583481-1/1-46680331 Vodovodní síť Lidmaň;6110-683728-00583481-2/1-46680331 Jímání a ÚV Lidmaň;6110-683728-00583481-3/1-46680331 Kanalizační síť Lidmaň;6110-683728-00583481-4/1-46680331 ČOV Lidmaň</t>
  </si>
  <si>
    <t>5305-683744-00279161-1/1-00279161 Vodovod Lichkov;5305-683744-00279161-2/1-00279161 Úpravna vody Lichkov;5305-683744-00279161-3/1-00279161 Kanalizace Lichkov;5305-683744-00279161-4/1-00279161 Čistírna odpadních vod</t>
  </si>
  <si>
    <t>8105-683787-00298115-1/1-00298115 Obecní vodovod pračkový Lichnov;8105-683787-00298115-3/1-00298115 kanalizace do vodovodních výustí;8105-683787-00298115-3/2-00298115 SSoddílná splašková kanalizace na ČOV;8105-683787-00298115-4/1-00298115 ČOV Lichnov u Nového Jičína</t>
  </si>
  <si>
    <t>6102-627321-00267805-3/1-00267805 vodní hospodářství;6102-627321-00267805-4/1-00267805 vodní hospodářství;6102-683906-00267805-1/1-00267805 vodní hospodářství;6102-683906-00267805-3/1-00267805 vodní hospodářství;6102-683906-00267805-4/1-00267805 vodní hospodářství;6102-683914-00267805-3/1-00267805 vodní hospodářství;6102-683914-00267805-4/1-00267805 vodní hospodářství;6102-758965-00267805-2/1-00267805 stavba pro úpravu vody</t>
  </si>
  <si>
    <t>7110-766739-00635278-1/1-00635278 Obec Lipina ;7110-766739-00635278-2/1-00635278 vrt V-1</t>
  </si>
  <si>
    <t>3109-633241-00583065-1/1-00583065 Lipovice rozvodná vodovodní síť;3109-633241-00583065-1/2-00583065 Konopiště rozvodná vodovodní síť;3109-633241-00583065-2/1-00583065 Lipovice studna;3109-633241-00583065-2/2-00583065 Konopiště vrt;3109-633241-00583065-3/3-00583065 Lipovice stoková síť;3109-633241-00583065-3/4-00583065 Konopiště stoková síť</t>
  </si>
  <si>
    <t>6101-684856-00294730-1/1-00294730 Vodovod Lísek;6101-684856-00294730-2/1-00294730 Vodovod Lísek;6101-684856-00294730-3/1-00294730 Kanalizace Lísek;6101-684856-00294730-4/1-00294730 ČOV Lísek</t>
  </si>
  <si>
    <t>3211-685001-00479110-3/1-00479110 Líšná kanalizace;3211-685011-00479110-1/1-00479110 Líšná vodovod;3211-685011-00479110-2/1-00479110 Líšná ÚV;3211-685011-00479110-4/1-00479110 Líšná ČOV</t>
  </si>
  <si>
    <t>7106-685119-00636002-1/2-00636002 vodovod Líšnice;7106-685119-00636002-1/4-00636002 PŘÍV.Ř.VODOJEM-LÍŠNICE;7106-685119-00636002-2/1-00636002 Vodojem Vyšehorky;7106-685127-00636002-1/1-00636002 Vodovod líšnice - Vyšehorky;7106-685127-00636002-1/3-00636002 VÝTLAK DO VODOJEMU</t>
  </si>
  <si>
    <t>5203-685313-00581046-1/1-27461556 Litíč</t>
  </si>
  <si>
    <t>6220-685356-00600504-1/1-00600504 Vodovod Litobratřice;6220-685356-00600504-2/1-00600504 Úpravna vody Litobratřice</t>
  </si>
  <si>
    <t>3105-686352-00247014-1/1-00247014 Lodhéřov;3105-686352-00247014-3/1-00247014 Lodhéřov;3105-686352-00247014-4/1-00247014 Lodhéřov, ČOV;3105-686361-00247014-2/1-00247014 Lodhéřov, ÚV a studny;3105-758477-00247014-1/2-00247014 Lodhéřov;3105-758477-00247014-2/1-00247014 Studnice, ÚV</t>
  </si>
  <si>
    <t>2125-613495-00232165-1/1-49050541 Brzotice;2125-613495-00232165-3/1-49050541 Brzotice;2125-613495-00232165-4/1-49050541 Brzotice ČOV;2125-686492-00232165-1/1-49050541 Loket;2125-686492-00232165-3/1-49050541 Loket;2125-686492-00232165-4/1-49050541 Loket ČOV;2125-702919-00232165-1/1-49050541 Alberovice;2125-702927-00232165-1/1-49050541 Kačerov;2125-702935-00232165-1/1-49050541 Němčice</t>
  </si>
  <si>
    <t>3101-686549-00667676-1/1-00667676 vodovod ;3101-686549-00667676-3/1-00667676 kanalizace Lom</t>
  </si>
  <si>
    <t>8103-686662-00296198-1/1-00296198 Lomnice Vodovod;8103-686662-00296198-2/1-00296198 Lomnice ÚV;8103-686662-00296198-3/1-00296198 kanalizace Lomnice;8103-686662-00296198-4/1-00296198 LOMNICE ČOV</t>
  </si>
  <si>
    <t>6106-686816-44065493-1/1-44065493 Lomy vodovod;6106-686816-44065493-2/1-44065493 Lomy-vodní zdroj - studna</t>
  </si>
  <si>
    <t>2124-620645-00640425-1/1-00640425 Loucká - vodovodní řad SO 01;2124-620645-00640425-2/1-00640425 Loucká - Sdružený vodárenský objekt</t>
  </si>
  <si>
    <t>7209-686981-00568643-1/1-00568643 Loučka;7209-686981-00568643-2/1-00568643 Vodojem;7209-686981-00568643-3/2-00568643 Loučka;7209-686981-00568643-4/1-00568643 ČOV Loučka</t>
  </si>
  <si>
    <t>7201-683256-00287440-1/1-00287440 Rozvodná síť Loukov -Libosváry;7201-683256-00287440-3/1-00287440 Kanalizační síť Libosváry;7201-683256-00287440-4/1-00287440 ČOV Libosváry;7201-687251-00287440-2/1-00287440 Úpravna vody;7201-687251-00287440-3/1-00287440 Kanalizace Loukov</t>
  </si>
  <si>
    <t>6215-687651-00291994-1/1-00291994 Lovčičky;6215-687651-00291994-3/2-00291994 Lovčičky;6215-687651-00291994-4/1-00291994 ČOV Lovčičky</t>
  </si>
  <si>
    <t>7101-920681-04498712-1/1-04498712 vodovodní řad Luboměř pod Strážnou;7101-920681-04498712-2/1-04498712 stavba pro úpravu vody Luboměř pod Strážnou;7101-920681-04498712-3/1-04498712 Kanalizace Luboměř pod Strážnou;7101-920681-04498712-4/1-04498712 ČOV Luboměř pod Strážnou</t>
  </si>
  <si>
    <t>6102-688282-00267830-1/1-00267830 Vodovod Lučice;6102-688282-00267830-1/5-00267830 Lučice - výtlak;6102-688282-00267830-2/1-00267830 Lučice - Vrt I.;6102-688282-00267830-2/2-00267830 Lučice - Vrt II.;6102-688282-00267830-2/3-00267830 Lučice - prameniště;6102-688282-00267830-3/1-00267830 Lučice kanalizační stoky</t>
  </si>
  <si>
    <t>8103-786055-00576131-1/1-00576131 vodovod Ludvíkov;8103-786055-00576131-2/1-00576131 pramenní jímka Ludvíkov Štola</t>
  </si>
  <si>
    <t>4202-649520-00831964-2/1-00831964 Zdroj Kámen;4202-688517-00831964-1/1-00831964 Vodovod Ludvíkovice;4202-688517-00831964-2/1-00831964 Vodojem Nad Kolárnou;4202-688517-00831964-2/2-00831964 Zdroj nad motorestem;4202-688517-00831964-3/1-00831964 Kanalizace Ludvíkovice;4202-688517-00831964-4/1-00831964 ČOV Ludvíkovice</t>
  </si>
  <si>
    <t>7105-688673-00299171-1/1-00299171 LUKÁ - JAVOŘÍČKO vodovod;7105-688673-00299171-2/1-00299171 LUKÁ - JAVOŘÍČKO - ÚV;7105-688673-00299171-3/1-00299171 LUKÁ - JAVOŘÍČKO kanalizace;7105-688681-00299171-1/1-00299171 LUKÁ - přiváděcí řad ;7105-688681-00299171-1/2-00299171 LUKÁ - vodovod;7105-688681-00299171-2/1-00299171 LUKÁ - ÚV;7105-688681-00299171-3/1-00299171 LUKÁ - dešťová kanalizace;7105-688681-00299171-3/2-00299171 LUKÁ - splašková kanalizace;7105-688681-00299171-4/1-00299171 LUKÁ - ČOV;7105-688690-00299171-3/1-00299171 LUKÁ - VESELÍČKO - kanalizace;7105-750000-00299171-1/1-00299171 LUKÁ - JEŠOV - přiváděcí řad z Luké;7105-750000-00299171-1/2-00299171 LUKÁ - JEŠOV - vodovod;7105-750000-00299171-3/1-00299171 LUKÁ - JEŠOV kanalizace;7105-757501-00299171-1/1-00299171 LUKÁ - STŘEMENÍČKO - vodovod;7105-757501-00299171-2/1-00299171 LUKÁ - STŘEMENÍČKO - ÚV</t>
  </si>
  <si>
    <t>5204-688835-00271781-1/1-00271781 Lukavec - vodovod;5204-688835-00271781-2/1-00271781 Lukavec - úpravna vody</t>
  </si>
  <si>
    <t>5304-688908-00270431-3/1-00270431 Kanalizace Lukavice;5304-724025-00270431-1/1-00270431 Vodovod Vížky;5304-724025-00270431-2/1-00270431 Úpravna vody Vížky</t>
  </si>
  <si>
    <t>5213-688851-00579301-1/1-00579301 Vodovod Lukavice;5213-688851-00579301-2/1-00579301 Lukavice - vrt LK-3</t>
  </si>
  <si>
    <t>7113-688878-00302961-1/1-00302961 Vodovod Lukavice,Vlachov,Slavoňov</t>
  </si>
  <si>
    <t>4201-688959-00832081-1/1-49088025 Vodovod Lukov;4201-688959-00832081-2/1-49088025 Vodojem Lukov;4201-688959-00832081-3/1-49088025 Kanalizace Lukov;4201-688967-00832081-1/1-49088025 Vodovod Štěpánov;4201-688967-00832081-3/1-49088025 kanalizace Štěpánov</t>
  </si>
  <si>
    <t>6220-689718-00636851-1/1-00636851 Mackovice - veřejný vodovod;6220-689718-00636851-2/1-00636851 Mackovice - úpravna vody;6220-689718-00636851-3/1-00636851 SS Mackovice - kanalizační stoky;6220-689718-00636851-4/1-00636851 ČOV Mackovice</t>
  </si>
  <si>
    <t>3101-689734-00667684-1/1-00667684 Obecní vodovod Mačkov;3101-689734-00667684-2/1-00667684 úpravna vody Mačkov;3101-689734-00667684-3/1-00667684 Kanalizace Mačkov</t>
  </si>
  <si>
    <t>6202-690015-00637238-1/2-00637238 Vodovodní řady;6202-690015-00637238-2/1-00637238 Stavba pro úpravu vody</t>
  </si>
  <si>
    <t>2107-690074-00242691-1/1-00242691 Malá Hraštice;2107-690074-00242691-2/1-00242691 Malá Hraštice - "Na panské louce" - Úpravna vody;2107-690074-00242691-3/1-00242691 Malá Hraštice</t>
  </si>
  <si>
    <t>6115-690147-00545171-1/2-00545171 Vodovod Malá Losenice;6115-690147-00545171-3/1-00545171 Kanalizace Malá Losenice</t>
  </si>
  <si>
    <t>7111-690155-00302970-1/1-00302970 Malá Morava - vodovod;7111-690180-00302970-1/1-00302970 Vojtíškov - vodovod;7111-690201-00302970-1/1-00302970 Vysoký Potok I;7111-690201-00302970-1/2-00302970 Vysoký Potok II;7111-723932-00302970-1/1-00302970 Podlesí město - vodovod</t>
  </si>
  <si>
    <t>5214-690368-00656119-3/1-60108711 Malá Úpa - kanalizace u Kostela;5214-690368-00656119-4/1-60108711 Malá Úpa - ČOV U Kostela;5214-690376-00656119-1/1-60108711 Malá Úpa - přiváděcí řady do VDJ;5214-690376-00656119-1/2-60108711 Malá Úpa - vodovod Horní Malá Úpa ;5214-690376-00656119-2/1-60108711 Malá Úpa - pramenní jímky PJ1, PJ2;5214-690376-00656119-3/1-60108711 kanalizace Malá Úpa - Černá voda; 5214-690376-00656119-4/1-60108711 Malá Úpa - ČOV Černá voda - Nové Domy;5214-690376-00656119-4/2-60108711 Malá Úpa - ČOV U Silnice; 5214-690376-00656119-3/2-60108711</t>
  </si>
  <si>
    <t>6111-690431-00267848-1/1-00267848 vodovod</t>
  </si>
  <si>
    <t>4214-690465-00556891-1/1-00556891 Leština - vodovod;4214-690465-00556891-2/1-00556891 Leština - VDJ;4214-690481-00556891-1/1-00556891 Malé Březno - vodovod;4214-690481-00556891-2/1-00556891 Malé Březno - VDJ</t>
  </si>
  <si>
    <t>3111-690724-00251461-1/1-00251461 RVS Malenice;3111-690724-00251461-1/2-00251461 přiváděcí řád VDJ Zlešice - VDJ Malenice - rozvodnou síť;3111-690724-00251461-2/1-00251461 Úpravna vody Malenice;3111-690724-00251461-2/2-00251461 Úpravna vody Zlešice;3111-690724-00251461-3/1-00251461 Kanalizace Malenice;3111-690724-00251461-4/1-00251461 ČOV Malenice</t>
  </si>
  <si>
    <t>3109-691216-00250571-1/1-00250571 VÝTLAČNÝ ŘAD VČETNĚ VDJ;3109-691216-00250571-2/1-00250571 Jímání a úprava vody;3109-691224-00250571-1/1-00250571 RVS Krtely, Hradiště</t>
  </si>
  <si>
    <t>3109-691224-00250571-1/3-00250571 RVS Malovice, Malovičky</t>
  </si>
  <si>
    <t>3103-715760-00475475-1/1-00475475 Vodovod Malšín;3103-715760-00475475-2/1-00475475 jímání Malšín</t>
  </si>
  <si>
    <t>4202-660043-00261548-2/1-00261548 sběrná jímka Nová Bohyně;4202-691348-00261548-3/1-00261548 kanalizace Malšovice;4202-691348-00261548-4/1-00261548 ČOV Malšovice;4202-691364-00261548-1/1-00261548 vodovod Stará Bohyně;4202-691364-00261548-2/1-00261548 Prameniště Stará Bohyně</t>
  </si>
  <si>
    <t>8116-691534-00600776-1/2-00600776 Mankovice;8116-691534-00600776-1/3-00600776 Mankovice;8116-691534-00600776-1/4-00600776 Mankovice;8116-691534-00600776-1/5-00600776 Mankovice;8116-691534-00600776-2/1-00600776 Vodojem</t>
  </si>
  <si>
    <t>5207-691801-00271802-1/1-00271802 Markvartice - vodovod;5207-691801-00271802-3/1-00271802 Markvartice - jednotná kanalizace ;5207-691844-00271802-2/1-00271802 Markvartice - zdroj</t>
  </si>
  <si>
    <t>6112-691879-00488631-1/1-00488631 Markvartice - rozvodná vodovodní síť;6112-691879-00488631-1/2-00488631 Markvartice - přiváděcí řad č. 1 (vrt č. 1, vrt č. 2);6112-691879-00488631-1/3-00488631 Markvartice - přiváděcí řad č. 2 (vrt č. 3);6112-691879-00488631-2/1-00488631 Markvartice vodovod;6112-691879-00488631-3/1-00488631 Markvartice</t>
  </si>
  <si>
    <t>5214-691968-00278131-1/1-00278131 Vodovod Maršov u Úpice</t>
  </si>
  <si>
    <t>5104-758256-00580805-1/2-00580805 Martinice v Krkonoších;5104-758256-00580805-2/1-00580805 MA - 1</t>
  </si>
  <si>
    <t>6115-692298-00600512-1/1-00600512 Vodovod Matějov;6115-692298-00600512-2/1-00600512 VDJ Matějov (100m3) odradoňování;6115-692298-00600512-3/1-00600512 stoková síť Matějov</t>
  </si>
  <si>
    <t>3102-762440-00581453-1/1-00581453 PŘ Mazelov;3102-762440-00581453-1/2-00581453 RVS Mazelov</t>
  </si>
  <si>
    <t>6220-692581-00636860-1/1-00636860 Medlice</t>
  </si>
  <si>
    <t>4202-693111-00555959-1/1-00555959 Vodovod Merboltice;4202-693111-00555959-2/1-00555959 Vodojem Merboltice</t>
  </si>
  <si>
    <t>7105-696846-00635341-1/1-00635341 Měrotín Vodovod;7105-696846-00635341-1/2-00635341 Měrotín vodovodní řad</t>
  </si>
  <si>
    <t>7110-693421-04498704-1/1-04498704 vodovodní řad Město Libavá;7110-693421-04498704-1/2-04498704 vodovodní řad Město Libavá-Heroltovice;7110-693421-04498704-2/1-04498704 vodojem Město Libavá;7110-693421-04498704-2/2-04498704 vodojem Město Libavá--Heroltovice;7110-693421-04498704-3/1-04498704 kanalizace Město Libavá;7110-693421-04498704-3/2-04498704 kanalizace Město Libavá-Heroltovice;7110-693421-04498704-4/1-04498704 ČOV Město Libavá;7110-693421-04498704-4/2-04498704 ČOV Město Libavá-Heroltovice</t>
  </si>
  <si>
    <t>6105-693481-00543721-1/1-00543721 Měšín;6105-693481-00543721-2/1-00543721 ČS Měšín</t>
  </si>
  <si>
    <t>3211-693529-18243673-1/1-18243673 vodovod Mešno;3211-693529-18243673-3/1-18243673 kanalizace Mešno</t>
  </si>
  <si>
    <t>6109-688789-00248631-2/1-46680331 Studna a ÚV T.Ves;6109-693669-00248631-1/1-46680331 Vodovodní síť Mezilesí;6109-693669-00248631-1/2-46680331 Vodovodní síť Zelená Ves;6109-693669-00248631-1/3-46680331 Vodovodní síť Holýšov;6109-693669-00248631-3/1-46680331 Kanalizace Mezilesí;6109-693669-00248631-3/2-46680331 Kanalizace Holýšov;6109-693669-00248631-3/3-46680331 Kanalizace Zelená Ves</t>
  </si>
  <si>
    <t>3112-632180-00667021-1/1-00667021 RVS Meziříčí</t>
  </si>
  <si>
    <t>2126-693839-00232220-1/1-00232220 Mezno;2126-693839-00232220-2/1-00232220 Prameniště v Průhonu;2126-693847-00232220-1/1-00232220 Mezno;2126-693847-00232220-2/1-00232220 Vodní zdroje pro Mitrovice</t>
  </si>
  <si>
    <t>3109-693936-00583090-1/1-00583090 zásobní řad od zdrojů do VDJ;3109-693936-00583090-1/2-00583090 RVS Jáma;3109-693936-00583090-2/1-00583090 zdroje Jáma;3109-693952-00583090-1/1-00583090 Vodovod Mičovice;3109-693952-00583090-3/1-00583090 kanalizace Mičovice;3109-693952-00583090-4/1-00583090 ČOV Mičovice</t>
  </si>
  <si>
    <t>6206-694142-00285102-1/1-00285102 Vodovod Mikulčice;6206-694142-00285102-3/1-00285102 Kanalizace Mikulčice;6206-694142-00285102-4/1-00285102 ČOV Mikulčice</t>
  </si>
  <si>
    <t>4213-648132-00266485-4/1-00266485 ČOV Mikulov;4213-694185-00266485-1/1-00266485 vodovod Mikulov;4213-694185-00266485-2/1-00266485 vodojem Mikulov;4213-694185-00266485-3/1-00266485 stoková síť Mikulov</t>
  </si>
  <si>
    <t>7102-694410-00303003-1/1-00303003 Rozvodná síť Mikulovice ;7102-694410-00303003-1/2-00303003 Přiváděcí řad Mikulovice;7102-694410-00303003-3/1-00303003 Kanalizace Mikulovice;7102-694410-00303003-4/1-00303003 ČOV Mikulovice;7102-694428-00303003-1/1-00303003 Rozvodná síť Široký Brod;7102-694428-00303003-3/1-00303003 Stoková síť Široký Brod</t>
  </si>
  <si>
    <t>2123-694614-00242721-1/1-00242721 Milešov;2123-694614-00242721-2/1-00242721 Trhovky - ÚV;2123-694622-00242721-1/1-00242721 Milešov;2123-694622-00242721-2/1-00242721 Milešov - ÚV;2123-694622-00242721-3/1-00242721 Milešov;2123-694622-00242721-4/1-00242721 ČOV Milešov</t>
  </si>
  <si>
    <t>2126-694851-00232238-1/1-00232238 Miličín;2126-694878-00232238-1/1-00232238 Miličín;2126-694878-00232238-2/1-00232238 Vodní zdroje Záhoří;2126-719846-00232238-1/1-00232238 Miličín</t>
  </si>
  <si>
    <t>6105-694894-00373826-1/1-00373826 Vodovod Milíčov - přívodní řad Vydřená;6105-694894-00373826-1/2-00373826 Vodovod Milíčov;6105-694894-00373826-1/3-00373826 Vodovod Milíčov;6105-694894-00373826-2/1-00373826 Úpravna vody Milíčov;6105-694894-00373826-3/1-00373826 Kanalizace Milíčov;6105-707881-00373826-2/1-00373826 Odkyselovací stanice Nový Rychnov</t>
  </si>
  <si>
    <t>4102-694924-00572713-1/1-00572713 Obec Milíkov;4102-694924-00572713-2/1-00572713 Obec Milíkov</t>
  </si>
  <si>
    <t>8110-694941-00492621-1/1-00492621 Milíkov;8110-694941-00492621-1/2-00492621 Přívodní řád Štefka;8110-694941-00492621-2/1-00492621 Kopetná - úpravna vody;8110-694941-00492621-2/2-00492621 Cyhan- úpravna vody;8110-694941-00492621-3/1-00492621 Kanalizace Kopytná;8110-694941-00492621-4/1-00492621 ČOV Milíkov - Kopytná</t>
  </si>
  <si>
    <t>5204-695203-00578444-1/1-00578444 Milovice - vodovod;5204-695203-00578444-2/1-00578444 Milovice - vodovod - zdroj;5204-695203-00578444-3/1-00578444 Milovice - kanalizace</t>
  </si>
  <si>
    <t>6105-695459-00373834-1/1-00373834 Mirošov - přívodní řad;6105-695459-00373834-1/2-00373834 Mirošov;6105-695459-00373834-1/3-00373834 Jedlov - přívodní řad;6105-695459-00373834-1/4-00373834 Mirošov;6105-695459-00373834-2/1-00373834 Vodojem a úpravna vody Mirošov;6105-695459-00373834-2/2-00373834 Jedlov - vodojem a odkyselovací stanice;6105-695459-00373834-3/1-00373834 Mirošov</t>
  </si>
  <si>
    <t>6103-696765-00248657-1/1-46680331 Mladé Bříště;6103-696765-00248657-3/1-46680331 Mladé Bříště;6103-789950-00248657-1/1-46680331 Rozvodný řad Zahoří;6103-789950-00248657-3/1-46680331 Mladé Bříště</t>
  </si>
  <si>
    <t>3113-697125-00245216-1/2-00245216 VODOVOD MLADOŠOVICE;3113-697125-00245216-2/1-00245216 ÚV MLADOŠOVICE;3113-719935-00245216-1/2-00245216 VODOVOD PETROVICE;3113-719935-00245216-2/1-00245216 ÚV PETROVICE;3113-783242-00245216-1/2-00245216 VODOVOD LHOTA;3113-783242-00245216-2/1-00245216 ÚV LHOTA</t>
  </si>
  <si>
    <t>3207-631469-00256935-1/2-00256935;3207-631469-00256935-2/1-00256935 Dožice - Úpravna vody;3207-631469-00256935-3/1-00256935;3207-697184-00256935-1/3-00256935;3207-697184-00256935-2/1-00256935 Budislavice - Úpravna vody;3207-697184-00256935-3/1-00256935;3207-697192-00256935-1/3-00256935;3207-697192-00256935-2/1-00256935 Mladý Smolivec - Úpravna vody;3207-697192-00256935-3/1-00256935;3207-697206-00256935-1/2-00256935;3207-697206-00256935-2/1-00256935 Starý Smolivec - Úpravna vody;3207-697206-00256935-3/1-00256935;3207-738492-00256935-3/1-00256935</t>
  </si>
  <si>
    <t>3112-653594-00252565-2/1-00252565 zdroj (studna) Mlýny;3112-697389-00252565-1/2-00252565 Mlýny, RVS;3112-697389-00252565-3/1-00252565 Kanalizace Mlýny;3112-697389-00252565-4/1-00252565 Mlýny, ČOV</t>
  </si>
  <si>
    <t>6110-655066-00248665-1/2-46680331 Přívodní řad Chválkov;6110-655066-00248665-1/3-46680331 Mnich;6110-655066-00248665-2/1-46680331 Jímání a ÚV Betlém;6110-655066-00248665-2/2-46680331 Jímání a ÚV Chválkov;6110-655066-00248665-3/1-46680331 Mnich;6110-697419-00248665-3/1-46680331 Mnich;6110-697427-00248665-1/1-46680331 Mnich;6110-697427-00248665-1/2-46680331 Vodovod Mnich-Mirotín;6110-697427-00248665-3/1-46680331 Mnich</t>
  </si>
  <si>
    <t>3111-697443-00667714-1/1-00667714 RVS Mnichov;3111-697443-00667714-2/1-00667714 VDJ Mnichov;3111-697443-00667714-3/1-00667714 KS Mnichov</t>
  </si>
  <si>
    <t>2122-627682-00640158-1/2-00640158 Olšina - vodovod;2122-627682-00640158-2/2-00640158 Olšina - ÚV</t>
  </si>
  <si>
    <t>2122-627682-00640158-1/3-00640158 Skladováky - vodovod;2122-627682-00640158-2/3-00640158 Skladováky - ÚV</t>
  </si>
  <si>
    <t>2122-627682-00640158-1/1-00640158 Modletice - vodovod;2122-627682-00640158-3/1-00640158 Modletice - kanalizace;2122-627682-00640158-4/1-00640158 Modletice - ČOV</t>
  </si>
  <si>
    <t>3214-697851-00573418-1/1-00573418 Modrava vodovod;3214-697851-00573418-1/2-00573418 Modrava vodovod Filipova Huť;3214-697851-00573418-2/1-00573418 Modrava vodovod;3214-697851-00573418-2/2-00573418 Modrava vodovod Filipova Huť;3214-697851-00573418-3/1-00573418 Modrava kanalizace;3214-697851-00573418-4/1-00573418 Modrava ČOV</t>
  </si>
  <si>
    <t>5109-697940-00275921-1/1-00275921 Vodovod Modřišice;5109-697940-00275921-2/1-00275921 Zahajsko (prameniště a úpravna vody)</t>
  </si>
  <si>
    <t>3207-697982-00256951-1/1-61778079 Mohelnice u Nepomuka vodovod</t>
  </si>
  <si>
    <t>3207-697982-00256951-3/1-00256951 Mohelnice - kanalizace</t>
  </si>
  <si>
    <t>3103-698148-00665665-1/1-00665665 Vodovod Mojné;3103-698148-00665665-3/1-00665665 Mojné kanalizace - stoková síť;3103-698148-00665665-4/1-00665665 Mojné - stabilizační nádrže</t>
  </si>
  <si>
    <t>3214-698253-00573329-1/2-25232100 Vodovodní řady;3214-698253-00573329-2/1-25232100 Studna S 1;3214-698253-00573329-3/1-25232100 Kanalizační stoky</t>
  </si>
  <si>
    <t>2107-698202-00242764-1/1-00242764 Mokrovraty;2107-698202-00242764-2/1-00242764 Mokrovraty - úpravna vody;2107-698202-00242764-3/1-00242764 Mokrovraty;2107-698202-00242764-4/1-00242764 Mokrovraty - KČOV I;2107-698202-00242764-4/2-00242764 Mokrovraty - KČOV II</t>
  </si>
  <si>
    <t>3102-745707-00581771-1/1-00581771 Vodovod Mokrý Lom;3102-745707-00581771-3/1-00581771 Kanalizace Mokrý Lom;3102-745707-00581771-4/1-00581771 Mokrý Lom ČOV</t>
  </si>
  <si>
    <t>4213-698300-00266507-1/2-00266507 vodovod Dolní Moldava;4213-698300-00266507-2/2-00266507 jímání úpravna Dolní Moldava</t>
  </si>
  <si>
    <t>4213-698300-00266507-1/1-00266507 vodovod Horní Moldava;4213-698300-00266507-2/1-00266507 vodojem Horní Moldava;4213-698300-00266507-3/1-00266507 kanalizace Moldava</t>
  </si>
  <si>
    <t>4213-698318-00266507-1/1-00266507 vodovod Nové Město;4213-698318-00266507-2/1-00266507 vodojem Nové Město</t>
  </si>
  <si>
    <t>6210-698521-00285129-1/1-00285129 Moravany vodovod;6210-698521-00285129-2/1-00285129 Úpravna vody Moravany;6210-698521-00285129-3/1-00285129 Moravany kanalizace</t>
  </si>
  <si>
    <t>6114-698539-00294829-1/1-00294829 Moravec</t>
  </si>
  <si>
    <t>6110-698580-00218673-1/1-00248673 Moraveč vodovod;6110-698580-00218673-2/1-00248673 Moraveč-UV;6110-698580-00218673-3/1-00248673 Moraveč-kanalizace;6110-698580-00218673-4/1-00248673 Moraveč-ČOV</t>
  </si>
  <si>
    <t>5203-699756-00278157-1/1-00278157</t>
  </si>
  <si>
    <t>5203-699799-00278157-1/1-00278157;5203-699799-00278157-3/1-00278157;5203-699799-00278157-4/1-00278157 Mostek-ČOV;5203-699811-00278157-1/1-00278157</t>
  </si>
  <si>
    <t>8110-699896-00296953-1/1-00296953 vodovod Kawulacký;8110-699896-00296953-1/3-00296953 vodovod Centrum;8110-699896-00296953-2/1-00296953 vdj Kavulacký;8110-699896-00296953-2/2-00296953 vodojem Centrum;8110-699896-00296953-2/3-00296953 vdj Zimný;8110-699896-00296953-2/4-00296953 vdj Šance;8110-699896-00296953-3/1-00296953 Kanalizace I. etapa;8110-699896-00296953-3/2-00296953 Kanalizace II. etapa;8110-699896-00296953-4/1-00296953 čístírna odpadních vod I střed;8110-699896-00296953-4/2-00296953 ČOV II - Dolní Mosty</t>
  </si>
  <si>
    <t>5104-700207-00275930-1/1-27461556 Mříčná;5104-700207-00275930-2/1-27461556 Mříčná - Bucharovy prameny</t>
  </si>
  <si>
    <t>7108-700517-00288489-1/1-00288489 KOBYLNIČKY - vodovod;7108-700517-00288489-2/1-00288489 KOBILNIČKY - ÚV</t>
  </si>
  <si>
    <t>6103-700576-00476455-1/1-00476455 Mysletín;6103-700576-00476455-1/1-00476455 Mysletín-zdroj;6103-700576-00476455-2/1-00476455 Mysletín;6103-700576-00476455-3/1-00476455 Mysletín</t>
  </si>
  <si>
    <t>6105-701106-00373842-1/1-00373842 stavba pro úpravu vody;6105-701106-00373842-2/1-00373842 Nadějov</t>
  </si>
  <si>
    <t>3208-701122-00572926-1/1-00572926 vodovod vodojem;3208-701122-00572926-2/1-00572926 vodovod řad</t>
  </si>
  <si>
    <t>7109-633038-00636401-1/2-00636401 Nahošovice;7109-633038-00636401-3/1-00636401 Nahošovice</t>
  </si>
  <si>
    <t>2123-701491-00242772-1/1-00242772 Nalžovice;2123-701491-00242772-2/1-00242772 ÚV Nalžovice Chlum;2123-701491-00242772-3/1-00242772 Nalžovice;2123-701491-00242772-4/1-00242772 ČOV Nalžovice</t>
  </si>
  <si>
    <t>2120-701629-00662895-1/1-00662895 Narysov;2120-701629-00662895-2/1-00662895 Narysov, Výfuk - zdroje, ÚV</t>
  </si>
  <si>
    <t>3109-701700-00250597-1/1-00250597 výtlačný řad od vrtu do VDJ;3109-701700-00250597-1/2-00250597 RVS Nebahovy, Zdenice;3109-792284-00250597-2/1-00250597 vrt HJ-1 Nebahovy</t>
  </si>
  <si>
    <t>3111-701840-00667722-1/1-00667722 RVS Nebřehovice;3111-701840-00667722-3/1-00667722 Stoková síť Nebřehovice</t>
  </si>
  <si>
    <t>7207-702145-00291153-1/1-00291153 Vodovod Nedakonice;7207-702145-00291153-3/1-00291153 kanalizace Nedakonice;7207-702145-00291153-4/1-00291153 ČOV Nedakonice</t>
  </si>
  <si>
    <t>7209-702188-00284246-2/1-26218968 Úpravna vody Nedašov</t>
  </si>
  <si>
    <t>2123-702251-00242802-1/2-00242802 Vodovod Nedrahovice;2123-702251-00242802-3/1-00242802 kanalizace Nedrahovice</t>
  </si>
  <si>
    <t>5310-702331-00277053-1/1-27483100 Nedvězí - obecní vodovod;5310-702331-00277053-2/1-27483100 Nedvězí - armaturní komora</t>
  </si>
  <si>
    <t>3203-700673-43313884-1/1-25232100 Nehodív RVS;3203-700673-43313884-1/2-25232100 Nehodív vodovod - PŘ;3203-700673-43313884-2/1-25232100 Nehodív vrt HJ 1 ;3203-700673-43313884-3/1-25232100 Nehodív stoková síť</t>
  </si>
  <si>
    <t>2123-655228-00242829-1/1-00242829 Nechvalice;2123-655228-00242829-2/1-00242829 Nechvalice Březí ÚV, zdroje S1 a S2;2123-702587-00242829-1/1-00242829 Nechvalice;2123-702587-00242829-2/1-00242829 Nechvalice ÚV, zdroje NO3,NO4,NO5;2123-702587-00242829-3/1-00242829 Nechvalice;2123-702587-00242829-4/1-00242829 Nechvalice - ČOV 400 EO;2123-744913-00242829-1/1-00242829 Nechvalice;2123-744913-00242829-2/1-00242829 Nechvalice Ředice ÚV, zdroje S1,S2,S3,S4,S5</t>
  </si>
  <si>
    <t>3208-702714-00258164-1/1-00258164 Vodovodní řad Nekmíř;3208-702714-00258164-2/1-00258164 Úpravna vody a vodojem Nekmíř</t>
  </si>
  <si>
    <t>2110-616451-00665169-1/1-00665169 Veřejný vodovod Němčice;2110-616451-00665169-2/1-00665169 Úpravna vody Němčice;2110-616451-00665169-3/1-00665169 Veřejná kanalizace Němčice;2110-616451-00665169-4/1-00665169 Obecní ČOV Němčice</t>
  </si>
  <si>
    <t>5307-703001-00279277-1/2-00279277 Veřejný vodovod obce Němčice;5307-703001-00279277-2/1-00279277 Vrt N1;5307-703001-00279277-3/2-00279277 Veřejná kanalizace obce Němčice;5307-703001-00279277-4/1-00279277 ČOV obce Němčice</t>
  </si>
  <si>
    <t>7113-703117-00635871-1/1-47674911 Vodovod Lupěné</t>
  </si>
  <si>
    <t>6205-703257-00292133-1/1-00292133 Vodovod Nemotice;6205-703257-00292133-3/1-00292133 SS Nemotice</t>
  </si>
  <si>
    <t>2115-703559-00238333-1/1-00238333 Rozvodná vodovodní síť Nepřevázka;2115-703559-00238333-2/1-00238333 Vodní zdroj Nepřevázka;2115-703559-00238333-3/1-00238333 Stoková síť Nepřevázka;2115-703559-00238333-3/2-00238333 Výtlak od Průmyslové zóny Nepřevázka;2115-703559-00238333-4/1-00238333 ČOV Nepřevázka</t>
  </si>
  <si>
    <t>2102-703842-00509787-1/1-00234001 Obec Nesvačily</t>
  </si>
  <si>
    <t>2118-704016-00640581-1/1-00640581 Vodovod Netřebice;2118-704016-00640581-2/1-00640581 Úpravna vody Netřebice</t>
  </si>
  <si>
    <t>6112-704261-00286303-1/1-00286303 Přívodní řad Nevcehle;6112-704261-00286303-1/2-00286303 Rozvodná vodovodní síť Nevcehle;6112-704261-00286303-2/1-00286303 Vodojem a úpravna Nevcehle</t>
  </si>
  <si>
    <t>3211-704326-00519995-1/1-00519995 vodovod Nevid;3211-704326-00519995-2/1-00519995 Nevid - vodojem a čerpací stanice;3211-704326-00519995-3/1-00519995 kanalizace Nevid</t>
  </si>
  <si>
    <t>6205-704334-00292150-1/1-00292150 Vodovod Nevojice ;6205-704334-00292150-2/1-00292150 Nevojice - úpravna vody;6205-704334-00292150-2/2-00292150 Nevojice VRT HN2;6205-704334-00292150-3/1-00292150 SS Nevojice - kanalizace</t>
  </si>
  <si>
    <t>3214-704385-43313931-1/1-64832911 Nezamyslice vodovod;3214-704385-43313931-2/1-64832911 Nezamyslice zdroje;3214-704385-43313931-3/1-64832911 Nezamyslice kanalizace</t>
  </si>
  <si>
    <t>3214-704423-00255912-1/1-00255912 Nezdice vodovod;3214-704423-00255912-1/2-00255912 Nezdice RVS Hlavní vodovod;3214-704423-00255912-2/1-00255912 Nezdice vodovod ÚV;3214-704423-00255912-3/1-00255912 Nezdice kanalizace;3214-704423-00255912-4/1-00255912 Nezdice ČOV;3214-704431-00255912-1/1-00255912 Pohorsko RVS;3214-704431-00255912-2/1-00255912 Pohorsko zářezy;3214-716251-00255912-1/1-00255912 Ostružno RR;3214-716251-00255912-1/2-00255912 Ostružno RVS;3214-716251-00255912-2/1-00255912 Ostružno zářezy</t>
  </si>
  <si>
    <t>3116-753343-00583405-1/1-00583405 Nicov RVS;3116-753343-00583405-2/1-00583405 Nicov VDJ 82 m3</t>
  </si>
  <si>
    <t>6217-688037-00599565-1/1-00842699 Lubné;6217-704547-00842699-1/1-00842699 Níhov;6217-704547-00842699-2/1-00842699 Vodojem Níhov;6217-704547-00842699-3/1-00842699 Níhov;6217-704547-00842699-4/1-00842699 ČOV Níhov</t>
  </si>
  <si>
    <t>3111-704636-00667757-1/1-00667757 RVS Nišovice;3111-704636-00667757-3/1-00667757 Stoková síť Nišovice;3111-704636-00667757-4/1-00667757 ČOV Nišovice</t>
  </si>
  <si>
    <t>6110-704954-00583511-1/1-46680331 Vodovodní síť Nová Buková;6110-704954-00583511-2/1-46680331 Jímání a ÚV Nová Buková;6110-704954-00583511-3/1-46680331 Kanalizace Nová Buková</t>
  </si>
  <si>
    <t>7112-705063-00575658-1/1-00575658 veřejný vodovod Nová Hradečná;7112-705063-00575658-2/1-00575658 hygienizace vody Nová Hradečná;7112-705063-00575658-3/1-00575658 veřejná kanalizace Nová Hradečná</t>
  </si>
  <si>
    <t>3109-705225-00250619-1/1-00250619 Nová Pec vodovod;3109-705225-00250619-2/1-00250619 Nová Pec ÚV;3109-705225-00250619-3/1-00250619 Nová Pec kanalizace;3109-705225-00250619-4/1-00250619 Nová Pec ČOV</t>
  </si>
  <si>
    <t>3103-705497-00475491-1/1-00475491 RVS Nová Ves;3103-705497-00475491-2/1-00475491 Stavba pro úpravu vody;3103-705497-00475491-3/1-00475491 SS Nová Ves Kanalizační stoka;3103-705497-00475491-4/1-00475491 ČOV SN Nová Ves</t>
  </si>
  <si>
    <t>6113-705683-00545651-1/1-00545651 Vodovod Nová Ves;6113-705683-00545651-1/2-00545651 Přivaděč vodovod Nová Ves;6113-705683-00545651-2/1-00545651 ÚV Nová Ves</t>
  </si>
  <si>
    <t>5107-705802-00275948-1/1-00275948 vodovodní síť Nová Ves nad Popelkou;5107-705802-00275948-2/1-00275948 s technologii pro úpravu vody Nová Ves nad Popelkou;5107-705802-00275948-3/1-00275948 Kanalizace Nová Ves nad Popelkou</t>
  </si>
  <si>
    <t>3112-705870-00252603-1/3-00252603 RVS Nová Ves u Chýnova;3112-705870-00252603-2/1-00252603 studna - Záhostice, vč. odkyselovací jímky;3112-705870-00252603-3/1-00252603 Kanalizace Nová Ves u Chýnova;3112-705870-00252603-4/1-00252603 ČOV Nová Ves u Chýnova</t>
  </si>
  <si>
    <t>6102-705896-00267929-1/2-00267929 Vodovod Nová Ves u Leštiny</t>
  </si>
  <si>
    <t>6115-778559-00842231-1/1-00842231 Nové Dvory-vodovod pro veřejnou potřebu</t>
  </si>
  <si>
    <t>8122-706388-00534919-1/1-00534919 Nové Lublice</t>
  </si>
  <si>
    <t>6114-706639-00842168-1/1-00842168 Vodovod Nové Sady;6114-706639-00842168-2/1-00842168 Úpravna vody Nové Sady;6114-706639-00842168-3/1-00842168 Kanalizační stoka Nové Sady</t>
  </si>
  <si>
    <t>2121-707279-00244171-1/1-00244171 Vodovod Nový Dům;2121-707279-00244171-2/1-00244171 Nový Dům_jímací zářez a jímka J1 v nivě potoka Ryšava</t>
  </si>
  <si>
    <t>2102-707406-00233650-1/1-00233650 Vodovodní řady Nový Jáchymov;2102-707406-00233650-3/1-00233650 Kanalizace Nový Jáchymov;2102-707406-00233650-4/1-00233650 ČOV Nový Jáchymov</t>
  </si>
  <si>
    <t>8121-708186-00492868-1/1-00492868 Nýdek vodovod Karolínka;8121-708186-00492868-2/1-00492868 Úpravna vody Karolinka;8121-708186-00492868-3/1-00492868 Stoková síť</t>
  </si>
  <si>
    <t>6101-708224-00599646-1/1-00599646 Nyklovice - obecní vodovod</t>
  </si>
  <si>
    <t>2120-708569-00242918-1/1-00242918 Obecnice;2120-708569-00242918-2/1-00242918 Obecnice P. Lesy;2120-708569-00242918-2/2-00242918 Obecnice Třemošná;2120-708569-00242918-3/1-00242918 Obecnice;2120-708569-00242918-4/1-00242918 ČOV Obecnice</t>
  </si>
  <si>
    <t>2107-708682-00242934-1/1-49549677 Obořiště - vodovodní síť;2107-708682-00242934-3/1-49549677 Obořiště - stoková síť;2107-708682-00242934-4/1-49549677 Obořiště - ČOV</t>
  </si>
  <si>
    <t>6109-708704-00248746-1/3-49050541 Hrobská Zahrádka;6109-708704-00248746-1/3-49050541 Hrobská Zahrádka-zdroj;6109-708704-00248746-2/1-49050541 Hrobská zahrádka-ÚV;6109-708721-00248746-1/1-49050541 Šimpach;6109-708721-00248746-2/1-49050541 Šimpach-ÚV;6109-758787-00248746-1/2-49050541 Sudkův Důl;6109-758787-00248746-1/2-49050541 Sudkův Důl-zdroj;6109-758787-00248746-2/1-49050541 Sudkův Důl-ÚV</t>
  </si>
  <si>
    <t>6109-708712-00248746-1/2-49050541 Obrataň;6109-708712-00248746-1/2-49050541 Obrataň-zdroj;6109-708712-00248746-2/1-49050541 Obrataň-ÚV;6109-708712-00248746-3/1-49050541 Obrataň;6109-708712-00248746-4/1-49050541 Obrataň ČOV;6109-782394-00248746-1/1-49050541 Vintířov;6109-782394-00248746-2/1-49050541 Vintířov-ÚV;6109-782394-00248746-3/1-00248746 Vintířov</t>
  </si>
  <si>
    <t>2115-708798-00509302-1/1-00509302 Vodovod Obrubce</t>
  </si>
  <si>
    <t>6115-708844-00546739-1/1-00546739 Vodovod Obyčtov;6115-708844-00546739-3/1-00546739 Kanalizace Obyčtov;6115-708844-00546739-4/1-00546739 ČOV Obyčtov</t>
  </si>
  <si>
    <t>2119-709174-00239518-1/2-00239518 Vodovod Odřepsy</t>
  </si>
  <si>
    <t>4201-709221-00266540-4/1-00266540 ČOV Ohníč;4201-709239-00266540-1/1-00266540 Vodovod Ohníč;4201-709239-00266540-2/1-00266540 Vodojem Ohníč;4201-709239-00266540-3/1-00266540 Kanalizace Ohníč</t>
  </si>
  <si>
    <t>6217-709441-00600580-1/1-00600580 Vodovodní řad Ochoz u Tišnova;6217-709441-00600580-2/1-00600580 Vodojem Dobrá Studně</t>
  </si>
  <si>
    <t xml:space="preserve">6102-688282-00267953-2/1-00267953 ;6102-709654-00267953-3/1-00267953 ;6102-709662-00267953-1/1-00267953 </t>
  </si>
  <si>
    <t>6102-709697-00579998-1/2-00579998;6102-709697-00579998-2/1-00579998 Vodojem Okrouhlička</t>
  </si>
  <si>
    <t>2105-709719-00241504-1/1-00241504 Veřejný vodovod obce Okrouhlo;2105-709719-00241504-2/1-00241504 Studna Okrouhlo;2105-709719-00241504-3/1-00241504 Kanalizace Okrouhlo;2105-709719-00241504-4/1-00241504 ČOV Okrouhlo</t>
  </si>
  <si>
    <t>3112-709956-00252620-1/1-00252620 PŘ vrty HJ1, HJ2, HJ4 - ÚV Oldřichov;3112-709956-00252620-1/2-00252620 PŘ ÚV, VDJ Oldřichov - RVS Oldřichov (včetně VDJ);3112-709956-00252620-1/3-00252620 RVS Oldřichov;3112-709956-00252620-2/1-00252620 ÚV Oldřichov, včetně vrtů HJ1, HJ2, HJ4</t>
  </si>
  <si>
    <t>6102-710296-00267988-1/2-00267988 Vodovodní řady Olešná;6102-710296-00267988-2/1-00267988 Vodojem (úpravna vody) a čerpací vrt;6102-710296-00267988-3/1-00267988 kanalizační stoky</t>
  </si>
  <si>
    <t>6110-710229-00515761-1/1-46680331 Vodovodní síť Olešná;6110-710229-00515761-3/1-46680331 Kanalizace Olešná;6110-710237-00515761-1/1-46680331 Vodovodní síť Plevnice;6110-710237-00515761-2/1-46680331 Jímání a ÚV Plevnice;6110-710245-00515761-1/1-46680331 Vodovodní síť Řemenov;6110-710245-00515761-2/1-46680331 Jímání a VÚ Řemenov</t>
  </si>
  <si>
    <t>5202-710466-00275174-1/1-00275174 vodovod RVS;5202-710466-00275174-2/1-00275174 Úpravna vody s technologií pro úpravu vody (Ruské údolí);5202-710466-00275174-3/1-00275174 kanalizační sběrač na ČOV;5202-710466-00275174-3/2-00275174 Kanalizace pro čp. 56,59;5202-710466-00275174-4/1-00275174 ČOV;5202-710466-00275174-4/2-00275174 septik, biologický filtr</t>
  </si>
  <si>
    <t>3203-678236-00573582-1/1-64832911 Olšany vodovod;3203-678236-00573582-2/1-64832911 Olšany zdroje</t>
  </si>
  <si>
    <t>7111-665606-00303097-1/1-00303097 Olšany - Klášterec vodovod;7111-665606-00303097-2/1-00303097 Olšany stavba pro úpravnu vody;7111-665606-00303097-3/1-00303097 Olšany stoková síť</t>
  </si>
  <si>
    <t>3106-711217-00246034-1/3-00246034 RVS z VDJ do Omlenic, Strádova, Blažkova;3106-711217-00246034-2/1-00246034 Vodovod Omlenice - studna S1 (Rojov);3106-711217-00246034-2/2-00246034 Vodovod Omlenice - studna S6 (Rojov);3106-711217-00246034-2/3-00246034 Vodovod Omlenice - studna S1 (Omlenička);3106-711217-00246034-2/4-00246034 Vodojem 100m3;3106-711217-00246034-3/1-00246034 Omlenička kanalizace - stoková síť;3106-711217-00246034-4/1-00246034 Omlenička kanlaizace - ČOV</t>
  </si>
  <si>
    <t>6110-711292-00511277-1/1-00511277 Ondřejov;6110-711292-00511277-1/2-00511277 Vodovod Ondřejov;6110-711292-00511277-3/1-00511277 Ondřejov;6110-775444-00511277-2/1-00511277 Prameniště Orlov-Ondřejov</t>
  </si>
  <si>
    <t>6220-711373-00636894-1/1-00636894 RVS Onšov;6220-711373-00636894-3/1-00636894 SS Onšov;6220-711373-00636894-4/1-00636894 ČOV Onšov</t>
  </si>
  <si>
    <t>6110-711357-00511609-1/1-00511609 vodovod Onšov - Těškovice;6110-711357-00511609-1/2-00511609 Onšov;6110-711357-00511609-3/1-00511609 Onšov;6110-711357-00511609-4/1-00511609 Kořenová ČOV Onšov;6110-711365-00511609-3/1-00511609 Onšov</t>
  </si>
  <si>
    <t>2121-712078-00244198-1/1-00244198 Oráčov_vodovodní řad;2121-712078-00244198-2/1-00244198 Vrt Oráčov</t>
  </si>
  <si>
    <t>5315-712221-00279307-1/1-00279307 Vodovod Orličky;5315-712221-00279307-2/1-00279307 Akumulace Orličky</t>
  </si>
  <si>
    <t>3108-712248-00249939-1/1-00249939 Vodovodní řady;3108-712248-00249939-2/1-00249939 Stavba pro úpravu vody;3108-712248-00249939-3/1-00249939 Kanalizační řady;3108-712248-00249939-4/1-00249939 ČOV</t>
  </si>
  <si>
    <t>6112-712647-00373869-1/1-00373869 rozvodná vodovodní síť, vodovod Ořechov;6112-712647-00373869-3/1-00373869 Samostatná kanalizace Ořechov</t>
  </si>
  <si>
    <t>5213-627194-00275212-2/1-00275212 Osečnice - studna OS-1;5213-712817-00275212-1/1-00275212 Osečnice - PŘ1 vrt OS-1 - sběrná studna;5213-712817-00275212-1/2-00275212 Osečnice - PŘ-2- studna S5 - sběrná studna;5213-712817-00275212-1/3-00275212 Osečnice - PŘ - 3 - studna S-2 - sběrná studna;5213-712817-00275212-1/5-00275212 Osečnice - RVS;5213-712817-00275212-2/1-00275212 Osečnice - studny S-5, S-2, S-1;5213-812817-00275212-1/4-00275212 Osečnice - PŘ-4 - sběrná studna - VDJ Osečnice</t>
  </si>
  <si>
    <t>3111-712914-00251631-1/1-00251631 RVS Osek;3111-712914-00251631-3/1-00251631 Stoková síť Osek;3111-712914-00251631-4/1-00251631 ČOV Osek;3111-742104-00251631-3/1-00251631 Stoková síť Rohozná</t>
  </si>
  <si>
    <t>6217-713112-00532134-1/1-00532134 Obecní vodovod</t>
  </si>
  <si>
    <t>7111-713147-00303101-1/1-47674911 RVS Oskava;7111-713147-00303101-3/1-47674911 SS Oskava</t>
  </si>
  <si>
    <t>6220-713201-00636908-1/1-00636908 MV Oslnovice obec;6220-713201-00636908-1/2-00636908 MV Oslnovice chaty;6220-713201-00636908-2/1-00636908 Oslnovice studna obec</t>
  </si>
  <si>
    <t>3108-713228-00249955-1/1-00249955 přiváděcí řad;3108-713228-00249955-1/2-00249955 vodovodní řady;3108-713228-00249955-2/1-00249955 stavba pro úpravu vody;3108-713228-00249955-3/1-00249955 kanalizační řady;3108-713228-00249955-4/1-00249955 ČOV</t>
  </si>
  <si>
    <t>6114-713368-00842532-1/1-49050541 Osové;6114-713368-00842532-1/1-49050541 Osové-zdroj;6114-713368-00842532-2/1-49050541 Osové-ÚV</t>
  </si>
  <si>
    <t>8107-715671-00297046-1/1-00297046 Přiváděcí řád z OOV do VDJ Ostravice;8107-715671-00297046-1/2-00297046 Vodovod Ostravice;8107-715671-00297046-2/1-00297046 Vodojem Ostravice</t>
  </si>
  <si>
    <t>5306-715999-00279315-1/2-00279315 rozvodná síť;5306-715999-00279315-2/1-00279315 čerpací stanice</t>
  </si>
  <si>
    <t>6111-646806-00580007-1/1-00580007 Ostrov;6111-646806-00580007-1/1-00580007 Ostrov-přívodní řad;6111-646806-00580007-1/1-00580007 Ostrov-zdroj;6111-646806-00580007-2/2-00580007 Ostrov-ÚV;6111-646806-00580007-3/1-00580007 Ostrov;6111-646806-00580007-4/1-00580007 Ostrov</t>
  </si>
  <si>
    <t>3108-716138-00249963-1/1-00249963 RVS Ostrovec;3108-716138-00249963-2/1-00249963 Ostrovec ÚV;3108-716138-00249963-3/1-00249963 KS Dolní Ostrovec;3108-716146-00249963-3/1-00249963 KS Horní Ostrovec</t>
  </si>
  <si>
    <t>7102-716219-00636096-1/3-00636096 Ostružná;7102-716219-00636096-1/4-00636096 Ostružná;7102-716219-00636096-2/1-00636096 Vodojem Ostružná;7102-716219-00636096-3/1-00636096 Ostružná;7102-716219-00636096-3/2-00636096 Ostružná;7102-716219-00636096-4/1-00636096 ČOV Ostružná;7102-716227-00636096-1/2-00636096 Ostružná;7102-716227-00636096-2/1-00636096 Vodojem Petříkov;7102-716227-00636096-3/1-00636096 Ostružná</t>
  </si>
  <si>
    <t>6114-716529-00295043-1/2-00295043;6114-716529-00295043-2/1-00295043 Vodojem Geršov;6114-716529-00295043-3/1-00295043;6114-716537-00295043-1/2-00295043;6114-716537-00295043-2/1-00295043 Vodojem Otín;6114-716537-00295043-3/1-00295043;6114-716545-00295043-1/2-00295043;6114-716545-00295043-3/1-00295043</t>
  </si>
  <si>
    <t>6105-716511-00373877-1/1-00373877 rozvodná vodovodní síť</t>
  </si>
  <si>
    <t>6104-717070-00267996-1/1-00267996 Vodovod Oudoleň;6104-717070-00267996-1/2-00267996 Přivaděcí řad VDJ Olšiny - RVS;6104-717070-00267996-1/3-00267996 Vodovod Oudoleň;6104-717070-00267996-2/1-00267996 Rezervoár Olšiny;6104-717088-00267996-2/1-00267996 Odradonovací stanice + rezervoár Březina</t>
  </si>
  <si>
    <t>6111-717126-00580015-1/2-00580015 Vodovod Ovesná Lhota;6111-717126-00580015-2/1-00580015 Zdroje vody pro vodovod Ovesná Lhota;6111-717126-00580015-3/1-00580015 Kanalizace Ovesná Lhota;6111-717126-00580015-4/1-00580015 Kořenová ČOV Ovesná Lhota</t>
  </si>
  <si>
    <t>7210-717169-00304140-1/1-00304140 Oznice;7210-717169-00304140-2/1-00304140 Oznice-vodní zdroj Ostrožka</t>
  </si>
  <si>
    <t>3203-678236-00255963-2/1-64832911 Pačejov Nádraží - zdroje;3203-717304-00255963-1/1-64832911 Pačejov Nádraží vodovod;3203-717304-00255963-2/1-64832911 Pačejov Velešice zdroje;3203-717304-00255963-3/1-64832911 Kanalizace Pačejov;3203-717304-00255963-4/1-64832911 Pačejov ČOV 24bj.;3203-717312-00255963-1/1-64832911 Strážovice vodovod;3203-717312-00255963-2/1-64832911 Pačejov Strážovice ÚV;3203-717339-00255963-1/1-64832911 Pačejov Velešice vodovod</t>
  </si>
  <si>
    <t>7106-717479-00303127-1/1-00303127 Palonín - vodovod</t>
  </si>
  <si>
    <t>7101-718122-00301701-1/1-00301701 Vodovod Partutovice;7101-718122-00301701-2/1-00301701 Úpravna vody Partutovice</t>
  </si>
  <si>
    <t>5104-718203-00580791-1/1-00580791 přiváděcí řad;5104-718203-00580791-1/2-00580791 vodovod - Vojenské stavby;5104-718203-00580791-1/3-00580791 přiváděcí řad;5104-718203-00580791-1/4-00580791 rozvodná vodovodní sít;5104-718203-00580791-1/5-00580791 přiváděcí řad;5104-718203-00580791-1/6-00580791 vodovod u vleku;5104-718203-00580791-2/1-00580791 Paseky - Vojenské stavby;5104-718203-00580791-2/2-00580791 prameniště nad Papírnou;5104-718203-00580791-2/3-00580791 prameniště u vleku;5104-718203-00580791-3/1-00580791 Paseky kanalizace;5104-718203-00580791-4/1-00580791 ČOV Paseky nad Jizerou;5104-718203-00580791-4/2-00580791 ČOV Paseky</t>
  </si>
  <si>
    <t>5315-718238-00279331-1/1-00279331 Veřejný vodovod 2.;5315-718238-00279331-2/1-00279331 Vodojem č. 1;5315-718238-00279331-2/2-00279331 Vodojem č. 2;5315-718238-00279331-3/1-00279331 Místní kanalizace</t>
  </si>
  <si>
    <t>6114-718335-00599654-1/2-00599654 Vodovod Pavlínov ;6114-718335-00599654-2/1-00599654 Úpravna vody;6114-718335-00599654-2/2-00599654 Studny 3ks;6114-718335-00599654-2/3-00599654 Jímací zářez;6114-718335-00599654-3/1-00599654 Kanalizace Pavlínov ;6114-718335-00599654-4/1-00599654 KČOV Pavlínov</t>
  </si>
  <si>
    <t>6105-718408-00286401-3/1-00286401 Kanalizace Pavlov-Bezděkov;6105-718416-00286401-1/1-00286401 Pavlov vodovod - rozvodná vodovodní siť;6105-718416-00286401-1/2-00286401 Pavlov vodovod - přiváděcí řad ;6105-718416-00286401-2/1-00286401 Úpravna vody na VDJ Pavlov;6105-718416-00286401-3/1-00286401 Kanalizace Pavlov ;6105-718424-00286401-3/1-00286401 Kanalizace Pavlov-Stajiště</t>
  </si>
  <si>
    <t>6110-718360-00515922-1/2-00515922 Vodovod Pavlov;6110-718360-00515922-2/1-00515922 Vodojem Pavlov;6110-718360-00515922-3/1-00515922 Kanalizace Pavlov</t>
  </si>
  <si>
    <t>7106-718467-00303135-1/1-00303135 vodovod Pavlov;7106-780651-00303135-2/1-00303135 Pavlov stavba pro úpravnu vody</t>
  </si>
  <si>
    <t>7106-738131-00303135-1/1-00303135 Radnice vodovod</t>
  </si>
  <si>
    <t>6115-718432-00544418-1/2-00544418 Vodovod Pavlov;6115-718432-00544418-2/1-00544418 Vodojem a úpravna Pavlov;6115-718432-00544418-3/1-00544418 Kanalizace Pavlov</t>
  </si>
  <si>
    <t>2125-718505-00508471-1/1-00508471 Vodovod Pavlovice;2125-718505-00508471-3/1-00508471 Kanalizace Pavlovice;2125-718505-00508471-4/1-00508471 ČOV Pavlovice</t>
  </si>
  <si>
    <t>3109-651711-00583120-1/1-00583120 RVS Pěčnov;3109-651711-00583120-2/1-00583120 jímání vody;3109-651711-00583120-3/1-00583120 Kanalizace Pěčnov;3109-651711-00583120-4/1-00583120 ČOV Pěčnov</t>
  </si>
  <si>
    <t>5304-640034-00270661-1/1-00270661 PŘIVADĚČ Z ´P PERÁLEC DO VOD. HLUBOKÁ;5304-719226-00270661-1/1-00270661 ROZVODNÁ VODOVODNÍ SÍŤ PERÁLEC;5304-719226-00270661-1/2-00270661 rozvodná vodov. síť Kutřín;5304-719226-00270661-1/3-00270661 PŘIVADĚČ Z ÚP PERÁLEC DO VDJ+VDJ;5304-719226-00270661-1/4-00270661 přivaděč Kutřín;5304-719226-00270661-2/1-00270661 Úpravna vody Perálec;5304-719226-00270661-3/1-00270661 STOKOVÁ SÍŤ;5304-719226-00270661-4/1-00270661 ČISTÍRNA ODPADNÍCH VOD;5304-719234-00270661-1/1-00270661 PŘIVADĚČ Z VDJ PERÁLEC DO VOD.ZDERAZ</t>
  </si>
  <si>
    <t>2101-719706-00232475-1/1-00232475 Rozvodná vodovodní síť Petroupim;2101-719706-00232475-2/1-00232475 Petroupim ÚV + (vodojem + ATS) + zdroje</t>
  </si>
  <si>
    <t>8114-656984-00576123-1/2-00576123 Petrovice;8114-656984-00576123-2/1-00576123 studna se zářezem Petrovice;8114-656984-00576123-2/2-00576123 úpravna vody Petrovice</t>
  </si>
  <si>
    <t>3214-720020-00255971-1/1-00255971 Františkova Ves - rozvodný řad;3214-720020-00255971-1/2-00255971 Petrovice u Sušice - PŘ (sb.jímka-hydrant PH14);3214-720020-00255971-1/3-00255971 Petrovice u Sušice - RVS;3214-720020-00255971-1/4-00255971 Petrovice u Sušice-PŘ (studny-sběrná jímka);3214-720020-00255971-2/1-00255971 Františkova Ves - jímání;3214-720020-00255971-2/2-00255971 Petrovice u Sušice - jímání;3214-759741-00255971-1/1-00255971 Františkova Ves - PŘ;3214-761389-00255971-1/1-00255971 Svojšice - PŘ;3214-761389-00255971-1/2-00255971 Svojšice - RVS;3214-761389-00255971-2/1-00255971 Svojšice - vrty</t>
  </si>
  <si>
    <t>6114-698547-00599671-1/1-00599671 rozvodná vodovodní síť</t>
  </si>
  <si>
    <t>7111-700658-00303151-1/1-00303151 Písařov - vodovod;7111-720640-00303151-2/1-00303151 Písařov stavba pro úpravnu vody</t>
  </si>
  <si>
    <t>8110-720941-00535982-1/1-00535982 Vodovod Malinka;8110-720941-00535982-2/1-00535982 Vodojem Malinka bez technologie úpravy vody (dezinfekce);8110-720941-00535982-3/1-00535982 Písek-centrum;8110-720941-00535982-3/2-00535982 Písek-lokalita "Pod Javořím";8110-720941-00535982-3/3-00535982 Písek - lokalita "U splavu";8110-720941-00535982-4/1-00535982 ČOV Písek;8110-720941-00535982-4/2-00535982 ČOV Písek - lokalita "Pod Javořím";8110-720941-00535982-4/3-00535982 ČOV Písek - lokalita "U Splavu"</t>
  </si>
  <si>
    <t>8109-721085-00300560-1/1-00300560 Vodovod Píšť;8109-721085-00300560-2/1-00300560 Úpravna vody Píšť;8109-721085-00300560-3/1-00300560 Kanalizace Píšť</t>
  </si>
  <si>
    <t>6105-721409-00373893-1/1-00373893 Plandry;6105-721409-00373893-1/2-00373893 RVS Plandry;6105-721409-00373893-2/1-00373893 Úpravna vody Plandry;6105-721409-00373893-3/1-00373893 Kanalizace Plandry</t>
  </si>
  <si>
    <t>3105-721565-00512699-1/2-00512699 Obecní vodovod Plavsko;3105-721565-00512699-1/3-00512699 Vodovod Malé Plavsko;3105-721565-00512699-2/1-00512699 Úpravna vody Hi FLO9 UFP 30-PLAVSKO;3105-721565-00512699-3/1-00512699 Stokový síť obce Plavsko;3105-721565-00512699-4/1-00512699 Čistírna odpadních vod PLAVSKO</t>
  </si>
  <si>
    <t>3211-721867-00573841-1/1-00573841 Vodovod Plískov;3211-721867-00573841-2/1-00573841 Plískov úpravna vody;3211-721867-00573841-3/1-00573841 kanalizace Plískov</t>
  </si>
  <si>
    <t>3105-661481-00247260-1/2-00247260 Pluhův Žďár;3105-661481-00247260-3/1-00247260 Pluhův Žďár;3105-666092-00247260-1/1-00247260 Pluhův Žďár;3105-666092-00247260-2/1-00247260 Klenov - vodojem;3105-666092-00247260-3/1-00247260 Pluhův Žďár;3105-721948-00247260-2/1-00247260 Mostečný - vodojem;3105-721956-00247260-1/1-00247260 Pluhův Žďár;3105-721956-00247260-2/1-00247260 Pluhův Žďár - vodojem;3105-721956-00247260-3/1-00247260 Pluhův Žďár;3105-721956-00247260-4/1-00247260 Pluhův Žďár, ČOV;3105-746029-00247260-1/1-00247260 Pluhův Žďár;3105-746029-00247260-2/1-00247260 Samosoly - vodojem</t>
  </si>
  <si>
    <t>3202-722936-00253677-1/1-00253677 Pocinovice vodovod JZD;3202-722936-00253677-1/2-00253677 Pocinovice vodovod střed;3202-722936-00253677-1/3-00253677 Pocinovice vodovod obytná zóna;3202-722936-00253677-2/1-00253677 Pocinovice studna;3202-722936-00253677-2/2-00253677 Pocinovice vrt;3202-722936-00253677-2/3-00253677 Pocinovice vrt obytná zóna;3202-722936-00253677-3/1-00253677 Pocinovice kanalizace</t>
  </si>
  <si>
    <t>7211-723843-00544493-1/1-00544493 Vodovod Podkopná Lhota;7211-723843-00544493-2/1-00544493 Podkopná Lhota - VODOJEM</t>
  </si>
  <si>
    <t>5314-723894-00279382-3/1-00279382 Podlesí - kanalizace;5314-723894-00279382-4/1-00279382 Podlesí - ČOV;5314-723908-00279382-1/2-00279382 Podlesí - RVS;5314-723908-00279382-2/1-00279382 Podlesí - vrt T-2</t>
  </si>
  <si>
    <t>3214-724041-49209001-1/1-49209001 přívodní řad;3214-724041-49209001-1/2-49209001 vodovodní řad;3214-724041-49209001-2/1-49209001 Vodojem;3214-724041-49209001-3/1-49209001 odpadní stoky</t>
  </si>
  <si>
    <t>7210-724335-00635791-1/1-00635791 Vodovod Holý Kopec;7210-724335-00635791-1/2-00635791 Vodovod Bílá Voda;7210-724335-00635791-2/1-00635791 Vodojem Holý Kopec;7210-724335-00635791-3/1-00635791 Kanalizace Podolí</t>
  </si>
  <si>
    <t>3108-724360-00250007-1/2-00250007 RVS Podolí I;3108-724360-00250007-2/1-00250007 Podolí I vrty P1, P2;3108-724360-00250007-3/1-00250007 KS Podolí I;3108-724360-00250007-4/1-00250007 Podolí I - ČOV</t>
  </si>
  <si>
    <t>3112-724734-00252671-1/1-00252671 PŘ studna Pohnání-Barouně - ČS Pohnání (posíl.);3112-724734-00252671-1/2-00252671 PŘ ČS Pohnání (posíl.) - VDJ Pohnání, vč.ČS a VDJ;3112-724734-00252671-1/3-00252671 PŘ S. Pohnání-U Strouhy- ČS Poh. (původ.),vč. ČS;3112-724734-00252671-1/4-00252671 RVS Pohnání - Pohnánec;3112-724734-00252671-2/1-00252671 Studna Pohnání - U Strouhy (původní);3112-724734-00252671-2/2-00252671 Studna Pohnání - Barouně (posílení)</t>
  </si>
  <si>
    <t>3205-725137-00573591-1/1-00573591 Mlýnec - Zdeslav vodovod - RVS;3205-725137-00573591-2/1-00573591 Mlýnec-Zdeslav - vrt HV 01;3205-725145-00573591-1/1-00573591 Poleň -Poleňka vodovod - RVS;3205-725145-00573591-2/1-00573591 Poleň - vrty HV1, HV2;3205-725145-00573591-3/1-00573591 Poleň-stoková síť;3205-725161-00573591-3/1-00573591 Zdeslav - stoková síť</t>
  </si>
  <si>
    <t>6110-725242-00583529-1/1-00583529 vodovod Polesí</t>
  </si>
  <si>
    <t>6106-670596-00290149-2/1-00290149 Police vodní zdroj (vrt);6106-725285-00290149-1/1-00290149 Police vodovod</t>
  </si>
  <si>
    <t xml:space="preserve">3103-930466-04498356-1/1-04498356 Rozvodná vodovodní síť Květušín;3103-930466-04498356-2/1-04498356 zdroj a úpravna vody Květušín ;3103-930466-04498356-3/1-04498356 Stoková síť Květušín;3103-930466-04498356-4/1-04498356 ČOV Květušín </t>
  </si>
  <si>
    <t xml:space="preserve">3103-930466-04498356-1/2-04498356 RVS Polná;3103-930466-04498356-2/2-04498356 jímání Polná na Šumavě ;3103-930466-04498356-3/2-04498356 stoková síť Polná;3103-930466-04498356-4/2-04498356 ČOV Polná na Šumavě </t>
  </si>
  <si>
    <t>6115-725501-00840670-1/1-00840670 Polnička - ÚV;6115-725501-00840670-2/1-00840670 Polnička - ÚV veřejný vodovod;6115-725501-00840670-3/2-00840670 Polnička - veřejná kanalizace</t>
  </si>
  <si>
    <t>5213-681547-00579165-1/1-00579165 RVS Polom;5213-681547-00579165-2/1-00579165 Úpravna vody ve vodojemu;5213-681547-00579165-2/2-00579165 Úpravna vody ve vodojemu</t>
  </si>
  <si>
    <t>5104-725684-00276006-1/1-00276006 Poniklá;5104-725684-00276006-1/2-00276006 Poniklá;5104-725684-00276006-2/1-00276006 Ponklá - prameniště Horní Dola;5104-725684-00276006-2/2-00276006 Poniklá - prameniště u Cementárny;5104-725684-00276006-3/1-00276006 Poniklá;5104-725684-00276006-4/1-00276006 Poniklá - hlavní ČOV</t>
  </si>
  <si>
    <t>2101-725803-00508411-1/1-00508411 Mladovice řady;2101-725803-00508411-2/1-00508411 Vodojem Mladovice</t>
  </si>
  <si>
    <t>2101-725803-00508411-1/2-47535865 Vodovodní řady Popovice;2101-725803-00508411-2/1-47535865 Popovice vodní zdroj</t>
  </si>
  <si>
    <t>7113-726176-00303232-1/1-26825180 Postřelmov;7113-726176-00303232-1/2-26825180 Přivaděcí řad Postřelmov;7113-726176-00303232-2/1-26825180 Vodovod Postřelmov</t>
  </si>
  <si>
    <t>2101-726273-00232521-1/2-00232521 Postupice;2101-726273-00232521-2/1-00232521 Úpravna vody pro vodovod Postupice;2101-726273-00232521-3/1-00232521 Postupice;2101-726273-00232521-4/1-00232521 ČOV Postupice</t>
  </si>
  <si>
    <t>6109-726320-00248886-1/1-49050541 Pošná;6109-726320-00248886-1/1-49050541 Pošná-zdroj;6109-726320-00248886-2/1-49050541 Pošná-ÚV;6109-726320-00248886-3/1-49050541 Pošná;6109-726338-00248886-3/1-49050541 Proseč;6109-775606-00248886-3/1-49050541 Zahrádka</t>
  </si>
  <si>
    <t>6109-775606-00248886-1/2-49050541 Zahrádka;6109-775606-00248886-2/1-49050541</t>
  </si>
  <si>
    <t>5213-726508-00275271-1/1-00275271 Vodovod Potštejn</t>
  </si>
  <si>
    <t>7212-726851-00304204-1/1-47674652 Pozděchov - Palejsek;7212-726851-00304204-2/1-47674652 Pozděchov - Palejsek</t>
  </si>
  <si>
    <t>6220-726966-00293385-1/1-00293385 Práče - veřejný vodovod;6220-726966-00293385-2/1-00293385 Práče - veřejný vodovod;6220-726966-00293385-3/1-00293385 Práče - stoková síť</t>
  </si>
  <si>
    <t>3214-627054-43313957-1/1-43313957 Prášily vodovod;3214-627054-43313957-2/1-43313957 Prášily zdroje;3214-627054-43313957-3/1-43313957 Prášily kanalizace;3214-627054-43313957-4/1-43313957 Prášily ČOV;3214-798932-43313957-3/1-43313957 Nová Hůrka kanalizace;3214-798932-43313957-4/1-43313957 Nová Hůrka ČOV</t>
  </si>
  <si>
    <t>6220-732991-00636932-1/1-00636932 Pravice vodovod;6220-732991-00636932-3/1-00636932 SK Břežany SS Pravice</t>
  </si>
  <si>
    <t>6103-733156-00511285-1/1-46680331 Proseč;6103-733156-00511285-1/2-46680331 Přívodní řad Proseč;6103-733156-00511285-2/1-46680331 Studny a ÚV Proseč;6103-733156-00511285-3/1-46680331 Proseč</t>
  </si>
  <si>
    <t>5105-733245-00671941-1/1-00671941 Vodovod Proseč pod Ještědem</t>
  </si>
  <si>
    <t>2123-733342-00243116-1/1-00243116 Vodovod Prosenice;2123-733342-00243116-2/1-00243116 ČS Prosenice;2123-733351-00243116-1/1-00243116 Vodovod Suchdol;2123-733351-00243116-2/1-00243116 ČS Suchdol</t>
  </si>
  <si>
    <t>7206-733750-00304221-1/1-00304221 Prostřední Bečva - Vodovod Kněhyně - Cípková;7206-733750-00304221-1/2-00304221 Přiváděcí řad V Huti;7206-733750-00304221-2/1-00304221 Úpravna vody - Kněhyně - Cípková</t>
  </si>
  <si>
    <t>7213-733881-00284378-3/1-00284378 Přiváděcí stoka;7213-733881-00284378-4/1-00284378 ČOV Provodov;7213-733938-00284378-1/1-00284378 Přiváděcí řád;7213-733938-00284378-1/2-00284378 Rozvodná síť;7213-733938-00284378-2/1-00284378 Úpravna vody;7213-733938-00284378-3/1-00284378 Stoková síť</t>
  </si>
  <si>
    <t>2122-708127-00639729-1/1-00639729 Vodovod Prusice</t>
  </si>
  <si>
    <t>5106-734039-00515297-1/1-00525197 vodovod Prysk;5106-734039-00515297-2/1-00525197 vrt - Prysk</t>
  </si>
  <si>
    <t>3108-724408-00475289-1/1-00475289 RVS Kožlí u Čížové;3108-724408-00475289-2/1-00475289 ÚV Kožlí u Čížové;3108-724408-00475289-3/1-00475289 Stoková síť Kožlí u Čížové;3108-724416-00475289-1/3-00475289 RVS Předotice;3108-724416-00475289-1/4-00475289 PŘ VDJ Třebkov - VDJ Předotice;3108-724416-00475289-2/1-00475289 ÚV Předotice;3108-724416-00475289-3/1-00475289 Stoková síť Předotice;3108-724416-00475289-3/2-00475289 Stoková síť Křešice ;3108-724416-00475289-4/1-00475289 Čistírna odpadních vod Předotice;3108-724424-00475289-1/1-00475289 PŘ V1 (vrt M1 - VDJ Malčice);3108-724424-00475289-1/2-00475289 PŘ V2 (vrt M2- VDJ Malčice);3108-724424-00475289-1/3-00475289 RVS Malčice;3108-724424-00475289-2/1-00475289 ÚV Malčice;3108-724424-00475289-3/1-00475289 Stoková síť Malčice;3108-724432-00475289-3/1-00475289 Stoková síť Podolí II;3108-724459-00475289-1/1-00475289 RVS Šamonice;3108-724459-00475289-1/2-00475289 Přiváděcí řad Šamonice - Kožlí;3108-724467-00475289-1/1-00475289 RVS Třebkov;3108-724467-00475289-1/3-00475289 Předávací šachta Šamonice - VDJ Třebkov;3108-724467-00475289-2/1-00475289 ÚV Třebkov-Šamonice</t>
  </si>
  <si>
    <t>3205-702986-00256021-3/1-25232100 Němčice - stoková síť</t>
  </si>
  <si>
    <t>3205-734411-00256021-3/1-25232100 Makov - stoková síť;3205-734438-00256021-1/2-25232100 Petrovičky -RVS;3205-734438-00256021-2/1-25232100 Petrovičky -zdroje, ÚV;3205-734438-00256021-3/1-25232100 Petrovičky - stoková síť</t>
  </si>
  <si>
    <t>3205-734420-00256021-3/1-25232100 Měcholupy - stoková síť;3205-734446-00256021-1/2-25232100 Předslav - RVS;3205-734446-00256021-2/1-25232100 Předslav ÚV + zdroje;3205-734446-00256021-3/1-25232100 Předslav - stoková síť</t>
  </si>
  <si>
    <t>3205-702994-00256021-3/1-25232100 Třebíšov stoková síť</t>
  </si>
  <si>
    <t>3111-734471-00251691-1/1-00251691 RVS Předslavice;3111-734471-00251691-2/1-00251691 úpravna vody;3111-734471-00251691-3/1-00251691 Stoková síť Předslavice;3111-734471-00251691-3/2-00251691 Obecní kanalizace Úlehle;3111-734471-00251691-3/3-00251691 Veřejná kanalizace Všechlapy;3111-734471-00251691-3/4-00251691 Obecní kanalizace Marčovice;3111-734471-00251691-3/5-00251691 Obecní kanalizace Kakovice</t>
  </si>
  <si>
    <t>2106-771376-00473758-1/1-00473758 Přehvozdí-veřejný vodovod;2106-771376-00473758-1/2-00473758 Vodovodní přivaděč Přehvozdí</t>
  </si>
  <si>
    <t>3208-734535-00258288-1/1-00258288 VODOVODNÍ ŘAD;3208-734535-00258288-2/1-00258288 STAVBA PRO ÚPRAVU VODY;3208-734535-00258288-3/1-00258288 KANALIZAČNÍ STOKA</t>
  </si>
  <si>
    <t>3111-646181-00667781-1/1-00667781 Vodovod Přechovice - přivaděč, vč. prameniště;3111-646181-00667781-1/2-00667781 Vodovod Přechovice - RVS;3111-646181-00667781-2/1-00667781 Vodovod Přechovice - úprava vody</t>
  </si>
  <si>
    <t>7108-734659-00288683-1/1-00288683 Vodovod a ČOV Přemyslovice;7108-734659-00288683-1/2-00288683 Vodovod a ČOV Přemyslovice;7108-734659-00288683-1/3-00288683 Vodovod a ČOV Přemyslovice;7108-734659-00288683-2/1-00288683 Vodovod a ČOV Přemyslovice;7108-734659-00288683-3/1-00288683 Vodovod a ČOV Přemyslovice;7108-734659-00288683-4/1-00288683 Vodovod a ČOV Přemyslovice</t>
  </si>
  <si>
    <t>2115-734675-00509311-1/1-00509311 Vodovod Přepeře</t>
  </si>
  <si>
    <t>5309-734691-00274127-1/1-00274127 Vodovod Přepychy;5309-734691-00274127-2/1-00274127 Úpravna vody Přepychy</t>
  </si>
  <si>
    <t>6220-765244-00626959-1/1-00636959 Vodovod v obci Přeskače;6220-765244-00626959-1/2-00636959 Přeskače vodárna;6220-765244-00636959-3/1-00636959 Kanalizace pro eřejnou potřebu v obci Přeskače;6220-765244-00636959-4/1-00636959 ČOV v obci Přeskače</t>
  </si>
  <si>
    <t>6214-735787-00637548-1/1-65264908 Vodovod Přibyslavice;6214-735787-00637548-3/1-65264908 Kanalizace Přibyslavice;6214-735787-00637548-4/1-65264908 ČOV Přibyslavice</t>
  </si>
  <si>
    <t>3211-736015-18243665-1/1-71992073 vodovod Příkosice;3211-736015-18243665-2/1-71992073 nová úpravny vody Příkosice;3211-736015-18243665-3/1-71992073 kanalizace Příkosice</t>
  </si>
  <si>
    <t>5107-636649-00276022-2/1-00276022 Příkrý - šachta Rybnice;5107-736031-00276022-1/2-00276022 Příkrý;5107-736031-00276022-2/1-00276022 Příkrý - prameniště u Proseče</t>
  </si>
  <si>
    <t>6111-736244-00268119-1/2-00268119 Příseka;6111-736244-00268119-1/2-00268119 Příseka-zdroj;6111-736244-00268119-2/1-00268119 Příseka-ÚV;6111-736244-00268119-3/1-00268119 Příseka;6111-736244-00268119-4/1-00268119 Příseka</t>
  </si>
  <si>
    <t>3208-679640-00573043-1/1-00573043 Vodovodní řad Příšov</t>
  </si>
  <si>
    <t>6113-736317-48527467-1/1-48527467 Příštpo vodovod;6113-736317-48527467-2/1-48527467 Příštpo úpravna vody;6113-736317-48527467-3/1-48527467 Kanalizační síť Příštpo;6113-736317-48527467-4/1-48527467 Příštpo ČOV</t>
  </si>
  <si>
    <t>3211-736350-00259012-1/1-00259012 Přívětice vodovod;3211-736350-00259012-3/1-00259012 Přívětice kanalizace;3211-736368-00259012-1/1-00259012 Sklená Huť vodovod;3211-736368-00259012-2/1-00259012 Sklená Huť ÚV</t>
  </si>
  <si>
    <t>2121-736554-00244279-1/1-00244279 Pšovlky_vodovod;2121-736554-00244279-2/1-00244279 Pšovlky studna</t>
  </si>
  <si>
    <t>6110-680460-00515965-2/1-46680331 Jímání a ÚV Lešov;6110-736996-00515965-1/1-46680331 Vodovodní síť Putimov;6110-736996-00515965-1/2-46680331 Přívodní řád Putimov;6110-736996-00515965-3/1-46680331 Kanalizační síť Putimov</t>
  </si>
  <si>
    <t>6115-725510-00842311-1/1-00842311 Vodovod Račín - PŘ od zdroje do vodárny ;6115-725510-00842311-1/2-00842311 Račín;6115-725510-00842311-2/1-00842311 Vodárna Račín;6115-725510-00842311-3/1-00842311 Račín;6115-725510-00842311-4/1-00842311 ČOV Račín</t>
  </si>
  <si>
    <t>2122-737488-00240672-1/1-00240672 Radějovice - vodovod;2122-737488-00240672-2/1-00240672 Radějovice úpravna vody;2122-737488-00240672-3/1-00240672 Radějovice - stoková síť;2122-737488-00240672-4/1-00240672 ČOV Radějovice</t>
  </si>
  <si>
    <t>3112-648256-00252735-1/2-00252735 RVS Hroby - Nuzbely;3112-648256-00252735-2/1-00252735 Studny Nuzbely;3112-648264-00252735-1/2-00252735 RVS Kozmice;3112-648264-00252735-2/1-00252735 Prameniště Kozmice;3112-648264-00252735-3/1-00252735 SS Kozmice;3112-737518-00252735-1/1-00252735 RVS Terezín;3112-737518-00252735-1/2-00252735 RVS Radenín;3112-737518-00252735-2/1-00252735 Prameniště Radenín;3112-737518-00252735-2/2-00252735 Prameniště Terezín;3112-737518-00252735-3/1-00252735 SS Radenín;3112-737518-00252735-3/2-00252735 SS Terezín;3112-737518-00252735-4/1-00252735 ČOV Terezín</t>
  </si>
  <si>
    <t>6108-737551-00599727-1/1-00599727 výtlačný řad Radešín;6108-737551-00599727-1/2-00599727 rozvodné řady Radešín;6108-737551-00599727-2/1-00599727 zdroj vody Radešín;6108-737551-00599727-3/1-00599727 kanalizace Radešín</t>
  </si>
  <si>
    <t>6108-737569-00295205-1/2-00295205 Radešínská Svratka;6108-737569-00295205-2/1-00295205 Úpravna vody Radešínská Svratka</t>
  </si>
  <si>
    <t>3109-737631-00250643-1/1-00250643 Vodovod Radhostice;3109-737631-00250643-2/1-00250643 jímání Radhostice - 3 kopané studny</t>
  </si>
  <si>
    <t xml:space="preserve">7101-737755-00301841-1/1-00301841 Lokalizace rozvodné a vodovodní sítě </t>
  </si>
  <si>
    <t xml:space="preserve">5207-737828-00272001-1/1-00272001 Radim - vodovod;5207-737828-00272001-2/1-00272001 Radim - zdroje </t>
  </si>
  <si>
    <t>6112-737984-42634512-1/1-69749990 Vodovodní řád;6112-737984-42634512-2/1-69749990 Úpravna vody;6112-737984-42634512-3/1-69749990 Kanalizace</t>
  </si>
  <si>
    <t>3112-737968-00667111-1/1-00667111 PŘ studna, ČS Radkov - odradonovací st., VDJ Radkov;3112-737968-00667111-1/2-00667111 RVS Radkov;3112-737968-00667111-2/1-00667111 Studna, ČS Radkov (včetně ČS);3112-737968-00667111-2/2-00667111 odradonovací st., VDJ Radkov (vč. VDJ);3112-737968-00667111-3/1-00667111 SS Radkov;3112-737968-00667111-4/1-00667111 ČOV Radkov</t>
  </si>
  <si>
    <t>6106-738034-00378534-1/1-00378534 Radkovice u Budče přiváděcí řad;6106-738034-00378534-1/2-00378534 Radkovice u Budče rozvodná síť;6106-738034-00378534-2/1-00378534 Radkovice u Budče úpravna s technologií pro úpravu vody</t>
  </si>
  <si>
    <t>6216-738310-00487520-1/2-00487520 Rozvodná síť Radostice;6216-738310-00487520-2/1-00487520 Čerpací stanice Radostice;6216-738310-00487520-3/1-00487520 Kanalizace Radostice;6216-738310-00487520-4/1-00487520 ČOV Radostice</t>
  </si>
  <si>
    <t>6102-738361-00580040-1/1-00580040 Vodovod Radostín;6102-738361-00580040-1/2-00580040 Vodovod Radostín;6102-738361-00580040-2/1-00580040 Vodní zdroj + technologie úpravy Radostín;6102-738361-00580040-3/1-00580040 Kanalizace Radostín</t>
  </si>
  <si>
    <t>5109-738417-00276031-1/1-00276031 vodovodní řady;5109-738417-00276031-2/1-00276031 Radostná studánka - pramenní jímka</t>
  </si>
  <si>
    <t>2125-738549-00232602-1/1-00232602 Radošovice;2125-738549-00232602-2/1-00232602 vodojem a úpravna vody;2125-738549-00232602-3/1-00232602 Radošovice;2125-738549-00232602-4/1-00232602 ČOV Radošovice</t>
  </si>
  <si>
    <t>7109-738816-00301884-1/1-00301884 Veřejný vodovod Radslavice-Grymov;7109-738816-00301884-2/1-00301884 Čerpací stanice Radslavice;7109-738816-00301884-3/1-00301884 Kanalizace Radslavice;7109-738816-00301884-4/1-00301884 ČOV Radslavice</t>
  </si>
  <si>
    <t>7201-739006-00287661-1/1-00287661 Vodovod Rajnochovice;7201-739006-00287661-2/1-00287661 vodojem ;7201-739006-00287661-3/1-00287661 Kanalizace Rajnochovice</t>
  </si>
  <si>
    <t>3211-739065-00519391-1/1-00519391 vodovod Raková;3211-739065-00519391-2/1-00519391 úpravna vody Raková;3211-739065-00519391-3/1-00519391 kanalizace Raková</t>
  </si>
  <si>
    <t>5302-739260-00270814-1/1-00270814 Raná přiváděcí řad;5302-739260-00270814-1/2-00270814 Raná rozvodná vodovodní síť;5302-739260-00270814-2/1-00270814 Raná vodojem</t>
  </si>
  <si>
    <t>6217-739511-00532151-1/1-00532151 Vodovod Rašov;6217-739511-00532151-2/1-00532151 Vodní zdroj Rašov</t>
  </si>
  <si>
    <t>2112-739537-00236373-1/1-00236373 Vodovod Rašovice</t>
  </si>
  <si>
    <t>6205-739561-00292265-1/1-00292265 Přívodný řad - šachta vodojem Rašovice;6205-739561-00292265-2/1-00292265 RVS Rašovice, Křižanovice;6205-739561-00292265-3/1-00292265 Stoková síť ČOV Rašovice;6205-739561-00292265-4/1-00292265 ČOV Rašovice</t>
  </si>
  <si>
    <t>3112-739600-00252786-1/2-00252786 RVS Rataje;3112-739600-00252786-3/1-00252786 SS Rataje - stoková síť</t>
  </si>
  <si>
    <t>7212-739847-00304263-1/1-00304263 Ratiboř - vodovodní řad;7212-739847-00304263-3/1-00304263 Ratiboř - stoková síť;7212-739847-00304263-4/1-00304263 Ratiboř ČOV</t>
  </si>
  <si>
    <t>2126-739910-00473481-1/1-00473481 Vodovod Ratměřice;2126-739910-00473481-2/1-00473481 Úpravna vody Ratměřice;2126-739910-00473481-3/1-00473481 Kanalizace Ratměřice;2126-739910-00473481-4/1-00473481 ČOV Ratměřice</t>
  </si>
  <si>
    <t>6110-740276-00511200-1/1-00511200 Rodinov;6110-740276-00511200-2/1-00511200 Odkyselovací a čerpací stanice Rodinov;6110-740276-00511200-3/1-00511200 Rodinov</t>
  </si>
  <si>
    <t>3112-724718-00582450-2/1-00582450 Vrt Rodná;3112-740292-00582450-1/3-00582450 RVS Rodná</t>
  </si>
  <si>
    <t>3105-740349-00247375-1/1-00247375 Rodvínov;3105-740349-00247375-2/1-00247375 Rodvínov VDJ;3105-740349-00247375-3/1-00247375 Rodvínov;3105-740349-00247375-4/1-00247375 Rodvínov ČOV</t>
  </si>
  <si>
    <t>2115-740411-00509035-1/1-00509035 Vodovod Rohatsko;2115-740411-00509035-3/1-00509035 Kanalizace Rohatsko;2115-740411-00509035-4/1-00509035 ČOV Rohatsko</t>
  </si>
  <si>
    <t>6217-740454-00280861-1/1-00280861 Vodovod Rohozec;6217-740454-00280861-2/1-00280861 Rohozec úpravna</t>
  </si>
  <si>
    <t>6105-740497-00286516-1/1-00286516 Vodovod Rohozná;6105-740497-00286516-1/2-00286516 Vodovod Rohozná;6105-740497-00286516-1/3-00286516 Rohozná;6105-740497-00286516-2/1-00286516 Vodojem Loučky - Sedlíšťky;6105-740497-00286516-2/2-00286516 Odkyselovací stanice Loučky;6105-740497-00286516-3/1-00286516 Rohozná</t>
  </si>
  <si>
    <t>2116-740845-48679836-1/1-48679836 Vodovod Rokytá</t>
  </si>
  <si>
    <t>5107-741175-00276065-1/1-10504206 Roprachtice - vodovod;5107-741175-00276065-2/1-10504206 Roprachtice - vodovod;5107-741175-00276065-2/2-10504206 Roprachtice - vodovod</t>
  </si>
  <si>
    <t>3105-741353-00666904-1/1-00666904 Vodovodní řád;3105-741353-00666904-2/1-00666904 Úpravna vody Rosička;3105-741353-00666904-3/1-00666904 Kanalizační řád</t>
  </si>
  <si>
    <t>6113-638536-00290378-1/1-00290378;6113-741868-00290378-3/1-00290378;6113-741868-00290378-4/1-00290378 COV</t>
  </si>
  <si>
    <t>6101-741990-00295281-1/1-00295281 Rovečné vodovod</t>
  </si>
  <si>
    <t>7113-742058-00303305-1/2-00303305 RVS Rovensko;7113-742058-00303305-3/1-00303305 Kanalizace Rovensko</t>
  </si>
  <si>
    <t>6110-645087-00583537-1/1-46680331 Rovná;6110-645087-00583537-2/1-46680331 Jímání a ÚV Rovná</t>
  </si>
  <si>
    <t>6101-742406-00295311-1/1-00295311 Přiváděcí řad Albrechtice;6101-742406-00295311-1/2-00295311 Rozvodná vodovodní síť Albrechtice;6101-742406-00295311-2/1-00295311 Studna Albrechtice;6101-742406-00295311-3/1-00295311 Stoková síť Kundratice</t>
  </si>
  <si>
    <t>5104-742562-00276081-1/2-00276081 Roztoky u Jilemnice;5104-742562-00276081-1/3-00276081 Roztoky u Jilemnice;5104-742562-00276081-2/1-00276081 Dolánka vrt</t>
  </si>
  <si>
    <t>5206-742929-00272981-1/1-00272981 VODOVOD ROŽNOV;5206-742929-00272981-1/2-00272981 VODOVOD ROŽNOV;5206-742929-00272981-3/1-00272981 kanalizace Rožnov;5206-742929-00272981-4/1-00272981 ČOV Rožnov</t>
  </si>
  <si>
    <t>7111-646393-00303313-1/1-00303313 Vodovod Ruda - Hrabenov;7111-646393-00303313-1/2-00303313 Přivaděcí řad Hrabenov;7111-646393-00303313-2/1-00303313 ÚV s desinfekcí Hrabenov;7111-743216-00303313-1/1-00303313 Vodovod Ruda-Hostice;7111-743216-00303313-1/2-00303313 Přivaděcí řad Hostice</t>
  </si>
  <si>
    <t>6115-743453-00599786-1/1-49455842 vodovod Rudolec;6115-743453-00599786-2/1-49455842 VZ prameniště Rudolec</t>
  </si>
  <si>
    <t>6104-743704-00268160-1/1-00268160</t>
  </si>
  <si>
    <t>7212-743739-00304280-1/1-00304280 Růžďka;7212-743739-00304280-2/1-00304280 Růžďka-vodní zdroje HV11, HV11/1, RP-1;7212-743739-00304280-3/1-00304280 Růžďka ČOV 650 - stoková síť;7212-743739-00304280-3/2-00304280 Růžďka ČOV 100 - stoková síť;7212-743739-00304280-4/1-00304280 Růžďka ČOV 650;7212-743739-00304280-4/2-00304280 Růžďka ČOV 100</t>
  </si>
  <si>
    <t>6105-743755-00488658-1/1-00488658 Vodovod Růžená;6105-743755-00488658-1/2-00488658 Růžená;6105-743755-00488658-2/1-00488658 Vodojem a úpravna Růžená;6105-743755-00488658-3/1-00488658 Růžená;6105-743755-00488658-4/1-00488658 Biologický rybník Růžená</t>
  </si>
  <si>
    <t>5301-621757-00581020-3/1-00581020 Rybník - stoka ČS Rybník I - SS Č. Třebová;5301-743984-00581020-1/1-00581020 Rybník PŘ1 - vrt R-1 - VDJ Rybník;5301-743984-00581020-1/2-00581020 Rybník PŘ2 - VDJ Rybník - RVS Rybník;5301-743984-00581020-1/3-00581020 Rybník - vodovod;5301-743984-00581020-2/1-00581020 Rybník - vrt R-1;5301-743984-00581020-3/1-00581020 RYBNÍK - KANALIZACE POD BYTOVKOU;5301-743984-00581020-3/2-00581020 RYBNÍK - KANALIZACE NA ČOV LHOTKA</t>
  </si>
  <si>
    <t>2107-744018-00875899-1/1-49549677 Rybníky - vodovodní síť</t>
  </si>
  <si>
    <t>5206-744387-00273007-1/1-00273007 Vodovod Rychnovek;5206-744395-00273007-2/1-00273007 ÚV Rychnovek</t>
  </si>
  <si>
    <t>6112-744760-00286559-1/1-00286559 Přiváděcí řad Řásná;6112-744760-00286559-1/2-00286559 Řásná;6112-744760-00286559-2/1-00286559 Vodojem a úpravna Řásná;6112-744760-00286559-3/1-00286559 Řásná</t>
  </si>
  <si>
    <t>6103-744859-00248991-1/4-49050541 Bystrá;6103-744859-00248991-1/4-49050541 Řečice;6103-744859-00248991-1/4-49050541 Řečice-zdroj;6103-744859-00248991-1/4-49050541 Záběhlice;6103-744859-00248991-2/1-49050541</t>
  </si>
  <si>
    <t>6108-744883-00295353-1/2-00295353 Vodovod Řečice</t>
  </si>
  <si>
    <t>5213-745553-00579149-1/1-00579149 vodovod Říčky v O/h;5213-745553-00579149-2/1-00579149 Úpravna vody Říčky v Orlických horách;5213-745553-00579149-3/1-00579149 kanalizace Říčky v Orlických horách;5213-745553-00579149-4/1-00579149 ČOV Říčky v O/h</t>
  </si>
  <si>
    <t>6109-746045-00249025-1/1-49050541</t>
  </si>
  <si>
    <t xml:space="preserve">5207-721786-00272078-1/1-00272078 Plhov - vodovod ;5207-721786-00272078-2/1-00272078 Plhov - úpravna vody </t>
  </si>
  <si>
    <t>5207-746100-00272078-1/1-00272078 Samšina - vodovod;5207-746100-00272078-2/1-00272078 Samšina - vodní zdroj</t>
  </si>
  <si>
    <t>6115-746231-00374466-1/1-00374466 Vodovod Sázava - zásobovací řad Česká Mez;6115-746266-00374466-1/1-00374466 Sázava;6115-746266-00374466-1/2-00374466 Vodovod Sázava - rozvodná síť Sázava;6115-746266-00374466-2/1-00374466 Úpravna vody Sázava;6115-746266-00374466-3/1-00374466 Sázava;6115-746266-00374466-4/1-00374466 ČOV Sázava</t>
  </si>
  <si>
    <t>6111-746282-00268186-1/2-00268186 Vodovod Sázavka - rozvodné řady;6111-746282-00268186-2/1-00268186 Zdroje vody pro vodovod Sázavka;6111-746282-00268186-3/1-00268186 Kanalizace Sázavka</t>
  </si>
  <si>
    <t>6115-777153-00842346-1/1-00842346 Vodovod Sazomín;6115-777153-00842346-3/1-00842346 Kanalizace Sazomín;6115-777153-00842346-4/1-00842346 Sazomín</t>
  </si>
  <si>
    <t>6112-746517-00373915-1/1-00373915 Vodovod Sedlatice;6112-746517-00373915-3/1-00373915 Kanalizace Sedlatice</t>
  </si>
  <si>
    <t>6104-746851-00580058-1/1-00580058 Sedletín</t>
  </si>
  <si>
    <t>6103-746878-00249041-1/1-00249041 Sedlice;6103-746878-00249041-1/1-00249041 Sedlice-zdroj;6103-746878-00249041-2/1-00249041 Sedlice-úpravna vody;6103-746878-00249041-3/1-00249041 Sedlice;6103-746878-00249041-4/1-00249041 Sedlice ČOV</t>
  </si>
  <si>
    <t>2120-785482-00662968-1/1-00662968 vodovod Sedlice;2120-785482-00662968-2/1-00662968 ČS Sedlice</t>
  </si>
  <si>
    <t>5202-747076-00275352-2/1-00275352 VRT S1 Sedloňov;5202-747084-00275352-1/1-00275352 Sedloňov - vodovod</t>
  </si>
  <si>
    <t>7212-747473-00635821-1/1-47674652 Seninka - vodovod;7212-747483-00635821-2/1-47674652 Seninka - úpravna vody</t>
  </si>
  <si>
    <t>6103-747564-00249050-1/1-46680331 Senožaty;6103-747564-00249050-3/1-46680331 Senožaty;6103-747564-00249050-4/1-46680331 ČOV Senožaty;6103-771431-00249050-1/1-46680331 Senožaty</t>
  </si>
  <si>
    <t>2103-747769-00240745-1/1-00240745 Sibřina;2103-747769-00240745-2/1-00240745 ÚV Sibřina</t>
  </si>
  <si>
    <t>6216-747815-00488305-1/1-00488305 Silůvky;6216-747815-00488305-2/1-00488305 Úpravna vody Silůvky;6216-747815-00488305-3/1-00488305 Silůvky;6216-747815-00488305-4/1-00488305 ČOV Silůvky</t>
  </si>
  <si>
    <t>3211-617458-00478512-1/1-00478512 vodovod Sirá;3211-617458-00478512-2/1-00478512 Sirá úpravna vody;3211-617458-00478512-3/1-00478512 kanalizace Sirá</t>
  </si>
  <si>
    <t>3213-748196-00868833-1/1-00868833 Skapce - vodovod;3213-748196-00868833-1/2-00868833 Skapce - výtlak z vrtu HV-1 do ÚV;3213-748196-00868833-1/3-00868833 Skapce - přívodní řad Zálezly;3213-748196-00868833-2/1-00868833 Skapce - vodní zdroj ST-1+ATS;3213-748196-00868833-2/2-00868833 Skapce - vodní zdroj HV-1+ÚV</t>
  </si>
  <si>
    <t>6115-748251-00842354-1/1-00842354 Vodovod Sklené;6115-748251-00842354-2/1-00842354 Zdroj vody Sklené;6115-748251-00842354-3/1-00842354 Kanalizace Sklené;6115-748251-00842354-4/1-00842354 KČOV Sklené</t>
  </si>
  <si>
    <t>6114-748269-00295400-1/1-00295400 Vodovod Sklené nad Oslavou;6114-748269-00295400-2/1-00295400 Zdroj vody - Sklené nad Oslavou;6114-748269-00295400-3/1-00295400 Kanalizace Sklené nad Oslavou;6114-748269-00295400-4/1-00295400 ČOV Sklené nad Oslavou</t>
  </si>
  <si>
    <t>3117-674061-00251780-1/1-00251780 Skupinový vodovod Lidmovice;3117-674061-00251780-2/1-00251780 Jímání Lidmovice;3117-748315-00251780-1/1-00251780 Vodovodní síť Skočice - vodovod;3117-748315-00251780-2/1-00251780 Jímání Skočice</t>
  </si>
  <si>
    <t>6102-748391-00580066-1/1-00580066 Vodovod Skorkov</t>
  </si>
  <si>
    <t>7102-748447-00635863-1/1-00635863 Vodovodní síť dolního tlakového pásma;7102-748447-00635863-2/1-00635863 vodojem 2;7102-748471-00635863-1/3-00635863 Vodovodní síť středního tlakového pásma;7102-748471-00635863-2/1-00635863 vodojem 1</t>
  </si>
  <si>
    <t>3211-748544-00480011-1/1-00480011 Skořice vodovod;3211-748544-00480011-1/2-00480011 Skořice vodovod - přivaděcí řad;3211-748544-00480011-2/1-00480011 Skořice stavba pro úpravnu vody;3211-748544-00480011-3/1-00480011 Skořice kanalizace</t>
  </si>
  <si>
    <t>8117-646580-00300659-1/1-00300659 Vodovod Hrabství;8117-748943-00300659-1/1-00300659 Skřipov;8117-748943-00300659-3/1-00300659 Skřipov</t>
  </si>
  <si>
    <t>2102-749010-00233790-1/1-00233790 Vodovod Drahlovice;2102-749010-00233790-2/1-00233790 Vodárna</t>
  </si>
  <si>
    <t>6102-749036-00268232-1/1-00268232 rozvodná vodovodní síť;6102-749036-00268232-2/1-00268232 Úpravna vody;6102-749036-00268232-3/1-00268232 Stoková síť;6102-749036-00268232-4/1-00268232 Skuhrov</t>
  </si>
  <si>
    <t>3108-749265-00250112-3/1-00250112 KS Nemějice;3108-749273-00250112-2/1-00250112 Slabčice ÚV ;3108-749273-00250112-3/1-00250112 KS Písecká Smoleč;3108-749281-00250112-1/2-00250112 RVS Slabčice;3108-749281-00250112-3/1-00250112 KS Slabčice</t>
  </si>
  <si>
    <t>5107-749354-00276138-1/1-00276138 Slaná - jímací zářezy - vodovod;5107-749354-00276138-1/2-00276138 Nedvězí - štola - vodovod;5107-749354-00276138-2/1-00276138 Nedvězí - Štola OTTO</t>
  </si>
  <si>
    <t>6220-749699-00637009-1/1-49455842 MV Slatina;6220-749699-00637009-2/1-49455842 ÚV Slatina vrt SL-1-03;6220-749699-00637009-3/1-49455842 MK Slatina;6220-749699-00637009-4/1-49455842 ČOV Slatina</t>
  </si>
  <si>
    <t>5207-749851-00272094-1/1-00272094 vodovod Slatiny-Miličeves;5207-749851-00272094-2/1-00272094 Vodovod Slatiny - Miličeves</t>
  </si>
  <si>
    <t>6104-717088-00580082-1/1-00580082 Vodovod Slavětín</t>
  </si>
  <si>
    <t>6104-750166-00268241-1/2-00268241 Slavíkov;6104-750166-00268241-2/1-00268241 Slavíkov-ÚV</t>
  </si>
  <si>
    <t>8114-713309-00576093-1/1-00576093 vodovod Slezské Pavlovice;8114-713309-00576093-2/1-00576093 jímací zářez Slezské Pavlovice</t>
  </si>
  <si>
    <t>2122-750808-00240761-1/1-00240761 Sluštice - vodovod;2122-750808-00240761-3/1-00240761 Sluštice - kanalizace;2122-750808-00240761-4/1-00240761 ČOV Sluštice</t>
  </si>
  <si>
    <t>6111-736252-00179779-1/1-00179779 Služátky;6111-736252-00179779-1/1-00179779 Služátky-zdroj;6111-736252-00179779-3/1-00179779 Služátky</t>
  </si>
  <si>
    <t>2126-750956-00232688-1/1-00232688 Vodovod Smilkov - rozvodná sít;2126-750956-00232688-2/1-00232688 Vodní zdroje pro Smilkov</t>
  </si>
  <si>
    <t>8121-751049-00576905-1/1-00576905 Vodovodní řád Smilovice;8121-751049-00576905-2/1-00576905 Fuldová studna - prameniště, vodojem</t>
  </si>
  <si>
    <t>6113-751227-00378623-1/1-00378623 přívodní řad;6113-751227-00378623-1/2-00378623 rozvodné řady;6113-751227-00378623-2/1-00378623 úpravna vody</t>
  </si>
  <si>
    <t>3114-686701-00666939-1/2-00666939 Smržov - vodovodní síť;3114-686701-00666939-2/1-00666939 Smržov - vrt HV1 a HV2</t>
  </si>
  <si>
    <t>6205-751481-00373575-1/1-00373575 vodovodní řady;6205-751481-00373575-2/1-00373575 vrt HV2 Snovídky;6205-751481-00373575-3/1-00373575 stoková síť</t>
  </si>
  <si>
    <t>2101-751537-00232700-1/1-00232700 Soběhrdy;2101-751537-00232700-2/1-00232700 Úpravna vody Soběhrdy;2101-751537-00232700-3/1-00232700 Kanalizace Soběhrdy 1;2101-751537-00232700-3/2-00232700 Kanalizace Soběhrdy 2;2101-751537-00232700-4/1-00232700 ČOV Soběhrdy 2;2101-751537-00232700-4/2-00232700 ČOV Soběhrdy 2</t>
  </si>
  <si>
    <t>2120-752371-00243311-2/1-00243311 Úpravna vody Líšnice;2120-752371-00243311-4/1-00243311 ČOV Solenice;2120-752398-00243311-1/1-00243311 Rozvode vody Solenice;2120-752398-00243311-3/1-00243311 Stoková síť Solenice</t>
  </si>
  <si>
    <t>3111-752517-00251798-1/2-00251798;3111-752517-00251798-2/1-00251798 Sousedovice ÚV;3111-752517-00251798-3/1-00251798;3111-752517-00251798-4/1-00251798 ČOV Sousedovice</t>
  </si>
  <si>
    <t>2125-752576-00875813-1/1-00875813 Přivaděč Soutice;2125-752576-00875813-1/2-00875813 Vodovod Soutice;2125-752576-00875813-3/1-00875813 Kanalizace Soutice;2125-752576-00875813-3/2-00875813 Kanalizace Soutice (část Kalná);2125-752576-00875813-3/3-00875813 Výtlak Černýš;2125-752576-00875813-4/1-00875813 ČOV Soutice</t>
  </si>
  <si>
    <t>2121-752894-00244449-1/1-00244449 Srbeč_vodovod;2121-752894-00244449-2/1-00244449 Srbeč_vodárna-pískový filtr</t>
  </si>
  <si>
    <t>2102-752983-00233803-1/1-46356975 Srbsko;2102-752983-00233803-2/1-46356975 Srbsko ÚV</t>
  </si>
  <si>
    <t>3214-753092-00256048-3/1-00256081 Srní kanalizace;3214-753092-00256081-1/1-00256081 Srní vodovod;3214-753092-00256081-2/1-00256081 Srní ÚV;3214-753092-00256081-4/1-00256081 Srní ČOV</t>
  </si>
  <si>
    <t>3116-753386-00250678-1/1-64832911 Stachy RVS;3116-753386-00250678-1/5-64832911 Zadov RVS;3116-753386-00250678-1/6-64832911 Chalupy vodovod;3116-753386-00250678-1/7-64832911 Śebestov vodovod;3116-753386-00250678-2/1-64832911 Stachy VDJ 250 m3;3116-753386-00250678-2/3-64832911 Chalupy zdroje;3116-753386-00250678-2/4-64832911 Šebestov zdroje;3116-753386-00250678-3/1-64832911 Stachy kanalizace;3116-753386-00250678-4/1-64832911 Stachy ČOV pod Hřbitovem;3116-753416-00250678-1/1-64832911 Úbislav vodovod;3116-753416-00250678-2/1-64832911 Úbislav zdroje;3116-753416-00250678-3/1-64832911 Úbislav kanalizace;3116-753416-00250678-4/1-64832911 Úbislav ČOV;3116-792543-00250678-1/1-64832911 Jaroškov vodovod;3116-792543-00250678-2/1-64832911 Jaroškov zdroje</t>
  </si>
  <si>
    <t>6105-753441-00543764-1/1-00543764 Stáj vodovod rozvodná síť;6105-753441-00543764-3/1-00543764 Stáj kanalizace</t>
  </si>
  <si>
    <t>6103-754129-00511234-1/1-46680331 Vodovodní síť Staré Bříště;6103-754129-00511234-2/1-46680331 Jímání a ÚV Staré Bříště</t>
  </si>
  <si>
    <t>8107-754285-00297241-1/2-00297241 Staré Hamry;8107-754285-00297241-2/1-00297241 Úpravna Staré Hamry</t>
  </si>
  <si>
    <t>3104-706116-00247481-3/1-00247481 Stoková síť Nové Dvory;3104-754323-00247481-1/1-00247481 Přiváděcí řad - vrty Veselíčko;3104-754323-00247481-1/3-00247481 Rozvodná vodovodní síť Staré Hobzí;3104-754323-00247481-2/1-00247481 Vodojem a úpravna Staré Hobzí I;3104-754323-00247481-3/1-00247481 Stoková síť Staré Hobzí;3104-754323-00247481-4/1-00247481 ČOV Staré Hobzí;3104-784184-00247481-3/1-00247481 Stoková síť Vnorovice</t>
  </si>
  <si>
    <t>4212-612987-00261653-1/1-00261653 Vodovod -přívodní řad;4212-612987-00261653-2/1-00261653 úpravna vody- Brtníky;4212-754439-00261653-3/1-00261653 kanalizace Staré Křečany</t>
  </si>
  <si>
    <t>5207-723754-00578584-1/1-00578584 Staré Místo;5207-723754-00578584-2/1-00578584 vrt HV 1 a R 1 Staré Místo;5207-723754-00578584-2/2-00578584 šachtová studna Haltýř;5207-723754-00578584-3/1-00578584 Staré Místo;5207-723754-00578584-4/1-00578584 ČOV Staré Místo</t>
  </si>
  <si>
    <t>7208-755001-00291331-1/1-00291331 Vodovodní řady;7208-755001-00291331-2/1-00291331 Stavby pro úpravu vody;7208-755001-00291331-3/1-00291331 Kanalizační stoky;7208-755001-00291331-4/1-00291331 Čistírna odpadních vod Starý Hrozenkov</t>
  </si>
  <si>
    <t>8115-633267-00298425-1/1-00298425 přivaděcí řád Palačov - Dub;8115-633267-00298425-1/2-00298425 vodovod Dub u Nového Jičína;8115-638561-00298425-1/1-00298425 vodovod Heřmanice u Polomi;8115-717380-00298425-1/1-00298425 přivaděcí řád ÚV - Palačov;8115-717380-00298425-1/2-00298425 vodovod Palačov;8115-717380-00298425-2/1-00298425 Úpravna vody Porubská brána;8115-720461-00298425-1/1-00298425 přiváděcí řád Palačov - Petřkovice;8115-720461-00298425-1/2-00298425 vodovod Petřkovice ;8115-754854-00298425-1/1-00298425 vodovod Starojická Lhota</t>
  </si>
  <si>
    <t>4214-755427-00832154-1/1-00832154 vodovod Suchá ;4214-755427-00832154-2/1-00832154 vodojem Suchá</t>
  </si>
  <si>
    <t>6220-755648-00637581-1/1-46967044 Stošíkovice na Louce-vodovod;6220-755648-00637581-2/1-46967044 Stošíkovice na Louce úpravna vody;6220-755648-00637581-3/1-46967044 SS Stošíkovice na Louce;6220-755648-00637581-4/1-46967044 ČOV Stošíkovice na Louce</t>
  </si>
  <si>
    <t>3109-755664-00250686-1/1-00250686 České Žleby vodovod;3109-755664-00250686-2/1-00250686 České Žleby zdroje;3109-755664-00250686-3/1-00250686 České Žleby kanalizace;3109-755664-00250686-4/1-00250686 České Žleby ČOV;3109-755699-00250686-1/1-00250686 Stožec vodovod;3109-755699-00250686-2/1-00250686 Stožec ÚV;3109-755699-00250686-3/1-00250686 Stožec kanalizace;3109-755699-00250686-4/1-00250686 ČOV Stožec</t>
  </si>
  <si>
    <t>3117-755729-48222623-2/1-48222623 Stožice ÚV;3117-755745-48222623-1/1-48222623 RVS Stožice, Křepice;3117-755745-48222623-3/1-48222623;3117-755745-48222623-4/1-48222623 ČOV Stožice</t>
  </si>
  <si>
    <t>5314-755800-00270962-1/1-00270962 Vodovod Stradouň;5314-755800-00270962-2/1-00270962 Úpravna vody Stradouň - hygienické zabezpečení</t>
  </si>
  <si>
    <t>6220-755885-00293521-1/1-00293521 RVS Strachotice;6220-755885-00293521-2/1-00293521 Úpravna vody Strachotice</t>
  </si>
  <si>
    <t>6101-755907-00599859-1/1-00599859</t>
  </si>
  <si>
    <t>7208-756113-00291340-1/1-00291340 Strání;7208-756113-00291340-2/1-00291340 Úpravna vody Strání;7208-756113-00291340-3/1-00291340 Strání;7208-756113-00291340-4/1-00291340 ČOV Strání</t>
  </si>
  <si>
    <t>3111-756211-00251828-1/2-00251828;3111-756211-00251828-2/1-00251828 Prameniště Strašice;3111-756211-00251828-3/1-00251828 KS Strašice;3111-756211-00251828-4/1-00251828 ČOV Strašice</t>
  </si>
  <si>
    <t>3214-756253-00256099-2/1-00256099 Strašín -vodovod, zdroj Horní Hrbeček;3214-756253-00256099-2/2-00256099 Strašín - vodovod, zdroj Veselíčko;3214-756261-00256099-1/2-00256099 Strašín - vodovod;3214-756261-00256099-2/1-00256099 Strašín - vodovod, zdroj Zuklín;3214-756261-00256099-2/2-00256099 Strašín - vodovod, zdroj Dolní Hrbeček;3214-756261-00256099-2/3-00256099 Strašín - vodovod, vrt HJ 1;3214-756261-00256099-3/1-00256099 Strašín - kanalizace;3214-756261-00256099-4/1-00256099 ČOV Strašín</t>
  </si>
  <si>
    <t>2113-756326-00239828-1/1-00239828 Veřejný vodovod Stratov;2113-756326-00239828-2/1-00239828 desinfekce veřejného vodovodu Stratov;2113-756326-00239828-3/1-00239828 Splašková kanalizace Stratov</t>
  </si>
  <si>
    <t>5306-756636-00279552-1/1-00279552 Rozvoná vodovodní síť - RVS Strážná;5306-756636-00279552-2/1-00279552 Úpravna vody, zdroj</t>
  </si>
  <si>
    <t>5215-756644-00580180-1/1-00580180 Strážné;5215-756644-00580180-2/1-00580180 Strážné - prameniště Jezerní domky;5215-756644-00580180-3/1-00580180 Strážné;5215-756644-00580180-4/1-00580180 ČOV Strážné</t>
  </si>
  <si>
    <t>2101-757071-00232751-1/1-00232751 Struhařov;2101-757071-00232751-2/1-00232751 Úpravna vody Struhařov;2101-757071-00232751-3/1-00232751 Struhařov;2101-757071-00232751-4/1-00232751 ČOV Struhařov</t>
  </si>
  <si>
    <t>5207-691844-00272175-2/1-00272175 Batín - zdroj;5207-757560-00272175-1/1-00272175 Batín - vodovod</t>
  </si>
  <si>
    <t>8121-757934-00576913-1/1-00576913 Střítež</t>
  </si>
  <si>
    <t>6110-757993-00511510-1/1-46680331 Střítež;6110-757993-00511510-2/1-46680331 Studny Bor</t>
  </si>
  <si>
    <t>6110-758019-00511510-1/1-46680331 Střítež;6110-758019-00511510-2/1-46680331 Studny Střítež;6110-758019-00511510-3/1-46680331 Střítež</t>
  </si>
  <si>
    <t>3102-758035-00581895-1/1-00581895;3102-758035-00581895-2/1-00581895 Střížov ÚV</t>
  </si>
  <si>
    <t>5104-758272-00276162-1/1-00276162 Studenec;5104-758272-00276162-2/1-00276162 Vrt Smíta;5104-758272-00276162-2/2-00276162 Vrt Trojice;5104-758272-00276162-3/1-00276162 Studenec;5104-758272-00276162-4/1-00276162 ČOV Kostelecko;5104-790591-00276162-2/1-00276162 Vrt Zálesní Lhota</t>
  </si>
  <si>
    <t>6202-758680-00532185-1/3-00532185 Vodovod Vlkov u Letovic;6202-758680-00532185-3/2-00532185 Kanalizace Stvolová;6202-758701-00532185-2/1-00532185 Vodojem vodovodhu Vlkov u Letovic</t>
  </si>
  <si>
    <t>7111-758779-00303411-1/1-26825180 Vodovodní řad Sudkov</t>
  </si>
  <si>
    <t>2103-758892-00509213-1/1-00509213 Vodovod Sudovo Hlavno;2103-758892-00509213-3/1-00509213 Kanalizace Sudovo Hlavno</t>
  </si>
  <si>
    <t>2102-759244-00233838-1/1-00233838 Suchomasty RVS;2102-759244-00233838-2/1-00233838 Čertovák vrt;2102-759244-00233838-3/1-00233838 Suchomasty kanalizace;2102-759244-00233838-4/1-00233838 Suchomasty ČOV</t>
  </si>
  <si>
    <t>5214-759309-00580775-1/1-00580775 Vodovod Suchovršice</t>
  </si>
  <si>
    <t>3213-759503-00868965-1/3-00868965 Sulislav - vodovod;3213-759503-00868965-2/1-00868965 Sulislav - ÚV + vrt HV-1;3213-759503-00868965-3/1-00868965 Sulislav - Kanalizace;3213-759503-00868965-4/1-00868965 Sulislav - ČOV</t>
  </si>
  <si>
    <t>6101-759511-00489476-2/1-00489476 Sulkovec - armaturní komora;6101-759520-00489476-1/1-00489476 Sulkovec - obecní vodovod</t>
  </si>
  <si>
    <t>7102-759571-00303429-1/4-00303429 Supíkovice;7102-759571-00303429-1/5-00303429 Supíkovice;7102-759571-00303429-2/1-00303429 vodojem - louka;7102-759571-00303429-2/2-00303429 vodojem - les;7102-759571-00303429-2/3-00303429 Vodojem - hájovna</t>
  </si>
  <si>
    <t>7109-759791-00636606-3/1-00636606 Kanalizační stoky Sušice;7109-759791-00636606-4/1-00636606 ČOV Sušice;7109-769791-00636606-1/1-00636606 Vodovodní řády;7901-759791-00636606-2/1-00636606 RVS Sušice s technologií pro úpravu vody</t>
  </si>
  <si>
    <t>2107-760056-00662984-1/1-49549677 Svaté Pole - vodovodní síť;2107-760056-00662984-3/1-49549677 Svaté Pole - stoková síť;2107-760056-00662984-4/1-49549677 Svaté Pole - ČOV</t>
  </si>
  <si>
    <t>8122-615536-00849979-1/1-00849979 Vodovod Svatoňovice</t>
  </si>
  <si>
    <t>6217-760102-00282626-1/1-00282626 Vodovod Svatoslav;6217-760102-00282626-3/1-00282626 Kanalizace Svatoslav</t>
  </si>
  <si>
    <t>2102-760269-00509825-1/1-46356975 Svatý Jan pod Skalou;2102-760269-00509825-2/1-46356975 Svatý Jan pod Skalou - zdroj</t>
  </si>
  <si>
    <t>7113-760285-00303437-1/1-00303437 přiváděcí řád;7113-760285-00303437-1/2-00303437 Vodovod Svébohov</t>
  </si>
  <si>
    <t>2122-745456-00240826-4/1-00240826 ČOV Světice;2122-760391-00240826-1/2-00240826 Světice;2122-760391-00240826-2/1-00240826 ČS Světice;2122-760391-00240826-3/1-00240826 Světice</t>
  </si>
  <si>
    <t>3110-760897-00667188-2/1-00667188 úpravna Sviny;3110-760897-00667188-4/1-00667188 ČOV Sviny;3110-760901-00667188-1/1-00667188 vodovod Sviny;3110-760901-00667188-3/1-00667188 stoka Sviny</t>
  </si>
  <si>
    <t>5104-761150-00276171-1/1-00276171 Svojek vodovod</t>
  </si>
  <si>
    <t>2110-761290-00235768-1/1-00235768 Svojšice;2110-761290-00235768-2/1-00235768 Studna Svojšice</t>
  </si>
  <si>
    <t>5302-761583-00271004-1/1-00271004 Svratouch vodovod, rozvodná síť;5302-761583-00271004-2/1-00271004 Svratouch úpravna vody;5302-761583-00271004-3/1-00271004 Svratouch kanalizace, kanalizační síť;5302-761583-00271004-4/1-00271004 Svratouch ČOV</t>
  </si>
  <si>
    <t>6103-747572-00511501-1/1-46680331 Vodovodní síť Syrov;6103-747572-00511501-1/2-46680331 Přívodní řad Syrov;6103-747572-00511501-2/1-46680331 Jímání a ÚV Syrov;6103-747572-00511501-3/1-46680331 Kanalizační síť Syrov</t>
  </si>
  <si>
    <t>6221-761834-00282634-1/1-00282634 Vodovod Syrovice;6221-761834-00282634-2/1-00282634 Čerpací stanice</t>
  </si>
  <si>
    <t>6210-761842-00488500-1/1-00488500 přiváděcí řad;6210-761842-00488500-1/2-00488500 Vodovod Syrovín;6210-761842-00488500-3/1-00488500 Syrovín kanalizace</t>
  </si>
  <si>
    <t>5107-761851-00276189-1/1-00276189 Vodovod Syřenov;5107-761851-00276189-1/2-00276189 vodovod Klepanda;5107-761877-00276189-1/1-00276189 Vodovod Žďár u Kumburku</t>
  </si>
  <si>
    <t>2121-761958-00244481-1/1-00244481 Šanov vodovod;2121-761958-00244481-2/1-00244481 vrt V-11 Šanov;2121-761958-00244481-3/1-00244481 Šanov_kanalizační stoky;2121-761958-00244481-4/1-00244481 Šanov_ČOV(BIO CLEANER BC 2x250EO)</t>
  </si>
  <si>
    <t>5207-697265-00578614-1/1-00578614 Šárovcova Lhota - vodovod;5207-697265-00578614-2/1-00578614 Šárovcova Lhota - zdroj vody;5207-697265-00578614-3/1-00578614 Šárovcova Lhota - kanalizace</t>
  </si>
  <si>
    <t>6201-762253-00281077-1/1-00281077 Vodovodní řady;6201-762261-00281077-2/1-00281077 Stavba pro úpravu vody;6201-762261-00281077-3/1-00281077 Kanalizační stoky</t>
  </si>
  <si>
    <t>2125-762415-00473464-1/1-00473464 Vodovod Dolní Rápotice;2125-762415-00473464-2/1-00473464 Vodojem Dolní Rápotice;2125-762415-00473464-3/1-00473464 Kanalizace Dolní Rápotice;2125-762415-00473464-4/1-00473464 ČOV Dolní Rápotice</t>
  </si>
  <si>
    <t>2125-762423-00473464-1/1-00473464 Vodovod Šetějovice;2125-762423-00473464-2/1-00473464 Vodojem Šetějovice;2125-762423-00473464-3/1-00473464 Kanalizace Šetějovice;2125-762423-00473464-4/1-00473464 ČOV Šetějovice</t>
  </si>
  <si>
    <t>6105-762482-00373940-1/1-00373940 Šimanov;6105-762482-00373940-2/1-00373940 Vodojem a úpravna vody;6105-762482-00373940-3/1-00373940 Šimanov;6105-762482-00373940-4/1-00373940 Čistírna odpadních vod</t>
  </si>
  <si>
    <t>4104-762539-00259632-1/2-00259632 Vodovod Krásná Lípa;4104-762539-00259632-2/1-00259632 ÚV Krásná Lípa;4104-762547-00259632-1/2-00259632 Vodovod Šindelová;4104-762547-00259632-2/1-00259632 ÚV Šindelová - Obora</t>
  </si>
  <si>
    <t>2121-762601-00639991-1/1-00639991 Vodovod Šípy;2121-762601-00639991-2/1-00639991 Vodojem Šípy</t>
  </si>
  <si>
    <t>2124-762784-00234974-1/1-00234974 Šlapanice</t>
  </si>
  <si>
    <t>8117-684074-00635448-1/1-00635448 Štáblovice-Lipina RVS;8117-684074-00635448-2/1-00635448 Štáblovice-Lipina VZ</t>
  </si>
  <si>
    <t xml:space="preserve">8117-684074-00635448-1/1-00635448 Štáblovice-Lipina RVS;8117-684074-00635448-2/1-00635448 Štáblovice-Lipina VZ;8117-684074-00635448-4/1-00635448 Štábloice ČOV ;8117-763110-00635448-1/1-00635448 Štáblovice RVS;8117-763110-00635448-2/1-00635448 Štáblovice VZ1;8117-763110-00635448-3/1-00635448 Štáblovice stoková síť;8117-763110-00635448-4/1-00635448 Štáblovice ČOV </t>
  </si>
  <si>
    <t>8113-763390-00300756-1/1-00300756 Štěpánkovice RVS;8113-763390-00300756-1/2-00300756 Štěpánkovice-Albertovec RVS;8113-763390-00300756-3/1-00300756 Štěpánkovice - stoková síť;8113-763390-00300756-3/2-00300756 Kanalizace Albertovec;8113-763390-00300756-4/1-00300756 ČOV Štěpánkovice;8113-763390-00300756-4/2-00300756 ČOV Albertovec</t>
  </si>
  <si>
    <t>3102-752835-00245518-2/1-00245518 Vrt HV1 Spolí;3102-763489-00245518-1/1-00245518 Přivaděč vody Štěpánovice;3102-763489-00245518-1/2-00245518 RVS Štěpánovice vč. Vranína;3102-763489-00245518-3/1-00245518 Kanalizace Štěpánovice;3102-763489-00245518-4/1-00245518 ČOV Štěpánovice</t>
  </si>
  <si>
    <t>6217-763501-00365548-1/1-00365548 Štěpánovice;6217-763501-00365548-3/1-00365548 Štěpánovice</t>
  </si>
  <si>
    <t>3206-763756-18246079-1/1-64832911 Štichovice vodovod;3206-763756-18246079-2/1-64832911 Štichovice zdroje</t>
  </si>
  <si>
    <t>3211-736023-18243657-1/1-18243657 Vodovod Štítov;3211-736023-18243657-3/1-18243657 Kanalizace Štítov</t>
  </si>
  <si>
    <t>3116-764175-00250732-1/3-00250732 RVS Kosmo;3116-764205-00250732-1/1-00250732 PŘ zdroje Š.Hoštice - vodojem;3116-764205-00250732-1/2-00250732 RVS Š.Hoštice;3116-764205-00250732-2/1-00250732 Stavby pro ÚV Šumavské Hoštice;3116-764205-00250732-3/1-00250732 SS Š.Hoštice;3116-764205-00250732-4/1-00250732 ČOV Š.Hoštice</t>
  </si>
  <si>
    <t>6105-764531-47367105-1/1-46680331 Vodovod Švábov;6105-764531-47367105-2/1-46680331 Studny Švábov;6105-764531-47367105-3/1-46680331 Kanalizace Švábov</t>
  </si>
  <si>
    <t>6218-765091-00488879-1/1-00488879 Veřejný vodovod obce Tasov</t>
  </si>
  <si>
    <t>3208-796964-18246087-1/1-18246087 rozvodná vodovodní síť;3208-796964-18246087-3/1-18246087 Stoková síť</t>
  </si>
  <si>
    <t>6212-765252-00293636-1/1-00293636 přivaděč TV1 Tavíkovice;6212-765252-00293636-2/1-00293636 zdroj vody Tavíkovice;6212-765252-00293636-3/1-00293636 kanalizace Tavíkovice;6212-765252-00293636-4/1-00293636 ČOV Tavíkovice</t>
  </si>
  <si>
    <t>6210-765872-00285404-1/1-00285404 Vodovod Těmice;6210-765872-00285404-3/1-00285404 Kanalizace</t>
  </si>
  <si>
    <t>6110-765821-00249203-1/2-00249203 vodovod Babín;6110-765821-00249203-3/1-00249203 kanalizace Babín;6110-765848-00249203-1/2-00249203 vodovod Dráchov;6110-765848-00249203-3/1-00249203 kanalizace Dráchov;6110-765864-00249203-1/1-00249203 vodovod Těmice;6110-765864-00249203-2/1-00249203 jímání a ÚV;6110-765864-00249203-3/1-00249203 kanalizace Těmice;6110-765864-00249203-4/1-00249203 ČOV Těmice</t>
  </si>
  <si>
    <t>3211-641324-00259136-1/1-00259136 vodovod Těškov;3211-641324-00259136-2/1-00259136 úpravna vody Těškov;3211-641324-00259136-3/1-00259136 Kanalizace Těškov</t>
  </si>
  <si>
    <t>8117-766780-00535117-1/4-00535117 Těškovice;8117-766780-00535117-2/1-00535117 Vodojem;8117-766780-00535117-3/1-00535117 Těškovice;8117-766780-00535117-3/2-00535117 Těškovice</t>
  </si>
  <si>
    <t>3101-766976-00667871-1/1-00667871 vodovod Tchořovice;3101-766976-00667871-1/2-00667871 přiváděcí řád;3101-766976-00667871-2/1-00667871 Úpravna vody Tchořovice</t>
  </si>
  <si>
    <t>2125-767026-00232831-1/1-00232831 Rozvodný řad Tichonice;2125-767026-00232831-2/1-00232831 ÚV Tichonice</t>
  </si>
  <si>
    <t>8101-767131-00298484-1/2-00298484 Tísek;8101-767131-00298484-2/1-00298484 Vodojem;8101-767131-00298484-3/1-00298484 Tísek</t>
  </si>
  <si>
    <t>2101-767140-00508420-1/1-00508420 Vodovod Tisem;2101-767140-00508420-1/2-00508420 Vodovod řád;2101-767140-00508420-2/1-00508420 Domek vodovodu</t>
  </si>
  <si>
    <t>2106-767158-00235776-1/1-00235776 Tismice-příváděcí řad Limuzy;2106-767158-00235776-1/2-00235776 Tismice-vodovodní síť Limuzy;2106-767174-00235776-1/1-00235776 Tismice-přiváděcí řad Tismice;2106-767174-00235776-1/2-00235776 Tismice vodovodní síť;2106-767174-00235776-3/1-00235776 Tismice - stoková síť</t>
  </si>
  <si>
    <t>5314-767263-00279641-1/1-00279641 Tisová;5314-767263-00279641-3/1-00279641 Tisová;5314-767263-00279641-4/1-00279641 Tisová - ČOV</t>
  </si>
  <si>
    <t>2120-767719-00243418-1/1-46356975 Tochovice - vs - obec;2120-767719-00243418-2/1-46356975 UV Tochovice</t>
  </si>
  <si>
    <t>2125-767727-00508349-1/1-49050541 Tomice-vodovod;2125-767727-00508349-3/1-49050541 Tomice;2125-767727-00508349-4/1-49050541 Tomice ČOV</t>
  </si>
  <si>
    <t>2110-767867-00235784-1/1-00235784 Vodovodní řad Toušice;2110-767867-00235784-2/1-00235784 ÚV Toušice;2110-767875-00235784-3/1-00235784 kanalizace Toušice;2110-767875-00235784-4/1-00235784 ČOV Toušice</t>
  </si>
  <si>
    <t>3211-768537-71992073-1/1-71992073 vodovod Trokavec;3211-768537-71992073-2/1-71992073 vodovod Trokavec - úpravna vody</t>
  </si>
  <si>
    <t>5203-768618-00278351-1/1-00278351 vodovod Trotina</t>
  </si>
  <si>
    <t>7112-720950-00299570-3/1-00299570 Kanalizace Pískov;7112-768651-00299570-1/1-00299570 Veřejný vodovod Lazce ;7112-768669-00299570-3/1-00299570 Kanalizace Troubelice;7112-768669-00299570-4/1-00299570 Čistírna odpadních vod Troubelice</t>
  </si>
  <si>
    <t>3213-768766-00573710-1/1-00573710 Trpísty - vodovod;3213-768766-00573710-2/1-00573710 Trpísty - vrt HV-1 + ATS;3213-768766-00573710-3/1-00573710 Trpísty - kanalizace;3213-768766-00573710-4/1-00573710 Trpísty - ČOV</t>
  </si>
  <si>
    <t>6111-768791-00268381-1/2-00268381 Koňkovice;6111-768791-00268381-1/2-00268381 Koňkovice-zdroj;6111-768791-00268381-2/1-00268381 Koňkovice-ÚV;6111-768804-00268381-1/1-00268381 Trpišovice;6111-768804-00268381-1/1-00268381 Trpišovice-zdroj;6111-768804-00268381-2/1-00268381 Trpišovice-ÚV</t>
  </si>
  <si>
    <t>6212-768863-00293679-1/1-00293679 vodovod Trstěnice;6212-768863-00293679-2/1-00293679 vodní zdroj Trstěnice;6212-768863-00293679-3/1-00293679 Kanalizace Trstěnice;6212-768863-00293679-4/1-00293679 ČOV Trstěnice</t>
  </si>
  <si>
    <t>7107-684121-00299588-1/1-00299588 Vodovod Lipňany;7107-759252-00299588-1/1-00299588 Vodovod Hostkovice;7107-759261-00299588-1/1-00299588 Vodovod Přestavlky;7107-768871-00299588-1/1-00299588 Tršice - vodovod;7107-768871-00299588-2/1-00299588 Tršice - ÚV;7107-775924-00299588-1/1-00299588 Vodovod Vacanovice;7107-790486-00299588-1/1-00299588 Vodovod Zákřov</t>
  </si>
  <si>
    <t>5203-642754-00278378-1/2-27461556 Třebihošť;5203-642754-00278378-2/1-27461556 Třebihošť-Studna s čerpací stanicí;5203-642754-00278378-3/1-27461556 Třebihošť;5203-769975-00278378-2/1-27461556 Třebihošť - prameniště pod Zvičinou;5203-769975-00278378-3/1-27461556 Třebihošť</t>
  </si>
  <si>
    <t>3111-770175-00251933-1/2-00251933 RVS TŘEBOHOSTICE;3111-770191-00251933-2/1-00251933 ÚV Zadní Zborovice</t>
  </si>
  <si>
    <t>5301-743984-00279650-2/1-00279650 Stavba pro úpravu vody;5301-770469-00279650-1/1-00279650 Vodovod Třebovice;5301-770469-00279650-3/1-00279650 Kanalizace;5301-770469-00279650-3/2-00279650 SS -Třebovice - ČOV;5301-770469-00279650-4/1-00279650 Čistírna odpadních vod Třebovice</t>
  </si>
  <si>
    <t>2109-770531-00235032-1/1-00235032 vodovod Třebusice</t>
  </si>
  <si>
    <t>8114-770647-00296414-1/1-00296414;8114-770647-00296414-3/1-00296414 Třemešná;8114-770647-00296414-4/1-00296414 ČOV Třemešná</t>
  </si>
  <si>
    <t>6105-770779-42634547-1/1-42634547 RVS Třeštice;6105-770779-42634547-2/1-42634547 ÚV Třeštice;6105-770779-42634547-3/1-42634547 KS Třeštice</t>
  </si>
  <si>
    <t>6108-635332-00842214-1/1-00842214 Vodovod Tři Studně;6108-635332-00842214-2/1-00842214 Zdroj vody - Tři Studně;6108-635332-00842214-3/1-00842214 Kanalizace Tři Studně</t>
  </si>
  <si>
    <t>2121-771171-00244520-1/1-00244520 Veřejný vodovod Třtice;2121-771171-00244520-2/1-00244520 Veřejný vodovod Třtice;2121-771171-00244520-3/1-00244520 Kanalizace Třtice;2121-771171-00244520-4/1-00244520 Kanalizace Třtice</t>
  </si>
  <si>
    <t>3112-705888-00582867-1/1-00582867 Rozvodná vodovodní síť;3112-705888-00582867-1/3-00582867 Vodovod pro veřejnou potřebu;3112-705888-00582867-3/1-00582867 SS Turovec</t>
  </si>
  <si>
    <t>3109-772062-00250767-1/1-00250767 výtlačný řad z vrtu do VDJ;3109-772062-00250767-1/2-00250767 RVS Tvrzice;3109-772062-00250767-2/1-00250767 vrt Tvrzice</t>
  </si>
  <si>
    <t>3211-791491-00573825-1/1-00573825 Týček vodovod;3211-791491-00573825-2/1-00573825 Týček ÚV;3211-791491-00573825-3/1-00573825 Týček kanalizace</t>
  </si>
  <si>
    <t>3209-772101-00257338-1/1-00257338 vodovodní řady;3209-772101-00257338-2/1-00257338 Úpravna vody obce Tymákov;3209-772101-00257338-3/1-00257338 Kanalizační stoky;3209-772101-00257338-4/1-00257338 Čistírna odpadních vod</t>
  </si>
  <si>
    <t>7104-772119-00850641-1/1-00850641 jímací zářez a nasazená jímací studna;7104-772119-00850641-2/1-00850641 jímací zářez a nasazená jímací studna;7104-772119-00850641-3/1-00850641 kanalizace Týn nad Bečvou</t>
  </si>
  <si>
    <t>3205-772313-00573604-1/1-25232100 Rozvodná vodovodní síť;3205-772313-00573604-2/1-25232100 Stavba pro úpravu vody;3205-772313-00573604-3/1-25232100 splašková kanalizace Týnec;3205-772313-00573604-4/1-25232100 čistírna odpadních vod Týnec</t>
  </si>
  <si>
    <t>3202-772551-00572471-1/1-00572471 veřejný vodovod;3202-772551-00572471-2/1-00572471 úpravna vody;3202-772551-00572471-3/1-00572471 kanalizační stoky</t>
  </si>
  <si>
    <t>6101-759538-00543586-1/1-00543586 vodovod Ubušínek;6101-759538-00543586-2/1-00543586 Vodovodní vrt Ubušínek</t>
  </si>
  <si>
    <t>7102-772712-00636053-1/4-00636053 Uhelná;7102-772712-00636053-1/5-00636053 Uhelná;7102-772712-00636053-2/1-00636053 Horní vodojem;7102-772712-00636053-2/2-00636053 Spodní vodojem</t>
  </si>
  <si>
    <t>6220-772836-00293709-1/1-00293709 vodovodní řády Uherčice;6220-772836-00293709-2/1-00293709 stavba pro úpravu vody Uherčice;6220-772836-00293709-3/1-00293709 Kanalizační stoky Uherčice;6220-772836-00293709-4/1-00293709 čistírna odpadních vod Uherčice</t>
  </si>
  <si>
    <t>7203-773352-00287857-1/1-00287857 Vodovodní řad;7203-773352-00287857-2/1-00287857 Úpravna vody - Vodojem;7203-773352-00287857-3/1-00287857 Kanalizační stoka</t>
  </si>
  <si>
    <t>6101-773514-00599891-1/1-00599891 Vodovod Dolní Čepí;6101-773514-00599891-2/1-00599891 VZ Prameniště Dolní Čepí;6101-773549-00599891-1/1-00599891 Vodovod Kovářová;6101-773549-00599891-2/1-00599891 VZ prameniště Kovářová;6101-773557-00599891-1/1-00599891 Vodovod Lískovec;6101-773557-00599891-2/1-00599891 VZ prameniště Lískovec;6101-773565-00599891-1/1-00599891 Vodovod Ujčov;6101-773565-00599891-2/1-00599891 VZ prameniště Ujčov</t>
  </si>
  <si>
    <t>2108-773573-00233951-1/2-00233951 Újezd - vodovodní řád;2108-773573-00233951-2/1-00233951 Újezd - úpravna vody</t>
  </si>
  <si>
    <t>3202-632112-00253839-2/1-00253839 Vrty u Dobré vody;3202-773620-00253839-1/1-00253839 Vodovod Újezd;3202-773620-00253839-3/1-00253839 Kanalizace Újezd;3202-773620-00253839-4/1-00253839 ČOV Újezd</t>
  </si>
  <si>
    <t>5307-774049-00579645-1/1-62062948 VODOVOD Újezdec;5307-774049-00579645-2/1-62062948 artézský vrt Újezdec</t>
  </si>
  <si>
    <t>3111-774146-00667901-1/2-00667901 RVS Úlehle-Radkovice;3111-774146-00667901-2/1-00667901 VDJ Úlehle</t>
  </si>
  <si>
    <t>3208-774219-00258440-1/1-00258440 vodovod Úlice;3208-774219-00258440-2/1-00258440 ÚV Úlice;3208-774219-00258440-3/1-00258440 Kanalizace Úlice</t>
  </si>
  <si>
    <t>6101-774316-00599905-1/2-49455842 vodovod unčín</t>
  </si>
  <si>
    <t>6105-774821-00286796-1/1-00286796 Vodovod Ústí;6105-774821-00286796-2/1-00286796 VDJ a úpravna Ústí;6105-774821-00286796-3/1-00286796 Kanalizace Ústí;6105-774821-00286796-4/1-00286796 ČOV Ústí</t>
  </si>
  <si>
    <t>6110-775444-00511269-1/1-26048477 Ústrašín-vodovodní siť;6110-775444-00511269-2/1-26048477 Ústrašín-úpravna vody;6110-775444-00511269-3/1-26048477 Ústrašín-kanalizace</t>
  </si>
  <si>
    <t>6217-775461-00366005-1/1-00366005 vodovod Úsuší/vodní zdroj</t>
  </si>
  <si>
    <t>6110-775576-00511331-1/1-49050541 Útěchovice;6110-775576-00511331-1/1-49050541 Útěchovice-zdroj;6110-775576-00511331-2/1-49050541 Útěchovice-ÚV</t>
  </si>
  <si>
    <t>6109-778371-00511251-1/1-46680331 Přívodní řad Útěchovice pod Stražištěm;6109-778371-00511251-1/2-46680331 Vodovod Útěchovice pod Stražištěm;6109-778371-00511251-2/1-46680331 Jímání a ÚV Útěchovice pod Stražištěm;6109-778371-00511251-3/1-46680331 Kanalizace Útěchovice pod Stražištěm</t>
  </si>
  <si>
    <t>3210-775657-00257254-1/1-00257354 Vodovodní řady;3210-775657-00257254-2/1-00257354 Úpravna vody;3210-775657-00257254-3/1-00257354 Stoková síť Robčice;3210-775657-00257354-3/1-00257354 Kanalizace Robčice PE;3210-775657-00257354-4/1-00257354 ČOV Robčice;3210-775665-00257354-3/1-00257354 Stoková síť Útušice;3210-775665-00257354-4/1-00257354 ČOV Útušice</t>
  </si>
  <si>
    <t>8114-775711-00296422-1/1-00296422 Úvalno;8114-775711-00296422-2/1-00296422 vrt Úvalno;8114-775711-00296422-3/1-00296422 Úvalno;8114-775711-00296422-4/1-00296422 ČOV Úvalno</t>
  </si>
  <si>
    <t>7212-776297-00635774-1/1-00635774</t>
  </si>
  <si>
    <t>4202-776629-00555967-1/1-00555967 vodovod Valkeřice;4202-776629-00555967-2/2-00555967 zdroj Nad MNV;4202-776629-00555967-2/3-00555967 zdroj U Urbana;4202-776629-00555967-2/4-00555967 zdroj Pod hospodou</t>
  </si>
  <si>
    <t>8103-776637-00576034-1/1-47984597 Valšov vodovod;8103-776637-00576034-2/1-47984597 Valšov úpravna vody</t>
  </si>
  <si>
    <t>6202-776831-00281191-1/2-00281191 Vodovodní řady;6202-776831-00281191-2/1-00281191 Stavba pro úpravu vody</t>
  </si>
  <si>
    <t>7102-776904-00303526-1/2-00303526 Vápenná;7102-776904-00303526-2/1-00303526 vodojem</t>
  </si>
  <si>
    <t>5304-776947-00271110-1/1-00271110 Vápenný Podol - vodovodní síť;5304-776947-00271110-2/1-00271110 Vápenný Podol - úpravna vody;5304-776947-00271110-3/1-00271110 Vápenný Podol - stoková síť;5304-776947-00271110-4/1-00271110 Vápenný Podol - ČOV</t>
  </si>
  <si>
    <t>6110-777391-00511196-1/1-46680331 Přívodní řad Včelnička;6110-777391-00511196-1/2-46680331 Včelnička;6110-777391-00511196-2/1-46680331 Prameniště Včelnička</t>
  </si>
  <si>
    <t>6108-777455-00295621-1/1-00295621 Míchov - vodovod pro veřejnou potřebu;6108-777455-00295621-2/1-00295621 Úpravna vody Míchov;6108-777471-00295621-1/1-00295621 Roženecké paseky - vodovod po veřejnou potřebu;6108-777471-00295621-2/1-00295621 Úpravna vody Roženecké Paseky;6108-777480-00295621-1/1-00295621 Věcov - vodovod pro veřejnou potřebu;6108-777480-00295621-2/1-00295621 Úpravna vody Věcov;6108-777480-00295621-3/1-00295621 Věcov - veřejná kanalizace;6108-777480-00295621-4/1-00295621 Věcov - čistírna odpadních vod</t>
  </si>
  <si>
    <t>6212-777536-00293741-1/1-00293741 Rozvodná vodovodní síť;6212-777536-00293741-2/1-00293741 Vodojem Vedrovice</t>
  </si>
  <si>
    <t>6216-777633-00488364-1/1-00488364 Obec Velatice;6216-777633-00488364-2/1-00488364 Čerpací stanice</t>
  </si>
  <si>
    <t>3214-644994-00256242-1/1-00256242 Hory Matky Boží-RVS;3214-644994-00256242-2/1-00256242 Hory Matky Boží-zdroje;3214-653136-00256242-1/2-00256242 Chotěšov-RVS;3214-653136-00256242-2/1-00256242 Chotěšov-zdroje;3214-653152-00256242-1/2-00256242 Stojanovice-RVS;3214-653152-00256242-2/1-00256242 Stojanovice-zdroj;3214-703141-00256242-1/1-00256242 Nemilkov-RVS;3214-703141-00256242-2/1-00256242 Nemilkov-zdroje</t>
  </si>
  <si>
    <t>3214-777935-00256242-1/1-00256242 Velhartice-RVS;3214-777935-00256242-2/1-00256242 Velhartice-zdroje;3214-777935-00256242-3/1-00256242 Velhartice-stoková síť;3214-777935-00256242-4/1-00256242 Velhartice-ČOV</t>
  </si>
  <si>
    <t>5206-649856-00273155-2/1-00273155 Velichovky - zdroj a ÚV;5206-649856-00273155-3/1-00273155 Hustířany - splašková kanalizace;5206-649856-00273155-4/1-00273155 Hustířany - čistírna odpadních vod ;5206-777951-00273155-1/1-00273155 Velichovky - vodovod;5206-777951-00273155-3/1-00273155 Velichovky - kanalizace</t>
  </si>
  <si>
    <t>2125-778109-00232921-1/1-00232921 Vodovod Veliš</t>
  </si>
  <si>
    <t>6109-778389-00249289-1/1-00249289 Obecní vodovod Velká Chyška;6109-778389-00249289-2/1-00249289 Vodojem Velká Chyška;6109-778389-00249289-3/1-00249289 Kanalizace Velká Chyška</t>
  </si>
  <si>
    <t>7102-778451-00635855-1/1-00635855 Rozváděcí řad;7102-778451-00635855-2/1-00635855 Vodojem VK</t>
  </si>
  <si>
    <t>2107-778494-00473901-1/1-00473901 Vodovod Velká Lečice;2107-778494-00473901-2/1-00473901 Velká Lečice - zdroje</t>
  </si>
  <si>
    <t>7210-690121-00304409-1/1-00304409 Vodovod Malá Lhota;7210-690121-00304409-2/1-00304409 Vrt HML-1;7210-778541-00304409-1/1-00304409 Vodovod Pasičky;7210-778541-00304409-1/2-00304409 Vodovod Léští a U rybníka;7210-778541-00304409-2/1-00304409 Vrt Pasičky;7210-778541-00304409-2/2-00304409 Jímání Léští</t>
  </si>
  <si>
    <t>6115-778575-00295655-1/1-00295655 Vodovod Velká Losenice;6115-778575-00295655-2/1-00295655 Úpravna vody Velká Losenice;6115-778575-00295655-3/1-00295655 Kanalizace Velká Losenice;6115-778575-00295655-4/1-00295655 ČOV Velká Losenice</t>
  </si>
  <si>
    <t>6218-778583-00285447-1/1-00285447 Vodovod - Velká nad Veličkou;6218-778583-00285447-3/1-00285447 Velká nad Veličkou - kanalizace;6218-778583-00285447-4/1-00285447 ČOV Velká nad Veličkou</t>
  </si>
  <si>
    <t>3111-712931-00667943-1/2-00667943 RVS Velká Turná;3111-712931-00667943-3/1-00667943 Stoková síť Velká Turná</t>
  </si>
  <si>
    <t>4214-776726-00267139-2/1-00267139 Valtířov - úpravna vody;4214-776726-00267139-3/1-00267139 Valtířov - kanalizace na ČOV Valtířov;4214-776726-00267139-3/2-00267139 Valtířov - kanalizace na ČOV Velké Březno;4214-776726-00267139-4/1-00267139 Valtířov - ČOV;4214-778681-00267139-1/1-00267139 Vodovod Velké Březno + Valtířov;4214-778681-00267139-2/1-00267139 Velké Březno - vrt HVB4;4214-778681-00267139-3/1-00267139 Velké Březno - kanalizace na ČOV Velké Březno;4214-778681-00267139-4/1-00267139 Velké Březno - ČOV;4214-778699-00267139-2/1-00267139 studna Vítov KHVB1;4214-778699-00267139-2/2-00267139 Vítov - vodojem, vrty HVB1, HVB2, prameniště</t>
  </si>
  <si>
    <t>6207-778800-00283681-1/1-00283681 Velké Hostěrádky vodovod;6207-778800-00283681-3/1-00283681 Velké Hostěrádky stoková síť;6207-778800-00283681-4/1-00283681 Velké Hostěrádky ČOV</t>
  </si>
  <si>
    <t>6101-778877-00840637-1/2-00840637 Vodovod Velké Janovice;6101-778877-00840637-2/1-00840637 Zdroj vody Velké Janovice</t>
  </si>
  <si>
    <t>7102-759571-00303429-2/3-00635952 Vodojem - Pod hájovnou;7102-779075-00635952-1/1-00635952 Velké Kunětice</t>
  </si>
  <si>
    <t>5214-691721-00278394-2/1-00278394 Prameniště Markoušovice;5214-779385-00278394-1/1-00278394 Vodovod Velké Svatoňovice;5214-779385-00278394-2/1-00278394 Čerpací stanice za Jeřábkem;5214-779385-00278394-3/1-00278394 Kanalizace Podháj;5214-779385-00278394-3/2-00278394 Kanalizace k ČOV Kino;5214-779385-00278394-4/1-00278394 ČOV Podháj;5214-779385-00278394-4/2-00278394 ČOV Kino</t>
  </si>
  <si>
    <t>3203-779521-00256269-3/1-64832911 Jetenovice kanalizace;3203-779539-00256269-1/1-64832911 Velký Bor vodovod;3203-779539-00256269-2/1-64832911 Velký Bor zdroje;3203-779539-00256269-3/1-64832911 Velký Bor kanalizace</t>
  </si>
  <si>
    <t>2108-779598-00509850-1/1-49549677 Malý Chlumec - vodovodní síť;2108-779598-00509850-2/1-49549677 Malý Chlumec - jímací zářezy a vrty</t>
  </si>
  <si>
    <t>6110-779717-00515931-1/1-46680331 Velký Rybník;6110-779717-00515931-1/2-46680331 Přívodní řad Velký Rybník;6110-779717-00515931-2/1-46680331 Jímání a ÚV Velký Rybník;6110-779717-00515931-3/1-46680331 Velký Rybník</t>
  </si>
  <si>
    <t>6104-662399-00268437-2/1-00268437 ÚV Miřátky;6104-780031-00268437-1/1-00268437 Miřátky - zdroje, svodné řady, výtlak do VDJ, zásobovací řad;6104-780031-00268437-1/2-00268437 Miřátky - RVS;6104-780031-00268437-3/1-00268437 Miřátky - kanalizace splašková;6104-780031-00268437-4/1-00268437 ČOV Miřátky;6104-780049-00268437-3/1-00268437 Vepříkov - kanalizace splašková;6104-780049-00268437-4/1-00268437 ČOV Vepříkov</t>
  </si>
  <si>
    <t>6115-780057-00374440-1/2-00374440 Vodovod Vepřová;6115-780057-00374440-3/1-00374440 Kanalizace Vepřová</t>
  </si>
  <si>
    <t>6115-780057-00374440-1/2-00374440 Vodovod Vepřová</t>
  </si>
  <si>
    <t>6110-780511-00249327-1/1-26048477 Přivaděcí řad;6110-780511-00249327-2/1-26048477 Vodovod Veselá stavba pro úpravu vody;6110-780511-00249327-3/1-26048477 Stoková síť</t>
  </si>
  <si>
    <t>4202-780618-00555908-1/1-00555908 vodovod Veselé;4202-780618-00555908-2/1-00555908 vodojem Veselé</t>
  </si>
  <si>
    <t>6102-780961-00268445-1/1-00268445 vodovod Veselý Žďár;6102-780961-00268445-2/1-00268445 mísírna Veselý Žďár;6102-780961-00268445-3/1-00268445 kanalizace Veselý Žďár;6102-780961-00268445-4/1-00268445 biologicko-mechanická ČOV Veselý Žďár</t>
  </si>
  <si>
    <t>6101-781037-00599913-1/1-49446690 VDV Bolešín</t>
  </si>
  <si>
    <t xml:space="preserve">6102-680478-00268453-1/1-00268453 Vodovod Leština ;6102-781321-00268453-1/1-00268453 Vodovod Věž ;6102-781321-00268453-3/1-00268453 Kanalizační řad Věž - výust V1 ;6102-781321-00268453-3/2-00268453 Kanalizační řad Věž - výust V3;6102-781321-00268453-3/3-00268453 Kanalizační řad Věž - výust V4 </t>
  </si>
  <si>
    <t>6105-781410-00373966-1/1-00373966 VĚŽNICE - vodovod;6105-781410-00373966-2/1-00373966 Věžnice vodovod - ÚV;6105-781410-00373966-3/1-00373966 Věžnice - kanalizace</t>
  </si>
  <si>
    <t>6105-781428-00373974-1/1-00373974 rozvodná vodovodní síť</t>
  </si>
  <si>
    <t>3103-793680-00665649-1/1-00665649 Přivaděcí řád V.Pláně;3103-793680-00665649-1/2-00665649 Přivaděcí řad D. Pláně;3103-793680-00665649-1/3-00665649 Vodovod V. Pláně;3103-793680-00665649-1/4-00665649 Vodovod D. Pláně;3103-793680-00665649-2/1-00665649 prameniště H. Pláně;3103-793680-00665649-3/1-00665649 Kanalizace V. Pláně;3103-793680-00665649-3/2-00665649 Kanalizace D. Pláně;3103-793680-00665649-4/1-00665649 ČOV V. Pláně</t>
  </si>
  <si>
    <t xml:space="preserve">3105-781479-00666891-1/1-00666891 Vodovod Vícemil;3105-781479-00666891-1/6-00666891 Vodovodní řád;3105-781479-00666891-2/1-00666891 Stavba pro upravu vody;3105-781479-00666891-3/1-00666891 Kanalizační stoky;3105-781479-00666891-4/1-00666891 ČOV Vícemil </t>
  </si>
  <si>
    <t>5104-781789-00276251-1/1-62016202 vodovod Obec Víchová nad Jizerou;5104-781797-00276251-2/1-62016202 Vodovod Obec Víchová nad Jizerou;5104-781797-00276251-2/2-62016202 Vodovod Obec Víchová nad Jizerou</t>
  </si>
  <si>
    <t>6105-781843-00543772-1/1-00543772 Vodovod Vílanec - Loučky;6105-781843-00543772-2/1-00543772 Odkyselovací stanice Loučky;6105-781843-00543772-3/1-00543772 Vílanec;6105-781851-00543772-1/1-00543772 Vílanec;6105-781851-00543772-1/2-00543772 Vodovod Vílanec - Loučky;6105-781851-00543772-3/1-00543772 Vílanec;6105-781851-00543772-4/1-00543772 Biologický rybník Vílanec</t>
  </si>
  <si>
    <t>6111-700185-00268488-1/1-00268488 Přiváděcí řád ze zdrojů do úpravny Vilémovic;6111-700185-00268488-2/1-00268488 Úpravna vody pro vodovod Vilémovice;6111-782017-00268488-1/1-00268488 Přiváděcí řád - z úpravny Vilémovice do spotřebišť;6111-782017-00268488-1/2-00268488 Rozvodná síť Vilémovice</t>
  </si>
  <si>
    <t>3112-782050-00667242-1/1-00667242 Vodovod Vilice - přiváděcí řad;3112-782050-00667242-1/2-00667242 Vilice;3112-782050-00667242-2/1-00667242 Vodovod Vilice - hygienická úprava vody;3112-782050-00667242-2/2-00667242 Vodovod Vilice - Hrnčíře - hygienická úprava vody;3112-782050-00667242-3/1-00667242 Vilice;3112-782050-00667242-3/2-00667242 Vilice</t>
  </si>
  <si>
    <t>2120-782548-00243507-1/1-49549677 Višňová - vodovodní síť;2120-782548-00243507-3/1-49549677 Višňová - stoková síť;2120-782548-00243507-4/1-49549677 Višňová - ČOV</t>
  </si>
  <si>
    <t>3109-701718-00250813-2/1-00250813 Vitějovice Na Slepičárně 4 zářezy + 4 sběr. studny;3109-782670-00250813-1/1-00250813 PŘ Vitějovice;3109-782670-00250813-1/4-00250813 RVS Vitějovice;3109-782670-00250813-2/2-00250813 Vitějovice Na Sloučí vrty H1 a H2;3109-782670-00250813-2/3-00250813 Vitějovice Pod Vilhánů pramenní jímky PJ-1 až PJ-4;3109-782670-00250813-3/1-00250813 kanalizace Vitějovice</t>
  </si>
  <si>
    <t>5104-783129-00276260-1/1-00276260 Vítkovice;5104-783129-00276260-1/2-00276260 Vítkovice;5104-783129-00276260-2/1-00276260 VH 3 Janova Hora a prameniště Zákoutí;5104-783129-00276260-2/2-00276260 VH 1, VH 2 a prameniště nad Vanclem;5104-783129-00276260-3/1-00276260 Vítkovice;5104-783129-00276260-3/2-00276260 Vítkovice;5104-783129-00276260-4/1-00276260 Vítkovice ČOV Jizerka;5104-783129-00276260-4/2-00276260 Vítkovice Dolní ČOV</t>
  </si>
  <si>
    <t>7209-783277-00284670-1/1-00284670 vodovod;7209-783277-00284670-3/1-00284670 kanalizace;7209-783277-00284670-4/1-00284670 ČOV - ZTV pod školou;7209-783277-00284670-4/2-00284670 ČOV u obecního úřadu</t>
  </si>
  <si>
    <t>3112-783641-00667251-1/1-00667251 RVS Vlčeves;3112-783641-00667251-2/1-00667251 vrty HJ1 a HJ3;3112-783641-00667251-3/1-00667251 KS Vlčeves</t>
  </si>
  <si>
    <t>5214-783773-00278441-1/1-00278441 Vlčice;5214-783773-00278441-2/1-00278441 Vlčice - prameniště zářezy;5214-783773-00278441-2/2-00278441 Včice - prameniště štola</t>
  </si>
  <si>
    <t>7102-783811-00636045-1/1-00636045 Vlčice;7102-783811-00636045-2/1-00636045 Vodojem Vlčice</t>
  </si>
  <si>
    <t>7213-783846-00568767-1/1-00568767 Vodovod Vlčková;7213-783846-00568767-2/1-00568767 Vodojem Vlčková;7213-783846-00568767-3/1-00568767 Kanalizace Vlčková;7213-783846-00568767-4/1-00568767 ČOV Vlčková</t>
  </si>
  <si>
    <t>3202-707791-00572233-1/1-18230547 Vodovod vlkanov;3202-707791-00572233-1/2-18230547 Vodovod Vlkanov;3202-707791-00572233-2/1-18230547 vodovod Vlkanov;3202-707791-00572233-3/1-18230547 kanalizace Vlkanov;3202-707791-00572233-4/1-18230547 ČOV Vlkanov</t>
  </si>
  <si>
    <t>3110-784061-00667269-1/2-00667269 RVS Vlkov;3110-784061-00667269-3/1-00667269 Stoková síť 1 - Vlkov;3110-784061-00667269-3/2-00667269 Stoková síť 2 - Vlkov;3110-784061-00667269-3/3-00667269 Stoková síť 3 - Vlkov;3110-784061-00667269-4/1-00667269 ČOV 1 - Vlkov;3110-784061-00667269-4/2-00667269 ČOV 2 - Vlkov;3110-784061-00667269-4/3-00667269 ČOV 3 - Vlkov</t>
  </si>
  <si>
    <t>3112-630551-00253138-1/1-00253138 PŘ VDJ Vodice - RVS Babčice;3112-630551-00253138-2/1-00253138 vrt HJ 4 - Babčice;3112-630560-00253138-1/1-00253138 PŘ vrt HJ 1, vrt HVDI-1 - VDJ Domamyšl (včetně VDJ);3112-630560-00253138-1/2-00253138 PŘ VDJ Domamyšl - RVS Domamyšl;3112-630560-00253138-1/3-00253138 RVS Domamyšl;3112-630560-00253138-2/1-00253138 vrt HJ 1 - Domamyšl;3112-784265-00253138-1/1-00253138 PŘ RVS Vodice - RVS Malešín;3112-784265-00253138-1/3-00253138 PŘ RVS Malešín - RVS Malešín/Blatiny;3112-784273-00253138-1/1-00253138 PŘ vrt HJ 4 Babčice - VDJ Vodice (včetně VDJ);3112-784273-00253138-1/2-00253138 PŘ VDJ Vodice - RVS Vodice;3112-784273-00253138-1/3-00253138 RVS Vodice;3112-784273-00253138-1/4-00253138 PŘ RVS Vodice - RVS Vodice/Hadovky</t>
  </si>
  <si>
    <t>2126-784435-00232955-1/1-00232955;2126-784435-00232955-2/1-00232955 Vodojem s úpravnou Bezmíř;2126-784486-00232955-3/1-00232955 spl.kanalizace Vojkov;2126-784486-00232955-4/1-00232955 čistírna odp. vod</t>
  </si>
  <si>
    <t xml:space="preserve">6103-667242-00249394-1/3-46680331 Přívodní řád z prameniště Podivice;6103-723819-00249394-2/1-46680331 Prameniště Podivice;6103-784621-00249394-1/1-46680331 Přívodní řád Vojslavice;6103-784621-00249394-1/2-46680331 Vodovod Vojslavice  ;6103-784621-00249394-3/1-46680331 Kanalizace Vojslavice  ;6103-784621-00249394-4/1-46680331 ČOV Vojslavice  </t>
  </si>
  <si>
    <t>5302-725021-00270725-1/1-00271161 Pokřikov - rozvodná síť;5302-784656-00271161-1/1-00271161 Vodovod Vojtěchov - Pokřikov;5302-784656-00271161-2/1-00271161 odkyselovací jímka</t>
  </si>
  <si>
    <t>6110-744654-00511307-1/1-46680331 Vokov;6110-744654-00511307-2/1-46680331 Jímání a ÚV Vokov;6110-744654-00511307-3/1-46680331 Vokov</t>
  </si>
  <si>
    <t>2120-784800-00243515-1/1-00243515 Bubovice u Březnice;2120-784800-00243515-2/1-00243515 úprava vody Bubovice</t>
  </si>
  <si>
    <t>2120-784826-00243515-1/1-00243515 Volenice;2120-784826-00243515-2/1-00243515 Vodojem Volenice;2120-784826-00243515-3/1-00243515 Kanalizační stoka Volenice;2120-784826-00243515-4/1-00243515 ČOV Volenice</t>
  </si>
  <si>
    <t>2107-785059-00243531-1/1-49549677 Voznice - vodovodní síť;2107-785059-00243531-2/1-49549677 Voznice - ÚV;2107-785059-00243531-3/1-49549677 Voznice - stoková síť;2107-785059-00243531-4/1-49549677 Voznice - ČOV</t>
  </si>
  <si>
    <t xml:space="preserve">2120-785270-00663026-1/1-00663026 Vodovod </t>
  </si>
  <si>
    <t>3213-785393-00869007-1/1-00869007 Vranov u Stříbra - Vodovod;3213-785393-00869007-2/1-00869007 Vranov u Stříbra - Vrt HV-1 + ÚV</t>
  </si>
  <si>
    <t>6220-785580-00637122-1/1-00637122 Rozvodná vodovodní síť;6220-785580-00637122-2/1-00637122 Technologie pro úpravnu vody;6220-785580-00637122-3/1-00637122 Stoková síť;6220-785580-00637122-4/1-00637122 Čistírna odpadních vod</t>
  </si>
  <si>
    <t>3108-785733-00250210-1/1-00250210 vodovod Vráž;3108-785733-00250210-2/1-00250210 úpravna vody Vráž;3108-785733-00250210-3/1-00250210 KS Stará Vráž;3108-785733-00250210-3/2-00250210 KS Nová Vráž</t>
  </si>
  <si>
    <t>6220-786128-00293831-1/1-49455842 MV Vrbovec;6220-786128-00293831-1/2-49455842 MV Vrbovec přivaděč Vrbovec Hnízdo;6220-786128-00293831-2/1-49455842 ÚV Vrbovec vrty HV101 HV102 HV103 HV201</t>
  </si>
  <si>
    <t>2104-786233-00236616-1/1-00236616 vodovod;2104-786233-00236616-2/1-00236616 stavba pro úpravu vody;2104-786233-00236616-3/1-00236616 kanalizace</t>
  </si>
  <si>
    <t>8116-786535-00848514-1/1-00848514 rozváděcí řád Vrchy;8116-786535-00848514-2/1-00848514 vodojem Vrchy;8116-786535-00848514-2/2-00848514 Vodojem - 7 m3;8116-786535-00848514-2/3-00848514 Vodojem - 20m3</t>
  </si>
  <si>
    <t>5204-766950-00578657-1/1-00578657 Vřesník - vodovod;5204-766950-00578657-2/1-00578657 Vřesník - vodovod - zdroj</t>
  </si>
  <si>
    <t>3211-616371-00573833-1/1-00573833 vodovod Všenice;3211-616371-00573833-2/1-00573833 vodovod Všenice - úpravna</t>
  </si>
  <si>
    <t>2102-787299-00234001-1/1-00234001 Všeradice;2102-787299-00234001-2/1-00234001 Všeradice;2102-787299-00234001-3/1-00234001 Všeradice;2102-787299-00234001-4/1-00234001 Všeradice</t>
  </si>
  <si>
    <t>2121-787477-00640026-1/1-00640026 Všesulov_vodovodní řad;2121-787477-00640026-2/1-00640026 Vrt Všesulov</t>
  </si>
  <si>
    <t>2121-787493-00244601-1/1-00244601 Všetaty u Rakovníka</t>
  </si>
  <si>
    <t>2120-603619-00663034-1/1-00663034 vodovod Vševily;2120-603619-00663034-2/1-00663034 zdroje Vševily</t>
  </si>
  <si>
    <t>6109-609692-00249408-2/1-46680331 Odkyselovací stanice Bratřice pro Vyklantice;6109-787591-00249408-1/1-46680331 Přívodní řad Vyklantice;6109-787591-00249408-1/2-46680331 Vyklantice;6109-787591-00249408-1/4-46680331 Vodovod Starý a Nový Smrdov;6109-787591-00249408-2/1-46680331 Jímání a ÚV Nový Smrdov;6109-787591-00249408-3/1-46680331 Vyklantice;6109-787591-00249408-3/2-46680331 Vyklantice;6109-787591-00249408-3/3-46680331 Vyklantice;6109-787591-00249408-3/4-46680331 Vyklantice</t>
  </si>
  <si>
    <t>7109-787604-00850659-1/1-00850659 Vodovod Výkleky;7109-787604-00850659-3/1-00850659 Výkleky</t>
  </si>
  <si>
    <t>5306-787655-00279765-1/1-00279765 Vodovod Výprachtice;5306-787655-00279765-2/1-00279765 Vodojem a úprava vody Zaječín;5306-787655-00279765-2/2-00279765 Vodojem a úprava vody Vlčí důl;5306-787655-00279765-3/1-00279765 Kanalizace Výprachtice;5306-787655-00279765-4/1-00279765 Čistírna odpadních vod Výprachtice</t>
  </si>
  <si>
    <t>6110-609358-00249416-1/1-46680331 Vyskytná;6110-609358-00249416-2/1-46680331 Jímání a ÚV Branišov;6110-609358-00249416-3/1-46680331 Vyskytná;6110-618683-00249416-1/1-46680331 Vyskytná;6110-618683-00249416-1/2-46680331 Přívodní řad Sedliště;6110-618683-00249416-3/1-46680331 Vyskytná;6110-787752-00249416-2/1-46680331 Jímání a ÚV Vyskytná</t>
  </si>
  <si>
    <t>6110-787752-00249416-1/1-46680331 Vyskytná;6110-787752-00249416-1/2-46680331 Přívodní řad Vyskytná;6110-787752-00249416-2/1-46680331 Jímání a ÚV Vyskytná;6110-787752-00249416-3/1-46680331 Vyskytná;6110-787752-00249416-4/1-46680331 ČOV Vyskytná</t>
  </si>
  <si>
    <t>6105-639028-00286893-1/1-00286893 Vodovod Hlávkov;6105-639028-00286893-1/2-00286893 Vyskytná nad Jihlavou;6105-639028-00286893-2/1-00286893 Vodojem Hlávkov, čerpací stanice Bílý Kámen;6105-639028-00286893-3/1-00286893 Vyskytná nad Jihlavou;6105-661112-00286893-1/1-00286893 Vodovod Jiřín;6105-661112-00286893-1/2-00286893 Vyskytná nad Jihlavou;6105-661112-00286893-3/1-00286893 Vyskytná nad Jihlavou;6105-787761-00286893-1/1-00286893 Vodovod Rounek;6105-787761-00286893-1/2-00286893 Vyskytná nad Jihlavou;6105-787779-00286893-1/1-00286893 Vodovod Vyskytná nad Jihlavou;6105-787779-00286893-1/2-00286893 Vyskytná nad Jihlavou;6105-787779-00286893-2/1-00286893 Vodojem a úpravna vody Vyskytná;6105-787779-00286893-3/1-00286893 Vyskytná nad Jihlavou</t>
  </si>
  <si>
    <t>4103-702641-00872083-1/1-00872083 Vodovod Vysoká Pec;4103-702641-00872083-2/1-00872083 Úpravna Vody Vysoká Pec - Rudné;4103-702668-00872083-3/1-00872083 Kanalizace Vysoká Pec;4103-702668-00872083-4/1-00872083 ČOV Vysoká Pec a Rudné</t>
  </si>
  <si>
    <t>5205-788457-00579220-1/1-00579220 Vysoký Újezd;5205-788457-00579220-2/1-00579220 Vodní zdroj Vysoký Újezd</t>
  </si>
  <si>
    <t>2101-788431-00508543-1/1-00508543 Vysoký Újezd - vodovodní řád;2101-788431-00508543-2/1-00508543 Vysoký Újezd - Vrt S1 a S2 s dezinfekcí</t>
  </si>
  <si>
    <t>2102-671967-00234010-2/1-46356975 Kozolupy studny KS 1,2,5,6;2102-689246-00234010-2/1-46356975 Vysoký Újezd vrt V06;2102-788449-00234010-1/1-46356975 Vysoký Újezd;2102-788449-00234010-3/1-46356975 Vysoký Újezd ss Obec</t>
  </si>
  <si>
    <t>6103-668869-00511226-1/1-46680331 Vystrkov;6103-668869-00511226-2/1-46680331 Vodovod Vystrkov;6103-668869-00511226-3/1-46680331 Vystrkov;6103-668869-00511226-3/2-46680331 Vystrkov;6103-668869-00511226-4/1-46680331 ČOV Vystrkov</t>
  </si>
  <si>
    <t>2103-788490-00241024-1/1-00241024 Vodovodní řad Kozovazy;2103-788490-00241024-3/1-00241024 Kanalizační řad Kozovazy;2103-788503-00241024-1/1-00241024 Vodovodní řad Vyšehořovice;2103-788503-00241024-2/1-00241024 Úpravna vody Vyšehořovice;2103-788503-00241024-3/1-00241024 Kanalizační řad Vyšehořovice;2103-788503-00241024-4/1-00241024 Čistírna odpadních vod Vyšehořovice</t>
  </si>
  <si>
    <t>3109-789127-00250848-3/1-00250848 SS Hlásná Lhota;3109-789127-00250848-4/1-00250848 ČOV Hlásná Lhota;3109-789151-00250848-3/1-00250848 SS Řepešín;3109-789151-00250848-4/1-00250848 ČOV Řepešín;3109-789178-00250848-1/1-00250848 PŘ vodovod Záblatí;3109-789178-00250848-1/2-00250848 RVS Záblatí;3109-789178-00250848-3/1-00250848 Kanalizace Záblatí;3109-789178-00250848-4/1-00250848 ČOV Záblatí;3109-789186-00250848-2/1-00250848 vrty Zvěřenice</t>
  </si>
  <si>
    <t>3101-789313-00252018-1/1-00252018 Vodovod Záboří;3101-789313-00252018-3/1-00252018 Kanalizace Záboří;3101-789313-00252018-4/1-00252018 ČOV Záboří</t>
  </si>
  <si>
    <t>2102-789593-00234028-1/1-00234028 Vodovod Zadní Třebaň;2102-789593-00234028-3/1-00234028 Kanalizace Zadní Třebaň</t>
  </si>
  <si>
    <t>3112-790044-00667285-1/1-00667285 RVS Záhoří;3112-790044-00667285-3/1-00667285 Stoková síť Záhoří</t>
  </si>
  <si>
    <t>3108-656640-00250244-1/2-00250244 RVS Jamný, Horní a Dolní Záhoří;3108-656640-00250244-3/1-00250244 KS Jamný;3108-656658-00250244-3/1-00250244 KS Kašina Hora;3108-789992-00250244-2/1-00250244 Záhoří ÚV ;3108-789992-00250244-3/1-00250244 KS Horní a Dolní Záhoří</t>
  </si>
  <si>
    <t>5107-790087-00276308-1/1-00276308 Záhoří;5107-790087-00276308-2/1-00276308 zdroj SJ-1 a přepad "Zlatá voda";5107-790095-00276308-2/2-00276308 studeny Záhoří</t>
  </si>
  <si>
    <t>3105-790231-00666564-1/1-00666564 Horní Dvorce;3105-790231-00666564-2/1-00666564 Zahrádky, zdroj;3105-790231-00666564-3/1-00666564 Horní Dvorce;3105-790249-00666564-1/1-00666564 Zahrádky;3105-790249-00666564-3/1-00666564 Zahrádky;3105-790249-00666564-4/1-00666564 Zahrádky, kořenová čistírna odpadních vod</t>
  </si>
  <si>
    <t>6110-618675-00515809-1/1-46680331 Přívodní řad Častonín;6110-618675-00515809-1/2-46680331 Zachotín;6110-618675-00515809-2/1-46680331 Prameniště Častonín;6110-618675-00515809-3/1-46680331 Zachotín</t>
  </si>
  <si>
    <t>6110-633704-00515809-2/1-46680331 Jímání a ÚV Zachotín;6110-790311-00515809-1/1-46680331 Přívodní řad Zachotín;6110-790311-00515809-1/2-46680331 Zachotín;6110-790311-00515809-3/1-46680331 Zachotín</t>
  </si>
  <si>
    <t>2108-790389-00234044-1/2-00234044 Zaječov;2108-790389-00234044-2/1-00234044 Zaječov - Úpravna vody</t>
  </si>
  <si>
    <t xml:space="preserve">6110-790435-00515795-1/1-46680331 Přívodní řad Zajíčkov;6110-790435-00515795-1/2-46680331 Vodovod Zajíčkov;6110-790435-00515795-1/3-46680331 Vodovod Rovná – Zajíčkov;6110-790435-00515795-2/1-46680331 Úpravna vody Zajíčkov;6110-790435-00515795-2/2-46680331 Prameniště Rovná;6110-790435-00515795-3/1-46680331 Kanalizace Zajíčkov;6110-790435-00515795-3/2-46680331 Kanalizace Rovná - Zajíčkov </t>
  </si>
  <si>
    <t>3116-737631-00250856-2/1-00250856 jímání pro Zálezly;3116-790656-00250856-1/1-00250856 PŘ - Vodovod Zálezly;3116-790656-00250856-1/2-00250856 RVS Zálezly;3116-790656-00250856-3/1-00250856 PŘ Kanalizace Zálezly ;3116-790656-00250856-3/2-00250856 SS Zálezly ;3116-790656-00250856-4/1-00250856 ČOV Zálezly</t>
  </si>
  <si>
    <t>2120-790761-00243604-1/1-00243604 Zalužany;2120-790761-00243604-2/1-00243604 Zalužany - úpravna vody;2120-790761-00243604-3/1-00243604 Zalužany;2120-790761-00243604-4/1-00243604 Zalužany - ČOV 500 EO</t>
  </si>
  <si>
    <t>7210-780596-00304476-1/1-00304476 rozvodná síť;7210-780596-00304476-2/1-00304476 úpravna vody;7210-780596-00304476-2/2-00304476 zdroj vody</t>
  </si>
  <si>
    <t>6113-791172-00599255-1/1-00599255 Vodovod Zašovice;6113-791172-00599255-2/1-00599255 Úpravna Zašovice;6113-791172-00599255-3/1-00599255 Kanalizace Zašovice</t>
  </si>
  <si>
    <t>8109-786691-00635553-2/1-00635553 Závada posílení vodovodu;8109-791237-00635553-1/1-00635553 Závada RVS;8109-791237-00635553-3/1-00635553 Závada stoková síť</t>
  </si>
  <si>
    <t>2121-791245-00244619-1/1-00244619 Zavidov_vodovod;2121-791245-00244619-2/1-00244619 Zavidov vrt y Z1, Z2,Z3,Z4</t>
  </si>
  <si>
    <t>3205-791334-00256315-1/1-00256315 Zavlekov - vodovod;3205-791334-00256315-3/1-00256315 Zavlekov - kanalizace</t>
  </si>
  <si>
    <t>6105-791458-00373991-1/1-49050541 Zbilidy;6105-791458-00373991-1/1-49050541 Zbilidy-zdroj;6105-791458-00373991-2/1-49050541 Zbilidy;6105-791458-00373991-3/1-49050541 Zbilidy;6105-791458-00373991-4/1-49050541 Zbilidy ČOV</t>
  </si>
  <si>
    <t>3109-792179-00250864-1/2-00250864 vodovod Blažejovice;3109-792179-00250864-2/1-00250864 jímání Blažejovice;3109-792179-00250864-3/1-00250864 kanalizace Blažejovice;3109-792179-00250864-4/2-00250864 ČOV Blažejovice</t>
  </si>
  <si>
    <t>3109-792144-00250864-2/1-00250864 jímání Zbytiny;3109-792179-00250864-1/1-00250864 vodovod Zbytiny;3109-792179-00250864-3/2-00250864 kanalizace Zbytiny;3109-792179-00250864-4/1-00250864 ČOV Zbytiny</t>
  </si>
  <si>
    <t>5304-719234-15054225-1/1-15054225 Vodovod Zderaz;5304-719234-15054225-2/1-15054225 Úpravna vody;5304-719234-15054225-3/1-15054225 Kanalizace Zderaz;5304-719234-15054225-4/1-15054225 ČOV Zderaz</t>
  </si>
  <si>
    <t>3116-792454-00250872-1/1-00250872 Zdíkov;3116-792454-00250872-1/2-00250872 Zdíkov;3116-792454-00250872-2/1-00250872 Masákova Lhota zdroje;3116-792454-00250872-2/2-00250872 Nový Dvůr zdroje;3116-792454-00250872-3/1-00250872 Zdíkov;3116-792454-00250872-3/2-00250872 Zdíkov;3116-792454-00250872-4/1-00250872 Nový Dvůr ČOV;3116-792471-00250872-1/1-00250872 Zdíkov;3116-792471-00250872-2/1-00250872 Putkov zdroje;3116-792471-00250872-3/1-00250872 Zdíkov;3116-792489-00250872-1/1-00250872 Zdíkov;3116-792489-00250872-2/1-00250872 Račov zdroje;3116-792489-00250872-3/1-00250872 Zdíkov;3116-792501-00250872-1/1-00250872 Zdíkov;3116-792501-00250872-2/1-00250872 Zdíkov zdroje;3116-792501-00250872-3/2-00250872 Zdíkov;3116-792501-00250872-4/1-00250872 Zdíkov ČOV;3116-792527-00250872-1/1-00250872 Zdíkov;3116-792527-00250872-2/1-00250872 Branišov zdroje;3116-792535-00250872-1/1-00250872 Zdíkov;3116-792535-00250872-2/1-00250872 Hodonín zdroje;3116-792551-00250872-1/1-00250872 Zdíkov;3116-792551-00250872-2/1-00250872 Zdíkovec zdroje;3116-792551-00250872-3/1-00250872 Zdíkov;3116-792551-00250872-4/1-00250872 Zdíkovec ČOV</t>
  </si>
  <si>
    <t>5203-768634-00580864-1/1-00580864 Zdobín - vodovod;5203-768634-00580864-2/1-00580864 Zdobín - vodovod - zdroj</t>
  </si>
  <si>
    <t>2120-792705-00473910-1/1-00473910 vodovod Zduchovice U Kadleců;2120-792705-00473910-1/2-00473910 vodovod Zduchovice Ze Zahrad;2120-792705-00473910-2/1-00473910 zdroj Zduchovice ze Zahrad;2120-792705-00473910-2/2-00473910 Zduchovice - Od Kadleců;2120-792705-00473910-3/1-00473910 kanalizace Zduchovice;2120-792705-00473910-4/1-00473910 ČOV Zduchovice</t>
  </si>
  <si>
    <t>2103-792781-00241041-1/2-00241041 Vodovod Zeleneč;2103-792781-00241041-3/1-00241041 Kanalizace Zeleneč;2103-792781-00241041-4/1-00241041 ČOV Zeleneč</t>
  </si>
  <si>
    <t>3212-792802-00257460-1/1-00257460 Veřejný vodovod Zemětice-Čelákovy;3212-792829-00257460-2/1-00257460 Vrtaná studna S</t>
  </si>
  <si>
    <t>3107-792837-00250287-1/1-00250287 RVS Blehov;3107-792861-00250287-1/1-00250287;3107-792861-00250287-2/1-00250287 ÚV Zhoř;3107-792861-00250287-3/1-00250287</t>
  </si>
  <si>
    <t>6109-792969-00584070-1/1-46680331 Přívodní řad Zhořec;6109-792969-00584070-1/2-46680331 Zhořec;6109-792969-00584070-2/1-46680331 Studny Zhořec;6109-792969-00584070-3/1-46680331 Zhořec</t>
  </si>
  <si>
    <t>7207-792993-00368687-1/1-00368687 Vodovodní řady;7207-792993-00368687-3/1-00368687 Kanalizační stoky</t>
  </si>
  <si>
    <t>2103-793019-00472131-1/1-00472131 Zlatá;2103-793019-00472131-2/1-00472131 Zlatá - Úpravna vody</t>
  </si>
  <si>
    <t>3103-736155-00246212-1/1-00246212 Zlatá Koruna, PŘ od vrtu ZK-1, ZK-2 do VDJ 50m3;3103-736155-00246212-2/1-00246212 ÚV - Kokotín pro obec Zlatá Koruna s technologií pro úpravu vody;3103-736155-00246212-2/2-00246212 Zlatá Koruna, vrt ZK-1-odkyselení s technologií pro úpravu vody;3103-793027-00246212-3/1-00246212 Stoková síť Plešovice;3103-793035-00246212-1/1-00246212 Rájov - RVS;3103-793035-00246212-3/1-00246212 Stoková síť Rájov - ČOV;3103-793035-00246212-3/2-00246212 Stoková síť Rájov - volná výusť;3103-793035-00246212-4/1-00246212 ČOV Rájov;3103-793043-00246212-1/1-00246212 Zlatá Koruna, Plešovice - RVS;3103-793043-00246212-3/1-00246212 Stoková síť Zlatá Koruna - horní část;3103-793043-00246212-3/2-00246212 Stoková síť Zlatá Koruna - dolní část;3103-793043-00246212-4/1-00246212 ČOV Zlatá Koruna - horní část;3103-793043-00246212-4/2-00246212 ČOV Zlatá Koruna - dolní část</t>
  </si>
  <si>
    <t>5108-793051-00262625-1/1-00262625 vodovod Lhotka;5108-793051-00262625-2/1-00262625 Prameniště Lhotka;5108-793078-00262625-1/1-00262625 vodovod Střed;5108-793078-00262625-2/1-00262625 Prameniště U Skaliček;5108-793078-00262625-2/2-00262625 Prameniště Truhlárna;5108-793086-00262625-1/1-00262625 vodovod Hořenec;5108-793086-00262625-1/2-00262625 vodovod Truhlárna;5108-793086-00262625-2/1-00262625 Prameniště Hořenec</t>
  </si>
  <si>
    <t>5214-793094-00278483-1/1-00278483 vodovod Zlatá Olešnice;5214-793094-00278483-2/1-00278483 Zlatá Olešnice - Prameniště Německé</t>
  </si>
  <si>
    <t>6115-793400-00599964-1/1-00599964 Znětínek Vodovod;6115-793400-00599964-2/1-00599964 Stavba pro úpravu vody;6115-793400-00599964-3/1-00599964 kanalizační stoky</t>
  </si>
  <si>
    <t>6108-793736-00842656-1/1-00842656 Vodovod Zubří;6108-793736-00842656-2/4-00842656 Zubří, kopané studny 1,2,3,4;6108-793736-00842656-3/1-00842656 Kanalizace Zubří;6108-793736-00842656-4/1-00842656 ČOV Zubří</t>
  </si>
  <si>
    <t>3102-793931-00581968-1/1-00581968 Vodovod Zvíkov</t>
  </si>
  <si>
    <t>3108-793981-00511765-1/2-00511765 vodovodní řady;3108-793981-00511765-2/1-00511765 stavba pro úpravu vody;3108-793981-00511765-3/1-00511765 kanalizační stoky;3108-793981-00511765-4/1-00511765 ČOV Zvíkovské Podhradí</t>
  </si>
  <si>
    <t>7113-794091-00303666-1/1-48393193 Vodovod Zvole</t>
  </si>
  <si>
    <t>2116-795046-00238945-1/1-00238945 vodovod Žďár;2116-795046-00238945-3/1-00238945 kanalizace Žďár;2116-795046-00238945-4/1-00238945 ČOV Žďár;2116-795054-00238945-2/1-00238945 Žehrov vrt</t>
  </si>
  <si>
    <t>3201-795569-00257478-2/1-00257478 Žďár - Rafanda -Vodárna;3201-795577-00257478-1/1-00257478 Ždírec</t>
  </si>
  <si>
    <t>7108-795844-00288993-1/1-00288993 rozvodná vodovodní síť;7108-795844-00288993-2/1-00288993 úpravna vody - vodojem;7108-795844-00288993-3/1-00288993 kanalizační stoka</t>
  </si>
  <si>
    <t>7213-795909-75158094-1/2-75158094 Obecní vodovod Želechovice nad Dřevnicí</t>
  </si>
  <si>
    <t>6103-681288-00249483-1/1-49050541 Miletín;6103-681288-00249483-1/1-49050541 Miletín-zdroj;6103-681288-00249483-2/1-49050541 Miletín-ÚV</t>
  </si>
  <si>
    <t>6103-607061-00249483-1/1-49050541 Bolechov;6103-612944-00249483-1/1-49050541 Brtná;6103-612944-00249483-1/1-49050541 Brtná-zdroj;6103-612944-00249483-2/1-49050541 Brtná-ÚV;6103-681270-00249483-1/1-49050541 Lhotice;6103-782840-00249483-1/1-49050541 Lískovice;6103-782840-00249483-1/1-49050541 Lískovice-zdroj;6103-782840-00249483-2/1-49050541 Lískovice-ÚV;6103-782858-00249483-1/1-49050541 Vitice;6103-782866-00249483-1/1-49050541 Vřesník;6103-796271-00249483-1/1-49050541 Želiv;6103-796271-00249483-1/1-49050541 Želiv-zdroj;6103-796271-00249483-2/1-49050541 Želiv-ÚV;6103-796271-00249483-3/1-49050541 Želiv;6103-796271-00249483-4/1-49050541 Želiv ČOV;6103-607061-00249483-2/1-49050541</t>
  </si>
  <si>
    <t>3109-796395-00583154-1/1-64832911 Želnava vodovod;3109-796395-00583154-3/1-64832911 Želnava kanalizace;3109-796395-00583154-4/1-64832911 Želnava ČOV</t>
  </si>
  <si>
    <t>7202-796417-00287971-1/1-00287971 Vodovod Žeranovice;7202-796417-00287971-3/1-00287971 Kanalizace Žeranovice;7202-796417-00287971-4/1-00287971 BČOV Žeranovice</t>
  </si>
  <si>
    <t>3109-701718-00583162-1/1-00583162 přívodní řady od studní do VDJ;3109-701718-00583162-1/2-00583162 RVS Žernovice;3109-701718-00583162-2/1-00583162 vrtaná studna HJ 2;3109-701718-00583162-3/1-00583162 kanalizace Žernovice</t>
  </si>
  <si>
    <t>6201-796557-00637289-1/3-00637289 Rozvodná vodovodní síť Žernovník;6201-796557-00637289-2/1-00637289 Zdroj - Hájenka;6201-796557-00637289-3/1-00637289 Veřejná kanalizace Žernovník část pro ČOV I;6201-796557-00637289-3/2-00637289 Veřejná kanalizace Žernovník část pro ČOV II;6201-796557-00637289-4/1-00637289 ČOV I;6201-796557-00637289-4/2-00637289 ČOV II</t>
  </si>
  <si>
    <t>3214-604186-00256366-1/1-00256366 vodovod Bílenice;3214-604186-00256366-2/1-00256366 Bílenice vrty 1,2,3,;3214-604186-00256366-3/1-00256366 kanalizace Bílenice</t>
  </si>
  <si>
    <t>3214-742333-00256366-1/1-00256366 vodovod Rozsedly,Dražovice</t>
  </si>
  <si>
    <t>3214-742333-00256366-1/1-00256366 vodovod Rozsedly,Dražovice;3214-742333-00256366-3/1-00256366 kanalizace Rozsedly;3214-756261-00256366-2/1-00256366 Rozsedly - Dražovice , vodovod - studna S1,S2</t>
  </si>
  <si>
    <t>3214-796905-00256366-1/1-00256366 vodovod Žihobde;3214-796905-00256366-2/1-00256366 Žihobce - studna;3214-796905-00256366-3/1-00256366 Kanalizace Žihobce;3214-796905-00256366-4/1-00256366 ČOV Žihobce;</t>
  </si>
  <si>
    <t>3214-796930-00256374-1/1-25232100 Žichovice - RVS;3214-796930-00256374-1/2-25232100 Žichovice PŘ (vrty - ÚV);3214-796930-00256374-2/1-25232100 Žichovice úpravna s technologií pro úpravu vody</t>
  </si>
  <si>
    <t>3208-796972-00258598-1/1-00258598 Vodovodní řad;3208-796972-00258598-2/1-00258598 Stavba pro úpravu vody;3208-796972-00258598-3/1-00258598 Kanalizační stoka</t>
  </si>
  <si>
    <t>6110-756920-00515914-2/1-46680331 Studna Žirov;6110-797138-00515914-1/1-46680331 Přívodní řad Žirov;6110-797138-00515914-1/2-46680331 Žirov;6110-797138-00515914-3/1-46680331 Žirov</t>
  </si>
  <si>
    <t>6102-797596-00268569-1/1-00268569 Rozváděcí řád Žižkovo Pole;6102-797596-00268569-1/2-00268569 Rozváděcí řád Macourov;6102-797596-00268569-1/3-00268569 Rozváděcí řád Samotín;6102-797596-00268569-1/4-00268569 Svodné a přip.řady, studny, vodojem, odrad.stanice ;6102-797596-00268569-2/1-00268569 Odradonovací stanice</t>
  </si>
  <si>
    <t>2107-632392-00663051-1/1-49549677 Županovice - vodovodní síť;2107-632392-00663051-2/1-49549677 Županovice - ÚV</t>
  </si>
  <si>
    <t>3116-759970-00250716-1/2-72559471 Vodovodní řady Svatá Maří;3116-759970-00250716-2/1-72559471 Stavby pro ÚV Svatá Maří;3116-759970-00250716-3/1-72559471 Stoková síť Svatá Maří;3116-759970-00250716-4/1-72559471 ČOV Svatá Maří</t>
  </si>
  <si>
    <t xml:space="preserve">3214-751901-00117145-1/1-00117145 Vodovod Soběšice - rozvodná síť;3214-751901-00117145-2/1-00117145 STUDNA </t>
  </si>
  <si>
    <t>3213-790290-64360881-1/1-27975924 Záchlumí;3213-790290-64360881-2/1-27975924 upravna vody+vrt</t>
  </si>
  <si>
    <t>8105-634719-05979277-1/1-05979277 Vodovodní řády - závod Důl Frenštát</t>
  </si>
  <si>
    <t>7107-641227-47675730-1/1-47675730 Vodovod OLMA;7107-641227-47675730-2/1-47675730 Stavba pro úpravu vody</t>
  </si>
  <si>
    <t>7112-718165-60609460-1/1-00849081 veřejný vodovod;7112-718165-60609460-2/1-00849081 Hygienické zabezpečení vody;7112-718165-60609460-3/1-00849081 veřejná kanalizace;7112-718165-60609460-4/1-00849081 Čistírna odpadních vod</t>
  </si>
  <si>
    <t>5304-654299-25942182-1/1-25942182;5304-654299-25942182-2/1-25942182 Artézská studna st. 3808;5304-654299-25942182-3/1-25942182</t>
  </si>
  <si>
    <t>7111-665606-25128612-4/1-25128612 ČOV;7111-711098-25128612-1/1-25128612 Vodovodní síť;7111-711098-25128612-2/1-25128612 Úpravna vody ;7111-711098-25128612-3/1-25128612 Kanalizace</t>
  </si>
  <si>
    <t>3211-712949-00258954-1/1-27983781 přiváděcí řad Osek;3211-712949-00258954-1/2-27983781 rozvodná síť Osek;3211-712949-00258954-2/1-27983781 úpravna vody Osek;3211-712949-00258954-2/2-27983781 úpravna vody Volduchy;3211-712949-00258954-3/1-27983781 stoková síť Osek;3211-712949-00258954-4/1-27983781 ČOV Osek;3211-712949-00259217-3/1-27983781 stoková síť Volduchy;3211-784770-00259217-1/1-27983781 přiváděcí řad Volduchy;3211-784770-00259217-1/2-27983781 rozvodná síť Volduchy</t>
  </si>
  <si>
    <t>3211-782939-00258954-1/1-27983781 přiváděcí řad Vitinka;3211-782939-00258954-1/2-27983781 rozvodná síť Vitinka;3211-782939-00258954-2/1-27983781 úpravna vody Vitinka</t>
  </si>
  <si>
    <t>8119-646075-00845451-1/1-45193673 Hošťálkovice - Lhotka;8119-673722-00845451-1/1-45193673 Krásné Pole;8119-713767-00845451-4/1-45193673 Ústřední čistírna odpadních vod v Přívoze;8119-713937-00845451-2/1-45193673 Úpravna vody Nová Ves;8119-714071-00845451-4/1-45193673 Čistírna odpadních vod Vítkovice;8119-714241-00845451-3/1-45193673 Ostrava - Kunčice a Kunčičky;8119-714305-00845451-1/3-45193673 Ostrava;8119-714305-00845451-2/1-45193673 Čerpací stanice II. vodovod (Bělský les);8119-714691-00845451-3/1-45193673 Ostrava - Heřmanice_II;8119-714691-00845451-3/2-45193673 Ostrava Heřmanice_I;8119-714691-00845451-4/1-45193673 Čistírna odpadních vod Heřmanice I.;8119-714691-00845451-4/2-45193673 Čistírna odpadních vod Heřmanice II.;8119-714747-00845451-3/1-45193673 Ostrava Michálkovice;8119-714747-45193673-4/1-45193673 Čistírna odpadních vod v Michálkovicích;8119-715018-00845451-3/1-45193673 Ostrava - Radvanice Bartovice;8119-715085-00845451-2/1-45193673 Čerpací stanice Ještěrka I;8119-715085-00845451-2/2-45193673 Čerpací stanice Ještěrka II;8119-715174-00845451-3/1-45193673 Ostrava - D Ostrava - A Ostrava - DI;8119-725081-00845451-1/1-45193673 Polanka;8119-753661-00845451-2/1-45193673 Čerpací stanice Stará Bělá - Palesek;8119-753661-00845451-2/2-45193673 Čerpací stanice Stará Bělá - Pešatek;8119-785601-00845451-2/1-45193673 Čerpací stanice Důlňák</t>
  </si>
  <si>
    <t>8105-766992-25825054-1/1-25825054 stavba 43rd Tichá na Moravě vodovod;8105-766992-25825054-3/1-25825054 Stavba 43rd Tichá na Moravě kanalizace</t>
  </si>
  <si>
    <t>6202-625779-16343409-2/1-00532126 Úpravna vody Horní Smržov</t>
  </si>
  <si>
    <t>2105-757381-00241695-1/1-25631039 vodovod Středokluky;2105-757381-00241695-3/1-25631039 kanalizace Středokluky;2105-757381-00241695-4/1-25631039 ČOV Středokluky;2109-601993-00234125-1/1-25631039 vodovod Běloky;2109-601993-00234125-3/1-25631039 kanalilzace Běloky</t>
  </si>
  <si>
    <t>3209-722731-49790480-1/1-49790480 Plzeň - vodovod PT pro Plzeňský Prazdroj;3209-722731-49790480-2/1-49790480 Plzeň - stavba s technologií pro úpravu vody</t>
  </si>
  <si>
    <t>2122-779318-45357366-1/1-45357366 rozvodná vodovodní síť;2122-779342-45357366-2/1-45357366 Vodojem - bez úpravy;2122-779342-45357366-3/1-45357366 kanalizační stoky;2122-779342-45357366-4/1-45357366 Centrální COV</t>
  </si>
  <si>
    <t>3202-609951-00572608-1/1-18230547 Brnířov vodovod;3202-609951-00572608-1/2-18230547 Brnířov vodovod;3202-609951-00572608-2/1-18230547 Brnířov zdroj vodovod;3202-609951-00572608-3/1-18230547 Brnířov kanalizace</t>
  </si>
  <si>
    <t>3202-647454-00572501-1/1-18230547 Hradiště vodovod;3202-647454-00572501-1/2-18230547 Hradiště;3202-647454-00572501-2/1-18230547 Zdroj Hradiště</t>
  </si>
  <si>
    <t>3202-652130-00253421-1/1-18230547 Chodov;3202-652130-00253421-1/2-18230547 CHodov vodovod;3202-652130-00253421-2/1-18230547 Odkyselovací stanice Chodov</t>
  </si>
  <si>
    <t>3202-666068-00253472-1/1-18230547 Klenčí p.Č. vodovod;3202-666068-00253472-1/2-18230547 Klenčí pod Čerchovem;3202-666068-00253472-2/1-18230547 Zdroje Klenčí pod Čerchovem</t>
  </si>
  <si>
    <t>3202-671231-00253499-1/1-18230547 Kout n.Š. vodovod;3202-671231-00253499-1/2-18230547 Kout na Šumavě;3202-671231-00253499-2/1-18230547 Zdroj Kout na Šumavě</t>
  </si>
  <si>
    <t>3202-689301-00253537-1/1-18230547 Luženičky vodovod;3202-689301-00253537-1/2-18230547 Luženičky;3202-689301-00253537-3/1-18230547 Luženičky;3202-689319-00253537-1/1-18230547 Luženičky vodovod;3202-689319-00253537-1/2-18230547 Luženičky;3202-689319-00253537-2/1-18230547 Zdroj Luženičky - Luženice;3202-689319-00253537-3/1-18230547 Luženičky</t>
  </si>
  <si>
    <t>3202-693553-00573311-1/1-18230547 Mezholezy vodovod;3202-693553-00573311-1/2-18230547 Mezholezy (dříve okres Domažlice);3202-693553-00573311-2/1-18230547 Zdroj Mezholezy;3202-693553-00573311-3/1-18230547 Mezholezy kanalizace</t>
  </si>
  <si>
    <t>3202-694509-00253570-1/1-18230547 Milavče vodovod;3202-694509-00253570-1/2-18230547 Milavče;3202-694509-00253570-3/1-18230547 Milavče;3202-694509-00253570-4/1-18230547 ČOV Milavče;3202-738255-00253570-1/1-18230547 Milavče vodovod;3202-738255-00253570-1/2-18230547 Milavče</t>
  </si>
  <si>
    <t>3204-695955-00572659-1/1-18230547 Vodovod Miřkov - přiváděcí řad;3204-695955-00572659-1/2-18230547 Mířkov;3204-695955-00572659-2/1-18230547 ÚV Mířkov;3204-695955-00572659-3/1-18230547 Mířkov kanalizace;3204-695955-00572659-4/1-18230547 ČOV Miřkov</t>
  </si>
  <si>
    <t>3202-697460-00572225-1/1-18230547 Mnichov vodovod;3202-697460-00572225-1/2-18230547 Mnichov;3202-697460-00572225-2/1-18230547 Zdroj Mnichov;3202-697460-00572225-3/1-18230547 kanalizace Mnichov;3202-697478-00572225-1/1-18230547 Vodovod Vranov - Pivoň vodovodní řad;3202-697478-00572225-1/2-18230547 Mnichov vodovod;3202-697486-00572225-1/1-18230547 Mnichov;3202-697486-00572225-1/2-18230547 Mnichov;3202-697486-00572225-2/1-18230547 Zdroj Vranov</t>
  </si>
  <si>
    <t>3202-666076-00253634-1/1-18230547 Nemanice vodovod;3202-666076-00253634-2/1-18230547 Zdroj Lísková;3202-666076-00253634-3/1-18230547 Nemanice;3202-666076-00253634-4/1-18230547 ČOV Lísková;3202-702846-00253634-1/1-18230547 Nemanice vodovod;3202-702846-00253634-1/2-18230547 Nemanice;3202-702846-00253634-2/1-18230547 Zdroj Nemanice;3202-702846-00253634-3/1-18230547 Nemanice;3202-702846-00253634-4/1-18230547 ČOV Nemanice</t>
  </si>
  <si>
    <t>3202-707741-00572292-1/1-18230547 Nový Kramolín vodovod;3202-707741-00572292-1/2-18230547 Nový Kramolín;3202-707741-00572292-2/1-18230547 Zdroj Nový Kramolín;3202-707741-00572292-3/1-18230547 Nový Kramolín</t>
  </si>
  <si>
    <t>3202-707775-00572268-1/1-18230547 Otov;3202-707775-00572268-1/2-18230547 Otov;3202-707775-00572268-2/1-18230547 Otov;3202-707775-00572268-3/1-18230547 Otov kanalizace</t>
  </si>
  <si>
    <t>3202-707759-00572276-1/1-18230547 Pařezov vodovod;3202-707759-00572276-1/2-18230547 Pařezov;3202-707759-00572276-2/1-18230547 Zdroj Pařezov - Ždánov;3202-707759-00572276-3/1-18230547 Pařezov</t>
  </si>
  <si>
    <t>3202-726168-00253685-1/1-18230547 Postřekov vodovod;3202-726168-00253685-1/2-18230547 Postřekov;3202-726168-00253685-2/1-18230547 Zdroj Postřekov;3202-726168-00253685-3/1-18230547 Postřekov;3202-726168-00253685-4/1-18230547 ČOV Postřekov</t>
  </si>
  <si>
    <t>3202-743917-00253707-1/1-18230547 Vodovod Rybník;3202-743917-00253707-1/2-18230547 Rybník;3202-743917-00253707-2/1-18230547 zdroj Rybník</t>
  </si>
  <si>
    <t>3202-756342-00253774-1/1-18230547 Vodovod Stráž;3202-756342-00253774-1/2-18230547 Stráž;3202-756342-00253774-2/1-18230547 Zdroj Stráž;3202-756342-00253774-3/1-18230547 Stráž</t>
  </si>
  <si>
    <t>3202-768065-00572209-1/1-18230547 Trhanov přiváděcí řad ;3202-768065-00572209-1/2-18230547 Trhanov;3202-768065-00572209-2/1-18230547 Zdroj Trhanov</t>
  </si>
  <si>
    <t>3202-774740-00572535-1/1-18230547 Vodovod Úsilov;3202-774740-00572535-1/2-18230547 Úsilov;3202-774740-00572535-2/1-18230547 Zdroj Úsilov</t>
  </si>
  <si>
    <t>3204-781657-00572411-1/1-18230547 Vodovod Vidice - přiváděcí řad;3204-781657-00572411-1/2-18230547 Vidice;3204-781657-00572411-2/1-18230547 Zdroj Vidice</t>
  </si>
  <si>
    <t>3202-613045-00253871-1/1-18230547 Brúdek Vodovod;3202-613045-00253871-1/2-18230547 Všeruby;3202-613045-00253871-2/1-18230547 Zdroj Brůdek;3202-636673-00253871-1/1-18230547 Hájek vodovod;3202-636673-00253871-1/2-18230547 Všeruby;3202-636673-00253871-2/1-18230547 Zdroj Hájek;3202-650421-00253871-1/1-18230547 Všeruby vodovod;3202-650421-00253871-1/2-18230547 Všeruby;3202-650439-00253871-1/1-18230547 CHalupy vodovod;3202-650439-00253871-1/2-18230547 Všeruby;3202-650439-00253871-2/1-18230547 Zdroj Chalupy - Hyršov;3202-650455-00253871-1/1-18230547 Všeruby;3202-650455-00253871-1/2-18230547 Vodovod Pomezí;3202-650455-00253871-2/1-18230547 Zdroj Pomezí;3202-787345-00253871-1/1-18230547 Všeruby vodovod;3202-787345-00253871-1/2-18230547 Všeruby;3202-787345-00253871-2/1-18230547 Zdroje Všeruby</t>
  </si>
  <si>
    <t>3202-789925-00253880-1/1-18230547 Vodovod Zahořany;3202-789925-00253880-1/2-18230547 Zahořany;3202-789925-00253880-3/1-18230547 Zahořany;3202-789925-00253880-4/1-18230547 ČOV Zahořany</t>
  </si>
  <si>
    <t>3202-794996-00572594-1/1-18230547 Vodovod Ždánov;3202-794996-00572594-1/2-18230547 Ždánov</t>
  </si>
  <si>
    <t>1100-601527-00064581-3/2-25656635 k ČOV Běchovice VPZ z MČ;1100-601527-00064581-4/2-25656635 ČOV Újezd nad Lesy;1100-614131-00064581-3/1-25656635 k ČOV Březiněves;1100-614131-00064581-4/1-25656635 ČOV Březiněves;1100-633330-00064581-3/1-25656635 k ČOV Uhříněves-Dubeč;1100-633330-00064581-4/1-25656635 ČOV Uhříněves -Dubeč;1100-643777-00064581-3/1-25656635 k ČOV Čertouzy;1100-643777-00064581-3/2-25656635 k ČOV Svépravice;1100-643777-00064581-4/1-25656635 ČOV Horní Počernice-Čertouzy;1100-643777-00064581-4/2-25656635 ČOV Svépravice;1100-665444-00064581-4/1-25656635 ČOV Klánovice;1100-665444-00240281-3/2-25656635 k ČOV Klánovice;1100-668508-00064581-3/1-25656635 k ČOV Koloděje;1100-668508-00064581-4/1-25656635 ČOV Koloděje;1100-668591-00064581-3/1-25656635 k ČOV Kolovraty;1100-668591-00064581-4/1-25656635 ČOV Kolovraty;1100-672629-00064581-3/1-25656635 k ČOV Královice;1100-672629-00064581-4/1-25656635 ČOV Královice;1100-686425-00064581-3/1-25656635 k ČOV Lochkov;1100-686425-00064581-4/1-25656635 ČOV Lochkov;1100-702323-00064581-3/2-25656635 k ČOV Nedvězí;1100-702323-00064581-4/1-25656635 ČOV Nedvězí;1100-727024-00064581-1/1-25656635 Rozvodná síť Praha;1100-728152-00064581-2/1-25656635 UV Podolí;1100-729876-00064581-3/1-25656635 k ČOV Nebušice;1100-729876-00064581-4/1-25656635 ČOV Nebušice;1100-730106-00064581-3/4-25656635 Stoková síť Praha;1100-730106-00064581-4/1-25656635 ÚČOV Praha;1100-730599-00064581-3/1-25656635 k ČOV Dolní Chabry;1100-730599-00064581-4/1-25656635 ČOV Dolní Chabry;1100-731552-00064581-3/1-25656635 k ČOV Miškovice;1100-731641-00064581-3/1-25656635 k ČOV Kbely;1100-731641-00064581-4/1-25656635 ČOV Kbely;1100-750573-00064581-3/1-25656635 k ČOV Holyně;1100-750573-00064581-4/1-25656635 ČOV Holyně;1100-773778-00064581-3/2-25656635 k ČOV Újezd nad Lesy;1100-773999-00064581-3/1-25656635 k ČOV Újezd u Průhonic;1100-773999-00064581-4/1-25656635 ČOV Újezd u Průhonic;1100-782378-00064581-3/1-25656635 k ČOV Vinoř;1100-782378-00064581-4/1-25656635 ČOV Vinoř;1100-791733-00064581-3/1-25656635 k ČOV Zbraslav;1100-791733-00064581-4/1-25656635 ČOV Zbraslav;1100-793256-00064581-3/1-25656635 k ČOV Sobín;1100-793256-00064581-4/1-25656635 ČOV Sobín;2103-708020-00064581-2/1-25656635 Vodárna Káraný - klasické zdroje; 1100-750573-00064581-3/2-25656635;1100-601527-00064581-3/1-25656635;1100-614131-00064581-3/2-25656635;1100-633330-00064581-3/2-25656635;1100-643777-00064581-3/3-25656635;1100-643777-00064581-3/5-25656635;1100-665444-00240281-3/1-25656635;1100-668508-00064581-3/2-25656635;1100-668591-00064581-3/2-25656635;1100-672629-00064581-3/2-25656635;1100-686425-00064581-3/2-25656635;1100-702323-00064581-3/1-25656635;1100-727164-00064581-1/1-25656635;1100-727164-00064581-1/2-25656635;1100-727164-00064581-1/3-25656635;1100-727181-00064581-1/1-25656635;1100-727750-00064581-1/1-25656635;1100-728730-03011969-1/1-25656635;1100-729272-00064581-3/1-25656635;1100-729272-00064581-3/2-25656635;1100-729302-00064581-1/1-25656635;1100-729876-00064581-3/2-25656635;1100-730106-00064581-3/1-25656635;1100-730106-00064581-3/2-25656635;1100-730106-00064581-3/3-25656635;1100-730190-00064581-3/1-25656635;1100-730190-00064581-3/2-25656635;1100-730599-00064581-3/2-25656635;1100-730629-00064581-1/1-25656635;1100-731552-00064581-3/2-25656635;1100-731641-00064581-3/2-25656635;1100-773778-00064581-3/1-25656635;1100-773999-00064581-3/2-25656635;1100-782378-00064581-3/2-25656635;1100-791733-00064581-3/2-25656635;1100-793256-00064581-3/2-25656635;2103-777757-00064581-4/1-25656635</t>
  </si>
  <si>
    <t>2103-738247-00240681-1/1-25656635 vodovod Radonice;2103-738247-00240681-3/1-25656635 kanalizace Radonice</t>
  </si>
  <si>
    <t>7109-734713-26872307-1/1-26872307 PRECHEZA a.s. - Vodovod;7109-734713-26872307-3/1-26872307 PRECHEZA a.s. - kanalizace</t>
  </si>
  <si>
    <t>3102-641618-60825863-1/1-28144236 Vodovodní síť Planá - jih;3102-641618-60825863-2/1-28144236 vrt HC-1;3102-641618-60825863-3/1-28144236 kanalizace Planá - jih;3102-641618-60825863-4/1-28144236 ČOV Planá - jih</t>
  </si>
  <si>
    <t>7111-697010-00303089-1/1-25861905 Vodovod Mladoňov;7111-697010-00303089-2/1-25861905 Vodojem Mladoňov ;7111-697010-00303089-3/1-25861905 Kanalizace Mladoňov;7111-697010-00303089-4/1-25861905 ČOV Mladoňov;7111-707813-00303089-1/1-25861905 Vodovod Nový Malín;7111-707813-00303089-2/2-25861905 VDJ 300;7111-707813-00303089-2/3-25861905 VDJ 40,200;7111-707813-00303089-3/1-25861905 Kanalizace Nový Malín;7111-707813-00303089-4/1-25861905 ČOV Nový Malín</t>
  </si>
  <si>
    <t>2120-606685-26076837-1/1-24276782 Bohutín;2120-606685-26076837-2/1-24276782 Úpravna vody Rusalka</t>
  </si>
  <si>
    <t>2120-671584-24276782-1/1-24276782 Příbram</t>
  </si>
  <si>
    <t>3106-602388-00245780-1/1-28128257 RVS - Benešov nad Černou;3106-602388-00245780-1/2-28128257 PŘ od VDJ k ÚV;3106-602388-00245780-1/3-28128257 PŘ od vrtů B1 k ÚV;3106-602388-00245780-1/4-28128257 PŘ z prameniště Kuří vrch;3106-602388-00245780-2/1-28128257 ÚV Benešov nad Černou;3106-602388-00245780-3/1-28128257 Benešov nad Černou - stoková síť;3106-602388-00245780-4/1-28128257 ČOV Benešov nad Černou;3106-602434-00245780-2/1-28128257 Prameniště Kuří vrch-5x pramenní jímka a 9 zářezů</t>
  </si>
  <si>
    <t>3103-781169-00475785-1/2-28128257 RVS Bohdalovice;3103-781169-00475785-2/2-28128257 Bohdalovice - vrty HV5, HV6;3103-781169-00475785-3/1-28128257 Bohdalovice - Stoková síť;3103-781169-00475785-4/1-28128257 ČOV Bohdalovice;3103-781266-00475785-2/1-28128257 Bohdalovice - vrty HJ3, HJ4</t>
  </si>
  <si>
    <t>3113-624128-00581674-1/1-28128257 PŘ Slavče - Chvalkov;3113-624128-00581674-1/2-28128257 PŘ Chvalkov - Čížkrajice;3113-624128-00581674-1/3-28128257 PŘ Čížkrajice - Boršíkov;3113-624128-00581674-1/4-28128257 Čížkrajice - RVS Chvalkov</t>
  </si>
  <si>
    <t>3103-630250-00245852-1/1-28128257 RVS Dolní Třebonín vč.místní části Horní Třebonín;3103-630250-00245852-3/1-28128257 Stoková síť Dolní Třebonín vč. místní části Horní Třebonín;3103-630250-00245852-4/1-28128257 ČOV Dolní Třebonín;3103-790826-00245852-1/2-28128257 Záluží - vodovodní síť</t>
  </si>
  <si>
    <t>3102-648001-00244961-1/1-28128257 RVS Hrdějovice;3102-648001-00244961-3/1-28128257 Stoková síť Hrdějovice</t>
  </si>
  <si>
    <t>3106-742767-00246123-2/1-28128257 Objekt odkys. filtru a pr. Třešnovice;3106-742805-00246123-1/1-28128257 PŘ z prameniště Třešňovice k VDJ Rožmitál;3106-742805-00246123-1/2-28128257 PŘ z Močeradského potoka do ÚV Rožmitál;3106-742805-00246123-1/3-28128257 PŘ z ÚV Rožmitál k VDJ Rožmitál;3106-742805-00246123-1/4-28128257 RVS - Rožmitál na Šumavě;3106-742805-00246123-2/1-28128257 Úpravna vody - Rožmitál na Šumavě;3106-742805-00246123-3/1-28128257 stoková síť - Rožmitál na Šumavě;3106-742805-00246123-4/1-28128257 ČOV - Rožmitál na Šumavě</t>
  </si>
  <si>
    <t>3103-760625-00246166-1/1-28128257 PŘ od vrtů HJ2, HJ4 do ČS;3103-760625-00246166-1/2-28128257 PŘ od ČS do arm.šachty u VDJ 34+150 m3;3103-760625-00246166-1/3-28128257 RVS - Světlík;3103-760625-00246166-2/1-28128257 Světlík zdroje - vrty;3103-760625-00246166-3/1-28128257 Stoková síť Světlík;3103-760625-00246166-4/1-28128257 ČOV Světlík</t>
  </si>
  <si>
    <t>3117-651125-00667889-1/1-28128257 RVS Truskovice;3117-651125-00667889-2/1-28128257 Vrty Truskovice;3117-651125-00667889-2/2-28128257 Úpravna vody - Truskovice;3117-651125-00667889-3/1-28128257 Truskovice - stoková síť;3117-651125-00667889-4/1-28128257 Truskovice ČOV</t>
  </si>
  <si>
    <t>3211-693502-18243649-1/1-25179403 vodovod Kakejcov</t>
  </si>
  <si>
    <t>2121-609455-47019549-1/1-47546662 Branov;2121-609455-47019549-1/2-47546662 Branov;2121-609455-47019549-2/1-47546662 Branov;2121-645869-47019549-1/1-47546662 SV Rakovník jih PŘ4;2121-645869-47019549-1/2-47546662 SV Rakovník jih PŘ7;2121-645869-47019549-1/3-47546662 SV Rakovník jih - Hostokryje;2121-645869-47019549-3/1-47546662 Hostokryje SS5;2121-648906-47019549-2/1-47546662 Týřovice;2121-648922-47019549-1/1-47546662 Týřovice;2121-648922-47019549-1/2-47546662 Týřovice;2121-650196-00639826-1/1-47546662 SV Rakovník jih- Hvozd;2121-650196-00639826-1/2-47546662 SV Rakovník jih PŘ16;2121-651443-47019549-1/2-47546662 SV Rakovník jih - Chlum;2121-651443-47019549-1/3-47546662 SV Rakovník jih PŘ8;2121-651443-47019549-1/4-47546662 SV Rakovník jih PŘ11;2121-651451-47019549-1/1-47546662 SV Rakovník jih PŘ9;2121-651451-47019549-1/2-47546662 SV Rakovník jih - Ryšín;2121-654027-00243809-1/1-47546662 SV Rakovník sever - Chrášťany;2121-654027-47019549-1/1-47546662 SV Rakovník sever PŘ3;2121-654027-47019549-1/2-47546662 SV Rakovník sever PŘ2;2121-654027-47019549-1/4-47546662 SV Rakovník sever - Nový Dvůru Ch.;2121-656879-47019549-1/1-47546662 SV Povlčín PŘ3;2121-656879-47019549-1/3-47546662 SV Povlčín - Janov;2121-658693-47019549-1/1-47546662 Jesenice-PŘ1;2121-658693-47019549-1/2-47546662 Jesenice;2121-658693-47019549-1/3-47546662 Jesenice PŘ2;2121-658693-47019549-2/1-47546662 Jesenice;2121-658693-47019549-2/2-47546662 ÚV Jesenice;2121-658693-47019549-3/1-47546662 Jesenice PS;2121-658693-47019549-3/2-47546662 Jesenice;2121-658693-47019549-4/1-47546662 Jesenice;2121-662275-47019549-1/1-47546662 Kalivody;2121-662275-47019549-1/2-47546662 Kalivody;2121-662275-47019549-2/1-47546662 Kalivody;2121-662275-47019549-2/2-47546662 ÚV Kalivody;2121-666866-47019549-1/1-47546662 SV Rakovník sever PŘ12;2121-666866-47019549-1/2-47546662 SV Rakovník sever- Kněževes;2121-666866-47019549-1/4-47546662 SV Rakovník sever PŘ13;2121-671151-00243892-1/1-47546662 SV Rakovník sever PŘ11;2121-671151-00243892-1/2-47546662 SV Rakovník sever - Kounov;2121-675253-47019549-1/1-47546662 SV Rakovník sever PŘ9;2121-675253-47019549-1/2-47546662 SV Rakovník sever-Krupá;2121-688002-47019549-1/1-47546662 SV Rakovník jih - Lubná;2121-688002-47019549-3/1-47546662 Lubná;2121-689378-47019549-1/2-47546662 Rakovník-Šamotka PŘ4;2121-695122-47019549-1/1-47546662 SV Povlčín PŘ1;2121-695122-47019549-1/2-47546662 SV Povlčín - Povlčín;2121-695122-47019549-1/3-47546662 SV Povčín PŘ5;2121-695122-47019549-1/4-47546662 SV Povlčín - Milostín;2121-695122-47019549-2/1-47546662 SV Povlčín;2121-695122-47019549-2/3-47546662 ÚV Povlčín;2121-697915-47019549-1/1-47546662 Kostelík;2121-697915-47019549-1/2-47546662 Kostelík;2121-697915-47019549-2/1-47546662 Kostelík;2121-700410-47019549-1/1-47546662 Lhota Pod Džbánem;2121-700410-47019549-1/2-47546662 Lhota pod Džbánem;2121-700410-47019549-2/1-47546662 Lhota pod Džbánem;2121-700428-47019549-1/2-47546662 SV Rakovník sever - Mutějovice;2121-700428-47019549-1/3-47546662 SV Rakovník sever PŘ10;2121-703826-47019549-1/1-47546662 SV Rakovník sever - Nesuchyně;2121-703826-47019549-1/3-47546662 SV Rakovní sever PŘ5;2121-703826-47019549-1/4-47546662 SV Rakovník sever PŘ6;2121-703826-47019549-2/1-47546662 Nesuchyně;2121-710202-47019549-1/1-47546662 SV Rakovník sever - Olešná;2121-710202-47019549-1/2-47546662 SV Rakovník sever PŘ1;2121-710202-47019549-3/1-47546662 Olešná;2121-710202-47019549-4/1-47546662 Olešná;2121-717592-47019549-1/1-47546662 SV Rakovník jih PŘ12;2121-718327-47019549-1/1-47546662 SV Rakovník jih PŘ2;2121-718327-47019549-1/2-47546662 SV Rakovník jih PŘ3;2121-718327-47019549-1/3-47546662 SV Rakovník jih - Pavlíkov;2121-718327-47019549-3/1-47546662 Splašková kanalizace Pavlíkov;2121-718327-47019549-4/1-47546662 Pavlíkov;2121-719927-00244228-1/1-47546662 SV Rakovník jih - Petrovice;2121-719927-00244228-1/2-47546662 SV Rakovník jih PŘ6;2121-735825-00244252-1/1-47546662 SV Rakovník jih - příčina;2121-735825-47019549-1/1-47546662 SV Rakovník jih PŘ5;2121-736040-00639958-3/1-47546662 Přílepy SS4;2121-736040-47019549-1/1-47546662 SV Senomaty PŘ2;2121-736040-47019549-1/2-47546662 SV senomaty - Přílepy;2121-737313-47019549-1/1-47546662 Račice;2121-737313-47019549-1/2-47546662 Račice;2121-737313-47019549-2/1-47546662 Račice;2121-739081-00244023-3/1-47546662 Splašková kanalizace Lubná - Rakovník, Průhon;2121-739081-00244384-3/1-47546662 Senomaty PS1;2121-739081-47019549-1/1-47546662 Rakovník PŘ1;2121-739081-47019549-1/2-47546662 Rakovník PŘ2;2121-739081-47019549-1/4-47546662 Rakovník;2121-739081-47019549-2/1-47546662 ÚV Rakovník;2121-739081-47019549-2/2-47546662 Rakovník;2121-739081-47019549-3/1-47546662 Rakovník;2121-739081-47019549-3/2-47546662 Haná;2121-739081-47019549-3/3-47546662 Rakovník - Šamotka;2121-739081-47019549-3/5-47546662 Rakovník PS1;2121-739081-47019549-3/6-47546662 Rakovník PS2;2121-739081-47019549-4/1-47546662 Rakovník;2121-739081-47019549-4/2-47546662 Haná;2121-742554-00639966-1/1-47546662 Roztoky PŘ1;2121-742554-00639966-1/2-47546662 Roztoky PŘ2;2121-742554-00639966-1/3-47546662 Roztoky PŘ3;2121-742554-00639966-1/4-47546662 Roztoky;2121-742554-00639966-2/1-47546662 ÚV Roztoky;2121-742554-00639966-2/2-47546662 vsakovací studny S1,S2;2121-742554-00639966-2/3-47546662 vrt RK1 - Beraník;2121-742554-00639966-3/1-47546662 Roztoky;2121-742554-00639966-3/2-47546662 Roztoky PS1;2121-742554-00639966-3/3-47546662 Roztoky PS2;2121-742554-00639966-4/1-47546662 Roztoky;2121-742554-47019549-3/1-47546662 Roztoky;2121-745316-47019549-1/1-47546662 Nový Dvůr u Řeřich;2121-745316-47019549-1/2-47546662 Nový Dvů u Řeřich;2121-745383-00244368-1/1-47546662 Řevničov;2121-745383-00244368-1/2-47546662 Řevničov PŘ1;2121-745383-00244368-1/3-47546662 Řevničov PŘ2;2121-745383-00244368-2/1-47546662 Řevničov;2121-745383-00244368-3/1-47546662 Řevničov;2121-745383-00244368-3/2-47546662 Řevničov;2121-745383-00244368-4/1-47546662 Řevničov;2121-745383-47019549-1/1-47546662 Řevničov nádraží;2121-745383-47019549-2/1-47546662 ÚV Řevničov;2121-745383-47019549-2/2-47546662 ÚV Řevničov nádraží;2121-745383-47019549-2/3-47546662 Řevničov nádraží;2121-747416-00244376-3/1-47546662 Senec, Senec;2121-747416-47019549-1/1-47546662 SV Rakovník jih PŘ1;2121-747416-47019549-1/2-47546662 SV Rakovník jih - Senec;2121-747416-47019549-3/1-47546662 Senec PS;2121-747513-47019549-1/1-47546662 SV Senomaty- Nouzov;2121-747513-47019549-3/1-47546662 Nouzov;2121-747513-47019549-3/2-47546662 Nouzov PS4;2121-747521-00244384-3/1-47546662 Senomaty;2121-747521-00244384-3/2-47546662 Senomaty PS3;2121-747521-00244384-3/3-47546662 Senomaty PS2;2121-747521-47019549-1/1-47546662 SV Senomaty - Senomaty;2121-747521-47019549-1/2-47546662 SV Senomaty PŘ1;2121-747521-47019549-1/3-47546662 SV Rakovník jih PŘ15;2121-747521-47019549-2/1-47546662 Rakovník;2121-747521-47019549-3/1-47546662 Hostokryje PS5;2121-749257-00244422-1/1-47546662 SV Rakovník jih - Slabce;2121-749257-47019549-1/1-47546662 SV Rakovník jih PŘ14;2121-749257-47019549-1/3-47546662 SV Rakovník jih PŘ13;2121-761184-47019549-1/1-47546662 SV Povlčín PŘ2;2121-761184-47019549-1/2-47546662 SV Povlčín - Svojetín;2121-761192-00244465-1/1-47546662 SV Povlčín PŘ6;2121-761192-00244465-1/2-47546662 SV Povlčín - Veclov;2121-791245-47019549-2/1-47546662 Nový Dvůr u Řeřich</t>
  </si>
  <si>
    <t>3211-641316-00258717-1/1-49197282 Vodovodní řad Holoubkov;3211-641316-00258717-2/1-49197282 ÚV Holoubkov;3211-641316-00258717-3/1-49197282 Kanalizační stoka Holoubkov;3211-641316-00258717-4/1-49197282 ČOV Holoubkov</t>
  </si>
  <si>
    <t>3211-738115-00573906-1/1-49197282 Vodovodní řad Skomelno;3211-738115-00573906-2/1-49197282 ÚV Skomelno</t>
  </si>
  <si>
    <t>3211-631795-00259225-1/1-49197282 Vodovodní řad Třebnuška;3211-631795-00259225-2/1-49197282 ÚV Třebnuška</t>
  </si>
  <si>
    <t>3211-655872-00259225-3/1-49197282 Kanalizační stoky Zbiroh;3211-721867-00259225-3/1-49197282 Stoková síť Žbiroh, Švabín;3211-721867-00259225-4/1-49197282 ČOV Zbiroh, Švabín;3211-791504-00259225-1/1-49197282 Vodovodní řad Zbiroh;3211-791504-00259225-2/1-49197282 ÚV Zbiroh;3211-791504-00259225-3/2-49197282 Kanlizace A Zbiroh, Švabín;3211-791504-00259225-4/1-49197282 ČOV Zbiroh;3211-791504-00259225-3/1-49197282</t>
  </si>
  <si>
    <t>5213-701777-25978641-1/1-25978641 Přivaděcí řad - Nebeská Rybná;5213-701777-25978641-1/2-25978641 Vodovodní řad Nebeská Rybná;5213-701777-25978641-2/1-25978641 Vodojem - Nebeská Rybná;5213-741001-25978641-4/1-25978641 ČOV Rokytnice;5213-741027-25978641-1/1-25978641 Přivaděcí řad na ÚV;5213-741043-25978641-2/1-25978641 Úpravna vody - Rokytnice;5213-741051-25978641-1/1-25978641 Vodovodní řad Rokytnice v O.h.- Pěčín;5213-741051-25978641-3/1-25978641 Stokpvá síť Rokytnice v O.h.</t>
  </si>
  <si>
    <t>6219-689670-63481821-1/1-63481821 Vodovod přivaděč Lysovice;6219-689670-63481821-1/2-63481821 Vodovod Lysovice - obec;6219-741396-63481821-1/1-63481821 Vodovod přivaděč Rostěnice;6219-741396-63481821-1/2-63481821 Vodovod Rostěnice - obec;6219-741400-63481821-1/1-63481821 Vodovod přivaděč Zvonovice;6219-741400-63481821-1/2-63481821 Vodovod Zvonovice - obec</t>
  </si>
  <si>
    <t>7201-743666-00287709-1/1-25583603 Rusava;7201-743666-00287709-1/2-25583603 Rusava;7201-743666-00287709-2/1-25583603 Zdroj Štrklávka;7201-743666-00287709-2/2-25583603 Zdroj Mléčná;7201-743666-00287709-3/1-25583603 Rusava;7201-743666-00287709-4/1-25583603 ČOV Rusava</t>
  </si>
  <si>
    <t>5213-712191-64826368-1/1-64826368 Vodovod Orlické Záhoří;5213-712191-64826368-2/1-64826368 Úpravna vody Orlické Záhoří;5213-712191-64826368-3/1-64826368 kanalizace Orlické Záhoří</t>
  </si>
  <si>
    <t>7203-789763-00287229-1/1-25517465 Vodovod Chrášťany;7203-789771-00287229-1/1-25517465 Vodovod Záhlinice</t>
  </si>
  <si>
    <t>2102-716715-16847407-1/1-16847407 Savea;2102-716715-16847407-2/1-16847407 vodojem;2102-716715-16847407-3/1-16847407 Krušná Hora;2102-716715-16847407-4/1-16847407 Savea ČOV</t>
  </si>
  <si>
    <t>3205-767689-65580630-1/1-65580630 Vícenice-vodovod RVS;3205-767689-65580630-2/1-65580630 Vícenice-vodovod-zdroje</t>
  </si>
  <si>
    <t>3206-628590-67106455-3/1-67106455 Kanalizace Dolní Bělá;3206-628611-67106455-3/1-67106455 Kanalizace Loza;3206-628611-67106455-4/1-67106455 ČOV Loza;3206-642312-67106455-3/1-67106455 Kanalizace Horní Bělá;3206-700169-67106455-1/1-67106455 Vodovod Mrtník,Loza-řady;3206-700169-67106455-2/1-67106455 Vodovod Mrtník-úpravna vody;3206-700169-67106455-3/1-67106455 Kanalizace Mrtník</t>
  </si>
  <si>
    <t>7207-600652-60369817-1/1-60369817 Babice vodovod;7207-656844-60369817-2/1-60369817 Úpravna vody Košíky;7207-768022-60369817-2/2-60369817 Úpravna vody Traplice</t>
  </si>
  <si>
    <t>2121-783544-28982347-2/2-28982347 studna Záhora;2125-783544-28982347-1/1-28982347 vodovod Sellier-Bellot;2125-783544-28982347-2/1-28982347 studna Jinošov;2125-783544-28982347-3/1-28982347 kanalizační stoky;2125-783544-28982347-4/1-28982347 MBČOV Sellier-Bellot</t>
  </si>
  <si>
    <t>5103-656992-00262358-1/1-49099451 Janov nad Nisou;5103-656992-00262358-3/2-49099451 Janov nad Nisou;5103-657000-00262358-1/1-49099451 Janov nad Nisou;5103-657018-00262358-4/1-49099451 Janov nad Nisou</t>
  </si>
  <si>
    <t>5105-676501-00262943-1/1-49099451 Křižany;5105-676501-00262943-1/2-49099451 Křižany;5105-676501-00262943-2/1-49099451 Křižany;5105-796697-00262943-2/2-49099451 Žibřidice</t>
  </si>
  <si>
    <t>2124-678031-00640506-1/1-49099451 Kutrovice;2124-678040-00640492-1/1-49099451 Neprobylice;2124-678376-00234575-1/1-49099451 Kvílice</t>
  </si>
  <si>
    <t>6108-751456-28162714-1/1-49099451 Milovy - přivaděč;6108-751456-28162714-2/2-49099451 Milovy;6108-751456-28162714-3/1-49099451 Sněžné;6108-751456-28162714-4/1-49099451 Sněžné - Milovy</t>
  </si>
  <si>
    <t>4216-702374-70892156-1/2-49099451 Žatec - Triangl;4216-702374-70892156-3/3-49099451 Bitozeves;4216-702382-70892156-4/1-49099451 Žatec Triangle biologická</t>
  </si>
  <si>
    <t>1100-729981-00241610-1/2-49099451 Suchdol;2105-742503-00241610-1/1-49099451 Roztoky;2105-742503-00241610-1/2-49099451 Roztoky u Prahy;2105-742503-00241610-3/1-49099451 Roztoky;2105-742503-00241610-4/1-49099451 Roztoky u Prahy - městská</t>
  </si>
  <si>
    <t>5215-762962-00278343-2/1-49099451 Špindlerův Mlýn - Bedřichov;5215-762962-00278343-4/2-49099451 Špindlerův Mlýn;5215-763012-00278343-4/1-49099451 Špindlerův Mlýn - Labská;5215-763098-00278343-1/1-49099451 Špindlerův Mlýn;5215-763098-00278343-1/2-49099451 Špindlerův Mlýn;5215-763098-00278343-2/1-49099451 Špindlerův Mlýn;5215-763098-00278343-2/2-49099451 Špindlerův Mlýn - Svatý Petr;5215-763098-00278343-3/1-49099451 Špindlerův Mlýn</t>
  </si>
  <si>
    <t>2111-679691-00236993-3/1-49099451; 2121-625434-49099469-1/1-49099451; 2121-645516-49099469-1/1-49099451; 2124-604194-00640450-1/1-49099451; 2124-645117-00234371-1/1-49099451; 2124-645125-00235024-1/1-49099451; 2124-666424-00234524-1/1-49099451; 2124-770035-00235024-1/1-49099451; 2124-785989-00640476-1/1-49099451; 2124-792985-00640468-1/1-49099451; 4201-604208-49099469-1/1-49099451; 4201-604208-49099469-3/1-49099451; 4201-604348-49099469-4/1-49099451; 4201-645915-49099469-1/1-49099451; 4201-645915-49099469-3/2-49099451; 4201-648167-49099469-3/2-49099451; 4201-648205-49099469-1/1-49099451; 4201-679844-49099469-1/1-49099451; 4201-679844-49099469-3/3-49099451; 4201-679844-49099469-4/2-49099451; 4201-693227-00266477-3/1-49099451; 4201-693227-49099469-1/1-49099451; 4201-693227-49099469-4/2-49099451; 4201-700380-49099469-2/1-49099451; 4201-700380-49099469-2/2-49099451; 4201-700398-49099469-2/1-49099451; 4201-700398-49099469-2/2-49099451; 4201-709221-49099469-1/1-49099451; 4201-709221-49099469-3/2-49099451; 4201-760331-49099469-1/1-49099451; 4201-760331-49099469-3/1-49099451; 4201-760374-49099469-4/1-49099451; 4202-600431-49099469-1/1-49099451; 4202-600440-49099469-1/1-49099451; 4202-600458-00555991-1/1-49099451; 4202-602451-49099469-1/1-49099451; 4202-602451-49099469-1/2-49099451; 4202-602451-49099469-3/3-49099451; 4202-602451-49099469-4/2-49099451; 4202-602469-49099469-2/2-49099451; 4202-607169-49099469-4/1-49099451; 4202-607193-49099469-1/1-49099451; 4202-614190-49099469-2/2-49099451; 4202-614203-49099469-1/1-49099451; 4202-614203-49099469-2/1-49099451; 4202-621285-49099469-1/1-49099451; 4202-621285-49099469-1/2-49099451; 4202-621285-49099469-2/4-49099451; 4202-621285-49099469-3/1-49099451; 4202-621293-49099469-4/1-49099451; 4202-621315-49099469-2/2-49099451; 4202-624926-49099469-1/1-49099451; 4202-625078-49099469-2/1-49099451; 4202-625141-49099469-1/1-49099451; 4202-625141-49099469-3/1-49099451; 4202-625230-49099469-2/1-49099451; 4202-625230-49099469-2/2-49099451; 4202-625248-49099469-2/1-49099451; 4202-625248-49099469-4/1-49099451; 4202-625272-49099469-1/1-49099451; 4202-625272-49099469-2/1-49099451; 4202-625302-49099469-2/1-49099451; 4202-625302-49099469-2/2-49099451; 4202-625302-49099469-2/4-49099451; 4202-626929-49099469-2/2-49099451; 4202-626937-49099469-1/1-49099451; 4202-626937-49099469-1/2-49099451; 4202-626937-49099469-2/1-49099451; 4202-626937-49099469-2/2-49099451; 4202-626953-49099469-2/1-49099451; 4202-626953-49099469-2/4-49099451; 4202-627283-49099469-1/1-49099451; 4202-627283-49099469-1/2-49099451; 4202-627283-49099469-2/2-49099451; 4202-629049-49099469-1/1-49099451; 4202-629049-49099469-1/2-49099451; 4202-629049-49099469-2/1-49099451; 4202-634603-49099469-1/1-49099451; 4202-634603-49099469-1/2-49099451; 4202-634603-49099469-2/1-49099451; 4202-634620-49099469-1/1-49099451; 4202-634620-49099469-2/3-49099451; 4202-638650-49099469-1/1-49099451; 4202-638650-49099469-1/2-49099451; 4202-638650-49099469-2/2-49099451; 4202-638650-49099469-2/3-49099451; 4202-648957-00261351-3/1-49099451; 4202-648957-00261351-4/1-49099451; 4202-648957-49099469-1/1-49099451; 4202-648957-49099469-1/4-49099451; 4202-648957-49099469-2/1-49099451; 4202-648957-49099469-2/2-49099451; 4202-657204-49099469-1/1-49099451; 4202-657204-49099469-1/2-49099451; 4202-657204-49099469-1/3-49099451; 4202-657204-49099469-2/1-49099451; 4202-659258-49099469-1/1-49099451; 4202-659258-49099469-1/2-49099451; 4202-659258-49099469-2/1-49099451; 4202-659258-49099469-3/1-49099451; 4202-659274-49099469-1/1-49099451; 4202-659274-49099469-2/1-49099451; 4202-659282-49099469-2/1-49099451; 4202-659291-49099469-1/1-49099451; 4202-659291-49099469-2/1-49099451; 4202-660043-49099469-1/1-49099451; 4202-660043-49099469-1/2-49099451; 4202-660043-49099469-2/1-49099451; 4202-660043-49099469-2/2-49099451; 4202-660043-49099469-2/3-49099451; 4202-660043-49099469-3/1-49099451; 4202-664791-49099469-1/1-49099451; 4202-664791-49099469-2/2-49099451; 4202-677396-49099469-1/1-49099451; 4202-677396-49099469-2/1-49099451; 4202-677396-49099469-2/2-49099451; 4202-678767-49099469-1/1-49099451; 4202-678767-49099469-2/3-49099451; 4202-678775-49099469-1/1-49099451; 4202-678775-49099469-1/2-49099451; 4202-678775-49099469-2/2-49099451; 4202-678783-49099469-1/1-49099451; 4202-678783-49099469-2/1-49099451; 4202-680125-49099469-2/1-49099451; 4202-680133-49099469-1/1-49099451; 4202-688509-49099469-1/1-49099451; 4202-690392-49099469-1/1-49099451; 4202-691330-49099469-1/1-49099451; 4202-691330-49099469-2/1-49099451; 4202-691348-49099469-1/3-49099451; 4202-691780-49099469-1/1-49099451; 4202-691780-49099469-1/2-49099451; 4202-691780-49099469-2/1-49099451; 4202-693804-49099469-1/1-49099451; 4202-693804-49099469-2/1-49099451; 4202-697834-49099469-4/1-49099451; 4202-743763-49099469-1/1-49099451; 4202-743780-49099469-1/1-49099451; 4202-751472-49099469-1/1-49099451; 4202-751472-49099469-2/1-49099451; 4202-751472-49099469-2/2-49099451; 4202-755214-49099469-1/1-49099451; 4202-755214-49099469-1/2-49099451; 4202-765384-49099469-1/1-49099451; 4202-765384-49099469-2/1-49099451; 4202-765392-49099469-2/2-49099451; 4202-765406-49099469-2/2-49099451; 4202-765414-49099469-1/1-49099451; 4202-765414-49099469-1/2-49099451; 4202-765414-49099469-2/1-49099451; 4202-778273-49099469-1/1-49099451; 4202-778273-49099469-1/2-49099451; 4202-778273-49099469-2/1-49099451; 4202-778648-49099469-1/1-49099451; 4202-778648-49099469-2/1-49099451; 4202-778648-49099469-2/2-49099451; 4202-780120-49099469-1/2-49099451; 4202-780120-49099469-2/1-49099451; 4202-780120-49099469-2/2-49099451; 4202-780138-49099469-1/1-49099451; 4202-780146-49099469-1/1-49099451; 4202-780146-49099469-1/2-49099451; 4202-780146-49099469-2/1-49099451; 4202-780600-49099469-1/1-49099451; 4202-780600-49099469-2/1-49099451; 4202-780618-49099469-1/1-49099451; 4203-604160-49099469-1/1-49099451; 4203-605361-49099469-1/1-49099451; 4203-605361-49099469-2/2-49099451; 4203-605417-49099469-1/1-49099451; 4203-607002-49099469-1/4-49099451; 4203-607029-49099469-1/1-49099451; 4203-607029-49099469-1/2-49099451; 4203-607029-49099469-2/1-49099451; 4203-607029-49099469-2/2-49099451; 4203-607037-49099469-2/1-49099451; 4203-614491-49099469-1/1-49099451; 4203-614491-49099469-3/1-49099451; 4203-614491-49099469-4/1-49099451; 4203-614491-49099469-4/2-49099451; 4203-620599-49099469-1/1-49099451; 4203-632597-49099469-1/1-49099451; 4203-641804-49099469-1/1-49099451; 4203-641804-49099469-1/2-49099451; 4203-641804-49099469-2/1-49099451; 4203-641804-49099469-2/3-49099451; 4203-641812-49099469-1/1-49099451; 4203-641812-49099469-3/1-49099451; 4203-641812-49099469-4/1-49099451; 4203-648779-49099469-1/1-49099451; 4203-648779-49099469-3/2-49099451; 4203-648779-49099469-4/1-49099451; 4203-648779-49099469-4/2-49099451; 4203-648787-49099469-4/1-49099451; 4203-652458-49099469-1/1-49099451; 4203-652458-49099469-1/2-49099451; 4203-652458-49099469-3/1-49099451; 4203-660761-49099469-1/1-49099451; 4203-660761-49099469-3/1-49099451; 4203-660761-49099469-4/1-49099451; 4203-660809-49099469-4/1-49099451; 4203-660833-49099469-1/1-49099451; 4203-660833-49099469-2/1-49099451; 4203-662119-49099469-1/1-49099451; 4203-662127-49099469-1/1-49099451; 4203-662127-49099469-1/2-49099451; 4203-662127-49099469-2/1-49099451; 4203-662127-49099469-2/2-49099451; 4203-676225-49099469-1/1-49099451; 4203-676241-49099469-1/1-49099451; 4203-676241-49099469-2/1-49099451; 4203-691038-49099469-1/1-49099451; 4203-691038-49099469-3/1-49099451; 4203-691038-49099469-4/1-49099451; 4203-696030-49099469-1/1-49099451; 4203-696030-49099469-3/1-49099451; 4203-696030-49099469-4/1-49099451; 4203-696048-49099469-1/1-49099451; 4203-696048-49099469-2/1-49099451; 4203-696048-49099469-4/1-49099451; 4203-716961-49099469-1/1-49099451; 4203-716961-49099469-3/1-49099451; 4203-716979-49099469-1/1-49099451; 4203-752851-49099469-1/1-49099451; 4203-752851-49099469-3/1-49099451; 4203-757195-49099469-1/4-49099451; 4203-757195-49099469-3/1-49099451; 4203-757195-49099469-4/1-49099451; 4203-772593-00673170-3/1-49099451; 4203-772593-49099469-1/1-49099451; 4203-772593-49099469-4/2-49099451; 4203-772615-49099469-1/1-49099451; 4203-772615-49099469-3/1-49099451; 4203-772615-49099469-4/1-49099451; 4203-786586-49099469-1/1-49099451; 4203-786586-49099469-3/1-49099451; 4203-787035-49099469-1/1-49099451; 4203-787469-49099469-1/1-49099451; 4203-787817-49099469-1/1-49099451; 4203-787817-49099469-1/2-49099451; 4203-787817-49099469-1/3-49099451; 4203-787817-49099469-2/1-49099451; 4203-787817-49099469-3/1-49099451; 4203-787817-49099469-4/1-49099451; 4203-788112-49099469-1/1-49099451; 4204-630691-49099469-1/1-49099451; 4204-630691-49099469-1/2-49099451; 4204-650722-49099469-1/1-49099451; 4204-650722-49099469-3/1-49099451; 4204-650722-49099469-4/1-49099451; 4204-661686-49099469-1/1-49099451; 4204-661686-49099469-3/1-49099451; 4204-661686-49099469-4/1-49099451; 4204-661686-49099469-4/2-49099451; 4204-665649-49099469-1/1-49099451; 4204-665649-49099469-2/1-49099451; 4204-665657-49099469-1/1-49099451; 4204-665657-49099469-3/1-49099451; 4204-665657-49099469-4/1-49099451; 4204-665673-49099469-1/1-49099451; 4204-681903-49099469-1/1-49099451; 4204-681903-49099469-3/2-49099451; 4204-681903-49099469-4/1-49099451; 4204-692271-49099469-2/1-49099451; 4204-692280-49099469-1/1-49099451; 4204-692280-49099469-3/1-49099451; 4204-692280-49099469-4/1-49099451; 4204-709484-49099469-1/1-49099451; 4204-709484-49099469-2/1-49099451; 4204-709492-49099469-2/1-49099451; 4204-709506-49099469-1/1-49099451; 4204-709506-49099469-1/2-49099451; 4204-719561-49099469-1/1-49099451; 4204-719579-49099469-1/1-49099451; 4204-719579-49099469-3/2-49099451; 4204-725048-49099469-4/1-49099451; 4204-738280-49099469-1/1-49099451; 4204-738280-49099469-3/1-49099451; 4204-738280-49099469-4/1-49099451; 4204-740675-49099469-1/1-49099451; 4204-740675-49099469-3/1-49099451; 4204-740675-49099469-4/1-49099451; 4204-773271-00261912-4/1-49099451; 4204-773271-49099469-1/1-49099451; 4204-773271-49099469-2/2-49099451; 4204-773271-49099469-4/1-49099451; 4204-778001-49099469-1/1-49099451; 4204-778001-49099469-3/1-49099451; 4204-778001-49099469-4/1-49099451; 4204-780197-49099469-1/1-49099451; 4204-780197-49099469-2/1-49099451; 4204-780227-49099469-4/1-49099451; 4204-781894-49099469-1/1-49099451; 4205-606669-49099469-1/1-49099451; 4205-606669-49099469-3/1-49099451; 4205-606669-49099469-4/1-49099451; 4205-609919-49099469-1/1-49099451; 4205-609919-49099469-3/1-49099451; 4205-612898-49099469-1/1-49099451; 4205-612898-49099469-3/1-49099451; 4205-616427-49099469-1/1-49099451; 4205-622583-49099469-4/1-49099451; 4205-628247-49099469-1/2-49099451; 4205-631701-49099469-1/3-49099451; 4205-632767-49099469-2/1-49099451; 4205-634379-49099469-1/1-49099451; 4205-639257-49099469-1/1-49099451; 4205-639273-49099469-2/1-49099451; 4205-639281-49099469-2/1-49099451; 4205-644021-00832294-1/1-49099451; 4205-646261-49099469-1/1-49099451; 4205-646261-49099469-3/1-49099451; 4205-646261-49099469-4/1-49099451; 4205-646288-49099469-1/1-49099451; 4205-646288-49099469-2/1-49099451; 4205-651966-49099469-1/1-49099451; 4205-651966-49099469-2/1-49099451; 4205-653365-49099469-3/1-49099451; 4205-653365-49099469-4/1-49099451; 4205-653373-49099469-1/1-49099451; 4205-654817-00832235-1/1-49099451; 4205-654817-00832235-1/2-49099451; 4205-654817-49099469-2/2-49099451; 4205-662976-49099469-1/1-49099451; 4205-669148-49099469-1/1-49099451; 4205-669148-49099469-2/1-49099451; 4205-669164-49099469-1/1-49099451; 4205-669164-49099469-2/1-49099451; 4205-676080-49099469-1/1-49099451; 4205-676080-49099469-3/2-49099451; 4205-680800-49099469-1/1-49099451; 4205-680800-49099469-1/2-49099451; 4205-680800-49099469-2/1-49099451; 4205-680800-49099469-2/2-49099451; 4205-682578-00263893-3/1-49099451; 4205-682578-00263893-4/1-49099451; 4205-682578-49099469-1/3-49099451; 4205-683108-49099469-1/1-49099451; 4205-683116-49099469-2/1-49099451; 4205-685429-49099469-1/1-49099451; 4205-685429-49099469-1/2-49099451; 4205-685429-49099469-1/3-49099451; 4205-685429-49099469-3/1-49099451; 4205-685429-49099469-4/1-49099451; 4205-685569-49099469-2/1-49099451; 4205-687677-49099469-1/2-49099451; 4205-687677-49099469-2/1-49099451; 4205-687677-49099469-3/1-49099451; 4205-687677-49099469-4/1-49099451; 4205-695793-49099469-1/1-49099451; 4205-695793-49099469-3/1-49099451; 4205-697303-00526151-3/1-49099451; 4205-697303-49099469-1/1-49099451; 4205-721905-49099469-1/1-49099451; 4205-721905-49099469-1/2-49099451; 4205-721905-49099469-3/1-49099451; 4205-721905-49099469-4/1-49099451; 4205-724831-49099469-2/1-49099451; 4205-725200-49099469-3/2-49099451; 4205-725200-49099469-4/1-49099451; 4205-737321-49099469-4/1-49099451; 4205-737330-00525413-4/1-49099451; 4205-737330-49099469-1/1-49099451; 4205-740560-49099469-1/1-49099451; 4205-751359-49099469-1/2-49099451; 4205-751359-49099469-2/1-49099451; 4205-751634-00264555-1/1-49099451; 4205-753050-49099469-1/1-49099451; 4205-753050-49099469-2/2-49099451; 4205-755842-49099469-1/1-49099451; 4205-755842-49099469-2/1-49099451; 4205-759376-49099469-3/1-49099451; 4205-759376-49099469-4/1-49099451; 4205-763691-49099469-1/1-49099451; 4205-763691-49099469-3/1-49099451; 4205-766470-49099469-1/1-49099451; 4205-766470-49099469-3/3-49099451; 4205-766879-49099469-1/1-49099451; 4205-766879-49099469-2/1-49099451; 4205-767824-49099469-1/10-49099451; 4205-767824-49099469-2/2-49099451; 4205-767832-49099469-1/1-49099451; 4205-767832-49099469-1/2-49099451; 4205-767832-49099469-2/1-49099451; 4205-768031-49099469-4/1-49099451; 4205-768049-49099469-1/1-49099451; 4205-768049-49099469-3/1-49099451; 4205-768413-49099469-1/1-49099451; 4205-768413-49099469-3/1-49099451; 4205-770558-49099469-1/1-49099451; 4205-770558-49099469-2/1-49099451; 4205-770566-49099469-2/1-49099451; 4205-770574-00264555-2/2-49099451; 4205-770574-49099469-1/1-49099451; 4205-770574-49099469-2/1-49099451; 4205-770591-49099469-1/1-49099451; 4205-770591-49099469-1/2-49099451; 4205-770591-49099469-2/2-49099451; 4205-770591-49099469-3/1-49099451; 4205-770591-49099469-4/1-49099451; 4205-775487-49099469-2/3-49099451; 4205-775509-49099469-1/1-49099451; 4205-775509-49099469-2/3-49099451; 4205-775533-49099469-1/1-49099451; 4205-775533-49099469-1/2-49099451; 4205-775533-49099469-2/2-49099451; 4205-775533-49099469-3/2-49099451; 4205-775533-49099469-4/1-49099451; 4205-779431-49099469-1/1-49099451; 4205-779440-49099469-1/1-49099451; 4205-779458-49099469-1/1-49099451; 4205-779458-49099469-3/1-49099451; 4205-786659-49099469-1/1-49099451; 4205-786659-49099469-1/2-49099451; 4205-786659-49099469-2/1-49099451; 4205-789941-49099469-4/1-49099451; 4205-794333-49099469-1/1-49099451; 4205-794333-49099469-1/2-49099451; 4205-794333-49099469-2/1-49099451; 4205-794333-49099469-3/1-49099451; 4205-794341-49099469-1/1-49099451; 4205-794341-49099469-3/1-49099451; 4205-797189-49099469-2/1-49099451; 4205-797197-49099469-1/1-49099451; 4205-797197-49099469-2/2-49099451; 4205-797197-49099469-3/1-49099451; 4206-609030-49099469-1/1-49099451; 4206-609030-49099469-1/2-49099451; 4206-609030-49099469-2/1-49099451; 4206-609030-49099469-3/1-49099451; 4206-609030-49099469-4/1-49099451; 4206-622915-49099469-1/1-49099451; 4206-622915-49099469-1/2-49099451; 4206-622915-49099469-2/1-49099451; 4206-622923-49099469-2/1-49099451; 4206-629260-49099469-3/1-49099451; 4206-629260-49099469-4/1-49099451; 4206-637076-49099469-1/1-49099451; 4206-637076-49099469-2/1-49099451; 4206-641774-49099469-1/1-49099451; 4206-641774-49099469-2/1-49099451; 4206-641774-49099469-2/2-49099451; 4206-641774-49099469-3/1-49099451; 4206-641774-49099469-4/1-49099451; 4206-643033-49099469-1/1-49099451; 4206-643033-49099469-2/1-49099451; 4206-686042-49099469-1/2-49099451; 4206-686042-49099469-3/2-49099451; 4206-686174-49099469-1/1-49099451; 4206-686174-49099469-2/1-49099451; 4206-686573-49099469-1/1-49099451; 4206-686573-49099469-3/1-49099451; 4206-686573-49099469-4/1-49099451; 4206-686590-49099469-4/1-49099451; 4206-687219-49099469-1/1-49099451; 4206-687219-49099469-3/2-49099451; 4206-687219-49099469-4/1-49099451; 4206-691691-49099469-1/1-49099451; 4206-693600-49099469-1/2-49099451; 4206-693600-49099469-2/1-49099451; 4206-693600-49099469-3/2-49099451; 4206-706001-00266108-1/1-49099451; 4206-706001-49099469-1/1-49099451; 4206-706001-49099469-2/1-49099451; 4206-706001-49099469-4/1-49099451; 4206-706027-49099469-1/1-49099451; 4206-706027-49099469-1/2-49099451; 4206-706027-49099469-3/1-49099451; 4206-706027-49099469-4/2-49099451; 4207-612693-00831778-1/1-49099451; 4207-615111-49099469-1/1-49099451; 4207-615111-49099469-3/1-49099451; 4207-615111-49099469-4/1-49099451; 4207-617822-49099469-1/1-49099451; 4207-617822-49099469-3/1-49099451; 4207-620041-49099469-1/1-49099451; 4207-620041-49099469-3/1-49099451; 4207-620050-49099469-1/1-49099451; 4207-620050-49099469-3/1-49099451; 4207-627356-49099469-1/1-49099451; 4207-627356-49099469-3/1-49099451; 4207-631019-49099469-1/1-49099451; 4207-631019-49099469-3/1-49099451; 4207-631019-49099469-4/1-49099451; 4207-649091-49099469-1/1-49099451; 4207-649112-00265683-1/1-49099451; 4207-649147-49099469-1/1-49099451; 4207-651745-49099469-1/1-49099451; 4207-651745-49099469-3/1-49099451; 4207-651753-49099469-1/1-49099451; 4207-653659-49099469-1/1-49099451; 4207-660191-00556327-3/1-49099451; 4207-660191-49099469-1/3-49099451; 4207-660191-49099469-4/1-49099451; 4207-660205-49099469-1/1-49099451; 4207-670987-49099469-1/1-49099451; 4207-671827-49099469-1/1-49099451; 4207-671827-49099469-3/1-49099451; 4207-679925-49099469-1/1-49099451; 4207-679925-49099469-3/1-49099451; 4207-681776-49099469-1/1-49099451; 4207-681776-49099469-3/1-49099451; 4207-681776-49099469-4/1-49099451; 4207-685224-49099469-1/1-49099451; 4207-685224-49099469-3/2-49099451; 4207-687391-49099469-1/1-49099451; 4207-687391-49099469-1/2-49099451; 4207-687391-49099469-3/2-49099451; 4207-687391-49099469-4/1-49099451; 4207-701891-49099469-1/1-49099451; 4207-717568-49099469-1/1-49099451; 4207-717576-00556459-1/1-49099451; 4207-717584-49099469-1/1-49099451; 4207-719528-00265331-3/1-49099451; 4207-719528-49099469-1/2-49099451; 4207-719528-49099469-4/1-49099451; 4207-722758-49099469-1/1-49099451; 4207-723118-49099469-1/3-49099451; 4207-723185-49099469-4/1-49099451; 4207-726117-49099469-1/1-49099451; 4207-726117-49099469-3/1-49099451; 4207-726117-49099469-4/1-49099451; 4207-739243-49099469-1/1-49099451; 4207-739243-49099469-3/1-49099451; 4207-740241-49099469-4/1-49099451; 4207-740250-49099469-1/1-49099451; 4207-740250-49099469-1/2-49099451; 4207-740250-49099469-2/1-49099451; 4207-740250-49099469-3/1-49099451; 4207-740268-49099469-1/1-49099451; 4207-740268-49099469-2/1-49099451; 4207-749991-49099469-1/1-49099451; 4207-751111-49099469-1/1-49099451; 4207-767913-49099469-1/1-49099451; 4207-779857-49099469-1/1-49099451; 4207-782301-00265683-1/1-49099451; 4207-786039-00556483-1/1-49099451; 4207-786616-49099469-1/1-49099451; 4207-788554-49099469-1/1-49099451; 4207-788554-49099469-3/1-49099451; 4207-788554-49099469-4/1-49099451; 4207-791920-49099469-1/3-49099451; 4207-791920-49099469-3/1-49099451; 4207-791920-49099469-4/1-49099451; 4208-607495-49099469-1/1-49099451; 4208-620335-49099469-1/1-49099451; 4208-624101-00263486-1/2-49099451; 4208-624101-49099469-1/1-49099451; 4208-624101-49099469-3/1-49099451; 4208-624101-49099469-4/1-49099451; 4208-626317-49099469-1/1-49099451; 4208-634441-49099469-1/1-49099451; 4208-652245-49099469-1/1-49099451; 4208-653225-49099469-1/1-49099451; 4208-658251-00481670-3/1-49099451; 4208-658251-49099469-1/1-49099451; 4208-664693-49099469-1/1-49099451; 4208-664693-49099469-3/1-49099451; 4208-665452-49099469-1/1-49099451; 4208-676055-49099469-1/1-49099451; 4208-681431-49099469-1/1-49099451; 4208-683124-49099469-1/1-49099451; 4208-683124-49099469-3/1-49099451; 4208-683124-49099469-4/1-49099451; 4208-686239-49099469-1/1-49099451; 4208-687707-49099469-1/1-49099451; 4208-687707-49099469-3/1-49099451; 4208-688797-49099469-1/1-49099451; 4208-688797-49099469-3/1-49099451; 4208-688797-49099469-4/1-49099451; 4208-690589-49099469-1/1-49099451; 4208-690589-49099469-2/1-49099451; 4208-692697-49099469-2/1-49099451; 4208-724505-49099469-1/1-49099451; 4208-726958-00264229-1/1-49099451; 4208-726958-00264229-1/2-49099451; 4208-726958-49099469-1/2-49099451; 4208-726958-49099469-2/1-49099451; 4208-738701-00526088-3/2-49099451; 4208-738701-49099469-1/1-49099451; 4208-738701-49099469-4/1-49099451; 4208-746771-49099469-1/1-49099451; 4208-747831-49099469-1/1-49099451; 4208-747831-49099469-3/1-49099451; 4208-749648-49099469-1/1-49099451; 4208-752321-49099469-1/1-49099451; 4208-754081-49099469-1/2-49099451; 4208-754081-49099469-2/1-49099451; 4208-759414-49099469-1/1-49099451; 4208-759414-49099469-3/1-49099451; 4208-769606-49099469-1/1-49099451; 4208-769606-49099469-3/1-49099451; 4208-769606-49099469-4/1-49099451; 4208-770027-49099469-1/1-49099451; 4208-770027-49099469-3/1-49099451; 4208-770027-49099469-4/1-49099451; 4208-774669-49099469-1/1-49099451; 4208-781444-49099469-1/1-49099451; 4208-781444-49099469-3/1-49099451; 4208-783480-00481661-3/1-49099451; 4208-783480-00481661-4/1-49099451; 4208-783480-49099469-1/1-49099451; 4208-783480-49099469-1/2-49099451; 4208-783480-49099469-2/1-49099451; 4208-785997-00828807-3/1-49099451; 4208-785997-00828807-4/1-49099451; 4208-785997-49099469-1/1-49099451; 4209-601233-49099469-1/1-49099451; 4209-601233-49099469-3/1-49099451; 4209-601233-49099469-4/1-49099451; 4209-602043-49099469-1/1-49099451; 4209-602043-49099469-3/1-49099451; 4209-602043-49099469-4/1-49099451; 4209-609005-49099469-1/1-49099451; 4209-609005-49099469-3/1-49099451; 4209-638021-00266094-3/3-49099451; 4209-638021-49099469-1/1-49099451; 4209-638021-49099469-1/2-49099451; 4209-669610-49099469-1/1-49099451; 4209-685071-49099469-1/1-49099451; 4209-689327-49099469-1/3-49099451; 4209-689327-49099469-3/1-49099451; 4209-689327-49099469-4/2-49099451; 4209-689335-49099469-4/1-49099451; 4209-690449-00266060-1/1-49099451; 4209-690449-00266060-3/1-49099451; 4209-690449-00266060-4/1-49099451; 4209-699594-49099469-1/1-49099451; 4209-699594-49099469-1/2-49099451; 4209-699594-49099469-3/1-49099451; 4209-699594-49099469-4/1-49099451; 4209-708755-49099469-1/1-49099451; 4209-708755-49099469-3/1-49099451; 4209-708755-49099469-4/1-49099451; 4209-718301-49099469-1/1-49099451; 4209-718301-49099469-3/1-49099451; 4209-718301-49099469-4/1-49099451; 4209-725226-49099469-1/1-49099451; 4209-725234-49099469-1/1-49099451; 4209-748706-49099469-1/1-49099451; 4209-795933-49099469-1/2-49099451; 4209-795933-49099469-3/1-49099451; 4209-795933-49099469-4/1-49099451; 4209-795933-49099469-4/2-49099451; 4210-605441-49099469-1/1-49099451; 4210-605786-49099469-1/1-49099451; 4210-673862-49099469-1/1-49099451; 4210-673862-49099469-2/1-49099451; 4210-673862-49099469-3/1-49099451; 4210-673862-49099469-4/1-49099451; 4210-675466-49099469-1/1-49099451; 4210-675466-49099469-3/1-49099451; 4210-675466-49099469-4/1-49099451; 4210-680834-00265217-4/1-49099451; 4210-687910-49099469-1/1-49099451; 4210-687910-49099469-3/1-49099451; 4210-687910-49099469-4/1-49099451; 4210-708917-49099469-1/1-49099451; 4210-719684-49099469-4/1-49099451; 4210-719692-00480975-3/1-49099451; 4210-719692-49099469-1/1-49099451; 4210-723231-49099469-1/1-49099451; 4210-723231-49099469-3/1-49099451; 4210-723231-49099469-4/1-49099451; 4210-723321-49099469-2/1-49099451; 4210-736546-49099469-4/1-49099451; 4210-756997-49099469-4/1-49099451; 4210-786543-49099469-1/1-49099451; 4210-786543-49099469-3/1-49099451; 4210-786543-49099469-4/1-49099451; 4211-601471-49099469-1/3-49099451; 4211-601471-49099469-1/5-49099451; 4211-601471-49099469-3/1-49099451; 4211-601471-49099469-4/1-49099451; 4211-615081-49099469-1/1-49099451; 4211-615081-49099469-3/1-49099451; 4211-615617-49099469-1/1-49099451; 4211-615617-49099469-3/1-49099451; 4211-615617-49099469-4/1-49099451; 4211-618063-49099469-1/1-49099451; 4211-618063-49099469-3/1-49099451; 4211-618071-49099469-1/1-49099451; 4211-618071-49099469-3/1-49099451; 4211-620092-49099469-1/1-49099451; 4211-620092-49099469-3/1-49099451; 4211-627887-49099469-1/1-49099451; 4211-627909-49099469-1/1-49099451; 4211-627909-49099469-3/1-49099451; 4211-627909-49099469-4/1-49099451; 4211-628182-49099469-1/1-49099451; 4211-628182-49099469-3/1-49099451; 4211-628182-49099469-4/1-49099451; 4211-633861-49099469-1/1-49099451; 4211-633861-49099469-3/1-49099451; 4211-642363-49099469-1/1-49099451; 4211-642363-49099469-3/1-49099451; 4211-642363-49099469-4/1-49099451; 4211-648159-49099469-1/1-49099451; 4211-648159-49099469-3/1-49099451; 4211-666084-49099469-1/1-49099451; 4211-666084-49099469-3/1-49099451; 4211-670677-49099469-1/1-49099451; 4211-670677-49099469-3/1-49099451; 4211-672131-49099469-1/1-49099451; 4211-672131-49099469-3/1-49099451; 4211-678732-49099469-1/1-49099451; 4211-682977-49099469-1/1-49099451; 4211-682977-49099469-3/1-49099451; 4211-683370-00263940-1/1-49099451; 4211-683370-00263940-3/1-49099451; 4211-683370-00263940-4/1-49099451; 4211-687332-49099469-1/1-49099451; 4211-687332-49099469-3/1-49099451; 4211-687332-49099469-4/1-49099451; 4211-692018-00264024-3/1-49099451; 4211-692026-49099469-1/1-49099451; 4211-697397-49099469-1/1-49099451; 4211-697397-49099469-3/1-49099451; 4211-700258-49099469-3/1-49099451; 4211-700258-49099469-4/1-49099451; 4211-706132-00264113-3/1-49099451; 4211-706132-49099469-1/3-49099451; 4211-723339-49099469-1/1-49099451; 4211-723339-49099469-2/1-49099451; 4211-735141-49099469-1/1-49099451; 4211-737399-49099469-1/1-49099451; 4211-737399-49099469-3/1-49099451; 4211-741647-49099469-1/1-49099451; 4211-741647-49099469-3/1-49099451; 4211-744905-49099469-1/1-49099451; 4211-756288-49099469-1/1-49099451; 4211-756288-49099469-3/1-49099451; 4211-756288-49099469-4/1-49099451; 4211-777510-49099469-1/1-49099451; 4211-777510-49099469-3/1-49099451; 4211-777510-49099469-4/1-49099451; 4211-785741-49099469-1/1-49099451; 4211-785741-49099469-3/1-49099451; 4211-785938-49099469-1/1-49099451; 4211-785946-00264652-3/1-49099451; 4211-794171-49099469-1/1-49099451; 4211-796794-49099469-1/1-49099451; 4211-796794-49099469-3/1-49099451; 4212-629987-49099469-1/1-49099451; 4212-629987-49099469-1/2-49099451; 4212-629987-49099469-2/1-49099451; 4212-629995-49099469-2/5-49099451; 4212-629995-49099469-2/6-49099451; 4212-629995-49099469-2/7-49099451; 4212-661066-49099469-4/1-49099451; 4212-661074-49099469-1/2-49099451; 4212-661074-49099469-3/2-49099451; 4212-661074-49099469-4/1-49099451; 4212-661074-49099469-4/4-49099451; 4212-673617-49099469-1/2-49099451; 4212-673617-49099469-2/1-49099451; 4212-684511-49099469-1/1-49099451; 4212-684511-49099469-1/2-49099451; 4212-684511-49099469-2/1-49099451; 4212-694126-49099469-1/2-49099451; 4212-694126-49099469-2/1-49099451; 4212-694126-49099469-3/2-49099451; 4212-694126-49099469-4/1-49099451; 4212-743518-49099469-1/1-49099451; 4212-743518-49099469-3/2-49099451; 4212-762849-49099469-2/2-49099451; 4212-762890-49099469-1/2-49099451; 4212-762890-49099469-2/3-49099451; 4212-762890-49099469-3/2-49099451; 4212-762890-49099469-4/1-49099451; 4212-762890-49099469-4/2-49099451; 4212-779768-49099469-2/1-49099451; 4212-781886-00261769-4/1-49099451; 4212-781886-49099469-1/1-49099451; 4212-781886-49099469-1/2-49099451; 4212-781886-49099469-2/1-49099451; 4212-781886-49099469-3/1-49099451; 4213-608246-49099469-2/1-49099451; 4213-608246-49099469-2/2-49099451; 4213-608246-49099469-2/3-49099451; 4213-608254-00266248-1/3-49099451; 4213-608254-49099469-1/1-49099451; 4213-608254-49099469-3/2-49099451; 4213-616702-49099469-1/1-49099451; 4213-616702-49099469-3/2-49099451; 4213-616702-49099469-4/1-49099451; 4213-617342-49099469-1/2-49099451; 4213-617342-49099469-3/1-49099451; 4213-617342-49099469-4/1-49099451; 4213-617351-49099469-1/1-49099451; 4213-617351-49099469-2/1-49099451; 4213-617351-49099469-2/2-49099451; 4213-617741-49099469-1/1-49099451; 4213-617741-49099469-2/1-49099451; 4213-617741-49099469-4/1-49099451; 4213-633381-49099469-1/1-49099451; 4213-633381-49099469-3/1-49099451; 4213-633429-49099469-2/1-49099451; 4213-633712-49099469-1/1-49099451; 4213-633712-49099469-3/2-49099451; 4213-636525-49099469-1/3-49099451; 4213-636525-49099469-3/1-49099451; 4213-648116-49099469-1/1-49099451; 4213-648116-49099469-3/1-49099451; 4213-648116-49099469-4/1-49099451; 4213-648124-49099469-2/1-49099451; 4213-658341-49099469-1/1-49099451; 4213-658341-49099469-3/3-49099451; 4213-665401-49099469-1/1-49099451; 4213-670961-49099469-1/1-49099451; 4213-670961-49099469-3/1-49099451; 4213-675288-49099469-1/1-49099451; 4213-675288-49099469-3/2-49099451; 4213-675318-49099469-2/1-49099451; 4213-675351-00266418-1/2-49099451; 4213-678881-49099469-1/1-49099451; 4213-678881-49099469-3/2-49099451; 4213-694185-49099469-2/4-49099451; 4213-697711-49099469-4/1-49099451; 4213-697737-49099469-1/2-49099451; 4213-697737-49099469-3/1-49099451; 4213-706876-49099469-1/1-49099451; 4213-706876-49099469-3/1-49099451; 4213-712957-49099469-2/1-49099451; 4213-712965-49099469-2/3-49099451; 4213-712981-49099469-1/1-49099451; 4213-712981-49099469-3/1-49099451; 4213-733105-49099469-1/1-49099451; 4213-733105-49099469-3/2-49099451; 4213-743101-49099469-1/1-49099451; 4213-743127-49099469-3/1-49099451; 4213-752941-49099469-1/1-49099451; 4213-752941-49099469-3/2-49099451; 4213-766003-49099469-1/1-49099451; 4213-766003-49099469-1/2-49099451; 4213-766003-49099469-3/2-49099451; 4213-774090-49099469-1/1-49099451; 4213-774090-49099469-3/1-49099451; 4213-789381-49099469-1/1-49099451; 4213-789402-49099469-3/1-49099451; 4213-789402-49099469-4/1-49099451; 4213-794325-49099469-1/1-49099451; 4213-794325-49099469-1/2-49099451; 4213-794325-49099469-2/1-49099451; 4213-794325-49099469-3/1-49099451; 4213-794325-49099469-4/1-49099451; 4213-796999-49099469-1/1-49099451; 4214-609901-49099469-4/1-49099451; 4214-630365-49099469-1/1-49099451; 4214-630365-49099469-2/1-49099451; 4214-630365-49099469-3/1-49099451; 4214-630373-49099469-1/1-49099451; 4214-630373-49099469-2/1-49099451; 4214-636398-49099469-1/1-49099451; 4214-641634-49099469-1/1-49099451; 4214-641677-49099469-1/4-49099451; 4214-641677-49099469-2/2-49099451; 4214-641677-49099469-2/3-49099451; 4214-641677-49099469-3/1-49099451; 4214-641677-49099469-4/1-49099451; 4214-641685-49099469-1/1-49099451; 4214-641685-49099469-2/1-49099451; 4214-641707-49099469-1/1-49099451; 4214-641707-49099469-1/2-49099451; 4214-641707-49099469-2/1-49099451; 4214-641707-49099469-2/2-49099451; 4214-641707-49099469-2/3-49099451; 4214-641707-49099469-2/4-49099451; 4214-650498-49099469-1/1-49099451; 4214-650498-49099469-3/1-49099451; 4214-651796-49099469-1/1-49099451; 4214-651796-49099469-2/1-49099451; 4214-651796-49099469-3/1-49099451; 4214-651796-49099469-4/1-49099451; 4214-654736-49099469-1/1-49099451; 4214-654779-49099469-1/1-49099451; 4214-654779-49099469-2/1-49099451; 4214-671029-49099469-2/2-49099451; 4214-673986-49099469-1/1-49099451; 4214-673986-49099469-1/2-49099451; 4214-673986-49099469-2/1-49099451; 4214-673986-49099469-2/2-49099451; 4214-683418-00266833-3/1-49099451; 4214-683418-49099469-1/1-49099451; 4214-683418-49099469-2/1-49099451; 4214-690686-49099469-2/1-49099451; 4214-690694-49099469-1/1-49099451; 4214-690694-49099469-1/2-49099451; 4214-690694-49099469-2/1-49099451; 4214-690694-49099469-2/2-49099451; 4214-690708-49099469-2/1-49099451; 4214-698164-49099469-2/1-49099451; 4214-703869-49099469-4/1-49099451; 4214-720097-49099469-1/1-49099451; 4214-720097-49099469-1/2-49099451; 4214-726753-49099469-2/1-49099451; 4214-726818-49099469-1/1-49099451; 4214-726818-49099469-2/1-49099451; 4214-726818-49099469-2/2-49099451; 4214-726818-49099469-3/1-49099451; 4214-735078-49099469-1/1-49099451; 4214-735078-49099469-2/1-49099451; 4214-735078-49099469-2/2-49099451; 4214-735078-49099469-3/3-49099451; 4214-744069-49099469-1/1-49099451; 4214-744069-49099469-2/1-49099451; 4214-744450-49099469-1/1-49099451; 4214-744450-49099469-2/3-49099451; 4214-744450-49099469-2/4-49099451; 4214-744450-49099469-3/1-49099451; 4214-745031-49099469-1/1-49099451; 4214-745031-49099469-3/1-49099451; 4214-745031-49099469-4/1-49099451; 4214-746428-49099469-2/1-49099451; 4214-746428-49099469-2/2-49099451; 4214-746428-49099469-2/3-49099451; 4214-755401-49099469-2/1-49099451; 4214-755419-49099469-1/1-49099451; 4214-759830-49099469-2/1-49099451; 4214-765155-49099469-1/1-49099451; 4214-765155-49099469-2/2-49099451; 4214-765163-49099469-1/1-49099451; 4214-765163-49099469-1/2-49099451; 4214-765163-49099469-2/1-49099451; 4214-765163-49099469-2/2-49099451; 4214-765724-49099469-3/1-49099451; 4214-765724-49099469-4/1-49099451; 4214-765732-49099469-1/1-49099451; 4214-765732-49099469-1/4-49099451; 4214-765732-49099469-2/1-49099451; 4214-767093-49099469-1/1-49099451; 4214-767093-49099469-2/2-49099451; 4214-767115-49099469-1/1-49099451; 4214-767115-49099469-1/2-49099451; 4214-767115-49099469-2/1-49099451; 4214-767115-49099469-3/2-49099451; ...</t>
  </si>
  <si>
    <t>5104-602132-49295934-1/2-49099451 Benecko Zátiší přivaděč;5104-602132-49295934-1/3-49099451 Benecko - Pláňka;5104-602132-49295934-2/7-49099451 Benecko - Zátiší;5104-602132-49295934-2/8-49099451 Benecko - Pláňka;5104-602132-49295934-3/1-49099451 Benecko;5104-602141-49295934-1/3-49099451 Benecko;5104-602159-49295934-1/1-49099451 Benecko - Horní Štěpanice;5104-602159-49295934-1/2-49099451 Benecko - Štěpanická Lhota;5104-602159-49295934-2/1-49099451 Horní Štěpanice Štěpanická Lhota;5104-602159-49295934-2/5-49099451 Benecko Horní Štěpanice;5104-602159-49295934-4/1-49099451 Benecko - Štěpanická Lhota;5104-602167-49295934-1/3-49099451 Benecko - Žalý;5104-602167-49295934-1/4-49099451 Benecko - Mrklov Hoření strana;5104-602167-49295934-2/Y0-49099451 Benecko Žalý;5104-602167-49295934-2/1-49099451 Benecko Mrklov DPS;5104-602167-49295934-2/2-49099451 Benecko Hoření Strana;5104-602167-49295934-2/7-49099451 Benecko Bátovka;5104-602167-49295934-2/8-49099451 Benecko Štěpanická Lhota;5104-659959-49295934-1/1-49099451 Jilemnice;5104-659959-49295934-1/2-49099451 Jilemnice;5104-659959-49295934-3/1-49099451 Jilemnice;5104-659975-27061973-1/1-49099451 Hrabačov - přivaděč;5104-659975-49295934-2/1-49099451 Jilemnice - Hrabačov;5104-740900-49295934-4/1-49099451 Rokytnice nad Jizerou;5104-740934-49295934-1/1-49099451 Rokytnice nad Jizerou;5104-740934-49295934-1/2-49099451 Rokytnice nad Jizerou - přivaděč;5104-740934-49295934-1/3-49099451 Rokytnice nad Jizerou;5104-740934-49295934-2/1-49099451 Horní Rokytnice studny Horní Ves;5104-740934-49295934-3/1-49099451 Rokytnice nad Jizerou;5104-740969-49295934-2/1-49099451 Rokytnice nad Jizerou;5104-781789-27061973-4/1-49099451 Jilemnice - Devro;5107-602477-49295934-1/1-49099451 Benešov u Semil;5107-602477-49295934-2/3-49099451 Benešov u Semil U lesní chaty;5107-602477-49295934-2/4-49099451 Benešov u Semil Tarabova rokle;5107-602477-49295934-2/5-49099451 Benešov u Semil - Kocánka;5107-608742-49295934-1/1-49099451 Bozkov;5107-654833-49295934-1/1-49099451 Chuchelna;5107-654833-49295934-3/1-49099451 Chuchelna;5107-654833-49295934-4/1-49099451 Chuchelna;5107-680974-49295934-1/1-49099451 Komárov;5107-680974-49295934-2/1-49099451 Lhota Komárov;5107-686751-49295934-1/1-49099451 Lomnice nad Popelkou;5107-686751-49295934-1/2-49099451 Lomnice nad Popelkou;5107-686751-49295934-2/1-49099451 Lomnice nad Popelkou Koupaliště;5107-686751-49295934-2/3-49099451 Lomnice nad Popelkou Park I;5107-686751-49295934-2/4-49099451 Lomnice nad Popelkou Park II;5107-686751-49295934-3/1-49099451 Lomnice nad Popelkou;5107-686751-49295934-4/1-49099451 Lomnice nad Popelkou;5107-686794-49295934-2/1-49099451 Želechy;5107-736031-49295934-1/1-49099451 Příkrý;5107-736031-49295934-1/2-49099451 Příkrý - přivaděč;5107-736031-49295934-2/1-49099451 Příkrý;5107-736031-49295934-4/2-49099451 Příkrý;5107-747246-49295934-1/1-49099451 Semily;5107-747246-49295934-1/2-49099451 Semily;5107-747246-49295934-1/3-49099451 Nouzov;5107-747246-49295934-2/1-49099451 Semily Jílovce;5107-747246-49295934-3/1-49099451 Semily;5107-747271-00276111-4/1-49099451 Semily;5107-749354-49295934-1/1-49099451 Slaná;5107-757233-49295934-1/1-49099451 Stružinec;5109-635201-49295934-2/1-49099451 Dubsko;5109-635227-49295934-2/3-49099451 Frýdštejn - Záborčí;5109-639982-49295934-1/2-49099451 Hrubá Skála;5109-648574-49295934-1/2-49099451 Hrudka - přivaděč;5109-648574-49295934-2/3-49099451 Hrubá Skála - Hrudka;5109-661571-49295934-1/1-49099451 Kacanovy;5109-666491-49295934-1/1-49099451 Loučky;5109-666491-49295934-1/2-49099451 Loučky u Turnova;5109-666491-49295934-2/2-49099451 Loučky - Podloučky u Turnova;5109-676853-49295934-1/1-49099451 Ktová;5109-690317-49295934-1/2-49099451 Malá Skála;5109-690317-49295934-1/3-49099451 Malá Skála - obce;5109-690317-49295934-2/3-49099451 Malá Skála - Bobov;5109-690317-49295934-2/4-49099451 Malá Skála - Sněhov;5109-690325-04753431-2/2-49099451 Vranové I vrt L4JA;5109-690325-49295934-1/Y0-49099451 Malá Skála - Vranové;5109-690325-49295934-1/Y1-49099451 Malá Skála;5109-690325-49295934-3/2-49099451 Malá Skála;5109-690325-49295934-4/1-49099451 Malá Skála;5109-695572-49295934-1/1-49099451 Mírová pod Kozákovem;5109-695572-49295934-2/1-49099451 Bělá u Turnova Šlejferna štola;5109-700347-49295934-2/2-49099451 Mukařov studna;5109-709336-49295934-1/1-49099451 Ohrazenice;5109-709336-49295934-3/1-49099451 Ohrazenice;5109-710393-49295934-1/1-49099451 Olešnice;5109-734683-49295934-1/1-49099451 Přepeře;5109-734683-49295934-3/1-49099451 Přepeře;5109-739049-49295934-1/1-49099451 Rakousy;5109-742082-49295934-1/1-49099451 Rovensko pod Troskami;5109-742082-49295934-1/2-49099451 Rovensko pod Troskami;5109-742082-49295934-3/2-49099451 Rovensko pod Troskami;5109-742082-49295934-4/1-49099451 Rovensko pod Troskami;5109-765201-49295934-1/1-49099451 Tatobity;5109-765201-49295934-2/1-49099451 Rovensko pod Troskami - Václaví;5109-768588-49295934-1/1-49099451 Troskovice;5109-768588-49295934-1/2-49099451 Troskovice;5109-768588-49295934-2/1-49099451 Troskovice studna Dola;5109-768588-49295934-2/2-49099451 Troskovice vrt;5109-771601-49295934-1/1-49099451 Turnov;5109-771601-49295934-1/2-49099451 Nudvojovice - přivaděč;5109-771601-49295934-1/3-49099451 Turnov;5109-771601-49295934-2/1-49099451 Turnov - Nudvojovice;5109-771601-49295934-3/1-49099451 Turnov;5109-771601-49295934-4/1-49099451 Turnov;5109-771627-49295934-2/1-49099451 Dolánky Daliměřice;5109-787744-00276286-1/2-49099451 Vyskeř obec;5109-787744-00276286-2/2-49099451 Vyskeř V2;5109-787744-49295934-1/1-49099451 Vyskeř;5109-796549-49295934-1/1-49099451 Žernov;5110-667251-49295934-1/2-49099451 Besedice - přivaděč;5110-667251-49295934-2/1-49099451 Koberovy - Besedice, Kalich;5110-685135-49295934-1/1-49099451 Líšný;5110-685135-49295934-3/1-49099451 Líšný;5110-685135-49295934-4/1-49099451 Líšný</t>
  </si>
  <si>
    <t>5109-734683-00276278-2/1-49099451 Všeň;5109-787256-00276278-1/1-49099451 Všeň;5109-787256-00276278-1/2-49099451 Všeň</t>
  </si>
  <si>
    <t>7101-757969-45193665-1/1-45193665 PŘ Fulnek-Hranice, OL kraj;8101-600300-45193665-1/2-45193665 Albrechtičky ;8101-600300-45193665-3/1-45193665 SS Albrechtičky - SmVaK;8101-604402-45193665-1/2-45193665 Bílov;8101-604429-45193665-1/2-45193665 Bílovec ;8101-604429-45193665-3/1-45193665 SS Bílovec - SmVaK;8101-604879-45193665-1/1-45193665 Bítov ;8101-609731-45193665-1/1-45193665 Bravantice;8101-609749-45193665-1/1-45193665 Bravinné;8101-609749-45193665-1/2-45193665 Bravinné RVS;8101-660132-45193665-1/1-45193665 Jílovec;8101-661236-45193665-1/1-45193665 Jistebník;8101-676969-67340474-1/1-45193665 Kujavy;8101-688096-45193665-1/1-45193665 Lubojaty ;8101-688096-45193665-1/2-45193665 Lhotka;8101-688801-45193665-1/2-45193665 Lukavec;8101-749729-45193665-1/2-45193665 Slatina;8101-749737-45193665-1/1-45193665 Výškovice;8101-753963-45193665-1/1-45193665 Ohrada;8101-753963-45193665-1/3-45193665 Stará Ves;8101-753963-45193665-2/2-45193665 MZ Stará Ves Požaha;8101-778664-45193665-1/2-45193665 Velké Albrechtice;8101-778664-45193665-4/1-45193665 Bílovec-Velké Albrechtice-ČOV;8102-707031-45193665-3/1-45193665 Bohumín - kanalizace A;8102-707031-45193665-3/2-45193665 Bohumín, Bezručova - kanalizace A;8102-707031-45193665-3/3-45193665 Bohumín A MS - Utilities Services;8102-707031-45193665-4/1-45193665 Bohumín - ČOV 02.1;8102-707139-45193665-1/1-45193665 RVS Bohumín;8102-744441-45193665-1/1-45193665 RVS Rychvald;8102-744441-45193665-3/2-45193665 Rychvald, ŠN Václavka - kanalizace A;8102-744441-45193665-4/1-45193665 Rychvald - ČOV 02.2;8102-744441-45193665-4/2-45193665 Rychvald - ŠN Václavka 02.3;8102-785971-00297569-3/1-45193665 Bohumín - Vrbice - kanalizace B;8102-785971-00297569-4/1-45193665 Bohumín - Vrbice - ČOV 02.6;8102-785971-45193665-3/1-45193665 Bohumín - Vrbice, Panelová - kanalizace A;8103-680010-00296155-3/2-45193665 Kanalizace Leskovec;8103-680010-00296155-4/1-45193665 Leskovec nad Moravicí - ČOV - provozování;8103-706183-45193665-1/2-45193665 Nové Heřminovy-RVS;8103-760463-00296392-3/1-45193665 SS Světlá Hora - obec Světlá Hora;8103-760463-00296392-4/1-45193665 Světlá Hora - ČOV - provozování;8103-761133-00296384-1/1-45193665 vodovod Svobodné Heřmanice;8104-623164-45193665-1/1-45193665 Český Těšín - RVS - A;8104-623164-45193665-3/1-45193665 Český Těšín - kanalizace A;8104-644722-00297437-3/1-45193665 Český Těšín, Horní Žukov - kananalizace B;8104-644722-00297437-4/1-45193665 Český Těšín - ČOV Horní Žukov 04.2;8104-652954-45193665-1/1-45193665 Chotěbuz - RVS - A;8104-652971-45193665-4/1-45193665 Český Těšín - ČOV 04.1;8105-634719-45193665-1/3-45193665 Frenštát p.R. ;8105-634719-45193665-3/1-45193665 SS Frenštát p/R - SmVaK;8105-634719-45193665-4/1-45193665 Frenštát pod Radhoštěm-ČOV;8105-683787-45193665-1/2-45193665 Lichnov;8105-766992-45193665-1/3-45193665 Tichá ;8105-766992-45193665-3/1-45193665 SS Tichá - SmVaK;8105-766992-45193665-4/1-45193665 Tichá - ČOV;8105-768499-45193665-1/1-45193665 Trojanovice ;8105-768499-45193665-2/1-45193665 ÚV Bystré;8105-768499-45193665-2/2-45193665 MZ Frenštát Bystré;8105-780367-45193665-1/1-45193665 Veřovice ;8105-780367-45193665-2/1-45193665 MZ Ženklava Veřovice;8106-601063-45193665-1/1-45193665 Baška - RVS - A;8106-613380-45193665-1/1-45193665 Brušperk - RVS - A;8106-613380-45193665-3/1-45193665 Brušperk - kanalizace A;8106-613380-45193665-4/1-45193665 Brušperk - ČOV 06.9;8106-613398-45193665-1/2-45193665 Bruzovice - RVS - A;8106-626988-45193665-1/1-45193665 Dobrá - RVS - A;8106-627143-45193665-1/1-45193665 Dobratice - RVS - A;8106-628921-45193665-1/1-45193665 Dolní Domaslavice - RVS - A;8106-634808-45193665-1/1-45193665 Fryčovice - RVS - A;8106-634956-45193665-1/1-45193665 Frýdek-Místek - RVS - A;8106-634956-45193665-3/1-45193665 Frýdek - Místek - kanalizace A;8106-642789-45193665-1/1-45193665 Horní Domaslavice - RVS - A;8106-663051-45193665-1/1-45193665 Kaňovice - RVS;8106-671771-45193665-3/1-45193665 Kozlovice A, C;8106-671789-45193665-4/1-45193665 Kozlovice - ČOV 06.6;8106-673391-00577022-1/1-45193665 Krásná - RVS - B;8106-673391-45193665-2/1-45193665 MZ Zimný;8106-674508-45193665-1/2-45193665 Krmelín - RVS;8106-674508-45193665-3/1-45193665 Krmelín - kanalizace A;8106-674508-45193665-4/1-45193665 Krmelín - ČOV 06.5;8106-681407-45193665-1/1-45193665 Lhotka - RVS - A;8106-681407-45193665-2/1-45193665 MZ Lhotka;8106-684899-45193665-1/1-45193665 Frýdek-Místek - Lískovec - RVS - A;8106-688371-45193665-1/1-45193665 Lučina - RVS - A;8106-688371-45193665-3/1-45193665 Lučina - kanalizace A;8106-688371-45193665-4/1-45193665 Lučina - ČOV 06.2;8106-698679-45193665-1/1-45193665 Morávka - RVS - A;8106-704903-45193665-1/1-45193665 Nižní Lhoty - RVS - A;8106-704911-45193665-1/3-45193665 Nošovice - RVS - A;8106-704911-45357366-1/2-45193665 Radegast PŘ:ÚV Vyšní Lhoty - Pivovar ;8106-712035-45193665-1/1-45193665 Paskov - Oprechtice - RVS;8106-717452-45193665-1/1-45193665 Palkovice - RVS - A;8106-718211-00297062-3/1-45193665 Paskov - kanalizace B;8106-718211-45193665-1/1-45193665 Paskov - RVS - A;8106-718211-45193665-4/1-45193665 Paskov - ČOV 06.4;8106-718602-45193665-1/1-45193665 Pazderná - RVS - A;8106-733059-45193665-1/1-45193665 Pražmo - RVS;8106-739502-00577006-3/1-45193665 Raškovice - kanalizace B;8106-739502-00577006-4/1-45193665 Raškovice - ČOV 06.8;8106-739502-45193665-1/1-45193665 Raškovice - RVS;8106-745197-45193665-1/1-45193665 Řepiště - RVS - A;8106-746983-45193665-1/1-45193665 Sedliště - RVS - A;8106-747971-45193665-1/1-45193665 Frýdek-Místek - Skalice - RVS;8106-748307-45193665-1/1-45193665 Hukvaldy - RVS;8106-751944-45193665-1/1-45193665 Soběšovice - RVS - A;8106-751944-45193665-3/1-45193665 Soběšovice -kanalizace A,B,C,C1;8106-751944-45193665-4/1-45193665 Soběšovice - ČOV 06.3;8106-754498-45193665-1/1-45193665 Staré Město - RVS - A;8106-755290-45193665-1/1-45193665 Staříč - RVS - A;8106-760676-45193665-1/1-45193665 Sviadnov - RVS - A;8106-760676-45193665-4/1-45193665 Frýdek-Místek - ČOV 06.1;8106-784575-45193665-1/1-45193665 Vojkovice - RVS - A;8106-788929-45193665-1/2-45193665 Vyšní Lhoty - RVS - A;8106-788929-45193665-2/1-45193665 ÚV Vyšní Lhoty;8106-794139-00576867-3/1-45193665 Žabeň - kanalizace B;8106-794139-00576867-4/1-45193665 Žabeň - ČOV 06.7;8106-794139-45193665-1/1-45193665 Žabeň - RVS;8106-796514-45193665-1/1-45193665 Žermanice - RVS;8107-603911-45193665-3/1-45193665 Bílá kanalizace - A;8107-603911-45193665-4/1-45193665 Bílá - ČOV 07.3;8107-619116-00296571-1/1-45193665 Čeladná - RVS - B;8107-635171-45193665-1/1-45193665 Frýdlant n.O. - RVS - A;8107-635171-45193665-3/1-45193665 Frýdlant - kanalizace A;8107-635171-45193665-4/1-45193665 Frýdlant nad Ostravicí - ČOV 07.1;8107-657107-45193665-1/1-45193665 Janovice - RVS - A;8107-688061-45193665-1/1-45193665 Frýdlant n.O. - Lubno - RVS - A;8107-690783-00576964-1/1-45193665 Malenovice - RVS - B;8107-693545-45193665-1/1-45193665 Metylovice - RVS;8107-705705-45193665-1/2-45193665 Frýdlant n.O. - Nová Ves - RVS - A;8107-705705-45193665-2/1-45193665 ÚV Nová Ves u Frýdlantu;8107-734055-45193665-1/1-45193665 Pržno - RVS - A;8107-736465-45193665-1/1-45193665 Pstruží - RVS - A;8107-736465-45193665-2/1-45193665 MZ Pstruží;8107-754277-45193665-3/1-45193665 Staré Hamry - kanalizace A;8107-754277-45193665-4/1-45193665 Staré Hamry - ČOV 07.2;8108-600121-45193665-1/1-45193665 RVS Albrechtice;8108-600121-45193665-3/1-45193665 Albrechtice - kanalizace A;8108-600121-45193665-4/2-45193665 Stonava - ŠN Nový Svět 08.4;8108-637556-45193665-1/1-45193665 RVS Havířov;8108-637556-45193665-3/1-45193665 Havířov - kanalizace A;8108-637696-45193665-3/1-45193665 Havířov - Životice A;8108-637696-45193665-4/1-45193665 Životice - ČOV 08.1;8108-637742-45193665-3/1-45193665 Havířov, Úzká - kanalizace A;8108-642401-45193665-1/1-45193665 RVS Horní Bludovice;8108-642410-45193665-3/1-45193665 Horní Bludovice - kanalizace A;8108-642410-45193665-4/1-45193665 Horní Bludovice - ČOV 08.2;8108-644404-45193665-1/1-45193665 RVS Horní Suchá;8108-647489-45193665-1/1-45193665 Těrlicko - Hradiště - RVS - A;8108-766577-45193665-3/1-45193665 Těrlicko - kanalizace A jednotná;8108-766577-45193665-4/1-45193665 Těrlicko - ČOV 08.5;8108-766607-45193665-1/1-45193665 RVS Těrlicko;8109-601616-45193665-1/1-45193665 Bělá-RVS;8109-601616-45193665-2/1-45193665 Odkyselovací stanice Bělá;8109-625418-45193665-1/2-45193665 Děhylov-RVS;8109-627437-45193665-1/2-45193665 Dobroslavice-RVS;8109-627437-45193665-3/1-45193665 Dobroslavice V1 + V2;8109-628638-45193665-1/2-45193665 Dolní Benešov-RVS;8109-628638-45193665-3/1-45193665 Dolní Benešov;8109-628638-45193665-4/1-45193665 Dolní Benešov - ČOV;8109-671878-45193665-1/2-45193665 Kozmice-RVS;8109-688410-45193665-1/4-45193665 Ludgeřovice-RVS;8109-691895-45193665-1/2-45193665 Markvartovice-RVS;8109-786691-45193665-1/1-45193665 Vřesina -RVS;8109-789411-45193665-1/1-45193665 Zábřeh-RVS;8110-647357-45193665-1/1-45193665 Hrádek - RVS - A;8110-656305-45193665-1/3-45193665 Jablunkov - RVS - A;8110-656305-45193665-2/1-45193665 ÚV Radvanov;8110-656305-45193665-3/1-45193665 Jablunkov - kanalizace A;8110-656348-45193665-2/1-45193665 ÚV Rohovec;8110-656348-45193665-4/1-45193665 Jablunkov - ČOV 10.1;8110-656348-60781688-1/1-45193665 Návsí - RVS - B;8110-656356-45193665-1/1-45193665 Písečná - RVS;8110-699896-45193665-2/1-45193665 ÚV Dolní Lomná;8110-720941-45193665-2/1-45193665 ÚV Kotelnice;8110-720941-45193665-2/2-45193665 MZ Kotelnice;8111-625965-45193665-1/1-45193665 RVS Dětmarovice;8111-625965-45193665-3/1-45193665 Dětmarovice - kanalizace A;8111-663824-00297534-3/3-45193665 Karviná - kanalizace B - ČOV Žižkova;8111-663824-00297534-4/1-45193665 Karviná - ČOV Žižkova 11.4;8111-663824-45193665-1/2-45193665 RVS Karviná z BSV;8111-663824-45193665-3/1-45193665 Karviná - kanalizace A;8111-663824-45193665-3/2-45193665 Karviná, sběrač ALFA - kanalizace A;8111-664103-45193665-1/1-45193665 RVS Karviná Doly;8111-664197-00297534-3/1-45193665 Karviná - rozšíření kanalizace - Stavby č. 02, 03;8111-664197-45193665-4/1-45193665 Karviná - ČOV 11.1;8111-687308-45193665-1/1-45193665 RVS Louky;8111-720321-45193665-1/1-45193665 RVS Petrovice;8111-755630-00297658-4/1-45193665 Stonava - ČOV Hořany 11.3;8111-755630-45193665-1/1-45193665 RVS Stonava;8111-755630-45193665-3/1-45193665 Stonava - Hořany A;8111-755630-45193665-3/2-45193665 Stonava, ŠN Nový Svět - kanalizace A;8112-636771-45193665-1/1-45193665 Hájov ;8112-664481-45193665-1/2-45193665 Kateřinice;8112-669393-45193665-1/3-45193665 Kopřivnice ;8112-669393-45193665-3/1-45193665 SS Kopřivnice - SmVaK;8112-669393-45193665-4/1-45193665 Kopřivnice-ČOV;8112-687961-45193665-1/1-45193665 Lubina ;8112-697664-45193665-1/1-45193665 Mniší;8112-697664-45193665-2/1-45193665 MZ Mniší;8112-699934-00600792-1/1-45193665 Mošnov;8112-699934-26827719-3/1-45193665 SS Mošnov Letiště - Letiště Ostrava a.s.;8112-720500-00298263-1/2-45193665 Petřvald;8112-720500-45193665-3/1-45193665 SS Petřvald - SmVaK;8112-720500-45193665-4/1-45193665 Petřvald-ČOV;8112-720526-00298263-1/1-45193665 Petřvaldík;8112-733067-45193665-1/1-45193665 Prchalov;8112-735329-45193665-1/1-45193665 Příbor ;8112-735329-45193665-3/1-45193665 SS Příbor - SmVaK;8112-748561-45193665-1/1-45193665 Skotnice;8112-764116-45193665-1/1-45193665 Štramberk;8112-764116-45193665-2/1-45193665 MZ Štramberk;8112-764116-45193665-3/1-45193665 SS Štramberk Bařiny - SmVaK;8112-764116-45193665-3/2-45193665 SS Štramberk - Kanada - SmVaK;8112-764116-45193665-4/1-45193665 Štramberk-Bařiny-ČOV;8112-764116-45193665-4/2-45193665 Štramberk-Kanada-ČOV;8112-768308-45193665-1/1-45193665 Trnávka;8112-783901-45193665-1/1-45193665 Vlčovice;8112-791261-45193665-1/1-45193665 Závišice;8112-796409-45193665-1/2-45193665 Ženklava;8113-654876-45193665-1/2-45193665 Chuchelná-RVS;8113-674231-45193665-1/2-45193665 Kravaře - Kouty - Dvořisko-RVS;8113-740438-45193665-1/1-45193665 Rohov-RVS;8113-755826-45193665-1/1-45193665 Strahovice-RVS;8113-755826-45193665-2/1-45193665 ÚV Strahovice;8113-758752-00300713-1/2-45193665 Sudice-RVS;8113-758752-00300713-3/1-45193665 Sudice - kanalizační síť - provozování;8113-758752-00300713-4/1-45193665 Sudice - ČOV - provozování;8113-770205-45193665-1/2-45193665 Třebom-RVS;8113-770205-45193665-2/1-45193665 ÚV Třebom;8115-600971-45193665-1/1-45193665 Bartošovice;8115-602850-45193665-1/1-45193665 Bernartice nad Odrou;8115-602850-45193665-3/1-45193665 SS Bernartice n/O - SmVaK;8115-602850-45193665-4/1-45193665 Bernartice nad Odrou-ČOV;8115-605832-45193665-1/1-45193665 Bludovice;8115-638790-45193665-1/1-45193665 Hladké Životice;8115-649279-45193665-1/1-45193665 Hukovice;8115-649562-45193665-1/1-45193665 Hůrka;8115-657115-45193665-1/1-45193665 Janovice;8115-658944-00297976-1/1-45193665 Hrabětice;8115-658952-00297976-1/1-45193665 Jeseník nad Odrou;8115-659622-45193665-1/1-45193665 Jičina;8115-666190-45193665-1/1-45193665 Kletné;8115-667889-45193665-1/1-45193665 Kojetín;8115-677281-45193665-1/1-45193665 Kunín ;8115-682683-45193665-1/1-45193665 Libhošť;8115-682683-72086718-3/1-45193665 SS Libhošť - obec Libhošť;8115-682683-72086718-4/1-45193665 Libhošť - ČOV - provozování;8115-687006-45193665-1/1-45193665 Loučka u Nového Jičína;8115-699331-45193665-1/1-45193665 Mořkov;8115-707414-45193665-1/2-45193665 Nový Jičín;8115-707414-45193665-3/1-45193665 SS Nový Jičín, Loučka - SmVak;8115-707546-45193665-1/1-45193665 Šenov u N.Jičína ;8115-707546-45193665-4/1-45193665 Nový Jičín-ČOV;8115-725544-00297976-1/1-45193665 Polouvsí;8115-743828-45193665-1/1-45193665 Rybí - RVS;8115-743828-45193665-2/1-45193665 Rybí NJ;8115-747009-45193665-1/1-45193665 Sedlnice - RVS;8115-755036-45193665-1/2-45193665 Starý Jičín;8115-759163-45193665-1/1-45193665 Suchdol nad Odrou;8116-625558-45193665-1/1-45193665 Děrné-Kostelec;8116-635448-45193665-1/2-45193665 Fulnek - Jerlochovice;8116-635448-45193665-3/1-45193665 SS Fulnek - SmVaK;8116-635448-45193665-4/1-45193665 Fulnek - ČOV;8116-635456-45193665-1/1-45193665 Jestřábí;8116-638544-45193665-1/1-45193665 Heřmanice u Oder;8116-638552-45193665-1/1-45193665 Véska;8116-656500-45193665-1/2-45193665 Heřmánky;8116-656518-45193665-1/2-45193665 Jakubčovice nad Odrou;8116-656518-45193665-2/1-45193665 OS Jakubčovice n.O.;8116-656526-00298221-1/1-45193665 Klokočůvek;8116-656534-45193665-1/1-45193665 Loučky nad Odrou;8116-662682-45193665-1/1-45193665 Kaménka;8116-676977-45193665-1/1-45193665 Pohořílky;8116-688118-45193665-1/1-45193665 Luboměř;8116-709085-00298221-1/1-45193665 Vítovka ;8116-709085-45193665-1/2-45193665 Odry;8116-709085-45193665-2/1-45193665 OS Odry;8116-709085-45193665-2/2-45193665 VZ Odry NP 769;8116-709085-45193665-3/1-45193665 SS Odry - SmVak;8116-709085-45193665-4/1-45193665 Odry-ČOV;8116-752754-45193665-1/2-45193665 Spálov;8116-752754-45193665-2/1-45193665 MZ Spálov-Klokočůvek;8116-753246-45193665-1/2-45193665 Stachovice ;8116-784125-45193665-1/1-45193665 Dolejší Kunčice;8116-784133-00297861-1/1-45193665 Vlkovice;8116-785768-45193665-1/1-45193665 Vražné;8117-602591-45193665-1/2-45193665 Benkovice-RVS;8117-606332-45193665-1/2-45193665 Bohučovice-RVS;8117-609714-00635600-1/2-45193665 Bratříkovice-RVS;8117-613142-45193665-3/1-45193665 Skrochovice;8117-615552-45193665-1/2-45193665 Budišovice-RVS;8117-630951-45193665-1/2-45193665 Domoradovice-RVS;8117-630969-00300144-1/1-45193665 Filipovice-RVS-provozování-Město Hradec;8117-636495-00300021-3/1-45193665 Háj ve Slezsku - kanalizace - provozování;8117-636495-45193665-1/2-45193665 Háj ve Slezsku (Chabičov + Smolkov)-RVS;8117-636495-45193665-4/1-45193665 Háj ve Slezsku - ČOV ;8117-639036-45193665-3/1-45193665 Hlavnice;8117-639036-45193665-4/1-45193665 Hlavnice - ČOV;8117-639508-45193665-1/1-45193665 Hlubočec - DTP, HTP, "U hřiště";8117-640140-45193665-1/1-45193665 Hněvošice-RVS;8117-640140-45193665-2/1-45193665 Odkyselovací stanice Hněvošice;8117-640786-00300080-1/2-45193665 Holasovice-RVS;8117-640786-45193665-3/1-45193665 Holasovice;8117-640794-00300080-1/1-45193665 Štemplovec+Kamenec - RVS;8117-640794-45193665-3/1-45193665 Kamenec;8117-640808-00300080-1/2-45193665 Loděnice-RVS;8117-640808-45193665-3/1-45193665 Loděnice;8117-640816-00561193-1/1-45193665 Neplachovice_RVS_provozování;8117-640816-45193665-3/1-45193665 Neplachovice;8117-646580-45193665-1/1-45193665 Hrabství-PŘ;8117-646580-45193665-3/1-45193665 Hrabství;8117-646601-45193665-1/2-45193665 Hrabyně+Josefovice-RVS;8117-646814-45193665-1/1-45193665 Hradec n. Moravicí+Branka - RVS;8117-646814-45193665-3/1-45193665 Hradec nad Moravicí;8117-646822-45193665-1/2-45193665 Kajlovec-RVS;8117-651141-45193665-1/2-45193665 Chlebičov-RVS;8117-651141-45193665-2/1-45193665 Odkyselovací stanice Chlebičov-Angelika;8117-655040-45193665-1/2-45193665 Chvalíkovice-RVS;8117-656496-45193665-1/2-45193665 Jakubčovice-RVS;8117-660035-45193665-1/2-45193665 Jilešovice-RVS;8117-680991-45193665-1/3-45193665 Lhota u Opavy-RVS;8117-681440-45193665-1/2-45193665 Lhotka u Litultovic-RVS;8117-695149-00300535-1/2-45193665 Milostovice-RVS;8117-698237-45193665-1/2-45193665 Mokré Lazce-RVS;8117-698237-45193665-2/1-45193665 Mokré Lazce-zdroj se zdrav.zabezpečením;8117-706647-45193665-1/2-45193665 Nové Sedlice-RVS;8117-710113-45193665-1/2-45193665 Oldřišov-RVS;8117-711560-45193665-1/1-45193665 Opava-RVS;8117-711578-45193665-2/1-45193665 ÚV Jaselská-zdroj se zdrav.zabezpečením;8117-711578-45193665-3/1-45193665 Opava-Předměstí;8117-711578-45193665-4/1-45193665 Opava - ČOV;8117-711845-45193665-1/2-45193665 Komárov-RVS;8117-711845-45193665-3/1-45193665 Komárov u Opavy;8117-711870-45193665-1/1-45193665 Pusté Jakartice-RVS;8117-711870-45193665-1/2-45193665 Malé Hoštice-RVS;8117-716481-45193665-1/2-45193665 Otice-RVS;8117-724637-45193665-1/2-45193665 Podvihov-Komárovské Chaloupky-RVS;8117-736830-45193665-1/2-45193665 Pustá Polom-RVS;8117-738824-45193665-1/1-45193665 Raduň - Vršovice-RVS;8117-748943-45193665-1/1-45193665 Skřipov-PŘ;8117-750280-45193665-1/2-45193665 Slavkov-RVS;8117-750832-45193665-1/2-45193665 Služovice-RVS;8117-759180-45193665-1/2-45193665 Suché Lazce-RVS;8117-763888-45193665-1/1-45193665 Štítina-RVS;8117-773166-45193665-1/2-45193665 Uhlířov-RVS;8117-777170-45193665-1/2-45193665 Držkovice-RVS;8117-777196-45193665-1/2-45193665 Vávrovice-RVS;8117-778826-00300845-3/1-45193665 SS Velké Hoštice - obec jednotná;8117-778826-45193665-1/1-45193665 Velké Hoštice-RVS;8117-778826-45193665-2/1-45193665 ÚV Velké Hoštice;8117-778826-45193665-4/1-45193665 Velké Hoštice;8117-783609-45193665-1/1-45193665 Vlaštovičky-RVS;8117-786021-45193665-1/2-45193665 Vrbka-RVS;8117-793230-00300535-1/1-45193665 Zlatníky-RVS;8117-797006-45193665-1/2-45193665 Žimrovice-RVS;8118-629731-45193665-1/1-45193665 RVS Dolní Lutyně;8118-631167-45193665-1/1-45193665 RVS Doubrava;8118-631167-45193665-3/1-45193665 Doubrava, Komendir 1 - kanalizace A;8118-712361-45193665-3/1-45193665 Orlová - kanalizace A;8118-712361-45193665-3/5-45193665 Orlová, Lišták - kanalizace A;8118-712361-45193665-4/1-45193665 Orlová - ŠN VOKD 18.2;8118-712434-45193665-3/1-45193665 Orlová - ŠN VOKD - A;8118-712493-45193665-4/1-45193665 Orlová - ČOV 18.1;8118-712493-45193665-4/2-45193665 Petřvald - ČOV 18.3;8118-712531-45193665-1/1-45193665 RVS Orlová;8118-720488-02814951-3/1-45193665 Petřvald - kanalizace C;8118-720488-45193665-1/1-45193665 RVS Petřvald;8118-720488-45193665-3/1-45193665 Petřvald - kanalizace A;8118-720488-45193665-3/4-45193665 Petřvald, Podlesí 1 - kanalizace A;8119-618756-45193665-1/1-45193665 Čavisov;8119-629545-45193665-1/2-45193665 Dolní Lhota;8119-643297-45193665-1/2-45193665 Horní Lhota;8119-666319-45193665-1/1-45193665 Klimkovice ;8119-666319-45193665-1/2-45193665 Hýlov;8119-666319-45193665-1/3-45193665 Josefovice;8119-673722-45193665-1/1-45193665 Ostravský oblastní vodovod;8119-709808-45193665-1/1-45193665 Olbramice;8119-715018-05253268-3/1-45193665 Ostrava - Radvanice C;8119-753947-45193665-1/1-45193665 Stará Ves nad Ondřejnicí - RVS - A;8119-762342-45193665-1/1-45193665 RVS Šenov;8119-762342-45193665-4/1-45193665 Havířov - ČOV 19.1;8119-776033-00297330-3/1-45193665 Václavovice - kanalizace B;8119-776033-45193665-1/1-45193665 Václavovice - RVS;8119-776033-45193665-4/1-45193665 Václavovice - ČOV 19.2;8119-778591-45193665-1/2-45193665 Velká Polom;8119-785601-45193665-1/1-45193665 Vratimov - RVS - A;8119-785601-45193665-3/1-45193665 Vratimov - kanalizace A;8119-786683-45193665-1/2-45193665 Vřesina;8119-792004-45193665-1/2-45193665 Zbyslavice;8121-616923-45193665-1/1-45193665 Bystřice n.O. - RVS - A;8121-636291-00297313-1/1-45193665 Třinec - Guty - RVS - B;8121-636291-00297313-2/1-45193665 MZ Třinec Guty Bystrý;8121-668818-45193665-1/1-45193665 Komorní Lhotka - RVS;8121-670707-00491845-1/1-45193665 Košařiska - RVS - B;8121-670707-45193665-2/1-45193665 ÚV Košařiska;8121-670707-45193665-2/2-45193665 MZ Košařiska;8121-710032-45193665-2/2-45193665 MZ Oldřichovice Ciencalka;8121-710032-45193665-2/3-45193665 MZ Oldřichovice;8121-741167-45193665-1/1-45193665 Ropice - RVS;8121-741167-70305587-4/1-45193665 Ropice - ČOV Baliny 21.4;8121-757934-45193665-1/1-45193665 Střítež - RVS;8121-770892-45193665-1/1-45193665 Třinec - RVS - A;8121-771015-45193665-4/1-45193665 Třinec - ČOV 21.1;8121-771074-00297313-3/1-45193665 Třinec, Kojkovice - kanalizace B;8121-771074-00297313-4/1-45193665 Třinec - kořenová ČOV Kojkovice 21.5;8121-771091-00297313-3/1-45193665 Třinec, Dolní Lištná Němcův Kopec - kanalizace B;8121-771091-00297313-3/2-45193665 Třinec, Dolní Lištná Nový Svět - kanalizace B;8121-771091-00297313-4/1-45193665 Třinec - ČOV Dolní Líštná 21.2;8121-771091-00297313-4/2-45193665 Třinec - ČOV D. Líštná Němcův kopec 21.6;8121-771091-45193665-3/1-45193665 Třinec - kanalizace A;8121-772445-45193665-2/1-45193665 MZ Oldřichovice-Těšín.zdroje;8121-779849-45193665-1/1-45193665 Vělopolí - RVS - A;8121-780014-45193665-1/1-45193665 Vendryně - RVS - A;8121-780014-63026112-2/1-45193665 MZ Vendryně pod Prašivou;8122-614718-45193665-2/1-45193665 ÚV Jančí;8122-615501-45193665-1/1-45193665 Budišov nad Budišovkou-RVS;8122-615501-45193665-3/1-45193665 SS Budišov nad Budišovkou - SmVak;8122-615501-45193665-4/1-45193665 Budišov nad Budišovkou - ČOV ;8122-619761-45193665-1/2-45193665 Čermná ve Slezsku-RVS;8122-656691-45193665-1/1-45193665 Jančí-RVS;8122-675458-45193665-1/1-45193665 Staré Těchanovice-RVS;8122-692778-45193665-1/1-45193665 Melč-RVS;8122-698601-45193665-1/1-45193665 Moravice-RVS;8122-706809-45193665-2/1-45193665 ÚV Podhradí;8122-706817-45193665-1/2-45193665 Nové Těchanovice+Lhotka u Vítkova-RVS;8122-738018-45193665-1/2-45193665 Radkov - Dubová-RVS;8122-781134-45193665-1/1-45193665 Jelenice-RVS;8122-781134-45193665-2/1-45193665 Zdroj Jelenice se zdrav. zabezpečením;8122-781151-45193665-1/2-45193665 Větřkovice+Nové Vrbno-RVS;8122-782998-45193665-1/3-45193665 Vítkov + Podhradí-RVS;8122-782998-45193665-3/1-45193665 Vítkov - ČOV;8122-782998-45193665-4/1-45193665 Prostřední Dvůr - ČOV;8122-782998-45193665-4/2-45193665 Vítkov - ČOV;8122-783081-45193665-1/2-45193665 Klokočov-RVS</t>
  </si>
  <si>
    <t>8112-699934-00845451-1/1-45193665 Mošnov PZ;8112-699934-00845451-3/1-45193665 SS Mošnov - Stat. město Ostrava - koncese;8112-699934-00845451-4/1-45193665 Mošnov - ČOV - provozování;8119-673722-45193665-1/1-45193665 Ostravský oblastní vodovod;8122-706809-45193665-2/1-45193665 ÚV Podhradí</t>
  </si>
  <si>
    <t>7201-654892-00488895-1/1-47669349 Pod Javorníkem, Koryto;7201-654892-00488895-1/2-47669349 PŘIVADĚČ CHVALČOV;7201-654892-00488895-2/1-47669349 Chvalčov - jímání vody;7201-654892-00488895-2/2-47669349 VODNÍ ZDROJ KORYTO</t>
  </si>
  <si>
    <t>7108-627348-47920912-1/1-47920912 Skupinový vodovod Dobrochov;7108-627348-47920912-2/1-47920912 Skupinový vodovod Dobrochov</t>
  </si>
  <si>
    <t>6220-783145-00637092-1/1-49455842 SV Žerotice;6220-796603-00104051-1/1-49455842 SV Žerotice přivaděč Žerotice</t>
  </si>
  <si>
    <t>7207-600652-00290777-3/1-49453866 Kanalizace obce Babice;7207-600652-00290777-4/1-49453866 ČOV Babice;7207-604518-00290793-3/1-49453866 Kanalizace obce Bílovice;7207-604518-49453866-1/1-49453866 Přivaděč Bílovice;7207-604518-49453866-1/2-49453866 Vodovod Bílovice, Včelary;7207-604518-49453866-3/1-49453866 Kanalizace SVK Bílovice;7207-604526-00290793-4/1-49453866 ČOV Bílovice;7207-607975-00290815-3/1-49453866 Kanalizace obce Boršice u Blatnice;7207-607975-00290815-4/1-49453866 ČOV Boršice u Blatnice;7207-607975-49453866-1/1-49453866 Přivaděč Boršice u Blatnice;7207-607975-49453866-1/2-49453866 Vodovod Boršice u Blatnice;7207-607975-49453866-2/1-49453866 VDJ Boršice u Blatnice;7207-607983-00290823-3/1-49453866 Kanalizace obce Boršice;7207-607983-00290823-4/1-49453866 ČOV Boršice;7207-607983-49453866-1/1-49453866 Výtlačné řady Boršice ;7207-607983-49453866-1/2-49453866 Vodovod Boršice;7207-607983-49453866-2/1-49453866 ČS Boršice;7207-613801-49453866-1/1-49453866 Přívaděč Břestek;7207-613801-49453866-1/2-49453866 Vodovod Břestek a Chabaně;7207-613801-49453866-3/1-49453866 Kanalizace SVK Břestek;7207-614599-00290840-3/1-49453866 Kanalizace obce Březolupy;7207-614599-00290840-4/1-49453866 ČOV Březolupy;7207-614599-49453866-1/1-49453866 Přivaděč do Březolup;7207-614599-49453866-1/2-49453866 Vodovod Březolupy;7207-615625-00290866-3/1-49453866 Kanalizace obce Buchlovice;7207-615625-00290866-4/1-49453866 ČOV Buchlovice;7207-615625-49453866-1/1-49453866 Přívod a výtlak Buchlovice;7207-615625-49453866-1/3-49453866 Vodovod Buchlovice;7207-618608-00360392-1/1-49453866 Přívaděč a výtlak Částkov;7207-618608-00360392-1/3-49453866 Vodovod Částkov;7207-639907-00290939-3/1-49453866 Kanalizace města Hluk;7207-639907-00290939-4/1-49453866 ČOV Hluk;7207-639907-49453866-1/2-49453866 Vodovod Hluk;7207-649996-00290971-3/1-49453866 Kanalizace obce Huštěnovice;7207-649996-49453866-4/1-49453866 ČOV Huštěnovice;7207-656593-49453866-1/1-49453866 Výtlak a svod Jalubí;7207-656593-49453866-1/3-49453866 Vodovod Jalubí;7207-656593-49453866-3/1-49453866 Kanalizace SVK Jalubí;7207-656844-49453866-3/1-49453866 Kanalizace SVK Jankovice;7207-667102-00291013-3/1-49453866 Kanalizace obce Kněžpole;7207-667102-49453866-1/1-49453866 Výtlak a svod Kněžpole;7207-667102-49453866-1/4-49453866 Vodovod Kněžpole;7207-667102-49453866-2/1-49453866 ÚV Kněžpole;7207-670031-00291048-1/1-49453866 Vodovod Kostelany nad Moravou;7207-670031-00291048-1/2-49453866 Přivaděč Kostelany/Moravou;7207-670031-49453866-3/1-49453866 Kanalizace SVK Kostelany nad Moravou;7207-677345-00567892-3/1-49453866 Kanalizace města Kunovice;7207-677345-49453866-1/1-49453866 Vodovod Kunovice;7207-677345-49453866-2/1-49453866 ÚV Ostrožská Nová Ves;7207-677345-49453866-3/1-49453866 Kanalizace SVK Kunovice;7207-677345-49453866-4/1-49453866 ČOV Uherské Hradiště;7207-677353-49453866-1/1-49453866 Přívod do Kunovic;7207-692638-00362174-3/1-49453866 Kanalizace obce Medlovice;7207-692638-49453866-1/1-49453866 Výtlaky a přítok Medlovice;7207-692638-49453866-1/3-49453866 Vodovod Medlovice;7207-692638-49453866-2/1-49453866 ČS Medlovice;7207-696081-49453866-1/1-49453866 Výtlak do Mistřic;7207-696081-49453866-1/2-49453866 Vodovod Mistřice-Javorovec;7207-696081-49453866-3/1-49453866 Kanalizace SVK Mistřice;7207-697842-00362344-3/1-49453866 Kanalizace obce Modrá;7207-697842-49453866-1/1-49453866 Svod Modrá;7207-697842-49453866-1/2-49453866 Vodovod Modrá;7207-702137-00291145-3/1-49453866 Kanalizace obce Nedachlebice;7207-702137-49453866-1/1-49453866 Přivaděč Nedachlebice;7207-702137-49453866-1/2-49453866 Vodovod Nedachlebice;7207-712655-00542300-1/1-49453866 Vodovod Ořechov;7207-712655-00542300-1/2-49453866 Přívod do Ořechova;7207-716171-00291196-3/1-49453866 Kanalizace obce Ostrožská Lhota;7207-716171-00291196-4/1-49453866 ČOV Ostrožská Lhota;7207-716171-49453866-1/1-49453866 Vodovod Ostrožská Lhota;7207-716171-49453866-1/2-49453866 Přivaděč a svod Ostrožská Lhota;7207-716201-49453866-1/1-49453866 Vodovod Ostrožská Nová Ves;7207-716201-49453866-1/2-49453866 Přivaděč O.N.Ves;7207-716201-49453866-1/3-49453866 Přivaděče, výtlaky a svody Uherské Hradiště;7207-724262-00291242-1/1-49453866 Vodovod Podolí;7207-725862-00291269-3/1-49453866 Kanalizace obce Popovice;7207-725862-49453866-1/1-49453866 Vodovod Popovice;7207-725862-49453866-1/2-49453866 Výtlak Popovice;7207-745961-00362417-3/1-49453866 Kanalizace obce Salaš;7207-745961-49453866-1/1-49453866 Vodovod Salaš;7207-745961-49453866-2/1-49453866 VDJ Salaš;7207-754617-49453866-1/1-49453866 Vodovod Staré Město;7207-754617-49453866-3/1-49453866 Kanalizace SVK Staré Město;7207-759783-49453866-3/1-49453866 Kanalizace SVK Sušice;7207-767778-49453866-1/1-49453866 Přivaděč Topolná ;7207-767778-49453866-1/2-49453866 Vodovod Topolná;7207-771228-00362506-3/1-49453866 Kanalizace obce Tučapy;7207-771228-49453866-1/1-49453866 Svod a výtlak Tučapy;7207-771228-49453866-1/5-49453866 Vodovod Tučapy;7207-771228-49453866-2/1-49453866 ČS Tučapy;7207-771554-49453866-1/1-49453866 Vodovod Tupesy;7207-771554-49453866-3/1-49453866 Kanalizace SVK Tupesy;7207-772844-00291471-3/1-49453866 Kanalizace města Uherské Hradiště;7207-772844-49453866-1/1-49453866 Vodovod Uherské Hradiště;7207-772844-49453866-1/2-49453866 Přívaděč Staré Město ;7207-772844-49453866-3/1-49453866 Kanalizace SVK Uherské Hradiště;7207-773131-00291480-3/1-49453866 Kanalizace města Uherský Ostroh;7207-773131-00291480-4/1-49453866 ČOV Uherský Ostroh;7207-773131-49453866-1/1-49453866 Vodovod Uherský Ostroh;7207-773131-49453866-1/2-49453866 Přivaděč Uh. Ostroh;7207-777293-00542318-1/1-49453866 Přívod a svod Vážany;7207-777293-49453866-1/2-49453866 Vodovod Vážany;7207-777293-49453866-3/1-49453866 Kanalizace SVK Vážany;7207-777676-00291536-3/1-49453866 Kanalizace obce Velehrad;7207-777676-00291536-4/1-49453866 ČOV Velehrad;7207-777676-49453866-1/1-49453866 Výtlak a svod Velehrad;7207-777676-49453866-1/6-49453866 Vodovod Velehrad;7207-793248-49453866-1/1-49453866 Vodovod Zlechov;7207-793248-49453866-3/1-49453866 Kanalizace SVK Zlechov;7208-600865-00290785-1/1-49453866 Bánov rozvodná vodovodní síť prodloužení;7208-600865-00290785-3/1-49453866 Kanalizace Obce Bánov;7208-600865-00290785-4/1-49453866 ČOV Bánov;7208-600865-01091967-1/1-49453866 Bánov rozvodná vodovodní síť prodloužení;7208-600865-10099794-1/1-49453866 Bánov rozvodná vodovodní síť prodloužení;7208-600865-49453866-1/1-49453866 Bánov rozvodná vodovodní síť;7208-600865-49453866-2/1-49453866 Bystřice pod Lopeníkem gravitační prameniště 7 bratrů;7208-606979-00290807-1/1-49453866 Bojkovice rozvodná vodovodní síť prodloužení;7208-606979-00290807-3/1-49453866 Kanalizace města Bojkovice;7208-606979-49453866-1/1-49453866 Přivaděč gravitace Bojkovice, Komňa;7208-606979-49453866-1/2-49453866 Bojkovice rozvodná vodovodní síť;7208-606979-49453866-1/3-49453866 Přivaděč Vlára - Luhačovive - Bojkovice ,,D´´;7208-606979-49453866-1/4-49453866 Přívod a výtlak do VDJ 1500 m3 Bojkovice;7208-606979-49453866-1/5-49453866 Přívod od přehrady Kolelač do ÚV Bojkovice;7208-606979-49453866-1/6-49453866 Přívod surové vody z Olšavy pro ÚV Bojkovice;7208-606979-49453866-2/1-49453866 Úpravna vody Bojkovice;7208-606979-49453866-2/2-49453866 Bojkovice - povrchový odběr z Olšavy;7208-606979-49453866-3/1-49453866 Kanalizace SVK Bojkovice;7208-606979-49453866-4/1-49453866 ČOV Bojkovice;7208-617130-00290874-1/1-49453866 Bystřice pod Lopeníem rozvodná vodovodní síť prodloužení;7208-617130-49453866-1/1-49453866 Přívod z prameniště Polana;7208-617130-49453866-1/2-49453866 Bystřice pod Lopeníkem rozvodná vodovodní síť;7208-617130-49453866-2/1-49453866 Bystřice pod Lopeníkem gravitační prameniště Polana;7208-617130-49453866-2/2-49453866 Bystřice pod Lopeníkem gravitační prameniště Hrabůvka;7208-617130-49453866-3/1-49453866 Kanalizace SVK Bystřice pod Lopeníkem;7208-617326-49453866-1/1-49453866 Přívod z prameniště do VDJ Bojkovice - Bzová;7208-617326-49453866-1/2-49453866 Bzová rozvodná vodovodní síť;7208-617326-49453866-2/1-49453866 Bzová gravitační prameniště;7208-629839-00290904-1/1-49453866 Vodovod Dolní Němčí Obec Dolní Němčí;7208-629839-00290904-3/1-49453866 Kanalizace obce Dolní Němčí;7208-629839-00290904-4/1-49453866 ČOV Dolní Němčí;7208-629839-49453866-1/1-49453866 Výtlačný řad Dolní Němčí;7208-629839-49453866-1/2-49453866 Dolní Němčí rozvodná vodovodní síť;7208-632643-49453866-1/1-49453866 Drslavice rozvodná vodovodní síť;7208-632643-49453866-3/1-49453866 Kanalizace SVK Drslavice;7208-638064-49453866-1/1-49453866 Havřice rozvodná vodovodní síť ;7208-643599-00290947-1/1-49453866 Horní Němčí rozvodná vodovodní síť;7208-646725-00156400-1/1-49453866 Hradčovice Lhotka rozvodná vodovodní síť prodloužení;7208-646725-00290963-1/1-49453866 Hradčovice rozvodná vodovodní síť;7208-646733-00290963-1/1-49453866 Hradčovice Lhotka rozvodná vodovodní síť prodloužení;7208-646733-49453866-1/1-49453866 Přiváděcí řad Veletiny - Hradčovice;7208-646733-49453866-1/2-49453866 Hradčovice Lhotka rozvodná vodovodní síť;7208-668800-49453866-2/1-49453866 Bojkovice gravitační prameniště Komňa;7208-669695-49453866-3/1-49453866 Kanalizace SVK Korytná;7208-704415-00291161-1/1-49453866 Nezdenice rozvodná vodovodní síť prodloužení;7208-704415-00291161-3/1-49453866 Kanalizace obce Nezdenice;7208-704415-49453866-1/1-49453866 Přívod do VDJ Nezdenice;7208-704415-49453866-1/2-49453866 Nezdenice rozvodná vodovodní síť ;7208-704679-00291170-1/1-49453866 Nivnice rozvodná vodovodní síť prodloužení;7208-704679-00545392-1/1-49453866 Nivnice rozvodná vodovodní síť prodloužení;7208-704679-49453866-1/1-49453866 Přívod vody Uh.Brod - Nivnice;7208-704679-49453866-1/2-49453866 Nivnice rozvodná vodovodní síť;7208-704679-49453866-3/1-49453866 Kanalizace SVK Nivnice;7208-718254-00542326-3/1-49453866 Kanalizace obce Pašovice;7208-718254-49453866-1/1-49453866 Pašovice rozvodná vodovodní síť;7208-721158-00291234-1/1-49453866 Pitín rozvodná vodovodní síť prodloužení;7208-721158-00291234-3/1-49453866 Kanalizace obce Pitín;7208-721158-49453866-1/1-49453866 Pitín rozvodná vodovodní síť;7208-721158-49453866-1/2-49453866 Přívod z prameniště Pitín;7208-721158-49453866-2/1-49453866 Pitín gravitační a čerpané prameniště;7208-732826-00291277-1/1-49453866 Vodovod Prakšice Obec Prakšice;7208-732826-49453866-1/1-49453866 Přiváděcí řad do VDJ Prakšice;7208-732826-49453866-1/2-49453866 Prakšice rozvodná vodovodní síť;7208-732826-49453866-3/1-49453866 Kanalizace SVK Prakšice;7208-743241-49453866-1/1-49453866 Výtlačný řad do VDJ Rudice;7208-743241-49453866-1/2-49453866 Rudice rozvodná vodovodní síť;7208-743241-49453866-3/1-49453866 Kanalizace SVK Rudice;7208-750271-00291315-1/1-49453866 Přívodný řad Slavkov;7208-750271-00291315-1/2-49453866 Výtlačný řad Slavkov;7208-750271-00291315-1/3-49453866 Slavkov rozvodná vodovodní síť;7208-764230-00291404-1/2-49453866 Šumice rozvodná vodovodní síť prodloužení;7208-764230-49453866-1/1-49453866 Šumice rozvodná vodovodní síť;7208-764230-49453866-3/1-49453866 Kanalizace SVK Šumice;7208-766828-00291463-1/1-49453866 Uherský Brod Těšov rozvodná vodovodní síť prodloužení;7208-766828-25111979-1/1-49453866 UB Těšov Prodloužení řadu B2-2-2;7208-766828-49453866-1/1-49453866 Výtlak z ÚV Těšov - VDJ sídliště;7208-766828-49453866-1/2-49453866 Násosky a závlahy ÚV Těšov;7208-766828-49453866-1/3-49453866 Uherský Brod Těšov rozvodná vodovodní síť;7208-766828-49453866-2/1-49453866 Úpravna vody Uh.Brod - Těšov;7208-772984-00291463-1/1-49453866 Uherský Brod rozvodná vodovodní síť lokalita Nad Zámkem;7208-772984-00291463-4/1-49453866 ČOV Uh.Brod;7208-772984-03021980-1/1-49453866 Vodovod Uherský Brod;7208-772984-04059212-1/1-49453866 Vodovod Uherský Brod- BORÁK DEVELOPMENT, s. r. o.;7208-772984-25532073-1/1-49453866 Uherský Brod rozvodná vodovodní síť prodloužení;7208-772984-49445910-1/1-49453866 Uherský Brod rovodná vodovodní síť prodloužení;7208-772984-49453866-1/1-49453866 Vodovod Bojkovice - Uherský Brod;7208-772984-49453866-1/2-49453866 Přiváděcí řad pro Uh.Brod;7208-772984-49453866-1/3-49453866 Přivaděč Černá hora - kino Svět;7208-772984-49453866-1/4-49453866 Výtlak ÚV Těšov - kino Svět;7208-772984-49453866-1/5-49453866 Výtlak kino Svět - VDJ III.pásmo Václav na prakšic;7208-772984-49453866-1/6-49453866 Gravitační přivaděč pro Uherský Brod;7208-772984-49453866-1/7-49453866 Uherský Brod rozvodná vodovodní síť;7208-772984-49453866-1/8-49453866 Přiváděcí řad Olšava Uh.Brod;7208-772984-49453866-3/1-49453866 Kanalizace SVK Uh.Brod;7208-772984-60742917-1/1-49453866 Uherský Brod přeložka vodovodu;7208-774081-00291463-1/1-49453866 Uherský Brod Újezdec u Luh. rozvodná vodovodní síť prodloužení;7208-774081-49453866-1/1-49453866 Uheský Brod Újezdec u Luh. rozvodná vodovodní síť;7208-777919-00542385-3/1-49453866 Kanalizace obce Veletiny;7208-777919-49453866-1/1-49453866 Přívodný řad Vlčnov - VDJ Veletiny;7208-777919-49453866-1/2-49453866 Veletiny rozvodná vodovodní síť;7208-783897-00291561-1/1-49453866 Vlčnov rozvodná vodovodní síť prodložení;7208-783897-00291561-3/1-49453866 Kanalizace obce Vlčnov;7208-783897-49453866-1/1-49453866 Vlčnov rozvodná vodovodní síť;7208-789836-00207381-1/1-49453866 Záhorovice rozvodná vodovodní síť prodloužení;7208-789836-00207381-3/1-49453866 Kanalizace obce Záhorovice;7208-789836-49453866-1/1-49453866 Záhorovice rozvodná vodovodní síť;7208-797243-00542351-1/1-49453866 Žítková rozšíření vodovodu řad B, C,;7208-797243-00542351-1/2-49453866 Žítková rozšířené gravitační a výtlačné prameniště č. IV.;7208-797243-00542351-2/1-49453866 Žítková rozšířené gravitační a čerpané prameniště č. IV.;7208-797243-49453866-1/1-49453866 Vodovod Žítková;7208-797243-49453866-1/2-49453866 Přívod z prameniště Žítková;7208-797243-49453866-2/1-49453866 Žítková gravitační a čerpané prameniště</t>
  </si>
  <si>
    <t>7108-670154-00288373-1/1-65762452 Kostelec na Hané vodovod;7108-670154-00288373-3/1-65762452 Kanalizace Kostelec na Hané;7108-670154-00288373-4/2-65762452 ČOV Kostelec na Hané</t>
  </si>
  <si>
    <t>7211-614696-00568511-3/1-75158108 Březová stoková síť;7211-750794-00284475-1/1-75158108 Vodovodní řady;7211-750794-00284475-1/1-75158108 Vodovodní řady;7211-750794-00284475-3/1-75158108 Slušovice Kanalizace;7211-750794-00284475-4/1-75158108 Slušovice - ČOV</t>
  </si>
  <si>
    <t>7102-658928-47677686-2/2-47677686 Sběrná jímka;7102-793167-47677686-1/2-47677686 RVS Rejvíz;7102-793167-47677686-3/1-47677686 Rejvíz;7102-793167-47677686-4/1-47677686 Čistírna SBR Rejvíz;7102-793191-00296481-4/1-47677686 ČOV Zlaté Hory;7102-793191-47677686-1/4-47677686 RVS Zlaté Hory město;7102-793191-47677686-1/5-47677686 RVS Rožmitál;7102-793191-47677686-2/1-47677686 Prameniště Černé jezero;7102-793191-47677686-2/2-47677686 Jímací území Polská ul.;7102-793191-47677686-2/3-47677686 Vrtaná studna Podlesí;7102-793191-47677686-3/1-47677686 Zlaté Hory</t>
  </si>
  <si>
    <t>2120-660281-00242381-1/1-72544066 Jince;2120-660281-00242381-1/2-72544066 Jince;2120-660281-00242381-2/1-72544066 ATS Jince;2120-660281-00242381-3/1-72544066 Jince;2120-660281-00242381-4/1-72544066 ČOV Jince;2120-930270-00242381-2/1-72544066 Jince ÚV;2120-930270-00242381-2/2-72544066 Jince Slonovec prameniště;2120-930270-00242381-2/3-72544066 Velcí zdroj prameniště</t>
  </si>
  <si>
    <t>6218-605310-00284769-1/1-75156652 přiváděcí řad Blatnice pod Svatým Antonínkem;6218-605310-00284769-1/2-75156652 rozvodná síť Blatnice pod Svatým Antonínkem;6218-605310-00284769-3/1-75156652 Blatnice pod Svatým Antonínkem;6218-605310-00284769-4/1-75156652 Čov Blatnice pod Svatým Antonínkem</t>
  </si>
  <si>
    <t>5305-620769-00278637-3/1-01582836 Kanalizace Červená Voda;5305-620807-00278637-4/1-01582836 Čistírna odpadních vod - Mlýnice ev.č.2;5305-620815-00278637-1/1-01582836 Vodovod Mlýnický Dvůr</t>
  </si>
  <si>
    <t>3116-644595-00583057-3/1-28114370 stoková síť Kubova Huť;3116-644595-00583057-4/1-28114370 ČOV Kubova Huť;3116-644609-00283057-1/2-28114370 RVS Kubova Huť;3116-644609-00583057-2/2-28114370 stavba pro ÚV K. Huť</t>
  </si>
  <si>
    <t>8114-693375-27755177-2/1-25844067 Kopaná studna Burkvíz;8114-693391-00296228-1/1-25844067 přivaděč (zdroje-úpravna) Město Albrechtice;8114-693391-00296228-1/2-25844067 Město Albrechtice;8114-693391-00296228-2/3-25844067 úpravna vodovodu Město Albrechtice;8114-693391-00296228-2/4-25844067 vrt V6A, V6B vodovodu Město Albrechtice;8114-693391-00296228-3/1-25844067 Kanalizace Město Albrechtice;8114-693391-00296228-4/1-25844067 ĆOV Město Albrechtice;8114-693391-27755177-1/1-25844067 Město Albrechtice;8114-693391-27755177-3/1-25844067 Město Albrechtice;8114-693391-27755177-4/1-25844067 ČOV Žáry</t>
  </si>
  <si>
    <t>7107-684848-00299456-1/1-04452275 vodovodní síť Lípy;7107-684848-00299456-3/1-04452275 kanalizační síť Lípy;7107-684848-00299456-3/2-04452275 kanalizační síť Lípy - Hraničky;7107-749818-00299456-1/1-04452275 vodovodní síť;7107-749818-00299456-2/1-04452275 úpravna vody;7107-749818-00299456-3/1-04452275 kanalizační síť;7107-749818-00299456-4/1-04452275 ČOV Slatinice</t>
  </si>
  <si>
    <t>6107-758299-00290513-1/1-03806472 Vodovod Studenec;6107-758299-00290513-2/1-03806472 Úpravna vody Studenec;6107-758299-00290513-3/1-03806472 Veřejná kanalizace Studenec;6107-758299-00290513-4/1-03806472 Čistírna odpadních vod Studenec</t>
  </si>
  <si>
    <t>2123-659215-00232645-2/1-26173671 Vodní zdroje Záhoří pram. 3+4;2123-659240-00232645-2/2-26173671 Vodní zdroje Bolešín-pram. 5;2123-746819-00232645-2/1-26173671 Vodní zdroje Prčice-pram. 1+2;2123-746819-00232645-4/1-26173671 Sedlec-Prčice ČOV 2 500 EO;2123-746827-00232645-1/1-26173671 Sedlec-Prčice RVS JUSPR;2123-746827-00232645-3/1-26173671 Sedlec-Prčice stoková síť</t>
  </si>
  <si>
    <t>4216-566985-29135575-1/1-29135575 Vodovodní řad SIS;4216-566985-29135575-3/1-29135575 stoková síť SIS</t>
  </si>
  <si>
    <t>6212-695378-00293164-1/1-49438018 Vodovod Miroslav;6212-695378-00293164-1/2-49438018 Miroslav přivaděč;6212-695378-00293164-2/1-49438018 Miroslav vrty;6212-695378-00293164-3/1-49438018 Kanalizace Miroslav;6212-695378-00293164-3/2-49438018 Kanalizace Miroslav přiváděcí stoka;6212-695378-00293164-4/1-49438018 ČOV Miroslav</t>
  </si>
  <si>
    <t>6210-687642-00285072-1/1-75156903 Vodovodní řády;6210-687642-00285072-2/1-75156903 Stavba pro úpravu vody;6210-687642-00285072-3/1-75156903 Kanalizační stoky</t>
  </si>
  <si>
    <t>6204-699250-00283371-1/1-72039931 Vodovod M.Žižkov- I.,II. a dokončení;6204-699250-00283371-1/2-72039931 Vodovod Přivaděč;6204-699250-00283371-1/3-72039931 Vodovod ulice Na Járku;6204-699250-00283371-1/4-72039931 Vodovod Na Járku II;6204-699250-00283371-3/Y0-72039931 Kanalizace ulice Na Járku včetně prodloužení;6204-699250-00283371-3/Y1-72039931 Kanalizace ulice Na Járku II.;6204-699250-00283371-3/1-72039931 Kanalizace Za Školou;6204-699250-00283371-3/2-72039931 Kanalizace U Školky;6204-699250-00283371-3/3-72039931 Kanalizace ulice Bílovská;6204-699250-00283371-3/4-72039931 Kanalizace ulice Chalúpky;6204-699250-00283371-3/5-72039931 Kanalizace ulice Břeclavská;6204-699250-00283371-3/6-72039931 Kanalizace ulice Záhumní;6204-699250-00283371-3/7-72039931 Kanalizace U Bytovek;6204-699250-00283371-3/8-72039931 Kanalizace ulice Benátky;6204-699250-00283371-3/9-72039931 Kanalizace U Sklepů;6204-699250-00283371-4/1-72039931 Kanalizace Mor.Žižkov - přečerpávací stanice;6204-699250-00283371-4/2-72039931 Kanalizace v ulici Břeclavská - přečerpávací stanice;6204-699250-00283371-4/3-72039931 Kanalizace v ulici Chalúpky - přečerpávací stanice</t>
  </si>
  <si>
    <t>2109-616397-00234516-1/1-00234516 rozvodná vodovodní síť areál Dříň;2109-616397-00234516-3/1-00234516 kanalizační síť areál Dříň;2109-665061-00234516-1/1-00234516 rozvodná vodovodní síť areál Koněv;2109-665061-00234516-3/1-00234516 kanalizační síť areál Koněv;2109-665169-00234516-1/1-00234516 rozvodná vodovodní síť areál Poldi;2109-665169-00234516-3/1-00234516 kanalizační síť areál Poldi;2109-665169-00234516-4/1-00234516 ČOV Dubí</t>
  </si>
  <si>
    <t>7109-619108-00301825-3/1-47674521 Kanalizace Čekyně;7109-719056-00301825-3/1-47674521 Kanalizace Lýsky;7109-782335-00301825-3/1-47674521 Kanalizace Penčice</t>
  </si>
  <si>
    <t>5207-667081-00271683-1/1-25275119 Kněžnice - vodovod;5207-667081-00271683-2/1-25275119 Kněžnice - vodovod - zdroj</t>
  </si>
  <si>
    <t>5207-661252-00271764-2/1-25275119 Libuň - Jivany - vodovod - zdroj;5207-683523-00271764-1/1-25275119 Libuň - Jivany - vodovod;5207-683523-00271764-3/1-25275119 Libuň - kanalizace</t>
  </si>
  <si>
    <t>5207-696897-00271845-1/1-25275119 Mladějov - vodovod;5207-696897-00271845-2/1-25275119 Mladějov - vodovod - zdroj</t>
  </si>
  <si>
    <t>5204-715727-00271900-1/1-25275119 Ostroměř - vodovod;5204-715727-00271900-2/1-25275119 Ostroměř - vodovod - zdroj</t>
  </si>
  <si>
    <t>5204-751499-00272108-1/1-25275119 Sobčice - vodovod</t>
  </si>
  <si>
    <t>5207-796123-00272426-1/1-25275119 Železnice - vodovod;5207-796123-00272426-2/1-25275119 Železnice - vodovod - zdroj;5207-796123-00272426-3/1-25275119 Železnice - kanalizace;5207-796123-00272426-4/1-25275119 Železnice - ČOV</t>
  </si>
  <si>
    <t>2103-609048-00240079-1/1-47052945 Přiváděcí řad Vysoká Mez-Vrábí;2103-609048-00240079-1/2-47052945 RVS - Brandýs n.Labem-Stará Boleslav;2103-609048-00240079-3/1-47052945 Stoková síť Brandýs n.L-Stará Boleslav;2103-609170-00240079-2/1-47052945 Vodní zdroje Praporce, Motorlet;2103-609170-00240079-4/1-47052945 ČOV Brandýs n.L.-Stará Boleslav;2103-609251-00240079-1/2-47052945 vodovod Popovice</t>
  </si>
  <si>
    <t>2112-617750-00236012-1/1-47052945 Církvice - vodovodní řady;2112-617768-00236012-2/1-47052945 Církvice</t>
  </si>
  <si>
    <t>2106-736287-00665100-1/1-47052945 Hradešín</t>
  </si>
  <si>
    <t>2103-708020-00510530-1/1-47052945 Vodovodní síť obce Káraný;2103-708020-00510530-3/1-47052945 Tlaková kanalizace Káraný;2103-708020-00510530-4/1-47052945 Tlaková kanalizace Káraný - ČOV</t>
  </si>
  <si>
    <t>2117-670171-00236951-1/1-47052945 Vodovodní síť Kostelec nad Labem;2117-670171-00236951-2/1-47052945 Úpravna vody Kostelec nad Labem;2117-670171-00236951-3/1-47052945 Stoková síť Kostelec nad Labem;2117-670189-00236951-4/1-47052945 ČOV Kostelec nad Labem</t>
  </si>
  <si>
    <t>2122-627682-26460459-1/1-47052945 Přivaděč z Dobřejovic do VDJ;2122-627682-26460459-1/2-47052945 Rozvodní vodovodí síť AOS (areálu obchodu a služeb) Modletice;2122-627682-26460459-3/1-47052945 Kanalizační síť AOS Modletice;2122-627682-26460459-4/1-47052945 ČOV Doubravice</t>
  </si>
  <si>
    <t>2113-689505-00239402-1/2-47052945 Rozvodná vodovodní síť Lysá nad Labem;2113-689505-00239402-1/4-47052945 Rozvodná síť Dvorce;2113-689505-00239402-2/1-47052945 Zdroj-prameniště-Lysá n.Labem;2113-689505-00239402-3/1-47052945 Stoková síť Lysá nad Labem;2113-689505-00239402-3/2-47052945 Stoková síť Dvorce;2113-689556-00239402-4/1-47052945 Čistírna odpadních vod Lysá nad Labem</t>
  </si>
  <si>
    <t>2111-726206-00240621-1/1-47052945 Rozvodná vodovodní síť Postřižín "105RD+Kolář";2111-726206-00240621-3/1-47052945 Stoková síť Stará zástavba;2111-726206-00240621-4/1-47052945 ČOV Postřižín 2100EO;2111-726206-28223012-1/1-47052945 RVS lokalita "V Dolíku";2111-726206-28223012-3/1-47052945 Stoková síť "V Dolíku"</t>
  </si>
  <si>
    <t>2106-736287-00235652-1/1-47052945 PŘIVÁDĚCÍ ŘAD DO VODOJEMU;2106-736295-00235652-1/1-47052945 Rozvodná vodovodní sít Přišimasy;2106-736295-00235652-2/1-47052945 Zdroj PŘIŠIMASY;2106-736295-00235652-3/1-47052945 Stoková síť obce Přišimasy;2106-736295-00235652-4/1-47052945 ČOV Přišimasy</t>
  </si>
  <si>
    <t>2115-748382-70541981-1/1-47052945 Vodovodní síť Skorkov;2115-748382-70541981-3/1-47052945 Tlaková kanalizace Skorkov;2115-748382-70541981-4/1-47052945 ČOV Skorkov</t>
  </si>
  <si>
    <t>2103-609226-00472051-1/2-47052945 Zápy;2103-609226-00472051-3/1-47052945 Zápy;2103-609226-00472051-4/1-47052945 ČOV ZÁPY</t>
  </si>
  <si>
    <t>4212-779768-00261734-1/2-00480517 Velký Šenov - vodovodní řad;4212-779768-00261734-2/2-00480517 Velký Šenov - Stavba pro úpravu vody;4212-779768-00261734-3/2-00480517 Velký Šenov - kanalizace</t>
  </si>
  <si>
    <t>2105-745804-00241644-1/1-26731240 Řitka - vodovodní síť;2105-745804-00241644-2/1-26731240 Řitka - ÚV;2105-745804-00241644-3/1-26731240 Řitka - stoková síť;2105-745804-00241644-4/1-26731240 Řitka - ČOV</t>
  </si>
  <si>
    <t>2103-649678-46356991-3/1-26196620 Řež;2103-666033-46356991-1/1-26196620 Klecany a Brnky,Husinec, Klecany město, Klecany Novák, Sedlec obec, Větrušice, Větrušice Buriánová, Zdiby, Zdiby Barták,.Zdiby Baštářová, Zdiby ČZS;2103-682667-46356991-1/1-26196620 Líbeznice,Hovorčovice,Hovorčovice A1,, Hovorčovice A4, Hovorčovice A7, Hovorčovice A8, Hovorčovice D1, Hovorčovice E1, Hovorčovice Ekospol, Hovorčovice Chalupa, Hovorčovice O1,2,Q,T1,X1,Y1,Z1Líbeznice obec 1, Líbeznice obec 2, Měšice;2103-682667-46356991-3/1-26196620 Líbeznice,Líbeznice obec, Líbeznice obec 2, Líbeznice obec 3 ;2103-682667-46356991-4/1-26196620 Líbeznice ČOV;2103-708992-46356991-1/1-26196620 Odolena Voda, Postřižín;2103-708992-46356991-3/1-26196620 Odolena Voda, Odolená Voda město;2103-734209-46356991-1/1-26196620 Předboj, Bášť,Kojetice, Kojetice Tůmovka, Kojetice V1, Kojetice V2, Předobj obec I;2103-784362-46356991-1/1-26196620 Vodochody, Máslovice, Máslovice obec;2103-792390-46356991-1/1-26196620 Zdiby Zlatý kopec;2105-621200-46356991-1/1-26196620 Červený Újezd, Ptice,Ptice Čermákovi, Svárov, Uhonice Hašek, Úhonice obec, Úhonice Projektové I, ÚhoniceProjektové II,;2105-641464-00241211-1/2-26196620 Holubice obec Holubí háj;2105-658260-00241300-1/1-26196620 Jeneč;2105-681831-46356991-1/1-26196620 Libčice nad Vltavou, Holubice obec, Holubice Čonka, Kozinec obec Holubice, Svrkyně obec, Tursko;2105-681831-46356991-3/1-26196620 Libčice nad Vltavou, Libčice nad Vltavou město;2105-681831-46356991-4/1-26196620 Libčice ČOV;2109-601888-46356991-1/1-26196620 Běleč, Běleč obec I,Běleč obec II;2109-601888-46356991-1/2-26196620 Klíčava ÚV - Vápenec ZV;2109-609285-46356991-1/1-26196620 Brandýsek, Brandýsek Pharmos, Brandýsek u hřbitova;2109-609536-46356991-1/1-26196620 Braškov, Kyšice;2109-609536-46356991-3/1-26196620 Braškov;2109-609536-46356991-4/1-26196620 Braškov ČOV;2109-609617-46356991-1/1-26196620 Bratronice, Bratronice obec;2109-616397-46356991-1/1-26196620 Buštěhrad, Lidice, Makotřasy;2109-616397-46356991-3/1-26196620 Buštěhrad;2109-616397-46356991-4/1-26196620 Buštěhrad ČOV;2109-618128-46356991-1/1-26196620 Cvrčovice;2109-619329-46356991-1/1-26196620 Čelechovice;2109-628191-46356991-1/1-26196620 Doksy, Doksy obec;2109-632716-46356991-1/1-26196620 Družec;2109-632929-46356991-1/1-26196620 Dřetovice;2109-645923-46356991-1/1-26196620 Hostouň;2109-645923-46356991-2/1-26196620 Hostouň ČS;2109-648884-46356991-1/1-26196620 Hřebeč;2109-648884-46356991-3/1-26196620 Hřebeč, Hřebeč obec 01, Hřebeč 10, Hřebeč obec 02, 03,04,05,06,07,08,09, Lidice;2109-661678-46356991-1/1-26196620 Kačice;2109-661678-46356991-3/1-26196620 Kačice, Čelechovice město Stochov, Kačice obec 1;2109-661678-46356991-4/1-26196620 Kačice ČOV;2109-662844-46356991-1/1-26196620 Kamenné Žehrovice;2109-662844-46356991-3/1-26196620 Kamenné Žehrovice;2109-662844-46356991-4/1-26196620 Kamenné Žehrovice ČOV;2109-665061-46356991-1/1-26196620 Kladno,Dolany u Kladna, Kladno město, Kladno Rada,Kladno Vavák,Kladno Weiss, Malé Přítočno, Velké Přítočno, Velké Přítočno obec 1, Velké Přítočno obec 2;2109-665177-46356991-3/1-26196620 Kladno, Kladno Rada;2109-665177-46356991-4/1-26196620 Vrapice ČOV;2109-679046-46356991-1/1-26196620 Lány, Vašírov;2109-679046-46356991-3/1-26196620 Lány,;2109-679046-46356991-4/1-26196620 Lány ČOV;2109-680923-46356991-1/1-26196620 Lhota;2109-683582-46356991-1/1-26196620 Libušín;2109-683582-46356991-1/3-26196620 Libušín Ke Stadionu;2109-683582-46356991-1/4-26196620 Libušín Maxovka;2109-683582-46356991-1/5-26196620 Libušín Suchá Horka I;2109-683582-46356991-1/6-26196620 Libušín Suchá Horka II;2109-683582-46356991-3/1-26196620 Libušín,Libušín město1, Libušín město 2, Libušín město 3, Libušín město 4, Libušín město 5;2109-683582-46356991-4/1-26196620 Libušín ČOV;2109-683701-46356991-2/1-26196620 Hřebeč ČS;2109-683701-46356991-3/1-26196620 Lidice;2109-683701-46356991-4/1-26196620 Lidice ČOV;2109-690520-46356991-3/1-26196620 Malé Kyšice;2109-690520-46356991-4/1-26196620 Malé Kyšice ČOV;2109-716987-46356991-1/1-26196620 Otvovice,Trněný Újezd;2109-718351-00234770-1/1-26196620 Pavlov obec;2109-749621-00234885-3/1-26196620 Slatina obec;2109-752991-46356991-1/1-26196620 Srby;2109-752991-46356991-3/1-26196620 Srby;2109-752991-46356991-4/1-26196620 Srby ČOV;2109-755443-00234915-3/1-26196620 Stehelčeves obec;2109-755443-46356991-1/1-26196620 Stehelčeves;2109-755567-46356991-1/1-26196620 Stochov, Stochov město;2109-755567-46356991-3/1-26196620 Stochov, Honice město Stochov, Stochov město 1, Stochov město 2;2109-755567-46356991-4/1-26196620 Stochov ČOV;2109-759899-00875481-3/1-26196620 Svárov obec;2109-759899-00875481-4/1-26196620 Svárov ČOV;2109-760803-46356991-1/1-26196620 Svinařov, Třebichovice, Třebichovice obec;2109-771317-46356991-1/1-26196620 Tuchlovice, Tuchlovice Stavební a realitní;2109-771317-46356991-3/1-26196620 Tuchlovice, Tuchlovice Stavební a realitní;2109-771317-46356991-3/2-26196620 Tuchlovice Dřevěnkov;2109-771317-46356991-4/1-26196620 Tuchlovice ČOV;2109-771317-46356991-4/2-26196620 Dřevěnkov ČOV;2109-774499-46356991-1/1-26196620 Unhošť, Dolní Bezděkov, Horní Bezděkov, Horní Bezděkov obec, Malé Kyšice a Hřebenka, Pletený Újezd, Pletený Újezd obec, Unhošť město, Unhošť Nouzov;2109-778303-46356991-1/1-26196620 Velká Dobrá;2109-778303-46356991-2/1-26196620 Velká Dobrá ČS;2109-782271-46356991-1/1-26196620 Vinařice, Pchery, Pchery Theodor, Saky;2109-790451-46356991-1/1-26196620 Zákolany,Blevice, Koleč, Koleč obec;2109-796948-46356991-1/1-26196620 Žilina. žilina obec;2111-628328-46356991-1/1-26196620 Dolany nad Vltavou;2111-633089-46356991-1/1-26196620 Dřínov, Dřínov obec;2111-645761-46356991-3/1-26196620 Hostín u Vojkovic;2111-645761-46356991-4/1-26196620 Hostín ČOV;2111-655368-46356991-1/1-26196620 Chvatěruby, Zlončice;2111-672009-46356991-1/1-26196620 Kozomín,Úžice ProLogis;2111-672009-46356991-1/4-26196620 Kozomín MAN;2111-672718-46356991-3/1-26196620 Kralupy nad Vltavou;2111-672866-46356991-1/1-26196620 Kralupy nad Vltavou, Miřejovice a Staré Ouholice, Nelahozeves, Veltrusy;2111-679691-00236993-1/1-26196620 Ledčice obec, Nová Ves, Sázena;2111-702790-00237094-3/1-26196620 Nelahozeves;2111-704008-46356991-1/1-26196620 Netřeba, Újezdec, Kopeč;2111-706582-46356991-1/1-26196620 Nové Ouholice;2111-706604-46356991-1/1-26196620 Vepřek;2111-711039-00234737-4/1-26196620 Olovnice ČOV;2111-711039-46356991-1/1-26196620 Olovnice,Kamenný Most obec,Neuměřice,Olovnice obec,Slatina, Slatina obec;2111-775886-46356991-1/1-26196620 Úžice;2111-779873-46356991-3/1-26196620 Veltrusy;2111-779873-46356991-4/1-26196620 Kralupy ČOV ;2111-784524-46356991-1/1-26196620 Vojkovice, Bukol obec Vojkovice, Dědibaby obec Vojkovice, Hostín u Vojkovic, Všestudy, Všestudy obec,ZlosyŇ;2114-616460-46356991-1/1-26196620 Býkev;2114-616460-46356991-1/2-26196620 Býkev MINIB;2114-616486-46356991-1/1-26196620 Jenišovice;2114-617172-46356991-1/1-26196620 Byšice, Liblice, Liblice obec;2114-617172-46356991-3/1-26196620 Byšice;2114-617181-46356991-1/1-26196620 Hostín;2114-617849-00236764-1/1-26196620 Cítov obec;2114-618772-46356991-1/1-26196620 Čečelice;2114-628654-00236799-3/1-26196620 Dolní Beřkovice obec, Vliněves obec Dolní Beřkovice;2114-628654-46356991-1/1-26196620 Dolní Beřkovice, Dolní Beřkovice obec;2114-628671-46356991-1/1-26196620 Vliněves;2114-643751-46356991-3/1-26196620 Horní Počaply, Horní Počáply obec;2114-643751-46356991-4/1-26196620 Horní Počaply ČOV;2114-645338-46356991-1/1-26196620 Hořín, Lužec nad Vltavou;2114-652768-46356991-1/1-26196620 Zahájí;2114-652768-46356991-2/1-26196620 Zahájí ČS;2114-658308-46356991-1/1-26196620 Řepínský důl prameniště;2114-658308-46356991-2/1-26196620 Mělnická Vrutice PS;2114-659347-46356991-1/1-26196620 Jeviněves;2114-666777-00236918-3/1-26196620 Kly obec, Tuhaň obec;2114-666777-46356991-1/3-26196620 Kelské Vinice, Kelské Vinice obec Kly, Záboří, Záboří obec Kly;2114-681326-46356991-1/1-26196620 Lhotka;2114-681326-46356991-2/1-26196620 Lhotka ČS;2114-691429-46356991-1/1-26196620 Malý Újezd;2114-692808-00237060-3/1-26196620 Mělnické Vtelno obec, Mělnické Vtelno;2114-692808-00237060-4/1-26196620 Mělnické Vtelno ČOV;2114-692808-46356991-1/1-26196620 Mělnické Vtelno;2114-692816-46356991-1/1-26196620 Mělník a Skuhrov, Mělník město, Mělník Pavlík,Mělník Hlaváček;2114-692816-46356991-3/1-26196620 Mělník, Mělník Hlaváček, Velký Borek obec;2114-692816-46356991-4/1-26196620 Mělník ČOV;2114-700274-46356991-1/1-26196620 Mšeno,Boreč, Doubravice, Choroušky,Jenichov,Kadlín,Kanina,Kluky,Ledce u Stránky,Lobeč, Nebužel,Ostrý,Stránka,Střemy, Trnová, Velký Újezd,Vojtěchov,Vrátno, Žebice;2114-700274-46356991-1/2-26196620 Stříbrník prameniště;2114-700274-46356991-2/1-26196620 Stříbrník ČS;2114-700274-46356991-3/1-26196620 Mšeno, Mšeno město 1, Mšeno město 2, Mšeno město 3;2114-700274-46356991-4/1-26196620 Mšeno ČOV;2114-701866-00237086-4/1-26196620 Nebužely ČOV;2114-745171-46356991-1/1-26196620 Řepín;2114-745171-46356991-2/1-26196620 Řepín ČS;2114-745171-46356991-3/1-26196620 Řepín, řepín obec;2114-771261-00662178-4/1-26196620 Tuhaň ČOV;2114-771261-46356991-1/1-26196620 Tuhaň, Kelské a Tuhaňské Větrušice, Kly;2114-779547-46356991-1/1-26196620 Mělnická Vrutice;2114-779563-46356991-1/1-26196620 Velký Borek;2114-785253-00237302-1/1-26196620 Vraňany obec;2114-785253-00237302-3/1-26196620 Vraňany obec;2114-785253-00237302-4/1-26196620 Vraňany ČOV;2114-787957-46356991-1/1-26196620 Liběchovka prameniště;2114-787973-46356991-1/1-26196620 Vysoká, Březinka,Šermanovice-Truskavna, Dobřeň, Chodeč, Jetřebice,,Kokořín, Medonosy, Sitné, Strážnice Střednice, Vidim, Vidim obec;2114-788058-46356991-2/1-26196620 Vysoká Libeň ČS;2114-796352-46356991-2/1-26196620 Liběchovka ČS;2117-651842-46356991-3/1-26196620 Chlumín;2117-669644-00237108-1/1-26196620 Korycany , město Neratovice, Horňáky, Korycany I,Korycany Ii;2117-703567-46356991-1/1-26196620 Libiš a Neratovice, Kozly, Libiš obec, Neratovice AT stanice, Neratovice Ořechová, Neratovice Pražská, Neratovice Šťastný, Neratovice za Vodárnou, Tišice;2117-703567-46356991-3/1-26196620 Neratovice, Neratovice město, Neratovice Šťastný, Neratovice město Jedová, Luční, Na Závěrce,,Ořechová, Palackého,Pražská,U závor, V Lukách, Žebrák;2117-703621-00662241-3/1-26196620 Libiš jih obec, Libiš jih;2117-703621-00662241-3/2-26196620 Libiš sever obec, Libiš sever;2117-703621-00662241-4/1-26196620 Libiš ČOV;2117-703672-46356991-3/1-26196620 Mlékojedy;2117-703672-46356991-4/1-26196620 Mlékojedy ČOV;2117-708828-46356991-1/1-26196620 Obříství, Chlumín, Obříství 1 obec, Obříství 2 obec, Obříství 3 obec, Zálezlice;2117-708828-46356991-3/1-26196620 Obříství;2117-708828-46356991-4/1-26196620 Obříství ČOV;2117-767344-46356991-1/1-26196620 Tišice;2117-767352-46356991-1/1-26196620 Kozly;2117-787485-46356991-1/1-26196620 Všetaty, Dřísy obec, Konětopy obec, Nedomice, Ovčáry;2117-790630-00237353-3/1-26196620 Zálezlice obec;2117-790630-00237353-4/1-26196620 Kozárovice ČOV;2121-700240-00244104-3/1-26196620 Mšecké Žehrovice obec;2121-706744-46356991-1/1-26196620 Nové Strašecí, Mšec, Mšecké Žehrovice obec, Nové Strašecí Lípa, Nové Strašecí Sdružení;2121-743178-00244333-1/1-26196620 Ruda obec;2121-744671-46356991-1/1-26196620 Rynholec, Rynholec obec;2121-761737-00244473-1/1-26196620 Sýkořice;2121-791377-00244627-1/1-26196620 Zbečno obec;2121-791377-46356991-2/1-26196620 Klíčava ÚV;2124-609579-46356991-1/1-26196620 Bratkovice a Nabdin;2124-620637-46356991-1/1-26196620 Černuc, Hospozín, CHržín, Kmetiněves, Miletice, Poštovice;2124-659169-46356991-1/1-26196620 Ješín;2124-679615-46356991-1/1-26196620 Ledce u Kladna;2124-690961-46356991-1/1-26196620 Malíkovice, hradečno, Studnice;2124-750841-46356991-1/1-26196620 Smečno, Hrdlív;2124-773506-46356991-1/1-26196620 Uhy;2124-779954-46356991-1/1-26196620 Velká Bučina;2124-779962-46356991-1/1-26196620 Velvary;2124-779962-46356991-1/3-26196620 Nové Uhy</t>
  </si>
  <si>
    <t>2124-616605-00234222-1/1-26196620 Tuřany, Byšeň, Libovice;2124-628506-00234877-1/1-26196620 Dolín, Beřovice,Želevčice;2124-640204-00663948-1/1-26196620 Hobšovice,Drnov a Vítov, Luníkov, Osluchov,Žižice;2124-658103-00234460-1/1-26196620 Jedomělice;2124-658243-00234478-1/1-26196620 Jemníky;2124-726869-00234826-1/1-26196620 Pozdeň, Líský;2124-749362-00234877-1/1-26196620 Slaný,Blahotice,Přelíc;2124-749362-00234877-3/1-26196620 Slaný;2124-749362-00234877-4/1-26196620 Blahotice ČOV;2124-749508-00234877-1/1-26196620 Otruby,Bakov,Dřínov u Zlonic obec, Dřínov u Zlonic VSOSO, Královice, Trpoměchy;2124-749532-00234877-2/1-26196620 Kvíček ČS ;2124-758311-48706213-1/1-26196620 Studeněves, Řisuty, ;2124-758311-48707996-2/1-26196620 Studeněves ÚV;2124-794104-00235181-1/1-26196620 Zvoleněves,Podlešín,Podlešín VSOSO, Želenice</t>
  </si>
  <si>
    <t>5214-769134-24276782-1/1-07659946 RVS OZ Krkonošská, Trutnov;5214-769134-24276782-3/1-07659946 splašková kanalizace OZ Krkonošská,Trutnov;5214-769134-24276782-3/2-07659946 Veřejná dešťová kanalizace OZ Krkonošská Trutnov</t>
  </si>
  <si>
    <t>5107-670928-62013203-3/1-62013203 Košťálov / Svazek obcí Košťálov - Libštát / ČOV;5107-670928-62013203-4/1-62013203 Svazek obcí Košťálov- Libštát / ČOV Košťálov;5107-670936-62013203-1/1-62013203 Košťálov / Svazek obcí Košťálov - Libštát;5107-670936-62013203-2/1-62013203 Košťálov Valdice štola;5107-670936-62013203-2/2-62013203 Košťálov Barevna;5107-670936-62013203-2/3-62013203 Košťálov vrt K1;5107-683507-62013203-1/1-62013203 Libštát / Svazek obcí Košťálov - Libštát;5107-683507-62013203-3/1-62013203 Libštát / Svazek obcí Košťálov - Libštát / recipient</t>
  </si>
  <si>
    <t>6218-684368-70921148-1/1-70921148 Vodovod Lipov, Louka;6218-684368-70921148-2/1-70921148 stavba pro úpravu vody;6218-684368-70921148-4/1-70921148 ČOV Lipov, Louka;6218-687189-70921148-3/1-70921148 Kanalizace Lipov, Louka</t>
  </si>
  <si>
    <t>5109-695670-62013033-1/1-62013033 Řady a objekty v síti;5109-695670-62013033-2/2-62013033 Úpravna a zdroj Podháj</t>
  </si>
  <si>
    <t>7207-716359-62830481-1/1-00291218 Vodovodní řady</t>
  </si>
  <si>
    <t>6109-609897-69100128-1/1-49050541 KBVE-zdroj;6109-662348-69100128-2/1-49050541 KBVE-zdroj-ÚV</t>
  </si>
  <si>
    <t>6214-790478-00282880-1/1-49459058 Zakřany - příváděcí řad;6214-790478-00282880-1/2-49459058 Zakřany - rozvodná vodovodní síť;6214-792110-00282928-1/1-49459058 Zbýšov - přiváděcí řad;6214-792110-00282928-1/2-49459058 Zbýšov - rozvodná vodovodní síť;6214-792110-00282928-2/1-49459058 Čerpací stanice Zbýšov;6214-792110-00282928-3/1-49459058 Zbýšov - stoková síť;6214-792110-00282928-4/1-49459058 ČOV Zbýšov</t>
  </si>
  <si>
    <t>5309-743852-60108916-1/1-60108916 Rybitví;5309-747386-60108916-1/1-60108916 Semtín;5309-747386-60108916-1/2-60108916 Objekty P;5309-747386-60108916-1/3-60108916 UMA</t>
  </si>
  <si>
    <t>6221-609561-00488127-1/2-68730756 Rozvodné řády Bratčice;6221-609561-68730756-3/1-68730756 Kanalizace Bratčice;6221-679682-00488194-1/1-68730756 rozvodná síť Ledce;6221-679682-68730756-3/1-68730756 Kanalizace Ledce;6221-679682-68730756-4/1-68730756 ČOV Ledce;6221-752142-00488321-1/1-68730756 Rozvodná síť Sobotovice;6221-752142-00488321-2/1-68730756 Čerpací stanice Sobotovice;6221-752142-68730756-3/1-68730756 Kanalizace Sobotovice;6221-761834-68730756-3/1-68730756 Kanalizace Syrovice</t>
  </si>
  <si>
    <t>3209-721981-27135471-1/1-25235753 Skoda JS Orlik Plzeň PŘ Plzeň Bolevec-Skoda JS Orlik ;3209-722120-27135471-1/1-25235753 Škoda Plzeň JS Orlík;3209-722120-27135471-2/1-25235753 Plzeň Skoda JS Orlík-úpravna vody;3209-722120-27135471-3/1-25235753 Plzeň Škoda JS Orlík</t>
  </si>
  <si>
    <t>3205-603481-00255220-1/1-25232100 Bezděkov PŘ ze skup.vodovodu;3205-603481-00255220-1/2-25232100 Bezděkov - RVS;3205-603481-00255220-3/1-25232100 Bezděkov stoková síť;3205-665797-00255220-3/1-25232100 Bezděkov - přiv.stoka Bezděkov</t>
  </si>
  <si>
    <t>3205-607142-00255661-4/1-25232100 Klatovy - Čínov - ČOV;3205-665797-00255661-1/1-25232100 Klatovy vodovod PŘ;3205-665797-00255661-1/2-25232100 Klatovy RVS;3205-665797-00255661-3/1-25232100 Klatovy - Luby stoková síť;3205-665797-00255661-3/4-25232100 Klatovy - Čínov - splašková kanalizace ;3205-665797-00255661-4/1-25232100 Klatovy - ČOV;3205-665959-00255661-1/1-25232100 Sobětice - RVS;3205-665959-00255661-1/2-25232100 Sobětice-vodovod PŘ;3205-665959-00255661-1/3-25232100 Sobětice-vodovod PŘ;3205-665959-00255661-2/1-25232100 Sobětice-vrty + ÚV;3205-678392-00255661-1/1-25232100 Kydliny - RVS;3205-698105-00255661-2/1-25232100 Újezdec - vrt HV1;3205-698121-00255661-1/1-25232100 Újezdec - RVS pro vlastníka Město Kt;3205-698121-00255661-1/2-25232100 Újezdec - vodovod - PŘ;3205-698121-00255661-3/1-25232100 Újezdec stoková síť pro vlast. Město Kt;3205-698121-00255661-4/1-25232100 Újezdec-ČOV;3205-708852-00255661-1/1-25232100 Habartice - vodovod - PŘ;3205-708852-00255661-1/2-25232100 Habartice - RVS;3205-708852-00255661-1/3-25232100 Habartice - vodovod - PŘ;3205-708852-00255661-2/1-25232100 Habartice - vrt + studny I a II;3205-771503-00255661-1/1-25232100 Drslavice - RVS;3205-771503-00255661-1/2-25232100 Drslavice - vodovod - PŘ;3205-771503-00255661-2/1-25232100 Drslavice - vrt HV1;3205-771520-00255661-1/1-25232100 Tupadly - vodovod - PŘ;3205-771520-00255661-1/2-25232100 Tupadly-vodovod - PŘ;3205-771520-00255661-1/3-25232100 Tupadly-vodovod RVS;3205-771520-00255661-2/1-25232100 Tupadly - vrty HJ2, HJ3</t>
  </si>
  <si>
    <t>3205-692441-00255785-1/1-25232100 Měčín - vodovod - PŘ;3205-692441-00255785-1/2-25232100 Měčín RVS;3205-692441-00255785-1/4-25232100 Měčín - vodovod - PŘ;3205-692441-00255785-2/1-25232100 Měčín vrty HV1 a HV1-nový;3205-692441-00255785-3/2-25232100 Měčín splašková kanal. (připoj.na ČOV);3205-692441-00255785-4/1-25232100 Mčín ČOV;3205-692450-00255785-1/4-25232100 Nedanice - vodovod - PŘ výtlačný;3205-692450-00255785-2/1-25232100 Nedanice - vrt ND-1;3205-692468-00255785-1/1-25232100 Nedaničky vodovod - RVS</t>
  </si>
  <si>
    <t>7113-659118-00302732-1/1-47674911 RVS Jestřebí;7113-659118-00302732-1/2-47674911 Přivaděč "VDJ Ráječek - VDJ Jestřebí";7113-722910-00302732-1/1-47674911 RVS Pobučí;7113-722910-00302732-1/2-47674911 Přivaděč "ZČS Jestřebí - VDJ Pobučí"</t>
  </si>
  <si>
    <t>7106-666548-00302775-1/1-47674911 RVS Klopina Veleboř;7106-666548-00302775-2/1-47674911 Studna Veleboř;7106-666556-00302775-1/1-47674911 Přivaděč a ČS Veleboř</t>
  </si>
  <si>
    <t>5308-608068-47674954-1/1-47674911 Přivaděč "Pramenní jímka Svojanov - ČS Svojanov";5308-608068-47674954-1/2-47674911 Přivaděč "ČS Svojanov - akum. nádrž Svojanov";7106-674494-47674954-1/1-47674911 RVS Krchleby;7106-674494-47674954-1/2-47674911 Přivaděč "VDJ Pobučí - VDJ Krchleby";7106-674494-47674954-1/3-47674911 Přivaděč "Nádrž Jahodná - VDJ Krchleby";7106-675725-47674954-1/1-47674911 RVS Křemačov;7106-678244-47674954-1/1-47674911 RVS Květín;7106-682926-47674954-1/1-47674911 RVS Libivá;7106-686883-47674954-1/1-47674911 Přivaděč "ÚV Moravičany - VDJ Loštice";7106-686883-47674954-1/2-47674911 RVS Loštice;7106-686883-47674954-3/1-47674911 SS Vlčice;7106-686883-47674954-3/2-47674911 SS Loštice;7106-686883-47674954-4/1-47674911 ČOV Vlčice;7106-686883-47674954-4/2-47674911 ČOV Loštice;7106-690881-47674954-1/1-47674911 Přivaděč "VDJ Krchleby - VDJ Javoří";7106-690902-47674954-1/1-47674911 RVS Maletín - Javoří;7106-695521-47674954-1/1-47674911 RVS Mírov;7106-695521-47674954-1/2-47674911 Přivaděč "VŠ Křemačov - VDJ Mírov";7106-695521-47674954-3/1-47674911 SS Mírov;7106-695530-47674954-1/1-47674911 Přivaděč "Staré prameniště Mírov - VDJ Mírov";7106-695548-47674954-4/1-47674911 ČOV Mírov;7106-698032-47674954-1/1-47674911 Přivaděč "ÚV Moravičany - VDJ Siemens";7106-698032-47674954-1/2-47674911 RVS Mohelnice;7106-698032-47674954-3/1-47674911 SS Mohelnice;7106-698032-47674954-4/1-47674911 ČOV Mohelnice;7106-698610-47674954-1/1-47674911 Prameniště Moravičany - ÚV Moravičany;7106-698610-47674954-1/2-47674911 ÚV Moravičany - VDJ Moravičany;7106-698610-47674954-1/3-47674911 RVS Moravičany;7106-698610-47674954-2/1-47674911 ÚV Moravičany;7106-724327-47674954-1/1-47674911 RVS Podolí u Mohelnice;7106-724327-47674954-1/2-47674911 Přivaděč "VDJ Podolí - AŠ Mohelnice";7106-724327-47674954-1/3-47674911 Přivaděč "ÚV Moravičany - VDJ Podolí";7106-745294-47674954-1/1-47674911 RVS Řepová;7106-758221-47674954-1/1-47674911 Přivaděč "ČS Svojanov - VDJ Studená Loučka";7106-758221-47674954-1/2-47674911 RVS Studená Loučka;7106-770795-47674954-1/1-47674911 RVS Třeština, Stavenice;7106-770795-47674954-1/2-47674911 Přivaděč "VDJ Dubicko - VŠ Třeština";7106-773760-47674954-1/1-47674911 RVS Újezd;7111-605816-47674954-1/1-47674911 Přivaděč "VŠ ul. Prievidzská - VDJ Bludov";7111-605816-47674954-1/2-47674911 RVS Bludov;7111-637203-47674954-1/1-47674911 Přivaděč "Horní prameniště - VDJ 1 Horní";7111-637203-47674954-1/2-47674911 RVS Hanušovice;7111-637203-47674954-1/3-47674911 Přivaděč "Prameniště Cikryt - VDJ 3 Dolní";7111-637203-47674954-1/4-47674911 VDJ Habartice - VDJ 3 Rychta;7111-637203-47674954-1/5-47674911 RVS Hanušovice;7111-637203-47674954-1/6-47674911 Přivaděč "Prameniště u Zetoru - VDJ Zetor";7111-637203-47674954-3/1-47674911 SS Hanušovice;7111-637211-47674954-1/1-47674911 Přivaděč "Zářez nad Rychtou - VDJ Hynčice";7111-637211-47674954-1/2-47674911 RVS Hynčice nad Moravou;7111-637211-47674954-1/3-47674911 Přivaděč "Zářezy nad hřbitovem - VDJ Hynčice";7111-646407-47674954-1/1-47674911 RVS Hraběšice;7111-646407-47674954-1/2-47674911 Přivaděč "Vrt Hraběšice - VDJ Hraběšice";7111-687073-47674954-1/1-47674911 Přivaděč "ÚV Kouty - VDJ Hotelový";7111-687073-47674954-3/1-47674911 SS Loučná nad Desnou;7111-687081-47674954-1/1-47674911 RVS Loučná nad Desnou;7111-687103-47674954-1/1-47674911 Přivaděč "ÚV Kouty - VDJ Provozní Kouty";7111-687103-47674954-1/2-47674911 Přivaděč "Odbočka z přiv. Kouty - VDJ Loučná";7111-687103-47674954-2/1-47674911 ÚV Kouty nad Desnou;7111-687103-47674954-4/1-47674911 ČOV Kouty nad Desnou;7111-711098-47674954-1/1-47674911 RVS Olšany;7111-711098-47674954-1/2-47674911 Přivaděč "Vrty Olšany - VDJ Olšany";7111-719790-47674954-1/1-47674911 RVS Petrov nad Desnou;7111-719790-47674954-3/1-47674911 SS Petrov nad Desnou;7111-739359-47674954-1/1-47674911 RVS Rapotín;7111-739359-47674954-2/1-47674911 ÚV Rapotín;7111-739359-47674954-3/1-47674911 SS Rapotín;7111-743224-47674954-1/1-47674911 Přivaděč "VŠ Aloisov - VDJ Ruda/M";7111-743224-47674954-1/2-47674911 RVS Ruda nad Moravou;7111-752061-47674954-1/1-47674911 RVS Sobotín;7111-752061-47674954-3/1-47674911 SS Sobotín;7111-754528-47674954-1/1-47674911 RVS Staré Město;7111-754528-47674954-1/2-47674911 Přivaděč "Napojení na Řad 1 - VDJ Koupaliště";7111-754528-47674954-1/3-47674911 Přivaděč "Prameniště Nad Koupalištěm - VDJ HTP";7111-754528-47674954-1/4-47674911 Přivaděč "Andělský Žleb - VŠ Staré Město";7111-754528-47674954-1/5-47674911 Přivaděč "Vrt Květná - VDJ Květná Staré Město";7111-754528-47674954-1/6-47674911 Přivaděč "VDJ Nad Koupalištěm - VDJ HTP";7111-754528-47674954-3/1-47674911 SS Staré Město;7111-754528-47674954-4/1-47674911 ČOV Staré Město;7111-764264-47674954-1/1-47674911 Přivaděč "Kuželové uzávěry - VDJ DTP";7111-764264-47674954-1/2-47674911 Přivaděč "VDJ DTP - VDJ HTP";7111-764264-47674954-1/3-47674911 Přivaděč "Studny Luže - VDJ DTP";7111-764264-47674954-1/4-47674911 Přivaděč "ČS Olšany - VDJ Hradisko";7111-764264-47674954-1/5-47674911 RVS Šumperk;7111-764264-47674954-1/6-47674911 Přivaděč "Hučivá Děsná - VDJ HTP Šumperk";7111-764264-47674954-3/1-47674911 SS Šumperk;7111-764264-47674954-4/1-47674911 ČOV Šumperk;7111-764442-47674954-1/1-47674911 Přivaděč "VDJ Hradisko - VDJ Háj";7111-764442-47674954-1/2-47674911 Přivaděč "Prameniště Rapotín - VDJ Skalka";7111-779083-47674954-1/1-47674911 RVS Velké Losiny;7111-781827-47674954-1/1-47674911 RVS Vikýřovice;7111-781827-47674954-3/1-47674911 SS Vikýřovice;7113-640051-47674954-1/1-47674911 Přivaděč "Studna a ČS Hněvkov - VDJ Hněvkov";7113-640051-47674954-1/2-47674911 RVS Hněvkov;7113-659118-47674954-1/1-47674911 Přivaděč "ZČS Jestřebí - VDJ Pobučí (zdvojení řadu)";7113-674494-47674954-1/1-47674911 Přivaděč "VDJ Pobučí - VDJ Krchleby";7113-680214-47674954-2/1-47674911 ÚV Zábřeh - Lesnice;7113-703125-47674954-1/1-47674911 RVS Nemile;7113-726176-47674954-1/1-47674911 Přivaděč "VDJ Dvorská - VŠ Postřelmov";7113-726184-47674954-1/1-47674911 Přivaděč "RŚ Chromeč - VDJ Postřelmůvek";7113-726184-47674954-1/2-47674911 RVS Postřelmůvek;7113-788481-47674954-1/1-47674911 RVS Vyšehoří;7113-789429-47674954-1/1-47674911 Přivaděč "ŘS Bohutín - VDJ Krumpach";7113-789429-47674954-1/2-47674911 Přivaděč "Prameniště Lesnice - VDJ Dvorská";7113-789429-47674954-1/3-47674911 Přivaděč "ÚV Lesnice - VDJ Ráječek";7113-789429-47674954-1/4-47674911 Přivaděč "Prameniště Růžové Údolí - VDJ Račice";7113-789429-47674954-1/5-47674911 RVS Zábřeh;7113-789429-47674954-1/6-47674911 Přivaděč "VŠ Zábřeh - VŠ Leština" ;7113-789429-47674954-1/7-47674911 Přivaděč "Nádrž Nemilka - Havlíčkova ulice";7113-789429-47674954-3/1-47674911 SS Zábřeh;7113-789429-47674954-4/1-47674911 ČOV Zábřeh</t>
  </si>
  <si>
    <t>2105-794023-44684983-1/1-03711617 Březová-Oleško přivaděč;2105-794023-44684983-1/2-03711617 Březová-Oleško vodovod ;2105-794040-44684983-3/1-03711617 Oleško kanalizace;2105-794040-44684983-4/1-03711617 Oleško ČOV</t>
  </si>
  <si>
    <t>2105-736422-00241580-1/1-03711617 Psáry, Dolní Jirčany, vodovod;2105-736422-00241580-2/1-03711617 Psáry, úpravna vody;2105-736422-00241580-3/1-03711617 Psáry, Dolní Jirčany, kanalizace;2105-736422-00241580-4/1-03711617 Psáry ČOV</t>
  </si>
  <si>
    <t>2105-781029-00507644-1/1-03711617 Vestec - vodovod;2105-781029-00507644-3/1-03711617 Vestec - kanalizace;2105-781029-00507644-4/1-03711617 ČOV Vestec</t>
  </si>
  <si>
    <t>2105-781029-00507644-1/2-03711617 Vestec - vodovod Průmyslová zóna;2105-781029-00507644-3/2-03711617 Vestec - kanalizace Průmyslová zóna</t>
  </si>
  <si>
    <t>2105-785318-00241831-1/1-03711617 Vrané nad Vltavou, přivaděč;2105-785318-00241831-1/2-03711617 Vrané nad Vltavou, vodovod;2105-785318-00241831-3/1-03711617 Vrané nad Vltavou, kanalizace;2105-785318-00241831-4/1-03711617 Vrané nad Vltavou, ČOV</t>
  </si>
  <si>
    <t>2106-631205-00235369-1/1-02870991 Doubravčice - vodovod;2106-631205-00235369-3/1-02870991 Doubravčice - kanalizace ;2106-631205-00235369-4/1-02870991 ČOV Doubravčice</t>
  </si>
  <si>
    <t>2105-645834-00241237-1/1-00875210 Hostivice - rozvodná vodovodní síť; 2105-645834-00241237-3/1-00875210 Hostivice - stoková síť;2105-645834-00241237-4/1-00875210 Hostivice - ČOV;2105-645842-00241237-2/1-00875210 Hostivice - zdroje chráštanské vrchy</t>
  </si>
  <si>
    <t>2105-645834-00241237-1/1-00875210 Hostivice - rozvodná vodovodní síť;2105-645834-00241237-3/1-00875210 Hostivice - stoková síť;2105-645834-00241237-4/1-00875210 Hostivice - ČOV;2105-645842-00241237-1/1-00875210 Hostivice - přiváděcí řad z prameniště</t>
  </si>
  <si>
    <t>5310-616664-00276529-3/1-27483100 Bystré - kanalizace ČOV;5310-616664-00276529-4/1-27483100 Bystré - ČOV;5310-616664-27483100-1/1-27483100 Bystré - městský vodovod;5310-616664-27483100-1/2-27483100 Bystré - městský vodovod;5310-616664-27483100-2/1-27483100 Bystré - armaturní komora</t>
  </si>
  <si>
    <t>6220-648809-00292877-1/2-26940272 Hrušovany nad Jevišovkou - vodovod;6220-648809-00292877-2/1-26940272 ÚV Hrušovany nad Jev.;6220-648809-00292877-3/1-26940272 Hrušovany nad Jevišovkou - kanalizace;6220-648809-00292877-4/1-26940272 ČOV Hrušovany nad Jevišovkou</t>
  </si>
  <si>
    <t>5202-711951-00275191-1/1-28777981 Vodovod Opočno;5202-711951-00275191-2/1-28777981 Studna Park;5202-711951-00275191-2/2-28777981 Studna Legon;5202-711951-00275191-3/1-28777981 Kanalizace Opočno;5202-711951-00275191-4/1-28777981 ČOV Opočno</t>
  </si>
  <si>
    <t>2103-775738-00240931-1/1-14441869 Úvaly (Město);2103-775738-00240931-1/2-14441869 Vodovod - PČS Fibichova - VDJ Rohožník - VDJ Jih;2103-775738-00240931-3/1-14441869 Úvaly (Město);2103-775738-00240931-3/2-14441869 Úvaly (U Horoušánek);2103-775738-00240931-4/1-14441869 ČOV Úvaly</t>
  </si>
  <si>
    <t>8122-706817-00300870-1/1-00037494 Zálužné RVS</t>
  </si>
  <si>
    <t>2103-700118-00240494-1/2-28885023 Rozvodná vodovodní síť;2103-700118-00240494-3/1-28885023 Stoková síť;2103-700118-00240494-4/1-28885023 ČOV</t>
  </si>
  <si>
    <t>2103-705411-00240532-1/1-29135265 Vodovodní síť;2103-705411-00240532-3/1-29135265 Stoková síť;2103-705411-00240532-4/1-29135265 ČOV</t>
  </si>
  <si>
    <t>2122-627704-00640131-1/1-03769445 Popovičky;2122-627704-00640131-2/1-03769445 Popovičky - úpravna vody;2122-627704-00640131-3/1-03769445 Popovičky;2122-627704-00640131-4/1-03769445 Popovičky - ČOV SC 600 EO</t>
  </si>
  <si>
    <t>2105-733962-00241563-4/1-49825291 ČOV Průhonice;2105-733971-00241563-1/1-49825291 vodovod Průhonice;2105-733971-00241563-3/1-49825291 Splašková kanalizace Průhonice;2122-623440-00240125-1/1-49825291 Vodovod Čestlice;2122-623440-00240125-3/1-49825291 Splašková kanalizace Čestlice</t>
  </si>
  <si>
    <t>2105-743321-00233773-4/1-61673056;2105-743321-61673056-3/1-61673056;2105-743321-61673056-1/1-61673056</t>
  </si>
  <si>
    <t>3111-697753-00251810-2/1-25156888 ÚV HAJSKÁ ( objekt+prameniště);3111-697753-00251810-3/1-25156888 Strakonice;3111-697761-00251810-1/2-25156888 Strakonice;3111-697761-00251810-2/1-25156888 ÚV MODLEŠOVICE;3111-697761-00251810-3/1-25156888 Strakonice;3111-700436-46687718-1/3-25156888 Mutěnice;3111-700436-46687718-3/1-25156888 Mutěnice;3111-726931-00251682-1/3-25156888 Pracejovice;3111-726940-00251682-1/4-25156888 Pracejovice;3111-726940-00251682-3/1-25156888 Pracejovice;3111-726940-00251682-4/1-25156888 ČOV Pracejovice;3111-726940-00251810-2/1-25156888 ÚV PRACEJOVICE (objekt+prameniště);3111-738581-00251739-1/2-25156888 Radošovice;3111-738581-00251739-3/1-25156888 Radošovice;3111-738590-00251739-1/3-25156888 Radošovice;3111-738590-00251739-3/1-25156888 Radošovice;3111-755915-00251810-1/2-25156888 Strakonice;3111-755915-00251810-3/1-25156888 Strakonice;3111-755915-00251810-4/1-25156888 ČOV STRAKONICE;3111-755940-00251810-1/2-25156888 Strakonice;3111-755940-00251810-1/4-25156888 Strakonice;3111-755940-00251810-1/5-25156888 Strakonice;3111-755940-00251810-3/1-25156888 Strakonice;3111-755940-00251810-3/2-25156888 Strakonice;3111-755940-00251810-3/3-25156888 Strakonice;3111-755958-00251810-1/2-25156888 Strakonice;3111-755958-00251810-3/1-25156888 Strakonice</t>
  </si>
  <si>
    <t>6105-615790-00286753-1/1-25585070 Vodovod Buková;6105-615790-00286753-1/2-25585070 Vodovod Buková;6105-615790-00286753-2/1-25585070 Vodojem a úpravna Buková;6105-615790-00286753-3/1-25585070 Kanalizace Buková;6105-619469-00286753-1/1-25585070 Vodovod Čenkov;6105-619469-00286753-1/2-25585070 Vodovod Čenkov;6105-619469-00286753-2/1-25585070 Vodojem a úpravna Čenkov;6105-745979-00286753-1/1-25585070 Vodovod Salavice;6105-745979-00286753-1/2-25585070 Vodovod Salavice;6105-745979-00286753-2/1-25585070 Čerpací stanice Salavice;6105-770761-00286753-1/1-25585070 Vodovod Třešť;6105-770761-00286753-1/2-25585070 Vodovod Třešť;6105-770761-00286753-2/1-25585070 Čerpací stanice a úpravna Třešť;6105-770761-00286753-2/2-25585070 Odkyselovací stanice Špičák;6105-770761-00286753-3/1-25585070 Kanalizace Třešť;6105-770761-00286753-4/1-25585070 ČOV Třešť</t>
  </si>
  <si>
    <t>2122-779318-00240966-1/1-43753418 Velké Popovice-Lojovice-VODOVOD;2122-779318-00240966-2/1-43753418 Lojovice-VODNI ZDROJ;2122-779342-00240966-1/1-43753418 V.Popovice-vodovodní síť;2122-779342-00240966-3/1-43753418 Kanalizační stoky obce Velké Popovice</t>
  </si>
  <si>
    <t>8103-786080-25386344-1/1-25386344 Vrbno pod Pradědem;8103-786080-25386344-2/1-25386344 Úpravna vody Vrbno pod Pradědem;8103-786080-25386344-3/1-25386344 Kanalizace Vrbno pod Pradědem;8103-786080-25386344-4/1-25386344 ČOV Vrbno pod Pradědem;8103-786098-25386344-1/1-25386344 Vodovod Vidly</t>
  </si>
  <si>
    <t>5214-794180-00278491-2/1-25991558 Prameniště Bobr;5214-794180-00278491-4/1-25991558 ČOV Bobr;5214-794198-00278491-1/2-25991558 Vodovod Žacléř;5214-794228-00278491-2/1-25991558 Úpravna vody - Prkenný Důl;5214-794244-00278491-2/1-25991558 Prameniště Rýchory;5214-794244-00278491-2/2-25991558 Vodní zdroj Štola;5214-794244-00278491-3/1-25991558 Kanalizace Žacléř</t>
  </si>
  <si>
    <t>7205-752860-44004770-1/1-44004770 vodovod Teiko;7205-752860-44004770-3/1-44004770 Spytihněv, areál TEiKO</t>
  </si>
  <si>
    <t>7213-635987-29290171-1/1-29290171 Vodovodní řady Teplárna Otrokovice, a.s.</t>
  </si>
  <si>
    <t>5313-666831-25945793-1/1-25945793 Knapovec - Dolní a Horní Hožovec - RVS;5313-666831-25945793-2/1-25945793 Knapovec - čerpací stanice;5313-666831-25945793-3/1-25945793 Kanalizace - Sluneční Stráň - Knapovec;5313-666831-25945793-4/1-25945793 ČOV Knapovec - Sluneční Stráň;5313-775274-25945793-1/1-25945793 Ústí nad Orlicí - RVS;5313-775274-25945793-2/1-25945793 Ústí nad Orlicí - čerpací stanice;5313-775274-25945793-3/2-25945793 Ústí nad Orlicí - stoková síť;5313-775274-25945793-4/1-25945793 ČOV</t>
  </si>
  <si>
    <t>3214-637262-24121948-1/1-26369800 Vodovod Dolejší Těšov;3214-637262-24121948-2/1-26369800 Dolejší Těšov zdroje</t>
  </si>
  <si>
    <t>7205-716731-18152813-1/1-18152813 vodovod Moravan;7205-716731-18152813-2/1-18152813 úpravna vody Moravan</t>
  </si>
  <si>
    <t>6209-677655-26231522-1/1-26231522 Zásobování arealu TOS KUŘIM;6209-677655-26231522-3/1-26231522 Splašková voda z arealu TOS KUŘIM;6217-767379-26231522-2/1-26231522 Tišnovská vodárna;6217-767379-26231522-3/1-26231522 Stoková síť z Tišnovské vodárny</t>
  </si>
  <si>
    <t>7203-649309-25510851-1/1-25510851 rozvodná vodovodní síť;7203-649309-25510851-2/1-25510851 úpravna vody TOSHULIN, a.s.</t>
  </si>
  <si>
    <t>8106-769282-00576921-1/1-25837958 VŠ 1;8106-769282-00576921-1/2-25837958 VŠ 2;8106-769282-00576921-1/3-25837958 VŠ 3;8106-769282-00576921-1/4-25837958 VŠ 4;8106-769282-00576921-3/1-25837958 stoková síť;8106-769282-00576921-4/1-25837958 ČOV Třanovice</t>
  </si>
  <si>
    <t>3116-624217-00250384-2/1-26023636 Vodovod Čkyně;3116-624217-00250384-3/1-26023636 Kanalizace Čkyně;3116-624217-00250384-4/1-26023636 ČOV Čkyně;3116-624225-00250354-1/1-26023636 Vodovod Dolany;3116-624225-00250384-3/1-26023636 Kanalizace Dolany;3116-624241-00250384-1/2-26023636 Vodovod Horosedly;3116-624268-00250384-1/2-26023636 Vodovod Onšovice;3116-624276-00250384-1/2-26023636 Vodovod Předenice</t>
  </si>
  <si>
    <t>7206-733750-03650995-1/1-04810279 Rozvodná síť - Pustevny;7206-733750-03650995-3/1-04810279 Kanalizace Pustevny;7206-733750-03650995-4/1-04810279 ČOV Pustevny;8105-768499-03650995-1/1-04810279 Trojanovice Ráztoka -přiváděcí řád;8105-768499-03650995-2/1-04810279 Trojanovice Ráztoka- úpravna vody</t>
  </si>
  <si>
    <t>2123-666602-60192798-1/1-60192798 kemp Podskalí - vodovodní síť;2123-666602-60192798-2/1-60192798 kemp Podskalí - vrt HV4, ÚV</t>
  </si>
  <si>
    <t>7113-740420-60793015-1/1-60793015 Rohle</t>
  </si>
  <si>
    <t>7108-703028-00288497-3/1-25595652 Kanalizace Němčice nad Hanou;7108-703044-00288497-1/2-25595652 Vodovod Němčice nad Hanou;7108-703044-00288497-4/1-25595652 ČOV Němčice</t>
  </si>
  <si>
    <t>7108-633011-00547905-1/2-25595652 Vodovod Dřevnovice;7108-699292-00288462-1/2-25595652 Vodovod Mořice;7108-704393-00288501-1/1-25595652 Vodovod Nezamyslice;7108-718564-70891532-1/2-25595652 Vodovod Pavlovice - Unčice;7108-767549-00288853-1/1-25595652 Vodovod Tištín</t>
  </si>
  <si>
    <t>6215-704741-00542458-1/2-25595652 Vodovod Heršpice;6215-704741-00542458-2/1-25595652 Prameniště Buchlová dolina</t>
  </si>
  <si>
    <t>6219-712591-00373541-1/1-25595652 Vodovod Orlovice;6219-712591-00373541-2/1-25595652 Vrt Orlovice</t>
  </si>
  <si>
    <t>7102-601756-65138066-2/1-65138066 VS 01 - ÚV Adolfovice;7102-601756-65138066-3/1-65138066 SS 01-03 - Bělá pod Pradědem;7102-601772-65138066-1/1-65138066 VS 07 - RVS - obec Bělá pod Pradědem;7102-601772-65138066-1/2-65138066 VS 07 - Samostatný vodovod Bělá p/P, PŘ;7102-601772-65138066-2/1-65138066 VS 07 - zdroj Bělská stráň;7102-621901-65138066-1/1-65138066 VS 01 - RVS - obec Česká Ves;7102-621901-65138066-3/1-65138066 SS 01-04 - Česká Ves;7102-621901-65138066-4/1-65138066 ČOV Česká Ves;7102-646857-65138066-1/1-65138066 VS 01 - RVS - obec Hradec - Nová ves;7102-646857-65138066-3/1-65138066 SS 06-Hradec-Nová Ves;7102-646865-65138066-1/1-65138066 VS 01 - Skupinový vodovod Jeseník - Mikulovice, PŘ;7102-658723-65138066-1/1-65138066 VS 03 - Sam. vod. Jeseník-lázně, Kalvodova, PŘ;7102-658723-65138066-1/2-65138066 VS 03 - RVS - obec Jeseník;7102-658723-65138066-1/3-65138066 VS 01 - RVS - obec Jeseník;7102-658723-65138066-2/1-65138066 VS 01 - zdroj Křížový vrch;7102-658723-65138066-2/2-65138066 VS 03 - zdroj Jeseník - lázně;7102-658723-65138066-3/1-65138066 SS 01-01-Jeseník;7102-684660-65138066-1/1-65138066 VS 06 - RVS - obec Lipová - lázně;7102-684660-65138066-1/2-65138066 VS 06 - Místní vodovod Lipová - lázně, PŘ;7102-684660-65138066-3/1-65138066 SS 01-02 - Lipová - lázně;7102-720691-65138066-1/1-65138066 VS 01 - RVS - obed Písečná;7102-720691-65138066-3/1-65138066 SS 01-05 - Písečná;7102-776904-65138066-2/1-65138066 VS 06 - zdroj Pomezí</t>
  </si>
  <si>
    <t>7110-650099-00296040-1/1-47675861 výtlak do VDJ Arnoltice;7110-650099-00296040-1/2-47675861 Vodovod Arnoltice;7110-650099-00296040-2/1-47675861 vrt Arnoltice;7110-650102-47675861-1/1-47675861 přivaděč do VDJ Huzová;7110-650102-47675861-1/2-47675861 Vodovod Huzová;7110-650102-47675861-2/1-47675861 prameniště Huzová - vrty;8103-613169-47675861-1/1-47675861 vodovod Bruntál;8103-613169-47675861-1/2-47675861 SV Bruntál : VDJ Razová - RŠ pod Kozincem;8103-613169-47675861-1/3-47675861 SV Bruntál : RŠ pod Kozincem - VDJ Kozinec;8103-613169-47675861-1/4-47675861 SV Bruntál : RŠ pod Kozincem - VDJ Uhl. Vrch SV;8103-613169-47675861-1/5-47675861 SV Bruntál : odb. k VDJ St. Město - RŠ pod Uhl. vr;8103-613169-47675861-1/6-47675861 SV Bruntál : RŠ pod Uhl. vrchem - VDJ Uhl. vrch SV;8103-613169-47675861-1/7-47675861 SV Bruntál : RŠ pod Uhl. vrchem - VDJ Kozinec;8103-613231-47675861-1/1-47675861 Vodovod Oborná;8103-613304-00576042-1/1-47675861 Vodovod MS Kočov;8103-613312-47675861-1/1-47675861 vodovod Staré Město;8103-613312-47675861-1/2-47675861 SV Bruntál : RŠ Nová Véska - odboč. VDJ St. Město;8103-613312-47675861-1/3-47675861 SV Bruntál : odboč. k VDJ St. Město - VDJ St. Měst;8103-642355-00576077-1/1-47675861 přivaděč do VDJ Staré Heřminovy;8103-642355-47675861-1/1-47675861 Vodovod Horní Benešov;8103-642355-47675861-1/2-47675861 SV Bruntál : VDJ Razová - VDJ Horní Benešov;8103-644714-47675861-1/1-47675861 Vodovod Horní Životice;8103-644714-47675861-1/2-47675861 SV Bruntál : VDJ H. Benešov - VDJ H.Životice ;8103-644714-47675861-1/3-47675861 SV Bruntál : VDJ H. Životice - PK H. Životice II;8103-680010-47675861-1/1-47675861 Vodovod Leskovec nad Moravicí;8103-680010-47675861-1/2-47675861 SV Bruntál : ÚV Leskovec - VDJ Leskovec;8103-680010-47675861-1/3-47675861 Výtlak surové vody do ÚV Leskovec;8103-680010-47675861-2/1-47675861 ÚV Leskovec;8103-693731-00576026-1/1-47675861 Vodovod Mezina;8103-693731-00576026-2/1-47675861 Studna-vrt Mezina;8103-695173-47675861-1/1-47675861 Vodovod Milotice nad Opavou;8103-695173-47675861-1/2-47675861 SV Bruntál : odbočka Dlouhá Stráň - VDJ Milotice;8103-739987-47675861-1/1-47675861 SV Bruntál : ÚV Leskovec- VDJ Razová;8103-739987-47675861-1/2-47675861 vodovod Razová;8103-741841-47675861-1/1-47675861 přivaděč Velký Roudný;8103-741841-47675861-1/2-47675861 přivaděč Malý Roudný;8103-741841-47675861-1/3-47675861 Vodovod Roudno;8103-741841-47675861-2/2-47675861 prameniště Malý Roudný;8103-743372-47675861-1/1-47675861 Vodovod Rudná pod Pradědem;8103-743372-47675861-1/2-47675861 SV Bruntál : VDJ Rudná - RŠ Nová Véska;8103-743372-47675861-1/3-47675861 SV Bruntál : RŠ Malá Morávka - VDJ Rudná;8103-754307-00576077-1/1-47675861 Vodovod Staré Heřminovy;8103-760412-47675861-1/1-47675861 Vodovod Andělská Hora;8103-760412-47675861-1/2-47675861 přivaděč do VDJ Andělská Hora;8103-760412-47675861-2/1-47675861 prameniště Suchá Rudná;8103-760463-47675861-1/1-47675861 Vodovod Světlá Hora;8103-760463-47675861-1/2-47675861 SV Bruntál : RŠ Nová Véska - VDJ Světlá Hora;8103-761133-47675861-1/1-47675861 SV Bruntál : PK H. Životice II. - VDJ Sv. Heřmanic;8103-762644-00296406-1/1-47675861 Vodovod Široká Niva;8103-762644-47675861-2/1-47675861 prameniště Široká Niva;8103-776025-47675861-1/1-47675861 Vodovod Václavov;8103-776025-47675861-1/2-47675861 SV Bruntál : RŠ Malá Morávka - VDJ Václavov;8103-776025-47675861-1/3-47675861 SV Bruntál : odb. D. Moravice - šachta D. Moravice;8114-683752-47675861-1/1-47675861 Vodovod Lichnov;8114-683752-47675861-1/2-47675861 SV Bruntál : VDJ Zátor - VDJ Lichnov;8114-791202-47675861-1/1-47675861 Vodovod Zátor;8114-791202-47675861-1/2-47675861 SV Bruntál : VDJ Horní Benešov - VDJ Zátor;8117-752479-00296341-1/1-47675861 Sosnová -přivaděč;8117-752479-00296341-1/2-47675861 Vodovod Sosnová;8120-614998-47675861-1/1-47675861 Vodovod Břidličná;8120-614998-47675861-1/2-47675861 SV Bruntál : odb. VDJ V. Štáhle - odb. VDJ Břidlič;8120-614998-47675861-1/3-47675861 SV Bruntál : odb. VDJ Břidličná - VDJ Břidličná;8120-615005-47675861-1/1-47675861 SV Bruntál : odb. VDJ Břidličná - obec Vajglov;8120-615005-47675861-1/2-47675861 SV Bruntál : obec Vajglov - RŠ u VDJ Vajglov;8120-615005-47675861-1/3-47675861 Vodovod Vajglov;8120-615013-00576018-1/1-47675861 Vodovod Velká Štáhle;8120-615013-47675861-1/2-47675861 SV Bruntál : RŠ Malá Štáhle - odb. k VDJ Vel. Štáh;8120-615013-47675861-1/3-47675861 SV Bruntál : odb. k VDJ V. Štáhle - VDJ V. Štáhle;8120-629804-00295957-1/1-47675861 Vodovod Dolní Moravice;8120-629804-01312774-1/1-47675861 přivaděč do VDJ Dolní Moravice;8120-629804-47675861-1/1-47675861 vodovod Dolní Moravice - Avalanche;8120-643530-00296015-1/1-47675861 Vodovod Horní Město-Dobřečov;8120-643530-00296015-2/1-47675861 Horní Město - Dobřečov-prameniště;8120-643548-00296015-1/1-47675861 Vodovod Horní Město;8120-643556-00296015-1/1-47675861 Vodovod Horní Město-Stříbrné Hory;8120-643556-00296015-2/1-47675861 Vrt Horní Město - Stříbrné Hory;8120-643556-00296015-2/2-47675861 Studna Horní Město - Stříbrné Hory;8120-643556-47675861-2/1-47675861 Prameniště Stříbrné Hory;8120-676616-47675861-1/1-47675861 přívaděč do VDJ Sovinec;8120-690228-47675861-1/1-47675861 Přivaděč od zářezů ÚV Karlov;8120-690228-47675861-1/2-47675861 Přivaděč Kotelný;8120-690228-47675861-1/3-47675861 Přivaděč Volárka;8120-690228-47675861-1/4-47675861 Přivaděč Moravice;8120-690228-47675861-2/1-47675861 ÚV Karlov;8120-690228-47675861-2/2-47675861 Jímací zářezy Karlov;8120-690236-47675861-1/1-47675861 Vodovod Malá Morávka;8120-690236-47675861-1/2-47675861 Vodovod Malá Morávka;8120-690350-00575968-1/1-47675861 Vodovod Malá Štáhle;8120-690350-00575968-1/2-47675861 Vodovod Malá Štáhle;8120-744468-47675861-1/1-47675861 vodovod Rýmařov;8120-744468-47675861-1/2-47675861 SV Bruntál : RŠ Malá Štáhle - VDJ Rýmařov SV;8120-744573-47675861-1/1-47675861 Přivaděč do VDJ Edrovice;8120-744590-47675861-1/1-47675861 Vodovod Janovice-Růžová;8120-744590-47675861-2/1-47675861 Prameniště Růžová;8120-744603-47675861-1/1-47675861 Vodovod Jamartice;8120-744603-47675861-1/2-47675861 Přivaděč do VDJ Jamartice;8120-744603-47675861-1/3-47675861 SV Bruntál : VDJ Václavov - RŠ Malá Štáhle;8120-744611-47675861-1/1-47675861 Vodovod Ondřejov;8120-744751-47675861-1/1-47675861 SV Bruntál : RŠ u VDJ Vajglov - VDJ Rýžoviště;8120-744751-47675861-1/2-47675861 vodovod Rýžoviště;8120-748170-00296015-1/1-47675861 Vodovod Horní Město-Skály;8120-752657-47675861-2/1-47675861 prameniště Sovinec;8120-752665-47675861-1/1-47675861 Vodovod Sovinec;8120-753912-47675861-1/1-47675861 Vodovod Stará Ves;8120-753921-47675861-1/1-47675861 Vodovod Stará Ves - Žďárský potok;8120-753921-47675861-2/1-47675861 Prameniště Stará Ves</t>
  </si>
  <si>
    <t>5214-743143-00278238-1/1-49290932 Rtyně v Podkrkonoší;5214-743143-00278238-2/1-49290932 Vrt Brodka;5214-743143-00278238-2/2-49290932 Vrt Náměrka;5214-743143-00278238-2/3-49290932 Vrt Na Písku;5214-743143-00278238-2/4-49290932 Vrt Krákorka;5214-743143-00278238-3/1-49290932 Kanalizace Rtyně v Podkrkonoší;5214-743143-00278238-4/1-49290932 ČOV Rtyně</t>
  </si>
  <si>
    <t>7108-721964-00288632-1/1-47921196 Přivaděč Kněží Hora;7108-721964-00288632-1/2-47921196 Přivaděč Pohodlí;7108-721964-00288632-1/3-47921196 vodovod Plumlov;7108-721964-00288632-2/1-47921196 ČS Kašparák;7108-721964-00288632-3/1-47921196 Kanalizace Plumlov;7108-721964-00288632-4/1-47921196 ČOV Plumlov;7108-721964-25561201-1/1-47921196 vodovod Plumlov U Boží muky;7108-751898-00288632-3/1-47921196 kanalizace Soběsuky;7108-781495-00288896-2/1-47921196 Úpravna vody ČS Vícov;7108-794660-00288632-3/1-47921196 Kanalizace Žárovice</t>
  </si>
  <si>
    <t>7108-733709-00288667-1/1-47921196 Přiváděcí řad Prostějovičky;7108-733709-00288667-1/2-47921196 Vodovod Prostějovičky</t>
  </si>
  <si>
    <t>7108-721964-00288632-1/2-47921196 Přivaděč Pohodlí;7108-781495-00288896-1/1-47921196 vodovod Vícov;7108-781495-00288896-2/1-47921196 Úpravna vody ČS Vícov</t>
  </si>
  <si>
    <t>2103-609170-27387208-1/1-47544511 STARÁ BOLESLAV-MĚLNICKÉ PŘEDMĚSTÍ-vodovod;2103-609170-27387208-3/1-47544511 STARÁ BOLESLAV-MĚLNICKÉ PŘEDMĚSTÍ-kanalizace</t>
  </si>
  <si>
    <t>2122-687359-47544511-1/1-47544511 Vodovod Louňovice;2122-687359-47544511-3/1-47544511 Kanalizace Louňovice</t>
  </si>
  <si>
    <t>2103-767859-00240893-1/1-47544511 Rozvodná vodovodní síť Lázně Toušeň;2103-767859-00240893-3/1-47544511 Stoková splašková síť Lázně Toušeň;2103-767859-00240893-4/1-47544511 ČOV Lázně Toušeň</t>
  </si>
  <si>
    <t>2103-702404-00240524-1/1-47544511 Vodovodní síť;2103-702404-00240524-1/2-47544511 Rozvodná vodovodní síť Nehvizdy;2103-702404-00240524-3/1-47544511 Stoková síť Nehvizdy;2103-702404-00240524-4/1-47544511 ČOV Nehvizdy</t>
  </si>
  <si>
    <t>2103-601128-00240036-1/1-47544511 Vodovod obce BAŠŤ;2103-601128-00240036-3/1-47544511 Stoková síť obce BAŠŤ;2103-601128-00240036-4/1-47544511 ČOV obce BAŠŤ</t>
  </si>
  <si>
    <t>2103-658481-00240249-1/1-47544511 Vodovod Jenštejn - Dehtáry;2103-658481-00240249-3/1-47544511 Kanalizační stoka Jenštejn - Dehtáry;2103-658499-00240249-1/2-47544511 Rozvodná vodovodní síť obce Jenštejn;2103-658499-00240249-1/3-47544511 Vodovodní síť;2103-658499-00240249-3/1-47544511 Stoková síť obce Jenštejn;2103-658499-00240249-4/1-47544511 ČOV Jenštejn</t>
  </si>
  <si>
    <t>2103-660922-00240257-1/1-47544511 Vodovod Jirny;2103-660922-00240257-3/1-47544511 Splašková kanalizace Jirny;2103-660922-00240257-4/1-47544511 ČOV Jirny</t>
  </si>
  <si>
    <t>2103-666033-26163454-1/1-47544511 Vovodovní síť;2103-666033-26163454-3/1-47544511 Splašková kanalizace;2103-666203-00240303-1/1-47544511 Rozvodná vodovodní síť Klíčany;2103-666203-00240303-3/1-47544511 Stoková síť Klíčany;2103-666203-00240303-4/1-47544511 ČOV Klíčany</t>
  </si>
  <si>
    <t>2103-717550-00240583-1/1-47544511 Rozvodná vodovodní síť Panenské Břežany;2103-717550-00240583-3/1-47544511 Stoková síť Panenské Břežany;2103-717550-00240583-4/1-47544511 ČOV Panenské Břežany</t>
  </si>
  <si>
    <t>2122-747769-00240745-1/1-47544511 Vodovod Sibřina-Stupice;2122-747769-00240745-3/1-47544511 Kanalizace Sibřina-Stupice</t>
  </si>
  <si>
    <t>2103-750751-00240753-1/1-47544511 Sluhy - vodovod;2103-750751-00240753-3/1-47544511 Sluhy - splašková kanalizace</t>
  </si>
  <si>
    <t>2122-756067-00240788-1/1-47544511 RVS Stránčice</t>
  </si>
  <si>
    <t>2103-777960-43750486-1/1-47544511 Rozvodná vodovodní síť obce Veliká Ves u Prahy;2103-777960-43750486-3/1-47544511 Stoková síť obce Veliká Ves u Prahy;2103-777960-43750486-4/1-47544511 ČOV Veliká Ves u Prahy</t>
  </si>
  <si>
    <t>2103-791016-00237361-1/1-47544511 Vodovod ZÁRYBY;2103-791016-00237361-3/2-47544511 ZÁRYBY - tlaková splašková kanalizace;2103-791016-00237361-4/1-47544511 ČOV Záryby</t>
  </si>
  <si>
    <t>2103-793345-00241067-1/1-47544511 Vodovodní síť ;2103-793345-00241067-1/2-47544511 Vodovodní síť obce Zlonín;2103-793345-00241067-3/1-47544511 Splašková kanalizace Zlonín;2103-793345-00241067-4/1-47544511 ČOV Zlonín</t>
  </si>
  <si>
    <t>1100-672629-27129799-1/1-47544511 Praha-Královice "U Starého mlýna"-rozvodná vodovodní síť;1100-672629-27129799-3/1-47544511 Praha-Královice "U Starého mlýna"-stoková síť;1100-672629-27129799-4/1-47544511 Praha-Královice "U Starého mlýna"-ČOV</t>
  </si>
  <si>
    <t>7206-776254-00304352-1/1-25843664 Valašská Bystřice;7206-776254-00304352-1/2-25843664 Valašská Bystřice;7206-776254-00304352-2/1-25843664 Vodojem Hřívová;7206-776254-00304352-2/2-25843664 Vodojem Žáry;7206-776254-00304352-3/1-25843664 Valašská Bystřice;7206-776254-00304352-3/2-25843664 Valašská Bystřice;7206-776254-00304352-3/3-25843664 Valašská Bystřice;7206-776254-00304352-3/4-25843664 Valašská Bystřice;7206-776254-00304352-4/1-25843664 ČOV Paseky;7206-776254-00304352-4/2-25843664 ČOV Střed;7206-776254-00304352-4/3-25843664 ČOV - Leskovec;7206-776254-00304352-4/4-25843664 ČOV Bařiny</t>
  </si>
  <si>
    <t>5208-631426-25973495-4/1-25973495 ČOV Vamberk;5213-693201-00275492-1/1-25973495 RVS Vamberk, Merklovice, Peklo, Roveň;5213-776785-00275492-1/2-25973495 Vodovodní řad Vamberk DP;5213-776785-00275492-1/3-25973495 Vodovodní řad Vamberk HP;5213-776785-00275492-2/1-25973495 Vrt Vamberk-Luka;5213-776785-00275492-3/1-25973495 kanalizace Vamberk, Merklovice, Bačinka</t>
  </si>
  <si>
    <t>6204-699250-00283371-1/1-25555332 Moravský Žižkov - vodovodní síť;6204-778672-00283673-1/2-25555332 Velké Bílovice - vodovodní síť;6204-778672-00283673-3/1-25555332 Velké Bílovice - stoková síť;6204-778672-00283673-4/1-25555332 Velké Bílovice - ČOV;6204-778672-00283673-1/1-25555332</t>
  </si>
  <si>
    <t>6115-738379-00531847-1/1-25585657 vodovod Radostín;6115-738379-00531847-2/1-25585657 Radostín vodojem;6115-738379-00531847-3/1-25585657 kanalizace Radostín;6115-760650-00842141-1/1-25585657 vodovod Cikháj;6115-760650-00842141-2/1-25585657 Cikháj odradonovací stanice;6115-760668-00545031-1/1-25585657 vodovod Světnov;6115-760668-00545031-2/1-25585657 Světnov odradonovací stanice;6115-760668-00545031-3/1-25585657 Světnov kanalizace;6115-760668-72025450-4/1-25585657 ČOV Světnov, Škrdlovice;6115-762709-00295540-1/1-25585657 vodovod Škrdlovice;6115-762709-00295540-2/1-25585657 Škrdlovice úpravna vody;6115-762709-00295540-3/1-25585657 Škrdlovice kanalizace Bída;6115-762709-72025450-3/1-25585657 splašková kanalizace Škrdlovice;6115-784605-00295761-1/1-25585657 vodovod Vojnův Městec;6115-784605-00295761-2/1-25585657 Vojnův Městec úpravna vody;6115-784605-00295761-3/1-25585657 splašková kanalizace Vojnův Městec;6115-784605-00295761-4/1-25585657 ČOV Vojnův Městec</t>
  </si>
  <si>
    <t>5209-778419-00273163-1/1-25937715 Vodovod Velká Jesenice;5209-778419-00273163-3/1-25937715 Kanalizace Velká Jesenice;5209-778419-00273163-4/1-25937715 ČOV Velká Jesenice</t>
  </si>
  <si>
    <t>2122-697532-00240478-3/1-43753922 Kanalizace města Mnichovice;2122-697541-00240478-1/1-43753922 Vodovod města Mnichovice;2122-697541-00240478-2/1-43753922 Vodojem Antonín;2122-697541-00240478-4/1-43753922 Čistírna odpadních vod Mnichovice</t>
  </si>
  <si>
    <t>3209-721981-00212423-1/1-00212423 Vodovody trubní;3209-721981-00212423-3/1-00212423 Kanalizace trubní</t>
  </si>
  <si>
    <t>5312-600857-00579441-1/2-48172901 Banín;5312-600857-00579441-2/1-48172901 Banín vrty BN-1,BN-2</t>
  </si>
  <si>
    <t>5312-601683-60121211-1/2-48172901 Skupinový vodovod Prameny - Bělá nad Svitavou;5312-601683-60121211-2/1-48172901 Bělá nad Svitavou - studna BS-1</t>
  </si>
  <si>
    <t>5308-601799-00484164-1/2-48172901 Bělá u Jevíčka;5308-601799-00484164-2/1-48172901 Bělá u Jevíčka - zářezy</t>
  </si>
  <si>
    <t>5307-602094-00276375-1/1-48172901 Benátky;5307-602094-00276375-3/1-48172901 Benátky KS</t>
  </si>
  <si>
    <t>5307-606421-72027649-1/2-48172901 Skupinový vodovod Bohuňovice;5307-606421-72027649-2/1-48172901 Bohuňovice studna</t>
  </si>
  <si>
    <t>5312-698784-00276464-1/2-48172901 Vodovod Brněnec;5312-698784-00276464-2/1-48172901 Moravská Chrastová studna;5312-698784-00276464-3/1-48172901 kanalizace Brněnec;5312-698784-00276464-4/1-48172901 ČOV Brněnec</t>
  </si>
  <si>
    <t>5308-614076-00276472-1/1-48172901 Březina;5308-614076-00276472-2/1-48172901 Březina Pekelná zmola;5308-614076-00276472-3/1-48172901 kanalizace Březina;5308-614076-00276472-4/1-48172901 ČOV Březina u Moravské Třebové</t>
  </si>
  <si>
    <t>5308-614181-00579432-1/2-48172901 Březinky;5308-614181-00579432-2/1-48172901 Březinky - zářezy</t>
  </si>
  <si>
    <t>5312-626031-00276561-1/2-48172901 Vodovod Dětřichov u Svitav;5312-626031-00276561-2/1-48172901 Dětřichov u Svitav vrt</t>
  </si>
  <si>
    <t>5312-647233-00579530-1/2-48172901 Hradec nad Svitavou;5312-647233-00579530-2/1-48172901 Hradec nad Svitavou vrt V-1 (starý);5312-647233-00579530-2/2-48172901 Hradec nad Svitavou vrt V-3 (nový)</t>
  </si>
  <si>
    <t>5310-658081-00276782-1/2-48172901 Jedlová;5310-658081-00276782-2/1-48172901 Jedlová vrt HV-3 a HV-5</t>
  </si>
  <si>
    <t>5308-601799-72040734-2/1-48172901 Jevíčko - vrt HV-502;5308-604763-72040734-2/1-48172901 Biskupice - studna;5308-637254-72040734-2/1-48172901 Hartinkov studny S1,S2,S3;5308-637254-72040734-2/2-48172901 Hartinkov - studna S-4;5308-657484-72040734-2/1-48172901 Jaroměřice červená skála a Klučanina zářezy;5308-659321-00276791-3/1-48172901 kanalizace Jevíčko;5308-659321-00276791-4/1-48172901 ČOV Jevíčko;5308-659321-72040734-1/2-48172901 Skupinový vodovod Malá Haná - Jevíčko;5308-659321-72040734-2/1-48172901 Jevíko - studna Reifova pila;5308-659339-72040734-2/1-48172901 Jevíčko prameniště u Zadního Arnoštova;5308-787981-72040734-2/1-48172901 Vysoká vrt VT-1;5308-789551-72040734-2/1-48172901 Zadní Arnoštov - studna</t>
  </si>
  <si>
    <t>5308-606073-75061414-2/1-48172901 Bohdalov studny;5308-693341-00276987-3/1-48172901 kanalizace Městečko Trnávka;5308-693341-00276987-4/1-48172901 ČOV Městečko Trnávka;5308-693341-75061414-1/1-48172901 Skupinový vodovd Teplice - Městečko Trnávka;5308-717274-75061414-2/1-48172901 Pacov zářezy;5308-718793-75061414-2/1-48172901 Plechtinec studna;5308-720381-75061414-2/1-48172901 Petrůvka vrt HV-1;5308-753874-75061414-2/1-48172901 Stará Roveň-studna;5308-785750-75061414-2/1-48172901 Vrážné - zářezy</t>
  </si>
  <si>
    <t>5307-698407-00277029-3/1-48172901 kanalizace Morašice;5307-698407-00277029-4/1-48172901 ČOV Morašice;5307-698407-60121050-1/1-48172901 Skupinový vodovod Fiala-Morašice;5307-698407-60121050-2/1-48172901 Morašice - vrt V - 1, V-2</t>
  </si>
  <si>
    <t>5308-607991-72053453-2/1-48172901 Borušov - vrt HB-1;5308-607991-72053453-2/2-48172901 Boršov - 7 zářezů;5308-608041-72053453-2/1-48172901 Borušov - zářezy;5308-626431-72053453-2/1-48172901 Dlouhá Loučka - Queck;5308-626431-72053453-2/2-48172901 Dlouhá Loučka - Wolfel;5308-675873-72053453-2/1-48172901 Křenov - Kraví Hora;5308-677141-72053453-2/1-48172901 Kunčina - vrt HK1;5308-677141-72053453-2/2-48172901 Kunčina - vrt M1;5308-677141-72053453-2/3-48172901 Sušice - studna S1;5308-683868-72053453-2/1-48172901 Moravská Třebová - vrt MTČH1;5308-683868-72053453-2/2-48172901 Moravská Třebová - vrt MTČH4;5308-690945-72053453-2/1-48172901 Malíkov vrt;5308-696927-72053453-2/1-48172901 Mladějov - zářezy;5308-696927-72053453-2/2-48172901 Mladějov - vrty HM-2, HM-3;5308-698806-00277037-3/1-48172901 kanalizace Moravská Třebová;5308-698806-00277037-4/1-48172901 ČOV Moravská Třebová;5308-698806-72053453-1/2-48172901 Skupinový vodovdo Moravská Třebová;5308-743330-72053453-2/1-48172901 Rudná - zářez;5308-769355-72053453-2/1-48172901 Třebařov - vrt TK-2</t>
  </si>
  <si>
    <t>5312-711454-00277088-1/2-48172901 Opatov;5312-711454-00277088-2/2-48172901 Opatov vrt HV-2</t>
  </si>
  <si>
    <t>5312-711501-00579602-1/2-48172901 Opatovec;5312-711501-00579602-2/1-48172901 Opatovec vrt HV-1</t>
  </si>
  <si>
    <t>5312-724670-00277151-1/2-48172901 Pohledy;5312-724670-00277151-2/1-48172901 Pohledy vrt P2</t>
  </si>
  <si>
    <t>5307-615447-60125748-2/1-48172901 Budislav - prameniště Borek;5310-624004-60125748-2/1-48172901 Čistá vrt CL-1;5310-658081-60125748-2/1-48172901 Modřec vrt MO-1;5310-688011-60125748-2/1-48172901 Lubná zářezy;5310-725358-00277177-3/1-48172901 kanalizace Polička;5310-725358-00277177-4/1-48172901 ČOV Polička;5310-725358-60125748-1/2-48172901 Skupinový vodovod Poličsko;5310-725358-60125748-2/1-48172901 Polička Hegerova V-7;5310-725358-60125748-2/2-48172901 Polička vrt V-6;5310-746380-60125748-2/1-48172901 Polička prameniště Sebranice</t>
  </si>
  <si>
    <t>5310-736821-00277231-1/2-48172901 Pustá Kamenice;5310-736821-00277231-2/1-48172901 Pustá Kamenice - studny;5310-736821-00277231-2/2-48172901 Pustá Kamenice - vrt PVK-1</t>
  </si>
  <si>
    <t>5312-737852-00277258-1/2-48172901 Radiměř;5312-737852-00277258-2/1-48172901 Radiměř štola Cikánka;5312-737852-00277258-2/2-48172901 Radiměř prameniště Hájenka, Kuliny</t>
  </si>
  <si>
    <t>5312-647233-00277355-2/1-48172901 Sklené vrty SN1,SN2;5312-748242-00277355-1/2-48172901 Sklené</t>
  </si>
  <si>
    <t>5308-749672-00277363-1/1-48172901 Slatina;5308-749672-00277363-3/1-48172901 kanalizace Slatina;5308-749672-00277363-4/1-48172901 ČOV Slatina</t>
  </si>
  <si>
    <t>5307-656950-60121025-1/2-48172901 Skupinový vodovod Janov-Strakov-Mikuleč;5307-656950-60121025-2/1-48172901 Janov vrt JH - 1</t>
  </si>
  <si>
    <t>5307-759023-00277436-1/2-48172901 Suchá Lhota;5307-759023-00277436-2/1-48172901 Suchá Lhota vrt SL-2</t>
  </si>
  <si>
    <t>5312-764124-00277479-1/2-48172901 Študlov;5312-764124-00277479-2/1-48172901 Študlov prameniště Květiny;5312-764124-00277479-2/2-48172901 Študlov zářez</t>
  </si>
  <si>
    <t>5310-768740-00277495-1/2-48172901 Trpín;5310-768740-00277495-2/1-48172901 Trpín vrt S-2</t>
  </si>
  <si>
    <t>5307-768855-00277509-1/2-48172901 Trstěnice;5307-768855-00277509-2/1-48172901 Trstěnice vrt TC-1</t>
  </si>
  <si>
    <t>7110-600661-47150891-2/1-47150891 Šternberk - vodní zdroj Horní Huť;7110-624551-00299529-3/1-47150891 Šternberk - Dalov - veř. kanalizace (výjimková);7110-624551-47150891-1/2-47150891 Provozní evidence vodovodu Dalov;7110-624551-47150891-2/1-47150891 Dalov - vodní zdroj;7110-650536-47150891-1/3-47150891 Provozní evidence vodovodu Hlásnice;7110-650536-47150891-2/1-47150891 Šternberk - vodní zdroj Otylie;7110-650536-47150891-2/2-47150891 Babice, Lužice - vodní zdroj Kaminka;7110-650544-47150891-1/2-47150891 Provozní evidence vodovodu Chabičov;7110-650544-47150891-2/1-47150891 Chabičov - vodní zdroj;7110-689351-47150891-1/3-47150891 Lužice - Rozvodná vodovodní síť;7110-696986-47150891-2/1-47150891 Šternberk - vodní zdroj Krákořice;7110-763527-47150891-1/3-47150891 Šternberk - RVS;7110-763527-47150891-3/1-47150891 Šternberk - stoková síť;7110-763578-47150891-4/1-47150891 Šternberk - ČOV</t>
  </si>
  <si>
    <t>7110-696978-47150891-1/1-47150891 Mladějovice - rozvodná vodovodní síť;7110-696978-47150891-3/1-47150891 Mladějovice - spl. kanalizační síť;7110-696978-47150891-4/1-47150891 Mladějovice ČOV;7110-696986-47150891-2/2-47150891 Řídeč - vodní zdroj</t>
  </si>
  <si>
    <t>7112-718165-00299316-1/1-47150891 Paseka - RVS</t>
  </si>
  <si>
    <t>7107-698750-00299511-3/1-47150891 Moravská Huzová - veřejná kanalizace (výjimková);7107-763438-00299511-3/1-47150891 Štěpánov - veřejná kanalizace (výjimková);7107-763438-00299511-3/3-47150891 Štěpánov - tlaková kanalizační síť;7107-763438-00299511-4/1-47150891 ČOV Štěpánov;7107-763438-47150891-1/1-47150891 Štěpánov - rozvodná vodovodní síť č.1;7110-600661-47150891-2/1-47150891 Šternberk - vodní zdroj Horní Huť;7110-696986-47150891-2/1-47150891 Šternberk - vodní zdroj Krákořice</t>
  </si>
  <si>
    <t>7112-773751-00299618-1/1-47150891 Újezd - RVS;7112-773751-00299618-3/1-47150891 Újezd - tlaková kanalizační síť;7112-773751-00299618-4/1-47150891 Újezd ČOV</t>
  </si>
  <si>
    <t>3102-634255-00244864-1/1-62497421 RVS DYNÍN;3102-634255-00244864-3/1-62497421 KANALIZAČNÍ SÍŤ DYNÍN;3102-634255-00244864-4/1-62497421 ČOV Dynín</t>
  </si>
  <si>
    <t>3115-668516-00245585-3/1-62497421 Stoková síť Týn nad Vltavou-Koloděje nad Lužnicí;3115-668516-00245585-4/1-62497421 ČOV-Koloděje nad Lužnicí;3115-772127-00245585-1/1-62497421 Rozvodná vodovodní síť Týn nad Vltavou-Malá Strana;3115-772127-00245585-3/1-62497421 Stoková síť Týn nad Vltavou-Malá Strana;3115-772127-00245585-4/1-62497421 ČOV-Týn nad Vltavou</t>
  </si>
  <si>
    <t>8114-606618-00295876-1/1-63730880 Bohušov;8114-626147-00576115-1/1-63730880 Dívčí Hrad;8114-630021-00295876-1/1-63730880 Bohušov;8114-639249-00576107-1/1-63730880 Hlinka;8114-643858-63730880-1/1-63730880 Přivaděč Skupiny Osoblažsko (Stráž - H.Povelice);8114-684813-00296180-1/1-63730880 Liptaň;8114-684813-63730880-1/1-63730880 Přivaděč Skupiny Osoblažsko (ÚV - Liptaň);8114-713295-00296279-1/1-63730880 Osoblaha;8114-713295-00296279-3/1-63730880 Osoblaha;8114-713295-00296279-3/2-63730880 Osoblaha;8114-713295-00296279-4/1-63730880 ČOV Osoblaha 1 - Hrnčířská;8114-713295-00296279-4/2-63730880 ČOV Osoblaha 2 - Nádražní;8114-713295-00296465-1/1-63730880 Přivaděč Skupiny Osoblažsko (Liptaň - Osoblaha);8114-743682-00296309-1/2-63730880 Rusín;8114-750549-00296333-1/1-63730880 Slezské Rudoltice;8114-750549-00296333-1/2-63730880 Přivaděč Skupiny Osoblažsko (H.Povelice - Sl.Rud.);8114-770647-00296414-1/1-63730880 Přivaděč Třemešná (Vrt TR4 - ÚV);8114-770647-00296414-2/1-63730880 Vrt Třemešná;8114-770647-63730880-2/1-63730880 ÚV Třemešná;8114-788015-00296465-1/1-63730880 Vysoká</t>
  </si>
  <si>
    <t>2122-600601-00240028-3/1-27545547 Babice - splašková kanalizace obec;2122-600601-25620614-1/1-27545547 vodovodní přivaděč I., II. etapa;2122-600601-25620614-1/2-27545547 Babice - Vodovod;2122-600601-25620614-2/1-27545547 Babice - úpravna vody;2122-600601-25620614-3/1-27545547 Babice - splašková kanalizace;2122-600601-25620614-4/1-27545547 ČOV Babice</t>
  </si>
  <si>
    <t>5202-625817-00274844-1/1-27545547 vodovod-RVS, Deštné v Orlických horách;5202-625817-00274844-2/1-27545547 vrt ND-1, studna S-1, studna S-2;5202-625817-00274844-3/1-27545547 kanalizace Deštné v Orlických horách;5202-625817-00274844-4/1-27545547 ČOV Deštné v Orlických horách;5202-625833-00274844-4/1-27545547 ČOV Jedlová v Orlických horách</t>
  </si>
  <si>
    <t>5205-684970-06978002-1/1-27545547 vodovod průmyslový areál - Lišice;5205-684970-06978002-2/1-27545547 Úpravna vody průmyslový areál Lišice;5205-684970-06978002-3/1-27545547 kanalizace průmyslová oblast - Lišice;5205-684970-06978002-4/1-27545547 ČOV Herva 12 EO;5205-689009-06978002-4/1-27545547 Chlumec n.c. ČOV (Fuell Terminal CT)</t>
  </si>
  <si>
    <t>5211-733873-00272957-1/1-27545547 Přivaděč Kleny;5211-733873-00272957-1/2-27545547 Vodovod Kleny;5211-733881-00272957-1/1-27545547 vodovod Provodov - Šonov;5211-733881-00272957-3/1-27545547 kanalizace Provodov - Šonov;5211-762920-00272957-4/1-27545547 ČOV Provodov-Šonov</t>
  </si>
  <si>
    <t>5209-621102-00272566-1/1-25917919 Červený Kostelec;5209-621102-00272566-2/1-25917919 Stará vodárna Vrt 1 a 2;5209-621102-00272566-2/2-25917919 Vrt Větrník;5209-621102-00272566-2/3-25917919 Vrt Borek a Vrt Pole;5209-621102-00272566-3/1-25917919 Červený Kostelec;5209-710369-00272566-4/1-25917919 ČOV Červený Kostelec</t>
  </si>
  <si>
    <t>5214-661350-00278220-2/1-48172456 Radvanice - vrt HV 2 , HV 3;5214-738832-00278220-1/1-48172456 vodovod Radvanice;5214-738832-00278220-3/1-48172456 Radvanice - kanalizace;5214-738832-00278220-4/1-48172456 Radvanice - čistírna odpadních vod</t>
  </si>
  <si>
    <t>6220-638056-00600342-1/1-49455842 SV Šatov - přivaděč Havraníky;6220-638056-75011361-1/1-49455842 SV Šatov přivaděč Popice Havraníky;6220-638056-75011361-2/1-49455842 SV Šatov HV6 Havraníky, Svazek Daníž;6220-640000-00600351-1/1-49455842 SV Šatov - přivaděč Hnanice;6220-762075-00293580-1/1-49455842 SV Šatov - přivaděč Šatov;6220-762075-75011361-1/1-49455842 SV Šatov</t>
  </si>
  <si>
    <t>6220-674419-68689420-1/1-49455842 SV Hodonice přivaděč;6220-674419-68689420-3/1-49455842 SK Hodonice;6220-765121-68689420-1/1-49455842 SV Hodonice;6220-765121-68689420-2/1-49455842 SV Hodonice HV104, HOXX;6220-765121-68689420-3/1-49455842 SK Hodonice PS Hodonice ČS 01 - ČOV;6220-765121-68689420-4/1-49455842 ČOV Hodonice</t>
  </si>
  <si>
    <t>6220-642860-00292818-1/1-49455842 SV Horní Dunajovice;6220-642860-00292818-2/1-49455842 SV Horní Dunajovice zdroje HV302 a HV303;6220-642860-71214445-2/1-49455842 ÚV Horní Dunajovice;6220-642860-71214445-3/1-49455842 SK Horní Dunajovice;6220-796026-00637165-1/1-49455842 SV Horní Dunajovice přivaděč Želetice;6220-796026-71214445-4/1-49455842 ČOV Želetice</t>
  </si>
  <si>
    <t>6221-738921-00282456-1/1-49455842 SV Rajhrad;6221-738921-00282456-3/2-49455842 Rajhrad;6221-738921-00282456-4/1-49455842 Rajhrad;6221-738921-60552662-1/1-49455842 PŘ Odpočívka Rajhrad VOV</t>
  </si>
  <si>
    <t>6202-608327-49468952-1/2-49455842 SV Boskovice;6202-613029-00281247-1/1-49455842 MV Brťov u Velkých Opatovic;6202-613029-00281247-2/1-49455842 VZ Brťov u V. O. - vrt;6202-613037-00281247-2/1-49455842 VZ Korbelova Lhota pro Brťov u V.O.;6202-778605-00281247-1/1-49455842 MV Velká Roudka;6202-778605-00281247-2/1-49455842 VZ Velká Roudka;6202-779237-00281247-3/1-49455842 MK Velké Opatovice;6202-779237-00281247-4/1-49455842 ČOV Velké Opatovice</t>
  </si>
  <si>
    <t>6217-613355-00280577-1/1-49455842 Veselí-Lomnice;6217-613355-00280577-2/1-49455842 Veselí;6217-686654-00280577-1/1-49455842 Lomnice;6217-686654-00280577-1/2-49455842 SV Lomnicko;6217-686654-00280577-1/3-49455842 Lomnice VDJHV13-VDJLom;6217-686654-00280577-2/1-49455842 Lomnice HV1;6217-686654-00280577-3/1-49455842 Lomnice;6217-686654-00280577-3/2-49455842 Lomnice;6217-686654-00280577-4/1-49455842 Lomnice</t>
  </si>
  <si>
    <t>6202-689661-00280615-1/1-49455842 MV Lysice;6202-689661-00280615-2/1-49455842 VZ Lysice - Štěchovské jímky;6202-689661-00280615-2/2-49455842 VZ Lysice - U hřbitova;6202-689661-00280615-2/3-49455842 VZ Lysice - Zámecký;6202-689661-00280615-3/1-49455842 MK Lysice;6202-689661-00280615-4/1-49455842 ČOV Lysice</t>
  </si>
  <si>
    <t>6221-692590-00488046-1/1-49455842 Medlov SV Pohořelice;6221-692590-00488046-3/1-49455842 Medlov;6221-692590-00488046-4/1-49455842 Medlov</t>
  </si>
  <si>
    <t>6201-750662-00280950-2/1-49455842 VZ Sloup - Gravitace;6201-750662-00280950-2/3-49455842 VZ Sloup - vrty;6201-795194-49468952-1/1-49455842 SV Němčice (BK)</t>
  </si>
  <si>
    <t>6202-760943-00281042-1/1-49455842 MV Svitávka;6202-760943-00281042-2/1-49455842 VZ Svitávka;6202-760943-00281042-3/1-49455842 MK Svitávka;6202-760943-00281042-4/1-49455842 ČOV Svitávka</t>
  </si>
  <si>
    <t>6220-698466-00637441-1/1-49455842 MV Morašice;6220-698466-00637441-2/1-49455842 MV Morašice studny S1, S3</t>
  </si>
  <si>
    <t>6207-607592-00283029-1/1-49455842 Borkovany</t>
  </si>
  <si>
    <t>6201-626414-00600652-1/1-49455842 MV Dlouhá Lhota;6201-626414-00600652-2/1-49455842 VZ Dlouhá Lhota</t>
  </si>
  <si>
    <t>6202-632538-00280151-1/1-49455842 SV Drnovice;6202-632538-00280151-2/1-49455842 VZ Drnovice;6202-632538-00280151-2/2-49455842 VZ Drnovice HV-101;6202-632538-00280151-3/1-49455842 MK Drnovice;6202-632538-00280151-4/1-49455842 ČOV Drnovice</t>
  </si>
  <si>
    <t>6221-640778-00488143-1/1-49455842 Holasice</t>
  </si>
  <si>
    <t>6202-747998-00280933-1/2-49455842 SV Skalice</t>
  </si>
  <si>
    <t>6217-662321-00543942-1/1-49455842 Kaly;6217-662321-60552662-1/1-49455842 PŘ Kaly VOV</t>
  </si>
  <si>
    <t>6213-690872-00488038-1/1-49455842 Malešovice;6213-690872-00488038-3/1-49455842 Malešovice;6213-690872-00488038-4/1-49455842 Malešovice</t>
  </si>
  <si>
    <t>6221-703834-00637505-1/1-49455842 Nesvačilka;6221-703834-00637505-3/1-49455842 Nesvačilka;6221-703834-00637505-4/1-49455842 Nesvačilka</t>
  </si>
  <si>
    <t>6207-704555-00283410-1/1-49455842 Nikolčice;6207-704555-00283410-1/2-49455842 VDJ Křep-Nikolčice</t>
  </si>
  <si>
    <t>6221-711527-00488241-1/1-49455842 Opatovice;6221-711527-00488241-3/1-49455842 Opatovice;6221-711527-00488241-4/1-49455842 Opatovice</t>
  </si>
  <si>
    <t>6216-712612-00282278-1/1-49455842 SV Ořechov;6216-712612-00282278-1/2-49455842 Ořechov;6216-712612-00282278-3/1-49455842 Ořechov;6216-712612-00282278-4/1-49455842 Ořechov</t>
  </si>
  <si>
    <t>6216-713392-00282294-1/1-49455842 Ostopovice;6216-713392-00282294-2/1-49455842 Ostopovice;6216-713392-00282294-2/2-49455842 Ostopovice-studna;6216-713392-00282294-3/1-49455842 Ostopovice-MO Starý Lískovec;6216-713392-00282294-3/2-49455842 Ostopovice</t>
  </si>
  <si>
    <t>6221-738948-00488259-1/1-49455842 Otmarov</t>
  </si>
  <si>
    <t>6221-725854-00488267-1/1-49455842 Popovice</t>
  </si>
  <si>
    <t>6108-738182-00545422-1/1-49455842 vodovod Radňovice;6108-738182-00545422-2/1-49455842 VZ prameniště Radňovice</t>
  </si>
  <si>
    <t>6221-738956-00488291-1/1-49455842 Rajhradice;6221-738956-00488291-3/1-49455842 Rajhradice;6221-738956-60552662-1/1-49455842 PŘ Rajhradice (do Rebeš.) VOV</t>
  </si>
  <si>
    <t>6216-740004-00488089-1/2-49455842 Rebešovice;6216-740004-00488089-3/1-49455842 Rebešovice;6216-740004-00488089-4/1-49455842 Rebešovice</t>
  </si>
  <si>
    <t>6202-742317-00280879-1/1-49455842 MV Rozseč nad Kunštátem;6202-742317-00280879-2/1-49455842 VZ Rozseč nad Kunštátem - studny;6202-742317-00280879-2/2-49455842 VZ Rozseč nad Kunštátem - vrt</t>
  </si>
  <si>
    <t>6214-745545-00282537-1/1-49455842 Říčany;6214-745545-00282537-2/1-49455842 Říčany</t>
  </si>
  <si>
    <t>6202-708411-00280917-2/1-49455842 VZ Sebranice - U hájenky;6202-746401-00280917-1/1-49455842 MV Sebranice;6202-746401-00280917-2/1-49455842 VZ Sebranice - Pomocný</t>
  </si>
  <si>
    <t>6202-747998-00280933-1/1-49455842 Přivaděč VZ Skalice - VDJ Skalice;6202-747998-00280933-1/2-49455842 SV Skalice;6202-747998-00280933-3/1-49455842 MK Skalice nad Svitavou;6202-784249-00280933-2/1-49455842 VZ Skalice nad Svitavou</t>
  </si>
  <si>
    <t>6216-752193-00282596-1/2-49455842 Sokolnice</t>
  </si>
  <si>
    <t>6207-762687-00283622-1/1-49455842 Šitbořice;6207-762687-00283622-1/2-49455842 Těšany-VDJ Šitbořice</t>
  </si>
  <si>
    <t>6216-765767-00282677-1/1-49455842 Telnice</t>
  </si>
  <si>
    <t>6221-766674-00282693-1/2-49455842 Těšany;6221-766674-00282693-3/1-49455842 Těšany;6221-766674-00282693-4/1-49455842 Těšany;6221-766674-60552662-1/2-49455842 zásobovací řad Těšany VOV</t>
  </si>
  <si>
    <t>6202-774774-00281174-1/1-49455842 MV Úsobrno;6202-774774-00281174-2/2-49455842 VZ Úsobrno</t>
  </si>
  <si>
    <t>6214-781312-00378640-1/1-49455842 Veverské Knínice;6214-781312-00378640-2/1-49455842 Veverské Knínice;6214-781312-00378640-3/1-49455842 Veverské Knínice;6214-781312-00378640-4/1-49455842 Veverské Knínice</t>
  </si>
  <si>
    <t>6202-632538-00280151-1/1-49455842 SV Drnovice;6202-632538-00281271-2/1-49455842 VZ Voděrady</t>
  </si>
  <si>
    <t>6221-794724-00282944-1/1-49455842 Žatčany;6221-794724-00282944-3/1-49455842 Žatčany</t>
  </si>
  <si>
    <t>6105-608009-48460915-2/1-49455842 ÚV Dušejov (odkyselení+odradonování);6105-627402-00285749-3/1-49455842 Dobronín;6105-627402-00285749-4/1-49455842 ČOV Dobronín;6105-628875-48460915-3/1-49455842 Dolní Cerekev;6105-633852-48460915-1/1-49455842 Dušejov;6105-633852-48460915-3/1-49455842 Dušejov;6105-633852-48460915-4/1-49455842 ČOV Dušejov;6105-643092-48460915-1/1-49455842 Přiváděcí řad VN Hubenov - ÚV Hosov - VDJ Pístov;6105-643092-48460915-1/2-49455842 Přiváděcí řad ÚV Nová Říše - ÚV Hosov;6105-643092-48460915-2/1-49455842 ÚV Hosov;6105-648698-48460915-4/1-49455842 ČOV Jihlava;6105-657069-00286435-1/1-49455842 Janovice;6105-657069-00286435-2/1-49455842 ÚV Janovice;6105-659673-48460915-1/1-49455842 Jihlava;6105-659673-48460915-3/1-49455842 Jihlava;6105-670120-48460915-3/3-49455842 Přiváděcí stoka D.Cerekev - ČOV Kostelec;6105-670120-48460915-4/2-49455842 ČOV Kostelec - nová;6105-688703-48460915-1/1-49455842 Přiváděcí řad Rytířsko-VDJ Luka nad Ji ("Starý");6105-688703-48460915-1/2-49455842 Velký Beranov;6105-688703-48460915-3/1-49455842 Luka nad Jihlavou;6105-725498-48460915-1/2-49455842 Přiváděcí řad VDJ Bedřichov-VDJ Polná;6105-725498-48460915-3/1-49455842 Polná;6105-725498-48460915-4/1-49455842 ČOV Polná;6105-725765-48460915-3/1-49455842 Popice;6105-736767-48460915-1/1-49455842 Puklice;6105-736775-00286460-1/1-49455842 Přiváděcí řad vrty Puklice - ÚV Studénky;6105-736775-00286460-2/1-49455842 ÚV Studénky s technologií;6105-739286-00839574-3/1-49455842 Rančířov - kanalizace lokalita V Zátiší;6105-739286-00839574-4/1-49455842 Rančířov - ČOV lokalita V Zátiší;6105-739286-48460915-1/1-49455842 Přiváděcí řad ÚV Hosov-odb. k SPT Rančířov;6105-739316-48460915-3/1-49455842 Rantířov;6105-762482-48460915-2/1-49455842 ÚV Větrný Jeníkov (odkysel.stanice+odradonování));6105-779491-48460915-1/4-49455842 Přiváděcí řad Henčov - VDJ V.Beranov starý;6105-779491-48460915-2/1-49455842 ÚV Velký Beranov (odkys.+odrad.odmang.));6105-781118-48460915-1/1-49455842 Větrný Jeníkov;6105-781118-48460915-3/1-49455842 Větrný Jeníkov;6105-781118-48460915-4/1-49455842 ČOV Větrný Jeníkov;6105-781428-48460915-3/1-49455842 Věžnička;6105-788333-42634610-3/1-49455842 Vysoké Studnice;6105-795607-48460915-1/1-49455842 Ždírec;6105-795607-48460915-2/1-49455842 ÚV Ždírec (odkysel.stanice+odradonování);6112-634191-48460915-1/1-49455842 Přiváděcí řad Lazy - AŠ pro Dyjice;6112-667137-48460915-1/1-49455842 Bohusoudov;6112-667137-48460915-2/1-49455842 ÚV Bohusoudov (odkyselovací stanice);6112-705268-48460915-1/1-49455842 Přiváděcí řad ÚV Nová Říše - DS Bohuslavice;6112-711080-48460915-1/1-49455842 Olšany;6112-711080-48460915-2/1-49455842 ÚV Olšany (podzemní zdroj);6112-744760-48460915-1/1-49455842 Přiváděcí řad prameniště Řásná - VDJ Řásná;6112-744760-48460915-2/2-49455842 ÚV Řásná (odkyselovací stanice);6112-765546-00286745-4/1-49455842 ČOV Telč;6112-765546-48460915-1/1-49455842 Telč;6112-765546-48460915-2/1-49455842 ÚV Lipky (odradonování);6112-765546-48460915-3/1-49455842 Telč;6112-788465-48460915-1/1-49455842 Přiváděcí řad VN Nová Říše - ÚV Nová Říše;6112-788465-48460915-2/1-49455842 ÚV Nová Říše;6114-619809-00545899-3/1-49455842 Černá;6114-619809-00545899-4/1-49455842 ČOV Černá;6114-619809-48460915-1/1-49455842 Přiváděcí řad prameniště Černá - VDJ Černá;6114-619809-48460915-1/2-49455842 Černá;6114-619809-48460915-2/1-49455842 ÚV Černá (odkyselovací stanice);6114-619817-00545899-1/1-49455842 Milíkov;6114-619817-00545899-2/1-49455842 ÚV Milíkov (podzemní zdroj-zářez)</t>
  </si>
  <si>
    <t>6101-616958-43383513-1/1-49455842 SV Žďársko-zásobovaná oblast Vír;6101-616958-43383513-3/1-49455842 kanalizace Bystřice nad Pernštejnem ČOV;6101-616958-43383513-4/1-49455842 ČOV Bystřice nad Pernštejnem;6101-630098-43383513-3/1-49455842 kanalizace Dolní Rožínka ČOV;6101-630098-43383513-4/1-49455842 ČOV Dolní Rožínka;6101-630616-00294136-3/1-49455842 kanalizace Domanín ČOV;6101-631761-43383513-1/1-49455842 VP ÚV Vír - VDJ Drahonín/SVK;6101-643980-43383513-3/1-49455842 kanalizace Horní Rožínka V1;6101-702307-43383513-1/1-49455842 VP Rodkov - VDJ Nedvědice ORS/SVK;6101-742414-43383513-4/1-49455842 ČOV Rozsochy;6101-742431-43383513-3/1-49455842 kanalizace Rozsochy ČOV;6101-742899-00295329-3/1-49455842 kanalizace Rožná ČOV;6101-742899-00295329-4/1-49455842 ČOV Rožná;6101-777544-43383513-3/1-49455842 kanalizace Věchnov;6101-782491-43383513-2/1-49455842 úpravna vody Vír;6101-794970-43383513-3/1-49455842 kanalizace Karasín V1;6101-794988-43383513-3/1-49455842 kanalizace Ždánice V1;6101-795232-43383513-1/1-49455842 VP ÚV Vír - VDJ Žďár II./SVK;6108-639290-43383513-3/1-49455842 kanalizace Hlinné V1;6108-673714-43383513-1/1-49455842 vodovod Krásné;6108-673714-43383513-2/1-49455842 VZ prameniště Krásné;6108-685020-43383513-1/1-49455842 vodovod Líšná;6108-685020-43383513-2/1-49455842 VZ prameniště Líšná;6108-705969-00842630-3/1-49455842 kanalizace Nová Ves u N.M./obec;6108-705969-43383513-3/1-49455842 kanalizace Nová Ves u N.Města n.M. V1;6108-706400-00294900-3/1-49455842 kanalizace Maršovice V2;6108-706418-43383513-1/1-49455842 SV Žďársko-zásobovaná oblast Nové Město na Moravě;6108-706418-43383513-2/1-49455842 VZ prameniště Vlachovice;6108-706418-43383513-3/1-49455842 kanalizace Nové Město na Moravě ČOV;6108-706418-43383513-4/1-49455842 ČOV Nové Město na Moravě;6108-706426-43383513-1/1-49455842 vodovod Pohledec;6108-706426-43383513-2/1-49455842 VZ prameniště Pohledec - ČS;6108-706426-43383513-2/2-49455842 VZ prameniště Pohledec;6108-706426-43383513-3/1-49455842 kanalizace Pohledec V1;6108-737356-43383513-1/1-49455842 vodovod Račice;6108-741086-43383513-1/1-49455842 vodovod Rokytno;6108-741086-43383513-2/1-49455842 VZ prameniště Rokytno;6108-741086-43383513-3/1-49455842 kanalizace Rokytno V1;6108-741094-43383513-2/1-49455842 VZ prameniště Studnice;6108-752789-43383513-1/1-49455842 vodovod Spělkov;6108-752789-43383513-2/1-49455842 VZ prameniště Spělkov;6114-600849-43383513-1/1-49455842 VP ÚV Mostiště - ČS Ovčírna/SVK;6114-629081-00842443-3/1-49455842 kanalizace Dolní Heřmanice ČOV;6114-629081-00842443-4/1-49455842 ČOV Dolní Heřmanice;6114-629081-43383513-3/1-49455842 kanalizace Dolní Heřmanice V1;6114-641430-43383513-1/3-49455842 VP Záblatí - Březka/SVK;6114-656259-43383513-3/1-49455842 kanalizace Jabloňov V1;6114-661911-43383513-3/1-49455842 kanalizace Kadolec V1;6114-671738-43383513-1/1-49455842 VP Dobrá Voda - Kozlov/SVK;6114-676454-00294616-3/1-49455842 kanalizace Křižanov ČOV;6114-676454-00294616-4/1-49455842 ČOV Křižanov;6114-677183-43383513-1/2-49455842 VP Jívoví - VDJ Kundratice/SVK;6114-693243-43383513-1/1-49455842 VP Netín - VDJ Měřín/SVK;6114-693243-43383513-1/2-49455842 SV Žďársko-zásobovaná oblast Pavlov;6114-693243-43383513-3/1-49455842 kanalizace Měřín ČOV;6114-693251-43383513-4/1-49455842 ČOV Měřín;6114-699853-43383513-3/1-49455842 kanalizace Mostiště V1;6114-703915-43383513-3/1-49455842 kanalizace Netín V1;6114-711161-00295671-3/1-49455842 kanalizace Olší nad Oslavou ČOV;6114-711161-43383513-4/1-49455842 ČOV Olší nad Oslavou;6114-713198-43383513-3/1-49455842 kanalizace Oslavice V1;6114-713350-43383513-3/1-49455842 kanalizace Osová Bitýška ČOV;6114-719668-43383513-3/1-49455842 kanalizace Petráveč;6114-756083-00599841-3/1-49455842 kanalizace Kochánov;6114-756105-43383513-3/1-49455842 kanalizace Stránecká Zhoř V1;6114-773441-43383513-1/1-49455842 VP VDJ Olší - Uhřínov/SVK;6114-778192-43383513-1/1-49455842 vodovod Košíkov;6114-778192-43383513-2/1-49455842 VZ prameniště Košíkov;6114-778214-43383513-1/1-49455842 VP ČS Vídeň - VDJ Velká Bíteš/SVK;6114-778214-43383513-2/1-49455842 VZ prameniště Velká Bíteš Tyršova;6114-778214-43383513-3/1-49455842 kanalizace Velká Bíteš ČOV;6114-778214-43383513-4/1-49455842 ČOV Velká Bíteš;6114-779091-43383513-1/1-49455842 VP prameniště Pavlov - Velké Meziříčí/SVK;6114-779091-43383513-1/2-49455842 SV Žďársko-zásobovaná oblast Mostiště;6114-779091-43383513-3/1-49455842 kanalizace Velké Meziříčí ČOV;6114-779091-43383513-4/1-49455842 ČOV Velké Meziříčí;6114-781541-43383513-2/1-49455842 úpravna vody Mostiště;6114-781541-43383513-3/1-49455842 kanalizace Vídeň V1;6114-781754-43383513-3/1-49455842 kanalizace Vidonín V1;6114-789208-43383513-1/1-49455842 VP Velké Meziříčí - VŠ Záblatí/SVK;6114-789208-43383513-3/1-49455842 kanalizace Záblatí ČOV Os. Bitýška;6114-795488-43383513-1/1-49455842 VP ČS Kadolec - Žďárec/SVK;6115-615226-43383513-3/1-49455842 kanalizace Budeč ;6115-637106-43383513-2/2-49455842 VZ prameniště Dolní Hamry;6115-637106-43383513-3/2-49455842 kanalizace Hamry nad Sázavou V1;6115-637106-43383513-4/1-49455842 ČOV Žďár nad Sázavou;6115-637114-43383513-1/1-49455842 vodovod Šlakhamry;6115-637114-43383513-2/1-49455842 VZ prameniště Šlakhamry;6115-656682-43383513-1/1-49455842 SV Jámy - Hlinné;6115-656682-43383513-2/1-49455842 úpravna vody Jámy;6115-656682-43383513-3/1-49455842 kanalizace Jámy ČOV;6115-656682-43383513-4/1-49455842 ČOV Jámy;6115-681393-00842273-3/1-49455842 kanalizace Lhotka ČOV;6115-681393-00842273-4/1-49455842 ČOV Lhotka;6115-681393-43383513-1/1-49455842 vodovod Lhotka;6115-681393-43383513-2/1-49455842 VZ prameniště Lhotka-z pramene Mrázek;6115-681393-43383513-2/2-49455842 VZ prameniště Lhotka;6115-704725-43383513-1/1-49455842 VP Žďár - VDJ Nížkov/SVK;6115-704725-43383513-3/1-49455842 kanalizace Nížkov ČOV;6115-704725-43383513-4/1-49455842 ČOV Nížkov;6115-706833-43383513-3/1-49455842 kanalizace Nové Veselí ČOV;6115-706833-43383513-4/1-49455842 ČOV Nové Veselí;6115-718432-43383513-2/1-49455842 VZ prameniště Pavlov;6115-723193-43383513-3/1-49455842 kanalizace Počítky V1;6115-725528-43383513-3/1-49455842 kanalizace Stržanov ČOV;6115-738387-43383513-3/1-49455842 kanalizace Radostín nad Oslavou ČOV;6115-738387-43383513-4/1-49455842 ČOV Radostín nad Oslavou;6115-743453-43383513-2/1-49455842 VZ prameniště Újezd u N.Veselí;6115-761532-00295531-3/1-49455842 kanalizace Svratka V1;6115-761532-00295531-4/1-49455842 ČOV Svratka;6115-761532-43383513-2/1-49455842 VZ prameniště Svratka - Burešova louka;6115-761559-43383513-2/1-49455842 úpravna vody Svratka;6115-761567-43383513-1/1-49455842 vodovod Svratka;6115-761567-43383513-2/1-49455842 VZ prameniště Svratka - Pešlova louka;6115-773727-43383513-1/1-49455842 vodovod Újezd u Nového Veselí;6115-773727-43383513-3/1-49455842 kanalizace Újezd u Nového Veselí V1;6115-795232-43383513-1/1-49455842 SV Žďársko-zásobovaná oblast Žďár nad Sázavou;6115-795232-43383513-1/4-49455842 VP ÚV Mostiště - VDJ Žďár II./SVK;6115-795232-43383513-3/1-49455842 kanalizace Žďár nad Sázavou ČOV;6217-604950-43383513-1/1-49455842 vodovod Prosatín;6217-604950-43383513-2/1-49455842 VZ prameniště Prosatín;6217-620661-00599344-3/1-49455842 kanalizace Černvír;6217-631761-43383513-3/1-49455842 kanalizace Drahonín V1;6217-702307-43383513-3/1-49455842 kanalizace Nedvědice ČOV;6217-702307-43383513-4/1-49455842 ČOV Nedvědice;6217-711136-43383513-3/1-49455842 kanalizace Litava V1;6217-711144-43383513-3/1-49455842 kanalizace Olší u Tišnova V1;6217-795488-43383513-3/1-49455842 kanalizace Žďárec V1</t>
  </si>
  <si>
    <t>6115-606081-48894401-1/1-49455842 SV Bohdalovsko;6115-606090-48894401-1/1-49455842 vodovod Chroustov;6115-606090-48894401-2/1-49455842 VZ prameniště Bohdalov;6115-606090-48894401-2/2-49455842 VZ prameniště Chroustov</t>
  </si>
  <si>
    <t>6216-604551-70835004-1/1-49455842 SV Bílovice nad Svitavou;6216-604551-70835004-3/1-49455842 SK Bílovice nad Svitavou;6216-604551-70835004-4/1-49455842 Bílovice nad Svitavou</t>
  </si>
  <si>
    <t>6107-639648-49458892-1/1-49455842 Hluboké 1 Vysočina;6107-674826-49458892-1/1-49455842 Krokočín Vysočina;6107-739324-00212423-1/1-49455842 Věznice Rapotice;6107-739324-49458892-1/1-49455842 Rapotice Vysočina;6208-604755-00637513-3/1-49455842 Biskoupky;6208-604755-00637513-4/1-49455842 Biskoupky;6208-624373-00637521-1/1-49455842 vodovod Čučice;6208-624373-00637521-2/1-49455842 ÚV Čučice;6208-655724-49458892-1/1-49455842 SV Ivančice-Rosice;6208-655724-49458892-1/2-49455842 ČS Padochovka-VDJ Ivan.2.tl.p.;6208-655724-49458892-1/5-49455842 ČS M.Bránice-ČS Padochovka;6208-655724-49458892-3/1-49455842 SK Ivančice;6208-655724-49458892-3/2-49455842 Mor. Bránice - ČOV Ivančice;6208-655741-49458892-4/1-49455842 Ivančice;6208-655813-49458892-1/1-49455842 ÚV Ivančice-Němčice u Ivančic;6208-655813-49458892-2/1-49455842 ÚV Ivančice;6208-655821-00281859-1/1-49455842 VDJ Alexovice-VDJ Řeznovice;6208-655830-49458892-3/1-49455842 ČS Řeznovice-Ivančice(Let.);6208-664855-49458892-1/1-49455842 Ketkovice;6208-698890-49458892-1/3-49455842 JÚ M.Bránice-ČS M.Bránice;6208-698890-49458892-2/1-49455842 Moravské Bránice;6208-703729-00488135-1/1-49455842 Neslovice-VDJ Neslovice;6208-706043-49458892-1/1-49455842 Nové Bránice;6208-713180-49458892-1/3-49455842 ČS Padochovka-VDJ Oslavany;6208-745421-00281859-1/2-49455842 RŠ-Řeznovice;6214-600709-49458892-1/1-49455842 VDJ Rosice-VDJ Sička;6214-600709-49458892-1/3-49455842 ČS Padochovka-VDJ Sička;6214-689041-49458892-1/2-49455842 VDJ Sička-VDJ Lukovany;6214-716103-49458892-1/1-49455842 VDJ Rosice-Ostrovačice;6214-735639-49458892-1/1-49455842 VDJ Vys.Pop.-Příbram na Moravě;6214-741221-49458892-1/2-49455842 JÚ Tetčice-Rosice;6214-741221-49458892-1/3-49455842 JU-UVRosice;6214-741221-49458892-1/4-49455842 ÚV Rosice-VDJ Rosice;6214-741221-49458892-1/5-49455842 VDJ Rosice-Rosice;6214-741221-49458892-2/1-49455842 Rosice HV1, Příbram Rosice 101;6214-741221-49458892-3/1-49455842 SK Tetčice;6214-753653-49458892-1/1-49455842 Ludvíkov (území Stanoviště n/M);6214-753653-49458892-1/2-49455842 JÚ-VDJ Stanoviště;6214-753653-49458892-1/3-49455842 Krokočín (území Stanoviště n/M);6214-766861-49458892-1/1-49455842 Rosice-Tetčice;6214-766861-49458892-2/1-49455842 Tetčice;6214-766861-49458892-3/2-49455842 Rosice - Tetčice;6214-766861-49458892-4/1-49455842 Tetčice;6214-774006-49458892-1/1-49455842 Hluboké (území Újezd u/R);6214-774006-49458892-1/2-49455842 Příbram-Zbraslav;6214-774006-49458892-1/3-49455842 Újezd u Rosic;6214-788325-00282871-3/1-49455842 Vysoké Popovice;6214-788325-00282871-3/2-49455842 Vysoké Popovice;6214-788325-00282871-4/1-49455842 Vysoké Popovice;6214-788325-49458892-1/1-49455842 VDJ Lukovany-VDJ Vys.Popovice;6214-788325-49458892-1/2-49455842 Vysoké Popovice;6214-788325-49458892-1/3-49455842 Rapotice (území Vys. Popovic);6214-791113-49458892-2/1-49455842 Zastávka I;6214-791806-49458892-1/1-49455842 JÚ-Zbraslav;6214-791806-49458892-2/1-49455842 Stanoviště;6214-791806-49458892-2/3-49455842 ZbraslavZb4,;6216-711195-00488232-1/1-49455842 VDJOmice-Omice;6216-711195-00488232-1/3-49455842 JÚ-Omice;6216-711195-00488232-3/1-49455842 Omice;6216-711195-00488232-4/1-49455842 Omice;6216-725871-00488275-1/2-49455842 Popůvky;6216-725871-49458892-1/2-49455842 Popůvky-Omice;6216-757438-00282618-1/1-49455842 SV Střelice;6216-757438-00282618-3/1-49455842 Střelice;6216-757438-00282618-4/1-49455842 Střelice;6216-757438-49458892-1/2-49455842 JÚ-VDJ Strelice;6216-768715-00282723-3/1-49455842 SK Troubsko;6216-768715-00282723-3/2-49455842 Troubsko - Ostopovice;6216-768715-49458892-1/1-49455842 VDJ Střelice-odb.Popůvky;6216-768715-49458892-2/1-49455842 Střelice</t>
  </si>
  <si>
    <t>6113-650188-48526061-1/2-49455842 PŘ Výtlak vrtaná studna Hvězd. -ÚV Hvězd. SVK O;6113-650188-48526061-1/3-49455842 PŘ Studny Hvězdoňovice - ÚV Hvězdoňovice SVK O;6113-650188-48526061-2/1-49455842 Hvězdoňovice úpravna vody (OS);6113-709778-48526061-1/1-49455842 Okříšky;6113-709778-48526061-1/2-49455842 PŘ ÚV Hvězdoňovice - Okříšky SVK O;6113-709778-48526061-1/3-49455842 PŘ Přibyslavice VZ vrt - Okříšky SVK O;6113-735809-48526061-2/3-49455842 Přibyslavice vodní zdroj - vrt</t>
  </si>
  <si>
    <t>6216-600695-00281557-3/1-49455842 Babice nad Svitavou;6216-600695-49458833-1/1-49455842 Babice nad Svitavou;6216-600695-49458833-1/2-49455842 Babice nad Svitavou;6216-601381-49458833-1/2-49455842 PŘ Bedřichovice;6216-605573-49458833-3/2-49455842 Sběrač FIII-1;6216-641847-00282111-1/1-49455842 Mokrá - Horákov;6216-661091-49458833-1/2-49455842 PŘ Jiříkovice I.;6216-661091-49458833-1/3-49455842 Jiříkovice II.;6216-661091-49458833-3/2-49455842 Sběrač FIII;6216-698199-49458833-1/1-49455842 PŘ z Říček - VDJ Mokrá;6216-698199-49458833-2/1-49455842 Mokrá;6216-698199-49458833-2/2-49455842 Mokrá-Říčky;6216-725641-00282651-3/1-49455842 sběrač F II;6216-725641-49458833-1/1-49455842 PŘ Ponětovice;6216-726907-00282375-1/1-49455842 SV Pozořice;6216-726907-00282375-1/2-49455842 Pozořice;6216-747840-49458833-1/1-49455842 PŘ Sivice;6216-762792-49458833-1/1-49455842 SV Šlapanice;6216-762792-49458833-1/2-49455842 PŘ Šlapanice;6216-762792-49458833-3/1-49455842 Šlapanice;6216-771970-49458833-1/1-49455842 PŘ Tvarožná;6216-771970-49458833-3/1-49455842 Sběrač FIII-2</t>
  </si>
  <si>
    <t>6209-618764-49457004-1/3-49455842 Čebín (JU-VDJ);6209-618764-49457004-3/1-49455842 SK Čebín;6209-660272-49457004-3/1-49455842 Jinačovice;6209-660272-49457004-4/1-49455842 Jinačovice;6209-660272-60552662-1/2-49455842 PŘ SV Jinačovice VOV;6209-677655-49457004-2/1-49455842 Jinačovice;6209-699055-00488216-3/1-49455842 Moravské Knínice;6209-699055-00488216-3/2-49455842 Moravské Knínice;6209-699055-49457004-1/1-49455842 Moravské Knínice;6209-699055-49457004-2/1-49455842 Moravské Knínice;6209-742236-49457004-1/1-49455842 SV Jinačovice;6209-742236-49457004-1/2-49455842 JÚ - VDJJin - VDJRozdr.;6217-601918-49457004-1/1-49455842 Běleč;6217-601918-49457004-2/1-49455842 Běleč;6217-601926-49457004-1/1-49455842 Křeptov;6217-601926-49457004-2/1-49455842 Křeptov;6217-609340-00362832-3/1-49455842 Braníškov;6217-609340-00362832-4/1-49455842 Braníškov;6217-614114-49457004-1/2-49455842 Březina;6217-614114-49457004-4/1-49455842 Březina;6217-618764-49457004-2/1-49455842 Čebín-Podhájí;6217-632104-49457004-1/1-49455842 SV Drásov;6217-636711-49457004-1/1-49455842 Tišnov - Hajánky;6217-638412-49457004-2/1-49455842 Heroltice;6217-643432-49457004-1/1-49455842 Újezd u Tišnova;6217-643432-60552662-1/1-49455842 PŘ Újezd u Tišnova VOV;6217-656607-49457004-2/1-49455842 Hajánky St3;6217-679470-00281972-3/1-49455842 Lažánky;6217-679470-00281972-4/1-49455842 Lažánky;6217-679470-49457004-1/1-49455842 SV Lažánky;6217-679470-49457004-2/1-49455842 Lažánky;6217-686808-00363197-4/1-49455842 Lomnička;6217-686808-49457004-1/2-49455842 Lomnička;6217-686808-49457004-2/1-49455842 Lomnička;6217-686808-49457004-3/1-49455842 Lomnička;6217-690911-49457004-1/1-49455842 Malhostovice;6217-691941-49457004-1/2-49455842 PŘ SV Maršov-Braníškov-Lažánky;6217-718840-00366013-2/1-49455842 Vohančice;6217-747581-49457004-4/1-49455842 Čebín;6217-767379-49457004-1/1-49455842 Tišnov C;6217-767379-49457004-1/2-49455842 Tišnov A;6217-767379-49457004-1/3-49455842 Tišnov D;6217-767379-49457004-1/4-49455842 Tišnov B1;6217-767379-49457004-1/5-49455842 Tišnov;6217-767379-49457004-1/6-49455842 SV Tišnov;6217-767379-49457004-3/1-49455842 Tišnov;6217-767379-49457004-3/2-49455842 SK Březina;6217-767492-00365416-1/3-49455842 JUPředkl.-VDJČepička-Předklášteří;6217-767492-49457004-2/1-49455842 Předklášteří;6217-784419-00366013-1/1-49455842 Vohančice;6217-796107-49457004-2/1-49455842 Rohozec-Železné</t>
  </si>
  <si>
    <t>6106-605328-60418885-1/2-49455842 PŘ Hlavní přivaděč - Blatnice;6106-615587-60418885-1/2-49455842 PŘ Mladoňovice - Budkov přivaděč;6106-629448-60418885-3/1-49455842 Vícenice;6106-629448-60418885-3/2-49455842 Vícenice;6106-629448-60418885-3/3-49455842 Vícenice;6106-658227-60418885-1/1-49455842 Jemnice;6106-658227-60418885-1/2-49455842 PŘ Hranice kraje - Jemnice přivaděč z ÚV Štítary;6106-658227-60418885-3/1-49455842 Jemnice;6106-658227-60418885-4/1-49455842 Jemnice ČOV;6106-698903-60418885-1/1-49455842 Moravské Budějovice;6106-698903-60418885-3/1-49455842 Moravské Budějovice;6106-698903-60418885-4/1-49455842 Moravské Budějovice ČOV;6106-706795-00289931-1/1-49455842 PŘ ČS Častohostice - Nové Syrovice přivaděč H;6106-750034-60418885-1/1-49455842 PŘ Hranice kraje - VDJ Střítež přivaděč;6106-769487-60418885-1/2-49455842 PŘ Třebelovice přivaděč;6106-780448-60418885-1/1-49455842 PŘ VDJ V Častohostice - šachta Častohostice;6106-780464-00289931-1/2-49455842 PŘ Šachta Častohostice - VDJ V Vesce H;6106-793809-00292842-1/1-49455842 PŘ Zvěrkovice - hranice kraje (směr Hostim) H;6106-793809-60418885-1/1-49455842 PŘ VDJ V Vesce - Zvěrkovice;6107-614441-60418885-1/1-49455842 PŘ VDJ Kralice - Březník;6107-614459-60418885-3/1-49455842 Kuroslepy kanalizace;6107-614459-60418885-4/1-49455842 Kuroslepy ČOV;6107-637459-00289337-3/1-49455842 Hartvíkovice;6107-637459-00289337-4/1-49455842 Hartvíkovice ČOV H;6107-672483-60418885-1/2-49455842 PŘ VDJ Náměšť jih - Kralice;6107-698059-00289922-1/1-49455842 PŘ VDJ Babylon - Mohelno přivaděč H;6107-698059-00289922-4/1-49455842 Mohelno ČOV H;6107-698059-00378593-1/1-49455842 PŘ Přivaděč Mohelno - VDJ Senorady PS;6107-698059-60418885-3/1-49455842 Mohelno;6107-701467-60418885-3/2-49455842 Ocmanice - Naloučany výtlak;6107-701467-60418885-4/1-49455842 Naloučany ČOV;6107-701564-60418885-1/1-49455842 Náměšť nad Oslavou;6107-701564-60418885-3/5-49455842 Náměšť nad Oslavou;6107-701564-60418885-4/1-49455842 Náměšť n. Osl. ČOV;6107-708887-60418885-1/2-49455842 PŘ Přívodný řad do VDJ Ocmanice;6107-709450-00378283-3/1-49455842 Okarec;6107-709450-00378283-4/1-49455842 Okarec ČOV H;6107-739324-60418885-2/1-49455842 Sudice vodní zdroj - vrt;6107-739324-70921881-3/1-49455842 Rapotice;6107-746801-00378585-3/1-49455842 Sedlec;6107-746801-00378585-4/1-49455842 Sedlec ČOV;6107-758299-60418885-1/1-49455842 PŘ VDJ Babí Hora - VDJ Studenec ;6107-758744-60418885-1/1-49455842 Sudice;6107-758744-60418885-1/2-49455842 PŘ Vrt Sudice - VDJ Sudice;6107-758744-70921881-4/1-49455842 Sudice ČOV H;6107-781487-00599174-3/1-49455842 Vícenice u Náměště nad Oslavou;6107-781487-60418885-1/2-49455842 PŘ VDJ Slavětice-VDJ Náměšť jih přivaděč;6107-781487-60418885-3/1-49455842 Vícenice u Náměště přiv. stoka;6107-781487-60418885-4/1-49455842 Vícenice ČOV;6113-602566-60418885-1/2-49455842 PŘ Přivaděč Čechtínsko - AŠ Benetice-Věstoňovcie;6113-604810-00375390-1/2-49455842 PŘ Šachta Radkovice - Biskupice H;6113-604828-00375390-1/2-49455842 PŘ Šachta Biskupice - šachta Pulkov H;6113-615382-60418885-3/1-49455842 Třebíč;6113-615382-60418885-4/1-49455842 Budíkovice ČOV;6113-615391-60418885-1/1-49455842 PŘ Hlavní přivaděč - Okřešice přivaděč;6113-615463-60418885-1/1-49455842 PŘ Hl. přivaděč - Budišov přivaděč;6113-618501-60418885-1/1-49455842 PŘ Přivaděč Rokytnicko;6113-618501-60418885-3/1-49455842 Čáslavice;6113-618501-60418885-4/1-49455842 Čáslavice ČOV;6113-618837-60418885-1/2-49455842 PŘ AŠ Markvartice – VŠ Čechočovice;6113-618918-60418885-3/1-49455842 Čechtín;6113-618918-60418885-3/2-49455842 Čechtín;6113-623563-00290203-4/1-49455842 Přibyslavice ČOV H;6113-623890-60418885-1/1-49455842 PŘ Hl. přivaděč - Číměř;6113-623890-60418885-3/1-49455842 Vladislav výtlak ČS1 - ČOV Vladislav;6113-623890-60418885-4/1-49455842 Vladislav ČOV;6113-624527-00289264-4/1-49455842 Dalešice ČOV;6113-624527-60418885-3/1-49455842 Dalešice;6113-630349-00289302-1/2-49455842 PŘ Lipník - Dolní Vilémovice H;6113-633810-00289329-3/1-49455842 Dukovany;6113-633810-60418885-1/3-49455842 PŘ VDJ Váp. hora - hranice kraje;6113-633810-60418885-4/1-49455842 Dukovany ČOV H;6113-638366-60418885-1/2-49455842 PŘ Přívodní řad VH3, VH4 – OS Heraltice;6113-638366-60418885-1/3-49455842 PŘ zářezy - OS Heraltice;6113-638366-60418885-2/1-49455842 Heraltice úpravna vody (OS);6113-638366-60418885-3/1-49455842 Heraltice;6113-638366-60418885-4/1-49455842 Heraltice ČOV;6113-638382-60418885-3/1-49455842 Pokojovice;6113-638382-60418885-4/1-49455842 Pokojovice ČOV;6113-640611-00376850-1/2-49455842 PŘ Budišov - redukční šachta Hodov H;6113-642932-60418885-3/3-49455842 Horní Heřmanice kanalizace;6113-642932-60418885-4/1-49455842 Horní Heřmanice ČOV;6113-644536-60418885-1/1-49455842 PŘ Přivaděč Ratibořicko;6113-648469-60418885-1/1-49455842 Hrotovice;6113-648469-60418885-3/1-49455842 Hrotovice kanalizace;6113-648469-60418885-4/1-49455842 Hrotovice ČOV;6113-651338-00377295-3/1-49455842 Chlístov kanalizace H;6113-651338-00377295-4/1-49455842 Chlístov ČOV H;6113-651591-60418885-1/2-49455842 PŘ Čechtínsko (hlavní přivaděč - Chlum);6113-657506-60418885-3/1-49455842 Jaroměřice nad Rokytnou;6113-657506-60418885-4/1-49455842 Jaroměřice n. Rok. ČOV;6113-666661-60418885-3/1-49455842 Klučov;6113-666661-60418885-4/1-49455842 Klučov ČOV;6113-667862-00289612-1/2-49455842 PŘ Hl. přivaděč - Kojetice přivaděč H;6113-671274-60418885-3/1-49455842 Kouty;6113-684252-60418885-1/1-49455842 PŘ Hlavní přivaděč – Lipník;6113-684252-60418885-3/1-49455842 Lipník;6113-684252-60418885-4/1-49455842 Lipník ČOV;6113-700592-60418885-1/2-49455842 PŘ VDJ Myslibořice - Myslibořice přivaděč;6113-708003-60418885-1/2-49455842 PŘ před. šachta-VDJ Pocoucov - Nový Telečkov přiv.;6113-711471-60418885-1/1-49455842 Opatov;6113-711471-60418885-1/2-49455842 PŘ Jímací zářezy Opatov - ÚV Opatov;6113-711471-60418885-2/1-49455842 Opatov úpravna vody;6113-711471-60418885-4/1-49455842 Opatov ČOV;6113-722944-60418885-1/1-49455842 PŘ Předávací šachta - VDJ Pocoucov;6113-734268-60418885-1/2-49455842 PŘ ÚV Opatov - Předín;6113-734268-60418885-3/1-49455842 Opatov-Předín kanalizace (svazek Opatov - Předín);6113-735205-00378348-1/1-49455842 PŘ Šachta Radkovice - Přešovice PS;6113-735809-00290203-1/2-49455842 PŘ VDJ Okříšky sever – VDJ Nad Hřbitovem H;6113-735809-60418885-1/1-49455842 Přibyslavice vodovod;6113-735809-60418885-3/1-49455842 Přibyslavice;6113-736066-60418885-1/2-49455842 PŘ Přívodní řad do Příložan;6113-736562-60418885-4/1-49455842 Třebíč ČOV;6113-738042-60418885-1/2-49455842 PŘ Hl. přivaděč (na M.K.) - Radkovice šachta;6113-738301-60418885-1/1-49455842 Radonín;6113-738301-60418885-2/1-49455842 Radonín úpravna vody (OS);6113-740993-00290360-3/1-49455842 Rokytnice nad Rokytnou;6113-740993-00290360-3/2-49455842 Rokytnice nad Rokytnou kanalizace V1;6113-740993-00290360-3/3-49455842 Rokytnice nad Rokytnou kanalizace V2;6113-740993-00290360-4/1-49455842 Rokytnice nad Rokytnou ČOV H;6113-740993-60418885-1/2-49455842 PŘ Rokytnice nad Rokytnou - vodovod (přivaděč);6113-743267-00290386-3/2-49455842 Rudíkov;6113-743267-00290386-4/1-49455842 Rudíkov ČOV H;6113-745731-60418885-3/1-49455842 Římov;6113-745731-60418885-4/1-49455842 Římov ČOV;6113-750107-60418885-1/1-49455842 PŘ Hl. přivaděč - Pozďátky přivaděč;6113-755257-60418885-1/1-49455842 PŘ OS Heraltice - VDJ Kracovice přivaděč;6113-762237-00290556-4/1-49455842 Šebkovice ČOV H;6113-762245-00290556-3/1-49455842 Šebkovice;6113-763314-60418885-3/1-49455842 Štěměchy kanalizace;6113-763314-60418885-4/1-49455842 Štěměchy ČOV;6113-768286-00290599-3/1-49455842 Trnava;6113-768286-00290599-4/1-49455842 Trnava ČOV H;6113-769631-00545627-3/1-49455842 Třebenice;6113-769631-00545627-4/1-49455842 Třebenice ČOV H ;6113-769738-60418885-1/1-49455842 Třebíč;6113-769738-60418885-3/1-49455842 Třebíč;6113-769738-60418885-3/2-49455842 Kanalizační sběrač Okřešice - Třebíč;6113-783234-60418885-1/1-49455842 PŘ Dolní Vilémovice – Vladislav;6113-783234-60418885-3/1-49455842 Vladislav;6113-787523-60418885-3/3-49455842 Výčapy;6113-787523-60418885-4/1-49455842 Výčapy ČOV;6114-765104-00290581-1/1-49455842 Tasov vodovod H;6212-628956-00292699-3/1-49455842 Dolní Dubňany;6212-628956-00292699-4/1-49455842 Dolní Dubňany ČOV H;6212-628956-00637050-1/1-49455842 PŘ z PŘ do Rešic - KÚ Dol. Dubňany (šachta) H;6212-642843-60418885-1/1-49455842 PŘ Hlavní přivaděč - VDJ Dukovany přivaděč;6212-642843-60418885-1/2-49455842 PŘ VDJ Dukovany - šachta Dukovany přivaděč;6212-656674-00293199-1/1-49455842 PŘ VDJ Lerch - VDJ Polánka přivaděč PS;6212-656674-60418885-3/1-49455842 Jamolice;6212-656674-60418885-4/1-49455842 Jamolice ČOV;6212-699128-60418885-1/1-49455842 Moravský Krumlov;6212-699128-60418885-1/2-49455842 PŘ hranice kraje - VDJ Lerch;6212-699128-60418885-1/3-49455842 PŘ ÚV Slatiny - VDJ Mor. Krumlov přivaděč;6212-699128-60418885-1/4-49455842 PŘ Vrty Slatiny - ÚV Slatiny;6212-699128-60418885-2/1-49455842 Moravský Krumlov Slatina - úpravna vody;6212-699128-60418885-3/1-49455842 Moravský Krumlov;6212-699128-60418885-3/2-49455842 Moravský Krumlov;6212-699128-60418885-3/3-49455842 Polánka Rokytná výtlak V3-ČOV Zámecká;6212-699128-60418885-4/1-49455842 Mor. Krumlov - Rakšice ČOV;6212-699128-60418885-4/2-49455842 Mor. Krumlov Zámecká ČOV;6212-720178-00293326-3/1-49455842 Petrovice;6212-720178-00293326-4/1-49455842 Petrovice u Mor. Krumlova ČOV H;6212-740161-00636967-1/2-49455842 PŘ do Rešic z přivaděče do Moravského Krumlov H;6212-740161-60418885-3/1-49455842 Rešice kanalizace;6212-740161-60418885-4/1-49455842 Rešice ČOV;6212-771449-00637050-3/1-49455842 Tulešice;6212-771449-00637050-4/1-49455842 Tulešice ČOV;6212-779971-00293768-1/1-49455842 PŘ hr.kraje - VDJ Lerch - VDJ Vémysl. přivaděč H;6212-779971-00293768-3/1-49455842 Vémyslice;6212-779971-00293768-4/1-49455842 Vémyslice ČOV H;6220-605697-60418885-1/1-49455842 PŘ Vyvzduš. objekt - hr. kraje přivaděč do Tř.;6220-645745-00292842-1/2-49455842 PŘ Hranice kraje (směr Hostim) - VŠ Hostim H;6220-654884-60418885-1/1-49455842 PŘ ÚV Štítary- hranice kraje přivaděč směr Jemnice;6220-763870-60418885-1/2-49455842 PŘ Vranov ponton - vyvzdušňovací objekt;6220-763870-60418885-2/1-49455842 Štítary úpravna vody;6220-790575-00637661-3/1-49455842 Zálesí;6220-790575-00637661-4/1-49455842 Zálesí ČOV H</t>
  </si>
  <si>
    <t>6201-605018-49468952-1/1-49455842 Přivaděče VZ Spešov - Blansko, ČS Bezručova;6201-605018-49468952-1/2-49455842 SV Blansko;6201-605018-49468952-2/1-49455842 VZ Lažánky;6201-605018-49468952-3/1-49455842 SK Blansko;6201-605018-49468952-4/1-49455842 ČOV Blansko;6201-608262-00280097-3/1-49455842 PS Černá Hora - ČOV (Obec Černá Hora);6201-608262-00280097-4/1-49455842 ČOV Černá Hora - Bořitov;6201-613002-49468952-1/1-49455842 SV Brťov;6201-613002-49468952-1/2-49455842 Přivaděč VZ - Brťov;6201-613002-49468952-2/1-49455842 VZ Brťov - Jeneč;6201-619825-49468952-2/1-49455842 ÚV Černá Hora;6201-619825-49468952-3/1-49455842 SK Černá Hora - Bořitov;6201-641367-49468952-1/1-49455842 MV Holštejn;6201-641367-49468952-2/1-49455842 VZ Holštejn - vrt;6201-658154-49468952-1/1-49455842 SV Jedovnice;6201-658154-49468952-2/1-49455842 ÚV Jedovnice;6201-658154-49468952-2/2-49455842 VZ Rudice - Rakovec;6201-658154-49468952-3/1-49455842 SK Jedovnice;6201-658154-49468952-4/1-49455842 ČOV Jedovnice;6201-674044-49468952-3/1-49455842 MK Krasová;6201-676730-49468952-1/1-49455842 Výtlak vrt HV 105 - VDJ Křtiny;6201-676730-49468952-1/2-49455842 SV Křtiny;6201-676730-49468952-2/1-49455842 VZ Křtiny;6201-676730-49468952-3/1-49455842 MK Křtiny;6201-676730-49468952-4/1-49455842 ČOV Křtiny;6201-677272-49468952-1/1-49455842 MV Kuničky;6201-677272-49468952-2/1-49455842 VZ Kuničky;6201-679453-49468952-1/1-49455842 MV Lažánky;6201-684694-49468952-1/1-49455842 MV Lipovec;6201-684694-49468952-2/1-49455842 VZ Lipovec;6201-684830-49468952-1/1-49455842 Přivaděč ČS Lažany - VDJ Lipůvka;6201-684830-49468952-3/1-49455842 MK Lipůvka;6201-687871-49468952-1/1-49455842 Přivaděč Malá Lhota - VDJ Lubě;6201-687871-49468952-1/2-49455842 SV Lubě - Malá Lhota;6201-690112-49468952-1/1-49455842 Přivaděč "Březovák" - Malá Lhota;6201-695041-49468952-2/1-49455842 OS Lažany;6201-710954-49468952-2/1-49455842 VZ Olomučany;6201-710954-49468952-3/1-49455842 MK Olomučany;6201-716065-49468952-2/1-49455842 VZ Ostrov - Balcarka;6201-716065-49468952-3/1-49455842 MK Ostrov u Macochy;6201-716065-49468952-4/1-49455842 ČOV Ostrov u Macochy;6201-738913-49468952-1/1-49455842 Propojení VDJ Spešov - VP Bc-Bk;6201-743232-49468952-1/1-49455842 Přivaděč VZ Rakovec - ČS Propadání;6201-743232-49468952-2/1-49455842 VZ Rudice - Tipeček;6201-747432-49468952-1/1-49455842 Přivaděč VZ Jedovnice - VDJ Kotvrdovice;6201-752827-49468952-2/1-49455842 OS Spešov;6201-762938-49468952-1/1-49455842 Přívodný systém SV Němčice (Blansko);6201-765520-49468952-1/1-49455842 Přivaděč Doubravice, šachta - Blansko VDJ 3000;6201-765520-49468952-1/2-49455842 Přivaděč VZ Lažany - Blansko, VDJ Podlesí;6201-773913-49468952-1/1-49455842 Přivaděč ČS Lažany - VDJ Závist;6201-777251-49468952-2/1-49455842 VZ Nové Dvory;6201-777277-49468952-1/2-49455842 Přivaděče Češkovice - Veselice;6201-795194-49468952-1/1-49455842 SV Němčice (BK);6201-795194-49468952-2/1-49455842 ÚV Žďár;6201-795194-49468952-3/1-49455842 MK Žďár;6201-795194-49468952-4/1-49455842 ČOV Žďár;6202-601373-49468952-1/1-49455842 MV Bedřichov;6202-601373-49468952-2/1-49455842 VZ Bedřichov;6202-602361-49468952-1/1-49455842 MV Benešov;6202-602361-49468952-2/1-49455842 VZ Benešov - vrty;6202-602361-49468952-2/3-49455842 VZ Benešov St4;6202-602361-49468952-3/1-49455842 SK Bělá;6202-603392-49468952-2/1-49455842 VZ Malá Roudka - Bezděčí;6202-607703-49468952-3/1-49455842 MK Borotín;6202-608327-49468952-1/1-49455842 Přivaděč V. Opatovice - Boskovice, VDJ Hřbitov;6202-608327-49468952-1/2-49455842 SV Boskovice;6202-608327-49468952-3/1-49455842 MK Boskovice;6202-608327-49468952-4/1-49455842 ČOV "A" Boskovice;6202-608475-49468952-3/1-49455842 Přívodný systém - SK Bělá;6202-608475-49468952-4/1-49455842 ČOV Hrádkov;6202-617661-49468952-2/1-49455842 VZ Cetkovice;6202-617661-49468952-3/1-49455842 MK Cetkovice;6202-617661-49468952-4/1-49455842 ČOV Cetkovice;6202-617920-49468952-1/1-49455842 MV Crhov;6202-617920-49468952-2/1-49455842 VZ Crhov;6202-625761-49468952-1/1-49455842 MV Deštná;6202-625761-49468952-2/1-49455842 VZ Deštná - hlavní zdroj;6202-625761-49468952-2/2-49455842 VZ Deštná - posílení;6202-631329-49468952-1/1-49455842 Přivaděč VDJ Milánovy - Doubravice, šachta;6202-657697-00280518-3/1-49455842 MK Jasinov (Ořechov);6202-665274-49468952-1/1-49455842 MV Kladoruby;6202-665274-49468952-2/1-49455842 VZ Kladoruby;6202-666882-49468952-1/1-49455842 MV Kněževes - Jobova Lhota;6202-666882-49468952-2/1-49455842 VZ Kněževes;6202-667765-49468952-1/1-49455842 MV Kochov;6202-667765-49468952-2/1-49455842 VZ Kochov;6202-667765-49468952-2/2-49455842 VZ Letovice - Třebětín;6202-669709-25523945-2/1-49455842 VZ Kořenec - Golf;6202-669709-49468952-1/1-49455842 MV Kořenec;6202-669709-49468952-2/2-49455842 VZ Kořenec - vrt;6202-669709-49468952-3/1-49455842 MK Kořenec;6202-669709-49468952-4/1-49455842 ČOV Kořenec;6202-676179-49468952-2/1-49455842 VZ Křetín - Doliny;6202-676179-49468952-2/2-49455842 VZ Křetín - Sýčka;6202-676691-49468952-2/1-49455842 VZ Lhota u Olešnice;6202-677159-49468952-1/1-49455842 MV Kunčina Ves;6202-677159-49468952-2/2-49455842 VZ Štěchov;6202-677159-49468952-2/3-49455842 VZ Kunčina Ves - Vrt;6202-677264-49468952-1/1-49455842 MV Kunice;6202-677264-49468952-2/1-49455842 VZ Kunice;6202-677264-49468952-2/2-49455842 VZ Kunice - vrt;6202-679275-49468952-1/1-49455842 Přivaděč VZ Poříčí - Odbočení pro Lazinov;6202-679275-49468952-2/1-49455842 VZ Lazinov;6202-680711-00280518-4/1-49455842 ČOV Letovice;6202-680711-49468952-1/1-49455842 SV Letovice;6202-680711-49468952-2/1-49455842 VZ Letovice - Písečná;6202-680711-49468952-3/1-49455842 MK Letovice (Městská ČOV);6202-680711-49468952-3/2-49455842 MK Letovice (ČOV Tylex);6202-680729-49468952-1/1-49455842 MV Lhota u Letovic;6202-680729-49468952-2/1-49455842 VZ Lhota u Letovic;6202-681202-49468952-1/1-49455842 MV Lhota u Olešnice;6202-687189-49468952-2/1-49455842 VZ Tasovice;6202-688436-49468952-3/1-49455842 MK Ludíkov;6202-688436-49468952-4/1-49455842 ČOV Ludíkov;6202-690244-49468952-1/1-49455842 MV Malá Roudka - Skočova Lhota;6202-690244-49468952-2/1-49455842 VZ Malá Roudka - vrt;6202-703028-49468952-1/1-49455842 SV Němčice (BC);6202-703028-49468952-2/1-49455842 VZ Němčice - Skalka;6202-703028-49468952-3/1-49455842 MK Němčice;6202-706850-49468952-1/1-49455842 MV Novičí;6202-706850-49468952-2/1-49455842 VZ Novičí;6202-717525-49468952-2/1-49455842 VZ Bačov;6202-733814-49468952-2/1-49455842 VZ Letovice - Poříčí;6202-742368-49468952-1/1-49455842 Přivaděč VZ Rozsíčka - Konec Rozsíčky, šachta;6202-742368-49468952-1/2-49455842 SV Rozsíčka - Sulíkov;6202-742368-49468952-2/1-49455842 VZ Rozsíčka;6202-747998-00280933-1/2-49455842 SV Skalice;6202-748650-49468952-1/1-49455842 MV Skrchov;6202-748650-49468952-2/1-49455842 VZ Skrchov;6202-758701-49468952-2/1-49455842 VZ Vlkov;6202-758736-49468952-3/1-49455842 MK Sudice;6202-759317-49468952-1/1-49455842 Přívodný systém SV Němčice (Boskovice);6202-759317-49468952-3/1-49455842 MK Suchý;6202-759457-49468952-2/1-49455842 VZ Sulíkov;6202-762181-00281069-4/1-49455842 ČOV Šebetov;6202-762181-49468952-2/1-49455842 VZ Šebetov - Kapouňata;6202-762181-49468952-2/3-49455842 VZ Šebetov - Světlá;6202-762181-49468952-3/1-49455842 MK Šebetov;6202-763241-49468952-1/1-49455842 MV Štěchov;6202-765112-49468952-1/1-49455842 Přivaděč VZ Tasovice - Tasovice;6202-765112-49468952-1/2-49455842 SV Tasovice - Černovice;6202-773336-49468952-1/1-49455842 MV Uhřice;6202-773336-49468952-2/1-49455842 VZ Uhřice;6202-773875-49468952-1/1-49455842 MV Újezd u Boskovic;6202-773875-49468952-2/1-49455842 ÚV Bělá;6202-773875-49468952-2/2-49455842 ÚV Újezd u Boskovic;6202-773875-49468952-2/3-49455842 VZ Valchovské jímky;6202-773875-49468952-2/4-49455842 VZ Újezd u Boskovic;6202-776602-49468952-1/1-49455842 MV Valchov;6202-776602-49468952-2/2-49455842 VZ Valchov - Žleby;6202-779237-49468952-2/1-49455842 VZ Velké Opatovice;6202-782530-49468952-1/1-49455842 Přivaděč VDJ Hřbitov - VDJ Písečná;6202-785431-49468952-2/1-49455842 VZ Vranová;6202-795534-49468952-3/1-49455842 MK Žďárná;6202-796654-49468952-1/1-49455842 MV Žerůtky;6202-796654-49468952-2/1-49455842 VZ Žerůtky;6202-796654-49468952-3/1-49455842 MK Žerůtky;6217-774634-49468952-1/1-49455842 MV Unín;6217-774634-49468952-2/1-49455842 VZ Unín;6217-792918-49468952-1/1-49455842 MV Zhoř</t>
  </si>
  <si>
    <t>6221-605808-49458841-1/2-49455842 Židlochv-Blučina;6221-605808-49458841-1/3-49455842 Blučina-Opatovice;6221-605808-49458841-3/1-49455842 Blučina;6221-605808-49458841-4/1-49455842 Blučina;6221-648833-49458841-1/2-49455842 Židlochv.-Hruš;6221-648833-49458841-3/1-49455842 Hrušovany;6221-774642-49458841-1/1-49455842 Židlo - ČSUnkov;6221-774642-49458841-4/1-49455842 Hrušovany;6221-794121-49458841-3/1-49455842 SK Žabčice;6221-794121-49458841-4/1-49455842 Žabčice;6221-796701-49458841-1/1-49455842 JUVojkov - VDJŽidlochovice;6221-796701-49458841-1/2-49455842 SV Židlochovice;6221-796701-49458841-3/1-49455842 SK Židlochovice;6221-796701-49458841-4/1-49455842 Židlochovice;6221-796701-60552662-1/2-49455842 PŘ Židlochovice VOV</t>
  </si>
  <si>
    <t>6105-688703-48460915-1/2-49455842 Luka nad Jihlavou;6105-779491-00286834-1/3-49455842 Přiváděcí řad VDJ V.Beranov - VDJ Kozlov</t>
  </si>
  <si>
    <t>6212-606677-45671745-1/1-49455842 SV Damnice;6212-627917-45671745-1/1-49455842 MV Dobřínsko;6212-661058-45671745-3/1-49455842 SK Damnice;6212-695378-45671745-2/1-49455842 SV Damnice HV211;6212-695378-45671745-3/1-49455842 SK Damnice PS Jiřice na ČOV Miroslav;6212-695394-00637432-1/1-49455842 přivaděč Miroslavské Knínice obec;6212-695394-00637432-1/2-49455842 MV Miroslavské Knínice;6212-701661-45671745-1/2-49455842 SV Damnice přivaděč Našiměřice;6212-709930-45671745-1/1-49455842 SV Loděnice;6212-709930-45671745-3/1-49455842 SK Branišovice;6212-759210-45671745-3/1-49455842 MK Suchohrdly u Miroslavi;6212-768553-45671745-1/1-49455842 SV Damnice přivaděč;6213-609374-45671745-1/1-49455842 SV Loděnice přivaděč;6213-609374-45671745-4/1-49455842 ČOV Branišovice;6213-686344-00293083-3/1-49455842 SK Loděnice;6213-686344-00293083-4/1-49455842 ČOV Loděnice;6213-686344-45671745-2/1-49455842 ÚV Loděnice L4, S1, L3, L1;6220-604861-45671745-1/1-49455842 SV Chvalatice přivaděč od křižovatky po Bítov;6220-605697-45671745-1/1-49455842 MV Blížkovice;6220-605697-45671745-3/1-49455842 MK Blížkovice ;6220-605697-45671745-4/1-49455842 ČOV Blížkovice;6220-608882-45671745-3/1-49455842 SK Božice přiv. z Velkého Karlova do Božic;6220-608882-45671745-3/2-49455842 SK Božice;6220-608882-45671745-4/1-49455842 ČOV Božice;6220-608904-45671745-2/1-49455842 SV Božice HV601, HV602, S1;6220-617831-45671745-3/1-49455842 MK Citonice ;6220-617831-45671745-4/1-49455842 ČOV Citonice;6220-628123-45671745-1/2-49455842 SV Znojmo přiv. koleje po VDJ Suchohrdly;6220-628123-45671745-3/2-49455842 SK Znojmo PS Znojmo - ČOV;6220-628123-45671745-4/1-49455842 ČOV Znojmo;6220-634140-00292761-2/1-49455842 ÚV Hevlín obec;6220-634140-45671745-1/1-49455842 SV Božice přivaděč;6220-638781-45671745-1/1-49455842 SV Božice přivaděč Hevlín;6220-638781-45671745-1/2-49455842 SV Božice;6220-638781-45671745-3/1-49455842 MK Hevlín ;6220-638781-45671745-4/1-49455842 ČOV Hevlín;6220-642606-45671745-1/1-49455842 SV Štítary přivaděč Čížov;6220-647349-45671745-3/1-49455842 SK Valtrovice PS Valtrovice Hrádek;6220-654884-45671745-1/1-49455842 SV Chvalatice;6220-655287-45671745-1/1-49455842 SV Znojmo přiv. od ÚV po začátek Chvalovic;6220-659355-45671745-1/1-49455842 SV Jevišovice;6220-659355-45671745-3/1-49455842 SK Jevišovice;6220-659355-45671745-4/1-49455842 ČOV Jevišovice;6220-669113-45671745-1/1-49455842 SV Znojmo přiv. od křiž. Obl.-NŠ po VDJ Konice;6220-674265-45671745-1/1-49455842 SV Znojmo přiv. ÚV po VDJ Hl. Mašůvky;6220-694908-45671745-1/1-49455842 SV Znojmo přiv. od VJM Kasárna po Milíčovice;6220-694908-45671745-3/1-49455842 SK Milíčovice;6220-694908-45671745-4/1-49455842 ČOV Milíčovice;6220-700100-00293881-3/2-49455842 SK Znojmo PS Plenkovice Mramotice město Znojmo;6220-707988-00293881-3/1-49455842 SK Znojmo PS Konice Nový Šaldorf;6220-710121-45671745-1/1-49455842 MV Oleksovice;6220-710121-45671745-2/1-49455842 ÚV Oleksovice;6220-710121-45671745-3/1-49455842 MK Oleksovice;6220-710121-45671745-4/1-49455842 ČOV Oleksovice;6220-713201-00636908-3/1-49455842 MK Oslnovice;6220-713201-00636908-4/1-49455842 ČOV Oslnovice;6220-721557-45671745-1/1-49455842 SV Znojmo přiv. od VDJ Kasárna po obec Plaveč;6220-724114-45671745-1/1-49455842 SV Štítary přivaděč úpravna vody po Podmolí;6220-733466-45671745-3/1-49455842 SK Prosiměřice ;6220-733466-45671745-4/1-49455842 ČOV Prosiměřice;6220-736121-00293881-3/2-49455842 SK Znojmo PS Mramotice Přímětice město Znojmo;6220-743305-45671745-1/1-49455842 SV Jevišovice přivaděč Ctidružice Rudlice;6220-753475-00637572-3/1-49455842 MK Stálky;6220-753475-00637572-4/1-49455842 ČOV Stálky;6220-759228-45671745-1/2-49455842 SV Znojmo přiváděcí řad Kuchařovice Suchohrdly;6220-762016-45671745-1/1-49455842 SV Božice přivaděč Šanov;6220-762016-45671745-3/1-49455842 SK Šanov;6220-762016-45671745-3/2-49455842 SK Šanov PS Šanov;6220-762016-45671745-4/1-49455842 ČOV Šanov;6220-762075-45671745-3/1-49455842 SK Šatov ;6220-762075-45671745-4/1-49455842 ČOV Šatov;6220-763870-45671745-1/3-49455842 SV Jevišovice přivaděč Pavlice Vranovská Ves;6220-763870-45671745-3/1-49455842 SK Štítary;6220-763870-45671745-3/3-49455842 SK Štítary PS Štítary z obce Šumná na ČOV Štítary;6220-763870-45671745-4/1-49455842 ČOV Štítary;6220-765121-45671745-1/1-49455842 SV Znojmo přiv. od kříž. Meindl po vrty Tasovice;6220-766691-45671745-1/1-49455842 MV Těšetice;6220-766691-45671745-2/1-49455842 MV Těšetice HV101, HV103;6220-766691-45671745-3/1-49455842 MK Těšetice;6220-766691-45671745-4/1-49455842 ČOV Těšetice Svazek;6220-772003-45671745-1/1-49455842 MV Tvořihráz;6220-772003-45671745-2/1-49455842 MV Tvořihráz;6220-774308-45671745-3/1-49455842 SK Únanov Plaveč;6220-774308-45671745-4/1-49455842 ČOV Únanov;6220-776742-45671745-1/1-49455842 MV Valtrovice;6220-776742-45671745-2/1-49455842 MV Valtrovice S1;6220-776742-45671745-3/1-49455842 SK Valtrovice Křídlůvky;6220-785415-45671745-1/1-49455842 SV Štítary přivaděč Vranov;6220-785415-45671745-1/2-49455842 SV Štítary;6220-785415-45671745-3/1-49455842 MK Vranov nad Dyjí;6220-785415-45671745-4/1-49455842 ČOV Vranov nad Dyjí;6220-787701-00637131-1/2-49455842 SV Znojmo přivaděč Plaveč Výrovice obec;6220-793418-45671745-1/1-49455842 SV Znojmo;6220-793418-45671745-2/1-49455842 ÚV Znojmo;6220-793418-45671745-3/1-49455842 SK Znojmo;6220-793418-45671745-3/2-49455842 SK Znojmo PS Suchohrdly - Znojmo;6220-793426-00293121-3/1-49455842 SK Znojmo PS Mašovice - Hradiště;6220-793426-45671745-1/2-49455842 SV Znojmo přiv. z Mašovice na Hradiště</t>
  </si>
  <si>
    <t>5301-621757-60108118-1/1-60108118 Veřejný vodovod obce Česká Třebová;5301-621757-60108118-1/2-60108118 Veřejný vodovod obce Česká Třebová;5301-621757-60108118-2/1-60108118 Vrt CT 1;5301-621757-60108118-2/2-60108118 Vrt CT 2;5301-621757-60108118-2/3-60108118 Vrbovka;5301-621757-60108118-3/2-60108118 Veřejná kanalizace obce Česká Třebová;5301-671690-60108118-1/1-60108118 Veřejný vodovod obce Kozlov;5301-671690-60108118-1/2-60108118 Veřejný vodovod obce Kozlov;5301-671690-60108118-2/1-60108118 Vrt K1;5301-671703-60108118-1/1-60108118 Veřejný vodovod obce Svinná;5301-671703-60108118-1/2-60108118 Veřejný vodovod obce Svinná;5301-671703-60108118-2/1-60108118 Vrt HV 101;5301-681377-60108118-3/1-60108118 Veřejná kanalizace obce Česká Třebová;5301-681377-60108118-4/1-60108118 ČOV Lhotka;5301-736384-60108118-1/1-60108118 Veřejný vodovod obce Přívrat;5301-736384-60108118-1/2-60108118 Veřejný vodovod obce Přívrat;5301-749044-60108118-1/1-60108118 Veřejný vodovod obce Skuhrov;5301-749044-60108118-1/2-60108118 Veřejný vodovod obce Skuhrov;5301-792900-60108118-1/1-60108118 Veřejný vodovod obce Zhoř;5301-792900-60108118-1/2-60108118 Veřejný vodovod obce Zhoř</t>
  </si>
  <si>
    <t>5302-637084-48171590-2/1-27484211 Úpravna vody Hamry;5302-639303-48171590-1/3-27484211 RVS - Hlinsko v Čechách;5302-639303-48171590-2/1-27484211 Čerpací stanice Čertovina;5302-639303-48171590-3/1-27484211 Hlinsko;5302-639303-48171590-4/1-27484211 ČOV Hlinsko v Čechách;5302-639397-48171590-3/1-27484211 Srní;5302-782629-48171590-3/1-27484211 Kanalizace Vítanov;5304-601594-48171590-3/1-27484211 Bělá;5304-638731-48171590-1/2-27484211 RVS - Heřmanův Městec;5304-638731-48171590-3/1-27484211 Heřmanův Městec;5304-638731-48171590-4/1-27484211 ČOV Heřmanův Městec;5304-639575-48171590-1/2-27484211 RVS - Střítež;5304-648299-00270156-3/1-27484211 Hrochův Týnec;5304-648299-00270156-4/1-27484211 ČOV Hrochův Týnec;5304-653799-48171590-1/2-27484211 RVS - Chrast;5304-653799-48171590-3/1-27484211 Chrast;5304-653799-48171590-4/1-27484211 ČOV Chrast;5304-654299-48171590-1/4-27484211 RVS - Chrudim;5304-654299-48171590-2/1-27484211 Úpravna vody Markovice;5304-654299-48171590-3/1-27484211 Chrudim;5304-654299-48171590-4/1-27484211 ČOV Chrudim;5304-666165-48171590-2/1-27484211 Čerpací stanice Klešice;5304-684678-48171590-1/2-27484211 RVS - Licoměřice - Lipovec;5304-687847-00270423-3/1-27484211 Lozice;5304-689254-48171590-1/5-27484211 RVS - Luže;5304-689254-48171590-3/1-27484211 Luže;5304-689262-48171590-2/1-27484211 Úpravna vody Luže;5304-712086-48171590-3/1-27484211 Orel;5304-712094-48171590-3/1-27484211 Kanalizace Vlčnov;5304-723860-48171590-2/1-27484211 Čerpací stanice Podlažice;5304-732800-48171590-3/1-27484211 Prachovice;5304-732800-48171590-4/1-27484211 ČOV Prachovice;5304-733181-48171590-1/3-27484211 RVS - Proseč u Skutče;5304-734241-48171590-1/2-27484211 RVS - Předhradí;5304-737151-48171590-3/1-27484211 Rabštejnská Lhota;5304-737151-48171590-4/1-27484211 ČOV Rabštejnská Lhota;5304-737798-48171590-3/1-27484211 Radim;5304-737798-48171590-4/1-27484211 ČOV Luže;5304-741141-00270822-3/1-27484211 Ronov;5304-741141-00270822-4/1-27484211 ČOV Ronov nad Doubravou;5304-741191-48171590-1/2-27484211 RVS - Rosice;5304-746461-48171590-1/5-27484211 RVS - Seč;5304-746461-48171590-2/1-27484211 Úpravna vody Seč;5304-746461-48171590-3/1-27484211 Seč;5304-746461-48171590-4/1-27484211 ČOV Seč;5304-749796-48171590-3/1-27484211 Slatiňany;5304-749800-48171590-2/1-27484211 Úpravna vody Monaco;5304-751961-48171590-3/1-27484211 Sobětuchy;5304-751979-00654752-3/1-27484211 Stolany;5304-760706-48171590-3/1-27484211 Svídnice;5304-760714-00270920-3/1-27484211 Trpišov;5304-761788-48171590-2/1-27484211 Úpravna vody Synčany;5304-763322-48171590-1/2-27484211 RVS - Mravín;5304-763322-48171590-2/1-27484211 zdroj Mravín;5304-770736-48171590-3/1-27484211 Třemošnice;5304-770736-48171590-4/1-27484211 ČOV Třemošnice;5304-797618-48171590-2/1-27484211 zdroj Žlebské Chvalovice;5314-706302-48171590-2/1-27484211 Ćerpací stanice Nové Hrady;5314-745227-48171590-1/2-27484211 RVS - Popovec</t>
  </si>
  <si>
    <t>5215-620670-00277720-1/1-47470411 Vodovod Č. Důl/Č. Důl;5215-620670-00277720-1/2-47470411 Černý Důl vodovod Č. Důl;5215-620670-00277720-2/1-47470411 Úpravna Černý Důl;5215-620670-00277720-2/2-47470411 Prameniště J. Lázně;5215-620670-00277720-3/1-47470411 Kanalizace Černý Důl;5215-620688-00277720-1/1-47470411 Vodovod Č. Důl/Čistá;5215-620696-00277720-1/1-47470411 Vodovod Č. Důl/Fořt</t>
  </si>
  <si>
    <t>5215-629022-00278041-1/1-47470411 Přivaděč Hádek;5215-629022-00278041-2/1-47470411 Prameniště Hádek;5215-629022-00278041-2/2-47470411 Dolní Dvůr vrt Hádek;5215-678902-00278041-1/1-47470411 Lánov - Prosečné vodovod;5215-678902-00278041-4/1-47470411 ČOV Lánov;5215-678911-00278041-1/1-47470411 Vodovod Lánov;5215-678911-00278041-1/2-47470411 Vodovod Lánov - Prosečné, P. Lánov;5215-678911-00278041-3/1-47470411 Kanalizace Lánov</t>
  </si>
  <si>
    <t>5215-733261-00278203-1/1-47470411 Vodovod Prosečné</t>
  </si>
  <si>
    <t>5215-657875-00278246-1/1-47470411 Vodovod Javorník;5215-657875-00278246-1/2-47470411 Javorník nový vodovod;5215-743381-00278246-1/1-47470411 Vodovod Arnultovice;5215-743399-00278246-1/1-47470411 Vodovod Rudník;5215-743399-00278246-2/1-47470411 Prameniště Bolkov;5215-743429-00278246-1/1-47470411 Výtlak Leopoldov;5215-743429-00278246-1/2-47470411 Vodovod Rudník - Rudník;5215-743429-00278246-2/1-47470411 Čerpačka Leoipoldov;5215-743429-00278246-2/2-47470411 Prameniště Rudník Leopoldov;5215-743429-00278246-3/1-47470411 Kanalizace Rudník;5215-743429-00278246-3/2-47470411 Rudník ČOV Leopoldov;5215-743429-00278246-3/3-47470411 Rudník ČOV Lázně Fořt;5215-743429-00278246-4/1-47470411 Rudník ČOV Leopoldov;5215-743429-00278246-4/2-47470411 Rudník ČOV DPS;5215-743429-00278246-4/3-47470411 Rudník ČOV Lázně Fořt;5215-743429-00278246-4/4-47470411 Rudník septik Terezín</t>
  </si>
  <si>
    <t>5312-647233-00277444-4/1-27549704 ČOV Svitavy;5312-760951-00277444-3/1-27549704 Kanalizace Svitavy;5312-760960-60891068-1/1-27549704 Vodovodní řady;5312-760960-60891068-2/1-27549704 bez technologie úpravy vody (dezinfekce);5312-761001-60891068-2/1-27549704 bez technologie úpravy vody (dezinfekce)</t>
  </si>
  <si>
    <t>3112-601543-00252069-1/1-65972104 RVS Bechyně;3112-601543-00252069-1/2-65972104 65972104;3112-605174-00252069-2/1-65972104 ÚV Nová Ves včetně vrtů B4, B4a;3112-758876-00252069-2/1-65972104 Studny Sudoměřice-S1,10,9m,S2,10,5m</t>
  </si>
  <si>
    <t>6209-679470-00282804-2/1-49458191 Prameniště Šmelcovna;6209-781304-00282804-1/1-49458191 Vodovod Veverská Bítýška;6209-781304-00282804-2/1-49458191 Jímací vrt HV 101;6209-781304-00282804-3/1-49458191 Kanalizace Veverská Bítýška;6209-781304-00282804-4/1-49458191 ČOV Veverská Bítýška</t>
  </si>
  <si>
    <t>3211-613517-00258628-1/1-25205625 Břasy;3211-613517-00258628-2/1-25205625 ÚV II. - Břasy u Primalexu : vrt S1 (nevyužívaný),S2, VDJ 80 m3;3211-613517-00258628-2/2-25205625 ÚV I. - Břasy : 3x vrt - HV1,HV2,HV03;3211-613517-00258628-3/2-25205625 Břasy;3211-613517-00258628-4/1-25205625 ČOV Břasy-Vranov;3211-613550-00258628-3/1-25205625 Břasy;3211-613550-00258628-4/1-25205625 ČOV Břasy-Stupno</t>
  </si>
  <si>
    <t>3212-755516-48333841-1/1-25205625 Stod;3212-755516-48333841-2/1-25205625 ÚV III Stod : CSS, vrty S1, HJ1, ( HJ2 nevyužívaný )</t>
  </si>
  <si>
    <t>3208-653276-00257834-1/1-25205625 Chotíkov</t>
  </si>
  <si>
    <t>3208-770698-49786709-1/1-25205625 Třemošná</t>
  </si>
  <si>
    <t>3211-634344-00258695-1/1-25205625 Ejpovice</t>
  </si>
  <si>
    <t>3206-672645-49786709-1/3-25205625 Kralovice</t>
  </si>
  <si>
    <t>3208-708496-49786709-1/1-25205625 Nýřany</t>
  </si>
  <si>
    <t>3208-721735-00573078-1/1-25205625 Plešnice;3208-721735-00573078-2/1-25205625 ÚV Plešnice : vrt HP1</t>
  </si>
  <si>
    <t xml:space="preserve">3209-721981-00075370-2/1-25205625 ÚV Plzeň;3209-721981-00075370-4/1-25205625 ČOV Plzeň;3209-721981-25205625-1/1-25205625 RVS Plzeň;3209-721981-25205625-3/1-25205625 SS Plzeň </t>
  </si>
  <si>
    <t>2121-658693-49786709-2/1-25205625 ÚV Vysoká Libyně : HV11a, HV2, S1, zářezy Podbořánky;3206-603848-49786709-1/1-25205625 RVS Bezvěrov;3206-603864-49786709-2/1-25205625 ÚV Bezvěrov : vrty VS1, VS2 a nepřipojené HV2,3,4;3206-615099-49786709-1/1-25205625 Kozojedy;3206-615102-49786709-2/1-25205625 Robčice-Břízko : jímací zářez;3206-629146-49786709-1/1-25205625 Dolní Hradiště;3206-632961-49786709-1/1-25205625 Kožlany;3206-632961-49786709-2/1-25205625 Buček : vrt HJ1 ( nevyužívá se), 2 x jímací zářez;3206-632970-49786709-1/1-25205625 Černíkovice;3206-632970-49786709-2/1-25205625 Černíkovice : 2 x jímací zářez;3206-633003-49786709-1/1-25205625 Kožlany;3206-633003-49786709-2/1-25205625 Hodyně : 2 x zářez, studna;3206-642312-49786709-1/1-25205625 Horní Bělá;3206-642312-49786709-2/1-25205625 ÚV Horní Bělá : vrt HV1, HV2;3206-650218-49786709-1/1-25205625 SV Hvozd - Dražeň : RVS Dražeň + osada Bažantnice;3206-650234-49786709-2/1-25205625 ÚV Hvozd : studna TS2 Radějov;3206-654558-49786709-1/1-25205625 Chříč;3206-654558-49786709-2/1-25205625 ÚV Chříč : vrt SH1, studna;3206-657620-49786709-2/1-25205625 ČS Obora(prameniště Jarov + staré prameniště Obora: studny S1aS2 Jarov,sběrná studna Jarov, S1aS2 Obora,SJ Ob);3206-664553-49786709-3/1-25205625 Kaznějov;3206-664553-49786709-4/1-25205625 ČOV Kaznějov;3206-667650-49786709-1/1-25205625 Kočín;3206-667650-49786709-2/1-25205625 Kočín : 2 x jímací zářez, studna;3206-667650-49786709-2/2-25205625 ÚV Dolní Hradiště : vrt HJ1, studna;3206-671932-49786709-1/1-25205625 Kozojedy;3206-671932-49786709-2/1-25205625 ÚV Kozojedy : vrty HJ2 a HJ3, HJ2-nepřipojen;3206-671932-49786709-2/2-25205625 Kozojedy : JZ Kozojedy a Bohy;3206-672645-00257966-4/1-25205625 ČOV Kralovice;3206-672645-49786709-1/3-25205625 Kralovice;3206-672645-49786709-3/1-25205625 Kralovice;3206-679810-49786709-1/1-25205625 Kozojedy;3206-679810-49786709-2/1-25205625 Lednice : jímací zářez;3206-679810-49786709-2/2-25205625 Lednice : vrt HV1;3206-691496-49786709-1/1-25205625 Manětín;3206-691518-49786709-2/1-25205625 ÚV Hodovíz : vrt HV1 Vladměřice, JZ Manětín;3206-697150-49786709-1/1-25205625 Mladotice;3206-697168-49786709-1/1-25205625 Mladotice;3206-701947-49786709-1/1-25205625 Nečtiny;3206-701947-49786709-2/1-25205625 Březín : studna, ČS;3206-702013-49786709-1/1-25205625 Nečtiny;3206-702013-49786709-2/1-25205625 ÚV Nečtiny : vrt HJ2;3206-702013-49786709-2/2-25205625 Nečtiny : zářez, odpojené studny S1,S2;3206-721425-49786709-1/1-25205625 Pláně;3206-721433-49786709-2/1-25205625 Ondřejov : JZ Pláně;3206-721506-49786709-1/1-25205625 Plasy;3206-721506-49786709-2/1-25205625 Babina : 2 x jímací zářez;3206-721514-49786709-2/1-25205625 ÚV Lomany : studna Lomnička, JZ, nepřipojené vrty V1,2;3206-721514-49786709-2/2-25205625 Mozolín : vrt HV1, vrt HV2 odstaven;3206-721531-00258245-3/1-25205625 Plasy;3206-721531-49786709-1/1-25205625 Plasy;3206-721531-49786709-4/1-25205625 ČOV Plasy;3206-737135-49786709-1/1-25205625 Manětín;3206-737135-49786709-2/1-25205625 Rabštejn : OS, vrt HV1;3206-787027-49786709-1/1-25205625 Všehrdy;3206-787027-49786709-2/1-25205625 Všehrdy : jímací zářez, studna;3206-790168-49786709-2/1-25205625 Hubenov : jímací zářezy H.Bělá-Mostice, vrt PV1 Hubenov;3208-623636-49786709-1/1-25205625 Úněšov;3208-623644-49786709-2/1-25205625 Číhaná: JZ Štipoklasy, JZ Vojtěšín;3208-629219-49786709-1/1-25205625 Bezvěrov;3208-629219-49786709-2/1-25205625 JZ Dolní Jamné;3208-629235-49786709-1/1-25205625 Bezvěrov;3208-629235-49786709-2/1-25205625 JZ Dolní Jamné - Světec;3208-638706-00257753-3/1-25205625 SS Heřmanova Huť;3208-638706-49786709-4/1-25205625 ČOV Heřmanova Huť;3208-638714-49786709-1/1-25205625 Heřmanova Huť;3208-642631-00257770-3/1-25205625 Horní Bříza;3208-642631-27994970-2/1-25205625 ÚV Horní Bříza - LB IMMO : vrty HV1,HV2,HV3,studna S3-odpojena;3208-642631-49786709-1/1-25205625 Horní Bříza;3208-642631-49786709-2/1-25205625 ÚV Horní Bříza : 4x vrt: HV1 a HV2 Vísky(nevyužívaný), HV16 a HV20 Býkov;3208-642631-49786709-4/1-25205625 ČOV Horní Bříza;3208-671983-49786709-2/1-25205625 ÚV Město Touškov : ČS, vrty S2, T1;3208-675105-49786709-1/1-25205625 Krsy;3208-675105-49786709-2/1-25205625 JZ Kejšovice;3208-675113-49786709-1/1-25205625 Krsy;3208-675113-49786709-2/1-25205625 JZ Krsy;3208-675121-49786709-1/1-25205625 Krsy;3208-675121-49786709-2/1-25205625 JZ Polínka;3208-693430-00258105-1/1-25205625 Město Touškov;3208-708496-49786709-1/1-25205625 Nýřany;3208-708496-49786709-3/1-25205625 Nýřany;3208-719293-49786709-1/1-25205625 Pernarec;3208-719293-49786709-2/1-25205625 ÚV Pernarec - vrt S2,S3 a S4(odpojen);3208-722804-49786709-1/1-25205625 Pňovany;3208-722804-49786709-2/1-25205625 vrty Pňovany : ČS, zářez, 2 x vrt (HJ1,HV1),sb.studna S1;3208-722812-49786709-1/1-25205625 Pňovany;3208-722812-49786709-2/1-25205625 Pňovany - Radost (sezónní) - sběrná studna, vrt HV1;3208-767557-49745221-4/1-25205625 ČOV Čistírna - sdružení obcí Tlučná, Vejprnice, Nýřany;3208-770698-00258415-3/1-25205625 Třemošná;3208-770698-49786709-1/1-25205625 Třemošná;3208-770698-49786709-4/1-25205625 ČOV Třemošná - vlastník obec, VaK, Vodárna Plzeň;3208-770698-49786709-4/2-25205625 ČOV Třemošná - Záluží;3208-770701-00258415-3/1-25205625 Třemošná;3208-774367-49786709-2/1-25205625 ÚV Úněšov - vrt PV11 Čbán;3208-774405-00258458-1/1-25205625 Úněšov;3208-775614-49786709-1/1-25205625 Úterý;3208-775614-49786709-2/1-25205625 JZ Dolní Jamné - Olešovice;3208-775622-00258466-2/1-25205625 ÚV Úterý : (vrt HV02 v majetku VaK);3208-775622-00258466-3/1-25205625 Úterý;3208-775622-00258466-4/1-25205625 ČOV Úterý;3208-775622-49786709-1/1-25205625 Úterý;3208-775622-49786709-2/1-25205625 JZ Úterý;3208-775631-49786709-1/1-25205625 Úterý;3208-775631-49786709-2/1-25205625 JZ Vidžín;3208-787361-49786709-2/1-25205625 ÚV Všeruby : 3x vrt: HJ1,HJ1A,HV2A;3208-787370-49786709-1/1-25205625 Všeruby;3208-793621-00258563-3/1-25205625 Zruč-Senec;3209-634280-49786709-1/1-25205625 SV Plzeň-Kyšice : RVS Dýšiná - Nová Huť, SV Plzeň - Kyšice : RVS Dýšiná, SV Plzeň - Kyšice: RVS Chrást, SV Plzeň-Kyšice : RVS Chrást, SV Plzeň-Kyšice : RVS Kyšice, lokalita Na Hlínách, SV Plzeň-Kyšice : RVS Kyšice;3209-653781-49786709-4/1-25205625 ČOV Chrást - Benátky;3213-768766-00258229-2/1-25205625 studna Trpisty (vodovod Krukanice );4105-754692-49786709-2/1-25205625 OS Heřmanov ( Vidžín )</t>
  </si>
  <si>
    <t>3209-755150-00257257-1/2-25205625 Starý Plzenec;3209-755150-00257257-3/1-25205625 Starý Plzenec;3209-755150-00257257-4/1-25205625 ČOV Starý Plzenec II.- centrální</t>
  </si>
  <si>
    <t>3212-755516-00257265-1/2-25205625 Stod;3212-755516-00257265-2/1-25205625 ÚV Stod I. - vrty S1, S3, S4;3212-755516-00257265-2/2-25205625 ÚV Stod II.- Krůtí Hora , vrt HJ3 Ves Touškov;3212-755516-00257265-3/1-25205625 Stod;3212-755516-00257265-4/1-25205625 ČOV Stod</t>
  </si>
  <si>
    <t>3210-763349-00257303-1/1-25205625 Štěnovice;3210-763349-00257303-3/1-25205625 Štěnovice;3210-763349-00257303-4/1-25205625 ČOV Štěnovice</t>
  </si>
  <si>
    <t>2121-676390-47700521-4/1-49789228 Křivoklát - ČOV;2121-684929-47700521-1/1-49789228 Lišany - vodovod;2121-684929-47700521-2/1-49789228 Lišany - úpravna vody;2121-684929-47700521-3/1-49789228 Lišany - kanalizace;2121-684929-47700521-4/1-49789228 Lišany, ČOV;2121-689378-47700521-1/1-49789228 Lužná - vodovod;2121-689378-47700521-2/1-49789228 Lužná - vrty;2121-689378-47700521-3/1-49789228 Lužná - kanalizace;2121-689378-47700521-4/1-49789228 Lužná - ČOV;2121-736961-47700521-1/1-49789228 Pustověty - vodovod;2121-778257-47700521-2/1-49789228 Pustověty - úpravna vody;3208-605301-47700521-1/1-49789228 Blatnice - vodovod;3208-605301-47700521-3/1-49789228 Blatnice - kanalizace;3208-605301-47700521-4/1-49789228 Blatnice - ČOV;3208-716057-47700521-1/2-49789228 Pláň - vodovod;3208-716057-47700521-2/1-49789228 Pláň - vrty;3213-602531-00869066-3/1-49789228 Benešovice - kanalizace;3213-602531-47700521-2/1-49789228 Pražka - prameniště;3213-603694-47700521-3/1-49789228 Bezdružice - kanalizace;3213-603732-47700521-1/2-49789228 Křivce - vodovod;3213-603732-47700521-2/1-49789228 Křivce - prameniště;3213-617385-47700521-1/2-49789228 Cebiv - vodovod;3213-617385-47700521-2/1-49789228 Cebiv - úpravna vody;3213-617385-47700521-3/1-49789228 Cebiv - kanalizace;3213-617385-47700521-4/1-49789228 Cebiv - ČOV;3213-634409-47700521-1/2-49789228 Erpužice - vodovod;3213-634409-47700521-2/1-49789228 Erpužice - vrty1,2,3;3213-634409-47700521-3/1-49789228 Erpužice - kanalizace;3213-634409-47700521-4/1-49789228 Erpužice - ČOV;3213-665355-47700521-3/1-49789228 Kladruby - kanalizace;3213-665355-47700521-4/1-49789228 Kladruby - ČOV;3213-667927-47700521-4/1-49789228 Konstantinovy Lázně - ČOV;3213-667935-47700521-1/1-49789228 Čeliv - vodovod;3213-667935-47700521-2/1-49789228 Čeliv - prameniště;3213-667943-47700521-3/1-49789228 Kokašice - kanalizace;3213-667943-47700521-4/1-49789228 Kokašice - ČOV;3213-667951-47700521-1/2-49789228 Lomy u Kokašice - vodovod;3213-667951-47700521-2/1-49789228 Lomy - studna;3213-716430-47700521-1/2-49789228 Ošelín - vodovod;3213-716430-47700521-2/1-49789228 Ošelín - vrt;3213-757799-47700521-2/1-49789228 Milíkov - úpravna vody;3213-757837-47700521-1/1-49789228 Stříbro - vodovod;3213-757837-47700521-3/1-49789228 Stříbro - kanalizace;3213-757837-47700521-4/1-49789228 Stříbro - ČOV;3213-761451-47700521-1/2-49789228 Svojšín - vodovod;3213-761451-47700521-2/1-49789228 Svojšín - vrt;3213-761451-47700521-3/1-49789228 Svojšín - kanalizace;3213-761451-47700521-4/1-49789228 Svojšín - ČOV;3213-792896-47700521-1/1-49789228 Zhoř - vodovod;3213-792896-47700521-2/1-49789228 Zhoř - úpravna vody;3215-602701-47700521-1/2-49789228 Bernartice - vodovod;3215-602701-47700521-2/1-49789228 Bernartice - vrt;3215-607304-47700521-3/1-49789228 Bor - kanalizace;3215-607304-47700521-4/1-49789228 Bor - ČOV;3215-618039-47700521-3/1-49789228 Ctiboř - kanalizace;3215-618039-47700521-4/1-49789228 Ctiboř - ČOV;3215-618560-47700521-3/1-49789228 Částkov - kanalizace;3215-624705-47700521-2/1-49789228 Damnov - úpravna vody;3215-624713-47700521-1/2-49789228 Damnov - vodovod;3215-636967-47700521-1/1-49789228 Branka - vodovod;3215-636967-47700521-2/1-49789228 Branka - studny;3215-636975-47700521-3/1-49789228 Halže - kanalizace;3215-636975-47700521-4/1-49789228 Halže - ČOV;3215-636983-47700521-2/1-49789228 Branka - prameniště;3215-636991-47700521-2/1-49789228 Svobodka - úpravna vody;3215-641308-47700521-1/2-49789228 Holostřevy - vodovod;3215-641308-47700521-2/1-49789228 Hlupenov - vrty;3215-652199-47700521-1/2-49789228 Dolní Kramolín - vodovod;3215-652199-47700521-2/1-49789228 Dolní Kramolín - prameniště;3215-652211-47700521-3/1-49789228 Chodová Planá - kanalizace;3215-652211-47700521-4/1-49789228 Chodová Planá - ČOV;3215-652318-47700521-1/2-49789228 Štokov - vodovod;3215-652318-47700521-2/1-49789228 Štokov - prameniště;3215-677604-47700521-1/2-49789228 Kurojedy - vodovod;3215-677604-47700521-2/1-49789228 Kurojedy - úpravna vody;3215-677604-47700521-3/1-49789228 Kurojedy - kanalizace;3215-677604-47700521-4/1-49789228 Kurojedy - ČOV;3215-678830-47700521-1/2-49789228 Labuť - vodovod;3215-678830-47700521-2/1-49789228 Labuť - studna;3215-680303-47700521-1/2-49789228 Hanov - vodovod;3215-680303-47700521-2/1-49789228 Hanov - prameniště;3215-680320-47700521-1/2-49789228 Lestkov - vodovod;3215-680320-47700521-3/1-49789228 Lestkov - kanalizace;3215-680320-47700521-4/1-49789228 Lestkov - ČOV;3215-680354-47700521-1/2-49789228 Vysoké Jamné - vodovod;3215-688321-47700521-1/2-49789228 Milíře - vodovod;3215-688321-47700521-2/1-49789228 Milíře - studny 1,2,3;3215-688321-47700521-3/1-49789228 Milíře - kanalizace;3215-688321-47700521-4/1-49789228 Milíře - ČOV;3215-693995-47700521-2/1-49789228 Boněnov - vrt, prameniště;3215-710270-47700521-1/2-49789228 Bonětičky - vodovod;3215-710270-47700521-2/1-49789228 Bonětičky - vrt;3215-721280-47700521-3/1-49789228 Planá, Sv. Anna - kanalizace;3215-721280-47700521-4/1-49789228 Planá, Sv. Anna - ČOV;3215-736112-47700521-1/2-49789228 Přimda - vodovod;3215-736112-47700521-3/1-49789228 Přimda - kanalizace;3215-736112-47700521-4/1-49789228 Přimda - ČOV;3215-742643-47700521-1/2-49789228 Rozvadov - vodovod;3215-742643-47700521-1/3-49789228 Rozvadov, celnice - vodovod;3215-742643-47700521-2/1-49789228 Rozvadov - úpravna vody;3215-742643-47700521-3/1-49789228 Rozvadov - kanalizace;3215-742643-47700521-3/2-49789228 Rozvadov - celnice I;3215-742643-47700521-4/1-49789228 Rozvadov - ČOV;3215-742643-47700521-4/2-49789228 Rozvadov, Celnice I. - ČOV;3215-742651-47700521-2/1-49789228 Rozvadov, celnice - úpravna vody;3215-754668-47700521-4/1-49789228 Staré Sedliště - ČOV;3215-754676-47700521-3/1-49789228 Úšava - tlaková kanalizace;3215-754749-47700521-2/1-49789228 Racov - vrt;3215-754757-47700521-1/2-49789228 Staré Sedlo - vodovod;3215-754757-47700521-3/1-49789228 Staré Sedlo - kanalizace;3215-754757-47700521-4/1-49789228 Staré Sedlo - ČOV;3215-756369-47700521-3/1-49789228 Stráž - kanalizace;3215-756369-47700521-4/1-49789228 Stráž - ČOV;3215-758175-47700521-3/1-49789228 Studánka - kanalizace;3215-758175-47700521-4/1-49789228 Studánka - ČOV;3215-764914-47700521-1/1-49789228 Tachov - vodovod;3215-764914-47700521-3/1-49789228 Tachov - kanalizace;3215-764914-47700521-4/1-49789228 Tachov - ČOV;3215-767221-47700521-3/1-49789228 Tisová - kanalizace;3215-767221-47700521-4/1-49789228 Tisová - ČOV;3215-771121-47700521-1/1-49789228 Třískolupy - vodovod;3215-771121-47700521-2/1-49789228 Třískolupy - úpravna vody;3215-773824-47700521-1/1-49789228 Újezd pod Přimdou - vodovod;3215-773824-47700521-2/1-49789228 Přimda - úpravna vody;3215-773824-47700521-3/1-49789228 Újezd pod Přimdou - kanalizace;3215-778737-47700521-1/2-49789228 Velké Dvorce -vodovod;3215-778737-47700521-2/1-49789228 Velké Dvorce - prameniště;3215-778737-47700521-3/1-49789228 Velké Dvorce - kanalizace;3215-778737-47700521-4/1-49789228 Velké Dvorce - ČOV;4103-601268-47700521-1/1-49789228 Bečov - vodovod;4103-601268-47700521-2/1-49789228 Bečov - vrty;4103-601268-47700521-3/1-49789228 Bečov - kanalizace;4103-601268-47700521-4/1-49789228 Bečov - ČOV;4103-606758-47700521-3/1-49789228 Bochov - kanalizace;4103-606758-47700521-4/1-49789228 Bochov - ČOV;4103-606774-47700521-1/1-49789228 Sovolusky - vodovod;4103-606774-47700521-2/1-49789228 Sovolusky - prameniště;4103-608947-47700521-3/1-49789228 Jimlíkov - kanalizace;4103-608947-47700521-4/1-49789228 Jimlíkov - ČOV;4103-623725-47700521-1/1-49789228 Čichalov - vodovod;4103-623725-47700521-2/1-49789228 Čichalov - prameniště;4103-626422-47700521-3/1-49789228 Dlouhá Lomnice - kanalizace;4103-626422-47700521-4/1-49789228 Dlouhá Lomnice - ČOV;4103-632325-47700521-3/1-49789228 Dražov - kanalizace;4103-655538-47700521-3/1-49789228 Chyše - kanalizace;4103-655538-47700521-4/1-49789228 Chyše - ČOV;4103-663433-47700521-1/1-49789228 Karlovy Vary -vodovod;4103-663433-47700521-2/1-49789228 Březová - úpravna vody;4103-663433-47700521-3/1-49789228 Karlovy Vary - kanalizace;4103-663701-47700521-4/1-49789228 Karlovy Vary, Drahovice - ČOV;4103-669946-47700521-2/1-49789228 Kosmová - prameniště;4103-669946-47700521-3/1-49789228 Kosmová - kanalizace;4103-669946-47700521-4/1-49789228 Kosmová - ČOV;4103-671622-47700521-1/2-49789228 Kozlov - vodovod;4103-671622-47700521-2/1-49789228 Kozlov - prameniště;4103-673731-47700521-1/1-49789228 Český Chloumek - vodovod;4103-673731-47700521-2/1-49789228 Český Chloumek - jímací zářezy;4103-673749-47700521-3/1-49789228 Krásné Údolí - kanalizace;4103-673749-47700521-4/1-49789228 Krásné Údolí - ČOV;4103-673757-47700521-1/1-49789228 Odolenovice - vodovod;4103-673757-47700521-2/1-49789228 Odolenovice - prameniště;4103-673765-47700521-1/1-49789228 Přílezy - vodovod;4103-673765-47700521-2/1-49789228 Přílezy - prameniště;4103-678678-47700521-3/1-49789228 Kyselka - kanalizace;4103-678678-47700521-4/1-49789228 Kyselka - ČOV;4103-688622-47700521-1/1-49789228 Luka - vodovod;4103-688622-47700521-2/1-49789228 Luka - studna;4103-705250-47700521-3/1-49789228 Nová Role - kanalizace;4103-705250-47700521-4/1-49789228 Nová Role - ČOV;4103-706159-47700521-4/1-49789228 Nové Hamry - ČOV;4103-706167-47700521-3/1-49789228 Nové Hamry - kanalizace;4103-706922-47700521-1/1-49789228 Chlum - vodovod;4103-706922-47700521-2/1-49789228 Chlum - prameniště;4103-706931-47700521-3/1-49789228 Močidlec - kanalizace;4103-706931-47700521-4/1-49789228 Močidlec - ČOV;4103-706949-47700521-1/1-49789228 Novosedly - vodovod;4103-706949-47700521-2/1-49789228 Novosedly - vrt;4103-706949-47700521-3/1-49789228 Novosedly - kanalizace;4103-706949-47700521-4/1-49789228 Novosedly - ČOV;4103-736481-47700521-4/1-49789228 Pšov - ČOV;4103-736511-47700521-3/1-49789228 Pšov - kanalizace;4103-736520-47700521-1/1-49789228 Semtěš - vodovod;4103-736520-47700521-2/1-49789228 Semtěš - úpravna vody;4103-753645-47700521-4/1-49789228 Stanovice - ČOV;4103-757276-47700521-3/1-49789228 Stružná - kanalizace;4103-757276-47700521-4/1-49789228 Stružná - ČOV;4103-763217-47700521-3/1-49789228 Štědrá - kanalizace;4103-763217-47700521-4/1-49789228 Štědrá - ČOV;4103-765961-47700521-1/1-49789228 Teplá - vodovod;4103-766402-47700521-3/1-49789228 Teplička - kanalizace;4103-766402-47700521-4/1-49789228 Teplička - ČOV;4103-767948-47700521-3/1-49789228 Toužim - kanalizace;4103-767948-47700521-4/1-49789228 Toužim - ČOV;4103-775673-47700521-1/1-49789228 Chylice - vodovod;4103-775673-47700521-2/1-49789228 Chylice - prameniště;4103-775703-47700521-2/1-49789228 Útvina - prameniště;4103-775703-47700521-3/1-49789228 Útvina - kanalizace;4103-775703-47700521-4/1-49789228 Útvina - ČOV;4103-776581-47700521-1/2-49789228 Valeč - vodovod;4103-776581-47700521-2/1-49789228 Valeč - úpravna vody;4103-776581-47700521-3/1-49789228 Valeč - kanalizace;4103-776581-47700521-4/1-49789228 Valeč - ČOV;4103-780308-47700521-1/1-49789228 Vahaneč - vodovod;4103-780308-47700521-2/1-49789228 Vahaneč - úpravna vody;4103-780316-47700521-1/1-49789228 Verušičky - vodovod;4103-780316-47700521-2/1-49789228 Verušičky - studna;4103-780316-47700521-3/1-49789228 Verušičky - kanalizace;4103-780316-47700521-4/1-49789228 Verušičky - ČOV;4103-780944-47700521-1/1-49789228 Ratiboř - vodovod;4103-780944-47700521-2/1-49789228 Ratiboř - úpravna vody;4103-785911-47700521-1/2-49789228 Vrbice - vodovod;4103-785911-47700521-2/1-49789228 Vrbice - vrt;4103-785911-47700521-3/1-49789228 Vrbice - kanalizace;4103-785911-47700521-4/1-49789228 Vrbice - ČOV;4103-797758-47700521-2/1-49789228 Žlutice - úpravna vody;4103-797766-47700521-3/1-49789228 Žlutice - kanalizace;4103-797766-47700521-4/1-49789228 Źlutice - ČOV;4103-917923-47700521-1/1-49789228 Albeřice - vodovod;4103-917923-47700521-2/1-49789228 Albeřice - vrt;4103-917923-47700521-3/1-49789228 Albeřice - kanalizace;4103-917923-47700521-4/1-49789228 Albeřice - ČOV;4103-917940-47700521-1/1-49789228 Lučiny - vodovod;4103-917940-47700521-2/1-49789228 Lučiny - prameniště Pod Podkovou ;4103-917940-47700521-2/2-49789228 Lučiny - prameniště původní ;4104-615129-47700521-1/1-49789228 Bublava - vodovod;4104-615129-47700521-3/1-49789228 Bublava - kanalizace;4104-615129-47700521-4/1-49789228 Bublava - ČOV;4105-732842-00572799-1/2-49789228 Prameny - rozvodná vodovodní síť;4105-732842-00572799-2/1-49789228 Prameny - prameniště;4105-765945-47700521-2/1-49789228 Bezvěrov - prameniště;4105-765961-47700521-3/1-49789228 Teplá - kanalizace;4105-765961-47700521-4/1-49789228 Teplá - ČOV;4106-600024-47700521-2/1-49789228 Hřebečná - prameniště;4106-605891-47700521-1/1-49789228 Boč - vodovod;4106-605905-47700521-2/1-49789228 Boč - úpravna vody;4106-608866-47700521-2/1-49789228 Boží Dar - vrt;4106-608866-47700521-3/1-49789228 Boží Dar - kanalizace;4106-608866-47700521-4/1-49789228 Boží Dar - ČOV;4106-608874-47700521-2/1-49789228 Myslivny - úpravna vody;4106-648507-47700521-4/1-49789228 Hroznětín ČOV;4106-648515-47700521-3/1-49789228 Hroznětín - kanalizace;4106-656437-47700521-1/1-49789228 Jáchymov - vodovod;4106-656437-47700521-2/1-49789228 Jáchymov - prameniště;4106-656437-47700521-3/1-49789228 Jáchymov - kanalizace;4106-656437-47700521-3/3-49789228 Mariánská - kanalizace;4106-656437-47700521-4/1-49789228 Jáchymov - ČOV;4106-656470-47700521-4/1-49789228 Mariánská - ČOV;4106-673927-47700521-2/1-49789228 Krásný Les - prameniště;4106-693138-47700521-1/1-49789228 Merklín - vodovod;4106-693138-47700521-2/1-49789228 Merklín - úpravna vody;4106-693138-47700521-3/1-49789228 Merklín - kanalizace;4106-693138-47700521-4/1-49789228 Merklín - ČOV;4106-715883-47700521-3/1-49789228 Ostrov - kanalizace;4106-715883-47700521-4/1-49789228 Ostrov - ČOV;4106-719315-47700521-3/1-49789228 Pernink - kanalizace;4106-719315-47700521-4/1-49789228 Pernink - ČOV;4106-756440-47700521-1/1-49789228 Stráž - vodovod;4106-756440-47700521-2/1-49789228 Stráž - studna;4106-756440-47700521-3/1-49789228 Boč - kanalizace;4106-756440-47700521-3/2-49789228 Stráž nad Ohří - kanalizace;4106-777943-47700521-3/1-49789228 Velichov - kanalizace;4106-777943-47700521-4/1-49789228 Velichov - ČOV;4106-784532-47700521-1/1-49789228 Jakubov - vodovod;4106-784559-47700521-2/1-49789228 Vojkovice - studna;4106-784559-47700521-3/1-49789228 Vojkovice - kanalizace;4106-784559-47700521-4/1-49789228 Vojkovice - ČOV;4107-644056-47700521-3/1-49789228 Horní Slavkov - kanalizace;4107-644056-47700521-4/1-49789228 Horní Slavkov - ČOV;4107-652172-47700521-3/1-49789228 Chodov - kanalizace;4107-652172-47700521-4/1-49789228 Chodov - ČOV;4107-705578-47700521-1/1-49789228 Nová Ves - vodovod;4107-705578-47700521-2/1-49789228 Nová Ves - úpravna vody;4107-786713-47700521-1/1-49789228 Tatrovice - vodovod;4107-786713-47700521-2/1-49789228 Tatrovice - prameniště;4204-622541-47700521-2/1-49789228 Zdroj vody pro vodojemy Vejprty;4204-671509-47700521-1/2-49789228 Kovářská - vodovod;4204-671509-47700521-2/1-49789228 Zdroj vody pro vodojem Kovářská;4204-671509-47700521-3/1-49789228 Kovářská - kanalizace;4204-671509-47700521-4/1-49789228 Kovářská - ČOV;4204-687057-47700521-1/2-49789228 Rozvodná síť vodojem Loučná - Háj;4204-687057-47700521-2/1-49789228 Zdroj vody pro vodojem Loučná-Háj;4204-687057-47700521-3/1-49789228 Loučná - kanalizační stoky;4204-687057-47700521-4/1-49789228 Loučná - ČOV;4204-692549-47700521-1/2-49789228 Měděnec - rozvodná síť vodojemu Měděnec;4204-692549-47700521-2/1-49789228 Zdroj vody pro vodojem Měděnec;4204-692549-47700521-3/1-49789228 Měděnec - kanalizace;4204-692549-47700521-4/1-49789228 Měděnec - ČOV;4204-777579-47700521-1/2-49789228 Vejprty - vodovod;4204-777579-47700521-3/1-49789228 Vejprty - kanalizace;4204-777579-47700521-4/1-49789228 Vejprty - ČOV</t>
  </si>
  <si>
    <t>6103-674028-68550588-1/1-46680331 Humpolec;6103-674028-68550588-2/1-46680331 Studny Krasoňov</t>
  </si>
  <si>
    <t>5207-679291-60109149-4/1-60109149 Lázně Bělohrad - ČOV;5207-679330-60109149-1/1-60109149 Lázně Bělohrad;5207-679330-60109149-2/1-60109149 Lázně Bělohrad - vrty J1+ J2;5207-679330-60109149-2/2-60109149 Lázně Bělohrad - ÚV;5207-679330-60109149-3/1-60109149 Lázně Bělohrad</t>
  </si>
  <si>
    <t>2115-609528-00271756-2/1-60109149 Srbsko - ČS;2115-628131-60109149-2/1-60109149 Rašovec - ČS;2115-642487-60109149-2/1-60109149 Střehom - ČS;5107-761851-60109149-2/1-60109149 Krsmol - pram. jímka;5204-614793-60109149-2/1-60109149 Hořice - ÚV Březovice;5204-614793-60109149-3/1-60109149 Březovice;5204-627089-00271489-1/1-60109149 Dobrá Voda;5204-631159-60109149-1/1-60109149 Doubrava;5204-631159-60109149-2/1-60109149 Doubrava - pram. jímka;5204-645168-60109149-1/1-60109149 Hořice;5204-645168-60109149-3/1-60109149 Hořice;5204-645168-60109149-4/1-60109149 Hořice - ČOV;5204-645214-60109149-2/1-60109149 Hořice - ÚV Libonice;5204-651567-60109149-2/1-60109149 Bílsko - ČS;5204-658511-60109149-2/1-60109149 Jeřice - ČS;5204-694665-60109149-1/1-60109149 Miletín;5204-694665-60109149-3/1-60109149 Miletín;5204-715727-60109149-3/1-60109149 Ostroměř;5204-715727-60109149-4/1-60109149 Ostroměř - ČOV;5204-723665-60109149-1/1-60109149 Podhorní Újezd a Vojice;5204-723665-60109149-2/1-60109149 Podhorní Újezd - ČS;5204-740501-60109149-2/1-60109149 Miletín - ČS;5204-740501-60109149-4/1-60109149 Miletín - ČOV;5204-770451-60109149-1/1-60109149 Boháňka;5204-770451-60109149-2/1-60109149 Boháňka - ČS;5207-631809-00271705-1/1-60109149 Drahoraz, vodovod;5207-631809-00271705-2/1-60109149 Drahoraz, zdroj;5207-631825-00271705-1/1-60109149 Pševes, zdroj;5207-631825-00271705-2/1-60109149 Pševes, zdroj;5207-641243-00271543-1/1-60109149 Střeleč;5207-659541-60109149-1/1-60109149 Jičín;5207-659541-60109149-3/1-60109149 Jičín;5207-659541-60109149-4/1-60109149 Jičín - ČOV;5207-669296-00271705-4/1-60109149 Kopidlno - ČOV;5207-669296-60109149-1/1-60109149 Kopidlno;5207-669296-60109149-3/1-60109149 Kopidlno;5207-679291-60109149-4/1-60109149 Lázně Bělohrad - ČOV;5207-679313-00271730-1/1-60109149 Hřídelec, vodovod;5207-679313-00271730-2/1-60109149 Hřídelec, zdroje;5207-679330-60109149-1/1-60109149 Lázně Bělohrad;5207-679330-60109149-2/1-60109149 Lázně Bělohrad - vrty J1+ J2;5207-679330-60109149-2/2-60109149 Lázně Bělohrad - ÚV;5207-679330-60109149-3/1-60109149 Lázně Bělohrad;5207-681679-60109149-1/1-60109149 Libáň;5207-681679-60109149-3/1-60109149 Libáň;5207-681679-60109149-4/1-60109149 Libáň - ČOV;5207-683281-60109149-1/1-60109149 Dobšice;5207-689238-60109149-1/1-60109149 Lužany;5207-689238-60109149-2/1-60109149 Lužany - ČS;5207-691844-60109149-2/1-60109149 ČS Batín, zdroj;5207-695025-60109149-2/1-60109149 Libáň - 3 pram. jímky;5207-695033-60109149-1/1-60109149 Zelenecká Lhota;5207-695033-60109149-2/1-60109149 Zelenecká Lhota - ČS;5207-697249-60109149-2/1-60109149 Mlázovice - ČS;5207-713007-60109149-4/1-60109149 Sobotka - ČOV;5207-737836-60109149-2/1-60109149 Studeňany - ČS;5207-746321-60109149-2/1-60109149 Vysoké Veselí - ČS;5207-752096-60109149-1/1-60109149 Sobotka;5207-752096-60109149-3/1-60109149 Sobotka;5207-754374-60109149-2/1-60109149 Sedliště - Hřměnín;5207-757420-60109149-2/1-60109149 Střeleč - ST1A;5207-773867-00272299-2/1-60109149 Semínova Lhota - ÚV;5207-773867-60109149-1/1-60109149 Újezd pod Troskami;5207-788350-60109149-1/1-60109149 Vysoké Veselí;5207-788350-60109149-3/1-60109149 Vysoké Veselí;5207-788350-60109149-4/1-60109149 Vysoké Veselí - ČOV;5207-796832-60109149-3/1-60109149 Židovice;5210-609803-60109149-1/1-60109149 Krsmol;5210-616109-60109149-1/1-60109149 Bukovina;5210-616109-60109149-2/1-60109149 Bukovina - ČS;5210-705128-60109149-1/3-60109149 Nová Paka;5210-705128-60109149-3/1-60109149 Nová Paka;5210-718696-60109149-1/1-60109149 Pecka;5210-718696-60109149-2/1-60109149 Pecka - ČS;5210-718696-60109149-3/1-60109149 Pecka;5210-718696-60109149-4/1-60109149 Pecka - ČOV;5210-741451-60109149-2/1-60109149 Karlov - ČS;5210-753823-00271888-4/1-60109149 Nová a Stará Paka - ČOV;5210-772518-60109149-1/1-60109149 Úbislavice;5210-772526-60109149-2/1-60109149 Úbislavice - studny;5210-781720-60109149-2/1-60109149 Stupná - ČS;5210-781746-60109149-1/1-60109149 Vidonice;5210-781746-60109149-2/1-60109149 Vidonice - ČS;5210-786519-60109149-2/1-60109149 Nová Paka - Draha</t>
  </si>
  <si>
    <t>2110-601292-00235245-1/1-47535865 Bečváry,Č.Hrádek,Poďousy - vodovod;2110-601292-00235245-3/1-47535865 Bečváry,Č.Hrádek,Poďousy - kanalizace;2110-601292-00235245-4/1-47535865 ČOV Bečváry</t>
  </si>
  <si>
    <t>2101-602191-00231401-1/1-47535865 Okrouhlice - vodovod;2101-602191-00231401-1/2-47535865 Benešov - vodovod;2101-602191-00231401-2/1-47535865 Okrouhlice-zdroj vody;2101-602191-00231401-3/1-47535865 Benešov , Mariánovice - kanalizace ;2101-602191-00231401-4/1-47535865 ČOV Benešov;2101-651290-00231401-1/1-47535865 Úročnice - vodovod;2101-651290-00231401-2/1-47535865 Úročnice- ÚV</t>
  </si>
  <si>
    <t>2101-616770-00231525-1/2-47535865 Bystřice - vodovod;2101-616770-00231525-2/1-47535865 Bystřice- úpravna vody + zdroje;2101-616770-00231525-3/1-47535865 Bystřice - splašková kanalizace;2101-616770-00231525-4/1-47535865 ČOV Bystřice Biocleaner BC 4950 EO</t>
  </si>
  <si>
    <t>2101-624331-00508519-1/1-47535865 Čtyřkoly-vodovod;2101-624331-00508519-3/1-47535865 Čtyřkoly - kanalizace;2101-624331-00508519-4/1-47535865 ČOV Čtyřkoly</t>
  </si>
  <si>
    <t>2125-624543-00232874-1/1-47535865 Dálkovice - vodovod;2125-624543-00232874-2/1-47535865 Dálkovice - vodní zdroj</t>
  </si>
  <si>
    <t>2105-624811-00241156-1/1-47535865 Davle,Sloup,Sázava - vodovod;2105-624811-00241156-3/3-47535865 Davle-Davle- tlaková spl. kanalizace;2105-624811-00241156-4/1-47535865 ČOV Davle</t>
  </si>
  <si>
    <t>2101-626261-00231690-1/1-47535865 Divišov - vodovod;2101-626261-00231690-3/1-47535865 Divišov - kanalizace;2101-626261-00231690-4/1-47535865 ČOV Divišov;2125-787043-00473383-1/1-47535865 Všechlapy - vodovod</t>
  </si>
  <si>
    <t xml:space="preserve">2103-644803-00240206-1/1-47535865 Horoušany - rozvodná vodovodní síť;2103-644803-00240206-3/1-47535865 Horoušany - kanalizace;2103-644803-00240206-4/1-47535865 Horoušany - ČOV </t>
  </si>
  <si>
    <t>2122-648655-00240222-1/2-47535865 Hrusice-vodovod;2122-648655-00240222-2/1-47535865 Hrusice - úpravna vody;2122-648655-00240222-3/1-47535865 Hrusice - kanalizace</t>
  </si>
  <si>
    <t>2101-650170-00231819-1/1-47535865 Hvězdonice - vodovod;2101-650170-00231819-2/1-47535865 Hvězdonice-vodní zdroj;2101-650170-00231819-3/1-47535865 Hvězdonice - kanalizace;2101-650170-00231819-4/1-47535865 Hvězdonice- u kolejí;2101-650170-00231819-4/2-47535865 Hvězdonice - u nádraží</t>
  </si>
  <si>
    <t>2105-650323-00241253-1/1-47535865 Hvozdnice-vodovod;2105-650323-00241253-3/1-47535865 Hvozdnice - tlaková kanalizace;2105-650323-00241253-4/1-47535865 ČOV Hvozdnice</t>
  </si>
  <si>
    <t>2101-652024-00231860-1/2-47535865 Chocerady - vodovod;2101-652024-00231860-2/1-47535865 Chocerady- zdroje vody - ÚV;2101-652024-00231860-3/1-47535865 Chocerady - kanalizace;2101-652024-00231860-4/1-47535865 ČOV Chocerady;2101-652059-00231860-1/1-47535865 Samechov - vodovod;2101-746185-00231860-2/1-47535865 Samechov -zdroj vody</t>
  </si>
  <si>
    <t>2126-656704-00231916-1/2-47535865 Jankov - vodovod;2126-656704-00231916-2/1-47535865 Jankov-zdroj vody;2126-656704-00231916-3/1-47535865 Jankov - kanalizace;2126-656704-00231916-4/1-47535865 ČOV Jankov</t>
  </si>
  <si>
    <t>2105-660094-00241326-1/2-47535865 Jílové u Prahy-vodovod;2105-660094-00241326-3/1-47535865 Jílové u Prahy - kanalizace;2105-660094-00241326-4/1-47535865 ČOV Jílové u Prahy</t>
  </si>
  <si>
    <t>2122-662445-00240273-1/1-47535865 Kamenice - vodovod;2122-662445-00240273-1/2-47535865 Ládví vodovod;2122-662445-00240273-3/1-47535865 Ládví - kanalizace;2122-662445-00240273-4/1-47535865 ČOV Ládví;2122-662496-00240273-3/1-47535865 Kamenice - kanalizace;2122-662496-00240273-4/1-47535865 ČOV Kamenice - Hvězda;2122-662500-00240273-4/1-47535865 ČOV Kamenice</t>
  </si>
  <si>
    <t>2105-662879-00241351-1/1-47535865 Kamenný Přívoz, Kamenný Újezdec - vodovod</t>
  </si>
  <si>
    <t>2122-662500-00240354-4/1-47535865 ČOV Kostelec u Křížků;2122-670308-00240354-1/1-47535865 Kostelec u Křížků - vodovod;2122-670308-00240354-3/1-47535865 Kostelec u Křížků - kanalizační síť</t>
  </si>
  <si>
    <t>2123-673528-00242535-1/2-47535865 Krásná Hora nad Vltavou - vodovod;2123-673528-00242535-2/1-47535865 Krasná Hora nad Vltavou - úpravna vody;2123-673528-00242535-3/1-47535865 Krásná Hora nad Vltavou - kanalizace;2123-673528-00242535-4/1-47535865 ČOV Krásná Hora nad Vltavou</t>
  </si>
  <si>
    <t>2101-674362-00232025-1/1-47535865 Krhanice, Prosečnice - vodovod</t>
  </si>
  <si>
    <t>2122-676551-00240397-1/1-47535865 Křížkový Újezdec - vodovod</t>
  </si>
  <si>
    <t>2125-676594-00232548-1/2-47535865 Křížov - vodovod;2125-676594-00232548-2/1-47535865 Křížov - zdroj vody</t>
  </si>
  <si>
    <t>2105-682551-00241415-1/2-47535865 Libeň - vodovodní řady;2105-682551-00241415-3/1-47535865 Libeň - kanalizační stoky;2105-682551-00241415-4/1-47535865 ČOV Libeň;2105-682560-00241415-1/3-47535865 Libeř - vodovodní řady;2105-682560-00241415-3/1-47535865 Libeř - kanalizační stoky;2105-682560-00241415-4/1-47535865 ČOV Libeř</t>
  </si>
  <si>
    <t>2122-695475-00240460-1/1-47535865 Mirošovice- rozvodná síť;2122-695475-00240460-3/1-47535865 Mirošovice-kanalizace;2122-695475-00240460-4/1-47535865 ČOV Mirošovice</t>
  </si>
  <si>
    <t>2101-700002-00232271-1/1-47535865 Mrač - vodovod;2101-700002-00232271-3/1-47535865 Mrač - kanalizace;2101-700002-00232271-4/1-47535865 ČOV Mrač</t>
  </si>
  <si>
    <t>2101-704121-00232360-1/1-47535865 Netvořice - vodovod;2101-704121-00232360-2/1-47535865 Netvořice- ÚV;2101-704121-00232360-3/1-47535865 Netvořice - kanalizace;2101-704121-00232360-4/1-47535865 Netvořice v ul. K vodárně;2101-704121-00232360-4/2-47535865 Netvořice - sídliště</t>
  </si>
  <si>
    <t>2101-704288-00232386-1/1-47535865 Neveklov - vodovod;2101-704288-00232386-2/1-47535865 Neveklov - ÚV;2101-704288-00232386-3/2-47535865 Neveklov - jednotná kanalizace;2101-704288-00232386-4/1-47535865 ČOV Neveklov</t>
  </si>
  <si>
    <t>2105-719757-00241539-1/1-47535865 Petrov, Bohuliby -vodovod;2105-719757-00241539-3/1-47535865 Petrov u Prahy - kanalizace;2105-719757-00241539-4/1-47535865 ČOV Petrov u Prahy</t>
  </si>
  <si>
    <t>2101-757063-24267520-1/2-47535865 Horní Podhájí - vodovodní řady;2101-757063-24267520-2/1-47535865 Horní Podhájí - vodní zdroj</t>
  </si>
  <si>
    <t>2105-724904-00241555-1/1-47535865 Pohoří - vodovodní řady;2105-724904-00241555-2/1-47535865 Pohoří - zdroj vody;2105-724904-00241555-3/1-47535865 Pohoří - kanalizační stoky;2105-724904-00241555-4/1-47535865 ČOV Pohoří - Chotouň</t>
  </si>
  <si>
    <t>2101-726036-00232513-1/1-47535865 Poříčí nad Sázavou - vodovod;2101-726036-00232513-2/1-47535865 Poříčí nad Sázavou - úpravna vody;2101-726036-00232513-3/1-47535865 Poříčí nad Sázavou - kanalizace;2101-726036-00232513-4/1-47535865 ČOV Poříčí nad Sázavou</t>
  </si>
  <si>
    <t>2125-733032-00232548-1/2-47535865 Pravonín - vodovod;2125-733032-00232548-2/1-47535865 Pravonín - zdroj vody;2125-733041-00232548-1/2-47535865 Buková - vodovod;2125-733041-00232548-2/1-47535865 Buková - ÚV</t>
  </si>
  <si>
    <t>2103-735302-00240656-1/1-47535865 Rozvodná vodovodní síť Přezletice;2103-735302-00240656-3/1-47535865 Tlaková kanalizace Přezletice;2103-735302-00240656-3/2-47535865 Přezleticee tlaková kanalizace;2103-735302-00240656-4/1-47535865 ČOV Přezletice</t>
  </si>
  <si>
    <t>2125-736431-00508489-1/1-47535865 Psáře - vodovod;2125-736431-00508489-2/1-47535865 Psáře- vodní zdroj</t>
  </si>
  <si>
    <t>2101-737267-00232599-1/2-47535865 Rabyně - vodovod ;2101-737267-00232599-2/1-47535865 Nová Rabyně- úpravna vody;2101-737267-00232599-3/1-47535865 Nová Rabyně - kanalizace;2101-737267-00232599-4/1-47535865 ČOV Nová Rabyně</t>
  </si>
  <si>
    <t>2122-747505-00240737-1/1-47535865 Senohraby - vodovod;2122-747505-00240737-1/2-47535865 Senohraby-Mirošovice - přiváděcí řad;2122-747505-00240737-3/2-47535865 Senohraby-kanalizační;2122-747505-00240737-4/1-47535865 ČOV Senohraby</t>
  </si>
  <si>
    <t>2122-757675-00235750-2/1-47535865 Hradové Střímelice - zdroj vody (Vevroutka);2122-757683-00235750-1/1-47535865 Kostelní Střímělice vodovod;2122-757691-00235750-1/1-47535865 Stříbrná Skalice, Hradové Střímelice - vodovod;2122-757691-00235750-2/1-47535865 Stříbrná Skalice S1,S2,S3,S4;2122-757691-00235750-3/1-47535865 Stříbrná Skalice - kanalizace;2122-757691-00235750-4/1-47535865 ČOV Stříbrná Skalice</t>
  </si>
  <si>
    <t>2122-759431-00240818-1/1-47535865 Sulice - vodovod;2122-759431-00240818-1/2-47535865 Hlubočinka - vodovod;2122-759431-00240818-3/1-47535865 Sulice - Želivec - kanalizace;2122-759431-00240818-3/2-47535865 Hlubočinka - kanalizace;2122-759431-00240818-3/3-47535865 Sulice-kanalizace;2122-759431-00240818-3/4-47535865 Sulice-Nechánice-kanalizace;2122-759431-00240818-4/1-47535865 ČOV Sulice;2122-759431-00240818-4/2-47535865 ČOV Nechánice</t>
  </si>
  <si>
    <t>2126-793876-00233099-1/2-47535865 Šlapánov - vodovodní řady;2126-793876-00233099-2/1-47535865 Šlapánov - zdroj vody</t>
  </si>
  <si>
    <t>2122-765317-43750648-1/1-47535865 Tehovec - vodovodní řady;2122-765317-43750648-3/1-47535865 Tehovec - kanalizační stoky;2122-765317-43750648-4/1-47535865 ČOV Tehovec</t>
  </si>
  <si>
    <t>2125-768251-00232874-1/2-47535865 Trhový Štěpánov - vodovod;2125-768251-00232874-3/1-47535865 Trhový Štěpánov - kanalizace;2125-768251-00232874-4/1-47535865 ČOV Trhový Štěpánov</t>
  </si>
  <si>
    <t>2125-607207-00232947-1/1-47535865 Bolina-Bolinka - vodovod;2125-607207-00232947-3/1-47535865 Bolina-Bolinka-kanalizace;2125-630641-00232947-1/1-47535865 Domašín - vodovod;2125-630641-00232947-3/1-47535865 Domašín-stoková síť;2125-630675-00232947-1/1-47535865 Znosim - vodovod;2125-783544-00232947-1/1-47535865 Vlašim - vodovod;2125-783544-00232947-3/1-47535865 Vlašim - kanalizace;2125-783544-00232947-4/1-47535865 ČOV Vlašim</t>
  </si>
  <si>
    <t>2101-624357-00508527-1/1-47535865 Zlenice - vodovod</t>
  </si>
  <si>
    <t>2101-701157-00232068-1/1-47535865 Živohošť - vodovod;2101-701157-00232068-2/1-47535865 MÚV Živohošť;2101-701157-00232068-2/2-47535865 Živohošť - prameniště</t>
  </si>
  <si>
    <t>7105-685909-00299138-3/1-47150904 Kanalizace Litovel;7105-685909-00299138-4/1-47150904 ČOV Litovel;7105-685909-47150904-1/1-47150904 Vodovod Litovel;7105-696854-00299219-3/1-47150904 Kanalizace Mladeč;7105-696854-00299219-4/1-47150904 ČOV Mladeč;7105-782009-00635316-3/1-47150904 Kanalizace Vilémov;7105-782009-00635316-4/1-47150904 ČOV Vilémov;7110-722855-47150904-1/1-47150904 Vodovod Pňovice;7112-692611-00575666-1/1-47150904 Vodovod Medlov;7112-692611-00575666-3/1-47150904 Kanalizace Medlov;7112-692611-00575666-4/1-47150904 ČOV Medlov;7112-692620-00575666-2/1-47150904 Zdroj Zadní Újezd</t>
  </si>
  <si>
    <t>2107-627968-00242098-1/1-49549677 Vodovodní síť;2107-627968-00242098-2/1-49549677 ÚV Brodce;2107-627968-00242098-2/2-49549677 Dobříš-zdroje Trnová a Baba;2107-627968-00242098-2/3-49549677 ÚV Svatá Anna;2107-627968-00242098-3/1-49549677 Dobříš - stoková síť;2107-627968-00242098-4/1-49549677 Dobříš - ČOV</t>
  </si>
  <si>
    <t>2107-741370-00243191-1/1-49549677 Rosovice - vodovodní síť;2107-741370-00243191-3/1-49549677 Rosovice - stoková síť;2107-741370-00243191-4/1-49549677 Rosovice - ČOV</t>
  </si>
  <si>
    <t>2107-753751-00243329-1/1-49549677 Stará Huť - vodovodní síť;2107-753751-00243329-3/1-49549677 Stará Huť - stoková síť</t>
  </si>
  <si>
    <t>3211-756229-00259098-1/1-45351325 Strašice</t>
  </si>
  <si>
    <t>3211-628000-00258679-1/1-45351325 Dobřív;3211-628000-48379719-2/1-45351325 Úpravna vody Janov;3211-647306-00258725-1/1-45351325 Hrádek;3211-662968-00573957-1/2-45351325 Kamenný Újezd;3211-685364-48379701-1/2-45351325 Litohlavy;3211-685364-48379701-2/1-45351325 Vrt Litohlavy ;3211-695424-00258890-1/1-45351325 Mirošov;3211-695424-00258890-2/1-45351325 Mirošov - zářezy;3211-756229-48379719-2/1-45351325 Úpravna vody Strašice;3211-761222-00573892-1/1-45351325 Svojkovice</t>
  </si>
  <si>
    <t>3211-740691-00259047-1/1-45351325 Rokycany;3211-740691-00259047-3/1-45351325 Rokycany;3211-740691-00259047-4/1-45351325 ČOV Rokycany</t>
  </si>
  <si>
    <t>4104-660434-26348675-1/2-45351325 Jindřichovice;4104-660434-26348675-2/1-45351325 Studny Jindřichovice;4104-660434-26348675-3/1-45351325 Jindřichovice;4104-710962-26348675-1/2-45351325 Oloví;4104-710962-26348675-3/1-45351325 Oloví;4104-710962-26348675-4/1-45351325 ČOV Oloví Horní;4104-711004-26348675-2/1-45351325 Prameniště Oloví;4104-711004-26348675-3/1-45351325 Oloví;4104-711004-26348675-4/1-45351325 ČOV Oloví Hory;4104-757641-26348675-1/2-45351325 Stříbrná;4104-757641-26348675-2/1-45351325 Studny Stříbrná;4104-757641-26348675-3/1-45351325 KANALIZACE Stříbrá Spičák;4107-614611-26348675-1/4-45351325 Březová;4107-614611-26348675-2/1-45351325 Prameniště Werner, Kuhloh, Drahotín;4107-614611-26348675-3/1-45351325 Březová;4107-614611-26348675-4/1-45351325 ČOV Březová;4107-614629-26348675-1/1-45351325 Březová;4107-614645-26348675-1/1-45351325 Březová;4107-614645-49163451-3/1-45351325 Stoková sít Tisová;4107-614645-49163451-4/1-45351325 ČOV Tisová;4107-615889-26348675-1/1-45351325 Bukovany;4107-615889-26348675-3/1-45351325 Bukovany;4107-617792-26348675-1/1-45351325 Citice;4107-617792-26348675-3/1-45351325 Citice;4107-617792-26348675-4/1-45351325 ČOV Citice;4107-617806-26348675-1/1-45351325 Citice;4107-624772-26348675-1/1-45351325 Dasnice;4107-624772-26348675-3/1-45351325 Dasnice;4107-624772-26348675-4/1-45351325 ČOV Dasnice;4107-629871-26348675-1/1-45351325 Dolní Nivy;4107-636339-26348675-1/6-45351325 Habartov;4107-636339-26348675-3/1-45351325 Habartov;4107-636339-26348675-3/2-45351325 Habartov;4107-636339-26348675-3/3-45351325 Habartov;4107-636339-26348675-4/1-45351325 ČOV Habartov Kluč;4107-636339-26348675-4/2-45351325 ČOV Habartov Úžlabí;4107-636339-49163451-4/1-45351325 ČOV Habu;4107-651621-00259331-3/1-45351325 Chlum Svaté Maří;4107-651621-26348675-1/1-45351325 Chlum Svaté Maří;4107-653713-26348675-1/1-45351325 Nové Sedlo;4107-653713-26348675-3/1-45351325 Nové Sedlo;4107-661601-26348675-1/1-45351325 Kaceřov;4107-670421-26348675-1/1-45351325 Vodovod Arnoltov;4107-670430-26348675-1/2-45351325 Březová;4107-670430-26348675-3/1-45351325 Březová;4107-670430-26348675-4/1-45351325 ČOV Kostelní Bříza;4107-670448-26348675-1/1-45351325 Březová;4107-670448-26348675-3/1-45351325 Březová;4107-670448-26348675-4/1-45351325 ČOV Rudolec;4107-672262-26348675-1/2-45351325 Krajková;4107-672262-26348675-3/1-45351325 Krajková;4107-672262-26348675-3/2-45351325 Krajková;4107-672262-26348675-4/1-45351325 ČOV Krajková I.;4107-672262-26348675-4/2-45351325 ČOV Krajková II.;4107-672271-26348675-1/1-45351325 Krajková;4107-672271-26348675-3/1-45351325 Krajková;4107-672271-26348675-4/1-45351325 ČOV Květná;4107-672688-26348675-1/1-45351325 Královské Poříčí;4107-672688-26348675-3/1-45351325 Královské Poříčí;4107-678589-26348675-3/1-45351325 Kynšperk nad Ohří;4107-678627-26348675-1/1-45351325 Kynšperk nad Ohří;4107-678627-26348675-3/1-45351325 Kynšperk nad Ohří;4107-678627-26348675-4/1-45351325 ČOV Kynšperk nad Ohří;4107-681695-26348675-1/2-45351325 Libavské Údolí;4107-681695-26348675-1/3-45351325 Libavské Údolí;4107-681695-26348675-3/1-45351325 Libavské Údolí;4107-681709-26348675-1/2-45351325 Šabina;4107-681709-26348675-3/1-45351325 Šabina;4107-681709-26348675-4/1-45351325 ČOV Šabina;4107-685861-26348675-1/1-45351325 Habartov;4107-685879-26348675-1/1-45351325 Habartov;4107-685879-26348675-3/1-45351325 Habartov;4107-685879-26348675-4/1-45351325 ČOV Lítov;4107-686514-26348675-1/3-45351325 Loket;4107-686514-26348675-3/1-45351325 Loket;4107-686514-26348675-4/1-45351325 ČOV Loket;4107-686522-26348675-1/1-45351325 Loket;4107-686522-26348675-2/1-45351325 Prameniště Nadlesí;4107-686620-26348675-1/1-45351325 Lomnice;4107-686620-26348675-3/1-45351325 Lomnice;4107-686620-26348675-4/1-45351325 ČOV Lomnice;4107-688550-26348675-1/1-45351325 Josefov;4107-688550-26348675-1/4-45351325 Josefov;4107-688550-26348675-1/5-45351325 Josefov;4107-688550-26348675-3/1-45351325 Josefov;4107-688550-26348675-4/1-45351325 ČOV Josefov;4107-688568-26348675-1/2-45351325 Josefov;4107-694801-49163451-2/1-45351325 Úpravna vody Horka;4107-706663-26348675-1/1-45351325 Nové Sedlo;4107-706663-26348675-3/1-45351325 Nové Sedlo;4107-706680-26348675-1/2-45351325 Nové Sedlo;4107-706680-26348675-1/3-45351325 Nové Sedlo;4107-706680-26348675-3/1-45351325 Nové Sedlo;4107-742147-26348675-1/1-45351325 Rovná;4107-742147-26348675-1/3-45351325 Rovná;4107-742147-26348675-3/1-45351325 Rovná;4107-742147-26348675-4/1-45351325 ČOV Rovná;4107-752223-00259586-3/1-45351325 Sokolov;4107-752223-00259586-4/1-45351325 ČOV Sokolov;4107-752223-26348675-1/1-45351325 Vodovod Sokolov;4107-752304-26348675-1/1-45351325 Dolní Rychnov;4107-752304-26348675-2/1-45351325 Prameniště Dolní Rychnov;4107-752304-26348675-3/1-45351325 Dolní Rychnov;4107-752304-26348675-4/1-45351325 ČOV Dolní Rychnov;4107-752312-26348675-1/1-45351325 Těšovice;4107-752312-26348675-3/1-45351325 Těšovice;4107-754722-26348675-1/1-45351325 Staré Sedlo;4107-754722-26348675-3/1-45351325 Stoková síť Staré Sedlo;4107-760021-26348675-1/3-45351325 Svatava;4107-760021-26348675-3/1-45351325 Svatava;4107-760021-26348675-4/1-45351325 ČOV Svatava;4107-782408-26348675-1/2-45351325 VODOVOD Vintířov;4107-782408-26348675-3/1-45351325 Vintířov;4107-782408-26348675-3/2-45351325 Vintiřov II stočné;4107-782408-26348675-4/1-45351325 ČOV Vintířov I.;4107-782408-26348675-4/2-45351325 ČOV Vintířov II.;4107-782947-26348675-2/1-45351325 PRAMENISTE Hrušková</t>
  </si>
  <si>
    <t>2101-746177-46356967-1/1-46356967 Čeřenice-vodovodní řady;2101-746177-46356967-2/1-46356967 Čeřenice;2104-794295-00236675-1/1-46356967 Březí - Štrampouch-vodovodní řady;2104-797651-46356967-1/1-46356967 Žleby-vodovodní řady;2112-623393-00236055-1/1-46356967 Čestín-vodovodní řady;2112-623393-00236055-2/1-46356967 Čestín-ÚV;2112-640298-46356967-1/1-46356967 Hodkov-vodovodní řady;2112-640298-46356967-2/1-46356967 Hodkov-ÚV;2112-677710-46356967-1/1-46356967 Kutná Hora-vodovodní řady;2112-695963-46356967-2/1-46356967 Kutná Hora-ÚV(Trojice);2112-716901-46356967-1/1-46356967 Utěchvosty-vodovodní řady;2112-716901-46356967-2/1-46356967 Utěchvosty-ÚV;2112-719455-46356967-1/1-46356967 Laziště-vodovodní řady;2112-719455-46356967-2/1-46356967 Laziště-ÚV;2112-719480-46356967-1/1-46356967 Budkovice-vodovodní řady;2112-719480-46356967-1/2-46356967 Pertoltice-vodovodní řady;2112-719480-46356967-2/1-46356967 Budkovice-ÚV;2112-719480-46356967-2/2-46356967 Pertoltice-ÚV;2112-739677-46356967-1/1-46356967 Rataje-vodovodní řady;2112-739677-46356967-2/1-46356967 Rataje-ÚV;2112-791890-46356967-1/1-46356967 Zbraslavice -vodovodní řady I.;2112-791890-46356967-2/1-46356967 Zbraslavice-ÚV I.(Pančava);2112-793647-46356967-1/1-46356967 Nesměřice-vodovodní řady;2112-793655-46356967-1/1-46356967 Zruč-vodovodní řady I.</t>
  </si>
  <si>
    <t xml:space="preserve">3215-612651-00573787-1/1-26353938 Brod nad Tichou;3215-612651-00573787-2/1-26353938 Brod n/T prameniště </t>
  </si>
  <si>
    <t>3215-789569-00573680-1/1-26353938 Broumov</t>
  </si>
  <si>
    <t>3215-718521-00260096-2/1-26353938 Pavlovice studna;3215-718521-00260096-3/1-26353938 Planá;3215-721263-00260096-3/1-26353938 Kříženec;3215-721271-00260096-2/1-26353938 Otín vrt;3215-721271-00260096-3/1-26353938 Planá Otín;3215-721280-00260096-1/1-26353938 Broumov-Planá přiváděcí řad;3215-721280-00260096-1/2-26353938 Planá vodovod;3215-721280-00260096-2/1-26353938 Planá vrt;3215-721280-00260096-3/1-26353938 Planá- kanalizace;3215-721280-00260096-4/1-26353938 Planá ČOV;3215-721298-00260096-1/1-26353938 Otín - Týnec - Křínov přiváděcí řad;3215-721298-00260096-3/1-26353938 Týnec kanalizace;3215-721301-00260096-2/1-26353938 Vysoké Sedliště studny;3215-759856-00260096-2/1-26353938 Svahy vrt;3215-759856-00260096-3/1-26353938 Planá-Svahy;3215-789569-00260096-2/1-26353938 Broumov prameniště</t>
  </si>
  <si>
    <t>6110-723002-26048477-1/1-26048477 vodovodní řady Počátky;6110-723002-26048477-2/1-26048477 prameniště Počátky;6110-723002-26048477-3/1-26048477 kanalizační stokyPočátky;6110-723002-26048477-4/1-26048477 čistírna odpadních vod Počátky</t>
  </si>
  <si>
    <t>6208-629286-70825564-2/1-70825564 Úpravna vody Nová Hora - Svazek obcí Pravlov, Trboušany, Němčičky, Kupařovice;6208-677582-70825564-1/2-70825564 Vodovod Kupařovice;6208-677582-70825564-3/1-70825564 Kanalizace Kupařovice;6208-677582-70825564-4/1-70825564 ČOV Kupařovice;6208-733016-70825564-1/1-70825564 Vodovod Pravlov, Trboušany, Němčičky, Kupařovice</t>
  </si>
  <si>
    <t>3109-679551-00583006-1/1-75102382 PŘ od zdrojů všetně VDJ a přepadu;3109-679551-00583006-2/1-75102382 2x studna+2x vrt Drslavice;3109-679569-00583146-1/1-75102382 RVS Zábrdí včetně přívodu od Š10</t>
  </si>
  <si>
    <t>6220-642860-00293784-2/1-72024836 Višňové -HV 305;6220-642860-72024836-2/2-72024836 Višňové-vrt HV 401;6220-782602-00293784-1/1-72024836 Višňové;6220-782602-00293784-3/1-72024836 Višňové;6220-782602-00293784-4/1-72024836 ČOV Višňové</t>
  </si>
  <si>
    <t>6112-700053-00286265-1/1-62797816 Vodovod Mrákotín-Krahulčí;6112-700053-00286265-2/1-62797816 Odkyselovací stanice Lhotka;6112-700053-00286265-2/2-62797816 Odkyselovací stanice Světlá včetně prameniště</t>
  </si>
  <si>
    <t>2102-602868-46356975-1/1-46356975 Beroun;2102-602868-46356975-2/1-46356975 Beroun Zavadilka;2102-602868-46356975-3/1-46356975 Beroun - SS VaK;2102-602868-46356975-4/1-46356975 Beroun ČOV;2102-603074-00233129-1/1-46356975 Beroun;2102-603074-00233129-2/1-46356975 Zdejcina - horní, dolní, vrt;2102-603074-00233129-3/1-46356975 Beroun;2102-603074-00233129-4/1-46356975 Zdejcina ČOV;2102-649252-46356975-2/1-46356975 Hudlice;2102-650471-46356975-1/1-46356975 Hýskov;2102-650471-46356975-2/1-46356975 Hýskov zdroj;2102-655449-46356975-1/1-46356975 Chyňava VS;2102-655449-46356975-3/1-46356975 Chyňava;2102-655449-46356975-4/1-46356975 Chyňava ČOV;2102-663719-00233374-3/1-46356975 Karlštejn SS;2102-663719-00233374-4/1-46356975 Karlštejn ČOV;2102-663719-46356975-1/1-46356975 Karlštejn;2102-663719-46356975-2/1-46356975 Karlštejn zdroj;2102-663743-46356975-2/1-46356975 Karlštejn zdroj Pravý břeh;2102-671967-46356975-4/1-46356975 Vysoký Újezd ČOV;2102-672947-46356975-2/1-46356975 Králův Dvůr zdroj;2102-672963-46356975-2/1-46356975 Křižatka zdroj;2102-676861-00233439-1/1-46356975 Kublov;2102-676861-46356975-2/1-46356975 Kublov, Broumy zdroj;2102-676942-00234010-1/1-46356975 Kuchař - vs - Vysoký Újezd;2102-686328-46356975-2/1-46356975 Jánská,Loděnice zdroj;2102-693022-46356975-1/1-46356975 Měňany;2102-693022-46356975-2/1-46356975 Tobolka zdroj;2102-704687-00233641-1/1-46356975 Nižbor;2102-704687-00233641-2/1-46356975 Nižbor studna na poz.329;2102-704687-46356975-1/1-46356975 Nižbor;2102-704687-46356975-2/1-46356975 Nižbor zdroj;2102-704687-46356975-3/1-46356975 Nižbor;2102-704687-46356975-4/1-46356975 Nižbor ČOV;2102-707406-62419170-1/1-46356975 Nový Jáchymov - vs - parcelace;2102-707406-62419170-3/1-46356975 Nový Jáchymov - ss - parcelace;2102-716715-46356975-3/1-46356975 Otročiněves;2102-716715-46356975-4/1-46356975 Otročiněves ČOV;2102-752983-46356975-3/1-46356975 Srbsko - ss;2102-752983-46356975-4/1-46356975 Srbsko ČOV;2102-755311-00233811-4/1-46356975 Stašov ČOV;2102-755311-46356975-3/1-46356975 Stašov;2102-767620-46356975-2/1-46356975 Tmaň zdroj;2102-767620-46356975-3/2-46356975 Tmaň;2102-767620-46356975-4/1-46356975 Tmaň ČOV;2102-788449-46356975-1/1-46356975 Vysoký Újezd vs Vak;2102-788449-46356975-3/1-46356975 Vysoký Újezd ss;2102-792446-46356975-4/1-46356975 Zdice ČOV;2102-796042-00875121-1/1-46356975 Železná VS;2105-660744-00241342-1/1-46356975 Jinočany rvs obec;2105-708062-00233668-1/1-46356975 Nučice;2108-617610-46356975-1/2-46356975 Cerhovice;2108-617610-46356975-2/1-46356975 Cerhovice zdroj;2108-645371-46356975-1/1-46356975 Hořovice;2108-645371-46356975-3/1-46356975 Hořovice;2108-645371-46356975-4/1-46356975 Hořovice ČOV;2108-650285-46356975-1/1-46356975 Hvozdec;2108-650285-46356975-2/1-46356975 Hvozdec-Mrtník;2108-650579-46356975-1/1-46356975 Chaloupky;2108-661261-46356975-1/1-46356975 Jivina;2108-661261-46356975-2/1-46356975 Jivina zdroj;2108-668648-00233382-3/1-46356975 Komárov;2108-668648-46356975-1/1-46356975 Komárov PŘ;2108-681300-46356975-1/1-46356975 Lhotka;2108-681300-46356975-2/1-46356975 Lhotka zdroj;2108-686468-46356975-1/1-46356975 Lochovice, Netolice VS;2108-690414-46356975-2/1-46356975 Chaloupky zdroj;2108-710199-46356975-2/1-46356975 Komárov zdroj;2108-712841-46356975-1/1-46356975 Osek VS;2108-712841-46356975-4/1-46356975 Komárov ČOV;2108-770744-46356975-2/1-46356975 Třenice zdroj;2108-795712-00234079-3/1-46356975 Žebrák;2108-795712-46356975-1/1-46356975 Žebrák VS;2108-795712-46356975-2/1-46356975 Žebrák zdroj;2108-795712-46356975-4/1-46356975 Žebrák ČOV;2108-990591-46356975-2/1-46356975 Neřežín ÚV</t>
  </si>
  <si>
    <t>2120-614271-00242004-1/1-46356975 Březnice;2120-614271-00242004-2/1-46356975 úv Březnice - zdroje Martinice;2120-614271-00242004-3/1-46356975 Březnice;2120-614271-00242004-4/1-46356975 Březnice ČOV;2120-784800-00242004-2/1-46356975 Nouzov prameniště</t>
  </si>
  <si>
    <t>2105-623946-00241148-1/1-46356975 Čisovice</t>
  </si>
  <si>
    <t>2105-627763-00241172-1/1-46356975 Dobříč</t>
  </si>
  <si>
    <t>2120-629057-00242101-3/1-46356975 Dolní Hbity;2120-629057-00242101-4/1-46356975 Dolní Hbity ČOV;2120-703541-00242101-1/1-46356975 Dolní Hbity;2120-703541-00242101-2/1-46356975 Nepřejov 1 a 2</t>
  </si>
  <si>
    <t>2108-645885-00233269-1/1-46356975 Hostomice;2108-645885-00233269-2/1-46356975 Hostomice Brdlavka vrt HJ1;2108-645885-00233269-3/1-46356975 Hostomice;2108-738697-00233269-4/1-46356975 Hostomice - Radouš ČOV</t>
  </si>
  <si>
    <t>2105-652997-00473227-1/1-46356975 Chýnice;2105-652997-00473227-3/1-46356975 Chýnice;2105-652997-00473227-4/1-46356975 Chýnice ČOV</t>
  </si>
  <si>
    <t>2105-660175-00241334-1/1-46356975 Jíloviště;2105-660175-00241334-3/1-46356975 Jíloviště;2105-660175-00241334-4/1-46356975 Jíloviště ČOV</t>
  </si>
  <si>
    <t>2105-678759-00640794-1/1-46356975 Kytín;2105-678759-00640794-3/1-46356975 Kytín;2105-678759-00640794-4/1-46356975 Kytín ČOV;2105-678759-69344035-2/1-46356975 Kytín ÚV</t>
  </si>
  <si>
    <t>2102-689246-00509736-1/1-46356975 Lužce - vs - obec;2102-689246-00509736-3/1-46356975 Lužce ss obec</t>
  </si>
  <si>
    <t>2102-693863-00233587-1/1-46356975 Mezouň vs Obec</t>
  </si>
  <si>
    <t>2107-705811-00242861-1/1-46356975 Nová Ves pod Pleší;2107-705811-00242861-3/1-46356975 Nová Ves pod Pleší;2107-705811-00242861-4/1-46356975 Nová Ves p.Pleší ČOV</t>
  </si>
  <si>
    <t>2102-716715-00233714-1/1-46356975 Otročiněves</t>
  </si>
  <si>
    <t>2105-764825-00233871-1/1-46356975 Tachlovice;2105-764825-00233871-3/1-46356975 Tachlovice;2105-764825-00233871-4/1-46356975 Tachlovice ČOV</t>
  </si>
  <si>
    <t>2102-766917-00233889-1/1-46356975 Tetín;2102-766917-00233889-2/1-46356975 Tetín Domášov prameniště;2102-766917-00233889-3/1-46356975 Tetín;2102-766917-00233889-4/1-46356975 Tetín ČOV</t>
  </si>
  <si>
    <t>2105-660183-00033010-1/1-46356975 Trnová vodovod SONY;2105-660183-00033010-3/1-46356975 Trnová - ss - SONY;2105-660183-00033010-4/1-46356975 Trnová ČOV</t>
  </si>
  <si>
    <t>2105-770396-00241741-1/1-46356975 Třebotov;2105-770396-00241741-3/1-46356975 Třebotov;2105-770396-00241741-4/1-46356975 Třebotov ČOV</t>
  </si>
  <si>
    <t>2105-774413-00241792-1/1-46356975 Únětice - vs - obec;2105-774413-00241792-3/1-46356975 Únětice - ss - obec</t>
  </si>
  <si>
    <t>2105-779351-00241806-1/1-46356975 Velké Přílepy;2105-779369-00241806-3/1-46356975 Velké Přílepy;2105-779369-00241806-4/1-46356975 Velké Přílepy ČOV</t>
  </si>
  <si>
    <t>2105-697656-00640778-1/1-46356975 Zahořany;2105-697656-00640778-3/1-46356975 Zahořany;2105-697656-00640778-4/1-46356975 Zahořany ČOV</t>
  </si>
  <si>
    <t>2105-791962-00640221-1/1-46356975 Zbuzany - vs - obec;2105-791962-00640221-3/1-46356975 Zbuzany - ss - obec</t>
  </si>
  <si>
    <t>6204-613584-00283061-1/1-49455168 Břeclav;6204-613584-04127331-1/1-49455168 Břeclav RVS (KOBE Development s.r.o.);6204-613584-17111958-1/1-49455168 Břeclav;6204-613584-19081958-1/1-49455168 Břeclav;6204-613584-24061958-1/1-49455168 Břeclav;6204-613584-26268329-1/1-49455168 Břeclav;6204-613584-49455168-1/1-49455168 Břeclav;6204-613584-49455168-1/2-49455168 Břeclav PŘ 1 (z JÚ Kančí obora I,II a III na ÚV);6204-613584-49455168-2/1-49455168 Břeclav ÚV Kančí obora;6204-613584-60745011-1/1-49455168 Břeclav;6204-613584-65809262-1/1-49455168 Břeclav;6204-616168-00283088-1/1-49455168 Bulhary;6204-639435-00283151-1/1-49455168 Hlohovec;6204-639435-27737349-1/1-49455168 Hlohovec;6204-639435-49455168-1/1-49455168 Hlohovec;6204-648701-49455168-1/1-49455168 Podluží PŘ-II (od VDJ Týnec po Hrušky a KS VIII);6204-650684-05011959-1/1-49455168 Břeclav RVS (Mutina Zdeněk);6204-670588-00283274-1/1-49455168 Kostice;6204-670588-49455168-1/1-49455168 Podluží PŘ-I od předávacího místa po konec Kostic;6204-670588-49455168-1/2-49455168 Kostice;6204-678872-26236061-1/1-49455168 Ladná RVS (FKB, a.s.);6204-678872-49455168-1/1-49455168 Břeclav;6204-678872-75082128-1/1-49455168 Ladná RVS (obec);6204-679119-00283321-1/1-49455168 Lanžhot;6204-679119-49455168-1/1-49455168 Lanžhot;6204-679828-00283339-1/1-49455168 Lednice;6204-679828-49455168-1/1-49455168 Lednice PŘ I (z JÚ na ÚV Lednice-včetně zdrojů);6204-679828-49455168-1/2-49455168 Lednice;6204-679828-49455168-2/1-49455168 Lednice ÚV;6204-679836-49455168-1/1-49455168 Lednice;6204-695211-49455168-1/1-49455168 Lednice PŘ III (od ÚV po konec RVS Milovice);6204-723835-00283495-1/1-49455168 Podivín;6204-723835-01101975-1/1-49455168 Podivín RVS (Ing. Škrlant);6204-723835-09081977-1/1-49455168 Podivín;6204-723835-30051974-1/1-49455168 Podivín;6204-723835-49455168-1/1-49455168 Podivín;6204-723835-49455168-1/2-49455168 Břeclav PŘ 2 (od ÚV po odbočku k Shell na dálnici);6204-736325-49455168-1/1-49455168 Přítluky;6204-736333-00283550-1/1-49455168 Přítluky;6204-736333-49455168-1/1-49455168 Přítluky PŘ 3;6204-736333-49455168-1/2-49455168 Přítluky;6204-739201-00283568-1/1-49455168 Rakvice;6204-739201-46994645-1/1-49455168 Rakvice (PRONECO, s.r.o.);6204-739201-49455168-1/1-49455168 Rakvice;6204-746789-49455168-1/1-49455168 Lednice PŘ II (od ÚV na ČS Mušlov a na VDJ Hlohovec);6204-772020-00283631-1/1-49455168 Tvrdonice;6204-772020-49455168-1/1-49455168 Tvrdonice;6204-772321-00283649-1/1-49455168 Týnec;6204-772321-49455168-1/1-49455168 Týnec;6204-776696-00283665-1/1-49455168 Valtice;6204-776696-46979794-1/1-49455168 Valtice;6204-776696-49455168-1/1-49455168 Valtice;6204-790346-00283746-1/1-49455168 Zaječí;6204-790346-49455168-1/1-49455168 Zaječí PŘ 1;6204-790346-49455168-1/2-49455168 Zaječí;6204-790346-49455168-2/1-49455168 Zaječí ÚV;6207-607118-00283011-1/1-49455168 Boleradice;6207-607118-49455168-1/1-49455168 Boleradice PŘ 5;6207-607118-49455168-1/2-49455168 Boleradice;6207-608157-00283037-1/1-49455168 Bořetice;6207-608157-49455168-1/1-49455168 Bořetice;6207-613096-49455168-1/1-49455168 Brumovice PŘ 2;6207-613096-49455168-1/2-49455168 Brumovice;6207-626139-00283100-1/1-49455168 Diváky;6207-642444-49455168-1/1-49455168 Horní Bojanovice;6207-649864-00283193-1/1-49455168 Hustopeče;6207-649864-04496418-1/1-49455168 Hustopeče RVS (UNIPORT INVESTMENT I s.r.o.);6207-649864-49455168-1/1-49455168 Hustopeče PŘ 4;6207-649864-49455168-1/2-49455168 Hustopeče PŘ 3 (odČS Vranovice I po PŘ4 ze Zaječí);6207-649864-49455168-1/3-49455168 Kurdějov PŘ 5 (od ČS Vranovice II za RVS Hustopeče);6207-649864-49455168-1/4-49455168 Hustopeče;6207-667455-00283266-1/1-49455168 Kobylí;6207-667455-49455168-1/1-49455168 Kobylí;6207-675946-00283291-1/1-49455168 Křepice;6207-675946-49455168-1/1-49455168 Křepice PŘ 6 (Od VDJ Uherčice za VDJ Křepice);6207-675946-49455168-1/2-49455168 Křepice;6207-677591-65269951-1/1-49455168 Kurdějov;6207-699284-49455168-1/1-49455168 Morkůvky;6207-703061-49455168-1/1-49455168 Němčičky;6207-725757-00283517-1/1-49455168 Popice;6207-725757-49455168-1/1-49455168 Popice;6207-726729-00283533-1/1-49455168 Pouzdřany;6207-726729-49455168-1/1-49455168 Strachotín PŘ 4 (od VDJ Pouzdřany za VDJ Strachotín);6207-726729-49455168-1/2-49455168 Pouzdřany;6207-754871-00283584-1/1-49455168 Starovice;6207-754871-49455168-1/1-49455168 Starovice;6207-754889-00283592-1/1-49455168 Starovičky;6207-754889-00283592-1/2-49455168 Starovičky PŘ;6207-754889-49455168-1/1-49455168 Starovičky;6207-755893-00283606-1/1-49455168 Strachotín;6207-755893-49455168-1/1-49455168 Strachotín;6207-761915-00283614-1/1-49455168 Šakvice;6207-761915-49455168-1/1-49455168 Šakvice;6207-772810-00283657-1/1-49455168 Uherčice;6207-772810-49455168-1/1-49455168 Uherčice;6207-779229-00283690-1/1-49455168 Velké Němčice;6207-779229-49455168-1/1-49455168 Velké Němčice;6207-779229-60702842-1/1-49455168 Velké Němčice;6207-779245-00283703-1/1-49455168 Velké Pavlovice;6207-779245-49455168-1/1-49455168 Velké Pavlovice;6207-779245-60717670-1/1-49455168 Velké Pavlovice RVS (Šlechtitelská stanice vinařská a.s.);6207-785962-00283738-1/1-49455168 Vrbice;6207-785962-49455168-1/1-49455168 Vrbice;6211-601209-49455168-1/1-49455168 Bavory;6211-612642-28333381-1/1-49455168 Brod nad Dyjí RVS (Slunečné domy u Mušova s.r.o.);6211-612642-49455168-1/1-49455168 Brod nad Dyjí;6211-612642-49455168-2/1-49455168 Brod nad Dyjí ČS;6211-613908-00283070-1/1-49455168 Březí;6211-613908-49455168-1/1-49455168 Březí;6211-627259-31031983-1/1-49455168 Dobré Pole;6211-627259-49455168-1/1-49455168 Dobré Pole;6211-628964-00283126-1/1-49455168 Dolní Dunajovice;6211-628964-49455168-1/1-49455168 Dolní Dunajovice;6211-630331-00283134-1/1-49455168 Dolní Věstonice;6211-632520-00283142-1/1-49455168 Drnholec;6211-632520-49455168-1/1-49455168 Drnholec;6211-632520-49455168-2/1-49455168 Drnholec ČS;6211-644579-49455168-1/1-49455168 Horní Věstonice;6211-659363-49455168-1/1-49455168 Jevišovka;6211-666149-00600199-1/1-49455168 Klentnice;6211-666149-49455168-1/1-49455168 Klentnice;6211-666149-49455168-2/1-49455168 Klentnice ČS (gravitace);6211-694193-00283347-1/1-49455168 Mikulov;6211-694193-05101433-1/1-49455168 Mikulov RVS (Pod Novou s.r.o.) ;6211-694193-49455168-1/1-49455168 Mikulov;6211-694193-49455168-1/2-49455168 Mikulov gravitace PŘ (jímací území gravitace);6211-694193-49455168-2/1-49455168 Mikulov ČS Česká (Kostelní studna);6211-694193-49455168-2/2-49455168 Mikulov gravitace ( VDJ 100m3 );6211-695211-00283355-1/1-49455168 Milovice;6211-695211-49455168-1/1-49455168 Milovice;6211-706973-00283444-1/1-49455168 Novosedly RVS (obec Novosedly);6211-706973-49455168-1/1-49455168 Novosedly PŘ 2 (za RVS Novosedly a RVS D.Pole);6211-706973-49455168-1/2-49455168 Novosedly;6211-706973-49455168-1/3-49455168 Mušlov - Březí - D. Dunajovice - Novosedly PŘ;6211-707864-49455168-1/1-49455168 Nový Přerov;6211-718394-00089613-1/1-49455168 Pavlov RVS (Regionální muzeum Mikulov);6211-718394-00283479-1/1-49455168 Pavlov;6211-718394-01998021-1/1-49455168 Pavlov RVS (Přátelé Pavlova, s.r.o.) ;6211-718394-02832798-1/1-49455168 Pavlov RVS (Pavlovské sklípky, s.r.o.);6211-718394-49455168-1/1-49455168 Pavlov;6211-719242-00283487-1/1-49455168 Perná;6211-719242-49455168-1/1-49455168 Dolní Dunajovice PŘ (od Brod ČS za Perná RVS);6211-719242-49455168-1/2-49455168 Perná;6211-746789-49455168-1/1-49455168 Sedlec;6213-618152-00600156-1/1-49455168 Cvrčovice;6213-618152-49455168-1/1-49455168 Cvrčovice;6213-618152-49455168-2/1-49455168 Cvrčovice ČS;6213-655708-00600164-1/1-49455168 Ivaň;6213-655708-49455168-1/1-49455168 Ivaň;6213-705667-00283509-1/1-49455168 Pohořelice;6213-705667-49455168-2/1-49455168 Pohořelice - Nová Ves ČS;6213-709077-00488062-1/1-49455168 Odrovice;6213-718220-00283461-1/1-49455168 Pasohlávky;6213-718220-27714608-1/1-49455168 Pasohlávky;6213-718220-49455168-1/1-49455168 Pasohlávky;6213-724866-00283509-1/1-49455168 Pohořelice;6213-724866-28292472-1/1-49455168 Pohořelice;6213-724866-49455168-1/1-49455168 Pohořelice RVS (Vak);6213-724866-49455168-1/2-49455168 Pohořelice RVS (Vak);6213-726729-49455168-1/1-49455168 Pouzdřany PŘ 1 (od ČS N.Ves po VDJ Pouzdřany);6213-735311-00600211-1/1-49455168 Přibice;6213-735311-49455168-1/1-49455168 Přibice;6213-783307-00283711-1/1-49455168 Vlasatice;6213-783307-49455168-1/1-49455168 Vlasatice;6213-785512-00283720-1/1-49455168 Vranovice;6213-785512-49455168-1/1-49455168 Vranovice PŘ 2 (Od RVS Ivaň po PŘ 3 Hustopeče);6213-785512-49455168-1/2-49455168 Vranovice;6213-785512-49455168-2/1-49455168 Vranovice ČS I;6221-704865-49455168-1/1-49455168 Nosislav;6221-736261-49455168-2/1-49455168 Vranovice ČS II (na k.ú. Přísnotice)</t>
  </si>
  <si>
    <t>2112-642037-48173002-1/1-48173002 Horka II RVS ;2112-793655-48173002-1/1-48173002 Želivka - 1.část;2125-787019-00232165-1/1-48173002 Všebořice;5304-603261-48173002-1/4-48173002 Pařížov - RVS;5304-603287-48173002-1/1-48173002 Spačice - RVS;5304-666971-15054250-1/1-48173002 Kněžice - RVS;5304-666971-48173002-1/1-48173002 Golčův Jeníkov-Čáslav-VI(VDJ Spačice-šachta Kněžice);5304-666980-00270822-1/1-48173002 Moravany - RVS;6102-613843-48173002-1/2-48173002 Břevnice - RVS;6102-621242-48173002-1/3-48173002 Česká Bělá - RVS;6102-621277-00268097-1/1-48173002 Česká Jablonná;6102-626571-00267309-1/1-48173002 Dlouhá Ves;6102-626961-48173002-1/1-48173002 Keřkov;6102-626961-48173002-1/2-48173002 Dobrá ;6102-629197-00268097-1/1-48173002 Dolní Jablonná;6102-635197-48173002-1/1-48173002 Frýdnava - RVS;6102-635481-48173002-1/1-48173002 Golčův Jeníkov - RVS;6102-635481-48173002-1/2-48173002 Golčův Jeníkov-Čáslav V(VDJ Borek-VDJ Vohánčice);6102-635499-00267406-1/1-48173002 Kobylí Hlava RVS;6102-635502-48173002-1/1-48173002 Nasavrky-RVS;6102-635502-48173002-1/3-48173002 Olšinky RVS ;6102-635545-48173002-1/1-48173002 Římovice RVS ;6102-636479-48173002-1/3-48173002 Habry - RVS;6102-637823-48173002-1/1-48173002 Želivka - 7.č(Želivka-VDJ Obora,Želivka-VDJ Knyk, šachta Veselice-VDJ Vršovice);6102-637823-48173002-1/2-48173002 Dlouhá mez - VIII (šachta Příjemky-VDJ Vršovice) ;6102-637823-48173002-1/4-48173002 Havlíčkův Brod - RVS;6102-649121-00268097-1/1-48173002 Hřiště -RVS;6102-655627-48173002-1/1-48173002 Chýška ;6102-660019-00267449-1/1-48173002 Jilemník - RVS;6102-660019-48173002-1/1-48173002 Česká Bělá - přivaděč II;6102-667196-48173002-1/1-48173002 Český Dvůr - RVS;6102-667200-48173002-1/1-48173002 Knyk - RVS;6102-667200-48173002-1/2-48173002 Rozňák - RVS;6102-667200-48173002-1/3-48173002 Dlouhá mez - IX (Český Dvůr-VDJ Knyk);6102-667234-48173002-1/1-48173002 Zbožice - RVS;6102-667234-48173002-1/3-48173002 Zbožice-Knyk-přivaděč;6102-673447-48173002-1/1-48173002 Bratroňov - RVS;6102-673463-48173002-1/2-48173002 Kojkovice - RVS;6102-673480-48173002-1/1-48173002 Krásná Hora - RVS;6102-678422-48173002-1/1-48173002 Kyjov - RVS;6102-684198-00267813-2/1-48173002 Lipnice nad Sázavou ÚV;6102-684198-48173002-1/1-48173002 Lipnice nad Sázavou - RVS;6102-684198-48173002-1/3-48173002 Krásná Hora-Lipnice n.S.-přivaděč;6102-693987-48173002-1/1-48173002 Želivka -8.část (šachta Veselice-VDJ Vršovice);6102-693987-48173002-1/2-48173002 Šmolovy - RVS;6102-695734-48173002-1/1-48173002 Bartoušov - RVS;6102-695769-48173002-1/1-48173002 Mírovka;6102-695769-48173002-1/2-48173002 Herlify - RVS;6102-700177-48173002-2/1-48173002 Světlá nad Sázavou -ÚV;6102-709654-48173002-1/1-48173002 Okrouhlice-přivaděč;6102-710296-48173002-1/1-48173002 Olešná - RVS;6102-710296-48173002-1/3-48173002 Olešná-přivaděč;6102-720101-48173002-1/1-48173002 Petrovice - RVS;6102-720101-48173002-1/2-48173002 Petrovice u Štoků-přivaděč;6102-723410-48173002-1/1-48173002 Březinka u Havlíčkova Brodu;6102-723479-48173002-1/1-48173002 Poděbaby - RVS;6102-723479-48173002-1/2-48173002 Horní Papšíkov - RVS;6102-723487-48173002-1/1-48173002 Veselice-RVS;6102-724645-48173002-1/1-48173002 Pohled;6102-726010-00268097-1/1-48173002 Poříčí-Ronov -RVS;6102-735698-00268097-1/2-48173002 Dvorek- Uhry;6102-735698-48173002-1/1-48173002 Přibyslav - RVS;6102-735698-48173002-1/2-48173002 Dlouhá mez - X (Český Dvůr-VDJ Přibyslav);6102-735698-48173002-1/3-48173002 Přibyslav Rejholec-přivaděč;6102-738166-48173002-1/1-48173002 Radňov - RVS;6102-742392-48173002-1/1-48173002 Rozsochatec - RVS;6102-748811-00267406-1/1-48173002 Vrtěšice-Sirákovice -Spytice RVS;6102-748838-48173002-1/1-48173002 Stupárovice RVS ;6102-757705-48173002-1/1-48173002 Stříbrné Hory - RVS;6102-758949-48173002-1/1-48173002 Květnov - RVS;6102-758949-48173002-1/2-48173002 Květnov-přivaděč;6102-758965-48173002-1/1-48173002 Suchá u Havlíčkova Brodu - RVS;6102-758965-48173002-1/2-48173002 Svatý Kříž - RVS;6102-758965-48173002-1/3-48173002 Svatý Kříž(výtlak)-přivaděč;6102-758965-48173002-1/5-48173002 Suchá u Havlíčkova Brodu -přivaděč;6102-762806-48173002-1/1-48173002 Kněžská - RVS;6102-762822-48173002-1/1-48173002 Šlapanov;6102-764051-48173002-1/1-48173002 Štoky - RVS;6102-764051-48173002-1/2-48173002 Štoky -přivaděč;6102-766631-48173002-1/1-48173002 Termesivy -RVS;6102-775649-48173002-1/1-48173002 Utín - RVS;6102-775649-48173002-1/2-48173002 Přibyslav-Utín-přivaděč;6104-603287-48173002-1/1-48173002 Golčův Jeníkov-Čáslav-I(Blatnická studna-VDJ Spačice);6104-603635-48173002-1/1-48173002 Bezděkov- Kladruby-Štěpánov -RVS;6104-603651-48173002-1/1-48173002 Dlouhá mez - I (prameniště I-VIII);6104-603651-48173002-1/2-48173002 Dlouhá mez - II (Prameniště H.Studenec-Podmoklany);6104-603651-48173002-1/3-48173002 Dlouhá mez - IV(výtlak ČS Podmoklany-VDJ Homole);6104-603651-48173002-1/4-48173002 Dlouhá mez - III ( Lihovarka, Lhůta, Kladruby, ČS Podmoklany);6104-607541-48173002-1/1-48173002 Borek - RVS;6104-607541-48173002-1/2-48173002 Golčův Jeníkov-Čáslav-IV (ČS Spačice-VDJ Borek);6104-607550-48173002-1/1-48173002 Ostružno -RVS;6104-639541-48173002-1/1-48173002 Hluboká - RVS;6104-644358-48173002-1/2-48173002 Horní Studenec - RVS;6104-644382-48173002-1/1-48173002 Podmoklany - RVS;6104-651559-48173002-1/1-48173002 Dlouhá mez - XI (VDJ Homole-šachta Chlum);6104-652831-48173002-1/1-48173002 Chotěboř - Bílek - RVS;6104-658537-48173002-1/1-48173002 Golčův Jeníkov-Čáslav-III (Čečkovice-posílení);6104-672165-48173002-1/1-48173002 Dálčice RVS;6104-676624-48173002-1/1-48173002 Krucemburk-přivaděč Košinov;6104-676624-48173002-1/2-48173002 Krucemburk- Staré Ransko- RVS;6104-676624-48173002-1/3-48173002 Krucemburk-přivadě z Benátek;6104-682721-48173002-1/4-48173002 Lány - Předboř - RVS;6104-682721-48173002-1/5-48173002 Suchá - RVS;6104-682748-48173002-1/1-48173002 Libice n.D.- RVS;6104-690635-48173002-1/1-48173002 Blatnice - RVS;6104-690643-48173002-1/1-48173002 Hranice , Jeníkovec;6104-690651-48173002-1/1-48173002 Maleč -RVS;6104-690660-48173002-1/1-48173002 Golčův Jeníkov-Čáslav-II (Lihovarka-Jeníkovec);6104-702684-48173002-1/1-48173002 Klouzovy - RVS;6104-702692-48173002-1/1-48173002 Nejepín - RVS;6104-705845-00579980-1/1-48173002 Nový Dvůr - RVS ;6104-705845-48173002-1/1-48173002 Nová Ves u Chotěboře - RVS;6104-705845-48173002-1/2-48173002 Nová Ves u Chotěboře-přivaděč;6104-723045-48173002-1/1-48173002 Dobkov - RVS;6104-723045-48173002-1/2-48173002 Dlouhá mez - VII (VDJ Homole-šachta Příjemky);6104-723053-00267538-1/1-48173002 Počátky-RVS;6104-723053-00267538-1/3-48173002 Počátky-přivaděč;6104-735981-48173002-1/1-48173002 Příjemky - RVS;6104-739294-48173002-1/1-48173002 Rankov - RVS;6104-752002-48173002-1/1-48173002 Sobíňov- RVS;6104-758051-00267538-1/1-48173002 Střížov - RVS;6104-760871-48173002-1/1-48173002 Svinný - RVS;6104-772747-48173002-1/1-48173002 Petrovice u Gol.Jeníkova - RVS;6104-772755-48173002-1/1-48173002 Uhelná Příbram-Pukšice-přivaděč;6104-772755-48173002-1/3-48173002 Pukšice - RVS;6104-772763-48173002-1/1-48173002 Uhelná Příbram - RVS;6104-772763-48173002-1/2-48173002 Uhelná Příbram-Borek-přivaděč;6104-772763-48173002-1/3-48173002 Jarošov RVS ;6104-780049-00268437-1/1-48173002 Vepříkov - RVS;6104-781924-00579831-1/1-48173002 Heřmanice - RVS;6104-781959-48173002-1/1-48173002 Klášter u Vilémova - RVS;6104-781975-48173002-1/1-48173002 Točice - Ždánice RVS;6104-781975-48173002-1/2-48173002 Vilémov - RVS;6104-793884-00268470-1/1-48173002 Spytice RVS;6104-795615-48173002-1/1-48173002 Benátky - RVS;6104-795623-48173002-1/1-48173002 Kohoutov - RVS;6104-795640-48173002-1/1-48173002 Ždírec nad Doubravou;6111-606961-48173002-1/1-48173002 Ledeč n.S -Bojiště-přivaděč;6111-626724-48173002-1/1-48173002 Horní a Dolní Dlužiny - RVS;6111-628778-48173002-1/2-48173002 Dolní Březinka - RVS;6111-628778-48173002-1/4-48173002 Horní Březinka - RVS;6111-636363-48173002-1/1-48173002 Habrek - RVS;6111-636363-48173002-1/2-48173002 VDJ Stínadla- VDJ Habrek- Obrvaň);6111-636371-48173002-1/1-48173002 Obrvaň - RVS;6111-636380-48173002-1/1-48173002 Souboř - RVS;6111-640093-48173002-1/1-48173002 Hněvkovice - RVS;6111-672076-48173002-1/1-48173002 Bohumilice - RVS;6111-672092-48173002-1/2-48173002 Želivka - 2.část (VDJ Přemelovsko-VDJ Zruč);6111-679712-48173002-1/1-48173002 Ledeč nad Sázavou -Bojiště -Veliká-RVS;6111-679712-48173002-1/2-48173002 Želivka - 3.část (Želivka -VDJ Malý Vrch);6111-679712-48173002-1/4-48173002 Ledeč n.s.-Melechov-přivaděč;6111-684228-00268321-1/1-48173002 Lipnička -Františkodol RVS;6111-700185-48173002-1/1-48173002 Leštinka - RVS;6111-700193-48173002-1/1-48173002 Mrzkovice - RVS;6111-705985-48173002-1/1-48173002 Nová Ves u Světlé - RVS;6111-723487-48173002-1/1-48173002 Želivka - 6.část (šachta Veselice -VDJ Opatovice);6111-760510-48173002-1/1-48173002 Světlá nad Sázavou - RVS;6111-760510-48173002-1/2-48173002 Světlá n.S. - VDJ Horní Březinka-přivaděč;6111-760510-48173002-1/3-48173002 Světlá n.S-přivaděč z Kristiánky;6111-760510-48173002-2/1-48173002 Světlá n. Sázavou ÚV;6111-760536-48173002-1/1-48173002 Závidkovice-přivaděč;6111-782017-48173002-1/1-48173002 Želivka - 4.část (ČS Vilémovice-VDJ Přemelovsko);6111-783986-48173002-1/1-48173002 Opatovice - RVS;6111-783986-48173002-1/2-48173002 Želivka - 5.část (VDJ Opatovice-ČS Vilémovice);6111-786012-48173002-1/1-48173002 Vrbka - RVS;6111-786012-48173002-1/2-48173002 Vrbka-přivaděč;6104-644358-48173002-1/1-48173002</t>
  </si>
  <si>
    <t>8109-605875-25914685-1/3-25914685 Rozvodná síť Bobrovníky ;8109-605875-25914685-3/2-25914685 Stoková síť na ČOV ;8109-605875-25914685-4/1-25914685 ČOV Bobrovníky - ul.Střední ;8109-639711-25914685-1/6-25914685 Rozvodná síť Hlučín;8109-639711-25914685-2/1-25914685 Studna č.2;8109-639711-25914685-2/2-25914685 Studna č.3;8109-639711-25914685-2/3-25914685 Studna č.1;8109-639711-25914685-2/4-25914685 Vrt HV1;8109-639711-25914685-3/6-25914685 Stoková síť 1;8109-639711-25914685-4/1-25914685 ČOV Hlučín - Jasénky ;8109-639869-25914685-1/2-25914685 Rozvodná síť Darkovičky ;8109-639869-25914685-3/1-25914685 Stoková síť Darkovičky</t>
  </si>
  <si>
    <t>6204-648701-00283185-1/1-49454544 Hrušky;6204-698792-49454544-1/1-49454544 Moravská Nová Ves;6204-698792-49454544-2/1-49454544 Moravská Nová Ves -úpravna vody;6206-618942-00284815-4/1-49454544 Čejč - ČOV;6206-618942-49454544-1/1-49454544 Čejč;6206-618942-49454544-3/1-49454544 Čejč;6206-619001-00284823-1/1-49454544 Čejkovice;6206-628701-00284858-1/1-49454544 Dolní Bojanovice;6206-628701-00284858-3/1-49454544 Dolní Bojanovice;6206-628701-49454544-4/1-49454544 Dolní Bojanovice - ČOV;6206-633585-00284882-4/1-49454544 Dubňany - ČOV;6206-633585-49454544-1/1-49454544 Dubňany;6206-633585-49454544-3/1-49454544 Dubňany;6206-640417-49454544-1/1-49454544 Hodonín;6206-640417-49454544-3/1-49454544 Hodonín;6206-640417-49454544-4/1-49454544 Hodonín - ČOV;6206-661490-49454544-1/1-49454544 Josefov;6206-663263-49454544-1/1-49454544 Karlín;6206-689343-49454544-1/1-49454544 Lužice;6206-700444-49454544-1/1-49454544 Mutěnice;6206-707856-00636797-1/1-49454544 Nový Poddvorov;6206-719773-00285218-1/1-49454544 Petrov;6206-719773-49454544-3/1-49454544 Petrov;6206-734021-00285226-1/1-49454544 Prušánky;6206-739901-00285242-3/1-49454544 Ratíškovice;6206-739901-49454544-1/1-49454544 Ratíškovice;6206-739901-49454544-4/1-49454544 Ratíškovice - ČOV;6206-740381-00488526-3/1-49454544 Rohatec;6206-740381-00488526-3/2-49454544 Rohatec;6206-740381-00488526-4/1-49454544 Rohatec-Kolonie - ČOV;6206-740381-49454544-1/1-49454544 Rohatec;6206-755168-00285293-1/1-49454544 Starý Poddvorov;6206-758817-00285331-1/1-49454544 Sudoměřice;6206-758817-00285331-3/1-49454544 Sudoměřice;6206-758817-49454544-4/1-49454544 Sudoměřice - ČOV;6206-766542-49454544-1/1-49454544 Terezín;6206-766542-49454544-3/1-49454544 Terezín;6207-675211-49454544-1/1-49454544 Krumvíř;6210-600407-49454544-1/1-49454544 Archlebov;6210-615919-00284793-3/1-49454544 Bukovany;6210-615919-49454544-1/1-49454544 Bukovany;6210-617270-49454544-1/1-49454544 Bzenec;6210-617270-49454544-2/1-49454544 Bzenec-Přívoz, úpravna vody;6210-617270-49454544-3/1-49454544 Bzenec;6210-617270-49454544-4/1-49454544 Bzenec ČOV;6210-619426-00488437-1/1-49454544 Čeložnice;6210-624632-00284840-1/1-49454544 Dambořice;6210-624632-00284840-3/1-49454544 Dambořice;6210-624632-00284840-4/1-49454544 Dambořice - ČOV;6210-632368-00488429-1/1-49454544 Dražůvky;6210-632368-49454544-3/1-49454544 Dražůvky;6210-646377-49454544-1/1-49454544 Hovorany;6210-646377-49454544-3/1-49454544 Hovorany;6210-650480-49454544-1/1-49454544 Hýsly;6210-659509-00284955-3/1-49454544 Ježov;6210-659509-00284955-4/1-49454544 Ježov - ČOV;6210-659509-49454544-1/1-49454544 Ježov;6210-664774-49454544-1/1-49454544 Kelčany;6210-670316-00285005-1/1-49454544 Kostelec;6210-678431-00285030-4/1-49454544 Kyjov - ČOV;6210-678431-49454544-1/1-49454544 Kyjov;6210-678431-49454544-3/1-49454544 Kyjov;6210-678856-00636801-1/1-49454544 Labuty;6210-695157-00285111-1/1-49454544 Milotice;6210-699969-00373460-1/1-49454544 Mouchnice;6210-701653-00285153-1/1-49454544 Násedlovice;6210-702595-00488445-1/1-49454544 Nechvalín;6210-703362-49454544-1/1-49454544 Nenkovice;6210-703362-49454544-3/1-49454544 Nenkovice;6210-716111-00488445-1/1-49454544 Ostrovánky;6210-716111-00636827-3/1-49454544 Ostrovánky;6210-748048-00636819-1/1-49454544 Skalka;6210-748048-49454544-3/1-49454544 Skalka;6210-748404-49454544-1/1-49454544 Skoronice;6210-752151-00285285-3/1-49454544 Sobůlky;6210-752151-49454544-1/1-49454544 Sobůlky;6210-755362-00544680-1/1-49454544 Stavěšice;6210-756865-49454544-1/1-49454544 Strážovice;6210-760081-00285358-3/1-49454544 Svatobořice-Mistřín;6210-760081-70863890-4/1-49454544 Svatobořice-Mistřín-ČOV;6210-760099-49454544-1/1-49454544 Svatobořice-Mistřín;6210-762059-49454544-1/1-49454544 Šardice;6210-762059-49454544-3/1-49454544 Šardice;6210-773379-00285421-1/1-49454544 Uhřice;6210-773379-00285421-4/1-49454544 Uhřice - ČOV;6210-773379-49454544-3/1-49454544 Uhřice;6210-775932-00285439-1/1-49454544 Vacenovice;6210-781096-00285463-1/1-49454544 Věteřov;6210-781096-49454544-3/1-49454544 Věteřov;6210-784036-00285471-1/1-49454544 Vlkoš;6210-785172-00285498-1/1-49454544 Vracov;6210-785172-00285498-3/1-49454544 Vracov;6210-786748-00285501-1/1-49454544 Vřesovice;6210-794261-00285510-1/1-49454544 Žádovice;6210-794627-00285528-1/1-49454544 Žarošice;6210-794627-00285528-3/1-49454544 Žarošice;6210-794627-00285528-4/1-49454544 Žarošice - ČOV;6210-794961-49454544-1/1-49454544 Ždánice;6210-794961-49454544-3/1-49454544 Ždánice;6210-794961-49454544-4/1-49454544 Ždánice - ČOV;6210-796018-00285544-1/1-49454544 Želetice;6210-796018-49454544-3/1-49454544 Želetice;6210-796425-49454544-1/1-49454544 Žeravice;6218-605344-49454544-1/1-49454544 Blatnička;6218-605344-49454544-3/1-49454544 Blatnička;6218-605344-49454544-4/1-49454544 Blatnička - ČOV;6218-648604-00284921-4/1-49454544 Hrubá Vrbka-ČOV;6218-648604-49454544-3/1-49454544 Hrubá Vrbka;6218-648604-64479901-1/1-49454544 Hrubá Vrbka;6218-671959-00488861-1/1-49454544 Kozojídky;6218-678058-49454544-3/1-49454544 Kuželov;6218-690422-49454544-3/1-49454544 Malá Vrbka;6218-699233-00285137-3/1-49454544 Moravský Písek;6218-699233-49454544-1/1-49454544 Moravský Písek;6218-705098-00285188-3/1-49454544 Nová Lhota;6218-705098-49454544-4/1-49454544 Nová Lhota - ČOV;6218-737461-49454544-1/1-49454544 Radějov;6218-756652-49454544-1/1-49454544 Strážnice;6218-756652-49454544-3/1-49454544 Strážnice;6218-756652-49454544-4/1-49454544 Stážnice - ČOV;6218-771988-00285412-3/1-49454544 Tvarožná Lhota;6218-771988-00285412-4/1-49454544 Tvarožná Lhota-Lučina ČOV;6218-771988-49454544-1/1-49454544 Tvarožná Lhota;6218-771988-49454544-3/2-49454544 Tvarožná Lhota;6218-771988-49454544-4/1-49454544 Tvarožná Lhota - ČOV;6218-778583-49454544-2/1-49454544 Louka - ČS v jímacím území;6218-780723-49454544-1/1-49454544 Veselí nad Moravou;6218-780723-49454544-3/1-49454544 Veselí nad Moravou;6218-780723-49454544-4/1-49454544 Veselí nad Moravou - ČOV;6218-784206-00285480-4/1-49454544 Vnorovy - ČOV;6218-784206-49454544-1/1-49454544 Vnorovy;6218-784206-49454544-3/1-49454544 Vnorovy;7203-669661-49454544-1/1-49454544 Koryčany;7203-669661-49454544-3/1-49454544 Koryčany;7203-669661-49454544-4/1-49454544 Koryčany -ČOV;7203-684881-49454544-2/1-49454544 Koryčany - úpravna vody</t>
  </si>
  <si>
    <t>5306-617903-00278602-1/2-48173398 RVS Cotkytle;5306-617903-00278602-2/1-48173398 ÚV Cotkytle</t>
  </si>
  <si>
    <t>5314-701645-00854000-1/2-48173398 RVS Nasavrky</t>
  </si>
  <si>
    <t>5208-607819-00274747-1/1-48173398 RVS Borovnice - Chleny - Chlínky - Vrbice - Přestavlky - Rájec;5208-607843-00274747-2/1-48173398 Borovnice - Chleny - Vrbice - vodovod - ÚV</t>
  </si>
  <si>
    <t>5213-657816-00274933-1/1-48173398 RVS Javornice;5213-657816-00274933-3/1-48173398 SS Javornice;5213-657816-00274933-4/1-48173398 ČOV Javornice;5213-681547-48173398-2/1-48173398 ÚV Hájek-Skrovnice;5213-749770-48173398-1/2-48173398 RVS veřejného vodovodu Slatina nad Zdobnicí;5301-736384-48173398-2/1-48173398 Pramenní jímka - Vanclíkova studánka;5301-743984-48173398-2/1-48173398 Vrt HS-1 Semanín;5301-747157-48173398-1/2-48173398 RVS Semanín;5305-620769-48173398-1/3-48173398 RVS Červená Voda;5305-620769-48173398-2/1-48173398 ÚV Červená Voda;5305-620769-48173398-3/2-48173398 SS VK Č.Voda na ČOV B. Voda;5305-620777-48173398-1/1-48173398 RVS Dolní Orlice;5305-620777-48173398-3/1-48173398 SS na ČOV Dolní Orlice;5305-620777-48173398-4/1-48173398 ČOV Dolní Orlice;5305-620793-48173398-2/1-48173398 ÚV Dolní Orlice;5305-643360-48173398-1/2-48173398 RVS Horní Lipka;5305-643360-48173398-2/1-48173398 ÚV Horní Lipka;5305-672530-48173398-1/2-48173398 RVS Červený Potok;5305-672548-48173398-1/2-48173398 RVS D. Hedeč;5305-672548-48173398-2/1-48173398 ÚV D. Hedeč;5305-672556-48173398-1/3-48173398 RVS Králiky;5305-672556-48173398-2/1-48173398 ÚV Králiky - Hedeč, Jeřáb;5305-696994-48173398-1/1-48173398 RVS Mladkov;5305-696994-48173398-2/1-48173398 ÚV Mladkov;5305-733806-48173398-1/2-48173398 RVS Prostřední Lipka;5305-733806-48173398-2/1-48173398 ÚV P.Lipka;5305-783854-48173398-1/2-48173398 RVS Vlčkovice;5305-783854-48173398-2/1-48173398 ÚV Vlčkovice;5306-600113-48173398-1/2-48173398 RVS Albrechtice;5306-600113-48173398-2/1-48173398 ÚV Albrechtice-studna;5306-600113-48173398-2/2-48173398 ÚV Albrechtice-prameniště;5306-600377-48173398-1/1-48173398 RVS Anenská Studánka;5306-600385-48173398-1/2-48173398 RVS Helvíkov;5306-600385-48173398-2/1-48173398 ÚV Helvíkov;5306-619523-48173398-1/2-48173398 RVS Čenkovice;5306-619523-48173398-2/1-48173398 ÚV Čenkovice;5306-624683-48173398-1/2-48173398 RVS Damníkov;5306-624691-48173398-1/2-48173398 RVS Trpík;5306-624691-48173398-2/1-48173398 ÚV Trpík;5306-628883-48173398-1/2-48173398 RVS Dolní Čermná;5306-642690-48173398-1/2-48173398 RVS Horní Čermná - Nepomuky;5306-642690-48173398-2/1-48173398 ÚV H. Čermná V-2;5306-642690-48173398-2/2-48173398 ÚV H. Čermná V-3;5306-644480-48173398-1/2-48173398 RVS Horní Třešňovec;5306-644480-48173398-2/1-48173398 ÚV H. Třešňovec;5306-656577-48173398-1/3-48173398 RVS Jakubovice;5306-656577-48173398-2/1-48173398 ÚV Jakubovice;5306-678929-48173398-1/2-48173398 RVS Lanškroun;5306-678929-48173398-3/3-48173398 VK Lanškroun;5306-678929-48173398-4/1-48173398 ČOV Lanškroun;5306-679020-48173398-1/1-48173398 RVS Dolní Třešňovec;5306-688053-48173398-1/2-48173398 RVS Lubník;5306-689017-48173398-1/2-48173398 RVS Květná;5306-689017-48173398-2/1-48173398 ÚV Květná;5306-689025-48173398-1/2-48173398 RVS Luková;5306-743500-00279421-1/1-48173398 RVS Rudoltice;5306-746223-48173398-1/3-48173398 RVS Sázava;5306-765180-48173398-1/3-48173398 RVS Tatenice;5306-765180-48173398-2/1-48173398 ÚV Tatenice;5306-796913-48173398-1/1-48173398 RVS Žichlínek;5307-644129-48173398-2/1-48173398 ÚV Jehnědí;5313-609277-48173398-1/6-48173398 RVS Brandýs;5313-609277-48173398-2/1-48173398 ÚV Brandýs n/0 - studna;5313-609277-48173398-3/2-48173398 SS VK Brandýs n/O ;5313-609277-48173398-4/1-48173398 ČOV Brandýs nad Orlicí;5313-622630-48173398-1/2-48173398 RVS České Libchavy;5313-622630-48173398-2/1-48173398 ÚV České Libchavy;5313-626503-48173398-1/1-48173398 RVS Dlouhá Třebová;5313-628913-48173398-1/1-48173398 RVS Dolní Dobrouč;5313-628913-48173398-2/1-48173398 ÚV Dolní a Horní Dobrouč;5313-629553-48173398-1/1-48173398 RVS Dolní Libchavy;5313-634328-48173398-1/1-48173398 RVS Džbánov;5313-643327-48173398-1/2-48173398 RVS Horní Libchavy;5313-643327-48173398-2/1-48173398 ÚV Libchavy;5313-658189-48173398-1/1-48173398 RVS Hrádek;5313-658197-48173398-1/2-48173398 RVS Jehnědí;5313-679038-48173398-1/2-48173398 RVS Lanšperk;5313-679038-48173398-2/1-48173398 ÚV Lanšperk;5313-712108-48173398-1/2-48173398 RVS Dobrá Voda;5313-712108-48173398-2/1-48173398 ÚV Dobrá Voda;5313-712141-00279293-3/1-48173398 SS Rviště;5313-712141-00279293-4/1-48173398 ČOV Rviště;5313-712141-48173398-1/2-48173398 RVS Rviště-Kaliště-Rozsocha;5313-712141-48173398-2/1-48173398 ÚV Rviště-Kaliště-Rozsocha;5313-712159-00279293-3/1-48173398 VK Říčky;5313-712159-00279293-4/1-48173398 ČOV Říčky;5313-712159-48173398-1/2-48173398 RVS Říčky;5313-712159-48173398-2/1-48173398 ÚV Říčky;5313-745359-48173398-1/3-48173398 RVS Řetová;5313-745359-48173398-2/1-48173398 ÚV Řetová RE-1;5313-745367-48173398-1/1-48173398 RVS Řetůvka;5313-752444-48173398-1/2-48173398 RVS Sopotnice;5313-758761-48173398-1/2-48173398 RVS Sudislav;5313-778630-48173398-1/4-48173398 RVS Hájek-Skrovnice;5313-784231-48173398-1/1-48173398 RVS Voděrady;5314-603236-48173398-1/2-48173398 RVS Běstovice;5314-603236-48173398-2/1-48173398 ÚV Choceň JV 1-4;5314-603236-48173398-3/1-48173398 SS VK Běstovice;5314-603236-48173398-4/1-48173398 ČOV Choceň;5314-627861-48173398-1/6-48173398 RVS Dobříkov;5314-627861-48173398-2/1-48173398 ÚV Dobříkov;5314-633933-00278955-3/1-48173398 VK Choceň-Dvořisko;5314-633933-48173398-1/2-48173398 RVS Dvořisko;5314-638269-00278955-1/1-48173398 RVS Březenice;5314-638269-00278955-1/2-48173398 RVS Hemže;5314-638269-00278955-3/1-48173398 VK Choceň-Hemže;5314-638269-00278955-3/2-48173398 VK Březenice;5314-651974-48173398-1/3-48173398 RVS Choceň;5314-651974-48173398-2/1-48173398 ÚV Choceň CH-1;5314-651974-48173398-3/2-48173398 Stoková síť VK Choceň - na ČOV Choceň;5314-699837-00279242-1/2-48173398 RVS Mostek-Sudl. Lhota;5314-707601-48173398-1/2-48173398 RVS Svatý Jiří;5314-707601-48173398-2/1-48173398 ÚV Svatý Jiří NJ-1;5314-717053-48173398-1/2-48173398 RVS Oucmanice;5314-721859-00278955-3/1-48173398 VK Choceň-Plchůvky;5314-748528-48173398-1/4-48173398 RVS Skořenice;5314-758906-48173398-1/3-48173398 RVS Sudslava-Seč;5314-758906-48173398-2/1-48173398 ÚV Sudslava;5314-790737-48173398-1/2-48173398 RVS Kosořín;5314-791024-48173398-1/2-48173398 RVS Zářecká Lhota;5315-616753-48173398-1/2-48173398 RVS Bystřec;5315-616753-48173398-2/1-48173398 ÚV Bystřec;5315-638242-48173398-1/2-48173398 RVS Helvíkovice;5315-638242-48173398-2/1-48173398 ÚV H1, H2 Helvíkovice;5315-656194-48173398-1/2-48173398 RVS Jablonné n.O.;5315-656194-48173398-2/1-48173398 ÚV Jablonné n.O.-Kozinec, J-6, J-8a;5315-656194-48173398-3/1-48173398 SS Jablonné nad Orlicí;5315-656194-48173398-4/1-48173398 ČOV Jablonné nad Orlicí;5315-656623-48173398-1/2-48173398 RVS Jamné nad Orlicí;5315-656623-48173398-2/1-48173398 ÚV Jamné nad Orlicí;5315-662674-48173398-1/2-48173398 RVS Kameničná;5315-665720-48173398-1/2-48173398 RVS Klášterec n.O.;5315-665720-48173398-2/1-48173398 ÚV Klášterec ( kasárna );5315-665720-48173398-3/2-48173398 SS Klášterec nad Orlicí;5315-665720-48173398-4/1-48173398 ČOV Klášterec nad Orlicí;5315-677493-48173398-1/1-48173398 RVS Kunvald;5315-677493-48173398-2/1-48173398 ÚV Kunvald;5315-677493-48173398-3/1-48173398 SS Kunvald;5315-677493-48173398-4/1-48173398 ČOV Kunvald;5315-680630-00279129-3/1-48173398 SS Červená;5315-680630-00279129-4/1-48173398 ČOV Červená;5315-680656-48173398-4/1-48173398 ČOV Letohrad;5315-680664-48173398-1/2-48173398 RVS Letohrad;5315-680664-48173398-2/1-48173398 ÚV Letohrad;5315-680664-48173398-3/1-48173398 SS Letohrad;5315-680672-48173398-2/1-48173398 ÚV J-1 a J-2 Jablonský les;5315-685097-48173398-1/2-48173398 RVS Líšnice;5315-685097-48173398-2/1-48173398 ÚV Líšnice;5315-696064-48173398-1/1-48173398 RVS Mistrovice;5315-702731-48173398-1/2-48173398 RVS Nekoř;5315-718238-48173398-1/2-48173398 RVS Pastviny, Zákopanka;5315-720674-48173398-1/2-48173398 RVS Písečná;5315-752037-48173398-1/2-48173398 RVS Sobkovice;5315-762270-00279617-3/1-48173398 SS Šedivec;5315-762270-48173398-1/2-48173398 RVS Šedivec;5315-765490-00279633-3/1-48173398 SS Stanovník;5315-765490-00279633-3/2-48173398 Stoka u bytovek;5315-765490-00279633-4/1-48173398 ČOV U bytovek;5315-765490-00279633-4/2-48173398 ČOV Stanovník;5315-765490-48173398-1/2-48173398 RVS Těchonín;5315-765490-48173398-2/1-48173398 ÚV Těchonín;5315-780081-48173398-1/2-48173398 RVS Verměřovice;5315-794465-48173398-1/2-48173398 RVS Žampach, Hlavná;5315-794465-48173398-2/1-48173398 ÚV Žampach-Hlavná</t>
  </si>
  <si>
    <t>7108-752886-47922541-1/1-49451871 Srbce;7201-604046-49451871-1/1-49451871 Bystřice pod Hostýnem;7201-613363-00287091-3/1-49451871 Brusné;7201-617113-49451871-1/2-49451871 Bystřice pod Hostýnem;7201-617113-49451871-2/1-49451871 Vodní zdroj Bystřice - Lázně;7201-617113-49451871-3/1-49451871 Bystřice pod Hostýnem;7201-617121-49451871-4/1-49451871 ČOV Bystřice pod Hostýnem;7201-639419-49451871-1/2-49451871 Bystřice pod Hostýnem;7201-639419-49451871-3/1-49451871 Bystřice pod Hostýnem;7201-639419-49451871-4/1-49451871 ČOV Hlinsko;7201-654892-00488895-3/1-49451871 Chvalčov;7201-654892-49451871-1/1-49451871 Chvalčov;7201-700126-49451871-1/2-49451871 Mrlínek;7201-713074-49451871-1/1-49451871 Osíčko;7201-713074-49451871-2/1-49451871 Vodní zdroj Osíčko;7201-723797-49451871-1/2-49451871 Podhradní Lhota;7201-723797-49451871-2/1-49451871 Vodní zdroj Podhradní Lhota;7201-723797-49451871-3/1-49451871 Podhradní Lhota;7201-750298-49451871-1/2-49451871 Slavkov pod Hostýnem;7201-750298-49451871-2/1-49451871 Vodní zdroj Slavkov pod Hostýnem;7202-608131-00544523-1/1-49451871 Bořenovice;7202-627453-00287172-1/1-49451871 Dobrotice;7202-627453-00287172-3/1-49451871 Dobrotice;7202-640972-49451871-1/2-49451871 Holešov;7202-640972-49451871-2/1-49451871 Vodní zdroj Holešov;7202-640972-49451871-3/1-49451871 Holešov;7202-641057-49451871-4/1-49451871 ČOV Holešov;7202-643246-00287199-1/1-49451871 Horní Lapač;7202-643246-49451871-3/1-49451871 Horní Lapač;7202-656836-49451871-1/1-49451871 Jankovice;7202-668141-00287172-3/1-49451871 Količín;7202-668141-26299151-1/1-49451871 Vodovod Denesa;7202-670286-49451871-1/2-49451871 Kostelec u Holešova;7202-670294-49451871-1/1-49451871 Kostelec u Holešova;7202-670294-49451871-3/1-49451871 Kostelec u Holešova;7202-677639-00287377-1/1-49451871 Kurovice;7202-679852-00287407-1/2-49451871 Lechotice;7202-688495-00287466-1/2-49451871 Ludslavice;7202-692107-00287482-1/1-49451871 Martinice;7202-696161-49451871-1/3-49451871 Míškovice;7202-703036-49451871-1/2-49451871 Němčice;7202-717193-49451871-1/2-49451871 Pacetluky;7202-733997-49451871-1/2-49451871 Prusinovice;7202-733997-49451871-3/1-49451871 Prusinovice;7202-736058-49451871-1/2-49451871 Přílepy;7202-736058-49451871-3/1-49451871 Přílepy;7202-741485-49451871-1/3-49451871 Roštění;7202-741485-49451871-3/1-49451871 Roštění;7202-744638-00544558-1/1-49451871 Rymice;7202-771210-00287172-3/1-49451871 Tučapy;7202-771210-49451871-1/2-49451871 Holešov;7202-789780-49451871-1/2-49451871 Zahnašovice;7202-797782-49451871-1/2-49451871 Holešov;7202-797782-49451871-3/1-49451871 Holešov;7203-601047-00287024-3/1-49451871 Bařice-Velké Těšany;7203-601047-49451871-1/1-49451871 Bařice-Velké Těšany;7203-601047-49451871-2/1-49451871 Vodní zdroj Bařice;7203-601055-00287024-1/2-49451871 Velké Těšany;7203-601055-00287024-3/1-49451871 Bařice-Velké Těšany;7203-603805-49451871-1/2-49451871 Bezměrov;7203-603805-49451871-3/1-49451871 Bezměrov;7203-604038-00287351-3/1-49451871 Kroměříž;7203-604038-49451871-1/1-49451871 Kroměříž;7203-613797-49451871-1/1-49451871 Břest;7203-613797-49451871-2/1-49451871 Vodní zdroj Břest;7203-613797-49451871-3/1-49451871 Břest;7203-613797-49451871-4/1-49451871 ČOV Břest;7203-617628-49451871-1/1-49451871 Cetechovice;7203-617628-49451871-2/1-49451871 Vodní zdroj Cetechovice;7203-618161-00287938-1/1-49451871 Cvrčovice;7203-633101-49451871-1/1-49451871 Dřínov;7203-633101-49451871-3/1-49451871 Dřínov;7203-633101-49451871-4/1-49451871 ČOV Dřínov;7203-641740-49451871-1/2-49451871 Honětice;7203-646202-00544574-1/2-49451871 Hoštice;7203-647446-00287351-3/1-49451871 Hradisko;7203-647446-49451871-1/1-49451871 Kroměříž;7203-649309-49451871-1/3-49451871 Hulín;7203-649309-49451871-2/1-49451871 Vodní zdroj Hulín;7203-649309-49451871-3/1-49451871 Hulín;7203-649309-49451871-4/1-49451871 ČOV Hulín;7203-654230-49451871-1/2-49451871 Chropyně;7203-654230-49451871-3/1-49451871 Chropyně;7203-654230-49451871-4/1-49451871 ČOV Chropyně;7203-654507-00287253-1/2-49451871 Kostelany;7203-654507-49451871-3/1-49451871 Kostelany;7203-654515-00287253-1/1-49451871 Lhotka;7203-654523-00287253-1/1-49451871 Újezdsko;7203-654523-49451871-3/1-49451871 Kostelany;7203-657301-00287351-1/1-49451871 Drahlov;7203-657301-00287351-3/1-49451871 Kroměříž;7203-657310-00544515-1/1-49451871 Jarohněvice;7203-657328-00287351-1/1-49451871 Šelešovice;7203-674834-49451871-1/2-49451871 Kroměříž;7203-674834-49451871-2/1-49451871 Úpravna vody Kroměříž;7203-674834-49451871-3/1-49451871 Kroměříž;7203-674834-49451871-4/1-49451871 ČOV Kroměříž;7203-678180-49451871-1/2-49451871 Kvasice;7203-678180-49451871-3/1-49451871 Kvasice;7203-678180-49451871-4/1-49451871 ČOV Kvasice;7203-678708-49451871-1/2-49451871 Kyselovice;7203-684881-49451871-1/1-49451871 Koryčany;7203-684881-49451871-3/1-49451871 Koryčany;7203-685275-49451871-1/2-49451871 Litenčice;7203-688029-00287458-1/1-49451871 Lubná;7203-689149-49451871-1/2-49451871 Lutopecny;7203-689157-49451871-1/2-49451871 Měrůtky;7203-699268-49451871-1/3-49451871 Morkovice-Slížany;7203-699268-49451871-3/1-49451871 Morkovice-Slížany;7203-699268-49451871-4/1-49451871 ČOV Morkovice;7203-703893-49451871-1/2-49451871 Zdounky;7203-704652-49451871-1/2-49451871 Nítkovice;7203-704652-49451871-2/1-49451871 Vodní zdroj Nítkovice;7203-705039-49451871-1/2-49451871 Nová Dědina;7203-717347-49451871-1/2-49451871 Pačlavice;7203-717347-49451871-2/1-49451871 Vodní zdroj Lhota u Pačlavic;7203-717347-49451871-3/1-49451871 Pačlavice;7203-717355-49451871-1/2-49451871 Pačlavice;7203-717355-49451871-3/1-49451871 Pačlavice;7203-717363-49451871-1/2-49451871 Pornice;7203-717363-49451871-2/1-49451871 Vodní zdroj Morkovice;7203-717363-49451871-3/1-49451871 Pornice;7203-721743-00287245-3/1-49451871 Plešovec;7203-721743-00287245-4/1-49451871 ČOV Plešovec;7203-721743-49451871-1/1-49451871 Plešovec;7203-721743-49451871-2/1-49451871 Vodní zdroj Plešovec a Břestský les;7203-723126-49451871-1/2-49451871 Počenice-Tetětice;7203-723126-49451871-3/1-49451871 Počenice-Tetětice;7203-723126-49451871-4/1-49451871 ČOV Počenice;7203-723134-49451871-1/1-49451871 Počenice-Tetětice;7203-723134-49451871-3/1-49451871 Počenice-Tetětice;7203-726133-49451871-4/1-49451871 ČOV Postoupky;7203-726141-00287351-3/1-49451871 Kroměříž;7203-726141-49451871-1/1-49451871 Kroměříž;7203-739618-49451871-1/1-49451871 Rataje;7203-739618-49451871-2/1-49451871 Vodní zdroj Popovice;7203-739626-49451871-1/2-49451871 Rataje;7203-739634-49451871-1/1-49451871 Rataje;7203-741507-49451871-1/1-49451871 Roštín;7203-741507-49451871-2/1-49451871 Vodní zdroj Roštín;7203-741507-49451871-3/1-49451871 Roštín;7203-748226-49451871-1/1-49451871 Skaštice;7203-751863-00287741-1/1-49451871 Mílovice;7203-751871-00287741-1/1-49451871 Skržice;7203-751880-00287741-1/1-49451871 Soběsuky;7203-755753-00287431-1/2-49451871 Strabenice;7203-757861-49451871-1/2-49451871 Střílky;7203-757861-49451871-2/1-49451871 Vodní zdroj Střílky I+II;7203-757861-49451871-3/1-49451871 Střílky;7203-758132-00287784-1/2-49451871 Střížovice;7203-759473-49451871-1/2-49451871 Karolín;7203-759473-49451871-3/1-49451871 Karolín;7203-759481-00287792-1/2-49451871 Sulimov;7203-759490-47930284-1/2-49451871 Vrbka;7203-759490-49451871-3/1-49451871 Vrbka;7203-766640-00287938-1/1-49451871 Divoky;7203-766658-00287938-1/1-49451871 Lebedov;7203-766666-00287938-1/1-49451871 Těšánky;7203-766666-49451871-3/1-49451871 Zdounky;7203-766798-00287351-3/1-49451871 Kroměříž;7203-766798-49451871-1/2-49451871 Kroměříž;7203-766810-00287351-1/1-49451871 Trávník;7203-766810-00287351-3/1-49451871 Kroměříž;7203-766810-49451871-4/1-49451871 ČOV Trávník;7203-768693-49451871-1/1-49451871 Troubky-Zdislavice;7203-768707-49451871-1/2-49451871 Troubky-Zdislavice;7203-773344-00380849-1/1-49451871 Prasklice;7203-781339-00287865-3/1-49451871 Kanalizace Věžky;7203-781339-00287865-4/1-49451871 ČOV Věžky;7203-781339-49451871-1/3-49451871 Věžky;7203-781347-00287865-1/1-49451871 Vlčí Doly;7203-791032-00287903-1/2-49451871 Zářičí;7203-791032-00287903-3/1-49451871 Záříčí;7203-791148-49451871-1/1-49451871 Zástřizly;7203-791148-49451871-2/1-49451871 Vodní zdroj Zástřizly;7203-791148-49451871-3/1-49451871 Zástřizly;7203-791661-00287920-1/2-49451871 Medlov;7203-791679-49451871-1/2-49451871 Zborovice;7203-792683-00287938-3/1-49451871 Zdounky;7203-792683-49451871-1/2-49451871 Zdounky;7203-792683-49451871-4/1-49451871 ČOV Zdounky;7203-793001-00287351-1/1-49451871 Zlámanka;7203-793001-49451871-3/1-49451871 Kroměříž;7203-793299-49451871-1/1-49451871 Bojanovice;7203-793302-49451871-1/2-49451871 Zlobice;7203-794350-49451871-1/2-49451871 Žalkovice;7205-602019-00287032-1/1-49451871 Bělov</t>
  </si>
  <si>
    <t>5214-690562-00278114-1/1-60150904 Vodovod Malé Svatoňovice;5214-690562-00278114-2/2-60150904 Prameniště Řezníček;5214-690562-00278114-2/3-60150904 Prameniště Šteidlar;5214-690562-00278114-3/1-60150904 Větev I Paneláky;5214-690562-00278114-4/1-60150904 ČOV Jestřebec;5214-690562-00278114-4/2-60150904 ČOV pod SOU</t>
  </si>
  <si>
    <t>5214-690562-00278114-1/1-60150904 Vodovod Malé Svatoňovice</t>
  </si>
  <si>
    <t>3202-609960-00253464-1/1-26326817 vodovod Podzámčí;3202-609960-00253464-1/2-26326817 vodovod Podzámčí;3202-627852-00253464-1/1-26326817 Dobříkov;3202-627852-00253464-1/2-26326817 Dobříkov;3202-627852-00253464-2/1-26326817 Dobříkov;3202-664669-00253464-1/1-26326817 Hluboká;3202-664669-00253464-1/2-26326817 Hluboká;3202-664669-00253464-2/1-26326817 Hluboká;3202-664669-00253464-3/2-26326817 Hluboká;3202-664669-00253464-4/1-26326817 Hluboká ČOV;3202-664677-00253464-1/1-26326817 Kdyně;3202-664677-00253464-1/2-26326817 Kdyně;3202-664677-00253464-1/3-26326817 Kdyně-Hájovna;3202-664677-00253464-2/1-26326817 Kdyně;3202-664677-00253464-3/1-26326817 Kdyně;3202-732851-00253464-1/1-26326817 Prapořiště;3202-732851-00253464-1/2-26326817 Prapořiště;3202-732851-00253464-2/1-26326817 Prapořiště;3202-732851-00253464-3/1-26326817 Prapořiště;3202-732851-00253464-4/1-26326817 Kdyně ČOV;3202-751294-00253464-1/1-26326817 Smržovice;3202-751294-00253464-1/2-26326817 Smržovice;3202-751294-00253464-2/1-26326817 Smržovice;3202-754790-00253464-1/1-26326817 Starec;3202-754790-00253464-1/2-26326817 Starec;3202-754790-00253464-3/1-26326817 Starec</t>
  </si>
  <si>
    <t>2118-686930-00239399-1/1-46356983 Loučeň</t>
  </si>
  <si>
    <t>2115-627470-46356983-1/2-46356983 Dobrovice</t>
  </si>
  <si>
    <t>2115-600831-46356983-3/1-46356983 Bakov nad Jizerou;2115-600831-46356983-4/1-46356983 ČOV Bakov nad Jizerou;2115-601705-46356983-1/1-46356983 Bělá pod Bezdězem;2115-601705-46356983-2/1-46356983 zdroj SV Bělá pod Bezdězem;2115-601705-46356983-3/1-46356983 Bělá pod Bezdězem;2115-601705-46356983-4/1-46356983 ČOV Bělá pod Bezdězem;2115-602108-46356983-1/1-46356983 Benátky nad Jizerou;2115-602108-46356983-2/1-46356983 zdroj Benátky n.J. I - v parku;2115-602108-46356983-2/2-46356983 zdroj Benátky n.J. II - u Jizery;2115-602108-46356983-3/2-46356983 Benátky nad Jizerou I;2115-602124-46356983-4/1-46356983 ČOV Benátky nad Jizerou;2115-603449-46356983-2/1-46356983 zdroj SV Bezdědice;2115-603821-46356983-1/1-46356983 Bezno;2115-603821-46356983-3/1-46356983 Chotětov - Bezno (VaKMB);2115-604844-46356983-1/1-46356983 Bítouchov;2115-604844-46356983-2/1-46356983 zdroj Dalešice;2115-608980-46356983-2/1-46356983 ČS Bradlec;2115-614173-46356983-1/1-46356983 Bělá pod Bezdězem;2115-614173-46356983-2/1-46356983 zdroj Březinka;2115-614777-46356983-1/1-46356983 Březovice;2115-616150-46356983-1/2-46356983 Bukovno;2115-616150-46356983-2/1-46356983 zdroj Bukovno - Líny;2115-616150-46356983-3/1-46356983 Bukovno - Líny (VaKMB);2115-616150-46356983-4/1-46356983 ČOV Bukovno;2115-627470-46356983-1/2-46356983 Dobrovice;2115-627470-46356983-3/1-46356983 Dobrovice;2115-627470-46356983-4/1-46356983 ČOV Dobrovice;2115-630152-46356983-1/1-46356983 Dolní Slivno;2115-630152-46356983-2/1-46356983 zdroj Dolní Slivno;2115-631001-00237728-1/1-46356983 Domousnice;2115-631001-00237728-3/1-46356983 Domousnice;2115-631001-00237728-4/1-46356983 ČOV Domousnice;2115-648051-46356983-1/1-46356983 Hrdlořezy;2115-648051-46356983-2/1-46356983 zdroj Hrdlořezy;2115-649171-46356983-1/1-46356983 Chotětov;2115-649171-46356983-2/1-46356983 zdroj Hřivno;2115-653233-46356983-1/1-46356983 Chotětov;2115-653233-46356983-2/1-46356983 ÚV Chotětov;2115-653233-46356983-4/1-46356983 ČOV Chotětov;2115-661457-46356983-1/1-46356983 Jizerní Vtelno;2115-661457-46356983-2/1-46356983 ÚV Jizerní Vtelno;2115-661503-46356983-1/1-46356983 Josefův Důl;2115-661503-46356983-2/1-46356983 zdroj Josefův Důl;2115-664537-00237981-3/1-46356983 Katusice;2115-664537-00237981-4/1-46356983 ČOV Katusice;2115-664537-46356983-1/1-46356983 Katusice;2115-667731-46356983-1/1-46356983 Kochánky;2115-667731-46356983-3/1-46356983 Kochánky;2115-667731-46356983-4/1-46356983 ČOV Kochánky;2115-673668-46356983-2/1-46356983 zdroj SV Bezvel;2115-675041-46356983-1/1-46356983 Kropáčova Vrutice;2115-675041-46356983-2/1-46356983 zdroj Kropáčova Vrutice-Sušno;2115-675091-46356983-1/1-46356983 Kropáčova Vrutice;2115-675091-46356983-2/1-46356983 zdroj Krpy - Klokoč;2115-679623-46356983-3/1-46356983 Ledce;2115-679623-46356983-4/1-46356983 ČOV Ledce;2115-689106-46356983-1/1-46356983 Luštěnice;2115-689106-46356983-3/1-46356983 Luštěnice;2115-689106-46356983-4/1-46356983 ČOV Luštěnice - Zelená;2115-690023-46356983-2/1-46356983 ÚV Rečkov;2115-696293-46356983-1/1-46356983 Mladá Boleslav;2115-696293-46356983-3/1-46356983 Mladá Boleslav I;2115-696641-46356983-4/1-46356983 Mladá Boleslav - Neuberk;2115-703281-46356983-1/1-46356983 Nemyslovice;2115-703281-46356983-2/1-46356983 zdroj Nemyslovice;2115-704601-46356983-1/2-46356983 Niměřice;2115-704601-46356983-2/1-46356983 zdroj SV Niměřice D.Cetno;2115-734284-46356983-1/1-46356983 Předměřice nad Jizerou;2115-734284-46356983-2/1-46356983 zdroj Kačov;2115-741124-46356983-1/2-46356983 Rokytovec;2115-741124-46356983-2/1-46356983 zdroj Rokytovec;2115-745286-00238562-3/1-46356983 Řepov;2115-745286-00238562-4/1-46356983 ČOV Řepov;2115-747165-00238597-4/1-46356983 ČOV Semčice U Okálů;2115-747165-46356983-3/1-46356983 Semčice;2115-747165-46356983-4/1-46356983 ČOV Semčice U Školky;2115-752673-46356983-2/1-46356983 zdroj SV Bezno - Sovínky;2115-758795-00237981-3/1-46356983 Sudoměř;2115-758795-00237981-4/1-46356983 ČOV Valovice;2115-771856-46356983-1/1-46356983 Tuřice;2115-771856-46356983-2/1-46356983 zdroj Sobětuchy;2115-779415-46356983-1/1-46356983 Velké Všelisy;2115-779415-46356983-2/1-46356983 zdroj Velké a Malé Všelisy;2115-782327-46356983-1/1-46356983 Vinec;2115-782327-46356983-2/1-46356983 zdroj Vinec;2115-784010-00509001-3/1-46356983 Vlkava;2115-784010-00509001-4/1-46356983 ČOV Vlkava;2115-787108-46356983-3/1-46356983 Všejany;2115-787108-46356983-4/1-46356983 ČOV Všejany;2115-790907-46356983-1/1-46356983 Velké Všelisy;2115-790907-46356983-2/1-46356983 zdroj Zamachy;2115-900125-46356983-4/1-46356983 Mladá Boleslav - Podlázky;2115-918121-70891095-1/1-46356983 Vrchbělá (KUSK);2115-918121-70891095-2/1-46356983 zdroj Vrchbělá HV1 (KUSK);2116-608301-46356983-1/2-46356983 Boseň;2116-608301-46356983-2/1-46356983 zdroj Mužský;2116-609528-46356983-1/1-46356983 Kněžmost;2116-609528-46356983-2/1-46356983 Zdroj Srbsko;2116-642649-46356983-2/1-46356983 zdroj SV Klášter -Jelení studánka;2116-642665-46356983-1/1-46356983 Horní Bukovina;2116-642665-46356983-2/1-46356983 zdroj Horní a Dolní Bukovina;2116-652083-46356983-1/1-46356983 Chocnějovice;2116-661279-46356983-2/1-46356983 zdroj Borovice M1;2116-661295-46356983-1/1-46356983 Strážiště;2116-661317-46356983-1/1-46356983 Mukařov;2116-661333-46356983-1/2-46356983 Strážiště;2116-661333-46356983-2/1-46356983 zdroj Strážiště - Vicmanov;2116-665517-46356983-1/2-46356983 Klášter Hradiště nad Jizerou;2116-667056-46356983-1/1-46356983 Kněžmost;2116-667056-46356983-3/1-46356983 Kněžmost;2116-667056-46356983-4/1-46356983 ČOV Kněžmost;2116-669679-46356983-1/1-46356983 Koryta;2116-669679-46356983-2/1-46356983 zdroj SV Koryta - Loukovec;2116-687235-46356983-1/1-46356983 Loukov;2116-687235-46356983-2/1-46356983 zdroj Loukov;2116-697575-46356983-1/1-46356983 Mnichovo Hradiště;2116-697575-46356983-3/1-46356983 Mnichovo Hradiště;2116-697575-46356983-4/1-46356983 ČOV Mnichovo Hradiště;2116-724203-46356983-2/1-46356983 zdroj Sychrov;2116-741426-46356983-2/1-46356983 zdroj SV Mohelsko Buřínsko;2116-752347-46356983-1/1-46356983 Kněžmost</t>
  </si>
  <si>
    <t>5201-600059-48172928-1/1-48172928 Vodovod Dolní Adršpach-Zdoňov;5201-600059-48172928-2/1-48172928 Hyg.zabezpečení Dolní Adršpach - Zdoňov;5201-600067-48172928-1/1-48172928 Vodovod Horní Adršpach;5201-600067-48172928-2/1-48172928 Hyg. zabezpečení Horní Adršpach;5201-612766-48172928-1/1-48172928 Broumov - přivaděč;5201-612766-48172928-1/2-48172928 Vodovod Broumov;5201-612766-48172928-2/1-48172928 Broumov - Artézká,Myslivecká;5201-614688-48172928-1/1-48172928 Vodovod Vernéřovice ;5201-638226-48172928-1/1-48172928 Vodovod Hejtmánkovice;5201-638609-48172928-1/1-48172928 Vodovod Heřmánkovice;5201-638609-48172928-2/1-48172928 Hyg. zabezpečení Heřmánkovice;5201-638625-48172928-1/1-48172928 Vodovod Janovičky ;5201-659193-48172928-1/1-48172928 Vodovod Jetřichov;5201-676314-48172928-1/1-48172928 Vodovod Křinice;5201-676314-48172928-2/1-48172928 Hygien.zabezpečení Křinice;5201-692166-48172928-1/1-48172928 Vodovod Martínkovice;5201-692166-48172928-2/1-48172928 Hyg.zabezpečení Martínkovice;5201-693693-48172928-1/1-48172928 Meziměstí - Starostín - přivaděč;5201-693693-48172928-1/2-48172928 Vodovod Meziměstí ;5201-693723-48172928-2/1-48172928 Hyg. zabezpečení Vižňov ;5201-716600-48172928-1/1-48172928 Vodovod Otovice;5201-743623-48172928-1/1-48172928 Vodovod Hynčice;5201-762903-00273112-1/1-48172928 Vodovod Šonov u Broumova;5201-766321-48172928-2/1-48172928 Teplice- čerpací stanice,VS-5, Zabezpečení ClO2;5201-766330-48172928-2/1-48172928 Teplice nad Metují - Kamenec;5201-766330-48172928-2/2-48172928 Zdroj VS- 13 Teplice nad Metují;5201-766330-48172928-2/3-48172928 Teplice - vrt VS 15;5201-766399-48172928-1/2-48172928 Vodovod Teplice nad Metují;5202-751413-00579157-1/1-48172928 Vodovod Sněžné;5202-751413-00579157-2/1-48172928 Filtrace Sněžné;5206-655104-48172928-1/1-48172928 Vodovod Chvalkovice;5206-655104-48172928-2/1-48172928 Hyg.zabezpečení Chvalkovice;5206-762393-48172928-1/1-48172928 Vodovod Roztoky;5209-603597-48172928-1/1-48172928 Vodovod Bezděkov n/M;5209-606464-48172928-1/1-48172928 Teplice n/m- Náchod - Bohuslavice - přivaděč;5209-607711-48172928-1/1-48172928 Vodovod Borová;5209-607711-48172928-2/1-48172928 Hyg. zabezpečení Borová;5209-613452-48172928-2/1-48172928 Hyg. zabezpečení Mezilečí;5209-621269-48172928-1/1-48172928 Vodovod Česká Čermná;5209-621625-48172928-1/1-48172928 Vodovod Česká Metuje;5209-621625-48172928-2/1-48172928 Hyg. zabezpečení Česká Metuje;5209-630063-48172928-1/1-48172928 Vodovod Dolní Radechová;5209-643874-48172928-1/1-48172928 Vodovod Horní Radechová;5209-645281-48172928-1/1-48172928 Vodovod Hořičky;5209-645303-48172928-1/1-48172928 Vodovod Litoboř;5209-648370-48172928-2/1-48172928 Hyg. zabezpečení Hronov;5209-648426-48172928-1/1-48172928 Vodovod Velké Poříčí;5209-648451-48172928-1/1-48172928 Vodovod Hronov;5209-650129-48172928-1/1-48172928 Vodovod Bukovice;5209-681059-48172928-1/1-48172928 Vodovod Lhota pod Hořičkami;5209-681083-48172928-1/1-48172928 Vodovod Vestec;5209-689840-48172928-1/1-48172928 Vodovod Machov;5209-689840-48172928-2/1-48172928 Hyg. zabezpečení Machov;5209-693634-48172928-1/1-48172928 Vodovod Mezilečí;5209-701262-48172928-1/1-48172928 Vodovod Náchod;5209-707341-48172928-1/1-48172928 Vodovod Nový Hrádek;5209-725323-48172928-1/1-48172928 Vodovod Police nad Metují;5209-725340-48172928-2/1-48172928 Hyg. zabezpečení Police n/M;5209-749761-48172928-1/1-48172928 Vodovod Slatina nad Úpou;5209-754838-48172928-1/1-48172928 Vodovod Stárkov;5209-754838-48172928-2/1-48172928 Hyg. zabezpečení Stárkov;5209-758531-48172928-1/1-48172928 vodovod Studnice;5209-759325-48172928-2/1-48172928 Hyg. zabezpečení Slavný;5209-759333-48172928-1/1-48172928 vodovod Suchý Důl;5209-768910-48172928-1/1-48172928 Vodovod Kramolna;5209-779261-48172928-1/1-48172928 vodovod Velké Petrovice;5209-788121-48172928-1/1-48172928 Vodovod Vysoká Srbská;5209-788121-48172928-2/1-48172928 Hyg. zabezpečení Vysoká Srbská;5209-788392-48172928-1/1-48172928 Vodovod Vysokov;5209-795186-48172928-1/1-48172928 Vodovod Žďár nad Metují;5209-795186-48172928-2/1-48172928 Hyg. zabezpečení Žďár nad Metují;5209-795526-48172928-1/1-48172928 Vodovod Žďárky;5211-606464-48172928-1/1-48172928 Vodovod Bohuslavice n/M;5211-620068-48172928-1/1-48172928 Vodovod Černčice;5211-659088-48172928-1/1-48172928 Vodovod Jestřebí;5211-659096-48172928-1/1-48172928 Vodovod Libchyně;5211-659100-48172928-1/1-48172928 Vodovod Sendraž;5211-693685-48172928-1/1-48172928 Vodovod Mezilesí;5211-706442-48172928-1/1-48172928 Vodovod Nové Město n/M;5211-735710-48172928-1/1-48172928 Vodovod Přibyslav;5211-750026-48172928-1/1-48172928 Vodovod Slavětín nad Metují;5211-750409-48172928-1/1-48172928 Vodovod Slavoňov a Blažkov;5211-786632-48172928-1/1-48172928 Vodovod Vršovka</t>
  </si>
  <si>
    <t>2113-602060-46357009-1/1-46357009 Benátecká Vrutice;2113-602060-46357009-2/1-46357009 Benátecká Vrutice prameniště;2113-695190-46357009-1/2-46357009 Milovice;2113-695190-46357009-1/3-46357009 Boží Dar;2113-695190-46357009-2/1-46357009 Milovice prameniště - vodojem;2113-695190-46357009-2/2-46357009 Milovice Boží Dar - prameniště;2115-655864-00237949-1/2-46357009 Jabkenice;2115-751014-00238635-1/2-46357009 Smilovice;2118-645028-00239119-1/2-46357009 Hořátev;2118-721026-46357009-2/1-46357009 Písty - úpravna vody;2118-745928-46357009-1/2-46357009 Sadská;2119-708232-46357009-1/1-46357009 Nymburk;2119-723495-46357009-2/2-46357009 Poděbrady Úpravna vody + prameniště Poděbrady</t>
  </si>
  <si>
    <t>2118-661422-00239224-1/2-46357009 Jizbice</t>
  </si>
  <si>
    <t>2119-708232-46357009-1/1-46357009 Nymburk;2119-723495-46357009-2/2-46357009 Poděbrady Úpravna vody + prameniště Poděbrady</t>
  </si>
  <si>
    <t>2118-721026-46357009-2/1-46357009 Písty - úpravna vody;2118-745928-46357009-1/2-46357009 Sadská</t>
  </si>
  <si>
    <t>5311-734560-60108631-4/1-60108631;5311-747319-60108631-4/1-60108631;5311-765694-60108631-4/1-60108631;5311-788473-60108631-4/1-60108631;5311-792250-60108631-4/1-60108631;5303-642983-00273589-3/1-60108631;5309-624799-60108631-3/1-60108631;5311-734560-60108631-3/2-60108631;5311-747319-00274224-3/1-60108631;5311-765694-60108631-3/1-60108631;5311-788473-60108631-3/1-60108631;5311-792250-00274623-3/2-60108631;5311-698181-60108631-2/1-60108631;5311-734560-60108631-1/1-60108631;5311-747319-60108631-1/1-60108631;2112-789348-60108631-4/1-60108631;5303-641146-60108631-4/1-60108631;5303-642983-60108631-4/1-60108631;5309-624799-60108631-4/1-60108631;5309-724947-60108631-4/1-60108631;5309-743852-60108631-4/1-60108631;2112-789348-60108631-3/1-60108631;5303-641146-60108631-3/1-60108631;5309-711551-60108631-3/1-60108631;5309-717657-60108631-3/1-60108631;5303-617237-60108631-2/1-60108631;5303-657522-60108631-2/1-60108631;5303-657522-60108631-2/2-60108631;5303-716332-60108631-2/1-60108631;5303-722898-60108631-2/1-60108631;5303-772437-60108631-2/1-60108631;5303-788210-60108631-2/1-60108631;5309-619558-60108631-2/1-60108631;5309-703249-60108631-2/1-60108631;2112-789348-60108631-1/1-60108631;5303-617237-60108631-1/1-60108631;5303-630136-60108631-1/1-60108631;5303-641146-60108631-1/1-60108631;5303-642983-60108631-1/1-60108631;5303-657522-60108631-1/1-60108631;5303-716332-60108631-1/1-60108631;5309-606359-60108631-1/1-60108631;5309-624799-60108631-1/1-60108631;5309-717657-60108631-1/5-60108631</t>
  </si>
  <si>
    <t>7101-631949-47674521-4/1-47674521 ČOV Hranice;7101-647683-47674521-1/9-47674521 Hranice;7101-647683-47674521-3/1-47674521 Hranice;7101-677078-00301019-3/1-47674521 Bělotín;7101-677078-00301019-4/1-47674521 ČOV Kunčice;7101-695165-47674521-1/1-47674521 Milotice nad Bečvou;7101-695165-47674521-3/1-47674521 Milotice nad Bečvou;7101-695165-47674521-4/1-47674521 ČOV Milotice nad Bečvou;7101-757969-00302023-1/5-47674521 Střítež nad Ludinou;7101-774839-47674521-2/1-47674521 ÚV Ústí;7101-778176-47674521-2/1-47674521 ÚV Lhotka;7101-787086-47674521-1/2-47674521 Všechovice;7104-684261-47674521-3/2-47674521 Lipník nad Bečvou;7104-684261-47674521-4/1-47674521 ČOV Lipník;7104-723711-47674521-1/1-47674521 Lipník nad Bečvou;7104-723711-47674521-2/1-47674521 ÚV Peklo;7109-626708-47674521-4/1-47674521 ČOV Přerov;7109-633020-47674521-3/1-47674521 Dřevohostice;7109-633020-47674521-4/1-47674521 ČOV Dřevohostice;7109-667897-47674521-1/2-47674521 Kojetín;7109-667897-47674521-3/1-47674521 Kojetín;7109-667897-47674521-4/1-47674521 ČOV Kojetín;7109-671312-47674521-3/1-47674521 Kojetín;7109-734713-47674521-1/7-47674521 Přerov;7109-734713-47674521-3/1-47674521 Přerov;7109-734977-47674521-1/1-47674521 Přerov;7109-768014-47674521-3/1-47674521 Tovačov;7109-768014-47674521-4/1-47674521 ČOV Tovačov;7109-768685-00302104-4/1-47674521 ČOV Troubky;7109-768685-47674521-2/1-47674521 ÚV Troubky;7109-768685-47674521-3/1-47674521 Troubky;7109-796441-47674521-3/1-47674521 Přerov;7109-796441-47674521-4/1-47674521 ČOV Žeravice</t>
  </si>
  <si>
    <t xml:space="preserve">5214-600598-60108711-1/1-60108711 Přiváděcí řad Babí;5214-600598-60108711-1/2-60108711 RVS Babí;5214-600598-60108711-2/1-60108711 Prameniště Babí;5214-606553-60108711-3/1-60108711 Sběrač Janské Lázně - Bohuslavice;5214-606553-60108711-3/2-60108711 Stoková síť Trutnov;5214-606553-60108711-4/1-60108711 ČOV Bohuslavice;5214-643483-60108711-1/1-60108711 Přivaděč Horní Maršov;5214-643483-60108711-1/2-60108711 RVS Horní Maršov;5214-643483-60108711-2/1-60108711 Prameniště Horní Maršov;5214-643483-60108711-2/2-60108711 Prameniště Rýchory;5214-643483-60108711-3/1-60108711 Stoková síť Horní Maršov ;5214-643521-60108711-2/1-60108711 Úpravna vody Temný Důl;5214-657212-60108711-1/1-60108711 Přivaděcí řad Zvonička;5214-657212-60108711-1/2-60108711 Přiváděcí řad Zrcadlovky I a II;5214-657212-60108711-1/3-60108711 Přiváděcí řad Zinnekrovky;5214-657212-60108711-1/4-60108711 RVS Janské Lázně;5214-657212-60108711-2/1-60108711 Prameniště Janské Lázně - Zrcadlovky;5214-657212-60108711-2/4-60108711 Prameniště Janské Lázně - Košťál;5214-657212-60108711-2/5-60108711 ÚV - Janské Lázně;5214-657212-60108711-3/1-60108711 Stoková síť Janské Lázně ;5214-657239-60108711-1/1-60108711 Přivaděcí řad Rudolfovo údolí;5214-657239-60108711-2/1-60108711 Prameniště Janské Lázně - Rudolfovo údolí;5214-681229-60108711-1/1-60108711 přivaděč Bezděkov;5214-681229-60108711-1/2-60108711 RVS Bezděkov;5214-681229-60108711-2/1-60108711 Prameniště Bezděkov;5214-681237-00278360-1/1-60108711 RVS Lhota-Bezděkov;5214-696803-60108711-1/1-60108711 RVS Mladé Buky;5214-696803-60108711-3/1-60108711 Stoková síť Mladé Buky;5214-696811-60108711-2/1-60108711 Prameniště Sejfy;5214-718637-60108711-1/1-60108711 RVS Pec pod Sněžkou, Velká Úpa ;5214-718637-60108711-1/2-60108711 RVS Pec pod Sněžkou - Vysoký Svah ;5214-718637-60108711-2/1-60108711 Úpravna vody Pec pod Sněžkou;5214-718637-60108711-2/2-60108711 Prameniště Jelení louky;5214-718637-60108711-3/1-60108711 Stoková síť Pec pod Sněžkou ;5214-718637-60108711-4/1-60108711 ČOV Pec pod Sněžkou;5214-718653-60108711-2/1-60108711 Prameniště Portášky;5214-755192-60108711-1/1-60108711 Přiváděcí řad Starý Rokytník;5214-755192-60108711-1/2-60108711 RVS Starý Rokytník;5214-755192-60108711-2/1-60108711 Prameniště Starý Rokytník;5214-757896-60108711-1/1-60108711 Přiváděcí řad VDJ Střítěž;5214-757896-60108711-1/2-60108711 RVS Střítěž, Nový Rokytník;5214-758281-60108711-1/1-60108711 RVS Studenec;5214-761087-60108711-1/1-60108711 Přivaděcí řad Modré Kameny;5214-761087-60108711-1/2-60108711 Přiváděcí řad Dolní Maršov (Nový Svět);5214-761087-60108711-2/1-60108711 Prameniště Dolní Maršov (Nový Svět);5214-761087-60108711-2/2-60108711 Prameniště Modré Kameny;5214-761095-60108711-1/1-60108711 Přivaděcí řad Svoboda;5214-761095-60108711-2/1-60108711 Prameniště Svoboda nad Úpou;5214-761109-60108711-1/1-60108711 RVS Svoboda nad Úpou ;5214-761109-60108711-3/1-60108711 Stoková síť Svoboda nad Úpou ;5214-769029-60108711-1/1-60108711 Přiváděcí řad Červený Kopec;5214-769029-60108711-1/2-60108711 Přiváděcí řad Dolní Staré Město - VDJ Park;5214-769029-60108711-2/2-60108711 Trutnov Struha - záložní zdroj;5214-769118-60108711-2/1-60108711 Dolce - záložní zdroj;5214-769151-60108711-1/1-60108711 Přiváděcí řad Rýchory;5214-769151-60108711-1/2-60108711 Přiváděcí řad Sejfy;5214-769151-60108711-1/3-60108711 Přiváděcí řad ÚV Temný Důl - VDJ Horní Staré Měst;5214-769151-60108711-1/4-60108711 RVS Trutnov;5214-784877-60108711-1/1-60108711 Přiváděcí řad Voletiny;5214-784877-60108711-2/1-60108711 Prameniště Voletiny;5215-620670-60108711-1/1-60108711 RVS Černý Důl - Vysoký Svah;5215-620670-60108711-2/1-60108711 Prameniště Liščí hora;5215-620670-60108711-2/2-60108711 Zdroj vody Liščí hora </t>
  </si>
  <si>
    <t>2101-615820-00508381-1/1-02433044 Vodovod Bukovany;2101-718661-00232904-2/1-02433044 Úpravna vody Pecerady;2101-772399-00232904-1/1-02433044 Vodovod Týnec nad Sázavou;2101-772399-00232904-1/2-02433044 Přiváděcí řad do vodojemu Chrást nad Sázavou;2101-772399-00232904-3/1-02433044 Kanalizace Týnec nad Sázavou;2101-772399-00232904-3/2-02433044 Kanalizace Chrást nad Sázavou - sídliště;2101-772399-00232904-4/1-02433044 ČOV Týnec nad Sázavou;2101-772399-00232904-4/2-02433044 ČOV Chrást nad Sázavou</t>
  </si>
  <si>
    <t>7101-741957-47674652-1/1-47674652 Rouské;7101-766712-47674652-1/1-47674652 Dolní Těšice;7101-766721-47674652-1/1-47674652 Horní Těšice;7101-790974-47674652-1/1-47674652 Zámrsky;7206-650013-47674652-1/1-47674652 Hutisko-Solanec;7206-650013-47674652-3/1-47674652 Hutisko - stok.síť VaK Vsetín ( Vezník);7206-650064-47674652-3/1-47674652 Hutisko - stoková síť VaK Vsetín (ČOV H.Bečva);7206-742937-47674652-1/2-47674652 Rožnov pod Radhoštěm;7206-742937-47674652-2/1-47674652 Rožnov pod Radhoštěm ÚV;7206-742937-47674652-3/1-47674652 Rožnov p. Radhoštěm - stoková síť VaK Vsetín;7206-781525-00304433-1/1-47674652 Vidče;7206-781762-00303836-4/1-47674652 Hutisko Solanec ČOV Vezník;7206-781762-47674652-1/1-47674652 Vigantice;7206-793787-00304492-1/1-47674652 Zubří;7206-793787-70238880-4/1-47674652 Zubří ČOV;7209-726371-47674652-1/1-47674652 Poteč přivaděč;7209-764132-47674652-1/1-47674652 Študlov;7209-776521-47674652-1/1-47674652 Valašské Příkazy;7209-776521-47674652-1/2-47674652 Valašské Příkazy - přivaděč;7210-600687-47674652-1/1-47674652 Kelč;7210-600687-47674652-4/1-47674652 Babice ČOV;7210-609404-47674652-1/2-47674652 Branky;7210-657271-47674652-1/2-47674652 Jarcová;7210-657271-47674652-3/1-47674652 Jarcová;7210-657271-47674652-4/1-47674652 Jarcová ČOV;7210-657662-47674652-1/1-47674652 Lešná;7210-657662-47674652-2/1-47674652 Jasenice;7210-664758-47674652-1/1-47674652 Kelč;7210-664758-47674652-3/1-47674652 Kelč;7210-664758-47674652-4/1-47674652 Kelč ČOV;7210-664898-47674652-1/1-47674652 Kladeruby;7210-668745-47674652-1/1-47674652 Kelč;7210-677353-47674652-1/1-47674652 Kunovice;7210-677353-47674652-2/1-47674652 Kunovice;7210-681156-47674652-2/1-47674652 Lhota u Choryně;7210-681181-47674652-1/1-47674652 Kelč;7210-687022-47674652-1/1-47674652 Loučka;7210-687022-47674652-2/1-47674652 Loučka - Milůvka, Pod Hradištěm;7210-694479-47674652-1/1-47674652 Mikulůvka;7210-703095-47674652-1/1-47674652 Kelč;7210-719251-47674652-1/1-47674652 Lešná;7210-719251-47674652-2/1-47674652 Perná-Vysoká;7210-725315-47674652-1/1-47674652 Police;7210-736082-47674652-1/1-47674652 Lešná;7210-757942-47674652-1/1-47674652 Střítež - přivaděč;7210-776360-47674652-1/2-47674652 Valašské Meziříčí;7210-776360-47674652-2/1-47674652 Valašské Meziříčí ÚV;7210-776360-47674652-3/1-47674652 Valašské Meziříčí;7210-776432-70238880-4/1-47674652 Valašské Meziříčí ČOV;7210-788031-47674652-1/1-47674652 Lešná;7210-791164-47674652-1/1-47674652 Zašová;7210-791164-47674652-3/1-47674652 Zašová;7210-791164-47674652-4/1-47674652 Zašová ČOV;7211-609676-47674652-1/1-47674652 Bratřejov - vodovod;7211-657689-47674652-1/1-47674652 Jasenná - vodovod;7211-689131-47674652-1/1-47674652 Lutonina - vodovod;7211-772534-47674652-1/1-47674652 Ublo - vodovod;7211-787167-47674652-1/1-47674652 Všemina - vodovod;7212-617156-47674652-1/1-47674652 Bystřička - přivaděč;7212-634581-47674652-1/1-47674652 Francova Lhota;7212-634581-70238880-3/1-47674652 Francova Lhota - stoková síť Mikroregionu Vsetínsko;7212-636878-47674652-1/1-47674652 Halenkov;7212-636878-47674652-1/2-47674652 Halenkov - přivaděč;7212-636878-70238880-4/1-47674652 Halenkov ČOV;7212-643351-47674652-1/1-47674652 Horní Lideč;7212-643351-47674652-1/2-47674652 Horní Lideč - přivaděč;7212-646342-47674652-1/1-47674652 Hovězí;7212-646342-47674652-1/2-47674652 Hovězí - přivaděč;7212-646342-70238880-3/1-47674652 Hovězí;7212-646342-70238880-4/1-47674652 Hovězí ČOV;7212-649767-47674652-1/1-47674652 Huslenky - přivaděč;7212-649767-70238880-3/1-47674652 Huslenky - stoková síť Mikroregionu Vsetínsko;7212-656267-47674652-1/1-47674652 Jablůnka;7212-656267-47674652-1/2-47674652 Jablůnka - přivaděč;7212-657026-47674652-1/1-47674652 Janová;7212-657026-47674652-1/2-47674652 Janová - přivaděč;7212-663778-47674652-1/1-47674652 Karolinka - přivaděč;7212-663778-47674652-2/1-47674652 Karolinka ÚV;7212-678864-47674652-1/1-47674652 Lačnov;7212-678864-70238880-3/1-47674652 Lačnov - stoková síť Mikroregionu Vsetínsko;7212-680001-47674652-1/1-47674652 Leskovec;7212-680001-47674652-1/2-47674652 Leskovec - přivaděč;7212-680001-70238880-3/1-47674652 Leskovec - stoková síť Mikroregionu Vsetínsko;7212-681245-47674652-1/1-47674652 Lhota u Vsetína - SV Vsetín - Syrákov vodovod;7212-681245-70238880-3/1-47674652 Lhota u Vsetína - stoková síť Mikroregionu Vsetínsko;7212-683671-47674652-1/1-47674652 Lidečko;7212-683671-47674652-1/2-47674652 Lidečko - přivaděč;7212-683671-70238880-3/1-47674652 Lidečko;7212-683671-70238880-4/1-47674652 Lidečko ČOV;7212-684767-47674652-1/1-47674652 Liptál - SV Vsetín - Syrákov vodovod;7212-684767-70238880-3/1-47674652 Liptál - stoková síť Mikroregionu Vsetínsko;7212-689416-47674652-1/1-47674652 Lužná;7212-689416-47674652-1/2-47674652 Lužná - přivaděč;7212-689416-70238880-3/1-47674652 Lužná u Vsetína - stoková síť Mikroregionu Vsetínsko;7212-707384-47674652-1/1-47674652 Nový Hrozenkov;7212-707384-47674652-1/2-47674652 Nový Hrozenkov - přivaděč;7212-707384-70238880-3/1-47674652 Nový Hrozenkov;7212-734063-47674652-1/1-47674652 Pržno;7212-734063-47674652-1/2-47674652 Pržno - přivaděč;7212-739847-47674652-1/1-47674652 Ratiboř přívod;7212-757471-47674652-1/1-47674652 Střelná;7212-757471-70238880-3/1-47674652 Střelná - stoková síť Mikroregionu Vsetínsko;7212-774847-47674652-1/1-47674652 Ústí;7212-774847-47674652-1/2-47674652 Ústí - přivaděč;7212-774847-70238880-3/1-47674652 Ústí u Vsetína - stoková síť Mikroregionu Vsetínsko;7212-776271-47674652-1/1-47674652 Valašská Polanka;7212-776271-47674652-1/2-47674652 Valašská Polanka - přivaděč;7212-776271-70238880-3/1-47674652 Valašská Polanka - stoková síť Mikroregionu Vsetínsko;7212-776297-70238880-3/1-47674652 Valašská Senice - stoková síť Mikroregionu Vsetínsko;7212-779016-47674652-1/1-47674652 Velké Karlovice;7212-779016-47674652-2/1-47674652 Velké Karlovice;7212-779016-70238880-3/1-47674652 Velké Karlovice;7212-779016-70238880-4/1-47674652 Velké Karlovice ČOV;7212-786764-47674652-1/1-47674652 Vsetín;7212-786764-47674652-1/2-47674652 Vsetín - přivaděč;7212-786764-47674652-2/1-47674652 Vsetín Ohrada;7212-786764-47674652-3/1-47674652 Vsetín;7212-786764-47674652-4/1-47674652 Vsetín ČOV;7212-792225-47674652-1/1-47674652 Zděchov</t>
  </si>
  <si>
    <t xml:space="preserve">5307-617504-25923099-2/1-25923099 Pekla -vrt LO15/4;5307-630179-25923099-2/1-25923099 vrt LO-11;5307-644129-25923099-1/3-25923099 Sloupnice - RVS Sloupnice;5307-644129-25923099-2/1-25923099 Sloupnice-PŘ1 pram.Vilámov-VDJ H.Sloupnice ;5307-644129-25923099-2/2-25923099 Vrt LO 6 Cihelna;5314-612936-25923099-1/2-25923099 Vysoké Mýto - RVS Brteč;5314-622567-25923099-1/2-25923099 Sloupnice-RVS Borová;5314-622567-25923099-1/3-25923099 Sloupnice-RVS České Heřmanice;5314-630942-25923099-1/2-25923099 Vysoké Mýto-RVS Domoradice;5314-634336-25923099-1/2-25923099 Javorník-RVS Džbánov;5314-657883-25923099-1/1-25923099 RVS Javorník;5314-657883-25923099-1/3-25923099 Javorník-RVS Vysoká;5314-657883-25923099-2/1-25923099 Vrt J-1 Javorník;5314-681580-25923099-1/2-25923099 Javorník-RVS Lhůta;5314-681580-25923099-1/3-25923099 RVS Knířov;5314-681849-25923099-1/1-25923099 Javorník - RVS Javorníček;5314-681857-25923099-1/4-25923099 RVS Libecina;5314-736937-25923099-1/2-25923099 RVS Pustina;5314-745219-25923099-1/1-25923099 RVS Pěšice;5314-745235-25923099-1/2-25923099 RVS Řepníky;5314-749681-25923099-1/2-25923099 VM -RVS Slatina;5314-753165-25923099-1/1-25923099 Vysoké Mýto-RVS Sruby;5314-759953-25923099-1/1-25923099 RVS Svařeň;5314-759953-25923099-1/3-25923099 RVS Sítinka;5314-772437-00274461-1/1-25923099 RVS Týnišťko;5314-776793-25923099-1/1-25923099 RVS Vanice;5314-785148-25923099-1/2-25923099 RVS Sedlec;5314-785164-25923099-1/2-25923099 Vraclav;5314-788228-25923099-1/6-25923099 Vysoké Mýto vodovody RVS;5314-789666-25923099-1/2-25923099 Javorník - RVS Zádolí;5314-790958-25923099-1/1-25923099 RVS Zámrsk </t>
  </si>
  <si>
    <t>5307-617504-25923099-2/1-25923099 Pekla -vrt LO15/4;5314-633941-00279803-1/1-25923099 Vračovice - RVS Nořín;5314-653101-00278661-1/1-25923099 Vračovice - RVS Chotěšiny;5314-785211-00580856-1/2-25923099 RVS Vračovice;5314-790745-00279803-1/2-25923099 RVS Zálší</t>
  </si>
  <si>
    <t>6205-606006-00368750-1/1-49454587 RVS Bohaté Málkovice;6205-606057-49454587-1/1-49454587 PŘ SVV v. Nesovická;6205-615161-49454587-1/1-49454587 PŘ SVV v. Bučovická;6205-615161-49454587-1/3-49454587 RVS Bučovice, Bučovice;6205-615161-49454587-3/1-49454587 SS Bučovice, Bučovice;6205-615161-49454587-4/1-49454587 ČOV Bučovice;6205-620076-49454587-1/1-49454587 RVS Bučovice, Černčín;6205-627305-49454587-1/3-49454587 RVS Dobročkovice;6205-632350-49454587-1/2-49454587 RVS Dražovice;6205-655171-49454587-1/3-49454587 RVS Chvalkovice;6205-666394-49454587-1/1-49454587 RVS Bučovice, Kloboučky;6205-666394-49454587-3/1-49454587 SS Bučovice, Kloboučky;6205-680699-49454587-1/1-49454587 RVS Letonice;6205-691551-49454587-1/1-49454587 RVS Bučovice, Marefy;6205-695041-49454587-1/2-49454587 RVS Milonice;6205-695068-49454587-1/1-49454587 RVS Uhřice;6205-699977-49454587-1/1-49454587 ČS HV1 Mouřínov - VDJ Mouřínov;6205-699977-49454587-1/2-49454587 RVS Mouřínov;6205-699977-49454587-2/1-49454587 Mouřínov HV1;6205-703176-49454587-1/1-49454587 RVS Nemochovice;6205-703176-49454587-3/1-49454587 SS Nemochovice;6205-703737-49454587-1/2-49454587 RVS Nesovice, Letošov;6205-703745-49454587-1/1-49454587 RVS Nesovice, Nesovice;6215-608599-00291650-3/1-49454587 SS Bošovice;6215-608599-00291650-4/1-49454587 ČOV Bošovice;6215-608599-49454587-1/1-49454587 RVS Bošovice;6215-640239-00291773-1/2-49454587 RVS Hodějice;6215-640239-49454587-1/1-49454587 PŘ prameniště Rašovice - VDJ Slavkov I;6215-645702-49454587-1/1-49454587 PŘ SVV v. Újezdská;6215-645702-49454587-1/2-49454587 RVS Hostěrádky-Rešov;6215-648728-49454587-1/1-49454587 RVS Hrušky u Brna;6215-648728-49454587-3/1-49454587 SS Hrušky;6215-648728-49454587-4/1-49454587 ČOV Hrušky;6215-667331-49454587-1/1-49454587 PŘ SV Kobeřice - Nížkovice;6215-667331-49454587-1/2-49454587 RVS Kobeřice;6215-667331-49454587-2/1-49454587 Kobeřice HV5;6215-667331-49454587-2/2-49454587 Kobeřice HV7;6215-675881-49454587-1/4-49454587 RVS Křenovice u Slavkova;6215-675881-49454587-3/1-49454587 SS Křenovice u Slavkova;6215-694657-49454587-1/2-49454587 RVS Milešovice;6215-694657-49454587-2/1-49454587 Milešovice S1;6215-694657-49454587-2/2-49454587 Milešovice S2;6215-702901-49454587-1/1-49454587 RVS Němčany;6215-704741-49454587-2/1-49454587 zářezy Konůvky;6215-704768-49454587-1/2-49454587 RVS Nížkovice;6215-704768-49454587-2/1-49454587 Nížkovice S1;6215-716570-49454587-1/1-49454587 PŘ SVV v. Bošovická;6215-716570-49454587-1/2-49454587 RVS Otnice;6215-716570-49454587-3/1-49454587 SS Otnice;6215-716570-49454587-4/1-49454587 ČOV Otnice;6215-750301-49454587-1/4-49454587 RVS Slavkov u Brna;6215-750301-49454587-1/7-49454587 PŘ SVV v. Střed;6215-750301-49454587-3/1-49454587 SS Slavkov u Brna;6215-750301-49454587-4/1-49454587 ČOV Slavkov;6215-762041-49454587-1/1-49454587 RVS Šaratice;6215-777331-49454587-1/1-49454587 RVS Vážany nad Litavou;6215-777871-49454587-1/2-49454587 RVS Holubice;6215-777897-49454587-1/1-49454587 VDJ Rousínov - AŠ Holubice;6215-777897-49454587-1/4-49454587 RVS Velešovice;6215-792128-49454587-1/3-49454587 RVS Zbýšov;6216-773905-00282740-1/1-49454587 RVS Újezd u Brna;6219-606031-49454587-1/1-49454587 PŘ SVV v. Bohdalická;6219-606031-49454587-1/2-49454587 PŘ prameniště Hlubočany - VDJ Bohdalice;6219-606031-49454587-1/4-49454587 RVS Bohdalice-Pavlovice, Bohdalice;6219-606031-49454587-1/5-49454587 RVS Bohdalice-Pavlovice, Manerov;6219-606057-49454587-1/2-49454587 RVS Bohdalice-Pavlovice, Pavlovice;6219-618934-49454587-1/1-49454587 RVS Rousínov, Čechyně;6219-618934-49454587-3/1-49454587 SS Rousínov, Čechyně;6219-625957-49454587-1/1-49454587 RVS Dětkovice;6219-625957-49454587-1/2-49454587 VDJ Moravské Málkovice - VDJ Švábenice;6219-632554-49454587-1/1-49454587 PŘ Drnovice - VDJ Drnovice;6219-632554-49454587-1/2-49454587 VDJ Drnovice - AŠ Drnovice, Kašparov;6219-632554-49454587-1/4-49454587 RVS Drnovice u Vyškova;6219-632554-49454587-2/1-49454587 Drnovice St1;6219-632554-49454587-2/2-49454587 Drnovice HV3;6219-632554-49454587-2/3-49454587 Drnovice HV4;6219-632554-49454587-2/5-49454587 Drnovice HV102, Kašparov;6219-632554-49454587-3/1-49454587 SS Drnovice u Vyškova;6219-636401-49454587-1/2-49454587 RVS Habrovany;6219-636410-49454587-1/2-49454587 RVS Olšany;6219-639486-00372072-1/1-49454587 RVS Hlubočany, Hlubočany;6219-639486-49454587-1/1-49454587 RVS Hlubočany, Terešov;6219-639486-49454587-1/2-49454587 PŘ SVV v. Hlubočanská;6219-639486-49454587-2/1-49454587 Terešov HV1;6219-639486-49454587-2/2-49454587 ÚV Hlubočany;6219-646211-49454587-1/1-49454587 RVS Hoštice-Heroltice, Heroltice;6219-646229-49454587-1/2-49454587 RVS Hoštice-Heroltice, Hoštice;6219-655180-00291846-1/1-49454587 RVS Ivanovice, Chválkovice na Hané;6219-655180-49454587-3/1-49454587 SS Ivanovice, Chválkovice na Hané;6219-655848-49454587-1/1-49454587 PŘ SV Pustiměř;6219-655848-49454587-1/2-49454587 RVS Ivanovice na Hané;6219-655848-49454587-3/1-49454587 SS Ivanovice na Hané;6219-655848-49454587-4/1-49454587 ČOV Ivanovice na Hané;6219-671606-00368695-1/1-49454587 RVS Kozlany;6219-673188-49454587-1/1-49454587 ČS S1 Krásensko - VDJ Krásensko;6219-673188-49454587-1/2-49454587 RVS Krásensko;6219-673188-49454587-2/1-49454587 Krásensko S1;6219-673188-49454587-3/1-49454587 SS Krásensko;6219-673188-49454587-4/1-49454587 ČOV Krásensko;6219-675083-49454587-1/2-49454587 RVS Rousínov, Kroužek;6219-675083-49454587-3/1-49454587 SS Rousínov, Kroužek;6219-676497-49454587-1/2-49454587 RVS Křižanovice u Vyškova;6219-676896-49454587-1/2-49454587 RVS Kučerov;6219-676896-49454587-2/1-49454587 Manerov HV101;6219-689084-49454587-1/4-49454587 RVS Luleč;6219-692654-49454587-1/2-49454587 RVS Medlovice;6219-692662-49454587-1/1-49454587 RVS Rybníček;6219-699063-49454587-1/3-49454587 RVS Moravské Málkovice;6219-703184-49454587-1/1-49454587 RVS Nemojany;6219-706621-49454587-1/1-49454587 RVS Nové Sady;6219-706621-49454587-2/1-49454587 Nové Sady S1;6219-711535-49454587-1/1-49454587 PŘ SVV v. Rousínovská;6219-711535-49454587-1/2-49454587 RVS Vyškov, Opatovice;6219-711535-49454587-3/2-49454587 SS Vyškov, Opatovice;6219-734012-49454587-1/1-49454587 RVS Zouvalka;6219-734012-49454587-1/2-49454587 RVS Moravské Prusy;6219-736911-00292231-1/1-49454587 VDJ Pustiměř I - VDJ Pustiměř II;6219-736911-49454587-1/2-49454587 RVS Pustiměř;6219-736911-49454587-2/1-49454587 ÚV Pustiměř;6219-736911-49454587-3/1-49454587 SS Pustiměř;6219-736911-49454587-4/1-49454587 ČOV Pustiměř;6219-737364-49454587-1/1-49454587 RVS Pístovice;6219-737364-49454587-3/1-49454587 SS Račice-Pístovice, Pístovice;6219-737364-49454587-4/1-49454587 ČOV Pístovice;6219-737372-49454587-1/1-49454587 PŘ SV Račice Pístovice;6219-737372-49454587-1/2-49454587 RVS Račice;6219-737372-49454587-2/1-49454587 ÚV Račice;6219-737372-49454587-3/1-49454587 SS Račice-Pístovice, Račice;6219-738794-49454587-1/1-49454587 RVS Radslavice;6219-738794-49454587-3/1-49454587 SS Radslavice;6219-741922-49454587-1/1-49454587 RVS Rousínov, Rousínov;6219-741922-49454587-3/1-49454587 SS Rousínov, Rousínov;6219-741922-49454587-4/1-49454587 ČOV Rousínov;6219-743640-49454587-3/1-49454587 SS Ruprechtov;6219-743640-49454587-4/1-49454587 ČOV Ruprechtov;6219-744409-49454587-1/1-49454587 PŘ SV Lhota - Pařezovice - Rychtářov;6219-744409-49454587-1/2-49454587 RVS Vyškov, Pařezovice;6219-744409-49454587-1/3-49454587 RVS Vyškov, Lhota;6219-744409-49454587-3/1-49454587 SS Vyškov, Lhota;6219-744425-00292427-2/1-49454587 Rychtářov S1;6219-744425-49454587-1/1-49454587 RVS Vyškov, Rychtářov;6219-744425-49454587-2/1-49454587 Rychtářov HV-1;6219-744425-49454587-3/1-49454587 SS Vyškov, Rychtářov;6219-764523-49454587-1/1-49454587 RVS Švábenice;6219-767751-49454587-1/2-49454587 RVS Topolany;6219-777307-49454587-1/2-49454587 RVS Vážany u Vyškova;6219-777315-49454587-1/1-49454587 RVS Rousínov, Královopolské Vážany;6219-777315-49454587-3/1-49454587 SS Rousínov, Královopolské Vážany;6219-777323-49454587-1/1-49454587 RVS Rousínov, Vítovice;6219-777323-49454587-3/1-49454587 SS Rousínov, Vítovice;6219-788571-49454587-1/1-49454587 PŘ SVV v. Hoštická;6219-788571-49454587-1/5-49454587 RVS Vyškov, Vyškov - tl. pásmo I;6219-788571-49454587-1/6-49454587 RVS Vyškov, Vyškov - tl. pásmo II;6219-788571-49454587-1/7-49454587 RVS Vyškov, Vyškov - Sochorova;6219-788571-49454587-3/1-49454587 SS Vyškov, Vyškov;6219-788571-49454587-4/1-49454587 ČOV Vyškov;6219-788759-49454587-1/1-49454587 PŘ VN Opatovice - ÚV Lhota;6219-788759-49454587-1/2-49454587 ÚV Dědice - AŠ Vyškov, VNV Dědice;6219-788759-49454587-1/5-49454587 RVS Vyškov, Dědice;6219-788759-49454587-1/6-49454587 RVS Vyškov, Hamiltony;6219-788759-49454587-2/1-49454587 ÚV Lhota;6219-788759-49454587-2/2-49454587 ÚV Dědice;6219-788759-49454587-3/1-49454587 SS Vyškov, Dědice u Vyškova;6219-788759-49454587-3/2-49454587 SS Vyškov, Hamiltony;6219-792721-49454587-1/2-49454587 RVS Zelená Hora;6219-792721-49454587-3/1-49454587 SS Zelená Hora</t>
  </si>
  <si>
    <t>5315-794368-60930811-3/2-49810278 Kanalizace gravitační řady stoka " A";5315-794368-60930811-4/1-49810278 ČOV I.;5315-794368-60930811-4/2-49810278 ČOV II.;5315-794465-00279854-3/1-49810278 gravitační a tlaková Žampach</t>
  </si>
  <si>
    <t>5307-602094-00276944-2/1-62062948 ČS Benátky;5307-685674-00276944-1/1-62062948 Skupinový vodovod Litomyšl;5307-685674-00276944-3/1-62062948 KANALIZACE LITOMYŠL;5307-685747-00276944-2/1-62062948 ÚV Nedošín;5307-685747-00276944-4/1-62062948 MěČOV Litomyšl;5307-718611-00276944-1/1-62062948 Vodovod Pazucha - Suchá;5307-718611-00276944-2/1-62062948 ČS Suchá;5307-724742-00276944-1/1-62062948 Vodovod Nová Ves u Litomyšle;5307-724751-00276944-1/1-62062948 Vodovod POHODLÍ</t>
  </si>
  <si>
    <t>5307-713104-00277100-1/1-62062948 Vodovod Osík;5307-713104-00277100-2/1-62062948 úpravna vody OSÍK</t>
  </si>
  <si>
    <t>5307-617491-71215786-1/2-62062948 Skupinový vodovod Záhoran;5307-617504-71215786-2/1-62062948 Studna S1</t>
  </si>
  <si>
    <t>8120-690236-00000582-1/1-00000582 VZ Ovčárna;8120-690236-00000582-2/1-00000582 zářezy - vodojem VZ Ovčárna;8120-690236-00000582-3/1-00000582 VZ Ovčárna pod Pradědem;8120-690236-00000582-4/1-00000582 VZ Ovčárna pod Pradědem</t>
  </si>
  <si>
    <t>2105-749605-00000582-1/1-00000582 VRÚ Slapy nad Vltavou;2105-749605-00000582-2/1-00000582 VRÚ Slapy nad Vltavou</t>
  </si>
  <si>
    <t>6103-668851-46680331-1/1-46680331 Vodovod Bioagra - VoKa;6103-668851-46680331-2/1-46680331 Prameniště vodovodu Bioagra - VoKa</t>
  </si>
  <si>
    <t>6110-692131-00583448-1/1-46680331 Chyšná;6110-692131-00583448-2/1-46680331 Jímání vody Chyšná</t>
  </si>
  <si>
    <t>3104-778516-26023768-1/2-26023768 vodovodní řad</t>
  </si>
  <si>
    <t>3112-656909-00252557-2/1-28142721 ÚV Mladá Vožice - Horní Kouty;3112-656909-00252557-2/2-28142721 Odkyselovací stanice Janov(+prameniště);3112-696722-00252557-1/1-28142721 PŘ pram. Radostovice-Nahořany-RVS Ml.Vožice;3112-696722-00252557-1/2-28142721 PŘ Řemíčov- RVS Ml.Vožice (včetně ČS);3112-696722-00252557-1/3-28142721 RVS Mladá Vožice;3112-696722-00252557-3/1-28142721 PS "A" SS Mladá Vožice - ČOV Ml. Vožice;3112-696722-00252557-3/2-28142721 PS "A1" SS Mladá Vožice- ČOV Mladá Vožice;3112-696722-00252557-3/3-28142721 SS Mladá Vožice;3112-696722-00252557-4/1-28142721 ČOV Mladá Vožice;3112-745073-00252557-1/1-28142721 PŘ prameniště Řemíčov-ČS Řemíčov;3112-745073-00252557-2/1-28142721 Pramenní jímka Řemíčov</t>
  </si>
  <si>
    <t>2105-785318-28989627-1/1-28989627 Vrane River Green;2105-785318-28989627-2/1-28989627 Kopaná studna K Vrané</t>
  </si>
  <si>
    <t>5110-791059-00262617-3/1-64049485 kanalizace Zásada - městys;5110-791059-64049485-1/1-64049485 Zásada - vodovod;5110-791059-64049485-2/1-64049485 vodojem Zásada a prameniště;5110-791059-64049485-3/1-64049485 kanalizace Zásada - ZVS;5110-791059-64049485-4/1-64049485 Zásada - KČOV</t>
  </si>
  <si>
    <t>7212-786764-45192588-1/1-45192588 Vodovodní řad Jasenice;7212-786764-45192588-3/1-45192588 Kanalizační řad Jasenice;7212-786764-47674652-2/3-45192588 Prameniště pod Cábem</t>
  </si>
  <si>
    <t>8101-600318-00298441-1/1-45192588 Vodovodní řad Nová Horka;8101-758396-00298441-1/1-45192588 Vodovodní řad ul. Záhumenní;8101-758396-45192588-4/1-45192588 ČOV Studénka;8101-758442-45192588-1/1-45192588 Vodovodní řad Studénka;8101-758442-45192588-3/1-45192588 Kanalizační řad Studénka</t>
  </si>
  <si>
    <t>3109-691224-25182421-1/1-25182421 Rábín napojené objekty zeměd. výroby;3109-691224-25182421-2/1-25182421 Jímání Malovice</t>
  </si>
  <si>
    <t>5214-754153-60108932-1/2-27461556 Staré Buky;5214-754153-60108932-2/1-27461556 Staré Buky - starobucká studna</t>
  </si>
  <si>
    <t>3102-738557-26030993-1/1-26030993 PŘ od VDJ 150 k RŠ Strýčice;3102-738557-26030993-1/2-26030993 RVS Radošovice, Strýčice, Tupesy;3102-738573-26030993-1/1-26030993 PŘ Radošovice - Tupesy;3102-738573-26030993-1/2-26030993 PŘ VŠ na VSJČ - Tupesy;3102-789275-26030993-2/1-26030993 Záboří - studny</t>
  </si>
  <si>
    <t>3205-692417-00116858-2/1-00116858 Vodovod Petrovice - kopaná studna;3205-692484-00116858-1/1-00116858 Rozvodná síť vodovodu</t>
  </si>
  <si>
    <t>5204-607568-00021512-1/1-00021512 Borek-Želejov-vodovod;5204-654256-00021512-1/1-00021512 Chroustov-vodovod;5204-654256-00021512-2/1-00021512 Borek-Želejov-Chroustov-zdroj vody</t>
  </si>
  <si>
    <t>5107-741175-00655961-1/1-27461556 Roprachtice - vodovod;5107-741175-00655961-2/1-27461556 Roprachtice - zážezy ZD-R</t>
  </si>
  <si>
    <t>7103-664928-00155985-1/1-00155985 vodovod Kladky;7103-664928-00155985-2/1-00155985 Vodojem Kladky</t>
  </si>
  <si>
    <t>3103-793698-60825677-1/2-60825677 Vodovodní řád Zubčice;3103-793698-60825677-1/3-60825677 Přiváděcí řád Poluška;3130-793698-60825677-1/1-60825677 Vodovod Zubčice ZTV</t>
  </si>
  <si>
    <t>3202-705543-00115380-1/1-00115380 rozvodná vodovodní síť IČME;3202-705543-00115380-2/1-00115380 stavba pro ÚV IČME</t>
  </si>
  <si>
    <t>6203-612405-46346074-1/1-46346074 Zetor</t>
  </si>
  <si>
    <t>2110-671215-00235482-1/1-25099337 Vodovodní řad;2110-671215-00235482-2/1-25099337 Úpravna vody;2110-671215-00235482-3/1-25099337 Kanalizační stoky</t>
  </si>
  <si>
    <t>5101-609978-00119407-1/1-00119407 Vodovod ZOD Brniště a.s.;5101-609978-00119407-2/1-00119407 VH1, Starý vrt;5101-609978-00119407-3/1-00119407 ZOD Brniště - kanalizace;5101-609978-00119407-4/1-00119407 ZOD Brniště - ČOV Brniště DČB 6,3</t>
  </si>
  <si>
    <t>7113-662780-29400066-1/1-29400066 ŽDB DRÁTOVNA a.s., provoz Drátěná výroba</t>
  </si>
  <si>
    <t>NENALEZENÉ IČPE: 3202-632112-00115436-1/1-00115436</t>
  </si>
  <si>
    <t>NENÍ IČPE VODOVODU; MALÝ ČI NULOVÝ POČET PŘIPOJENÝCH OBYVATEL</t>
  </si>
  <si>
    <t>MALÝ ČI NULOVÝ POČET PŘIPOJENÝCH OBYVATEL</t>
  </si>
  <si>
    <t>NENALEZENÉ IČPE: 6217-787078-00365432-1/2-60737832; MALÝ ČI NULOVÝ POČET PŘIPOJENÝCH OBYVATEL</t>
  </si>
  <si>
    <t>NENALEZENÉ IČPE: 3215-764914-63079763-1/2-63079763</t>
  </si>
  <si>
    <t>NENALEZENÉ IČPE: 5206-657336-11101951-1/1-75082233</t>
  </si>
  <si>
    <t>NENALEZENÉ IČPE: 3116-707902-28103785-2/1-28103785; MALÝ ČI NULOVÝ POČET PŘIPOJENÝCH OBYVATEL</t>
  </si>
  <si>
    <t>NENALEZENÉ IČPE: 1100-732583-00231355-1/1-44851804</t>
  </si>
  <si>
    <t>NENALEZENÉ IČPE: 3214-664275-00255645-1/2-05230624</t>
  </si>
  <si>
    <t>NENALEZENÉ IČPE: 1100-601527-45272204-1/Y1-45272204</t>
  </si>
  <si>
    <t>NENALEZENÉ IČPE: 2107-733784-72080043-1/1-72080043; MALÝ ČI NULOVÝ POČET PŘIPOJENÝCH OBYVATEL</t>
  </si>
  <si>
    <t>NENALEZENÉ IČPE: 2102-686328-27380068-1/1-27380068</t>
  </si>
  <si>
    <t>NENALEZENÉ IČPE: 7110-704776-00296252-1/4-47990091</t>
  </si>
  <si>
    <t>NENALEZENÉ IČPE: 8117-630454-00635570-1/2-26783983, 8117-630454-00635570-1/3-26783983, 8117-639036-00300691-1/1-26783983, 8117-639036-00300691-1/2-26783983, 8117-659380-00300691-1/1-26783983, 8117-659380-00300691-1/2-26783983, 8117-686018-00300381-1/2-26783983, 8117-686018-00300381-1/4-26783983, 8117-686018-00300691-1/1-26783983, 8117-696820-00300691-1/1-26783983, 8117-696920-00300691-1/2-26783983, 8117-755435-00300691-1/2-26783983, 8117-755435-00300691-1/3-26783983, 8117-755435-00300691-1/4-26783983</t>
  </si>
  <si>
    <t>NENALEZENÉ IČPE: 5211-606464-48172898-1/1-27461211</t>
  </si>
  <si>
    <t>NENALEZENÉ IČPE: 4208-694649-00264601-1/1-25442015</t>
  </si>
  <si>
    <t>NENALEZENÉ IČPE: 3105-625744-00246506-1/Y0-00246506</t>
  </si>
  <si>
    <t>NENALEZENÉ IČPE: 3214-637416-00255467-1/2-00255467</t>
  </si>
  <si>
    <t>NENALEZENÉ IČPE: 3112-661171-00252425-1/1-00252425, 3112-661171-00252425-2/1-00252425</t>
  </si>
  <si>
    <t>MALÝ ČI NULOVÝ OBJEM FAKTUROVANÉ VODY</t>
  </si>
  <si>
    <t>NENALEZENÉ IČPE: 3109-773328-00250821-2/1-00250821, 3109-783293-00250821-1/1-00250821, 3109-783293-00250821-1/2-00250821, 3109-783293-00250821-1/3-00250821, 3109-783293-00250821-2/1-00250821</t>
  </si>
  <si>
    <t>NENALEZENÉ IČPE: 7102-797804-00303682-1/2-00303682</t>
  </si>
  <si>
    <t>NENALEZENÉ IČPE: 6220-601420-00292478-1/2-46967044; MALÝ ČI NULOVÝ POČET PŘIPOJENÝCH OBYVATEL</t>
  </si>
  <si>
    <t>NENALEZENÉ IČPE: 2110-617547-00235300-1/3-00235300, 2110-617547-00235300-1/4-00235300, 2110-617555-00235300-1/5-00235300</t>
  </si>
  <si>
    <t>NENALEZENÉ IČPE: 6102-750999-00268356-1/2-00268356</t>
  </si>
  <si>
    <t>NENALEZENÉ IČPE: 2104-795798-00236683-2/1-00236683</t>
  </si>
  <si>
    <t>NENALEZENÉ IČPE: 7213-745952-12545261-1/1-27704262</t>
  </si>
  <si>
    <t>NENALEZENÉ IČPE: 5105-705594-00831433-1/1-70226784, 5105-710016-00481483-1/1-70226784</t>
  </si>
  <si>
    <t>NENALEZENÉ IČPE: 4107-673811-00573167-1/2-00573167, 4107-673811-00573167-1/3-00573167, 4107-673811-00573167-1/4-00573167</t>
  </si>
  <si>
    <t>NENALEZENÉ IČPE: 2125-700991-00232289-1/2-24309168</t>
  </si>
  <si>
    <t>NENALEZENÉ IČPE: 3105-756962-00247511-1/2-26087235</t>
  </si>
  <si>
    <t>NENALEZENÉ IČPE: 7108-774707-00488542-1/2-00488542</t>
  </si>
  <si>
    <t>NENALEZENÉ IČPE: 5213-600989-00274691-1/2-00274691</t>
  </si>
  <si>
    <t>NENALEZENÉ IČPE: 7102-604020-00302341-1/1-00302341; MALÝ ČI NULOVÝ POČET PŘIPOJENÝCH OBYVATEL</t>
  </si>
  <si>
    <t>NENALEZENÉ IČPE: 7111-606235-00302376-1/2-00302376</t>
  </si>
  <si>
    <t>NENALEZENÉ IČPE: 8105-607444-00600687-2/2-00600687</t>
  </si>
  <si>
    <t>NENALEZENÉ IČPE: 3116-608513-00283057-1/2-00250350</t>
  </si>
  <si>
    <t>NENALEZENÉ IČPE: 3211-614068-00258636-2/1-00258636</t>
  </si>
  <si>
    <t>NENALEZENÉ IČPE: 6105-617521-42634644-2/1-42634644, 6105-617539-42634644-1/1-42634644</t>
  </si>
  <si>
    <t>NENALEZENÉ IČPE: 2114-617849-00236764-1/1-00236764; MALÝ ČI NULOVÝ POČET PŘIPOJENÝCH OBYVATEL</t>
  </si>
  <si>
    <t>NENALEZENÉ IČPE: 7109-619337-00636185-1/1-00636185, 7109-619337-00636185-1/2-00636185</t>
  </si>
  <si>
    <t>NENALEZENÉ IČPE: 6101-624462-00294179-1/2-00294179</t>
  </si>
  <si>
    <t>NENALEZENÉ IČPE: 5207-625914-00271471-1/1-00271471, 5207-625914-00271471-2/2-00271471; MALÝ ČI NULOVÝ POČET PŘIPOJENÝCH OBYVATEL</t>
  </si>
  <si>
    <t>NENALEZENÉ IČPE: 3110-626091-00252166-1/2-00252166, 3110-626091-00252166-1/3-00252166, 3110-689700-00252166-1/4-00252166</t>
  </si>
  <si>
    <t>NENALEZENÉ IČPE: 6105-626376-00373664-1/2-00373664</t>
  </si>
  <si>
    <t>NENALEZENÉ IČPE: 2104-792039-00498599-1/1-00498599, 2104-792047-00498599-2/1-00498599</t>
  </si>
  <si>
    <t>NENALEZENÉ IČPE: 3112-726087-00252191-1/5-00252191, 3112-732907-00252191-1/2-00252191</t>
  </si>
  <si>
    <t>NENALEZENÉ IČPE: 6102-629405-00267368-1/1-00267368; MALÝ ČI NULOVÝ POČET PŘIPOJENÝCH OBYVATEL</t>
  </si>
  <si>
    <t>NENALEZENÉ IČPE: 5214-629910-00580171-1/1-00580171, 5214-629910-00580171-1/2-00580171</t>
  </si>
  <si>
    <t>NENALEZENÉ IČPE: 7107-630501-00534927-1/2-00534927</t>
  </si>
  <si>
    <t>NENALEZENÉ IČPE: 6210-630608-00284866-1/1-00284866</t>
  </si>
  <si>
    <t>NENALEZENÉ IČPE: 3117-600083-00251135-2/1-00251135</t>
  </si>
  <si>
    <t>NENÍ IČPE VODOVODU</t>
  </si>
  <si>
    <t>NENALEZENÉ IČPE: 6150-617415-00373672-1/1-00373672</t>
  </si>
  <si>
    <t>NENALEZENÉ IČPE: 5308-636231-00194611-1/2-00194611, 5308-636258-00194611-1/2-00194611; MALÝ ČI NULOVÝ POČET PŘIPOJENÝCH OBYVATEL</t>
  </si>
  <si>
    <t>NENALEZENÉ IČPE: 5214-636738-00277827-1/1-00277827a; MALÝ ČI NULOVÝ POČET PŘIPOJENÝCH OBYVATEL</t>
  </si>
  <si>
    <t>NENALEZENÉ IČPE: 3115-628077-00581291-1/1-00581291, 3115-628077-00581291-2/1-00581291</t>
  </si>
  <si>
    <t>NENALEZENÉ IČPE: 8109-637491-00635511-2/1-00635511</t>
  </si>
  <si>
    <t>NENALEZENÉ IČPE: 6105-640271-00285862-1/2-00285862; MALÝ ČI NULOVÝ POČET PŘIPOJENÝCH OBYVATEL</t>
  </si>
  <si>
    <t>NENALEZENÉ IČPE: 6103-640638-00248151-2/1-00248151</t>
  </si>
  <si>
    <t>NENALEZENÉ IČPE: 6105-642827-00285889-2/2-00285889</t>
  </si>
  <si>
    <t>NENALEZENÉ IČPE: 5306-624924-00278904-1/1-00278904, 5306-624924-00278904-2/1-00278904</t>
  </si>
  <si>
    <t>NENALEZENÉ IČPE: 6212-643106-00600377-1/1-00600377</t>
  </si>
  <si>
    <t>NENALEZENÉ IČPE: 8110-643394-00535974-2/1-00535974</t>
  </si>
  <si>
    <t>NENALEZENÉ IČPE: 3105-643912-00246735-1/2-00246735</t>
  </si>
  <si>
    <t>NENALEZENÉ IČPE: 6110-645061-00248215-1/1-00248215</t>
  </si>
  <si>
    <t>NENALEZENÉ IČPE: 7113-646156-00302589-1/2-00302589</t>
  </si>
  <si>
    <t>NENALEZENÉ IČPE: 2105-647543-00241245-1/1-00241245</t>
  </si>
  <si>
    <t>NENALEZENÉ IČPE: 3104-621072-00246794-1/1-00246794, 3104-621072-00246794-2/1-00246794, 3104-621072-00246794-2/2-00246794</t>
  </si>
  <si>
    <t>NENALEZENÉ IČPE: 3104-621072-00246794-1/1-00246794, 3104-621072-00246794-2/2-00246794</t>
  </si>
  <si>
    <t>NENALEZENÉ IČPE: 5307-653047-00276707-1/2-00276707</t>
  </si>
  <si>
    <t>NENALEZENÉ IČPE: 3112-653411-00252352-1/2-00252352; MALÝ ČI NULOVÝ POČET PŘIPOJENÝCH OBYVATEL</t>
  </si>
  <si>
    <t>NENALEZENÉ IČPE: 2106-653985-00235407-1/1-66497272</t>
  </si>
  <si>
    <t>NENÍ IČPE VODOVODU; MALÝ ČI NULOVÝ OBJEM FAKTUROVANÉ VODY</t>
  </si>
  <si>
    <t>NENALEZENÉ IČPE: 5214-654922-00277941-2/1-27461556, 5214-654922-00277941-2/2-27461556</t>
  </si>
  <si>
    <t>NENALEZENÉ IČPE: 5307-657549-00276766-1/3-00276766; MALÝ ČI NULOVÝ POČET PŘIPOJENÝCH OBYVATEL</t>
  </si>
  <si>
    <t>NENALEZENÉ IČPE: 6017-657654-00377562-1/1-00377562, 6017-657654-00377562-2/1-00377562</t>
  </si>
  <si>
    <t>NENALEZENÉ IČPE: 8114-660337-00296074-1/1-00296074, 8114-660337-00296074-2/1-00296074</t>
  </si>
  <si>
    <t>NENALEZENÉ IČPE: 4215-661990-00261416-2/1-00261416</t>
  </si>
  <si>
    <t>NENALEZENÉ IČPE: 3103-662038-00245933-1/5-00245933</t>
  </si>
  <si>
    <t>NENALEZENÉ IČPE: 2121-663310-00639851-1/2-00639851</t>
  </si>
  <si>
    <t>NENALEZENÉ IČPE: 8103-663387-00296112-2/1-47984597</t>
  </si>
  <si>
    <t>NENALEZENÉ IČPE: 2105-666343-00640719-2/1-00640719</t>
  </si>
  <si>
    <t>NENALEZENÉ IČPE: 6105-711471-00289591-2/1-00289591</t>
  </si>
  <si>
    <t>NENALEZENÉ IČPE: 8113-667340-00300241-1/1-00300241</t>
  </si>
  <si>
    <t>NENALEZENÉ IČPE: 7208-668800-00207438-1/2-00207438, 7208-668800-00207438-2/1-00207438</t>
  </si>
  <si>
    <t>NENALEZENÉ IČPE: 3211-693511-18243631-1/1-71992073, 3211-693511-18243635-2/1-71992073</t>
  </si>
  <si>
    <t>NENALEZENÉ IČPE: 5601-675032-00673421-1/1-00673421; MALÝ ČI NULOVÝ POČET PŘIPOJENÝCH OBYVATEL</t>
  </si>
  <si>
    <t>NENALEZENÉ IČPE: 6110-675652-00248487-1/1-00248487; MALÝ ČI NULOVÝ POČET PŘIPOJENÝCH OBYVATEL</t>
  </si>
  <si>
    <t>NENALEZENÉ IČPE: 2101-680371-00232122-1/1-00232122, 2101-680389-00232122-1/2-00232122, 2101-680389-00232122-1/3-00232122; MALÝ ČI NULOVÝ POČET PŘIPOJENÝCH OBYVATEL</t>
  </si>
  <si>
    <t>NENALEZENÉ IČPE: 3211-681369-00573931-1/2-00573931; MALÝ ČI NULOVÝ POČET PŘIPOJENÝCH OBYVATEL</t>
  </si>
  <si>
    <t>NENALEZENÉ IČPE: 3102-762440-00581453-1/2-00581453</t>
  </si>
  <si>
    <t>NENALEZENÉ IČPE: 7105-696846-00635341-1/2-00635341</t>
  </si>
  <si>
    <t>NENALEZENÉ IČPE: 6105-693481-00543721-1/1-00543721, 6105-693481-00543721-2/1-00543721</t>
  </si>
  <si>
    <t>NENALEZENÉ IČPE: 6114-698539-00294829-1/1-00294829</t>
  </si>
  <si>
    <t>NENALEZENÉ IČPE: 6110-698580-00218673-1/1-00248673, 6110-698580-00218673-2/1-00248673</t>
  </si>
  <si>
    <t>NENALEZENÉ IČPE: 7113-703117-00635871-1/1-47674911</t>
  </si>
  <si>
    <t>NENALEZENÉ IČPE: 2102-703842-00509787-1/1-00234001</t>
  </si>
  <si>
    <t>NENALEZENÉ IČPE: 3214-704423-00255912-1/1-00255912, 3214-716251-00255912-1/1-00255912</t>
  </si>
  <si>
    <t>NENALEZENÉ IČPE: 6101-708224-00599646-1/1-00599646</t>
  </si>
  <si>
    <t>NENALEZENÉ IČPE: 2119-709174-00239518-1/2-00239518</t>
  </si>
  <si>
    <t>NENALEZENÉ IČPE: 6102-688282-00267953-2/1-00267953</t>
  </si>
  <si>
    <t>NENALEZENÉ IČPE: 2105-709719-00241504-1/1-00241504, 2105-709719-00241504-2/1-00241504</t>
  </si>
  <si>
    <t>NENALEZENÉ IČPE: 5213-712817-00275212-1/2-00275212, 5213-712817-00275212-1/3-00275212, 5213-712817-00275212-1/5-00275212, 5213-812817-00275212-1/4-00275212</t>
  </si>
  <si>
    <t>NENALEZENÉ IČPE: 6111-646806-00580007-1/1-00580007; MALÝ ČI NULOVÝ POČET PŘIPOJENÝCH OBYVATEL</t>
  </si>
  <si>
    <t>NENALEZENÉ IČPE: 6114-716529-00295043-1/2-00295043, 6114-716537-00295043-1/2-00295043, 6114-716537-00295043-2/1-00295043, 6114-716545-00295043-1/2-00295043; MALÝ ČI NULOVÝ POČET PŘIPOJENÝCH OBYVATEL</t>
  </si>
  <si>
    <t>NENALEZENÉ IČPE: 7106-780651-00303135-2/1-00303135</t>
  </si>
  <si>
    <t>NENALEZENÉ IČPE: 5304-719226-00270661-1/4-00270661</t>
  </si>
  <si>
    <t>NENALEZENÉ IČPE: 6114-698547-00599671-1/1-00599671</t>
  </si>
  <si>
    <t>NENALEZENÉ IČPE: 7111-700658-00303151-1/1-00303151; MALÝ ČI NULOVÝ POČET PŘIPOJENÝCH OBYVATEL</t>
  </si>
  <si>
    <t>NENALEZENÉ IČPE: 3105-721565-00512699-1/2-00512699; MALÝ ČI NULOVÝ POČET PŘIPOJENÝCH OBYVATEL</t>
  </si>
  <si>
    <t>NENALEZENÉ IČPE: 3214-724041-49209001-1/2-49209001</t>
  </si>
  <si>
    <t>NENALEZENÉ IČPE: 7210-724335-00635791-1/2-00635791</t>
  </si>
  <si>
    <t>NENALEZENÉ IČPE: 5213-681547-00579165-2/2-00579165</t>
  </si>
  <si>
    <t>NENALEZENÉ IČPE: 2101-725803-00508411-1/1-00508411; MALÝ ČI NULOVÝ POČET PŘIPOJENÝCH OBYVATEL</t>
  </si>
  <si>
    <t>NENALEZENÉ IČPE: 5106-734039-00515297-1/1-00525197, 5106-734039-00515297-2/1-00525197</t>
  </si>
  <si>
    <t>NENALEZENÉ IČPE: 3108-724416-00475289-1/3-00475289</t>
  </si>
  <si>
    <t>NENALEZENÉ IČPE: 2115-734675-00509311-1/1-00509311</t>
  </si>
  <si>
    <t>NENALEZENÉ IČPE: 6220-765244-00626959-1/1-00636959, 6220-765244-00626959-1/2-00636959</t>
  </si>
  <si>
    <t>NENALEZENÉ IČPE: 3112-737518-00252735-2/2-00252735</t>
  </si>
  <si>
    <t>NENALEZENÉ IČPE: 6108-737551-00599727-1/2-00599727</t>
  </si>
  <si>
    <t>NENALEZENÉ IČPE: 7101-737755-00301841-1/1-00301841</t>
  </si>
  <si>
    <t>NENALEZENÉ IČPE: 3112-724718-00582450-2/1-00582450</t>
  </si>
  <si>
    <t>NENALEZENÉ IČPE: 3105-740349-00247375-1/1-00247375, 3105-740349-00247375-2/1-00247375</t>
  </si>
  <si>
    <t>NENALEZENÉ IČPE: 2116-740845-48679836-1/1-48679836</t>
  </si>
  <si>
    <t>NENALEZENÉ IČPE: 3105-741353-00666904-2/1-00666904</t>
  </si>
  <si>
    <t>NENALEZENÉ IČPE: 5206-742929-00272981-1/2-00272981</t>
  </si>
  <si>
    <t>NENALEZENÉ IČPE: 6115-746231-00374466-1/1-00374466</t>
  </si>
  <si>
    <t>NENALEZENÉ IČPE: 6104-746851-00580058-1/1-00580058</t>
  </si>
  <si>
    <t>NENALEZENÉ IČPE: 7212-747473-00635821-1/1-47674652, 7212-747483-00635821-2/1-47674652</t>
  </si>
  <si>
    <t>NENALEZENÉ IČPE: 8117-646580-00300659-1/1-00300659</t>
  </si>
  <si>
    <t>NENALEZENÉ IČPE: 6113-751227-00378623-1/2-00378623</t>
  </si>
  <si>
    <t>NENALEZENÉ IČPE: 3114-686701-00666939-1/2-00666939; MALÝ ČI NULOVÝ POČET PŘIPOJENÝCH OBYVATEL</t>
  </si>
  <si>
    <t>NENALEZENÉ IČPE: 5306-756636-00279552-1/1-00279552, 5306-756636-00279552-2/1-00279552</t>
  </si>
  <si>
    <t>NENALEZENÉ IČPE: 6202-758680-00532185-1/3-00532185, 6202-758701-00532185-2/1-00532185</t>
  </si>
  <si>
    <t>NENALEZENÉ IČPE: 2102-759244-00233838-1/1-00233838, 2102-759244-00233838-2/1-00233838</t>
  </si>
  <si>
    <t>NENALEZENÉ IČPE: 6101-759511-00489476-2/1-00489476</t>
  </si>
  <si>
    <t>NENALEZENÉ IČPE: 7109-769791-00636606-1/1-00636606, 7901-759791-00636606-2/1-00636606</t>
  </si>
  <si>
    <t>NENALEZENÉ IČPE: 6210-761842-00488500-1/1-00488500, 6210-761842-00488500-1/2-00488500</t>
  </si>
  <si>
    <t>NENALEZENÉ IČPE: 6201-762253-00281077-1/1-00281077; MALÝ ČI NULOVÝ POČET PŘIPOJENÝCH OBYVATEL</t>
  </si>
  <si>
    <t>NENALEZENÉ IČPE: 2121-762601-00639991-1/1-00639991, 2121-762601-00639991-2/1-00639991</t>
  </si>
  <si>
    <t>NENALEZENÉ IČPE: 3116-764205-00250732-2/1-00250732</t>
  </si>
  <si>
    <t>NENALEZENÉ IČPE: 6210-765872-00285404-1/1-00285404</t>
  </si>
  <si>
    <t>NENALEZENÉ IČPE: 2101-767140-00508420-2/1-00508420</t>
  </si>
  <si>
    <t>NENALEZENÉ IČPE: 2106-767158-00235776-1/2-00235776, 2106-767174-00235776-1/2-00235776</t>
  </si>
  <si>
    <t>NENALEZENÉ IČPE: 3211-768537-71992073-1/1-71992073, 3211-768537-71992073-2/1-71992073</t>
  </si>
  <si>
    <t>NENALEZENÉ IČPE: 8114-770647-00296414-1/1-00296414</t>
  </si>
  <si>
    <t>NENALEZENÉ IČPE: 3211-791491-00573825-1/1-00573825; MALÝ ČI NULOVÝ POČET PŘIPOJENÝCH OBYVATEL</t>
  </si>
  <si>
    <t>NENALEZENÉ IČPE: 6105-774821-00286796-2/1-00286796</t>
  </si>
  <si>
    <t>NENALEZENÉ IČPE: 3210-775657-00257254-1/1-00257354, 3210-775657-00257254-2/1-00257354</t>
  </si>
  <si>
    <t>NENALEZENÉ IČPE: 6212-777536-00293741-2/1-00293741</t>
  </si>
  <si>
    <t>NENALEZENÉ IČPE: 7102-759571-00303429-2/3-00635952</t>
  </si>
  <si>
    <t>NENALEZENÉ IČPE: 3105-781479-00666891-1/6-00666891</t>
  </si>
  <si>
    <t>NENALEZENÉ IČPE: 5104-781789-00276251-1/1-62016202, 5104-781797-00276251-2/1-62016202, 5104-781797-00276251-2/2-62016202</t>
  </si>
  <si>
    <t>NENALEZENÉ IČPE: 5214-783773-00278441-2/1-00278441</t>
  </si>
  <si>
    <t>NENALEZENÉ IČPE: 5302-725021-00270725-1/1-00271161</t>
  </si>
  <si>
    <t>NENALEZENÉ IČPE: 2104-786233-00236616-2/1-00236616</t>
  </si>
  <si>
    <t>NENALEZENÉ IČPE: 2101-788431-00508543-1/1-00508543, 2101-788431-00508543-2/1-00508543</t>
  </si>
  <si>
    <t>NENALEZENÉ IČPE: 3212-792802-00257460-1/1-00257460, 3212-792829-00257460-2/1-00257460</t>
  </si>
  <si>
    <t>NENALEZENÉ IČPE: 7207-792993-00368687-1/1-00368687</t>
  </si>
  <si>
    <t>NENALEZENÉ IČPE: 3103-736155-00246212-1/1-00246212</t>
  </si>
  <si>
    <t>NENALEZENÉ IČPE: 6108-793736-00842656-2/4-00842656</t>
  </si>
  <si>
    <t>NENALEZENÉ IČPE: 2116-795046-00238945-1/1-00238945; MALÝ ČI NULOVÝ POČET PŘIPOJENÝCH OBYVATEL</t>
  </si>
  <si>
    <t>NENALEZENÉ IČPE: 6102-797596-00268569-1/2-00268569</t>
  </si>
  <si>
    <t>NENALEZENÉ IČPE: 5304-654299-25942182-1/1-25942182; MALÝ ČI NULOVÝ POČET PŘIPOJENÝCH OBYVATEL</t>
  </si>
  <si>
    <t>NENALEZENÉ IČPE: 2122-779318-45357366-1/1-45357366; MALÝ ČI NULOVÝ POČET PŘIPOJENÝCH OBYVATEL</t>
  </si>
  <si>
    <t>NENALEZENÉ IČPE: 3113-624128-00581674-1/2-28128257, 3113-624128-00581674-1/3-28128257, 3113-624128-00581674-1/4-28128257</t>
  </si>
  <si>
    <t>NENALEZENÉ IČPE: 3103-760625-00246166-1/1-28128257, 3103-760625-00246166-1/2-28128257</t>
  </si>
  <si>
    <t>NENALEZENÉ IČPE: 6219-689670-63481821-1/1-63481821, 6219-741396-63481821-1/1-63481821, 6219-741400-63481821-1/1-63481821</t>
  </si>
  <si>
    <t>NENALEZENÉ IČPE: 5213-712191-64826368-1/1-64826368, 5213-712191-64826368-2/1-64826368</t>
  </si>
  <si>
    <t>NENALEZENÉ IČPE: 7207-600652-60369817-1/1-60369817, 7207-656844-60369817-2/1-60369817, 7207-768022-60369817-2/2-60369817</t>
  </si>
  <si>
    <t>NENALEZENÉ IČPE: 2121-783544-28982347-2/2-28982347</t>
  </si>
  <si>
    <t>NENALEZENÉ IČPE: 7201-654892-00488895-1/1-47669349; MALÝ ČI NULOVÝ POČET PŘIPOJENÝCH OBYVATEL</t>
  </si>
  <si>
    <t>NENALEZENÉ IČPE: 6218-605310-00284769-1/2-75156652</t>
  </si>
  <si>
    <t>NENALEZENÉ IČPE: 3116-644609-00283057-1/2-28114370, 3116-644609-00583057-2/2-28114370</t>
  </si>
  <si>
    <t>NENALEZENÉ IČPE: 7107-684848-00299456-1/1-04452275</t>
  </si>
  <si>
    <t>NENALEZENÉ IČPE: 4216-566985-29135575-1/1-29135575</t>
  </si>
  <si>
    <t>NENALEZENÉ IČPE: 6204-699250-00283371-1/1-72039931, 6204-699250-00283371-1/2-72039931, 6204-699250-00283371-1/3-72039931, 6204-699250-00283371-1/4-72039931</t>
  </si>
  <si>
    <t>NENALEZENÉ IČPE: 5214-769134-24276782-1/1-07659946</t>
  </si>
  <si>
    <t>NENALEZENÉ IČPE: 6218-684368-70921148-2/1-70921148</t>
  </si>
  <si>
    <t>NENALEZENÉ IČPE: 5109-695670-62013033-2/2-62013033</t>
  </si>
  <si>
    <t>NENALEZENÉ IČPE: 7207-716359-62830481-1/1-00291218</t>
  </si>
  <si>
    <t>NENALEZENÉ IČPE: 6221-609561-00488127-1/2-68730756, 6221-679682-00488194-1/1-68730756, 6221-752142-00488321-1/1-68730756; MALÝ ČI NULOVÝ POČET PŘIPOJENÝCH OBYVATEL</t>
  </si>
  <si>
    <t>NENALEZENÉ IČPE: 2105-794023-44684983-1/2-03711617</t>
  </si>
  <si>
    <t>NENALEZENÉ IČPE: 2105-785318-00241831-1/2-03711617</t>
  </si>
  <si>
    <t>NENALEZENÉ IČPE: 2105-645842-00241237-1/1-00875210</t>
  </si>
  <si>
    <t>NENALEZENÉ IČPE: 2122-627704-00640131-1/1-03769445, 2122-627704-00640131-2/1-03769445</t>
  </si>
  <si>
    <t>NENALEZENÉ IČPE: 8106-769282-00576921-1/1-25837958, 8106-769282-00576921-1/2-25837958, 8106-769282-00576921-1/3-25837958, 8106-769282-00576921-1/4-25837958</t>
  </si>
  <si>
    <t>NENALEZENÉ IČPE: 3116-624225-00250354-1/1-26023636, 3116-624276-00250384-1/2-26023636</t>
  </si>
  <si>
    <t>NENALEZENÉ IČPE: 7113-740420-60793015-1/1-60793015</t>
  </si>
  <si>
    <t>NENALEZENÉ IČPE: 7108-633011-00547905-1/2-25595652, 7108-699292-00288462-1/2-25595652, 7108-718564-70891532-1/2-25595652, 7108-767549-00288853-1/1-25595652</t>
  </si>
  <si>
    <t>NENALEZENÉ IČPE: 7102-621901-65138066-1/1-65138066, 7102-646857-65138066-1/1-65138066, 7102-720691-65138066-1/1-65138066</t>
  </si>
  <si>
    <t>NENALEZENÉ IČPE: 2122-687359-47544511-1/1-47544511</t>
  </si>
  <si>
    <t>NENALEZENÉ IČPE: 3209-721981-00212423-1/1-00212423</t>
  </si>
  <si>
    <t>NENALEZENÉ IČPE: 7107-763438-47150891-1/1-47150891; MALÝ ČI NULOVÝ POČET PŘIPOJENÝCH OBYVATEL</t>
  </si>
  <si>
    <t>NENALEZENÉ IČPE: 5304-733181-48171590-1/3-27484211aa</t>
  </si>
  <si>
    <t>NENALEZENÉ IČPE: 6208-677582-70825564-1/2-70825564, 6208-733016-70825564-1/1-70825564; MALÝ ČI NULOVÝ POČET PŘIPOJENÝCH OBYVATEL</t>
  </si>
  <si>
    <t>NENALEZENÉ IČPE: 5201-693693-48172928-1/1-48172928ba</t>
  </si>
  <si>
    <t>NENALEZENÉ IČPE: 3112-656909-00252557-2/2-28142721</t>
  </si>
  <si>
    <t>NENALEZENÉ IČPE: 3103-793698-60825677-1/3-60825677, 3130-793698-60825677-1/1-60825677</t>
  </si>
  <si>
    <t>ZV02.1</t>
  </si>
  <si>
    <t>Délka vodovodních řadů, obnovená délka</t>
  </si>
  <si>
    <t>VÚME_VOD/Vodovodní řady, z celkové délky obnoveno (km)</t>
  </si>
  <si>
    <t>Vykázané obnovené km sítě a zároveň nulové čerpání prostředků na obnovu</t>
  </si>
  <si>
    <t>Nájem VIM &gt; 0 ve smíšeném modelu nebo oddílném se servisní smlouvou</t>
  </si>
  <si>
    <t>Nenulový počet poruch a nulové náklady na opravy</t>
  </si>
  <si>
    <t>Nájem VIM &gt; 0 ve smíšeném modelu nebo oddílném se servisní smlouvou; Nenulový počet poruch a nulové náklady na opravy</t>
  </si>
  <si>
    <t>Nenulový počet poruch a nulové náklady na opravy; Vykázané obnovené km sítě a zároveň nulové čerpání prostředků na obnovu</t>
  </si>
  <si>
    <t>Nedostatečná tvorba prostředků na obnovu VIM; Nájem je &lt; nebo = 0 v oddílném (bez servisních smluv) nebo kombinovaném modelu; Nulové hodnoty v tabulce č. 4 v Porovnání; Záporný KZ dosažen ale kalkulován &gt; nebo = 0; Vysoká poruchovost</t>
  </si>
  <si>
    <t>Vysoký objem ztrát vody v m³/km/den; Vysoký objem nefakturované vody v m³/km/den</t>
  </si>
  <si>
    <t>Záporný KZ dosažen ale kalkulován &gt; nebo = 0; Vysoký objem ztrát vody v m³/km/den; Vysoký objem nefakturované vody v m³/km/den</t>
  </si>
  <si>
    <t>Nedostatečná tvorba prostředků na obnovu VIM; Nájem je &lt; nebo = 0 v oddílném (bez servisních smluv) nebo kombinovaném modelu; Nulové hodnoty v tabulce č. 4 v Porovnání</t>
  </si>
  <si>
    <t>Nedostatečná tvorba prostředků na obnovu VIM</t>
  </si>
  <si>
    <t>Nedostatečná tvorba prostředků na obnovu VIM; Vysoký objem ztrát vody v m³/km/den; Vysoký objem nefakturované vody v m³/km/den</t>
  </si>
  <si>
    <t>Nedostatečná tvorba prostředků na obnovu VIM; Vysoký objem ztrát vody v m³/km/den; OKF &gt; 1 a neplní obnovu</t>
  </si>
  <si>
    <t>Nedostatečná tvorba prostředků na obnovu VIM; Nájem je &lt; nebo = 0 v oddílném (bez servisních smluv) nebo kombinovaném modelu</t>
  </si>
  <si>
    <t>Záporný KZ dosažen ale kalkulován &gt; nebo = 0; Vysoký objem ztrát vody v m³/km/den; Vysoký objem nefakturované vody v m³/km/den; Vysoká poruchovost</t>
  </si>
  <si>
    <t>Záporný KZ dosažen ale kalkulován &gt; nebo = 0; Vysoká poruchovost</t>
  </si>
  <si>
    <t>Záporný KZ dosažen ale kalkulován &gt; nebo = 0</t>
  </si>
  <si>
    <t>Záporný KZ dosažen i kalkulován</t>
  </si>
  <si>
    <t>Nedostatečná tvorba prostředků na obnovu VIM; OKF &gt; 1 a neplní obnovu</t>
  </si>
  <si>
    <t>Nedostatečná tvorba prostředků na obnovu VIM; Záporný KZ dosažen ale kalkulován &gt; nebo = 0</t>
  </si>
  <si>
    <t>Vysoký podíl KZ k rozdělení na ÚVN; Vysoká poruchovost</t>
  </si>
  <si>
    <t>Nedostatečná tvorba prostředků na obnovu VIM; Vysoký podíl KZ k rozdělení na ÚVN; Vysoká poruchovost</t>
  </si>
  <si>
    <t>Nedostatečná tvorba prostředků na obnovu VIM; Vysoká poruchovost</t>
  </si>
  <si>
    <t>Nedostatečná tvorba prostředků na obnovu VIM; Záporný KZ dosažen ale kalkulován &gt; nebo = 0; Vysoká poruchovost</t>
  </si>
  <si>
    <t>Záporný KZ dosažen ale kalkulován &gt; nebo = 0; Nulové ztráty vody; Vysoká poruchovost</t>
  </si>
  <si>
    <t>Nedostatečná tvorba prostředků na obnovu VIM; Nulové ztráty vody</t>
  </si>
  <si>
    <t>Nedostatečná tvorba prostředků na obnovu VIM; Nízká cena pro vodné; Záporný KZ dosažen i kalkulován; Nulové ztráty vody</t>
  </si>
  <si>
    <t>Nedostatečná tvorba prostředků na obnovu VIM; Vysoká poruchovost; OKF &gt; 1 a neplní obnovu</t>
  </si>
  <si>
    <t>Nedostatečná tvorba prostředků na obnovu VIM; Vysoký podíl KZ k rozdělení na ÚVN; OKF &gt; 1 a neplní obnovu</t>
  </si>
  <si>
    <t>Vysoký podíl KZ k rozdělení na ÚVN</t>
  </si>
  <si>
    <t>Nedostatečná tvorba prostředků na obnovu VIM; Vysoký podíl KZ k rozdělení na ÚVN; Vysoký objem ztrát vody v m³/km/den; OKF &gt; 1 a neplní obnovu</t>
  </si>
  <si>
    <t>Nedostatečná tvorba prostředků na obnovu VIM; Vysoký podíl KZ k rozdělení na ÚVN</t>
  </si>
  <si>
    <t>Nedostatečná tvorba prostředků na obnovu VIM; Nájem je &lt; nebo = 0 v oddílném (bez servisních smluv) nebo kombinovaném modelu; Vysoký podíl KZ k rozdělení na ÚVN</t>
  </si>
  <si>
    <t>Nedostatečná tvorba prostředků na obnovu VIM; Nájem je &lt; nebo = 0 v oddílném (bez servisních smluv) nebo kombinovaném modelu; Nulové hodnoty v tabulce č. 4 v Porovnání; Vysoký podíl KZ k rozdělení na ÚVN</t>
  </si>
  <si>
    <t>Nedostatečná tvorba prostředků na obnovu VIM; Nájem je &lt; nebo = 0 v oddílném (bez servisních smluv) nebo kombinovaném modelu; Nulové ztráty vody</t>
  </si>
  <si>
    <t>Nedostatečná tvorba prostředků na obnovu VIM; Záporný KZ dosažen ale kalkulován &gt; nebo = 0; Nulové ztráty vody</t>
  </si>
  <si>
    <t>Nedostatečná tvorba prostředků na obnovu VIM; Nájem je &lt; nebo = 0 v oddílném (bez servisních smluv) nebo kombinovaném modelu; Nízká cena pro vodné; Vysoký podíl KZ k rozdělení na ÚVN; Nulové ztráty vody; Vysoká poruchovost</t>
  </si>
  <si>
    <t>Vysoká poruchovost</t>
  </si>
  <si>
    <t>Nedostatečná tvorba prostředků na obnovu VIM; Záporný KZ dosažen ale kalkulován &gt; nebo = 0; Nulové ztráty vody; Vysoká poruchovost</t>
  </si>
  <si>
    <t>Záporný KZ dosažen ale kalkulován &gt; nebo = 0; Nulové ztráty vody</t>
  </si>
  <si>
    <t>Nedostatečná tvorba prostředků na obnovu VIM; Nulové hodnoty v tabulce č. 4 v Porovnání; Záporný KZ dosažen ale kalkulován &gt; nebo = 0; Vysoký objem nefakturované vody v m³/km/den</t>
  </si>
  <si>
    <t>Nedostatečná tvorba prostředků na obnovu VIM; Záporný KZ dosažen i kalkulován; Vysoká poruchovost</t>
  </si>
  <si>
    <t>Záporný KZ dosažen i kalkulován; Vysoká poruchovost</t>
  </si>
  <si>
    <t>Nedostatečná tvorba prostředků na obnovu VIM; Nulové hodnoty v tabulce č. 4 v Porovnání; Záporný KZ dosažen i kalkulován; Vysoká poruchovost</t>
  </si>
  <si>
    <t>Nedostatečná tvorba prostředků na obnovu VIM; Záporný KZ dosažen i kalkulován</t>
  </si>
  <si>
    <t>Nedostatečná tvorba prostředků na obnovu VIM; Záporný KZ dosažen i kalkulován; Nulové ztráty vody</t>
  </si>
  <si>
    <t>Nedostatečná tvorba prostředků na obnovu VIM; Nájem je &lt; nebo = 0 v oddílném (bez servisních smluv) nebo kombinovaném modelu; Záporný KZ dosažen ale kalkulován &gt; nebo = 0</t>
  </si>
  <si>
    <t>Nedostatečná tvorba prostředků na obnovu VIM; Záporný KZ dosažen ale kalkulován &gt; nebo = 0; Vysoký objem ztrát vody v m³/km/den; Vysoký objem nefakturované vody v m³/km/den</t>
  </si>
  <si>
    <t>Nedostatečná tvorba prostředků na obnovu VIM; Vysoký podíl KZ k rozdělení na ÚVN; Vysoká poruchovost; OKF &gt; 1 a neplní obnovu</t>
  </si>
  <si>
    <t>Nedostatečná tvorba prostředků na obnovu VIM; Vysoký objem ztrát vody v m³/km/den; Vysoká poruchovost</t>
  </si>
  <si>
    <t>Nedostatečná tvorba prostředků na obnovu VIM; Nízká cena pro vodné; Záporný KZ dosažen ale kalkulován &gt; nebo = 0</t>
  </si>
  <si>
    <t>Nedostatečná tvorba prostředků na obnovu VIM; Nulové hodnoty v tabulce č. 4 v Porovnání; Nulové ztráty vody</t>
  </si>
  <si>
    <t>Nulové ztráty vody</t>
  </si>
  <si>
    <t>Nedostatečná tvorba prostředků na obnovu VIM; Nájem je &lt; nebo = 0 v oddílném (bez servisních smluv) nebo kombinovaném modelu; Záporný KZ dosažen ale kalkulován &gt; nebo = 0; Nulové ztráty vody</t>
  </si>
  <si>
    <t>Nulové hodnoty v tabulce č. 4 v Porovnání</t>
  </si>
  <si>
    <t>Nulové hodnoty v tabulce č. 4 v Porovnání; Záporný KZ dosažen ale kalkulován &gt; nebo = 0; Nulové ztráty vody</t>
  </si>
  <si>
    <t>Nulové hodnoty v tabulce č. 4 v Porovnání; Vysoký objem nefakturované vody v m³/km/den</t>
  </si>
  <si>
    <t>Nedostatečná tvorba prostředků na obnovu VIM; Nulové hodnoty v tabulce č. 4 v Porovnání</t>
  </si>
  <si>
    <t>Záporný KZ dosažen ale kalkulován &gt; nebo = 0; Vysoký objem ztrát vody v m³/km/den</t>
  </si>
  <si>
    <t>Nedostatečná tvorba prostředků na obnovu VIM; Nulové hodnoty v tabulce č. 4 v Porovnání; Vysoký podíl KZ k rozdělení na ÚVN; OKF &gt; 1 a neplní obnovu</t>
  </si>
  <si>
    <t>Nedostatečná tvorba prostředků na obnovu VIM; Nájem je &lt; nebo = 0 v oddílném (bez servisních smluv) nebo kombinovaném modelu; Nulové hodnoty v tabulce č. 4 v Porovnání; Vysoký podíl KZ k rozdělení na ÚVN; OKF &gt; 1 a neplní obnovu</t>
  </si>
  <si>
    <t>Nedostatečná tvorba prostředků na obnovu VIM; Záporný KZ dosažen ale kalkulován &gt; nebo = 0; Vysoký objem ztrát vody v m³/km/den; Vysoký objem nefakturované vody v m³/km/den; Vysoká poruchovost</t>
  </si>
  <si>
    <t>Nedostatečná tvorba prostředků na obnovu VIM; Nulové hodnoty v tabulce č. 4 v Porovnání; Nízká cena pro vodné; Záporný KZ dosažen i kalkulován</t>
  </si>
  <si>
    <t>Nulové hodnoty v tabulce č. 4 v Porovnání; Záporný KZ dosažen ale kalkulován &gt; nebo = 0; Nulové ztráty vody; Vysoký objem nefakturované vody v m³/km/den; Vysoká poruchovost</t>
  </si>
  <si>
    <t>Záporný KZ dosažen i kalkulován; Nulové ztráty vody</t>
  </si>
  <si>
    <t>Nájem je &lt; nebo = 0 v oddílném (bez servisních smluv) nebo kombinovaném modelu; Vysoký podíl KZ k rozdělení na ÚVN</t>
  </si>
  <si>
    <t>Nedostatečná tvorba prostředků na obnovu VIM; Nízká cena pro vodné</t>
  </si>
  <si>
    <t>Vysoký objem ztrát vody v m³/km/den; Vysoký objem nefakturované vody v m³/km/den; Vysoká poruchovost</t>
  </si>
  <si>
    <t>Nedostatečná tvorba prostředků na obnovu VIM; Nájem je &lt; nebo = 0 v oddílném (bez servisních smluv) nebo kombinovaném modelu; Záporný KZ dosažen ale kalkulován &gt; nebo = 0; Vysoká poruchovost</t>
  </si>
  <si>
    <t>Nedostatečná tvorba prostředků na obnovu VIM; Nájem je &lt; nebo = 0 v oddílném (bez servisních smluv) nebo kombinovaném modelu; Nulové hodnoty v tabulce č. 4 v Porovnání; Záporný KZ dosažen ale kalkulován &gt; nebo = 0</t>
  </si>
  <si>
    <t>Nedostatečná tvorba prostředků na obnovu VIM; Nulové hodnoty v tabulce č. 4 v Porovnání; Nízká cena pro vodné; Nulové ztráty vody</t>
  </si>
  <si>
    <t>Nedostatečná tvorba prostředků na obnovu VIM; Nulové hodnoty v tabulce č. 4 v Porovnání; Vysoký podíl KZ k rozdělení na ÚVN</t>
  </si>
  <si>
    <t>Nedostatečná tvorba prostředků na obnovu VIM; Nulové hodnoty v tabulce č. 4 v Porovnání; Nízká cena pro vodné; Záporný KZ dosažen ale kalkulován &gt; nebo = 0; Nulové ztráty vody</t>
  </si>
  <si>
    <t>Nedostatečná tvorba prostředků na obnovu VIM; Nulové hodnoty v tabulce č. 4 v Porovnání; Nízká cena pro vodné; Záporný KZ dosažen i kalkulován; Nulové ztráty vody</t>
  </si>
  <si>
    <t>Nedostatečná tvorba prostředků na obnovu VIM; Nulové hodnoty v tabulce č. 4 v Porovnání; Záporný KZ dosažen i kalkulován</t>
  </si>
  <si>
    <t>Nedostatečná tvorba prostředků na obnovu VIM; Nulové hodnoty v tabulce č. 4 v Porovnání; Záporný KZ dosažen ale kalkulován &gt; nebo = 0</t>
  </si>
  <si>
    <t>Nedostatečná tvorba prostředků na obnovu VIM; Nulové hodnoty v tabulce č. 4 v Porovnání; Vysoký podíl KZ k rozdělení na ÚVN; Nulové ztráty vody</t>
  </si>
  <si>
    <t>Nulové hodnoty v tabulce č. 4 v Porovnání; Vysoký podíl KZ k rozdělení na ÚVN; Nulové ztráty vody</t>
  </si>
  <si>
    <t>Nájem je &lt; nebo = 0 v oddílném (bez servisních smluv) nebo kombinovaném modelu</t>
  </si>
  <si>
    <t>Nedostatečná tvorba prostředků na obnovu VIM; Záporný KZ dosažen i kalkulován; Vysoký objem nefakturované vody v m³/km/den</t>
  </si>
  <si>
    <t>Nedostatečná tvorba prostředků na obnovu VIM; Nájem je &lt; nebo = 0 v oddílném (bez servisních smluv) nebo kombinovaném modelu; Záporný KZ dosažen i kalkulován</t>
  </si>
  <si>
    <t>Nedostatečná tvorba prostředků na obnovu VIM; Nulové hodnoty v tabulce č. 4 v Porovnání; Záporný KZ dosažen i kalkulován; Nulové ztráty vody</t>
  </si>
  <si>
    <t>Nedostatečná tvorba prostředků na obnovu VIM; Vysoký objem nefakturované vody v m³/km/den</t>
  </si>
  <si>
    <t>Nedostatečná tvorba prostředků na obnovu VIM; Nízká cena pro vodné; Záporný KZ dosažen ale kalkulován &gt; nebo = 0; Vysoká poruchovost</t>
  </si>
  <si>
    <t>Záporný KZ dosažen ale kalkulován &gt; nebo = 0; Nulové ztráty vody; Vysoký objem nefakturované vody v m³/km/den; Vysoká poruchovost</t>
  </si>
  <si>
    <t>Nedostatečná tvorba prostředků na obnovu VIM; Nulové hodnoty v tabulce č. 4 v Porovnání; Záporný KZ dosažen ale kalkulován &gt; nebo = 0; Vysoký objem ztrát vody v m³/km/den; Vysoký objem nefakturované vody v m³/km/den</t>
  </si>
  <si>
    <t>Nedostatečná tvorba prostředků na obnovu VIM; Vysoký podíl KZ k rozdělení na ÚVN; Vysoký objem ztrát vody v m³/km/den; Vysoký objem nefakturované vody v m³/km/den</t>
  </si>
  <si>
    <t>Nedostatečná tvorba prostředků na obnovu VIM; Nájem je &lt; nebo = 0 v oddílném (bez servisních smluv) nebo kombinovaném modelu; Nulové hodnoty v tabulce č. 4 v Porovnání; Záporný KZ dosažen ale kalkulován &gt; nebo = 0; Nulové ztráty vody</t>
  </si>
  <si>
    <t>Nedostatečná tvorba prostředků na obnovu VIM; Nízká cena pro vodné; Záporný KZ dosažen i kalkulován</t>
  </si>
  <si>
    <t>Nájem je &lt; nebo = 0 v oddílném (bez servisních smluv) nebo kombinovaném modelu; Záporný KZ dosažen ale kalkulován &gt; nebo = 0</t>
  </si>
  <si>
    <t>Nedostatečná tvorba prostředků na obnovu VIM; Záporný KZ dosažen ale kalkulován &gt; nebo = 0; Vysoký objem nefakturované vody v m³/km/den; Vysoká poruchovost</t>
  </si>
  <si>
    <t>Nedostatečná tvorba prostředků na obnovu VIM; Vysoký objem ztrát vody v m³/km/den; Vysoký objem nefakturované vody v m³/km/den; Vysoká poruchovost; OKF &gt; 1 a neplní obnovu</t>
  </si>
  <si>
    <t>Nedostatečná tvorba prostředků na obnovu VIM; Vysoký objem ztrát vody v m³/km/den; Vysoký objem nefakturované vody v m³/km/den; Vysoká poruchovost</t>
  </si>
  <si>
    <t>Nedostatečná tvorba prostředků na obnovu VIM; Nulové hodnoty v tabulce č. 4 v Porovnání; Nízká cena pro vodné; Záporný KZ dosažen ale kalkulován &gt; nebo = 0; Nulové ztráty vody; Vysoká poruchovost</t>
  </si>
  <si>
    <t>Nedostatečná tvorba prostředků na obnovu VIM; Nájem je &lt; nebo = 0 v oddílném (bez servisních smluv) nebo kombinovaném modelu; Vysoký podíl KZ k rozdělení na ÚVN; Vysoký objem ztrát vody v m³/km/den</t>
  </si>
  <si>
    <t>Vysoký podíl KZ k rozdělení na ÚVN; Nulové ztráty vody; Vysoká poruchovost</t>
  </si>
  <si>
    <t>Vysoký podíl KZ k rozdělení na ÚVN; Nulové ztráty vody</t>
  </si>
  <si>
    <t>Nedostatečná tvorba prostředků na obnovu VIM; Nulové hodnoty v tabulce č. 4 v Porovnání; Záporný KZ dosažen ale kalkulován &gt; nebo = 0; Vysoká poruchovost</t>
  </si>
  <si>
    <t>Nedostatečná tvorba prostředků na obnovu VIM; Nulové hodnoty v tabulce č. 4 v Porovnání; Nízká cena pro vodné; Záporný KZ dosažen i kalkulován; Vysoká poruchovost</t>
  </si>
  <si>
    <t>Nedostatečná tvorba prostředků na obnovu VIM; Nízká cena pro vodné; Záporný KZ dosažen i kalkulován; Vysoká poruchovost</t>
  </si>
  <si>
    <t>Nedostatečná tvorba prostředků na obnovu VIM; Nájem je &lt; nebo = 0 v oddílném (bez servisních smluv) nebo kombinovaném modelu; Nulové hodnoty v tabulce č. 4 v Porovnání; Záporný KZ dosažen i kalkulován</t>
  </si>
  <si>
    <t>Nedostatečná tvorba prostředků na obnovu VIM; Vysoký podíl KZ k rozdělení na ÚVN; Vysoký objem ztrát vody v m³/km/den; Vysoký objem nefakturované vody v m³/km/den; OKF &gt; 1 a neplní obnovu</t>
  </si>
  <si>
    <t>Nulové hodnoty v tabulce č. 4 v Porovnání; Záporný KZ dosažen ale kalkulován &gt; nebo = 0</t>
  </si>
  <si>
    <t>Nulové hodnoty v tabulce č. 4 v Porovnání; Záporný KZ dosažen ale kalkulován &gt; nebo = 0; Vysoká poruchovost</t>
  </si>
  <si>
    <t>Nedostatečná tvorba prostředků na obnovu VIM; Vysoký podíl KZ k rozdělení na ÚVN; Nulové ztráty vody</t>
  </si>
  <si>
    <t>Nedostatečná tvorba prostředků na obnovu VIM; Nulové hodnoty v tabulce č. 4 v Porovnání; Nízká cena pro vodné; Vysoký podíl KZ k rozdělení na ÚVN; Vysoká poruchovost</t>
  </si>
  <si>
    <t>Nedostatečná tvorba prostředků na obnovu VIM; Nájem je &lt; nebo = 0 v oddílném (bez servisních smluv) nebo kombinovaném modelu; Záporný KZ dosažen i kalkulován; Vysoká poruchovost</t>
  </si>
  <si>
    <t>Nájem je &lt; nebo = 0 v oddílném (bez servisních smluv) nebo kombinovaném modelu; Záporný KZ dosažen i kalkulován; Vysoká poruchovost</t>
  </si>
  <si>
    <t>Nedostatečná tvorba prostředků na obnovu VIM; Nájem je &lt; nebo = 0 v oddílném (bez servisních smluv) nebo kombinovaném modelu; Nízká cena pro vodné; Vysoký podíl KZ k rozdělení na ÚVN</t>
  </si>
  <si>
    <t>Nedostatečná tvorba prostředků na obnovu VIM; Nulové hodnoty v tabulce č. 4 v Porovnání; Nízká cena pro vodné; Záporný KZ dosažen ale kalkulován &gt; nebo = 0; Vysoká poruchovost</t>
  </si>
  <si>
    <t>Nedostatečná tvorba prostředků na obnovu VIM; Nulové ztráty vody; Vysoká poruchovost</t>
  </si>
  <si>
    <t>Nedostatečná tvorba prostředků na obnovu VIM; Vysoký podíl KZ k rozdělení na ÚVN; Nulové ztráty vody; Vysoká poruchovost; OKF &gt; 1 a neplní obnovu</t>
  </si>
  <si>
    <t>Nulové hodnoty v tabulce č. 4 v Porovnání; Vysoký podíl KZ k rozdělení na ÚVN</t>
  </si>
  <si>
    <t>Nulové hodnoty v tabulce č. 4 v Porovnání; Nízká cena pro vodné</t>
  </si>
  <si>
    <t>Nulové hodnoty v tabulce č. 4 v Porovnání; Nulové ztráty vody</t>
  </si>
  <si>
    <t>Nedostatečná tvorba prostředků na obnovu VIM; Nízká cena pro vodné; Záporný KZ dosažen ale kalkulován &gt; nebo = 0; Nulové ztráty vody</t>
  </si>
  <si>
    <t>Nedostatečná tvorba prostředků na obnovu VIM; Nájem je &lt; nebo = 0 v oddílném (bez servisních smluv) nebo kombinovaném modelu; Nízká cena pro vodné; Záporný KZ dosažen ale kalkulován &gt; nebo = 0</t>
  </si>
  <si>
    <t>Nedostatečná tvorba prostředků na obnovu VIM; Nájem je &lt; nebo = 0 v oddílném (bez servisních smluv) nebo kombinovaném modelu; Nízká cena pro vodné; Záporný KZ dosažen i kalkulován; Vysoká poruchovost</t>
  </si>
  <si>
    <t>Nedostatečná tvorba prostředků na obnovu VIM; Nízká cena pro vodné; Záporný KZ dosažen i kalkulován; Vysoký objem ztrát vody v m³/km/den; Vysoký objem nefakturované vody v m³/km/den; Vysoká poruchovost</t>
  </si>
  <si>
    <t>Nedostatečná tvorba prostředků na obnovu VIM; Nízká cena pro vodné; Vysoký podíl KZ k rozdělení na ÚVN; Nulové ztráty vody</t>
  </si>
  <si>
    <t>Nulové hodnoty v tabulce č. 4 v Porovnání; Záporný KZ dosažen ale kalkulován &gt; nebo = 0; Vysoký objem ztrát vody v m³/km/den; Vysoký objem nefakturované vody v m³/km/den; Vysoká poruchovost</t>
  </si>
  <si>
    <t>Nájem je &lt; nebo = 0 v oddílném (bez servisních smluv) nebo kombinovaném modelu; Záporný KZ dosažen ale kalkulován &gt; nebo = 0; Nulové ztráty vody; Vysoká poruchovost</t>
  </si>
  <si>
    <t>Nedostatečná tvorba prostředků na obnovu VIM; Nulové hodnoty v tabulce č. 4 v Porovnání; Nízká cena pro vodné; Záporný KZ dosažen ale kalkulován &gt; nebo = 0</t>
  </si>
  <si>
    <t>Nulové ztráty vody; Vysoký objem nefakturované vody v m³/km/den</t>
  </si>
  <si>
    <t>Nedostatečná tvorba prostředků na obnovu VIM; Vysoký podíl KZ k rozdělení na ÚVN; Nulové ztráty vody; OKF &gt; 1 a neplní obnovu</t>
  </si>
  <si>
    <t>Nedostatečná tvorba prostředků na obnovu VIM; Záporný KZ dosažen i kalkulován; Nulové ztráty vody; Vysoká poruchovost</t>
  </si>
  <si>
    <t>Nedostatečná tvorba prostředků na obnovu VIM; Nájem je &lt; nebo = 0 v oddílném (bez servisních smluv) nebo kombinovaném modelu; Nízká cena pro vodné; Záporný KZ dosažen i kalkulován; Nulové ztráty vody</t>
  </si>
  <si>
    <t>Nedostatečná tvorba prostředků na obnovu VIM; Nízká cena pro vodné; Vysoký podíl KZ k rozdělení na ÚVN; Vysoký objem ztrát vody v m³/km/den; Vysoký objem nefakturované vody v m³/km/den</t>
  </si>
  <si>
    <t>Nedostatečná tvorba prostředků na obnovu VIM; Záporný KZ dosažen i kalkulován; Vysoký objem ztrát vody v m³/km/den</t>
  </si>
  <si>
    <t>Nedostatečná tvorba prostředků na obnovu VIM; Nízká cena pro vodné; Záporný KZ dosažen ale kalkulován &gt; nebo = 0; Nulové ztráty vody; Vysoká poruchovost</t>
  </si>
  <si>
    <t>Nedostatečná tvorba prostředků na obnovu VIM; Záporný KZ dosažen i kalkulován; Vysoký objem ztrát vody v m³/km/den; Vysoký objem nefakturované vody v m³/km/den; Vysoká poruchovost</t>
  </si>
  <si>
    <t>Nedostatečná tvorba prostředků na obnovu VIM; Nájem je &lt; nebo = 0 v oddílném (bez servisních smluv) nebo kombinovaném modelu; Vysoký podíl KZ k rozdělení na ÚVN; OKF &gt; 1 a neplní obnovu</t>
  </si>
  <si>
    <t>Nedostatečná tvorba prostředků na obnovu VIM; Nájem je &lt; nebo = 0 v oddílném (bez servisních smluv) nebo kombinovaném modelu; Vysoký podíl KZ k rozdělení na ÚVN; Nulové ztráty vody</t>
  </si>
  <si>
    <t>Nulové hodnoty v tabulce č. 4 v Porovnání; Nízká cena pro vodné; Nulové ztráty vody</t>
  </si>
  <si>
    <t>Nedostatečná tvorba prostředků na obnovu VIM; Nízká cena pro vodné; Vysoká poruchovost</t>
  </si>
  <si>
    <t>Nízká cena pro vodné; Záporný KZ dosažen ale kalkulován &gt; nebo = 0; Nulové ztráty vody</t>
  </si>
  <si>
    <t>Vysoký objem nefakturované vody v m³/km/den</t>
  </si>
  <si>
    <t>Nulové hodnoty v tabulce č. 4 v Porovnání; Nulové ztráty vody; Vysoká poruchovost</t>
  </si>
  <si>
    <t>Nedostatečná tvorba prostředků na obnovu VIM; Nulové hodnoty v tabulce č. 4 v Porovnání; Záporný KZ dosažen ale kalkulován &gt; nebo = 0; Nulové ztráty vody</t>
  </si>
  <si>
    <t>Nedostatečná tvorba prostředků na obnovu VIM; Vysoký podíl KZ k rozdělení na ÚVN; Vysoký objem ztrát vody v m³/km/den; Vysoký objem nefakturované vody v m³/km/den; Vysoká poruchovost</t>
  </si>
  <si>
    <t>Nedostatečná tvorba prostředků na obnovu VIM; Nájem je &lt; nebo = 0 v oddílném (bez servisních smluv) nebo kombinovaném modelu; Nízká cena pro vodné; Záporný KZ dosažen ale kalkulován &gt; nebo = 0; Vysoká poruchovost</t>
  </si>
  <si>
    <t>Nedostatečná tvorba prostředků na obnovu VIM; Nízká cena pro vodné; Záporný KZ dosažen ale kalkulován &gt; nebo = 0; Vysoký objem nefakturované vody v m³/km/den</t>
  </si>
  <si>
    <t>Nedostatečná tvorba prostředků na obnovu VIM; Záporný KZ dosažen i kalkulován; Vysoký objem ztrát vody v m³/km/den; Vysoká poruchovost</t>
  </si>
  <si>
    <t>Nedostatečná tvorba prostředků na obnovu VIM; Nulové hodnoty v tabulce č. 4 v Porovnání; Záporný KZ dosažen ale kalkulován &gt; nebo = 0; Vysoký objem ztrát vody v m³/km/den; Vysoký objem nefakturované vody v m³/km/den; Vysoká poruchovost</t>
  </si>
  <si>
    <t>Nedostatečná tvorba prostředků na obnovu VIM; Nájem je &lt; nebo = 0 v oddílném (bez servisních smluv) nebo kombinovaném modelu; Nulové hodnoty v tabulce č. 4 v Porovnání; Nízká cena pro vodné; Záporný KZ dosažen i kalkulován; Nulové ztráty vody</t>
  </si>
  <si>
    <t>Nedostatečná tvorba prostředků na obnovu VIM; Nájem je &lt; nebo = 0 v oddílném (bez servisních smluv) nebo kombinovaném modelu; Záporný KZ dosažen i kalkulován; Nulové ztráty vody</t>
  </si>
  <si>
    <t>Nedostatečná tvorba prostředků na obnovu VIM; Nízká cena pro vodné; Záporný KZ dosažen i kalkulován; Vysoký objem ztrát vody v m³/km/den; Vysoký objem nefakturované vody v m³/km/den</t>
  </si>
  <si>
    <t>Záporný KZ dosažen i kalkulován; Nulové ztráty vody; Vysoká poruchovost</t>
  </si>
  <si>
    <t>Nízká cena pro vodné</t>
  </si>
  <si>
    <t>Nízká cena pro vodné; Nulové ztráty vody</t>
  </si>
  <si>
    <t>Záporný KZ dosažen ale kalkulován &gt; nebo = 0; Vysoký objem nefakturované vody v m³/km/den</t>
  </si>
  <si>
    <t>Nedostatečná tvorba prostředků na obnovu VIM; Nájem je &lt; nebo = 0 v oddílném (bez servisních smluv) nebo kombinovaném modelu; Nízká cena pro vodné; Záporný KZ dosažen i kalkulován</t>
  </si>
  <si>
    <t>Nedostatečná tvorba prostředků na obnovu VIM; Nulové hodnoty v tabulce č. 4 v Porovnání; Vysoký podíl KZ k rozdělení na ÚVN; Nulové ztráty vody; Vysoká poruchovost</t>
  </si>
  <si>
    <t>Nedostatečná tvorba prostředků na obnovu VIM; Vysoký podíl KZ k rozdělení na ÚVN; Vysoký objem ztrát vody v m³/km/den; Vysoký objem nefakturované vody v m³/km/den; Vysoká poruchovost; OKF &gt; 1 a neplní obnovu</t>
  </si>
  <si>
    <t>Nedostatečná tvorba prostředků na obnovu VIM; Záporný KZ dosažen i kalkulován; Vysoký objem ztrát vody v m³/km/den; Vysoký objem nefakturované vody v m³/km/den</t>
  </si>
  <si>
    <t>Nedostatečná tvorba prostředků na obnovu VIM; Nájem je &lt; nebo = 0 v oddílném (bez servisních smluv) nebo kombinovaném modelu; Nízká cena pro vodné; OKF &gt; 1 a neplní obnovu</t>
  </si>
  <si>
    <t>Nedostatečná tvorba prostředků na obnovu VIM; Nájem je &lt; nebo = 0 v oddílném (bez servisních smluv) nebo kombinovaném modelu; Vysoký podíl KZ k rozdělení na ÚVN; Vysoký objem ztrát vody v m³/km/den; Vysoký objem nefakturované vody v m³/km/den</t>
  </si>
  <si>
    <t>Nedostatečná tvorba prostředků na obnovu VIM; Nájem je &lt; nebo = 0 v oddílném (bez servisních smluv) nebo kombinovaném modelu; Vysoký podíl KZ k rozdělení na ÚVN; Vysoká poruchovost</t>
  </si>
  <si>
    <t>Nedostatečná tvorba prostředků na obnovu VIM; Nízká cena pro vodné; Vysoký podíl KZ k rozdělení na ÚVN</t>
  </si>
  <si>
    <t>Záporný KZ dosažen ale kalkulován &gt; nebo = 0; Vysoký objem nefakturované vody v m³/km/den; Vysoká poruchovost</t>
  </si>
  <si>
    <t>Nedostatečná tvorba prostředků na obnovu VIM; Nulové hodnoty v tabulce č. 4 v Porovnání; Záporný KZ dosažen i kalkulován; Vysoký objem ztrát vody v m³/km/den; Vysoký objem nefakturované vody v m³/km/den</t>
  </si>
  <si>
    <t>Nulové ztráty vody; Vysoká poruchovost</t>
  </si>
  <si>
    <t>Nedostatečná tvorba prostředků na obnovu VIM; Nulové hodnoty v tabulce č. 4 v Porovnání; Nízká cena pro vodné; Záporný KZ dosažen i kalkulován; Vysoký objem nefakturované vody v m³/km/den</t>
  </si>
  <si>
    <t>Nedostatečná tvorba prostředků na obnovu VIM; Nájem je &lt; nebo = 0 v oddílném (bez servisních smluv) nebo kombinovaném modelu; Nulové hodnoty v tabulce č. 4 v Porovnání; Vysoký podíl KZ k rozdělení na ÚVN; Nulové ztráty vody</t>
  </si>
  <si>
    <t>Nedostatečná tvorba prostředků na obnovu VIM; Nízká cena pro vodné; Záporný KZ dosažen i kalkulován; Nulové ztráty vody; Vysoká poruchovost</t>
  </si>
  <si>
    <t>Nulové hodnoty v tabulce č. 4 v Porovnání; Záporný KZ dosažen i kalkulován; Vysoká poruchovost</t>
  </si>
  <si>
    <t>Nedostatečná tvorba prostředků na obnovu VIM; Nájem je &lt; nebo = 0 v oddílném (bez servisních smluv) nebo kombinovaném modelu; Nulové hodnoty v tabulce č. 4 v Porovnání; Nízká cena pro vodné; Záporný KZ dosažen i kalkulován</t>
  </si>
  <si>
    <t>Nedostatečná tvorba prostředků na obnovu VIM; Nulové hodnoty v tabulce č. 4 v Porovnání; Nízká cena pro vodné; Záporný KZ dosažen i kalkulován; Nulové ztráty vody; Vysoká poruchovost</t>
  </si>
  <si>
    <t>Nedostatečná tvorba prostředků na obnovu VIM; Nájem je &lt; nebo = 0 v oddílném (bez servisních smluv) nebo kombinovaném modelu; Záporný KZ dosažen i kalkulován; Vysoký objem ztrát vody v m³/km/den; Vysoký objem nefakturované vody v m³/km/den</t>
  </si>
  <si>
    <t>Nízká cena pro vodné; Vysoký podíl KZ k rozdělení na ÚVN; Nulové ztráty vody</t>
  </si>
  <si>
    <t>Nedostatečná tvorba prostředků na obnovu VIM; Nájem je &lt; nebo = 0 v oddílném (bez servisních smluv) nebo kombinovaném modelu; Záporný KZ dosažen i kalkulován; Vysoký objem ztrát vody v m³/km/den</t>
  </si>
  <si>
    <t>Nedostatečná tvorba prostředků na obnovu VIM; Nulové hodnoty v tabulce č. 4 v Porovnání; Nízká cena pro vodné</t>
  </si>
  <si>
    <t>Nedostatečná tvorba prostředků na obnovu VIM; Nízká cena pro vodné; Nulové ztráty vody</t>
  </si>
  <si>
    <t>Nedostatečná tvorba prostředků na obnovu VIM; Nájem je &lt; nebo = 0 v oddílném (bez servisních smluv) nebo kombinovaném modelu; Nulové hodnoty v tabulce č. 4 v Porovnání; Záporný KZ dosažen i kalkulován; Nulové ztráty vody</t>
  </si>
  <si>
    <t>Nedostatečná tvorba prostředků na obnovu VIM; Nulové hodnoty v tabulce č. 4 v Porovnání; Nízká cena pro vodné; Nulové ztráty vody; OKF &gt; 1 a neplní obnovu</t>
  </si>
  <si>
    <t>Nájem je &lt; nebo = 0 v oddílném (bez servisních smluv) nebo kombinovaném modelu; Nulové ztráty vody; Vysoká poruchovost</t>
  </si>
  <si>
    <t>Nízká cena pro vodné; Záporný KZ dosažen i kalkulován</t>
  </si>
  <si>
    <t>Nedostatečná tvorba prostředků na obnovu VIM; Nájem je &lt; nebo = 0 v oddílném (bez servisních smluv) nebo kombinovaném modelu; Nulové hodnoty v tabulce č. 4 v Porovnání; Záporný KZ dosažen ale kalkulován &gt; nebo = 0; Vysoký objem ztrát vody v m³/km/den</t>
  </si>
  <si>
    <t>Nedostatečná tvorba prostředků na obnovu VIM; Nájem je &lt; nebo = 0 v oddílném (bez servisních smluv) nebo kombinovaném modelu; Vysoká poruchovost</t>
  </si>
  <si>
    <t>Nedostatečná tvorba prostředků na obnovu VIM; Nulové hodnoty v tabulce č. 4 v Porovnání; Nulové ztráty vody; OKF &gt; 1 a neplní obnovu</t>
  </si>
  <si>
    <t>Nízká cena pro vodné; Záporný KZ dosažen ale kalkulován &gt; nebo = 0</t>
  </si>
  <si>
    <t>Nedostatečná tvorba prostředků na obnovu VIM; Nájem je &lt; nebo = 0 v oddílném (bez servisních smluv) nebo kombinovaném modelu; Nulové hodnoty v tabulce č. 4 v Porovnání; Nízká cena pro vodné; Záporný KZ dosažen ale kalkulován &gt; nebo = 0; Nulové ztráty vody</t>
  </si>
  <si>
    <t>Nízká cena pro vodné; Vysoká poruchovost</t>
  </si>
  <si>
    <t>Nedostatečná tvorba prostředků na obnovu VIM; Nulové hodnoty v tabulce č. 4 v Porovnání; Vysoký objem nefakturované vody v m³/km/den; Vysoká poruchovost</t>
  </si>
  <si>
    <t>Nedostatečná tvorba prostředků na obnovu VIM; Nájem je &lt; nebo = 0 v oddílném (bez servisních smluv) nebo kombinovaném modelu; Nulové hodnoty v tabulce č. 4 v Porovnání; Nízká cena pro vodné; Nulové ztráty vody; Vysoký objem nefakturované vody v m³/km/den; OKF &gt; 1 a neplní obnovu</t>
  </si>
  <si>
    <t>Nedostatečná tvorba prostředků na obnovu VIM; Nízká cena pro vodné; Záporný KZ dosažen ale kalkulován &gt; nebo = 0; Nulové ztráty vody; Vysoký objem nefakturované vody v m³/km/den; Vysoká poruchovost</t>
  </si>
  <si>
    <t>Nedostatečná tvorba prostředků na obnovu VIM; Nájem je &lt; nebo = 0 v oddílném (bez servisních smluv) nebo kombinovaném modelu; Nízká cena pro vodné</t>
  </si>
  <si>
    <t>Nedostatečná tvorba prostředků na obnovu VIM; Nulové hodnoty v tabulce č. 4 v Porovnání; Záporný KZ dosažen i kalkulován; Nulové ztráty vody; Vysoký objem nefakturované vody v m³/km/den</t>
  </si>
  <si>
    <t>Nedostatečná tvorba prostředků na obnovu VIM; Nulové hodnoty v tabulce č. 4 v Porovnání; Nízká cena pro vodné; Záporný KZ dosažen i kalkulován; Nulové ztráty vody; Vysoký objem nefakturované vody v m³/km/den</t>
  </si>
  <si>
    <t>Vysoký podíl KZ k rozdělení na ÚVN; Vysoký objem ztrát vody v m³/km/den; Vysoký objem nefakturované vody v m³/km/den</t>
  </si>
  <si>
    <t>Nedostatečná tvorba prostředků na obnovu VIM; Nájem je &lt; nebo = 0 v oddílném (bez servisních smluv) nebo kombinovaném modelu; Vysoký objem ztrát vody v m³/km/den; Vysoký objem nefakturované vody v m³/km/den; OKF &gt; 1 a neplní obnovu</t>
  </si>
  <si>
    <t>Nedostatečná tvorba prostředků na obnovu VIM; Nulové ztráty vody; OKF &gt; 1 a neplní obnovu</t>
  </si>
  <si>
    <t>Nedostatečná tvorba prostředků na obnovu VIM; Nulové hodnoty v tabulce č. 4 v Porovnání; Záporný KZ dosažen ale kalkulován &gt; nebo = 0; Nulové ztráty vody; Vysoká poruchovost</t>
  </si>
  <si>
    <t>Nedostatečná tvorba prostředků na obnovu VIM; Nájem je &lt; nebo = 0 v oddílném (bez servisních smluv) nebo kombinovaném modelu; Nulové hodnoty v tabulce č. 4 v Porovnání; Záporný KZ dosažen ale kalkulován &gt; nebo = 0; Vysoký objem ztrát vody v m³/km/den; Vysoký objem nefakturované vody v m³/km/den</t>
  </si>
  <si>
    <t>Nedostatečná tvorba prostředků na obnovu VIM; Nájem je &lt; nebo = 0 v oddílném (bez servisních smluv) nebo kombinovaném modelu; Nulové hodnoty v tabulce č. 4 v Porovnání; Vysoký podíl KZ k rozdělení na ÚVN; Nulové ztráty vody; Vysoká poruchovost</t>
  </si>
  <si>
    <t>Nedostatečná tvorba prostředků na obnovu VIM; Nájem je &lt; nebo = 0 v oddílném (bez servisních smluv) nebo kombinovaném modelu; Nulové hodnoty v tabulce č. 4 v Porovnání; Vysoký podíl KZ k rozdělení na ÚVN; Nulové ztráty vody; Vysoká poruchovost; OKF &gt; 1 a neplní obnovu</t>
  </si>
  <si>
    <t>Nedostatečná tvorba prostředků na obnovu VIM; Nájem je &lt; nebo = 0 v oddílném (bez servisních smluv) nebo kombinovaném modelu; Nulové hodnoty v tabulce č. 4 v Porovnání; Vysoký podíl KZ k rozdělení na ÚVN; Vysoká poruchovost; OKF &gt; 1 a neplní obnovu</t>
  </si>
  <si>
    <t>Nedostatečná tvorba prostředků na obnovu VIM; Nájem je &lt; nebo = 0 v oddílném (bez servisních smluv) nebo kombinovaném modelu; Nulové hodnoty v tabulce č. 4 v Porovnání; Vysoká poruchovost</t>
  </si>
  <si>
    <t>Nedostatečná tvorba prostředků na obnovu VIM; Nájem je &lt; nebo = 0 v oddílném (bez servisních smluv) nebo kombinovaném modelu; OKF &gt; 1 a neplní obnovu</t>
  </si>
  <si>
    <t>Nedostatečná tvorba prostředků na obnovu VIM; Nízká cena pro vodné; Záporný KZ dosažen ale kalkulován &gt; nebo = 0; Vysoký objem ztrát vody v m³/km/den; Vysoký objem nefakturované vody v m³/km/den; Vysoká poruchovost</t>
  </si>
  <si>
    <t>Nedostatečná tvorba prostředků na obnovu VIM; Nulové hodnoty v tabulce č. 4 v Porovnání; Vysoký podíl KZ k rozdělení na ÚVN; Nulové ztráty vody; OKF &gt; 1 a neplní obnovu</t>
  </si>
  <si>
    <t>Nájem je &lt; nebo = 0 v oddílném (bez servisních smluv) nebo kombinovaném modelu; Vysoká poruchovost</t>
  </si>
  <si>
    <t>Nedostatečná tvorba prostředků na obnovu VIM; Vysoký podíl KZ k rozdělení na ÚVN; Vysoký objem ztrát vody v m³/km/den; Vysoká poruchovost</t>
  </si>
  <si>
    <t>Vysoký objem ztrát vody v m³/km/den; Vysoká poruchovost</t>
  </si>
  <si>
    <t>Nájem je &lt; nebo = 0 v oddílném (bez servisních smluv) nebo kombinovaném modelu; Nízká cena pro vodné; Záporný KZ dosažen ale kalkulován &gt; nebo = 0</t>
  </si>
  <si>
    <t>Nájem je &lt; nebo = 0 v oddílném (bez servisních smluv) nebo kombinovaném modelu; Vysoký objem ztrát vody v m³/km/den; Vysoký objem nefakturované vody v m³/km/den</t>
  </si>
  <si>
    <t>Nedostatečná tvorba prostředků na obnovu VIM; Nulové hodnoty v tabulce č. 4 v Porovnání; Nízká cena pro vodné; Vysoký podíl KZ k rozdělení na ÚVN; Vysoký objem nefakturované vody v m³/km/den</t>
  </si>
  <si>
    <t>Nedostatečná tvorba prostředků na obnovu VIM; Nulové hodnoty v tabulce č. 4 v Porovnání; Vysoký podíl KZ k rozdělení na ÚVN; Nulové ztráty vody; Vysoký objem nefakturované vody v m³/km/den; OKF &gt; 1 a neplní obnovu</t>
  </si>
  <si>
    <t>Nájem je &lt; nebo = 0 v oddílném (bez servisních smluv) nebo kombinovaném modelu; Vysoký podíl KZ k rozdělení na ÚVN; Vysoký objem ztrát vody v m³/km/den; Vysoký objem nefakturované vody v m³/km/den; Vysoká poruchovost</t>
  </si>
  <si>
    <t>Vysoký podíl KZ k rozdělení na ÚVN; Nulové ztráty vody; Vysoký objem nefakturované vody v m³/km/den</t>
  </si>
  <si>
    <t>Nedostatečná tvorba prostředků na obnovu VIM; Záporný KZ dosažen i kalkulován; Nulové ztráty vody; Vysoký objem nefakturované vody v m³/km/den</t>
  </si>
  <si>
    <t>Nulový počet pracovníků (vlastních i externích)</t>
  </si>
  <si>
    <t>Vysoký objem ztrát vody v m³/km/den</t>
  </si>
  <si>
    <t>Vysoký podíl nevyhovujících fyzikálně chemických vzorků</t>
  </si>
  <si>
    <t>Vysoký podíl nevyhovujících mikrobiolog. a biolog. vzorků</t>
  </si>
  <si>
    <t>Vysoká rentabilita nákladů (ROC)</t>
  </si>
  <si>
    <t>Vysoká cena pro vodné</t>
  </si>
  <si>
    <t>Vysoký podíl nevyhovujících fyzikálně chemických vzorků ; Vysoká cena pro vodné; Vysoký podíl KZ k rozdělení na ÚVN</t>
  </si>
  <si>
    <t>Vysoký podíl KZ k rozdělení na ÚVN ; Vysoká rentabilita nákladů (ROC)</t>
  </si>
  <si>
    <t>Vysoká cena pro vodné; Vysoký podíl KZ k rozdělení na ÚVN ; Vysoká rentabilita nákladů (ROC)</t>
  </si>
  <si>
    <t>Nulové ztráty vody; Vysoký podíl KZ k rozdělení na ÚVN ; Vysoká rentabilita nákladů (ROC)</t>
  </si>
  <si>
    <t>Vysoký podíl nevyhovujících fyzikálně chemických vzorků ; Vysoká cena pro vodné</t>
  </si>
  <si>
    <t>Vysoký podíl nevyhovujících fyzikálně chemických vzorků ; Vysoký podíl KZ k rozdělení na ÚVN ; Vysoká rentabilita nákladů (ROC)</t>
  </si>
  <si>
    <t>Vysoký podíl nevyhovujících fyzikálně chemických vzorků ; Vysoký podíl KZ k rozdělení na ÚVN</t>
  </si>
  <si>
    <t>Vysoká cena pro vodné; Vysoký podíl KZ k rozdělení na ÚVN</t>
  </si>
  <si>
    <t>Nulové ztráty vody; Vysoká rentabilita nákladů (ROC)</t>
  </si>
  <si>
    <t>Nulové ztráty vody; Vysoká cena pro vodné</t>
  </si>
  <si>
    <t>Vysoký podíl nevyhovujících fyzikálně chemických vzorků ; Vysoký podíl nevyhovujících mikrobiolog. a biolog. vzorků ; Vysoký podíl KZ k rozdělení na ÚVN ; Vysoká rentabilita nákladů (ROC)</t>
  </si>
  <si>
    <t>Vysoký podíl nevyhovujících fyzikálně chemických vzorků ; Vysoká rentabilita nákladů (ROC)</t>
  </si>
  <si>
    <t>Nulové ztráty vody; Vysoký podíl nevyhovujících fyzikálně chemických vzorků</t>
  </si>
  <si>
    <t>Vysoký objem ztrát vody v m³/km/den; Vysoký objem nefakturované vody v m³/km/den; Vysoký podíl ztrát vody na vodě určené k realizaci ; Vysoký podíl nefakturované vody na vodě určené k realizaci ; Vysoký podíl KZ k rozdělení na ÚVN</t>
  </si>
  <si>
    <t>Nulové ztráty vody; Vysoká cena pro vodné; Vysoký podíl KZ k rozdělení na ÚVN ; Vysoká rentabilita nákladů (ROC)</t>
  </si>
  <si>
    <t>Nulové ztráty vody; Vysoká cena pro vodné; Vysoká rentabilita nákladů (ROC)</t>
  </si>
  <si>
    <t>Vysoký objem ztrát vody v m³/km/den; Vysoký objem nefakturované vody v m³/km/den; Vysoký podíl ztrát vody na vodě určené k realizaci ; Vysoký podíl nefakturované vody na vodě určené k realizaci ; Vysoký podíl KZ k rozdělení na ÚVN ; Vysoká rentabilita nákladů (ROC)</t>
  </si>
  <si>
    <t>Nulové ztráty vody; Vysoký podíl nevyhovujících fyzikálně chemických vzorků ; Vysoký podíl nevyhovujících mikrobiolog. a biolog. vzorků ; Vysoký podíl KZ k rozdělení na ÚVN ; Vysoká rentabilita nákladů (ROC)</t>
  </si>
  <si>
    <t>Vysoká cena pro vodné; Vysoká rentabilita nákladů (ROC)</t>
  </si>
  <si>
    <t>Nulové ztráty vody; Vysoký objem nefakturované vody v m³/km/den; Vysoký podíl nefakturované vody na vodě určené k realizaci ; Vysoká rentabilita nákladů (ROC)</t>
  </si>
  <si>
    <t>Vysoký objem ztrát vody v m³/km/den; Vysoký objem nefakturované vody v m³/km/den; Vysoký podíl KZ k rozdělení na ÚVN ; Vysoká rentabilita nákladů (ROC)</t>
  </si>
  <si>
    <t>Vysoký podíl nevyhovujících mikrobiolog. a biolog. vzorků ; Vysoká rentabilita nákladů (ROC)</t>
  </si>
  <si>
    <t>Vysoký objem nefakturované vody v m³/km/den; Vysoký podíl nevyhovujících fyzikálně chemických vzorků ; Vysoká rentabilita nákladů (ROC)</t>
  </si>
  <si>
    <t>Nulové ztráty vody; Vysoký podíl nevyhovujících fyzikálně chemických vzorků ; Vysoký podíl KZ k rozdělení na ÚVN ; Vysoká rentabilita nákladů (ROC)</t>
  </si>
  <si>
    <t>Nulové ztráty vody; Vysoký podíl KZ k rozdělení na ÚVN</t>
  </si>
  <si>
    <t>Nulové ztráty vody; Vysoká cena pro vodné; Vysoký podíl KZ k rozdělení na ÚVN</t>
  </si>
  <si>
    <t>Nulové ztráty vody; Vysoký podíl nevyhovujících mikrobiolog. a biolog. vzorků ; Vysoký podíl KZ k rozdělení na ÚVN ; Vysoká rentabilita nákladů (ROC)</t>
  </si>
  <si>
    <t>Vysoký objem ztrát vody v m³/km/den; Vysoký objem nefakturované vody v m³/km/den; Vysoká rentabilita nákladů (ROC)</t>
  </si>
  <si>
    <t>Nulové ztráty vody; Vysoký podíl nevyhovujících fyzikálně chemických vzorků ; Vysoký podíl nevyhovujících mikrobiolog. a biolog. vzorků</t>
  </si>
  <si>
    <t>Nulové ztráty vody; Vysoký podíl nevyhovujících mikrobiolog. a biolog. vzorků ; Vysoká cena pro vodné; Vysoká rentabilita nákladů (ROC)</t>
  </si>
  <si>
    <t>Nulové ztráty vody; Vysoký podíl nevyhovujících fyzikálně chemických vzorků ; Vysoký podíl nevyhovujících mikrobiolog. a biolog. vzorků ; Vysoká rentabilita nákladů (ROC)</t>
  </si>
  <si>
    <t>Nulové ztráty vody; Vysoký objem nefakturované vody v m³/km/den; Vysoký podíl nefakturované vody na vodě určené k realizaci</t>
  </si>
  <si>
    <t>Vysoký podíl ztrát vody na vodě určené k realizaci ; Vysoký podíl nefakturované vody na vodě určené k realizaci</t>
  </si>
  <si>
    <t>Vysoký objem ztrát vody v m³/km/den; Vysoký objem nefakturované vody v m³/km/den; Vysoká cena pro vodné</t>
  </si>
  <si>
    <t>Vysoký podíl ztrát vody na vodě určené k realizaci ; Vysoký podíl KZ k rozdělení na ÚVN ; Vysoká rentabilita nákladů (ROC)</t>
  </si>
  <si>
    <t>Vysoký objem ztrát vody v m³/km/den; Vysoký objem nefakturované vody v m³/km/den; Vysoký podíl ztrát vody na vodě určené k realizaci ; Vysoký podíl nefakturované vody na vodě určené k realizaci</t>
  </si>
  <si>
    <t>Vysoký objem ztrát vody v m³/km/den; Vysoký objem nefakturované vody v m³/km/den; Vysoký podíl ztrát vody na vodě určené k realizaci ; Vysoký podíl nefakturované vody na vodě určené k realizaci ; Vysoká rentabilita nákladů (ROC)</t>
  </si>
  <si>
    <t>Nulové ztráty vody; Vysoký objem nefakturované vody v m³/km/den; Vysoký podíl nefakturované vody na vodě určené k realizaci ; Vysoký podíl KZ k rozdělení na ÚVN ; Vysoká rentabilita nákladů (ROC)</t>
  </si>
  <si>
    <t>Vysoký objem nefakturované vody v m³/km/den; Vysoký podíl nefakturované vody na vodě určené k realizaci ; Vysoký podíl nevyhovujících mikrobiolog. a biolog. vzorků ; Vysoká rentabilita nákladů (ROC)</t>
  </si>
  <si>
    <t>Záporný KZ dosažen ale kalkulován &gt; nebo = 0; OKF &lt; 1</t>
  </si>
  <si>
    <t>Vysoký objem ztrát vody v m³/km/den; Vysoký objem nefakturované vody v m³/km/den; Vysoká cena pro vodné; Záporný KZ dosažen ale kalkulován &gt; nebo = 0; OKF &lt; 1</t>
  </si>
  <si>
    <t>OKF &lt; 1</t>
  </si>
  <si>
    <t>Vysoký objem ztrát vody v m³/km/den; Vysoký objem nefakturované vody v m³/km/den; OKF &lt; 1</t>
  </si>
  <si>
    <t>Vysoký podíl ztrát vody na vodě určené k realizaci ; Záporný KZ dosažen ale kalkulován &gt; nebo = 0; OKF &lt; 1</t>
  </si>
  <si>
    <t>Záporný KZ dosažen i kalkulován; OKF &lt; 1</t>
  </si>
  <si>
    <t>Vysoký podíl KZ k rozdělení na ÚVN; OKF &lt; 1</t>
  </si>
  <si>
    <t>Vysoký podíl nevyhovujících fyzikálně chemických vzorků; OKF &lt; 1</t>
  </si>
  <si>
    <t>Vysoký podíl nevyhovujících mikrobiolog. a biolog. vzorků; OKF &lt; 1</t>
  </si>
  <si>
    <t>Vysoká cena pro vodné; Záporný KZ dosažen ale kalkulován &gt; nebo = 0; OKF &lt; 1</t>
  </si>
  <si>
    <t>Nulové ztráty vody; Záporný KZ dosažen ale kalkulován &gt; nebo = 0; OKF &lt; 1</t>
  </si>
  <si>
    <t>Vysoká cena pro vodné; OKF &lt; 1</t>
  </si>
  <si>
    <t>Nulové ztráty vody; OKF &lt; 1</t>
  </si>
  <si>
    <t>Nulové ztráty vody; Záporný KZ dosažen i kalkulován; OKF &lt; 1</t>
  </si>
  <si>
    <t>Vysoký podíl ztrát vody na vodě určené k realizaci; OKF &lt; 1</t>
  </si>
  <si>
    <t>Vysoký podíl KZ k rozdělení na ÚVN ; Vysoká rentabilita nákladů (ROC); OKF &lt; 1</t>
  </si>
  <si>
    <t>Vysoký objem ztrát vody v m³/km/den; Vysoký objem nefakturované vody v m³/km/den; Záporný KZ dosažen ale kalkulován &gt; nebo = 0; OKF &lt; 1</t>
  </si>
  <si>
    <t>Vysoká cena pro vodné; Vysoký podíl KZ k rozdělení na ÚVN ; Vysoká rentabilita nákladů (ROC); OKF &lt; 1</t>
  </si>
  <si>
    <t>Nulové ztráty vody; Vysoký podíl nevyhovujících mikrobiolog. a biolog. vzorků ; Záporný KZ dosažen ale kalkulován &gt; nebo = 0; OKF &lt; 1</t>
  </si>
  <si>
    <t>Nulové ztráty vody; Vysoký podíl KZ k rozdělení na ÚVN ; Vysoká rentabilita nákladů (ROC); OKF &lt; 1</t>
  </si>
  <si>
    <t>Nulové ztráty vody; Záporný KZ dosažen ale kalkulován &gt; nebo = 0; Vysoká rentabilita nákladů (ROC); OKF &lt; 1</t>
  </si>
  <si>
    <t>Vysoký objem nefakturované vody v m³/km/den; Vysoká cena pro vodné; Záporný KZ dosažen ale kalkulován &gt; nebo = 0; OKF &lt; 1</t>
  </si>
  <si>
    <t>Vysoký podíl nevyhovujících fyzikálně chemických vzorků ; Záporný KZ dosažen ale kalkulován &gt; nebo = 0; OKF &lt; 1</t>
  </si>
  <si>
    <t>Vysoký podíl nevyhovujících fyzikálně chemických vzorků ; Vysoký podíl nevyhovujících mikrobiolog. a biolog. vzorků; OKF &lt; 1</t>
  </si>
  <si>
    <t>Vysoký objem ztrát vody v m³/km/den; Vysoký objem nefakturované vody v m³/km/den; Vysoký podíl ztrát vody na vodě určené k realizaci ; Vysoký podíl nefakturované vody na vodě určené k realizaci ; Záporný KZ dosažen ale kalkulován &gt; nebo = 0; OKF &lt; 1</t>
  </si>
  <si>
    <t>Vysoký podíl nevyhovujících fyzikálně chemických vzorků ; Vysoká cena pro vodné; Záporný KZ dosažen ale kalkulován &gt; nebo = 0; OKF &lt; 1</t>
  </si>
  <si>
    <t>Vysoký podíl nevyhovujících fyzikálně chemických vzorků ; Vysoký podíl KZ k rozdělení na ÚVN ; Vysoká rentabilita nákladů (ROC); OKF &lt; 1</t>
  </si>
  <si>
    <t>Vysoký podíl nevyhovujících fyzikálně chemických vzorků ; Vysoký podíl KZ k rozdělení na ÚVN; OKF &lt; 1</t>
  </si>
  <si>
    <t>Vysoká cena pro vodné; Vysoký podíl KZ k rozdělení na ÚVN; OKF &lt; 1</t>
  </si>
  <si>
    <t>Vysoký podíl nevyhovujících mikrobiolog. a biolog. vzorků ; Záporný KZ dosažen ale kalkulován &gt; nebo = 0; OKF &lt; 1</t>
  </si>
  <si>
    <t>Vysoký podíl nevyhovujících fyzikálně chemických vzorků ; Vysoká cena pro vodné; OKF &lt; 1</t>
  </si>
  <si>
    <t>Vysoký podíl ztrát vody na vodě určené k realizaci ; Vysoký podíl nefakturované vody na vodě určené k realizaci ; Záporný KZ dosažen i kalkulován; OKF &lt; 1</t>
  </si>
  <si>
    <t>Vysoký podíl ztrát vody na vodě určené k realizaci ; Záporný KZ dosažen ale kalkulován &gt; nebo = 0; Vysoká rentabilita nákladů (ROC); OKF &lt; 1</t>
  </si>
  <si>
    <t>Nulové ztráty vody; Vysoká cena pro vodné; OKF &lt; 1</t>
  </si>
  <si>
    <t>Nulové ztráty vody; Vysoká cena pro vodné; Záporný KZ dosažen ale kalkulován &gt; nebo = 0; OKF &lt; 1</t>
  </si>
  <si>
    <t>Nulové ztráty vody; Vysoký podíl nevyhovujících fyzikálně chemických vzorků ; Vysoký podíl nevyhovujících mikrobiolog. a biolog. vzorků ; Vysoká cena pro vodné; Záporný KZ dosažen ale kalkulován &gt; nebo = 0; OKF &lt; 1</t>
  </si>
  <si>
    <t>Nulové ztráty vody; Vysoký objem nefakturované vody v m³/km/den; Vysoká cena pro vodné; Záporný KZ dosažen ale kalkulován &gt; nebo = 0; OKF &lt; 1</t>
  </si>
  <si>
    <t>Vysoký podíl ztrát vody na vodě určené k realizaci ; Vysoký podíl nefakturované vody na vodě určené k realizaci ; Vysoká rentabilita nákladů (ROC); OKF &lt; 1</t>
  </si>
  <si>
    <t>Nulové ztráty vody; Vysoký podíl nevyhovujících mikrobiolog. a biolog. vzorků; OKF &lt; 1</t>
  </si>
  <si>
    <t>Vysoký podíl nevyhovujících fyzikálně chemických vzorků ; Vysoký podíl nevyhovujících mikrobiolog. a biolog. vzorků ; Záporný KZ dosažen i kalkulován; OKF &lt; 1</t>
  </si>
  <si>
    <t>Vysoký objem nefakturované vody v m³/km/den; Vysoký podíl nefakturované vody na vodě určené k realizaci ; Záporný KZ dosažen i kalkulován; OKF &lt; 1</t>
  </si>
  <si>
    <t>Záporný KZ dosažen i kalkulován; Vysoká rentabilita nákladů (ROC); OKF &lt; 1</t>
  </si>
  <si>
    <t>Vysoký objem nefakturované vody v m³/km/den; Vysoký podíl nefakturované vody na vodě určené k realizaci; OKF &lt; 1</t>
  </si>
  <si>
    <t>Nulové ztráty vody; Vysoký podíl nevyhovujících fyzikálně chemických vzorků; OKF &lt; 1</t>
  </si>
  <si>
    <t>Vysoký objem ztrát vody v m³/km/den; Vysoký objem nefakturované vody v m³/km/den; Vysoký podíl nevyhovujících fyzikálně chemických vzorků ; Záporný KZ dosažen ale kalkulován &gt; nebo = 0; OKF &lt; 1</t>
  </si>
  <si>
    <t>Vysoký objem ztrát vody v m³/km/den; Vysoký objem nefakturované vody v m³/km/den; Vysoký podíl nevyhovujících mikrobiolog. a biolog. vzorků ; Vysoký podíl KZ k rozdělení na ÚVN ; Vysoká rentabilita nákladů (ROC); OKF &lt; 1</t>
  </si>
  <si>
    <t>Vysoký podíl nevyhovujících fyzikálně chemických vzorků ; Vysoký podíl nevyhovujících mikrobiolog. a biolog. vzorků ; Záporný KZ dosažen ale kalkulován &gt; nebo = 0; OKF &lt; 1</t>
  </si>
  <si>
    <t>Záporný KZ dosažen ale kalkulován &gt; nebo = 0; Vysoká rentabilita nákladů (ROC); OKF &lt; 1</t>
  </si>
  <si>
    <t>Vysoký objem ztrát vody v m³/km/den; Vysoký objem nefakturované vody v m³/km/den; Vysoký podíl ztrát vody na vodě určené k realizaci ; Vysoký podíl nefakturované vody na vodě určené k realizaci ; Vysoký podíl nevyhovujících fyzikálně chemických vzorků ; Záporný KZ dosažen ale kalkulován &gt; nebo = 0; OKF &lt; 1</t>
  </si>
  <si>
    <t>Vysoký objem nefakturované vody v m³/km/den; Vysoký podíl nefakturované vody na vodě určené k realizaci ; Záporný KZ dosažen ale kalkulován &gt; nebo = 0; OKF &lt; 1</t>
  </si>
  <si>
    <t>Vysoký objem ztrát vody v m³/km/den; Vysoký objem nefakturované vody v m³/km/den; Vysoký podíl nefakturované vody na vodě určené k realizaci ; Vysoký podíl KZ k rozdělení na ÚVN; OKF &lt; 1</t>
  </si>
  <si>
    <t>Vysoká rentabilita nákladů (ROC); OKF &lt; 1</t>
  </si>
  <si>
    <t>Vysoký objem ztrát vody v m³/km/den; Vysoký podíl ztrát vody na vodě určené k realizaci ; Vysoký podíl KZ k rozdělení na ÚVN ; Vysoká rentabilita nákladů (ROC); OKF &lt; 1</t>
  </si>
  <si>
    <t>Vysoký objem nefakturované vody v m³/km/den; Záporný KZ dosažen ale kalkulován &gt; nebo = 0; Vysoká rentabilita nákladů (ROC); OKF &lt; 1</t>
  </si>
  <si>
    <t>Vysoký podíl nevyhovujících mikrobiolog. a biolog. vzorků ; Vysoká cena pro vodné; OKF &lt; 1</t>
  </si>
  <si>
    <t>Vysoký objem nefakturované vody v m³/km/den; Vysoký podíl nefakturované vody na vodě určené k realizaci ; Vysoká cena pro vodné; Záporný KZ dosažen ale kalkulován &gt; nebo = 0; OKF &lt; 1</t>
  </si>
  <si>
    <t>Nulové ztráty vody; Vysoká cena pro vodné; Záporný KZ dosažen i kalkulován; OKF &lt; 1</t>
  </si>
  <si>
    <t>Nulové ztráty vody; Vysoký podíl nevyhovujících fyzikálně chemických vzorků ; Vysoký podíl nevyhovujících mikrobiolog. a biolog. vzorků ; Vysoký podíl KZ k rozdělení na ÚVN ; Vysoká rentabilita nákladů (ROC); OKF &lt; 1</t>
  </si>
  <si>
    <t>Nulové ztráty vody; Vysoká cena pro vodné; Záporný KZ dosažen ale kalkulován &gt; nebo = 0; Vysoká rentabilita nákladů (ROC); OKF &lt; 1</t>
  </si>
  <si>
    <t>Vysoký podíl nevyhovujících fyzikálně chemických vzorků ; Záporný KZ dosažen i kalkulován; OKF &lt; 1</t>
  </si>
  <si>
    <t>Nulové ztráty vody; Vysoká rentabilita nákladů (ROC); OKF &lt; 1</t>
  </si>
  <si>
    <t>Nulové ztráty vody; Vysoký podíl nevyhovujících fyzikálně chemických vzorků ; Záporný KZ dosažen i kalkulován; OKF &lt; 1</t>
  </si>
  <si>
    <t>Nulové ztráty vody; Vysoký podíl nevyhovujících mikrobiolog. a biolog. vzorků ; Záporný KZ dosažen i kalkulován; OKF &lt; 1</t>
  </si>
  <si>
    <t>Nulové ztráty vody; Vysoká cena pro vodné; Vysoká rentabilita nákladů (ROC); OKF &lt; 1</t>
  </si>
  <si>
    <t>Vysoký podíl nevyhovujících mikrobiolog. a biolog. vzorků ; Záporný KZ dosažen i kalkulován; OKF &lt; 1</t>
  </si>
  <si>
    <t>Vysoký podíl nevyhovujících fyzikálně chemických vzorků ; Vysoký podíl nevyhovujících mikrobiolog. a biolog. vzorků ; Vysoký podíl KZ k rozdělení na ÚVN ; Vysoká rentabilita nákladů (ROC); OKF &lt; 1</t>
  </si>
  <si>
    <t>Vysoký objem ztrát vody v m³/km/den; Vysoký objem nefakturované vody v m³/km/den; Záporný KZ dosažen i kalkulován; OKF &lt; 1</t>
  </si>
  <si>
    <t>Vysoký podíl nevyhovujících fyzikálně chemických vzorků ; Vysoký podíl nevyhovujících mikrobiolog. a biolog. vzorků ; Záporný KZ dosažen ale kalkulován &gt; nebo = 0; Vysoká rentabilita nákladů (ROC); OKF &lt; 1</t>
  </si>
  <si>
    <t>Nulové ztráty vody; Vysoký podíl nevyhovujících mikrobiolog. a biolog. vzorků ; Vysoká cena pro vodné; Záporný KZ dosažen i kalkulován; OKF &lt; 1</t>
  </si>
  <si>
    <t>Vysoký objem ztrát vody v m³/km/den; Vysoký objem nefakturované vody v m³/km/den; Vysoký podíl KZ k rozdělení na ÚVN ; Vysoká rentabilita nákladů (ROC); OKF &lt; 1</t>
  </si>
  <si>
    <t>Vysoká cena pro vodné; Vysoká rentabilita nákladů (ROC); OKF &lt; 1</t>
  </si>
  <si>
    <t>Nulové ztráty vody; Vysoká cena pro vodné; Vysoký podíl KZ k rozdělení na ÚVN ; Vysoká rentabilita nákladů (ROC); OKF &lt; 1</t>
  </si>
  <si>
    <t>Vysoký objem ztrát vody v m³/km/den; Záporný KZ dosažen i kalkulován; OKF &lt; 1</t>
  </si>
  <si>
    <t>Vysoký podíl nevyhovujících mikrobiolog. a biolog. vzorků ; Vysoká rentabilita nákladů (ROC); OKF &lt; 1</t>
  </si>
  <si>
    <t>Nulové ztráty vody; Vysoký podíl nevyhovujících fyzikálně chemických vzorků ; Záporný KZ dosažen ale kalkulován &gt; nebo = 0; OKF &lt; 1</t>
  </si>
  <si>
    <t>Vysoký objem ztrát vody v m³/km/den; Vysoký objem nefakturované vody v m³/km/den; Vysoký podíl ztrát vody na vodě určené k realizaci ; Vysoký podíl nefakturované vody na vodě určené k realizaci ; Záporný KZ dosažen i kalkulován; OKF &lt; 1</t>
  </si>
  <si>
    <t>Nulové ztráty vody; Vysoký podíl nevyhovujících fyzikálně chemických vzorků ; Vysoký podíl nevyhovujících mikrobiolog. a biolog. vzorků ; Záporný KZ dosažen ale kalkulován &gt; nebo = 0; OKF &lt; 1</t>
  </si>
  <si>
    <t>Vysoká cena pro vodné; Záporný KZ dosažen ale kalkulován &gt; nebo = 0; Vysoká rentabilita nákladů (ROC); OKF &lt; 1</t>
  </si>
  <si>
    <t>Vysoký objem ztrát vody v m³/km/den; Vysoký objem nefakturované vody v m³/km/den; Vysoký podíl ztrát vody na vodě určené k realizaci ; Vysoký podíl KZ k rozdělení na ÚVN ; Vysoká rentabilita nákladů (ROC); OKF &lt; 1</t>
  </si>
  <si>
    <t>Vysoký objem nefakturované vody v m³/km/den; Záporný KZ dosažen ale kalkulován &gt; nebo = 0; OKF &lt; 1</t>
  </si>
  <si>
    <t>Vysoký podíl nevyhovujících mikrobiolog. a biolog. vzorků ; Vysoká cena pro vodné; Záporný KZ dosažen i kalkulován; OKF &lt; 1</t>
  </si>
  <si>
    <t>Vysoký podíl nevyhovujících fyzikálně chemických vzorků ; Vysoká cena pro vodné; Záporný KZ dosažen i kalkulován; OKF &lt; 1</t>
  </si>
  <si>
    <t>Vysoký podíl ztrát vody na vodě určené k realizaci ; Vysoký podíl nefakturované vody na vodě určené k realizaci ; Záporný KZ dosažen ale kalkulován &gt; nebo = 0; Vysoká rentabilita nákladů (ROC); OKF &lt; 1</t>
  </si>
  <si>
    <t>Nulové ztráty vody; Záporný KZ dosažen i kalkulován; Vysoká rentabilita nákladů (ROC); OKF &lt; 1</t>
  </si>
  <si>
    <t>Nulové ztráty vody; Vysoký podíl nefakturované vody na vodě určené k realizaci; OKF &lt; 1</t>
  </si>
  <si>
    <t>Nulové ztráty vody; Vysoký podíl nevyhovujících fyzikálně chemických vzorků ; Vysoký podíl nevyhovujících mikrobiolog. a biolog. vzorků ; Záporný KZ dosažen i kalkulován; OKF &lt; 1</t>
  </si>
  <si>
    <t>Nulové ztráty vody; Vysoký podíl nevyhovujících mikrobiolog. a biolog. vzorků ; Vysoký podíl KZ k rozdělení na ÚVN ; Vysoká rentabilita nákladů (ROC); OKF &lt; 1</t>
  </si>
  <si>
    <t>Nulové ztráty vody; Vysoký podíl nevyhovujících fyzikálně chemických vzorků ; Vysoký podíl KZ k rozdělení na ÚVN ; Vysoká rentabilita nákladů (ROC); OKF &lt; 1</t>
  </si>
  <si>
    <t>Vysoký podíl nevyhovujících mikrobiolog. a biolog. vzorků ; Vysoký podíl KZ k rozdělení na ÚVN ; Vysoká rentabilita nákladů (ROC); OKF &lt; 1</t>
  </si>
  <si>
    <t>Vysoký objem ztrát vody v m³/km/den; Vysoký objem nefakturované vody v m³/km/den; Vysoký podíl KZ k rozdělení na ÚVN; OKF &lt; 1</t>
  </si>
  <si>
    <t>Vysoký podíl ztrát vody na vodě určené k realizaci ; Vysoký podíl nefakturované vody na vodě určené k realizaci ; Záporný KZ dosažen ale kalkulován &gt; nebo = 0; OKF &lt; 1</t>
  </si>
  <si>
    <t>Vysoký podíl nefakturované vody na vodě určené k realizaci ; Záporný KZ dosažen ale kalkulován &gt; nebo = 0; OKF &lt; 1</t>
  </si>
  <si>
    <t>Vysoký podíl nevyhovujících fyzikálně chemických vzorků ; Vysoká rentabilita nákladů (ROC); OKF &lt; 1</t>
  </si>
  <si>
    <t>Vysoký podíl nevyhovujících fyzikálně chemických vzorků ; Záporný KZ dosažen ale kalkulován &gt; nebo = 0; Vysoká rentabilita nákladů (ROC); OKF &lt; 1</t>
  </si>
  <si>
    <t>Vysoký podíl ztrát vody na vodě určené k realizaci ; Vysoký podíl nefakturované vody na vodě určené k realizaci ; Vysoká cena pro vodné; Záporný KZ dosažen ale kalkulován &gt; nebo = 0; OKF &lt; 1</t>
  </si>
  <si>
    <t>Vysoký podíl ztrát vody na vodě určené k realizaci ; Vysoký podíl nefakturované vody na vodě určené k realizaci ; Vysoký podíl nevyhovujících fyzikálně chemických vzorků ; Záporný KZ dosažen ale kalkulován &gt; nebo = 0; OKF &lt; 1</t>
  </si>
  <si>
    <t>Vysoká cena pro vodné; Záporný KZ dosažen i kalkulován; OKF &lt; 1</t>
  </si>
  <si>
    <t>Vysoký objem ztrát vody v m³/km/den; Vysoký objem nefakturované vody v m³/km/den; Vysoký podíl ztrát vody na vodě určené k realizaci ; Záporný KZ dosažen i kalkulován; OKF &lt; 1</t>
  </si>
  <si>
    <t>Vysoký objem ztrát vody v m³/km/den; Vysoký objem nefakturované vody v m³/km/den; Vysoký podíl nevyhovujících mikrobiolog. a biolog. vzorků ; Záporný KZ dosažen ale kalkulován &gt; nebo = 0; OKF &lt; 1</t>
  </si>
  <si>
    <t>Vysoký podíl nevyhovujících fyzikálně chemických vzorků ; Vysoký podíl nevyhovujících mikrobiolog. a biolog. vzorků ; Záporný KZ dosažen i kalkulován; Vysoká rentabilita nákladů (ROC); OKF &lt; 1</t>
  </si>
  <si>
    <t>Vysoký objem ztrát vody v m³/km/den; Vysoký objem nefakturované vody v m³/km/den; Vysoký podíl ztrát vody na vodě určené k realizaci ; Vysoký podíl nevyhovujících mikrobiolog. a biolog. vzorků ; Záporný KZ dosažen i kalkulován; OKF &lt; 1</t>
  </si>
  <si>
    <t>Nulové ztráty vody; Vysoký objem nefakturované vody v m³/km/den; Vysoký podíl nefakturované vody na vodě určené k realizaci ; Záporný KZ dosažen ale kalkulován &gt; nebo = 0; Vysoká rentabilita nákladů (ROC); OKF &lt; 1</t>
  </si>
  <si>
    <t>Nulové ztráty vody; Vysoký objem nefakturované vody v m³/km/den; Vysoký podíl nefakturované vody na vodě určené k realizaci ; Záporný KZ dosažen i kalkulován; OKF &lt; 1</t>
  </si>
  <si>
    <t>Vysoký podíl nefakturované vody na vodě určené k realizaci ; Vysoká cena pro vodné; Záporný KZ dosažen ale kalkulován &gt; nebo = 0; OKF &lt; 1</t>
  </si>
  <si>
    <t>Vysoký objem ztrát vody v m³/km/den; Vysoký objem nefakturované vody v m³/km/den; Vysoký podíl ztrát vody na vodě určené k realizaci ; Záporný KZ dosažen ale kalkulován &gt; nebo = 0; OKF &lt; 1</t>
  </si>
  <si>
    <t>Vysoký objem ztrát vody v m³/km/den; Vysoký objem nefakturované vody v m³/km/den; Vysoký podíl ztrát vody na vodě určené k realizaci ; Vysoký podíl nefakturované vody na vodě určené k realizaci; OKF &lt; 1</t>
  </si>
  <si>
    <t>Vysoký podíl ztrát vody na vodě určené k realizaci ; Vysoký podíl KZ k rozdělení na ÚVN ; Vysoká rentabilita nákladů (ROC); OKF &lt; 1</t>
  </si>
  <si>
    <t>Vysoký objem nefakturované vody v m³/km/den; Vysoký podíl nefakturované vody na vodě určené k realizaci ; Vysoký podíl KZ k rozdělení na ÚVN ; Vysoká rentabilita nákladů (ROC); OKF &lt; 1</t>
  </si>
  <si>
    <t>Vysoký objem ztrát vody v m³/km/den; Vysoký objem nefakturované vody v m³/km/den; Vysoký podíl nefakturované vody na vodě určené k realizaci ; Vysoký podíl nevyhovujících mikrobiolog. a biolog. vzorků ; Vysoká rentabilita nákladů (ROC); OKF &lt; 1</t>
  </si>
  <si>
    <t>Nulové ztráty vody; Vysoký podíl nefakturované vody na vodě určené k realizaci ; Záporný KZ dosažen i kalkulován; OKF &lt; 1</t>
  </si>
  <si>
    <t>Vysoký objem ztrát vody v m³/km/den; Vysoký objem nefakturované vody v m³/km/den; Vysoký podíl nefakturované vody na vodě určené k realizaci ; Vysoký podíl nevyhovujících mikrobiolog. a biolog. vzorků ; Záporný KZ dosažen ale kalkulován &gt; nebo = 0; OKF &lt; 1</t>
  </si>
  <si>
    <t>Nulové ztráty vody; Vysoký objem nefakturované vody v m³/km/den; Záporný KZ dosažen i kalkulován; OKF &lt; 1</t>
  </si>
  <si>
    <t>Skupina</t>
  </si>
  <si>
    <t>Nízká cena pro vodné (Kč/m³)</t>
  </si>
  <si>
    <t>Vysoký podíl KZ k rozdělení na ÚVN (%)</t>
  </si>
  <si>
    <t>Vysoký objem ztrát vody (m³/km/den)</t>
  </si>
  <si>
    <t>Vysoký objem nefakturované vody (m³/km/den)</t>
  </si>
  <si>
    <t>Vysoká poruchovost (počet poruch/km)</t>
  </si>
  <si>
    <t xml:space="preserve"> &lt; nebo = 10% percentilu analyzovných Porovnání s cenou &gt; 0</t>
  </si>
  <si>
    <t>&gt; 1,5 nás. mediánu skupiny Porovnání s KZ &gt; 0</t>
  </si>
  <si>
    <t>&gt; 1,5 nás. mediánu skupiny Porovnání vykazujících ztráty vody &gt; 4 m³/km/den</t>
  </si>
  <si>
    <t>&gt; 1,5 nás. mediánu skupiny Porovnání s počtem poruch &gt; 0</t>
  </si>
  <si>
    <t>Vysoký podíl ztrát vody na vodě určené k realizaci (%)</t>
  </si>
  <si>
    <t>Vysoký podíl nefakturované vody vody na vodě určené k realizaci (%)</t>
  </si>
  <si>
    <t>Vysoká cena pro vodné (Kč/m³)</t>
  </si>
  <si>
    <t>* žádné Porovnání ve skupině nesplňuje podmínky pro výpočet mezní hodnoty anomálie</t>
  </si>
  <si>
    <t>&gt; 1,5 nás. průměru skupiny Porovnání splňujících požadovaná kritéria skupiny</t>
  </si>
  <si>
    <t xml:space="preserve">&gt; 1,5 nás. mediánu skupiny Porovnání s KZ &gt; 0 </t>
  </si>
  <si>
    <t>-*</t>
  </si>
  <si>
    <t>Prostředky obnovy – skutečná tvorba celkem od roku 2009</t>
  </si>
  <si>
    <t>Prostředky obnovy – skutečné čerpání celkem od roku 2009</t>
  </si>
  <si>
    <t>ZVC64</t>
  </si>
  <si>
    <t>Prostředky obnovy – skutečná tvorba v daném roce</t>
  </si>
  <si>
    <t>Prostředky obnovy – skutečné čerpání v daném roce</t>
  </si>
  <si>
    <t>Prostředky obnovy – skutečná tvorba z vodného v daném roce</t>
  </si>
  <si>
    <t>Prostředky obnovy – skutečná tvorba z ostatních prostředků v daném roce</t>
  </si>
  <si>
    <t>ZVC64+ZVC65</t>
  </si>
  <si>
    <t>Porovnání (příloha č. 20. vyhlášky 428/2001 Sb.)/prostředky obnovy infrastrukturního majetku – Tvorba z vodného za rok XXXX Vod.</t>
  </si>
  <si>
    <t>Porovnání (příloha č. 20. vyhlášky 428/2001 Sb.)/prostředky obnovy infrastrukturního majetku – Tvorba ostatní za rok XXXX Vod.</t>
  </si>
  <si>
    <t>ZVC65</t>
  </si>
  <si>
    <t>VOM19</t>
  </si>
  <si>
    <t>VOM20</t>
  </si>
  <si>
    <t>Podíl prostředků obnovy z vodného z tvorby v daném roce</t>
  </si>
  <si>
    <t>Podíl obnovených km vodovodních řadů z celkové délky</t>
  </si>
  <si>
    <t>100*ZVC64/ZVC62</t>
  </si>
  <si>
    <t>100*ZV02.1/ZV02</t>
  </si>
  <si>
    <t>ANO</t>
  </si>
  <si>
    <t>Zisk</t>
  </si>
  <si>
    <t>obnova z tab. 4</t>
  </si>
  <si>
    <t>VÚME_VOD/Počet zásobených osob v připojených obcích nebo jejich částech</t>
  </si>
  <si>
    <t>VÚME_VOD/Vodovodní řady, přepočtená délka (km)</t>
  </si>
  <si>
    <t>VÚME_VOD/Vodovodní přípojky, počet</t>
  </si>
  <si>
    <t>VÚME_VOD/Vodoměry, počet</t>
  </si>
  <si>
    <t>VÚME_VOD/čerpací stanice, počet</t>
  </si>
  <si>
    <t xml:space="preserve">Porovnání (příloha č. 20. vyhlášky 428/2001 Sb.)/vodné </t>
  </si>
  <si>
    <t>Porovnání (příloha č. 20. vyhlášky 428/2001 Sb.)/počet pracovníků - voda pitná - skutečnost</t>
  </si>
  <si>
    <t>Porovnání (příloha č. 20. vyhlášky 428/2001 Sb.)/Pitná nebo odpadní voda převzatá</t>
  </si>
  <si>
    <t>Porovnání (příloha č. 20. vyhlášky 428/2001 Sb.)/Pitná nebo odpadní voda předaná</t>
  </si>
  <si>
    <t>Kalkulační zisk</t>
  </si>
  <si>
    <t>Záporný/Nulový/Kladný kalkulační zisk</t>
  </si>
  <si>
    <t>Průměrná roční tvorba prostředků od roku 2009 dle tab. 4</t>
  </si>
  <si>
    <t>Chybějící prostředky obnovy VIM dle průměrné roční tvorby prostředků od roku 2009 z tab. 4 (do minima VOM07)</t>
  </si>
  <si>
    <t xml:space="preserve">Chybějící prostředky obnovy VIM dle průměrné roční tvorby prostředků od roku 2009 z tab. 4 (do minima VOM07) na 1m³ pitné fakturované vody </t>
  </si>
  <si>
    <t>Dostatečná/nedostatečná tvorba prostředků obnovy dle řádků 20</t>
  </si>
  <si>
    <t>Množství fakturované pitné vody na 1 pracovníka</t>
  </si>
  <si>
    <t>Sociálně únosná cena</t>
  </si>
  <si>
    <t>MŽP/v případě Porovnání na více krajích je zde cena nejnižší</t>
  </si>
  <si>
    <t>Rozdíl Cena pro vodné - sociálně únosná cena</t>
  </si>
  <si>
    <t>Překročení sociálně únosné ceny Cenou pro vodné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</si>
</sst>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0"/>
    <numFmt numFmtId="165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color rgb="FFFFFFFF"/>
      <name val="Calibri Light"/>
      <family val="1"/>
      <charset val="238"/>
      <scheme val="major"/>
    </font>
    <font>
      <b/>
      <sz val="12"/>
      <color rgb="FF000000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i/>
      <sz val="12"/>
      <color rgb="FF000000"/>
      <name val="Calibri Light"/>
      <family val="1"/>
      <charset val="238"/>
      <scheme val="major"/>
    </font>
    <font>
      <b/>
      <i/>
      <sz val="12"/>
      <color rgb="FF000000"/>
      <name val="Calibri Light"/>
      <family val="1"/>
      <charset val="238"/>
      <scheme val="major"/>
    </font>
    <font>
      <i/>
      <sz val="12"/>
      <color theme="1"/>
      <name val="Calibri Light"/>
      <family val="1"/>
      <charset val="238"/>
      <scheme val="major"/>
    </font>
    <font>
      <sz val="10"/>
      <name val="Calibri Light"/>
      <family val="2"/>
      <charset val="238"/>
      <scheme val="major"/>
    </font>
    <font>
      <b/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2"/>
      <color rgb="FF000000"/>
      <name val="Calibri Light"/>
      <family val="2"/>
      <charset val="238"/>
      <scheme val="major"/>
    </font>
    <font>
      <i/>
      <sz val="12"/>
      <color rgb="FF000000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FDE"/>
        <bgColor indexed="64"/>
      </patternFill>
    </fill>
    <fill>
      <patternFill patternType="solid">
        <fgColor theme="8"/>
        <bgColor theme="5"/>
      </patternFill>
    </fill>
    <fill>
      <patternFill patternType="solid">
        <fgColor rgb="FFB4C6E7"/>
        <bgColor theme="5" tint="0.59999389629810485"/>
      </patternFill>
    </fill>
    <fill>
      <patternFill patternType="solid">
        <fgColor rgb="FFD9E1F2"/>
        <bgColor theme="5" tint="0.7999816888943144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4" fillId="0" borderId="0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vertical="center" wrapText="1"/>
    </xf>
    <xf numFmtId="0" fontId="3" fillId="3" borderId="0" xfId="2" applyNumberFormat="1" applyFont="1" applyFill="1" applyBorder="1" applyAlignment="1">
      <alignment vertical="center" wrapText="1"/>
    </xf>
    <xf numFmtId="0" fontId="3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7" fillId="0" borderId="0" xfId="0" applyFont="1" applyFill="1" applyBorder="1"/>
    <xf numFmtId="0" fontId="4" fillId="4" borderId="0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0" fontId="3" fillId="4" borderId="0" xfId="2" applyFont="1" applyFill="1" applyBorder="1" applyAlignment="1">
      <alignment vertical="center" wrapText="1"/>
    </xf>
    <xf numFmtId="0" fontId="5" fillId="4" borderId="0" xfId="2" applyFont="1" applyFill="1" applyBorder="1" applyAlignment="1">
      <alignment vertical="center" wrapText="1"/>
    </xf>
    <xf numFmtId="0" fontId="7" fillId="4" borderId="0" xfId="0" applyFont="1" applyFill="1" applyBorder="1"/>
    <xf numFmtId="1" fontId="3" fillId="4" borderId="0" xfId="0" applyNumberFormat="1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right"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right" vertical="center" wrapText="1"/>
    </xf>
    <xf numFmtId="0" fontId="0" fillId="0" borderId="0" xfId="0" applyFill="1" applyBorder="1"/>
    <xf numFmtId="49" fontId="3" fillId="3" borderId="0" xfId="0" applyNumberFormat="1" applyFont="1" applyFill="1" applyBorder="1" applyAlignment="1">
      <alignment horizontal="left" vertical="center"/>
    </xf>
    <xf numFmtId="2" fontId="3" fillId="3" borderId="0" xfId="0" applyNumberFormat="1" applyFont="1" applyFill="1" applyBorder="1" applyAlignment="1">
      <alignment horizontal="left" vertical="center"/>
    </xf>
    <xf numFmtId="1" fontId="3" fillId="0" borderId="0" xfId="2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2" fontId="3" fillId="0" borderId="0" xfId="2" applyNumberFormat="1" applyFont="1" applyFill="1" applyBorder="1" applyAlignment="1">
      <alignment vertical="center" wrapText="1"/>
    </xf>
    <xf numFmtId="2" fontId="3" fillId="0" borderId="0" xfId="3" applyNumberFormat="1" applyFont="1" applyFill="1" applyBorder="1" applyAlignment="1">
      <alignment vertical="center"/>
    </xf>
    <xf numFmtId="2" fontId="3" fillId="0" borderId="0" xfId="3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center" vertical="center" wrapText="1"/>
    </xf>
    <xf numFmtId="0" fontId="3" fillId="4" borderId="0" xfId="2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16" fillId="6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center"/>
    </xf>
    <xf numFmtId="4" fontId="0" fillId="7" borderId="3" xfId="0" applyNumberFormat="1" applyFill="1" applyBorder="1" applyAlignment="1">
      <alignment horizontal="center" vertical="center"/>
    </xf>
    <xf numFmtId="4" fontId="0" fillId="7" borderId="2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left" vertical="center"/>
    </xf>
    <xf numFmtId="4" fontId="0" fillId="8" borderId="4" xfId="0" applyNumberForma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4" fontId="0" fillId="7" borderId="4" xfId="0" applyNumberForma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19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5">
    <cellStyle name="Čárka" xfId="3" builtinId="3"/>
    <cellStyle name="Chybně" xfId="1"/>
    <cellStyle name="Normální" xfId="0" builtinId="0"/>
    <cellStyle name="Normální 2" xfId="2"/>
    <cellStyle name="Normální 3" xfId="4"/>
  </cellStyles>
  <dxfs count="1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top style="thin">
          <color rgb="FF92CDDC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92CD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2CDDC"/>
        </left>
        <right style="thin">
          <color rgb="FF92CDD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7FDE"/>
      <color rgb="FF00B0F0"/>
      <color rgb="FFB7B7FF"/>
      <color rgb="FF70AD47"/>
      <color rgb="FF5B9BD5"/>
      <color rgb="FFCE9CE4"/>
      <color rgb="FF969696"/>
      <color rgb="FFFF3399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pitna" displayName="pitna" ref="A4:ED2274" totalsRowShown="0" headerRowDxfId="144" dataDxfId="143" tableBorderDxfId="142" headerRowCellStyle="Normální 2">
  <autoFilter ref="A4:ED2274"/>
  <tableColumns count="134">
    <tableColumn id="1" name="Číslo Porovnání" dataDxfId="141"/>
    <tableColumn id="164" name="Pro místo" dataDxfId="140"/>
    <tableColumn id="13" name="Příjemce vodného a IČO" dataDxfId="139"/>
    <tableColumn id="168" name="Vlastník a IČO (upravené fyz. osoby)" dataDxfId="138"/>
    <tableColumn id="172" name="Komunálnost vlastníka" dataDxfId="137"/>
    <tableColumn id="181" name="Provozovatel a IČO" dataDxfId="136"/>
    <tableColumn id="182" name="Komunálnost provozovatele" dataDxfId="135"/>
    <tableColumn id="183" name="Kraj" dataDxfId="134"/>
    <tableColumn id="185" name="MODEL PROVOZOVÁNÍ" dataDxfId="133"/>
    <tableColumn id="186" name="SKUPINA VLASTNÍKŮ (dle součtové hodnoty majetku za vyúčtování dle VÚME)" dataDxfId="132"/>
    <tableColumn id="187" name="SKUPINA PROVOZOVATELŮ (dle objemu fakturované vody)" dataDxfId="131"/>
    <tableColumn id="8" name=" IČPE" dataDxfId="130"/>
    <tableColumn id="152" name="Nezařazeno do analýzy - důvody vyřazení" dataDxfId="129"/>
    <tableColumn id="190" name="Základní ukazatele" dataDxfId="128"/>
    <tableColumn id="191" name="ZV01" dataDxfId="127"/>
    <tableColumn id="192" name="ZV02" dataDxfId="126"/>
    <tableColumn id="6" name="ZV02.1" dataDxfId="125"/>
    <tableColumn id="193" name="ZV03" dataDxfId="124"/>
    <tableColumn id="194" name="ZV04" dataDxfId="123"/>
    <tableColumn id="195" name="ZV05" dataDxfId="122"/>
    <tableColumn id="197" name="ZV07" dataDxfId="121"/>
    <tableColumn id="198" name="ZV08" dataDxfId="120"/>
    <tableColumn id="199" name="ZV09" dataDxfId="119"/>
    <tableColumn id="200" name="ZV10" dataDxfId="118"/>
    <tableColumn id="201" name="ZV11" dataDxfId="117"/>
    <tableColumn id="202" name="ZV12" dataDxfId="116"/>
    <tableColumn id="203" name="ZV13" dataDxfId="115"/>
    <tableColumn id="204" name="ZV14" dataDxfId="114"/>
    <tableColumn id="205" name="ZV15" dataDxfId="113"/>
    <tableColumn id="206" name="ZV16" dataDxfId="112"/>
    <tableColumn id="207" name="ZV17" dataDxfId="111"/>
    <tableColumn id="208" name="ZV18" dataDxfId="110"/>
    <tableColumn id="209" name="ZVU19" dataDxfId="109" dataCellStyle="Čárka"/>
    <tableColumn id="212" name="ZVU22" dataDxfId="108"/>
    <tableColumn id="213" name="ZVU23" dataDxfId="107"/>
    <tableColumn id="214" name="ZVU24" dataDxfId="106"/>
    <tableColumn id="218" name="ZV28" dataDxfId="105"/>
    <tableColumn id="219" name="ZVU29" dataDxfId="104"/>
    <tableColumn id="220" name="ZVC30" dataDxfId="103"/>
    <tableColumn id="221" name="ZVC31" dataDxfId="102"/>
    <tableColumn id="222" name="ZVC32" dataDxfId="101"/>
    <tableColumn id="223" name="ZVC33" dataDxfId="100"/>
    <tableColumn id="224" name="ZVC34" dataDxfId="99"/>
    <tableColumn id="225" name="ZVC35" dataDxfId="98"/>
    <tableColumn id="226" name="ZVC36" dataDxfId="97"/>
    <tableColumn id="227" name="ZVC37" dataDxfId="96"/>
    <tableColumn id="228" name="ZVC38" dataDxfId="95"/>
    <tableColumn id="229" name="ZVC39" dataDxfId="94"/>
    <tableColumn id="230" name="ZVC40" dataDxfId="93"/>
    <tableColumn id="231" name="ZVC41" dataDxfId="92"/>
    <tableColumn id="232" name="ZVC42" dataDxfId="91"/>
    <tableColumn id="233" name="ZVC43" dataDxfId="90"/>
    <tableColumn id="234" name="ZVC44" dataDxfId="89"/>
    <tableColumn id="235" name="ZVC45" dataDxfId="88"/>
    <tableColumn id="236" name="ZVC46" dataDxfId="87"/>
    <tableColumn id="237" name="ZVC47" dataDxfId="86"/>
    <tableColumn id="238" name="ZVC48" dataDxfId="85"/>
    <tableColumn id="239" name="ZVC49" dataDxfId="84"/>
    <tableColumn id="240" name="ZVC50" dataDxfId="83"/>
    <tableColumn id="60" name=" " dataDxfId="82"/>
    <tableColumn id="241" name="ZVC51" dataDxfId="81"/>
    <tableColumn id="242" name="ZVC52" dataDxfId="80"/>
    <tableColumn id="243" name="ZVC53" dataDxfId="79"/>
    <tableColumn id="68" name="  " dataDxfId="78"/>
    <tableColumn id="244" name="ZVC54" dataDxfId="77"/>
    <tableColumn id="245" name="ZVC55" dataDxfId="76"/>
    <tableColumn id="246" name="ZVC56" dataDxfId="75"/>
    <tableColumn id="247" name="ZVC57" dataDxfId="74"/>
    <tableColumn id="78" name="   " dataDxfId="73"/>
    <tableColumn id="249" name="ZVC58" dataDxfId="72"/>
    <tableColumn id="250" name="ZVC59" dataDxfId="71"/>
    <tableColumn id="251" name="ZVC60" dataDxfId="70"/>
    <tableColumn id="252" name="ZVC61" dataDxfId="69"/>
    <tableColumn id="253" name="ZVC62" dataDxfId="68"/>
    <tableColumn id="254" name="ZVC63" dataDxfId="67"/>
    <tableColumn id="9" name="ZVC64" dataDxfId="66"/>
    <tableColumn id="7" name="ZVC65" dataDxfId="65"/>
    <tableColumn id="255" name="DV64" dataDxfId="64"/>
    <tableColumn id="256" name="Výkonnostní ukazatele" dataDxfId="63"/>
    <tableColumn id="257" name="Výrobní" dataDxfId="62"/>
    <tableColumn id="258" name="VV01" dataDxfId="61"/>
    <tableColumn id="263" name="VV06" dataDxfId="60"/>
    <tableColumn id="264" name="VV07" dataDxfId="59"/>
    <tableColumn id="265" name="VV08" dataDxfId="58"/>
    <tableColumn id="266" name="VV09" dataDxfId="57"/>
    <tableColumn id="267" name="VV10" dataDxfId="56"/>
    <tableColumn id="269" name="VV11" dataDxfId="55"/>
    <tableColumn id="273" name="VV15" dataDxfId="54"/>
    <tableColumn id="274" name="VV16" dataDxfId="53"/>
    <tableColumn id="276" name="VV17" dataDxfId="52"/>
    <tableColumn id="277" name="Obnovy majetku " dataDxfId="51"/>
    <tableColumn id="278" name="VOM00" dataDxfId="50"/>
    <tableColumn id="279" name="VOM01" dataDxfId="49"/>
    <tableColumn id="285" name="VOM07" dataDxfId="48"/>
    <tableColumn id="286" name="VOM08.1" dataDxfId="47"/>
    <tableColumn id="287" name="VOM08.2" dataDxfId="46"/>
    <tableColumn id="288" name="VOM08.3" dataDxfId="45"/>
    <tableColumn id="289" name="VOM09" dataDxfId="44"/>
    <tableColumn id="290" name="VOM10" dataDxfId="43"/>
    <tableColumn id="291" name="obnova z VOM10" dataDxfId="42"/>
    <tableColumn id="292" name="VOM11" dataDxfId="41"/>
    <tableColumn id="297" name="VOM15" dataDxfId="40"/>
    <tableColumn id="298" name="VOM16" dataDxfId="39"/>
    <tableColumn id="300" name="VOM18" dataDxfId="38"/>
    <tableColumn id="10" name="VOM19" dataDxfId="37"/>
    <tableColumn id="11" name="VOM20" dataDxfId="36"/>
    <tableColumn id="302" name="Personální" dataDxfId="35"/>
    <tableColumn id="304" name="VP02" dataDxfId="34"/>
    <tableColumn id="305" name="VP03" dataDxfId="33"/>
    <tableColumn id="306" name="VP04" dataDxfId="32"/>
    <tableColumn id="308" name="VP06" dataDxfId="31"/>
    <tableColumn id="343" name="VJ18" dataDxfId="30"/>
    <tableColumn id="309" name="Ekonomické" dataDxfId="29"/>
    <tableColumn id="310" name="VE00" dataDxfId="28"/>
    <tableColumn id="313" name="VE03" dataDxfId="27"/>
    <tableColumn id="314" name="VE04" dataDxfId="26"/>
    <tableColumn id="315" name="VE05" dataDxfId="25"/>
    <tableColumn id="316" name="VE06" dataDxfId="24"/>
    <tableColumn id="317" name="VE07" dataDxfId="23"/>
    <tableColumn id="319" name="VE09" dataDxfId="22"/>
    <tableColumn id="320" name="VE10" dataDxfId="21"/>
    <tableColumn id="321" name="VE11" dataDxfId="20"/>
    <tableColumn id="322" name="VE12" dataDxfId="19"/>
    <tableColumn id="323" name="VE13" dataDxfId="18"/>
    <tableColumn id="324" name="OKF" dataDxfId="17"/>
    <tableColumn id="301" name="SÚC" dataDxfId="16"/>
    <tableColumn id="14" name="Rozdíl Cena pro vodné - sociálně únosná cena" dataDxfId="1">
      <calculatedColumnFormula>IF(pitna[[#This Row],[SÚC]]="-","-",pitna[[#This Row],[ZVC30]]-pitna[[#This Row],[SÚC]])</calculatedColumnFormula>
    </tableColumn>
    <tableColumn id="12" name="Překročení sociálně únosné ceny Cenou pro vodné" dataDxfId="0">
      <calculatedColumnFormula>IF(pitna[[#This Row],[Rozdíl Cena pro vodné - sociálně únosná cena]]="-","-",IF(pitna[[#This Row],[Rozdíl Cena pro vodné - sociálně únosná cena]]&gt;0,"ANO","NE"))</calculatedColumnFormula>
    </tableColumn>
    <tableColumn id="16" name="Rozdíl Teoretická cena - sociálně únosná cena" dataDxfId="15"/>
    <tableColumn id="15" name="Překročení sociálně únosné ceny Teoretickou cenou " dataDxfId="14"/>
    <tableColumn id="2" name="Chybné vykazování dat" dataDxfId="13"/>
    <tableColumn id="3" name="Anomálie" dataDxfId="12"/>
    <tableColumn id="4" name="Chybné vykazování dat " dataDxfId="11"/>
    <tableColumn id="5" name="Anomálie 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D156" totalsRowShown="0" headerRowDxfId="9" dataDxfId="7" headerRowBorderDxfId="8" tableBorderDxfId="6" headerRowCellStyle="Normální 2">
  <autoFilter ref="A1:D156"/>
  <tableColumns count="4">
    <tableColumn id="1" name="Označení" dataDxfId="5" dataCellStyle="Normální 2"/>
    <tableColumn id="2" name="Název" dataDxfId="4"/>
    <tableColumn id="3" name="Jednotka" dataDxfId="3"/>
    <tableColumn id="4" name="Výpočet/zdroj informac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2274"/>
  <sheetViews>
    <sheetView tabSelected="1" zoomScaleNormal="100" workbookViewId="0">
      <pane xSplit="2" ySplit="4" topLeftCell="DL5" activePane="bottomRight" state="frozen"/>
      <selection pane="topRight" activeCell="C1" sqref="C1"/>
      <selection pane="bottomLeft" activeCell="A5" sqref="A5"/>
      <selection pane="bottomRight" activeCell="DX5" sqref="DX5"/>
    </sheetView>
  </sheetViews>
  <sheetFormatPr defaultColWidth="12.7109375" defaultRowHeight="15" x14ac:dyDescent="0.25"/>
  <cols>
    <col min="1" max="1" width="12.7109375" style="11"/>
    <col min="2" max="5" width="12.7109375" style="13"/>
    <col min="6" max="6" width="12.7109375" style="19"/>
    <col min="7" max="7" width="12.7109375" style="13"/>
    <col min="8" max="9" width="12.7109375" style="19"/>
    <col min="10" max="13" width="12.7109375" style="13"/>
    <col min="14" max="14" width="12.7109375" style="23"/>
    <col min="15" max="15" width="12.7109375" style="13"/>
    <col min="16" max="20" width="12.7109375" style="20"/>
    <col min="21" max="61" width="12.7109375" style="13"/>
    <col min="62" max="62" width="12.7109375" style="13" customWidth="1"/>
    <col min="63" max="64" width="12.7109375" style="13"/>
    <col min="65" max="65" width="12.7109375" style="20"/>
    <col min="66" max="69" width="12.7109375" style="13"/>
    <col min="70" max="70" width="12.7109375" style="20"/>
    <col min="71" max="77" width="12.7109375" style="13"/>
    <col min="78" max="78" width="12.7109375" style="13" customWidth="1"/>
    <col min="79" max="80" width="12.7109375" style="23"/>
    <col min="81" max="90" width="12.7109375" style="13" customWidth="1"/>
    <col min="91" max="91" width="12.7109375" style="23"/>
    <col min="92" max="106" width="12.7109375" style="13"/>
    <col min="107" max="107" width="12.7109375" style="26"/>
    <col min="108" max="112" width="12.7109375" style="13" customWidth="1"/>
    <col min="113" max="113" width="12.7109375" style="23"/>
    <col min="114" max="129" width="12.7109375" style="13" customWidth="1"/>
    <col min="130" max="16384" width="12.7109375" style="13"/>
  </cols>
  <sheetData>
    <row r="1" spans="1:134" ht="60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N1" s="21" t="s">
        <v>11</v>
      </c>
      <c r="O1" s="14" t="s">
        <v>12</v>
      </c>
      <c r="P1" s="14" t="s">
        <v>13</v>
      </c>
      <c r="Q1" s="14" t="s">
        <v>9511</v>
      </c>
      <c r="R1" s="14" t="s">
        <v>14</v>
      </c>
      <c r="S1" s="14" t="s">
        <v>15</v>
      </c>
      <c r="T1" s="14" t="s">
        <v>16</v>
      </c>
      <c r="U1" s="14" t="s">
        <v>18</v>
      </c>
      <c r="V1" s="14" t="s">
        <v>19</v>
      </c>
      <c r="W1" s="14" t="s">
        <v>20</v>
      </c>
      <c r="X1" s="14" t="s">
        <v>21</v>
      </c>
      <c r="Y1" s="14" t="s">
        <v>22</v>
      </c>
      <c r="Z1" s="14" t="s">
        <v>23</v>
      </c>
      <c r="AA1" s="14" t="s">
        <v>24</v>
      </c>
      <c r="AB1" s="14" t="s">
        <v>25</v>
      </c>
      <c r="AC1" s="14" t="s">
        <v>26</v>
      </c>
      <c r="AD1" s="14" t="s">
        <v>27</v>
      </c>
      <c r="AE1" s="14" t="s">
        <v>28</v>
      </c>
      <c r="AF1" s="14" t="s">
        <v>29</v>
      </c>
      <c r="AG1" s="14" t="s">
        <v>30</v>
      </c>
      <c r="AH1" s="14" t="s">
        <v>33</v>
      </c>
      <c r="AI1" s="14" t="s">
        <v>34</v>
      </c>
      <c r="AJ1" s="14" t="s">
        <v>35</v>
      </c>
      <c r="AK1" s="14" t="s">
        <v>39</v>
      </c>
      <c r="AL1" s="14" t="s">
        <v>40</v>
      </c>
      <c r="AM1" s="12" t="s">
        <v>41</v>
      </c>
      <c r="AN1" s="14" t="s">
        <v>42</v>
      </c>
      <c r="AO1" s="14" t="s">
        <v>43</v>
      </c>
      <c r="AP1" s="14" t="s">
        <v>44</v>
      </c>
      <c r="AQ1" s="14" t="s">
        <v>45</v>
      </c>
      <c r="AR1" s="14" t="s">
        <v>46</v>
      </c>
      <c r="AS1" s="14" t="s">
        <v>47</v>
      </c>
      <c r="AT1" s="14" t="s">
        <v>48</v>
      </c>
      <c r="AU1" s="14" t="s">
        <v>49</v>
      </c>
      <c r="AV1" s="14" t="s">
        <v>50</v>
      </c>
      <c r="AW1" s="14" t="s">
        <v>51</v>
      </c>
      <c r="AX1" s="14" t="s">
        <v>52</v>
      </c>
      <c r="AY1" s="14" t="s">
        <v>53</v>
      </c>
      <c r="AZ1" s="14" t="s">
        <v>54</v>
      </c>
      <c r="BA1" s="14" t="s">
        <v>55</v>
      </c>
      <c r="BB1" s="14" t="s">
        <v>56</v>
      </c>
      <c r="BC1" s="14" t="s">
        <v>57</v>
      </c>
      <c r="BD1" s="14" t="s">
        <v>58</v>
      </c>
      <c r="BE1" s="14" t="s">
        <v>59</v>
      </c>
      <c r="BF1" s="14" t="s">
        <v>60</v>
      </c>
      <c r="BG1" s="14" t="s">
        <v>61</v>
      </c>
      <c r="BH1" s="54" t="s">
        <v>487</v>
      </c>
      <c r="BI1" s="14" t="s">
        <v>62</v>
      </c>
      <c r="BJ1" s="14" t="s">
        <v>63</v>
      </c>
      <c r="BK1" s="14" t="s">
        <v>64</v>
      </c>
      <c r="BL1" s="54" t="s">
        <v>64</v>
      </c>
      <c r="BM1" s="14" t="s">
        <v>65</v>
      </c>
      <c r="BN1" s="14" t="s">
        <v>66</v>
      </c>
      <c r="BO1" s="14" t="s">
        <v>67</v>
      </c>
      <c r="BP1" s="14" t="s">
        <v>68</v>
      </c>
      <c r="BQ1" s="54" t="s">
        <v>68</v>
      </c>
      <c r="BR1" s="14" t="s">
        <v>69</v>
      </c>
      <c r="BS1" s="14" t="s">
        <v>70</v>
      </c>
      <c r="BT1" s="14" t="s">
        <v>9897</v>
      </c>
      <c r="BU1" s="14" t="s">
        <v>9898</v>
      </c>
      <c r="BV1" s="14" t="s">
        <v>9900</v>
      </c>
      <c r="BW1" s="14" t="s">
        <v>9901</v>
      </c>
      <c r="BX1" s="14" t="s">
        <v>9902</v>
      </c>
      <c r="BY1" s="14" t="s">
        <v>9903</v>
      </c>
      <c r="BZ1" s="4" t="s">
        <v>71</v>
      </c>
      <c r="CA1" s="25"/>
      <c r="CB1" s="25"/>
      <c r="CC1" s="4" t="s">
        <v>72</v>
      </c>
      <c r="CD1" s="4" t="s">
        <v>75</v>
      </c>
      <c r="CE1" s="4" t="s">
        <v>76</v>
      </c>
      <c r="CF1" s="4" t="s">
        <v>77</v>
      </c>
      <c r="CG1" s="4" t="s">
        <v>78</v>
      </c>
      <c r="CH1" s="4" t="s">
        <v>79</v>
      </c>
      <c r="CI1" s="4" t="s">
        <v>80</v>
      </c>
      <c r="CJ1" s="4" t="s">
        <v>84</v>
      </c>
      <c r="CK1" s="4" t="s">
        <v>85</v>
      </c>
      <c r="CL1" s="4" t="s">
        <v>86</v>
      </c>
      <c r="CM1" s="25"/>
      <c r="CN1" s="4" t="s">
        <v>87</v>
      </c>
      <c r="CO1" s="4" t="s">
        <v>88</v>
      </c>
      <c r="CP1" s="4" t="s">
        <v>94</v>
      </c>
      <c r="CQ1" s="4" t="s">
        <v>95</v>
      </c>
      <c r="CR1" s="4" t="s">
        <v>96</v>
      </c>
      <c r="CS1" s="4" t="s">
        <v>97</v>
      </c>
      <c r="CT1" s="4" t="s">
        <v>98</v>
      </c>
      <c r="CU1" s="4" t="s">
        <v>99</v>
      </c>
      <c r="CV1" s="4" t="s">
        <v>100</v>
      </c>
      <c r="CW1" s="4" t="s">
        <v>101</v>
      </c>
      <c r="CX1" s="4" t="s">
        <v>102</v>
      </c>
      <c r="CY1" s="4" t="s">
        <v>103</v>
      </c>
      <c r="CZ1" s="4" t="s">
        <v>104</v>
      </c>
      <c r="DA1" s="4" t="s">
        <v>9910</v>
      </c>
      <c r="DB1" s="4" t="s">
        <v>9911</v>
      </c>
      <c r="DC1" s="25"/>
      <c r="DD1" s="4" t="s">
        <v>105</v>
      </c>
      <c r="DE1" s="4" t="s">
        <v>106</v>
      </c>
      <c r="DF1" s="4" t="s">
        <v>107</v>
      </c>
      <c r="DG1" s="4" t="s">
        <v>109</v>
      </c>
      <c r="DH1" s="4" t="s">
        <v>141</v>
      </c>
      <c r="DI1" s="25"/>
      <c r="DJ1" s="4" t="s">
        <v>110</v>
      </c>
      <c r="DK1" s="4" t="s">
        <v>113</v>
      </c>
      <c r="DL1" s="4" t="s">
        <v>114</v>
      </c>
      <c r="DM1" s="4" t="s">
        <v>115</v>
      </c>
      <c r="DN1" s="4" t="s">
        <v>116</v>
      </c>
      <c r="DO1" s="4" t="s">
        <v>117</v>
      </c>
      <c r="DP1" s="4" t="s">
        <v>119</v>
      </c>
      <c r="DQ1" s="4" t="s">
        <v>120</v>
      </c>
      <c r="DR1" s="4" t="s">
        <v>121</v>
      </c>
      <c r="DS1" s="4" t="s">
        <v>440</v>
      </c>
      <c r="DT1" s="4" t="s">
        <v>122</v>
      </c>
      <c r="DU1" s="4" t="s">
        <v>123</v>
      </c>
      <c r="DV1" s="4" t="s">
        <v>447</v>
      </c>
      <c r="DW1" s="4"/>
      <c r="DX1" s="4"/>
      <c r="DY1" s="4"/>
      <c r="DZ1" s="4"/>
    </row>
    <row r="2" spans="1:134" ht="20.100000000000001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N2" s="21" t="s">
        <v>143</v>
      </c>
      <c r="O2" s="15" t="s">
        <v>144</v>
      </c>
      <c r="P2" s="15" t="s">
        <v>145</v>
      </c>
      <c r="Q2" s="15" t="s">
        <v>145</v>
      </c>
      <c r="R2" s="15" t="s">
        <v>145</v>
      </c>
      <c r="S2" s="15" t="s">
        <v>146</v>
      </c>
      <c r="T2" s="15" t="s">
        <v>146</v>
      </c>
      <c r="U2" s="15" t="s">
        <v>146</v>
      </c>
      <c r="V2" s="15" t="s">
        <v>147</v>
      </c>
      <c r="W2" s="15" t="s">
        <v>148</v>
      </c>
      <c r="X2" s="15" t="s">
        <v>148</v>
      </c>
      <c r="Y2" s="15" t="s">
        <v>148</v>
      </c>
      <c r="Z2" s="15" t="s">
        <v>148</v>
      </c>
      <c r="AA2" s="15" t="s">
        <v>148</v>
      </c>
      <c r="AB2" s="15" t="s">
        <v>149</v>
      </c>
      <c r="AC2" s="15" t="s">
        <v>146</v>
      </c>
      <c r="AD2" s="15" t="s">
        <v>146</v>
      </c>
      <c r="AE2" s="15" t="s">
        <v>146</v>
      </c>
      <c r="AF2" s="15" t="s">
        <v>146</v>
      </c>
      <c r="AG2" s="15" t="s">
        <v>146</v>
      </c>
      <c r="AH2" s="15" t="s">
        <v>148</v>
      </c>
      <c r="AI2" s="15" t="s">
        <v>148</v>
      </c>
      <c r="AJ2" s="15" t="s">
        <v>148</v>
      </c>
      <c r="AK2" s="15" t="s">
        <v>153</v>
      </c>
      <c r="AL2" s="15" t="s">
        <v>153</v>
      </c>
      <c r="AM2" s="15" t="s">
        <v>152</v>
      </c>
      <c r="AN2" s="15" t="s">
        <v>154</v>
      </c>
      <c r="AO2" s="15" t="s">
        <v>154</v>
      </c>
      <c r="AP2" s="15" t="s">
        <v>154</v>
      </c>
      <c r="AQ2" s="15" t="s">
        <v>154</v>
      </c>
      <c r="AR2" s="15" t="s">
        <v>154</v>
      </c>
      <c r="AS2" s="15" t="s">
        <v>154</v>
      </c>
      <c r="AT2" s="15" t="s">
        <v>154</v>
      </c>
      <c r="AU2" s="15" t="s">
        <v>154</v>
      </c>
      <c r="AV2" s="15" t="s">
        <v>154</v>
      </c>
      <c r="AW2" s="15" t="s">
        <v>154</v>
      </c>
      <c r="AX2" s="15" t="s">
        <v>154</v>
      </c>
      <c r="AY2" s="15" t="s">
        <v>154</v>
      </c>
      <c r="AZ2" s="15" t="s">
        <v>154</v>
      </c>
      <c r="BA2" s="15" t="s">
        <v>154</v>
      </c>
      <c r="BB2" s="15" t="s">
        <v>154</v>
      </c>
      <c r="BC2" s="15" t="s">
        <v>154</v>
      </c>
      <c r="BD2" s="15" t="s">
        <v>154</v>
      </c>
      <c r="BE2" s="15" t="s">
        <v>154</v>
      </c>
      <c r="BF2" s="15" t="s">
        <v>154</v>
      </c>
      <c r="BG2" s="15" t="s">
        <v>154</v>
      </c>
      <c r="BH2" s="53" t="s">
        <v>154</v>
      </c>
      <c r="BI2" s="15" t="s">
        <v>154</v>
      </c>
      <c r="BJ2" s="15" t="s">
        <v>155</v>
      </c>
      <c r="BK2" s="15" t="s">
        <v>156</v>
      </c>
      <c r="BL2" s="53" t="s">
        <v>156</v>
      </c>
      <c r="BM2" s="15" t="s">
        <v>156</v>
      </c>
      <c r="BN2" s="15" t="s">
        <v>156</v>
      </c>
      <c r="BO2" s="15" t="s">
        <v>152</v>
      </c>
      <c r="BP2" s="15" t="s">
        <v>154</v>
      </c>
      <c r="BQ2" s="53" t="s">
        <v>154</v>
      </c>
      <c r="BR2" s="15" t="s">
        <v>158</v>
      </c>
      <c r="BS2" s="15" t="s">
        <v>154</v>
      </c>
      <c r="BT2" s="15" t="s">
        <v>154</v>
      </c>
      <c r="BU2" s="15" t="s">
        <v>154</v>
      </c>
      <c r="BV2" s="15" t="s">
        <v>154</v>
      </c>
      <c r="BW2" s="15" t="s">
        <v>154</v>
      </c>
      <c r="BX2" s="15" t="s">
        <v>154</v>
      </c>
      <c r="BY2" s="15" t="s">
        <v>154</v>
      </c>
      <c r="BZ2" s="5" t="s">
        <v>159</v>
      </c>
      <c r="CA2" s="25"/>
      <c r="CB2" s="25"/>
      <c r="CC2" s="5" t="s">
        <v>160</v>
      </c>
      <c r="CD2" s="5" t="s">
        <v>162</v>
      </c>
      <c r="CE2" s="5" t="s">
        <v>163</v>
      </c>
      <c r="CF2" s="5" t="s">
        <v>158</v>
      </c>
      <c r="CG2" s="5" t="s">
        <v>162</v>
      </c>
      <c r="CH2" s="5" t="s">
        <v>163</v>
      </c>
      <c r="CI2" s="5" t="s">
        <v>158</v>
      </c>
      <c r="CJ2" s="5" t="s">
        <v>158</v>
      </c>
      <c r="CK2" s="5" t="s">
        <v>158</v>
      </c>
      <c r="CL2" s="5" t="s">
        <v>159</v>
      </c>
      <c r="CM2" s="25"/>
      <c r="CN2" s="5" t="s">
        <v>164</v>
      </c>
      <c r="CO2" s="5" t="s">
        <v>159</v>
      </c>
      <c r="CP2" s="5" t="s">
        <v>166</v>
      </c>
      <c r="CQ2" s="5" t="s">
        <v>166</v>
      </c>
      <c r="CR2" s="5" t="s">
        <v>166</v>
      </c>
      <c r="CS2" s="5" t="s">
        <v>166</v>
      </c>
      <c r="CT2" s="5" t="s">
        <v>158</v>
      </c>
      <c r="CU2" s="5" t="s">
        <v>166</v>
      </c>
      <c r="CV2" s="5" t="s">
        <v>157</v>
      </c>
      <c r="CW2" s="5" t="s">
        <v>152</v>
      </c>
      <c r="CX2" s="5" t="s">
        <v>152</v>
      </c>
      <c r="CY2" s="5" t="s">
        <v>152</v>
      </c>
      <c r="CZ2" s="5" t="s">
        <v>158</v>
      </c>
      <c r="DA2" s="5" t="s">
        <v>158</v>
      </c>
      <c r="DB2" s="5" t="s">
        <v>158</v>
      </c>
      <c r="DC2" s="25"/>
      <c r="DD2" s="5" t="s">
        <v>167</v>
      </c>
      <c r="DE2" s="5" t="s">
        <v>168</v>
      </c>
      <c r="DF2" s="5" t="s">
        <v>169</v>
      </c>
      <c r="DG2" s="5" t="s">
        <v>152</v>
      </c>
      <c r="DH2" s="5" t="s">
        <v>152</v>
      </c>
      <c r="DI2" s="25"/>
      <c r="DJ2" s="5" t="s">
        <v>164</v>
      </c>
      <c r="DK2" s="5" t="s">
        <v>158</v>
      </c>
      <c r="DL2" s="5" t="s">
        <v>158</v>
      </c>
      <c r="DM2" s="5" t="s">
        <v>152</v>
      </c>
      <c r="DN2" s="5" t="s">
        <v>157</v>
      </c>
      <c r="DO2" s="5" t="s">
        <v>173</v>
      </c>
      <c r="DP2" s="5" t="s">
        <v>152</v>
      </c>
      <c r="DQ2" s="5" t="s">
        <v>152</v>
      </c>
      <c r="DR2" s="5" t="s">
        <v>152</v>
      </c>
      <c r="DS2" s="5" t="s">
        <v>158</v>
      </c>
      <c r="DT2" s="5" t="s">
        <v>174</v>
      </c>
      <c r="DU2" s="5" t="s">
        <v>157</v>
      </c>
      <c r="DV2" s="5" t="s">
        <v>152</v>
      </c>
      <c r="DW2" s="5"/>
      <c r="DX2" s="5"/>
      <c r="DY2" s="5"/>
      <c r="DZ2" s="5"/>
    </row>
    <row r="3" spans="1:134" ht="60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N3" s="21" t="s">
        <v>175</v>
      </c>
      <c r="O3" s="16" t="s">
        <v>176</v>
      </c>
      <c r="P3" s="16" t="s">
        <v>177</v>
      </c>
      <c r="Q3" s="16" t="s">
        <v>9512</v>
      </c>
      <c r="R3" s="16" t="s">
        <v>178</v>
      </c>
      <c r="S3" s="16" t="s">
        <v>179</v>
      </c>
      <c r="T3" s="16" t="s">
        <v>180</v>
      </c>
      <c r="U3" s="16" t="s">
        <v>181</v>
      </c>
      <c r="V3" s="16" t="s">
        <v>182</v>
      </c>
      <c r="W3" s="16" t="s">
        <v>183</v>
      </c>
      <c r="X3" s="16" t="s">
        <v>184</v>
      </c>
      <c r="Y3" s="16" t="s">
        <v>185</v>
      </c>
      <c r="Z3" s="16" t="s">
        <v>186</v>
      </c>
      <c r="AA3" s="16" t="s">
        <v>187</v>
      </c>
      <c r="AB3" s="16" t="s">
        <v>188</v>
      </c>
      <c r="AC3" s="16" t="s">
        <v>189</v>
      </c>
      <c r="AD3" s="16" t="s">
        <v>190</v>
      </c>
      <c r="AE3" s="16" t="s">
        <v>191</v>
      </c>
      <c r="AF3" s="16" t="s">
        <v>192</v>
      </c>
      <c r="AG3" s="16" t="s">
        <v>193</v>
      </c>
      <c r="AH3" s="16" t="s">
        <v>196</v>
      </c>
      <c r="AI3" s="16" t="s">
        <v>197</v>
      </c>
      <c r="AJ3" s="16" t="s">
        <v>198</v>
      </c>
      <c r="AK3" s="16" t="s">
        <v>202</v>
      </c>
      <c r="AL3" s="16" t="s">
        <v>203</v>
      </c>
      <c r="AM3" s="16" t="s">
        <v>451</v>
      </c>
      <c r="AN3" s="16" t="s">
        <v>452</v>
      </c>
      <c r="AO3" s="16" t="s">
        <v>453</v>
      </c>
      <c r="AP3" s="16" t="s">
        <v>454</v>
      </c>
      <c r="AQ3" s="16" t="s">
        <v>455</v>
      </c>
      <c r="AR3" s="16" t="s">
        <v>456</v>
      </c>
      <c r="AS3" s="16" t="s">
        <v>457</v>
      </c>
      <c r="AT3" s="16" t="s">
        <v>458</v>
      </c>
      <c r="AU3" s="16" t="s">
        <v>459</v>
      </c>
      <c r="AV3" s="16" t="s">
        <v>460</v>
      </c>
      <c r="AW3" s="16" t="s">
        <v>461</v>
      </c>
      <c r="AX3" s="16" t="s">
        <v>462</v>
      </c>
      <c r="AY3" s="16" t="s">
        <v>463</v>
      </c>
      <c r="AZ3" s="16" t="s">
        <v>464</v>
      </c>
      <c r="BA3" s="16" t="s">
        <v>465</v>
      </c>
      <c r="BB3" s="16" t="s">
        <v>466</v>
      </c>
      <c r="BC3" s="16" t="s">
        <v>467</v>
      </c>
      <c r="BD3" s="16" t="s">
        <v>468</v>
      </c>
      <c r="BE3" s="16" t="s">
        <v>469</v>
      </c>
      <c r="BF3" s="16" t="s">
        <v>470</v>
      </c>
      <c r="BG3" s="16" t="s">
        <v>471</v>
      </c>
      <c r="BH3" s="54" t="s">
        <v>489</v>
      </c>
      <c r="BI3" s="16" t="s">
        <v>472</v>
      </c>
      <c r="BJ3" s="16" t="s">
        <v>473</v>
      </c>
      <c r="BK3" s="16" t="s">
        <v>474</v>
      </c>
      <c r="BL3" s="54" t="s">
        <v>489</v>
      </c>
      <c r="BM3" s="16" t="s">
        <v>475</v>
      </c>
      <c r="BN3" s="16" t="s">
        <v>476</v>
      </c>
      <c r="BO3" s="16" t="s">
        <v>477</v>
      </c>
      <c r="BP3" s="16" t="s">
        <v>478</v>
      </c>
      <c r="BQ3" s="54" t="s">
        <v>492</v>
      </c>
      <c r="BR3" s="16" t="s">
        <v>479</v>
      </c>
      <c r="BS3" s="16" t="s">
        <v>480</v>
      </c>
      <c r="BT3" s="16" t="s">
        <v>481</v>
      </c>
      <c r="BU3" s="16" t="s">
        <v>482</v>
      </c>
      <c r="BV3" s="16" t="s">
        <v>9904</v>
      </c>
      <c r="BW3" s="16" t="s">
        <v>483</v>
      </c>
      <c r="BX3" s="16" t="s">
        <v>9905</v>
      </c>
      <c r="BY3" s="16" t="s">
        <v>9906</v>
      </c>
      <c r="BZ3" s="5" t="s">
        <v>204</v>
      </c>
      <c r="CA3" s="25"/>
      <c r="CB3" s="25"/>
      <c r="CC3" s="5" t="s">
        <v>205</v>
      </c>
      <c r="CD3" s="5" t="s">
        <v>208</v>
      </c>
      <c r="CE3" s="5" t="s">
        <v>209</v>
      </c>
      <c r="CF3" s="5" t="s">
        <v>210</v>
      </c>
      <c r="CG3" s="5" t="s">
        <v>211</v>
      </c>
      <c r="CH3" s="5" t="s">
        <v>212</v>
      </c>
      <c r="CI3" s="5" t="s">
        <v>213</v>
      </c>
      <c r="CJ3" s="5" t="s">
        <v>217</v>
      </c>
      <c r="CK3" s="5" t="s">
        <v>218</v>
      </c>
      <c r="CL3" s="5" t="s">
        <v>219</v>
      </c>
      <c r="CM3" s="25"/>
      <c r="CN3" s="5" t="s">
        <v>220</v>
      </c>
      <c r="CO3" s="5" t="s">
        <v>221</v>
      </c>
      <c r="CP3" s="5" t="s">
        <v>227</v>
      </c>
      <c r="CQ3" s="5" t="s">
        <v>228</v>
      </c>
      <c r="CR3" s="5" t="s">
        <v>229</v>
      </c>
      <c r="CS3" s="5" t="s">
        <v>230</v>
      </c>
      <c r="CT3" s="5" t="s">
        <v>231</v>
      </c>
      <c r="CU3" s="5" t="s">
        <v>232</v>
      </c>
      <c r="CV3" s="5" t="s">
        <v>233</v>
      </c>
      <c r="CW3" s="5" t="s">
        <v>234</v>
      </c>
      <c r="CX3" s="5" t="s">
        <v>238</v>
      </c>
      <c r="CY3" s="5" t="s">
        <v>239</v>
      </c>
      <c r="CZ3" s="5" t="s">
        <v>241</v>
      </c>
      <c r="DA3" s="5" t="s">
        <v>9912</v>
      </c>
      <c r="DB3" s="5" t="s">
        <v>9913</v>
      </c>
      <c r="DC3" s="25"/>
      <c r="DD3" s="5" t="s">
        <v>242</v>
      </c>
      <c r="DE3" s="5" t="s">
        <v>243</v>
      </c>
      <c r="DF3" s="5" t="s">
        <v>244</v>
      </c>
      <c r="DG3" s="5" t="s">
        <v>246</v>
      </c>
      <c r="DH3" s="5" t="s">
        <v>278</v>
      </c>
      <c r="DI3" s="25"/>
      <c r="DJ3" s="5" t="s">
        <v>247</v>
      </c>
      <c r="DK3" s="5" t="s">
        <v>250</v>
      </c>
      <c r="DL3" s="5" t="s">
        <v>251</v>
      </c>
      <c r="DM3" s="5" t="s">
        <v>252</v>
      </c>
      <c r="DN3" s="5" t="s">
        <v>253</v>
      </c>
      <c r="DO3" s="5" t="s">
        <v>254</v>
      </c>
      <c r="DP3" s="5" t="s">
        <v>256</v>
      </c>
      <c r="DQ3" s="5" t="s">
        <v>257</v>
      </c>
      <c r="DR3" s="5" t="s">
        <v>258</v>
      </c>
      <c r="DS3" s="5" t="s">
        <v>259</v>
      </c>
      <c r="DT3" s="5" t="s">
        <v>260</v>
      </c>
      <c r="DU3" s="5" t="s">
        <v>261</v>
      </c>
      <c r="DV3" s="5" t="s">
        <v>445</v>
      </c>
      <c r="DW3" s="5"/>
      <c r="DX3" s="5"/>
      <c r="DY3" s="5"/>
      <c r="DZ3" s="5"/>
      <c r="EA3" s="74" t="s">
        <v>484</v>
      </c>
      <c r="EB3" s="74"/>
      <c r="EC3" s="75" t="s">
        <v>485</v>
      </c>
      <c r="ED3" s="75"/>
    </row>
    <row r="4" spans="1:134" s="56" customFormat="1" ht="99.95" customHeight="1" x14ac:dyDescent="0.25">
      <c r="A4" s="27" t="s">
        <v>446</v>
      </c>
      <c r="B4" s="28" t="s">
        <v>281</v>
      </c>
      <c r="C4" s="28" t="s">
        <v>442</v>
      </c>
      <c r="D4" s="28" t="s">
        <v>443</v>
      </c>
      <c r="E4" s="28" t="s">
        <v>282</v>
      </c>
      <c r="F4" s="28" t="s">
        <v>283</v>
      </c>
      <c r="G4" s="28" t="s">
        <v>284</v>
      </c>
      <c r="H4" s="28" t="s">
        <v>285</v>
      </c>
      <c r="I4" s="28" t="s">
        <v>286</v>
      </c>
      <c r="J4" s="28" t="s">
        <v>287</v>
      </c>
      <c r="K4" s="28" t="s">
        <v>7038</v>
      </c>
      <c r="L4" s="6" t="s">
        <v>10</v>
      </c>
      <c r="M4" s="17" t="s">
        <v>444</v>
      </c>
      <c r="N4" s="22" t="s">
        <v>288</v>
      </c>
      <c r="O4" s="1" t="s">
        <v>289</v>
      </c>
      <c r="P4" s="1" t="s">
        <v>290</v>
      </c>
      <c r="Q4" s="1" t="s">
        <v>9510</v>
      </c>
      <c r="R4" s="1" t="s">
        <v>291</v>
      </c>
      <c r="S4" s="1" t="s">
        <v>292</v>
      </c>
      <c r="T4" s="1" t="s">
        <v>293</v>
      </c>
      <c r="U4" s="1" t="s">
        <v>295</v>
      </c>
      <c r="V4" s="1" t="s">
        <v>296</v>
      </c>
      <c r="W4" s="1" t="s">
        <v>297</v>
      </c>
      <c r="X4" s="1" t="s">
        <v>298</v>
      </c>
      <c r="Y4" s="1" t="s">
        <v>299</v>
      </c>
      <c r="Z4" s="1" t="s">
        <v>300</v>
      </c>
      <c r="AA4" s="1" t="s">
        <v>301</v>
      </c>
      <c r="AB4" s="1" t="s">
        <v>302</v>
      </c>
      <c r="AC4" s="1" t="s">
        <v>303</v>
      </c>
      <c r="AD4" s="1" t="s">
        <v>304</v>
      </c>
      <c r="AE4" s="1" t="s">
        <v>305</v>
      </c>
      <c r="AF4" s="1" t="s">
        <v>306</v>
      </c>
      <c r="AG4" s="1" t="s">
        <v>307</v>
      </c>
      <c r="AH4" s="1" t="s">
        <v>310</v>
      </c>
      <c r="AI4" s="1" t="s">
        <v>311</v>
      </c>
      <c r="AJ4" s="1" t="s">
        <v>312</v>
      </c>
      <c r="AK4" s="1" t="s">
        <v>316</v>
      </c>
      <c r="AL4" s="1" t="s">
        <v>317</v>
      </c>
      <c r="AM4" s="1" t="s">
        <v>318</v>
      </c>
      <c r="AN4" s="1" t="s">
        <v>319</v>
      </c>
      <c r="AO4" s="1" t="s">
        <v>320</v>
      </c>
      <c r="AP4" s="1" t="s">
        <v>321</v>
      </c>
      <c r="AQ4" s="1" t="s">
        <v>322</v>
      </c>
      <c r="AR4" s="1" t="s">
        <v>323</v>
      </c>
      <c r="AS4" s="1" t="s">
        <v>324</v>
      </c>
      <c r="AT4" s="1" t="s">
        <v>325</v>
      </c>
      <c r="AU4" s="1" t="s">
        <v>326</v>
      </c>
      <c r="AV4" s="1" t="s">
        <v>327</v>
      </c>
      <c r="AW4" s="1" t="s">
        <v>328</v>
      </c>
      <c r="AX4" s="1" t="s">
        <v>329</v>
      </c>
      <c r="AY4" s="1" t="s">
        <v>330</v>
      </c>
      <c r="AZ4" s="1" t="s">
        <v>331</v>
      </c>
      <c r="BA4" s="1" t="s">
        <v>332</v>
      </c>
      <c r="BB4" s="1" t="s">
        <v>333</v>
      </c>
      <c r="BC4" s="1" t="s">
        <v>334</v>
      </c>
      <c r="BD4" s="1" t="s">
        <v>335</v>
      </c>
      <c r="BE4" s="1" t="s">
        <v>336</v>
      </c>
      <c r="BF4" s="1" t="s">
        <v>337</v>
      </c>
      <c r="BG4" s="1" t="s">
        <v>338</v>
      </c>
      <c r="BH4" s="17" t="s">
        <v>488</v>
      </c>
      <c r="BI4" s="1" t="s">
        <v>339</v>
      </c>
      <c r="BJ4" s="1" t="s">
        <v>340</v>
      </c>
      <c r="BK4" s="1" t="s">
        <v>341</v>
      </c>
      <c r="BL4" s="17" t="s">
        <v>490</v>
      </c>
      <c r="BM4" s="1" t="s">
        <v>342</v>
      </c>
      <c r="BN4" s="1" t="s">
        <v>343</v>
      </c>
      <c r="BO4" s="1" t="s">
        <v>344</v>
      </c>
      <c r="BP4" s="1" t="s">
        <v>345</v>
      </c>
      <c r="BQ4" s="17" t="s">
        <v>491</v>
      </c>
      <c r="BR4" s="1" t="s">
        <v>346</v>
      </c>
      <c r="BS4" s="1" t="s">
        <v>347</v>
      </c>
      <c r="BT4" s="1" t="s">
        <v>348</v>
      </c>
      <c r="BU4" s="1" t="s">
        <v>349</v>
      </c>
      <c r="BV4" s="1" t="s">
        <v>350</v>
      </c>
      <c r="BW4" s="1" t="s">
        <v>351</v>
      </c>
      <c r="BX4" s="1" t="s">
        <v>9899</v>
      </c>
      <c r="BY4" s="1" t="s">
        <v>9907</v>
      </c>
      <c r="BZ4" s="1" t="s">
        <v>352</v>
      </c>
      <c r="CA4" s="22" t="s">
        <v>353</v>
      </c>
      <c r="CB4" s="22" t="s">
        <v>354</v>
      </c>
      <c r="CC4" s="1" t="s">
        <v>355</v>
      </c>
      <c r="CD4" s="1" t="s">
        <v>358</v>
      </c>
      <c r="CE4" s="1" t="s">
        <v>359</v>
      </c>
      <c r="CF4" s="1" t="s">
        <v>360</v>
      </c>
      <c r="CG4" s="1" t="s">
        <v>361</v>
      </c>
      <c r="CH4" s="1" t="s">
        <v>362</v>
      </c>
      <c r="CI4" s="1" t="s">
        <v>363</v>
      </c>
      <c r="CJ4" s="1" t="s">
        <v>367</v>
      </c>
      <c r="CK4" s="1" t="s">
        <v>368</v>
      </c>
      <c r="CL4" s="1" t="s">
        <v>369</v>
      </c>
      <c r="CM4" s="22" t="s">
        <v>370</v>
      </c>
      <c r="CN4" s="1" t="s">
        <v>371</v>
      </c>
      <c r="CO4" s="1" t="s">
        <v>372</v>
      </c>
      <c r="CP4" s="1" t="s">
        <v>378</v>
      </c>
      <c r="CQ4" s="1" t="s">
        <v>379</v>
      </c>
      <c r="CR4" s="1" t="s">
        <v>380</v>
      </c>
      <c r="CS4" s="1" t="s">
        <v>381</v>
      </c>
      <c r="CT4" s="1" t="s">
        <v>382</v>
      </c>
      <c r="CU4" s="1" t="s">
        <v>383</v>
      </c>
      <c r="CV4" s="1" t="s">
        <v>384</v>
      </c>
      <c r="CW4" s="1" t="s">
        <v>385</v>
      </c>
      <c r="CX4" s="1" t="s">
        <v>389</v>
      </c>
      <c r="CY4" s="1" t="s">
        <v>390</v>
      </c>
      <c r="CZ4" s="1" t="s">
        <v>392</v>
      </c>
      <c r="DA4" s="1" t="s">
        <v>9908</v>
      </c>
      <c r="DB4" s="1" t="s">
        <v>9909</v>
      </c>
      <c r="DC4" s="22" t="s">
        <v>394</v>
      </c>
      <c r="DD4" s="1" t="s">
        <v>395</v>
      </c>
      <c r="DE4" s="1" t="s">
        <v>396</v>
      </c>
      <c r="DF4" s="1" t="s">
        <v>397</v>
      </c>
      <c r="DG4" s="1" t="s">
        <v>399</v>
      </c>
      <c r="DH4" s="1" t="s">
        <v>434</v>
      </c>
      <c r="DI4" s="22" t="s">
        <v>400</v>
      </c>
      <c r="DJ4" s="1" t="s">
        <v>401</v>
      </c>
      <c r="DK4" s="1" t="s">
        <v>404</v>
      </c>
      <c r="DL4" s="1" t="s">
        <v>405</v>
      </c>
      <c r="DM4" s="1" t="s">
        <v>406</v>
      </c>
      <c r="DN4" s="1" t="s">
        <v>407</v>
      </c>
      <c r="DO4" s="1" t="s">
        <v>408</v>
      </c>
      <c r="DP4" s="1" t="s">
        <v>410</v>
      </c>
      <c r="DQ4" s="1" t="s">
        <v>411</v>
      </c>
      <c r="DR4" s="1" t="s">
        <v>412</v>
      </c>
      <c r="DS4" s="1" t="s">
        <v>413</v>
      </c>
      <c r="DT4" s="1" t="s">
        <v>414</v>
      </c>
      <c r="DU4" s="1" t="s">
        <v>415</v>
      </c>
      <c r="DV4" s="57" t="s">
        <v>393</v>
      </c>
      <c r="DW4" s="57" t="s">
        <v>9935</v>
      </c>
      <c r="DX4" s="57" t="s">
        <v>9936</v>
      </c>
      <c r="DY4" s="57" t="s">
        <v>448</v>
      </c>
      <c r="DZ4" s="57" t="s">
        <v>486</v>
      </c>
      <c r="EA4" s="58" t="s">
        <v>493</v>
      </c>
      <c r="EB4" s="58" t="s">
        <v>494</v>
      </c>
      <c r="EC4" s="58" t="s">
        <v>495</v>
      </c>
      <c r="ED4" s="58" t="s">
        <v>496</v>
      </c>
    </row>
    <row r="5" spans="1:134" ht="15" customHeight="1" x14ac:dyDescent="0.25">
      <c r="A5" s="29">
        <v>3</v>
      </c>
      <c r="B5" s="2" t="s">
        <v>1</v>
      </c>
      <c r="C5" s="3" t="s">
        <v>436</v>
      </c>
      <c r="D5" s="2" t="s">
        <v>2</v>
      </c>
      <c r="E5" s="2" t="s">
        <v>9</v>
      </c>
      <c r="F5" s="2" t="s">
        <v>436</v>
      </c>
      <c r="G5" s="2" t="s">
        <v>7</v>
      </c>
      <c r="H5" s="2" t="s">
        <v>4987</v>
      </c>
      <c r="I5" s="2" t="s">
        <v>439</v>
      </c>
      <c r="J5" s="2" t="s">
        <v>7039</v>
      </c>
      <c r="K5" s="2" t="s">
        <v>7040</v>
      </c>
      <c r="L5" s="42" t="s">
        <v>7053</v>
      </c>
      <c r="O5" s="11">
        <v>430</v>
      </c>
      <c r="P5" s="47">
        <v>7.09</v>
      </c>
      <c r="Q5" s="47">
        <v>0</v>
      </c>
      <c r="R5" s="47">
        <v>5.22</v>
      </c>
      <c r="S5" s="11">
        <v>209</v>
      </c>
      <c r="T5" s="11">
        <v>209</v>
      </c>
      <c r="U5" s="11">
        <v>0</v>
      </c>
      <c r="V5" s="47">
        <v>0</v>
      </c>
      <c r="W5" s="47">
        <v>67.448999999999998</v>
      </c>
      <c r="X5" s="47">
        <v>0</v>
      </c>
      <c r="Y5" s="47">
        <v>67.448999999999998</v>
      </c>
      <c r="Z5" s="47">
        <v>14.906000000000001</v>
      </c>
      <c r="AA5" s="47">
        <v>14.906000000000001</v>
      </c>
      <c r="AB5" s="47">
        <v>3</v>
      </c>
      <c r="AC5" s="11">
        <v>4</v>
      </c>
      <c r="AD5" s="11">
        <v>0</v>
      </c>
      <c r="AE5" s="11">
        <v>4</v>
      </c>
      <c r="AF5" s="11">
        <v>0</v>
      </c>
      <c r="AG5" s="49"/>
      <c r="AH5" s="47">
        <v>0</v>
      </c>
      <c r="AI5" s="47">
        <v>0</v>
      </c>
      <c r="AJ5" s="47">
        <v>0</v>
      </c>
      <c r="AK5" s="47">
        <v>16987</v>
      </c>
      <c r="AL5" s="47">
        <v>0</v>
      </c>
      <c r="AM5" s="47">
        <v>48.59</v>
      </c>
      <c r="AN5" s="51">
        <v>2.032117</v>
      </c>
      <c r="AO5" s="51">
        <v>0</v>
      </c>
      <c r="AP5" s="51">
        <v>2.0320209999999999</v>
      </c>
      <c r="AQ5" s="51">
        <v>0</v>
      </c>
      <c r="AR5" s="51">
        <v>9.6000000000000002E-5</v>
      </c>
      <c r="AS5" s="51">
        <v>0</v>
      </c>
      <c r="AT5" s="51">
        <v>0</v>
      </c>
      <c r="AU5" s="51">
        <v>0</v>
      </c>
      <c r="AV5" s="51">
        <v>7.9848000000000002E-2</v>
      </c>
      <c r="AW5" s="51">
        <v>6.2318999999999999E-2</v>
      </c>
      <c r="AX5" s="51">
        <v>1.7528999999999999E-2</v>
      </c>
      <c r="AY5" s="51">
        <v>0.116562</v>
      </c>
      <c r="AZ5" s="51">
        <v>0</v>
      </c>
      <c r="BA5" s="51">
        <v>0.116562</v>
      </c>
      <c r="BB5" s="51">
        <v>0</v>
      </c>
      <c r="BC5" s="51">
        <v>0</v>
      </c>
      <c r="BD5" s="51">
        <v>0</v>
      </c>
      <c r="BE5" s="51">
        <v>0.100202</v>
      </c>
      <c r="BF5" s="51">
        <v>2.8618000000000001E-2</v>
      </c>
      <c r="BG5" s="51">
        <v>2.6402290000000002</v>
      </c>
      <c r="BH5" s="18">
        <v>2.9768300000000001</v>
      </c>
      <c r="BI5" s="45">
        <v>20.027999999999999</v>
      </c>
      <c r="BJ5" s="47">
        <v>0.27102915821468315</v>
      </c>
      <c r="BK5" s="51">
        <v>5.2542999999999999E-2</v>
      </c>
      <c r="BL5" s="18">
        <v>6.3175999999999996E-2</v>
      </c>
      <c r="BM5" s="51">
        <v>6.7448999999999995E-2</v>
      </c>
      <c r="BN5" s="51">
        <v>0</v>
      </c>
      <c r="BO5" s="47">
        <v>50.24</v>
      </c>
      <c r="BP5" s="51">
        <v>-8.6931999999999995E-2</v>
      </c>
      <c r="BQ5" s="18">
        <v>9.3171000000000004E-2</v>
      </c>
      <c r="BR5" s="51">
        <v>-3.2926099999999998</v>
      </c>
      <c r="BS5" s="47">
        <v>0</v>
      </c>
      <c r="BT5" s="51">
        <v>0</v>
      </c>
      <c r="BU5" s="51">
        <v>0</v>
      </c>
      <c r="BV5" s="51">
        <v>0</v>
      </c>
      <c r="BW5" s="51">
        <v>0</v>
      </c>
      <c r="BX5" s="51">
        <v>0</v>
      </c>
      <c r="BY5" s="51">
        <v>0</v>
      </c>
      <c r="BZ5" s="47">
        <v>40.038314176245215</v>
      </c>
      <c r="CC5" s="47">
        <v>2.0574162679425836</v>
      </c>
      <c r="CD5" s="47">
        <v>34.665116279069764</v>
      </c>
      <c r="CE5" s="47">
        <v>7.8234398782343995</v>
      </c>
      <c r="CF5" s="47">
        <v>22.099660484217708</v>
      </c>
      <c r="CG5" s="47">
        <v>34.665116279069764</v>
      </c>
      <c r="CH5" s="47">
        <v>7.8234398782343995</v>
      </c>
      <c r="CI5" s="47">
        <v>22.099660484217708</v>
      </c>
      <c r="CJ5" s="47">
        <v>0</v>
      </c>
      <c r="CK5" s="47">
        <v>0</v>
      </c>
      <c r="CL5" s="47">
        <v>0</v>
      </c>
      <c r="CN5" s="47">
        <v>16987</v>
      </c>
      <c r="CO5" s="47">
        <v>0.42313117066290551</v>
      </c>
      <c r="CP5" s="47">
        <v>212.33750000000001</v>
      </c>
      <c r="CQ5" s="47">
        <v>116.562</v>
      </c>
      <c r="CR5" s="47" t="s">
        <v>157</v>
      </c>
      <c r="CS5" s="47" t="s">
        <v>157</v>
      </c>
      <c r="CT5" s="47">
        <v>0.6861835521280979</v>
      </c>
      <c r="CU5" s="47">
        <v>95.775500000000008</v>
      </c>
      <c r="CV5" s="47" t="s">
        <v>437</v>
      </c>
      <c r="CW5" s="47">
        <v>1.8228022762308969</v>
      </c>
      <c r="CX5" s="47">
        <v>323.29710903450507</v>
      </c>
      <c r="CY5" s="47">
        <v>2.2184115867004168</v>
      </c>
      <c r="CZ5" s="47">
        <v>1.25</v>
      </c>
      <c r="DA5" s="47" t="s">
        <v>157</v>
      </c>
      <c r="DB5" s="47" t="s">
        <v>157</v>
      </c>
      <c r="DC5" s="23"/>
      <c r="DD5" s="47">
        <v>193.86475000000002</v>
      </c>
      <c r="DE5" s="47">
        <v>1586.5451630093448</v>
      </c>
      <c r="DF5" s="47">
        <v>771.13474202082114</v>
      </c>
      <c r="DG5" s="47">
        <v>1.519669603943437</v>
      </c>
      <c r="DH5" s="47">
        <v>1.9070475610452391</v>
      </c>
      <c r="DJ5" s="47">
        <v>2553.0643700000001</v>
      </c>
      <c r="DK5" s="47">
        <v>-3.2926099999999998</v>
      </c>
      <c r="DL5" s="47">
        <v>-3.4050061965339324</v>
      </c>
      <c r="DM5" s="47">
        <v>-1.6544925108958377</v>
      </c>
      <c r="DN5" s="47">
        <v>0</v>
      </c>
      <c r="DO5" s="47">
        <v>39.504651162790701</v>
      </c>
      <c r="DP5" s="47">
        <v>52.071722208476864</v>
      </c>
      <c r="DQ5" s="47" t="s">
        <v>157</v>
      </c>
      <c r="DR5" s="47" t="s">
        <v>157</v>
      </c>
      <c r="DS5" s="47">
        <v>-3.2925931803642783</v>
      </c>
      <c r="DT5" s="47">
        <v>12632.674641148325</v>
      </c>
      <c r="DU5" s="47">
        <v>0.93313602737129986</v>
      </c>
      <c r="DV5" s="47">
        <v>63.627060885316503</v>
      </c>
      <c r="DW5" s="47">
        <f>IF(pitna[[#This Row],[SÚC]]="-","-",pitna[[#This Row],[ZVC30]]-pitna[[#This Row],[SÚC]])</f>
        <v>-15.0370608853165</v>
      </c>
      <c r="DX5" s="47" t="str">
        <f>IF(pitna[[#This Row],[Rozdíl Cena pro vodné - sociálně únosná cena]]="-","-",IF(pitna[[#This Row],[Rozdíl Cena pro vodné - sociálně únosná cena]]&gt;0,"ANO","NE"))</f>
        <v>NE</v>
      </c>
      <c r="DY5" s="47">
        <v>-11.555338676839639</v>
      </c>
      <c r="DZ5" s="13" t="s">
        <v>441</v>
      </c>
      <c r="EA5" s="55"/>
      <c r="EB5" s="55" t="s">
        <v>9518</v>
      </c>
      <c r="EC5" s="55" t="s">
        <v>0</v>
      </c>
      <c r="ED5" s="59" t="s">
        <v>9768</v>
      </c>
    </row>
    <row r="6" spans="1:134" ht="15" customHeight="1" x14ac:dyDescent="0.25">
      <c r="A6" s="29">
        <v>5</v>
      </c>
      <c r="B6" s="2" t="s">
        <v>3</v>
      </c>
      <c r="C6" s="3" t="s">
        <v>436</v>
      </c>
      <c r="D6" s="2" t="s">
        <v>4</v>
      </c>
      <c r="E6" s="2" t="s">
        <v>9</v>
      </c>
      <c r="F6" s="2" t="s">
        <v>436</v>
      </c>
      <c r="G6" s="2" t="s">
        <v>7</v>
      </c>
      <c r="H6" s="2" t="s">
        <v>4988</v>
      </c>
      <c r="I6" s="2" t="s">
        <v>439</v>
      </c>
      <c r="J6" s="2" t="s">
        <v>7039</v>
      </c>
      <c r="K6" s="2" t="s">
        <v>7040</v>
      </c>
      <c r="L6" s="42" t="s">
        <v>7054</v>
      </c>
      <c r="O6" s="11">
        <v>3510</v>
      </c>
      <c r="P6" s="47">
        <v>19.03</v>
      </c>
      <c r="Q6" s="47">
        <v>0</v>
      </c>
      <c r="R6" s="47">
        <v>13.659000000000001</v>
      </c>
      <c r="S6" s="11">
        <v>1213</v>
      </c>
      <c r="T6" s="11">
        <v>1213</v>
      </c>
      <c r="U6" s="11">
        <v>1</v>
      </c>
      <c r="V6" s="47">
        <v>600</v>
      </c>
      <c r="W6" s="47">
        <v>262.08100000000002</v>
      </c>
      <c r="X6" s="47">
        <v>0</v>
      </c>
      <c r="Y6" s="47">
        <v>262.08100000000002</v>
      </c>
      <c r="Z6" s="47">
        <v>58.606999999999999</v>
      </c>
      <c r="AA6" s="47">
        <v>58.606999999999999</v>
      </c>
      <c r="AB6" s="47">
        <v>4</v>
      </c>
      <c r="AC6" s="11">
        <v>2</v>
      </c>
      <c r="AD6" s="11">
        <v>0</v>
      </c>
      <c r="AE6" s="11">
        <v>2</v>
      </c>
      <c r="AF6" s="11">
        <v>0</v>
      </c>
      <c r="AG6" s="49"/>
      <c r="AH6" s="47">
        <v>0</v>
      </c>
      <c r="AI6" s="47">
        <v>0</v>
      </c>
      <c r="AJ6" s="47">
        <v>0</v>
      </c>
      <c r="AK6" s="47">
        <v>43782.400000000001</v>
      </c>
      <c r="AL6" s="47">
        <v>0</v>
      </c>
      <c r="AM6" s="47">
        <v>39.56</v>
      </c>
      <c r="AN6" s="51">
        <v>3.5490970000000002</v>
      </c>
      <c r="AO6" s="51">
        <v>0</v>
      </c>
      <c r="AP6" s="51">
        <v>3.505369</v>
      </c>
      <c r="AQ6" s="51">
        <v>0</v>
      </c>
      <c r="AR6" s="51">
        <v>4.3728000000000003E-2</v>
      </c>
      <c r="AS6" s="51">
        <v>0.205951</v>
      </c>
      <c r="AT6" s="51">
        <v>0.205951</v>
      </c>
      <c r="AU6" s="51">
        <v>0</v>
      </c>
      <c r="AV6" s="51">
        <v>0.287443</v>
      </c>
      <c r="AW6" s="51">
        <v>0.20973600000000001</v>
      </c>
      <c r="AX6" s="51">
        <v>7.7706999999999998E-2</v>
      </c>
      <c r="AY6" s="51">
        <v>2.651354</v>
      </c>
      <c r="AZ6" s="51">
        <v>0</v>
      </c>
      <c r="BA6" s="51">
        <v>0.28702800000000001</v>
      </c>
      <c r="BB6" s="51">
        <v>2.3643260000000001</v>
      </c>
      <c r="BC6" s="51">
        <v>0</v>
      </c>
      <c r="BD6" s="51">
        <v>0</v>
      </c>
      <c r="BE6" s="51">
        <v>0.25375599999999998</v>
      </c>
      <c r="BF6" s="51">
        <v>0.20521800000000001</v>
      </c>
      <c r="BG6" s="51">
        <v>7.6678220000000001</v>
      </c>
      <c r="BH6" s="18">
        <v>6.8550329999999997</v>
      </c>
      <c r="BI6" s="45">
        <v>44.588000000000001</v>
      </c>
      <c r="BJ6" s="47">
        <v>1.0495667727113875</v>
      </c>
      <c r="BK6" s="51">
        <v>0.20347399999999999</v>
      </c>
      <c r="BL6" s="18">
        <v>0.18</v>
      </c>
      <c r="BM6" s="51">
        <v>0.26208100000000001</v>
      </c>
      <c r="BN6" s="51">
        <v>0</v>
      </c>
      <c r="BO6" s="47">
        <v>37.68</v>
      </c>
      <c r="BP6" s="51">
        <v>0.38119799999999998</v>
      </c>
      <c r="BQ6" s="18">
        <v>0.265403</v>
      </c>
      <c r="BR6" s="51">
        <v>4.9714029999999996</v>
      </c>
      <c r="BS6" s="47">
        <v>0</v>
      </c>
      <c r="BT6" s="51">
        <v>6.56006</v>
      </c>
      <c r="BU6" s="51">
        <v>0.18127299999999999</v>
      </c>
      <c r="BV6" s="51">
        <v>2.3643260000000001</v>
      </c>
      <c r="BW6" s="51">
        <v>6.6499999999999997E-3</v>
      </c>
      <c r="BX6" s="51">
        <v>2.3643260000000001</v>
      </c>
      <c r="BY6" s="51">
        <v>0</v>
      </c>
      <c r="BZ6" s="47">
        <v>88.805915513580786</v>
      </c>
      <c r="CC6" s="47">
        <v>2.8936521022258863</v>
      </c>
      <c r="CD6" s="47">
        <v>16.697150997150999</v>
      </c>
      <c r="CE6" s="47">
        <v>11.755408396491049</v>
      </c>
      <c r="CF6" s="47">
        <v>22.362170474013755</v>
      </c>
      <c r="CG6" s="47">
        <v>16.697150997150999</v>
      </c>
      <c r="CH6" s="47">
        <v>11.755408396491049</v>
      </c>
      <c r="CI6" s="47">
        <v>22.362170474013755</v>
      </c>
      <c r="CJ6" s="47">
        <v>0</v>
      </c>
      <c r="CK6" s="47">
        <v>0</v>
      </c>
      <c r="CL6" s="47">
        <v>7.321180174244088E-2</v>
      </c>
      <c r="CN6" s="47">
        <v>43782.400000000001</v>
      </c>
      <c r="CO6" s="47">
        <v>0.21019442984760903</v>
      </c>
      <c r="CP6" s="47">
        <v>547.28</v>
      </c>
      <c r="CQ6" s="47">
        <v>2651.3539999999998</v>
      </c>
      <c r="CR6" s="47" t="s">
        <v>157</v>
      </c>
      <c r="CS6" s="47" t="s">
        <v>157</v>
      </c>
      <c r="CT6" s="47">
        <v>6.0557529966379171</v>
      </c>
      <c r="CU6" s="47">
        <v>0</v>
      </c>
      <c r="CV6" s="47" t="s">
        <v>438</v>
      </c>
      <c r="CW6" s="47">
        <v>0</v>
      </c>
      <c r="CX6" s="47">
        <v>215.17442031905799</v>
      </c>
      <c r="CY6" s="47">
        <v>13.030431406469623</v>
      </c>
      <c r="CZ6" s="47">
        <v>1.25</v>
      </c>
      <c r="DA6" s="47">
        <v>100</v>
      </c>
      <c r="DB6" s="47" t="s">
        <v>157</v>
      </c>
      <c r="DC6" s="23"/>
      <c r="DD6" s="47">
        <v>193.86475000000002</v>
      </c>
      <c r="DE6" s="47">
        <v>3344.2369663937411</v>
      </c>
      <c r="DF6" s="47">
        <v>1155.7149402380651</v>
      </c>
      <c r="DG6" s="47">
        <v>1.4126768039159796</v>
      </c>
      <c r="DH6" s="47">
        <v>1.2471175678465061</v>
      </c>
      <c r="DJ6" s="47">
        <v>8049.4314399999994</v>
      </c>
      <c r="DK6" s="47">
        <v>4.9714029999999996</v>
      </c>
      <c r="DL6" s="47">
        <v>4.7357133586567945</v>
      </c>
      <c r="DM6" s="47">
        <v>1.8734482046846281</v>
      </c>
      <c r="DN6" s="47">
        <v>5.4001744993422016E-2</v>
      </c>
      <c r="DO6" s="47">
        <v>12.473618233618234</v>
      </c>
      <c r="DP6" s="47">
        <v>37.684529718784709</v>
      </c>
      <c r="DQ6" s="47" t="s">
        <v>157</v>
      </c>
      <c r="DR6" s="47" t="s">
        <v>157</v>
      </c>
      <c r="DS6" s="47">
        <v>4.9713986579239835</v>
      </c>
      <c r="DT6" s="47">
        <v>6321.3701566364389</v>
      </c>
      <c r="DU6" s="47">
        <v>1.0497676445801689</v>
      </c>
      <c r="DV6" s="47">
        <v>63.627060885316503</v>
      </c>
      <c r="DW6" s="47">
        <f>IF(pitna[[#This Row],[SÚC]]="-","-",pitna[[#This Row],[ZVC30]]-pitna[[#This Row],[SÚC]])</f>
        <v>-24.067060885316501</v>
      </c>
      <c r="DX6" s="47" t="str">
        <f>IF(pitna[[#This Row],[Rozdíl Cena pro vodné - sociálně únosná cena]]="-","-",IF(pitna[[#This Row],[Rozdíl Cena pro vodné - sociálně únosná cena]]&gt;0,"ANO","NE"))</f>
        <v>NE</v>
      </c>
      <c r="DY6" s="47">
        <v>-25.942531166531793</v>
      </c>
      <c r="DZ6" s="13" t="s">
        <v>441</v>
      </c>
      <c r="EA6" s="55"/>
      <c r="EB6" s="55" t="s">
        <v>9519</v>
      </c>
      <c r="EC6" s="55" t="s">
        <v>0</v>
      </c>
      <c r="ED6" s="55" t="s">
        <v>9519</v>
      </c>
    </row>
    <row r="7" spans="1:134" ht="15" customHeight="1" x14ac:dyDescent="0.25">
      <c r="A7" s="29">
        <v>6</v>
      </c>
      <c r="B7" s="2" t="s">
        <v>5</v>
      </c>
      <c r="C7" s="3" t="s">
        <v>436</v>
      </c>
      <c r="D7" s="2" t="s">
        <v>6</v>
      </c>
      <c r="E7" s="2" t="s">
        <v>9</v>
      </c>
      <c r="F7" s="2" t="s">
        <v>436</v>
      </c>
      <c r="G7" s="2" t="s">
        <v>7</v>
      </c>
      <c r="H7" s="2" t="s">
        <v>4989</v>
      </c>
      <c r="I7" s="2" t="s">
        <v>439</v>
      </c>
      <c r="J7" s="2" t="s">
        <v>7039</v>
      </c>
      <c r="K7" s="2" t="s">
        <v>7040</v>
      </c>
      <c r="L7" s="42" t="s">
        <v>7055</v>
      </c>
      <c r="O7" s="11">
        <v>3075</v>
      </c>
      <c r="P7" s="47">
        <v>15.928000000000001</v>
      </c>
      <c r="Q7" s="47">
        <v>0</v>
      </c>
      <c r="R7" s="47">
        <v>9.7490000000000006</v>
      </c>
      <c r="S7" s="11">
        <v>935</v>
      </c>
      <c r="T7" s="11">
        <v>935</v>
      </c>
      <c r="U7" s="11">
        <v>0</v>
      </c>
      <c r="V7" s="47">
        <v>0</v>
      </c>
      <c r="W7" s="47">
        <v>196.50899999999999</v>
      </c>
      <c r="X7" s="47">
        <v>0</v>
      </c>
      <c r="Y7" s="47">
        <v>196.50899999999999</v>
      </c>
      <c r="Z7" s="47">
        <v>59.493000000000002</v>
      </c>
      <c r="AA7" s="47">
        <v>59.493000000000002</v>
      </c>
      <c r="AB7" s="47">
        <v>2</v>
      </c>
      <c r="AC7" s="11">
        <v>2</v>
      </c>
      <c r="AD7" s="11">
        <v>0</v>
      </c>
      <c r="AE7" s="11">
        <v>2</v>
      </c>
      <c r="AF7" s="11">
        <v>0</v>
      </c>
      <c r="AG7" s="49"/>
      <c r="AH7" s="47">
        <v>0</v>
      </c>
      <c r="AI7" s="47">
        <v>0</v>
      </c>
      <c r="AJ7" s="47">
        <v>0</v>
      </c>
      <c r="AK7" s="47">
        <v>36943.5</v>
      </c>
      <c r="AL7" s="47">
        <v>0</v>
      </c>
      <c r="AM7" s="47">
        <v>57.92</v>
      </c>
      <c r="AN7" s="51">
        <v>6.4286799999999999</v>
      </c>
      <c r="AO7" s="51">
        <v>0</v>
      </c>
      <c r="AP7" s="51">
        <v>6.4286799999999999</v>
      </c>
      <c r="AQ7" s="51">
        <v>0</v>
      </c>
      <c r="AR7" s="51">
        <v>0</v>
      </c>
      <c r="AS7" s="51">
        <v>0</v>
      </c>
      <c r="AT7" s="51">
        <v>0</v>
      </c>
      <c r="AU7" s="51">
        <v>0</v>
      </c>
      <c r="AV7" s="51">
        <v>0.15349599999999999</v>
      </c>
      <c r="AW7" s="51">
        <v>0.115354</v>
      </c>
      <c r="AX7" s="51">
        <v>3.8142000000000002E-2</v>
      </c>
      <c r="AY7" s="51">
        <v>0.74975099999999995</v>
      </c>
      <c r="AZ7" s="51">
        <v>0</v>
      </c>
      <c r="BA7" s="51">
        <v>8.4824999999999998E-2</v>
      </c>
      <c r="BB7" s="51">
        <v>0.66492600000000002</v>
      </c>
      <c r="BC7" s="51">
        <v>0</v>
      </c>
      <c r="BD7" s="51">
        <v>0</v>
      </c>
      <c r="BE7" s="51">
        <v>0.13516900000000001</v>
      </c>
      <c r="BF7" s="51">
        <v>2.7857E-2</v>
      </c>
      <c r="BG7" s="51">
        <v>8.2864199999999997</v>
      </c>
      <c r="BH7" s="18">
        <v>5.3367100000000001</v>
      </c>
      <c r="BI7" s="45">
        <v>59.807000000000002</v>
      </c>
      <c r="BJ7" s="47">
        <v>0.70676077007295024</v>
      </c>
      <c r="BK7" s="51">
        <v>0.137016</v>
      </c>
      <c r="BL7" s="18">
        <v>9.5000000000000001E-2</v>
      </c>
      <c r="BM7" s="51">
        <v>0.19656899999999999</v>
      </c>
      <c r="BN7" s="51">
        <v>0</v>
      </c>
      <c r="BO7" s="47">
        <v>60.47</v>
      </c>
      <c r="BP7" s="51">
        <v>-0.35019699999999998</v>
      </c>
      <c r="BQ7" s="18">
        <v>0.16586799999999999</v>
      </c>
      <c r="BR7" s="51">
        <v>-4.2261569999999997</v>
      </c>
      <c r="BS7" s="47">
        <v>0</v>
      </c>
      <c r="BT7" s="51">
        <v>4.1577739999999999</v>
      </c>
      <c r="BU7" s="51">
        <v>2.4555220000000002</v>
      </c>
      <c r="BV7" s="51">
        <v>1.9090799999999999</v>
      </c>
      <c r="BW7" s="51">
        <v>2.024994</v>
      </c>
      <c r="BX7" s="51">
        <v>0.66492600000000002</v>
      </c>
      <c r="BY7" s="51">
        <v>1.244154</v>
      </c>
      <c r="BZ7" s="47">
        <v>95.907272540773405</v>
      </c>
      <c r="CC7" s="47">
        <v>3.2887700534759357</v>
      </c>
      <c r="CD7" s="47">
        <v>19.347317073170732</v>
      </c>
      <c r="CE7" s="47">
        <v>16.719101502507456</v>
      </c>
      <c r="CF7" s="47">
        <v>30.274949238966158</v>
      </c>
      <c r="CG7" s="47">
        <v>19.347317073170732</v>
      </c>
      <c r="CH7" s="47">
        <v>16.719101502507456</v>
      </c>
      <c r="CI7" s="47">
        <v>30.274949238966158</v>
      </c>
      <c r="CJ7" s="47">
        <v>0</v>
      </c>
      <c r="CK7" s="47">
        <v>0</v>
      </c>
      <c r="CL7" s="47">
        <v>0</v>
      </c>
      <c r="CN7" s="47">
        <v>36943.5</v>
      </c>
      <c r="CO7" s="47">
        <v>0.12556504269211452</v>
      </c>
      <c r="CP7" s="47">
        <v>461.79374999999999</v>
      </c>
      <c r="CQ7" s="47">
        <v>749.75100000000009</v>
      </c>
      <c r="CR7" s="47" t="s">
        <v>157</v>
      </c>
      <c r="CS7" s="47" t="s">
        <v>157</v>
      </c>
      <c r="CT7" s="47">
        <v>2.0294530837630438</v>
      </c>
      <c r="CU7" s="47">
        <v>0</v>
      </c>
      <c r="CV7" s="47" t="s">
        <v>438</v>
      </c>
      <c r="CW7" s="47">
        <v>0</v>
      </c>
      <c r="CX7" s="47">
        <v>269.62909441233143</v>
      </c>
      <c r="CY7" s="47">
        <v>5.4719959712734285</v>
      </c>
      <c r="CZ7" s="47">
        <v>1.25</v>
      </c>
      <c r="DA7" s="47">
        <v>34.829656169463824</v>
      </c>
      <c r="DB7" s="47" t="s">
        <v>157</v>
      </c>
      <c r="DC7" s="23"/>
      <c r="DD7" s="47">
        <v>193.86475000000002</v>
      </c>
      <c r="DE7" s="47">
        <v>4350.8357144421097</v>
      </c>
      <c r="DF7" s="47">
        <v>1322.9370383750804</v>
      </c>
      <c r="DG7" s="47">
        <v>1.1202779237461318</v>
      </c>
      <c r="DH7" s="47">
        <v>0.9865198225024816</v>
      </c>
      <c r="DJ7" s="47">
        <v>7935.9667200000004</v>
      </c>
      <c r="DK7" s="47">
        <v>-4.2261569999999997</v>
      </c>
      <c r="DL7" s="47">
        <v>-4.4127831221550275</v>
      </c>
      <c r="DM7" s="47">
        <v>-2.5558839843521923</v>
      </c>
      <c r="DN7" s="47">
        <v>1.7998457103414675E-2</v>
      </c>
      <c r="DO7" s="47">
        <v>12.014146341463414</v>
      </c>
      <c r="DP7" s="47">
        <v>60.477754422841123</v>
      </c>
      <c r="DQ7" s="47" t="s">
        <v>157</v>
      </c>
      <c r="DR7" s="47" t="s">
        <v>157</v>
      </c>
      <c r="DS7" s="47">
        <v>-4.2261555653708118</v>
      </c>
      <c r="DT7" s="47">
        <v>8862.4812834224595</v>
      </c>
      <c r="DU7" s="47">
        <v>0.95770751663565212</v>
      </c>
      <c r="DV7" s="47">
        <v>63.627060885316503</v>
      </c>
      <c r="DW7" s="47">
        <f>IF(pitna[[#This Row],[SÚC]]="-","-",pitna[[#This Row],[ZVC30]]-pitna[[#This Row],[SÚC]])</f>
        <v>-5.7070608853165012</v>
      </c>
      <c r="DX7" s="47" t="str">
        <f>IF(pitna[[#This Row],[Rozdíl Cena pro vodné - sociálně únosná cena]]="-","-",IF(pitna[[#This Row],[Rozdíl Cena pro vodné - sociálně únosná cena]]&gt;0,"ANO","NE"))</f>
        <v>NE</v>
      </c>
      <c r="DY7" s="47">
        <v>-3.1493064624753799</v>
      </c>
      <c r="DZ7" s="13" t="s">
        <v>441</v>
      </c>
      <c r="EA7" s="55"/>
      <c r="EB7" s="55" t="s">
        <v>9520</v>
      </c>
      <c r="EC7" s="55" t="s">
        <v>0</v>
      </c>
      <c r="ED7" s="55" t="s">
        <v>9769</v>
      </c>
    </row>
    <row r="8" spans="1:134" ht="15" customHeight="1" x14ac:dyDescent="0.25">
      <c r="A8" s="29">
        <v>7</v>
      </c>
      <c r="B8" s="2" t="s">
        <v>497</v>
      </c>
      <c r="C8" s="3" t="s">
        <v>436</v>
      </c>
      <c r="D8" s="2" t="s">
        <v>4129</v>
      </c>
      <c r="E8" s="2" t="s">
        <v>9</v>
      </c>
      <c r="F8" s="2" t="s">
        <v>436</v>
      </c>
      <c r="G8" s="2" t="s">
        <v>7</v>
      </c>
      <c r="H8" s="2" t="s">
        <v>4990</v>
      </c>
      <c r="I8" s="2" t="s">
        <v>439</v>
      </c>
      <c r="J8" s="2" t="s">
        <v>7039</v>
      </c>
      <c r="K8" s="2" t="s">
        <v>7040</v>
      </c>
      <c r="L8" s="42" t="s">
        <v>7056</v>
      </c>
      <c r="O8" s="11">
        <v>567</v>
      </c>
      <c r="P8" s="47">
        <v>8.6959999999999997</v>
      </c>
      <c r="Q8" s="47">
        <v>0</v>
      </c>
      <c r="R8" s="47">
        <v>5.218</v>
      </c>
      <c r="S8" s="11">
        <v>262</v>
      </c>
      <c r="T8" s="11">
        <v>262</v>
      </c>
      <c r="U8" s="11">
        <v>1</v>
      </c>
      <c r="V8" s="47">
        <v>800</v>
      </c>
      <c r="W8" s="47">
        <v>60.606000000000002</v>
      </c>
      <c r="X8" s="47">
        <v>0</v>
      </c>
      <c r="Y8" s="47">
        <v>60.606000000000002</v>
      </c>
      <c r="Z8" s="47">
        <v>6.4779999999999998</v>
      </c>
      <c r="AA8" s="47">
        <v>6.4779999999999998</v>
      </c>
      <c r="AB8" s="47">
        <v>2</v>
      </c>
      <c r="AC8" s="11">
        <v>2</v>
      </c>
      <c r="AD8" s="11">
        <v>0</v>
      </c>
      <c r="AE8" s="11">
        <v>2</v>
      </c>
      <c r="AF8" s="11">
        <v>0</v>
      </c>
      <c r="AG8" s="49"/>
      <c r="AH8" s="47">
        <v>0</v>
      </c>
      <c r="AI8" s="47">
        <v>0</v>
      </c>
      <c r="AJ8" s="47">
        <v>0</v>
      </c>
      <c r="AK8" s="47">
        <v>24522.6</v>
      </c>
      <c r="AL8" s="47">
        <v>0</v>
      </c>
      <c r="AM8" s="47">
        <v>31.68</v>
      </c>
      <c r="AN8" s="51">
        <v>0.85775999999999997</v>
      </c>
      <c r="AO8" s="51">
        <v>0</v>
      </c>
      <c r="AP8" s="51">
        <v>0.85211999999999999</v>
      </c>
      <c r="AQ8" s="51">
        <v>5.64E-3</v>
      </c>
      <c r="AR8" s="51">
        <v>0</v>
      </c>
      <c r="AS8" s="51">
        <v>0.13428599999999999</v>
      </c>
      <c r="AT8" s="51">
        <v>0.13428599999999999</v>
      </c>
      <c r="AU8" s="51">
        <v>0</v>
      </c>
      <c r="AV8" s="51">
        <v>0.125059</v>
      </c>
      <c r="AW8" s="51">
        <v>9.4295000000000004E-2</v>
      </c>
      <c r="AX8" s="51">
        <v>3.0764E-2</v>
      </c>
      <c r="AY8" s="51">
        <v>0.10147399999999999</v>
      </c>
      <c r="AZ8" s="51">
        <v>0</v>
      </c>
      <c r="BA8" s="51">
        <v>0.10147399999999999</v>
      </c>
      <c r="BB8" s="51">
        <v>0</v>
      </c>
      <c r="BC8" s="51">
        <v>0</v>
      </c>
      <c r="BD8" s="51">
        <v>0</v>
      </c>
      <c r="BE8" s="51">
        <v>0.10469100000000001</v>
      </c>
      <c r="BF8" s="51">
        <v>4.3832999999999997E-2</v>
      </c>
      <c r="BG8" s="51">
        <v>1.5926750000000001</v>
      </c>
      <c r="BH8" s="18">
        <v>1.6410130000000001</v>
      </c>
      <c r="BI8" s="45">
        <v>24.521999999999998</v>
      </c>
      <c r="BJ8" s="47">
        <v>0.27920496119072702</v>
      </c>
      <c r="BK8" s="51">
        <v>5.4128000000000003E-2</v>
      </c>
      <c r="BL8" s="18">
        <v>5.4820000000000001E-2</v>
      </c>
      <c r="BM8" s="51">
        <v>6.0606E-2</v>
      </c>
      <c r="BN8" s="51">
        <v>0</v>
      </c>
      <c r="BO8" s="47">
        <v>29.42</v>
      </c>
      <c r="BP8" s="51">
        <v>0.122213</v>
      </c>
      <c r="BQ8" s="18">
        <v>9.5798999999999995E-2</v>
      </c>
      <c r="BR8" s="51">
        <v>7.6734299999999998</v>
      </c>
      <c r="BS8" s="47">
        <v>0</v>
      </c>
      <c r="BT8" s="51">
        <v>0</v>
      </c>
      <c r="BU8" s="51">
        <v>0</v>
      </c>
      <c r="BV8" s="51">
        <v>0</v>
      </c>
      <c r="BW8" s="51">
        <v>0</v>
      </c>
      <c r="BX8" s="51">
        <v>0</v>
      </c>
      <c r="BY8" s="51">
        <v>0</v>
      </c>
      <c r="BZ8" s="47">
        <v>50.210808738980454</v>
      </c>
      <c r="CC8" s="47">
        <v>2.16412213740458</v>
      </c>
      <c r="CD8" s="47">
        <v>11.425044091710758</v>
      </c>
      <c r="CE8" s="47">
        <v>3.4012926802375341</v>
      </c>
      <c r="CF8" s="47">
        <v>10.688710688710687</v>
      </c>
      <c r="CG8" s="47">
        <v>11.425044091710758</v>
      </c>
      <c r="CH8" s="47">
        <v>3.4012926802375341</v>
      </c>
      <c r="CI8" s="47">
        <v>10.688710688710687</v>
      </c>
      <c r="CJ8" s="47">
        <v>0</v>
      </c>
      <c r="CK8" s="47">
        <v>0</v>
      </c>
      <c r="CL8" s="47">
        <v>0.19164430816404754</v>
      </c>
      <c r="CN8" s="47">
        <v>24522.6</v>
      </c>
      <c r="CO8" s="47">
        <v>0.22999080036798528</v>
      </c>
      <c r="CP8" s="47">
        <v>306.53249999999997</v>
      </c>
      <c r="CQ8" s="47">
        <v>101.47399999999999</v>
      </c>
      <c r="CR8" s="47" t="s">
        <v>157</v>
      </c>
      <c r="CS8" s="47" t="s">
        <v>157</v>
      </c>
      <c r="CT8" s="47">
        <v>0.41379788440051218</v>
      </c>
      <c r="CU8" s="47">
        <v>205.05849999999998</v>
      </c>
      <c r="CV8" s="47" t="s">
        <v>437</v>
      </c>
      <c r="CW8" s="47">
        <v>3.7883997191841559</v>
      </c>
      <c r="CX8" s="47">
        <v>453.0483298847177</v>
      </c>
      <c r="CY8" s="47">
        <v>1.8747044043748151</v>
      </c>
      <c r="CZ8" s="47">
        <v>1.25</v>
      </c>
      <c r="DA8" s="47" t="s">
        <v>157</v>
      </c>
      <c r="DB8" s="47" t="s">
        <v>157</v>
      </c>
      <c r="DC8" s="23"/>
      <c r="DD8" s="47">
        <v>193.86475000000002</v>
      </c>
      <c r="DE8" s="47">
        <v>2030.7662069538871</v>
      </c>
      <c r="DF8" s="47">
        <v>938.37874113213127</v>
      </c>
      <c r="DG8" s="47">
        <v>2.3104308306237069</v>
      </c>
      <c r="DH8" s="47">
        <v>1.9341375997635235</v>
      </c>
      <c r="DJ8" s="47">
        <v>1714.7750400000002</v>
      </c>
      <c r="DK8" s="47">
        <v>7.6734299999999998</v>
      </c>
      <c r="DL8" s="47">
        <v>7.1270573194254094</v>
      </c>
      <c r="DM8" s="47">
        <v>2.2578517587939699</v>
      </c>
      <c r="DN8" s="47">
        <v>0</v>
      </c>
      <c r="DO8" s="47">
        <v>43.249735449735446</v>
      </c>
      <c r="DP8" s="47">
        <v>33.212634865503993</v>
      </c>
      <c r="DQ8" s="47" t="s">
        <v>157</v>
      </c>
      <c r="DR8" s="47" t="s">
        <v>157</v>
      </c>
      <c r="DS8" s="47">
        <v>7.6734424788484779</v>
      </c>
      <c r="DT8" s="47">
        <v>6078.9122137404584</v>
      </c>
      <c r="DU8" s="47">
        <v>0.95385386098662583</v>
      </c>
      <c r="DV8" s="47">
        <v>63.627060885316503</v>
      </c>
      <c r="DW8" s="47">
        <f>IF(pitna[[#This Row],[SÚC]]="-","-",pitna[[#This Row],[ZVC30]]-pitna[[#This Row],[SÚC]])</f>
        <v>-31.947060885316503</v>
      </c>
      <c r="DX8" s="47" t="str">
        <f>IF(pitna[[#This Row],[Rozdíl Cena pro vodné - sociálně únosná cena]]="-","-",IF(pitna[[#This Row],[Rozdíl Cena pro vodné - sociálně únosná cena]]&gt;0,"ANO","NE"))</f>
        <v>NE</v>
      </c>
      <c r="DY8" s="47">
        <v>-30.41442601981251</v>
      </c>
      <c r="DZ8" s="13" t="s">
        <v>441</v>
      </c>
      <c r="EA8" s="55"/>
      <c r="EB8" s="55" t="s">
        <v>9521</v>
      </c>
      <c r="EC8" s="55" t="s">
        <v>0</v>
      </c>
      <c r="ED8" s="55" t="s">
        <v>9770</v>
      </c>
    </row>
    <row r="9" spans="1:134" ht="15" customHeight="1" x14ac:dyDescent="0.25">
      <c r="A9" s="29">
        <v>8</v>
      </c>
      <c r="B9" s="2" t="s">
        <v>498</v>
      </c>
      <c r="C9" s="3" t="s">
        <v>436</v>
      </c>
      <c r="D9" s="2" t="s">
        <v>4130</v>
      </c>
      <c r="E9" s="2" t="s">
        <v>9</v>
      </c>
      <c r="F9" s="2" t="s">
        <v>436</v>
      </c>
      <c r="G9" s="2" t="s">
        <v>4991</v>
      </c>
      <c r="H9" s="2" t="s">
        <v>4992</v>
      </c>
      <c r="I9" s="2" t="s">
        <v>439</v>
      </c>
      <c r="J9" s="2" t="s">
        <v>7039</v>
      </c>
      <c r="K9" s="2" t="s">
        <v>7040</v>
      </c>
      <c r="L9" s="42" t="s">
        <v>7057</v>
      </c>
      <c r="O9" s="11">
        <v>2673</v>
      </c>
      <c r="P9" s="47">
        <v>42.018999999999998</v>
      </c>
      <c r="Q9" s="47">
        <v>0</v>
      </c>
      <c r="R9" s="47">
        <v>26.471</v>
      </c>
      <c r="S9" s="11">
        <v>1186</v>
      </c>
      <c r="T9" s="11">
        <v>1186</v>
      </c>
      <c r="U9" s="11">
        <v>0</v>
      </c>
      <c r="V9" s="47">
        <v>0</v>
      </c>
      <c r="W9" s="47">
        <v>137.05000000000001</v>
      </c>
      <c r="X9" s="47">
        <v>0</v>
      </c>
      <c r="Y9" s="47">
        <v>137.05000000000001</v>
      </c>
      <c r="Z9" s="47">
        <v>32.088999999999999</v>
      </c>
      <c r="AA9" s="47">
        <v>32.088999999999999</v>
      </c>
      <c r="AB9" s="47">
        <v>3</v>
      </c>
      <c r="AC9" s="11">
        <v>6</v>
      </c>
      <c r="AD9" s="11">
        <v>0</v>
      </c>
      <c r="AE9" s="11">
        <v>6</v>
      </c>
      <c r="AF9" s="11">
        <v>0</v>
      </c>
      <c r="AG9" s="49"/>
      <c r="AH9" s="47">
        <v>0</v>
      </c>
      <c r="AI9" s="47">
        <v>0</v>
      </c>
      <c r="AJ9" s="47">
        <v>0</v>
      </c>
      <c r="AK9" s="47">
        <v>79981</v>
      </c>
      <c r="AL9" s="47">
        <v>0</v>
      </c>
      <c r="AM9" s="47">
        <v>39.57</v>
      </c>
      <c r="AN9" s="51">
        <v>1.9401550000000001</v>
      </c>
      <c r="AO9" s="51">
        <v>0</v>
      </c>
      <c r="AP9" s="51">
        <v>1.934895</v>
      </c>
      <c r="AQ9" s="51">
        <v>0</v>
      </c>
      <c r="AR9" s="51">
        <v>5.2599999999999999E-3</v>
      </c>
      <c r="AS9" s="51">
        <v>0</v>
      </c>
      <c r="AT9" s="51">
        <v>0</v>
      </c>
      <c r="AU9" s="51">
        <v>0</v>
      </c>
      <c r="AV9" s="51">
        <v>0.207256</v>
      </c>
      <c r="AW9" s="51">
        <v>0.16733600000000001</v>
      </c>
      <c r="AX9" s="51">
        <v>3.9919999999999997E-2</v>
      </c>
      <c r="AY9" s="51">
        <v>0.45030500000000001</v>
      </c>
      <c r="AZ9" s="51">
        <v>0</v>
      </c>
      <c r="BA9" s="51">
        <v>0.315305</v>
      </c>
      <c r="BB9" s="51">
        <v>0.13500000000000001</v>
      </c>
      <c r="BC9" s="51">
        <v>0</v>
      </c>
      <c r="BD9" s="51">
        <v>0</v>
      </c>
      <c r="BE9" s="51">
        <v>0.27379900000000001</v>
      </c>
      <c r="BF9" s="51">
        <v>0.30720199999999998</v>
      </c>
      <c r="BG9" s="51">
        <v>3.7985669999999998</v>
      </c>
      <c r="BH9" s="18">
        <v>3.797647</v>
      </c>
      <c r="BI9" s="45">
        <v>79.98</v>
      </c>
      <c r="BJ9" s="47">
        <v>0.54141353701485184</v>
      </c>
      <c r="BK9" s="51">
        <v>0.104961</v>
      </c>
      <c r="BL9" s="18">
        <v>0.102354</v>
      </c>
      <c r="BM9" s="51">
        <v>0.13705100000000001</v>
      </c>
      <c r="BN9" s="51">
        <v>0</v>
      </c>
      <c r="BO9" s="47">
        <v>36.19</v>
      </c>
      <c r="BP9" s="51">
        <v>0.35438199999999997</v>
      </c>
      <c r="BQ9" s="18">
        <v>0.25215199999999999</v>
      </c>
      <c r="BR9" s="51">
        <v>9.3293630000000007</v>
      </c>
      <c r="BS9" s="47">
        <v>0</v>
      </c>
      <c r="BT9" s="51">
        <v>0.27</v>
      </c>
      <c r="BU9" s="51">
        <v>0</v>
      </c>
      <c r="BV9" s="51">
        <v>0.13500000000000001</v>
      </c>
      <c r="BW9" s="51">
        <v>0</v>
      </c>
      <c r="BX9" s="51">
        <v>0.13500000000000001</v>
      </c>
      <c r="BY9" s="51">
        <v>0</v>
      </c>
      <c r="BZ9" s="47">
        <v>44.803747497261156</v>
      </c>
      <c r="CC9" s="47">
        <v>2.2537942664418211</v>
      </c>
      <c r="CD9" s="47">
        <v>12.004863449307894</v>
      </c>
      <c r="CE9" s="47">
        <v>3.3211842579861242</v>
      </c>
      <c r="CF9" s="47">
        <v>23.414082451659972</v>
      </c>
      <c r="CG9" s="47">
        <v>12.004863449307894</v>
      </c>
      <c r="CH9" s="47">
        <v>3.3211842579861242</v>
      </c>
      <c r="CI9" s="47">
        <v>23.414082451659972</v>
      </c>
      <c r="CJ9" s="47">
        <v>0</v>
      </c>
      <c r="CK9" s="47">
        <v>0</v>
      </c>
      <c r="CL9" s="47">
        <v>0</v>
      </c>
      <c r="CN9" s="47">
        <v>79981</v>
      </c>
      <c r="CO9" s="47">
        <v>7.1396273114543427E-2</v>
      </c>
      <c r="CP9" s="47">
        <v>999.76250000000005</v>
      </c>
      <c r="CQ9" s="47">
        <v>450.30500000000001</v>
      </c>
      <c r="CR9" s="47" t="s">
        <v>157</v>
      </c>
      <c r="CS9" s="47" t="s">
        <v>157</v>
      </c>
      <c r="CT9" s="47">
        <v>0.5630149660544379</v>
      </c>
      <c r="CU9" s="47">
        <v>549.45749999999998</v>
      </c>
      <c r="CV9" s="47" t="s">
        <v>437</v>
      </c>
      <c r="CW9" s="47">
        <v>5.2348729528110436</v>
      </c>
      <c r="CX9" s="47">
        <v>762.00684063604581</v>
      </c>
      <c r="CY9" s="47">
        <v>4.2902125551395285</v>
      </c>
      <c r="CZ9" s="47">
        <v>1.25</v>
      </c>
      <c r="DA9" s="47">
        <v>100</v>
      </c>
      <c r="DB9" s="47" t="s">
        <v>157</v>
      </c>
      <c r="DC9" s="23"/>
      <c r="DD9" s="47">
        <v>193.86474999999999</v>
      </c>
      <c r="DE9" s="47">
        <v>4937.0764069511533</v>
      </c>
      <c r="DF9" s="47">
        <v>2190.5621468926556</v>
      </c>
      <c r="DG9" s="47">
        <v>1.9746000895570737</v>
      </c>
      <c r="DH9" s="47">
        <v>2.6085784243671459</v>
      </c>
      <c r="DJ9" s="47">
        <v>4153.3067700000001</v>
      </c>
      <c r="DK9" s="47">
        <v>9.3293630000000007</v>
      </c>
      <c r="DL9" s="47">
        <v>8.5325264813029928</v>
      </c>
      <c r="DM9" s="47">
        <v>3.3763207286515944</v>
      </c>
      <c r="DN9" s="47">
        <v>1.6879008764581589E-3</v>
      </c>
      <c r="DO9" s="47">
        <v>29.921810699588477</v>
      </c>
      <c r="DP9" s="47">
        <v>41.425143624774911</v>
      </c>
      <c r="DQ9" s="47" t="s">
        <v>157</v>
      </c>
      <c r="DR9" s="47" t="s">
        <v>157</v>
      </c>
      <c r="DS9" s="47">
        <v>9.329360256117635</v>
      </c>
      <c r="DT9" s="47">
        <v>3202.8389544688025</v>
      </c>
      <c r="DU9" s="47">
        <v>0.95521696577376702</v>
      </c>
      <c r="DV9" s="47">
        <v>78.154899479012698</v>
      </c>
      <c r="DW9" s="47">
        <f>IF(pitna[[#This Row],[SÚC]]="-","-",pitna[[#This Row],[ZVC30]]-pitna[[#This Row],[SÚC]])</f>
        <v>-38.584899479012698</v>
      </c>
      <c r="DX9" s="47" t="str">
        <f>IF(pitna[[#This Row],[Rozdíl Cena pro vodné - sociálně únosná cena]]="-","-",IF(pitna[[#This Row],[Rozdíl Cena pro vodné - sociálně únosná cena]]&gt;0,"ANO","NE"))</f>
        <v>NE</v>
      </c>
      <c r="DY9" s="47">
        <v>-36.729755854237787</v>
      </c>
      <c r="DZ9" s="13" t="s">
        <v>441</v>
      </c>
      <c r="EA9" s="55"/>
      <c r="EB9" s="55" t="s">
        <v>9522</v>
      </c>
      <c r="EC9" s="55" t="s">
        <v>0</v>
      </c>
      <c r="ED9" s="55" t="s">
        <v>9770</v>
      </c>
    </row>
    <row r="10" spans="1:134" ht="15" customHeight="1" x14ac:dyDescent="0.25">
      <c r="A10" s="29">
        <v>9</v>
      </c>
      <c r="B10" s="2" t="s">
        <v>499</v>
      </c>
      <c r="C10" s="3" t="s">
        <v>436</v>
      </c>
      <c r="D10" s="2" t="s">
        <v>4131</v>
      </c>
      <c r="E10" s="2" t="s">
        <v>9</v>
      </c>
      <c r="F10" s="2" t="s">
        <v>436</v>
      </c>
      <c r="G10" s="2" t="s">
        <v>4991</v>
      </c>
      <c r="H10" s="2" t="s">
        <v>4993</v>
      </c>
      <c r="I10" s="2" t="s">
        <v>439</v>
      </c>
      <c r="J10" s="2" t="s">
        <v>7039</v>
      </c>
      <c r="K10" s="2" t="s">
        <v>7041</v>
      </c>
      <c r="L10" s="42" t="s">
        <v>7058</v>
      </c>
      <c r="O10" s="11">
        <v>511</v>
      </c>
      <c r="P10" s="47">
        <v>6.1909999999999998</v>
      </c>
      <c r="Q10" s="47">
        <v>0</v>
      </c>
      <c r="R10" s="47">
        <v>3.7469999999999999</v>
      </c>
      <c r="S10" s="11">
        <v>222</v>
      </c>
      <c r="T10" s="11">
        <v>222</v>
      </c>
      <c r="U10" s="11">
        <v>0</v>
      </c>
      <c r="V10" s="47">
        <v>0</v>
      </c>
      <c r="W10" s="47">
        <v>47.677999999999997</v>
      </c>
      <c r="X10" s="47">
        <v>0</v>
      </c>
      <c r="Y10" s="47">
        <v>47.677999999999997</v>
      </c>
      <c r="Z10" s="47">
        <v>19.791</v>
      </c>
      <c r="AA10" s="47">
        <v>19.791</v>
      </c>
      <c r="AB10" s="47">
        <v>1</v>
      </c>
      <c r="AC10" s="11">
        <v>6</v>
      </c>
      <c r="AD10" s="11">
        <v>0</v>
      </c>
      <c r="AE10" s="11">
        <v>6</v>
      </c>
      <c r="AF10" s="11">
        <v>0</v>
      </c>
      <c r="AG10" s="49"/>
      <c r="AH10" s="47">
        <v>0</v>
      </c>
      <c r="AI10" s="47">
        <v>0</v>
      </c>
      <c r="AJ10" s="47">
        <v>0</v>
      </c>
      <c r="AK10" s="47">
        <v>15244</v>
      </c>
      <c r="AL10" s="47">
        <v>0</v>
      </c>
      <c r="AM10" s="47">
        <v>40.880000000000003</v>
      </c>
      <c r="AN10" s="51">
        <v>0.675535</v>
      </c>
      <c r="AO10" s="51">
        <v>0</v>
      </c>
      <c r="AP10" s="51">
        <v>0.67035299999999998</v>
      </c>
      <c r="AQ10" s="51">
        <v>0</v>
      </c>
      <c r="AR10" s="51">
        <v>5.1830000000000001E-3</v>
      </c>
      <c r="AS10" s="51">
        <v>0</v>
      </c>
      <c r="AT10" s="51">
        <v>0</v>
      </c>
      <c r="AU10" s="51">
        <v>0</v>
      </c>
      <c r="AV10" s="51">
        <v>5.9400000000000001E-2</v>
      </c>
      <c r="AW10" s="51">
        <v>4.5338999999999997E-2</v>
      </c>
      <c r="AX10" s="51">
        <v>1.4061000000000001E-2</v>
      </c>
      <c r="AY10" s="51">
        <v>0.126911</v>
      </c>
      <c r="AZ10" s="51">
        <v>0</v>
      </c>
      <c r="BA10" s="51">
        <v>5.6311E-2</v>
      </c>
      <c r="BB10" s="51">
        <v>7.0599999999999996E-2</v>
      </c>
      <c r="BC10" s="51">
        <v>0</v>
      </c>
      <c r="BD10" s="51">
        <v>0</v>
      </c>
      <c r="BE10" s="51">
        <v>5.2116999999999997E-2</v>
      </c>
      <c r="BF10" s="51">
        <v>4.8333000000000001E-2</v>
      </c>
      <c r="BG10" s="51">
        <v>1.0967439999999999</v>
      </c>
      <c r="BH10" s="18">
        <v>1.0042409999999999</v>
      </c>
      <c r="BI10" s="45">
        <v>15.22</v>
      </c>
      <c r="BJ10" s="47">
        <v>0.14384770826052698</v>
      </c>
      <c r="BK10" s="51">
        <v>2.7886999999999999E-2</v>
      </c>
      <c r="BL10" s="18">
        <v>2.6085000000000001E-2</v>
      </c>
      <c r="BM10" s="51">
        <v>4.7677999999999998E-2</v>
      </c>
      <c r="BN10" s="51">
        <v>0</v>
      </c>
      <c r="BO10" s="47">
        <v>39.32</v>
      </c>
      <c r="BP10" s="51">
        <v>4.3292999999999998E-2</v>
      </c>
      <c r="BQ10" s="18">
        <v>6.2128999999999997E-2</v>
      </c>
      <c r="BR10" s="51">
        <v>3.9473950000000002</v>
      </c>
      <c r="BS10" s="47">
        <v>0</v>
      </c>
      <c r="BT10" s="51">
        <v>0.13120000000000001</v>
      </c>
      <c r="BU10" s="51">
        <v>0</v>
      </c>
      <c r="BV10" s="51">
        <v>7.0599999999999996E-2</v>
      </c>
      <c r="BW10" s="51">
        <v>0</v>
      </c>
      <c r="BX10" s="51">
        <v>7.0599999999999996E-2</v>
      </c>
      <c r="BY10" s="51">
        <v>0</v>
      </c>
      <c r="BZ10" s="47">
        <v>59.24739791833467</v>
      </c>
      <c r="CC10" s="47">
        <v>2.3018018018018016</v>
      </c>
      <c r="CD10" s="47">
        <v>38.729941291585128</v>
      </c>
      <c r="CE10" s="47">
        <v>14.470754685940532</v>
      </c>
      <c r="CF10" s="47">
        <v>41.509710977809476</v>
      </c>
      <c r="CG10" s="47">
        <v>38.729941291585128</v>
      </c>
      <c r="CH10" s="47">
        <v>14.470754685940532</v>
      </c>
      <c r="CI10" s="47">
        <v>41.509710977809476</v>
      </c>
      <c r="CJ10" s="47">
        <v>0</v>
      </c>
      <c r="CK10" s="47">
        <v>0</v>
      </c>
      <c r="CL10" s="47">
        <v>0</v>
      </c>
      <c r="CN10" s="47">
        <v>15244</v>
      </c>
      <c r="CO10" s="47">
        <v>0.16152479405588757</v>
      </c>
      <c r="CP10" s="47">
        <v>190.55</v>
      </c>
      <c r="CQ10" s="47">
        <v>126.911</v>
      </c>
      <c r="CR10" s="47" t="s">
        <v>157</v>
      </c>
      <c r="CS10" s="47" t="s">
        <v>157</v>
      </c>
      <c r="CT10" s="47">
        <v>0.83253083180267651</v>
      </c>
      <c r="CU10" s="47">
        <v>63.63900000000001</v>
      </c>
      <c r="CV10" s="47" t="s">
        <v>437</v>
      </c>
      <c r="CW10" s="47">
        <v>2.2820310538960813</v>
      </c>
      <c r="CX10" s="47">
        <v>546.63463262452046</v>
      </c>
      <c r="CY10" s="47">
        <v>4.5509018539104247</v>
      </c>
      <c r="CZ10" s="47">
        <v>1.25</v>
      </c>
      <c r="DA10" s="47">
        <v>100</v>
      </c>
      <c r="DB10" s="47" t="s">
        <v>157</v>
      </c>
      <c r="DC10" s="23"/>
      <c r="DD10" s="47">
        <v>193.86474999999999</v>
      </c>
      <c r="DE10" s="47">
        <v>3552.3680299064081</v>
      </c>
      <c r="DF10" s="47">
        <v>1543.2988309965217</v>
      </c>
      <c r="DG10" s="47">
        <v>2.1300247427116581</v>
      </c>
      <c r="DH10" s="47">
        <v>1.8688636282138631</v>
      </c>
      <c r="DJ10" s="47">
        <v>1140.0205599999999</v>
      </c>
      <c r="DK10" s="47">
        <v>3.9473950000000002</v>
      </c>
      <c r="DL10" s="47">
        <v>3.797563089563929</v>
      </c>
      <c r="DM10" s="47">
        <v>1.5524437910137341</v>
      </c>
      <c r="DN10" s="47">
        <v>4.6313303594856985E-3</v>
      </c>
      <c r="DO10" s="47">
        <v>29.831702544031312</v>
      </c>
      <c r="DP10" s="47">
        <v>41.610176784881844</v>
      </c>
      <c r="DQ10" s="47" t="s">
        <v>157</v>
      </c>
      <c r="DR10" s="47" t="s">
        <v>157</v>
      </c>
      <c r="DS10" s="47">
        <v>3.9474116110961175</v>
      </c>
      <c r="DT10" s="47">
        <v>4940.2882882882886</v>
      </c>
      <c r="DU10" s="47">
        <v>0.9824519662904404</v>
      </c>
      <c r="DV10" s="47">
        <v>78.154899479012698</v>
      </c>
      <c r="DW10" s="47">
        <f>IF(pitna[[#This Row],[SÚC]]="-","-",pitna[[#This Row],[ZVC30]]-pitna[[#This Row],[SÚC]])</f>
        <v>-37.274899479012696</v>
      </c>
      <c r="DX10" s="47" t="str">
        <f>IF(pitna[[#This Row],[Rozdíl Cena pro vodné - sociálně únosná cena]]="-","-",IF(pitna[[#This Row],[Rozdíl Cena pro vodné - sociálně únosná cena]]&gt;0,"ANO","NE"))</f>
        <v>NE</v>
      </c>
      <c r="DY10" s="47">
        <v>-36.544722694130854</v>
      </c>
      <c r="DZ10" s="13" t="s">
        <v>441</v>
      </c>
      <c r="EA10" s="55"/>
      <c r="EB10" s="55" t="s">
        <v>9523</v>
      </c>
      <c r="EC10" s="55" t="s">
        <v>0</v>
      </c>
      <c r="ED10" s="55" t="s">
        <v>9771</v>
      </c>
    </row>
    <row r="11" spans="1:134" ht="15" customHeight="1" x14ac:dyDescent="0.25">
      <c r="A11" s="29">
        <v>10</v>
      </c>
      <c r="B11" s="2" t="s">
        <v>500</v>
      </c>
      <c r="C11" s="3" t="s">
        <v>436</v>
      </c>
      <c r="D11" s="2" t="s">
        <v>4132</v>
      </c>
      <c r="E11" s="2" t="s">
        <v>9</v>
      </c>
      <c r="F11" s="2" t="s">
        <v>436</v>
      </c>
      <c r="G11" s="2" t="s">
        <v>7</v>
      </c>
      <c r="H11" s="2" t="s">
        <v>4994</v>
      </c>
      <c r="I11" s="2" t="s">
        <v>439</v>
      </c>
      <c r="J11" s="2" t="s">
        <v>7039</v>
      </c>
      <c r="K11" s="2" t="s">
        <v>7040</v>
      </c>
      <c r="L11" s="42" t="s">
        <v>7059</v>
      </c>
      <c r="O11" s="11">
        <v>1308</v>
      </c>
      <c r="P11" s="47">
        <v>10.648</v>
      </c>
      <c r="Q11" s="47">
        <v>0</v>
      </c>
      <c r="R11" s="47">
        <v>10.961</v>
      </c>
      <c r="S11" s="11">
        <v>638</v>
      </c>
      <c r="T11" s="11">
        <v>638</v>
      </c>
      <c r="U11" s="11">
        <v>0</v>
      </c>
      <c r="V11" s="47">
        <v>0</v>
      </c>
      <c r="W11" s="47">
        <v>95.763000000000005</v>
      </c>
      <c r="X11" s="47">
        <v>0</v>
      </c>
      <c r="Y11" s="47">
        <v>95.763000000000005</v>
      </c>
      <c r="Z11" s="47">
        <v>15.583</v>
      </c>
      <c r="AA11" s="47">
        <v>15.583</v>
      </c>
      <c r="AB11" s="47">
        <v>0</v>
      </c>
      <c r="AC11" s="11">
        <v>2</v>
      </c>
      <c r="AD11" s="11">
        <v>0</v>
      </c>
      <c r="AE11" s="11">
        <v>2</v>
      </c>
      <c r="AF11" s="11">
        <v>0</v>
      </c>
      <c r="AG11" s="49"/>
      <c r="AH11" s="47">
        <v>0</v>
      </c>
      <c r="AI11" s="47">
        <v>0</v>
      </c>
      <c r="AJ11" s="47">
        <v>0</v>
      </c>
      <c r="AK11" s="47">
        <v>30198</v>
      </c>
      <c r="AL11" s="47">
        <v>0</v>
      </c>
      <c r="AM11" s="47">
        <v>40.5</v>
      </c>
      <c r="AN11" s="51">
        <v>1.9403900000000001</v>
      </c>
      <c r="AO11" s="51">
        <v>0</v>
      </c>
      <c r="AP11" s="51">
        <v>1.9350229999999999</v>
      </c>
      <c r="AQ11" s="51">
        <v>0</v>
      </c>
      <c r="AR11" s="51">
        <v>5.3670000000000002E-3</v>
      </c>
      <c r="AS11" s="51">
        <v>0</v>
      </c>
      <c r="AT11" s="51">
        <v>0</v>
      </c>
      <c r="AU11" s="51">
        <v>0</v>
      </c>
      <c r="AV11" s="51">
        <v>9.2962000000000003E-2</v>
      </c>
      <c r="AW11" s="51">
        <v>7.1979000000000001E-2</v>
      </c>
      <c r="AX11" s="51">
        <v>2.0983000000000002E-2</v>
      </c>
      <c r="AY11" s="51">
        <v>0.51828700000000005</v>
      </c>
      <c r="AZ11" s="51">
        <v>0</v>
      </c>
      <c r="BA11" s="51">
        <v>0.118287</v>
      </c>
      <c r="BB11" s="51">
        <v>0.4</v>
      </c>
      <c r="BC11" s="51">
        <v>0</v>
      </c>
      <c r="BD11" s="51">
        <v>0</v>
      </c>
      <c r="BE11" s="51">
        <v>8.8761999999999994E-2</v>
      </c>
      <c r="BF11" s="51">
        <v>5.3758E-2</v>
      </c>
      <c r="BG11" s="51">
        <v>3.1386949999999998</v>
      </c>
      <c r="BH11" s="18">
        <v>3.0313599999999998</v>
      </c>
      <c r="BI11" s="45">
        <v>30.2</v>
      </c>
      <c r="BJ11" s="47">
        <v>0.41358730764618112</v>
      </c>
      <c r="BK11" s="51">
        <v>8.0180000000000001E-2</v>
      </c>
      <c r="BL11" s="18">
        <v>7.9020000000000007E-2</v>
      </c>
      <c r="BM11" s="51">
        <v>9.5763000000000001E-2</v>
      </c>
      <c r="BN11" s="51">
        <v>0</v>
      </c>
      <c r="BO11" s="47">
        <v>39.14</v>
      </c>
      <c r="BP11" s="51">
        <v>0.108515</v>
      </c>
      <c r="BQ11" s="18">
        <v>0.16887099999999999</v>
      </c>
      <c r="BR11" s="51">
        <v>3.4573299999999998</v>
      </c>
      <c r="BS11" s="47">
        <v>0</v>
      </c>
      <c r="BT11" s="51">
        <v>2.6238000000000001</v>
      </c>
      <c r="BU11" s="51">
        <v>1.236</v>
      </c>
      <c r="BV11" s="51">
        <v>0.4</v>
      </c>
      <c r="BW11" s="51">
        <v>0.6</v>
      </c>
      <c r="BX11" s="51">
        <v>0.4</v>
      </c>
      <c r="BY11" s="51">
        <v>0</v>
      </c>
      <c r="BZ11" s="47">
        <v>58.206368032113858</v>
      </c>
      <c r="CC11" s="47">
        <v>2.050156739811912</v>
      </c>
      <c r="CD11" s="47">
        <v>11.913608562691131</v>
      </c>
      <c r="CE11" s="47">
        <v>3.8950050802783971</v>
      </c>
      <c r="CF11" s="47">
        <v>16.272464312939235</v>
      </c>
      <c r="CG11" s="47">
        <v>11.913608562691131</v>
      </c>
      <c r="CH11" s="47">
        <v>3.8950050802783971</v>
      </c>
      <c r="CI11" s="47">
        <v>16.272464312939235</v>
      </c>
      <c r="CJ11" s="47">
        <v>0</v>
      </c>
      <c r="CK11" s="47">
        <v>0</v>
      </c>
      <c r="CL11" s="47">
        <v>0</v>
      </c>
      <c r="CN11" s="47">
        <v>30198</v>
      </c>
      <c r="CO11" s="47">
        <v>0</v>
      </c>
      <c r="CP11" s="47">
        <v>377.47500000000002</v>
      </c>
      <c r="CQ11" s="47">
        <v>518.28700000000003</v>
      </c>
      <c r="CR11" s="47" t="s">
        <v>157</v>
      </c>
      <c r="CS11" s="47" t="s">
        <v>157</v>
      </c>
      <c r="CT11" s="47">
        <v>1.7162957811775617</v>
      </c>
      <c r="CU11" s="47">
        <v>0</v>
      </c>
      <c r="CV11" s="47" t="s">
        <v>438</v>
      </c>
      <c r="CW11" s="47">
        <v>0</v>
      </c>
      <c r="CX11" s="47">
        <v>376.62758792716386</v>
      </c>
      <c r="CY11" s="47">
        <v>6.464043402344724</v>
      </c>
      <c r="CZ11" s="47">
        <v>1.25</v>
      </c>
      <c r="DA11" s="47">
        <v>100</v>
      </c>
      <c r="DB11" s="47" t="s">
        <v>157</v>
      </c>
      <c r="DC11" s="23"/>
      <c r="DD11" s="47">
        <v>193.86475000000004</v>
      </c>
      <c r="DE11" s="47">
        <v>3162.5728735345474</v>
      </c>
      <c r="DF11" s="47">
        <v>1542.6005300573711</v>
      </c>
      <c r="DG11" s="47">
        <v>1.1594163132950861</v>
      </c>
      <c r="DH11" s="47">
        <v>1.1070341731105013</v>
      </c>
      <c r="DJ11" s="47">
        <v>3247.29</v>
      </c>
      <c r="DK11" s="47">
        <v>3.4573299999999998</v>
      </c>
      <c r="DL11" s="47">
        <v>3.3417095485774291</v>
      </c>
      <c r="DM11" s="47">
        <v>1.3533923671738588</v>
      </c>
      <c r="DN11" s="47">
        <v>1.3245910325187099E-2</v>
      </c>
      <c r="DO11" s="47">
        <v>23.087155963302752</v>
      </c>
      <c r="DP11" s="47">
        <v>39.145609877775001</v>
      </c>
      <c r="DQ11" s="47" t="s">
        <v>157</v>
      </c>
      <c r="DR11" s="47" t="s">
        <v>157</v>
      </c>
      <c r="DS11" s="47">
        <v>3.4573286031296449</v>
      </c>
      <c r="DT11" s="47">
        <v>4919.5846394984328</v>
      </c>
      <c r="DU11" s="47">
        <v>1.0345987743313703</v>
      </c>
      <c r="DV11" s="47">
        <v>63.627060885316503</v>
      </c>
      <c r="DW11" s="47">
        <f>IF(pitna[[#This Row],[SÚC]]="-","-",pitna[[#This Row],[ZVC30]]-pitna[[#This Row],[SÚC]])</f>
        <v>-23.127060885316503</v>
      </c>
      <c r="DX11" s="47" t="str">
        <f>IF(pitna[[#This Row],[Rozdíl Cena pro vodné - sociálně únosná cena]]="-","-",IF(pitna[[#This Row],[Rozdíl Cena pro vodné - sociálně únosná cena]]&gt;0,"ANO","NE"))</f>
        <v>NE</v>
      </c>
      <c r="DY11" s="47">
        <v>-24.481451007541501</v>
      </c>
      <c r="DZ11" s="13" t="s">
        <v>441</v>
      </c>
      <c r="EA11" s="55"/>
      <c r="EB11" s="55"/>
      <c r="EC11" s="55" t="s">
        <v>0</v>
      </c>
      <c r="ED11" s="55"/>
    </row>
    <row r="12" spans="1:134" ht="15" customHeight="1" x14ac:dyDescent="0.25">
      <c r="A12" s="29">
        <v>11</v>
      </c>
      <c r="B12" s="2" t="s">
        <v>501</v>
      </c>
      <c r="C12" s="3" t="s">
        <v>436</v>
      </c>
      <c r="D12" s="2" t="s">
        <v>4133</v>
      </c>
      <c r="E12" s="2" t="s">
        <v>9</v>
      </c>
      <c r="F12" s="2" t="s">
        <v>436</v>
      </c>
      <c r="G12" s="2" t="s">
        <v>7</v>
      </c>
      <c r="H12" s="2" t="s">
        <v>4995</v>
      </c>
      <c r="I12" s="2" t="s">
        <v>439</v>
      </c>
      <c r="J12" s="2" t="s">
        <v>7039</v>
      </c>
      <c r="K12" s="2" t="s">
        <v>7040</v>
      </c>
      <c r="L12" s="42" t="s">
        <v>7060</v>
      </c>
      <c r="O12" s="11">
        <v>1295</v>
      </c>
      <c r="P12" s="47">
        <v>16.126000000000001</v>
      </c>
      <c r="Q12" s="47">
        <v>0</v>
      </c>
      <c r="R12" s="47">
        <v>11.391</v>
      </c>
      <c r="S12" s="11">
        <v>573</v>
      </c>
      <c r="T12" s="11">
        <v>573</v>
      </c>
      <c r="U12" s="11">
        <v>2</v>
      </c>
      <c r="V12" s="47">
        <v>550</v>
      </c>
      <c r="W12" s="47">
        <v>126.48699999999999</v>
      </c>
      <c r="X12" s="47">
        <v>0</v>
      </c>
      <c r="Y12" s="47">
        <v>126.48699999999999</v>
      </c>
      <c r="Z12" s="47">
        <v>40.094000000000001</v>
      </c>
      <c r="AA12" s="47">
        <v>40.094000000000001</v>
      </c>
      <c r="AB12" s="47">
        <v>6</v>
      </c>
      <c r="AC12" s="11">
        <v>2</v>
      </c>
      <c r="AD12" s="11">
        <v>0</v>
      </c>
      <c r="AE12" s="11">
        <v>2</v>
      </c>
      <c r="AF12" s="11">
        <v>0</v>
      </c>
      <c r="AG12" s="49"/>
      <c r="AH12" s="47">
        <v>0</v>
      </c>
      <c r="AI12" s="47">
        <v>0</v>
      </c>
      <c r="AJ12" s="47">
        <v>0</v>
      </c>
      <c r="AK12" s="47">
        <v>42695</v>
      </c>
      <c r="AL12" s="47">
        <v>0</v>
      </c>
      <c r="AM12" s="47">
        <v>43.68</v>
      </c>
      <c r="AN12" s="51">
        <v>1.789234</v>
      </c>
      <c r="AO12" s="51">
        <v>0</v>
      </c>
      <c r="AP12" s="51">
        <v>1.7784070000000001</v>
      </c>
      <c r="AQ12" s="51">
        <v>0</v>
      </c>
      <c r="AR12" s="51">
        <v>1.0827E-2</v>
      </c>
      <c r="AS12" s="51">
        <v>0.13612099999999999</v>
      </c>
      <c r="AT12" s="51">
        <v>0.13612099999999999</v>
      </c>
      <c r="AU12" s="51">
        <v>0</v>
      </c>
      <c r="AV12" s="51">
        <v>0.20588200000000001</v>
      </c>
      <c r="AW12" s="51">
        <v>0.15801100000000001</v>
      </c>
      <c r="AX12" s="51">
        <v>4.7870999999999997E-2</v>
      </c>
      <c r="AY12" s="51">
        <v>0.51696500000000001</v>
      </c>
      <c r="AZ12" s="51">
        <v>0</v>
      </c>
      <c r="BA12" s="51">
        <v>0.43696499999999999</v>
      </c>
      <c r="BB12" s="51">
        <v>0.08</v>
      </c>
      <c r="BC12" s="51">
        <v>0</v>
      </c>
      <c r="BD12" s="51">
        <v>0</v>
      </c>
      <c r="BE12" s="51">
        <v>0.28124399999999999</v>
      </c>
      <c r="BF12" s="51">
        <v>0.112979</v>
      </c>
      <c r="BG12" s="51">
        <v>3.6083159999999999</v>
      </c>
      <c r="BH12" s="18">
        <v>3.2465959999999998</v>
      </c>
      <c r="BI12" s="45">
        <v>62.759</v>
      </c>
      <c r="BJ12" s="47">
        <v>0.44564058190052597</v>
      </c>
      <c r="BK12" s="51">
        <v>8.6393999999999999E-2</v>
      </c>
      <c r="BL12" s="18">
        <v>7.8520000000000006E-2</v>
      </c>
      <c r="BM12" s="51">
        <v>0.12648699999999999</v>
      </c>
      <c r="BN12" s="51">
        <v>0</v>
      </c>
      <c r="BO12" s="47">
        <v>41.76</v>
      </c>
      <c r="BP12" s="51">
        <v>0.16536999999999999</v>
      </c>
      <c r="BQ12" s="18">
        <v>0.18315400000000001</v>
      </c>
      <c r="BR12" s="51">
        <v>4.5830320000000002</v>
      </c>
      <c r="BS12" s="47">
        <v>0</v>
      </c>
      <c r="BT12" s="51">
        <v>0.88</v>
      </c>
      <c r="BU12" s="51">
        <v>0.65</v>
      </c>
      <c r="BV12" s="51">
        <v>0.08</v>
      </c>
      <c r="BW12" s="51">
        <v>0.2</v>
      </c>
      <c r="BX12" s="51">
        <v>0.08</v>
      </c>
      <c r="BY12" s="51">
        <v>0</v>
      </c>
      <c r="BZ12" s="47">
        <v>50.302870687384775</v>
      </c>
      <c r="CC12" s="47">
        <v>2.2600349040139616</v>
      </c>
      <c r="CD12" s="47">
        <v>30.960617760617762</v>
      </c>
      <c r="CE12" s="47">
        <v>9.6432776176337249</v>
      </c>
      <c r="CF12" s="47">
        <v>31.698119174302498</v>
      </c>
      <c r="CG12" s="47">
        <v>30.960617760617762</v>
      </c>
      <c r="CH12" s="47">
        <v>9.6432776176337249</v>
      </c>
      <c r="CI12" s="47">
        <v>31.698119174302498</v>
      </c>
      <c r="CJ12" s="47">
        <v>0</v>
      </c>
      <c r="CK12" s="47">
        <v>0</v>
      </c>
      <c r="CL12" s="47">
        <v>0</v>
      </c>
      <c r="CN12" s="47">
        <v>42695</v>
      </c>
      <c r="CO12" s="47">
        <v>0.37206994915044028</v>
      </c>
      <c r="CP12" s="47">
        <v>533.6875</v>
      </c>
      <c r="CQ12" s="47">
        <v>516.96500000000003</v>
      </c>
      <c r="CR12" s="47" t="s">
        <v>157</v>
      </c>
      <c r="CS12" s="47" t="s">
        <v>157</v>
      </c>
      <c r="CT12" s="47">
        <v>1.2108326501932312</v>
      </c>
      <c r="CU12" s="47">
        <v>16.722499999999968</v>
      </c>
      <c r="CV12" s="47" t="s">
        <v>437</v>
      </c>
      <c r="CW12" s="47">
        <v>0.19356089543255281</v>
      </c>
      <c r="CX12" s="47">
        <v>494.18941130171072</v>
      </c>
      <c r="CY12" s="47">
        <v>5.9838067458388311</v>
      </c>
      <c r="CZ12" s="47">
        <v>1.25</v>
      </c>
      <c r="DA12" s="47">
        <v>100</v>
      </c>
      <c r="DB12" s="47" t="s">
        <v>157</v>
      </c>
      <c r="DC12" s="23"/>
      <c r="DD12" s="47">
        <v>193.86475000000004</v>
      </c>
      <c r="DE12" s="47">
        <v>2905.9292456652083</v>
      </c>
      <c r="DF12" s="47">
        <v>1285.7895426765749</v>
      </c>
      <c r="DG12" s="47">
        <v>2.3830590087274581</v>
      </c>
      <c r="DH12" s="47">
        <v>3.2553649558997151</v>
      </c>
      <c r="DJ12" s="47">
        <v>3773.6899199999998</v>
      </c>
      <c r="DK12" s="47">
        <v>4.5830320000000002</v>
      </c>
      <c r="DL12" s="47">
        <v>4.3821830491043627</v>
      </c>
      <c r="DM12" s="47">
        <v>1.9141375558487856</v>
      </c>
      <c r="DN12" s="47">
        <v>1.8737557090994263E-3</v>
      </c>
      <c r="DO12" s="47">
        <v>32.969111969111971</v>
      </c>
      <c r="DP12" s="47">
        <v>41.959377966062455</v>
      </c>
      <c r="DQ12" s="47" t="s">
        <v>157</v>
      </c>
      <c r="DR12" s="47" t="s">
        <v>157</v>
      </c>
      <c r="DS12" s="47">
        <v>4.5830243249205447</v>
      </c>
      <c r="DT12" s="47">
        <v>6297.2356020942407</v>
      </c>
      <c r="DU12" s="47">
        <v>1.0410068527548053</v>
      </c>
      <c r="DV12" s="47">
        <v>63.627060885316503</v>
      </c>
      <c r="DW12" s="47">
        <f>IF(pitna[[#This Row],[SÚC]]="-","-",pitna[[#This Row],[ZVC30]]-pitna[[#This Row],[SÚC]])</f>
        <v>-19.947060885316503</v>
      </c>
      <c r="DX12" s="47" t="str">
        <f>IF(pitna[[#This Row],[Rozdíl Cena pro vodné - sociálně únosná cena]]="-","-",IF(pitna[[#This Row],[Rozdíl Cena pro vodné - sociálně únosná cena]]&gt;0,"ANO","NE"))</f>
        <v>NE</v>
      </c>
      <c r="DY12" s="47">
        <v>-21.667682919254048</v>
      </c>
      <c r="DZ12" s="13" t="s">
        <v>441</v>
      </c>
      <c r="EA12" s="55"/>
      <c r="EB12" s="55" t="s">
        <v>9524</v>
      </c>
      <c r="EC12" s="55" t="s">
        <v>0</v>
      </c>
      <c r="ED12" s="55" t="s">
        <v>9724</v>
      </c>
    </row>
    <row r="13" spans="1:134" ht="15" customHeight="1" x14ac:dyDescent="0.25">
      <c r="A13" s="29">
        <v>13</v>
      </c>
      <c r="B13" s="2" t="s">
        <v>502</v>
      </c>
      <c r="C13" s="3" t="s">
        <v>436</v>
      </c>
      <c r="D13" s="2" t="s">
        <v>4134</v>
      </c>
      <c r="E13" s="2" t="s">
        <v>9</v>
      </c>
      <c r="F13" s="2" t="s">
        <v>436</v>
      </c>
      <c r="G13" s="2" t="s">
        <v>7</v>
      </c>
      <c r="H13" s="2" t="s">
        <v>4996</v>
      </c>
      <c r="I13" s="2" t="s">
        <v>439</v>
      </c>
      <c r="J13" s="2" t="s">
        <v>7042</v>
      </c>
      <c r="K13" s="2" t="s">
        <v>7041</v>
      </c>
      <c r="L13" s="42" t="s">
        <v>7061</v>
      </c>
      <c r="O13" s="11">
        <v>660</v>
      </c>
      <c r="P13" s="47">
        <v>5.5380000000000003</v>
      </c>
      <c r="Q13" s="47">
        <v>0</v>
      </c>
      <c r="R13" s="47">
        <v>3.323</v>
      </c>
      <c r="S13" s="11">
        <v>239</v>
      </c>
      <c r="T13" s="11">
        <v>239</v>
      </c>
      <c r="U13" s="11">
        <v>0</v>
      </c>
      <c r="V13" s="47">
        <v>0</v>
      </c>
      <c r="W13" s="47">
        <v>35.368000000000002</v>
      </c>
      <c r="X13" s="47">
        <v>0</v>
      </c>
      <c r="Y13" s="47">
        <v>35.368000000000002</v>
      </c>
      <c r="Z13" s="47">
        <v>6.492</v>
      </c>
      <c r="AA13" s="47">
        <v>6.492</v>
      </c>
      <c r="AB13" s="47">
        <v>2</v>
      </c>
      <c r="AC13" s="11">
        <v>2</v>
      </c>
      <c r="AD13" s="11">
        <v>0</v>
      </c>
      <c r="AE13" s="11">
        <v>2</v>
      </c>
      <c r="AF13" s="11">
        <v>0</v>
      </c>
      <c r="AG13" s="49"/>
      <c r="AH13" s="47">
        <v>0</v>
      </c>
      <c r="AI13" s="47">
        <v>0</v>
      </c>
      <c r="AJ13" s="47">
        <v>0</v>
      </c>
      <c r="AK13" s="47">
        <v>8790.5</v>
      </c>
      <c r="AL13" s="47">
        <v>0</v>
      </c>
      <c r="AM13" s="47">
        <v>38.590000000000003</v>
      </c>
      <c r="AN13" s="51">
        <v>0.81781400000000004</v>
      </c>
      <c r="AO13" s="51">
        <v>0</v>
      </c>
      <c r="AP13" s="51">
        <v>0.81781400000000004</v>
      </c>
      <c r="AQ13" s="51">
        <v>0</v>
      </c>
      <c r="AR13" s="51">
        <v>0</v>
      </c>
      <c r="AS13" s="51">
        <v>0</v>
      </c>
      <c r="AT13" s="51">
        <v>0</v>
      </c>
      <c r="AU13" s="51">
        <v>0</v>
      </c>
      <c r="AV13" s="51">
        <v>5.8576000000000003E-2</v>
      </c>
      <c r="AW13" s="51">
        <v>4.5620000000000001E-2</v>
      </c>
      <c r="AX13" s="51">
        <v>1.2956000000000001E-2</v>
      </c>
      <c r="AY13" s="51">
        <v>1.9449000000000001E-2</v>
      </c>
      <c r="AZ13" s="51">
        <v>0</v>
      </c>
      <c r="BA13" s="51">
        <v>1.9449000000000001E-2</v>
      </c>
      <c r="BB13" s="51">
        <v>0</v>
      </c>
      <c r="BC13" s="51">
        <v>0</v>
      </c>
      <c r="BD13" s="51">
        <v>0</v>
      </c>
      <c r="BE13" s="51">
        <v>4.7247999999999998E-2</v>
      </c>
      <c r="BF13" s="51">
        <v>3.1588999999999999E-2</v>
      </c>
      <c r="BG13" s="51">
        <v>1.103334</v>
      </c>
      <c r="BH13" s="18">
        <v>1.079442</v>
      </c>
      <c r="BI13" s="45">
        <v>8.7899999999999991</v>
      </c>
      <c r="BJ13" s="47">
        <v>0.14894920298816569</v>
      </c>
      <c r="BK13" s="51">
        <v>2.8875999999999999E-2</v>
      </c>
      <c r="BL13" s="18">
        <v>2.9430000000000001E-2</v>
      </c>
      <c r="BM13" s="51">
        <v>3.5367999999999997E-2</v>
      </c>
      <c r="BN13" s="51">
        <v>0</v>
      </c>
      <c r="BO13" s="47">
        <v>38.200000000000003</v>
      </c>
      <c r="BP13" s="51">
        <v>1.0940999999999999E-2</v>
      </c>
      <c r="BQ13" s="18">
        <v>5.6210999999999997E-2</v>
      </c>
      <c r="BR13" s="51">
        <v>0.99163900000000005</v>
      </c>
      <c r="BS13" s="47">
        <v>0</v>
      </c>
      <c r="BT13" s="51">
        <v>0.29099999999999998</v>
      </c>
      <c r="BU13" s="51">
        <v>0</v>
      </c>
      <c r="BV13" s="51">
        <v>0.29099999999999998</v>
      </c>
      <c r="BW13" s="51">
        <v>0</v>
      </c>
      <c r="BX13" s="51">
        <v>0</v>
      </c>
      <c r="BY13" s="51">
        <v>0.29099999999999998</v>
      </c>
      <c r="BZ13" s="47">
        <v>71.922961179656937</v>
      </c>
      <c r="CC13" s="47">
        <v>2.7615062761506275</v>
      </c>
      <c r="CD13" s="47">
        <v>9.836363636363636</v>
      </c>
      <c r="CE13" s="47">
        <v>5.3524831085955507</v>
      </c>
      <c r="CF13" s="47">
        <v>18.355575661615021</v>
      </c>
      <c r="CG13" s="47">
        <v>9.836363636363636</v>
      </c>
      <c r="CH13" s="47">
        <v>5.3524831085955507</v>
      </c>
      <c r="CI13" s="47">
        <v>18.355575661615021</v>
      </c>
      <c r="CJ13" s="47">
        <v>0</v>
      </c>
      <c r="CK13" s="47">
        <v>0</v>
      </c>
      <c r="CL13" s="47">
        <v>0</v>
      </c>
      <c r="CN13" s="47">
        <v>8790.5</v>
      </c>
      <c r="CO13" s="47">
        <v>0.36114120621162871</v>
      </c>
      <c r="CP13" s="47">
        <v>109.88124999999999</v>
      </c>
      <c r="CQ13" s="47">
        <v>19.449000000000002</v>
      </c>
      <c r="CR13" s="47" t="s">
        <v>157</v>
      </c>
      <c r="CS13" s="47" t="s">
        <v>157</v>
      </c>
      <c r="CT13" s="47">
        <v>0.22125021329844718</v>
      </c>
      <c r="CU13" s="47">
        <v>90.432249999999996</v>
      </c>
      <c r="CV13" s="47" t="s">
        <v>437</v>
      </c>
      <c r="CW13" s="47">
        <v>3.1317443551738471</v>
      </c>
      <c r="CX13" s="47">
        <v>304.42235766726697</v>
      </c>
      <c r="CY13" s="47">
        <v>0.67353511566698998</v>
      </c>
      <c r="CZ13" s="47">
        <v>1.25</v>
      </c>
      <c r="DA13" s="47">
        <v>0</v>
      </c>
      <c r="DB13" s="47" t="s">
        <v>157</v>
      </c>
      <c r="DC13" s="23"/>
      <c r="DD13" s="47">
        <v>193.86475000000002</v>
      </c>
      <c r="DE13" s="47">
        <v>4431.0408297548147</v>
      </c>
      <c r="DF13" s="47">
        <v>1604.573876229395</v>
      </c>
      <c r="DG13" s="47">
        <v>2.0285358082836962</v>
      </c>
      <c r="DH13" s="47">
        <v>1.6362377060534701</v>
      </c>
      <c r="DJ13" s="47">
        <v>1114.32484</v>
      </c>
      <c r="DK13" s="47">
        <v>0.99163900000000005</v>
      </c>
      <c r="DL13" s="47">
        <v>0.98185013985688407</v>
      </c>
      <c r="DM13" s="47">
        <v>0.37889596897077155</v>
      </c>
      <c r="DN13" s="47">
        <v>0</v>
      </c>
      <c r="DO13" s="47">
        <v>13.318939393939393</v>
      </c>
      <c r="DP13" s="47">
        <v>41.341122385371932</v>
      </c>
      <c r="DQ13" s="47" t="s">
        <v>157</v>
      </c>
      <c r="DR13" s="47" t="s">
        <v>157</v>
      </c>
      <c r="DS13" s="47">
        <v>0.99163082076687548</v>
      </c>
      <c r="DT13" s="47">
        <v>4616.4602510460254</v>
      </c>
      <c r="DU13" s="47">
        <v>0.9334531278631808</v>
      </c>
      <c r="DV13" s="47">
        <v>63.627060885316503</v>
      </c>
      <c r="DW13" s="47">
        <f>IF(pitna[[#This Row],[SÚC]]="-","-",pitna[[#This Row],[ZVC30]]-pitna[[#This Row],[SÚC]])</f>
        <v>-25.0370608853165</v>
      </c>
      <c r="DX13" s="47" t="str">
        <f>IF(pitna[[#This Row],[Rozdíl Cena pro vodné - sociálně únosná cena]]="-","-",IF(pitna[[#This Row],[Rozdíl Cena pro vodné - sociálně únosná cena]]&gt;0,"ANO","NE"))</f>
        <v>NE</v>
      </c>
      <c r="DY13" s="47">
        <v>-22.285938499944571</v>
      </c>
      <c r="DZ13" s="13" t="s">
        <v>441</v>
      </c>
      <c r="EA13" s="55"/>
      <c r="EB13" s="55" t="s">
        <v>9525</v>
      </c>
      <c r="EC13" s="55" t="s">
        <v>0</v>
      </c>
      <c r="ED13" s="55" t="s">
        <v>9770</v>
      </c>
    </row>
    <row r="14" spans="1:134" ht="15" customHeight="1" x14ac:dyDescent="0.25">
      <c r="A14" s="29">
        <v>14</v>
      </c>
      <c r="B14" s="2" t="s">
        <v>503</v>
      </c>
      <c r="C14" s="3" t="s">
        <v>2659</v>
      </c>
      <c r="D14" s="2" t="s">
        <v>4135</v>
      </c>
      <c r="E14" s="2" t="s">
        <v>9</v>
      </c>
      <c r="F14" s="2" t="s">
        <v>2659</v>
      </c>
      <c r="G14" s="2" t="s">
        <v>7</v>
      </c>
      <c r="H14" s="2" t="s">
        <v>4997</v>
      </c>
      <c r="I14" s="2" t="s">
        <v>439</v>
      </c>
      <c r="J14" s="2" t="s">
        <v>7043</v>
      </c>
      <c r="K14" s="2" t="s">
        <v>7044</v>
      </c>
      <c r="L14" s="42" t="s">
        <v>7062</v>
      </c>
      <c r="O14" s="11">
        <v>9558</v>
      </c>
      <c r="P14" s="47">
        <v>53.421999999999997</v>
      </c>
      <c r="Q14" s="47">
        <v>0.92200000000000004</v>
      </c>
      <c r="R14" s="47">
        <v>58.649000000000001</v>
      </c>
      <c r="S14" s="11">
        <v>2377</v>
      </c>
      <c r="T14" s="11">
        <v>2374</v>
      </c>
      <c r="U14" s="11">
        <v>1</v>
      </c>
      <c r="V14" s="47">
        <v>500</v>
      </c>
      <c r="W14" s="47">
        <v>711.65099999999995</v>
      </c>
      <c r="X14" s="47">
        <v>0</v>
      </c>
      <c r="Y14" s="47">
        <v>711.65099999999995</v>
      </c>
      <c r="Z14" s="47">
        <v>213.464</v>
      </c>
      <c r="AA14" s="47">
        <v>211.917</v>
      </c>
      <c r="AB14" s="47">
        <v>35</v>
      </c>
      <c r="AC14" s="11">
        <v>12</v>
      </c>
      <c r="AD14" s="11">
        <v>0</v>
      </c>
      <c r="AE14" s="11">
        <v>12</v>
      </c>
      <c r="AF14" s="11">
        <v>0</v>
      </c>
      <c r="AG14" s="49"/>
      <c r="AH14" s="47">
        <v>0</v>
      </c>
      <c r="AI14" s="47">
        <v>0</v>
      </c>
      <c r="AJ14" s="47">
        <v>0</v>
      </c>
      <c r="AK14" s="47">
        <v>234753.08199999999</v>
      </c>
      <c r="AL14" s="47">
        <v>0</v>
      </c>
      <c r="AM14" s="47">
        <v>39.71</v>
      </c>
      <c r="AN14" s="51">
        <v>8.6586999999999996</v>
      </c>
      <c r="AO14" s="51">
        <v>0</v>
      </c>
      <c r="AP14" s="51">
        <v>8.3873999999999995</v>
      </c>
      <c r="AQ14" s="51">
        <v>0</v>
      </c>
      <c r="AR14" s="51">
        <v>0.27129999999999999</v>
      </c>
      <c r="AS14" s="51">
        <v>1.1999999999999999E-3</v>
      </c>
      <c r="AT14" s="51">
        <v>1.1999999999999999E-3</v>
      </c>
      <c r="AU14" s="51">
        <v>0</v>
      </c>
      <c r="AV14" s="51">
        <v>0.93179999999999996</v>
      </c>
      <c r="AW14" s="51">
        <v>0.68989999999999996</v>
      </c>
      <c r="AX14" s="51">
        <v>0.2419</v>
      </c>
      <c r="AY14" s="51">
        <v>10.199999999999999</v>
      </c>
      <c r="AZ14" s="51">
        <v>0</v>
      </c>
      <c r="BA14" s="51">
        <v>1.038</v>
      </c>
      <c r="BB14" s="51">
        <v>9.1620000000000008</v>
      </c>
      <c r="BC14" s="51">
        <v>0</v>
      </c>
      <c r="BD14" s="51">
        <v>0</v>
      </c>
      <c r="BE14" s="51">
        <v>0.3165</v>
      </c>
      <c r="BF14" s="51">
        <v>0.1134</v>
      </c>
      <c r="BG14" s="51">
        <v>20.662700000000001</v>
      </c>
      <c r="BH14" s="18">
        <v>19.193999999999999</v>
      </c>
      <c r="BI14" s="45">
        <v>234.75</v>
      </c>
      <c r="BJ14" s="47">
        <v>3.9352410233352266</v>
      </c>
      <c r="BK14" s="51">
        <v>0.49819999999999998</v>
      </c>
      <c r="BL14" s="18">
        <v>0.5</v>
      </c>
      <c r="BM14" s="51">
        <v>0.7117</v>
      </c>
      <c r="BN14" s="51">
        <v>0</v>
      </c>
      <c r="BO14" s="47">
        <v>41.47</v>
      </c>
      <c r="BP14" s="51">
        <v>-0.88117100000000004</v>
      </c>
      <c r="BQ14" s="18">
        <v>0.65900000000000003</v>
      </c>
      <c r="BR14" s="51">
        <v>-4.2645479999999996</v>
      </c>
      <c r="BS14" s="47">
        <v>0</v>
      </c>
      <c r="BT14" s="51">
        <v>75.760000000000005</v>
      </c>
      <c r="BU14" s="51">
        <v>35.136864000000003</v>
      </c>
      <c r="BV14" s="51">
        <v>9.1620000000000008</v>
      </c>
      <c r="BW14" s="51">
        <v>11.406691</v>
      </c>
      <c r="BX14" s="51">
        <v>9.1620000000000008</v>
      </c>
      <c r="BY14" s="51">
        <v>0</v>
      </c>
      <c r="BZ14" s="47">
        <v>40.529250285597364</v>
      </c>
      <c r="CC14" s="47">
        <v>4.0210349179638198</v>
      </c>
      <c r="CD14" s="47">
        <v>22.333542582130153</v>
      </c>
      <c r="CE14" s="47">
        <v>9.9717450717374341</v>
      </c>
      <c r="CF14" s="47">
        <v>29.995601776713588</v>
      </c>
      <c r="CG14" s="47">
        <v>22.171688637790332</v>
      </c>
      <c r="CH14" s="47">
        <v>9.8994786023281769</v>
      </c>
      <c r="CI14" s="47">
        <v>29.778219942078355</v>
      </c>
      <c r="CJ14" s="47">
        <v>0</v>
      </c>
      <c r="CK14" s="47">
        <v>0</v>
      </c>
      <c r="CL14" s="47">
        <v>0</v>
      </c>
      <c r="CN14" s="47">
        <v>234753.08199999999</v>
      </c>
      <c r="CO14" s="47">
        <v>0.65516079517801662</v>
      </c>
      <c r="CP14" s="47">
        <v>2934.4135249999999</v>
      </c>
      <c r="CQ14" s="47">
        <v>10200.000000000002</v>
      </c>
      <c r="CR14" s="47" t="s">
        <v>157</v>
      </c>
      <c r="CS14" s="47" t="s">
        <v>157</v>
      </c>
      <c r="CT14" s="47">
        <v>4.3449908785436104</v>
      </c>
      <c r="CU14" s="47">
        <v>0</v>
      </c>
      <c r="CV14" s="47" t="s">
        <v>438</v>
      </c>
      <c r="CW14" s="47">
        <v>0</v>
      </c>
      <c r="CX14" s="47">
        <v>471.20249297470895</v>
      </c>
      <c r="CY14" s="47">
        <v>20.473705339221201</v>
      </c>
      <c r="CZ14" s="47">
        <v>1.25</v>
      </c>
      <c r="DA14" s="47">
        <v>100</v>
      </c>
      <c r="DB14" s="47">
        <v>1.725880723297518</v>
      </c>
      <c r="DC14" s="23"/>
      <c r="DD14" s="47">
        <v>126.59961538461539</v>
      </c>
      <c r="DE14" s="47">
        <v>2428.8220069172098</v>
      </c>
      <c r="DF14" s="47">
        <v>604.02907621282782</v>
      </c>
      <c r="DG14" s="47">
        <v>1.8703331995182657</v>
      </c>
      <c r="DH14" s="47">
        <v>0.63528703331995184</v>
      </c>
      <c r="DJ14" s="47">
        <v>19783.521999999997</v>
      </c>
      <c r="DK14" s="47">
        <v>-4.2645479999999996</v>
      </c>
      <c r="DL14" s="47">
        <v>-4.4540653580287684</v>
      </c>
      <c r="DM14" s="47">
        <v>-1.7687093536732237</v>
      </c>
      <c r="DN14" s="47">
        <v>3.9028241597271127E-2</v>
      </c>
      <c r="DO14" s="47">
        <v>24.560899979075121</v>
      </c>
      <c r="DP14" s="47">
        <v>41.474708952228028</v>
      </c>
      <c r="DQ14" s="47" t="s">
        <v>157</v>
      </c>
      <c r="DR14" s="47" t="s">
        <v>157</v>
      </c>
      <c r="DS14" s="47">
        <v>-4.2645491634684722</v>
      </c>
      <c r="DT14" s="47">
        <v>8692.7639882204458</v>
      </c>
      <c r="DU14" s="47">
        <v>0.95745096236213068</v>
      </c>
      <c r="DV14" s="47">
        <v>63.627060885316503</v>
      </c>
      <c r="DW14" s="47">
        <f>IF(pitna[[#This Row],[SÚC]]="-","-",pitna[[#This Row],[ZVC30]]-pitna[[#This Row],[SÚC]])</f>
        <v>-23.917060885316502</v>
      </c>
      <c r="DX14" s="47" t="str">
        <f>IF(pitna[[#This Row],[Rozdíl Cena pro vodné - sociálně únosná cena]]="-","-",IF(pitna[[#This Row],[Rozdíl Cena pro vodné - sociálně únosná cena]]&gt;0,"ANO","NE"))</f>
        <v>NE</v>
      </c>
      <c r="DY14" s="47">
        <v>-22.152351933088475</v>
      </c>
      <c r="DZ14" s="13" t="s">
        <v>441</v>
      </c>
      <c r="EA14" s="55"/>
      <c r="EB14" s="55" t="s">
        <v>9526</v>
      </c>
      <c r="EC14" s="55" t="s">
        <v>0</v>
      </c>
      <c r="ED14" s="55" t="s">
        <v>9772</v>
      </c>
    </row>
    <row r="15" spans="1:134" ht="15" customHeight="1" x14ac:dyDescent="0.25">
      <c r="A15" s="29">
        <v>15</v>
      </c>
      <c r="B15" s="2" t="s">
        <v>504</v>
      </c>
      <c r="C15" s="3" t="s">
        <v>2659</v>
      </c>
      <c r="D15" s="2" t="s">
        <v>4136</v>
      </c>
      <c r="E15" s="2" t="s">
        <v>9</v>
      </c>
      <c r="F15" s="2" t="s">
        <v>2659</v>
      </c>
      <c r="G15" s="2" t="s">
        <v>7</v>
      </c>
      <c r="H15" s="2" t="s">
        <v>4998</v>
      </c>
      <c r="I15" s="2" t="s">
        <v>439</v>
      </c>
      <c r="J15" s="2" t="s">
        <v>7043</v>
      </c>
      <c r="K15" s="2" t="s">
        <v>7040</v>
      </c>
      <c r="L15" s="42" t="s">
        <v>7063</v>
      </c>
      <c r="O15" s="11">
        <v>6886</v>
      </c>
      <c r="P15" s="47">
        <v>43.384999999999998</v>
      </c>
      <c r="Q15" s="47">
        <v>0.38800000000000001</v>
      </c>
      <c r="R15" s="47">
        <v>48.183</v>
      </c>
      <c r="S15" s="11">
        <v>1543</v>
      </c>
      <c r="T15" s="11">
        <v>1543</v>
      </c>
      <c r="U15" s="11">
        <v>1</v>
      </c>
      <c r="V15" s="47">
        <v>900</v>
      </c>
      <c r="W15" s="47">
        <v>351.66399999999999</v>
      </c>
      <c r="X15" s="47">
        <v>0</v>
      </c>
      <c r="Y15" s="47">
        <v>165.172</v>
      </c>
      <c r="Z15" s="47">
        <v>50.319000000000003</v>
      </c>
      <c r="AA15" s="47">
        <v>49.149000000000001</v>
      </c>
      <c r="AB15" s="47">
        <v>22</v>
      </c>
      <c r="AC15" s="11">
        <v>27</v>
      </c>
      <c r="AD15" s="11">
        <v>0</v>
      </c>
      <c r="AE15" s="11">
        <v>28</v>
      </c>
      <c r="AF15" s="11">
        <v>1</v>
      </c>
      <c r="AG15" s="49">
        <v>2</v>
      </c>
      <c r="AH15" s="47">
        <v>0</v>
      </c>
      <c r="AI15" s="47">
        <v>186.49199999999999</v>
      </c>
      <c r="AJ15" s="47">
        <v>0</v>
      </c>
      <c r="AK15" s="47">
        <v>174801.84299999999</v>
      </c>
      <c r="AL15" s="47">
        <v>15012.5</v>
      </c>
      <c r="AM15" s="47">
        <v>38.25</v>
      </c>
      <c r="AN15" s="51">
        <v>4.3861999999999997</v>
      </c>
      <c r="AO15" s="51">
        <v>0.373</v>
      </c>
      <c r="AP15" s="51">
        <v>3.6008</v>
      </c>
      <c r="AQ15" s="51">
        <v>0.15379999999999999</v>
      </c>
      <c r="AR15" s="51">
        <v>0.2586</v>
      </c>
      <c r="AS15" s="51">
        <v>0.29780000000000001</v>
      </c>
      <c r="AT15" s="51">
        <v>0.29780000000000001</v>
      </c>
      <c r="AU15" s="51">
        <v>0</v>
      </c>
      <c r="AV15" s="51">
        <v>1.2926</v>
      </c>
      <c r="AW15" s="51">
        <v>0.93869999999999998</v>
      </c>
      <c r="AX15" s="51">
        <v>0.35389999999999999</v>
      </c>
      <c r="AY15" s="51">
        <v>3.9098999999999999</v>
      </c>
      <c r="AZ15" s="51">
        <v>0</v>
      </c>
      <c r="BA15" s="51">
        <v>0.58289999999999997</v>
      </c>
      <c r="BB15" s="51">
        <v>3.327</v>
      </c>
      <c r="BC15" s="51">
        <v>0</v>
      </c>
      <c r="BD15" s="51">
        <v>0</v>
      </c>
      <c r="BE15" s="51">
        <v>0.86990000000000001</v>
      </c>
      <c r="BF15" s="51">
        <v>0.38700000000000001</v>
      </c>
      <c r="BG15" s="51">
        <v>11.783200000000001</v>
      </c>
      <c r="BH15" s="18">
        <v>10.882</v>
      </c>
      <c r="BI15" s="45">
        <v>189.8</v>
      </c>
      <c r="BJ15" s="47">
        <v>2.3803389851105394</v>
      </c>
      <c r="BK15" s="51">
        <v>0.30135000000000001</v>
      </c>
      <c r="BL15" s="18">
        <v>0.29899999999999999</v>
      </c>
      <c r="BM15" s="51">
        <v>0.16520000000000001</v>
      </c>
      <c r="BN15" s="51">
        <v>0</v>
      </c>
      <c r="BO15" s="47">
        <v>39.1</v>
      </c>
      <c r="BP15" s="51">
        <v>-0.255303</v>
      </c>
      <c r="BQ15" s="18">
        <v>0.55600000000000005</v>
      </c>
      <c r="BR15" s="51">
        <v>-2.1666669999999999</v>
      </c>
      <c r="BS15" s="47">
        <v>0</v>
      </c>
      <c r="BT15" s="51">
        <v>23.597000000000001</v>
      </c>
      <c r="BU15" s="51">
        <v>0</v>
      </c>
      <c r="BV15" s="51">
        <v>3.327</v>
      </c>
      <c r="BW15" s="51">
        <v>0</v>
      </c>
      <c r="BX15" s="51">
        <v>3.327</v>
      </c>
      <c r="BY15" s="51">
        <v>0</v>
      </c>
      <c r="BZ15" s="47">
        <v>32.023742813855506</v>
      </c>
      <c r="CC15" s="47">
        <v>4.4627349319507452</v>
      </c>
      <c r="CD15" s="47">
        <v>7.307435376125472</v>
      </c>
      <c r="CE15" s="47">
        <v>2.8611807893365451</v>
      </c>
      <c r="CF15" s="47">
        <v>14.308828882114748</v>
      </c>
      <c r="CG15" s="47">
        <v>7.1375254138832416</v>
      </c>
      <c r="CH15" s="47">
        <v>2.7946536023192401</v>
      </c>
      <c r="CI15" s="47">
        <v>13.976124937440284</v>
      </c>
      <c r="CJ15" s="47">
        <v>0</v>
      </c>
      <c r="CK15" s="47">
        <v>3.5714285714285716</v>
      </c>
      <c r="CL15" s="47">
        <v>2.0754207915654899E-2</v>
      </c>
      <c r="CN15" s="47">
        <v>189814.34299999999</v>
      </c>
      <c r="CO15" s="47">
        <v>0.50708770312319928</v>
      </c>
      <c r="CP15" s="47">
        <v>2518.6341486111114</v>
      </c>
      <c r="CQ15" s="47">
        <v>3909.9</v>
      </c>
      <c r="CR15" s="47" t="s">
        <v>157</v>
      </c>
      <c r="CS15" s="47" t="s">
        <v>157</v>
      </c>
      <c r="CT15" s="47">
        <v>2.0598548761934183</v>
      </c>
      <c r="CU15" s="47">
        <v>0</v>
      </c>
      <c r="CV15" s="47" t="s">
        <v>438</v>
      </c>
      <c r="CW15" s="47">
        <v>0</v>
      </c>
      <c r="CX15" s="47">
        <v>629.88001659200256</v>
      </c>
      <c r="CY15" s="47">
        <v>12.974614235938278</v>
      </c>
      <c r="CZ15" s="47">
        <v>1.2948028561061695</v>
      </c>
      <c r="DA15" s="47">
        <v>100</v>
      </c>
      <c r="DB15" s="47">
        <v>0.89431831278091523</v>
      </c>
      <c r="DC15" s="23"/>
      <c r="DD15" s="47">
        <v>126.59961538461539</v>
      </c>
      <c r="DE15" s="47">
        <v>2892.8652780436751</v>
      </c>
      <c r="DF15" s="47">
        <v>648.22700029355076</v>
      </c>
      <c r="DG15" s="47">
        <v>4.289364526298324</v>
      </c>
      <c r="DH15" s="47">
        <v>2.8866766218682596</v>
      </c>
      <c r="DJ15" s="47">
        <v>11526.637499999999</v>
      </c>
      <c r="DK15" s="47">
        <v>-2.1666669999999999</v>
      </c>
      <c r="DL15" s="47">
        <v>-2.2148957143833146</v>
      </c>
      <c r="DM15" s="47">
        <v>-0.8471976107516177</v>
      </c>
      <c r="DN15" s="47">
        <v>1.7527653323858673E-2</v>
      </c>
      <c r="DO15" s="47">
        <v>27.565254574498983</v>
      </c>
      <c r="DP15" s="47">
        <v>39.101377136220343</v>
      </c>
      <c r="DQ15" s="47" t="s">
        <v>157</v>
      </c>
      <c r="DR15" s="47" t="s">
        <v>157</v>
      </c>
      <c r="DS15" s="47">
        <v>-2.1666694955529904</v>
      </c>
      <c r="DT15" s="47">
        <v>7636.5521710952689</v>
      </c>
      <c r="DU15" s="47">
        <v>0.97822641557471635</v>
      </c>
      <c r="DV15" s="47">
        <v>63.627060885316503</v>
      </c>
      <c r="DW15" s="47">
        <f>IF(pitna[[#This Row],[SÚC]]="-","-",pitna[[#This Row],[ZVC30]]-pitna[[#This Row],[SÚC]])</f>
        <v>-25.377060885316503</v>
      </c>
      <c r="DX15" s="47" t="str">
        <f>IF(pitna[[#This Row],[Rozdíl Cena pro vodné - sociálně únosná cena]]="-","-",IF(pitna[[#This Row],[Rozdíl Cena pro vodné - sociálně únosná cena]]&gt;0,"ANO","NE"))</f>
        <v>NE</v>
      </c>
      <c r="DY15" s="47">
        <v>-24.52568374909616</v>
      </c>
      <c r="DZ15" s="13" t="s">
        <v>441</v>
      </c>
      <c r="EA15" s="55" t="s">
        <v>9513</v>
      </c>
      <c r="EB15" s="55" t="s">
        <v>9527</v>
      </c>
      <c r="EC15" s="55" t="s">
        <v>0</v>
      </c>
      <c r="ED15" s="55" t="s">
        <v>9768</v>
      </c>
    </row>
    <row r="16" spans="1:134" ht="15" customHeight="1" x14ac:dyDescent="0.25">
      <c r="A16" s="29">
        <v>16</v>
      </c>
      <c r="B16" s="2" t="s">
        <v>505</v>
      </c>
      <c r="C16" s="3" t="s">
        <v>2659</v>
      </c>
      <c r="D16" s="2" t="s">
        <v>4137</v>
      </c>
      <c r="E16" s="2" t="s">
        <v>4968</v>
      </c>
      <c r="F16" s="2" t="s">
        <v>2659</v>
      </c>
      <c r="G16" s="2" t="s">
        <v>7</v>
      </c>
      <c r="H16" s="2" t="s">
        <v>4999</v>
      </c>
      <c r="I16" s="2" t="s">
        <v>439</v>
      </c>
      <c r="J16" s="2" t="s">
        <v>7039</v>
      </c>
      <c r="K16" s="2" t="s">
        <v>7040</v>
      </c>
      <c r="L16" s="42" t="s">
        <v>7064</v>
      </c>
      <c r="O16" s="11">
        <v>618</v>
      </c>
      <c r="P16" s="47">
        <v>9.3109999999999999</v>
      </c>
      <c r="Q16" s="47">
        <v>0</v>
      </c>
      <c r="R16" s="47">
        <v>5.5869999999999997</v>
      </c>
      <c r="S16" s="11">
        <v>331</v>
      </c>
      <c r="T16" s="11">
        <v>315</v>
      </c>
      <c r="U16" s="11">
        <v>0</v>
      </c>
      <c r="V16" s="47">
        <v>0</v>
      </c>
      <c r="W16" s="47">
        <v>75.900999999999996</v>
      </c>
      <c r="X16" s="47">
        <v>0</v>
      </c>
      <c r="Y16" s="47">
        <v>75.900999999999996</v>
      </c>
      <c r="Z16" s="47">
        <v>0.374</v>
      </c>
      <c r="AA16" s="47">
        <v>0.29899999999999999</v>
      </c>
      <c r="AB16" s="47">
        <v>0</v>
      </c>
      <c r="AC16" s="11">
        <v>4</v>
      </c>
      <c r="AD16" s="11">
        <v>0</v>
      </c>
      <c r="AE16" s="11">
        <v>4</v>
      </c>
      <c r="AF16" s="11">
        <v>0</v>
      </c>
      <c r="AG16" s="49"/>
      <c r="AH16" s="47">
        <v>0</v>
      </c>
      <c r="AI16" s="47">
        <v>0</v>
      </c>
      <c r="AJ16" s="47">
        <v>0</v>
      </c>
      <c r="AK16" s="47">
        <v>28374.227999999999</v>
      </c>
      <c r="AL16" s="47">
        <v>0</v>
      </c>
      <c r="AM16" s="47">
        <v>31.31</v>
      </c>
      <c r="AN16" s="51">
        <v>1.2996000000000001</v>
      </c>
      <c r="AO16" s="51">
        <v>0</v>
      </c>
      <c r="AP16" s="51">
        <v>1.2545999999999999</v>
      </c>
      <c r="AQ16" s="51">
        <v>0</v>
      </c>
      <c r="AR16" s="51">
        <v>4.4999999999999998E-2</v>
      </c>
      <c r="AS16" s="51">
        <v>0</v>
      </c>
      <c r="AT16" s="51">
        <v>0</v>
      </c>
      <c r="AU16" s="51">
        <v>0</v>
      </c>
      <c r="AV16" s="51">
        <v>0.1469</v>
      </c>
      <c r="AW16" s="51">
        <v>0.1053</v>
      </c>
      <c r="AX16" s="51">
        <v>4.1599999999999998E-2</v>
      </c>
      <c r="AY16" s="51">
        <v>0.88780000000000003</v>
      </c>
      <c r="AZ16" s="51">
        <v>0</v>
      </c>
      <c r="BA16" s="51">
        <v>1.8E-3</v>
      </c>
      <c r="BB16" s="51">
        <v>0.443</v>
      </c>
      <c r="BC16" s="51">
        <v>0.443</v>
      </c>
      <c r="BD16" s="51">
        <v>0</v>
      </c>
      <c r="BE16" s="51">
        <v>0.1671</v>
      </c>
      <c r="BF16" s="51">
        <v>1.7500000000000002E-2</v>
      </c>
      <c r="BG16" s="51">
        <v>2.6086999999999998</v>
      </c>
      <c r="BH16" s="18">
        <v>2.0514999999999999</v>
      </c>
      <c r="BI16" s="45">
        <v>27.57</v>
      </c>
      <c r="BJ16" s="47">
        <v>0.59660528802189816</v>
      </c>
      <c r="BK16" s="51">
        <v>7.553E-2</v>
      </c>
      <c r="BL16" s="18">
        <v>7.1999999999999995E-2</v>
      </c>
      <c r="BM16" s="51">
        <v>7.5899999999999995E-2</v>
      </c>
      <c r="BN16" s="51">
        <v>0</v>
      </c>
      <c r="BO16" s="47">
        <v>34.53</v>
      </c>
      <c r="BP16" s="51">
        <v>-0.24366699999999999</v>
      </c>
      <c r="BQ16" s="18">
        <v>0.20300000000000001</v>
      </c>
      <c r="BR16" s="51">
        <v>-9.3405480000000001</v>
      </c>
      <c r="BS16" s="47">
        <v>0</v>
      </c>
      <c r="BT16" s="51">
        <v>3.4411999999999998</v>
      </c>
      <c r="BU16" s="51">
        <v>0</v>
      </c>
      <c r="BV16" s="51">
        <v>0.443</v>
      </c>
      <c r="BW16" s="51">
        <v>0</v>
      </c>
      <c r="BX16" s="51">
        <v>0.443</v>
      </c>
      <c r="BY16" s="51">
        <v>0</v>
      </c>
      <c r="BZ16" s="47">
        <v>59.244675138714875</v>
      </c>
      <c r="CC16" s="47">
        <v>1.8670694864048338</v>
      </c>
      <c r="CD16" s="47">
        <v>0.60517799352750812</v>
      </c>
      <c r="CE16" s="47">
        <v>0.18340031040747723</v>
      </c>
      <c r="CF16" s="47">
        <v>0.49274713113134216</v>
      </c>
      <c r="CG16" s="47">
        <v>0.48381877022653724</v>
      </c>
      <c r="CH16" s="47">
        <v>0.14662217329367835</v>
      </c>
      <c r="CI16" s="47">
        <v>0.39393420376543131</v>
      </c>
      <c r="CJ16" s="47">
        <v>0</v>
      </c>
      <c r="CK16" s="47">
        <v>0</v>
      </c>
      <c r="CL16" s="47">
        <v>0</v>
      </c>
      <c r="CN16" s="47">
        <v>28374.227999999999</v>
      </c>
      <c r="CO16" s="47">
        <v>0</v>
      </c>
      <c r="CP16" s="47">
        <v>354.67784999999998</v>
      </c>
      <c r="CQ16" s="47">
        <v>444.8</v>
      </c>
      <c r="CR16" s="47" t="s">
        <v>157</v>
      </c>
      <c r="CS16" s="47" t="s">
        <v>157</v>
      </c>
      <c r="CT16" s="47">
        <v>1.56761974281732</v>
      </c>
      <c r="CU16" s="47">
        <v>0</v>
      </c>
      <c r="CV16" s="47" t="s">
        <v>438</v>
      </c>
      <c r="CW16" s="47">
        <v>0</v>
      </c>
      <c r="CX16" s="47">
        <v>375.66831722494373</v>
      </c>
      <c r="CY16" s="47">
        <v>5.889050708327817</v>
      </c>
      <c r="CZ16" s="47">
        <v>1.25</v>
      </c>
      <c r="DA16" s="47">
        <v>99.999999999999986</v>
      </c>
      <c r="DB16" s="47" t="s">
        <v>157</v>
      </c>
      <c r="DC16" s="23"/>
      <c r="DD16" s="47">
        <v>126.5996153846154</v>
      </c>
      <c r="DE16" s="47">
        <v>1035.860748148978</v>
      </c>
      <c r="DF16" s="47">
        <v>554.80567578853038</v>
      </c>
      <c r="DG16" s="47">
        <v>1.9449225473321858</v>
      </c>
      <c r="DH16" s="47">
        <v>2.2123659473057065</v>
      </c>
      <c r="DJ16" s="47">
        <v>2364.8443000000002</v>
      </c>
      <c r="DK16" s="47">
        <v>-9.3405480000000001</v>
      </c>
      <c r="DL16" s="47">
        <v>-10.303722744030125</v>
      </c>
      <c r="DM16" s="47">
        <v>-3.2260955911558322</v>
      </c>
      <c r="DN16" s="47">
        <v>1.5612759578868542E-2</v>
      </c>
      <c r="DO16" s="47">
        <v>45.912990291262133</v>
      </c>
      <c r="DP16" s="47">
        <v>34.538593936184292</v>
      </c>
      <c r="DQ16" s="47" t="s">
        <v>157</v>
      </c>
      <c r="DR16" s="47" t="s">
        <v>157</v>
      </c>
      <c r="DS16" s="47">
        <v>9.2040910560096059</v>
      </c>
      <c r="DT16" s="47">
        <v>7881.2688821752263</v>
      </c>
      <c r="DU16" s="47">
        <v>0.90652213746310439</v>
      </c>
      <c r="DV16" s="47">
        <v>63.627060885316503</v>
      </c>
      <c r="DW16" s="47">
        <f>IF(pitna[[#This Row],[SÚC]]="-","-",pitna[[#This Row],[ZVC30]]-pitna[[#This Row],[SÚC]])</f>
        <v>-32.317060885316508</v>
      </c>
      <c r="DX16" s="47" t="str">
        <f>IF(pitna[[#This Row],[Rozdíl Cena pro vodné - sociálně únosná cena]]="-","-",IF(pitna[[#This Row],[Rozdíl Cena pro vodné - sociálně únosná cena]]&gt;0,"ANO","NE"))</f>
        <v>NE</v>
      </c>
      <c r="DY16" s="47">
        <v>-29.088466949132211</v>
      </c>
      <c r="DZ16" s="13" t="s">
        <v>441</v>
      </c>
      <c r="EA16" s="55"/>
      <c r="EB16" s="55" t="s">
        <v>9528</v>
      </c>
      <c r="EC16" s="55" t="s">
        <v>0</v>
      </c>
      <c r="ED16" s="55" t="s">
        <v>9768</v>
      </c>
    </row>
    <row r="17" spans="1:134" ht="15" customHeight="1" x14ac:dyDescent="0.25">
      <c r="A17" s="29">
        <v>17</v>
      </c>
      <c r="B17" s="2" t="s">
        <v>506</v>
      </c>
      <c r="C17" s="3" t="s">
        <v>2659</v>
      </c>
      <c r="D17" s="2" t="s">
        <v>4138</v>
      </c>
      <c r="E17" s="2" t="s">
        <v>4968</v>
      </c>
      <c r="F17" s="2" t="s">
        <v>2659</v>
      </c>
      <c r="G17" s="2" t="s">
        <v>7</v>
      </c>
      <c r="H17" s="2" t="s">
        <v>5000</v>
      </c>
      <c r="I17" s="2" t="s">
        <v>439</v>
      </c>
      <c r="J17" s="2" t="s">
        <v>7039</v>
      </c>
      <c r="K17" s="2" t="s">
        <v>7040</v>
      </c>
      <c r="L17" s="42" t="s">
        <v>7065</v>
      </c>
      <c r="O17" s="11">
        <v>1021.3509811937899</v>
      </c>
      <c r="P17" s="47">
        <v>8.2769468520032703</v>
      </c>
      <c r="Q17" s="47">
        <v>0</v>
      </c>
      <c r="R17" s="47">
        <v>9.2847935404742401</v>
      </c>
      <c r="S17" s="11">
        <v>257.29231398201102</v>
      </c>
      <c r="T17" s="11">
        <v>257.29231398201102</v>
      </c>
      <c r="U17" s="11">
        <v>0.236917416189697</v>
      </c>
      <c r="V17" s="47">
        <v>177.688062142273</v>
      </c>
      <c r="W17" s="47">
        <v>55.4718438266558</v>
      </c>
      <c r="X17" s="47">
        <v>0</v>
      </c>
      <c r="Y17" s="47">
        <v>55.4718438266558</v>
      </c>
      <c r="Z17" s="47">
        <v>0.55106991005723605</v>
      </c>
      <c r="AA17" s="47">
        <v>0.51671688470972998</v>
      </c>
      <c r="AB17" s="47">
        <v>1.89533932951758</v>
      </c>
      <c r="AC17" s="11">
        <v>2.1322567457072799</v>
      </c>
      <c r="AD17" s="11">
        <v>0</v>
      </c>
      <c r="AE17" s="11">
        <v>2.1322567457072799</v>
      </c>
      <c r="AF17" s="11">
        <v>0</v>
      </c>
      <c r="AG17" s="49">
        <v>0</v>
      </c>
      <c r="AH17" s="47">
        <v>0</v>
      </c>
      <c r="AI17" s="47">
        <v>0</v>
      </c>
      <c r="AJ17" s="47">
        <v>0</v>
      </c>
      <c r="AK17" s="47">
        <v>27789.7535778823</v>
      </c>
      <c r="AL17" s="47">
        <v>0</v>
      </c>
      <c r="AM17" s="47">
        <v>30.25</v>
      </c>
      <c r="AN17" s="51">
        <v>4.5057</v>
      </c>
      <c r="AO17" s="51">
        <v>0</v>
      </c>
      <c r="AP17" s="51">
        <v>4.3014999999999999</v>
      </c>
      <c r="AQ17" s="51">
        <v>0</v>
      </c>
      <c r="AR17" s="51">
        <v>0.20419999999999999</v>
      </c>
      <c r="AS17" s="51">
        <v>4.4000000000000003E-3</v>
      </c>
      <c r="AT17" s="51">
        <v>4.4000000000000003E-3</v>
      </c>
      <c r="AU17" s="51">
        <v>0</v>
      </c>
      <c r="AV17" s="51">
        <v>0.55720000000000003</v>
      </c>
      <c r="AW17" s="51">
        <v>0.39910000000000001</v>
      </c>
      <c r="AX17" s="51">
        <v>0.15809999999999999</v>
      </c>
      <c r="AY17" s="51">
        <v>1.5475000000000001</v>
      </c>
      <c r="AZ17" s="51">
        <v>0</v>
      </c>
      <c r="BA17" s="51">
        <v>0.23449999999999999</v>
      </c>
      <c r="BB17" s="51">
        <v>1.3129999999999999</v>
      </c>
      <c r="BC17" s="51">
        <v>0</v>
      </c>
      <c r="BD17" s="51">
        <v>0</v>
      </c>
      <c r="BE17" s="51">
        <v>0.26650000000000001</v>
      </c>
      <c r="BF17" s="51">
        <v>7.7399999999999997E-2</v>
      </c>
      <c r="BG17" s="51">
        <v>7.3906000000000001</v>
      </c>
      <c r="BH17" s="18">
        <v>7.1138000000000003</v>
      </c>
      <c r="BI17" s="45">
        <v>117.3</v>
      </c>
      <c r="BJ17" s="47">
        <v>1.830969227637707</v>
      </c>
      <c r="BK17" s="51">
        <v>0.23180000000000001</v>
      </c>
      <c r="BL17" s="18">
        <v>0.22969999999999999</v>
      </c>
      <c r="BM17" s="51">
        <v>0.23400000000000001</v>
      </c>
      <c r="BN17" s="51">
        <v>0</v>
      </c>
      <c r="BO17" s="47">
        <v>31.88</v>
      </c>
      <c r="BP17" s="51">
        <v>-0.377666</v>
      </c>
      <c r="BQ17" s="18">
        <v>-0.16439999999999999</v>
      </c>
      <c r="BR17" s="51">
        <v>-5.110087</v>
      </c>
      <c r="BS17" s="47">
        <v>0</v>
      </c>
      <c r="BT17" s="51">
        <v>9.5419999999999998</v>
      </c>
      <c r="BU17" s="51">
        <v>0</v>
      </c>
      <c r="BV17" s="51">
        <v>1.3129999999999999</v>
      </c>
      <c r="BW17" s="51">
        <v>0</v>
      </c>
      <c r="BX17" s="51">
        <v>1.3129999999999999</v>
      </c>
      <c r="BY17" s="51">
        <v>0</v>
      </c>
      <c r="BZ17" s="47">
        <v>27.711150803776437</v>
      </c>
      <c r="CC17" s="47">
        <v>3.969613259668531</v>
      </c>
      <c r="CD17" s="47">
        <v>0.53954998840176049</v>
      </c>
      <c r="CE17" s="47">
        <v>0.16260787802311882</v>
      </c>
      <c r="CF17" s="47">
        <v>0.99342273853250085</v>
      </c>
      <c r="CG17" s="47">
        <v>0.5059151009046603</v>
      </c>
      <c r="CH17" s="47">
        <v>0.1524711014481609</v>
      </c>
      <c r="CI17" s="47">
        <v>0.93149397796190214</v>
      </c>
      <c r="CJ17" s="47">
        <v>0</v>
      </c>
      <c r="CK17" s="47">
        <v>0</v>
      </c>
      <c r="CL17" s="47">
        <v>0</v>
      </c>
      <c r="CN17" s="47">
        <v>27789.7535778823</v>
      </c>
      <c r="CO17" s="47">
        <v>0.22899015342340284</v>
      </c>
      <c r="CP17" s="47">
        <v>347.37191972352878</v>
      </c>
      <c r="CQ17" s="47">
        <v>1547.4999999999998</v>
      </c>
      <c r="CR17" s="47" t="s">
        <v>157</v>
      </c>
      <c r="CS17" s="47" t="s">
        <v>157</v>
      </c>
      <c r="CT17" s="47">
        <v>5.5685992164811626</v>
      </c>
      <c r="CU17" s="47">
        <v>0</v>
      </c>
      <c r="CV17" s="47" t="s">
        <v>438</v>
      </c>
      <c r="CW17" s="47">
        <v>0</v>
      </c>
      <c r="CX17" s="47">
        <v>119.88677125919888</v>
      </c>
      <c r="CY17" s="47">
        <v>6.6760138050043132</v>
      </c>
      <c r="CZ17" s="47">
        <v>1.2499999999999998</v>
      </c>
      <c r="DA17" s="47">
        <v>99.999999999999986</v>
      </c>
      <c r="DB17" s="47" t="s">
        <v>157</v>
      </c>
      <c r="DC17" s="23"/>
      <c r="DD17" s="47">
        <v>126.59961538461539</v>
      </c>
      <c r="DE17" s="47">
        <v>557.81985069815937</v>
      </c>
      <c r="DF17" s="47">
        <v>140.52246760802544</v>
      </c>
      <c r="DG17" s="47">
        <v>2.4037963761863677</v>
      </c>
      <c r="DH17" s="47">
        <v>1.1496980155306298</v>
      </c>
      <c r="DJ17" s="47">
        <v>7011.9500000000007</v>
      </c>
      <c r="DK17" s="47">
        <v>-5.110087</v>
      </c>
      <c r="DL17" s="47">
        <v>-5.3860338422264844</v>
      </c>
      <c r="DM17" s="47">
        <v>-1.6292752372735115</v>
      </c>
      <c r="DN17" s="47">
        <v>4.7247630185717406E-2</v>
      </c>
      <c r="DO17" s="47">
        <v>27.208818603572187</v>
      </c>
      <c r="DP17" s="47">
        <v>31.883520276100086</v>
      </c>
      <c r="DQ17" s="47" t="s">
        <v>157</v>
      </c>
      <c r="DR17" s="47" t="s">
        <v>157</v>
      </c>
      <c r="DS17" s="47">
        <v>-5.11008578464536</v>
      </c>
      <c r="DT17" s="47">
        <v>28724.52692277751</v>
      </c>
      <c r="DU17" s="47">
        <v>0.94876600005412282</v>
      </c>
      <c r="DV17" s="47">
        <v>63.627060885316503</v>
      </c>
      <c r="DW17" s="47">
        <f>IF(pitna[[#This Row],[SÚC]]="-","-",pitna[[#This Row],[ZVC30]]-pitna[[#This Row],[SÚC]])</f>
        <v>-33.377060885316503</v>
      </c>
      <c r="DX17" s="47" t="str">
        <f>IF(pitna[[#This Row],[Rozdíl Cena pro vodné - sociálně únosná cena]]="-","-",IF(pitna[[#This Row],[Rozdíl Cena pro vodné - sociálně únosná cena]]&gt;0,"ANO","NE"))</f>
        <v>NE</v>
      </c>
      <c r="DY17" s="47">
        <v>-31.743540609216417</v>
      </c>
      <c r="DZ17" s="13" t="s">
        <v>441</v>
      </c>
      <c r="EA17" s="55"/>
      <c r="EB17" s="55" t="s">
        <v>9529</v>
      </c>
      <c r="EC17" s="55" t="s">
        <v>0</v>
      </c>
      <c r="ED17" s="55" t="s">
        <v>9773</v>
      </c>
    </row>
    <row r="18" spans="1:134" ht="15" customHeight="1" x14ac:dyDescent="0.25">
      <c r="A18" s="29">
        <v>18</v>
      </c>
      <c r="B18" s="2" t="s">
        <v>507</v>
      </c>
      <c r="C18" s="3" t="s">
        <v>2659</v>
      </c>
      <c r="D18" s="2" t="s">
        <v>4139</v>
      </c>
      <c r="E18" s="2" t="s">
        <v>9</v>
      </c>
      <c r="F18" s="2" t="s">
        <v>2659</v>
      </c>
      <c r="G18" s="2" t="s">
        <v>7</v>
      </c>
      <c r="H18" s="2" t="s">
        <v>5001</v>
      </c>
      <c r="I18" s="2" t="s">
        <v>439</v>
      </c>
      <c r="J18" s="2" t="s">
        <v>7039</v>
      </c>
      <c r="K18" s="2" t="s">
        <v>7045</v>
      </c>
      <c r="L18" s="42" t="s">
        <v>7066</v>
      </c>
      <c r="O18" s="11">
        <v>317</v>
      </c>
      <c r="P18" s="47">
        <v>7.8579999999999997</v>
      </c>
      <c r="Q18" s="47">
        <v>0</v>
      </c>
      <c r="R18" s="47">
        <v>5.84</v>
      </c>
      <c r="S18" s="11">
        <v>126</v>
      </c>
      <c r="T18" s="11">
        <v>126</v>
      </c>
      <c r="U18" s="11">
        <v>1</v>
      </c>
      <c r="V18" s="47">
        <v>90</v>
      </c>
      <c r="W18" s="47">
        <v>5.1909999999999998</v>
      </c>
      <c r="X18" s="47">
        <v>0</v>
      </c>
      <c r="Y18" s="47">
        <v>5.1909999999999998</v>
      </c>
      <c r="Z18" s="47">
        <v>3.5999999999999997E-2</v>
      </c>
      <c r="AA18" s="47">
        <v>3.5999999999999997E-2</v>
      </c>
      <c r="AB18" s="47">
        <v>1</v>
      </c>
      <c r="AC18" s="11">
        <v>5</v>
      </c>
      <c r="AD18" s="11">
        <v>0</v>
      </c>
      <c r="AE18" s="11">
        <v>5</v>
      </c>
      <c r="AF18" s="11">
        <v>0</v>
      </c>
      <c r="AG18" s="49"/>
      <c r="AH18" s="47">
        <v>0</v>
      </c>
      <c r="AI18" s="47">
        <v>0</v>
      </c>
      <c r="AJ18" s="47">
        <v>0</v>
      </c>
      <c r="AK18" s="47">
        <v>18380.940999999999</v>
      </c>
      <c r="AL18" s="47">
        <v>0</v>
      </c>
      <c r="AM18" s="47">
        <v>46.9</v>
      </c>
      <c r="AN18" s="51">
        <v>0.13569999999999999</v>
      </c>
      <c r="AO18" s="51">
        <v>0</v>
      </c>
      <c r="AP18" s="51">
        <v>0.12909999999999999</v>
      </c>
      <c r="AQ18" s="51">
        <v>0</v>
      </c>
      <c r="AR18" s="51">
        <v>6.6E-3</v>
      </c>
      <c r="AS18" s="51">
        <v>0</v>
      </c>
      <c r="AT18" s="51">
        <v>0</v>
      </c>
      <c r="AU18" s="51">
        <v>0</v>
      </c>
      <c r="AV18" s="51">
        <v>2.7E-2</v>
      </c>
      <c r="AW18" s="51">
        <v>1.95E-2</v>
      </c>
      <c r="AX18" s="51">
        <v>7.4999999999999997E-3</v>
      </c>
      <c r="AY18" s="51">
        <v>1.61E-2</v>
      </c>
      <c r="AZ18" s="51">
        <v>0</v>
      </c>
      <c r="BA18" s="51">
        <v>1.6E-2</v>
      </c>
      <c r="BB18" s="51">
        <v>1E-4</v>
      </c>
      <c r="BC18" s="51">
        <v>0</v>
      </c>
      <c r="BD18" s="51">
        <v>0</v>
      </c>
      <c r="BE18" s="51">
        <v>1.17E-2</v>
      </c>
      <c r="BF18" s="51">
        <v>2.23E-2</v>
      </c>
      <c r="BG18" s="51">
        <v>0.2369</v>
      </c>
      <c r="BH18" s="18">
        <v>0.22939999999999999</v>
      </c>
      <c r="BI18" s="45">
        <v>18.38</v>
      </c>
      <c r="BJ18" s="47">
        <v>4.0679428482891244E-2</v>
      </c>
      <c r="BK18" s="51">
        <v>5.1500000000000001E-3</v>
      </c>
      <c r="BL18" s="18">
        <v>5.0000000000000001E-3</v>
      </c>
      <c r="BM18" s="51">
        <v>5.1999999999999998E-3</v>
      </c>
      <c r="BN18" s="51">
        <v>0</v>
      </c>
      <c r="BO18" s="47">
        <v>46</v>
      </c>
      <c r="BP18" s="51">
        <v>4.6350000000000002E-3</v>
      </c>
      <c r="BQ18" s="18">
        <v>5.1000000000000004E-3</v>
      </c>
      <c r="BR18" s="51">
        <v>1.9565220000000001</v>
      </c>
      <c r="BS18" s="47">
        <v>0</v>
      </c>
      <c r="BT18" s="51">
        <v>1E-3</v>
      </c>
      <c r="BU18" s="51">
        <v>0</v>
      </c>
      <c r="BV18" s="51">
        <v>1E-3</v>
      </c>
      <c r="BW18" s="51">
        <v>0</v>
      </c>
      <c r="BX18" s="51">
        <v>1E-3</v>
      </c>
      <c r="BY18" s="51">
        <v>0</v>
      </c>
      <c r="BZ18" s="47">
        <v>21.575342465753426</v>
      </c>
      <c r="CC18" s="47">
        <v>2.5158730158730158</v>
      </c>
      <c r="CD18" s="47">
        <v>0.11356466876971609</v>
      </c>
      <c r="CE18" s="47">
        <v>1.6888722086695441E-2</v>
      </c>
      <c r="CF18" s="47">
        <v>0.69350799460604884</v>
      </c>
      <c r="CG18" s="47">
        <v>0.11356466876971609</v>
      </c>
      <c r="CH18" s="47">
        <v>1.6888722086695441E-2</v>
      </c>
      <c r="CI18" s="47">
        <v>0.69350799460604884</v>
      </c>
      <c r="CJ18" s="47">
        <v>0</v>
      </c>
      <c r="CK18" s="47">
        <v>0</v>
      </c>
      <c r="CL18" s="47">
        <v>0.17123287671232876</v>
      </c>
      <c r="CN18" s="47">
        <v>18380.940999999999</v>
      </c>
      <c r="CO18" s="47">
        <v>0.12725884448969205</v>
      </c>
      <c r="CP18" s="47">
        <v>229.76176249999997</v>
      </c>
      <c r="CQ18" s="47">
        <v>16.100000000000001</v>
      </c>
      <c r="CR18" s="47" t="s">
        <v>157</v>
      </c>
      <c r="CS18" s="47" t="s">
        <v>157</v>
      </c>
      <c r="CT18" s="47">
        <v>8.7590727808766713E-2</v>
      </c>
      <c r="CU18" s="47">
        <v>213.66176249999998</v>
      </c>
      <c r="CV18" s="47" t="s">
        <v>437</v>
      </c>
      <c r="CW18" s="47">
        <v>41.487720873786401</v>
      </c>
      <c r="CX18" s="47">
        <v>3569.114757281553</v>
      </c>
      <c r="CY18" s="47">
        <v>3.1262135922330097</v>
      </c>
      <c r="CZ18" s="47">
        <v>1.25</v>
      </c>
      <c r="DA18" s="47">
        <v>100</v>
      </c>
      <c r="DB18" s="47" t="s">
        <v>157</v>
      </c>
      <c r="DC18" s="23"/>
      <c r="DD18" s="47">
        <v>126.5996153846154</v>
      </c>
      <c r="DE18" s="47">
        <v>7792.636519790889</v>
      </c>
      <c r="DF18" s="47">
        <v>3097.3886482449593</v>
      </c>
      <c r="DG18" s="47">
        <v>5.2427184466019412</v>
      </c>
      <c r="DH18" s="47">
        <v>2.2718446601941746</v>
      </c>
      <c r="DJ18" s="47">
        <v>241.535</v>
      </c>
      <c r="DK18" s="47">
        <v>1.9565220000000001</v>
      </c>
      <c r="DL18" s="47">
        <v>1.9189765458422174</v>
      </c>
      <c r="DM18" s="47">
        <v>0.9</v>
      </c>
      <c r="DN18" s="47">
        <v>5.4404178763209133E-6</v>
      </c>
      <c r="DO18" s="47">
        <v>57.984041009463716</v>
      </c>
      <c r="DP18" s="47">
        <v>87.487720873786401</v>
      </c>
      <c r="DQ18" s="47" t="s">
        <v>157</v>
      </c>
      <c r="DR18" s="47" t="s">
        <v>157</v>
      </c>
      <c r="DS18" s="47">
        <v>1.9565217391304348</v>
      </c>
      <c r="DT18" s="47">
        <v>1880.1587301587301</v>
      </c>
      <c r="DU18" s="47">
        <v>0.53607522897596083</v>
      </c>
      <c r="DV18" s="47">
        <v>63.627060885316503</v>
      </c>
      <c r="DW18" s="47">
        <f>IF(pitna[[#This Row],[SÚC]]="-","-",pitna[[#This Row],[ZVC30]]-pitna[[#This Row],[SÚC]])</f>
        <v>-16.727060885316504</v>
      </c>
      <c r="DX18" s="47" t="str">
        <f>IF(pitna[[#This Row],[Rozdíl Cena pro vodné - sociálně únosná cena]]="-","-",IF(pitna[[#This Row],[Rozdíl Cena pro vodné - sociálně únosná cena]]&gt;0,"ANO","NE"))</f>
        <v>NE</v>
      </c>
      <c r="DY18" s="47">
        <v>23.860659988469898</v>
      </c>
      <c r="DZ18" s="13" t="s">
        <v>9914</v>
      </c>
      <c r="EA18" s="55"/>
      <c r="EB18" s="55" t="s">
        <v>9522</v>
      </c>
      <c r="EC18" s="55" t="s">
        <v>0</v>
      </c>
      <c r="ED18" s="55" t="s">
        <v>9770</v>
      </c>
    </row>
    <row r="19" spans="1:134" ht="15" customHeight="1" x14ac:dyDescent="0.25">
      <c r="A19" s="29">
        <v>20</v>
      </c>
      <c r="B19" s="2" t="s">
        <v>508</v>
      </c>
      <c r="C19" s="3" t="s">
        <v>2659</v>
      </c>
      <c r="D19" s="2" t="s">
        <v>4140</v>
      </c>
      <c r="E19" s="2" t="s">
        <v>4968</v>
      </c>
      <c r="F19" s="2" t="s">
        <v>2659</v>
      </c>
      <c r="G19" s="2" t="s">
        <v>7</v>
      </c>
      <c r="H19" s="2" t="s">
        <v>5002</v>
      </c>
      <c r="I19" s="2" t="s">
        <v>439</v>
      </c>
      <c r="J19" s="2" t="s">
        <v>7039</v>
      </c>
      <c r="K19" s="2" t="s">
        <v>7040</v>
      </c>
      <c r="L19" s="42" t="s">
        <v>7067</v>
      </c>
      <c r="O19" s="11">
        <v>642</v>
      </c>
      <c r="P19" s="47">
        <v>10.388</v>
      </c>
      <c r="Q19" s="47">
        <v>0</v>
      </c>
      <c r="R19" s="47">
        <v>9.4480000000000004</v>
      </c>
      <c r="S19" s="11">
        <v>413</v>
      </c>
      <c r="T19" s="11">
        <v>385</v>
      </c>
      <c r="U19" s="11">
        <v>0</v>
      </c>
      <c r="V19" s="47">
        <v>0</v>
      </c>
      <c r="W19" s="47">
        <v>110.36499999999999</v>
      </c>
      <c r="X19" s="47">
        <v>0</v>
      </c>
      <c r="Y19" s="47">
        <v>110.36499999999999</v>
      </c>
      <c r="Z19" s="47">
        <v>0.53300000000000003</v>
      </c>
      <c r="AA19" s="47">
        <v>0.46300000000000002</v>
      </c>
      <c r="AB19" s="47">
        <v>0</v>
      </c>
      <c r="AC19" s="11">
        <v>4</v>
      </c>
      <c r="AD19" s="11">
        <v>0</v>
      </c>
      <c r="AE19" s="11">
        <v>4</v>
      </c>
      <c r="AF19" s="11">
        <v>0</v>
      </c>
      <c r="AG19" s="49"/>
      <c r="AH19" s="47">
        <v>0</v>
      </c>
      <c r="AI19" s="47">
        <v>0</v>
      </c>
      <c r="AJ19" s="47">
        <v>0</v>
      </c>
      <c r="AK19" s="47">
        <v>32584.646000000001</v>
      </c>
      <c r="AL19" s="47">
        <v>0</v>
      </c>
      <c r="AM19" s="47">
        <v>30.86</v>
      </c>
      <c r="AN19" s="51">
        <v>1.8684000000000001</v>
      </c>
      <c r="AO19" s="51">
        <v>0</v>
      </c>
      <c r="AP19" s="51">
        <v>1.8244</v>
      </c>
      <c r="AQ19" s="51">
        <v>0</v>
      </c>
      <c r="AR19" s="51">
        <v>4.3999999999999997E-2</v>
      </c>
      <c r="AS19" s="51">
        <v>5.4300000000000001E-2</v>
      </c>
      <c r="AT19" s="51">
        <v>5.4300000000000001E-2</v>
      </c>
      <c r="AU19" s="51">
        <v>0</v>
      </c>
      <c r="AV19" s="51">
        <v>0.31069999999999998</v>
      </c>
      <c r="AW19" s="51">
        <v>0.22220000000000001</v>
      </c>
      <c r="AX19" s="51">
        <v>8.8499999999999995E-2</v>
      </c>
      <c r="AY19" s="51">
        <v>0.37919999999999998</v>
      </c>
      <c r="AZ19" s="51">
        <v>0</v>
      </c>
      <c r="BA19" s="51">
        <v>1.0699999999999999E-2</v>
      </c>
      <c r="BB19" s="51">
        <v>0.36849999999999999</v>
      </c>
      <c r="BC19" s="51">
        <v>0</v>
      </c>
      <c r="BD19" s="51">
        <v>0</v>
      </c>
      <c r="BE19" s="51">
        <v>0.26800000000000002</v>
      </c>
      <c r="BF19" s="51">
        <v>3.9600000000000003E-2</v>
      </c>
      <c r="BG19" s="51">
        <v>3.2273999999999998</v>
      </c>
      <c r="BH19" s="18">
        <v>3.3174999999999999</v>
      </c>
      <c r="BI19" s="45">
        <v>32.58</v>
      </c>
      <c r="BJ19" s="47">
        <v>0.86753818063610588</v>
      </c>
      <c r="BK19" s="51">
        <v>0.10983</v>
      </c>
      <c r="BL19" s="18">
        <v>0.113</v>
      </c>
      <c r="BM19" s="51">
        <v>0.1104</v>
      </c>
      <c r="BN19" s="51">
        <v>0</v>
      </c>
      <c r="BO19" s="47">
        <v>29.38</v>
      </c>
      <c r="BP19" s="51">
        <v>0.16226499999999999</v>
      </c>
      <c r="BQ19" s="18">
        <v>0.17</v>
      </c>
      <c r="BR19" s="51">
        <v>5.0277260000000004</v>
      </c>
      <c r="BS19" s="47">
        <v>0</v>
      </c>
      <c r="BT19" s="51">
        <v>2.7587999999999999</v>
      </c>
      <c r="BU19" s="51">
        <v>0</v>
      </c>
      <c r="BV19" s="51">
        <v>0.36849999999999999</v>
      </c>
      <c r="BW19" s="51">
        <v>0</v>
      </c>
      <c r="BX19" s="51">
        <v>0.36849999999999999</v>
      </c>
      <c r="BY19" s="51">
        <v>0</v>
      </c>
      <c r="BZ19" s="47">
        <v>43.712955122777302</v>
      </c>
      <c r="CC19" s="47">
        <v>1.5544794188861986</v>
      </c>
      <c r="CD19" s="47">
        <v>0.83021806853582558</v>
      </c>
      <c r="CE19" s="47">
        <v>0.15455905721874891</v>
      </c>
      <c r="CF19" s="47">
        <v>0.48294296198976133</v>
      </c>
      <c r="CG19" s="47">
        <v>0.72118380062305298</v>
      </c>
      <c r="CH19" s="47">
        <v>0.13426049435699952</v>
      </c>
      <c r="CI19" s="47">
        <v>0.41951705703801029</v>
      </c>
      <c r="CJ19" s="47">
        <v>0</v>
      </c>
      <c r="CK19" s="47">
        <v>0</v>
      </c>
      <c r="CL19" s="47">
        <v>0.10584250635055038</v>
      </c>
      <c r="CN19" s="47">
        <v>32584.646000000001</v>
      </c>
      <c r="CO19" s="47">
        <v>0</v>
      </c>
      <c r="CP19" s="47">
        <v>407.30807500000003</v>
      </c>
      <c r="CQ19" s="47">
        <v>379.2</v>
      </c>
      <c r="CR19" s="47" t="s">
        <v>157</v>
      </c>
      <c r="CS19" s="47" t="s">
        <v>157</v>
      </c>
      <c r="CT19" s="47">
        <v>1.1637382833620473</v>
      </c>
      <c r="CU19" s="47">
        <v>28.108075000000042</v>
      </c>
      <c r="CV19" s="47" t="s">
        <v>437</v>
      </c>
      <c r="CW19" s="47">
        <v>0.25592347263953419</v>
      </c>
      <c r="CX19" s="47">
        <v>296.68256396248751</v>
      </c>
      <c r="CY19" s="47">
        <v>3.4526085768915595</v>
      </c>
      <c r="CZ19" s="47">
        <v>1.25</v>
      </c>
      <c r="DA19" s="47">
        <v>100</v>
      </c>
      <c r="DB19" s="47" t="s">
        <v>157</v>
      </c>
      <c r="DC19" s="23"/>
      <c r="DD19" s="47">
        <v>126.59961538461539</v>
      </c>
      <c r="DE19" s="47">
        <v>740.02506671149126</v>
      </c>
      <c r="DF19" s="47">
        <v>476.05973917733002</v>
      </c>
      <c r="DG19" s="47">
        <v>2.8289174178275514</v>
      </c>
      <c r="DH19" s="47">
        <v>2.4401347537102795</v>
      </c>
      <c r="DJ19" s="47">
        <v>3389.3537999999999</v>
      </c>
      <c r="DK19" s="47">
        <v>5.0277260000000004</v>
      </c>
      <c r="DL19" s="47">
        <v>4.7874907600380929</v>
      </c>
      <c r="DM19" s="47">
        <v>1.4774196485477555</v>
      </c>
      <c r="DN19" s="47">
        <v>1.1309007315899641E-2</v>
      </c>
      <c r="DO19" s="47">
        <v>50.754900311526484</v>
      </c>
      <c r="DP19" s="47">
        <v>29.641337293999818</v>
      </c>
      <c r="DQ19" s="47" t="s">
        <v>157</v>
      </c>
      <c r="DR19" s="47" t="s">
        <v>157</v>
      </c>
      <c r="DS19" s="47">
        <v>5.0277313007374351</v>
      </c>
      <c r="DT19" s="47">
        <v>7814.5278450363194</v>
      </c>
      <c r="DU19" s="47">
        <v>1.0411136209514702</v>
      </c>
      <c r="DV19" s="47">
        <v>63.627060885316503</v>
      </c>
      <c r="DW19" s="47">
        <f>IF(pitna[[#This Row],[SÚC]]="-","-",pitna[[#This Row],[ZVC30]]-pitna[[#This Row],[SÚC]])</f>
        <v>-32.767060885316504</v>
      </c>
      <c r="DX19" s="47" t="str">
        <f>IF(pitna[[#This Row],[Rozdíl Cena pro vodné - sociálně únosná cena]]="-","-",IF(pitna[[#This Row],[Rozdíl Cena pro vodné - sociálně únosná cena]]&gt;0,"ANO","NE"))</f>
        <v>NE</v>
      </c>
      <c r="DY19" s="47">
        <v>-33.985723591316685</v>
      </c>
      <c r="DZ19" s="13" t="s">
        <v>441</v>
      </c>
      <c r="EA19" s="55"/>
      <c r="EB19" s="55" t="s">
        <v>9530</v>
      </c>
      <c r="EC19" s="55" t="s">
        <v>0</v>
      </c>
      <c r="ED19" s="55"/>
    </row>
    <row r="20" spans="1:134" ht="15" customHeight="1" x14ac:dyDescent="0.25">
      <c r="A20" s="29">
        <v>21</v>
      </c>
      <c r="B20" s="2" t="s">
        <v>509</v>
      </c>
      <c r="C20" s="3" t="s">
        <v>2659</v>
      </c>
      <c r="D20" s="2" t="s">
        <v>4141</v>
      </c>
      <c r="E20" s="2" t="s">
        <v>4968</v>
      </c>
      <c r="F20" s="2" t="s">
        <v>2659</v>
      </c>
      <c r="G20" s="2" t="s">
        <v>5003</v>
      </c>
      <c r="H20" s="2" t="s">
        <v>5004</v>
      </c>
      <c r="I20" s="2" t="s">
        <v>439</v>
      </c>
      <c r="J20" s="2" t="s">
        <v>7043</v>
      </c>
      <c r="K20" s="2" t="s">
        <v>7044</v>
      </c>
      <c r="L20" s="42" t="s">
        <v>7068</v>
      </c>
      <c r="O20" s="11">
        <v>4294.9517546756697</v>
      </c>
      <c r="P20" s="47">
        <v>40.117397589111803</v>
      </c>
      <c r="Q20" s="47">
        <v>1.5852939109482499E-2</v>
      </c>
      <c r="R20" s="47">
        <v>41.551370381238598</v>
      </c>
      <c r="S20" s="11">
        <v>1299.61896363195</v>
      </c>
      <c r="T20" s="11">
        <v>1256.02338108087</v>
      </c>
      <c r="U20" s="11">
        <v>0.56617639676723097</v>
      </c>
      <c r="V20" s="47">
        <v>56.617639676723101</v>
      </c>
      <c r="W20" s="47">
        <v>329.05889091913099</v>
      </c>
      <c r="X20" s="47">
        <v>0</v>
      </c>
      <c r="Y20" s="47">
        <v>329.05889091913099</v>
      </c>
      <c r="Z20" s="47">
        <v>9.7716384318056306</v>
      </c>
      <c r="AA20" s="47">
        <v>9.3781458360524095</v>
      </c>
      <c r="AB20" s="47">
        <v>9.0588223482756902</v>
      </c>
      <c r="AC20" s="11">
        <v>13.022057125646301</v>
      </c>
      <c r="AD20" s="11">
        <v>0</v>
      </c>
      <c r="AE20" s="11">
        <v>13.022057125646301</v>
      </c>
      <c r="AF20" s="11">
        <v>0</v>
      </c>
      <c r="AG20" s="49">
        <v>0</v>
      </c>
      <c r="AH20" s="47">
        <v>0</v>
      </c>
      <c r="AI20" s="47">
        <v>0</v>
      </c>
      <c r="AJ20" s="47">
        <v>0</v>
      </c>
      <c r="AK20" s="47">
        <v>136489.05663704799</v>
      </c>
      <c r="AL20" s="47">
        <v>0</v>
      </c>
      <c r="AM20" s="47">
        <v>26.82</v>
      </c>
      <c r="AN20" s="51">
        <v>6.4010999999999996</v>
      </c>
      <c r="AO20" s="51">
        <v>0</v>
      </c>
      <c r="AP20" s="51">
        <v>5.8526999999999996</v>
      </c>
      <c r="AQ20" s="51">
        <v>4.5999999999999999E-3</v>
      </c>
      <c r="AR20" s="51">
        <v>0.54379999999999995</v>
      </c>
      <c r="AS20" s="51">
        <v>0.79100000000000004</v>
      </c>
      <c r="AT20" s="51">
        <v>0.79100000000000004</v>
      </c>
      <c r="AU20" s="51">
        <v>0</v>
      </c>
      <c r="AV20" s="51">
        <v>1.7253000000000001</v>
      </c>
      <c r="AW20" s="51">
        <v>1.2377</v>
      </c>
      <c r="AX20" s="51">
        <v>0.48759999999999998</v>
      </c>
      <c r="AY20" s="51">
        <v>2.6884999999999999</v>
      </c>
      <c r="AZ20" s="51">
        <v>0</v>
      </c>
      <c r="BA20" s="51">
        <v>0.76649999999999996</v>
      </c>
      <c r="BB20" s="51">
        <v>1.9219999999999999</v>
      </c>
      <c r="BC20" s="51">
        <v>0</v>
      </c>
      <c r="BD20" s="51">
        <v>0</v>
      </c>
      <c r="BE20" s="51">
        <v>1.2730999999999999</v>
      </c>
      <c r="BF20" s="51">
        <v>0.20849999999999999</v>
      </c>
      <c r="BG20" s="51">
        <v>13.8507</v>
      </c>
      <c r="BH20" s="18">
        <v>13.571999999999999</v>
      </c>
      <c r="BI20" s="45">
        <v>271.14999999999998</v>
      </c>
      <c r="BJ20" s="47">
        <v>4.4545159026488719</v>
      </c>
      <c r="BK20" s="51">
        <v>0.56394</v>
      </c>
      <c r="BL20" s="18">
        <v>0.55400000000000005</v>
      </c>
      <c r="BM20" s="51">
        <v>0.58120000000000005</v>
      </c>
      <c r="BN20" s="51">
        <v>0</v>
      </c>
      <c r="BO20" s="47">
        <v>24.56</v>
      </c>
      <c r="BP20" s="51">
        <v>1.274904</v>
      </c>
      <c r="BQ20" s="18">
        <v>1.2869999999999999</v>
      </c>
      <c r="BR20" s="51">
        <v>9.2046159999999997</v>
      </c>
      <c r="BS20" s="47">
        <v>0</v>
      </c>
      <c r="BT20" s="51">
        <v>13.693099999999999</v>
      </c>
      <c r="BU20" s="51">
        <v>0</v>
      </c>
      <c r="BV20" s="51">
        <v>1.9219999999999999</v>
      </c>
      <c r="BW20" s="51">
        <v>0</v>
      </c>
      <c r="BX20" s="51">
        <v>1.9219999999999999</v>
      </c>
      <c r="BY20" s="51">
        <v>0</v>
      </c>
      <c r="BZ20" s="47">
        <v>31.277403168843691</v>
      </c>
      <c r="CC20" s="47">
        <v>3.304777688587186</v>
      </c>
      <c r="CD20" s="47">
        <v>2.275145098234876</v>
      </c>
      <c r="CE20" s="47">
        <v>0.64430154520297678</v>
      </c>
      <c r="CF20" s="47">
        <v>2.9695713142748947</v>
      </c>
      <c r="CG20" s="47">
        <v>2.1835276323751382</v>
      </c>
      <c r="CH20" s="47">
        <v>0.61835626599119964</v>
      </c>
      <c r="CI20" s="47">
        <v>2.8499901065907283</v>
      </c>
      <c r="CJ20" s="47">
        <v>0</v>
      </c>
      <c r="CK20" s="47">
        <v>0</v>
      </c>
      <c r="CL20" s="47">
        <v>3.6783426721701783E-2</v>
      </c>
      <c r="CN20" s="47">
        <v>136489.05663704799</v>
      </c>
      <c r="CO20" s="47">
        <v>0.22580782634650085</v>
      </c>
      <c r="CP20" s="47">
        <v>1706.1132079631</v>
      </c>
      <c r="CQ20" s="47">
        <v>2688.5</v>
      </c>
      <c r="CR20" s="47" t="s">
        <v>157</v>
      </c>
      <c r="CS20" s="47" t="s">
        <v>157</v>
      </c>
      <c r="CT20" s="47">
        <v>1.969754987133705</v>
      </c>
      <c r="CU20" s="47">
        <v>0</v>
      </c>
      <c r="CV20" s="47" t="s">
        <v>438</v>
      </c>
      <c r="CW20" s="47">
        <v>0</v>
      </c>
      <c r="CX20" s="47">
        <v>242.02762108920808</v>
      </c>
      <c r="CY20" s="47">
        <v>4.7673511366457433</v>
      </c>
      <c r="CZ20" s="47">
        <v>1.25</v>
      </c>
      <c r="DA20" s="47">
        <v>100</v>
      </c>
      <c r="DB20" s="47">
        <v>3.9516369610637758E-2</v>
      </c>
      <c r="DC20" s="23"/>
      <c r="DD20" s="47">
        <v>126.59961538461538</v>
      </c>
      <c r="DE20" s="47">
        <v>964.1792393471269</v>
      </c>
      <c r="DF20" s="47">
        <v>291.75313143660196</v>
      </c>
      <c r="DG20" s="47">
        <v>3.0593680178742422</v>
      </c>
      <c r="DH20" s="47">
        <v>2.2575096641486683</v>
      </c>
      <c r="DJ20" s="47">
        <v>15124.870800000001</v>
      </c>
      <c r="DK20" s="47">
        <v>9.2046159999999997</v>
      </c>
      <c r="DL20" s="47">
        <v>8.4291893587613309</v>
      </c>
      <c r="DM20" s="47">
        <v>2.2607085860197893</v>
      </c>
      <c r="DN20" s="47">
        <v>1.4081715027974636E-2</v>
      </c>
      <c r="DO20" s="47">
        <v>31.778949900533835</v>
      </c>
      <c r="DP20" s="47">
        <v>24.560591552292795</v>
      </c>
      <c r="DQ20" s="47" t="s">
        <v>157</v>
      </c>
      <c r="DR20" s="47" t="s">
        <v>157</v>
      </c>
      <c r="DS20" s="47">
        <v>9.2046178171500372</v>
      </c>
      <c r="DT20" s="47">
        <v>10657.508383297565</v>
      </c>
      <c r="DU20" s="47">
        <v>1.091993242218805</v>
      </c>
      <c r="DV20" s="47">
        <v>58.959309840803698</v>
      </c>
      <c r="DW20" s="47">
        <f>IF(pitna[[#This Row],[SÚC]]="-","-",pitna[[#This Row],[ZVC30]]-pitna[[#This Row],[SÚC]])</f>
        <v>-32.139309840803698</v>
      </c>
      <c r="DX20" s="47" t="str">
        <f>IF(pitna[[#This Row],[Rozdíl Cena pro vodné - sociálně únosná cena]]="-","-",IF(pitna[[#This Row],[Rozdíl Cena pro vodné - sociálně únosná cena]]&gt;0,"ANO","NE"))</f>
        <v>NE</v>
      </c>
      <c r="DY20" s="47">
        <v>-34.398718288510906</v>
      </c>
      <c r="DZ20" s="13" t="s">
        <v>441</v>
      </c>
      <c r="EA20" s="55" t="s">
        <v>9513</v>
      </c>
      <c r="EB20" s="55"/>
      <c r="EC20" s="55" t="s">
        <v>0</v>
      </c>
      <c r="ED20" s="55" t="s">
        <v>9541</v>
      </c>
    </row>
    <row r="21" spans="1:134" ht="15" customHeight="1" x14ac:dyDescent="0.25">
      <c r="A21" s="29">
        <v>22</v>
      </c>
      <c r="B21" s="2" t="s">
        <v>510</v>
      </c>
      <c r="C21" s="3" t="s">
        <v>2659</v>
      </c>
      <c r="D21" s="2" t="s">
        <v>4142</v>
      </c>
      <c r="E21" s="2" t="s">
        <v>9</v>
      </c>
      <c r="F21" s="2" t="s">
        <v>2659</v>
      </c>
      <c r="G21" s="2" t="s">
        <v>7</v>
      </c>
      <c r="H21" s="2" t="s">
        <v>5005</v>
      </c>
      <c r="I21" s="2" t="s">
        <v>439</v>
      </c>
      <c r="J21" s="2" t="s">
        <v>7039</v>
      </c>
      <c r="K21" s="2" t="s">
        <v>7045</v>
      </c>
      <c r="L21" s="42" t="s">
        <v>7069</v>
      </c>
      <c r="O21" s="11">
        <v>253</v>
      </c>
      <c r="P21" s="47">
        <v>4.5220000000000002</v>
      </c>
      <c r="Q21" s="47">
        <v>0</v>
      </c>
      <c r="R21" s="47">
        <v>3.1669999999999998</v>
      </c>
      <c r="S21" s="11">
        <v>108</v>
      </c>
      <c r="T21" s="11">
        <v>108</v>
      </c>
      <c r="U21" s="11">
        <v>0</v>
      </c>
      <c r="V21" s="47">
        <v>0</v>
      </c>
      <c r="W21" s="47">
        <v>8.3049999999999997</v>
      </c>
      <c r="X21" s="47">
        <v>0</v>
      </c>
      <c r="Y21" s="47">
        <v>0</v>
      </c>
      <c r="Z21" s="47">
        <v>0.65700000000000003</v>
      </c>
      <c r="AA21" s="47">
        <v>0.55800000000000005</v>
      </c>
      <c r="AB21" s="47">
        <v>1</v>
      </c>
      <c r="AC21" s="11">
        <v>4</v>
      </c>
      <c r="AD21" s="11">
        <v>0</v>
      </c>
      <c r="AE21" s="11">
        <v>5</v>
      </c>
      <c r="AF21" s="11">
        <v>1</v>
      </c>
      <c r="AG21" s="49">
        <v>1</v>
      </c>
      <c r="AH21" s="47">
        <v>0</v>
      </c>
      <c r="AI21" s="47">
        <v>8.3049999999999997</v>
      </c>
      <c r="AJ21" s="47">
        <v>0</v>
      </c>
      <c r="AK21" s="47">
        <v>11590.954</v>
      </c>
      <c r="AL21" s="47">
        <v>1470</v>
      </c>
      <c r="AM21" s="47">
        <v>46.25</v>
      </c>
      <c r="AN21" s="51">
        <v>5.4399999999999997E-2</v>
      </c>
      <c r="AO21" s="51">
        <v>1.5299999999999999E-2</v>
      </c>
      <c r="AP21" s="51">
        <v>0</v>
      </c>
      <c r="AQ21" s="51">
        <v>1.7500000000000002E-2</v>
      </c>
      <c r="AR21" s="51">
        <v>2.1600000000000001E-2</v>
      </c>
      <c r="AS21" s="51">
        <v>3.15E-2</v>
      </c>
      <c r="AT21" s="51">
        <v>3.15E-2</v>
      </c>
      <c r="AU21" s="51">
        <v>0</v>
      </c>
      <c r="AV21" s="51">
        <v>0.1696</v>
      </c>
      <c r="AW21" s="51">
        <v>0.11360000000000001</v>
      </c>
      <c r="AX21" s="51">
        <v>5.6000000000000001E-2</v>
      </c>
      <c r="AY21" s="51">
        <v>1.6500000000000001E-2</v>
      </c>
      <c r="AZ21" s="51">
        <v>0</v>
      </c>
      <c r="BA21" s="51">
        <v>5.4999999999999997E-3</v>
      </c>
      <c r="BB21" s="51">
        <v>1.0999999999999999E-2</v>
      </c>
      <c r="BC21" s="51">
        <v>0</v>
      </c>
      <c r="BD21" s="51">
        <v>0</v>
      </c>
      <c r="BE21" s="51">
        <v>3.1699999999999999E-2</v>
      </c>
      <c r="BF21" s="51">
        <v>-2.06E-2</v>
      </c>
      <c r="BG21" s="51">
        <v>0.32169999999999999</v>
      </c>
      <c r="BH21" s="18">
        <v>0.32650000000000001</v>
      </c>
      <c r="BI21" s="45">
        <v>13.06</v>
      </c>
      <c r="BJ21" s="47">
        <v>6.0426723862935537E-2</v>
      </c>
      <c r="BK21" s="51">
        <v>7.6499999999999997E-3</v>
      </c>
      <c r="BL21" s="18">
        <v>7.7999999999999996E-3</v>
      </c>
      <c r="BM21" s="51">
        <v>0</v>
      </c>
      <c r="BN21" s="51">
        <v>0</v>
      </c>
      <c r="BO21" s="47">
        <v>42.05</v>
      </c>
      <c r="BP21" s="51">
        <v>3.2093000000000003E-2</v>
      </c>
      <c r="BQ21" s="18">
        <v>3.4229999999999997E-2</v>
      </c>
      <c r="BR21" s="51">
        <v>9.9760290000000005</v>
      </c>
      <c r="BS21" s="47">
        <v>0</v>
      </c>
      <c r="BT21" s="51">
        <v>0.38979999999999998</v>
      </c>
      <c r="BU21" s="51">
        <v>0.30380000000000001</v>
      </c>
      <c r="BV21" s="51">
        <v>8.0799999999999997E-2</v>
      </c>
      <c r="BW21" s="51">
        <v>6.9800000000000001E-2</v>
      </c>
      <c r="BX21" s="51">
        <v>1.0999999999999999E-2</v>
      </c>
      <c r="BY21" s="51">
        <v>6.9800000000000001E-2</v>
      </c>
      <c r="BZ21" s="47">
        <v>34.101673508051789</v>
      </c>
      <c r="CC21" s="47">
        <v>2.3425925925925926</v>
      </c>
      <c r="CD21" s="47">
        <v>2.5968379446640317</v>
      </c>
      <c r="CE21" s="47">
        <v>0.5683612251341964</v>
      </c>
      <c r="CF21" s="47">
        <v>7.9108970499698978</v>
      </c>
      <c r="CG21" s="47">
        <v>2.2055335968379448</v>
      </c>
      <c r="CH21" s="47">
        <v>0.48271775285370105</v>
      </c>
      <c r="CI21" s="47">
        <v>6.7188440698374476</v>
      </c>
      <c r="CJ21" s="47">
        <v>0</v>
      </c>
      <c r="CK21" s="47">
        <v>20</v>
      </c>
      <c r="CL21" s="47">
        <v>0</v>
      </c>
      <c r="CN21" s="47">
        <v>13060.954</v>
      </c>
      <c r="CO21" s="47">
        <v>0.22114108801415303</v>
      </c>
      <c r="CP21" s="47">
        <v>177.55359166666665</v>
      </c>
      <c r="CQ21" s="47">
        <v>16.5</v>
      </c>
      <c r="CR21" s="47" t="s">
        <v>157</v>
      </c>
      <c r="CS21" s="47" t="s">
        <v>157</v>
      </c>
      <c r="CT21" s="47">
        <v>0.12633074123069418</v>
      </c>
      <c r="CU21" s="47">
        <v>161.05359166666665</v>
      </c>
      <c r="CV21" s="47" t="s">
        <v>437</v>
      </c>
      <c r="CW21" s="47">
        <v>21.052757080610021</v>
      </c>
      <c r="CX21" s="47">
        <v>1707.3142483660131</v>
      </c>
      <c r="CY21" s="47">
        <v>2.1568627450980395</v>
      </c>
      <c r="CZ21" s="47">
        <v>1.3147380673385016</v>
      </c>
      <c r="DA21" s="47">
        <v>13.613861386138613</v>
      </c>
      <c r="DB21" s="47" t="s">
        <v>157</v>
      </c>
      <c r="DC21" s="23"/>
      <c r="DD21" s="47">
        <v>126.59961538461539</v>
      </c>
      <c r="DE21" s="47">
        <v>4186.8892408245356</v>
      </c>
      <c r="DF21" s="47">
        <v>1787.2886877828055</v>
      </c>
      <c r="DG21" s="47">
        <v>22.169934640522875</v>
      </c>
      <c r="DH21" s="47">
        <v>4.143790849673203</v>
      </c>
      <c r="DJ21" s="47">
        <v>353.8125</v>
      </c>
      <c r="DK21" s="47">
        <v>9.9760290000000005</v>
      </c>
      <c r="DL21" s="47">
        <v>9.0706235647412115</v>
      </c>
      <c r="DM21" s="47">
        <v>4.1951633986928112</v>
      </c>
      <c r="DN21" s="47">
        <v>8.4220494153796114E-4</v>
      </c>
      <c r="DO21" s="47">
        <v>51.624324110671935</v>
      </c>
      <c r="DP21" s="47">
        <v>63.105044662309368</v>
      </c>
      <c r="DQ21" s="47" t="s">
        <v>157</v>
      </c>
      <c r="DR21" s="47" t="s">
        <v>157</v>
      </c>
      <c r="DS21" s="47">
        <v>9.9760646565122801</v>
      </c>
      <c r="DT21" s="47">
        <v>2978.7037037037039</v>
      </c>
      <c r="DU21" s="47">
        <v>0.73290495629145247</v>
      </c>
      <c r="DV21" s="47">
        <v>63.627060885316503</v>
      </c>
      <c r="DW21" s="47">
        <f>IF(pitna[[#This Row],[SÚC]]="-","-",pitna[[#This Row],[ZVC30]]-pitna[[#This Row],[SÚC]])</f>
        <v>-17.377060885316503</v>
      </c>
      <c r="DX21" s="47" t="str">
        <f>IF(pitna[[#This Row],[Rozdíl Cena pro vodné - sociálně únosná cena]]="-","-",IF(pitna[[#This Row],[Rozdíl Cena pro vodné - sociálně únosná cena]]&gt;0,"ANO","NE"))</f>
        <v>NE</v>
      </c>
      <c r="DY21" s="47">
        <v>-0.52201622300713524</v>
      </c>
      <c r="DZ21" s="13" t="s">
        <v>441</v>
      </c>
      <c r="EA21" s="55"/>
      <c r="EB21" s="55" t="s">
        <v>9522</v>
      </c>
      <c r="EC21" s="55" t="s">
        <v>0</v>
      </c>
      <c r="ED21" s="55" t="s">
        <v>9770</v>
      </c>
    </row>
    <row r="22" spans="1:134" ht="15" customHeight="1" x14ac:dyDescent="0.25">
      <c r="A22" s="29">
        <v>23</v>
      </c>
      <c r="B22" s="2" t="s">
        <v>511</v>
      </c>
      <c r="C22" s="3" t="s">
        <v>2659</v>
      </c>
      <c r="D22" s="2" t="s">
        <v>4143</v>
      </c>
      <c r="E22" s="2" t="s">
        <v>9</v>
      </c>
      <c r="F22" s="2" t="s">
        <v>2659</v>
      </c>
      <c r="G22" s="2" t="s">
        <v>7</v>
      </c>
      <c r="H22" s="2" t="s">
        <v>5006</v>
      </c>
      <c r="I22" s="2" t="s">
        <v>439</v>
      </c>
      <c r="J22" s="2" t="s">
        <v>7039</v>
      </c>
      <c r="K22" s="2" t="s">
        <v>7041</v>
      </c>
      <c r="L22" s="42" t="s">
        <v>7070</v>
      </c>
      <c r="O22" s="11">
        <v>907</v>
      </c>
      <c r="P22" s="47">
        <v>8.5809999999999995</v>
      </c>
      <c r="Q22" s="47">
        <v>0</v>
      </c>
      <c r="R22" s="47">
        <v>8.3989999999999991</v>
      </c>
      <c r="S22" s="11">
        <v>360</v>
      </c>
      <c r="T22" s="11">
        <v>360</v>
      </c>
      <c r="U22" s="11">
        <v>0</v>
      </c>
      <c r="V22" s="47">
        <v>0</v>
      </c>
      <c r="W22" s="47">
        <v>33.274000000000001</v>
      </c>
      <c r="X22" s="47">
        <v>0</v>
      </c>
      <c r="Y22" s="47">
        <v>33.274000000000001</v>
      </c>
      <c r="Z22" s="47">
        <v>0.32500000000000001</v>
      </c>
      <c r="AA22" s="47">
        <v>0.32500000000000001</v>
      </c>
      <c r="AB22" s="47">
        <v>2</v>
      </c>
      <c r="AC22" s="11">
        <v>7</v>
      </c>
      <c r="AD22" s="11">
        <v>1</v>
      </c>
      <c r="AE22" s="11">
        <v>8</v>
      </c>
      <c r="AF22" s="11">
        <v>1</v>
      </c>
      <c r="AG22" s="49"/>
      <c r="AH22" s="47">
        <v>0</v>
      </c>
      <c r="AI22" s="47">
        <v>0</v>
      </c>
      <c r="AJ22" s="47">
        <v>0</v>
      </c>
      <c r="AK22" s="47">
        <v>26004.530999999999</v>
      </c>
      <c r="AL22" s="47">
        <v>0</v>
      </c>
      <c r="AM22" s="47">
        <v>41.15</v>
      </c>
      <c r="AN22" s="51">
        <v>0.95867999999999998</v>
      </c>
      <c r="AO22" s="51">
        <v>0</v>
      </c>
      <c r="AP22" s="51">
        <v>0.81313999999999997</v>
      </c>
      <c r="AQ22" s="51">
        <v>1.64E-3</v>
      </c>
      <c r="AR22" s="51">
        <v>0.1439</v>
      </c>
      <c r="AS22" s="51">
        <v>1.6840000000000001E-2</v>
      </c>
      <c r="AT22" s="51">
        <v>1.6840000000000001E-2</v>
      </c>
      <c r="AU22" s="51">
        <v>0</v>
      </c>
      <c r="AV22" s="51">
        <v>0.11890000000000001</v>
      </c>
      <c r="AW22" s="51">
        <v>8.6599999999999996E-2</v>
      </c>
      <c r="AX22" s="51">
        <v>3.2300000000000002E-2</v>
      </c>
      <c r="AY22" s="51">
        <v>0.10834000000000001</v>
      </c>
      <c r="AZ22" s="51">
        <v>0</v>
      </c>
      <c r="BA22" s="51">
        <v>6.234E-2</v>
      </c>
      <c r="BB22" s="51">
        <v>4.5999999999999999E-2</v>
      </c>
      <c r="BC22" s="51">
        <v>0</v>
      </c>
      <c r="BD22" s="51">
        <v>0</v>
      </c>
      <c r="BE22" s="51">
        <v>2.8299999999999999E-2</v>
      </c>
      <c r="BF22" s="51">
        <v>4.5240000000000002E-2</v>
      </c>
      <c r="BG22" s="51">
        <v>1.2991999999999999</v>
      </c>
      <c r="BH22" s="18">
        <v>1.3204</v>
      </c>
      <c r="BI22" s="45">
        <v>26</v>
      </c>
      <c r="BJ22" s="47">
        <v>0.26033254445419995</v>
      </c>
      <c r="BK22" s="51">
        <v>3.2958000000000001E-2</v>
      </c>
      <c r="BL22" s="18">
        <v>3.3500000000000002E-2</v>
      </c>
      <c r="BM22" s="51">
        <v>3.3300000000000003E-2</v>
      </c>
      <c r="BN22" s="51">
        <v>0</v>
      </c>
      <c r="BO22" s="47">
        <v>39.409999999999997</v>
      </c>
      <c r="BP22" s="51">
        <v>5.6898999999999998E-2</v>
      </c>
      <c r="BQ22" s="18">
        <v>5.8000000000000003E-2</v>
      </c>
      <c r="BR22" s="51">
        <v>4.3795200000000003</v>
      </c>
      <c r="BS22" s="47">
        <v>0</v>
      </c>
      <c r="BT22" s="51">
        <v>0.182</v>
      </c>
      <c r="BU22" s="51">
        <v>0</v>
      </c>
      <c r="BV22" s="51">
        <v>4.5999999999999999E-2</v>
      </c>
      <c r="BW22" s="51">
        <v>0</v>
      </c>
      <c r="BX22" s="51">
        <v>4.5999999999999999E-2</v>
      </c>
      <c r="BY22" s="51">
        <v>0</v>
      </c>
      <c r="BZ22" s="47">
        <v>42.862245505417313</v>
      </c>
      <c r="CC22" s="47">
        <v>2.5194444444444444</v>
      </c>
      <c r="CD22" s="47">
        <v>0.35832414553472985</v>
      </c>
      <c r="CE22" s="47">
        <v>0.10601392533683887</v>
      </c>
      <c r="CF22" s="47">
        <v>0.97673859469856339</v>
      </c>
      <c r="CG22" s="47">
        <v>0.35832414553472985</v>
      </c>
      <c r="CH22" s="47">
        <v>0.10601392533683887</v>
      </c>
      <c r="CI22" s="47">
        <v>0.97673859469856339</v>
      </c>
      <c r="CJ22" s="47">
        <v>14.285714285714286</v>
      </c>
      <c r="CK22" s="47">
        <v>12.5</v>
      </c>
      <c r="CL22" s="47">
        <v>0</v>
      </c>
      <c r="CN22" s="47">
        <v>26004.530999999999</v>
      </c>
      <c r="CO22" s="47">
        <v>0.23307306840694558</v>
      </c>
      <c r="CP22" s="47">
        <v>325.05663749999997</v>
      </c>
      <c r="CQ22" s="47">
        <v>108.33999999999999</v>
      </c>
      <c r="CR22" s="47" t="s">
        <v>157</v>
      </c>
      <c r="CS22" s="47" t="s">
        <v>157</v>
      </c>
      <c r="CT22" s="47">
        <v>0.41661970369702106</v>
      </c>
      <c r="CU22" s="47">
        <v>216.71663749999999</v>
      </c>
      <c r="CV22" s="47" t="s">
        <v>437</v>
      </c>
      <c r="CW22" s="47">
        <v>6.5755397020450275</v>
      </c>
      <c r="CX22" s="47">
        <v>789.02029856180593</v>
      </c>
      <c r="CY22" s="47">
        <v>3.2872140299775472</v>
      </c>
      <c r="CZ22" s="47">
        <v>1.25</v>
      </c>
      <c r="DA22" s="47">
        <v>100</v>
      </c>
      <c r="DB22" s="47" t="s">
        <v>157</v>
      </c>
      <c r="DC22" s="23"/>
      <c r="DD22" s="47">
        <v>126.59961538461538</v>
      </c>
      <c r="DE22" s="47">
        <v>3484.0054358227485</v>
      </c>
      <c r="DF22" s="47">
        <v>1382.8466999957989</v>
      </c>
      <c r="DG22" s="47">
        <v>3.6076218217124825</v>
      </c>
      <c r="DH22" s="47">
        <v>0.85866860853207105</v>
      </c>
      <c r="DJ22" s="47">
        <v>1356.2217000000001</v>
      </c>
      <c r="DK22" s="47">
        <v>4.3795200000000003</v>
      </c>
      <c r="DL22" s="47">
        <v>4.1954055151897363</v>
      </c>
      <c r="DM22" s="47">
        <v>1.7264093695005764</v>
      </c>
      <c r="DN22" s="47">
        <v>1.7689225004673226E-3</v>
      </c>
      <c r="DO22" s="47">
        <v>28.670927232635059</v>
      </c>
      <c r="DP22" s="47">
        <v>45.995407412464345</v>
      </c>
      <c r="DQ22" s="47" t="s">
        <v>157</v>
      </c>
      <c r="DR22" s="47" t="s">
        <v>157</v>
      </c>
      <c r="DS22" s="47">
        <v>4.3795412561576352</v>
      </c>
      <c r="DT22" s="47">
        <v>3608.8888888888887</v>
      </c>
      <c r="DU22" s="47">
        <v>0.89465453868006661</v>
      </c>
      <c r="DV22" s="47">
        <v>63.627060885316503</v>
      </c>
      <c r="DW22" s="47">
        <f>IF(pitna[[#This Row],[SÚC]]="-","-",pitna[[#This Row],[ZVC30]]-pitna[[#This Row],[SÚC]])</f>
        <v>-22.477060885316504</v>
      </c>
      <c r="DX22" s="47" t="str">
        <f>IF(pitna[[#This Row],[Rozdíl Cena pro vodné - sociálně únosná cena]]="-","-",IF(pitna[[#This Row],[Rozdíl Cena pro vodné - sociálně únosná cena]]&gt;0,"ANO","NE"))</f>
        <v>NE</v>
      </c>
      <c r="DY22" s="47">
        <v>-17.631653472852157</v>
      </c>
      <c r="DZ22" s="13" t="s">
        <v>441</v>
      </c>
      <c r="EA22" s="55"/>
      <c r="EB22" s="55" t="s">
        <v>9522</v>
      </c>
      <c r="EC22" s="55" t="s">
        <v>0</v>
      </c>
      <c r="ED22" s="55" t="s">
        <v>9770</v>
      </c>
    </row>
    <row r="23" spans="1:134" ht="15" customHeight="1" x14ac:dyDescent="0.25">
      <c r="A23" s="29">
        <v>24</v>
      </c>
      <c r="B23" s="2" t="s">
        <v>512</v>
      </c>
      <c r="C23" s="3" t="s">
        <v>2659</v>
      </c>
      <c r="D23" s="2" t="s">
        <v>4144</v>
      </c>
      <c r="E23" s="2" t="s">
        <v>4968</v>
      </c>
      <c r="F23" s="2" t="s">
        <v>2659</v>
      </c>
      <c r="G23" s="2" t="s">
        <v>7</v>
      </c>
      <c r="H23" s="2" t="s">
        <v>5007</v>
      </c>
      <c r="I23" s="2" t="s">
        <v>439</v>
      </c>
      <c r="J23" s="2" t="s">
        <v>7039</v>
      </c>
      <c r="K23" s="2" t="s">
        <v>7040</v>
      </c>
      <c r="L23" s="42" t="s">
        <v>7071</v>
      </c>
      <c r="O23" s="11">
        <v>755</v>
      </c>
      <c r="P23" s="47">
        <v>16.123000000000001</v>
      </c>
      <c r="Q23" s="47">
        <v>0</v>
      </c>
      <c r="R23" s="47">
        <v>17.353000000000002</v>
      </c>
      <c r="S23" s="11">
        <v>573</v>
      </c>
      <c r="T23" s="11">
        <v>573</v>
      </c>
      <c r="U23" s="11">
        <v>0</v>
      </c>
      <c r="V23" s="47">
        <v>0</v>
      </c>
      <c r="W23" s="47">
        <v>64.331000000000003</v>
      </c>
      <c r="X23" s="47">
        <v>0</v>
      </c>
      <c r="Y23" s="47">
        <v>64.331000000000003</v>
      </c>
      <c r="Z23" s="47">
        <v>4.0990000000000002</v>
      </c>
      <c r="AA23" s="47">
        <v>3.9590000000000001</v>
      </c>
      <c r="AB23" s="47">
        <v>2</v>
      </c>
      <c r="AC23" s="11">
        <v>4</v>
      </c>
      <c r="AD23" s="11">
        <v>0</v>
      </c>
      <c r="AE23" s="11">
        <v>4</v>
      </c>
      <c r="AF23" s="11">
        <v>0</v>
      </c>
      <c r="AG23" s="49"/>
      <c r="AH23" s="47">
        <v>0</v>
      </c>
      <c r="AI23" s="47">
        <v>0</v>
      </c>
      <c r="AJ23" s="47">
        <v>0</v>
      </c>
      <c r="AK23" s="47">
        <v>48362.714</v>
      </c>
      <c r="AL23" s="47">
        <v>0</v>
      </c>
      <c r="AM23" s="47">
        <v>44.88</v>
      </c>
      <c r="AN23" s="51">
        <v>2.456</v>
      </c>
      <c r="AO23" s="51">
        <v>0</v>
      </c>
      <c r="AP23" s="51">
        <v>2.4007999999999998</v>
      </c>
      <c r="AQ23" s="51">
        <v>0</v>
      </c>
      <c r="AR23" s="51">
        <v>5.5199999999999999E-2</v>
      </c>
      <c r="AS23" s="51">
        <v>0</v>
      </c>
      <c r="AT23" s="51">
        <v>0</v>
      </c>
      <c r="AU23" s="51">
        <v>0</v>
      </c>
      <c r="AV23" s="51">
        <v>0.1434</v>
      </c>
      <c r="AW23" s="51">
        <v>0.1041</v>
      </c>
      <c r="AX23" s="51">
        <v>3.9300000000000002E-2</v>
      </c>
      <c r="AY23" s="51">
        <v>7.6200000000000004E-2</v>
      </c>
      <c r="AZ23" s="51">
        <v>0</v>
      </c>
      <c r="BA23" s="51">
        <v>5.9200000000000003E-2</v>
      </c>
      <c r="BB23" s="51">
        <v>1.7000000000000001E-2</v>
      </c>
      <c r="BC23" s="51">
        <v>0</v>
      </c>
      <c r="BD23" s="51">
        <v>0</v>
      </c>
      <c r="BE23" s="51">
        <v>1.7299999999999999E-2</v>
      </c>
      <c r="BF23" s="51">
        <v>1.6899999999999998E-2</v>
      </c>
      <c r="BG23" s="51">
        <v>2.7227999999999999</v>
      </c>
      <c r="BH23" s="18">
        <v>2.742</v>
      </c>
      <c r="BI23" s="45">
        <v>48.36</v>
      </c>
      <c r="BJ23" s="47">
        <v>0.47583082947754735</v>
      </c>
      <c r="BK23" s="51">
        <v>6.0240000000000002E-2</v>
      </c>
      <c r="BL23" s="18">
        <v>6.1499999999999999E-2</v>
      </c>
      <c r="BM23" s="51">
        <v>6.4299999999999996E-2</v>
      </c>
      <c r="BN23" s="51">
        <v>0</v>
      </c>
      <c r="BO23" s="47">
        <v>45.19</v>
      </c>
      <c r="BP23" s="51">
        <v>-1.9345999999999999E-2</v>
      </c>
      <c r="BQ23" s="18">
        <v>1.7999999999999999E-2</v>
      </c>
      <c r="BR23" s="51">
        <v>-0.71053100000000002</v>
      </c>
      <c r="BS23" s="47">
        <v>0</v>
      </c>
      <c r="BT23" s="51">
        <v>0.13389999999999999</v>
      </c>
      <c r="BU23" s="51">
        <v>0</v>
      </c>
      <c r="BV23" s="51">
        <v>1.7000000000000001E-2</v>
      </c>
      <c r="BW23" s="51">
        <v>0</v>
      </c>
      <c r="BX23" s="51">
        <v>1.7000000000000001E-2</v>
      </c>
      <c r="BY23" s="51">
        <v>0</v>
      </c>
      <c r="BZ23" s="47">
        <v>33.020227050077793</v>
      </c>
      <c r="CC23" s="47">
        <v>1.3176265270506109</v>
      </c>
      <c r="CD23" s="47">
        <v>5.4291390728476818</v>
      </c>
      <c r="CE23" s="47">
        <v>0.64715824274196787</v>
      </c>
      <c r="CF23" s="47">
        <v>6.3717336898229471</v>
      </c>
      <c r="CG23" s="47">
        <v>5.2437086092715228</v>
      </c>
      <c r="CH23" s="47">
        <v>0.62505476531238124</v>
      </c>
      <c r="CI23" s="47">
        <v>6.1541092163964501</v>
      </c>
      <c r="CJ23" s="47">
        <v>0</v>
      </c>
      <c r="CK23" s="47">
        <v>0</v>
      </c>
      <c r="CL23" s="47">
        <v>0</v>
      </c>
      <c r="CN23" s="47">
        <v>48362.714</v>
      </c>
      <c r="CO23" s="47">
        <v>0.12404639335111331</v>
      </c>
      <c r="CP23" s="47">
        <v>604.53392499999995</v>
      </c>
      <c r="CQ23" s="47">
        <v>76.2</v>
      </c>
      <c r="CR23" s="47" t="s">
        <v>157</v>
      </c>
      <c r="CS23" s="47" t="s">
        <v>157</v>
      </c>
      <c r="CT23" s="47">
        <v>0.15755939586020751</v>
      </c>
      <c r="CU23" s="47">
        <v>528.33392499999991</v>
      </c>
      <c r="CV23" s="47" t="s">
        <v>437</v>
      </c>
      <c r="CW23" s="47">
        <v>8.7704834827357221</v>
      </c>
      <c r="CX23" s="47">
        <v>802.83389774236389</v>
      </c>
      <c r="CY23" s="47">
        <v>1.2649402390438247</v>
      </c>
      <c r="CZ23" s="47">
        <v>1.25</v>
      </c>
      <c r="DA23" s="47">
        <v>100</v>
      </c>
      <c r="DB23" s="47" t="s">
        <v>157</v>
      </c>
      <c r="DC23" s="23"/>
      <c r="DD23" s="47">
        <v>126.59961538461539</v>
      </c>
      <c r="DE23" s="47">
        <v>1586.6983667892532</v>
      </c>
      <c r="DF23" s="47">
        <v>1204.209488967208</v>
      </c>
      <c r="DG23" s="47">
        <v>2.3804780876494025</v>
      </c>
      <c r="DH23" s="47">
        <v>0.28718459495351922</v>
      </c>
      <c r="DJ23" s="47">
        <v>2703.5712000000003</v>
      </c>
      <c r="DK23" s="47">
        <v>-0.71053100000000002</v>
      </c>
      <c r="DL23" s="47">
        <v>-0.71557205521348932</v>
      </c>
      <c r="DM23" s="47">
        <v>-0.32114873837981406</v>
      </c>
      <c r="DN23" s="47">
        <v>3.5151046320518734E-4</v>
      </c>
      <c r="DO23" s="47">
        <v>64.056574834437086</v>
      </c>
      <c r="DP23" s="47">
        <v>53.969686669986707</v>
      </c>
      <c r="DQ23" s="47" t="s">
        <v>157</v>
      </c>
      <c r="DR23" s="47" t="s">
        <v>157</v>
      </c>
      <c r="DS23" s="47">
        <v>-0.71051858381078303</v>
      </c>
      <c r="DT23" s="47">
        <v>4751.8324607329841</v>
      </c>
      <c r="DU23" s="47">
        <v>0.8315779240007779</v>
      </c>
      <c r="DV23" s="47">
        <v>63.627060885316503</v>
      </c>
      <c r="DW23" s="47">
        <f>IF(pitna[[#This Row],[SÚC]]="-","-",pitna[[#This Row],[ZVC30]]-pitna[[#This Row],[SÚC]])</f>
        <v>-18.7470608853165</v>
      </c>
      <c r="DX23" s="47" t="str">
        <f>IF(pitna[[#This Row],[Rozdíl Cena pro vodné - sociálně únosná cena]]="-","-",IF(pitna[[#This Row],[Rozdíl Cena pro vodné - sociálně únosná cena]]&gt;0,"ANO","NE"))</f>
        <v>NE</v>
      </c>
      <c r="DY23" s="47">
        <v>-9.6573742153297957</v>
      </c>
      <c r="DZ23" s="13" t="s">
        <v>441</v>
      </c>
      <c r="EA23" s="55"/>
      <c r="EB23" s="55" t="s">
        <v>9531</v>
      </c>
      <c r="EC23" s="55" t="s">
        <v>0</v>
      </c>
      <c r="ED23" s="55" t="s">
        <v>9768</v>
      </c>
    </row>
    <row r="24" spans="1:134" ht="15" customHeight="1" x14ac:dyDescent="0.25">
      <c r="A24" s="29">
        <v>25</v>
      </c>
      <c r="B24" s="2" t="s">
        <v>513</v>
      </c>
      <c r="C24" s="3" t="s">
        <v>2659</v>
      </c>
      <c r="D24" s="2" t="s">
        <v>4145</v>
      </c>
      <c r="E24" s="2" t="s">
        <v>9</v>
      </c>
      <c r="F24" s="2" t="s">
        <v>2659</v>
      </c>
      <c r="G24" s="2" t="s">
        <v>5008</v>
      </c>
      <c r="H24" s="2" t="s">
        <v>5009</v>
      </c>
      <c r="I24" s="2" t="s">
        <v>439</v>
      </c>
      <c r="J24" s="2" t="s">
        <v>7039</v>
      </c>
      <c r="K24" s="2" t="s">
        <v>7040</v>
      </c>
      <c r="L24" s="42" t="s">
        <v>7072</v>
      </c>
      <c r="O24" s="11">
        <v>1731.9725433526</v>
      </c>
      <c r="P24" s="47">
        <v>16.149359344893998</v>
      </c>
      <c r="Q24" s="47">
        <v>0</v>
      </c>
      <c r="R24" s="47">
        <v>15.4408526011561</v>
      </c>
      <c r="S24" s="11">
        <v>755.05539499036604</v>
      </c>
      <c r="T24" s="11">
        <v>755.05539499036604</v>
      </c>
      <c r="U24" s="11">
        <v>0</v>
      </c>
      <c r="V24" s="47">
        <v>0</v>
      </c>
      <c r="W24" s="47">
        <v>87.442548169556801</v>
      </c>
      <c r="X24" s="47">
        <v>0</v>
      </c>
      <c r="Y24" s="47">
        <v>87.442548169556801</v>
      </c>
      <c r="Z24" s="47">
        <v>11.564619460501</v>
      </c>
      <c r="AA24" s="47">
        <v>11.3983742774566</v>
      </c>
      <c r="AB24" s="47">
        <v>2.4181117533718699</v>
      </c>
      <c r="AC24" s="11">
        <v>3.6271676300578002</v>
      </c>
      <c r="AD24" s="11">
        <v>0</v>
      </c>
      <c r="AE24" s="11">
        <v>3.6271676300578002</v>
      </c>
      <c r="AF24" s="11">
        <v>0</v>
      </c>
      <c r="AG24" s="49">
        <v>0</v>
      </c>
      <c r="AH24" s="47">
        <v>0</v>
      </c>
      <c r="AI24" s="47">
        <v>0</v>
      </c>
      <c r="AJ24" s="47">
        <v>0</v>
      </c>
      <c r="AK24" s="47">
        <v>47109.700936897898</v>
      </c>
      <c r="AL24" s="47">
        <v>0</v>
      </c>
      <c r="AM24" s="47">
        <v>50.28</v>
      </c>
      <c r="AN24" s="51">
        <v>4.1475999999999997</v>
      </c>
      <c r="AO24" s="51">
        <v>0</v>
      </c>
      <c r="AP24" s="51">
        <v>3.7795000000000001</v>
      </c>
      <c r="AQ24" s="51">
        <v>0</v>
      </c>
      <c r="AR24" s="51">
        <v>0.36809999999999998</v>
      </c>
      <c r="AS24" s="51">
        <v>6.4299999999999996E-2</v>
      </c>
      <c r="AT24" s="51">
        <v>6.4299999999999996E-2</v>
      </c>
      <c r="AU24" s="51">
        <v>0</v>
      </c>
      <c r="AV24" s="51">
        <v>0.55459999999999998</v>
      </c>
      <c r="AW24" s="51">
        <v>0.39839999999999998</v>
      </c>
      <c r="AX24" s="51">
        <v>0.15620000000000001</v>
      </c>
      <c r="AY24" s="51">
        <v>0.40620000000000001</v>
      </c>
      <c r="AZ24" s="51">
        <v>0</v>
      </c>
      <c r="BA24" s="51">
        <v>0.1232</v>
      </c>
      <c r="BB24" s="51">
        <v>0.28299999999999997</v>
      </c>
      <c r="BC24" s="51">
        <v>0</v>
      </c>
      <c r="BD24" s="51">
        <v>0</v>
      </c>
      <c r="BE24" s="51">
        <v>0.2215</v>
      </c>
      <c r="BF24" s="51">
        <v>0.1057</v>
      </c>
      <c r="BG24" s="51">
        <v>5.9417</v>
      </c>
      <c r="BH24" s="18">
        <v>5.8085000000000004</v>
      </c>
      <c r="BI24" s="45">
        <v>90.97</v>
      </c>
      <c r="BJ24" s="47">
        <v>0.99131422807822356</v>
      </c>
      <c r="BK24" s="51">
        <v>0.1255</v>
      </c>
      <c r="BL24" s="18">
        <v>0.123</v>
      </c>
      <c r="BM24" s="51">
        <v>0.13650000000000001</v>
      </c>
      <c r="BN24" s="51">
        <v>0</v>
      </c>
      <c r="BO24" s="47">
        <v>47.34</v>
      </c>
      <c r="BP24" s="51">
        <v>0.36901099999999998</v>
      </c>
      <c r="BQ24" s="18">
        <v>0.3765</v>
      </c>
      <c r="BR24" s="51">
        <v>6.2105350000000001</v>
      </c>
      <c r="BS24" s="47">
        <v>0</v>
      </c>
      <c r="BT24" s="51">
        <v>2.9815</v>
      </c>
      <c r="BU24" s="51">
        <v>0</v>
      </c>
      <c r="BV24" s="51">
        <v>0.28299999999999997</v>
      </c>
      <c r="BW24" s="51">
        <v>0</v>
      </c>
      <c r="BX24" s="51">
        <v>0.28299999999999997</v>
      </c>
      <c r="BY24" s="51">
        <v>0</v>
      </c>
      <c r="BZ24" s="47">
        <v>48.899851225432521</v>
      </c>
      <c r="CC24" s="47">
        <v>2.2938350680544422</v>
      </c>
      <c r="CD24" s="47">
        <v>6.677137870855173</v>
      </c>
      <c r="CE24" s="47">
        <v>2.0519520360233985</v>
      </c>
      <c r="CF24" s="47">
        <v>13.225391645811198</v>
      </c>
      <c r="CG24" s="47">
        <v>6.5811518324607094</v>
      </c>
      <c r="CH24" s="47">
        <v>2.0224545551082542</v>
      </c>
      <c r="CI24" s="47">
        <v>13.035272320008803</v>
      </c>
      <c r="CJ24" s="47">
        <v>0</v>
      </c>
      <c r="CK24" s="47">
        <v>0</v>
      </c>
      <c r="CL24" s="47">
        <v>3.915120194189952E-2</v>
      </c>
      <c r="CN24" s="47">
        <v>47109.700936897898</v>
      </c>
      <c r="CO24" s="47">
        <v>0.14973422175638273</v>
      </c>
      <c r="CP24" s="47">
        <v>588.87126171122372</v>
      </c>
      <c r="CQ24" s="47">
        <v>406.2</v>
      </c>
      <c r="CR24" s="47" t="s">
        <v>157</v>
      </c>
      <c r="CS24" s="47" t="s">
        <v>157</v>
      </c>
      <c r="CT24" s="47">
        <v>0.86224279059655529</v>
      </c>
      <c r="CU24" s="47">
        <v>182.67126171122374</v>
      </c>
      <c r="CV24" s="47" t="s">
        <v>437</v>
      </c>
      <c r="CW24" s="47">
        <v>1.4555479020814641</v>
      </c>
      <c r="CX24" s="47">
        <v>375.37610308285178</v>
      </c>
      <c r="CY24" s="47">
        <v>3.2366533864541833</v>
      </c>
      <c r="CZ24" s="47">
        <v>1.25</v>
      </c>
      <c r="DA24" s="47">
        <v>100</v>
      </c>
      <c r="DB24" s="47" t="s">
        <v>157</v>
      </c>
      <c r="DC24" s="23"/>
      <c r="DD24" s="47">
        <v>126.59961538461539</v>
      </c>
      <c r="DE24" s="47">
        <v>1747.1478712761216</v>
      </c>
      <c r="DF24" s="47">
        <v>761.67109641322065</v>
      </c>
      <c r="DG24" s="47">
        <v>4.4191235059760956</v>
      </c>
      <c r="DH24" s="47">
        <v>1.7649402390438247</v>
      </c>
      <c r="DJ24" s="47">
        <v>6310.14</v>
      </c>
      <c r="DK24" s="47">
        <v>6.2105350000000001</v>
      </c>
      <c r="DL24" s="47">
        <v>5.8479051177945331</v>
      </c>
      <c r="DM24" s="47">
        <v>2.9403266932270915</v>
      </c>
      <c r="DN24" s="47">
        <v>6.007255286529423E-3</v>
      </c>
      <c r="DO24" s="47">
        <v>27.200027574171056</v>
      </c>
      <c r="DP24" s="47">
        <v>48.799771009651181</v>
      </c>
      <c r="DQ24" s="47" t="s">
        <v>157</v>
      </c>
      <c r="DR24" s="47" t="s">
        <v>157</v>
      </c>
      <c r="DS24" s="47">
        <v>6.2105289731894908</v>
      </c>
      <c r="DT24" s="47">
        <v>7869.2239528674736</v>
      </c>
      <c r="DU24" s="47">
        <v>1.0303327036115819</v>
      </c>
      <c r="DV24" s="47">
        <v>63.627060885316503</v>
      </c>
      <c r="DW24" s="47">
        <f>IF(pitna[[#This Row],[SÚC]]="-","-",pitna[[#This Row],[ZVC30]]-pitna[[#This Row],[SÚC]])</f>
        <v>-13.347060885316502</v>
      </c>
      <c r="DX24" s="47" t="str">
        <f>IF(pitna[[#This Row],[Rozdíl Cena pro vodné - sociálně únosná cena]]="-","-",IF(pitna[[#This Row],[Rozdíl Cena pro vodné - sociálně únosná cena]]&gt;0,"ANO","NE"))</f>
        <v>NE</v>
      </c>
      <c r="DY24" s="47">
        <v>-14.827289875665322</v>
      </c>
      <c r="DZ24" s="13" t="s">
        <v>441</v>
      </c>
      <c r="EA24" s="55"/>
      <c r="EB24" s="55" t="s">
        <v>9530</v>
      </c>
      <c r="EC24" s="55" t="s">
        <v>0</v>
      </c>
      <c r="ED24" s="55"/>
    </row>
    <row r="25" spans="1:134" ht="15" customHeight="1" x14ac:dyDescent="0.25">
      <c r="A25" s="29">
        <v>26</v>
      </c>
      <c r="B25" s="2" t="s">
        <v>514</v>
      </c>
      <c r="C25" s="3" t="s">
        <v>2659</v>
      </c>
      <c r="D25" s="2" t="s">
        <v>4146</v>
      </c>
      <c r="E25" s="2" t="s">
        <v>4968</v>
      </c>
      <c r="F25" s="2" t="s">
        <v>2659</v>
      </c>
      <c r="G25" s="2" t="s">
        <v>7</v>
      </c>
      <c r="H25" s="2" t="s">
        <v>5010</v>
      </c>
      <c r="I25" s="2" t="s">
        <v>439</v>
      </c>
      <c r="J25" s="2" t="s">
        <v>7043</v>
      </c>
      <c r="K25" s="2" t="s">
        <v>7040</v>
      </c>
      <c r="L25" s="42" t="s">
        <v>7073</v>
      </c>
      <c r="O25" s="11">
        <v>5195</v>
      </c>
      <c r="P25" s="47">
        <v>43.079000000000001</v>
      </c>
      <c r="Q25" s="47">
        <v>0.252</v>
      </c>
      <c r="R25" s="47">
        <v>40.118000000000002</v>
      </c>
      <c r="S25" s="11">
        <v>1362</v>
      </c>
      <c r="T25" s="11">
        <v>1362</v>
      </c>
      <c r="U25" s="11">
        <v>1</v>
      </c>
      <c r="V25" s="47">
        <v>400</v>
      </c>
      <c r="W25" s="47">
        <v>253.65</v>
      </c>
      <c r="X25" s="47">
        <v>0</v>
      </c>
      <c r="Y25" s="47">
        <v>253.65</v>
      </c>
      <c r="Z25" s="47">
        <v>5.2130000000000001</v>
      </c>
      <c r="AA25" s="47">
        <v>5.1139999999999999</v>
      </c>
      <c r="AB25" s="47">
        <v>25</v>
      </c>
      <c r="AC25" s="11">
        <v>11</v>
      </c>
      <c r="AD25" s="11">
        <v>1</v>
      </c>
      <c r="AE25" s="11">
        <v>11</v>
      </c>
      <c r="AF25" s="11">
        <v>1</v>
      </c>
      <c r="AG25" s="49"/>
      <c r="AH25" s="47">
        <v>0</v>
      </c>
      <c r="AI25" s="47">
        <v>0</v>
      </c>
      <c r="AJ25" s="47">
        <v>0</v>
      </c>
      <c r="AK25" s="47">
        <v>157177.209</v>
      </c>
      <c r="AL25" s="47">
        <v>0</v>
      </c>
      <c r="AM25" s="47">
        <v>46.8</v>
      </c>
      <c r="AN25" s="51">
        <v>5.5408999999999997</v>
      </c>
      <c r="AO25" s="51">
        <v>0</v>
      </c>
      <c r="AP25" s="51">
        <v>5.5007000000000001</v>
      </c>
      <c r="AQ25" s="51">
        <v>0</v>
      </c>
      <c r="AR25" s="51">
        <v>4.02E-2</v>
      </c>
      <c r="AS25" s="51">
        <v>0.1694</v>
      </c>
      <c r="AT25" s="51">
        <v>0.1694</v>
      </c>
      <c r="AU25" s="51">
        <v>0</v>
      </c>
      <c r="AV25" s="51">
        <v>0.58489999999999998</v>
      </c>
      <c r="AW25" s="51">
        <v>0.42849999999999999</v>
      </c>
      <c r="AX25" s="51">
        <v>0.15640000000000001</v>
      </c>
      <c r="AY25" s="51">
        <v>3.1997</v>
      </c>
      <c r="AZ25" s="51">
        <v>0</v>
      </c>
      <c r="BA25" s="51">
        <v>0.65369999999999995</v>
      </c>
      <c r="BB25" s="51">
        <v>2.5459999999999998</v>
      </c>
      <c r="BC25" s="51">
        <v>0</v>
      </c>
      <c r="BD25" s="51">
        <v>0</v>
      </c>
      <c r="BE25" s="51">
        <v>0.62480000000000002</v>
      </c>
      <c r="BF25" s="51">
        <v>0.12790000000000001</v>
      </c>
      <c r="BG25" s="51">
        <v>10.563599999999999</v>
      </c>
      <c r="BH25" s="18">
        <v>9.7880000000000003</v>
      </c>
      <c r="BI25" s="45">
        <v>157.18</v>
      </c>
      <c r="BJ25" s="47">
        <v>1.9622492473242414</v>
      </c>
      <c r="BK25" s="51">
        <v>0.24842</v>
      </c>
      <c r="BL25" s="18">
        <v>0.215</v>
      </c>
      <c r="BM25" s="51">
        <v>0.25369999999999998</v>
      </c>
      <c r="BN25" s="51">
        <v>0</v>
      </c>
      <c r="BO25" s="47">
        <v>42.52</v>
      </c>
      <c r="BP25" s="51">
        <v>1.0636110000000001</v>
      </c>
      <c r="BQ25" s="18">
        <v>0.27500000000000002</v>
      </c>
      <c r="BR25" s="51">
        <v>10.068645999999999</v>
      </c>
      <c r="BS25" s="47">
        <v>0</v>
      </c>
      <c r="BT25" s="51">
        <v>14.442299999999999</v>
      </c>
      <c r="BU25" s="51">
        <v>0</v>
      </c>
      <c r="BV25" s="51">
        <v>2.5459999999999998</v>
      </c>
      <c r="BW25" s="51">
        <v>0</v>
      </c>
      <c r="BX25" s="51">
        <v>2.5459999999999998</v>
      </c>
      <c r="BY25" s="51">
        <v>0</v>
      </c>
      <c r="BZ25" s="47">
        <v>33.949847948551771</v>
      </c>
      <c r="CC25" s="47">
        <v>3.8142437591776801</v>
      </c>
      <c r="CD25" s="47">
        <v>1.0034648700673725</v>
      </c>
      <c r="CE25" s="47">
        <v>0.3560045810065785</v>
      </c>
      <c r="CF25" s="47">
        <v>2.0551941651882513</v>
      </c>
      <c r="CG25" s="47">
        <v>0.98440808469682384</v>
      </c>
      <c r="CH25" s="47">
        <v>0.34924370367689289</v>
      </c>
      <c r="CI25" s="47">
        <v>2.0161640055194163</v>
      </c>
      <c r="CJ25" s="47">
        <v>9.0909090909090917</v>
      </c>
      <c r="CK25" s="47">
        <v>9.0909090909090917</v>
      </c>
      <c r="CL25" s="47">
        <v>9.9705867690313574E-2</v>
      </c>
      <c r="CN25" s="47">
        <v>157177.209</v>
      </c>
      <c r="CO25" s="47">
        <v>0.58032916270108403</v>
      </c>
      <c r="CP25" s="47">
        <v>1964.7151125</v>
      </c>
      <c r="CQ25" s="47">
        <v>3199.7</v>
      </c>
      <c r="CR25" s="47" t="s">
        <v>157</v>
      </c>
      <c r="CS25" s="47" t="s">
        <v>157</v>
      </c>
      <c r="CT25" s="47">
        <v>2.0357277116429775</v>
      </c>
      <c r="CU25" s="47">
        <v>0</v>
      </c>
      <c r="CV25" s="47" t="s">
        <v>438</v>
      </c>
      <c r="CW25" s="47">
        <v>0</v>
      </c>
      <c r="CX25" s="47">
        <v>632.70754770147323</v>
      </c>
      <c r="CY25" s="47">
        <v>12.880202882215601</v>
      </c>
      <c r="CZ25" s="47">
        <v>1.25</v>
      </c>
      <c r="DA25" s="47">
        <v>100</v>
      </c>
      <c r="DB25" s="47">
        <v>0.58497179600269267</v>
      </c>
      <c r="DC25" s="23"/>
      <c r="DD25" s="47">
        <v>126.59961538461539</v>
      </c>
      <c r="DE25" s="47">
        <v>2647.4720309277714</v>
      </c>
      <c r="DF25" s="47">
        <v>694.10142562533679</v>
      </c>
      <c r="DG25" s="47">
        <v>2.3544803155945573</v>
      </c>
      <c r="DH25" s="47">
        <v>2.5150954029466228</v>
      </c>
      <c r="DJ25" s="47">
        <v>11626.056</v>
      </c>
      <c r="DK25" s="47">
        <v>10.068645999999999</v>
      </c>
      <c r="DL25" s="47">
        <v>9.1485108965585571</v>
      </c>
      <c r="DM25" s="47">
        <v>4.281503099589405</v>
      </c>
      <c r="DN25" s="47">
        <v>1.6198277194246401E-2</v>
      </c>
      <c r="DO25" s="47">
        <v>30.255478152069298</v>
      </c>
      <c r="DP25" s="47">
        <v>42.523146284518148</v>
      </c>
      <c r="DQ25" s="47" t="s">
        <v>157</v>
      </c>
      <c r="DR25" s="47" t="s">
        <v>157</v>
      </c>
      <c r="DS25" s="47">
        <v>10.068641372259458</v>
      </c>
      <c r="DT25" s="47">
        <v>7755.9471365638765</v>
      </c>
      <c r="DU25" s="47">
        <v>1.1005770759968194</v>
      </c>
      <c r="DV25" s="47">
        <v>63.627060885316503</v>
      </c>
      <c r="DW25" s="47">
        <f>IF(pitna[[#This Row],[SÚC]]="-","-",pitna[[#This Row],[ZVC30]]-pitna[[#This Row],[SÚC]])</f>
        <v>-16.827060885316506</v>
      </c>
      <c r="DX25" s="47" t="str">
        <f>IF(pitna[[#This Row],[Rozdíl Cena pro vodné - sociálně únosná cena]]="-","-",IF(pitna[[#This Row],[Rozdíl Cena pro vodné - sociálně únosná cena]]&gt;0,"ANO","NE"))</f>
        <v>NE</v>
      </c>
      <c r="DY25" s="47">
        <v>-21.103914600798355</v>
      </c>
      <c r="DZ25" s="13" t="s">
        <v>441</v>
      </c>
      <c r="EA25" s="55" t="s">
        <v>9513</v>
      </c>
      <c r="EB25" s="55" t="s">
        <v>9532</v>
      </c>
      <c r="EC25" s="55" t="s">
        <v>0</v>
      </c>
      <c r="ED25" s="55" t="s">
        <v>9541</v>
      </c>
    </row>
    <row r="26" spans="1:134" ht="15" customHeight="1" x14ac:dyDescent="0.25">
      <c r="A26" s="29">
        <v>27</v>
      </c>
      <c r="B26" s="2" t="s">
        <v>515</v>
      </c>
      <c r="C26" s="3" t="s">
        <v>2659</v>
      </c>
      <c r="D26" s="2" t="s">
        <v>4147</v>
      </c>
      <c r="E26" s="2" t="s">
        <v>9</v>
      </c>
      <c r="F26" s="2" t="s">
        <v>2659</v>
      </c>
      <c r="G26" s="2" t="s">
        <v>7</v>
      </c>
      <c r="H26" s="2" t="s">
        <v>5011</v>
      </c>
      <c r="I26" s="2" t="s">
        <v>439</v>
      </c>
      <c r="J26" s="2" t="s">
        <v>7039</v>
      </c>
      <c r="K26" s="2" t="s">
        <v>7041</v>
      </c>
      <c r="L26" s="42" t="s">
        <v>7074</v>
      </c>
      <c r="O26" s="11">
        <v>944</v>
      </c>
      <c r="P26" s="47">
        <v>8.4740000000000002</v>
      </c>
      <c r="Q26" s="47">
        <v>0</v>
      </c>
      <c r="R26" s="47">
        <v>10.362</v>
      </c>
      <c r="S26" s="11">
        <v>307</v>
      </c>
      <c r="T26" s="11">
        <v>307</v>
      </c>
      <c r="U26" s="11">
        <v>0</v>
      </c>
      <c r="V26" s="47">
        <v>0</v>
      </c>
      <c r="W26" s="47">
        <v>40.811999999999998</v>
      </c>
      <c r="X26" s="47">
        <v>0</v>
      </c>
      <c r="Y26" s="47">
        <v>40.811999999999998</v>
      </c>
      <c r="Z26" s="47">
        <v>4.0789999999999997</v>
      </c>
      <c r="AA26" s="47">
        <v>3.9340000000000002</v>
      </c>
      <c r="AB26" s="47">
        <v>5</v>
      </c>
      <c r="AC26" s="11">
        <v>4</v>
      </c>
      <c r="AD26" s="11">
        <v>0</v>
      </c>
      <c r="AE26" s="11">
        <v>4</v>
      </c>
      <c r="AF26" s="11">
        <v>0</v>
      </c>
      <c r="AG26" s="49"/>
      <c r="AH26" s="47">
        <v>0</v>
      </c>
      <c r="AI26" s="47">
        <v>0</v>
      </c>
      <c r="AJ26" s="47">
        <v>0</v>
      </c>
      <c r="AK26" s="47">
        <v>27700</v>
      </c>
      <c r="AL26" s="47">
        <v>0</v>
      </c>
      <c r="AM26" s="47">
        <v>27.23</v>
      </c>
      <c r="AN26" s="51">
        <v>0.505</v>
      </c>
      <c r="AO26" s="51">
        <v>0</v>
      </c>
      <c r="AP26" s="51">
        <v>0.48120000000000002</v>
      </c>
      <c r="AQ26" s="51">
        <v>0</v>
      </c>
      <c r="AR26" s="51">
        <v>2.3800000000000002E-2</v>
      </c>
      <c r="AS26" s="51">
        <v>0</v>
      </c>
      <c r="AT26" s="51">
        <v>0</v>
      </c>
      <c r="AU26" s="51">
        <v>0</v>
      </c>
      <c r="AV26" s="51">
        <v>2.5000000000000001E-2</v>
      </c>
      <c r="AW26" s="51">
        <v>1.7399999999999999E-2</v>
      </c>
      <c r="AX26" s="51">
        <v>7.6E-3</v>
      </c>
      <c r="AY26" s="51">
        <v>0.1825</v>
      </c>
      <c r="AZ26" s="51">
        <v>0</v>
      </c>
      <c r="BA26" s="51">
        <v>5.1999999999999998E-2</v>
      </c>
      <c r="BB26" s="51">
        <v>0.1305</v>
      </c>
      <c r="BC26" s="51">
        <v>0</v>
      </c>
      <c r="BD26" s="51">
        <v>0</v>
      </c>
      <c r="BE26" s="51">
        <v>0.1295</v>
      </c>
      <c r="BF26" s="51">
        <v>0</v>
      </c>
      <c r="BG26" s="51">
        <v>0.87960000000000005</v>
      </c>
      <c r="BH26" s="18">
        <v>0.86150000000000004</v>
      </c>
      <c r="BI26" s="45">
        <v>27.7</v>
      </c>
      <c r="BJ26" s="47">
        <v>0.29004827454209059</v>
      </c>
      <c r="BK26" s="51">
        <v>3.6720000000000003E-2</v>
      </c>
      <c r="BL26" s="18">
        <v>3.4000000000000002E-2</v>
      </c>
      <c r="BM26" s="51">
        <v>4.0800000000000003E-2</v>
      </c>
      <c r="BN26" s="51">
        <v>0</v>
      </c>
      <c r="BO26" s="47">
        <v>23.95</v>
      </c>
      <c r="BP26" s="51">
        <v>0.120264</v>
      </c>
      <c r="BQ26" s="18">
        <v>6.4299999999999996E-2</v>
      </c>
      <c r="BR26" s="51">
        <v>13.672578</v>
      </c>
      <c r="BS26" s="47">
        <v>0</v>
      </c>
      <c r="BT26" s="51">
        <v>0.7671</v>
      </c>
      <c r="BU26" s="51">
        <v>0</v>
      </c>
      <c r="BV26" s="51">
        <v>0.1305</v>
      </c>
      <c r="BW26" s="51">
        <v>0</v>
      </c>
      <c r="BX26" s="51">
        <v>0.1305</v>
      </c>
      <c r="BY26" s="51">
        <v>0</v>
      </c>
      <c r="BZ26" s="47">
        <v>29.627485041497781</v>
      </c>
      <c r="CC26" s="47">
        <v>3.0749185667752443</v>
      </c>
      <c r="CD26" s="47">
        <v>4.320974576271186</v>
      </c>
      <c r="CE26" s="47">
        <v>1.0784928069632718</v>
      </c>
      <c r="CF26" s="47">
        <v>9.994609428599432</v>
      </c>
      <c r="CG26" s="47">
        <v>4.1673728813559325</v>
      </c>
      <c r="CH26" s="47">
        <v>1.0401546218665143</v>
      </c>
      <c r="CI26" s="47">
        <v>9.6393217681074201</v>
      </c>
      <c r="CJ26" s="47">
        <v>0</v>
      </c>
      <c r="CK26" s="47">
        <v>0</v>
      </c>
      <c r="CL26" s="47">
        <v>0</v>
      </c>
      <c r="CN26" s="47">
        <v>27700</v>
      </c>
      <c r="CO26" s="47">
        <v>0.5900401227283455</v>
      </c>
      <c r="CP26" s="47">
        <v>346.25</v>
      </c>
      <c r="CQ26" s="47">
        <v>182.5</v>
      </c>
      <c r="CR26" s="47" t="s">
        <v>157</v>
      </c>
      <c r="CS26" s="47" t="s">
        <v>157</v>
      </c>
      <c r="CT26" s="47">
        <v>0.65884476534296033</v>
      </c>
      <c r="CU26" s="47">
        <v>163.75</v>
      </c>
      <c r="CV26" s="47" t="s">
        <v>437</v>
      </c>
      <c r="CW26" s="47">
        <v>4.4594226579520688</v>
      </c>
      <c r="CX26" s="47">
        <v>754.35729847494542</v>
      </c>
      <c r="CY26" s="47">
        <v>4.970043572984749</v>
      </c>
      <c r="CZ26" s="47">
        <v>1.25</v>
      </c>
      <c r="DA26" s="47">
        <v>100</v>
      </c>
      <c r="DB26" s="47" t="s">
        <v>157</v>
      </c>
      <c r="DC26" s="23"/>
      <c r="DD26" s="47">
        <v>126.5996153846154</v>
      </c>
      <c r="DE26" s="47">
        <v>3254.6306351600469</v>
      </c>
      <c r="DF26" s="47">
        <v>1058.4444968158205</v>
      </c>
      <c r="DG26" s="47">
        <v>0.68082788671023964</v>
      </c>
      <c r="DH26" s="47">
        <v>3.5266884531590414</v>
      </c>
      <c r="DJ26" s="47">
        <v>999.88560000000007</v>
      </c>
      <c r="DK26" s="47">
        <v>13.672578</v>
      </c>
      <c r="DL26" s="47">
        <v>12.027775977571833</v>
      </c>
      <c r="DM26" s="47">
        <v>3.2751633986928099</v>
      </c>
      <c r="DN26" s="47">
        <v>4.711191335740072E-3</v>
      </c>
      <c r="DO26" s="47">
        <v>29.343220338983052</v>
      </c>
      <c r="DP26" s="47">
        <v>28.41367102396514</v>
      </c>
      <c r="DQ26" s="47" t="s">
        <v>157</v>
      </c>
      <c r="DR26" s="47" t="s">
        <v>157</v>
      </c>
      <c r="DS26" s="47">
        <v>13.672578444747611</v>
      </c>
      <c r="DT26" s="47">
        <v>2865.1465798045601</v>
      </c>
      <c r="DU26" s="47">
        <v>0.95834149614223429</v>
      </c>
      <c r="DV26" s="47">
        <v>63.627060885316503</v>
      </c>
      <c r="DW26" s="47">
        <f>IF(pitna[[#This Row],[SÚC]]="-","-",pitna[[#This Row],[ZVC30]]-pitna[[#This Row],[SÚC]])</f>
        <v>-36.397060885316506</v>
      </c>
      <c r="DX26" s="47" t="str">
        <f>IF(pitna[[#This Row],[Rozdíl Cena pro vodné - sociálně únosná cena]]="-","-",IF(pitna[[#This Row],[Rozdíl Cena pro vodné - sociálně únosná cena]]&gt;0,"ANO","NE"))</f>
        <v>NE</v>
      </c>
      <c r="DY26" s="47">
        <v>-35.213389861351359</v>
      </c>
      <c r="DZ26" s="13" t="s">
        <v>441</v>
      </c>
      <c r="EA26" s="55"/>
      <c r="EB26" s="55" t="s">
        <v>9533</v>
      </c>
      <c r="EC26" s="55" t="s">
        <v>0</v>
      </c>
      <c r="ED26" s="55" t="s">
        <v>9774</v>
      </c>
    </row>
    <row r="27" spans="1:134" ht="15" customHeight="1" x14ac:dyDescent="0.25">
      <c r="A27" s="29">
        <v>28</v>
      </c>
      <c r="B27" s="2" t="s">
        <v>516</v>
      </c>
      <c r="C27" s="3" t="s">
        <v>2659</v>
      </c>
      <c r="D27" s="2" t="s">
        <v>4148</v>
      </c>
      <c r="E27" s="2" t="s">
        <v>4968</v>
      </c>
      <c r="F27" s="2" t="s">
        <v>2659</v>
      </c>
      <c r="G27" s="2" t="s">
        <v>7</v>
      </c>
      <c r="H27" s="2" t="s">
        <v>5012</v>
      </c>
      <c r="I27" s="2" t="s">
        <v>439</v>
      </c>
      <c r="J27" s="2" t="s">
        <v>7039</v>
      </c>
      <c r="K27" s="2" t="s">
        <v>7040</v>
      </c>
      <c r="L27" s="42" t="s">
        <v>7075</v>
      </c>
      <c r="O27" s="11">
        <v>2108</v>
      </c>
      <c r="P27" s="47">
        <v>16.53</v>
      </c>
      <c r="Q27" s="47">
        <v>0</v>
      </c>
      <c r="R27" s="47">
        <v>10.635999999999999</v>
      </c>
      <c r="S27" s="11">
        <v>452</v>
      </c>
      <c r="T27" s="11">
        <v>445</v>
      </c>
      <c r="U27" s="11">
        <v>1</v>
      </c>
      <c r="V27" s="47">
        <v>500</v>
      </c>
      <c r="W27" s="47">
        <v>48.334000000000003</v>
      </c>
      <c r="X27" s="47">
        <v>0</v>
      </c>
      <c r="Y27" s="47">
        <v>7.4450000000000003</v>
      </c>
      <c r="Z27" s="47">
        <v>2.476</v>
      </c>
      <c r="AA27" s="47">
        <v>2.2959999999999998</v>
      </c>
      <c r="AB27" s="47">
        <v>1</v>
      </c>
      <c r="AC27" s="11">
        <v>11</v>
      </c>
      <c r="AD27" s="11">
        <v>0</v>
      </c>
      <c r="AE27" s="11">
        <v>11</v>
      </c>
      <c r="AF27" s="11">
        <v>0</v>
      </c>
      <c r="AG27" s="49">
        <v>1</v>
      </c>
      <c r="AH27" s="47">
        <v>0</v>
      </c>
      <c r="AI27" s="47">
        <v>40.889000000000003</v>
      </c>
      <c r="AJ27" s="47">
        <v>0</v>
      </c>
      <c r="AK27" s="47">
        <v>46048.411</v>
      </c>
      <c r="AL27" s="47">
        <v>4075</v>
      </c>
      <c r="AM27" s="47">
        <v>38.36</v>
      </c>
      <c r="AN27" s="51">
        <v>0.35210000000000002</v>
      </c>
      <c r="AO27" s="51">
        <v>8.2699999999999996E-2</v>
      </c>
      <c r="AP27" s="51">
        <v>0.2235</v>
      </c>
      <c r="AQ27" s="51">
        <v>1.2699999999999999E-2</v>
      </c>
      <c r="AR27" s="51">
        <v>3.32E-2</v>
      </c>
      <c r="AS27" s="51">
        <v>8.8099999999999998E-2</v>
      </c>
      <c r="AT27" s="51">
        <v>8.8099999999999998E-2</v>
      </c>
      <c r="AU27" s="51">
        <v>0</v>
      </c>
      <c r="AV27" s="51">
        <v>0.18959999999999999</v>
      </c>
      <c r="AW27" s="51">
        <v>0.13900000000000001</v>
      </c>
      <c r="AX27" s="51">
        <v>5.0599999999999999E-2</v>
      </c>
      <c r="AY27" s="51">
        <v>0.77190000000000003</v>
      </c>
      <c r="AZ27" s="51">
        <v>0</v>
      </c>
      <c r="BA27" s="51">
        <v>1.3899999999999999E-2</v>
      </c>
      <c r="BB27" s="51">
        <v>0.75800000000000001</v>
      </c>
      <c r="BC27" s="51">
        <v>0</v>
      </c>
      <c r="BD27" s="51">
        <v>0</v>
      </c>
      <c r="BE27" s="51">
        <v>0.19750000000000001</v>
      </c>
      <c r="BF27" s="51">
        <v>5.5100000000000003E-2</v>
      </c>
      <c r="BG27" s="51">
        <v>1.7746</v>
      </c>
      <c r="BH27" s="18">
        <v>1.6859999999999999</v>
      </c>
      <c r="BI27" s="45">
        <v>50.12</v>
      </c>
      <c r="BJ27" s="47">
        <v>0.36224438645153251</v>
      </c>
      <c r="BK27" s="51">
        <v>4.5859999999999998E-2</v>
      </c>
      <c r="BL27" s="18">
        <v>4.4999999999999998E-2</v>
      </c>
      <c r="BM27" s="51">
        <v>7.4000000000000003E-3</v>
      </c>
      <c r="BN27" s="51">
        <v>0</v>
      </c>
      <c r="BO27" s="47">
        <v>38.69</v>
      </c>
      <c r="BP27" s="51">
        <v>-1.5613999999999999E-2</v>
      </c>
      <c r="BQ27" s="18">
        <v>0.04</v>
      </c>
      <c r="BR27" s="51">
        <v>-0.87987300000000002</v>
      </c>
      <c r="BS27" s="47">
        <v>0</v>
      </c>
      <c r="BT27" s="51">
        <v>3.7563</v>
      </c>
      <c r="BU27" s="51">
        <v>0.46480700000000003</v>
      </c>
      <c r="BV27" s="51">
        <v>0.75800000000000001</v>
      </c>
      <c r="BW27" s="51">
        <v>0</v>
      </c>
      <c r="BX27" s="51">
        <v>0.75800000000000001</v>
      </c>
      <c r="BY27" s="51">
        <v>0</v>
      </c>
      <c r="BZ27" s="47">
        <v>42.497179390748407</v>
      </c>
      <c r="CC27" s="47">
        <v>4.663716814159292</v>
      </c>
      <c r="CD27" s="47">
        <v>1.174573055028463</v>
      </c>
      <c r="CE27" s="47">
        <v>0.63779255771301402</v>
      </c>
      <c r="CF27" s="47">
        <v>5.1226879629246485</v>
      </c>
      <c r="CG27" s="47">
        <v>1.0891840607210626</v>
      </c>
      <c r="CH27" s="47">
        <v>0.59142637823468502</v>
      </c>
      <c r="CI27" s="47">
        <v>4.7502793064923239</v>
      </c>
      <c r="CJ27" s="47">
        <v>0</v>
      </c>
      <c r="CK27" s="47">
        <v>0</v>
      </c>
      <c r="CL27" s="47">
        <v>0</v>
      </c>
      <c r="CN27" s="47">
        <v>50123.411</v>
      </c>
      <c r="CO27" s="47">
        <v>6.0496067755595885E-2</v>
      </c>
      <c r="CP27" s="47">
        <v>666.1606930555555</v>
      </c>
      <c r="CQ27" s="47">
        <v>771.9</v>
      </c>
      <c r="CR27" s="47" t="s">
        <v>157</v>
      </c>
      <c r="CS27" s="47" t="s">
        <v>157</v>
      </c>
      <c r="CT27" s="47">
        <v>1.5399989438069168</v>
      </c>
      <c r="CU27" s="47">
        <v>0</v>
      </c>
      <c r="CV27" s="47" t="s">
        <v>438</v>
      </c>
      <c r="CW27" s="47">
        <v>0</v>
      </c>
      <c r="CX27" s="47">
        <v>1092.9657871783691</v>
      </c>
      <c r="CY27" s="47">
        <v>16.831661578717835</v>
      </c>
      <c r="CZ27" s="47">
        <v>1.2961002903180852</v>
      </c>
      <c r="DA27" s="47">
        <v>100</v>
      </c>
      <c r="DB27" s="47" t="s">
        <v>157</v>
      </c>
      <c r="DC27" s="23"/>
      <c r="DD27" s="47">
        <v>126.59961538461539</v>
      </c>
      <c r="DE27" s="47">
        <v>5819.2758227381</v>
      </c>
      <c r="DF27" s="47">
        <v>1247.7764098091181</v>
      </c>
      <c r="DG27" s="47">
        <v>4.1343218491059748</v>
      </c>
      <c r="DH27" s="47">
        <v>4.3065852594853906</v>
      </c>
      <c r="DJ27" s="47">
        <v>1759.1895999999997</v>
      </c>
      <c r="DK27" s="47">
        <v>-0.87987300000000002</v>
      </c>
      <c r="DL27" s="47">
        <v>-0.88756777552573074</v>
      </c>
      <c r="DM27" s="47">
        <v>-0.3404709986916703</v>
      </c>
      <c r="DN27" s="47">
        <v>1.51226739137925E-2</v>
      </c>
      <c r="DO27" s="47">
        <v>23.777709203036054</v>
      </c>
      <c r="DP27" s="47">
        <v>38.696031399912776</v>
      </c>
      <c r="DQ27" s="47" t="s">
        <v>157</v>
      </c>
      <c r="DR27" s="47" t="s">
        <v>157</v>
      </c>
      <c r="DS27" s="47">
        <v>-0.87986025019722747</v>
      </c>
      <c r="DT27" s="47">
        <v>3926.1061946902655</v>
      </c>
      <c r="DU27" s="47">
        <v>0.99131612757804566</v>
      </c>
      <c r="DV27" s="47">
        <v>63.627060885316503</v>
      </c>
      <c r="DW27" s="47">
        <f>IF(pitna[[#This Row],[SÚC]]="-","-",pitna[[#This Row],[ZVC30]]-pitna[[#This Row],[SÚC]])</f>
        <v>-25.267060885316504</v>
      </c>
      <c r="DX27" s="47" t="str">
        <f>IF(pitna[[#This Row],[Rozdíl Cena pro vodné - sociálně únosná cena]]="-","-",IF(pitna[[#This Row],[Rozdíl Cena pro vodné - sociálně únosná cena]]&gt;0,"ANO","NE"))</f>
        <v>NE</v>
      </c>
      <c r="DY27" s="47">
        <v>-24.931029485403727</v>
      </c>
      <c r="DZ27" s="13" t="s">
        <v>441</v>
      </c>
      <c r="EA27" s="55"/>
      <c r="EB27" s="55" t="s">
        <v>9528</v>
      </c>
      <c r="EC27" s="55" t="s">
        <v>0</v>
      </c>
      <c r="ED27" s="55" t="s">
        <v>9768</v>
      </c>
    </row>
    <row r="28" spans="1:134" ht="15" customHeight="1" x14ac:dyDescent="0.25">
      <c r="A28" s="29">
        <v>30</v>
      </c>
      <c r="B28" s="2" t="s">
        <v>517</v>
      </c>
      <c r="C28" s="3" t="s">
        <v>2659</v>
      </c>
      <c r="D28" s="2" t="s">
        <v>4149</v>
      </c>
      <c r="E28" s="2" t="s">
        <v>9</v>
      </c>
      <c r="F28" s="2" t="s">
        <v>2659</v>
      </c>
      <c r="G28" s="2" t="s">
        <v>7</v>
      </c>
      <c r="H28" s="2" t="s">
        <v>5013</v>
      </c>
      <c r="I28" s="2" t="s">
        <v>439</v>
      </c>
      <c r="J28" s="2" t="s">
        <v>7042</v>
      </c>
      <c r="K28" s="2" t="s">
        <v>7045</v>
      </c>
      <c r="L28" s="42" t="s">
        <v>7076</v>
      </c>
      <c r="O28" s="11">
        <v>221</v>
      </c>
      <c r="P28" s="47">
        <v>2.2559999999999998</v>
      </c>
      <c r="Q28" s="47">
        <v>0</v>
      </c>
      <c r="R28" s="47">
        <v>1.3540000000000001</v>
      </c>
      <c r="S28" s="11">
        <v>73</v>
      </c>
      <c r="T28" s="11">
        <v>73</v>
      </c>
      <c r="U28" s="11">
        <v>1</v>
      </c>
      <c r="V28" s="47">
        <v>100</v>
      </c>
      <c r="W28" s="47">
        <v>7.2549999999999999</v>
      </c>
      <c r="X28" s="47">
        <v>0</v>
      </c>
      <c r="Y28" s="47">
        <v>0</v>
      </c>
      <c r="Z28" s="47">
        <v>0.374</v>
      </c>
      <c r="AA28" s="47">
        <v>2.4E-2</v>
      </c>
      <c r="AB28" s="47">
        <v>4</v>
      </c>
      <c r="AC28" s="11">
        <v>5</v>
      </c>
      <c r="AD28" s="11">
        <v>0</v>
      </c>
      <c r="AE28" s="11">
        <v>6</v>
      </c>
      <c r="AF28" s="11">
        <v>6</v>
      </c>
      <c r="AG28" s="49">
        <v>1</v>
      </c>
      <c r="AH28" s="47">
        <v>0</v>
      </c>
      <c r="AI28" s="47">
        <v>7.2549999999999999</v>
      </c>
      <c r="AJ28" s="47">
        <v>0</v>
      </c>
      <c r="AK28" s="47">
        <v>7960.7560000000003</v>
      </c>
      <c r="AL28" s="47">
        <v>728</v>
      </c>
      <c r="AM28" s="47">
        <v>38.479999999999997</v>
      </c>
      <c r="AN28" s="51">
        <v>3.8600000000000002E-2</v>
      </c>
      <c r="AO28" s="51">
        <v>1.4500000000000001E-2</v>
      </c>
      <c r="AP28" s="51">
        <v>0</v>
      </c>
      <c r="AQ28" s="51">
        <v>3.3E-3</v>
      </c>
      <c r="AR28" s="51">
        <v>2.0799999999999999E-2</v>
      </c>
      <c r="AS28" s="51">
        <v>2.23E-2</v>
      </c>
      <c r="AT28" s="51">
        <v>2.23E-2</v>
      </c>
      <c r="AU28" s="51">
        <v>0</v>
      </c>
      <c r="AV28" s="51">
        <v>4.7800000000000002E-2</v>
      </c>
      <c r="AW28" s="51">
        <v>3.4700000000000002E-2</v>
      </c>
      <c r="AX28" s="51">
        <v>1.3100000000000001E-2</v>
      </c>
      <c r="AY28" s="51">
        <v>5.0999999999999997E-2</v>
      </c>
      <c r="AZ28" s="51">
        <v>0</v>
      </c>
      <c r="BA28" s="51">
        <v>2.1000000000000001E-2</v>
      </c>
      <c r="BB28" s="51">
        <v>0.03</v>
      </c>
      <c r="BC28" s="51">
        <v>0</v>
      </c>
      <c r="BD28" s="51">
        <v>0</v>
      </c>
      <c r="BE28" s="51">
        <v>2.1499999999999998E-2</v>
      </c>
      <c r="BF28" s="51">
        <v>4.1200000000000001E-2</v>
      </c>
      <c r="BG28" s="51">
        <v>0.25819999999999999</v>
      </c>
      <c r="BH28" s="18">
        <v>0.24554000000000001</v>
      </c>
      <c r="BI28" s="45">
        <v>8.69</v>
      </c>
      <c r="BJ28" s="47">
        <v>5.4344556885881898E-2</v>
      </c>
      <c r="BK28" s="51">
        <v>6.8799999999999998E-3</v>
      </c>
      <c r="BL28" s="18">
        <v>6.8999999999999999E-3</v>
      </c>
      <c r="BM28" s="51">
        <v>0</v>
      </c>
      <c r="BN28" s="51">
        <v>0</v>
      </c>
      <c r="BO28" s="47">
        <v>37.520000000000003</v>
      </c>
      <c r="BP28" s="51">
        <v>6.5700000000000003E-3</v>
      </c>
      <c r="BQ28" s="18">
        <v>0.02</v>
      </c>
      <c r="BR28" s="51">
        <v>2.5446629999999999</v>
      </c>
      <c r="BS28" s="47">
        <v>0</v>
      </c>
      <c r="BT28" s="51">
        <v>0.19700000000000001</v>
      </c>
      <c r="BU28" s="51">
        <v>0</v>
      </c>
      <c r="BV28" s="51">
        <v>0.03</v>
      </c>
      <c r="BW28" s="51">
        <v>0</v>
      </c>
      <c r="BX28" s="51">
        <v>0.03</v>
      </c>
      <c r="BY28" s="51">
        <v>0</v>
      </c>
      <c r="BZ28" s="47">
        <v>53.914327917282122</v>
      </c>
      <c r="CC28" s="47">
        <v>3.0273972602739727</v>
      </c>
      <c r="CD28" s="47">
        <v>1.6923076923076923</v>
      </c>
      <c r="CE28" s="47">
        <v>0.75676331923676154</v>
      </c>
      <c r="CF28" s="47">
        <v>5.1550654720882152</v>
      </c>
      <c r="CG28" s="47">
        <v>0.10859728506787331</v>
      </c>
      <c r="CH28" s="47">
        <v>4.8562352036583635E-2</v>
      </c>
      <c r="CI28" s="47">
        <v>0.33080634045485874</v>
      </c>
      <c r="CJ28" s="47">
        <v>0</v>
      </c>
      <c r="CK28" s="47">
        <v>100</v>
      </c>
      <c r="CL28" s="47">
        <v>0</v>
      </c>
      <c r="CN28" s="47">
        <v>8688.7560000000012</v>
      </c>
      <c r="CO28" s="47">
        <v>1.773049645390071</v>
      </c>
      <c r="CP28" s="47">
        <v>115.68722777777778</v>
      </c>
      <c r="CQ28" s="47">
        <v>51.000000000000007</v>
      </c>
      <c r="CR28" s="47" t="s">
        <v>157</v>
      </c>
      <c r="CS28" s="47" t="s">
        <v>157</v>
      </c>
      <c r="CT28" s="47">
        <v>0.58696549885852478</v>
      </c>
      <c r="CU28" s="47">
        <v>64.687227777777764</v>
      </c>
      <c r="CV28" s="47" t="s">
        <v>437</v>
      </c>
      <c r="CW28" s="47">
        <v>9.4022133397932794</v>
      </c>
      <c r="CX28" s="47">
        <v>1262.900581395349</v>
      </c>
      <c r="CY28" s="47">
        <v>7.4127906976744198</v>
      </c>
      <c r="CZ28" s="47">
        <v>1.2975642560992162</v>
      </c>
      <c r="DA28" s="47">
        <v>100</v>
      </c>
      <c r="DB28" s="47" t="s">
        <v>157</v>
      </c>
      <c r="DC28" s="23"/>
      <c r="DD28" s="47">
        <v>126.59961538461539</v>
      </c>
      <c r="DE28" s="47">
        <v>4066.6446220930234</v>
      </c>
      <c r="DF28" s="47">
        <v>1343.2808027728086</v>
      </c>
      <c r="DG28" s="47">
        <v>6.9476744186046515</v>
      </c>
      <c r="DH28" s="47">
        <v>3.125</v>
      </c>
      <c r="DJ28" s="47">
        <v>264.74239999999998</v>
      </c>
      <c r="DK28" s="47">
        <v>2.5446629999999999</v>
      </c>
      <c r="DL28" s="47">
        <v>2.4816576415413629</v>
      </c>
      <c r="DM28" s="47">
        <v>0.95494186046511631</v>
      </c>
      <c r="DN28" s="47">
        <v>3.4527382285795567E-3</v>
      </c>
      <c r="DO28" s="47">
        <v>39.315638009049778</v>
      </c>
      <c r="DP28" s="47">
        <v>46.931283107235146</v>
      </c>
      <c r="DQ28" s="47" t="s">
        <v>157</v>
      </c>
      <c r="DR28" s="47" t="s">
        <v>157</v>
      </c>
      <c r="DS28" s="47">
        <v>2.5445391169635942</v>
      </c>
      <c r="DT28" s="47">
        <v>3536.9863013698628</v>
      </c>
      <c r="DU28" s="47">
        <v>0.81992218094859093</v>
      </c>
      <c r="DV28" s="47">
        <v>63.627060885316503</v>
      </c>
      <c r="DW28" s="47">
        <f>IF(pitna[[#This Row],[SÚC]]="-","-",pitna[[#This Row],[ZVC30]]-pitna[[#This Row],[SÚC]])</f>
        <v>-25.147060885316506</v>
      </c>
      <c r="DX28" s="47" t="str">
        <f>IF(pitna[[#This Row],[Rozdíl Cena pro vodné - sociálně únosná cena]]="-","-",IF(pitna[[#This Row],[Rozdíl Cena pro vodné - sociálně únosná cena]]&gt;0,"ANO","NE"))</f>
        <v>NE</v>
      </c>
      <c r="DY28" s="47">
        <v>-16.695777778081357</v>
      </c>
      <c r="DZ28" s="13" t="s">
        <v>441</v>
      </c>
      <c r="EA28" s="55"/>
      <c r="EB28" s="55" t="s">
        <v>9534</v>
      </c>
      <c r="EC28" s="55" t="s">
        <v>0</v>
      </c>
      <c r="ED28" s="55" t="s">
        <v>9775</v>
      </c>
    </row>
    <row r="29" spans="1:134" ht="15" customHeight="1" x14ac:dyDescent="0.25">
      <c r="A29" s="29">
        <v>31</v>
      </c>
      <c r="B29" s="2" t="s">
        <v>518</v>
      </c>
      <c r="C29" s="3" t="s">
        <v>2659</v>
      </c>
      <c r="D29" s="2" t="s">
        <v>4150</v>
      </c>
      <c r="E29" s="2" t="s">
        <v>9</v>
      </c>
      <c r="F29" s="2" t="s">
        <v>2659</v>
      </c>
      <c r="G29" s="2" t="s">
        <v>7</v>
      </c>
      <c r="H29" s="2" t="s">
        <v>5014</v>
      </c>
      <c r="I29" s="2" t="s">
        <v>439</v>
      </c>
      <c r="J29" s="2" t="s">
        <v>7039</v>
      </c>
      <c r="K29" s="2" t="s">
        <v>7041</v>
      </c>
      <c r="L29" s="42" t="s">
        <v>7077</v>
      </c>
      <c r="O29" s="11">
        <v>719</v>
      </c>
      <c r="P29" s="47">
        <v>9.1790000000000003</v>
      </c>
      <c r="Q29" s="47">
        <v>0</v>
      </c>
      <c r="R29" s="47">
        <v>7.4740000000000002</v>
      </c>
      <c r="S29" s="11">
        <v>242</v>
      </c>
      <c r="T29" s="11">
        <v>242</v>
      </c>
      <c r="U29" s="11">
        <v>2</v>
      </c>
      <c r="V29" s="47">
        <v>180</v>
      </c>
      <c r="W29" s="47">
        <v>28.762</v>
      </c>
      <c r="X29" s="47">
        <v>0</v>
      </c>
      <c r="Y29" s="47">
        <v>0</v>
      </c>
      <c r="Z29" s="47">
        <v>4.0590000000000002</v>
      </c>
      <c r="AA29" s="47">
        <v>3.399</v>
      </c>
      <c r="AB29" s="47">
        <v>7</v>
      </c>
      <c r="AC29" s="11">
        <v>8</v>
      </c>
      <c r="AD29" s="11">
        <v>2</v>
      </c>
      <c r="AE29" s="11">
        <v>14</v>
      </c>
      <c r="AF29" s="11">
        <v>2</v>
      </c>
      <c r="AG29" s="49">
        <v>2</v>
      </c>
      <c r="AH29" s="47">
        <v>0</v>
      </c>
      <c r="AI29" s="47">
        <v>28.021000000000001</v>
      </c>
      <c r="AJ29" s="47">
        <v>0</v>
      </c>
      <c r="AK29" s="47">
        <v>29864.555</v>
      </c>
      <c r="AL29" s="47">
        <v>2172.3000000000002</v>
      </c>
      <c r="AM29" s="47">
        <v>35.49</v>
      </c>
      <c r="AN29" s="51">
        <v>0.1207</v>
      </c>
      <c r="AO29" s="51">
        <v>5.7299999999999997E-2</v>
      </c>
      <c r="AP29" s="51">
        <v>0</v>
      </c>
      <c r="AQ29" s="51">
        <v>1.6799999999999999E-2</v>
      </c>
      <c r="AR29" s="51">
        <v>4.6600000000000003E-2</v>
      </c>
      <c r="AS29" s="51">
        <v>6.9900000000000004E-2</v>
      </c>
      <c r="AT29" s="51">
        <v>6.9900000000000004E-2</v>
      </c>
      <c r="AU29" s="51">
        <v>0</v>
      </c>
      <c r="AV29" s="51">
        <v>0.25319999999999998</v>
      </c>
      <c r="AW29" s="51">
        <v>0.18640000000000001</v>
      </c>
      <c r="AX29" s="51">
        <v>6.6799999999999998E-2</v>
      </c>
      <c r="AY29" s="51">
        <v>8.4199999999999997E-2</v>
      </c>
      <c r="AZ29" s="51">
        <v>0</v>
      </c>
      <c r="BA29" s="51">
        <v>5.9200000000000003E-2</v>
      </c>
      <c r="BB29" s="51">
        <v>2.5000000000000001E-2</v>
      </c>
      <c r="BC29" s="51">
        <v>0</v>
      </c>
      <c r="BD29" s="51">
        <v>0</v>
      </c>
      <c r="BE29" s="51">
        <v>5.5199999999999999E-2</v>
      </c>
      <c r="BF29" s="51">
        <v>0.12559999999999999</v>
      </c>
      <c r="BG29" s="51">
        <v>0.79290000000000005</v>
      </c>
      <c r="BH29" s="18">
        <v>0.79400000000000004</v>
      </c>
      <c r="BI29" s="45">
        <v>32.04</v>
      </c>
      <c r="BJ29" s="47">
        <v>0.19186472191251036</v>
      </c>
      <c r="BK29" s="51">
        <v>2.4289999999999999E-2</v>
      </c>
      <c r="BL29" s="18">
        <v>2.4400000000000002E-2</v>
      </c>
      <c r="BM29" s="51">
        <v>0</v>
      </c>
      <c r="BN29" s="51">
        <v>0</v>
      </c>
      <c r="BO29" s="47">
        <v>32.64</v>
      </c>
      <c r="BP29" s="51">
        <v>6.9096000000000005E-2</v>
      </c>
      <c r="BQ29" s="18">
        <v>7.1900000000000006E-2</v>
      </c>
      <c r="BR29" s="51">
        <v>8.7143840000000008</v>
      </c>
      <c r="BS29" s="47">
        <v>0</v>
      </c>
      <c r="BT29" s="51">
        <v>0.55264100000000005</v>
      </c>
      <c r="BU29" s="51">
        <v>0.55264100000000005</v>
      </c>
      <c r="BV29" s="51">
        <v>0.15411900000000001</v>
      </c>
      <c r="BW29" s="51">
        <v>0.15411900000000001</v>
      </c>
      <c r="BX29" s="51">
        <v>2.5000000000000001E-2</v>
      </c>
      <c r="BY29" s="51">
        <v>0.12911900000000001</v>
      </c>
      <c r="BZ29" s="47">
        <v>32.378913567032377</v>
      </c>
      <c r="CC29" s="47">
        <v>2.9710743801652892</v>
      </c>
      <c r="CD29" s="47">
        <v>5.6453407510431157</v>
      </c>
      <c r="CE29" s="47">
        <v>1.4878977716357344</v>
      </c>
      <c r="CF29" s="47">
        <v>14.112370488839442</v>
      </c>
      <c r="CG29" s="47">
        <v>4.7273991655076495</v>
      </c>
      <c r="CH29" s="47">
        <v>1.2459631746217938</v>
      </c>
      <c r="CI29" s="47">
        <v>11.817676100410262</v>
      </c>
      <c r="CJ29" s="47">
        <v>25</v>
      </c>
      <c r="CK29" s="47">
        <v>14.285714285714286</v>
      </c>
      <c r="CL29" s="47">
        <v>0</v>
      </c>
      <c r="CN29" s="47">
        <v>32036.855</v>
      </c>
      <c r="CO29" s="47">
        <v>0.76261030613356573</v>
      </c>
      <c r="CP29" s="47">
        <v>421.58027083333332</v>
      </c>
      <c r="CQ29" s="47">
        <v>84.2</v>
      </c>
      <c r="CR29" s="47" t="s">
        <v>157</v>
      </c>
      <c r="CS29" s="47" t="s">
        <v>157</v>
      </c>
      <c r="CT29" s="47">
        <v>0.26282230262614731</v>
      </c>
      <c r="CU29" s="47">
        <v>337.38027083333333</v>
      </c>
      <c r="CV29" s="47" t="s">
        <v>437</v>
      </c>
      <c r="CW29" s="47">
        <v>13.88967767942912</v>
      </c>
      <c r="CX29" s="47">
        <v>1318.9318649650063</v>
      </c>
      <c r="CY29" s="47">
        <v>3.4664470975710171</v>
      </c>
      <c r="CZ29" s="47">
        <v>1.2882152241535598</v>
      </c>
      <c r="DA29" s="47">
        <v>16.221231645676394</v>
      </c>
      <c r="DB29" s="47" t="s">
        <v>157</v>
      </c>
      <c r="DC29" s="23"/>
      <c r="DD29" s="47">
        <v>126.59961538461539</v>
      </c>
      <c r="DE29" s="47">
        <v>3747.4320074737943</v>
      </c>
      <c r="DF29" s="47">
        <v>1261.3053488298447</v>
      </c>
      <c r="DG29" s="47">
        <v>10.424042815973651</v>
      </c>
      <c r="DH29" s="47">
        <v>2.2725401399752987</v>
      </c>
      <c r="DJ29" s="47">
        <v>862.0521</v>
      </c>
      <c r="DK29" s="47">
        <v>8.7143840000000008</v>
      </c>
      <c r="DL29" s="47">
        <v>8.0152928111885586</v>
      </c>
      <c r="DM29" s="47">
        <v>2.8446274186908194</v>
      </c>
      <c r="DN29" s="47">
        <v>7.8035125482822827E-4</v>
      </c>
      <c r="DO29" s="47">
        <v>44.557517385257299</v>
      </c>
      <c r="DP29" s="47">
        <v>46.532740668313444</v>
      </c>
      <c r="DQ29" s="47" t="s">
        <v>157</v>
      </c>
      <c r="DR29" s="47" t="s">
        <v>157</v>
      </c>
      <c r="DS29" s="47">
        <v>8.7143397654180852</v>
      </c>
      <c r="DT29" s="47">
        <v>3276.4462809917354</v>
      </c>
      <c r="DU29" s="47">
        <v>0.76268879696929148</v>
      </c>
      <c r="DV29" s="47">
        <v>63.627060885316503</v>
      </c>
      <c r="DW29" s="47">
        <f>IF(pitna[[#This Row],[SÚC]]="-","-",pitna[[#This Row],[ZVC30]]-pitna[[#This Row],[SÚC]])</f>
        <v>-28.137060885316501</v>
      </c>
      <c r="DX29" s="47" t="str">
        <f>IF(pitna[[#This Row],[Rozdíl Cena pro vodné - sociálně únosná cena]]="-","-",IF(pitna[[#This Row],[Rozdíl Cena pro vodné - sociálně únosná cena]]&gt;0,"ANO","NE"))</f>
        <v>NE</v>
      </c>
      <c r="DY29" s="47">
        <v>-17.094320217003059</v>
      </c>
      <c r="DZ29" s="13" t="s">
        <v>441</v>
      </c>
      <c r="EA29" s="55"/>
      <c r="EB29" s="55" t="s">
        <v>9534</v>
      </c>
      <c r="EC29" s="55" t="s">
        <v>0</v>
      </c>
      <c r="ED29" s="55" t="s">
        <v>9776</v>
      </c>
    </row>
    <row r="30" spans="1:134" ht="15" customHeight="1" x14ac:dyDescent="0.25">
      <c r="A30" s="29">
        <v>32</v>
      </c>
      <c r="B30" s="2" t="s">
        <v>519</v>
      </c>
      <c r="C30" s="3" t="s">
        <v>2659</v>
      </c>
      <c r="D30" s="2" t="s">
        <v>4151</v>
      </c>
      <c r="E30" s="2" t="s">
        <v>4968</v>
      </c>
      <c r="F30" s="2" t="s">
        <v>2659</v>
      </c>
      <c r="G30" s="2" t="s">
        <v>7</v>
      </c>
      <c r="H30" s="2" t="s">
        <v>5015</v>
      </c>
      <c r="I30" s="2" t="s">
        <v>439</v>
      </c>
      <c r="J30" s="2" t="s">
        <v>7043</v>
      </c>
      <c r="K30" s="2" t="s">
        <v>7044</v>
      </c>
      <c r="L30" s="42" t="s">
        <v>7078</v>
      </c>
      <c r="O30" s="11">
        <v>32474</v>
      </c>
      <c r="P30" s="47">
        <v>133.04300000000001</v>
      </c>
      <c r="Q30" s="47">
        <v>0.24399999999999999</v>
      </c>
      <c r="R30" s="47">
        <v>132.91</v>
      </c>
      <c r="S30" s="11">
        <v>4466</v>
      </c>
      <c r="T30" s="11">
        <v>4445</v>
      </c>
      <c r="U30" s="11">
        <v>4</v>
      </c>
      <c r="V30" s="47">
        <v>7220</v>
      </c>
      <c r="W30" s="47">
        <v>1893.4090000000001</v>
      </c>
      <c r="X30" s="47">
        <v>0</v>
      </c>
      <c r="Y30" s="47">
        <v>1893.4090000000001</v>
      </c>
      <c r="Z30" s="47">
        <v>312.36099999999999</v>
      </c>
      <c r="AA30" s="47">
        <v>306.00700000000001</v>
      </c>
      <c r="AB30" s="47">
        <v>87</v>
      </c>
      <c r="AC30" s="11">
        <v>53</v>
      </c>
      <c r="AD30" s="11">
        <v>2</v>
      </c>
      <c r="AE30" s="11">
        <v>51</v>
      </c>
      <c r="AF30" s="11">
        <v>0</v>
      </c>
      <c r="AG30" s="49"/>
      <c r="AH30" s="47">
        <v>0</v>
      </c>
      <c r="AI30" s="47">
        <v>0</v>
      </c>
      <c r="AJ30" s="47">
        <v>0</v>
      </c>
      <c r="AK30" s="47">
        <v>624150.74600000004</v>
      </c>
      <c r="AL30" s="47">
        <v>0</v>
      </c>
      <c r="AM30" s="47">
        <v>44.85</v>
      </c>
      <c r="AN30" s="51">
        <v>47.488199999999999</v>
      </c>
      <c r="AO30" s="51">
        <v>0</v>
      </c>
      <c r="AP30" s="51">
        <v>47.0946</v>
      </c>
      <c r="AQ30" s="51">
        <v>1.01E-2</v>
      </c>
      <c r="AR30" s="51">
        <v>0.38350000000000001</v>
      </c>
      <c r="AS30" s="51">
        <v>0.25552999999999998</v>
      </c>
      <c r="AT30" s="51">
        <v>0.25552999999999998</v>
      </c>
      <c r="AU30" s="51">
        <v>0</v>
      </c>
      <c r="AV30" s="51">
        <v>5.3132000000000001</v>
      </c>
      <c r="AW30" s="51">
        <v>3.8321999999999998</v>
      </c>
      <c r="AX30" s="51">
        <v>1.4810000000000001</v>
      </c>
      <c r="AY30" s="51">
        <v>9.4496000000000002</v>
      </c>
      <c r="AZ30" s="51">
        <v>0</v>
      </c>
      <c r="BA30" s="51">
        <v>2.9256000000000002</v>
      </c>
      <c r="BB30" s="51">
        <v>6.524</v>
      </c>
      <c r="BC30" s="51">
        <v>0</v>
      </c>
      <c r="BD30" s="51">
        <v>0</v>
      </c>
      <c r="BE30" s="51">
        <v>3.4643000000000002</v>
      </c>
      <c r="BF30" s="51">
        <v>1.3143</v>
      </c>
      <c r="BG30" s="51">
        <v>71.13073</v>
      </c>
      <c r="BH30" s="18">
        <v>68.936999999999998</v>
      </c>
      <c r="BI30" s="45">
        <v>599.9</v>
      </c>
      <c r="BJ30" s="47">
        <v>12.488189598340011</v>
      </c>
      <c r="BK30" s="51">
        <v>1.581</v>
      </c>
      <c r="BL30" s="18">
        <v>1.552</v>
      </c>
      <c r="BM30" s="51">
        <v>1.893</v>
      </c>
      <c r="BN30" s="51">
        <v>0</v>
      </c>
      <c r="BO30" s="47">
        <v>44.99</v>
      </c>
      <c r="BP30" s="51">
        <v>-0.22512099999999999</v>
      </c>
      <c r="BQ30" s="18">
        <v>0.66800000000000004</v>
      </c>
      <c r="BR30" s="51">
        <v>-0.31648900000000002</v>
      </c>
      <c r="BS30" s="47">
        <v>0</v>
      </c>
      <c r="BT30" s="51">
        <v>61.618000000000002</v>
      </c>
      <c r="BU30" s="51">
        <v>0</v>
      </c>
      <c r="BV30" s="51">
        <v>6.524</v>
      </c>
      <c r="BW30" s="51">
        <v>0</v>
      </c>
      <c r="BX30" s="51">
        <v>6.524</v>
      </c>
      <c r="BY30" s="51">
        <v>0</v>
      </c>
      <c r="BZ30" s="47">
        <v>33.601685350989392</v>
      </c>
      <c r="CC30" s="47">
        <v>7.271383788625168</v>
      </c>
      <c r="CD30" s="47">
        <v>9.6188027344952882</v>
      </c>
      <c r="CE30" s="47">
        <v>6.4388199657199277</v>
      </c>
      <c r="CF30" s="47">
        <v>16.497280830502017</v>
      </c>
      <c r="CG30" s="47">
        <v>9.4231385108086467</v>
      </c>
      <c r="CH30" s="47">
        <v>6.3078424683300982</v>
      </c>
      <c r="CI30" s="47">
        <v>16.161695650543543</v>
      </c>
      <c r="CJ30" s="47">
        <v>3.7735849056603774</v>
      </c>
      <c r="CK30" s="47">
        <v>0</v>
      </c>
      <c r="CL30" s="47">
        <v>4.514333007298172E-2</v>
      </c>
      <c r="CN30" s="47">
        <v>624150.74600000004</v>
      </c>
      <c r="CO30" s="47">
        <v>0.65392391933435057</v>
      </c>
      <c r="CP30" s="47">
        <v>7801.8843250000009</v>
      </c>
      <c r="CQ30" s="47">
        <v>9449.6</v>
      </c>
      <c r="CR30" s="47" t="s">
        <v>157</v>
      </c>
      <c r="CS30" s="47" t="s">
        <v>157</v>
      </c>
      <c r="CT30" s="47">
        <v>1.5139932236818956</v>
      </c>
      <c r="CU30" s="47">
        <v>0</v>
      </c>
      <c r="CV30" s="47" t="s">
        <v>438</v>
      </c>
      <c r="CW30" s="47">
        <v>0</v>
      </c>
      <c r="CX30" s="47">
        <v>394.78225553447186</v>
      </c>
      <c r="CY30" s="47">
        <v>5.9769765970904496</v>
      </c>
      <c r="CZ30" s="47">
        <v>1.2499999999999998</v>
      </c>
      <c r="DA30" s="47">
        <v>100</v>
      </c>
      <c r="DB30" s="47">
        <v>0.18339935208917416</v>
      </c>
      <c r="DC30" s="23"/>
      <c r="DD30" s="47">
        <v>126.5996153846154</v>
      </c>
      <c r="DE30" s="47">
        <v>2600.3769196710946</v>
      </c>
      <c r="DF30" s="47">
        <v>357.61788887267068</v>
      </c>
      <c r="DG30" s="47">
        <v>3.3606578115117016</v>
      </c>
      <c r="DH30" s="47">
        <v>2.1912080961416827</v>
      </c>
      <c r="DJ30" s="47">
        <v>70907.849999999991</v>
      </c>
      <c r="DK30" s="47">
        <v>-0.31648900000000002</v>
      </c>
      <c r="DL30" s="47">
        <v>-0.31748388930139615</v>
      </c>
      <c r="DM30" s="47">
        <v>-0.14239152435167615</v>
      </c>
      <c r="DN30" s="47">
        <v>1.045260306393994E-2</v>
      </c>
      <c r="DO30" s="47">
        <v>19.220014349941493</v>
      </c>
      <c r="DP30" s="47">
        <v>44.990974067046174</v>
      </c>
      <c r="DQ30" s="47" t="s">
        <v>157</v>
      </c>
      <c r="DR30" s="47" t="s">
        <v>157</v>
      </c>
      <c r="DS30" s="47">
        <v>-0.3164890898771881</v>
      </c>
      <c r="DT30" s="47">
        <v>15927.167487684728</v>
      </c>
      <c r="DU30" s="47">
        <v>0.99686661447169167</v>
      </c>
      <c r="DV30" s="47">
        <v>63.627060885316503</v>
      </c>
      <c r="DW30" s="47">
        <f>IF(pitna[[#This Row],[SÚC]]="-","-",pitna[[#This Row],[ZVC30]]-pitna[[#This Row],[SÚC]])</f>
        <v>-18.777060885316502</v>
      </c>
      <c r="DX30" s="47" t="str">
        <f>IF(pitna[[#This Row],[Rozdíl Cena pro vodné - sociálně únosná cena]]="-","-",IF(pitna[[#This Row],[Rozdíl Cena pro vodné - sociálně únosná cena]]&gt;0,"ANO","NE"))</f>
        <v>NE</v>
      </c>
      <c r="DY30" s="47">
        <v>-18.636086818270329</v>
      </c>
      <c r="DZ30" s="13" t="s">
        <v>441</v>
      </c>
      <c r="EA30" s="55" t="s">
        <v>9513</v>
      </c>
      <c r="EB30" s="55" t="s">
        <v>9527</v>
      </c>
      <c r="EC30" s="55" t="s">
        <v>0</v>
      </c>
      <c r="ED30" s="55" t="s">
        <v>9768</v>
      </c>
    </row>
    <row r="31" spans="1:134" ht="15" customHeight="1" x14ac:dyDescent="0.25">
      <c r="A31" s="29">
        <v>33</v>
      </c>
      <c r="B31" s="2" t="s">
        <v>520</v>
      </c>
      <c r="C31" s="3" t="s">
        <v>2659</v>
      </c>
      <c r="D31" s="2" t="s">
        <v>4152</v>
      </c>
      <c r="E31" s="2" t="s">
        <v>4968</v>
      </c>
      <c r="F31" s="2" t="s">
        <v>2659</v>
      </c>
      <c r="G31" s="2" t="s">
        <v>7</v>
      </c>
      <c r="H31" s="2" t="s">
        <v>5016</v>
      </c>
      <c r="I31" s="2" t="s">
        <v>439</v>
      </c>
      <c r="J31" s="2" t="s">
        <v>7043</v>
      </c>
      <c r="K31" s="2" t="s">
        <v>7044</v>
      </c>
      <c r="L31" s="42" t="s">
        <v>7079</v>
      </c>
      <c r="O31" s="11">
        <v>12257.9443646337</v>
      </c>
      <c r="P31" s="47">
        <v>89.998636304273006</v>
      </c>
      <c r="Q31" s="47">
        <v>0</v>
      </c>
      <c r="R31" s="47">
        <v>93.653695845750207</v>
      </c>
      <c r="S31" s="11">
        <v>3409.8640578436798</v>
      </c>
      <c r="T31" s="11">
        <v>3408.03424080164</v>
      </c>
      <c r="U31" s="11">
        <v>1.8298170420411499</v>
      </c>
      <c r="V31" s="47">
        <v>3934.1066403884702</v>
      </c>
      <c r="W31" s="47">
        <v>762.84798010139298</v>
      </c>
      <c r="X31" s="47">
        <v>0</v>
      </c>
      <c r="Y31" s="47">
        <v>762.84798010139298</v>
      </c>
      <c r="Z31" s="47">
        <v>57.823133437021397</v>
      </c>
      <c r="AA31" s="47">
        <v>55.183622353876999</v>
      </c>
      <c r="AB31" s="47">
        <v>32.936706756740698</v>
      </c>
      <c r="AC31" s="11">
        <v>34.766523798781897</v>
      </c>
      <c r="AD31" s="11">
        <v>0</v>
      </c>
      <c r="AE31" s="11">
        <v>34.766523798781897</v>
      </c>
      <c r="AF31" s="11">
        <v>0</v>
      </c>
      <c r="AG31" s="49">
        <v>0</v>
      </c>
      <c r="AH31" s="47">
        <v>0</v>
      </c>
      <c r="AI31" s="47">
        <v>0</v>
      </c>
      <c r="AJ31" s="47">
        <v>0</v>
      </c>
      <c r="AK31" s="47">
        <v>387695.53883220302</v>
      </c>
      <c r="AL31" s="47">
        <v>0</v>
      </c>
      <c r="AM31" s="47">
        <v>37.32</v>
      </c>
      <c r="AN31" s="51">
        <v>12.622199999999999</v>
      </c>
      <c r="AO31" s="51">
        <v>0</v>
      </c>
      <c r="AP31" s="51">
        <v>11.8659</v>
      </c>
      <c r="AQ31" s="51">
        <v>2.9700000000000001E-2</v>
      </c>
      <c r="AR31" s="51">
        <v>0.72660000000000002</v>
      </c>
      <c r="AS31" s="51">
        <v>0.24310000000000001</v>
      </c>
      <c r="AT31" s="51">
        <v>0.24310000000000001</v>
      </c>
      <c r="AU31" s="51">
        <v>0</v>
      </c>
      <c r="AV31" s="51">
        <v>3.1922999999999999</v>
      </c>
      <c r="AW31" s="51">
        <v>2.3229000000000002</v>
      </c>
      <c r="AX31" s="51">
        <v>0.86939999999999995</v>
      </c>
      <c r="AY31" s="51">
        <v>10.0471</v>
      </c>
      <c r="AZ31" s="51">
        <v>0</v>
      </c>
      <c r="BA31" s="51">
        <v>2.0371000000000001</v>
      </c>
      <c r="BB31" s="51">
        <v>8.01</v>
      </c>
      <c r="BC31" s="51">
        <v>0</v>
      </c>
      <c r="BD31" s="51">
        <v>0</v>
      </c>
      <c r="BE31" s="51">
        <v>1.4293</v>
      </c>
      <c r="BF31" s="51">
        <v>0.48220000000000002</v>
      </c>
      <c r="BG31" s="51">
        <v>29.884499999999999</v>
      </c>
      <c r="BH31" s="18">
        <v>27.126999999999999</v>
      </c>
      <c r="BI31" s="45">
        <v>432.08</v>
      </c>
      <c r="BJ31" s="47">
        <v>6.0869063279448525</v>
      </c>
      <c r="BK31" s="51">
        <v>0.77059999999999995</v>
      </c>
      <c r="BL31" s="18">
        <v>0.75</v>
      </c>
      <c r="BM31" s="51">
        <v>0.84389999999999998</v>
      </c>
      <c r="BN31" s="51">
        <v>0</v>
      </c>
      <c r="BO31" s="47">
        <v>38.78</v>
      </c>
      <c r="BP31" s="51">
        <v>-1.123653</v>
      </c>
      <c r="BQ31" s="18">
        <v>0.86499999999999999</v>
      </c>
      <c r="BR31" s="51">
        <v>-3.7599860000000001</v>
      </c>
      <c r="BS31" s="47">
        <v>0</v>
      </c>
      <c r="BT31" s="51">
        <v>61.701000000000001</v>
      </c>
      <c r="BU31" s="51">
        <v>15.557878000000001</v>
      </c>
      <c r="BV31" s="51">
        <v>8.01</v>
      </c>
      <c r="BW31" s="51">
        <v>2.3323809999999998</v>
      </c>
      <c r="BX31" s="51">
        <v>8.01</v>
      </c>
      <c r="BY31" s="51">
        <v>0</v>
      </c>
      <c r="BZ31" s="47">
        <v>36.40928451408692</v>
      </c>
      <c r="CC31" s="47">
        <v>3.5948484035417367</v>
      </c>
      <c r="CD31" s="47">
        <v>4.7171965965069305</v>
      </c>
      <c r="CE31" s="47">
        <v>1.6915460968459051</v>
      </c>
      <c r="CF31" s="47">
        <v>7.5799025422255042</v>
      </c>
      <c r="CG31" s="47">
        <v>4.5018659501417986</v>
      </c>
      <c r="CH31" s="47">
        <v>1.6143303804901432</v>
      </c>
      <c r="CI31" s="47">
        <v>7.2338950607881713</v>
      </c>
      <c r="CJ31" s="47">
        <v>0</v>
      </c>
      <c r="CK31" s="47">
        <v>0</v>
      </c>
      <c r="CL31" s="47">
        <v>9.7690594349575943E-3</v>
      </c>
      <c r="CN31" s="47">
        <v>387695.53883220302</v>
      </c>
      <c r="CO31" s="47">
        <v>0.36596895363376647</v>
      </c>
      <c r="CP31" s="47">
        <v>4846.1942354025377</v>
      </c>
      <c r="CQ31" s="47">
        <v>10047.1</v>
      </c>
      <c r="CR31" s="47" t="s">
        <v>157</v>
      </c>
      <c r="CS31" s="47" t="s">
        <v>157</v>
      </c>
      <c r="CT31" s="47">
        <v>2.5914922906421283</v>
      </c>
      <c r="CU31" s="47">
        <v>0</v>
      </c>
      <c r="CV31" s="47" t="s">
        <v>438</v>
      </c>
      <c r="CW31" s="47">
        <v>0</v>
      </c>
      <c r="CX31" s="47">
        <v>503.10866705450695</v>
      </c>
      <c r="CY31" s="47">
        <v>13.038022320269922</v>
      </c>
      <c r="CZ31" s="47">
        <v>1.25</v>
      </c>
      <c r="DA31" s="47">
        <v>100</v>
      </c>
      <c r="DB31" s="47" t="s">
        <v>157</v>
      </c>
      <c r="DC31" s="23"/>
      <c r="DD31" s="47">
        <v>126.59961538461539</v>
      </c>
      <c r="DE31" s="47">
        <v>2013.8217518409556</v>
      </c>
      <c r="DF31" s="47">
        <v>560.1965718100621</v>
      </c>
      <c r="DG31" s="47">
        <v>4.1426161432649886</v>
      </c>
      <c r="DH31" s="47">
        <v>1.8547884765118092</v>
      </c>
      <c r="DJ31" s="47">
        <v>28758.792000000001</v>
      </c>
      <c r="DK31" s="47">
        <v>-3.7599860000000001</v>
      </c>
      <c r="DL31" s="47">
        <v>-3.9071634163215201</v>
      </c>
      <c r="DM31" s="47">
        <v>-1.4581533869711913</v>
      </c>
      <c r="DN31" s="47">
        <v>2.0660542094777048E-2</v>
      </c>
      <c r="DO31" s="47">
        <v>31.628103970741783</v>
      </c>
      <c r="DP31" s="47">
        <v>38.780820140150531</v>
      </c>
      <c r="DQ31" s="47" t="s">
        <v>157</v>
      </c>
      <c r="DR31" s="47" t="s">
        <v>157</v>
      </c>
      <c r="DS31" s="47">
        <v>-3.7599859458916831</v>
      </c>
      <c r="DT31" s="47">
        <v>8764.1323797812274</v>
      </c>
      <c r="DU31" s="47">
        <v>0.96233137579681782</v>
      </c>
      <c r="DV31" s="47">
        <v>63.627060885316503</v>
      </c>
      <c r="DW31" s="47">
        <f>IF(pitna[[#This Row],[SÚC]]="-","-",pitna[[#This Row],[ZVC30]]-pitna[[#This Row],[SÚC]])</f>
        <v>-26.307060885316503</v>
      </c>
      <c r="DX31" s="47" t="str">
        <f>IF(pitna[[#This Row],[Rozdíl Cena pro vodné - sociálně únosná cena]]="-","-",IF(pitna[[#This Row],[Rozdíl Cena pro vodné - sociálně únosná cena]]&gt;0,"ANO","NE"))</f>
        <v>NE</v>
      </c>
      <c r="DY31" s="47">
        <v>-24.846240745165971</v>
      </c>
      <c r="DZ31" s="13" t="s">
        <v>441</v>
      </c>
      <c r="EA31" s="55"/>
      <c r="EB31" s="55" t="s">
        <v>9527</v>
      </c>
      <c r="EC31" s="55" t="s">
        <v>0</v>
      </c>
      <c r="ED31" s="55" t="s">
        <v>9768</v>
      </c>
    </row>
    <row r="32" spans="1:134" ht="15" customHeight="1" x14ac:dyDescent="0.25">
      <c r="A32" s="29">
        <v>34</v>
      </c>
      <c r="B32" s="2" t="s">
        <v>521</v>
      </c>
      <c r="C32" s="3" t="s">
        <v>2659</v>
      </c>
      <c r="D32" s="2" t="s">
        <v>4153</v>
      </c>
      <c r="E32" s="2" t="s">
        <v>9</v>
      </c>
      <c r="F32" s="2" t="s">
        <v>2659</v>
      </c>
      <c r="G32" s="2" t="s">
        <v>7</v>
      </c>
      <c r="H32" s="2" t="s">
        <v>5017</v>
      </c>
      <c r="I32" s="2" t="s">
        <v>439</v>
      </c>
      <c r="J32" s="2" t="s">
        <v>7043</v>
      </c>
      <c r="K32" s="2" t="s">
        <v>7040</v>
      </c>
      <c r="L32" s="42" t="s">
        <v>7080</v>
      </c>
      <c r="O32" s="11">
        <v>6935</v>
      </c>
      <c r="P32" s="47">
        <v>39.487000000000002</v>
      </c>
      <c r="Q32" s="47">
        <v>0.06</v>
      </c>
      <c r="R32" s="47">
        <v>44.156999999999996</v>
      </c>
      <c r="S32" s="11">
        <v>1353</v>
      </c>
      <c r="T32" s="11">
        <v>1343</v>
      </c>
      <c r="U32" s="11">
        <v>3</v>
      </c>
      <c r="V32" s="47">
        <v>3050</v>
      </c>
      <c r="W32" s="47">
        <v>308.21699999999998</v>
      </c>
      <c r="X32" s="47">
        <v>0</v>
      </c>
      <c r="Y32" s="47">
        <v>308.21699999999998</v>
      </c>
      <c r="Z32" s="47">
        <v>36.051000000000002</v>
      </c>
      <c r="AA32" s="47">
        <v>30.550999999999998</v>
      </c>
      <c r="AB32" s="47">
        <v>20</v>
      </c>
      <c r="AC32" s="11">
        <v>16</v>
      </c>
      <c r="AD32" s="11">
        <v>1</v>
      </c>
      <c r="AE32" s="11">
        <v>17</v>
      </c>
      <c r="AF32" s="11">
        <v>2</v>
      </c>
      <c r="AG32" s="49">
        <v>1</v>
      </c>
      <c r="AH32" s="47">
        <v>0</v>
      </c>
      <c r="AI32" s="47">
        <v>62.542000000000002</v>
      </c>
      <c r="AJ32" s="47">
        <v>0</v>
      </c>
      <c r="AK32" s="47">
        <v>171681.51800000001</v>
      </c>
      <c r="AL32" s="47">
        <v>2390</v>
      </c>
      <c r="AM32" s="47">
        <v>39.03</v>
      </c>
      <c r="AN32" s="51">
        <v>6.7983000000000002</v>
      </c>
      <c r="AO32" s="51">
        <v>0.12520000000000001</v>
      </c>
      <c r="AP32" s="51">
        <v>6.3875999999999999</v>
      </c>
      <c r="AQ32" s="51">
        <v>7.7000000000000002E-3</v>
      </c>
      <c r="AR32" s="51">
        <v>0.27779999999999999</v>
      </c>
      <c r="AS32" s="51">
        <v>0.21079999999999999</v>
      </c>
      <c r="AT32" s="51">
        <v>0.21079999999999999</v>
      </c>
      <c r="AU32" s="51">
        <v>0</v>
      </c>
      <c r="AV32" s="51">
        <v>0.96130000000000004</v>
      </c>
      <c r="AW32" s="51">
        <v>0.69269999999999998</v>
      </c>
      <c r="AX32" s="51">
        <v>0.26860000000000001</v>
      </c>
      <c r="AY32" s="51">
        <v>0.99670000000000003</v>
      </c>
      <c r="AZ32" s="51">
        <v>0</v>
      </c>
      <c r="BA32" s="51">
        <v>0.48670000000000002</v>
      </c>
      <c r="BB32" s="51">
        <v>0.51</v>
      </c>
      <c r="BC32" s="51">
        <v>0</v>
      </c>
      <c r="BD32" s="51">
        <v>0</v>
      </c>
      <c r="BE32" s="51">
        <v>0.34939999999999999</v>
      </c>
      <c r="BF32" s="51">
        <v>0.2014</v>
      </c>
      <c r="BG32" s="51">
        <v>10.124000000000001</v>
      </c>
      <c r="BH32" s="18">
        <v>9.9960000000000004</v>
      </c>
      <c r="BI32" s="45">
        <v>178.99</v>
      </c>
      <c r="BJ32" s="47">
        <v>2.1500855209792227</v>
      </c>
      <c r="BK32" s="51">
        <v>0.2722</v>
      </c>
      <c r="BL32" s="18">
        <v>0.27200000000000002</v>
      </c>
      <c r="BM32" s="51">
        <v>0.2457</v>
      </c>
      <c r="BN32" s="51">
        <v>0</v>
      </c>
      <c r="BO32" s="47">
        <v>37.19</v>
      </c>
      <c r="BP32" s="51">
        <v>0.498805</v>
      </c>
      <c r="BQ32" s="18">
        <v>0.61899999999999999</v>
      </c>
      <c r="BR32" s="51">
        <v>4.9269569999999998</v>
      </c>
      <c r="BS32" s="47">
        <v>0</v>
      </c>
      <c r="BT32" s="51">
        <v>11.367993999999999</v>
      </c>
      <c r="BU32" s="51">
        <v>11.367993999999999</v>
      </c>
      <c r="BV32" s="51">
        <v>1.4400569999999999</v>
      </c>
      <c r="BW32" s="51">
        <v>1.4400569999999999</v>
      </c>
      <c r="BX32" s="51">
        <v>0.51</v>
      </c>
      <c r="BY32" s="51">
        <v>0.93005700000000002</v>
      </c>
      <c r="BZ32" s="47">
        <v>30.640668523676883</v>
      </c>
      <c r="CC32" s="47">
        <v>5.125646711012565</v>
      </c>
      <c r="CD32" s="47">
        <v>5.1984138428262439</v>
      </c>
      <c r="CE32" s="47">
        <v>2.2367883464388125</v>
      </c>
      <c r="CF32" s="47">
        <v>11.696629322847217</v>
      </c>
      <c r="CG32" s="47">
        <v>4.4053352559480894</v>
      </c>
      <c r="CH32" s="47">
        <v>1.8955402283446272</v>
      </c>
      <c r="CI32" s="47">
        <v>9.9121722682395852</v>
      </c>
      <c r="CJ32" s="47">
        <v>6.25</v>
      </c>
      <c r="CK32" s="47">
        <v>11.764705882352942</v>
      </c>
      <c r="CL32" s="47">
        <v>2.264646601897774E-2</v>
      </c>
      <c r="CN32" s="47">
        <v>174071.51800000001</v>
      </c>
      <c r="CO32" s="47">
        <v>0.50649580874718259</v>
      </c>
      <c r="CP32" s="47">
        <v>2199.1300861111113</v>
      </c>
      <c r="CQ32" s="47">
        <v>996.7</v>
      </c>
      <c r="CR32" s="47" t="s">
        <v>157</v>
      </c>
      <c r="CS32" s="47" t="s">
        <v>157</v>
      </c>
      <c r="CT32" s="47">
        <v>0.57258074810377646</v>
      </c>
      <c r="CU32" s="47">
        <v>1202.4300861111112</v>
      </c>
      <c r="CV32" s="47" t="s">
        <v>437</v>
      </c>
      <c r="CW32" s="47">
        <v>4.4174507204669773</v>
      </c>
      <c r="CX32" s="47">
        <v>639.49859662013228</v>
      </c>
      <c r="CY32" s="47">
        <v>3.6616458486407057</v>
      </c>
      <c r="CZ32" s="47">
        <v>1.257553963325015</v>
      </c>
      <c r="DA32" s="47">
        <v>35.415264812434508</v>
      </c>
      <c r="DB32" s="47">
        <v>0.15194874262415478</v>
      </c>
      <c r="DC32" s="23"/>
      <c r="DD32" s="47">
        <v>126.59961538461539</v>
      </c>
      <c r="DE32" s="47">
        <v>3225.453095857119</v>
      </c>
      <c r="DF32" s="47">
        <v>629.27729469281644</v>
      </c>
      <c r="DG32" s="47">
        <v>3.5315944158706833</v>
      </c>
      <c r="DH32" s="47">
        <v>1.2836149889786921</v>
      </c>
      <c r="DJ32" s="47">
        <v>10623.965999999999</v>
      </c>
      <c r="DK32" s="47">
        <v>4.9269569999999998</v>
      </c>
      <c r="DL32" s="47">
        <v>4.6950922094441951</v>
      </c>
      <c r="DM32" s="47">
        <v>1.8324944893460691</v>
      </c>
      <c r="DN32" s="47">
        <v>2.9298302551713255E-3</v>
      </c>
      <c r="DO32" s="47">
        <v>25.100435183850038</v>
      </c>
      <c r="DP32" s="47">
        <v>41.610690984978369</v>
      </c>
      <c r="DQ32" s="47" t="s">
        <v>157</v>
      </c>
      <c r="DR32" s="47" t="s">
        <v>157</v>
      </c>
      <c r="DS32" s="47">
        <v>4.9269557487159217</v>
      </c>
      <c r="DT32" s="47">
        <v>7482.6311899482635</v>
      </c>
      <c r="DU32" s="47">
        <v>0.93798009780923819</v>
      </c>
      <c r="DV32" s="47">
        <v>63.627060885316503</v>
      </c>
      <c r="DW32" s="47">
        <f>IF(pitna[[#This Row],[SÚC]]="-","-",pitna[[#This Row],[ZVC30]]-pitna[[#This Row],[SÚC]])</f>
        <v>-24.597060885316502</v>
      </c>
      <c r="DX32" s="47" t="str">
        <f>IF(pitna[[#This Row],[Rozdíl Cena pro vodné - sociálně únosná cena]]="-","-",IF(pitna[[#This Row],[Rozdíl Cena pro vodné - sociálně únosná cena]]&gt;0,"ANO","NE"))</f>
        <v>NE</v>
      </c>
      <c r="DY32" s="47">
        <v>-22.016369900338134</v>
      </c>
      <c r="DZ32" s="13" t="s">
        <v>441</v>
      </c>
      <c r="EA32" s="55"/>
      <c r="EB32" s="55" t="s">
        <v>9534</v>
      </c>
      <c r="EC32" s="55" t="s">
        <v>0</v>
      </c>
      <c r="ED32" s="55" t="s">
        <v>9770</v>
      </c>
    </row>
    <row r="33" spans="1:134" ht="15" customHeight="1" x14ac:dyDescent="0.25">
      <c r="A33" s="29">
        <v>35</v>
      </c>
      <c r="B33" s="2" t="s">
        <v>522</v>
      </c>
      <c r="C33" s="3" t="s">
        <v>2659</v>
      </c>
      <c r="D33" s="2" t="s">
        <v>4154</v>
      </c>
      <c r="E33" s="2" t="s">
        <v>9</v>
      </c>
      <c r="F33" s="2" t="s">
        <v>2659</v>
      </c>
      <c r="G33" s="2" t="s">
        <v>7</v>
      </c>
      <c r="H33" s="2" t="s">
        <v>5018</v>
      </c>
      <c r="I33" s="2" t="s">
        <v>439</v>
      </c>
      <c r="J33" s="2" t="s">
        <v>7043</v>
      </c>
      <c r="K33" s="2" t="s">
        <v>7044</v>
      </c>
      <c r="L33" s="42" t="s">
        <v>7081</v>
      </c>
      <c r="O33" s="11">
        <v>8014</v>
      </c>
      <c r="P33" s="47">
        <v>97.600999999999999</v>
      </c>
      <c r="Q33" s="47">
        <v>0.80800000000000005</v>
      </c>
      <c r="R33" s="47">
        <v>82.245000000000005</v>
      </c>
      <c r="S33" s="11">
        <v>3005</v>
      </c>
      <c r="T33" s="11">
        <v>2997</v>
      </c>
      <c r="U33" s="11">
        <v>7</v>
      </c>
      <c r="V33" s="47">
        <v>768</v>
      </c>
      <c r="W33" s="47">
        <v>477.95400000000001</v>
      </c>
      <c r="X33" s="47">
        <v>0</v>
      </c>
      <c r="Y33" s="47">
        <v>473.33600000000001</v>
      </c>
      <c r="Z33" s="47">
        <v>61.652999999999999</v>
      </c>
      <c r="AA33" s="47">
        <v>60.231999999999999</v>
      </c>
      <c r="AB33" s="47">
        <v>65</v>
      </c>
      <c r="AC33" s="11">
        <v>68</v>
      </c>
      <c r="AD33" s="11">
        <v>6</v>
      </c>
      <c r="AE33" s="11">
        <v>63</v>
      </c>
      <c r="AF33" s="11">
        <v>1</v>
      </c>
      <c r="AG33" s="49">
        <v>1</v>
      </c>
      <c r="AH33" s="47">
        <v>0</v>
      </c>
      <c r="AI33" s="47">
        <v>4.6180000000000003</v>
      </c>
      <c r="AJ33" s="47">
        <v>0</v>
      </c>
      <c r="AK33" s="47">
        <v>283775.60600000003</v>
      </c>
      <c r="AL33" s="47">
        <v>553</v>
      </c>
      <c r="AM33" s="47">
        <v>44.16</v>
      </c>
      <c r="AN33" s="51">
        <v>12.063599999999999</v>
      </c>
      <c r="AO33" s="51">
        <v>9.1999999999999998E-3</v>
      </c>
      <c r="AP33" s="51">
        <v>11.772600000000001</v>
      </c>
      <c r="AQ33" s="51">
        <v>3.2000000000000002E-3</v>
      </c>
      <c r="AR33" s="51">
        <v>0.27860000000000001</v>
      </c>
      <c r="AS33" s="51">
        <v>0.20849999999999999</v>
      </c>
      <c r="AT33" s="51">
        <v>0.20849999999999999</v>
      </c>
      <c r="AU33" s="51">
        <v>0</v>
      </c>
      <c r="AV33" s="51">
        <v>1.1903999999999999</v>
      </c>
      <c r="AW33" s="51">
        <v>0.874</v>
      </c>
      <c r="AX33" s="51">
        <v>0.31640000000000001</v>
      </c>
      <c r="AY33" s="51">
        <v>2.4628999999999999</v>
      </c>
      <c r="AZ33" s="51">
        <v>0</v>
      </c>
      <c r="BA33" s="51">
        <v>1.5899000000000001</v>
      </c>
      <c r="BB33" s="51">
        <v>0.873</v>
      </c>
      <c r="BC33" s="51">
        <v>0</v>
      </c>
      <c r="BD33" s="51">
        <v>0</v>
      </c>
      <c r="BE33" s="51">
        <v>1.2243999999999999</v>
      </c>
      <c r="BF33" s="51">
        <v>0.38090000000000002</v>
      </c>
      <c r="BG33" s="51">
        <v>18.0229</v>
      </c>
      <c r="BH33" s="18">
        <v>17.562000000000001</v>
      </c>
      <c r="BI33" s="45">
        <v>348.19</v>
      </c>
      <c r="BJ33" s="47">
        <v>3.2883196266849759</v>
      </c>
      <c r="BK33" s="51">
        <v>0.4163</v>
      </c>
      <c r="BL33" s="18">
        <v>0.40600000000000003</v>
      </c>
      <c r="BM33" s="51">
        <v>0.47339999999999999</v>
      </c>
      <c r="BN33" s="51">
        <v>0</v>
      </c>
      <c r="BO33" s="47">
        <v>43.29</v>
      </c>
      <c r="BP33" s="51">
        <v>0.35992400000000002</v>
      </c>
      <c r="BQ33" s="18">
        <v>0.36599999999999999</v>
      </c>
      <c r="BR33" s="51">
        <v>1.9970349999999999</v>
      </c>
      <c r="BS33" s="47">
        <v>0</v>
      </c>
      <c r="BT33" s="51">
        <v>12.982806999999999</v>
      </c>
      <c r="BU33" s="51">
        <v>12.972807</v>
      </c>
      <c r="BV33" s="51">
        <v>0.873</v>
      </c>
      <c r="BW33" s="51">
        <v>0.86299999999999999</v>
      </c>
      <c r="BX33" s="51">
        <v>0.873</v>
      </c>
      <c r="BY33" s="51">
        <v>0</v>
      </c>
      <c r="BZ33" s="47">
        <v>36.537175512189187</v>
      </c>
      <c r="CC33" s="47">
        <v>2.6668885191347753</v>
      </c>
      <c r="CD33" s="47">
        <v>7.6931619665585229</v>
      </c>
      <c r="CE33" s="47">
        <v>2.0537701838059856</v>
      </c>
      <c r="CF33" s="47">
        <v>12.899358515673056</v>
      </c>
      <c r="CG33" s="47">
        <v>7.5158472672822558</v>
      </c>
      <c r="CH33" s="47">
        <v>2.0064341672100645</v>
      </c>
      <c r="CI33" s="47">
        <v>12.602049569623855</v>
      </c>
      <c r="CJ33" s="47">
        <v>8.8235294117647065</v>
      </c>
      <c r="CK33" s="47">
        <v>1.5873015873015872</v>
      </c>
      <c r="CL33" s="47">
        <v>7.2952763085901873E-2</v>
      </c>
      <c r="CN33" s="47">
        <v>284328.60600000003</v>
      </c>
      <c r="CO33" s="47">
        <v>0.66597678302476415</v>
      </c>
      <c r="CP33" s="47">
        <v>3559.4839638888893</v>
      </c>
      <c r="CQ33" s="47">
        <v>2462.9</v>
      </c>
      <c r="CR33" s="47" t="s">
        <v>157</v>
      </c>
      <c r="CS33" s="47" t="s">
        <v>157</v>
      </c>
      <c r="CT33" s="47">
        <v>0.86621604299639121</v>
      </c>
      <c r="CU33" s="47">
        <v>1096.5839638888892</v>
      </c>
      <c r="CV33" s="47" t="s">
        <v>437</v>
      </c>
      <c r="CW33" s="47">
        <v>2.634119538527238</v>
      </c>
      <c r="CX33" s="47">
        <v>682.98968532308436</v>
      </c>
      <c r="CY33" s="47">
        <v>5.9161662262791257</v>
      </c>
      <c r="CZ33" s="47">
        <v>1.2510645408902739</v>
      </c>
      <c r="DA33" s="47">
        <v>100</v>
      </c>
      <c r="DB33" s="47">
        <v>0.82786037028309145</v>
      </c>
      <c r="DC33" s="23"/>
      <c r="DD33" s="47">
        <v>126.59961538461539</v>
      </c>
      <c r="DE33" s="47">
        <v>2437.1110201592787</v>
      </c>
      <c r="DF33" s="47">
        <v>913.84060588702675</v>
      </c>
      <c r="DG33" s="47">
        <v>2.8594763391784768</v>
      </c>
      <c r="DH33" s="47">
        <v>2.9411482104251738</v>
      </c>
      <c r="DJ33" s="47">
        <v>18383.807999999997</v>
      </c>
      <c r="DK33" s="47">
        <v>1.9970349999999999</v>
      </c>
      <c r="DL33" s="47">
        <v>1.9578315874491294</v>
      </c>
      <c r="DM33" s="47">
        <v>0.86457842901753545</v>
      </c>
      <c r="DN33" s="47">
        <v>3.070391024953711E-3</v>
      </c>
      <c r="DO33" s="47">
        <v>35.478987521836792</v>
      </c>
      <c r="DP33" s="47">
        <v>45.927177429471271</v>
      </c>
      <c r="DQ33" s="47" t="s">
        <v>157</v>
      </c>
      <c r="DR33" s="47" t="s">
        <v>157</v>
      </c>
      <c r="DS33" s="47">
        <v>1.9970371027969973</v>
      </c>
      <c r="DT33" s="47">
        <v>5997.6372712146422</v>
      </c>
      <c r="DU33" s="47">
        <v>0.96152218515529131</v>
      </c>
      <c r="DV33" s="47">
        <v>63.627060885316503</v>
      </c>
      <c r="DW33" s="47">
        <f>IF(pitna[[#This Row],[SÚC]]="-","-",pitna[[#This Row],[ZVC30]]-pitna[[#This Row],[SÚC]])</f>
        <v>-19.467060885316506</v>
      </c>
      <c r="DX33" s="47" t="str">
        <f>IF(pitna[[#This Row],[Rozdíl Cena pro vodné - sociálně únosná cena]]="-","-",IF(pitna[[#This Row],[Rozdíl Cena pro vodné - sociálně únosná cena]]&gt;0,"ANO","NE"))</f>
        <v>NE</v>
      </c>
      <c r="DY33" s="47">
        <v>-17.699883455845232</v>
      </c>
      <c r="DZ33" s="13" t="s">
        <v>441</v>
      </c>
      <c r="EA33" s="55"/>
      <c r="EB33" s="55" t="s">
        <v>9534</v>
      </c>
      <c r="EC33" s="55" t="s">
        <v>0</v>
      </c>
      <c r="ED33" s="55" t="s">
        <v>9770</v>
      </c>
    </row>
    <row r="34" spans="1:134" ht="15" customHeight="1" x14ac:dyDescent="0.25">
      <c r="A34" s="29">
        <v>36</v>
      </c>
      <c r="B34" s="2" t="s">
        <v>523</v>
      </c>
      <c r="C34" s="3" t="s">
        <v>2659</v>
      </c>
      <c r="D34" s="2" t="s">
        <v>4155</v>
      </c>
      <c r="E34" s="2" t="s">
        <v>4968</v>
      </c>
      <c r="F34" s="2" t="s">
        <v>2659</v>
      </c>
      <c r="G34" s="2" t="s">
        <v>7</v>
      </c>
      <c r="H34" s="2" t="s">
        <v>5019</v>
      </c>
      <c r="I34" s="2" t="s">
        <v>439</v>
      </c>
      <c r="J34" s="2" t="s">
        <v>7039</v>
      </c>
      <c r="K34" s="2" t="s">
        <v>7041</v>
      </c>
      <c r="L34" s="42" t="s">
        <v>7082</v>
      </c>
      <c r="O34" s="11">
        <v>525</v>
      </c>
      <c r="P34" s="47">
        <v>6.2789999999999999</v>
      </c>
      <c r="Q34" s="47">
        <v>0</v>
      </c>
      <c r="R34" s="47">
        <v>5.1879999999999997</v>
      </c>
      <c r="S34" s="11">
        <v>223</v>
      </c>
      <c r="T34" s="11">
        <v>189</v>
      </c>
      <c r="U34" s="11">
        <v>1</v>
      </c>
      <c r="V34" s="47">
        <v>200</v>
      </c>
      <c r="W34" s="47">
        <v>26.995000000000001</v>
      </c>
      <c r="X34" s="47">
        <v>0</v>
      </c>
      <c r="Y34" s="47">
        <v>0</v>
      </c>
      <c r="Z34" s="47">
        <v>8.1539999999999999</v>
      </c>
      <c r="AA34" s="47">
        <v>7.7789999999999999</v>
      </c>
      <c r="AB34" s="47">
        <v>10</v>
      </c>
      <c r="AC34" s="11">
        <v>14</v>
      </c>
      <c r="AD34" s="11">
        <v>2</v>
      </c>
      <c r="AE34" s="11">
        <v>12</v>
      </c>
      <c r="AF34" s="11">
        <v>1</v>
      </c>
      <c r="AG34" s="49">
        <v>1</v>
      </c>
      <c r="AH34" s="47">
        <v>0</v>
      </c>
      <c r="AI34" s="47">
        <v>28.619</v>
      </c>
      <c r="AJ34" s="47">
        <v>0</v>
      </c>
      <c r="AK34" s="47">
        <v>22539.208999999999</v>
      </c>
      <c r="AL34" s="47">
        <v>1871.1</v>
      </c>
      <c r="AM34" s="47">
        <v>51.31</v>
      </c>
      <c r="AN34" s="51">
        <v>0.3075</v>
      </c>
      <c r="AO34" s="51">
        <v>5.7200000000000001E-2</v>
      </c>
      <c r="AP34" s="51">
        <v>0</v>
      </c>
      <c r="AQ34" s="51">
        <v>0.20569999999999999</v>
      </c>
      <c r="AR34" s="51">
        <v>4.4600000000000001E-2</v>
      </c>
      <c r="AS34" s="51">
        <v>4.6399999999999997E-2</v>
      </c>
      <c r="AT34" s="51">
        <v>4.6399999999999997E-2</v>
      </c>
      <c r="AU34" s="51">
        <v>0</v>
      </c>
      <c r="AV34" s="51">
        <v>0.2024</v>
      </c>
      <c r="AW34" s="51">
        <v>0.14810000000000001</v>
      </c>
      <c r="AX34" s="51">
        <v>5.4300000000000001E-2</v>
      </c>
      <c r="AY34" s="51">
        <v>0.38779999999999998</v>
      </c>
      <c r="AZ34" s="51">
        <v>0</v>
      </c>
      <c r="BA34" s="51">
        <v>0.1678</v>
      </c>
      <c r="BB34" s="51">
        <v>0.11</v>
      </c>
      <c r="BC34" s="51">
        <v>0.11</v>
      </c>
      <c r="BD34" s="51">
        <v>0</v>
      </c>
      <c r="BE34" s="51">
        <v>0.24479999999999999</v>
      </c>
      <c r="BF34" s="51">
        <v>8.7900000000000006E-2</v>
      </c>
      <c r="BG34" s="51">
        <v>1.0575699999999999</v>
      </c>
      <c r="BH34" s="18">
        <v>0.90005000000000002</v>
      </c>
      <c r="BI34" s="45">
        <v>20.57</v>
      </c>
      <c r="BJ34" s="47">
        <v>0.1488156179840138</v>
      </c>
      <c r="BK34" s="51">
        <v>1.8839999999999999E-2</v>
      </c>
      <c r="BL34" s="18">
        <v>1.9570000000000001E-2</v>
      </c>
      <c r="BM34" s="51">
        <v>0</v>
      </c>
      <c r="BN34" s="51">
        <v>0</v>
      </c>
      <c r="BO34" s="47">
        <v>56.13</v>
      </c>
      <c r="BP34" s="51">
        <v>-9.0972999999999998E-2</v>
      </c>
      <c r="BQ34" s="18">
        <v>0.104</v>
      </c>
      <c r="BR34" s="51">
        <v>-8.6020850000000006</v>
      </c>
      <c r="BS34" s="47">
        <v>0</v>
      </c>
      <c r="BT34" s="51">
        <v>2.190817</v>
      </c>
      <c r="BU34" s="51">
        <v>2.190817</v>
      </c>
      <c r="BV34" s="51">
        <v>0.48001699999999997</v>
      </c>
      <c r="BW34" s="51">
        <v>0.48001700000000003</v>
      </c>
      <c r="BX34" s="51">
        <v>0.11</v>
      </c>
      <c r="BY34" s="51">
        <v>0.37001699999999998</v>
      </c>
      <c r="BZ34" s="47">
        <v>42.983808789514264</v>
      </c>
      <c r="CC34" s="47">
        <v>2.3542600896860986</v>
      </c>
      <c r="CD34" s="47">
        <v>15.531428571428572</v>
      </c>
      <c r="CE34" s="47">
        <v>4.3060381702770361</v>
      </c>
      <c r="CF34" s="47">
        <v>30.205593628449712</v>
      </c>
      <c r="CG34" s="47">
        <v>14.817142857142857</v>
      </c>
      <c r="CH34" s="47">
        <v>4.1080047739250753</v>
      </c>
      <c r="CI34" s="47">
        <v>28.816447490275976</v>
      </c>
      <c r="CJ34" s="47">
        <v>14.285714285714286</v>
      </c>
      <c r="CK34" s="47">
        <v>8.3333333333333339</v>
      </c>
      <c r="CL34" s="47">
        <v>0</v>
      </c>
      <c r="CN34" s="47">
        <v>24410.308999999997</v>
      </c>
      <c r="CO34" s="47">
        <v>1.5926102882624622</v>
      </c>
      <c r="CP34" s="47">
        <v>323.32011249999999</v>
      </c>
      <c r="CQ34" s="47">
        <v>277.8</v>
      </c>
      <c r="CR34" s="47" t="s">
        <v>157</v>
      </c>
      <c r="CS34" s="47" t="s">
        <v>157</v>
      </c>
      <c r="CT34" s="47">
        <v>1.1380437666725154</v>
      </c>
      <c r="CU34" s="47">
        <v>45.520112499999982</v>
      </c>
      <c r="CV34" s="47" t="s">
        <v>437</v>
      </c>
      <c r="CW34" s="47">
        <v>2.4161418524416125</v>
      </c>
      <c r="CX34" s="47">
        <v>1295.6639596602972</v>
      </c>
      <c r="CY34" s="47">
        <v>14.745222929936306</v>
      </c>
      <c r="CZ34" s="47">
        <v>1.2933736311169823</v>
      </c>
      <c r="DA34" s="47">
        <v>22.915855063466502</v>
      </c>
      <c r="DB34" s="47" t="s">
        <v>157</v>
      </c>
      <c r="DC34" s="23"/>
      <c r="DD34" s="47">
        <v>126.59961538461539</v>
      </c>
      <c r="DE34" s="47">
        <v>3527.8555242528173</v>
      </c>
      <c r="DF34" s="47">
        <v>1498.4986322064349</v>
      </c>
      <c r="DG34" s="47">
        <v>10.743099787685775</v>
      </c>
      <c r="DH34" s="47">
        <v>12.993630573248408</v>
      </c>
      <c r="DJ34" s="47">
        <v>966.68039999999996</v>
      </c>
      <c r="DK34" s="47">
        <v>-8.6020850000000006</v>
      </c>
      <c r="DL34" s="47">
        <v>-9.4108663007960018</v>
      </c>
      <c r="DM34" s="47">
        <v>-4.8287154989384291</v>
      </c>
      <c r="DN34" s="47">
        <v>4.5062928125981531E-3</v>
      </c>
      <c r="DO34" s="47">
        <v>46.495826666666659</v>
      </c>
      <c r="DP34" s="47">
        <v>58.550430599787681</v>
      </c>
      <c r="DQ34" s="47" t="s">
        <v>157</v>
      </c>
      <c r="DR34" s="47" t="s">
        <v>157</v>
      </c>
      <c r="DS34" s="47">
        <v>2.0079783023945463</v>
      </c>
      <c r="DT34" s="47">
        <v>4742.4663677130047</v>
      </c>
      <c r="DU34" s="47">
        <v>0.87633855933052784</v>
      </c>
      <c r="DV34" s="47">
        <v>63.627060885316503</v>
      </c>
      <c r="DW34" s="47">
        <f>IF(pitna[[#This Row],[SÚC]]="-","-",pitna[[#This Row],[ZVC30]]-pitna[[#This Row],[SÚC]])</f>
        <v>-12.317060885316501</v>
      </c>
      <c r="DX34" s="47" t="str">
        <f>IF(pitna[[#This Row],[Rozdíl Cena pro vodné - sociálně únosná cena]]="-","-",IF(pitna[[#This Row],[Rozdíl Cena pro vodné - sociálně únosná cena]]&gt;0,"ANO","NE"))</f>
        <v>NE</v>
      </c>
      <c r="DY34" s="47">
        <v>-5.0766302855288217</v>
      </c>
      <c r="DZ34" s="13" t="s">
        <v>441</v>
      </c>
      <c r="EA34" s="55"/>
      <c r="EB34" s="55" t="s">
        <v>9535</v>
      </c>
      <c r="EC34" s="55" t="s">
        <v>0</v>
      </c>
      <c r="ED34" s="55" t="s">
        <v>9777</v>
      </c>
    </row>
    <row r="35" spans="1:134" ht="15" customHeight="1" x14ac:dyDescent="0.25">
      <c r="A35" s="29">
        <v>37</v>
      </c>
      <c r="B35" s="2" t="s">
        <v>524</v>
      </c>
      <c r="C35" s="3" t="s">
        <v>2659</v>
      </c>
      <c r="D35" s="2" t="s">
        <v>4156</v>
      </c>
      <c r="E35" s="2" t="s">
        <v>9</v>
      </c>
      <c r="F35" s="2" t="s">
        <v>2659</v>
      </c>
      <c r="G35" s="2" t="s">
        <v>7</v>
      </c>
      <c r="H35" s="2" t="s">
        <v>5020</v>
      </c>
      <c r="I35" s="2" t="s">
        <v>439</v>
      </c>
      <c r="J35" s="2" t="s">
        <v>7039</v>
      </c>
      <c r="K35" s="2" t="s">
        <v>7041</v>
      </c>
      <c r="L35" s="42" t="s">
        <v>7083</v>
      </c>
      <c r="O35" s="11">
        <v>712</v>
      </c>
      <c r="P35" s="47">
        <v>14.087</v>
      </c>
      <c r="Q35" s="47">
        <v>0</v>
      </c>
      <c r="R35" s="47">
        <v>8.4529999999999994</v>
      </c>
      <c r="S35" s="11">
        <v>319</v>
      </c>
      <c r="T35" s="11">
        <v>319</v>
      </c>
      <c r="U35" s="11">
        <v>3</v>
      </c>
      <c r="V35" s="47">
        <v>165</v>
      </c>
      <c r="W35" s="47">
        <v>30.097999999999999</v>
      </c>
      <c r="X35" s="47">
        <v>0</v>
      </c>
      <c r="Y35" s="47">
        <v>0</v>
      </c>
      <c r="Z35" s="47">
        <v>2.085</v>
      </c>
      <c r="AA35" s="47">
        <v>1.2789999999999999</v>
      </c>
      <c r="AB35" s="47">
        <v>3</v>
      </c>
      <c r="AC35" s="11">
        <v>15</v>
      </c>
      <c r="AD35" s="11">
        <v>1</v>
      </c>
      <c r="AE35" s="11">
        <v>17</v>
      </c>
      <c r="AF35" s="11">
        <v>3</v>
      </c>
      <c r="AG35" s="49">
        <v>3</v>
      </c>
      <c r="AH35" s="47">
        <v>0</v>
      </c>
      <c r="AI35" s="47">
        <v>30.117999999999999</v>
      </c>
      <c r="AJ35" s="47">
        <v>0</v>
      </c>
      <c r="AK35" s="47">
        <v>35346.845999999998</v>
      </c>
      <c r="AL35" s="47">
        <v>3856</v>
      </c>
      <c r="AM35" s="47">
        <v>37.5</v>
      </c>
      <c r="AN35" s="51">
        <v>0.14374999999999999</v>
      </c>
      <c r="AO35" s="51">
        <v>6.3600000000000004E-2</v>
      </c>
      <c r="AP35" s="51">
        <v>0</v>
      </c>
      <c r="AQ35" s="51">
        <v>1.3050000000000001E-2</v>
      </c>
      <c r="AR35" s="51">
        <v>6.7100000000000007E-2</v>
      </c>
      <c r="AS35" s="51">
        <v>0.1668</v>
      </c>
      <c r="AT35" s="51">
        <v>0.1668</v>
      </c>
      <c r="AU35" s="51">
        <v>0</v>
      </c>
      <c r="AV35" s="51">
        <v>0.2248</v>
      </c>
      <c r="AW35" s="51">
        <v>0.18410000000000001</v>
      </c>
      <c r="AX35" s="51">
        <v>4.07E-2</v>
      </c>
      <c r="AY35" s="51">
        <v>0.15645000000000001</v>
      </c>
      <c r="AZ35" s="51">
        <v>0</v>
      </c>
      <c r="BA35" s="51">
        <v>5.645E-2</v>
      </c>
      <c r="BB35" s="51">
        <v>0.1</v>
      </c>
      <c r="BC35" s="51">
        <v>0</v>
      </c>
      <c r="BD35" s="51">
        <v>0</v>
      </c>
      <c r="BE35" s="51">
        <v>5.2600000000000001E-2</v>
      </c>
      <c r="BF35" s="51">
        <v>0.1666</v>
      </c>
      <c r="BG35" s="51">
        <v>0.98640000000000005</v>
      </c>
      <c r="BH35" s="18">
        <v>0.94610000000000005</v>
      </c>
      <c r="BI35" s="45">
        <v>39.200000000000003</v>
      </c>
      <c r="BJ35" s="47">
        <v>0.22116970825649609</v>
      </c>
      <c r="BK35" s="51">
        <v>2.8000000000000001E-2</v>
      </c>
      <c r="BL35" s="18">
        <v>2.7E-2</v>
      </c>
      <c r="BM35" s="51">
        <v>0</v>
      </c>
      <c r="BN35" s="51">
        <v>0</v>
      </c>
      <c r="BO35" s="47">
        <v>35.22</v>
      </c>
      <c r="BP35" s="51">
        <v>6.3703999999999997E-2</v>
      </c>
      <c r="BQ35" s="18">
        <v>6.6500000000000004E-2</v>
      </c>
      <c r="BR35" s="51">
        <v>6.458202</v>
      </c>
      <c r="BS35" s="47">
        <v>0</v>
      </c>
      <c r="BT35" s="51">
        <v>0.51</v>
      </c>
      <c r="BU35" s="51">
        <v>0</v>
      </c>
      <c r="BV35" s="51">
        <v>0.1</v>
      </c>
      <c r="BW35" s="51">
        <v>0</v>
      </c>
      <c r="BX35" s="51">
        <v>0.1</v>
      </c>
      <c r="BY35" s="51">
        <v>0</v>
      </c>
      <c r="BZ35" s="47">
        <v>37.738081154619664</v>
      </c>
      <c r="CC35" s="47">
        <v>2.2319749216300941</v>
      </c>
      <c r="CD35" s="47">
        <v>2.928370786516854</v>
      </c>
      <c r="CE35" s="47">
        <v>0.6757753184814016</v>
      </c>
      <c r="CF35" s="47">
        <v>6.9273705894079347</v>
      </c>
      <c r="CG35" s="47">
        <v>1.7963483146067416</v>
      </c>
      <c r="CH35" s="47">
        <v>0.41454035124110916</v>
      </c>
      <c r="CI35" s="47">
        <v>4.2494517908166651</v>
      </c>
      <c r="CJ35" s="47">
        <v>6.666666666666667</v>
      </c>
      <c r="CK35" s="47">
        <v>17.647058823529413</v>
      </c>
      <c r="CL35" s="47">
        <v>0.23660238968413583</v>
      </c>
      <c r="CN35" s="47">
        <v>39202.845999999998</v>
      </c>
      <c r="CO35" s="47">
        <v>0.21296230567189608</v>
      </c>
      <c r="CP35" s="47">
        <v>527.52446388888882</v>
      </c>
      <c r="CQ35" s="47">
        <v>156.45000000000002</v>
      </c>
      <c r="CR35" s="47" t="s">
        <v>157</v>
      </c>
      <c r="CS35" s="47" t="s">
        <v>157</v>
      </c>
      <c r="CT35" s="47">
        <v>0.39907816896763065</v>
      </c>
      <c r="CU35" s="47">
        <v>371.07446388888877</v>
      </c>
      <c r="CV35" s="47" t="s">
        <v>437</v>
      </c>
      <c r="CW35" s="47">
        <v>13.25265942460317</v>
      </c>
      <c r="CX35" s="47">
        <v>1400.1016428571427</v>
      </c>
      <c r="CY35" s="47">
        <v>5.5875000000000004</v>
      </c>
      <c r="CZ35" s="47">
        <v>1.3062095814126116</v>
      </c>
      <c r="DA35" s="47">
        <v>100</v>
      </c>
      <c r="DB35" s="47" t="s">
        <v>157</v>
      </c>
      <c r="DC35" s="23"/>
      <c r="DD35" s="47">
        <v>126.59961538461539</v>
      </c>
      <c r="DE35" s="47">
        <v>3219.2473626373626</v>
      </c>
      <c r="DF35" s="47">
        <v>1442.3313324175824</v>
      </c>
      <c r="DG35" s="47">
        <v>8.0285714285714285</v>
      </c>
      <c r="DH35" s="47">
        <v>1.8785714285714286</v>
      </c>
      <c r="DJ35" s="47">
        <v>1050</v>
      </c>
      <c r="DK35" s="47">
        <v>6.458202</v>
      </c>
      <c r="DL35" s="47">
        <v>6.067047619047619</v>
      </c>
      <c r="DM35" s="47">
        <v>2.2751428571428569</v>
      </c>
      <c r="DN35" s="47">
        <v>2.5508352123210648E-3</v>
      </c>
      <c r="DO35" s="47">
        <v>55.060176966292133</v>
      </c>
      <c r="DP35" s="47">
        <v>48.481230853174601</v>
      </c>
      <c r="DQ35" s="47" t="s">
        <v>157</v>
      </c>
      <c r="DR35" s="47" t="s">
        <v>157</v>
      </c>
      <c r="DS35" s="47">
        <v>6.4582319545823195</v>
      </c>
      <c r="DT35" s="47">
        <v>3092.1630094043885</v>
      </c>
      <c r="DU35" s="47">
        <v>0.77349521330365445</v>
      </c>
      <c r="DV35" s="47">
        <v>63.627060885316503</v>
      </c>
      <c r="DW35" s="47">
        <f>IF(pitna[[#This Row],[SÚC]]="-","-",pitna[[#This Row],[ZVC30]]-pitna[[#This Row],[SÚC]])</f>
        <v>-26.127060885316503</v>
      </c>
      <c r="DX35" s="47" t="str">
        <f>IF(pitna[[#This Row],[Rozdíl Cena pro vodné - sociálně únosná cena]]="-","-",IF(pitna[[#This Row],[Rozdíl Cena pro vodné - sociálně únosná cena]]&gt;0,"ANO","NE"))</f>
        <v>NE</v>
      </c>
      <c r="DY35" s="47">
        <v>-15.145830032141902</v>
      </c>
      <c r="DZ35" s="13" t="s">
        <v>441</v>
      </c>
      <c r="EA35" s="55"/>
      <c r="EB35" s="55" t="s">
        <v>9522</v>
      </c>
      <c r="EC35" s="55" t="s">
        <v>0</v>
      </c>
      <c r="ED35" s="55" t="s">
        <v>9770</v>
      </c>
    </row>
    <row r="36" spans="1:134" ht="15" customHeight="1" x14ac:dyDescent="0.25">
      <c r="A36" s="29">
        <v>38</v>
      </c>
      <c r="B36" s="2" t="s">
        <v>525</v>
      </c>
      <c r="C36" s="3" t="s">
        <v>2659</v>
      </c>
      <c r="D36" s="2" t="s">
        <v>4157</v>
      </c>
      <c r="E36" s="2" t="s">
        <v>8</v>
      </c>
      <c r="F36" s="2" t="s">
        <v>2659</v>
      </c>
      <c r="G36" s="2" t="s">
        <v>7</v>
      </c>
      <c r="H36" s="2" t="s">
        <v>5021</v>
      </c>
      <c r="I36" s="2" t="s">
        <v>439</v>
      </c>
      <c r="J36" s="2" t="s">
        <v>7042</v>
      </c>
      <c r="K36" s="2" t="s">
        <v>7045</v>
      </c>
      <c r="L36" s="42" t="s">
        <v>7084</v>
      </c>
      <c r="O36" s="11">
        <v>85</v>
      </c>
      <c r="P36" s="47">
        <v>0.627</v>
      </c>
      <c r="Q36" s="47">
        <v>0</v>
      </c>
      <c r="R36" s="47">
        <v>0.56499999999999995</v>
      </c>
      <c r="S36" s="11">
        <v>23</v>
      </c>
      <c r="T36" s="11">
        <v>23</v>
      </c>
      <c r="U36" s="11">
        <v>0</v>
      </c>
      <c r="V36" s="47">
        <v>0</v>
      </c>
      <c r="W36" s="47">
        <v>6.4939999999999998</v>
      </c>
      <c r="X36" s="47">
        <v>0</v>
      </c>
      <c r="Y36" s="47">
        <v>6.4939999999999998</v>
      </c>
      <c r="Z36" s="47">
        <v>0</v>
      </c>
      <c r="AA36" s="47">
        <v>0</v>
      </c>
      <c r="AB36" s="47">
        <v>1</v>
      </c>
      <c r="AC36" s="11">
        <v>4</v>
      </c>
      <c r="AD36" s="11">
        <v>0</v>
      </c>
      <c r="AE36" s="11">
        <v>4</v>
      </c>
      <c r="AF36" s="11">
        <v>0</v>
      </c>
      <c r="AG36" s="49"/>
      <c r="AH36" s="47">
        <v>0</v>
      </c>
      <c r="AI36" s="47">
        <v>0</v>
      </c>
      <c r="AJ36" s="47">
        <v>0</v>
      </c>
      <c r="AK36" s="47">
        <v>2194.06</v>
      </c>
      <c r="AL36" s="47">
        <v>0</v>
      </c>
      <c r="AM36" s="47">
        <v>49.23</v>
      </c>
      <c r="AN36" s="51">
        <v>0.10639999999999999</v>
      </c>
      <c r="AO36" s="51">
        <v>0</v>
      </c>
      <c r="AP36" s="51">
        <v>9.11E-2</v>
      </c>
      <c r="AQ36" s="51">
        <v>0</v>
      </c>
      <c r="AR36" s="51">
        <v>1.5299999999999999E-2</v>
      </c>
      <c r="AS36" s="51">
        <v>0</v>
      </c>
      <c r="AT36" s="51">
        <v>0</v>
      </c>
      <c r="AU36" s="51">
        <v>0</v>
      </c>
      <c r="AV36" s="51">
        <v>5.6599999999999998E-2</v>
      </c>
      <c r="AW36" s="51">
        <v>4.0899999999999999E-2</v>
      </c>
      <c r="AX36" s="51">
        <v>1.5699999999999999E-2</v>
      </c>
      <c r="AY36" s="51">
        <v>0.1</v>
      </c>
      <c r="AZ36" s="51">
        <v>0</v>
      </c>
      <c r="BA36" s="51">
        <v>5.9999999999999995E-4</v>
      </c>
      <c r="BB36" s="51">
        <v>4.9700000000000001E-2</v>
      </c>
      <c r="BC36" s="51">
        <v>4.9700000000000001E-2</v>
      </c>
      <c r="BD36" s="51">
        <v>0</v>
      </c>
      <c r="BE36" s="51">
        <v>3.6400000000000002E-2</v>
      </c>
      <c r="BF36" s="51">
        <v>8.9999999999999993E-3</v>
      </c>
      <c r="BG36" s="51">
        <v>0.35859999999999997</v>
      </c>
      <c r="BH36" s="18">
        <v>0.3468</v>
      </c>
      <c r="BI36" s="45">
        <v>2.19</v>
      </c>
      <c r="BJ36" s="47">
        <v>5.1303473397355075E-2</v>
      </c>
      <c r="BK36" s="51">
        <v>6.4949999999999999E-3</v>
      </c>
      <c r="BL36" s="18">
        <v>7.3000000000000001E-3</v>
      </c>
      <c r="BM36" s="51">
        <v>6.4999999999999997E-3</v>
      </c>
      <c r="BN36" s="51">
        <v>0</v>
      </c>
      <c r="BO36" s="47">
        <v>55.21</v>
      </c>
      <c r="BP36" s="51">
        <v>-3.8831999999999998E-2</v>
      </c>
      <c r="BQ36" s="18">
        <v>1.26E-2</v>
      </c>
      <c r="BR36" s="51">
        <v>-10.828908</v>
      </c>
      <c r="BS36" s="47">
        <v>0</v>
      </c>
      <c r="BT36" s="51">
        <v>0.41710000000000003</v>
      </c>
      <c r="BU36" s="51">
        <v>0</v>
      </c>
      <c r="BV36" s="51">
        <v>4.9700000000000001E-2</v>
      </c>
      <c r="BW36" s="51">
        <v>0</v>
      </c>
      <c r="BX36" s="51">
        <v>4.9700000000000001E-2</v>
      </c>
      <c r="BY36" s="51">
        <v>0</v>
      </c>
      <c r="BZ36" s="47">
        <v>40.707964601769916</v>
      </c>
      <c r="CC36" s="47">
        <v>3.6956521739130435</v>
      </c>
      <c r="CD36" s="47">
        <v>0</v>
      </c>
      <c r="CE36" s="47">
        <v>0</v>
      </c>
      <c r="CF36" s="47">
        <v>0</v>
      </c>
      <c r="CG36" s="47">
        <v>0</v>
      </c>
      <c r="CH36" s="47">
        <v>0</v>
      </c>
      <c r="CI36" s="47">
        <v>0</v>
      </c>
      <c r="CJ36" s="47">
        <v>0</v>
      </c>
      <c r="CK36" s="47">
        <v>0</v>
      </c>
      <c r="CL36" s="47">
        <v>0</v>
      </c>
      <c r="CN36" s="47">
        <v>2194.06</v>
      </c>
      <c r="CO36" s="47">
        <v>1.594896331738437</v>
      </c>
      <c r="CP36" s="47">
        <v>27.425750000000001</v>
      </c>
      <c r="CQ36" s="47">
        <v>50.300000000000004</v>
      </c>
      <c r="CR36" s="47" t="s">
        <v>157</v>
      </c>
      <c r="CS36" s="47" t="s">
        <v>157</v>
      </c>
      <c r="CT36" s="47">
        <v>2.2925535308970586</v>
      </c>
      <c r="CU36" s="47">
        <v>0</v>
      </c>
      <c r="CV36" s="47" t="s">
        <v>438</v>
      </c>
      <c r="CW36" s="47">
        <v>0</v>
      </c>
      <c r="CX36" s="47">
        <v>337.80754426481906</v>
      </c>
      <c r="CY36" s="47">
        <v>7.7444187836797544</v>
      </c>
      <c r="CZ36" s="47">
        <v>1.25</v>
      </c>
      <c r="DA36" s="47">
        <v>99.999999999999986</v>
      </c>
      <c r="DB36" s="47" t="s">
        <v>157</v>
      </c>
      <c r="DC36" s="23"/>
      <c r="DD36" s="47">
        <v>126.59961538461539</v>
      </c>
      <c r="DE36" s="47">
        <v>1656.8078995677149</v>
      </c>
      <c r="DF36" s="47">
        <v>448.31272576538169</v>
      </c>
      <c r="DG36" s="47">
        <v>8.7143956889915319</v>
      </c>
      <c r="DH36" s="47">
        <v>5.604311008468053</v>
      </c>
      <c r="DJ36" s="47">
        <v>319.74884999999995</v>
      </c>
      <c r="DK36" s="47">
        <v>-10.828908</v>
      </c>
      <c r="DL36" s="47">
        <v>-12.144531559691304</v>
      </c>
      <c r="DM36" s="47">
        <v>-5.9787528868360278</v>
      </c>
      <c r="DN36" s="47">
        <v>2.2652069679042507E-2</v>
      </c>
      <c r="DO36" s="47">
        <v>25.812470588235293</v>
      </c>
      <c r="DP36" s="47">
        <v>55.211701308698999</v>
      </c>
      <c r="DQ36" s="47" t="s">
        <v>157</v>
      </c>
      <c r="DR36" s="47" t="s">
        <v>157</v>
      </c>
      <c r="DS36" s="47">
        <v>3.5182907089673043</v>
      </c>
      <c r="DT36" s="47">
        <v>15591.304347826086</v>
      </c>
      <c r="DU36" s="47">
        <v>0.89165881204684883</v>
      </c>
      <c r="DV36" s="47">
        <v>63.627060885316503</v>
      </c>
      <c r="DW36" s="47">
        <f>IF(pitna[[#This Row],[SÚC]]="-","-",pitna[[#This Row],[ZVC30]]-pitna[[#This Row],[SÚC]])</f>
        <v>-14.397060885316506</v>
      </c>
      <c r="DX36" s="47" t="str">
        <f>IF(pitna[[#This Row],[Rozdíl Cena pro vodné - sociálně únosná cena]]="-","-",IF(pitna[[#This Row],[Rozdíl Cena pro vodné - sociálně únosná cena]]&gt;0,"ANO","NE"))</f>
        <v>NE</v>
      </c>
      <c r="DY36" s="47">
        <v>-8.4153595766175044</v>
      </c>
      <c r="DZ36" s="13" t="s">
        <v>441</v>
      </c>
      <c r="EA36" s="55"/>
      <c r="EB36" s="55" t="s">
        <v>9536</v>
      </c>
      <c r="EC36" s="55" t="s">
        <v>0</v>
      </c>
      <c r="ED36" s="55" t="s">
        <v>9778</v>
      </c>
    </row>
    <row r="37" spans="1:134" ht="15" customHeight="1" x14ac:dyDescent="0.25">
      <c r="A37" s="29">
        <v>39</v>
      </c>
      <c r="B37" s="2" t="s">
        <v>526</v>
      </c>
      <c r="C37" s="3" t="s">
        <v>2659</v>
      </c>
      <c r="D37" s="2" t="s">
        <v>4158</v>
      </c>
      <c r="E37" s="2" t="s">
        <v>4968</v>
      </c>
      <c r="F37" s="2" t="s">
        <v>2659</v>
      </c>
      <c r="G37" s="2" t="s">
        <v>7</v>
      </c>
      <c r="H37" s="2" t="s">
        <v>5022</v>
      </c>
      <c r="I37" s="2" t="s">
        <v>439</v>
      </c>
      <c r="J37" s="2" t="s">
        <v>7039</v>
      </c>
      <c r="K37" s="2" t="s">
        <v>7040</v>
      </c>
      <c r="L37" s="42" t="s">
        <v>7085</v>
      </c>
      <c r="O37" s="11">
        <v>1245</v>
      </c>
      <c r="P37" s="47">
        <v>15.467000000000001</v>
      </c>
      <c r="Q37" s="47">
        <v>0</v>
      </c>
      <c r="R37" s="47">
        <v>16.234999999999999</v>
      </c>
      <c r="S37" s="11">
        <v>420</v>
      </c>
      <c r="T37" s="11">
        <v>420</v>
      </c>
      <c r="U37" s="11">
        <v>2</v>
      </c>
      <c r="V37" s="47">
        <v>1700</v>
      </c>
      <c r="W37" s="47">
        <v>130.39500000000001</v>
      </c>
      <c r="X37" s="47">
        <v>0</v>
      </c>
      <c r="Y37" s="47">
        <v>130.39500000000001</v>
      </c>
      <c r="Z37" s="47">
        <v>5.4489999999999998</v>
      </c>
      <c r="AA37" s="47">
        <v>5.3490000000000002</v>
      </c>
      <c r="AB37" s="47">
        <v>1</v>
      </c>
      <c r="AC37" s="11">
        <v>4</v>
      </c>
      <c r="AD37" s="11">
        <v>0</v>
      </c>
      <c r="AE37" s="11">
        <v>4</v>
      </c>
      <c r="AF37" s="11">
        <v>0</v>
      </c>
      <c r="AG37" s="49"/>
      <c r="AH37" s="47">
        <v>0</v>
      </c>
      <c r="AI37" s="47">
        <v>0</v>
      </c>
      <c r="AJ37" s="47">
        <v>0</v>
      </c>
      <c r="AK37" s="47">
        <v>69824.047000000006</v>
      </c>
      <c r="AL37" s="47">
        <v>0</v>
      </c>
      <c r="AM37" s="47">
        <v>30.02</v>
      </c>
      <c r="AN37" s="51">
        <v>2.4569999999999999</v>
      </c>
      <c r="AO37" s="51">
        <v>0</v>
      </c>
      <c r="AP37" s="51">
        <v>2.4266999999999999</v>
      </c>
      <c r="AQ37" s="51">
        <v>0</v>
      </c>
      <c r="AR37" s="51">
        <v>3.0300000000000001E-2</v>
      </c>
      <c r="AS37" s="51">
        <v>0</v>
      </c>
      <c r="AT37" s="51">
        <v>0</v>
      </c>
      <c r="AU37" s="51">
        <v>0</v>
      </c>
      <c r="AV37" s="51">
        <v>0.20499999999999999</v>
      </c>
      <c r="AW37" s="51">
        <v>0.1467</v>
      </c>
      <c r="AX37" s="51">
        <v>5.8299999999999998E-2</v>
      </c>
      <c r="AY37" s="51">
        <v>1.0383</v>
      </c>
      <c r="AZ37" s="51">
        <v>0</v>
      </c>
      <c r="BA37" s="51">
        <v>9.2299999999999993E-2</v>
      </c>
      <c r="BB37" s="51">
        <v>0.47299999999999998</v>
      </c>
      <c r="BC37" s="51">
        <v>0.47299999999999998</v>
      </c>
      <c r="BD37" s="51">
        <v>0</v>
      </c>
      <c r="BE37" s="51">
        <v>0.11459999999999999</v>
      </c>
      <c r="BF37" s="51">
        <v>2.3599999999999999E-2</v>
      </c>
      <c r="BG37" s="51">
        <v>3.9508999999999999</v>
      </c>
      <c r="BH37" s="18">
        <v>3.4129999999999998</v>
      </c>
      <c r="BI37" s="45">
        <v>28.48</v>
      </c>
      <c r="BJ37" s="47">
        <v>0.98657487718701287</v>
      </c>
      <c r="BK37" s="51">
        <v>0.1249</v>
      </c>
      <c r="BL37" s="18">
        <v>0.11600000000000001</v>
      </c>
      <c r="BM37" s="51">
        <v>0.13039999999999999</v>
      </c>
      <c r="BN37" s="51">
        <v>0</v>
      </c>
      <c r="BO37" s="47">
        <v>31.63</v>
      </c>
      <c r="BP37" s="51">
        <v>-0.20163900000000001</v>
      </c>
      <c r="BQ37" s="18">
        <v>6.9099999999999995E-2</v>
      </c>
      <c r="BR37" s="51">
        <v>-5.1036190000000001</v>
      </c>
      <c r="BS37" s="47">
        <v>0</v>
      </c>
      <c r="BT37" s="51">
        <v>3.4323999999999999</v>
      </c>
      <c r="BU37" s="51">
        <v>0</v>
      </c>
      <c r="BV37" s="51">
        <v>0.47299999999999998</v>
      </c>
      <c r="BW37" s="51">
        <v>0</v>
      </c>
      <c r="BX37" s="51">
        <v>0.47299999999999998</v>
      </c>
      <c r="BY37" s="51">
        <v>0</v>
      </c>
      <c r="BZ37" s="47">
        <v>25.870033877425318</v>
      </c>
      <c r="CC37" s="47">
        <v>2.9642857142857144</v>
      </c>
      <c r="CD37" s="47">
        <v>4.3767068273092367</v>
      </c>
      <c r="CE37" s="47">
        <v>0.91954216958963186</v>
      </c>
      <c r="CF37" s="47">
        <v>4.1788412132367032</v>
      </c>
      <c r="CG37" s="47">
        <v>4.2963855421686743</v>
      </c>
      <c r="CH37" s="47">
        <v>0.90266673979352907</v>
      </c>
      <c r="CI37" s="47">
        <v>4.1021511561026109</v>
      </c>
      <c r="CJ37" s="47">
        <v>0</v>
      </c>
      <c r="CK37" s="47">
        <v>0</v>
      </c>
      <c r="CL37" s="47">
        <v>0.18478595626732369</v>
      </c>
      <c r="CN37" s="47">
        <v>69824.047000000006</v>
      </c>
      <c r="CO37" s="47">
        <v>6.4653779013383331E-2</v>
      </c>
      <c r="CP37" s="47">
        <v>872.80058750000012</v>
      </c>
      <c r="CQ37" s="47">
        <v>565.29999999999995</v>
      </c>
      <c r="CR37" s="47" t="s">
        <v>157</v>
      </c>
      <c r="CS37" s="47" t="s">
        <v>157</v>
      </c>
      <c r="CT37" s="47">
        <v>0.80960646695256699</v>
      </c>
      <c r="CU37" s="47">
        <v>307.50058750000017</v>
      </c>
      <c r="CV37" s="47" t="s">
        <v>437</v>
      </c>
      <c r="CW37" s="47">
        <v>2.4619742794235404</v>
      </c>
      <c r="CX37" s="47">
        <v>559.039607686149</v>
      </c>
      <c r="CY37" s="47">
        <v>4.5260208166533227</v>
      </c>
      <c r="CZ37" s="47">
        <v>1.2499999999999998</v>
      </c>
      <c r="DA37" s="47">
        <v>100</v>
      </c>
      <c r="DB37" s="47" t="s">
        <v>157</v>
      </c>
      <c r="DC37" s="23"/>
      <c r="DD37" s="47">
        <v>126.59961538461539</v>
      </c>
      <c r="DE37" s="47">
        <v>1261.9417226088565</v>
      </c>
      <c r="DF37" s="47">
        <v>425.71527991624072</v>
      </c>
      <c r="DG37" s="47">
        <v>1.6413130504403521</v>
      </c>
      <c r="DH37" s="47">
        <v>0.91753402722177735</v>
      </c>
      <c r="DJ37" s="47">
        <v>3749.498</v>
      </c>
      <c r="DK37" s="47">
        <v>-5.1036190000000001</v>
      </c>
      <c r="DL37" s="47">
        <v>-5.3777599027923211</v>
      </c>
      <c r="DM37" s="47">
        <v>-1.6144035228182547</v>
      </c>
      <c r="DN37" s="47">
        <v>6.7741705089079118E-3</v>
      </c>
      <c r="DO37" s="47">
        <v>56.083571887550207</v>
      </c>
      <c r="DP37" s="47">
        <v>34.09448028422738</v>
      </c>
      <c r="DQ37" s="47" t="s">
        <v>157</v>
      </c>
      <c r="DR37" s="47" t="s">
        <v>157</v>
      </c>
      <c r="DS37" s="47">
        <v>7.8024382529687442</v>
      </c>
      <c r="DT37" s="47">
        <v>9406.9047619047615</v>
      </c>
      <c r="DU37" s="47">
        <v>0.88049443046907805</v>
      </c>
      <c r="DV37" s="47">
        <v>63.627060885316503</v>
      </c>
      <c r="DW37" s="47">
        <f>IF(pitna[[#This Row],[SÚC]]="-","-",pitna[[#This Row],[ZVC30]]-pitna[[#This Row],[SÚC]])</f>
        <v>-33.6070608853165</v>
      </c>
      <c r="DX37" s="47" t="str">
        <f>IF(pitna[[#This Row],[Rozdíl Cena pro vodné - sociálně únosná cena]]="-","-",IF(pitna[[#This Row],[Rozdíl Cena pro vodné - sociálně únosná cena]]&gt;0,"ANO","NE"))</f>
        <v>NE</v>
      </c>
      <c r="DY37" s="47">
        <v>-29.532580601089123</v>
      </c>
      <c r="DZ37" s="13" t="s">
        <v>441</v>
      </c>
      <c r="EA37" s="55"/>
      <c r="EB37" s="55" t="s">
        <v>9531</v>
      </c>
      <c r="EC37" s="55" t="s">
        <v>0</v>
      </c>
      <c r="ED37" s="55" t="s">
        <v>9768</v>
      </c>
    </row>
    <row r="38" spans="1:134" ht="15" customHeight="1" x14ac:dyDescent="0.25">
      <c r="A38" s="29">
        <v>40</v>
      </c>
      <c r="B38" s="2" t="s">
        <v>527</v>
      </c>
      <c r="C38" s="3" t="s">
        <v>2659</v>
      </c>
      <c r="D38" s="2" t="s">
        <v>4159</v>
      </c>
      <c r="E38" s="2" t="s">
        <v>4968</v>
      </c>
      <c r="F38" s="2" t="s">
        <v>2659</v>
      </c>
      <c r="G38" s="2" t="s">
        <v>7</v>
      </c>
      <c r="H38" s="2" t="s">
        <v>5023</v>
      </c>
      <c r="I38" s="2" t="s">
        <v>439</v>
      </c>
      <c r="J38" s="2" t="s">
        <v>7039</v>
      </c>
      <c r="K38" s="2" t="s">
        <v>7045</v>
      </c>
      <c r="L38" s="42" t="s">
        <v>7086</v>
      </c>
      <c r="O38" s="11">
        <v>132</v>
      </c>
      <c r="P38" s="47">
        <v>2.6520000000000001</v>
      </c>
      <c r="Q38" s="47">
        <v>0</v>
      </c>
      <c r="R38" s="47">
        <v>2.1339999999999999</v>
      </c>
      <c r="S38" s="11">
        <v>63</v>
      </c>
      <c r="T38" s="11">
        <v>63</v>
      </c>
      <c r="U38" s="11">
        <v>0</v>
      </c>
      <c r="V38" s="47">
        <v>0</v>
      </c>
      <c r="W38" s="47">
        <v>3.4950000000000001</v>
      </c>
      <c r="X38" s="47">
        <v>0</v>
      </c>
      <c r="Y38" s="47">
        <v>0</v>
      </c>
      <c r="Z38" s="47">
        <v>0.441</v>
      </c>
      <c r="AA38" s="47">
        <v>0.371</v>
      </c>
      <c r="AB38" s="47">
        <v>1</v>
      </c>
      <c r="AC38" s="11">
        <v>4</v>
      </c>
      <c r="AD38" s="11">
        <v>0</v>
      </c>
      <c r="AE38" s="11">
        <v>7</v>
      </c>
      <c r="AF38" s="11">
        <v>3</v>
      </c>
      <c r="AG38" s="49">
        <v>1</v>
      </c>
      <c r="AH38" s="47">
        <v>3.4950000000000001</v>
      </c>
      <c r="AI38" s="47">
        <v>0</v>
      </c>
      <c r="AJ38" s="47">
        <v>0</v>
      </c>
      <c r="AK38" s="47">
        <v>8664.94</v>
      </c>
      <c r="AL38" s="47">
        <v>3749</v>
      </c>
      <c r="AM38" s="47">
        <v>35.92</v>
      </c>
      <c r="AN38" s="51">
        <v>3.0800000000000001E-2</v>
      </c>
      <c r="AO38" s="51">
        <v>2.9999999999999997E-4</v>
      </c>
      <c r="AP38" s="51">
        <v>0</v>
      </c>
      <c r="AQ38" s="51">
        <v>7.9000000000000008E-3</v>
      </c>
      <c r="AR38" s="51">
        <v>2.2599999999999999E-2</v>
      </c>
      <c r="AS38" s="51">
        <v>1.5800000000000002E-2</v>
      </c>
      <c r="AT38" s="51">
        <v>1.5800000000000002E-2</v>
      </c>
      <c r="AU38" s="51">
        <v>0</v>
      </c>
      <c r="AV38" s="51">
        <v>0.14960000000000001</v>
      </c>
      <c r="AW38" s="51">
        <v>0.1108</v>
      </c>
      <c r="AX38" s="51">
        <v>3.8800000000000001E-2</v>
      </c>
      <c r="AY38" s="51">
        <v>6.7000000000000002E-3</v>
      </c>
      <c r="AZ38" s="51">
        <v>0</v>
      </c>
      <c r="BA38" s="51">
        <v>5.7000000000000002E-3</v>
      </c>
      <c r="BB38" s="51">
        <v>1E-3</v>
      </c>
      <c r="BC38" s="51">
        <v>0</v>
      </c>
      <c r="BD38" s="51">
        <v>0</v>
      </c>
      <c r="BE38" s="51">
        <v>1.8200000000000001E-2</v>
      </c>
      <c r="BF38" s="51">
        <v>-0.14779999999999999</v>
      </c>
      <c r="BG38" s="51">
        <v>0.1011</v>
      </c>
      <c r="BH38" s="18">
        <v>0.10122</v>
      </c>
      <c r="BI38" s="45">
        <v>12.41</v>
      </c>
      <c r="BJ38" s="47">
        <v>2.4091700363654042E-2</v>
      </c>
      <c r="BK38" s="51">
        <v>3.0500000000000002E-3</v>
      </c>
      <c r="BL38" s="18">
        <v>3.0999999999999999E-3</v>
      </c>
      <c r="BM38" s="51">
        <v>0</v>
      </c>
      <c r="BN38" s="51">
        <v>0</v>
      </c>
      <c r="BO38" s="47">
        <v>33.14</v>
      </c>
      <c r="BP38" s="51">
        <v>8.4440000000000001E-3</v>
      </c>
      <c r="BQ38" s="18">
        <v>1.0120000000000001E-2</v>
      </c>
      <c r="BR38" s="51">
        <v>8.3523180000000004</v>
      </c>
      <c r="BS38" s="47">
        <v>0</v>
      </c>
      <c r="BT38" s="51">
        <v>1.9569000000000001</v>
      </c>
      <c r="BU38" s="51">
        <v>1.9459</v>
      </c>
      <c r="BV38" s="51">
        <v>0.20480000000000001</v>
      </c>
      <c r="BW38" s="51">
        <v>0.20380000000000001</v>
      </c>
      <c r="BX38" s="51">
        <v>1E-3</v>
      </c>
      <c r="BY38" s="51">
        <v>0.20380000000000001</v>
      </c>
      <c r="BZ38" s="47">
        <v>29.522024367385193</v>
      </c>
      <c r="CC38" s="47">
        <v>2.0952380952380953</v>
      </c>
      <c r="CD38" s="47">
        <v>3.3409090909090908</v>
      </c>
      <c r="CE38" s="47">
        <v>0.56617580978546955</v>
      </c>
      <c r="CF38" s="47">
        <v>12.618025751072961</v>
      </c>
      <c r="CG38" s="47">
        <v>2.8106060606060606</v>
      </c>
      <c r="CH38" s="47">
        <v>0.47630663362904574</v>
      </c>
      <c r="CI38" s="47">
        <v>10.615164520743919</v>
      </c>
      <c r="CJ38" s="47">
        <v>0</v>
      </c>
      <c r="CK38" s="47">
        <v>42.857142857142854</v>
      </c>
      <c r="CL38" s="47">
        <v>0.46860356138706655</v>
      </c>
      <c r="CN38" s="47">
        <v>12413.94</v>
      </c>
      <c r="CO38" s="47">
        <v>0.37707390648567118</v>
      </c>
      <c r="CP38" s="47">
        <v>191.62286111111112</v>
      </c>
      <c r="CQ38" s="47">
        <v>6.7</v>
      </c>
      <c r="CR38" s="47" t="s">
        <v>157</v>
      </c>
      <c r="CS38" s="47" t="s">
        <v>157</v>
      </c>
      <c r="CT38" s="47">
        <v>5.3971583558483444E-2</v>
      </c>
      <c r="CU38" s="47">
        <v>184.92286111111113</v>
      </c>
      <c r="CV38" s="47" t="s">
        <v>437</v>
      </c>
      <c r="CW38" s="47">
        <v>60.630446265938069</v>
      </c>
      <c r="CX38" s="47">
        <v>4070.1442622950817</v>
      </c>
      <c r="CY38" s="47">
        <v>2.1967213114754096</v>
      </c>
      <c r="CZ38" s="47">
        <v>1.4402990044555042</v>
      </c>
      <c r="DA38" s="47">
        <v>0.48828125</v>
      </c>
      <c r="DB38" s="47" t="s">
        <v>157</v>
      </c>
      <c r="DC38" s="23"/>
      <c r="DD38" s="47">
        <v>126.59961538461539</v>
      </c>
      <c r="DE38" s="47">
        <v>5479.0653215636821</v>
      </c>
      <c r="DF38" s="47">
        <v>2615.0084489281207</v>
      </c>
      <c r="DG38" s="47">
        <v>49.049180327868854</v>
      </c>
      <c r="DH38" s="47">
        <v>5.9672131147540979</v>
      </c>
      <c r="DJ38" s="47">
        <v>109.55600000000001</v>
      </c>
      <c r="DK38" s="47">
        <v>8.3523180000000004</v>
      </c>
      <c r="DL38" s="47">
        <v>7.7074738033517107</v>
      </c>
      <c r="DM38" s="47">
        <v>2.7685245901639344</v>
      </c>
      <c r="DN38" s="47">
        <v>8.0554602326094696E-5</v>
      </c>
      <c r="DO38" s="47">
        <v>94.045000000000002</v>
      </c>
      <c r="DP38" s="47">
        <v>93.777987249544609</v>
      </c>
      <c r="DQ38" s="47" t="s">
        <v>157</v>
      </c>
      <c r="DR38" s="47" t="s">
        <v>157</v>
      </c>
      <c r="DS38" s="47">
        <v>8.3521266073194873</v>
      </c>
      <c r="DT38" s="47">
        <v>1604.7619047619048</v>
      </c>
      <c r="DU38" s="47">
        <v>0.38303231977474994</v>
      </c>
      <c r="DV38" s="47">
        <v>63.627060885316503</v>
      </c>
      <c r="DW38" s="47">
        <f>IF(pitna[[#This Row],[SÚC]]="-","-",pitna[[#This Row],[ZVC30]]-pitna[[#This Row],[SÚC]])</f>
        <v>-27.707060885316501</v>
      </c>
      <c r="DX38" s="47" t="str">
        <f>IF(pitna[[#This Row],[Rozdíl Cena pro vodné - sociálně únosná cena]]="-","-",IF(pitna[[#This Row],[Rozdíl Cena pro vodné - sociálně únosná cena]]&gt;0,"ANO","NE"))</f>
        <v>NE</v>
      </c>
      <c r="DY38" s="47">
        <v>30.150926364228106</v>
      </c>
      <c r="DZ38" s="13" t="s">
        <v>9914</v>
      </c>
      <c r="EA38" s="55"/>
      <c r="EB38" s="55" t="s">
        <v>9522</v>
      </c>
      <c r="EC38" s="55" t="s">
        <v>0</v>
      </c>
      <c r="ED38" s="55" t="s">
        <v>9775</v>
      </c>
    </row>
    <row r="39" spans="1:134" ht="15" customHeight="1" x14ac:dyDescent="0.25">
      <c r="A39" s="29">
        <v>42</v>
      </c>
      <c r="B39" s="2" t="s">
        <v>528</v>
      </c>
      <c r="C39" s="3" t="s">
        <v>2660</v>
      </c>
      <c r="D39" s="2" t="s">
        <v>2660</v>
      </c>
      <c r="E39" s="2" t="s">
        <v>9</v>
      </c>
      <c r="F39" s="2" t="s">
        <v>2660</v>
      </c>
      <c r="G39" s="2" t="s">
        <v>5024</v>
      </c>
      <c r="H39" s="2" t="s">
        <v>5025</v>
      </c>
      <c r="I39" s="2" t="s">
        <v>5026</v>
      </c>
      <c r="J39" s="2" t="s">
        <v>7043</v>
      </c>
      <c r="K39" s="2" t="s">
        <v>7040</v>
      </c>
      <c r="L39" s="42" t="s">
        <v>7087</v>
      </c>
      <c r="O39" s="11">
        <v>4408</v>
      </c>
      <c r="P39" s="47">
        <v>21.061</v>
      </c>
      <c r="Q39" s="47">
        <v>0</v>
      </c>
      <c r="R39" s="47">
        <v>21.498999999999999</v>
      </c>
      <c r="S39" s="11">
        <v>366</v>
      </c>
      <c r="T39" s="11">
        <v>363</v>
      </c>
      <c r="U39" s="11">
        <v>6</v>
      </c>
      <c r="V39" s="47">
        <v>2790</v>
      </c>
      <c r="W39" s="47">
        <v>252.37</v>
      </c>
      <c r="X39" s="47">
        <v>51.686</v>
      </c>
      <c r="Y39" s="47">
        <v>0</v>
      </c>
      <c r="Z39" s="47">
        <v>25.111000000000001</v>
      </c>
      <c r="AA39" s="47">
        <v>2.3490000000000002</v>
      </c>
      <c r="AB39" s="47">
        <v>6</v>
      </c>
      <c r="AC39" s="11">
        <v>7</v>
      </c>
      <c r="AD39" s="11">
        <v>0</v>
      </c>
      <c r="AE39" s="11">
        <v>7</v>
      </c>
      <c r="AF39" s="11">
        <v>0</v>
      </c>
      <c r="AG39" s="49">
        <v>1.54533579053391</v>
      </c>
      <c r="AH39" s="47">
        <v>0</v>
      </c>
      <c r="AI39" s="47">
        <v>194.998196728522</v>
      </c>
      <c r="AJ39" s="47">
        <v>0</v>
      </c>
      <c r="AK39" s="47">
        <v>129144.36</v>
      </c>
      <c r="AL39" s="47">
        <v>3988.0256672619098</v>
      </c>
      <c r="AM39" s="47">
        <v>38.21</v>
      </c>
      <c r="AN39" s="51">
        <v>0.60010799999999997</v>
      </c>
      <c r="AO39" s="51">
        <v>0.50474600000000003</v>
      </c>
      <c r="AP39" s="51">
        <v>0</v>
      </c>
      <c r="AQ39" s="51">
        <v>5.8500000000000002E-3</v>
      </c>
      <c r="AR39" s="51">
        <v>8.9511999999999994E-2</v>
      </c>
      <c r="AS39" s="51">
        <v>0.272455</v>
      </c>
      <c r="AT39" s="51">
        <v>0.272455</v>
      </c>
      <c r="AU39" s="51">
        <v>0</v>
      </c>
      <c r="AV39" s="51">
        <v>1.2706949999999999</v>
      </c>
      <c r="AW39" s="51">
        <v>0.88582700000000003</v>
      </c>
      <c r="AX39" s="51">
        <v>0.38486799999999999</v>
      </c>
      <c r="AY39" s="51">
        <v>2.7666550000000001</v>
      </c>
      <c r="AZ39" s="51">
        <v>1.163235</v>
      </c>
      <c r="BA39" s="51">
        <v>0.96026</v>
      </c>
      <c r="BB39" s="51">
        <v>0.64315999999999995</v>
      </c>
      <c r="BC39" s="51">
        <v>0</v>
      </c>
      <c r="BD39" s="51">
        <v>0</v>
      </c>
      <c r="BE39" s="51">
        <v>0.51819400000000004</v>
      </c>
      <c r="BF39" s="51">
        <v>0</v>
      </c>
      <c r="BG39" s="51">
        <v>5.7274349999999998</v>
      </c>
      <c r="BH39" s="18">
        <v>5.5250159999999999</v>
      </c>
      <c r="BI39" s="45">
        <v>209.6</v>
      </c>
      <c r="BJ39" s="47">
        <v>3.5000000000000004</v>
      </c>
      <c r="BK39" s="51">
        <v>0.175673</v>
      </c>
      <c r="BL39" s="18">
        <v>0.182</v>
      </c>
      <c r="BM39" s="51">
        <v>0</v>
      </c>
      <c r="BN39" s="51">
        <v>0</v>
      </c>
      <c r="BO39" s="47">
        <v>32.6</v>
      </c>
      <c r="BP39" s="51">
        <v>0.98521899999999996</v>
      </c>
      <c r="BQ39" s="18">
        <v>1.4294</v>
      </c>
      <c r="BR39" s="51">
        <v>17.201758000000002</v>
      </c>
      <c r="BS39" s="47">
        <v>0.78252500000000003</v>
      </c>
      <c r="BT39" s="51">
        <v>4.0861520000000002</v>
      </c>
      <c r="BU39" s="51">
        <v>4.4764949999999999</v>
      </c>
      <c r="BV39" s="51">
        <v>1.608179</v>
      </c>
      <c r="BW39" s="51">
        <v>0.89515400000000001</v>
      </c>
      <c r="BX39" s="51">
        <v>1.608179</v>
      </c>
      <c r="BY39" s="51">
        <v>0</v>
      </c>
      <c r="BZ39" s="47">
        <v>17.024047630122332</v>
      </c>
      <c r="CC39" s="47">
        <v>12.043715846994536</v>
      </c>
      <c r="CD39" s="47">
        <v>5.6966878402903811</v>
      </c>
      <c r="CE39" s="47">
        <v>3.2000214090875208</v>
      </c>
      <c r="CF39" s="47">
        <v>9.9500733050679546</v>
      </c>
      <c r="CG39" s="47">
        <v>0.53289473684210531</v>
      </c>
      <c r="CH39" s="47">
        <v>0.29934492015238684</v>
      </c>
      <c r="CI39" s="47">
        <v>0.9307762412331102</v>
      </c>
      <c r="CJ39" s="47">
        <v>0</v>
      </c>
      <c r="CK39" s="47">
        <v>0</v>
      </c>
      <c r="CL39" s="47">
        <v>0.13954137401739616</v>
      </c>
      <c r="CN39" s="47">
        <v>133132.3856672619</v>
      </c>
      <c r="CO39" s="47">
        <v>0.28488675751388826</v>
      </c>
      <c r="CP39" s="47">
        <v>1702.9272926058202</v>
      </c>
      <c r="CQ39" s="47" t="s">
        <v>157</v>
      </c>
      <c r="CR39" s="47">
        <v>2906.0200000000004</v>
      </c>
      <c r="CS39" s="47" t="s">
        <v>157</v>
      </c>
      <c r="CT39" s="47">
        <v>2.182804721356848</v>
      </c>
      <c r="CU39" s="47">
        <v>0</v>
      </c>
      <c r="CV39" s="47" t="s">
        <v>438</v>
      </c>
      <c r="CW39" s="47">
        <v>0</v>
      </c>
      <c r="CX39" s="47">
        <v>757.84204554633834</v>
      </c>
      <c r="CY39" s="47">
        <v>16.542211950612788</v>
      </c>
      <c r="CZ39" s="47">
        <v>1.266599368061607</v>
      </c>
      <c r="DA39" s="47">
        <v>100</v>
      </c>
      <c r="DB39" s="47" t="s">
        <v>157</v>
      </c>
      <c r="DC39" s="23"/>
      <c r="DD39" s="47">
        <v>50.19228571428571</v>
      </c>
      <c r="DE39" s="47">
        <v>1259.4285714285713</v>
      </c>
      <c r="DF39" s="47">
        <v>104.57142857142856</v>
      </c>
      <c r="DG39" s="47">
        <v>7.2332970917557047</v>
      </c>
      <c r="DH39" s="47">
        <v>2.9497646194918974</v>
      </c>
      <c r="DJ39" s="47">
        <v>6712.46533</v>
      </c>
      <c r="DK39" s="47">
        <v>3.5390013155976443</v>
      </c>
      <c r="DL39" s="47">
        <v>14.677453834983158</v>
      </c>
      <c r="DM39" s="47">
        <v>5.6082551103470655</v>
      </c>
      <c r="DN39" s="47">
        <v>4.8309808073855997E-3</v>
      </c>
      <c r="DO39" s="47">
        <v>30.202446839215494</v>
      </c>
      <c r="DP39" s="47" t="s">
        <v>157</v>
      </c>
      <c r="DQ39" s="47">
        <v>32.602818873702844</v>
      </c>
      <c r="DR39" s="47" t="s">
        <v>157</v>
      </c>
      <c r="DS39" s="47">
        <v>17.201749125044632</v>
      </c>
      <c r="DT39" s="47">
        <v>15648.72950819672</v>
      </c>
      <c r="DU39" s="47">
        <v>1.171984549802835</v>
      </c>
      <c r="DV39" s="47">
        <v>62.475123449950303</v>
      </c>
      <c r="DW39" s="47">
        <f>IF(pitna[[#This Row],[SÚC]]="-","-",pitna[[#This Row],[ZVC30]]-pitna[[#This Row],[SÚC]])</f>
        <v>-24.265123449950302</v>
      </c>
      <c r="DX39" s="47" t="str">
        <f>IF(pitna[[#This Row],[Rozdíl Cena pro vodné - sociálně únosná cena]]="-","-",IF(pitna[[#This Row],[Rozdíl Cena pro vodné - sociálně únosná cena]]&gt;0,"ANO","NE"))</f>
        <v>NE</v>
      </c>
      <c r="DY39" s="47">
        <v>-29.872304576247458</v>
      </c>
      <c r="DZ39" s="13" t="s">
        <v>441</v>
      </c>
      <c r="EA39" s="55" t="s">
        <v>9514</v>
      </c>
      <c r="EB39" s="55"/>
      <c r="EC39" s="55" t="s">
        <v>0</v>
      </c>
      <c r="ED39" s="55" t="s">
        <v>9727</v>
      </c>
    </row>
    <row r="40" spans="1:134" ht="15" customHeight="1" x14ac:dyDescent="0.25">
      <c r="A40" s="29">
        <v>43</v>
      </c>
      <c r="B40" s="2" t="s">
        <v>529</v>
      </c>
      <c r="C40" s="3" t="s">
        <v>2661</v>
      </c>
      <c r="D40" s="2" t="s">
        <v>2661</v>
      </c>
      <c r="E40" s="2" t="s">
        <v>8</v>
      </c>
      <c r="F40" s="2" t="s">
        <v>2661</v>
      </c>
      <c r="G40" s="2" t="s">
        <v>5027</v>
      </c>
      <c r="H40" s="2" t="s">
        <v>5028</v>
      </c>
      <c r="I40" s="2" t="s">
        <v>5026</v>
      </c>
      <c r="J40" s="2" t="s">
        <v>7042</v>
      </c>
      <c r="K40" s="2" t="s">
        <v>7045</v>
      </c>
      <c r="L40" s="42" t="s">
        <v>7088</v>
      </c>
      <c r="O40" s="11">
        <v>80</v>
      </c>
      <c r="P40" s="47">
        <v>0.46</v>
      </c>
      <c r="Q40" s="47">
        <v>0</v>
      </c>
      <c r="R40" s="47">
        <v>0.27600000000000002</v>
      </c>
      <c r="S40" s="11">
        <v>4</v>
      </c>
      <c r="T40" s="11">
        <v>4</v>
      </c>
      <c r="U40" s="11">
        <v>0</v>
      </c>
      <c r="V40" s="47">
        <v>0</v>
      </c>
      <c r="W40" s="47">
        <v>4.3150000000000004</v>
      </c>
      <c r="X40" s="47">
        <v>0</v>
      </c>
      <c r="Y40" s="47">
        <v>4.3150000000000004</v>
      </c>
      <c r="Z40" s="47">
        <v>0.69899999999999995</v>
      </c>
      <c r="AA40" s="47">
        <v>0.47199999999999998</v>
      </c>
      <c r="AB40" s="47">
        <v>0</v>
      </c>
      <c r="AC40" s="11">
        <v>2</v>
      </c>
      <c r="AD40" s="11">
        <v>0</v>
      </c>
      <c r="AE40" s="11">
        <v>2</v>
      </c>
      <c r="AF40" s="11">
        <v>0</v>
      </c>
      <c r="AG40" s="49"/>
      <c r="AH40" s="47">
        <v>0</v>
      </c>
      <c r="AI40" s="47">
        <v>0</v>
      </c>
      <c r="AJ40" s="47">
        <v>0</v>
      </c>
      <c r="AK40" s="47">
        <v>1150</v>
      </c>
      <c r="AL40" s="47">
        <v>0</v>
      </c>
      <c r="AM40" s="47">
        <v>58.96</v>
      </c>
      <c r="AN40" s="51">
        <v>0.21221200000000001</v>
      </c>
      <c r="AO40" s="51">
        <v>0</v>
      </c>
      <c r="AP40" s="51">
        <v>0.21221200000000001</v>
      </c>
      <c r="AQ40" s="51">
        <v>0</v>
      </c>
      <c r="AR40" s="51">
        <v>0</v>
      </c>
      <c r="AS40" s="51">
        <v>0</v>
      </c>
      <c r="AT40" s="51">
        <v>0</v>
      </c>
      <c r="AU40" s="51">
        <v>0</v>
      </c>
      <c r="AV40" s="51">
        <v>1.0612999999999999E-2</v>
      </c>
      <c r="AW40" s="51">
        <v>7.92E-3</v>
      </c>
      <c r="AX40" s="51">
        <v>2.6930000000000001E-3</v>
      </c>
      <c r="AY40" s="51">
        <v>6.96E-3</v>
      </c>
      <c r="AZ40" s="51">
        <v>1.3999999999999999E-4</v>
      </c>
      <c r="BA40" s="51">
        <v>0</v>
      </c>
      <c r="BB40" s="51">
        <v>0</v>
      </c>
      <c r="BC40" s="51">
        <v>6.8199999999999997E-3</v>
      </c>
      <c r="BD40" s="51">
        <v>0</v>
      </c>
      <c r="BE40" s="51">
        <v>1.0676E-2</v>
      </c>
      <c r="BF40" s="51">
        <v>0</v>
      </c>
      <c r="BG40" s="51">
        <v>0.24096100000000001</v>
      </c>
      <c r="BH40" s="18">
        <v>0.26578200000000002</v>
      </c>
      <c r="BI40" s="45">
        <v>1.1499999999999999</v>
      </c>
      <c r="BJ40" s="47">
        <v>1</v>
      </c>
      <c r="BK40" s="51">
        <v>4.0870000000000004E-3</v>
      </c>
      <c r="BL40" s="18">
        <v>4.5079999999999999E-3</v>
      </c>
      <c r="BM40" s="51">
        <v>4.3150000000000003E-3</v>
      </c>
      <c r="BN40" s="51">
        <v>0</v>
      </c>
      <c r="BO40" s="47">
        <v>58.95</v>
      </c>
      <c r="BP40" s="51">
        <v>0</v>
      </c>
      <c r="BQ40" s="18">
        <v>0</v>
      </c>
      <c r="BR40" s="51">
        <v>-1.06E-4</v>
      </c>
      <c r="BS40" s="47">
        <v>0</v>
      </c>
      <c r="BT40" s="51">
        <v>3.6632999999999999E-2</v>
      </c>
      <c r="BU40" s="51">
        <v>0</v>
      </c>
      <c r="BV40" s="51">
        <v>6.8199999999999997E-3</v>
      </c>
      <c r="BW40" s="51">
        <v>0</v>
      </c>
      <c r="BX40" s="51">
        <v>6.8199999999999997E-3</v>
      </c>
      <c r="BY40" s="51">
        <v>0</v>
      </c>
      <c r="BZ40" s="47">
        <v>14.492753623188404</v>
      </c>
      <c r="CC40" s="47">
        <v>20</v>
      </c>
      <c r="CD40" s="47">
        <v>8.7375000000000007</v>
      </c>
      <c r="CE40" s="47">
        <v>6.9386539606908864</v>
      </c>
      <c r="CF40" s="47">
        <v>16.199304750869057</v>
      </c>
      <c r="CG40" s="47">
        <v>5.9</v>
      </c>
      <c r="CH40" s="47">
        <v>4.685328568592416</v>
      </c>
      <c r="CI40" s="47">
        <v>10.938586326767089</v>
      </c>
      <c r="CJ40" s="47">
        <v>0</v>
      </c>
      <c r="CK40" s="47">
        <v>0</v>
      </c>
      <c r="CL40" s="47">
        <v>0</v>
      </c>
      <c r="CN40" s="47">
        <v>1150</v>
      </c>
      <c r="CO40" s="47">
        <v>0</v>
      </c>
      <c r="CP40" s="47">
        <v>14.375</v>
      </c>
      <c r="CQ40" s="47" t="s">
        <v>157</v>
      </c>
      <c r="CR40" s="47">
        <v>6.96</v>
      </c>
      <c r="CS40" s="47" t="s">
        <v>157</v>
      </c>
      <c r="CT40" s="47">
        <v>0.60521739130434782</v>
      </c>
      <c r="CU40" s="47">
        <v>7.415</v>
      </c>
      <c r="CV40" s="47" t="s">
        <v>437</v>
      </c>
      <c r="CW40" s="47">
        <v>1.8142892096892584</v>
      </c>
      <c r="CX40" s="47">
        <v>281.37998531930509</v>
      </c>
      <c r="CY40" s="47">
        <v>1.7029606068020551</v>
      </c>
      <c r="CZ40" s="47">
        <v>1.25</v>
      </c>
      <c r="DA40" s="47">
        <v>100</v>
      </c>
      <c r="DB40" s="47" t="s">
        <v>157</v>
      </c>
      <c r="DC40" s="23"/>
      <c r="DD40" s="47">
        <v>4.0870000000000006</v>
      </c>
      <c r="DE40" s="47">
        <v>80</v>
      </c>
      <c r="DF40" s="47">
        <v>4</v>
      </c>
      <c r="DG40" s="47">
        <v>2.59677024712503</v>
      </c>
      <c r="DH40" s="47">
        <v>2.6121849767555663</v>
      </c>
      <c r="DJ40" s="47">
        <v>240.96952000000002</v>
      </c>
      <c r="DK40" s="47">
        <v>-1.06E-4</v>
      </c>
      <c r="DL40" s="47">
        <v>0</v>
      </c>
      <c r="DM40" s="47">
        <v>0</v>
      </c>
      <c r="DN40" s="47">
        <v>0</v>
      </c>
      <c r="DO40" s="47">
        <v>14.375</v>
      </c>
      <c r="DP40" s="47" t="s">
        <v>157</v>
      </c>
      <c r="DQ40" s="47">
        <v>60.772204551015413</v>
      </c>
      <c r="DR40" s="47" t="s">
        <v>157</v>
      </c>
      <c r="DS40" s="47">
        <v>2.9127747810080247</v>
      </c>
      <c r="DT40" s="47">
        <v>60240.25</v>
      </c>
      <c r="DU40" s="47">
        <v>0.97018037169452775</v>
      </c>
      <c r="DV40" s="47">
        <v>61.649997764706903</v>
      </c>
      <c r="DW40" s="47">
        <f>IF(pitna[[#This Row],[SÚC]]="-","-",pitna[[#This Row],[ZVC30]]-pitna[[#This Row],[SÚC]])</f>
        <v>-2.6899977647069022</v>
      </c>
      <c r="DX40" s="47" t="str">
        <f>IF(pitna[[#This Row],[Rozdíl Cena pro vodné - sociálně únosná cena]]="-","-",IF(pitna[[#This Row],[Rozdíl Cena pro vodné - sociálně únosná cena]]&gt;0,"ANO","NE"))</f>
        <v>NE</v>
      </c>
      <c r="DY40" s="47">
        <v>-0.87779321369148988</v>
      </c>
      <c r="DZ40" s="13" t="s">
        <v>441</v>
      </c>
      <c r="EA40" s="55"/>
      <c r="EB40" s="55" t="s">
        <v>9522</v>
      </c>
      <c r="EC40" s="55" t="s">
        <v>0</v>
      </c>
      <c r="ED40" s="55" t="s">
        <v>9779</v>
      </c>
    </row>
    <row r="41" spans="1:134" ht="15" customHeight="1" x14ac:dyDescent="0.25">
      <c r="A41" s="29">
        <v>44</v>
      </c>
      <c r="B41" s="2" t="s">
        <v>530</v>
      </c>
      <c r="C41" s="3" t="s">
        <v>2662</v>
      </c>
      <c r="D41" s="2" t="s">
        <v>157</v>
      </c>
      <c r="E41" s="2" t="s">
        <v>157</v>
      </c>
      <c r="F41" s="2" t="s">
        <v>157</v>
      </c>
      <c r="G41" s="2" t="s">
        <v>157</v>
      </c>
      <c r="H41" s="2" t="s">
        <v>157</v>
      </c>
      <c r="I41" s="2" t="s">
        <v>157</v>
      </c>
      <c r="J41" s="2" t="s">
        <v>157</v>
      </c>
      <c r="K41" s="2" t="s">
        <v>157</v>
      </c>
      <c r="L41" s="42" t="s">
        <v>7089</v>
      </c>
      <c r="M41" s="13" t="s">
        <v>9310</v>
      </c>
      <c r="O41" s="11" t="s">
        <v>157</v>
      </c>
      <c r="P41" s="47" t="s">
        <v>157</v>
      </c>
      <c r="Q41" s="47" t="s">
        <v>157</v>
      </c>
      <c r="R41" s="47" t="s">
        <v>157</v>
      </c>
      <c r="S41" s="11" t="s">
        <v>157</v>
      </c>
      <c r="T41" s="11" t="s">
        <v>157</v>
      </c>
      <c r="U41" s="11" t="s">
        <v>157</v>
      </c>
      <c r="V41" s="47" t="s">
        <v>157</v>
      </c>
      <c r="W41" s="47" t="s">
        <v>157</v>
      </c>
      <c r="X41" s="47" t="s">
        <v>157</v>
      </c>
      <c r="Y41" s="47" t="s">
        <v>157</v>
      </c>
      <c r="Z41" s="47" t="s">
        <v>157</v>
      </c>
      <c r="AA41" s="47" t="s">
        <v>157</v>
      </c>
      <c r="AB41" s="47" t="s">
        <v>157</v>
      </c>
      <c r="AC41" s="11" t="s">
        <v>157</v>
      </c>
      <c r="AD41" s="11" t="s">
        <v>157</v>
      </c>
      <c r="AE41" s="11" t="s">
        <v>157</v>
      </c>
      <c r="AF41" s="11" t="s">
        <v>157</v>
      </c>
      <c r="AG41" s="49" t="s">
        <v>157</v>
      </c>
      <c r="AH41" s="47" t="s">
        <v>157</v>
      </c>
      <c r="AI41" s="47" t="s">
        <v>157</v>
      </c>
      <c r="AJ41" s="47" t="s">
        <v>157</v>
      </c>
      <c r="AK41" s="47" t="s">
        <v>157</v>
      </c>
      <c r="AL41" s="47" t="s">
        <v>157</v>
      </c>
      <c r="AM41" s="47">
        <v>14.94</v>
      </c>
      <c r="AN41" s="51">
        <v>7.0279999999999995E-2</v>
      </c>
      <c r="AO41" s="51">
        <v>0</v>
      </c>
      <c r="AP41" s="51">
        <v>5.9229999999999998E-2</v>
      </c>
      <c r="AQ41" s="51">
        <v>9.5300000000000003E-3</v>
      </c>
      <c r="AR41" s="51">
        <v>1.5200000000000001E-3</v>
      </c>
      <c r="AS41" s="51">
        <v>1.082E-2</v>
      </c>
      <c r="AT41" s="51">
        <v>1.082E-2</v>
      </c>
      <c r="AU41" s="51">
        <v>0</v>
      </c>
      <c r="AV41" s="51">
        <v>1.7600999999999999E-2</v>
      </c>
      <c r="AW41" s="51">
        <v>1.2999999999999999E-2</v>
      </c>
      <c r="AX41" s="51">
        <v>4.6010000000000001E-3</v>
      </c>
      <c r="AY41" s="51">
        <v>0.02</v>
      </c>
      <c r="AZ41" s="51">
        <v>1.55E-2</v>
      </c>
      <c r="BA41" s="51">
        <v>4.4999999999999997E-3</v>
      </c>
      <c r="BB41" s="51">
        <v>0</v>
      </c>
      <c r="BC41" s="51">
        <v>0</v>
      </c>
      <c r="BD41" s="51">
        <v>0.21082500000000001</v>
      </c>
      <c r="BE41" s="51">
        <v>1.0501999999999999E-2</v>
      </c>
      <c r="BF41" s="51">
        <v>8.7010000000000004E-3</v>
      </c>
      <c r="BG41" s="51">
        <v>0.35852899999999999</v>
      </c>
      <c r="BH41" s="18">
        <v>0.37358000000000002</v>
      </c>
      <c r="BI41" s="45">
        <v>7.96</v>
      </c>
      <c r="BJ41" s="47">
        <v>0.2</v>
      </c>
      <c r="BK41" s="51">
        <v>3.2025999999999999E-2</v>
      </c>
      <c r="BL41" s="18">
        <v>2.5000000000000001E-2</v>
      </c>
      <c r="BM41" s="51">
        <v>3.2025999999999999E-2</v>
      </c>
      <c r="BN41" s="51">
        <v>0</v>
      </c>
      <c r="BO41" s="47">
        <v>11.19</v>
      </c>
      <c r="BP41" s="51">
        <v>0.120042</v>
      </c>
      <c r="BQ41" s="18">
        <v>0</v>
      </c>
      <c r="BR41" s="51">
        <v>33.481788999999999</v>
      </c>
      <c r="BS41" s="47">
        <v>0</v>
      </c>
      <c r="BT41" s="51">
        <v>0</v>
      </c>
      <c r="BU41" s="51">
        <v>0</v>
      </c>
      <c r="BV41" s="51">
        <v>3.0706999999999998E-2</v>
      </c>
      <c r="BW41" s="51">
        <v>0</v>
      </c>
      <c r="BX41" s="51">
        <v>1.9060000000000001E-2</v>
      </c>
      <c r="BY41" s="51">
        <v>1.1646999999999999E-2</v>
      </c>
      <c r="BZ41" s="47" t="s">
        <v>157</v>
      </c>
      <c r="CC41" s="47" t="s">
        <v>157</v>
      </c>
      <c r="CD41" s="47" t="s">
        <v>157</v>
      </c>
      <c r="CE41" s="47" t="s">
        <v>157</v>
      </c>
      <c r="CF41" s="47" t="s">
        <v>157</v>
      </c>
      <c r="CG41" s="47" t="s">
        <v>157</v>
      </c>
      <c r="CH41" s="47" t="s">
        <v>157</v>
      </c>
      <c r="CI41" s="47" t="s">
        <v>157</v>
      </c>
      <c r="CJ41" s="47" t="s">
        <v>157</v>
      </c>
      <c r="CK41" s="47" t="s">
        <v>157</v>
      </c>
      <c r="CL41" s="47" t="s">
        <v>157</v>
      </c>
      <c r="CN41" s="47" t="s">
        <v>157</v>
      </c>
      <c r="CO41" s="47" t="s">
        <v>157</v>
      </c>
      <c r="CP41" s="47" t="s">
        <v>157</v>
      </c>
      <c r="CQ41" s="47" t="s">
        <v>157</v>
      </c>
      <c r="CR41" s="47" t="s">
        <v>157</v>
      </c>
      <c r="CS41" s="47" t="s">
        <v>157</v>
      </c>
      <c r="CT41" s="47" t="s">
        <v>157</v>
      </c>
      <c r="CU41" s="47" t="s">
        <v>157</v>
      </c>
      <c r="CV41" s="47" t="s">
        <v>157</v>
      </c>
      <c r="CW41" s="47" t="s">
        <v>157</v>
      </c>
      <c r="CX41" s="47" t="s">
        <v>157</v>
      </c>
      <c r="CY41" s="47" t="s">
        <v>157</v>
      </c>
      <c r="CZ41" s="47" t="s">
        <v>157</v>
      </c>
      <c r="DA41" s="47" t="s">
        <v>157</v>
      </c>
      <c r="DB41" s="47" t="s">
        <v>157</v>
      </c>
      <c r="DC41" s="23"/>
      <c r="DD41" s="47" t="s">
        <v>157</v>
      </c>
      <c r="DE41" s="47" t="s">
        <v>157</v>
      </c>
      <c r="DF41" s="47" t="s">
        <v>157</v>
      </c>
      <c r="DG41" s="47" t="s">
        <v>157</v>
      </c>
      <c r="DH41" s="47" t="s">
        <v>157</v>
      </c>
      <c r="DJ41" s="47" t="s">
        <v>157</v>
      </c>
      <c r="DK41" s="47" t="s">
        <v>157</v>
      </c>
      <c r="DL41" s="47" t="s">
        <v>157</v>
      </c>
      <c r="DM41" s="47" t="s">
        <v>157</v>
      </c>
      <c r="DN41" s="47" t="s">
        <v>157</v>
      </c>
      <c r="DO41" s="47" t="s">
        <v>157</v>
      </c>
      <c r="DP41" s="47" t="s">
        <v>157</v>
      </c>
      <c r="DQ41" s="47" t="s">
        <v>157</v>
      </c>
      <c r="DR41" s="47" t="s">
        <v>157</v>
      </c>
      <c r="DS41" s="47" t="s">
        <v>157</v>
      </c>
      <c r="DT41" s="47" t="s">
        <v>157</v>
      </c>
      <c r="DU41" s="47" t="s">
        <v>157</v>
      </c>
      <c r="DV41" s="47" t="s">
        <v>157</v>
      </c>
      <c r="DW41" s="47" t="str">
        <f>IF(pitna[[#This Row],[SÚC]]="-","-",pitna[[#This Row],[ZVC30]]-pitna[[#This Row],[SÚC]])</f>
        <v>-</v>
      </c>
      <c r="DX41" s="47" t="str">
        <f>IF(pitna[[#This Row],[Rozdíl Cena pro vodné - sociálně únosná cena]]="-","-",IF(pitna[[#This Row],[Rozdíl Cena pro vodné - sociálně únosná cena]]&gt;0,"ANO","NE"))</f>
        <v>-</v>
      </c>
      <c r="DY41" s="47" t="s">
        <v>157</v>
      </c>
      <c r="DZ41" s="13" t="s">
        <v>157</v>
      </c>
      <c r="EA41" s="55" t="s">
        <v>157</v>
      </c>
      <c r="EB41" s="55" t="s">
        <v>157</v>
      </c>
      <c r="EC41" s="55" t="s">
        <v>157</v>
      </c>
      <c r="ED41" s="55" t="s">
        <v>157</v>
      </c>
    </row>
    <row r="42" spans="1:134" ht="15" customHeight="1" x14ac:dyDescent="0.25">
      <c r="A42" s="29">
        <v>45</v>
      </c>
      <c r="B42" s="2" t="s">
        <v>531</v>
      </c>
      <c r="C42" s="3" t="s">
        <v>2663</v>
      </c>
      <c r="D42" s="2" t="s">
        <v>4160</v>
      </c>
      <c r="E42" s="2" t="s">
        <v>9</v>
      </c>
      <c r="F42" s="2" t="s">
        <v>2663</v>
      </c>
      <c r="G42" s="2" t="s">
        <v>7</v>
      </c>
      <c r="H42" s="2" t="s">
        <v>5029</v>
      </c>
      <c r="I42" s="2" t="s">
        <v>439</v>
      </c>
      <c r="J42" s="2" t="s">
        <v>7042</v>
      </c>
      <c r="K42" s="2" t="s">
        <v>7041</v>
      </c>
      <c r="L42" s="42" t="s">
        <v>7090</v>
      </c>
      <c r="O42" s="11">
        <v>264</v>
      </c>
      <c r="P42" s="47">
        <v>4.82</v>
      </c>
      <c r="Q42" s="47">
        <v>0</v>
      </c>
      <c r="R42" s="47">
        <v>2.89</v>
      </c>
      <c r="S42" s="11">
        <v>97</v>
      </c>
      <c r="T42" s="11">
        <v>97</v>
      </c>
      <c r="U42" s="11">
        <v>1</v>
      </c>
      <c r="V42" s="47">
        <v>200</v>
      </c>
      <c r="W42" s="47">
        <v>13.667</v>
      </c>
      <c r="X42" s="47">
        <v>13.667</v>
      </c>
      <c r="Y42" s="47">
        <v>13.667</v>
      </c>
      <c r="Z42" s="47">
        <v>0</v>
      </c>
      <c r="AA42" s="47">
        <v>0</v>
      </c>
      <c r="AB42" s="47">
        <v>0</v>
      </c>
      <c r="AC42" s="11">
        <v>4</v>
      </c>
      <c r="AD42" s="11">
        <v>0</v>
      </c>
      <c r="AE42" s="11">
        <v>4</v>
      </c>
      <c r="AF42" s="11">
        <v>0</v>
      </c>
      <c r="AG42" s="49">
        <v>1</v>
      </c>
      <c r="AH42" s="47">
        <v>0</v>
      </c>
      <c r="AI42" s="47">
        <v>13.667</v>
      </c>
      <c r="AJ42" s="47">
        <v>0</v>
      </c>
      <c r="AK42" s="47">
        <v>2044</v>
      </c>
      <c r="AL42" s="47">
        <v>1234</v>
      </c>
      <c r="AM42" s="47">
        <v>30</v>
      </c>
      <c r="AN42" s="51">
        <v>2.9184000000000002E-2</v>
      </c>
      <c r="AO42" s="51">
        <v>2.7334000000000001E-2</v>
      </c>
      <c r="AP42" s="51">
        <v>0</v>
      </c>
      <c r="AQ42" s="51">
        <v>0</v>
      </c>
      <c r="AR42" s="51">
        <v>1.8500000000000001E-3</v>
      </c>
      <c r="AS42" s="51">
        <v>7.4990000000000001E-2</v>
      </c>
      <c r="AT42" s="51">
        <v>7.4990000000000001E-2</v>
      </c>
      <c r="AU42" s="51">
        <v>0</v>
      </c>
      <c r="AV42" s="51">
        <v>0.13880100000000001</v>
      </c>
      <c r="AW42" s="51">
        <v>3.9801000000000003E-2</v>
      </c>
      <c r="AX42" s="51">
        <v>9.9000000000000005E-2</v>
      </c>
      <c r="AY42" s="51">
        <v>8.3099999999999993E-2</v>
      </c>
      <c r="AZ42" s="51">
        <v>0</v>
      </c>
      <c r="BA42" s="51">
        <v>0</v>
      </c>
      <c r="BB42" s="51">
        <v>4.1000000000000002E-2</v>
      </c>
      <c r="BC42" s="51">
        <v>4.2099999999999999E-2</v>
      </c>
      <c r="BD42" s="51">
        <v>0</v>
      </c>
      <c r="BE42" s="51">
        <v>7.9740000000000005E-2</v>
      </c>
      <c r="BF42" s="51">
        <v>0</v>
      </c>
      <c r="BG42" s="51">
        <v>0.40581499999999998</v>
      </c>
      <c r="BH42" s="18">
        <v>0.40500000000000003</v>
      </c>
      <c r="BI42" s="45">
        <v>5.15</v>
      </c>
      <c r="BJ42" s="47">
        <v>1</v>
      </c>
      <c r="BK42" s="51">
        <v>1.3667E-2</v>
      </c>
      <c r="BL42" s="18">
        <v>1.35E-2</v>
      </c>
      <c r="BM42" s="51">
        <v>0</v>
      </c>
      <c r="BN42" s="51">
        <v>0</v>
      </c>
      <c r="BO42" s="47">
        <v>29.69</v>
      </c>
      <c r="BP42" s="51">
        <v>4.1949999999999999E-3</v>
      </c>
      <c r="BQ42" s="18">
        <v>0</v>
      </c>
      <c r="BR42" s="51">
        <v>1.0338350000000001</v>
      </c>
      <c r="BS42" s="47">
        <v>0</v>
      </c>
      <c r="BT42" s="51">
        <v>0.28210000000000002</v>
      </c>
      <c r="BU42" s="51">
        <v>0</v>
      </c>
      <c r="BV42" s="51">
        <v>4.2099999999999999E-2</v>
      </c>
      <c r="BW42" s="51">
        <v>0</v>
      </c>
      <c r="BX42" s="51">
        <v>4.2099999999999999E-2</v>
      </c>
      <c r="BY42" s="51">
        <v>0</v>
      </c>
      <c r="BZ42" s="47">
        <v>33.564013840830448</v>
      </c>
      <c r="CC42" s="47">
        <v>2.7216494845360826</v>
      </c>
      <c r="CD42" s="47">
        <v>0</v>
      </c>
      <c r="CE42" s="47">
        <v>0</v>
      </c>
      <c r="CF42" s="47">
        <v>0</v>
      </c>
      <c r="CG42" s="47">
        <v>0</v>
      </c>
      <c r="CH42" s="47">
        <v>0</v>
      </c>
      <c r="CI42" s="47">
        <v>0</v>
      </c>
      <c r="CJ42" s="47">
        <v>0</v>
      </c>
      <c r="CK42" s="47">
        <v>0</v>
      </c>
      <c r="CL42" s="47">
        <v>0</v>
      </c>
      <c r="CN42" s="47">
        <v>3278</v>
      </c>
      <c r="CO42" s="47">
        <v>0</v>
      </c>
      <c r="CP42" s="47">
        <v>52.972222222222221</v>
      </c>
      <c r="CQ42" s="47">
        <v>41</v>
      </c>
      <c r="CR42" s="47" t="s">
        <v>157</v>
      </c>
      <c r="CS42" s="47" t="s">
        <v>157</v>
      </c>
      <c r="CT42" s="47">
        <v>1.2507626601586332</v>
      </c>
      <c r="CU42" s="47">
        <v>11.972222222222221</v>
      </c>
      <c r="CV42" s="47" t="s">
        <v>437</v>
      </c>
      <c r="CW42" s="47">
        <v>0.87599489443346901</v>
      </c>
      <c r="CX42" s="47">
        <v>239.84780859003439</v>
      </c>
      <c r="CY42" s="47">
        <v>2.999926831052901</v>
      </c>
      <c r="CZ42" s="47">
        <v>1.4964619949783156</v>
      </c>
      <c r="DA42" s="47">
        <v>100</v>
      </c>
      <c r="DB42" s="47" t="s">
        <v>157</v>
      </c>
      <c r="DC42" s="23"/>
      <c r="DD42" s="47">
        <v>13.667</v>
      </c>
      <c r="DE42" s="47">
        <v>264</v>
      </c>
      <c r="DF42" s="47">
        <v>97</v>
      </c>
      <c r="DG42" s="47">
        <v>10.155923026267653</v>
      </c>
      <c r="DH42" s="47">
        <v>5.8344918416623983</v>
      </c>
      <c r="DJ42" s="47">
        <v>410.01</v>
      </c>
      <c r="DK42" s="47">
        <v>1.0338350000000001</v>
      </c>
      <c r="DL42" s="47">
        <v>1.02314577693227</v>
      </c>
      <c r="DM42" s="47">
        <v>0.30694373307968098</v>
      </c>
      <c r="DN42" s="47">
        <v>1.2507626601586334E-2</v>
      </c>
      <c r="DO42" s="47">
        <v>12.416666666666666</v>
      </c>
      <c r="DP42" s="47">
        <v>30.569051161353787</v>
      </c>
      <c r="DQ42" s="47" t="s">
        <v>157</v>
      </c>
      <c r="DR42" s="47" t="s">
        <v>157</v>
      </c>
      <c r="DS42" s="47">
        <v>12.728372489449153</v>
      </c>
      <c r="DT42" s="47">
        <v>4183.6597938144332</v>
      </c>
      <c r="DU42" s="47">
        <v>0.98138472933457621</v>
      </c>
      <c r="DV42" s="47">
        <v>63.627060885316503</v>
      </c>
      <c r="DW42" s="47">
        <f>IF(pitna[[#This Row],[SÚC]]="-","-",pitna[[#This Row],[ZVC30]]-pitna[[#This Row],[SÚC]])</f>
        <v>-33.627060885316503</v>
      </c>
      <c r="DX42" s="47" t="str">
        <f>IF(pitna[[#This Row],[Rozdíl Cena pro vodné - sociálně únosná cena]]="-","-",IF(pitna[[#This Row],[Rozdíl Cena pro vodné - sociálně únosná cena]]&gt;0,"ANO","NE"))</f>
        <v>NE</v>
      </c>
      <c r="DY42" s="47">
        <v>-33.058009723962712</v>
      </c>
      <c r="DZ42" s="13" t="s">
        <v>441</v>
      </c>
      <c r="EA42" s="55"/>
      <c r="EB42" s="55" t="s">
        <v>9537</v>
      </c>
      <c r="EC42" s="55" t="s">
        <v>0</v>
      </c>
      <c r="ED42" s="55" t="s">
        <v>9780</v>
      </c>
    </row>
    <row r="43" spans="1:134" ht="15" customHeight="1" x14ac:dyDescent="0.25">
      <c r="A43" s="29">
        <v>46</v>
      </c>
      <c r="B43" s="2" t="s">
        <v>532</v>
      </c>
      <c r="C43" s="3" t="s">
        <v>2664</v>
      </c>
      <c r="D43" s="2" t="s">
        <v>2664</v>
      </c>
      <c r="E43" s="2" t="s">
        <v>8</v>
      </c>
      <c r="F43" s="2" t="s">
        <v>2664</v>
      </c>
      <c r="G43" s="2" t="s">
        <v>5030</v>
      </c>
      <c r="H43" s="2" t="s">
        <v>5031</v>
      </c>
      <c r="I43" s="2" t="s">
        <v>5026</v>
      </c>
      <c r="J43" s="2" t="s">
        <v>7039</v>
      </c>
      <c r="K43" s="2" t="s">
        <v>7045</v>
      </c>
      <c r="L43" s="42" t="s">
        <v>7091</v>
      </c>
      <c r="O43" s="11">
        <v>117</v>
      </c>
      <c r="P43" s="47">
        <v>3.3079999999999998</v>
      </c>
      <c r="Q43" s="47">
        <v>0</v>
      </c>
      <c r="R43" s="47">
        <v>3.1970000000000001</v>
      </c>
      <c r="S43" s="11">
        <v>50</v>
      </c>
      <c r="T43" s="11">
        <v>54</v>
      </c>
      <c r="U43" s="11">
        <v>1</v>
      </c>
      <c r="V43" s="47">
        <v>40</v>
      </c>
      <c r="W43" s="47">
        <v>9.6929999999999996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11">
        <v>3</v>
      </c>
      <c r="AD43" s="11">
        <v>0</v>
      </c>
      <c r="AE43" s="11">
        <v>3</v>
      </c>
      <c r="AF43" s="11">
        <v>0</v>
      </c>
      <c r="AG43" s="49">
        <v>1</v>
      </c>
      <c r="AH43" s="47">
        <v>0</v>
      </c>
      <c r="AI43" s="47">
        <v>9.6929999999999996</v>
      </c>
      <c r="AJ43" s="47">
        <v>0</v>
      </c>
      <c r="AK43" s="47">
        <v>10384</v>
      </c>
      <c r="AL43" s="47">
        <v>940</v>
      </c>
      <c r="AM43" s="47">
        <v>13</v>
      </c>
      <c r="AN43" s="51">
        <v>2.4386000000000001E-2</v>
      </c>
      <c r="AO43" s="51">
        <v>1.9386E-2</v>
      </c>
      <c r="AP43" s="51">
        <v>0</v>
      </c>
      <c r="AQ43" s="51">
        <v>5.0000000000000001E-3</v>
      </c>
      <c r="AR43" s="51">
        <v>0</v>
      </c>
      <c r="AS43" s="51">
        <v>7.5999999999999998E-2</v>
      </c>
      <c r="AT43" s="51">
        <v>7.5999999999999998E-2</v>
      </c>
      <c r="AU43" s="51">
        <v>0</v>
      </c>
      <c r="AV43" s="51">
        <v>1.6056000000000001E-2</v>
      </c>
      <c r="AW43" s="51">
        <v>1.2E-2</v>
      </c>
      <c r="AX43" s="51">
        <v>4.0559999999999997E-3</v>
      </c>
      <c r="AY43" s="51">
        <v>0</v>
      </c>
      <c r="AZ43" s="51">
        <v>0</v>
      </c>
      <c r="BA43" s="51">
        <v>0</v>
      </c>
      <c r="BB43" s="51">
        <v>0</v>
      </c>
      <c r="BC43" s="51">
        <v>0</v>
      </c>
      <c r="BD43" s="51">
        <v>0</v>
      </c>
      <c r="BE43" s="51">
        <v>1.6622000000000001E-2</v>
      </c>
      <c r="BF43" s="51">
        <v>5.0000000000000001E-3</v>
      </c>
      <c r="BG43" s="51">
        <v>0.14042399999999999</v>
      </c>
      <c r="BH43" s="18">
        <v>0.19266</v>
      </c>
      <c r="BI43" s="45">
        <v>11.32</v>
      </c>
      <c r="BJ43" s="47">
        <v>0.1</v>
      </c>
      <c r="BK43" s="51">
        <v>9.6930000000000002E-3</v>
      </c>
      <c r="BL43" s="18">
        <v>9.6930000000000002E-3</v>
      </c>
      <c r="BM43" s="51">
        <v>0</v>
      </c>
      <c r="BN43" s="51">
        <v>0</v>
      </c>
      <c r="BO43" s="47">
        <v>14.48</v>
      </c>
      <c r="BP43" s="51">
        <v>-1.4414E-2</v>
      </c>
      <c r="BQ43" s="18">
        <v>-6.6650000000000001E-2</v>
      </c>
      <c r="BR43" s="51">
        <v>-10.264627000000001</v>
      </c>
      <c r="BS43" s="47">
        <v>0</v>
      </c>
      <c r="BT43" s="51">
        <v>0.22</v>
      </c>
      <c r="BU43" s="51">
        <v>0.08</v>
      </c>
      <c r="BV43" s="51">
        <v>0.02</v>
      </c>
      <c r="BW43" s="51">
        <v>0</v>
      </c>
      <c r="BX43" s="51">
        <v>0</v>
      </c>
      <c r="BY43" s="51">
        <v>0.02</v>
      </c>
      <c r="BZ43" s="47">
        <v>15.63966218329684</v>
      </c>
      <c r="CC43" s="47">
        <v>2.34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7">
        <v>0.3127932436659368</v>
      </c>
      <c r="CN43" s="47">
        <v>11324</v>
      </c>
      <c r="CO43" s="47">
        <v>0</v>
      </c>
      <c r="CP43" s="47">
        <v>150.6888888888889</v>
      </c>
      <c r="CQ43" s="47" t="s">
        <v>157</v>
      </c>
      <c r="CR43" s="47">
        <v>0</v>
      </c>
      <c r="CS43" s="47" t="s">
        <v>157</v>
      </c>
      <c r="CT43" s="47">
        <v>0</v>
      </c>
      <c r="CU43" s="47">
        <v>150.6888888888889</v>
      </c>
      <c r="CV43" s="47" t="s">
        <v>437</v>
      </c>
      <c r="CW43" s="47">
        <v>15.546155874227679</v>
      </c>
      <c r="CX43" s="47">
        <v>1168.2657587950068</v>
      </c>
      <c r="CY43" s="47">
        <v>0</v>
      </c>
      <c r="CZ43" s="47">
        <v>1.2971065954960941</v>
      </c>
      <c r="DA43" s="47">
        <v>0</v>
      </c>
      <c r="DB43" s="47" t="s">
        <v>157</v>
      </c>
      <c r="DC43" s="23"/>
      <c r="DD43" s="47">
        <v>96.929999999999993</v>
      </c>
      <c r="DE43" s="47">
        <v>1170</v>
      </c>
      <c r="DF43" s="47">
        <v>500</v>
      </c>
      <c r="DG43" s="47">
        <v>1.6564531104921079</v>
      </c>
      <c r="DH43" s="47">
        <v>1.7148457649850408</v>
      </c>
      <c r="DJ43" s="47">
        <v>126.00900000000001</v>
      </c>
      <c r="DK43" s="47">
        <v>-10.264627000000001</v>
      </c>
      <c r="DL43" s="47">
        <v>-11.43886547786269</v>
      </c>
      <c r="DM43" s="47">
        <v>-1.4870525121221498</v>
      </c>
      <c r="DN43" s="47">
        <v>0</v>
      </c>
      <c r="DO43" s="47">
        <v>96.786324786324784</v>
      </c>
      <c r="DP43" s="47" t="s">
        <v>157</v>
      </c>
      <c r="DQ43" s="47">
        <v>30.033311553583911</v>
      </c>
      <c r="DR43" s="47" t="s">
        <v>157</v>
      </c>
      <c r="DS43" s="47">
        <v>-10.264627129265653</v>
      </c>
      <c r="DT43" s="47">
        <v>2808.48</v>
      </c>
      <c r="DU43" s="47">
        <v>0.43285270013618238</v>
      </c>
      <c r="DV43" s="47">
        <v>58.959309840803698</v>
      </c>
      <c r="DW43" s="47">
        <f>IF(pitna[[#This Row],[SÚC]]="-","-",pitna[[#This Row],[ZVC30]]-pitna[[#This Row],[SÚC]])</f>
        <v>-45.959309840803698</v>
      </c>
      <c r="DX43" s="47" t="str">
        <f>IF(pitna[[#This Row],[Rozdíl Cena pro vodné - sociálně únosná cena]]="-","-",IF(pitna[[#This Row],[Rozdíl Cena pro vodné - sociálně únosná cena]]&gt;0,"ANO","NE"))</f>
        <v>NE</v>
      </c>
      <c r="DY43" s="47">
        <v>-28.925998287219787</v>
      </c>
      <c r="DZ43" s="13" t="s">
        <v>441</v>
      </c>
      <c r="EA43" s="55"/>
      <c r="EB43" s="55" t="s">
        <v>9538</v>
      </c>
      <c r="EC43" s="55" t="s">
        <v>0</v>
      </c>
      <c r="ED43" s="55" t="s">
        <v>9781</v>
      </c>
    </row>
    <row r="44" spans="1:134" ht="15" customHeight="1" x14ac:dyDescent="0.25">
      <c r="A44" s="29">
        <v>47</v>
      </c>
      <c r="B44" s="2" t="s">
        <v>533</v>
      </c>
      <c r="C44" s="3" t="s">
        <v>2665</v>
      </c>
      <c r="D44" s="2" t="s">
        <v>157</v>
      </c>
      <c r="E44" s="2" t="s">
        <v>157</v>
      </c>
      <c r="F44" s="2" t="s">
        <v>157</v>
      </c>
      <c r="G44" s="2" t="s">
        <v>157</v>
      </c>
      <c r="H44" s="2" t="s">
        <v>157</v>
      </c>
      <c r="I44" s="2" t="s">
        <v>157</v>
      </c>
      <c r="J44" s="2" t="s">
        <v>157</v>
      </c>
      <c r="K44" s="2" t="s">
        <v>157</v>
      </c>
      <c r="L44" s="42" t="s">
        <v>7092</v>
      </c>
      <c r="M44" s="13" t="s">
        <v>9311</v>
      </c>
      <c r="O44" s="11" t="s">
        <v>157</v>
      </c>
      <c r="P44" s="47" t="s">
        <v>157</v>
      </c>
      <c r="Q44" s="47" t="s">
        <v>157</v>
      </c>
      <c r="R44" s="47" t="s">
        <v>157</v>
      </c>
      <c r="S44" s="11" t="s">
        <v>157</v>
      </c>
      <c r="T44" s="11" t="s">
        <v>157</v>
      </c>
      <c r="U44" s="11" t="s">
        <v>157</v>
      </c>
      <c r="V44" s="47" t="s">
        <v>157</v>
      </c>
      <c r="W44" s="47" t="s">
        <v>157</v>
      </c>
      <c r="X44" s="47" t="s">
        <v>157</v>
      </c>
      <c r="Y44" s="47" t="s">
        <v>157</v>
      </c>
      <c r="Z44" s="47" t="s">
        <v>157</v>
      </c>
      <c r="AA44" s="47" t="s">
        <v>157</v>
      </c>
      <c r="AB44" s="47" t="s">
        <v>157</v>
      </c>
      <c r="AC44" s="11" t="s">
        <v>157</v>
      </c>
      <c r="AD44" s="11" t="s">
        <v>157</v>
      </c>
      <c r="AE44" s="11" t="s">
        <v>157</v>
      </c>
      <c r="AF44" s="11" t="s">
        <v>157</v>
      </c>
      <c r="AG44" s="49" t="s">
        <v>157</v>
      </c>
      <c r="AH44" s="47" t="s">
        <v>157</v>
      </c>
      <c r="AI44" s="47" t="s">
        <v>157</v>
      </c>
      <c r="AJ44" s="47" t="s">
        <v>157</v>
      </c>
      <c r="AK44" s="47" t="s">
        <v>157</v>
      </c>
      <c r="AL44" s="47" t="s">
        <v>157</v>
      </c>
      <c r="AM44" s="47">
        <v>26.29</v>
      </c>
      <c r="AN44" s="51">
        <v>6.3257999999999995E-2</v>
      </c>
      <c r="AO44" s="51">
        <v>5.3258E-2</v>
      </c>
      <c r="AP44" s="51">
        <v>0</v>
      </c>
      <c r="AQ44" s="51">
        <v>0.01</v>
      </c>
      <c r="AR44" s="51">
        <v>0</v>
      </c>
      <c r="AS44" s="51">
        <v>0.11</v>
      </c>
      <c r="AT44" s="51">
        <v>0.11</v>
      </c>
      <c r="AU44" s="51">
        <v>0</v>
      </c>
      <c r="AV44" s="51">
        <v>0.05</v>
      </c>
      <c r="AW44" s="51">
        <v>0.05</v>
      </c>
      <c r="AX44" s="51">
        <v>0</v>
      </c>
      <c r="AY44" s="51">
        <v>0.12</v>
      </c>
      <c r="AZ44" s="51">
        <v>0.02</v>
      </c>
      <c r="BA44" s="51">
        <v>0.1</v>
      </c>
      <c r="BB44" s="51">
        <v>0</v>
      </c>
      <c r="BC44" s="51">
        <v>0</v>
      </c>
      <c r="BD44" s="51">
        <v>0</v>
      </c>
      <c r="BE44" s="51">
        <v>0</v>
      </c>
      <c r="BF44" s="51">
        <v>0</v>
      </c>
      <c r="BG44" s="51">
        <v>0.34325800000000001</v>
      </c>
      <c r="BH44" s="18">
        <v>0.35</v>
      </c>
      <c r="BI44" s="45">
        <v>3.35</v>
      </c>
      <c r="BJ44" s="47">
        <v>1</v>
      </c>
      <c r="BK44" s="51">
        <v>2.6629E-2</v>
      </c>
      <c r="BL44" s="18">
        <v>2.6629E-2</v>
      </c>
      <c r="BM44" s="51">
        <v>0</v>
      </c>
      <c r="BN44" s="51">
        <v>0</v>
      </c>
      <c r="BO44" s="47">
        <v>12.89</v>
      </c>
      <c r="BP44" s="51">
        <v>0.356742</v>
      </c>
      <c r="BQ44" s="18">
        <v>0.35</v>
      </c>
      <c r="BR44" s="51">
        <v>103.928241</v>
      </c>
      <c r="BS44" s="47">
        <v>0</v>
      </c>
      <c r="BT44" s="51">
        <v>0.1</v>
      </c>
      <c r="BU44" s="51">
        <v>0</v>
      </c>
      <c r="BV44" s="51">
        <v>0.01</v>
      </c>
      <c r="BW44" s="51">
        <v>0</v>
      </c>
      <c r="BX44" s="51">
        <v>0.01</v>
      </c>
      <c r="BY44" s="51">
        <v>0</v>
      </c>
      <c r="BZ44" s="47" t="s">
        <v>157</v>
      </c>
      <c r="CC44" s="47" t="s">
        <v>157</v>
      </c>
      <c r="CD44" s="47" t="s">
        <v>157</v>
      </c>
      <c r="CE44" s="47" t="s">
        <v>157</v>
      </c>
      <c r="CF44" s="47" t="s">
        <v>157</v>
      </c>
      <c r="CG44" s="47" t="s">
        <v>157</v>
      </c>
      <c r="CH44" s="47" t="s">
        <v>157</v>
      </c>
      <c r="CI44" s="47" t="s">
        <v>157</v>
      </c>
      <c r="CJ44" s="47" t="s">
        <v>157</v>
      </c>
      <c r="CK44" s="47" t="s">
        <v>157</v>
      </c>
      <c r="CL44" s="47" t="s">
        <v>157</v>
      </c>
      <c r="CN44" s="47" t="s">
        <v>157</v>
      </c>
      <c r="CO44" s="47" t="s">
        <v>157</v>
      </c>
      <c r="CP44" s="47" t="s">
        <v>157</v>
      </c>
      <c r="CQ44" s="47" t="s">
        <v>157</v>
      </c>
      <c r="CR44" s="47" t="s">
        <v>157</v>
      </c>
      <c r="CS44" s="47" t="s">
        <v>157</v>
      </c>
      <c r="CT44" s="47" t="s">
        <v>157</v>
      </c>
      <c r="CU44" s="47" t="s">
        <v>157</v>
      </c>
      <c r="CV44" s="47" t="s">
        <v>157</v>
      </c>
      <c r="CW44" s="47" t="s">
        <v>157</v>
      </c>
      <c r="CX44" s="47" t="s">
        <v>157</v>
      </c>
      <c r="CY44" s="47" t="s">
        <v>157</v>
      </c>
      <c r="CZ44" s="47" t="s">
        <v>157</v>
      </c>
      <c r="DA44" s="47" t="s">
        <v>157</v>
      </c>
      <c r="DB44" s="47" t="s">
        <v>157</v>
      </c>
      <c r="DC44" s="23"/>
      <c r="DD44" s="47" t="s">
        <v>157</v>
      </c>
      <c r="DE44" s="47" t="s">
        <v>157</v>
      </c>
      <c r="DF44" s="47" t="s">
        <v>157</v>
      </c>
      <c r="DG44" s="47" t="s">
        <v>157</v>
      </c>
      <c r="DH44" s="47" t="s">
        <v>157</v>
      </c>
      <c r="DJ44" s="47" t="s">
        <v>157</v>
      </c>
      <c r="DK44" s="47" t="s">
        <v>157</v>
      </c>
      <c r="DL44" s="47" t="s">
        <v>157</v>
      </c>
      <c r="DM44" s="47" t="s">
        <v>157</v>
      </c>
      <c r="DN44" s="47" t="s">
        <v>157</v>
      </c>
      <c r="DO44" s="47" t="s">
        <v>157</v>
      </c>
      <c r="DP44" s="47" t="s">
        <v>157</v>
      </c>
      <c r="DQ44" s="47" t="s">
        <v>157</v>
      </c>
      <c r="DR44" s="47" t="s">
        <v>157</v>
      </c>
      <c r="DS44" s="47" t="s">
        <v>157</v>
      </c>
      <c r="DT44" s="47" t="s">
        <v>157</v>
      </c>
      <c r="DU44" s="47" t="s">
        <v>157</v>
      </c>
      <c r="DV44" s="47" t="s">
        <v>157</v>
      </c>
      <c r="DW44" s="47" t="str">
        <f>IF(pitna[[#This Row],[SÚC]]="-","-",pitna[[#This Row],[ZVC30]]-pitna[[#This Row],[SÚC]])</f>
        <v>-</v>
      </c>
      <c r="DX44" s="47" t="str">
        <f>IF(pitna[[#This Row],[Rozdíl Cena pro vodné - sociálně únosná cena]]="-","-",IF(pitna[[#This Row],[Rozdíl Cena pro vodné - sociálně únosná cena]]&gt;0,"ANO","NE"))</f>
        <v>-</v>
      </c>
      <c r="DY44" s="47" t="s">
        <v>157</v>
      </c>
      <c r="DZ44" s="13" t="s">
        <v>157</v>
      </c>
      <c r="EA44" s="55" t="s">
        <v>157</v>
      </c>
      <c r="EB44" s="55" t="s">
        <v>157</v>
      </c>
      <c r="EC44" s="55" t="s">
        <v>157</v>
      </c>
      <c r="ED44" s="55" t="s">
        <v>157</v>
      </c>
    </row>
    <row r="45" spans="1:134" ht="15" customHeight="1" x14ac:dyDescent="0.25">
      <c r="A45" s="29">
        <v>48</v>
      </c>
      <c r="B45" s="2" t="s">
        <v>534</v>
      </c>
      <c r="C45" s="3" t="s">
        <v>2666</v>
      </c>
      <c r="D45" s="2" t="s">
        <v>4161</v>
      </c>
      <c r="E45" s="2" t="s">
        <v>8</v>
      </c>
      <c r="F45" s="2" t="s">
        <v>2666</v>
      </c>
      <c r="G45" s="2" t="s">
        <v>5033</v>
      </c>
      <c r="H45" s="2" t="s">
        <v>5034</v>
      </c>
      <c r="I45" s="2" t="s">
        <v>439</v>
      </c>
      <c r="J45" s="2" t="s">
        <v>7039</v>
      </c>
      <c r="K45" s="2" t="s">
        <v>7041</v>
      </c>
      <c r="L45" s="42" t="s">
        <v>7093</v>
      </c>
      <c r="O45" s="11">
        <v>370</v>
      </c>
      <c r="P45" s="47">
        <v>6.55</v>
      </c>
      <c r="Q45" s="47">
        <v>0</v>
      </c>
      <c r="R45" s="47">
        <v>5.1059999999999999</v>
      </c>
      <c r="S45" s="11">
        <v>62</v>
      </c>
      <c r="T45" s="11">
        <v>62</v>
      </c>
      <c r="U45" s="11">
        <v>0</v>
      </c>
      <c r="V45" s="47">
        <v>0</v>
      </c>
      <c r="W45" s="47">
        <v>27.768999999999998</v>
      </c>
      <c r="X45" s="47">
        <v>27.768999999999998</v>
      </c>
      <c r="Y45" s="47">
        <v>27.768999999999998</v>
      </c>
      <c r="Z45" s="47">
        <v>3.694</v>
      </c>
      <c r="AA45" s="47">
        <v>3.694</v>
      </c>
      <c r="AB45" s="47">
        <v>1</v>
      </c>
      <c r="AC45" s="11">
        <v>4</v>
      </c>
      <c r="AD45" s="11">
        <v>0</v>
      </c>
      <c r="AE45" s="11">
        <v>4</v>
      </c>
      <c r="AF45" s="11">
        <v>0</v>
      </c>
      <c r="AG45" s="49"/>
      <c r="AH45" s="47">
        <v>0</v>
      </c>
      <c r="AI45" s="47">
        <v>0</v>
      </c>
      <c r="AJ45" s="47">
        <v>0</v>
      </c>
      <c r="AK45" s="47">
        <v>18560</v>
      </c>
      <c r="AL45" s="47">
        <v>0</v>
      </c>
      <c r="AM45" s="47">
        <v>47.9</v>
      </c>
      <c r="AN45" s="51">
        <v>0.96651500000000001</v>
      </c>
      <c r="AO45" s="51">
        <v>0</v>
      </c>
      <c r="AP45" s="51">
        <v>0.95146900000000001</v>
      </c>
      <c r="AQ45" s="51">
        <v>0</v>
      </c>
      <c r="AR45" s="51">
        <v>1.5046E-2</v>
      </c>
      <c r="AS45" s="51">
        <v>2.4277E-2</v>
      </c>
      <c r="AT45" s="51">
        <v>2.4149E-2</v>
      </c>
      <c r="AU45" s="51">
        <v>1.2799999999999999E-4</v>
      </c>
      <c r="AV45" s="51">
        <v>0.18084800000000001</v>
      </c>
      <c r="AW45" s="51">
        <v>0.13134999999999999</v>
      </c>
      <c r="AX45" s="51">
        <v>4.9498E-2</v>
      </c>
      <c r="AY45" s="51">
        <v>5.1785999999999999E-2</v>
      </c>
      <c r="AZ45" s="51">
        <v>3.8120000000000001E-2</v>
      </c>
      <c r="BA45" s="51">
        <v>1.1259E-2</v>
      </c>
      <c r="BB45" s="51">
        <v>2.4069999999999999E-3</v>
      </c>
      <c r="BC45" s="51">
        <v>0</v>
      </c>
      <c r="BD45" s="51">
        <v>0</v>
      </c>
      <c r="BE45" s="51">
        <v>2.1058E-2</v>
      </c>
      <c r="BF45" s="51">
        <v>2.0358000000000001E-2</v>
      </c>
      <c r="BG45" s="51">
        <v>1.3442970000000001</v>
      </c>
      <c r="BH45" s="18">
        <v>1.1550849999999999</v>
      </c>
      <c r="BI45" s="45">
        <v>18.559999999999999</v>
      </c>
      <c r="BJ45" s="47">
        <v>0.5</v>
      </c>
      <c r="BK45" s="51">
        <v>2.3630000000000002E-2</v>
      </c>
      <c r="BL45" s="18">
        <v>2.4112000000000001E-2</v>
      </c>
      <c r="BM45" s="51">
        <v>2.8313000000000001E-2</v>
      </c>
      <c r="BN45" s="51">
        <v>0</v>
      </c>
      <c r="BO45" s="47">
        <v>56.88</v>
      </c>
      <c r="BP45" s="51">
        <v>-0.21230199999999999</v>
      </c>
      <c r="BQ45" s="18">
        <v>0</v>
      </c>
      <c r="BR45" s="51">
        <v>-15.792805</v>
      </c>
      <c r="BS45" s="47">
        <v>0</v>
      </c>
      <c r="BT45" s="51">
        <v>0.13908599999999999</v>
      </c>
      <c r="BU45" s="51">
        <v>1.0245899999999999</v>
      </c>
      <c r="BV45" s="51">
        <v>1.3665999999999999E-2</v>
      </c>
      <c r="BW45" s="51">
        <v>0</v>
      </c>
      <c r="BX45" s="51">
        <v>1.3665999999999999E-2</v>
      </c>
      <c r="BY45" s="51">
        <v>0</v>
      </c>
      <c r="BZ45" s="47">
        <v>12.142577359968664</v>
      </c>
      <c r="CC45" s="47">
        <v>5.967741935483871</v>
      </c>
      <c r="CD45" s="47">
        <v>9.9837837837837835</v>
      </c>
      <c r="CE45" s="47">
        <v>1.9820892959666039</v>
      </c>
      <c r="CF45" s="47">
        <v>13.302603622744787</v>
      </c>
      <c r="CG45" s="47">
        <v>9.9837837837837835</v>
      </c>
      <c r="CH45" s="47">
        <v>1.9820892959666039</v>
      </c>
      <c r="CI45" s="47">
        <v>13.302603622744787</v>
      </c>
      <c r="CJ45" s="47">
        <v>0</v>
      </c>
      <c r="CK45" s="47">
        <v>0</v>
      </c>
      <c r="CL45" s="47">
        <v>0.19584802193497847</v>
      </c>
      <c r="CN45" s="47">
        <v>18560</v>
      </c>
      <c r="CO45" s="47">
        <v>0.15267175572519084</v>
      </c>
      <c r="CP45" s="47">
        <v>232</v>
      </c>
      <c r="CQ45" s="47">
        <v>13.665999999999999</v>
      </c>
      <c r="CR45" s="47" t="s">
        <v>157</v>
      </c>
      <c r="CS45" s="47" t="s">
        <v>157</v>
      </c>
      <c r="CT45" s="47">
        <v>7.3631465517241368E-2</v>
      </c>
      <c r="CU45" s="47">
        <v>218.334</v>
      </c>
      <c r="CV45" s="47" t="s">
        <v>437</v>
      </c>
      <c r="CW45" s="47">
        <v>9.2396953025814632</v>
      </c>
      <c r="CX45" s="47">
        <v>785.44223444773581</v>
      </c>
      <c r="CY45" s="47">
        <v>0.57833262801523477</v>
      </c>
      <c r="CZ45" s="47">
        <v>1.25</v>
      </c>
      <c r="DA45" s="47">
        <v>100.00000000000001</v>
      </c>
      <c r="DB45" s="47" t="s">
        <v>157</v>
      </c>
      <c r="DC45" s="23"/>
      <c r="DD45" s="47">
        <v>47.260000000000005</v>
      </c>
      <c r="DE45" s="47">
        <v>740</v>
      </c>
      <c r="DF45" s="47">
        <v>124</v>
      </c>
      <c r="DG45" s="47">
        <v>7.6533220482437576</v>
      </c>
      <c r="DH45" s="47">
        <v>0.89115531104528134</v>
      </c>
      <c r="DJ45" s="47">
        <v>1131.877</v>
      </c>
      <c r="DK45" s="47">
        <v>-15.792805</v>
      </c>
      <c r="DL45" s="47">
        <v>-18.756631683477977</v>
      </c>
      <c r="DM45" s="47">
        <v>-8.9844265763859497</v>
      </c>
      <c r="DN45" s="47">
        <v>1.296875E-4</v>
      </c>
      <c r="DO45" s="47">
        <v>50.162162162162161</v>
      </c>
      <c r="DP45" s="47">
        <v>66.129115531104532</v>
      </c>
      <c r="DQ45" s="47" t="s">
        <v>157</v>
      </c>
      <c r="DR45" s="47" t="s">
        <v>157</v>
      </c>
      <c r="DS45" s="47">
        <v>-15.792789837364808</v>
      </c>
      <c r="DT45" s="47">
        <v>21682.209677419356</v>
      </c>
      <c r="DU45" s="47">
        <v>0.72434055128817998</v>
      </c>
      <c r="DV45" s="47">
        <v>55.616774028257197</v>
      </c>
      <c r="DW45" s="47">
        <f>IF(pitna[[#This Row],[SÚC]]="-","-",pitna[[#This Row],[ZVC30]]-pitna[[#This Row],[SÚC]])</f>
        <v>-7.7167740282571984</v>
      </c>
      <c r="DX45" s="47" t="str">
        <f>IF(pitna[[#This Row],[Rozdíl Cena pro vodné - sociálně únosná cena]]="-","-",IF(pitna[[#This Row],[Rozdíl Cena pro vodné - sociálně únosná cena]]&gt;0,"ANO","NE"))</f>
        <v>NE</v>
      </c>
      <c r="DY45" s="47">
        <v>10.512341502847335</v>
      </c>
      <c r="DZ45" s="13" t="s">
        <v>9914</v>
      </c>
      <c r="EA45" s="55"/>
      <c r="EB45" s="55" t="s">
        <v>9531</v>
      </c>
      <c r="EC45" s="55" t="s">
        <v>0</v>
      </c>
      <c r="ED45" s="55" t="s">
        <v>9768</v>
      </c>
    </row>
    <row r="46" spans="1:134" ht="15" customHeight="1" x14ac:dyDescent="0.25">
      <c r="A46" s="29">
        <v>49</v>
      </c>
      <c r="B46" s="2" t="s">
        <v>535</v>
      </c>
      <c r="C46" s="3" t="s">
        <v>2667</v>
      </c>
      <c r="D46" s="2" t="s">
        <v>2667</v>
      </c>
      <c r="E46" s="2" t="s">
        <v>4969</v>
      </c>
      <c r="F46" s="2" t="s">
        <v>2667</v>
      </c>
      <c r="G46" s="2" t="s">
        <v>5033</v>
      </c>
      <c r="H46" s="2" t="s">
        <v>5035</v>
      </c>
      <c r="I46" s="2" t="s">
        <v>5026</v>
      </c>
      <c r="J46" s="2" t="s">
        <v>7039</v>
      </c>
      <c r="K46" s="2" t="s">
        <v>7041</v>
      </c>
      <c r="L46" s="42" t="s">
        <v>7094</v>
      </c>
      <c r="O46" s="11">
        <v>1600</v>
      </c>
      <c r="P46" s="47">
        <v>6.04</v>
      </c>
      <c r="Q46" s="47">
        <v>0</v>
      </c>
      <c r="R46" s="47">
        <v>4.91</v>
      </c>
      <c r="S46" s="11">
        <v>42</v>
      </c>
      <c r="T46" s="11">
        <v>27</v>
      </c>
      <c r="U46" s="11">
        <v>0</v>
      </c>
      <c r="V46" s="47">
        <v>0</v>
      </c>
      <c r="W46" s="47">
        <v>33.334000000000003</v>
      </c>
      <c r="X46" s="47">
        <v>0</v>
      </c>
      <c r="Y46" s="47">
        <v>33.334000000000003</v>
      </c>
      <c r="Z46" s="47">
        <v>5.0010000000000003</v>
      </c>
      <c r="AA46" s="47">
        <v>5.0010000000000003</v>
      </c>
      <c r="AB46" s="47">
        <v>6</v>
      </c>
      <c r="AC46" s="11">
        <v>7</v>
      </c>
      <c r="AD46" s="11">
        <v>1</v>
      </c>
      <c r="AE46" s="11">
        <v>7</v>
      </c>
      <c r="AF46" s="11">
        <v>1</v>
      </c>
      <c r="AG46" s="49"/>
      <c r="AH46" s="47">
        <v>0</v>
      </c>
      <c r="AI46" s="47">
        <v>0</v>
      </c>
      <c r="AJ46" s="47">
        <v>0</v>
      </c>
      <c r="AK46" s="47">
        <v>22427</v>
      </c>
      <c r="AL46" s="47">
        <v>0</v>
      </c>
      <c r="AM46" s="47">
        <v>88</v>
      </c>
      <c r="AN46" s="51">
        <v>1.2529999999999999</v>
      </c>
      <c r="AO46" s="51">
        <v>0</v>
      </c>
      <c r="AP46" s="51">
        <v>1.22</v>
      </c>
      <c r="AQ46" s="51">
        <v>0</v>
      </c>
      <c r="AR46" s="51">
        <v>3.3000000000000002E-2</v>
      </c>
      <c r="AS46" s="51">
        <v>0</v>
      </c>
      <c r="AT46" s="51">
        <v>0</v>
      </c>
      <c r="AU46" s="51">
        <v>0</v>
      </c>
      <c r="AV46" s="51">
        <v>0.98470000000000002</v>
      </c>
      <c r="AW46" s="51">
        <v>0.72309999999999997</v>
      </c>
      <c r="AX46" s="51">
        <v>0.2616</v>
      </c>
      <c r="AY46" s="51">
        <v>0.23380000000000001</v>
      </c>
      <c r="AZ46" s="51">
        <v>4.9399999999999999E-2</v>
      </c>
      <c r="BA46" s="51">
        <v>7.4999999999999997E-2</v>
      </c>
      <c r="BB46" s="51">
        <v>0</v>
      </c>
      <c r="BC46" s="51">
        <v>0.1094</v>
      </c>
      <c r="BD46" s="51">
        <v>0</v>
      </c>
      <c r="BE46" s="51">
        <v>8.3000000000000004E-2</v>
      </c>
      <c r="BF46" s="51">
        <v>0</v>
      </c>
      <c r="BG46" s="51">
        <v>2.7945000000000002</v>
      </c>
      <c r="BH46" s="18">
        <v>2.6861999999999999</v>
      </c>
      <c r="BI46" s="45">
        <v>16.18</v>
      </c>
      <c r="BJ46" s="47">
        <v>2</v>
      </c>
      <c r="BK46" s="51">
        <v>3.3334000000000003E-2</v>
      </c>
      <c r="BL46" s="18">
        <v>3.1281000000000003E-2</v>
      </c>
      <c r="BM46" s="51">
        <v>3.3334000000000003E-2</v>
      </c>
      <c r="BN46" s="51">
        <v>0</v>
      </c>
      <c r="BO46" s="47">
        <v>83.83</v>
      </c>
      <c r="BP46" s="51">
        <v>0.13886200000000001</v>
      </c>
      <c r="BQ46" s="18">
        <v>6.6500000000000004E-2</v>
      </c>
      <c r="BR46" s="51">
        <v>4.9691239999999999</v>
      </c>
      <c r="BS46" s="47">
        <v>0</v>
      </c>
      <c r="BT46" s="51">
        <v>1.36</v>
      </c>
      <c r="BU46" s="51">
        <v>1.3</v>
      </c>
      <c r="BV46" s="51">
        <v>0</v>
      </c>
      <c r="BW46" s="51">
        <v>1.3</v>
      </c>
      <c r="BX46" s="51">
        <v>0</v>
      </c>
      <c r="BY46" s="51">
        <v>0</v>
      </c>
      <c r="BZ46" s="47">
        <v>8.5539714867617107</v>
      </c>
      <c r="CC46" s="47">
        <v>38.095238095238095</v>
      </c>
      <c r="CD46" s="47">
        <v>3.1256249999999999</v>
      </c>
      <c r="CE46" s="47">
        <v>2.7905030270903661</v>
      </c>
      <c r="CF46" s="47">
        <v>15.00269994600108</v>
      </c>
      <c r="CG46" s="47">
        <v>3.1256249999999999</v>
      </c>
      <c r="CH46" s="47">
        <v>2.7905030270903661</v>
      </c>
      <c r="CI46" s="47">
        <v>15.00269994600108</v>
      </c>
      <c r="CJ46" s="47">
        <v>14.285714285714286</v>
      </c>
      <c r="CK46" s="47">
        <v>14.285714285714286</v>
      </c>
      <c r="CL46" s="47">
        <v>0</v>
      </c>
      <c r="CN46" s="47">
        <v>22427</v>
      </c>
      <c r="CO46" s="47">
        <v>0.99337748344370858</v>
      </c>
      <c r="CP46" s="47">
        <v>280.33749999999998</v>
      </c>
      <c r="CQ46" s="47" t="s">
        <v>157</v>
      </c>
      <c r="CR46" s="47">
        <v>233.8</v>
      </c>
      <c r="CS46" s="47" t="s">
        <v>157</v>
      </c>
      <c r="CT46" s="47">
        <v>1.0424934231060774</v>
      </c>
      <c r="CU46" s="47">
        <v>46.537499999999966</v>
      </c>
      <c r="CV46" s="47" t="s">
        <v>437</v>
      </c>
      <c r="CW46" s="47">
        <v>1.3960970780584376</v>
      </c>
      <c r="CX46" s="47">
        <v>672.79654406911857</v>
      </c>
      <c r="CY46" s="47">
        <v>7.0138597228055435</v>
      </c>
      <c r="CZ46" s="47">
        <v>1.25</v>
      </c>
      <c r="DA46" s="47" t="s">
        <v>157</v>
      </c>
      <c r="DB46" s="47" t="s">
        <v>157</v>
      </c>
      <c r="DC46" s="23"/>
      <c r="DD46" s="47">
        <v>16.667000000000002</v>
      </c>
      <c r="DE46" s="47">
        <v>800</v>
      </c>
      <c r="DF46" s="47">
        <v>21</v>
      </c>
      <c r="DG46" s="47">
        <v>29.540409191816163</v>
      </c>
      <c r="DH46" s="47">
        <v>2.4899502009959802</v>
      </c>
      <c r="DJ46" s="47">
        <v>2933.3920000000003</v>
      </c>
      <c r="DK46" s="47">
        <v>4.9691239999999999</v>
      </c>
      <c r="DL46" s="47">
        <v>4.7338371414389897</v>
      </c>
      <c r="DM46" s="47">
        <v>4.1657766844663104</v>
      </c>
      <c r="DN46" s="47">
        <v>0</v>
      </c>
      <c r="DO46" s="47">
        <v>14.016875000000001</v>
      </c>
      <c r="DP46" s="47" t="s">
        <v>157</v>
      </c>
      <c r="DQ46" s="47">
        <v>85.229420411591761</v>
      </c>
      <c r="DR46" s="47" t="s">
        <v>157</v>
      </c>
      <c r="DS46" s="47">
        <v>9.2459126289523663</v>
      </c>
      <c r="DT46" s="47">
        <v>66535.71428571429</v>
      </c>
      <c r="DU46" s="47">
        <v>1.0325073146693771</v>
      </c>
      <c r="DV46" s="47">
        <v>55.616774028257197</v>
      </c>
      <c r="DW46" s="47">
        <f>IF(pitna[[#This Row],[SÚC]]="-","-",pitna[[#This Row],[ZVC30]]-pitna[[#This Row],[SÚC]])</f>
        <v>32.383225971742803</v>
      </c>
      <c r="DX46" s="47" t="str">
        <f>IF(pitna[[#This Row],[Rozdíl Cena pro vodné - sociálně únosná cena]]="-","-",IF(pitna[[#This Row],[Rozdíl Cena pro vodné - sociálně únosná cena]]&gt;0,"ANO","NE"))</f>
        <v>ANO</v>
      </c>
      <c r="DY46" s="47">
        <v>29.612646383334564</v>
      </c>
      <c r="DZ46" s="13" t="s">
        <v>9914</v>
      </c>
      <c r="EA46" s="55"/>
      <c r="EB46" s="55" t="s">
        <v>9539</v>
      </c>
      <c r="EC46" s="55" t="s">
        <v>0</v>
      </c>
      <c r="ED46" s="55" t="s">
        <v>9728</v>
      </c>
    </row>
    <row r="47" spans="1:134" ht="15" customHeight="1" x14ac:dyDescent="0.25">
      <c r="A47" s="29">
        <v>51</v>
      </c>
      <c r="B47" s="2" t="s">
        <v>536</v>
      </c>
      <c r="C47" s="3" t="s">
        <v>2668</v>
      </c>
      <c r="D47" s="2" t="s">
        <v>157</v>
      </c>
      <c r="E47" s="2" t="s">
        <v>157</v>
      </c>
      <c r="F47" s="2" t="s">
        <v>157</v>
      </c>
      <c r="G47" s="2" t="s">
        <v>157</v>
      </c>
      <c r="H47" s="2" t="s">
        <v>157</v>
      </c>
      <c r="I47" s="2" t="s">
        <v>157</v>
      </c>
      <c r="J47" s="2" t="s">
        <v>157</v>
      </c>
      <c r="K47" s="2" t="s">
        <v>157</v>
      </c>
      <c r="L47" s="42" t="s">
        <v>7095</v>
      </c>
      <c r="M47" s="13" t="s">
        <v>9312</v>
      </c>
      <c r="O47" s="11" t="s">
        <v>157</v>
      </c>
      <c r="P47" s="47" t="s">
        <v>157</v>
      </c>
      <c r="Q47" s="47" t="s">
        <v>157</v>
      </c>
      <c r="R47" s="47" t="s">
        <v>157</v>
      </c>
      <c r="S47" s="11" t="s">
        <v>157</v>
      </c>
      <c r="T47" s="11" t="s">
        <v>157</v>
      </c>
      <c r="U47" s="11" t="s">
        <v>157</v>
      </c>
      <c r="V47" s="47" t="s">
        <v>157</v>
      </c>
      <c r="W47" s="47" t="s">
        <v>157</v>
      </c>
      <c r="X47" s="47" t="s">
        <v>157</v>
      </c>
      <c r="Y47" s="47" t="s">
        <v>157</v>
      </c>
      <c r="Z47" s="47" t="s">
        <v>157</v>
      </c>
      <c r="AA47" s="47" t="s">
        <v>157</v>
      </c>
      <c r="AB47" s="47" t="s">
        <v>157</v>
      </c>
      <c r="AC47" s="11" t="s">
        <v>157</v>
      </c>
      <c r="AD47" s="11" t="s">
        <v>157</v>
      </c>
      <c r="AE47" s="11" t="s">
        <v>157</v>
      </c>
      <c r="AF47" s="11" t="s">
        <v>157</v>
      </c>
      <c r="AG47" s="49" t="s">
        <v>157</v>
      </c>
      <c r="AH47" s="47" t="s">
        <v>157</v>
      </c>
      <c r="AI47" s="47" t="s">
        <v>157</v>
      </c>
      <c r="AJ47" s="47" t="s">
        <v>157</v>
      </c>
      <c r="AK47" s="47" t="s">
        <v>157</v>
      </c>
      <c r="AL47" s="47" t="s">
        <v>157</v>
      </c>
      <c r="AM47" s="47">
        <v>119.67471410419313</v>
      </c>
      <c r="AN47" s="51">
        <v>5.9999999999999995E-4</v>
      </c>
      <c r="AO47" s="51">
        <v>0</v>
      </c>
      <c r="AP47" s="51">
        <v>0</v>
      </c>
      <c r="AQ47" s="51">
        <v>5.9999999999999995E-4</v>
      </c>
      <c r="AR47" s="51">
        <v>0</v>
      </c>
      <c r="AS47" s="51">
        <v>0</v>
      </c>
      <c r="AT47" s="51">
        <v>0</v>
      </c>
      <c r="AU47" s="51">
        <v>0</v>
      </c>
      <c r="AV47" s="51">
        <v>0</v>
      </c>
      <c r="AW47" s="51">
        <v>0</v>
      </c>
      <c r="AX47" s="51">
        <v>0</v>
      </c>
      <c r="AY47" s="51">
        <v>5.3750000000000006E-2</v>
      </c>
      <c r="AZ47" s="51">
        <v>0</v>
      </c>
      <c r="BA47" s="51">
        <v>0</v>
      </c>
      <c r="BB47" s="51">
        <v>0</v>
      </c>
      <c r="BC47" s="51">
        <v>5.3750000000000006E-2</v>
      </c>
      <c r="BD47" s="51">
        <v>0</v>
      </c>
      <c r="BE47" s="51">
        <v>5.5211999999999997E-2</v>
      </c>
      <c r="BF47" s="51">
        <v>6.88E-2</v>
      </c>
      <c r="BG47" s="51">
        <v>0.17836200000000002</v>
      </c>
      <c r="BH47" s="18">
        <v>0.19755</v>
      </c>
      <c r="BI47" s="45">
        <v>6.7</v>
      </c>
      <c r="BJ47" s="47">
        <v>1</v>
      </c>
      <c r="BK47" s="51">
        <v>1.5739999999999999E-3</v>
      </c>
      <c r="BL47" s="18">
        <v>1.7499999999999998E-3</v>
      </c>
      <c r="BM47" s="51">
        <v>0</v>
      </c>
      <c r="BN47" s="51">
        <v>0</v>
      </c>
      <c r="BO47" s="47">
        <v>113.31766200762391</v>
      </c>
      <c r="BP47" s="51">
        <v>1.0005999999999999E-2</v>
      </c>
      <c r="BQ47" s="18">
        <v>1.1966000000000001E-2</v>
      </c>
      <c r="BR47" s="51">
        <v>5.6099393368542616</v>
      </c>
      <c r="BS47" s="47">
        <v>0</v>
      </c>
      <c r="BT47" s="51">
        <v>0.17249999999999999</v>
      </c>
      <c r="BU47" s="51">
        <v>0</v>
      </c>
      <c r="BV47" s="51">
        <v>2.8750000000000001E-2</v>
      </c>
      <c r="BW47" s="51">
        <v>0</v>
      </c>
      <c r="BX47" s="51">
        <v>2.8750000000000001E-2</v>
      </c>
      <c r="BY47" s="51">
        <v>0</v>
      </c>
      <c r="BZ47" s="47" t="s">
        <v>157</v>
      </c>
      <c r="CC47" s="47" t="s">
        <v>157</v>
      </c>
      <c r="CD47" s="47" t="s">
        <v>157</v>
      </c>
      <c r="CE47" s="47" t="s">
        <v>157</v>
      </c>
      <c r="CF47" s="47" t="s">
        <v>157</v>
      </c>
      <c r="CG47" s="47" t="s">
        <v>157</v>
      </c>
      <c r="CH47" s="47" t="s">
        <v>157</v>
      </c>
      <c r="CI47" s="47" t="s">
        <v>157</v>
      </c>
      <c r="CJ47" s="47" t="s">
        <v>157</v>
      </c>
      <c r="CK47" s="47" t="s">
        <v>157</v>
      </c>
      <c r="CL47" s="47" t="s">
        <v>157</v>
      </c>
      <c r="CN47" s="47" t="s">
        <v>157</v>
      </c>
      <c r="CO47" s="47" t="s">
        <v>157</v>
      </c>
      <c r="CP47" s="47" t="s">
        <v>157</v>
      </c>
      <c r="CQ47" s="47" t="s">
        <v>157</v>
      </c>
      <c r="CR47" s="47" t="s">
        <v>157</v>
      </c>
      <c r="CS47" s="47" t="s">
        <v>157</v>
      </c>
      <c r="CT47" s="47" t="s">
        <v>157</v>
      </c>
      <c r="CU47" s="47" t="s">
        <v>157</v>
      </c>
      <c r="CV47" s="47" t="s">
        <v>157</v>
      </c>
      <c r="CW47" s="47" t="s">
        <v>157</v>
      </c>
      <c r="CX47" s="47" t="s">
        <v>157</v>
      </c>
      <c r="CY47" s="47" t="s">
        <v>157</v>
      </c>
      <c r="CZ47" s="47" t="s">
        <v>157</v>
      </c>
      <c r="DA47" s="47" t="s">
        <v>157</v>
      </c>
      <c r="DB47" s="47" t="s">
        <v>157</v>
      </c>
      <c r="DC47" s="23"/>
      <c r="DD47" s="47" t="s">
        <v>157</v>
      </c>
      <c r="DE47" s="47" t="s">
        <v>157</v>
      </c>
      <c r="DF47" s="47" t="s">
        <v>157</v>
      </c>
      <c r="DG47" s="47" t="s">
        <v>157</v>
      </c>
      <c r="DH47" s="47" t="s">
        <v>157</v>
      </c>
      <c r="DJ47" s="47" t="s">
        <v>157</v>
      </c>
      <c r="DK47" s="47" t="s">
        <v>157</v>
      </c>
      <c r="DL47" s="47" t="s">
        <v>157</v>
      </c>
      <c r="DM47" s="47" t="s">
        <v>157</v>
      </c>
      <c r="DN47" s="47" t="s">
        <v>157</v>
      </c>
      <c r="DO47" s="47" t="s">
        <v>157</v>
      </c>
      <c r="DP47" s="47" t="s">
        <v>157</v>
      </c>
      <c r="DQ47" s="47" t="s">
        <v>157</v>
      </c>
      <c r="DR47" s="47" t="s">
        <v>157</v>
      </c>
      <c r="DS47" s="47" t="s">
        <v>157</v>
      </c>
      <c r="DT47" s="47" t="s">
        <v>157</v>
      </c>
      <c r="DU47" s="47" t="s">
        <v>157</v>
      </c>
      <c r="DV47" s="47" t="s">
        <v>157</v>
      </c>
      <c r="DW47" s="47" t="str">
        <f>IF(pitna[[#This Row],[SÚC]]="-","-",pitna[[#This Row],[ZVC30]]-pitna[[#This Row],[SÚC]])</f>
        <v>-</v>
      </c>
      <c r="DX47" s="47" t="str">
        <f>IF(pitna[[#This Row],[Rozdíl Cena pro vodné - sociálně únosná cena]]="-","-",IF(pitna[[#This Row],[Rozdíl Cena pro vodné - sociálně únosná cena]]&gt;0,"ANO","NE"))</f>
        <v>-</v>
      </c>
      <c r="DY47" s="47" t="s">
        <v>157</v>
      </c>
      <c r="DZ47" s="13" t="s">
        <v>157</v>
      </c>
      <c r="EA47" s="55" t="s">
        <v>157</v>
      </c>
      <c r="EB47" s="55" t="s">
        <v>157</v>
      </c>
      <c r="EC47" s="55" t="s">
        <v>157</v>
      </c>
      <c r="ED47" s="55" t="s">
        <v>157</v>
      </c>
    </row>
    <row r="48" spans="1:134" ht="15" customHeight="1" x14ac:dyDescent="0.25">
      <c r="A48" s="29">
        <v>53</v>
      </c>
      <c r="B48" s="2" t="s">
        <v>537</v>
      </c>
      <c r="C48" s="3" t="s">
        <v>2669</v>
      </c>
      <c r="D48" s="2" t="s">
        <v>4162</v>
      </c>
      <c r="E48" s="2" t="s">
        <v>9</v>
      </c>
      <c r="F48" s="2" t="s">
        <v>2669</v>
      </c>
      <c r="G48" s="2" t="s">
        <v>5036</v>
      </c>
      <c r="H48" s="2" t="s">
        <v>5038</v>
      </c>
      <c r="I48" s="2" t="s">
        <v>439</v>
      </c>
      <c r="J48" s="2" t="s">
        <v>7039</v>
      </c>
      <c r="K48" s="2" t="s">
        <v>7041</v>
      </c>
      <c r="L48" s="42" t="s">
        <v>7096</v>
      </c>
      <c r="O48" s="11">
        <v>511</v>
      </c>
      <c r="P48" s="47">
        <v>7.4509999999999996</v>
      </c>
      <c r="Q48" s="47">
        <v>0</v>
      </c>
      <c r="R48" s="47">
        <v>5.4080000000000004</v>
      </c>
      <c r="S48" s="11">
        <v>226</v>
      </c>
      <c r="T48" s="11">
        <v>218</v>
      </c>
      <c r="U48" s="11">
        <v>1</v>
      </c>
      <c r="V48" s="47">
        <v>60</v>
      </c>
      <c r="W48" s="47">
        <v>42.531999999999996</v>
      </c>
      <c r="X48" s="47">
        <v>0</v>
      </c>
      <c r="Y48" s="47">
        <v>0</v>
      </c>
      <c r="Z48" s="47">
        <v>3.57</v>
      </c>
      <c r="AA48" s="47">
        <v>1.796</v>
      </c>
      <c r="AB48" s="47">
        <v>3</v>
      </c>
      <c r="AC48" s="11">
        <v>9</v>
      </c>
      <c r="AD48" s="11">
        <v>0</v>
      </c>
      <c r="AE48" s="11">
        <v>12</v>
      </c>
      <c r="AF48" s="11">
        <v>0</v>
      </c>
      <c r="AG48" s="49">
        <v>1</v>
      </c>
      <c r="AH48" s="47">
        <v>0</v>
      </c>
      <c r="AI48" s="47">
        <v>41.831000000000003</v>
      </c>
      <c r="AJ48" s="47">
        <v>0</v>
      </c>
      <c r="AK48" s="47">
        <v>24433.346000000001</v>
      </c>
      <c r="AL48" s="47">
        <v>668.39200000000005</v>
      </c>
      <c r="AM48" s="47">
        <v>35.299999999999997</v>
      </c>
      <c r="AN48" s="51">
        <v>8.8999999999999996E-2</v>
      </c>
      <c r="AO48" s="51">
        <v>8.5000000000000006E-2</v>
      </c>
      <c r="AP48" s="51">
        <v>0</v>
      </c>
      <c r="AQ48" s="51">
        <v>1E-3</v>
      </c>
      <c r="AR48" s="51">
        <v>3.0000000000000001E-3</v>
      </c>
      <c r="AS48" s="51">
        <v>7.2999999999999995E-2</v>
      </c>
      <c r="AT48" s="51">
        <v>7.2999999999999995E-2</v>
      </c>
      <c r="AU48" s="51">
        <v>0</v>
      </c>
      <c r="AV48" s="51">
        <v>0</v>
      </c>
      <c r="AW48" s="51">
        <v>0</v>
      </c>
      <c r="AX48" s="51">
        <v>0</v>
      </c>
      <c r="AY48" s="51">
        <v>0.52449999999999997</v>
      </c>
      <c r="AZ48" s="51">
        <v>0</v>
      </c>
      <c r="BA48" s="51">
        <v>0.183</v>
      </c>
      <c r="BB48" s="51">
        <v>0.34150000000000003</v>
      </c>
      <c r="BC48" s="51">
        <v>0</v>
      </c>
      <c r="BD48" s="51">
        <v>0</v>
      </c>
      <c r="BE48" s="51">
        <v>4.7E-2</v>
      </c>
      <c r="BF48" s="51">
        <v>0.23100000000000001</v>
      </c>
      <c r="BG48" s="51">
        <v>1.2665</v>
      </c>
      <c r="BH48" s="18">
        <v>1.1879999999999999</v>
      </c>
      <c r="BI48" s="45">
        <v>25.1</v>
      </c>
      <c r="BJ48" s="47">
        <v>0.78301699165549754</v>
      </c>
      <c r="BK48" s="51">
        <v>3.9199999999999999E-2</v>
      </c>
      <c r="BL48" s="18">
        <v>3.6700000000000003E-2</v>
      </c>
      <c r="BM48" s="51">
        <v>0</v>
      </c>
      <c r="BN48" s="51">
        <v>0</v>
      </c>
      <c r="BO48" s="47">
        <v>32.299999999999997</v>
      </c>
      <c r="BP48" s="51">
        <v>0.11724900000000001</v>
      </c>
      <c r="BQ48" s="18">
        <v>0.1075</v>
      </c>
      <c r="BR48" s="51">
        <v>9.2577429999999996</v>
      </c>
      <c r="BS48" s="47">
        <v>0</v>
      </c>
      <c r="BT48" s="51">
        <v>3.4375</v>
      </c>
      <c r="BU48" s="51">
        <v>0</v>
      </c>
      <c r="BV48" s="51">
        <v>0.34150000000000003</v>
      </c>
      <c r="BW48" s="51">
        <v>0</v>
      </c>
      <c r="BX48" s="51">
        <v>0.34150000000000003</v>
      </c>
      <c r="BY48" s="51">
        <v>0</v>
      </c>
      <c r="BZ48" s="47">
        <v>41.789940828402365</v>
      </c>
      <c r="CC48" s="47">
        <v>2.2610619469026547</v>
      </c>
      <c r="CD48" s="47">
        <v>6.9863013698630141</v>
      </c>
      <c r="CE48" s="47">
        <v>1.8085839345059573</v>
      </c>
      <c r="CF48" s="47">
        <v>8.3936800526662285</v>
      </c>
      <c r="CG48" s="47">
        <v>3.5146771037181996</v>
      </c>
      <c r="CH48" s="47">
        <v>0.90986463483829116</v>
      </c>
      <c r="CI48" s="47">
        <v>4.2227029060472114</v>
      </c>
      <c r="CJ48" s="47">
        <v>0</v>
      </c>
      <c r="CK48" s="47">
        <v>0</v>
      </c>
      <c r="CL48" s="47">
        <v>0.1849112426035503</v>
      </c>
      <c r="CN48" s="47">
        <v>25101.738000000001</v>
      </c>
      <c r="CO48" s="47">
        <v>0.40263051939337002</v>
      </c>
      <c r="CP48" s="47">
        <v>320.26998055555555</v>
      </c>
      <c r="CQ48" s="47">
        <v>524.5</v>
      </c>
      <c r="CR48" s="47" t="s">
        <v>157</v>
      </c>
      <c r="CS48" s="47" t="s">
        <v>157</v>
      </c>
      <c r="CT48" s="47">
        <v>2.0894967511811333</v>
      </c>
      <c r="CU48" s="47">
        <v>0</v>
      </c>
      <c r="CV48" s="47" t="s">
        <v>438</v>
      </c>
      <c r="CW48" s="47">
        <v>0</v>
      </c>
      <c r="CX48" s="47">
        <v>640.35045918367359</v>
      </c>
      <c r="CY48" s="47">
        <v>13.380102040816327</v>
      </c>
      <c r="CZ48" s="47">
        <v>1.264733452048145</v>
      </c>
      <c r="DA48" s="47">
        <v>100.00000000000001</v>
      </c>
      <c r="DB48" s="47" t="s">
        <v>157</v>
      </c>
      <c r="DC48" s="23"/>
      <c r="DD48" s="47">
        <v>50.062770562770552</v>
      </c>
      <c r="DE48" s="47">
        <v>652.60397340754469</v>
      </c>
      <c r="DF48" s="47">
        <v>288.62719763229961</v>
      </c>
      <c r="DG48" s="47">
        <v>0</v>
      </c>
      <c r="DH48" s="47">
        <v>1.1989795918367347</v>
      </c>
      <c r="DJ48" s="47">
        <v>1383.76</v>
      </c>
      <c r="DK48" s="47">
        <v>9.2577429999999996</v>
      </c>
      <c r="DL48" s="47">
        <v>8.4732178990576408</v>
      </c>
      <c r="DM48" s="47">
        <v>2.9910459183673472</v>
      </c>
      <c r="DN48" s="47">
        <v>1.3604635663076396E-2</v>
      </c>
      <c r="DO48" s="47">
        <v>49.122774951076323</v>
      </c>
      <c r="DP48" s="47">
        <v>32.308673469387756</v>
      </c>
      <c r="DQ48" s="47" t="s">
        <v>157</v>
      </c>
      <c r="DR48" s="47" t="s">
        <v>157</v>
      </c>
      <c r="DS48" s="47">
        <v>9.2577181208053698</v>
      </c>
      <c r="DT48" s="47">
        <v>5603.9823008849562</v>
      </c>
      <c r="DU48" s="47">
        <v>1.0925858665613897</v>
      </c>
      <c r="DV48" s="47">
        <v>63.820366486001497</v>
      </c>
      <c r="DW48" s="47">
        <f>IF(pitna[[#This Row],[SÚC]]="-","-",pitna[[#This Row],[ZVC30]]-pitna[[#This Row],[SÚC]])</f>
        <v>-28.5203664860015</v>
      </c>
      <c r="DX48" s="47" t="str">
        <f>IF(pitna[[#This Row],[Rozdíl Cena pro vodné - sociálně únosná cena]]="-","-",IF(pitna[[#This Row],[Rozdíl Cena pro vodné - sociálně únosná cena]]&gt;0,"ANO","NE"))</f>
        <v>NE</v>
      </c>
      <c r="DY48" s="47">
        <v>-31.511693016613741</v>
      </c>
      <c r="DZ48" s="13" t="s">
        <v>441</v>
      </c>
      <c r="EA48" s="55"/>
      <c r="EB48" s="55"/>
      <c r="EC48" s="55" t="s">
        <v>0</v>
      </c>
      <c r="ED48" s="55"/>
    </row>
    <row r="49" spans="1:134" ht="15" customHeight="1" x14ac:dyDescent="0.25">
      <c r="A49" s="29">
        <v>54</v>
      </c>
      <c r="B49" s="2" t="s">
        <v>538</v>
      </c>
      <c r="C49" s="3" t="s">
        <v>2669</v>
      </c>
      <c r="D49" s="2" t="s">
        <v>4163</v>
      </c>
      <c r="E49" s="2" t="s">
        <v>9</v>
      </c>
      <c r="F49" s="2" t="s">
        <v>2669</v>
      </c>
      <c r="G49" s="2" t="s">
        <v>5039</v>
      </c>
      <c r="H49" s="2" t="s">
        <v>5040</v>
      </c>
      <c r="I49" s="2" t="s">
        <v>439</v>
      </c>
      <c r="J49" s="2" t="s">
        <v>7043</v>
      </c>
      <c r="K49" s="2" t="s">
        <v>7044</v>
      </c>
      <c r="L49" s="42" t="s">
        <v>7097</v>
      </c>
      <c r="O49" s="11">
        <v>7098.6881315293704</v>
      </c>
      <c r="P49" s="47">
        <v>131.23912073985301</v>
      </c>
      <c r="Q49" s="47">
        <v>0</v>
      </c>
      <c r="R49" s="47">
        <v>116.555812467888</v>
      </c>
      <c r="S49" s="11">
        <v>2950.0013700976201</v>
      </c>
      <c r="T49" s="11">
        <v>2934.7881486555898</v>
      </c>
      <c r="U49" s="11">
        <v>4.4774790203802004</v>
      </c>
      <c r="V49" s="47">
        <v>1715.1960952217801</v>
      </c>
      <c r="W49" s="47">
        <v>585.05940931666396</v>
      </c>
      <c r="X49" s="47">
        <v>86.037065593423506</v>
      </c>
      <c r="Y49" s="47">
        <v>0</v>
      </c>
      <c r="Z49" s="47">
        <v>181.46265730433299</v>
      </c>
      <c r="AA49" s="47">
        <v>161.003019523891</v>
      </c>
      <c r="AB49" s="47">
        <v>16.780784380887098</v>
      </c>
      <c r="AC49" s="11">
        <v>38.948963863675303</v>
      </c>
      <c r="AD49" s="11">
        <v>1</v>
      </c>
      <c r="AE49" s="11">
        <v>109.234286692927</v>
      </c>
      <c r="AF49" s="11">
        <v>2.8258263401267301</v>
      </c>
      <c r="AG49" s="49">
        <v>1.8258263401267301</v>
      </c>
      <c r="AH49" s="47">
        <v>0</v>
      </c>
      <c r="AI49" s="47">
        <v>611.979899640349</v>
      </c>
      <c r="AJ49" s="47">
        <v>0</v>
      </c>
      <c r="AK49" s="47">
        <v>480328.39579962299</v>
      </c>
      <c r="AL49" s="47">
        <v>2008.2564377461899</v>
      </c>
      <c r="AM49" s="47">
        <v>35.299999999999997</v>
      </c>
      <c r="AN49" s="51">
        <v>1.34</v>
      </c>
      <c r="AO49" s="51">
        <v>1.0760000000000001</v>
      </c>
      <c r="AP49" s="51">
        <v>0</v>
      </c>
      <c r="AQ49" s="51">
        <v>1.2E-2</v>
      </c>
      <c r="AR49" s="51">
        <v>0.252</v>
      </c>
      <c r="AS49" s="51">
        <v>0.80100000000000005</v>
      </c>
      <c r="AT49" s="51">
        <v>0.80100000000000005</v>
      </c>
      <c r="AU49" s="51">
        <v>0</v>
      </c>
      <c r="AV49" s="51">
        <v>0</v>
      </c>
      <c r="AW49" s="51">
        <v>0</v>
      </c>
      <c r="AX49" s="51">
        <v>0</v>
      </c>
      <c r="AY49" s="51">
        <v>5.51</v>
      </c>
      <c r="AZ49" s="51">
        <v>0</v>
      </c>
      <c r="BA49" s="51">
        <v>1.2010000000000001</v>
      </c>
      <c r="BB49" s="51">
        <v>4.3090000000000002</v>
      </c>
      <c r="BC49" s="51">
        <v>0</v>
      </c>
      <c r="BD49" s="51">
        <v>0</v>
      </c>
      <c r="BE49" s="51">
        <v>0.46</v>
      </c>
      <c r="BF49" s="51">
        <v>3.9119999999999999</v>
      </c>
      <c r="BG49" s="51">
        <v>15.505000000000001</v>
      </c>
      <c r="BH49" s="18">
        <v>15.525</v>
      </c>
      <c r="BI49" s="45">
        <v>558.86</v>
      </c>
      <c r="BJ49" s="47">
        <v>9.6319079942928809</v>
      </c>
      <c r="BK49" s="51">
        <v>0.48220000000000002</v>
      </c>
      <c r="BL49" s="18">
        <v>0.48280000000000001</v>
      </c>
      <c r="BM49" s="51">
        <v>0</v>
      </c>
      <c r="BN49" s="51">
        <v>0</v>
      </c>
      <c r="BO49" s="47">
        <v>32.15</v>
      </c>
      <c r="BP49" s="51">
        <v>1.5163199999999999</v>
      </c>
      <c r="BQ49" s="18">
        <v>1.5175000000000001</v>
      </c>
      <c r="BR49" s="51">
        <v>9.7795579999999998</v>
      </c>
      <c r="BS49" s="47">
        <v>0</v>
      </c>
      <c r="BT49" s="51">
        <v>39.357999999999997</v>
      </c>
      <c r="BU49" s="51">
        <v>0</v>
      </c>
      <c r="BV49" s="51">
        <v>4.4720000000000004</v>
      </c>
      <c r="BW49" s="51">
        <v>0</v>
      </c>
      <c r="BX49" s="51">
        <v>4.4720000000000004</v>
      </c>
      <c r="BY49" s="51">
        <v>0</v>
      </c>
      <c r="BZ49" s="47">
        <v>25.309774842077204</v>
      </c>
      <c r="CC49" s="47">
        <v>2.4063338422430847</v>
      </c>
      <c r="CD49" s="47">
        <v>25.56284399906972</v>
      </c>
      <c r="CE49" s="47">
        <v>4.2654068869737527</v>
      </c>
      <c r="CF49" s="47">
        <v>31.016107837027569</v>
      </c>
      <c r="CG49" s="47">
        <v>22.680672335608559</v>
      </c>
      <c r="CH49" s="47">
        <v>3.7844887675651604</v>
      </c>
      <c r="CI49" s="47">
        <v>27.519088995071261</v>
      </c>
      <c r="CJ49" s="47">
        <v>2.5674623938651755</v>
      </c>
      <c r="CK49" s="47">
        <v>2.5869408092264354</v>
      </c>
      <c r="CL49" s="47">
        <v>6.526153059170299E-2</v>
      </c>
      <c r="CN49" s="47">
        <v>482336.65223736916</v>
      </c>
      <c r="CO49" s="47">
        <v>0.1278641938949788</v>
      </c>
      <c r="CP49" s="47">
        <v>6048.7328683340911</v>
      </c>
      <c r="CQ49" s="47">
        <v>5510</v>
      </c>
      <c r="CR49" s="47" t="s">
        <v>157</v>
      </c>
      <c r="CS49" s="47" t="s">
        <v>157</v>
      </c>
      <c r="CT49" s="47">
        <v>1.1423556502375025</v>
      </c>
      <c r="CU49" s="47">
        <v>538.73286833409111</v>
      </c>
      <c r="CV49" s="47" t="s">
        <v>437</v>
      </c>
      <c r="CW49" s="47">
        <v>1.1172394614974928</v>
      </c>
      <c r="CX49" s="47">
        <v>1000.2833932753404</v>
      </c>
      <c r="CY49" s="47">
        <v>11.426793861468269</v>
      </c>
      <c r="CZ49" s="47">
        <v>1.252281123479188</v>
      </c>
      <c r="DA49" s="47">
        <v>100</v>
      </c>
      <c r="DB49" s="47" t="s">
        <v>157</v>
      </c>
      <c r="DC49" s="23"/>
      <c r="DD49" s="47">
        <v>50.062770562770559</v>
      </c>
      <c r="DE49" s="47">
        <v>736.9970867387334</v>
      </c>
      <c r="DF49" s="47">
        <v>306.27383191840715</v>
      </c>
      <c r="DG49" s="47">
        <v>0</v>
      </c>
      <c r="DH49" s="47">
        <v>0.95396101202820405</v>
      </c>
      <c r="DJ49" s="47">
        <v>17021.66</v>
      </c>
      <c r="DK49" s="47">
        <v>9.7795579999999998</v>
      </c>
      <c r="DL49" s="47">
        <v>8.9081793432602936</v>
      </c>
      <c r="DM49" s="47">
        <v>3.1445873081708831</v>
      </c>
      <c r="DN49" s="47">
        <v>8.9335943681912861E-3</v>
      </c>
      <c r="DO49" s="47">
        <v>67.947294387400078</v>
      </c>
      <c r="DP49" s="47">
        <v>33.271947051709027</v>
      </c>
      <c r="DQ49" s="47" t="s">
        <v>157</v>
      </c>
      <c r="DR49" s="47" t="s">
        <v>157</v>
      </c>
      <c r="DS49" s="47">
        <v>9.7795549822637842</v>
      </c>
      <c r="DT49" s="47">
        <v>5255.9297623264883</v>
      </c>
      <c r="DU49" s="47">
        <v>1.0609538403369996</v>
      </c>
      <c r="DV49" s="47">
        <v>55.458662486441703</v>
      </c>
      <c r="DW49" s="47">
        <f>IF(pitna[[#This Row],[SÚC]]="-","-",pitna[[#This Row],[ZVC30]]-pitna[[#This Row],[SÚC]])</f>
        <v>-20.158662486441706</v>
      </c>
      <c r="DX49" s="47" t="str">
        <f>IF(pitna[[#This Row],[Rozdíl Cena pro vodné - sociálně únosná cena]]="-","-",IF(pitna[[#This Row],[Rozdíl Cena pro vodné - sociálně únosná cena]]&gt;0,"ANO","NE"))</f>
        <v>NE</v>
      </c>
      <c r="DY49" s="47">
        <v>-22.186715434732676</v>
      </c>
      <c r="DZ49" s="13" t="s">
        <v>441</v>
      </c>
      <c r="EA49" s="55"/>
      <c r="EB49" s="55" t="s">
        <v>9540</v>
      </c>
      <c r="EC49" s="55" t="s">
        <v>0</v>
      </c>
      <c r="ED49" s="55" t="s">
        <v>9541</v>
      </c>
    </row>
    <row r="50" spans="1:134" ht="15" customHeight="1" x14ac:dyDescent="0.25">
      <c r="A50" s="29">
        <v>55</v>
      </c>
      <c r="B50" s="2" t="s">
        <v>539</v>
      </c>
      <c r="C50" s="3" t="s">
        <v>2669</v>
      </c>
      <c r="D50" s="2" t="s">
        <v>4164</v>
      </c>
      <c r="E50" s="2" t="s">
        <v>9</v>
      </c>
      <c r="F50" s="2" t="s">
        <v>2669</v>
      </c>
      <c r="G50" s="2" t="s">
        <v>5036</v>
      </c>
      <c r="H50" s="2" t="s">
        <v>5041</v>
      </c>
      <c r="I50" s="2" t="s">
        <v>439</v>
      </c>
      <c r="J50" s="2" t="s">
        <v>7043</v>
      </c>
      <c r="K50" s="2" t="s">
        <v>7044</v>
      </c>
      <c r="L50" s="42" t="s">
        <v>7098</v>
      </c>
      <c r="O50" s="11">
        <v>8567</v>
      </c>
      <c r="P50" s="47">
        <v>102.203</v>
      </c>
      <c r="Q50" s="47">
        <v>0</v>
      </c>
      <c r="R50" s="47">
        <v>83.591999999999999</v>
      </c>
      <c r="S50" s="11">
        <v>2286</v>
      </c>
      <c r="T50" s="11">
        <v>2275</v>
      </c>
      <c r="U50" s="11">
        <v>6</v>
      </c>
      <c r="V50" s="47">
        <v>2020</v>
      </c>
      <c r="W50" s="47">
        <v>444.279</v>
      </c>
      <c r="X50" s="47">
        <v>0</v>
      </c>
      <c r="Y50" s="47">
        <v>0</v>
      </c>
      <c r="Z50" s="47">
        <v>49.962000000000003</v>
      </c>
      <c r="AA50" s="47">
        <v>31.747</v>
      </c>
      <c r="AB50" s="47">
        <v>7</v>
      </c>
      <c r="AC50" s="11">
        <v>54</v>
      </c>
      <c r="AD50" s="11">
        <v>0</v>
      </c>
      <c r="AE50" s="11">
        <v>189</v>
      </c>
      <c r="AF50" s="11">
        <v>9</v>
      </c>
      <c r="AG50" s="49">
        <v>3</v>
      </c>
      <c r="AH50" s="47">
        <v>0</v>
      </c>
      <c r="AI50" s="47">
        <v>465.99400000000003</v>
      </c>
      <c r="AJ50" s="47">
        <v>0</v>
      </c>
      <c r="AK50" s="47">
        <v>375665.49099999998</v>
      </c>
      <c r="AL50" s="47">
        <v>13704.003000000001</v>
      </c>
      <c r="AM50" s="47">
        <v>35.299999999999997</v>
      </c>
      <c r="AN50" s="51">
        <v>0.92200000000000004</v>
      </c>
      <c r="AO50" s="51">
        <v>0.88900000000000001</v>
      </c>
      <c r="AP50" s="51">
        <v>0</v>
      </c>
      <c r="AQ50" s="51">
        <v>0.01</v>
      </c>
      <c r="AR50" s="51">
        <v>2.3E-2</v>
      </c>
      <c r="AS50" s="51">
        <v>0.8</v>
      </c>
      <c r="AT50" s="51">
        <v>0.8</v>
      </c>
      <c r="AU50" s="51">
        <v>0</v>
      </c>
      <c r="AV50" s="51">
        <v>0</v>
      </c>
      <c r="AW50" s="51">
        <v>0</v>
      </c>
      <c r="AX50" s="51">
        <v>0</v>
      </c>
      <c r="AY50" s="51">
        <v>5.7934999999999999</v>
      </c>
      <c r="AZ50" s="51">
        <v>0</v>
      </c>
      <c r="BA50" s="51">
        <v>2.5209999999999999</v>
      </c>
      <c r="BB50" s="51">
        <v>3.2725</v>
      </c>
      <c r="BC50" s="51">
        <v>0</v>
      </c>
      <c r="BD50" s="51">
        <v>0</v>
      </c>
      <c r="BE50" s="51">
        <v>0.67600000000000005</v>
      </c>
      <c r="BF50" s="51">
        <v>1.496</v>
      </c>
      <c r="BG50" s="51">
        <v>12.9125</v>
      </c>
      <c r="BH50" s="18">
        <v>13.381500000000001</v>
      </c>
      <c r="BI50" s="45">
        <v>390.39</v>
      </c>
      <c r="BJ50" s="47">
        <v>8.0359116260971089</v>
      </c>
      <c r="BK50" s="51">
        <v>0.40229999999999999</v>
      </c>
      <c r="BL50" s="18">
        <v>0.4163</v>
      </c>
      <c r="BM50" s="51">
        <v>0</v>
      </c>
      <c r="BN50" s="51">
        <v>0</v>
      </c>
      <c r="BO50" s="47">
        <v>32.090000000000003</v>
      </c>
      <c r="BP50" s="51">
        <v>1.2887960000000001</v>
      </c>
      <c r="BQ50" s="18">
        <v>1.3140000000000001</v>
      </c>
      <c r="BR50" s="51">
        <v>9.9809970000000003</v>
      </c>
      <c r="BS50" s="47">
        <v>0</v>
      </c>
      <c r="BT50" s="51">
        <v>38.384500000000003</v>
      </c>
      <c r="BU50" s="51">
        <v>0</v>
      </c>
      <c r="BV50" s="51">
        <v>3.2725</v>
      </c>
      <c r="BW50" s="51">
        <v>0</v>
      </c>
      <c r="BX50" s="51">
        <v>3.2725</v>
      </c>
      <c r="BY50" s="51">
        <v>0</v>
      </c>
      <c r="BZ50" s="47">
        <v>27.347114556416884</v>
      </c>
      <c r="CC50" s="47">
        <v>3.7475940507436571</v>
      </c>
      <c r="CD50" s="47">
        <v>5.8319131551301506</v>
      </c>
      <c r="CE50" s="47">
        <v>1.6375034905352415</v>
      </c>
      <c r="CF50" s="47">
        <v>11.245636188071011</v>
      </c>
      <c r="CG50" s="47">
        <v>3.7057312945021597</v>
      </c>
      <c r="CH50" s="47">
        <v>1.0405072517918081</v>
      </c>
      <c r="CI50" s="47">
        <v>7.145734999853695</v>
      </c>
      <c r="CJ50" s="47">
        <v>0</v>
      </c>
      <c r="CK50" s="47">
        <v>4.7619047619047619</v>
      </c>
      <c r="CL50" s="47">
        <v>9.5702938080199057E-2</v>
      </c>
      <c r="CN50" s="47">
        <v>389369.49400000001</v>
      </c>
      <c r="CO50" s="47">
        <v>6.8491140181795057E-2</v>
      </c>
      <c r="CP50" s="47">
        <v>5000.3520374999998</v>
      </c>
      <c r="CQ50" s="47">
        <v>5793.5</v>
      </c>
      <c r="CR50" s="47" t="s">
        <v>157</v>
      </c>
      <c r="CS50" s="47" t="s">
        <v>157</v>
      </c>
      <c r="CT50" s="47">
        <v>1.4879183113405385</v>
      </c>
      <c r="CU50" s="47">
        <v>0</v>
      </c>
      <c r="CV50" s="47" t="s">
        <v>438</v>
      </c>
      <c r="CW50" s="47">
        <v>0</v>
      </c>
      <c r="CX50" s="47">
        <v>967.85854834700467</v>
      </c>
      <c r="CY50" s="47">
        <v>14.400944568729804</v>
      </c>
      <c r="CZ50" s="47">
        <v>1.2695484742929182</v>
      </c>
      <c r="DA50" s="47">
        <v>100</v>
      </c>
      <c r="DB50" s="47" t="s">
        <v>157</v>
      </c>
      <c r="DC50" s="23"/>
      <c r="DD50" s="47">
        <v>50.062770562770559</v>
      </c>
      <c r="DE50" s="47">
        <v>1066.0893746240502</v>
      </c>
      <c r="DF50" s="47">
        <v>284.47301393610115</v>
      </c>
      <c r="DG50" s="47">
        <v>0</v>
      </c>
      <c r="DH50" s="47">
        <v>1.6803380561769825</v>
      </c>
      <c r="DJ50" s="47">
        <v>14201.189999999999</v>
      </c>
      <c r="DK50" s="47">
        <v>9.9809970000000003</v>
      </c>
      <c r="DL50" s="47">
        <v>9.075267636022053</v>
      </c>
      <c r="DM50" s="47">
        <v>3.2035694755157844</v>
      </c>
      <c r="DN50" s="47">
        <v>8.4046132283799296E-3</v>
      </c>
      <c r="DO50" s="47">
        <v>45.449923427104004</v>
      </c>
      <c r="DP50" s="47">
        <v>32.096694009445685</v>
      </c>
      <c r="DQ50" s="47" t="s">
        <v>157</v>
      </c>
      <c r="DR50" s="47" t="s">
        <v>157</v>
      </c>
      <c r="DS50" s="47">
        <v>9.9809951597289466</v>
      </c>
      <c r="DT50" s="47">
        <v>5648.5126859142611</v>
      </c>
      <c r="DU50" s="47">
        <v>1.0998017424975797</v>
      </c>
      <c r="DV50" s="47">
        <v>63.820366486001497</v>
      </c>
      <c r="DW50" s="47">
        <f>IF(pitna[[#This Row],[SÚC]]="-","-",pitna[[#This Row],[ZVC30]]-pitna[[#This Row],[SÚC]])</f>
        <v>-28.5203664860015</v>
      </c>
      <c r="DX50" s="47" t="str">
        <f>IF(pitna[[#This Row],[Rozdíl Cena pro vodné - sociálně únosná cena]]="-","-",IF(pitna[[#This Row],[Rozdíl Cena pro vodné - sociálně únosná cena]]&gt;0,"ANO","NE"))</f>
        <v>NE</v>
      </c>
      <c r="DY50" s="47">
        <v>-31.723672476555812</v>
      </c>
      <c r="DZ50" s="13" t="s">
        <v>441</v>
      </c>
      <c r="EA50" s="55"/>
      <c r="EB50" s="55" t="s">
        <v>9541</v>
      </c>
      <c r="EC50" s="55" t="s">
        <v>0</v>
      </c>
      <c r="ED50" s="55" t="s">
        <v>9541</v>
      </c>
    </row>
    <row r="51" spans="1:134" ht="15" customHeight="1" x14ac:dyDescent="0.25">
      <c r="A51" s="29">
        <v>56</v>
      </c>
      <c r="B51" s="2" t="s">
        <v>540</v>
      </c>
      <c r="C51" s="3" t="s">
        <v>2669</v>
      </c>
      <c r="D51" s="2" t="s">
        <v>4165</v>
      </c>
      <c r="E51" s="2" t="s">
        <v>9</v>
      </c>
      <c r="F51" s="2" t="s">
        <v>2669</v>
      </c>
      <c r="G51" s="2" t="s">
        <v>5036</v>
      </c>
      <c r="H51" s="2" t="s">
        <v>5042</v>
      </c>
      <c r="I51" s="2" t="s">
        <v>439</v>
      </c>
      <c r="J51" s="2" t="s">
        <v>7039</v>
      </c>
      <c r="K51" s="2" t="s">
        <v>7040</v>
      </c>
      <c r="L51" s="42" t="s">
        <v>7099</v>
      </c>
      <c r="O51" s="11">
        <v>1936</v>
      </c>
      <c r="P51" s="47">
        <v>23.942</v>
      </c>
      <c r="Q51" s="47">
        <v>0</v>
      </c>
      <c r="R51" s="47">
        <v>18.327000000000002</v>
      </c>
      <c r="S51" s="11">
        <v>645</v>
      </c>
      <c r="T51" s="11">
        <v>645</v>
      </c>
      <c r="U51" s="11">
        <v>0</v>
      </c>
      <c r="V51" s="47">
        <v>0</v>
      </c>
      <c r="W51" s="47">
        <v>83.087000000000003</v>
      </c>
      <c r="X51" s="47">
        <v>0</v>
      </c>
      <c r="Y51" s="47">
        <v>83.087000000000003</v>
      </c>
      <c r="Z51" s="47">
        <v>36.941000000000003</v>
      </c>
      <c r="AA51" s="47">
        <v>33.534999999999997</v>
      </c>
      <c r="AB51" s="47">
        <v>3</v>
      </c>
      <c r="AC51" s="11">
        <v>4</v>
      </c>
      <c r="AD51" s="11">
        <v>0</v>
      </c>
      <c r="AE51" s="11">
        <v>13</v>
      </c>
      <c r="AF51" s="11">
        <v>0</v>
      </c>
      <c r="AG51" s="49"/>
      <c r="AH51" s="47">
        <v>0</v>
      </c>
      <c r="AI51" s="47">
        <v>0</v>
      </c>
      <c r="AJ51" s="47">
        <v>0</v>
      </c>
      <c r="AK51" s="47">
        <v>77462.782000000007</v>
      </c>
      <c r="AL51" s="47">
        <v>0</v>
      </c>
      <c r="AM51" s="47">
        <v>39.299999999999997</v>
      </c>
      <c r="AN51" s="51">
        <v>1.167</v>
      </c>
      <c r="AO51" s="51">
        <v>0</v>
      </c>
      <c r="AP51" s="51">
        <v>1.167</v>
      </c>
      <c r="AQ51" s="51">
        <v>0</v>
      </c>
      <c r="AR51" s="51">
        <v>0</v>
      </c>
      <c r="AS51" s="51">
        <v>0</v>
      </c>
      <c r="AT51" s="51">
        <v>0</v>
      </c>
      <c r="AU51" s="51">
        <v>0</v>
      </c>
      <c r="AV51" s="51">
        <v>0</v>
      </c>
      <c r="AW51" s="51">
        <v>0</v>
      </c>
      <c r="AX51" s="51">
        <v>0</v>
      </c>
      <c r="AY51" s="51">
        <v>0.218</v>
      </c>
      <c r="AZ51" s="51">
        <v>0</v>
      </c>
      <c r="BA51" s="51">
        <v>0.17100000000000001</v>
      </c>
      <c r="BB51" s="51">
        <v>4.7E-2</v>
      </c>
      <c r="BC51" s="51">
        <v>0</v>
      </c>
      <c r="BD51" s="51">
        <v>0</v>
      </c>
      <c r="BE51" s="51">
        <v>5.0999999999999997E-2</v>
      </c>
      <c r="BF51" s="51">
        <v>0.28100000000000003</v>
      </c>
      <c r="BG51" s="51">
        <v>2.1709999999999998</v>
      </c>
      <c r="BH51" s="18">
        <v>2.2040000000000002</v>
      </c>
      <c r="BI51" s="45">
        <v>77.459999999999994</v>
      </c>
      <c r="BJ51" s="47">
        <v>1.2064853646936748</v>
      </c>
      <c r="BK51" s="51">
        <v>6.0400000000000002E-2</v>
      </c>
      <c r="BL51" s="18">
        <v>6.13E-2</v>
      </c>
      <c r="BM51" s="51">
        <v>8.3299999999999999E-2</v>
      </c>
      <c r="BN51" s="51">
        <v>0</v>
      </c>
      <c r="BO51" s="47">
        <v>35.94</v>
      </c>
      <c r="BP51" s="51">
        <v>0.20263100000000001</v>
      </c>
      <c r="BQ51" s="18">
        <v>0.20499999999999999</v>
      </c>
      <c r="BR51" s="51">
        <v>9.3335480000000004</v>
      </c>
      <c r="BS51" s="47">
        <v>0</v>
      </c>
      <c r="BT51" s="51">
        <v>3.3334999999999999</v>
      </c>
      <c r="BU51" s="51">
        <v>0</v>
      </c>
      <c r="BV51" s="51">
        <v>0.20250000000000001</v>
      </c>
      <c r="BW51" s="51">
        <v>0</v>
      </c>
      <c r="BX51" s="51">
        <v>0.20250000000000001</v>
      </c>
      <c r="BY51" s="51">
        <v>0</v>
      </c>
      <c r="BZ51" s="47">
        <v>35.193976100834831</v>
      </c>
      <c r="CC51" s="47">
        <v>3.0015503875968994</v>
      </c>
      <c r="CD51" s="47">
        <v>19.081095041322314</v>
      </c>
      <c r="CE51" s="47">
        <v>5.5223560418007409</v>
      </c>
      <c r="CF51" s="47">
        <v>44.460625609301097</v>
      </c>
      <c r="CG51" s="47">
        <v>17.321797520661157</v>
      </c>
      <c r="CH51" s="47">
        <v>5.0131888649952048</v>
      </c>
      <c r="CI51" s="47">
        <v>40.361308026526402</v>
      </c>
      <c r="CJ51" s="47">
        <v>0</v>
      </c>
      <c r="CK51" s="47">
        <v>0</v>
      </c>
      <c r="CL51" s="47">
        <v>0</v>
      </c>
      <c r="CN51" s="47">
        <v>77462.782000000007</v>
      </c>
      <c r="CO51" s="47">
        <v>0.12530281513658006</v>
      </c>
      <c r="CP51" s="47">
        <v>968.28477500000008</v>
      </c>
      <c r="CQ51" s="47">
        <v>218.00000000000003</v>
      </c>
      <c r="CR51" s="47" t="s">
        <v>157</v>
      </c>
      <c r="CS51" s="47" t="s">
        <v>157</v>
      </c>
      <c r="CT51" s="47">
        <v>0.28142547217062258</v>
      </c>
      <c r="CU51" s="47">
        <v>750.28477500000008</v>
      </c>
      <c r="CV51" s="47" t="s">
        <v>437</v>
      </c>
      <c r="CW51" s="47">
        <v>12.421933360927152</v>
      </c>
      <c r="CX51" s="47">
        <v>1282.4963907284769</v>
      </c>
      <c r="CY51" s="47">
        <v>3.6092715231788079</v>
      </c>
      <c r="CZ51" s="47">
        <v>1.25</v>
      </c>
      <c r="DA51" s="47">
        <v>100</v>
      </c>
      <c r="DB51" s="47" t="s">
        <v>157</v>
      </c>
      <c r="DC51" s="23"/>
      <c r="DD51" s="47">
        <v>50.062770562770559</v>
      </c>
      <c r="DE51" s="47">
        <v>1604.6609902239038</v>
      </c>
      <c r="DF51" s="47">
        <v>534.61071213554646</v>
      </c>
      <c r="DG51" s="47">
        <v>0</v>
      </c>
      <c r="DH51" s="47">
        <v>0.84437086092715219</v>
      </c>
      <c r="DJ51" s="47">
        <v>2373.7200000000003</v>
      </c>
      <c r="DK51" s="47">
        <v>9.3335480000000004</v>
      </c>
      <c r="DL51" s="47">
        <v>8.5364322666531844</v>
      </c>
      <c r="DM51" s="47">
        <v>3.3548178807947018</v>
      </c>
      <c r="DN51" s="47">
        <v>6.0674299045959895E-4</v>
      </c>
      <c r="DO51" s="47">
        <v>40.011767561983476</v>
      </c>
      <c r="DP51" s="47">
        <v>48.365641970198674</v>
      </c>
      <c r="DQ51" s="47" t="s">
        <v>157</v>
      </c>
      <c r="DR51" s="47" t="s">
        <v>157</v>
      </c>
      <c r="DS51" s="47">
        <v>9.3335329341317372</v>
      </c>
      <c r="DT51" s="47">
        <v>3365.8914728682171</v>
      </c>
      <c r="DU51" s="47">
        <v>0.81256028864902441</v>
      </c>
      <c r="DV51" s="47">
        <v>63.820366486001497</v>
      </c>
      <c r="DW51" s="47">
        <f>IF(pitna[[#This Row],[SÚC]]="-","-",pitna[[#This Row],[ZVC30]]-pitna[[#This Row],[SÚC]])</f>
        <v>-24.5203664860015</v>
      </c>
      <c r="DX51" s="47" t="str">
        <f>IF(pitna[[#This Row],[Rozdíl Cena pro vodné - sociálně únosná cena]]="-","-",IF(pitna[[#This Row],[Rozdíl Cena pro vodné - sociálně únosná cena]]&gt;0,"ANO","NE"))</f>
        <v>NE</v>
      </c>
      <c r="DY51" s="47">
        <v>-15.454724515802823</v>
      </c>
      <c r="DZ51" s="13" t="s">
        <v>441</v>
      </c>
      <c r="EA51" s="55"/>
      <c r="EB51" s="55" t="s">
        <v>9522</v>
      </c>
      <c r="EC51" s="55" t="s">
        <v>0</v>
      </c>
      <c r="ED51" s="55" t="s">
        <v>9782</v>
      </c>
    </row>
    <row r="52" spans="1:134" ht="15" customHeight="1" x14ac:dyDescent="0.25">
      <c r="A52" s="29">
        <v>57</v>
      </c>
      <c r="B52" s="2" t="s">
        <v>541</v>
      </c>
      <c r="C52" s="3" t="s">
        <v>2669</v>
      </c>
      <c r="D52" s="2" t="s">
        <v>4166</v>
      </c>
      <c r="E52" s="2" t="s">
        <v>4968</v>
      </c>
      <c r="F52" s="2" t="s">
        <v>2669</v>
      </c>
      <c r="G52" s="2" t="s">
        <v>5036</v>
      </c>
      <c r="H52" s="2" t="s">
        <v>5043</v>
      </c>
      <c r="I52" s="2" t="s">
        <v>439</v>
      </c>
      <c r="J52" s="2" t="s">
        <v>7043</v>
      </c>
      <c r="K52" s="2" t="s">
        <v>7040</v>
      </c>
      <c r="L52" s="42" t="s">
        <v>7100</v>
      </c>
      <c r="O52" s="11">
        <v>6066</v>
      </c>
      <c r="P52" s="47">
        <v>45.625</v>
      </c>
      <c r="Q52" s="47">
        <v>0</v>
      </c>
      <c r="R52" s="47">
        <v>36.656999999999996</v>
      </c>
      <c r="S52" s="11">
        <v>1664</v>
      </c>
      <c r="T52" s="11">
        <v>1628</v>
      </c>
      <c r="U52" s="11">
        <v>3</v>
      </c>
      <c r="V52" s="47">
        <v>1700</v>
      </c>
      <c r="W52" s="47">
        <v>374.255</v>
      </c>
      <c r="X52" s="47">
        <v>0</v>
      </c>
      <c r="Y52" s="47">
        <v>0</v>
      </c>
      <c r="Z52" s="47">
        <v>130.869</v>
      </c>
      <c r="AA52" s="47">
        <v>115.52500000000001</v>
      </c>
      <c r="AB52" s="47">
        <v>5</v>
      </c>
      <c r="AC52" s="11">
        <v>49</v>
      </c>
      <c r="AD52" s="11">
        <v>0</v>
      </c>
      <c r="AE52" s="11">
        <v>72</v>
      </c>
      <c r="AF52" s="11">
        <v>5</v>
      </c>
      <c r="AG52" s="49">
        <v>2</v>
      </c>
      <c r="AH52" s="47">
        <v>0</v>
      </c>
      <c r="AI52" s="47">
        <v>391.44499999999999</v>
      </c>
      <c r="AJ52" s="47">
        <v>0</v>
      </c>
      <c r="AK52" s="47">
        <v>198852.42499999999</v>
      </c>
      <c r="AL52" s="47">
        <v>12324.09</v>
      </c>
      <c r="AM52" s="47">
        <v>35.299999999999997</v>
      </c>
      <c r="AN52" s="51">
        <v>0.76200000000000001</v>
      </c>
      <c r="AO52" s="51">
        <v>0.754</v>
      </c>
      <c r="AP52" s="51">
        <v>0</v>
      </c>
      <c r="AQ52" s="51">
        <v>8.0000000000000002E-3</v>
      </c>
      <c r="AR52" s="51">
        <v>0</v>
      </c>
      <c r="AS52" s="51">
        <v>0.56599999999999995</v>
      </c>
      <c r="AT52" s="51">
        <v>0.56599999999999995</v>
      </c>
      <c r="AU52" s="51">
        <v>0</v>
      </c>
      <c r="AV52" s="51">
        <v>0</v>
      </c>
      <c r="AW52" s="51">
        <v>0</v>
      </c>
      <c r="AX52" s="51">
        <v>0</v>
      </c>
      <c r="AY52" s="51">
        <v>2.6465000000000001</v>
      </c>
      <c r="AZ52" s="51">
        <v>0</v>
      </c>
      <c r="BA52" s="51">
        <v>1.0289999999999999</v>
      </c>
      <c r="BB52" s="51">
        <v>1.6174999999999999</v>
      </c>
      <c r="BC52" s="51">
        <v>0</v>
      </c>
      <c r="BD52" s="51">
        <v>0</v>
      </c>
      <c r="BE52" s="51">
        <v>0.40699999999999997</v>
      </c>
      <c r="BF52" s="51">
        <v>1.7509999999999999</v>
      </c>
      <c r="BG52" s="51">
        <v>8.0035000000000007</v>
      </c>
      <c r="BH52" s="18">
        <v>8.1374999999999993</v>
      </c>
      <c r="BI52" s="45">
        <v>211.18</v>
      </c>
      <c r="BJ52" s="47">
        <v>4.9717583985472791</v>
      </c>
      <c r="BK52" s="51">
        <v>0.24890000000000001</v>
      </c>
      <c r="BL52" s="18">
        <v>0.25269999999999998</v>
      </c>
      <c r="BM52" s="51">
        <v>0</v>
      </c>
      <c r="BN52" s="51">
        <v>0</v>
      </c>
      <c r="BO52" s="47">
        <v>32.15</v>
      </c>
      <c r="BP52" s="51">
        <v>0.78285700000000003</v>
      </c>
      <c r="BQ52" s="18">
        <v>0.78300000000000003</v>
      </c>
      <c r="BR52" s="51">
        <v>9.7814350000000001</v>
      </c>
      <c r="BS52" s="47">
        <v>0</v>
      </c>
      <c r="BT52" s="51">
        <v>18.9605</v>
      </c>
      <c r="BU52" s="51">
        <v>0</v>
      </c>
      <c r="BV52" s="51">
        <v>1.6174999999999999</v>
      </c>
      <c r="BW52" s="51">
        <v>0</v>
      </c>
      <c r="BX52" s="51">
        <v>1.6174999999999999</v>
      </c>
      <c r="BY52" s="51">
        <v>0</v>
      </c>
      <c r="BZ52" s="47">
        <v>45.393785634394526</v>
      </c>
      <c r="CC52" s="47">
        <v>3.6454326923076925</v>
      </c>
      <c r="CD52" s="47">
        <v>21.574183976261128</v>
      </c>
      <c r="CE52" s="47">
        <v>9.7810842534700626</v>
      </c>
      <c r="CF52" s="47">
        <v>34.967869500741472</v>
      </c>
      <c r="CG52" s="47">
        <v>19.044675239037257</v>
      </c>
      <c r="CH52" s="47">
        <v>8.634281291842445</v>
      </c>
      <c r="CI52" s="47">
        <v>30.867991075603534</v>
      </c>
      <c r="CJ52" s="47">
        <v>0</v>
      </c>
      <c r="CK52" s="47">
        <v>6.9444444444444446</v>
      </c>
      <c r="CL52" s="47">
        <v>0.10911967700575607</v>
      </c>
      <c r="CN52" s="47">
        <v>211176.51499999998</v>
      </c>
      <c r="CO52" s="47">
        <v>0.1095890410958904</v>
      </c>
      <c r="CP52" s="47">
        <v>2759.5239791666668</v>
      </c>
      <c r="CQ52" s="47">
        <v>2646.4999999999995</v>
      </c>
      <c r="CR52" s="47" t="s">
        <v>157</v>
      </c>
      <c r="CS52" s="47" t="s">
        <v>157</v>
      </c>
      <c r="CT52" s="47">
        <v>1.2532170066354205</v>
      </c>
      <c r="CU52" s="47">
        <v>113.02397916666723</v>
      </c>
      <c r="CV52" s="47" t="s">
        <v>437</v>
      </c>
      <c r="CW52" s="47">
        <v>0.45409392995848624</v>
      </c>
      <c r="CX52" s="47">
        <v>848.43919244676567</v>
      </c>
      <c r="CY52" s="47">
        <v>10.632784250703091</v>
      </c>
      <c r="CZ52" s="47">
        <v>1.2827513944403812</v>
      </c>
      <c r="DA52" s="47">
        <v>100</v>
      </c>
      <c r="DB52" s="47" t="s">
        <v>157</v>
      </c>
      <c r="DC52" s="23"/>
      <c r="DD52" s="47">
        <v>50.062770562770559</v>
      </c>
      <c r="DE52" s="47">
        <v>1220.0914673915877</v>
      </c>
      <c r="DF52" s="47">
        <v>334.69043879650542</v>
      </c>
      <c r="DG52" s="47">
        <v>0</v>
      </c>
      <c r="DH52" s="47">
        <v>1.6351948573724386</v>
      </c>
      <c r="DJ52" s="47">
        <v>8786.17</v>
      </c>
      <c r="DK52" s="47">
        <v>9.7814350000000001</v>
      </c>
      <c r="DL52" s="47">
        <v>8.9101053132365973</v>
      </c>
      <c r="DM52" s="47">
        <v>3.1452671755725192</v>
      </c>
      <c r="DN52" s="47">
        <v>7.6594691412537044E-3</v>
      </c>
      <c r="DO52" s="47">
        <v>34.813141279261458</v>
      </c>
      <c r="DP52" s="47">
        <v>32.609578060131248</v>
      </c>
      <c r="DQ52" s="47" t="s">
        <v>157</v>
      </c>
      <c r="DR52" s="47" t="s">
        <v>157</v>
      </c>
      <c r="DS52" s="47">
        <v>9.7814331230086839</v>
      </c>
      <c r="DT52" s="47">
        <v>4809.7956730769238</v>
      </c>
      <c r="DU52" s="47">
        <v>1.0825040402211792</v>
      </c>
      <c r="DV52" s="47">
        <v>63.820366486001497</v>
      </c>
      <c r="DW52" s="47">
        <f>IF(pitna[[#This Row],[SÚC]]="-","-",pitna[[#This Row],[ZVC30]]-pitna[[#This Row],[SÚC]])</f>
        <v>-28.5203664860015</v>
      </c>
      <c r="DX52" s="47" t="str">
        <f>IF(pitna[[#This Row],[Rozdíl Cena pro vodné - sociálně únosná cena]]="-","-",IF(pitna[[#This Row],[Rozdíl Cena pro vodné - sociálně únosná cena]]&gt;0,"ANO","NE"))</f>
        <v>NE</v>
      </c>
      <c r="DY52" s="47">
        <v>-31.210788425870248</v>
      </c>
      <c r="DZ52" s="13" t="s">
        <v>441</v>
      </c>
      <c r="EA52" s="55"/>
      <c r="EB52" s="55" t="s">
        <v>9542</v>
      </c>
      <c r="EC52" s="55" t="s">
        <v>0</v>
      </c>
      <c r="ED52" s="55" t="s">
        <v>9541</v>
      </c>
    </row>
    <row r="53" spans="1:134" ht="15" customHeight="1" x14ac:dyDescent="0.25">
      <c r="A53" s="29">
        <v>58</v>
      </c>
      <c r="B53" s="2" t="s">
        <v>542</v>
      </c>
      <c r="C53" s="3" t="s">
        <v>2669</v>
      </c>
      <c r="D53" s="2" t="s">
        <v>4167</v>
      </c>
      <c r="E53" s="2" t="s">
        <v>9</v>
      </c>
      <c r="F53" s="2" t="s">
        <v>2669</v>
      </c>
      <c r="G53" s="2" t="s">
        <v>5036</v>
      </c>
      <c r="H53" s="2" t="s">
        <v>5044</v>
      </c>
      <c r="I53" s="2" t="s">
        <v>439</v>
      </c>
      <c r="J53" s="2" t="s">
        <v>7043</v>
      </c>
      <c r="K53" s="2" t="s">
        <v>7040</v>
      </c>
      <c r="L53" s="42" t="s">
        <v>7101</v>
      </c>
      <c r="O53" s="11">
        <v>7466</v>
      </c>
      <c r="P53" s="47">
        <v>52.802</v>
      </c>
      <c r="Q53" s="47">
        <v>0</v>
      </c>
      <c r="R53" s="47">
        <v>52.575000000000003</v>
      </c>
      <c r="S53" s="11">
        <v>1674</v>
      </c>
      <c r="T53" s="11">
        <v>1666</v>
      </c>
      <c r="U53" s="11">
        <v>1</v>
      </c>
      <c r="V53" s="47">
        <v>1000</v>
      </c>
      <c r="W53" s="47">
        <v>277.05700000000002</v>
      </c>
      <c r="X53" s="47">
        <v>0</v>
      </c>
      <c r="Y53" s="47">
        <v>0</v>
      </c>
      <c r="Z53" s="47">
        <v>23.943000000000001</v>
      </c>
      <c r="AA53" s="47">
        <v>12.583</v>
      </c>
      <c r="AB53" s="47">
        <v>2</v>
      </c>
      <c r="AC53" s="11">
        <v>46</v>
      </c>
      <c r="AD53" s="11">
        <v>0</v>
      </c>
      <c r="AE53" s="11">
        <v>95</v>
      </c>
      <c r="AF53" s="11">
        <v>7</v>
      </c>
      <c r="AG53" s="49">
        <v>3</v>
      </c>
      <c r="AH53" s="47">
        <v>0</v>
      </c>
      <c r="AI53" s="47">
        <v>290.16699999999997</v>
      </c>
      <c r="AJ53" s="47">
        <v>0</v>
      </c>
      <c r="AK53" s="47">
        <v>250290.93299999999</v>
      </c>
      <c r="AL53" s="47">
        <v>1706.3620000000001</v>
      </c>
      <c r="AM53" s="47">
        <v>35.299999999999997</v>
      </c>
      <c r="AN53" s="51">
        <v>0.58499999999999996</v>
      </c>
      <c r="AO53" s="51">
        <v>0.55400000000000005</v>
      </c>
      <c r="AP53" s="51">
        <v>0</v>
      </c>
      <c r="AQ53" s="51">
        <v>2.5000000000000001E-2</v>
      </c>
      <c r="AR53" s="51">
        <v>6.0000000000000001E-3</v>
      </c>
      <c r="AS53" s="51">
        <v>0.32900000000000001</v>
      </c>
      <c r="AT53" s="51">
        <v>0.32900000000000001</v>
      </c>
      <c r="AU53" s="51">
        <v>0</v>
      </c>
      <c r="AV53" s="51">
        <v>0</v>
      </c>
      <c r="AW53" s="51">
        <v>0</v>
      </c>
      <c r="AX53" s="51">
        <v>0</v>
      </c>
      <c r="AY53" s="51">
        <v>2.802</v>
      </c>
      <c r="AZ53" s="51">
        <v>0</v>
      </c>
      <c r="BA53" s="51">
        <v>0.754</v>
      </c>
      <c r="BB53" s="51">
        <v>2.048</v>
      </c>
      <c r="BC53" s="51">
        <v>0</v>
      </c>
      <c r="BD53" s="51">
        <v>0</v>
      </c>
      <c r="BE53" s="51">
        <v>0.30199999999999999</v>
      </c>
      <c r="BF53" s="51">
        <v>2.2360000000000002</v>
      </c>
      <c r="BG53" s="51">
        <v>8.2210000000000001</v>
      </c>
      <c r="BH53" s="18">
        <v>8.0350000000000001</v>
      </c>
      <c r="BI53" s="45">
        <v>252</v>
      </c>
      <c r="BJ53" s="47">
        <v>5.1095853690172524</v>
      </c>
      <c r="BK53" s="51">
        <v>0.25580000000000003</v>
      </c>
      <c r="BL53" s="18">
        <v>0.24990000000000001</v>
      </c>
      <c r="BM53" s="51">
        <v>0</v>
      </c>
      <c r="BN53" s="51">
        <v>0</v>
      </c>
      <c r="BO53" s="47">
        <v>32.130000000000003</v>
      </c>
      <c r="BP53" s="51">
        <v>0.80928299999999997</v>
      </c>
      <c r="BQ53" s="18">
        <v>0.78700000000000003</v>
      </c>
      <c r="BR53" s="51">
        <v>9.8440879999999993</v>
      </c>
      <c r="BS53" s="47">
        <v>0</v>
      </c>
      <c r="BT53" s="51">
        <v>21.469000000000001</v>
      </c>
      <c r="BU53" s="51">
        <v>0</v>
      </c>
      <c r="BV53" s="51">
        <v>2.048</v>
      </c>
      <c r="BW53" s="51">
        <v>0</v>
      </c>
      <c r="BX53" s="51">
        <v>2.048</v>
      </c>
      <c r="BY53" s="51">
        <v>0</v>
      </c>
      <c r="BZ53" s="47">
        <v>31.840228245363765</v>
      </c>
      <c r="CC53" s="47">
        <v>4.4599761051373958</v>
      </c>
      <c r="CD53" s="47">
        <v>3.2069381194749531</v>
      </c>
      <c r="CE53" s="47">
        <v>1.2476892111074198</v>
      </c>
      <c r="CF53" s="47">
        <v>8.6419040125317181</v>
      </c>
      <c r="CG53" s="47">
        <v>1.6853736940798285</v>
      </c>
      <c r="CH53" s="47">
        <v>0.65571036809775984</v>
      </c>
      <c r="CI53" s="47">
        <v>4.5416647115936426</v>
      </c>
      <c r="CJ53" s="47">
        <v>0</v>
      </c>
      <c r="CK53" s="47">
        <v>7.3684210526315788</v>
      </c>
      <c r="CL53" s="47">
        <v>7.608178792201617E-2</v>
      </c>
      <c r="CN53" s="47">
        <v>251997.29499999998</v>
      </c>
      <c r="CO53" s="47">
        <v>3.7877353130563236E-2</v>
      </c>
      <c r="CP53" s="47">
        <v>3166.5558180555554</v>
      </c>
      <c r="CQ53" s="47">
        <v>2802</v>
      </c>
      <c r="CR53" s="47" t="s">
        <v>157</v>
      </c>
      <c r="CS53" s="47" t="s">
        <v>157</v>
      </c>
      <c r="CT53" s="47">
        <v>1.1119166973597872</v>
      </c>
      <c r="CU53" s="47">
        <v>364.55581805555539</v>
      </c>
      <c r="CV53" s="47" t="s">
        <v>437</v>
      </c>
      <c r="CW53" s="47">
        <v>1.425159570193727</v>
      </c>
      <c r="CX53" s="47">
        <v>985.13406958561359</v>
      </c>
      <c r="CY53" s="47">
        <v>10.953870211102423</v>
      </c>
      <c r="CZ53" s="47">
        <v>1.2537140851343678</v>
      </c>
      <c r="DA53" s="47">
        <v>100</v>
      </c>
      <c r="DB53" s="47" t="s">
        <v>157</v>
      </c>
      <c r="DC53" s="23"/>
      <c r="DD53" s="47">
        <v>50.062770562770559</v>
      </c>
      <c r="DE53" s="47">
        <v>1461.1753128289481</v>
      </c>
      <c r="DF53" s="47">
        <v>327.61953839748986</v>
      </c>
      <c r="DG53" s="47">
        <v>0</v>
      </c>
      <c r="DH53" s="47">
        <v>1.1806098514464423</v>
      </c>
      <c r="DJ53" s="47">
        <v>9029.74</v>
      </c>
      <c r="DK53" s="47">
        <v>9.8440879999999993</v>
      </c>
      <c r="DL53" s="47">
        <v>8.9624175225421787</v>
      </c>
      <c r="DM53" s="47">
        <v>3.1637333854573884</v>
      </c>
      <c r="DN53" s="47">
        <v>8.1270713640001577E-3</v>
      </c>
      <c r="DO53" s="47">
        <v>33.752651352799354</v>
      </c>
      <c r="DP53" s="47">
        <v>33.563548936886448</v>
      </c>
      <c r="DQ53" s="47" t="s">
        <v>157</v>
      </c>
      <c r="DR53" s="47" t="s">
        <v>157</v>
      </c>
      <c r="DS53" s="47">
        <v>9.8440943924096818</v>
      </c>
      <c r="DT53" s="47">
        <v>4910.9916367980886</v>
      </c>
      <c r="DU53" s="47">
        <v>1.0517362173582656</v>
      </c>
      <c r="DV53" s="47">
        <v>63.820366486001497</v>
      </c>
      <c r="DW53" s="47">
        <f>IF(pitna[[#This Row],[SÚC]]="-","-",pitna[[#This Row],[ZVC30]]-pitna[[#This Row],[SÚC]])</f>
        <v>-28.5203664860015</v>
      </c>
      <c r="DX53" s="47" t="str">
        <f>IF(pitna[[#This Row],[Rozdíl Cena pro vodné - sociálně únosná cena]]="-","-",IF(pitna[[#This Row],[Rozdíl Cena pro vodné - sociálně únosná cena]]&gt;0,"ANO","NE"))</f>
        <v>NE</v>
      </c>
      <c r="DY53" s="47">
        <v>-30.256817549115048</v>
      </c>
      <c r="DZ53" s="13" t="s">
        <v>441</v>
      </c>
      <c r="EA53" s="55"/>
      <c r="EB53" s="55" t="s">
        <v>9540</v>
      </c>
      <c r="EC53" s="55" t="s">
        <v>0</v>
      </c>
      <c r="ED53" s="55" t="s">
        <v>9541</v>
      </c>
    </row>
    <row r="54" spans="1:134" ht="15" customHeight="1" x14ac:dyDescent="0.25">
      <c r="A54" s="29">
        <v>59</v>
      </c>
      <c r="B54" s="2" t="s">
        <v>543</v>
      </c>
      <c r="C54" s="3" t="s">
        <v>2669</v>
      </c>
      <c r="D54" s="2" t="s">
        <v>4168</v>
      </c>
      <c r="E54" s="2" t="s">
        <v>9</v>
      </c>
      <c r="F54" s="2" t="s">
        <v>2669</v>
      </c>
      <c r="G54" s="2" t="s">
        <v>5036</v>
      </c>
      <c r="H54" s="2" t="s">
        <v>5045</v>
      </c>
      <c r="I54" s="2" t="s">
        <v>439</v>
      </c>
      <c r="J54" s="2" t="s">
        <v>7039</v>
      </c>
      <c r="K54" s="2" t="s">
        <v>7041</v>
      </c>
      <c r="L54" s="42" t="s">
        <v>7102</v>
      </c>
      <c r="O54" s="11">
        <v>508</v>
      </c>
      <c r="P54" s="47">
        <v>5.3780000000000001</v>
      </c>
      <c r="Q54" s="47">
        <v>0</v>
      </c>
      <c r="R54" s="47">
        <v>3.226</v>
      </c>
      <c r="S54" s="11">
        <v>217</v>
      </c>
      <c r="T54" s="11">
        <v>216</v>
      </c>
      <c r="U54" s="11">
        <v>0</v>
      </c>
      <c r="V54" s="47">
        <v>0</v>
      </c>
      <c r="W54" s="47">
        <v>23.861999999999998</v>
      </c>
      <c r="X54" s="47">
        <v>0</v>
      </c>
      <c r="Y54" s="47">
        <v>0</v>
      </c>
      <c r="Z54" s="47">
        <v>1.4930000000000001</v>
      </c>
      <c r="AA54" s="47">
        <v>0.51500000000000001</v>
      </c>
      <c r="AB54" s="47">
        <v>0</v>
      </c>
      <c r="AC54" s="11">
        <v>6</v>
      </c>
      <c r="AD54" s="11">
        <v>0</v>
      </c>
      <c r="AE54" s="11">
        <v>7</v>
      </c>
      <c r="AF54" s="11">
        <v>0</v>
      </c>
      <c r="AG54" s="49">
        <v>1</v>
      </c>
      <c r="AH54" s="47">
        <v>0</v>
      </c>
      <c r="AI54" s="47">
        <v>25.972000000000001</v>
      </c>
      <c r="AJ54" s="47">
        <v>0</v>
      </c>
      <c r="AK54" s="47">
        <v>17486.485000000001</v>
      </c>
      <c r="AL54" s="47">
        <v>546.04</v>
      </c>
      <c r="AM54" s="47">
        <v>35.299999999999997</v>
      </c>
      <c r="AN54" s="51">
        <v>5.0999999999999997E-2</v>
      </c>
      <c r="AO54" s="51">
        <v>4.8000000000000001E-2</v>
      </c>
      <c r="AP54" s="51">
        <v>0</v>
      </c>
      <c r="AQ54" s="51">
        <v>1E-3</v>
      </c>
      <c r="AR54" s="51">
        <v>2E-3</v>
      </c>
      <c r="AS54" s="51">
        <v>6.0999999999999999E-2</v>
      </c>
      <c r="AT54" s="51">
        <v>6.0999999999999999E-2</v>
      </c>
      <c r="AU54" s="51">
        <v>0</v>
      </c>
      <c r="AV54" s="51">
        <v>0</v>
      </c>
      <c r="AW54" s="51">
        <v>0</v>
      </c>
      <c r="AX54" s="51">
        <v>0</v>
      </c>
      <c r="AY54" s="51">
        <v>0.2165</v>
      </c>
      <c r="AZ54" s="51">
        <v>0</v>
      </c>
      <c r="BA54" s="51">
        <v>0.104</v>
      </c>
      <c r="BB54" s="51">
        <v>0.1125</v>
      </c>
      <c r="BC54" s="51">
        <v>0</v>
      </c>
      <c r="BD54" s="51">
        <v>0</v>
      </c>
      <c r="BE54" s="51">
        <v>1.9E-2</v>
      </c>
      <c r="BF54" s="51">
        <v>0.20300000000000001</v>
      </c>
      <c r="BG54" s="51">
        <v>0.72350000000000003</v>
      </c>
      <c r="BH54" s="18">
        <v>0.71099999999999997</v>
      </c>
      <c r="BI54" s="45">
        <v>18.03</v>
      </c>
      <c r="BJ54" s="47">
        <v>0.44943577327165035</v>
      </c>
      <c r="BK54" s="51">
        <v>2.2499999999999999E-2</v>
      </c>
      <c r="BL54" s="18">
        <v>2.2100000000000002E-2</v>
      </c>
      <c r="BM54" s="51">
        <v>0</v>
      </c>
      <c r="BN54" s="51">
        <v>0</v>
      </c>
      <c r="BO54" s="47">
        <v>32.15</v>
      </c>
      <c r="BP54" s="51">
        <v>7.0820999999999995E-2</v>
      </c>
      <c r="BQ54" s="18">
        <v>6.9199999999999998E-2</v>
      </c>
      <c r="BR54" s="51">
        <v>9.7887029999999999</v>
      </c>
      <c r="BS54" s="47">
        <v>0</v>
      </c>
      <c r="BT54" s="51">
        <v>1.2825</v>
      </c>
      <c r="BU54" s="51">
        <v>0</v>
      </c>
      <c r="BV54" s="51">
        <v>0.1125</v>
      </c>
      <c r="BW54" s="51">
        <v>0</v>
      </c>
      <c r="BX54" s="51">
        <v>0.1125</v>
      </c>
      <c r="BY54" s="51">
        <v>0</v>
      </c>
      <c r="BZ54" s="47">
        <v>67.265964042157478</v>
      </c>
      <c r="CC54" s="47">
        <v>2.3410138248847927</v>
      </c>
      <c r="CD54" s="47">
        <v>2.938976377952756</v>
      </c>
      <c r="CE54" s="47">
        <v>1.267951320181063</v>
      </c>
      <c r="CF54" s="47">
        <v>6.2568099907803214</v>
      </c>
      <c r="CG54" s="47">
        <v>1.0137795275590551</v>
      </c>
      <c r="CH54" s="47">
        <v>0.43737101801289185</v>
      </c>
      <c r="CI54" s="47">
        <v>2.1582432319168552</v>
      </c>
      <c r="CJ54" s="47">
        <v>0</v>
      </c>
      <c r="CK54" s="47">
        <v>0</v>
      </c>
      <c r="CL54" s="47">
        <v>0.30998140111593303</v>
      </c>
      <c r="CN54" s="47">
        <v>18032.525000000001</v>
      </c>
      <c r="CO54" s="47">
        <v>0</v>
      </c>
      <c r="CP54" s="47">
        <v>230.71528472222224</v>
      </c>
      <c r="CQ54" s="47">
        <v>216.5</v>
      </c>
      <c r="CR54" s="47" t="s">
        <v>157</v>
      </c>
      <c r="CS54" s="47" t="s">
        <v>157</v>
      </c>
      <c r="CT54" s="47">
        <v>1.2006083451984677</v>
      </c>
      <c r="CU54" s="47">
        <v>14.215284722222236</v>
      </c>
      <c r="CV54" s="47" t="s">
        <v>437</v>
      </c>
      <c r="CW54" s="47">
        <v>0.63179043209876606</v>
      </c>
      <c r="CX54" s="47">
        <v>801.44555555555564</v>
      </c>
      <c r="CY54" s="47">
        <v>9.6222222222222218</v>
      </c>
      <c r="CZ54" s="47">
        <v>1.2667821621020892</v>
      </c>
      <c r="DA54" s="47">
        <v>100</v>
      </c>
      <c r="DB54" s="47" t="s">
        <v>157</v>
      </c>
      <c r="DC54" s="23"/>
      <c r="DD54" s="47">
        <v>50.062770562770559</v>
      </c>
      <c r="DE54" s="47">
        <v>1130.3061087061085</v>
      </c>
      <c r="DF54" s="47">
        <v>482.82760942760939</v>
      </c>
      <c r="DG54" s="47">
        <v>0</v>
      </c>
      <c r="DH54" s="47">
        <v>0.84444444444444444</v>
      </c>
      <c r="DJ54" s="47">
        <v>794.24999999999989</v>
      </c>
      <c r="DK54" s="47">
        <v>9.7887029999999999</v>
      </c>
      <c r="DL54" s="47">
        <v>8.916713881019831</v>
      </c>
      <c r="DM54" s="47">
        <v>3.1475999999999997</v>
      </c>
      <c r="DN54" s="47">
        <v>6.2387269669666335E-3</v>
      </c>
      <c r="DO54" s="47">
        <v>35.497096456692915</v>
      </c>
      <c r="DP54" s="47">
        <v>32.787345987654327</v>
      </c>
      <c r="DQ54" s="47" t="s">
        <v>157</v>
      </c>
      <c r="DR54" s="47" t="s">
        <v>157</v>
      </c>
      <c r="DS54" s="47">
        <v>9.7886662059433309</v>
      </c>
      <c r="DT54" s="47">
        <v>3334.1013824884794</v>
      </c>
      <c r="DU54" s="47">
        <v>1.0766348704555648</v>
      </c>
      <c r="DV54" s="47">
        <v>63.820366486001497</v>
      </c>
      <c r="DW54" s="47">
        <f>IF(pitna[[#This Row],[SÚC]]="-","-",pitna[[#This Row],[ZVC30]]-pitna[[#This Row],[SÚC]])</f>
        <v>-28.5203664860015</v>
      </c>
      <c r="DX54" s="47" t="str">
        <f>IF(pitna[[#This Row],[Rozdíl Cena pro vodné - sociálně únosná cena]]="-","-",IF(pitna[[#This Row],[Rozdíl Cena pro vodné - sociálně únosná cena]]&gt;0,"ANO","NE"))</f>
        <v>NE</v>
      </c>
      <c r="DY54" s="47">
        <v>-31.03302049834717</v>
      </c>
      <c r="DZ54" s="13" t="s">
        <v>441</v>
      </c>
      <c r="EA54" s="55"/>
      <c r="EB54" s="55" t="s">
        <v>9530</v>
      </c>
      <c r="EC54" s="55" t="s">
        <v>0</v>
      </c>
      <c r="ED54" s="55"/>
    </row>
    <row r="55" spans="1:134" ht="15" customHeight="1" x14ac:dyDescent="0.25">
      <c r="A55" s="29">
        <v>60</v>
      </c>
      <c r="B55" s="2" t="s">
        <v>544</v>
      </c>
      <c r="C55" s="3" t="s">
        <v>2669</v>
      </c>
      <c r="D55" s="2" t="s">
        <v>4169</v>
      </c>
      <c r="E55" s="2" t="s">
        <v>9</v>
      </c>
      <c r="F55" s="2" t="s">
        <v>2669</v>
      </c>
      <c r="G55" s="2" t="s">
        <v>5036</v>
      </c>
      <c r="H55" s="2" t="s">
        <v>5046</v>
      </c>
      <c r="I55" s="2" t="s">
        <v>439</v>
      </c>
      <c r="J55" s="2" t="s">
        <v>7043</v>
      </c>
      <c r="K55" s="2" t="s">
        <v>7040</v>
      </c>
      <c r="L55" s="42" t="s">
        <v>7103</v>
      </c>
      <c r="O55" s="11">
        <v>2587</v>
      </c>
      <c r="P55" s="47">
        <v>34.265000000000001</v>
      </c>
      <c r="Q55" s="47">
        <v>0</v>
      </c>
      <c r="R55" s="47">
        <v>29.295999999999999</v>
      </c>
      <c r="S55" s="11">
        <v>923</v>
      </c>
      <c r="T55" s="11">
        <v>904</v>
      </c>
      <c r="U55" s="11">
        <v>1</v>
      </c>
      <c r="V55" s="47">
        <v>750</v>
      </c>
      <c r="W55" s="47">
        <v>118.57599999999999</v>
      </c>
      <c r="X55" s="47">
        <v>0</v>
      </c>
      <c r="Y55" s="47">
        <v>0</v>
      </c>
      <c r="Z55" s="47">
        <v>31.794</v>
      </c>
      <c r="AA55" s="47">
        <v>26.931999999999999</v>
      </c>
      <c r="AB55" s="47">
        <v>2</v>
      </c>
      <c r="AC55" s="11">
        <v>24</v>
      </c>
      <c r="AD55" s="11">
        <v>0</v>
      </c>
      <c r="AE55" s="11">
        <v>58</v>
      </c>
      <c r="AF55" s="11">
        <v>6</v>
      </c>
      <c r="AG55" s="49">
        <v>1</v>
      </c>
      <c r="AH55" s="47">
        <v>0</v>
      </c>
      <c r="AI55" s="47">
        <v>126.926</v>
      </c>
      <c r="AJ55" s="47">
        <v>0</v>
      </c>
      <c r="AK55" s="47">
        <v>112676.747</v>
      </c>
      <c r="AL55" s="47">
        <v>11098.602999999999</v>
      </c>
      <c r="AM55" s="47">
        <v>35.299999999999997</v>
      </c>
      <c r="AN55" s="51">
        <v>0.24</v>
      </c>
      <c r="AO55" s="51">
        <v>0.23699999999999999</v>
      </c>
      <c r="AP55" s="51">
        <v>0</v>
      </c>
      <c r="AQ55" s="51">
        <v>3.0000000000000001E-3</v>
      </c>
      <c r="AR55" s="51">
        <v>0</v>
      </c>
      <c r="AS55" s="51">
        <v>0.124</v>
      </c>
      <c r="AT55" s="51">
        <v>0.124</v>
      </c>
      <c r="AU55" s="51">
        <v>0</v>
      </c>
      <c r="AV55" s="51">
        <v>0</v>
      </c>
      <c r="AW55" s="51">
        <v>0</v>
      </c>
      <c r="AX55" s="51">
        <v>0</v>
      </c>
      <c r="AY55" s="51">
        <v>1.1114999999999999</v>
      </c>
      <c r="AZ55" s="51">
        <v>0</v>
      </c>
      <c r="BA55" s="51">
        <v>0.40200000000000002</v>
      </c>
      <c r="BB55" s="51">
        <v>0.70950000000000002</v>
      </c>
      <c r="BC55" s="51">
        <v>0</v>
      </c>
      <c r="BD55" s="51">
        <v>0</v>
      </c>
      <c r="BE55" s="51">
        <v>9.0999999999999998E-2</v>
      </c>
      <c r="BF55" s="51">
        <v>0.69599999999999995</v>
      </c>
      <c r="BG55" s="51">
        <v>2.8624999999999998</v>
      </c>
      <c r="BH55" s="18">
        <v>2.8174999999999999</v>
      </c>
      <c r="BI55" s="45">
        <v>123.78</v>
      </c>
      <c r="BJ55" s="47">
        <v>1.7777681698300836</v>
      </c>
      <c r="BK55" s="51">
        <v>8.8999999999999996E-2</v>
      </c>
      <c r="BL55" s="18">
        <v>8.7499999999999994E-2</v>
      </c>
      <c r="BM55" s="51">
        <v>0</v>
      </c>
      <c r="BN55" s="51">
        <v>0</v>
      </c>
      <c r="BO55" s="47">
        <v>32.159999999999997</v>
      </c>
      <c r="BP55" s="51">
        <v>0.27935300000000002</v>
      </c>
      <c r="BQ55" s="18">
        <v>0.27139999999999997</v>
      </c>
      <c r="BR55" s="51">
        <v>9.7590420000000009</v>
      </c>
      <c r="BS55" s="47">
        <v>0</v>
      </c>
      <c r="BT55" s="51">
        <v>9.2925000000000004</v>
      </c>
      <c r="BU55" s="51">
        <v>0</v>
      </c>
      <c r="BV55" s="51">
        <v>0.70950000000000002</v>
      </c>
      <c r="BW55" s="51">
        <v>0</v>
      </c>
      <c r="BX55" s="51">
        <v>0.70950000000000002</v>
      </c>
      <c r="BY55" s="51">
        <v>0</v>
      </c>
      <c r="BZ55" s="47">
        <v>31.506007646095032</v>
      </c>
      <c r="CC55" s="47">
        <v>2.8028169014084505</v>
      </c>
      <c r="CD55" s="47">
        <v>12.289911093931195</v>
      </c>
      <c r="CE55" s="47">
        <v>2.9733359269206887</v>
      </c>
      <c r="CF55" s="47">
        <v>26.813183106193499</v>
      </c>
      <c r="CG55" s="47">
        <v>10.410514109006572</v>
      </c>
      <c r="CH55" s="47">
        <v>2.5186476437009495</v>
      </c>
      <c r="CI55" s="47">
        <v>22.712859263257322</v>
      </c>
      <c r="CJ55" s="47">
        <v>0</v>
      </c>
      <c r="CK55" s="47">
        <v>10.344827586206897</v>
      </c>
      <c r="CL55" s="47">
        <v>6.8268705625341347E-2</v>
      </c>
      <c r="CN55" s="47">
        <v>123775.35</v>
      </c>
      <c r="CO55" s="47">
        <v>5.8368597694440388E-2</v>
      </c>
      <c r="CP55" s="47">
        <v>1655.094959722222</v>
      </c>
      <c r="CQ55" s="47">
        <v>1111.5</v>
      </c>
      <c r="CR55" s="47" t="s">
        <v>157</v>
      </c>
      <c r="CS55" s="47" t="s">
        <v>157</v>
      </c>
      <c r="CT55" s="47">
        <v>0.89799786467984133</v>
      </c>
      <c r="CU55" s="47">
        <v>543.59495972222203</v>
      </c>
      <c r="CV55" s="47" t="s">
        <v>437</v>
      </c>
      <c r="CW55" s="47">
        <v>6.1078085362047423</v>
      </c>
      <c r="CX55" s="47">
        <v>1390.7342696629214</v>
      </c>
      <c r="CY55" s="47">
        <v>12.488764044943821</v>
      </c>
      <c r="CZ55" s="47">
        <v>1.3010390452097145</v>
      </c>
      <c r="DA55" s="47">
        <v>100</v>
      </c>
      <c r="DB55" s="47" t="s">
        <v>157</v>
      </c>
      <c r="DC55" s="23"/>
      <c r="DD55" s="47">
        <v>50.062770562770559</v>
      </c>
      <c r="DE55" s="47">
        <v>1455.1953645605331</v>
      </c>
      <c r="DF55" s="47">
        <v>519.19030594873288</v>
      </c>
      <c r="DG55" s="47">
        <v>0</v>
      </c>
      <c r="DH55" s="47">
        <v>1.0224719101123596</v>
      </c>
      <c r="DJ55" s="47">
        <v>3141.7</v>
      </c>
      <c r="DK55" s="47">
        <v>9.7590420000000009</v>
      </c>
      <c r="DL55" s="47">
        <v>8.8917783365693737</v>
      </c>
      <c r="DM55" s="47">
        <v>3.1387977528089892</v>
      </c>
      <c r="DN55" s="47">
        <v>5.7321591092248979E-3</v>
      </c>
      <c r="DO55" s="47">
        <v>47.845129493621961</v>
      </c>
      <c r="DP55" s="47">
        <v>38.270729884519348</v>
      </c>
      <c r="DQ55" s="47" t="s">
        <v>157</v>
      </c>
      <c r="DR55" s="47" t="s">
        <v>157</v>
      </c>
      <c r="DS55" s="47">
        <v>9.7590567685589527</v>
      </c>
      <c r="DT55" s="47">
        <v>3101.3001083423619</v>
      </c>
      <c r="DU55" s="47">
        <v>0.92237592819673342</v>
      </c>
      <c r="DV55" s="47">
        <v>63.820366486001497</v>
      </c>
      <c r="DW55" s="47">
        <f>IF(pitna[[#This Row],[SÚC]]="-","-",pitna[[#This Row],[ZVC30]]-pitna[[#This Row],[SÚC]])</f>
        <v>-28.5203664860015</v>
      </c>
      <c r="DX55" s="47" t="str">
        <f>IF(pitna[[#This Row],[Rozdíl Cena pro vodné - sociálně únosná cena]]="-","-",IF(pitna[[#This Row],[Rozdíl Cena pro vodné - sociálně únosná cena]]&gt;0,"ANO","NE"))</f>
        <v>NE</v>
      </c>
      <c r="DY55" s="47">
        <v>-25.549636601482149</v>
      </c>
      <c r="DZ55" s="13" t="s">
        <v>441</v>
      </c>
      <c r="EA55" s="55"/>
      <c r="EB55" s="55" t="s">
        <v>9543</v>
      </c>
      <c r="EC55" s="55" t="s">
        <v>0</v>
      </c>
      <c r="ED55" s="55" t="s">
        <v>9774</v>
      </c>
    </row>
    <row r="56" spans="1:134" ht="15" customHeight="1" x14ac:dyDescent="0.25">
      <c r="A56" s="29">
        <v>61</v>
      </c>
      <c r="B56" s="2" t="s">
        <v>545</v>
      </c>
      <c r="C56" s="3" t="s">
        <v>2669</v>
      </c>
      <c r="D56" s="2" t="s">
        <v>4170</v>
      </c>
      <c r="E56" s="2" t="s">
        <v>4968</v>
      </c>
      <c r="F56" s="2" t="s">
        <v>2669</v>
      </c>
      <c r="G56" s="2" t="s">
        <v>5036</v>
      </c>
      <c r="H56" s="2" t="s">
        <v>5047</v>
      </c>
      <c r="I56" s="2" t="s">
        <v>439</v>
      </c>
      <c r="J56" s="2" t="s">
        <v>7043</v>
      </c>
      <c r="K56" s="2" t="s">
        <v>7044</v>
      </c>
      <c r="L56" s="42" t="s">
        <v>7104</v>
      </c>
      <c r="O56" s="11">
        <v>11845</v>
      </c>
      <c r="P56" s="47">
        <v>83.551000000000002</v>
      </c>
      <c r="Q56" s="47">
        <v>0</v>
      </c>
      <c r="R56" s="47">
        <v>66.786000000000001</v>
      </c>
      <c r="S56" s="11">
        <v>2388</v>
      </c>
      <c r="T56" s="11">
        <v>2282</v>
      </c>
      <c r="U56" s="11">
        <v>10</v>
      </c>
      <c r="V56" s="47">
        <v>3110</v>
      </c>
      <c r="W56" s="47">
        <v>736.91</v>
      </c>
      <c r="X56" s="47">
        <v>0</v>
      </c>
      <c r="Y56" s="47">
        <v>99.299000000000007</v>
      </c>
      <c r="Z56" s="47">
        <v>159.684</v>
      </c>
      <c r="AA56" s="47">
        <v>124.68</v>
      </c>
      <c r="AB56" s="47">
        <v>10</v>
      </c>
      <c r="AC56" s="11">
        <v>94</v>
      </c>
      <c r="AD56" s="11">
        <v>2</v>
      </c>
      <c r="AE56" s="11">
        <v>192</v>
      </c>
      <c r="AF56" s="11">
        <v>8</v>
      </c>
      <c r="AG56" s="49">
        <v>6</v>
      </c>
      <c r="AH56" s="47">
        <v>0</v>
      </c>
      <c r="AI56" s="47">
        <v>718.83799999999997</v>
      </c>
      <c r="AJ56" s="47">
        <v>0</v>
      </c>
      <c r="AK56" s="47">
        <v>374049.71600000001</v>
      </c>
      <c r="AL56" s="47">
        <v>74108.962</v>
      </c>
      <c r="AM56" s="47">
        <v>35.299999999999997</v>
      </c>
      <c r="AN56" s="51">
        <v>3.0960000000000001</v>
      </c>
      <c r="AO56" s="51">
        <v>1.4570000000000001</v>
      </c>
      <c r="AP56" s="51">
        <v>1.58</v>
      </c>
      <c r="AQ56" s="51">
        <v>1.4E-2</v>
      </c>
      <c r="AR56" s="51">
        <v>4.4999999999999998E-2</v>
      </c>
      <c r="AS56" s="51">
        <v>1.248</v>
      </c>
      <c r="AT56" s="51">
        <v>1.2450000000000001</v>
      </c>
      <c r="AU56" s="51">
        <v>3.0000000000000001E-3</v>
      </c>
      <c r="AV56" s="51">
        <v>0.33400000000000002</v>
      </c>
      <c r="AW56" s="51">
        <v>0.20699999999999999</v>
      </c>
      <c r="AX56" s="51">
        <v>0.127</v>
      </c>
      <c r="AY56" s="51">
        <v>5.923</v>
      </c>
      <c r="AZ56" s="51">
        <v>0</v>
      </c>
      <c r="BA56" s="51">
        <v>1.8759999999999999</v>
      </c>
      <c r="BB56" s="51">
        <v>4.0469999999999997</v>
      </c>
      <c r="BC56" s="51">
        <v>0</v>
      </c>
      <c r="BD56" s="51">
        <v>0</v>
      </c>
      <c r="BE56" s="51">
        <v>0.86699999999999999</v>
      </c>
      <c r="BF56" s="51">
        <v>3.3610000000000002</v>
      </c>
      <c r="BG56" s="51">
        <v>18.885000000000002</v>
      </c>
      <c r="BH56" s="18">
        <v>19.085799999999999</v>
      </c>
      <c r="BI56" s="45">
        <v>449.66</v>
      </c>
      <c r="BJ56" s="47">
        <v>11.711297505296384</v>
      </c>
      <c r="BK56" s="51">
        <v>0.58630000000000004</v>
      </c>
      <c r="BL56" s="18">
        <v>0.59219999999999995</v>
      </c>
      <c r="BM56" s="51">
        <v>0.11741</v>
      </c>
      <c r="BN56" s="51">
        <v>0</v>
      </c>
      <c r="BO56" s="47">
        <v>32.21</v>
      </c>
      <c r="BP56" s="51">
        <v>1.813509</v>
      </c>
      <c r="BQ56" s="18">
        <v>1.821</v>
      </c>
      <c r="BR56" s="51">
        <v>9.6029049999999998</v>
      </c>
      <c r="BS56" s="47">
        <v>0</v>
      </c>
      <c r="BT56" s="51">
        <v>39.478000000000002</v>
      </c>
      <c r="BU56" s="51">
        <v>0</v>
      </c>
      <c r="BV56" s="51">
        <v>4.0469999999999997</v>
      </c>
      <c r="BW56" s="51">
        <v>0</v>
      </c>
      <c r="BX56" s="51">
        <v>4.0469999999999997</v>
      </c>
      <c r="BY56" s="51">
        <v>0</v>
      </c>
      <c r="BZ56" s="47">
        <v>35.755996765789234</v>
      </c>
      <c r="CC56" s="47">
        <v>4.9602177554438862</v>
      </c>
      <c r="CD56" s="47">
        <v>13.481131279020683</v>
      </c>
      <c r="CE56" s="47">
        <v>6.550630535724614</v>
      </c>
      <c r="CF56" s="47">
        <v>21.669403319265584</v>
      </c>
      <c r="CG56" s="47">
        <v>10.525960320810469</v>
      </c>
      <c r="CH56" s="47">
        <v>5.1146803386322039</v>
      </c>
      <c r="CI56" s="47">
        <v>16.919298150384716</v>
      </c>
      <c r="CJ56" s="47">
        <v>2.1276595744680851</v>
      </c>
      <c r="CK56" s="47">
        <v>4.166666666666667</v>
      </c>
      <c r="CL56" s="47">
        <v>0.14973197975623634</v>
      </c>
      <c r="CN56" s="47">
        <v>448158.67800000001</v>
      </c>
      <c r="CO56" s="47">
        <v>0.11968737657239291</v>
      </c>
      <c r="CP56" s="47">
        <v>6322.4872722222226</v>
      </c>
      <c r="CQ56" s="47">
        <v>5923</v>
      </c>
      <c r="CR56" s="47" t="s">
        <v>157</v>
      </c>
      <c r="CS56" s="47" t="s">
        <v>157</v>
      </c>
      <c r="CT56" s="47">
        <v>1.3216301035232882</v>
      </c>
      <c r="CU56" s="47">
        <v>399.4872722222226</v>
      </c>
      <c r="CV56" s="47" t="s">
        <v>437</v>
      </c>
      <c r="CW56" s="47">
        <v>0.68137007030909524</v>
      </c>
      <c r="CX56" s="47">
        <v>764.38457786116317</v>
      </c>
      <c r="CY56" s="47">
        <v>10.10233668770254</v>
      </c>
      <c r="CZ56" s="47">
        <v>1.347485755140676</v>
      </c>
      <c r="DA56" s="47">
        <v>100</v>
      </c>
      <c r="DB56" s="47" t="s">
        <v>157</v>
      </c>
      <c r="DC56" s="23"/>
      <c r="DD56" s="47">
        <v>50.062770562770552</v>
      </c>
      <c r="DE56" s="47">
        <v>1011.4165398533466</v>
      </c>
      <c r="DF56" s="47">
        <v>203.90567304092798</v>
      </c>
      <c r="DG56" s="47">
        <v>0.56967422821081359</v>
      </c>
      <c r="DH56" s="47">
        <v>1.4787651373017225</v>
      </c>
      <c r="DJ56" s="47">
        <v>20696.39</v>
      </c>
      <c r="DK56" s="47">
        <v>9.6029049999999998</v>
      </c>
      <c r="DL56" s="47">
        <v>8.7624411793554327</v>
      </c>
      <c r="DM56" s="47">
        <v>3.093141736312468</v>
      </c>
      <c r="DN56" s="47">
        <v>9.030283688939298E-3</v>
      </c>
      <c r="DO56" s="47">
        <v>37.835261967074715</v>
      </c>
      <c r="DP56" s="47">
        <v>32.891842524683987</v>
      </c>
      <c r="DQ56" s="47" t="s">
        <v>157</v>
      </c>
      <c r="DR56" s="47" t="s">
        <v>157</v>
      </c>
      <c r="DS56" s="47">
        <v>9.6029070691024607</v>
      </c>
      <c r="DT56" s="47">
        <v>7908.291457286432</v>
      </c>
      <c r="DU56" s="47">
        <v>1.0732144291858623</v>
      </c>
      <c r="DV56" s="47">
        <v>63.820366486001497</v>
      </c>
      <c r="DW56" s="47">
        <f>IF(pitna[[#This Row],[SÚC]]="-","-",pitna[[#This Row],[ZVC30]]-pitna[[#This Row],[SÚC]])</f>
        <v>-28.5203664860015</v>
      </c>
      <c r="DX56" s="47" t="str">
        <f>IF(pitna[[#This Row],[Rozdíl Cena pro vodné - sociálně únosná cena]]="-","-",IF(pitna[[#This Row],[Rozdíl Cena pro vodné - sociálně únosná cena]]&gt;0,"ANO","NE"))</f>
        <v>NE</v>
      </c>
      <c r="DY56" s="47">
        <v>-30.928523961317509</v>
      </c>
      <c r="DZ56" s="13" t="s">
        <v>441</v>
      </c>
      <c r="EA56" s="55"/>
      <c r="EB56" s="55" t="s">
        <v>9540</v>
      </c>
      <c r="EC56" s="55" t="s">
        <v>0</v>
      </c>
      <c r="ED56" s="55" t="s">
        <v>9541</v>
      </c>
    </row>
    <row r="57" spans="1:134" ht="15" customHeight="1" x14ac:dyDescent="0.25">
      <c r="A57" s="29">
        <v>62</v>
      </c>
      <c r="B57" s="2" t="s">
        <v>546</v>
      </c>
      <c r="C57" s="3" t="s">
        <v>2669</v>
      </c>
      <c r="D57" s="2" t="s">
        <v>4171</v>
      </c>
      <c r="E57" s="2" t="s">
        <v>9</v>
      </c>
      <c r="F57" s="2" t="s">
        <v>2669</v>
      </c>
      <c r="G57" s="2" t="s">
        <v>5048</v>
      </c>
      <c r="H57" s="2" t="s">
        <v>5049</v>
      </c>
      <c r="I57" s="2" t="s">
        <v>439</v>
      </c>
      <c r="J57" s="2" t="s">
        <v>7043</v>
      </c>
      <c r="K57" s="2" t="s">
        <v>7040</v>
      </c>
      <c r="L57" s="42" t="s">
        <v>7105</v>
      </c>
      <c r="O57" s="11">
        <v>3481</v>
      </c>
      <c r="P57" s="47">
        <v>47.335000000000001</v>
      </c>
      <c r="Q57" s="47">
        <v>0</v>
      </c>
      <c r="R57" s="47">
        <v>37.927</v>
      </c>
      <c r="S57" s="11">
        <v>1392</v>
      </c>
      <c r="T57" s="11">
        <v>1331</v>
      </c>
      <c r="U57" s="11">
        <v>1</v>
      </c>
      <c r="V57" s="47">
        <v>200</v>
      </c>
      <c r="W57" s="47">
        <v>186.21299999999999</v>
      </c>
      <c r="X57" s="47">
        <v>1.8680000000000001</v>
      </c>
      <c r="Y57" s="47">
        <v>1.762</v>
      </c>
      <c r="Z57" s="47">
        <v>61.417000000000002</v>
      </c>
      <c r="AA57" s="47">
        <v>53.854999999999997</v>
      </c>
      <c r="AB57" s="47">
        <v>3</v>
      </c>
      <c r="AC57" s="11">
        <v>29</v>
      </c>
      <c r="AD57" s="11">
        <v>0</v>
      </c>
      <c r="AE57" s="11">
        <v>64</v>
      </c>
      <c r="AF57" s="11">
        <v>7</v>
      </c>
      <c r="AG57" s="49">
        <v>3</v>
      </c>
      <c r="AH57" s="47">
        <v>0</v>
      </c>
      <c r="AI57" s="47">
        <v>184.482</v>
      </c>
      <c r="AJ57" s="47">
        <v>0</v>
      </c>
      <c r="AK57" s="47">
        <v>167723.03899999999</v>
      </c>
      <c r="AL57" s="47">
        <v>2790.29</v>
      </c>
      <c r="AM57" s="47">
        <v>35.299999999999997</v>
      </c>
      <c r="AN57" s="51">
        <v>0.38900000000000001</v>
      </c>
      <c r="AO57" s="51">
        <v>0.36599999999999999</v>
      </c>
      <c r="AP57" s="51">
        <v>0</v>
      </c>
      <c r="AQ57" s="51">
        <v>1.7999999999999999E-2</v>
      </c>
      <c r="AR57" s="51">
        <v>5.0000000000000001E-3</v>
      </c>
      <c r="AS57" s="51">
        <v>0.38200000000000001</v>
      </c>
      <c r="AT57" s="51">
        <v>0.38200000000000001</v>
      </c>
      <c r="AU57" s="51">
        <v>0</v>
      </c>
      <c r="AV57" s="51">
        <v>0</v>
      </c>
      <c r="AW57" s="51">
        <v>0</v>
      </c>
      <c r="AX57" s="51">
        <v>0</v>
      </c>
      <c r="AY57" s="51">
        <v>1.87</v>
      </c>
      <c r="AZ57" s="51">
        <v>0</v>
      </c>
      <c r="BA57" s="51">
        <v>0.82599999999999996</v>
      </c>
      <c r="BB57" s="51">
        <v>1.044</v>
      </c>
      <c r="BC57" s="51">
        <v>0</v>
      </c>
      <c r="BD57" s="51">
        <v>0</v>
      </c>
      <c r="BE57" s="51">
        <v>0.115</v>
      </c>
      <c r="BF57" s="51">
        <v>0.22600000000000001</v>
      </c>
      <c r="BG57" s="51">
        <v>4.0620000000000003</v>
      </c>
      <c r="BH57" s="18">
        <v>3.93</v>
      </c>
      <c r="BI57" s="45">
        <v>170.51</v>
      </c>
      <c r="BJ57" s="47">
        <v>2.5228328072981974</v>
      </c>
      <c r="BK57" s="51">
        <v>0.1263</v>
      </c>
      <c r="BL57" s="18">
        <v>0.1222</v>
      </c>
      <c r="BM57" s="51">
        <v>0</v>
      </c>
      <c r="BN57" s="51">
        <v>0</v>
      </c>
      <c r="BO57" s="47">
        <v>32.159999999999997</v>
      </c>
      <c r="BP57" s="51">
        <v>0.39653500000000003</v>
      </c>
      <c r="BQ57" s="18">
        <v>0.38379999999999997</v>
      </c>
      <c r="BR57" s="51">
        <v>9.7620559999999994</v>
      </c>
      <c r="BS57" s="47">
        <v>0</v>
      </c>
      <c r="BT57" s="51">
        <v>13.648</v>
      </c>
      <c r="BU57" s="51">
        <v>0</v>
      </c>
      <c r="BV57" s="51">
        <v>1.044</v>
      </c>
      <c r="BW57" s="51">
        <v>0</v>
      </c>
      <c r="BX57" s="51">
        <v>1.044</v>
      </c>
      <c r="BY57" s="51">
        <v>0</v>
      </c>
      <c r="BZ57" s="47">
        <v>36.702085585466818</v>
      </c>
      <c r="CC57" s="47">
        <v>2.5007183908045976</v>
      </c>
      <c r="CD57" s="47">
        <v>17.64349324906636</v>
      </c>
      <c r="CE57" s="47">
        <v>4.4365690253554861</v>
      </c>
      <c r="CF57" s="47">
        <v>32.98212262301773</v>
      </c>
      <c r="CG57" s="47">
        <v>15.471128985923585</v>
      </c>
      <c r="CH57" s="47">
        <v>3.8903141615598242</v>
      </c>
      <c r="CI57" s="47">
        <v>28.921181657564187</v>
      </c>
      <c r="CJ57" s="47">
        <v>0</v>
      </c>
      <c r="CK57" s="47">
        <v>10.9375</v>
      </c>
      <c r="CL57" s="47">
        <v>0.15819864476494319</v>
      </c>
      <c r="CN57" s="47">
        <v>170513.329</v>
      </c>
      <c r="CO57" s="47">
        <v>6.3378050068659555E-2</v>
      </c>
      <c r="CP57" s="47">
        <v>2158.5444319444441</v>
      </c>
      <c r="CQ57" s="47">
        <v>1870</v>
      </c>
      <c r="CR57" s="47" t="s">
        <v>157</v>
      </c>
      <c r="CS57" s="47" t="s">
        <v>157</v>
      </c>
      <c r="CT57" s="47">
        <v>1.0966884588828829</v>
      </c>
      <c r="CU57" s="47">
        <v>288.54443194444411</v>
      </c>
      <c r="CV57" s="47" t="s">
        <v>437</v>
      </c>
      <c r="CW57" s="47">
        <v>2.2845956606844346</v>
      </c>
      <c r="CX57" s="47">
        <v>1350.0659461599366</v>
      </c>
      <c r="CY57" s="47">
        <v>14.806017418844023</v>
      </c>
      <c r="CZ57" s="47">
        <v>1.2590136252260091</v>
      </c>
      <c r="DA57" s="47">
        <v>100</v>
      </c>
      <c r="DB57" s="47" t="s">
        <v>157</v>
      </c>
      <c r="DC57" s="23"/>
      <c r="DD57" s="47">
        <v>50.062770562770552</v>
      </c>
      <c r="DE57" s="47">
        <v>1379.7981340380388</v>
      </c>
      <c r="DF57" s="47">
        <v>551.76070168944273</v>
      </c>
      <c r="DG57" s="47">
        <v>0</v>
      </c>
      <c r="DH57" s="47">
        <v>0.91053048297703887</v>
      </c>
      <c r="DJ57" s="47">
        <v>4458.3899999999994</v>
      </c>
      <c r="DK57" s="47">
        <v>9.7620559999999994</v>
      </c>
      <c r="DL57" s="47">
        <v>8.8941299437689398</v>
      </c>
      <c r="DM57" s="47">
        <v>3.1396278701504357</v>
      </c>
      <c r="DN57" s="47">
        <v>6.1226885084156675E-3</v>
      </c>
      <c r="DO57" s="47">
        <v>48.984007181844298</v>
      </c>
      <c r="DP57" s="47">
        <v>34.446115850708189</v>
      </c>
      <c r="DQ57" s="47" t="s">
        <v>157</v>
      </c>
      <c r="DR57" s="47" t="s">
        <v>157</v>
      </c>
      <c r="DS57" s="47">
        <v>9.7620630231413088</v>
      </c>
      <c r="DT57" s="47">
        <v>2918.1034482758623</v>
      </c>
      <c r="DU57" s="47">
        <v>1.0247889821015697</v>
      </c>
      <c r="DV57" s="47">
        <v>56.569760854953998</v>
      </c>
      <c r="DW57" s="47">
        <f>IF(pitna[[#This Row],[SÚC]]="-","-",pitna[[#This Row],[ZVC30]]-pitna[[#This Row],[SÚC]])</f>
        <v>-21.269760854954001</v>
      </c>
      <c r="DX57" s="47" t="str">
        <f>IF(pitna[[#This Row],[Rozdíl Cena pro vodné - sociálně únosná cena]]="-","-",IF(pitna[[#This Row],[Rozdíl Cena pro vodné - sociálně únosná cena]]&gt;0,"ANO","NE"))</f>
        <v>NE</v>
      </c>
      <c r="DY57" s="47">
        <v>-22.123645004245809</v>
      </c>
      <c r="DZ57" s="13" t="s">
        <v>441</v>
      </c>
      <c r="EA57" s="55"/>
      <c r="EB57" s="55" t="s">
        <v>9540</v>
      </c>
      <c r="EC57" s="55" t="s">
        <v>0</v>
      </c>
      <c r="ED57" s="55" t="s">
        <v>9541</v>
      </c>
    </row>
    <row r="58" spans="1:134" ht="15" customHeight="1" x14ac:dyDescent="0.25">
      <c r="A58" s="29">
        <v>64</v>
      </c>
      <c r="B58" s="2" t="s">
        <v>547</v>
      </c>
      <c r="C58" s="3" t="s">
        <v>2670</v>
      </c>
      <c r="D58" s="2" t="s">
        <v>4172</v>
      </c>
      <c r="E58" s="2" t="s">
        <v>9</v>
      </c>
      <c r="F58" s="2" t="s">
        <v>2670</v>
      </c>
      <c r="G58" s="2" t="s">
        <v>5030</v>
      </c>
      <c r="H58" s="2" t="s">
        <v>5050</v>
      </c>
      <c r="I58" s="2" t="s">
        <v>439</v>
      </c>
      <c r="J58" s="2" t="s">
        <v>7039</v>
      </c>
      <c r="K58" s="2" t="s">
        <v>7045</v>
      </c>
      <c r="L58" s="42" t="s">
        <v>7106</v>
      </c>
      <c r="O58" s="11">
        <v>321</v>
      </c>
      <c r="P58" s="47">
        <v>3.8610000000000002</v>
      </c>
      <c r="Q58" s="47">
        <v>0</v>
      </c>
      <c r="R58" s="47">
        <v>3.7029999999999998</v>
      </c>
      <c r="S58" s="11">
        <v>105</v>
      </c>
      <c r="T58" s="11">
        <v>105</v>
      </c>
      <c r="U58" s="11">
        <v>1</v>
      </c>
      <c r="V58" s="47">
        <v>100</v>
      </c>
      <c r="W58" s="47">
        <v>12.515000000000001</v>
      </c>
      <c r="X58" s="47">
        <v>12.515000000000001</v>
      </c>
      <c r="Y58" s="47">
        <v>0.67400000000000004</v>
      </c>
      <c r="Z58" s="47">
        <v>1.1739999999999999</v>
      </c>
      <c r="AA58" s="47">
        <v>0.70799999999999996</v>
      </c>
      <c r="AB58" s="47">
        <v>1</v>
      </c>
      <c r="AC58" s="11">
        <v>6</v>
      </c>
      <c r="AD58" s="11">
        <v>0</v>
      </c>
      <c r="AE58" s="11">
        <v>6</v>
      </c>
      <c r="AF58" s="11">
        <v>0</v>
      </c>
      <c r="AG58" s="49">
        <v>1</v>
      </c>
      <c r="AH58" s="47">
        <v>0</v>
      </c>
      <c r="AI58" s="47">
        <v>11.340999999999999</v>
      </c>
      <c r="AJ58" s="47">
        <v>0</v>
      </c>
      <c r="AK58" s="47">
        <v>10697.9</v>
      </c>
      <c r="AL58" s="47">
        <v>1539</v>
      </c>
      <c r="AM58" s="47">
        <v>19</v>
      </c>
      <c r="AN58" s="51">
        <v>6.9121000000000002E-2</v>
      </c>
      <c r="AO58" s="51">
        <v>2.503E-2</v>
      </c>
      <c r="AP58" s="51">
        <v>2.7233E-2</v>
      </c>
      <c r="AQ58" s="51">
        <v>3.287E-3</v>
      </c>
      <c r="AR58" s="51">
        <v>1.3571E-2</v>
      </c>
      <c r="AS58" s="51">
        <v>7.6745999999999995E-2</v>
      </c>
      <c r="AT58" s="51">
        <v>7.6745999999999995E-2</v>
      </c>
      <c r="AU58" s="51">
        <v>0</v>
      </c>
      <c r="AV58" s="51">
        <v>0.01</v>
      </c>
      <c r="AW58" s="51">
        <v>0.01</v>
      </c>
      <c r="AX58" s="51">
        <v>0</v>
      </c>
      <c r="AY58" s="51">
        <v>1.5462999999999999E-2</v>
      </c>
      <c r="AZ58" s="51">
        <v>0</v>
      </c>
      <c r="BA58" s="51">
        <v>1.5462999999999999E-2</v>
      </c>
      <c r="BB58" s="51">
        <v>0</v>
      </c>
      <c r="BC58" s="51">
        <v>0</v>
      </c>
      <c r="BD58" s="51">
        <v>0</v>
      </c>
      <c r="BE58" s="51">
        <v>3.6956999999999997E-2</v>
      </c>
      <c r="BF58" s="51">
        <v>0</v>
      </c>
      <c r="BG58" s="51">
        <v>0.20966399999999999</v>
      </c>
      <c r="BH58" s="18">
        <v>0.26200000000000001</v>
      </c>
      <c r="BI58" s="45">
        <v>17.23</v>
      </c>
      <c r="BJ58" s="47">
        <v>0.1</v>
      </c>
      <c r="BK58" s="51">
        <v>1.1343000000000001E-2</v>
      </c>
      <c r="BL58" s="18">
        <v>1.2999999999999999E-2</v>
      </c>
      <c r="BM58" s="51">
        <v>6.4300000000000002E-4</v>
      </c>
      <c r="BN58" s="51">
        <v>0</v>
      </c>
      <c r="BO58" s="47">
        <v>18.48</v>
      </c>
      <c r="BP58" s="51">
        <v>5.8529999999999997E-3</v>
      </c>
      <c r="BQ58" s="18">
        <v>-1.4999999999999999E-2</v>
      </c>
      <c r="BR58" s="51">
        <v>2.7916089999999998</v>
      </c>
      <c r="BS58" s="47">
        <v>0</v>
      </c>
      <c r="BT58" s="51">
        <v>1.212906</v>
      </c>
      <c r="BU58" s="51">
        <v>0</v>
      </c>
      <c r="BV58" s="51">
        <v>6.3927999999999999E-2</v>
      </c>
      <c r="BW58" s="51">
        <v>0</v>
      </c>
      <c r="BX58" s="51">
        <v>6.3927999999999999E-2</v>
      </c>
      <c r="BY58" s="51">
        <v>0</v>
      </c>
      <c r="BZ58" s="47">
        <v>28.355387523629492</v>
      </c>
      <c r="CC58" s="47">
        <v>3.0571428571428569</v>
      </c>
      <c r="CD58" s="47">
        <v>3.6573208722741435</v>
      </c>
      <c r="CE58" s="47">
        <v>0.86860339080863735</v>
      </c>
      <c r="CF58" s="47">
        <v>9.3807431082700745</v>
      </c>
      <c r="CG58" s="47">
        <v>2.2056074766355138</v>
      </c>
      <c r="CH58" s="47">
        <v>0.52382555425256827</v>
      </c>
      <c r="CI58" s="47">
        <v>5.6572113463843383</v>
      </c>
      <c r="CJ58" s="47">
        <v>0</v>
      </c>
      <c r="CK58" s="47">
        <v>0</v>
      </c>
      <c r="CL58" s="47">
        <v>0.54010261949770455</v>
      </c>
      <c r="CN58" s="47">
        <v>12236.9</v>
      </c>
      <c r="CO58" s="47">
        <v>0.25900025900025897</v>
      </c>
      <c r="CP58" s="47">
        <v>167.92374999999998</v>
      </c>
      <c r="CQ58" s="47">
        <v>15.462999999999999</v>
      </c>
      <c r="CR58" s="47" t="s">
        <v>157</v>
      </c>
      <c r="CS58" s="47" t="s">
        <v>157</v>
      </c>
      <c r="CT58" s="47">
        <v>0.12636370322549012</v>
      </c>
      <c r="CU58" s="47">
        <v>152.46074999999999</v>
      </c>
      <c r="CV58" s="47" t="s">
        <v>437</v>
      </c>
      <c r="CW58" s="47">
        <v>13.440954773869345</v>
      </c>
      <c r="CX58" s="47">
        <v>1078.8063122630697</v>
      </c>
      <c r="CY58" s="47">
        <v>1.3632196068059597</v>
      </c>
      <c r="CZ58" s="47">
        <v>1.3227836949389624</v>
      </c>
      <c r="DA58" s="47">
        <v>100</v>
      </c>
      <c r="DB58" s="47" t="s">
        <v>157</v>
      </c>
      <c r="DC58" s="23"/>
      <c r="DD58" s="47">
        <v>113.42999999999999</v>
      </c>
      <c r="DE58" s="47">
        <v>3210</v>
      </c>
      <c r="DF58" s="47">
        <v>1050</v>
      </c>
      <c r="DG58" s="47">
        <v>0.88160098739310588</v>
      </c>
      <c r="DH58" s="47">
        <v>3.258132769108701</v>
      </c>
      <c r="DJ58" s="47">
        <v>215.51700000000002</v>
      </c>
      <c r="DK58" s="47">
        <v>2.7916089999999998</v>
      </c>
      <c r="DL58" s="47">
        <v>2.7157950416904462</v>
      </c>
      <c r="DM58" s="47">
        <v>0.51600105792118478</v>
      </c>
      <c r="DN58" s="47">
        <v>0</v>
      </c>
      <c r="DO58" s="47">
        <v>38.121183800623051</v>
      </c>
      <c r="DP58" s="47">
        <v>31.92495371594816</v>
      </c>
      <c r="DQ58" s="47" t="s">
        <v>157</v>
      </c>
      <c r="DR58" s="47" t="s">
        <v>157</v>
      </c>
      <c r="DS58" s="47">
        <v>2.791609432234432</v>
      </c>
      <c r="DT58" s="47">
        <v>1996.8</v>
      </c>
      <c r="DU58" s="47">
        <v>0.59514573361804202</v>
      </c>
      <c r="DV58" s="47">
        <v>58.959309840803698</v>
      </c>
      <c r="DW58" s="47">
        <f>IF(pitna[[#This Row],[SÚC]]="-","-",pitna[[#This Row],[ZVC30]]-pitna[[#This Row],[SÚC]])</f>
        <v>-39.959309840803698</v>
      </c>
      <c r="DX58" s="47" t="str">
        <f>IF(pitna[[#This Row],[Rozdíl Cena pro vodné - sociálně únosná cena]]="-","-",IF(pitna[[#This Row],[Rozdíl Cena pro vodné - sociálně únosná cena]]&gt;0,"ANO","NE"))</f>
        <v>NE</v>
      </c>
      <c r="DY58" s="47">
        <v>-27.034356124855538</v>
      </c>
      <c r="DZ58" s="13" t="s">
        <v>441</v>
      </c>
      <c r="EA58" s="55"/>
      <c r="EB58" s="55" t="s">
        <v>9525</v>
      </c>
      <c r="EC58" s="55" t="s">
        <v>0</v>
      </c>
      <c r="ED58" s="55" t="s">
        <v>9770</v>
      </c>
    </row>
    <row r="59" spans="1:134" ht="15" customHeight="1" x14ac:dyDescent="0.25">
      <c r="A59" s="29">
        <v>65</v>
      </c>
      <c r="B59" s="2" t="s">
        <v>548</v>
      </c>
      <c r="C59" s="3" t="s">
        <v>2671</v>
      </c>
      <c r="D59" s="2" t="s">
        <v>4173</v>
      </c>
      <c r="E59" s="2" t="s">
        <v>9</v>
      </c>
      <c r="F59" s="2" t="s">
        <v>2671</v>
      </c>
      <c r="G59" s="2" t="s">
        <v>7</v>
      </c>
      <c r="H59" s="2" t="s">
        <v>5051</v>
      </c>
      <c r="I59" s="2" t="s">
        <v>439</v>
      </c>
      <c r="J59" s="2" t="s">
        <v>7042</v>
      </c>
      <c r="K59" s="2" t="s">
        <v>7041</v>
      </c>
      <c r="L59" s="42" t="s">
        <v>7107</v>
      </c>
      <c r="O59" s="11">
        <v>549</v>
      </c>
      <c r="P59" s="47">
        <v>4.46</v>
      </c>
      <c r="Q59" s="47">
        <v>0</v>
      </c>
      <c r="R59" s="47">
        <v>2.6760000000000002</v>
      </c>
      <c r="S59" s="11">
        <v>183</v>
      </c>
      <c r="T59" s="11">
        <v>183</v>
      </c>
      <c r="U59" s="11">
        <v>3</v>
      </c>
      <c r="V59" s="47">
        <v>127</v>
      </c>
      <c r="W59" s="47">
        <v>17</v>
      </c>
      <c r="X59" s="47">
        <v>0</v>
      </c>
      <c r="Y59" s="47">
        <v>17.119</v>
      </c>
      <c r="Z59" s="47">
        <v>0.16</v>
      </c>
      <c r="AA59" s="47">
        <v>0.16</v>
      </c>
      <c r="AB59" s="47">
        <v>8</v>
      </c>
      <c r="AC59" s="11">
        <v>6</v>
      </c>
      <c r="AD59" s="11">
        <v>0</v>
      </c>
      <c r="AE59" s="11">
        <v>1</v>
      </c>
      <c r="AF59" s="11">
        <v>1</v>
      </c>
      <c r="AG59" s="49"/>
      <c r="AH59" s="47">
        <v>0</v>
      </c>
      <c r="AI59" s="47">
        <v>0</v>
      </c>
      <c r="AJ59" s="47">
        <v>0</v>
      </c>
      <c r="AK59" s="47">
        <v>7214.13</v>
      </c>
      <c r="AL59" s="47">
        <v>0</v>
      </c>
      <c r="AM59" s="47">
        <v>55.78</v>
      </c>
      <c r="AN59" s="51">
        <v>0.39023400000000003</v>
      </c>
      <c r="AO59" s="51">
        <v>0</v>
      </c>
      <c r="AP59" s="51">
        <v>0.38351800000000003</v>
      </c>
      <c r="AQ59" s="51">
        <v>9.7599999999999998E-4</v>
      </c>
      <c r="AR59" s="51">
        <v>5.7400000000000003E-3</v>
      </c>
      <c r="AS59" s="51">
        <v>4.1968999999999999E-2</v>
      </c>
      <c r="AT59" s="51">
        <v>4.1968999999999999E-2</v>
      </c>
      <c r="AU59" s="51">
        <v>0</v>
      </c>
      <c r="AV59" s="51">
        <v>5.8999999999999997E-2</v>
      </c>
      <c r="AW59" s="51">
        <v>4.3999999999999997E-2</v>
      </c>
      <c r="AX59" s="51">
        <v>1.4999999999999999E-2</v>
      </c>
      <c r="AY59" s="51">
        <v>0.28599999999999998</v>
      </c>
      <c r="AZ59" s="51">
        <v>0</v>
      </c>
      <c r="BA59" s="51">
        <v>0</v>
      </c>
      <c r="BB59" s="51">
        <v>0.28599999999999998</v>
      </c>
      <c r="BC59" s="51">
        <v>0</v>
      </c>
      <c r="BD59" s="51">
        <v>0</v>
      </c>
      <c r="BE59" s="51">
        <v>1.9784E-2</v>
      </c>
      <c r="BF59" s="51">
        <v>8.0000000000000002E-3</v>
      </c>
      <c r="BG59" s="51">
        <v>0.82998700000000003</v>
      </c>
      <c r="BH59" s="18">
        <v>0.78614399999999995</v>
      </c>
      <c r="BI59" s="45">
        <v>7.2140000000000004</v>
      </c>
      <c r="BJ59" s="47">
        <v>0.92429663359895919</v>
      </c>
      <c r="BK59" s="51">
        <v>1.6840000000000001E-2</v>
      </c>
      <c r="BL59" s="18">
        <v>1.49E-2</v>
      </c>
      <c r="BM59" s="51">
        <v>1.7118999999999999E-2</v>
      </c>
      <c r="BN59" s="51">
        <v>0</v>
      </c>
      <c r="BO59" s="47">
        <v>49.28</v>
      </c>
      <c r="BP59" s="51">
        <v>0.109348</v>
      </c>
      <c r="BQ59" s="18">
        <v>4.4977999999999997E-2</v>
      </c>
      <c r="BR59" s="51">
        <v>13.174688</v>
      </c>
      <c r="BS59" s="47">
        <v>0</v>
      </c>
      <c r="BT59" s="51">
        <v>0.46</v>
      </c>
      <c r="BU59" s="51">
        <v>0.374</v>
      </c>
      <c r="BV59" s="51">
        <v>0.28599999999999998</v>
      </c>
      <c r="BW59" s="51">
        <v>0.27300000000000002</v>
      </c>
      <c r="BX59" s="51">
        <v>0.28599999999999998</v>
      </c>
      <c r="BY59" s="51">
        <v>0</v>
      </c>
      <c r="BZ59" s="47">
        <v>68.38565022421524</v>
      </c>
      <c r="CC59" s="47">
        <v>3</v>
      </c>
      <c r="CD59" s="47">
        <v>0.29143897996357016</v>
      </c>
      <c r="CE59" s="47">
        <v>0.1638102258533489</v>
      </c>
      <c r="CF59" s="47">
        <v>0.94117647058823528</v>
      </c>
      <c r="CG59" s="47">
        <v>0.29143897996357016</v>
      </c>
      <c r="CH59" s="47">
        <v>0.1638102258533489</v>
      </c>
      <c r="CI59" s="47">
        <v>0.94117647058823528</v>
      </c>
      <c r="CJ59" s="47">
        <v>0</v>
      </c>
      <c r="CK59" s="47">
        <v>100</v>
      </c>
      <c r="CL59" s="47">
        <v>0.37369207772795215</v>
      </c>
      <c r="CN59" s="47">
        <v>7214.13</v>
      </c>
      <c r="CO59" s="47">
        <v>1.7937219730941705</v>
      </c>
      <c r="CP59" s="47">
        <v>90.176625000000001</v>
      </c>
      <c r="CQ59" s="47">
        <v>286</v>
      </c>
      <c r="CR59" s="47" t="s">
        <v>157</v>
      </c>
      <c r="CS59" s="47" t="s">
        <v>157</v>
      </c>
      <c r="CT59" s="47">
        <v>3.9644420047878262</v>
      </c>
      <c r="CU59" s="47">
        <v>0</v>
      </c>
      <c r="CV59" s="47" t="s">
        <v>438</v>
      </c>
      <c r="CW59" s="47">
        <v>0</v>
      </c>
      <c r="CX59" s="47">
        <v>428.39251781472683</v>
      </c>
      <c r="CY59" s="47">
        <v>16.983372921615203</v>
      </c>
      <c r="CZ59" s="47">
        <v>1.25</v>
      </c>
      <c r="DA59" s="47">
        <v>100</v>
      </c>
      <c r="DB59" s="47" t="s">
        <v>157</v>
      </c>
      <c r="DC59" s="23"/>
      <c r="DD59" s="47">
        <v>18.21925925925926</v>
      </c>
      <c r="DE59" s="47">
        <v>593.96516231195562</v>
      </c>
      <c r="DF59" s="47">
        <v>197.98838743731855</v>
      </c>
      <c r="DG59" s="47">
        <v>3.5035629453681705</v>
      </c>
      <c r="DH59" s="47">
        <v>1.1748218527315915</v>
      </c>
      <c r="DJ59" s="47">
        <v>939.33519999999999</v>
      </c>
      <c r="DK59" s="47">
        <v>13.174688</v>
      </c>
      <c r="DL59" s="47">
        <v>11.640998868135677</v>
      </c>
      <c r="DM59" s="47">
        <v>6.4933491686460805</v>
      </c>
      <c r="DN59" s="47">
        <v>3.9644420047878264E-2</v>
      </c>
      <c r="DO59" s="47">
        <v>13.140491803278689</v>
      </c>
      <c r="DP59" s="47">
        <v>49.28663895486936</v>
      </c>
      <c r="DQ59" s="47" t="s">
        <v>157</v>
      </c>
      <c r="DR59" s="47" t="s">
        <v>157</v>
      </c>
      <c r="DS59" s="47">
        <v>13.174664181487179</v>
      </c>
      <c r="DT59" s="47">
        <v>4535.4480874316941</v>
      </c>
      <c r="DU59" s="47">
        <v>1.1317468827825012</v>
      </c>
      <c r="DV59" s="47">
        <v>63.627060885316503</v>
      </c>
      <c r="DW59" s="47">
        <f>IF(pitna[[#This Row],[SÚC]]="-","-",pitna[[#This Row],[ZVC30]]-pitna[[#This Row],[SÚC]])</f>
        <v>-7.8470608853165018</v>
      </c>
      <c r="DX59" s="47" t="str">
        <f>IF(pitna[[#This Row],[Rozdíl Cena pro vodné - sociálně únosná cena]]="-","-",IF(pitna[[#This Row],[Rozdíl Cena pro vodné - sociálně únosná cena]]&gt;0,"ANO","NE"))</f>
        <v>NE</v>
      </c>
      <c r="DY59" s="47">
        <v>-14.340421930447143</v>
      </c>
      <c r="DZ59" s="13" t="s">
        <v>441</v>
      </c>
      <c r="EA59" s="55" t="s">
        <v>9515</v>
      </c>
      <c r="EB59" s="55" t="s">
        <v>9532</v>
      </c>
      <c r="EC59" s="55" t="s">
        <v>0</v>
      </c>
      <c r="ED59" s="55" t="s">
        <v>9729</v>
      </c>
    </row>
    <row r="60" spans="1:134" ht="15" customHeight="1" x14ac:dyDescent="0.25">
      <c r="A60" s="29">
        <v>66</v>
      </c>
      <c r="B60" s="2" t="s">
        <v>549</v>
      </c>
      <c r="C60" s="3" t="s">
        <v>2671</v>
      </c>
      <c r="D60" s="2" t="s">
        <v>4174</v>
      </c>
      <c r="E60" s="2" t="s">
        <v>9</v>
      </c>
      <c r="F60" s="2" t="s">
        <v>2671</v>
      </c>
      <c r="G60" s="2" t="s">
        <v>7</v>
      </c>
      <c r="H60" s="2" t="s">
        <v>5052</v>
      </c>
      <c r="I60" s="2" t="s">
        <v>439</v>
      </c>
      <c r="J60" s="2" t="s">
        <v>7039</v>
      </c>
      <c r="K60" s="2" t="s">
        <v>7040</v>
      </c>
      <c r="L60" s="42" t="s">
        <v>7108</v>
      </c>
      <c r="O60" s="11">
        <v>2724</v>
      </c>
      <c r="P60" s="47">
        <v>27.288</v>
      </c>
      <c r="Q60" s="47">
        <v>0</v>
      </c>
      <c r="R60" s="47">
        <v>18.984999999999999</v>
      </c>
      <c r="S60" s="11">
        <v>908</v>
      </c>
      <c r="T60" s="11">
        <v>908</v>
      </c>
      <c r="U60" s="11">
        <v>2</v>
      </c>
      <c r="V60" s="47">
        <v>700</v>
      </c>
      <c r="W60" s="47">
        <v>179.67</v>
      </c>
      <c r="X60" s="47">
        <v>0</v>
      </c>
      <c r="Y60" s="47">
        <v>0</v>
      </c>
      <c r="Z60" s="47">
        <v>24.734999999999999</v>
      </c>
      <c r="AA60" s="47">
        <v>16.734999999999999</v>
      </c>
      <c r="AB60" s="47">
        <v>11</v>
      </c>
      <c r="AC60" s="11">
        <v>8</v>
      </c>
      <c r="AD60" s="11">
        <v>1</v>
      </c>
      <c r="AE60" s="11">
        <v>7</v>
      </c>
      <c r="AF60" s="11">
        <v>0</v>
      </c>
      <c r="AG60" s="49">
        <v>2</v>
      </c>
      <c r="AH60" s="47">
        <v>0</v>
      </c>
      <c r="AI60" s="47">
        <v>179.67</v>
      </c>
      <c r="AJ60" s="47">
        <v>0</v>
      </c>
      <c r="AK60" s="47">
        <v>97285</v>
      </c>
      <c r="AL60" s="47">
        <v>152</v>
      </c>
      <c r="AM60" s="47">
        <v>31.59</v>
      </c>
      <c r="AN60" s="51">
        <v>0.40257999999999999</v>
      </c>
      <c r="AO60" s="51">
        <v>0.36249599999999998</v>
      </c>
      <c r="AP60" s="51">
        <v>0</v>
      </c>
      <c r="AQ60" s="51">
        <v>3.0699999999999998E-3</v>
      </c>
      <c r="AR60" s="51">
        <v>3.7013999999999998E-2</v>
      </c>
      <c r="AS60" s="51">
        <v>0.40939300000000001</v>
      </c>
      <c r="AT60" s="51">
        <v>0.40939300000000001</v>
      </c>
      <c r="AU60" s="51">
        <v>0</v>
      </c>
      <c r="AV60" s="51">
        <v>1.109</v>
      </c>
      <c r="AW60" s="51">
        <v>0.82699999999999996</v>
      </c>
      <c r="AX60" s="51">
        <v>0.28199999999999997</v>
      </c>
      <c r="AY60" s="51">
        <v>0.60499999999999998</v>
      </c>
      <c r="AZ60" s="51">
        <v>0</v>
      </c>
      <c r="BA60" s="51">
        <v>0.39</v>
      </c>
      <c r="BB60" s="51">
        <v>0.215</v>
      </c>
      <c r="BC60" s="51">
        <v>0</v>
      </c>
      <c r="BD60" s="51">
        <v>0</v>
      </c>
      <c r="BE60" s="51">
        <v>0.249</v>
      </c>
      <c r="BF60" s="51">
        <v>0.995</v>
      </c>
      <c r="BG60" s="51">
        <v>4.0595730000000003</v>
      </c>
      <c r="BH60" s="18">
        <v>3.9798520000000002</v>
      </c>
      <c r="BI60" s="45">
        <v>111.4</v>
      </c>
      <c r="BJ60" s="47">
        <v>7.970796064400715</v>
      </c>
      <c r="BK60" s="51">
        <v>0.14522199999999999</v>
      </c>
      <c r="BL60" s="18">
        <v>0.13659099999999999</v>
      </c>
      <c r="BM60" s="51">
        <v>0</v>
      </c>
      <c r="BN60" s="51">
        <v>0</v>
      </c>
      <c r="BO60" s="47">
        <v>27.95</v>
      </c>
      <c r="BP60" s="51">
        <v>0.52792899999999998</v>
      </c>
      <c r="BQ60" s="18">
        <v>0.33500000000000002</v>
      </c>
      <c r="BR60" s="51">
        <v>13.004536</v>
      </c>
      <c r="BS60" s="47">
        <v>0</v>
      </c>
      <c r="BT60" s="51">
        <v>0.54</v>
      </c>
      <c r="BU60" s="51">
        <v>0.32500000000000001</v>
      </c>
      <c r="BV60" s="51">
        <v>0.215</v>
      </c>
      <c r="BW60" s="51">
        <v>0.36899999999999999</v>
      </c>
      <c r="BX60" s="51">
        <v>0.215</v>
      </c>
      <c r="BY60" s="51">
        <v>0</v>
      </c>
      <c r="BZ60" s="47">
        <v>47.827232025283116</v>
      </c>
      <c r="CC60" s="47">
        <v>3</v>
      </c>
      <c r="CD60" s="47">
        <v>9.0803964757709252</v>
      </c>
      <c r="CE60" s="47">
        <v>3.5695087325610344</v>
      </c>
      <c r="CF60" s="47">
        <v>13.766905994322926</v>
      </c>
      <c r="CG60" s="47">
        <v>6.1435389133627023</v>
      </c>
      <c r="CH60" s="47">
        <v>2.4150284471157839</v>
      </c>
      <c r="CI60" s="47">
        <v>9.3142984360215966</v>
      </c>
      <c r="CJ60" s="47">
        <v>12.5</v>
      </c>
      <c r="CK60" s="47">
        <v>0</v>
      </c>
      <c r="CL60" s="47">
        <v>0.15801948907031868</v>
      </c>
      <c r="CN60" s="47">
        <v>97437</v>
      </c>
      <c r="CO60" s="47">
        <v>0.40310759308120786</v>
      </c>
      <c r="CP60" s="47">
        <v>1219.4402777777777</v>
      </c>
      <c r="CQ60" s="47">
        <v>605</v>
      </c>
      <c r="CR60" s="47" t="s">
        <v>157</v>
      </c>
      <c r="CS60" s="47" t="s">
        <v>157</v>
      </c>
      <c r="CT60" s="47">
        <v>0.62091402649917382</v>
      </c>
      <c r="CU60" s="47">
        <v>614.44027777777774</v>
      </c>
      <c r="CV60" s="47" t="s">
        <v>437</v>
      </c>
      <c r="CW60" s="47">
        <v>4.2310412869797815</v>
      </c>
      <c r="CX60" s="47">
        <v>670.95205960529404</v>
      </c>
      <c r="CY60" s="47">
        <v>4.1660354491743679</v>
      </c>
      <c r="CZ60" s="47">
        <v>1.2508536979886105</v>
      </c>
      <c r="DA60" s="47">
        <v>100</v>
      </c>
      <c r="DB60" s="47" t="s">
        <v>157</v>
      </c>
      <c r="DC60" s="23"/>
      <c r="DD60" s="47">
        <v>18.219259259259257</v>
      </c>
      <c r="DE60" s="47">
        <v>341.74754666801329</v>
      </c>
      <c r="DF60" s="47">
        <v>113.91584888933777</v>
      </c>
      <c r="DG60" s="47">
        <v>7.6365839886518572</v>
      </c>
      <c r="DH60" s="47">
        <v>1.7146162427180456</v>
      </c>
      <c r="DJ60" s="47">
        <v>4587.5629799999997</v>
      </c>
      <c r="DK60" s="47">
        <v>13.004536</v>
      </c>
      <c r="DL60" s="47">
        <v>11.507831114288049</v>
      </c>
      <c r="DM60" s="47">
        <v>3.6353238490035946</v>
      </c>
      <c r="DN60" s="47">
        <v>2.2065539784681385E-3</v>
      </c>
      <c r="DO60" s="47">
        <v>35.769823788546255</v>
      </c>
      <c r="DP60" s="47">
        <v>32.185297529146951</v>
      </c>
      <c r="DQ60" s="47" t="s">
        <v>157</v>
      </c>
      <c r="DR60" s="47" t="s">
        <v>157</v>
      </c>
      <c r="DS60" s="47">
        <v>13.004545059295642</v>
      </c>
      <c r="DT60" s="47">
        <v>4470.8953744493401</v>
      </c>
      <c r="DU60" s="47">
        <v>0.98150405387404449</v>
      </c>
      <c r="DV60" s="47">
        <v>63.627060885316503</v>
      </c>
      <c r="DW60" s="47">
        <f>IF(pitna[[#This Row],[SÚC]]="-","-",pitna[[#This Row],[ZVC30]]-pitna[[#This Row],[SÚC]])</f>
        <v>-32.037060885316507</v>
      </c>
      <c r="DX60" s="47" t="str">
        <f>IF(pitna[[#This Row],[Rozdíl Cena pro vodné - sociálně únosná cena]]="-","-",IF(pitna[[#This Row],[Rozdíl Cena pro vodné - sociálně únosná cena]]&gt;0,"ANO","NE"))</f>
        <v>NE</v>
      </c>
      <c r="DY60" s="47">
        <v>-31.441763356169552</v>
      </c>
      <c r="DZ60" s="13" t="s">
        <v>441</v>
      </c>
      <c r="EA60" s="55"/>
      <c r="EB60" s="55" t="s">
        <v>9543</v>
      </c>
      <c r="EC60" s="55" t="s">
        <v>0</v>
      </c>
      <c r="ED60" s="55" t="s">
        <v>9783</v>
      </c>
    </row>
    <row r="61" spans="1:134" ht="15" customHeight="1" x14ac:dyDescent="0.25">
      <c r="A61" s="29">
        <v>68</v>
      </c>
      <c r="B61" s="2" t="s">
        <v>550</v>
      </c>
      <c r="C61" s="3" t="s">
        <v>2671</v>
      </c>
      <c r="D61" s="2" t="s">
        <v>4175</v>
      </c>
      <c r="E61" s="2" t="s">
        <v>9</v>
      </c>
      <c r="F61" s="2" t="s">
        <v>2671</v>
      </c>
      <c r="G61" s="2" t="s">
        <v>7</v>
      </c>
      <c r="H61" s="2" t="s">
        <v>5053</v>
      </c>
      <c r="I61" s="2" t="s">
        <v>439</v>
      </c>
      <c r="J61" s="2" t="s">
        <v>7042</v>
      </c>
      <c r="K61" s="2" t="s">
        <v>7041</v>
      </c>
      <c r="L61" s="42" t="s">
        <v>7109</v>
      </c>
      <c r="O61" s="11">
        <v>738</v>
      </c>
      <c r="P61" s="47">
        <v>3.524</v>
      </c>
      <c r="Q61" s="47">
        <v>0</v>
      </c>
      <c r="R61" s="47">
        <v>2.2269999999999999</v>
      </c>
      <c r="S61" s="11">
        <v>246</v>
      </c>
      <c r="T61" s="11">
        <v>246</v>
      </c>
      <c r="U61" s="11">
        <v>0</v>
      </c>
      <c r="V61" s="47">
        <v>0</v>
      </c>
      <c r="W61" s="47">
        <v>30.73</v>
      </c>
      <c r="X61" s="47">
        <v>0</v>
      </c>
      <c r="Y61" s="47">
        <v>1.3180000000000001</v>
      </c>
      <c r="Z61" s="47">
        <v>9.7690000000000001</v>
      </c>
      <c r="AA61" s="47">
        <v>8.2690000000000001</v>
      </c>
      <c r="AB61" s="47">
        <v>0</v>
      </c>
      <c r="AC61" s="11">
        <v>8</v>
      </c>
      <c r="AD61" s="11">
        <v>0</v>
      </c>
      <c r="AE61" s="11">
        <v>8</v>
      </c>
      <c r="AF61" s="11">
        <v>0</v>
      </c>
      <c r="AG61" s="49">
        <v>0.23792821630457001</v>
      </c>
      <c r="AH61" s="47">
        <v>0</v>
      </c>
      <c r="AI61" s="47">
        <v>18.682123544234798</v>
      </c>
      <c r="AJ61" s="47">
        <v>0</v>
      </c>
      <c r="AK61" s="47">
        <v>8801</v>
      </c>
      <c r="AL61" s="47">
        <v>100.88156371313799</v>
      </c>
      <c r="AM61" s="47">
        <v>43.41</v>
      </c>
      <c r="AN61" s="51">
        <v>0.498224</v>
      </c>
      <c r="AO61" s="51">
        <v>3.5698000000000001E-2</v>
      </c>
      <c r="AP61" s="51">
        <v>0.44465199999999999</v>
      </c>
      <c r="AQ61" s="51">
        <v>3.0690000000000001E-3</v>
      </c>
      <c r="AR61" s="51">
        <v>1.4805E-2</v>
      </c>
      <c r="AS61" s="51">
        <v>4.9796E-2</v>
      </c>
      <c r="AT61" s="51">
        <v>4.9796E-2</v>
      </c>
      <c r="AU61" s="51">
        <v>0</v>
      </c>
      <c r="AV61" s="51">
        <v>0.18099999999999999</v>
      </c>
      <c r="AW61" s="51">
        <v>0.13500000000000001</v>
      </c>
      <c r="AX61" s="51">
        <v>4.5999999999999999E-2</v>
      </c>
      <c r="AY61" s="51">
        <v>0.112334</v>
      </c>
      <c r="AZ61" s="51">
        <v>0</v>
      </c>
      <c r="BA61" s="51">
        <v>0.04</v>
      </c>
      <c r="BB61" s="51">
        <v>7.2333999999999996E-2</v>
      </c>
      <c r="BC61" s="51">
        <v>0</v>
      </c>
      <c r="BD61" s="51">
        <v>0</v>
      </c>
      <c r="BE61" s="51">
        <v>1.5278999999999999E-2</v>
      </c>
      <c r="BF61" s="51">
        <v>0.17499999999999999</v>
      </c>
      <c r="BG61" s="51">
        <v>1.086633</v>
      </c>
      <c r="BH61" s="18">
        <v>0.85163699999999998</v>
      </c>
      <c r="BI61" s="45">
        <v>12.66</v>
      </c>
      <c r="BJ61" s="47">
        <v>1.1504858513579443</v>
      </c>
      <c r="BK61" s="51">
        <v>2.0961E-2</v>
      </c>
      <c r="BL61" s="18">
        <v>2.1000000000000001E-2</v>
      </c>
      <c r="BM61" s="51">
        <v>1.2881E-2</v>
      </c>
      <c r="BN61" s="51">
        <v>0</v>
      </c>
      <c r="BO61" s="47">
        <v>51.84</v>
      </c>
      <c r="BP61" s="51">
        <v>-0.17668900000000001</v>
      </c>
      <c r="BQ61" s="18">
        <v>0.06</v>
      </c>
      <c r="BR61" s="51">
        <v>-16.260231000000001</v>
      </c>
      <c r="BS61" s="47">
        <v>0</v>
      </c>
      <c r="BT61" s="51">
        <v>0.17100000000000001</v>
      </c>
      <c r="BU61" s="51">
        <v>1.7000000000000001E-2</v>
      </c>
      <c r="BV61" s="51">
        <v>7.2333999999999996E-2</v>
      </c>
      <c r="BW61" s="51">
        <v>1.7000000000000001E-2</v>
      </c>
      <c r="BX61" s="51">
        <v>7.2333999999999996E-2</v>
      </c>
      <c r="BY61" s="51">
        <v>0</v>
      </c>
      <c r="BZ61" s="47">
        <v>110.4625056129322</v>
      </c>
      <c r="CC61" s="47">
        <v>3</v>
      </c>
      <c r="CD61" s="47">
        <v>13.237127371273713</v>
      </c>
      <c r="CE61" s="47">
        <v>12.018133615466473</v>
      </c>
      <c r="CF61" s="47">
        <v>31.789781972014318</v>
      </c>
      <c r="CG61" s="47">
        <v>11.204607046070461</v>
      </c>
      <c r="CH61" s="47">
        <v>10.172786044251435</v>
      </c>
      <c r="CI61" s="47">
        <v>26.908558411975267</v>
      </c>
      <c r="CJ61" s="47">
        <v>0</v>
      </c>
      <c r="CK61" s="47">
        <v>0</v>
      </c>
      <c r="CL61" s="47">
        <v>0.44903457566232602</v>
      </c>
      <c r="CN61" s="47">
        <v>8901.8815637131374</v>
      </c>
      <c r="CO61" s="47">
        <v>0</v>
      </c>
      <c r="CP61" s="47">
        <v>112.25431252695863</v>
      </c>
      <c r="CQ61" s="47">
        <v>112.33399999999999</v>
      </c>
      <c r="CR61" s="47" t="s">
        <v>157</v>
      </c>
      <c r="CS61" s="47" t="s">
        <v>157</v>
      </c>
      <c r="CT61" s="47">
        <v>1.2619129921690784</v>
      </c>
      <c r="CU61" s="47">
        <v>0</v>
      </c>
      <c r="CV61" s="47" t="s">
        <v>438</v>
      </c>
      <c r="CW61" s="47">
        <v>0</v>
      </c>
      <c r="CX61" s="47">
        <v>424.68782804795268</v>
      </c>
      <c r="CY61" s="47">
        <v>5.35919087829779</v>
      </c>
      <c r="CZ61" s="47">
        <v>1.2562284023391044</v>
      </c>
      <c r="DA61" s="47">
        <v>100</v>
      </c>
      <c r="DB61" s="47" t="s">
        <v>157</v>
      </c>
      <c r="DC61" s="23"/>
      <c r="DD61" s="47">
        <v>18.21925925925926</v>
      </c>
      <c r="DE61" s="47">
        <v>641.46812334017147</v>
      </c>
      <c r="DF61" s="47">
        <v>213.82270778005716</v>
      </c>
      <c r="DG61" s="47">
        <v>8.6350842039979003</v>
      </c>
      <c r="DH61" s="47">
        <v>0.72892514670101616</v>
      </c>
      <c r="DJ61" s="47">
        <v>909.91700999999989</v>
      </c>
      <c r="DK61" s="47">
        <v>-16.260231000000001</v>
      </c>
      <c r="DL61" s="47">
        <v>-19.418144518476474</v>
      </c>
      <c r="DM61" s="47">
        <v>-8.4294165354706365</v>
      </c>
      <c r="DN61" s="47">
        <v>8.1256978631187443E-3</v>
      </c>
      <c r="DO61" s="47">
        <v>12.062170140532707</v>
      </c>
      <c r="DP61" s="47">
        <v>51.840704164877629</v>
      </c>
      <c r="DQ61" s="47" t="s">
        <v>157</v>
      </c>
      <c r="DR61" s="47" t="s">
        <v>157</v>
      </c>
      <c r="DS61" s="47">
        <v>-16.260227694170894</v>
      </c>
      <c r="DT61" s="47">
        <v>4417.207317073171</v>
      </c>
      <c r="DU61" s="47">
        <v>0.83737288486545125</v>
      </c>
      <c r="DV61" s="47">
        <v>63.627060885316503</v>
      </c>
      <c r="DW61" s="47">
        <f>IF(pitna[[#This Row],[SÚC]]="-","-",pitna[[#This Row],[ZVC30]]-pitna[[#This Row],[SÚC]])</f>
        <v>-20.217060885316506</v>
      </c>
      <c r="DX61" s="47" t="str">
        <f>IF(pitna[[#This Row],[Rozdíl Cena pro vodné - sociálně únosná cena]]="-","-",IF(pitna[[#This Row],[Rozdíl Cena pro vodné - sociálně únosná cena]]&gt;0,"ANO","NE"))</f>
        <v>NE</v>
      </c>
      <c r="DY61" s="47">
        <v>-11.786356720438874</v>
      </c>
      <c r="DZ61" s="13" t="s">
        <v>441</v>
      </c>
      <c r="EA61" s="55"/>
      <c r="EB61" s="55" t="s">
        <v>9520</v>
      </c>
      <c r="EC61" s="55" t="s">
        <v>0</v>
      </c>
      <c r="ED61" s="55" t="s">
        <v>9784</v>
      </c>
    </row>
    <row r="62" spans="1:134" ht="15" customHeight="1" x14ac:dyDescent="0.25">
      <c r="A62" s="29">
        <v>69</v>
      </c>
      <c r="B62" s="2" t="s">
        <v>551</v>
      </c>
      <c r="C62" s="3" t="s">
        <v>2671</v>
      </c>
      <c r="D62" s="2" t="s">
        <v>4176</v>
      </c>
      <c r="E62" s="2" t="s">
        <v>9</v>
      </c>
      <c r="F62" s="2" t="s">
        <v>2671</v>
      </c>
      <c r="G62" s="2" t="s">
        <v>7</v>
      </c>
      <c r="H62" s="2" t="s">
        <v>5054</v>
      </c>
      <c r="I62" s="2" t="s">
        <v>439</v>
      </c>
      <c r="J62" s="2" t="s">
        <v>7039</v>
      </c>
      <c r="K62" s="2" t="s">
        <v>7041</v>
      </c>
      <c r="L62" s="42" t="s">
        <v>7110</v>
      </c>
      <c r="O62" s="11">
        <v>1005</v>
      </c>
      <c r="P62" s="47">
        <v>7</v>
      </c>
      <c r="Q62" s="47">
        <v>0</v>
      </c>
      <c r="R62" s="47">
        <v>5.37</v>
      </c>
      <c r="S62" s="11">
        <v>335</v>
      </c>
      <c r="T62" s="11">
        <v>335</v>
      </c>
      <c r="U62" s="11">
        <v>3</v>
      </c>
      <c r="V62" s="47">
        <v>130</v>
      </c>
      <c r="W62" s="47">
        <v>44.551000000000002</v>
      </c>
      <c r="X62" s="47">
        <v>0</v>
      </c>
      <c r="Y62" s="47">
        <v>37.776000000000003</v>
      </c>
      <c r="Z62" s="47">
        <v>6.2889999999999997</v>
      </c>
      <c r="AA62" s="47">
        <v>2.2890000000000001</v>
      </c>
      <c r="AB62" s="47">
        <v>1</v>
      </c>
      <c r="AC62" s="11">
        <v>6</v>
      </c>
      <c r="AD62" s="11">
        <v>0</v>
      </c>
      <c r="AE62" s="11">
        <v>7</v>
      </c>
      <c r="AF62" s="11">
        <v>1</v>
      </c>
      <c r="AG62" s="49">
        <v>1</v>
      </c>
      <c r="AH62" s="47">
        <v>0</v>
      </c>
      <c r="AI62" s="47">
        <v>6.875</v>
      </c>
      <c r="AJ62" s="47">
        <v>0</v>
      </c>
      <c r="AK62" s="47">
        <v>31032</v>
      </c>
      <c r="AL62" s="47">
        <v>500</v>
      </c>
      <c r="AM62" s="47">
        <v>41.33</v>
      </c>
      <c r="AN62" s="51">
        <v>0.60077599999999998</v>
      </c>
      <c r="AO62" s="51">
        <v>1.357E-2</v>
      </c>
      <c r="AP62" s="51">
        <v>0.52722199999999997</v>
      </c>
      <c r="AQ62" s="51">
        <v>3.0590000000000001E-3</v>
      </c>
      <c r="AR62" s="51">
        <v>5.6925000000000003E-2</v>
      </c>
      <c r="AS62" s="51">
        <v>0.149732</v>
      </c>
      <c r="AT62" s="51">
        <v>0.149732</v>
      </c>
      <c r="AU62" s="51">
        <v>0</v>
      </c>
      <c r="AV62" s="51">
        <v>0.32700000000000001</v>
      </c>
      <c r="AW62" s="51">
        <v>0.24399999999999999</v>
      </c>
      <c r="AX62" s="51">
        <v>8.3000000000000004E-2</v>
      </c>
      <c r="AY62" s="51">
        <v>7.1999999999999995E-2</v>
      </c>
      <c r="AZ62" s="51">
        <v>0</v>
      </c>
      <c r="BA62" s="51">
        <v>2.1999999999999999E-2</v>
      </c>
      <c r="BB62" s="51">
        <v>0</v>
      </c>
      <c r="BC62" s="51">
        <v>0.05</v>
      </c>
      <c r="BD62" s="51">
        <v>0</v>
      </c>
      <c r="BE62" s="51">
        <v>2.2998000000000001E-2</v>
      </c>
      <c r="BF62" s="51">
        <v>9.8000000000000004E-2</v>
      </c>
      <c r="BG62" s="51">
        <v>1.336506</v>
      </c>
      <c r="BH62" s="18">
        <v>1.5036499999999999</v>
      </c>
      <c r="BI62" s="45">
        <v>38.700000000000003</v>
      </c>
      <c r="BJ62" s="47">
        <v>2.1000853797365422</v>
      </c>
      <c r="BK62" s="51">
        <v>3.8261999999999997E-2</v>
      </c>
      <c r="BL62" s="18">
        <v>4.0354000000000001E-2</v>
      </c>
      <c r="BM62" s="51">
        <v>3.7760000000000002E-2</v>
      </c>
      <c r="BN62" s="51">
        <v>0</v>
      </c>
      <c r="BO62" s="47">
        <v>34.93</v>
      </c>
      <c r="BP62" s="51">
        <v>0.24469099999999999</v>
      </c>
      <c r="BQ62" s="18">
        <v>0.16400000000000001</v>
      </c>
      <c r="BR62" s="51">
        <v>18.308261999999999</v>
      </c>
      <c r="BS62" s="47">
        <v>0</v>
      </c>
      <c r="BT62" s="51">
        <v>3.55</v>
      </c>
      <c r="BU62" s="51">
        <v>9.4870000000000001</v>
      </c>
      <c r="BV62" s="51">
        <v>0.05</v>
      </c>
      <c r="BW62" s="51">
        <v>0.23599999999999999</v>
      </c>
      <c r="BX62" s="51">
        <v>0.05</v>
      </c>
      <c r="BY62" s="51">
        <v>0</v>
      </c>
      <c r="BZ62" s="47">
        <v>62.383612662942269</v>
      </c>
      <c r="CC62" s="47">
        <v>3</v>
      </c>
      <c r="CD62" s="47">
        <v>6.2577114427860696</v>
      </c>
      <c r="CE62" s="47">
        <v>3.2085916175607765</v>
      </c>
      <c r="CF62" s="47">
        <v>14.116405916814436</v>
      </c>
      <c r="CG62" s="47">
        <v>2.2776119402985073</v>
      </c>
      <c r="CH62" s="47">
        <v>1.1678273513430779</v>
      </c>
      <c r="CI62" s="47">
        <v>5.1379318084891468</v>
      </c>
      <c r="CJ62" s="47">
        <v>0</v>
      </c>
      <c r="CK62" s="47">
        <v>14.285714285714286</v>
      </c>
      <c r="CL62" s="47">
        <v>0.55865921787709494</v>
      </c>
      <c r="CN62" s="47">
        <v>31532</v>
      </c>
      <c r="CO62" s="47">
        <v>0.14285714285714285</v>
      </c>
      <c r="CP62" s="47">
        <v>399.01111111111106</v>
      </c>
      <c r="CQ62" s="47">
        <v>22</v>
      </c>
      <c r="CR62" s="47" t="s">
        <v>157</v>
      </c>
      <c r="CS62" s="47" t="s">
        <v>157</v>
      </c>
      <c r="CT62" s="47">
        <v>6.977039198274769E-2</v>
      </c>
      <c r="CU62" s="47">
        <v>377.01111111111106</v>
      </c>
      <c r="CV62" s="47" t="s">
        <v>437</v>
      </c>
      <c r="CW62" s="47">
        <v>9.8534083715203344</v>
      </c>
      <c r="CX62" s="47">
        <v>824.10746955203592</v>
      </c>
      <c r="CY62" s="47">
        <v>0.57498301186555856</v>
      </c>
      <c r="CZ62" s="47">
        <v>1.2587323257726362</v>
      </c>
      <c r="DA62" s="47">
        <v>100</v>
      </c>
      <c r="DB62" s="47" t="s">
        <v>157</v>
      </c>
      <c r="DC62" s="23"/>
      <c r="DD62" s="47">
        <v>18.219259259259264</v>
      </c>
      <c r="DE62" s="47">
        <v>478.55197207557256</v>
      </c>
      <c r="DF62" s="47">
        <v>159.51732402519087</v>
      </c>
      <c r="DG62" s="47">
        <v>8.5463384036380745</v>
      </c>
      <c r="DH62" s="47">
        <v>0.60106633213109617</v>
      </c>
      <c r="DJ62" s="47">
        <v>1581.3684599999997</v>
      </c>
      <c r="DK62" s="47">
        <v>18.308261999999999</v>
      </c>
      <c r="DL62" s="47">
        <v>15.473370450299738</v>
      </c>
      <c r="DM62" s="47">
        <v>6.3951440071088808</v>
      </c>
      <c r="DN62" s="47">
        <v>0</v>
      </c>
      <c r="DO62" s="47">
        <v>31.375124378109454</v>
      </c>
      <c r="DP62" s="47">
        <v>44.783783155901702</v>
      </c>
      <c r="DQ62" s="47" t="s">
        <v>157</v>
      </c>
      <c r="DR62" s="47" t="s">
        <v>157</v>
      </c>
      <c r="DS62" s="47">
        <v>22.90630591695647</v>
      </c>
      <c r="DT62" s="47">
        <v>3989.5701492537314</v>
      </c>
      <c r="DU62" s="47">
        <v>0.92287870937838445</v>
      </c>
      <c r="DV62" s="47">
        <v>63.627060885316503</v>
      </c>
      <c r="DW62" s="47">
        <f>IF(pitna[[#This Row],[SÚC]]="-","-",pitna[[#This Row],[ZVC30]]-pitna[[#This Row],[SÚC]])</f>
        <v>-22.297060885316505</v>
      </c>
      <c r="DX62" s="47" t="str">
        <f>IF(pitna[[#This Row],[Rozdíl Cena pro vodné - sociálně únosná cena]]="-","-",IF(pitna[[#This Row],[Rozdíl Cena pro vodné - sociálně únosná cena]]&gt;0,"ANO","NE"))</f>
        <v>NE</v>
      </c>
      <c r="DY62" s="47">
        <v>-18.843277729414801</v>
      </c>
      <c r="DZ62" s="13" t="s">
        <v>441</v>
      </c>
      <c r="EA62" s="55"/>
      <c r="EB62" s="55" t="s">
        <v>9544</v>
      </c>
      <c r="EC62" s="55" t="s">
        <v>0</v>
      </c>
      <c r="ED62" s="55" t="s">
        <v>9783</v>
      </c>
    </row>
    <row r="63" spans="1:134" ht="15" customHeight="1" x14ac:dyDescent="0.25">
      <c r="A63" s="29">
        <v>70</v>
      </c>
      <c r="B63" s="2" t="s">
        <v>552</v>
      </c>
      <c r="C63" s="3" t="s">
        <v>2671</v>
      </c>
      <c r="D63" s="2" t="s">
        <v>4177</v>
      </c>
      <c r="E63" s="2" t="s">
        <v>9</v>
      </c>
      <c r="F63" s="2" t="s">
        <v>2671</v>
      </c>
      <c r="G63" s="2" t="s">
        <v>7</v>
      </c>
      <c r="H63" s="2" t="s">
        <v>5055</v>
      </c>
      <c r="I63" s="2" t="s">
        <v>439</v>
      </c>
      <c r="J63" s="2" t="s">
        <v>7039</v>
      </c>
      <c r="K63" s="2" t="s">
        <v>7040</v>
      </c>
      <c r="L63" s="42" t="s">
        <v>7111</v>
      </c>
      <c r="O63" s="11">
        <v>1156.66947495573</v>
      </c>
      <c r="P63" s="47">
        <v>6.5434640945059197</v>
      </c>
      <c r="Q63" s="47">
        <v>0</v>
      </c>
      <c r="R63" s="47">
        <v>5.4850737252653898</v>
      </c>
      <c r="S63" s="11">
        <v>385.55649165190903</v>
      </c>
      <c r="T63" s="11">
        <v>385.55649165190903</v>
      </c>
      <c r="U63" s="11">
        <v>0</v>
      </c>
      <c r="V63" s="47">
        <v>0</v>
      </c>
      <c r="W63" s="47">
        <v>75.999988442679197</v>
      </c>
      <c r="X63" s="47">
        <v>4.9077698874978299</v>
      </c>
      <c r="Y63" s="47">
        <v>37.209981410013597</v>
      </c>
      <c r="Z63" s="47">
        <v>23.663271950208301</v>
      </c>
      <c r="AA63" s="47">
        <v>18.1651401619458</v>
      </c>
      <c r="AB63" s="47">
        <v>2.0617994205984398</v>
      </c>
      <c r="AC63" s="11">
        <v>5.4981317882625103</v>
      </c>
      <c r="AD63" s="11">
        <v>0</v>
      </c>
      <c r="AE63" s="11">
        <v>5.4981317882625103</v>
      </c>
      <c r="AF63" s="11">
        <v>0</v>
      </c>
      <c r="AG63" s="49">
        <v>0.76207178369543005</v>
      </c>
      <c r="AH63" s="47">
        <v>0</v>
      </c>
      <c r="AI63" s="47">
        <v>59.837876455765198</v>
      </c>
      <c r="AJ63" s="47">
        <v>0</v>
      </c>
      <c r="AK63" s="47">
        <v>18037.9958643422</v>
      </c>
      <c r="AL63" s="47">
        <v>323.11843628686199</v>
      </c>
      <c r="AM63" s="47">
        <v>47.33</v>
      </c>
      <c r="AN63" s="51">
        <v>1.614617</v>
      </c>
      <c r="AO63" s="51">
        <v>0.11304599999999999</v>
      </c>
      <c r="AP63" s="51">
        <v>1.4080710000000001</v>
      </c>
      <c r="AQ63" s="51">
        <v>3.5000000000000001E-3</v>
      </c>
      <c r="AR63" s="51">
        <v>0.09</v>
      </c>
      <c r="AS63" s="51">
        <v>0.14399999999999999</v>
      </c>
      <c r="AT63" s="51">
        <v>0.14399999999999999</v>
      </c>
      <c r="AU63" s="51">
        <v>0</v>
      </c>
      <c r="AV63" s="51">
        <v>0.59370000000000001</v>
      </c>
      <c r="AW63" s="51">
        <v>0.443</v>
      </c>
      <c r="AX63" s="51">
        <v>0.1507</v>
      </c>
      <c r="AY63" s="51">
        <v>0.26742500000000002</v>
      </c>
      <c r="AZ63" s="51">
        <v>0</v>
      </c>
      <c r="BA63" s="51">
        <v>5.0423000000000003E-2</v>
      </c>
      <c r="BB63" s="51">
        <v>0.217002</v>
      </c>
      <c r="BC63" s="51">
        <v>0</v>
      </c>
      <c r="BD63" s="51">
        <v>0</v>
      </c>
      <c r="BE63" s="51">
        <v>4.7829000000000003E-2</v>
      </c>
      <c r="BF63" s="51">
        <v>0.315</v>
      </c>
      <c r="BG63" s="51">
        <v>3.1625709999999998</v>
      </c>
      <c r="BH63" s="18">
        <v>2.691875</v>
      </c>
      <c r="BI63" s="45">
        <v>34.94</v>
      </c>
      <c r="BJ63" s="47">
        <v>3.6849467393072044</v>
      </c>
      <c r="BK63" s="51">
        <v>6.7137000000000002E-2</v>
      </c>
      <c r="BL63" s="18">
        <v>5.9979999999999999E-2</v>
      </c>
      <c r="BM63" s="51">
        <v>4.079E-2</v>
      </c>
      <c r="BN63" s="51">
        <v>0</v>
      </c>
      <c r="BO63" s="47">
        <v>47.1</v>
      </c>
      <c r="BP63" s="51">
        <v>1.5047E-2</v>
      </c>
      <c r="BQ63" s="18">
        <v>0.14699999999999999</v>
      </c>
      <c r="BR63" s="51">
        <v>0.475796</v>
      </c>
      <c r="BS63" s="47">
        <v>0</v>
      </c>
      <c r="BT63" s="51">
        <v>5.5290020000000002</v>
      </c>
      <c r="BU63" s="51">
        <v>0.17199999999999999</v>
      </c>
      <c r="BV63" s="51">
        <v>0.217002</v>
      </c>
      <c r="BW63" s="51">
        <v>0.13100000000000001</v>
      </c>
      <c r="BX63" s="51">
        <v>0.217002</v>
      </c>
      <c r="BY63" s="51">
        <v>0</v>
      </c>
      <c r="BZ63" s="47">
        <v>70.291943365493097</v>
      </c>
      <c r="CC63" s="47">
        <v>3.0000000000000075</v>
      </c>
      <c r="CD63" s="47">
        <v>20.45811051693396</v>
      </c>
      <c r="CE63" s="47">
        <v>11.819509691682118</v>
      </c>
      <c r="CF63" s="47">
        <v>31.135888879845872</v>
      </c>
      <c r="CG63" s="47">
        <v>15.704693998811585</v>
      </c>
      <c r="CH63" s="47">
        <v>9.0732613244125986</v>
      </c>
      <c r="CI63" s="47">
        <v>23.901503847788522</v>
      </c>
      <c r="CJ63" s="47">
        <v>0</v>
      </c>
      <c r="CK63" s="47">
        <v>0</v>
      </c>
      <c r="CL63" s="47">
        <v>0.12529758175667208</v>
      </c>
      <c r="CN63" s="47">
        <v>18361.114300629062</v>
      </c>
      <c r="CO63" s="47">
        <v>0.31509295242096397</v>
      </c>
      <c r="CP63" s="47">
        <v>232.65535799954108</v>
      </c>
      <c r="CQ63" s="47">
        <v>267.42500000000001</v>
      </c>
      <c r="CR63" s="47" t="s">
        <v>157</v>
      </c>
      <c r="CS63" s="47" t="s">
        <v>157</v>
      </c>
      <c r="CT63" s="47">
        <v>1.4564747848165069</v>
      </c>
      <c r="CU63" s="47">
        <v>0</v>
      </c>
      <c r="CV63" s="47" t="s">
        <v>438</v>
      </c>
      <c r="CW63" s="47">
        <v>0</v>
      </c>
      <c r="CX63" s="47">
        <v>273.48726187689442</v>
      </c>
      <c r="CY63" s="47">
        <v>3.9832730089220552</v>
      </c>
      <c r="CZ63" s="47">
        <v>1.2596985630973117</v>
      </c>
      <c r="DA63" s="47">
        <v>100</v>
      </c>
      <c r="DB63" s="47" t="s">
        <v>157</v>
      </c>
      <c r="DC63" s="23"/>
      <c r="DD63" s="47">
        <v>18.21925925925926</v>
      </c>
      <c r="DE63" s="47">
        <v>313.89041871828846</v>
      </c>
      <c r="DF63" s="47">
        <v>104.63013957276254</v>
      </c>
      <c r="DG63" s="47">
        <v>8.8431118459269857</v>
      </c>
      <c r="DH63" s="47">
        <v>0.71240895482371869</v>
      </c>
      <c r="DJ63" s="47">
        <v>3177.5942100000002</v>
      </c>
      <c r="DK63" s="47">
        <v>0.475796</v>
      </c>
      <c r="DL63" s="47">
        <v>0.47353434723183224</v>
      </c>
      <c r="DM63" s="47">
        <v>0.22412380654482625</v>
      </c>
      <c r="DN63" s="47">
        <v>1.1818563756371006E-2</v>
      </c>
      <c r="DO63" s="47">
        <v>15.87412367853125</v>
      </c>
      <c r="DP63" s="47">
        <v>47.106230543515494</v>
      </c>
      <c r="DQ63" s="47" t="s">
        <v>157</v>
      </c>
      <c r="DR63" s="47" t="s">
        <v>157</v>
      </c>
      <c r="DS63" s="47">
        <v>0.47578378477510863</v>
      </c>
      <c r="DT63" s="47">
        <v>8202.6138023251224</v>
      </c>
      <c r="DU63" s="47">
        <v>1.0047503154869883</v>
      </c>
      <c r="DV63" s="47">
        <v>63.627060885316503</v>
      </c>
      <c r="DW63" s="47">
        <f>IF(pitna[[#This Row],[SÚC]]="-","-",pitna[[#This Row],[ZVC30]]-pitna[[#This Row],[SÚC]])</f>
        <v>-16.297060885316505</v>
      </c>
      <c r="DX63" s="47" t="str">
        <f>IF(pitna[[#This Row],[Rozdíl Cena pro vodné - sociálně únosná cena]]="-","-",IF(pitna[[#This Row],[Rozdíl Cena pro vodné - sociálně únosná cena]]&gt;0,"ANO","NE"))</f>
        <v>NE</v>
      </c>
      <c r="DY63" s="47">
        <v>-16.520830341801009</v>
      </c>
      <c r="DZ63" s="13" t="s">
        <v>441</v>
      </c>
      <c r="EA63" s="55"/>
      <c r="EB63" s="55" t="s">
        <v>9519</v>
      </c>
      <c r="EC63" s="55" t="s">
        <v>0</v>
      </c>
      <c r="ED63" s="55" t="s">
        <v>9519</v>
      </c>
    </row>
    <row r="64" spans="1:134" ht="15" customHeight="1" x14ac:dyDescent="0.25">
      <c r="A64" s="29">
        <v>71</v>
      </c>
      <c r="B64" s="2" t="s">
        <v>553</v>
      </c>
      <c r="C64" s="3" t="s">
        <v>2671</v>
      </c>
      <c r="D64" s="2" t="s">
        <v>4178</v>
      </c>
      <c r="E64" s="2" t="s">
        <v>9</v>
      </c>
      <c r="F64" s="2" t="s">
        <v>2671</v>
      </c>
      <c r="G64" s="2" t="s">
        <v>7</v>
      </c>
      <c r="H64" s="2" t="s">
        <v>5056</v>
      </c>
      <c r="I64" s="2" t="s">
        <v>439</v>
      </c>
      <c r="J64" s="2" t="s">
        <v>7039</v>
      </c>
      <c r="K64" s="2" t="s">
        <v>7045</v>
      </c>
      <c r="L64" s="42" t="s">
        <v>7112</v>
      </c>
      <c r="O64" s="11">
        <v>366</v>
      </c>
      <c r="P64" s="47">
        <v>4.54</v>
      </c>
      <c r="Q64" s="47">
        <v>0</v>
      </c>
      <c r="R64" s="47">
        <v>3.65</v>
      </c>
      <c r="S64" s="11">
        <v>122</v>
      </c>
      <c r="T64" s="11">
        <v>122</v>
      </c>
      <c r="U64" s="11">
        <v>1</v>
      </c>
      <c r="V64" s="47">
        <v>20</v>
      </c>
      <c r="W64" s="47">
        <v>15.387</v>
      </c>
      <c r="X64" s="47">
        <v>0</v>
      </c>
      <c r="Y64" s="47">
        <v>0</v>
      </c>
      <c r="Z64" s="47">
        <v>4.452</v>
      </c>
      <c r="AA64" s="47">
        <v>2.452</v>
      </c>
      <c r="AB64" s="47">
        <v>1</v>
      </c>
      <c r="AC64" s="11">
        <v>5</v>
      </c>
      <c r="AD64" s="11">
        <v>0</v>
      </c>
      <c r="AE64" s="11">
        <v>6</v>
      </c>
      <c r="AF64" s="11">
        <v>1</v>
      </c>
      <c r="AG64" s="49">
        <v>1</v>
      </c>
      <c r="AH64" s="47">
        <v>0</v>
      </c>
      <c r="AI64" s="47">
        <v>15.387</v>
      </c>
      <c r="AJ64" s="47">
        <v>0</v>
      </c>
      <c r="AK64" s="47">
        <v>13442</v>
      </c>
      <c r="AL64" s="47">
        <v>2057</v>
      </c>
      <c r="AM64" s="47">
        <v>42.5</v>
      </c>
      <c r="AN64" s="51">
        <v>4.1773999999999999E-2</v>
      </c>
      <c r="AO64" s="51">
        <v>3.0773999999999999E-2</v>
      </c>
      <c r="AP64" s="51">
        <v>0</v>
      </c>
      <c r="AQ64" s="51">
        <v>3.0000000000000001E-3</v>
      </c>
      <c r="AR64" s="51">
        <v>8.0000000000000002E-3</v>
      </c>
      <c r="AS64" s="51">
        <v>6.9582000000000005E-2</v>
      </c>
      <c r="AT64" s="51">
        <v>6.9582000000000005E-2</v>
      </c>
      <c r="AU64" s="51">
        <v>0</v>
      </c>
      <c r="AV64" s="51">
        <v>0.2006</v>
      </c>
      <c r="AW64" s="51">
        <v>0.14960000000000001</v>
      </c>
      <c r="AX64" s="51">
        <v>5.0999999999999997E-2</v>
      </c>
      <c r="AY64" s="51">
        <v>5.0000000000000001E-3</v>
      </c>
      <c r="AZ64" s="51">
        <v>0</v>
      </c>
      <c r="BA64" s="51">
        <v>5.0000000000000001E-3</v>
      </c>
      <c r="BB64" s="51">
        <v>0</v>
      </c>
      <c r="BC64" s="51">
        <v>0</v>
      </c>
      <c r="BD64" s="51">
        <v>0</v>
      </c>
      <c r="BE64" s="51">
        <v>3.5999999999999997E-2</v>
      </c>
      <c r="BF64" s="51">
        <v>0.01</v>
      </c>
      <c r="BG64" s="51">
        <v>0.40695599999999998</v>
      </c>
      <c r="BH64" s="18">
        <v>0.422906</v>
      </c>
      <c r="BI64" s="45">
        <v>16.010000000000002</v>
      </c>
      <c r="BJ64" s="47">
        <v>0.60018905513091558</v>
      </c>
      <c r="BK64" s="51">
        <v>1.0935E-2</v>
      </c>
      <c r="BL64" s="18">
        <v>1.0699999999999999E-2</v>
      </c>
      <c r="BM64" s="51">
        <v>0</v>
      </c>
      <c r="BN64" s="51">
        <v>0</v>
      </c>
      <c r="BO64" s="47">
        <v>37.21</v>
      </c>
      <c r="BP64" s="51">
        <v>5.7782E-2</v>
      </c>
      <c r="BQ64" s="18">
        <v>3.1843999999999997E-2</v>
      </c>
      <c r="BR64" s="51">
        <v>14.198464</v>
      </c>
      <c r="BS64" s="47">
        <v>0</v>
      </c>
      <c r="BT64" s="51">
        <v>0.156</v>
      </c>
      <c r="BU64" s="51">
        <v>0.156</v>
      </c>
      <c r="BV64" s="51">
        <v>0.156</v>
      </c>
      <c r="BW64" s="51">
        <v>0.156</v>
      </c>
      <c r="BX64" s="51">
        <v>0</v>
      </c>
      <c r="BY64" s="51">
        <v>0.156</v>
      </c>
      <c r="BZ64" s="47">
        <v>33.424657534246577</v>
      </c>
      <c r="CC64" s="47">
        <v>3</v>
      </c>
      <c r="CD64" s="47">
        <v>12.163934426229508</v>
      </c>
      <c r="CE64" s="47">
        <v>3.3417151435541381</v>
      </c>
      <c r="CF64" s="47">
        <v>28.933515305127703</v>
      </c>
      <c r="CG64" s="47">
        <v>6.6994535519125682</v>
      </c>
      <c r="CH64" s="47">
        <v>1.840495402514543</v>
      </c>
      <c r="CI64" s="47">
        <v>15.935529992851107</v>
      </c>
      <c r="CJ64" s="47">
        <v>0</v>
      </c>
      <c r="CK64" s="47">
        <v>16.666666666666668</v>
      </c>
      <c r="CL64" s="47">
        <v>0.27397260273972601</v>
      </c>
      <c r="CN64" s="47">
        <v>15499</v>
      </c>
      <c r="CO64" s="47">
        <v>0.22026431718061673</v>
      </c>
      <c r="CP64" s="47">
        <v>213.73611111111111</v>
      </c>
      <c r="CQ64" s="47">
        <v>5</v>
      </c>
      <c r="CR64" s="47" t="s">
        <v>157</v>
      </c>
      <c r="CS64" s="47" t="s">
        <v>157</v>
      </c>
      <c r="CT64" s="47">
        <v>3.2260145815859086E-2</v>
      </c>
      <c r="CU64" s="47">
        <v>208.73611111111111</v>
      </c>
      <c r="CV64" s="47" t="s">
        <v>437</v>
      </c>
      <c r="CW64" s="47">
        <v>19.088807600467408</v>
      </c>
      <c r="CX64" s="47">
        <v>1417.3754000914494</v>
      </c>
      <c r="CY64" s="47">
        <v>0.45724737082761774</v>
      </c>
      <c r="CZ64" s="47">
        <v>1.3270543913350601</v>
      </c>
      <c r="DA64" s="47">
        <v>0</v>
      </c>
      <c r="DB64" s="47" t="s">
        <v>157</v>
      </c>
      <c r="DC64" s="23"/>
      <c r="DD64" s="47">
        <v>18.21925925925926</v>
      </c>
      <c r="DE64" s="47">
        <v>609.80785449372559</v>
      </c>
      <c r="DF64" s="47">
        <v>203.26928483124186</v>
      </c>
      <c r="DG64" s="47">
        <v>18.344764517604023</v>
      </c>
      <c r="DH64" s="47">
        <v>3.2921810699588474</v>
      </c>
      <c r="DJ64" s="47">
        <v>464.73750000000001</v>
      </c>
      <c r="DK64" s="47">
        <v>14.198464</v>
      </c>
      <c r="DL64" s="47">
        <v>12.43325533231125</v>
      </c>
      <c r="DM64" s="47">
        <v>5.2841335162322816</v>
      </c>
      <c r="DN64" s="47">
        <v>0</v>
      </c>
      <c r="DO64" s="47">
        <v>42.346994535519123</v>
      </c>
      <c r="DP64" s="47">
        <v>56.304719808972209</v>
      </c>
      <c r="DQ64" s="47" t="s">
        <v>157</v>
      </c>
      <c r="DR64" s="47" t="s">
        <v>157</v>
      </c>
      <c r="DS64" s="47">
        <v>14.198586579384504</v>
      </c>
      <c r="DT64" s="47">
        <v>3335.7049180327867</v>
      </c>
      <c r="DU64" s="47">
        <v>0.75482126798946592</v>
      </c>
      <c r="DV64" s="47">
        <v>63.627060885316503</v>
      </c>
      <c r="DW64" s="47">
        <f>IF(pitna[[#This Row],[SÚC]]="-","-",pitna[[#This Row],[ZVC30]]-pitna[[#This Row],[SÚC]])</f>
        <v>-21.127060885316503</v>
      </c>
      <c r="DX64" s="47" t="str">
        <f>IF(pitna[[#This Row],[Rozdíl Cena pro vodné - sociálně únosná cena]]="-","-",IF(pitna[[#This Row],[Rozdíl Cena pro vodné - sociálně únosná cena]]&gt;0,"ANO","NE"))</f>
        <v>NE</v>
      </c>
      <c r="DY64" s="47">
        <v>-7.3223410763442942</v>
      </c>
      <c r="DZ64" s="13" t="s">
        <v>441</v>
      </c>
      <c r="EA64" s="55"/>
      <c r="EB64" s="55" t="s">
        <v>9544</v>
      </c>
      <c r="EC64" s="55" t="s">
        <v>0</v>
      </c>
      <c r="ED64" s="55" t="s">
        <v>9774</v>
      </c>
    </row>
    <row r="65" spans="1:134" ht="15" customHeight="1" x14ac:dyDescent="0.25">
      <c r="A65" s="29">
        <v>72</v>
      </c>
      <c r="B65" s="2" t="s">
        <v>554</v>
      </c>
      <c r="C65" s="3" t="s">
        <v>2671</v>
      </c>
      <c r="D65" s="2" t="s">
        <v>4179</v>
      </c>
      <c r="E65" s="2" t="s">
        <v>9</v>
      </c>
      <c r="F65" s="2" t="s">
        <v>2671</v>
      </c>
      <c r="G65" s="2" t="s">
        <v>7</v>
      </c>
      <c r="H65" s="2" t="s">
        <v>5057</v>
      </c>
      <c r="I65" s="2" t="s">
        <v>439</v>
      </c>
      <c r="J65" s="2" t="s">
        <v>7039</v>
      </c>
      <c r="K65" s="2" t="s">
        <v>7041</v>
      </c>
      <c r="L65" s="42" t="s">
        <v>7113</v>
      </c>
      <c r="O65" s="11">
        <v>717</v>
      </c>
      <c r="P65" s="47">
        <v>11.093999999999999</v>
      </c>
      <c r="Q65" s="47">
        <v>0</v>
      </c>
      <c r="R65" s="47">
        <v>10.183</v>
      </c>
      <c r="S65" s="11">
        <v>239</v>
      </c>
      <c r="T65" s="11">
        <v>239</v>
      </c>
      <c r="U65" s="11">
        <v>0</v>
      </c>
      <c r="V65" s="47">
        <v>0</v>
      </c>
      <c r="W65" s="47">
        <v>20.821000000000002</v>
      </c>
      <c r="X65" s="47">
        <v>2.6819999999999999</v>
      </c>
      <c r="Y65" s="47">
        <v>20.821000000000002</v>
      </c>
      <c r="Z65" s="47">
        <v>2.0249999999999999</v>
      </c>
      <c r="AA65" s="47">
        <v>1.0249999999999999</v>
      </c>
      <c r="AB65" s="47">
        <v>0</v>
      </c>
      <c r="AC65" s="11">
        <v>8</v>
      </c>
      <c r="AD65" s="11">
        <v>0</v>
      </c>
      <c r="AE65" s="11">
        <v>8</v>
      </c>
      <c r="AF65" s="11">
        <v>0</v>
      </c>
      <c r="AG65" s="49"/>
      <c r="AH65" s="47">
        <v>0</v>
      </c>
      <c r="AI65" s="47">
        <v>0</v>
      </c>
      <c r="AJ65" s="47">
        <v>0</v>
      </c>
      <c r="AK65" s="47">
        <v>26201</v>
      </c>
      <c r="AL65" s="47">
        <v>0</v>
      </c>
      <c r="AM65" s="47">
        <v>43.8</v>
      </c>
      <c r="AN65" s="51">
        <v>0.53164900000000004</v>
      </c>
      <c r="AO65" s="51">
        <v>0</v>
      </c>
      <c r="AP65" s="51">
        <v>0.51990000000000003</v>
      </c>
      <c r="AQ65" s="51">
        <v>1.7489999999999999E-3</v>
      </c>
      <c r="AR65" s="51">
        <v>0.01</v>
      </c>
      <c r="AS65" s="51">
        <v>0</v>
      </c>
      <c r="AT65" s="51">
        <v>0</v>
      </c>
      <c r="AU65" s="51">
        <v>0</v>
      </c>
      <c r="AV65" s="51">
        <v>0.03</v>
      </c>
      <c r="AW65" s="51">
        <v>2.1999999999999999E-2</v>
      </c>
      <c r="AX65" s="51">
        <v>8.0000000000000002E-3</v>
      </c>
      <c r="AY65" s="51">
        <v>5.0000000000000001E-3</v>
      </c>
      <c r="AZ65" s="51">
        <v>0</v>
      </c>
      <c r="BA65" s="51">
        <v>5.0000000000000001E-3</v>
      </c>
      <c r="BB65" s="51">
        <v>0</v>
      </c>
      <c r="BC65" s="51">
        <v>0</v>
      </c>
      <c r="BD65" s="51">
        <v>0</v>
      </c>
      <c r="BE65" s="51">
        <v>1.95E-2</v>
      </c>
      <c r="BF65" s="51">
        <v>0.02</v>
      </c>
      <c r="BG65" s="51">
        <v>0.61714899999999995</v>
      </c>
      <c r="BH65" s="18">
        <v>0.67238399999999998</v>
      </c>
      <c r="BI65" s="45">
        <v>26.62</v>
      </c>
      <c r="BJ65" s="47">
        <v>1.031655553748577</v>
      </c>
      <c r="BK65" s="51">
        <v>1.8796E-2</v>
      </c>
      <c r="BL65" s="18">
        <v>1.5807999999999999E-2</v>
      </c>
      <c r="BM65" s="51">
        <v>2.0820999999999999E-2</v>
      </c>
      <c r="BN65" s="51">
        <v>0</v>
      </c>
      <c r="BO65" s="47">
        <v>32.83</v>
      </c>
      <c r="BP65" s="51">
        <v>0.20610800000000001</v>
      </c>
      <c r="BQ65" s="18">
        <v>0.02</v>
      </c>
      <c r="BR65" s="51">
        <v>33.396827999999999</v>
      </c>
      <c r="BS65" s="47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0</v>
      </c>
      <c r="BY65" s="51">
        <v>0</v>
      </c>
      <c r="BZ65" s="47">
        <v>23.470490032406953</v>
      </c>
      <c r="CC65" s="47">
        <v>3</v>
      </c>
      <c r="CD65" s="47">
        <v>2.8242677824267783</v>
      </c>
      <c r="CE65" s="47">
        <v>0.5448242370106503</v>
      </c>
      <c r="CF65" s="47">
        <v>9.725757648527928</v>
      </c>
      <c r="CG65" s="47">
        <v>1.4295676429567643</v>
      </c>
      <c r="CH65" s="47">
        <v>0.27577523107946494</v>
      </c>
      <c r="CI65" s="47">
        <v>4.9229143653042593</v>
      </c>
      <c r="CJ65" s="47">
        <v>0</v>
      </c>
      <c r="CK65" s="47">
        <v>0</v>
      </c>
      <c r="CL65" s="47">
        <v>0</v>
      </c>
      <c r="CN65" s="47">
        <v>26201</v>
      </c>
      <c r="CO65" s="47">
        <v>0</v>
      </c>
      <c r="CP65" s="47">
        <v>327.51249999999999</v>
      </c>
      <c r="CQ65" s="47">
        <v>5</v>
      </c>
      <c r="CR65" s="47" t="s">
        <v>157</v>
      </c>
      <c r="CS65" s="47" t="s">
        <v>157</v>
      </c>
      <c r="CT65" s="47">
        <v>1.9083241097668027E-2</v>
      </c>
      <c r="CU65" s="47">
        <v>322.51249999999999</v>
      </c>
      <c r="CV65" s="47" t="s">
        <v>437</v>
      </c>
      <c r="CW65" s="47">
        <v>17.158570972547352</v>
      </c>
      <c r="CX65" s="47">
        <v>1393.9668014471165</v>
      </c>
      <c r="CY65" s="47">
        <v>0.26601404554160463</v>
      </c>
      <c r="CZ65" s="47">
        <v>1.25</v>
      </c>
      <c r="DA65" s="47" t="s">
        <v>157</v>
      </c>
      <c r="DB65" s="47" t="s">
        <v>157</v>
      </c>
      <c r="DC65" s="23"/>
      <c r="DD65" s="47">
        <v>18.21925925925926</v>
      </c>
      <c r="DE65" s="47">
        <v>694.9994088576766</v>
      </c>
      <c r="DF65" s="47">
        <v>231.66646961922552</v>
      </c>
      <c r="DG65" s="47">
        <v>1.5960842732496274</v>
      </c>
      <c r="DH65" s="47">
        <v>1.037454777612258</v>
      </c>
      <c r="DJ65" s="47">
        <v>823.26479999999992</v>
      </c>
      <c r="DK65" s="47">
        <v>33.396827999999999</v>
      </c>
      <c r="DL65" s="47">
        <v>25.035444245885408</v>
      </c>
      <c r="DM65" s="47">
        <v>10.965524579697808</v>
      </c>
      <c r="DN65" s="47">
        <v>0</v>
      </c>
      <c r="DO65" s="47">
        <v>36.542538354253836</v>
      </c>
      <c r="DP65" s="47">
        <v>49.992631410938493</v>
      </c>
      <c r="DQ65" s="47" t="s">
        <v>157</v>
      </c>
      <c r="DR65" s="47" t="s">
        <v>157</v>
      </c>
      <c r="DS65" s="47">
        <v>33.396797207805577</v>
      </c>
      <c r="DT65" s="47">
        <v>2582.2133891213389</v>
      </c>
      <c r="DU65" s="47">
        <v>0.87612911670851679</v>
      </c>
      <c r="DV65" s="47">
        <v>63.627060885316503</v>
      </c>
      <c r="DW65" s="47">
        <f>IF(pitna[[#This Row],[SÚC]]="-","-",pitna[[#This Row],[ZVC30]]-pitna[[#This Row],[SÚC]])</f>
        <v>-19.827060885316506</v>
      </c>
      <c r="DX65" s="47" t="str">
        <f>IF(pitna[[#This Row],[Rozdíl Cena pro vodné - sociálně únosná cena]]="-","-",IF(pitna[[#This Row],[Rozdíl Cena pro vodné - sociálně únosná cena]]&gt;0,"ANO","NE"))</f>
        <v>NE</v>
      </c>
      <c r="DY65" s="47">
        <v>-13.63442947437801</v>
      </c>
      <c r="DZ65" s="13" t="s">
        <v>441</v>
      </c>
      <c r="EA65" s="55"/>
      <c r="EB65" s="55" t="s">
        <v>9545</v>
      </c>
      <c r="EC65" s="55" t="s">
        <v>0</v>
      </c>
      <c r="ED65" s="55" t="s">
        <v>9783</v>
      </c>
    </row>
    <row r="66" spans="1:134" ht="15" customHeight="1" x14ac:dyDescent="0.25">
      <c r="A66" s="29">
        <v>73</v>
      </c>
      <c r="B66" s="2" t="s">
        <v>555</v>
      </c>
      <c r="C66" s="3" t="s">
        <v>2671</v>
      </c>
      <c r="D66" s="2" t="s">
        <v>4180</v>
      </c>
      <c r="E66" s="2" t="s">
        <v>9</v>
      </c>
      <c r="F66" s="2" t="s">
        <v>2671</v>
      </c>
      <c r="G66" s="2" t="s">
        <v>7</v>
      </c>
      <c r="H66" s="2" t="s">
        <v>5058</v>
      </c>
      <c r="I66" s="2" t="s">
        <v>439</v>
      </c>
      <c r="J66" s="2" t="s">
        <v>7039</v>
      </c>
      <c r="K66" s="2" t="s">
        <v>7040</v>
      </c>
      <c r="L66" s="42" t="s">
        <v>7114</v>
      </c>
      <c r="O66" s="11">
        <v>1101</v>
      </c>
      <c r="P66" s="47">
        <v>9.75</v>
      </c>
      <c r="Q66" s="47">
        <v>0</v>
      </c>
      <c r="R66" s="47">
        <v>6.53</v>
      </c>
      <c r="S66" s="11">
        <v>367</v>
      </c>
      <c r="T66" s="11">
        <v>367</v>
      </c>
      <c r="U66" s="11">
        <v>0</v>
      </c>
      <c r="V66" s="47">
        <v>0</v>
      </c>
      <c r="W66" s="47">
        <v>86.245000000000005</v>
      </c>
      <c r="X66" s="47">
        <v>0</v>
      </c>
      <c r="Y66" s="47">
        <v>86.245000000000005</v>
      </c>
      <c r="Z66" s="47">
        <v>17.654</v>
      </c>
      <c r="AA66" s="47">
        <v>14.654</v>
      </c>
      <c r="AB66" s="47">
        <v>1</v>
      </c>
      <c r="AC66" s="11">
        <v>7</v>
      </c>
      <c r="AD66" s="11">
        <v>0</v>
      </c>
      <c r="AE66" s="11">
        <v>7</v>
      </c>
      <c r="AF66" s="11">
        <v>0</v>
      </c>
      <c r="AG66" s="49"/>
      <c r="AH66" s="47">
        <v>0</v>
      </c>
      <c r="AI66" s="47">
        <v>0</v>
      </c>
      <c r="AJ66" s="47">
        <v>0</v>
      </c>
      <c r="AK66" s="47">
        <v>50744</v>
      </c>
      <c r="AL66" s="47">
        <v>0</v>
      </c>
      <c r="AM66" s="47">
        <v>29.57</v>
      </c>
      <c r="AN66" s="51">
        <v>1.308889</v>
      </c>
      <c r="AO66" s="51">
        <v>0</v>
      </c>
      <c r="AP66" s="51">
        <v>1.2122109999999999</v>
      </c>
      <c r="AQ66" s="51">
        <v>2E-3</v>
      </c>
      <c r="AR66" s="51">
        <v>9.4677999999999998E-2</v>
      </c>
      <c r="AS66" s="51">
        <v>8.6541999999999994E-2</v>
      </c>
      <c r="AT66" s="51">
        <v>8.6541999999999994E-2</v>
      </c>
      <c r="AU66" s="51">
        <v>0</v>
      </c>
      <c r="AV66" s="51">
        <v>0.30099999999999999</v>
      </c>
      <c r="AW66" s="51">
        <v>0.22500000000000001</v>
      </c>
      <c r="AX66" s="51">
        <v>7.5999999999999998E-2</v>
      </c>
      <c r="AY66" s="51">
        <v>5.9673999999999998E-2</v>
      </c>
      <c r="AZ66" s="51">
        <v>0</v>
      </c>
      <c r="BA66" s="51">
        <v>0</v>
      </c>
      <c r="BB66" s="51">
        <v>5.9673999999999998E-2</v>
      </c>
      <c r="BC66" s="51">
        <v>0</v>
      </c>
      <c r="BD66" s="51">
        <v>0</v>
      </c>
      <c r="BE66" s="51">
        <v>1.8364999999999999E-2</v>
      </c>
      <c r="BF66" s="51">
        <v>0.13500000000000001</v>
      </c>
      <c r="BG66" s="51">
        <v>1.9694700000000001</v>
      </c>
      <c r="BH66" s="18">
        <v>1.857829</v>
      </c>
      <c r="BI66" s="45">
        <v>52.4</v>
      </c>
      <c r="BJ66" s="47">
        <v>3.7647523987640263</v>
      </c>
      <c r="BK66" s="51">
        <v>6.8590999999999999E-2</v>
      </c>
      <c r="BL66" s="18">
        <v>6.8099999999999994E-2</v>
      </c>
      <c r="BM66" s="51">
        <v>8.6245000000000002E-2</v>
      </c>
      <c r="BN66" s="51">
        <v>0</v>
      </c>
      <c r="BO66" s="47">
        <v>28.71</v>
      </c>
      <c r="BP66" s="51">
        <v>5.8765999999999999E-2</v>
      </c>
      <c r="BQ66" s="18">
        <v>0.155888</v>
      </c>
      <c r="BR66" s="51">
        <v>2.9838420000000001</v>
      </c>
      <c r="BS66" s="47">
        <v>0</v>
      </c>
      <c r="BT66" s="51">
        <v>0.17299999999999999</v>
      </c>
      <c r="BU66" s="51">
        <v>0.112</v>
      </c>
      <c r="BV66" s="51">
        <v>0.06</v>
      </c>
      <c r="BW66" s="51">
        <v>0.112581</v>
      </c>
      <c r="BX66" s="51">
        <v>0.06</v>
      </c>
      <c r="BY66" s="51">
        <v>0</v>
      </c>
      <c r="BZ66" s="47">
        <v>56.202143950995406</v>
      </c>
      <c r="CC66" s="47">
        <v>3</v>
      </c>
      <c r="CD66" s="47">
        <v>16.03451407811081</v>
      </c>
      <c r="CE66" s="47">
        <v>7.4069101512513367</v>
      </c>
      <c r="CF66" s="47">
        <v>20.469592440141458</v>
      </c>
      <c r="CG66" s="47">
        <v>13.309718437783832</v>
      </c>
      <c r="CH66" s="47">
        <v>6.1482305061989964</v>
      </c>
      <c r="CI66" s="47">
        <v>16.991129920575105</v>
      </c>
      <c r="CJ66" s="47">
        <v>0</v>
      </c>
      <c r="CK66" s="47">
        <v>0</v>
      </c>
      <c r="CL66" s="47">
        <v>0.15313935681470137</v>
      </c>
      <c r="CN66" s="47">
        <v>50744</v>
      </c>
      <c r="CO66" s="47">
        <v>0.10256410256410256</v>
      </c>
      <c r="CP66" s="47">
        <v>634.29999999999995</v>
      </c>
      <c r="CQ66" s="47">
        <v>59.673999999999999</v>
      </c>
      <c r="CR66" s="47" t="s">
        <v>157</v>
      </c>
      <c r="CS66" s="47" t="s">
        <v>157</v>
      </c>
      <c r="CT66" s="47">
        <v>0.11759813968153869</v>
      </c>
      <c r="CU66" s="47">
        <v>574.62599999999998</v>
      </c>
      <c r="CV66" s="47" t="s">
        <v>437</v>
      </c>
      <c r="CW66" s="47">
        <v>8.3775714014958229</v>
      </c>
      <c r="CX66" s="47">
        <v>739.80551384292403</v>
      </c>
      <c r="CY66" s="47">
        <v>0.86999752154072696</v>
      </c>
      <c r="CZ66" s="47">
        <v>1.25</v>
      </c>
      <c r="DA66" s="47">
        <v>100</v>
      </c>
      <c r="DB66" s="47" t="s">
        <v>157</v>
      </c>
      <c r="DC66" s="23"/>
      <c r="DD66" s="47">
        <v>18.21925925925926</v>
      </c>
      <c r="DE66" s="47">
        <v>292.4495115167361</v>
      </c>
      <c r="DF66" s="47">
        <v>97.483170505578698</v>
      </c>
      <c r="DG66" s="47">
        <v>4.3883308305754403</v>
      </c>
      <c r="DH66" s="47">
        <v>0.26774649735388023</v>
      </c>
      <c r="DJ66" s="47">
        <v>2028.23587</v>
      </c>
      <c r="DK66" s="47">
        <v>2.9838420000000001</v>
      </c>
      <c r="DL66" s="47">
        <v>2.8973947689821693</v>
      </c>
      <c r="DM66" s="47">
        <v>0.85675963318802761</v>
      </c>
      <c r="DN66" s="47">
        <v>1.175981396815387E-3</v>
      </c>
      <c r="DO66" s="47">
        <v>46.089009990917347</v>
      </c>
      <c r="DP66" s="47">
        <v>37.09081366360018</v>
      </c>
      <c r="DQ66" s="47" t="s">
        <v>157</v>
      </c>
      <c r="DR66" s="47" t="s">
        <v>157</v>
      </c>
      <c r="DS66" s="47">
        <v>2.9838484465363777</v>
      </c>
      <c r="DT66" s="47">
        <v>5366.4032697547682</v>
      </c>
      <c r="DU66" s="47">
        <v>0.79723244327258092</v>
      </c>
      <c r="DV66" s="47">
        <v>63.627060885316503</v>
      </c>
      <c r="DW66" s="47">
        <f>IF(pitna[[#This Row],[SÚC]]="-","-",pitna[[#This Row],[ZVC30]]-pitna[[#This Row],[SÚC]])</f>
        <v>-34.057060885316503</v>
      </c>
      <c r="DX66" s="47" t="str">
        <f>IF(pitna[[#This Row],[Rozdíl Cena pro vodné - sociálně únosná cena]]="-","-",IF(pitna[[#This Row],[Rozdíl Cena pro vodné - sociálně únosná cena]]&gt;0,"ANO","NE"))</f>
        <v>NE</v>
      </c>
      <c r="DY66" s="47">
        <v>-26.536247221716323</v>
      </c>
      <c r="DZ66" s="13" t="s">
        <v>441</v>
      </c>
      <c r="EA66" s="55" t="s">
        <v>9515</v>
      </c>
      <c r="EB66" s="55" t="s">
        <v>9522</v>
      </c>
      <c r="EC66" s="55" t="s">
        <v>0</v>
      </c>
      <c r="ED66" s="55" t="s">
        <v>9770</v>
      </c>
    </row>
    <row r="67" spans="1:134" ht="15" customHeight="1" x14ac:dyDescent="0.25">
      <c r="A67" s="29">
        <v>74</v>
      </c>
      <c r="B67" s="2" t="s">
        <v>556</v>
      </c>
      <c r="C67" s="3" t="s">
        <v>2671</v>
      </c>
      <c r="D67" s="2" t="s">
        <v>4181</v>
      </c>
      <c r="E67" s="2" t="s">
        <v>9</v>
      </c>
      <c r="F67" s="2" t="s">
        <v>2671</v>
      </c>
      <c r="G67" s="2" t="s">
        <v>7</v>
      </c>
      <c r="H67" s="2" t="s">
        <v>5059</v>
      </c>
      <c r="I67" s="2" t="s">
        <v>439</v>
      </c>
      <c r="J67" s="2" t="s">
        <v>7039</v>
      </c>
      <c r="K67" s="2" t="s">
        <v>7045</v>
      </c>
      <c r="L67" s="42" t="s">
        <v>7115</v>
      </c>
      <c r="O67" s="11">
        <v>234</v>
      </c>
      <c r="P67" s="47">
        <v>6.3650000000000002</v>
      </c>
      <c r="Q67" s="47">
        <v>0</v>
      </c>
      <c r="R67" s="47">
        <v>3.819</v>
      </c>
      <c r="S67" s="11">
        <v>78</v>
      </c>
      <c r="T67" s="11">
        <v>78</v>
      </c>
      <c r="U67" s="11">
        <v>0</v>
      </c>
      <c r="V67" s="47">
        <v>0</v>
      </c>
      <c r="W67" s="47">
        <v>5.01</v>
      </c>
      <c r="X67" s="47">
        <v>0</v>
      </c>
      <c r="Y67" s="47">
        <v>5.01</v>
      </c>
      <c r="Z67" s="47">
        <v>0.5</v>
      </c>
      <c r="AA67" s="47">
        <v>0.5</v>
      </c>
      <c r="AB67" s="47">
        <v>0</v>
      </c>
      <c r="AC67" s="11">
        <v>1</v>
      </c>
      <c r="AD67" s="11">
        <v>0</v>
      </c>
      <c r="AE67" s="11">
        <v>1</v>
      </c>
      <c r="AF67" s="11">
        <v>0</v>
      </c>
      <c r="AG67" s="49"/>
      <c r="AH67" s="47">
        <v>0</v>
      </c>
      <c r="AI67" s="47">
        <v>0</v>
      </c>
      <c r="AJ67" s="47">
        <v>0</v>
      </c>
      <c r="AK67" s="47">
        <v>16947</v>
      </c>
      <c r="AL67" s="47">
        <v>0</v>
      </c>
      <c r="AM67" s="47">
        <v>50.98</v>
      </c>
      <c r="AN67" s="51">
        <v>0.14158100000000001</v>
      </c>
      <c r="AO67" s="51">
        <v>0</v>
      </c>
      <c r="AP67" s="51">
        <v>0.14058100000000001</v>
      </c>
      <c r="AQ67" s="51">
        <v>1E-3</v>
      </c>
      <c r="AR67" s="51">
        <v>0</v>
      </c>
      <c r="AS67" s="51">
        <v>0</v>
      </c>
      <c r="AT67" s="51">
        <v>0</v>
      </c>
      <c r="AU67" s="51">
        <v>0</v>
      </c>
      <c r="AV67" s="51">
        <v>2.9479999999999999E-2</v>
      </c>
      <c r="AW67" s="51">
        <v>2.1999999999999999E-2</v>
      </c>
      <c r="AX67" s="51">
        <v>7.4799999999999997E-3</v>
      </c>
      <c r="AY67" s="51">
        <v>0</v>
      </c>
      <c r="AZ67" s="51">
        <v>0</v>
      </c>
      <c r="BA67" s="51">
        <v>0</v>
      </c>
      <c r="BB67" s="51">
        <v>0</v>
      </c>
      <c r="BC67" s="51">
        <v>0</v>
      </c>
      <c r="BD67" s="51">
        <v>0</v>
      </c>
      <c r="BE67" s="51">
        <v>1.205E-2</v>
      </c>
      <c r="BF67" s="51">
        <v>1E-3</v>
      </c>
      <c r="BG67" s="51">
        <v>0.19611100000000001</v>
      </c>
      <c r="BH67" s="18">
        <v>0.27932400000000002</v>
      </c>
      <c r="BI67" s="45">
        <v>16.95</v>
      </c>
      <c r="BJ67" s="47">
        <v>0.24754025044722719</v>
      </c>
      <c r="BK67" s="51">
        <v>4.5100000000000001E-3</v>
      </c>
      <c r="BL67" s="18">
        <v>5.8890000000000001E-3</v>
      </c>
      <c r="BM67" s="51">
        <v>5.0099999999999997E-3</v>
      </c>
      <c r="BN67" s="51">
        <v>0</v>
      </c>
      <c r="BO67" s="47">
        <v>43.48</v>
      </c>
      <c r="BP67" s="51">
        <v>3.3811000000000001E-2</v>
      </c>
      <c r="BQ67" s="18">
        <v>2.0899999999999998E-2</v>
      </c>
      <c r="BR67" s="51">
        <v>17.24071</v>
      </c>
      <c r="BS67" s="47">
        <v>0</v>
      </c>
      <c r="BT67" s="51">
        <v>1.03E-2</v>
      </c>
      <c r="BU67" s="51">
        <v>1.03E-2</v>
      </c>
      <c r="BV67" s="51">
        <v>1.03E-2</v>
      </c>
      <c r="BW67" s="51">
        <v>1.03E-2</v>
      </c>
      <c r="BX67" s="51">
        <v>0</v>
      </c>
      <c r="BY67" s="51">
        <v>1.03E-2</v>
      </c>
      <c r="BZ67" s="47">
        <v>20.424194815396699</v>
      </c>
      <c r="CC67" s="47">
        <v>3</v>
      </c>
      <c r="CD67" s="47">
        <v>2.1367521367521367</v>
      </c>
      <c r="CE67" s="47">
        <v>0.35869678284855461</v>
      </c>
      <c r="CF67" s="47">
        <v>9.9800399201596814</v>
      </c>
      <c r="CG67" s="47">
        <v>2.1367521367521367</v>
      </c>
      <c r="CH67" s="47">
        <v>0.35869678284855461</v>
      </c>
      <c r="CI67" s="47">
        <v>9.9800399201596814</v>
      </c>
      <c r="CJ67" s="47">
        <v>0</v>
      </c>
      <c r="CK67" s="47">
        <v>0</v>
      </c>
      <c r="CL67" s="47">
        <v>0</v>
      </c>
      <c r="CN67" s="47">
        <v>16947</v>
      </c>
      <c r="CO67" s="47">
        <v>0</v>
      </c>
      <c r="CP67" s="47">
        <v>211.83750000000001</v>
      </c>
      <c r="CQ67" s="47">
        <v>0</v>
      </c>
      <c r="CR67" s="47" t="s">
        <v>157</v>
      </c>
      <c r="CS67" s="47" t="s">
        <v>157</v>
      </c>
      <c r="CT67" s="47">
        <v>0</v>
      </c>
      <c r="CU67" s="47">
        <v>211.83750000000001</v>
      </c>
      <c r="CV67" s="47" t="s">
        <v>437</v>
      </c>
      <c r="CW67" s="47">
        <v>46.970620842572067</v>
      </c>
      <c r="CX67" s="47">
        <v>3757.6496674057653</v>
      </c>
      <c r="CY67" s="47">
        <v>0</v>
      </c>
      <c r="CZ67" s="47">
        <v>1.25</v>
      </c>
      <c r="DA67" s="47">
        <v>0</v>
      </c>
      <c r="DB67" s="47" t="s">
        <v>157</v>
      </c>
      <c r="DC67" s="23"/>
      <c r="DD67" s="47">
        <v>18.219259259259257</v>
      </c>
      <c r="DE67" s="47">
        <v>945.30081300813004</v>
      </c>
      <c r="DF67" s="47">
        <v>315.10027100271003</v>
      </c>
      <c r="DG67" s="47">
        <v>6.5365853658536581</v>
      </c>
      <c r="DH67" s="47">
        <v>2.6718403547671841</v>
      </c>
      <c r="DJ67" s="47">
        <v>229.91979999999998</v>
      </c>
      <c r="DK67" s="47">
        <v>17.24071</v>
      </c>
      <c r="DL67" s="47">
        <v>14.705562548332072</v>
      </c>
      <c r="DM67" s="47">
        <v>7.4968957871396897</v>
      </c>
      <c r="DN67" s="47">
        <v>0</v>
      </c>
      <c r="DO67" s="47">
        <v>72.42307692307692</v>
      </c>
      <c r="DP67" s="47">
        <v>90.454212860310435</v>
      </c>
      <c r="DQ67" s="47" t="s">
        <v>157</v>
      </c>
      <c r="DR67" s="47" t="s">
        <v>157</v>
      </c>
      <c r="DS67" s="47">
        <v>17.240746312037569</v>
      </c>
      <c r="DT67" s="47">
        <v>2514.2435897435898</v>
      </c>
      <c r="DU67" s="47">
        <v>0.56360006226276105</v>
      </c>
      <c r="DV67" s="47">
        <v>63.627060885316503</v>
      </c>
      <c r="DW67" s="47">
        <f>IF(pitna[[#This Row],[SÚC]]="-","-",pitna[[#This Row],[ZVC30]]-pitna[[#This Row],[SÚC]])</f>
        <v>-12.647060885316506</v>
      </c>
      <c r="DX67" s="47" t="str">
        <f>IF(pitna[[#This Row],[Rozdíl Cena pro vodné - sociálně únosná cena]]="-","-",IF(pitna[[#This Row],[Rozdíl Cena pro vodné - sociálně únosná cena]]&gt;0,"ANO","NE"))</f>
        <v>NE</v>
      </c>
      <c r="DY67" s="47">
        <v>26.827151974993932</v>
      </c>
      <c r="DZ67" s="13" t="s">
        <v>9914</v>
      </c>
      <c r="EA67" s="55"/>
      <c r="EB67" s="55" t="s">
        <v>9544</v>
      </c>
      <c r="EC67" s="55" t="s">
        <v>0</v>
      </c>
      <c r="ED67" s="55" t="s">
        <v>9774</v>
      </c>
    </row>
    <row r="68" spans="1:134" ht="15" customHeight="1" x14ac:dyDescent="0.25">
      <c r="A68" s="29">
        <v>75</v>
      </c>
      <c r="B68" s="2" t="s">
        <v>557</v>
      </c>
      <c r="C68" s="3" t="s">
        <v>2671</v>
      </c>
      <c r="D68" s="2" t="s">
        <v>4182</v>
      </c>
      <c r="E68" s="2" t="s">
        <v>9</v>
      </c>
      <c r="F68" s="2" t="s">
        <v>2671</v>
      </c>
      <c r="G68" s="2" t="s">
        <v>7</v>
      </c>
      <c r="H68" s="2" t="s">
        <v>5060</v>
      </c>
      <c r="I68" s="2" t="s">
        <v>439</v>
      </c>
      <c r="J68" s="2" t="s">
        <v>7039</v>
      </c>
      <c r="K68" s="2" t="s">
        <v>7041</v>
      </c>
      <c r="L68" s="42" t="s">
        <v>7116</v>
      </c>
      <c r="O68" s="11">
        <v>984</v>
      </c>
      <c r="P68" s="47">
        <v>9.3490000000000002</v>
      </c>
      <c r="Q68" s="47">
        <v>0</v>
      </c>
      <c r="R68" s="47">
        <v>5.609</v>
      </c>
      <c r="S68" s="11">
        <v>328</v>
      </c>
      <c r="T68" s="11">
        <v>328</v>
      </c>
      <c r="U68" s="11">
        <v>1</v>
      </c>
      <c r="V68" s="47">
        <v>200</v>
      </c>
      <c r="W68" s="47">
        <v>30.11</v>
      </c>
      <c r="X68" s="47">
        <v>0</v>
      </c>
      <c r="Y68" s="47">
        <v>0.78</v>
      </c>
      <c r="Z68" s="47">
        <v>5.3220000000000001</v>
      </c>
      <c r="AA68" s="47">
        <v>1.3220000000000001</v>
      </c>
      <c r="AB68" s="47">
        <v>0</v>
      </c>
      <c r="AC68" s="11">
        <v>9</v>
      </c>
      <c r="AD68" s="11">
        <v>0</v>
      </c>
      <c r="AE68" s="11">
        <v>9</v>
      </c>
      <c r="AF68" s="11">
        <v>0</v>
      </c>
      <c r="AG68" s="49">
        <v>1</v>
      </c>
      <c r="AH68" s="47">
        <v>0</v>
      </c>
      <c r="AI68" s="47">
        <v>29.33</v>
      </c>
      <c r="AJ68" s="47">
        <v>0</v>
      </c>
      <c r="AK68" s="47">
        <v>24287</v>
      </c>
      <c r="AL68" s="47">
        <v>4512</v>
      </c>
      <c r="AM68" s="47">
        <v>31.3</v>
      </c>
      <c r="AN68" s="51">
        <v>6.4702999999999997E-2</v>
      </c>
      <c r="AO68" s="51">
        <v>5.8659999999999997E-2</v>
      </c>
      <c r="AP68" s="51">
        <v>0</v>
      </c>
      <c r="AQ68" s="51">
        <v>3.0000000000000001E-3</v>
      </c>
      <c r="AR68" s="51">
        <v>3.0430000000000001E-3</v>
      </c>
      <c r="AS68" s="51">
        <v>0.17755599999999999</v>
      </c>
      <c r="AT68" s="51">
        <v>0.17755599999999999</v>
      </c>
      <c r="AU68" s="51">
        <v>0</v>
      </c>
      <c r="AV68" s="51">
        <v>0.17699999999999999</v>
      </c>
      <c r="AW68" s="51">
        <v>0.13200000000000001</v>
      </c>
      <c r="AX68" s="51">
        <v>4.4999999999999998E-2</v>
      </c>
      <c r="AY68" s="51">
        <v>4.7E-2</v>
      </c>
      <c r="AZ68" s="51">
        <v>0</v>
      </c>
      <c r="BA68" s="51">
        <v>0</v>
      </c>
      <c r="BB68" s="51">
        <v>4.7E-2</v>
      </c>
      <c r="BC68" s="51">
        <v>0</v>
      </c>
      <c r="BD68" s="51">
        <v>0</v>
      </c>
      <c r="BE68" s="51">
        <v>9.7776000000000002E-2</v>
      </c>
      <c r="BF68" s="51">
        <v>0.125</v>
      </c>
      <c r="BG68" s="51">
        <v>0.71503499999999998</v>
      </c>
      <c r="BH68" s="18">
        <v>0.59847300000000003</v>
      </c>
      <c r="BI68" s="45">
        <v>28.8</v>
      </c>
      <c r="BJ68" s="47">
        <v>1.360538298910392</v>
      </c>
      <c r="BK68" s="51">
        <v>2.4788000000000001E-2</v>
      </c>
      <c r="BL68" s="18">
        <v>1.9439000000000001E-2</v>
      </c>
      <c r="BM68" s="51">
        <v>0</v>
      </c>
      <c r="BN68" s="51">
        <v>0</v>
      </c>
      <c r="BO68" s="47">
        <v>28.84</v>
      </c>
      <c r="BP68" s="51">
        <v>6.0871000000000001E-2</v>
      </c>
      <c r="BQ68" s="18">
        <v>0.01</v>
      </c>
      <c r="BR68" s="51">
        <v>8.5129520000000003</v>
      </c>
      <c r="BS68" s="47">
        <v>0</v>
      </c>
      <c r="BT68" s="51">
        <v>0.13800000000000001</v>
      </c>
      <c r="BU68" s="51">
        <v>0</v>
      </c>
      <c r="BV68" s="51">
        <v>0.29199999999999998</v>
      </c>
      <c r="BW68" s="51">
        <v>0.38300000000000001</v>
      </c>
      <c r="BX68" s="51">
        <v>4.7E-2</v>
      </c>
      <c r="BY68" s="51">
        <v>0.245</v>
      </c>
      <c r="BZ68" s="47">
        <v>58.477446960242467</v>
      </c>
      <c r="CC68" s="47">
        <v>3</v>
      </c>
      <c r="CD68" s="47">
        <v>5.4085365853658534</v>
      </c>
      <c r="CE68" s="47">
        <v>2.599540366876131</v>
      </c>
      <c r="CF68" s="47">
        <v>17.675190966456327</v>
      </c>
      <c r="CG68" s="47">
        <v>1.3434959349593496</v>
      </c>
      <c r="CH68" s="47">
        <v>0.64573325159906902</v>
      </c>
      <c r="CI68" s="47">
        <v>4.3905679176353374</v>
      </c>
      <c r="CJ68" s="47">
        <v>0</v>
      </c>
      <c r="CK68" s="47">
        <v>0</v>
      </c>
      <c r="CL68" s="47">
        <v>0.1782848992690319</v>
      </c>
      <c r="CN68" s="47">
        <v>28799</v>
      </c>
      <c r="CO68" s="47">
        <v>0</v>
      </c>
      <c r="CP68" s="47">
        <v>403.85416666666663</v>
      </c>
      <c r="CQ68" s="47">
        <v>47</v>
      </c>
      <c r="CR68" s="47" t="s">
        <v>157</v>
      </c>
      <c r="CS68" s="47" t="s">
        <v>157</v>
      </c>
      <c r="CT68" s="47">
        <v>0.16320011111496927</v>
      </c>
      <c r="CU68" s="47">
        <v>356.85416666666663</v>
      </c>
      <c r="CV68" s="47" t="s">
        <v>437</v>
      </c>
      <c r="CW68" s="47">
        <v>14.396246839868752</v>
      </c>
      <c r="CX68" s="47">
        <v>1161.8121671776667</v>
      </c>
      <c r="CY68" s="47">
        <v>1.8960787477811845</v>
      </c>
      <c r="CZ68" s="47">
        <v>1.3419850885368128</v>
      </c>
      <c r="DA68" s="47">
        <v>16.095890410958905</v>
      </c>
      <c r="DB68" s="47" t="s">
        <v>157</v>
      </c>
      <c r="DC68" s="23"/>
      <c r="DD68" s="47">
        <v>18.219259259259257</v>
      </c>
      <c r="DE68" s="47">
        <v>723.24314632528285</v>
      </c>
      <c r="DF68" s="47">
        <v>241.08104877509427</v>
      </c>
      <c r="DG68" s="47">
        <v>7.1405518799419063</v>
      </c>
      <c r="DH68" s="47">
        <v>3.9444892690011293</v>
      </c>
      <c r="DJ68" s="47">
        <v>775.86440000000005</v>
      </c>
      <c r="DK68" s="47">
        <v>8.5129520000000003</v>
      </c>
      <c r="DL68" s="47">
        <v>7.8455719839703946</v>
      </c>
      <c r="DM68" s="47">
        <v>2.4556640309827333</v>
      </c>
      <c r="DN68" s="47">
        <v>1.6320011111496926E-3</v>
      </c>
      <c r="DO68" s="47">
        <v>29.267276422764226</v>
      </c>
      <c r="DP68" s="47">
        <v>43.242261040288305</v>
      </c>
      <c r="DQ68" s="47" t="s">
        <v>157</v>
      </c>
      <c r="DR68" s="47" t="s">
        <v>157</v>
      </c>
      <c r="DS68" s="47">
        <v>8.5130098526645561</v>
      </c>
      <c r="DT68" s="47">
        <v>2179.9847560975609</v>
      </c>
      <c r="DU68" s="47">
        <v>0.72382894064762615</v>
      </c>
      <c r="DV68" s="47">
        <v>63.627060885316503</v>
      </c>
      <c r="DW68" s="47">
        <f>IF(pitna[[#This Row],[SÚC]]="-","-",pitna[[#This Row],[ZVC30]]-pitna[[#This Row],[SÚC]])</f>
        <v>-32.327060885316499</v>
      </c>
      <c r="DX68" s="47" t="str">
        <f>IF(pitna[[#This Row],[Rozdíl Cena pro vodné - sociálně únosná cena]]="-","-",IF(pitna[[#This Row],[Rozdíl Cena pro vodné - sociálně únosná cena]]&gt;0,"ANO","NE"))</f>
        <v>NE</v>
      </c>
      <c r="DY68" s="47">
        <v>-20.384799845028198</v>
      </c>
      <c r="DZ68" s="13" t="s">
        <v>441</v>
      </c>
      <c r="EA68" s="55"/>
      <c r="EB68" s="55" t="s">
        <v>9522</v>
      </c>
      <c r="EC68" s="55" t="s">
        <v>0</v>
      </c>
      <c r="ED68" s="55" t="s">
        <v>9770</v>
      </c>
    </row>
    <row r="69" spans="1:134" ht="15" customHeight="1" x14ac:dyDescent="0.25">
      <c r="A69" s="29">
        <v>76</v>
      </c>
      <c r="B69" s="2" t="s">
        <v>558</v>
      </c>
      <c r="C69" s="3" t="s">
        <v>2671</v>
      </c>
      <c r="D69" s="2" t="s">
        <v>4183</v>
      </c>
      <c r="E69" s="2" t="s">
        <v>9</v>
      </c>
      <c r="F69" s="2" t="s">
        <v>2671</v>
      </c>
      <c r="G69" s="2" t="s">
        <v>7</v>
      </c>
      <c r="H69" s="2" t="s">
        <v>5061</v>
      </c>
      <c r="I69" s="2" t="s">
        <v>439</v>
      </c>
      <c r="J69" s="2" t="s">
        <v>7039</v>
      </c>
      <c r="K69" s="2" t="s">
        <v>7041</v>
      </c>
      <c r="L69" s="42" t="s">
        <v>7117</v>
      </c>
      <c r="O69" s="11">
        <v>1699.33052504427</v>
      </c>
      <c r="P69" s="47">
        <v>22.9855359054941</v>
      </c>
      <c r="Q69" s="47">
        <v>0</v>
      </c>
      <c r="R69" s="47">
        <v>24.933926274734599</v>
      </c>
      <c r="S69" s="11">
        <v>566.44350834809097</v>
      </c>
      <c r="T69" s="11">
        <v>566.44350834809097</v>
      </c>
      <c r="U69" s="11">
        <v>1</v>
      </c>
      <c r="V69" s="47">
        <v>500</v>
      </c>
      <c r="W69" s="47">
        <v>56.2730115573208</v>
      </c>
      <c r="X69" s="47">
        <v>2.2332301125021798</v>
      </c>
      <c r="Y69" s="47">
        <v>38.622018589986403</v>
      </c>
      <c r="Z69" s="47">
        <v>10.925728049791701</v>
      </c>
      <c r="AA69" s="47">
        <v>8.4238598380541898</v>
      </c>
      <c r="AB69" s="47">
        <v>0.93820057940155799</v>
      </c>
      <c r="AC69" s="11">
        <v>11.5018682117375</v>
      </c>
      <c r="AD69" s="11">
        <v>0</v>
      </c>
      <c r="AE69" s="11">
        <v>12.5018682117375</v>
      </c>
      <c r="AF69" s="11">
        <v>1</v>
      </c>
      <c r="AG69" s="49">
        <v>0</v>
      </c>
      <c r="AH69" s="47">
        <v>0</v>
      </c>
      <c r="AI69" s="47">
        <v>0</v>
      </c>
      <c r="AJ69" s="47">
        <v>0</v>
      </c>
      <c r="AK69" s="47">
        <v>61179.0041356578</v>
      </c>
      <c r="AL69" s="47">
        <v>0</v>
      </c>
      <c r="AM69" s="47">
        <v>48.87</v>
      </c>
      <c r="AN69" s="51">
        <v>0.98897800000000002</v>
      </c>
      <c r="AO69" s="51">
        <v>0</v>
      </c>
      <c r="AP69" s="51">
        <v>0.98097800000000002</v>
      </c>
      <c r="AQ69" s="51">
        <v>3.0000000000000001E-3</v>
      </c>
      <c r="AR69" s="51">
        <v>5.0000000000000001E-3</v>
      </c>
      <c r="AS69" s="51">
        <v>2.5999999999999999E-2</v>
      </c>
      <c r="AT69" s="51">
        <v>2.5999999999999999E-2</v>
      </c>
      <c r="AU69" s="51">
        <v>0</v>
      </c>
      <c r="AV69" s="51">
        <v>0.16170000000000001</v>
      </c>
      <c r="AW69" s="51">
        <v>0.121</v>
      </c>
      <c r="AX69" s="51">
        <v>4.07E-2</v>
      </c>
      <c r="AY69" s="51">
        <v>7.2500000000000004E-3</v>
      </c>
      <c r="AZ69" s="51">
        <v>0</v>
      </c>
      <c r="BA69" s="51">
        <v>7.2500000000000004E-3</v>
      </c>
      <c r="BB69" s="51">
        <v>0</v>
      </c>
      <c r="BC69" s="51">
        <v>0</v>
      </c>
      <c r="BD69" s="51">
        <v>0</v>
      </c>
      <c r="BE69" s="51">
        <v>1.4E-2</v>
      </c>
      <c r="BF69" s="51">
        <v>0.02</v>
      </c>
      <c r="BG69" s="51">
        <v>1.234928</v>
      </c>
      <c r="BH69" s="18">
        <v>1.2828539999999999</v>
      </c>
      <c r="BI69" s="45">
        <v>52.97</v>
      </c>
      <c r="BJ69" s="47">
        <v>1.6767970401691332</v>
      </c>
      <c r="BK69" s="51">
        <v>3.0550000000000001E-2</v>
      </c>
      <c r="BL69" s="18">
        <v>2.4819999999999998E-2</v>
      </c>
      <c r="BM69" s="51">
        <v>3.4959999999999998E-2</v>
      </c>
      <c r="BN69" s="51">
        <v>0</v>
      </c>
      <c r="BO69" s="47">
        <v>40.42</v>
      </c>
      <c r="BP69" s="51">
        <v>0.25792799999999999</v>
      </c>
      <c r="BQ69" s="18">
        <v>-7.0000000000000007E-2</v>
      </c>
      <c r="BR69" s="51">
        <v>20.886088000000001</v>
      </c>
      <c r="BS69" s="47">
        <v>0</v>
      </c>
      <c r="BT69" s="51">
        <v>5.5289999999999999</v>
      </c>
      <c r="BU69" s="51">
        <v>0</v>
      </c>
      <c r="BV69" s="51">
        <v>0.217</v>
      </c>
      <c r="BW69" s="51">
        <v>0</v>
      </c>
      <c r="BX69" s="51">
        <v>0.217</v>
      </c>
      <c r="BY69" s="51">
        <v>0</v>
      </c>
      <c r="BZ69" s="47">
        <v>22.717782274108384</v>
      </c>
      <c r="CC69" s="47">
        <v>2.9999999999999947</v>
      </c>
      <c r="CD69" s="47">
        <v>6.4294308192381058</v>
      </c>
      <c r="CE69" s="47">
        <v>1.2005129547772055</v>
      </c>
      <c r="CF69" s="47">
        <v>19.415573731401487</v>
      </c>
      <c r="CG69" s="47">
        <v>4.9571638441760681</v>
      </c>
      <c r="CH69" s="47">
        <v>0.92560905952663453</v>
      </c>
      <c r="CI69" s="47">
        <v>14.969626833412816</v>
      </c>
      <c r="CJ69" s="47">
        <v>0</v>
      </c>
      <c r="CK69" s="47">
        <v>7.9988045231603087</v>
      </c>
      <c r="CL69" s="47">
        <v>9.2754486436846056E-2</v>
      </c>
      <c r="CN69" s="47">
        <v>61179.0041356578</v>
      </c>
      <c r="CO69" s="47">
        <v>4.0816998274871868E-2</v>
      </c>
      <c r="CP69" s="47">
        <v>764.73755169572246</v>
      </c>
      <c r="CQ69" s="47">
        <v>7.25</v>
      </c>
      <c r="CR69" s="47" t="s">
        <v>157</v>
      </c>
      <c r="CS69" s="47" t="s">
        <v>157</v>
      </c>
      <c r="CT69" s="47">
        <v>1.1850470765957405E-2</v>
      </c>
      <c r="CU69" s="47">
        <v>757.48755169572246</v>
      </c>
      <c r="CV69" s="47" t="s">
        <v>437</v>
      </c>
      <c r="CW69" s="47">
        <v>24.795009875473731</v>
      </c>
      <c r="CX69" s="47">
        <v>2002.5860600869983</v>
      </c>
      <c r="CY69" s="47">
        <v>0.23731587561374795</v>
      </c>
      <c r="CZ69" s="47">
        <v>1.25</v>
      </c>
      <c r="DA69" s="47">
        <v>100</v>
      </c>
      <c r="DB69" s="47" t="s">
        <v>157</v>
      </c>
      <c r="DC69" s="23"/>
      <c r="DD69" s="47">
        <v>18.21925925925926</v>
      </c>
      <c r="DE69" s="47">
        <v>1013.4384092620201</v>
      </c>
      <c r="DF69" s="47">
        <v>337.81280308734063</v>
      </c>
      <c r="DG69" s="47">
        <v>5.2929623567921444</v>
      </c>
      <c r="DH69" s="47">
        <v>0.45826513911620292</v>
      </c>
      <c r="DJ69" s="47">
        <v>1492.9784999999999</v>
      </c>
      <c r="DK69" s="47">
        <v>20.886088000000001</v>
      </c>
      <c r="DL69" s="47">
        <v>17.27606928030109</v>
      </c>
      <c r="DM69" s="47">
        <v>8.4428150572831413</v>
      </c>
      <c r="DN69" s="47">
        <v>0</v>
      </c>
      <c r="DO69" s="47">
        <v>36.001827327890787</v>
      </c>
      <c r="DP69" s="47">
        <v>65.218184998223322</v>
      </c>
      <c r="DQ69" s="47" t="s">
        <v>157</v>
      </c>
      <c r="DR69" s="47" t="s">
        <v>157</v>
      </c>
      <c r="DS69" s="47">
        <v>20.886075949367086</v>
      </c>
      <c r="DT69" s="47">
        <v>2180.1432654800801</v>
      </c>
      <c r="DU69" s="47">
        <v>0.74933088066359588</v>
      </c>
      <c r="DV69" s="47">
        <v>63.627060885316503</v>
      </c>
      <c r="DW69" s="47">
        <f>IF(pitna[[#This Row],[SÚC]]="-","-",pitna[[#This Row],[ZVC30]]-pitna[[#This Row],[SÚC]])</f>
        <v>-14.757060885316506</v>
      </c>
      <c r="DX69" s="47" t="str">
        <f>IF(pitna[[#This Row],[Rozdíl Cena pro vodné - sociálně únosná cena]]="-","-",IF(pitna[[#This Row],[Rozdíl Cena pro vodné - sociálně únosná cena]]&gt;0,"ANO","NE"))</f>
        <v>NE</v>
      </c>
      <c r="DY69" s="47">
        <v>1.5911241129068188</v>
      </c>
      <c r="DZ69" s="13" t="s">
        <v>9914</v>
      </c>
      <c r="EA69" s="55"/>
      <c r="EB69" s="55" t="s">
        <v>9544</v>
      </c>
      <c r="EC69" s="55" t="s">
        <v>0</v>
      </c>
      <c r="ED69" s="55" t="s">
        <v>9785</v>
      </c>
    </row>
    <row r="70" spans="1:134" ht="15" customHeight="1" x14ac:dyDescent="0.25">
      <c r="A70" s="29">
        <v>77</v>
      </c>
      <c r="B70" s="2" t="s">
        <v>559</v>
      </c>
      <c r="C70" s="3" t="s">
        <v>2671</v>
      </c>
      <c r="D70" s="2" t="s">
        <v>4184</v>
      </c>
      <c r="E70" s="2" t="s">
        <v>9</v>
      </c>
      <c r="F70" s="2" t="s">
        <v>2671</v>
      </c>
      <c r="G70" s="2" t="s">
        <v>7</v>
      </c>
      <c r="H70" s="2" t="s">
        <v>5062</v>
      </c>
      <c r="I70" s="2" t="s">
        <v>439</v>
      </c>
      <c r="J70" s="2" t="s">
        <v>7039</v>
      </c>
      <c r="K70" s="2" t="s">
        <v>7041</v>
      </c>
      <c r="L70" s="42" t="s">
        <v>7118</v>
      </c>
      <c r="O70" s="11">
        <v>1110</v>
      </c>
      <c r="P70" s="47">
        <v>9.7460000000000004</v>
      </c>
      <c r="Q70" s="47">
        <v>0</v>
      </c>
      <c r="R70" s="47">
        <v>9.6989999999999998</v>
      </c>
      <c r="S70" s="11">
        <v>370</v>
      </c>
      <c r="T70" s="11">
        <v>370</v>
      </c>
      <c r="U70" s="11">
        <v>1</v>
      </c>
      <c r="V70" s="47">
        <v>200</v>
      </c>
      <c r="W70" s="47">
        <v>38.878</v>
      </c>
      <c r="X70" s="47">
        <v>0</v>
      </c>
      <c r="Y70" s="47">
        <v>10.888</v>
      </c>
      <c r="Z70" s="47">
        <v>4.633</v>
      </c>
      <c r="AA70" s="47">
        <v>3.633</v>
      </c>
      <c r="AB70" s="47">
        <v>0</v>
      </c>
      <c r="AC70" s="11">
        <v>10</v>
      </c>
      <c r="AD70" s="11">
        <v>2</v>
      </c>
      <c r="AE70" s="11">
        <v>8</v>
      </c>
      <c r="AF70" s="11">
        <v>0</v>
      </c>
      <c r="AG70" s="49">
        <v>1</v>
      </c>
      <c r="AH70" s="47">
        <v>0</v>
      </c>
      <c r="AI70" s="47">
        <v>25.99</v>
      </c>
      <c r="AJ70" s="47">
        <v>0</v>
      </c>
      <c r="AK70" s="47">
        <v>31112</v>
      </c>
      <c r="AL70" s="47">
        <v>2032</v>
      </c>
      <c r="AM70" s="47">
        <v>45.57</v>
      </c>
      <c r="AN70" s="51">
        <v>0.322712</v>
      </c>
      <c r="AO70" s="51">
        <v>5.1979999999999998E-2</v>
      </c>
      <c r="AP70" s="51">
        <v>0.209532</v>
      </c>
      <c r="AQ70" s="51">
        <v>3.0999999999999999E-3</v>
      </c>
      <c r="AR70" s="51">
        <v>5.8099999999999999E-2</v>
      </c>
      <c r="AS70" s="51">
        <v>7.0449999999999999E-2</v>
      </c>
      <c r="AT70" s="51">
        <v>7.0449999999999999E-2</v>
      </c>
      <c r="AU70" s="51">
        <v>0</v>
      </c>
      <c r="AV70" s="51">
        <v>0.2</v>
      </c>
      <c r="AW70" s="51">
        <v>0.14799999999999999</v>
      </c>
      <c r="AX70" s="51">
        <v>5.1999999999999998E-2</v>
      </c>
      <c r="AY70" s="51">
        <v>0.27406199999999997</v>
      </c>
      <c r="AZ70" s="51">
        <v>0</v>
      </c>
      <c r="BA70" s="51">
        <v>9.2062000000000005E-2</v>
      </c>
      <c r="BB70" s="51">
        <v>0.182</v>
      </c>
      <c r="BC70" s="51">
        <v>0</v>
      </c>
      <c r="BD70" s="51">
        <v>0</v>
      </c>
      <c r="BE70" s="51">
        <v>6.0248000000000003E-2</v>
      </c>
      <c r="BF70" s="51">
        <v>0.121</v>
      </c>
      <c r="BG70" s="51">
        <v>1.115472</v>
      </c>
      <c r="BH70" s="18">
        <v>1.104147</v>
      </c>
      <c r="BI70" s="45">
        <v>33.14</v>
      </c>
      <c r="BJ70" s="47">
        <v>1.8796044072206861</v>
      </c>
      <c r="BK70" s="51">
        <v>3.4244999999999998E-2</v>
      </c>
      <c r="BL70" s="18">
        <v>2.5000000000000001E-2</v>
      </c>
      <c r="BM70" s="51">
        <v>1.0888E-2</v>
      </c>
      <c r="BN70" s="51">
        <v>0</v>
      </c>
      <c r="BO70" s="47">
        <v>32.57</v>
      </c>
      <c r="BP70" s="51">
        <v>0.44493199999999999</v>
      </c>
      <c r="BQ70" s="18">
        <v>3.5000000000000003E-2</v>
      </c>
      <c r="BR70" s="51">
        <v>39.887290999999998</v>
      </c>
      <c r="BS70" s="47">
        <v>0</v>
      </c>
      <c r="BT70" s="51">
        <v>0.28599999999999998</v>
      </c>
      <c r="BU70" s="51">
        <v>0</v>
      </c>
      <c r="BV70" s="51">
        <v>0.182</v>
      </c>
      <c r="BW70" s="51">
        <v>0</v>
      </c>
      <c r="BX70" s="51">
        <v>0.182</v>
      </c>
      <c r="BY70" s="51">
        <v>0</v>
      </c>
      <c r="BZ70" s="47">
        <v>38.148262707495618</v>
      </c>
      <c r="CC70" s="47">
        <v>3</v>
      </c>
      <c r="CD70" s="47">
        <v>4.1738738738738741</v>
      </c>
      <c r="CE70" s="47">
        <v>1.30870715382323</v>
      </c>
      <c r="CF70" s="47">
        <v>11.916765265702969</v>
      </c>
      <c r="CG70" s="47">
        <v>3.2729729729729731</v>
      </c>
      <c r="CH70" s="47">
        <v>1.0262320504726514</v>
      </c>
      <c r="CI70" s="47">
        <v>9.3446164926179325</v>
      </c>
      <c r="CJ70" s="47">
        <v>20</v>
      </c>
      <c r="CK70" s="47">
        <v>0</v>
      </c>
      <c r="CL70" s="47">
        <v>0.20620682544592225</v>
      </c>
      <c r="CN70" s="47">
        <v>33144</v>
      </c>
      <c r="CO70" s="47">
        <v>0</v>
      </c>
      <c r="CP70" s="47">
        <v>434.05555555555554</v>
      </c>
      <c r="CQ70" s="47">
        <v>274.06200000000001</v>
      </c>
      <c r="CR70" s="47" t="s">
        <v>157</v>
      </c>
      <c r="CS70" s="47" t="s">
        <v>157</v>
      </c>
      <c r="CT70" s="47">
        <v>0.82688269370021728</v>
      </c>
      <c r="CU70" s="47">
        <v>159.99355555555553</v>
      </c>
      <c r="CV70" s="47" t="s">
        <v>437</v>
      </c>
      <c r="CW70" s="47">
        <v>4.6720267354520528</v>
      </c>
      <c r="CX70" s="47">
        <v>967.8493210687692</v>
      </c>
      <c r="CY70" s="47">
        <v>8.0029785370127033</v>
      </c>
      <c r="CZ70" s="47">
        <v>1.2844520229421794</v>
      </c>
      <c r="DA70" s="47">
        <v>100</v>
      </c>
      <c r="DB70" s="47" t="s">
        <v>157</v>
      </c>
      <c r="DC70" s="23"/>
      <c r="DD70" s="47">
        <v>18.21925925925926</v>
      </c>
      <c r="DE70" s="47">
        <v>590.54979640174565</v>
      </c>
      <c r="DF70" s="47">
        <v>196.84993213391522</v>
      </c>
      <c r="DG70" s="47">
        <v>5.8402686523580094</v>
      </c>
      <c r="DH70" s="47">
        <v>1.7593225288363268</v>
      </c>
      <c r="DJ70" s="47">
        <v>1560.54465</v>
      </c>
      <c r="DK70" s="47">
        <v>39.887290999999998</v>
      </c>
      <c r="DL70" s="47">
        <v>28.511327759830522</v>
      </c>
      <c r="DM70" s="47">
        <v>12.992612060154768</v>
      </c>
      <c r="DN70" s="47">
        <v>5.4911899589669324E-3</v>
      </c>
      <c r="DO70" s="47">
        <v>29.859459459459458</v>
      </c>
      <c r="DP70" s="47">
        <v>37.24530750636751</v>
      </c>
      <c r="DQ70" s="47" t="s">
        <v>157</v>
      </c>
      <c r="DR70" s="47" t="s">
        <v>157</v>
      </c>
      <c r="DS70" s="47">
        <v>39.887330206405899</v>
      </c>
      <c r="DT70" s="47">
        <v>3014.7891891891891</v>
      </c>
      <c r="DU70" s="47">
        <v>1.2235098338820074</v>
      </c>
      <c r="DV70" s="47">
        <v>63.627060885316503</v>
      </c>
      <c r="DW70" s="47">
        <f>IF(pitna[[#This Row],[SÚC]]="-","-",pitna[[#This Row],[ZVC30]]-pitna[[#This Row],[SÚC]])</f>
        <v>-18.057060885316503</v>
      </c>
      <c r="DX70" s="47" t="str">
        <f>IF(pitna[[#This Row],[Rozdíl Cena pro vodné - sociálně únosná cena]]="-","-",IF(pitna[[#This Row],[Rozdíl Cena pro vodné - sociálně únosná cena]]&gt;0,"ANO","NE"))</f>
        <v>NE</v>
      </c>
      <c r="DY70" s="47">
        <v>-26.381753378948993</v>
      </c>
      <c r="DZ70" s="13" t="s">
        <v>441</v>
      </c>
      <c r="EA70" s="55"/>
      <c r="EB70" s="55" t="s">
        <v>9540</v>
      </c>
      <c r="EC70" s="55" t="s">
        <v>0</v>
      </c>
      <c r="ED70" s="55" t="s">
        <v>9730</v>
      </c>
    </row>
    <row r="71" spans="1:134" ht="15" customHeight="1" x14ac:dyDescent="0.25">
      <c r="A71" s="29">
        <v>78</v>
      </c>
      <c r="B71" s="2" t="s">
        <v>560</v>
      </c>
      <c r="C71" s="3" t="s">
        <v>2671</v>
      </c>
      <c r="D71" s="2" t="s">
        <v>4185</v>
      </c>
      <c r="E71" s="2" t="s">
        <v>9</v>
      </c>
      <c r="F71" s="2" t="s">
        <v>2671</v>
      </c>
      <c r="G71" s="2" t="s">
        <v>4991</v>
      </c>
      <c r="H71" s="2" t="s">
        <v>5063</v>
      </c>
      <c r="I71" s="2" t="s">
        <v>439</v>
      </c>
      <c r="J71" s="2" t="s">
        <v>7042</v>
      </c>
      <c r="K71" s="2" t="s">
        <v>7045</v>
      </c>
      <c r="L71" s="42" t="s">
        <v>7119</v>
      </c>
      <c r="O71" s="11">
        <v>170</v>
      </c>
      <c r="P71" s="47">
        <v>0.54</v>
      </c>
      <c r="Q71" s="47">
        <v>0</v>
      </c>
      <c r="R71" s="47">
        <v>0.33</v>
      </c>
      <c r="S71" s="11">
        <v>16</v>
      </c>
      <c r="T71" s="11">
        <v>16</v>
      </c>
      <c r="U71" s="11">
        <v>1</v>
      </c>
      <c r="V71" s="47">
        <v>50</v>
      </c>
      <c r="W71" s="47">
        <v>11.083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11">
        <v>5</v>
      </c>
      <c r="AD71" s="11">
        <v>0</v>
      </c>
      <c r="AE71" s="11">
        <v>5</v>
      </c>
      <c r="AF71" s="11">
        <v>0</v>
      </c>
      <c r="AG71" s="49">
        <v>1</v>
      </c>
      <c r="AH71" s="47">
        <v>0</v>
      </c>
      <c r="AI71" s="47">
        <v>11.08</v>
      </c>
      <c r="AJ71" s="47">
        <v>0</v>
      </c>
      <c r="AK71" s="47">
        <v>5214</v>
      </c>
      <c r="AL71" s="47">
        <v>210</v>
      </c>
      <c r="AM71" s="47">
        <v>31.98</v>
      </c>
      <c r="AN71" s="51">
        <v>2.5233999999999999E-2</v>
      </c>
      <c r="AO71" s="51">
        <v>2.2166000000000002E-2</v>
      </c>
      <c r="AP71" s="51">
        <v>0</v>
      </c>
      <c r="AQ71" s="51">
        <v>3.068E-3</v>
      </c>
      <c r="AR71" s="51">
        <v>0</v>
      </c>
      <c r="AS71" s="51">
        <v>4.5289000000000003E-2</v>
      </c>
      <c r="AT71" s="51">
        <v>4.5289000000000003E-2</v>
      </c>
      <c r="AU71" s="51">
        <v>0</v>
      </c>
      <c r="AV71" s="51">
        <v>0.126</v>
      </c>
      <c r="AW71" s="51">
        <v>9.4E-2</v>
      </c>
      <c r="AX71" s="51">
        <v>3.2000000000000001E-2</v>
      </c>
      <c r="AY71" s="51">
        <v>1.2067E-2</v>
      </c>
      <c r="AZ71" s="51">
        <v>0</v>
      </c>
      <c r="BA71" s="51">
        <v>0</v>
      </c>
      <c r="BB71" s="51">
        <v>1.2067E-2</v>
      </c>
      <c r="BC71" s="51">
        <v>0</v>
      </c>
      <c r="BD71" s="51">
        <v>0</v>
      </c>
      <c r="BE71" s="51">
        <v>2.2988000000000001E-2</v>
      </c>
      <c r="BF71" s="51">
        <v>4.4999999999999998E-2</v>
      </c>
      <c r="BG71" s="51">
        <v>0.33757900000000002</v>
      </c>
      <c r="BH71" s="18">
        <v>0.338897</v>
      </c>
      <c r="BI71" s="45">
        <v>5.1100000000000003</v>
      </c>
      <c r="BJ71" s="47">
        <v>0.60831232720767603</v>
      </c>
      <c r="BK71" s="51">
        <v>1.1083000000000001E-2</v>
      </c>
      <c r="BL71" s="18">
        <v>1.0597000000000001E-2</v>
      </c>
      <c r="BM71" s="51">
        <v>0</v>
      </c>
      <c r="BN71" s="51">
        <v>0</v>
      </c>
      <c r="BO71" s="47">
        <v>30.45</v>
      </c>
      <c r="BP71" s="51">
        <v>1.6861000000000001E-2</v>
      </c>
      <c r="BQ71" s="18">
        <v>0</v>
      </c>
      <c r="BR71" s="51">
        <v>4.9946260000000002</v>
      </c>
      <c r="BS71" s="47">
        <v>0</v>
      </c>
      <c r="BT71" s="51">
        <v>0.497</v>
      </c>
      <c r="BU71" s="51">
        <v>9.1999999999999998E-2</v>
      </c>
      <c r="BV71" s="51">
        <v>0.21100000000000002</v>
      </c>
      <c r="BW71" s="51">
        <v>0.60399999999999998</v>
      </c>
      <c r="BX71" s="51">
        <v>1.2E-2</v>
      </c>
      <c r="BY71" s="51">
        <v>0.19900000000000001</v>
      </c>
      <c r="BZ71" s="47">
        <v>48.484848484848484</v>
      </c>
      <c r="CC71" s="47">
        <v>10.625</v>
      </c>
      <c r="CD71" s="47">
        <v>0</v>
      </c>
      <c r="CE71" s="47">
        <v>0</v>
      </c>
      <c r="CF71" s="47">
        <v>0</v>
      </c>
      <c r="CG71" s="47">
        <v>0</v>
      </c>
      <c r="CH71" s="47">
        <v>0</v>
      </c>
      <c r="CI71" s="47">
        <v>0</v>
      </c>
      <c r="CJ71" s="47">
        <v>0</v>
      </c>
      <c r="CK71" s="47">
        <v>0</v>
      </c>
      <c r="CL71" s="47">
        <v>3.0303030303030303</v>
      </c>
      <c r="CN71" s="47">
        <v>5424</v>
      </c>
      <c r="CO71" s="47">
        <v>0</v>
      </c>
      <c r="CP71" s="47">
        <v>69.841666666666669</v>
      </c>
      <c r="CQ71" s="47">
        <v>12.067</v>
      </c>
      <c r="CR71" s="47" t="s">
        <v>157</v>
      </c>
      <c r="CS71" s="47" t="s">
        <v>157</v>
      </c>
      <c r="CT71" s="47">
        <v>0.22247418879056047</v>
      </c>
      <c r="CU71" s="47">
        <v>57.774666666666668</v>
      </c>
      <c r="CV71" s="47" t="s">
        <v>437</v>
      </c>
      <c r="CW71" s="47">
        <v>5.2129086589070353</v>
      </c>
      <c r="CX71" s="47">
        <v>489.39817738879361</v>
      </c>
      <c r="CY71" s="47">
        <v>1.0887846251015068</v>
      </c>
      <c r="CZ71" s="47">
        <v>1.271538082846895</v>
      </c>
      <c r="DA71" s="47">
        <v>5.6872037914691935</v>
      </c>
      <c r="DB71" s="47" t="s">
        <v>157</v>
      </c>
      <c r="DC71" s="23"/>
      <c r="DD71" s="47">
        <v>18.21925925925926</v>
      </c>
      <c r="DE71" s="47">
        <v>279.46170477975949</v>
      </c>
      <c r="DF71" s="47">
        <v>26.302278096918538</v>
      </c>
      <c r="DG71" s="47">
        <v>11.368762970314895</v>
      </c>
      <c r="DH71" s="47">
        <v>2.0741676441396732</v>
      </c>
      <c r="DJ71" s="47">
        <v>354.43434000000002</v>
      </c>
      <c r="DK71" s="47">
        <v>4.9946260000000002</v>
      </c>
      <c r="DL71" s="47">
        <v>4.7571575598459228</v>
      </c>
      <c r="DM71" s="47">
        <v>1.521338987638726</v>
      </c>
      <c r="DN71" s="47">
        <v>2.2247418879056046E-3</v>
      </c>
      <c r="DO71" s="47">
        <v>31.905882352941177</v>
      </c>
      <c r="DP71" s="47">
        <v>35.672080363319196</v>
      </c>
      <c r="DQ71" s="47" t="s">
        <v>157</v>
      </c>
      <c r="DR71" s="47" t="s">
        <v>157</v>
      </c>
      <c r="DS71" s="47">
        <v>4.9946827261174427</v>
      </c>
      <c r="DT71" s="47">
        <v>21098.6875</v>
      </c>
      <c r="DU71" s="47">
        <v>0.89649943805588417</v>
      </c>
      <c r="DV71" s="47">
        <v>78.154899479012698</v>
      </c>
      <c r="DW71" s="47">
        <f>IF(pitna[[#This Row],[SÚC]]="-","-",pitna[[#This Row],[ZVC30]]-pitna[[#This Row],[SÚC]])</f>
        <v>-46.174899479012694</v>
      </c>
      <c r="DX71" s="47" t="str">
        <f>IF(pitna[[#This Row],[Rozdíl Cena pro vodné - sociálně únosná cena]]="-","-",IF(pitna[[#This Row],[Rozdíl Cena pro vodné - sociálně únosná cena]]&gt;0,"ANO","NE"))</f>
        <v>NE</v>
      </c>
      <c r="DY71" s="47">
        <v>-42.482819115693502</v>
      </c>
      <c r="DZ71" s="13" t="s">
        <v>441</v>
      </c>
      <c r="EA71" s="55"/>
      <c r="EB71" s="55" t="s">
        <v>9537</v>
      </c>
      <c r="EC71" s="55" t="s">
        <v>0</v>
      </c>
      <c r="ED71" s="55" t="s">
        <v>9780</v>
      </c>
    </row>
    <row r="72" spans="1:134" ht="15" customHeight="1" x14ac:dyDescent="0.25">
      <c r="A72" s="29">
        <v>82</v>
      </c>
      <c r="B72" s="2" t="s">
        <v>561</v>
      </c>
      <c r="C72" s="3" t="s">
        <v>2672</v>
      </c>
      <c r="D72" s="2" t="s">
        <v>4186</v>
      </c>
      <c r="E72" s="2" t="s">
        <v>9</v>
      </c>
      <c r="F72" s="2" t="s">
        <v>2672</v>
      </c>
      <c r="G72" s="2" t="s">
        <v>5064</v>
      </c>
      <c r="H72" s="2" t="s">
        <v>5065</v>
      </c>
      <c r="I72" s="2" t="s">
        <v>439</v>
      </c>
      <c r="J72" s="2" t="s">
        <v>7042</v>
      </c>
      <c r="K72" s="2" t="s">
        <v>7045</v>
      </c>
      <c r="L72" s="42" t="s">
        <v>7120</v>
      </c>
      <c r="O72" s="11">
        <v>63</v>
      </c>
      <c r="P72" s="47">
        <v>1.915</v>
      </c>
      <c r="Q72" s="47">
        <v>0</v>
      </c>
      <c r="R72" s="47">
        <v>1.149</v>
      </c>
      <c r="S72" s="11">
        <v>42</v>
      </c>
      <c r="T72" s="11">
        <v>35</v>
      </c>
      <c r="U72" s="11">
        <v>1</v>
      </c>
      <c r="V72" s="47">
        <v>30</v>
      </c>
      <c r="W72" s="47">
        <v>3.2349999999999999</v>
      </c>
      <c r="X72" s="47">
        <v>0</v>
      </c>
      <c r="Y72" s="47">
        <v>0</v>
      </c>
      <c r="Z72" s="47">
        <v>0</v>
      </c>
      <c r="AA72" s="47">
        <v>0</v>
      </c>
      <c r="AB72" s="47">
        <v>1</v>
      </c>
      <c r="AC72" s="11">
        <v>3</v>
      </c>
      <c r="AD72" s="11">
        <v>0</v>
      </c>
      <c r="AE72" s="11">
        <v>3</v>
      </c>
      <c r="AF72" s="11">
        <v>0</v>
      </c>
      <c r="AG72" s="49">
        <v>1</v>
      </c>
      <c r="AH72" s="47">
        <v>0</v>
      </c>
      <c r="AI72" s="47">
        <v>3.2349999999999999</v>
      </c>
      <c r="AJ72" s="47">
        <v>0</v>
      </c>
      <c r="AK72" s="47">
        <v>6144</v>
      </c>
      <c r="AL72" s="47">
        <v>158</v>
      </c>
      <c r="AM72" s="47">
        <v>23</v>
      </c>
      <c r="AN72" s="51">
        <v>1.4999999999999999E-4</v>
      </c>
      <c r="AO72" s="51">
        <v>0</v>
      </c>
      <c r="AP72" s="51">
        <v>0</v>
      </c>
      <c r="AQ72" s="51">
        <v>1.4999999999999999E-4</v>
      </c>
      <c r="AR72" s="51">
        <v>0</v>
      </c>
      <c r="AS72" s="51">
        <v>4.8299000000000002E-2</v>
      </c>
      <c r="AT72" s="51">
        <v>4.8299000000000002E-2</v>
      </c>
      <c r="AU72" s="51">
        <v>0</v>
      </c>
      <c r="AV72" s="51">
        <v>9.0950000000000007E-3</v>
      </c>
      <c r="AW72" s="51">
        <v>4.55E-4</v>
      </c>
      <c r="AX72" s="51">
        <v>8.6400000000000001E-3</v>
      </c>
      <c r="AY72" s="51">
        <v>0</v>
      </c>
      <c r="AZ72" s="51">
        <v>0</v>
      </c>
      <c r="BA72" s="51">
        <v>0</v>
      </c>
      <c r="BB72" s="51">
        <v>0</v>
      </c>
      <c r="BC72" s="51">
        <v>0</v>
      </c>
      <c r="BD72" s="51">
        <v>0</v>
      </c>
      <c r="BE72" s="51">
        <v>1.4779999999999999E-3</v>
      </c>
      <c r="BF72" s="51">
        <v>1.2888E-2</v>
      </c>
      <c r="BG72" s="51">
        <v>7.1910000000000002E-2</v>
      </c>
      <c r="BH72" s="18">
        <v>7.1599999999999997E-2</v>
      </c>
      <c r="BI72" s="45">
        <v>6.3</v>
      </c>
      <c r="BJ72" s="47">
        <v>0.18549666469160345</v>
      </c>
      <c r="BK72" s="51">
        <v>3.235E-3</v>
      </c>
      <c r="BL72" s="18">
        <v>3.2000000000000002E-3</v>
      </c>
      <c r="BM72" s="51">
        <v>0</v>
      </c>
      <c r="BN72" s="51">
        <v>0</v>
      </c>
      <c r="BO72" s="47">
        <v>22.22</v>
      </c>
      <c r="BP72" s="51">
        <v>2.4949999999999998E-3</v>
      </c>
      <c r="BQ72" s="18">
        <v>2E-3</v>
      </c>
      <c r="BR72" s="51">
        <v>3.4696150000000001</v>
      </c>
      <c r="BS72" s="47">
        <v>0</v>
      </c>
      <c r="BT72" s="51">
        <v>1.4003559999999999</v>
      </c>
      <c r="BU72" s="51">
        <v>1.4003559999999999</v>
      </c>
      <c r="BV72" s="51">
        <v>0.221968</v>
      </c>
      <c r="BW72" s="51">
        <v>0</v>
      </c>
      <c r="BX72" s="51">
        <v>0</v>
      </c>
      <c r="BY72" s="51">
        <v>0.221968</v>
      </c>
      <c r="BZ72" s="47">
        <v>36.553524804177542</v>
      </c>
      <c r="CC72" s="47">
        <v>1.5</v>
      </c>
      <c r="CD72" s="47">
        <v>0</v>
      </c>
      <c r="CE72" s="47">
        <v>0</v>
      </c>
      <c r="CF72" s="47">
        <v>0</v>
      </c>
      <c r="CG72" s="47">
        <v>0</v>
      </c>
      <c r="CH72" s="47">
        <v>0</v>
      </c>
      <c r="CI72" s="47">
        <v>0</v>
      </c>
      <c r="CJ72" s="47">
        <v>0</v>
      </c>
      <c r="CK72" s="47">
        <v>0</v>
      </c>
      <c r="CL72" s="47">
        <v>0</v>
      </c>
      <c r="CN72" s="47">
        <v>6302</v>
      </c>
      <c r="CO72" s="47">
        <v>0.5221932114882506</v>
      </c>
      <c r="CP72" s="47">
        <v>80.311111111111103</v>
      </c>
      <c r="CQ72" s="47">
        <v>0</v>
      </c>
      <c r="CR72" s="47" t="s">
        <v>157</v>
      </c>
      <c r="CS72" s="47" t="s">
        <v>157</v>
      </c>
      <c r="CT72" s="47">
        <v>0</v>
      </c>
      <c r="CU72" s="47">
        <v>80.311111111111103</v>
      </c>
      <c r="CV72" s="47" t="s">
        <v>437</v>
      </c>
      <c r="CW72" s="47">
        <v>24.825691224454747</v>
      </c>
      <c r="CX72" s="47">
        <v>1948.0680061823803</v>
      </c>
      <c r="CY72" s="47">
        <v>0</v>
      </c>
      <c r="CZ72" s="47">
        <v>1.2638629845777429</v>
      </c>
      <c r="DA72" s="47">
        <v>0</v>
      </c>
      <c r="DB72" s="47" t="s">
        <v>157</v>
      </c>
      <c r="DC72" s="23"/>
      <c r="DD72" s="47">
        <v>17.439666666666664</v>
      </c>
      <c r="DE72" s="47">
        <v>339.62874806800613</v>
      </c>
      <c r="DF72" s="47">
        <v>226.41916537867078</v>
      </c>
      <c r="DG72" s="47">
        <v>2.8114374034003093</v>
      </c>
      <c r="DH72" s="47">
        <v>0.45687789799072642</v>
      </c>
      <c r="DJ72" s="47">
        <v>74.405000000000001</v>
      </c>
      <c r="DK72" s="47">
        <v>3.4696150000000001</v>
      </c>
      <c r="DL72" s="47">
        <v>3.353269269538337</v>
      </c>
      <c r="DM72" s="47">
        <v>0.77125193199381759</v>
      </c>
      <c r="DN72" s="47">
        <v>0</v>
      </c>
      <c r="DO72" s="47">
        <v>100.03174603174604</v>
      </c>
      <c r="DP72" s="47">
        <v>47.05443929246092</v>
      </c>
      <c r="DQ72" s="47" t="s">
        <v>157</v>
      </c>
      <c r="DR72" s="47" t="s">
        <v>157</v>
      </c>
      <c r="DS72" s="47">
        <v>3.4696147962731185</v>
      </c>
      <c r="DT72" s="47">
        <v>1712.1428571428571</v>
      </c>
      <c r="DU72" s="47">
        <v>0.48879553865356684</v>
      </c>
      <c r="DV72" s="47">
        <v>63.218868647361397</v>
      </c>
      <c r="DW72" s="47">
        <f>IF(pitna[[#This Row],[SÚC]]="-","-",pitna[[#This Row],[ZVC30]]-pitna[[#This Row],[SÚC]])</f>
        <v>-40.218868647361397</v>
      </c>
      <c r="DX72" s="47" t="str">
        <f>IF(pitna[[#This Row],[Rozdíl Cena pro vodné - sociálně únosná cena]]="-","-",IF(pitna[[#This Row],[Rozdíl Cena pro vodné - sociálně únosná cena]]&gt;0,"ANO","NE"))</f>
        <v>NE</v>
      </c>
      <c r="DY72" s="47">
        <v>-16.164429354900477</v>
      </c>
      <c r="DZ72" s="13" t="s">
        <v>441</v>
      </c>
      <c r="EA72" s="55" t="s">
        <v>9515</v>
      </c>
      <c r="EB72" s="55" t="s">
        <v>9546</v>
      </c>
      <c r="EC72" s="55" t="s">
        <v>0</v>
      </c>
      <c r="ED72" s="55" t="s">
        <v>9780</v>
      </c>
    </row>
    <row r="73" spans="1:134" ht="15" customHeight="1" x14ac:dyDescent="0.25">
      <c r="A73" s="29">
        <v>83</v>
      </c>
      <c r="B73" s="2" t="s">
        <v>562</v>
      </c>
      <c r="C73" s="3" t="s">
        <v>2672</v>
      </c>
      <c r="D73" s="2" t="s">
        <v>4187</v>
      </c>
      <c r="E73" s="2" t="s">
        <v>9</v>
      </c>
      <c r="F73" s="2" t="s">
        <v>2672</v>
      </c>
      <c r="G73" s="2" t="s">
        <v>5064</v>
      </c>
      <c r="H73" s="2" t="s">
        <v>5066</v>
      </c>
      <c r="I73" s="2" t="s">
        <v>439</v>
      </c>
      <c r="J73" s="2" t="s">
        <v>7039</v>
      </c>
      <c r="K73" s="2" t="s">
        <v>7041</v>
      </c>
      <c r="L73" s="42" t="s">
        <v>7121</v>
      </c>
      <c r="O73" s="11">
        <v>791</v>
      </c>
      <c r="P73" s="47">
        <v>17.189</v>
      </c>
      <c r="Q73" s="47">
        <v>0</v>
      </c>
      <c r="R73" s="47">
        <v>14.012</v>
      </c>
      <c r="S73" s="11">
        <v>384</v>
      </c>
      <c r="T73" s="11">
        <v>381</v>
      </c>
      <c r="U73" s="11">
        <v>4</v>
      </c>
      <c r="V73" s="47">
        <v>285</v>
      </c>
      <c r="W73" s="47">
        <v>32.694000000000003</v>
      </c>
      <c r="X73" s="47">
        <v>0</v>
      </c>
      <c r="Y73" s="47">
        <v>0</v>
      </c>
      <c r="Z73" s="47">
        <v>0.72799999999999998</v>
      </c>
      <c r="AA73" s="47">
        <v>0.72799999999999998</v>
      </c>
      <c r="AB73" s="47">
        <v>6</v>
      </c>
      <c r="AC73" s="11">
        <v>20</v>
      </c>
      <c r="AD73" s="11">
        <v>3</v>
      </c>
      <c r="AE73" s="11">
        <v>19</v>
      </c>
      <c r="AF73" s="11">
        <v>2</v>
      </c>
      <c r="AG73" s="49">
        <v>4</v>
      </c>
      <c r="AH73" s="47">
        <v>0</v>
      </c>
      <c r="AI73" s="47">
        <v>32.694000000000003</v>
      </c>
      <c r="AJ73" s="47">
        <v>0</v>
      </c>
      <c r="AK73" s="47">
        <v>54883</v>
      </c>
      <c r="AL73" s="47">
        <v>1628</v>
      </c>
      <c r="AM73" s="47">
        <v>23</v>
      </c>
      <c r="AN73" s="51">
        <v>0.14424300000000001</v>
      </c>
      <c r="AO73" s="51">
        <v>6.5296000000000007E-2</v>
      </c>
      <c r="AP73" s="51">
        <v>0</v>
      </c>
      <c r="AQ73" s="51">
        <v>3.1869000000000001E-2</v>
      </c>
      <c r="AR73" s="51">
        <v>4.7078000000000002E-2</v>
      </c>
      <c r="AS73" s="51">
        <v>8.2985000000000003E-2</v>
      </c>
      <c r="AT73" s="51">
        <v>8.2985000000000003E-2</v>
      </c>
      <c r="AU73" s="51">
        <v>0</v>
      </c>
      <c r="AV73" s="51">
        <v>4.0980000000000003E-2</v>
      </c>
      <c r="AW73" s="51">
        <v>4.0980000000000003E-2</v>
      </c>
      <c r="AX73" s="51">
        <v>0</v>
      </c>
      <c r="AY73" s="51">
        <v>0.181228</v>
      </c>
      <c r="AZ73" s="51">
        <v>0</v>
      </c>
      <c r="BA73" s="51">
        <v>0.144978</v>
      </c>
      <c r="BB73" s="51">
        <v>3.6249999999999998E-2</v>
      </c>
      <c r="BC73" s="51">
        <v>0</v>
      </c>
      <c r="BD73" s="51">
        <v>0</v>
      </c>
      <c r="BE73" s="51">
        <v>0.116161</v>
      </c>
      <c r="BF73" s="51">
        <v>8.8233000000000006E-2</v>
      </c>
      <c r="BG73" s="51">
        <v>0.75190500000000005</v>
      </c>
      <c r="BH73" s="18">
        <v>0.67</v>
      </c>
      <c r="BI73" s="45">
        <v>56.51</v>
      </c>
      <c r="BJ73" s="47">
        <v>1.9447046006231008</v>
      </c>
      <c r="BK73" s="51">
        <v>3.3915000000000001E-2</v>
      </c>
      <c r="BL73" s="18">
        <v>0.03</v>
      </c>
      <c r="BM73" s="51">
        <v>0</v>
      </c>
      <c r="BN73" s="51">
        <v>0</v>
      </c>
      <c r="BO73" s="47">
        <v>22.17</v>
      </c>
      <c r="BP73" s="51">
        <v>2.8139999999999998E-2</v>
      </c>
      <c r="BQ73" s="18">
        <v>0.02</v>
      </c>
      <c r="BR73" s="51">
        <v>3.7424940000000002</v>
      </c>
      <c r="BS73" s="47">
        <v>0</v>
      </c>
      <c r="BT73" s="51">
        <v>1.3879999999999999</v>
      </c>
      <c r="BU73" s="51">
        <v>0.28899999999999998</v>
      </c>
      <c r="BV73" s="51">
        <v>0</v>
      </c>
      <c r="BW73" s="51">
        <v>0</v>
      </c>
      <c r="BX73" s="51">
        <v>0</v>
      </c>
      <c r="BY73" s="51">
        <v>0</v>
      </c>
      <c r="BZ73" s="47">
        <v>27.405081358835282</v>
      </c>
      <c r="CC73" s="47">
        <v>2.0598958333333335</v>
      </c>
      <c r="CD73" s="47">
        <v>0.92035398230088494</v>
      </c>
      <c r="CE73" s="47">
        <v>0.1423437445007997</v>
      </c>
      <c r="CF73" s="47">
        <v>2.2267082645133662</v>
      </c>
      <c r="CG73" s="47">
        <v>0.92035398230088494</v>
      </c>
      <c r="CH73" s="47">
        <v>0.1423437445007997</v>
      </c>
      <c r="CI73" s="47">
        <v>2.2267082645133662</v>
      </c>
      <c r="CJ73" s="47">
        <v>15</v>
      </c>
      <c r="CK73" s="47">
        <v>10.526315789473685</v>
      </c>
      <c r="CL73" s="47">
        <v>0</v>
      </c>
      <c r="CN73" s="47">
        <v>56511</v>
      </c>
      <c r="CO73" s="47">
        <v>0.34906044563383559</v>
      </c>
      <c r="CP73" s="47">
        <v>722.21527777777783</v>
      </c>
      <c r="CQ73" s="47">
        <v>181.22800000000001</v>
      </c>
      <c r="CR73" s="47" t="s">
        <v>157</v>
      </c>
      <c r="CS73" s="47" t="s">
        <v>157</v>
      </c>
      <c r="CT73" s="47">
        <v>0.3206950859124772</v>
      </c>
      <c r="CU73" s="47">
        <v>540.98727777777776</v>
      </c>
      <c r="CV73" s="47" t="s">
        <v>437</v>
      </c>
      <c r="CW73" s="47">
        <v>15.951268694612347</v>
      </c>
      <c r="CX73" s="47">
        <v>1666.2538699690404</v>
      </c>
      <c r="CY73" s="47">
        <v>5.3435942798171903</v>
      </c>
      <c r="CZ73" s="47">
        <v>1.2659557785792692</v>
      </c>
      <c r="DA73" s="47" t="s">
        <v>157</v>
      </c>
      <c r="DB73" s="47" t="s">
        <v>157</v>
      </c>
      <c r="DC73" s="23"/>
      <c r="DD73" s="47">
        <v>17.439666666666664</v>
      </c>
      <c r="DE73" s="47">
        <v>406.7455796353629</v>
      </c>
      <c r="DF73" s="47">
        <v>197.45929529706618</v>
      </c>
      <c r="DG73" s="47">
        <v>1.2083149049093322</v>
      </c>
      <c r="DH73" s="47">
        <v>3.4250626566416038</v>
      </c>
      <c r="DJ73" s="47">
        <v>780.04499999999996</v>
      </c>
      <c r="DK73" s="47">
        <v>3.7424940000000002</v>
      </c>
      <c r="DL73" s="47">
        <v>3.6074841836047917</v>
      </c>
      <c r="DM73" s="47">
        <v>0.82972136222910209</v>
      </c>
      <c r="DN73" s="47">
        <v>6.4146803277238059E-4</v>
      </c>
      <c r="DO73" s="47">
        <v>71.442477876106196</v>
      </c>
      <c r="DP73" s="47">
        <v>38.121547332383244</v>
      </c>
      <c r="DQ73" s="47" t="s">
        <v>157</v>
      </c>
      <c r="DR73" s="47" t="s">
        <v>157</v>
      </c>
      <c r="DS73" s="47">
        <v>3.7424940650747103</v>
      </c>
      <c r="DT73" s="47">
        <v>1958.0859375</v>
      </c>
      <c r="DU73" s="47">
        <v>0.60333332746076929</v>
      </c>
      <c r="DV73" s="47">
        <v>63.218868647361397</v>
      </c>
      <c r="DW73" s="47">
        <f>IF(pitna[[#This Row],[SÚC]]="-","-",pitna[[#This Row],[ZVC30]]-pitna[[#This Row],[SÚC]])</f>
        <v>-40.218868647361397</v>
      </c>
      <c r="DX73" s="47" t="str">
        <f>IF(pitna[[#This Row],[Rozdíl Cena pro vodné - sociálně únosná cena]]="-","-",IF(pitna[[#This Row],[Rozdíl Cena pro vodné - sociálně únosná cena]]&gt;0,"ANO","NE"))</f>
        <v>NE</v>
      </c>
      <c r="DY73" s="47">
        <v>-25.097321314978153</v>
      </c>
      <c r="DZ73" s="13" t="s">
        <v>441</v>
      </c>
      <c r="EA73" s="55"/>
      <c r="EB73" s="55" t="s">
        <v>9522</v>
      </c>
      <c r="EC73" s="55" t="s">
        <v>0</v>
      </c>
      <c r="ED73" s="55" t="s">
        <v>9770</v>
      </c>
    </row>
    <row r="74" spans="1:134" ht="15" customHeight="1" x14ac:dyDescent="0.25">
      <c r="A74" s="29">
        <v>84</v>
      </c>
      <c r="B74" s="2" t="s">
        <v>563</v>
      </c>
      <c r="C74" s="3" t="s">
        <v>2672</v>
      </c>
      <c r="D74" s="2" t="s">
        <v>4188</v>
      </c>
      <c r="E74" s="2" t="s">
        <v>8</v>
      </c>
      <c r="F74" s="2" t="s">
        <v>2672</v>
      </c>
      <c r="G74" s="2" t="s">
        <v>5064</v>
      </c>
      <c r="H74" s="2" t="s">
        <v>5067</v>
      </c>
      <c r="I74" s="2" t="s">
        <v>439</v>
      </c>
      <c r="J74" s="2" t="s">
        <v>7039</v>
      </c>
      <c r="K74" s="2" t="s">
        <v>7045</v>
      </c>
      <c r="L74" s="42" t="s">
        <v>7122</v>
      </c>
      <c r="O74" s="11">
        <v>116</v>
      </c>
      <c r="P74" s="47">
        <v>4</v>
      </c>
      <c r="Q74" s="47">
        <v>0</v>
      </c>
      <c r="R74" s="47">
        <v>2.4</v>
      </c>
      <c r="S74" s="11">
        <v>52</v>
      </c>
      <c r="T74" s="11">
        <v>56</v>
      </c>
      <c r="U74" s="11">
        <v>1</v>
      </c>
      <c r="V74" s="47">
        <v>50</v>
      </c>
      <c r="W74" s="47">
        <v>4.8259999999999996</v>
      </c>
      <c r="X74" s="47">
        <v>0</v>
      </c>
      <c r="Y74" s="47">
        <v>0</v>
      </c>
      <c r="Z74" s="47">
        <v>0</v>
      </c>
      <c r="AA74" s="47">
        <v>0</v>
      </c>
      <c r="AB74" s="47">
        <v>1</v>
      </c>
      <c r="AC74" s="11">
        <v>14</v>
      </c>
      <c r="AD74" s="11">
        <v>7</v>
      </c>
      <c r="AE74" s="11">
        <v>7</v>
      </c>
      <c r="AF74" s="11">
        <v>0</v>
      </c>
      <c r="AG74" s="49">
        <v>1</v>
      </c>
      <c r="AH74" s="47">
        <v>0</v>
      </c>
      <c r="AI74" s="47">
        <v>6.5730000000000004</v>
      </c>
      <c r="AJ74" s="47">
        <v>0</v>
      </c>
      <c r="AK74" s="47">
        <v>11624</v>
      </c>
      <c r="AL74" s="47">
        <v>765</v>
      </c>
      <c r="AM74" s="47">
        <v>29.85</v>
      </c>
      <c r="AN74" s="51">
        <v>1.9949000000000001E-2</v>
      </c>
      <c r="AO74" s="51">
        <v>5.1739999999999998E-3</v>
      </c>
      <c r="AP74" s="51">
        <v>0</v>
      </c>
      <c r="AQ74" s="51">
        <v>3.5E-4</v>
      </c>
      <c r="AR74" s="51">
        <v>1.4425E-2</v>
      </c>
      <c r="AS74" s="51">
        <v>0.01</v>
      </c>
      <c r="AT74" s="51">
        <v>0.01</v>
      </c>
      <c r="AU74" s="51">
        <v>0</v>
      </c>
      <c r="AV74" s="51">
        <v>9.3930000000000003E-3</v>
      </c>
      <c r="AW74" s="51">
        <v>9.3930000000000003E-3</v>
      </c>
      <c r="AX74" s="51">
        <v>0</v>
      </c>
      <c r="AY74" s="51">
        <v>0.125167</v>
      </c>
      <c r="AZ74" s="51">
        <v>0</v>
      </c>
      <c r="BA74" s="51">
        <v>5.5167000000000001E-2</v>
      </c>
      <c r="BB74" s="51">
        <v>7.0000000000000007E-2</v>
      </c>
      <c r="BC74" s="51">
        <v>0</v>
      </c>
      <c r="BD74" s="51">
        <v>0</v>
      </c>
      <c r="BE74" s="51">
        <v>1.8081E-2</v>
      </c>
      <c r="BF74" s="51">
        <v>2.8785000000000002E-2</v>
      </c>
      <c r="BG74" s="51">
        <v>0.21137500000000001</v>
      </c>
      <c r="BH74" s="18">
        <v>0.17710000000000001</v>
      </c>
      <c r="BI74" s="45">
        <v>12.39</v>
      </c>
      <c r="BJ74" s="47">
        <v>0.22311206253942165</v>
      </c>
      <c r="BK74" s="51">
        <v>3.8909999999999999E-3</v>
      </c>
      <c r="BL74" s="18">
        <v>6.0000000000000001E-3</v>
      </c>
      <c r="BM74" s="51">
        <v>0</v>
      </c>
      <c r="BN74" s="51">
        <v>0</v>
      </c>
      <c r="BO74" s="47">
        <v>54.32</v>
      </c>
      <c r="BP74" s="51">
        <v>-9.5228999999999994E-2</v>
      </c>
      <c r="BQ74" s="18">
        <v>2E-3</v>
      </c>
      <c r="BR74" s="51">
        <v>-45.051993000000003</v>
      </c>
      <c r="BS74" s="47">
        <v>0</v>
      </c>
      <c r="BT74" s="51">
        <v>0.7</v>
      </c>
      <c r="BU74" s="51">
        <v>0</v>
      </c>
      <c r="BV74" s="51">
        <v>7.0000000000000007E-2</v>
      </c>
      <c r="BW74" s="51">
        <v>0</v>
      </c>
      <c r="BX74" s="51">
        <v>0</v>
      </c>
      <c r="BY74" s="51">
        <v>7.0000000000000007E-2</v>
      </c>
      <c r="BZ74" s="47">
        <v>21.666666666666668</v>
      </c>
      <c r="CC74" s="47">
        <v>2.2307692307692308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50</v>
      </c>
      <c r="CK74" s="47">
        <v>0</v>
      </c>
      <c r="CL74" s="47">
        <v>0</v>
      </c>
      <c r="CN74" s="47">
        <v>12389</v>
      </c>
      <c r="CO74" s="47">
        <v>0.25</v>
      </c>
      <c r="CP74" s="47">
        <v>162.30000000000001</v>
      </c>
      <c r="CQ74" s="47">
        <v>125.167</v>
      </c>
      <c r="CR74" s="47" t="s">
        <v>157</v>
      </c>
      <c r="CS74" s="47" t="s">
        <v>157</v>
      </c>
      <c r="CT74" s="47">
        <v>1.0103075308741627</v>
      </c>
      <c r="CU74" s="47">
        <v>37.13300000000001</v>
      </c>
      <c r="CV74" s="47" t="s">
        <v>437</v>
      </c>
      <c r="CW74" s="47">
        <v>9.5433050629658212</v>
      </c>
      <c r="CX74" s="47">
        <v>3184.0143921870986</v>
      </c>
      <c r="CY74" s="47">
        <v>32.168337188383447</v>
      </c>
      <c r="CZ74" s="47">
        <v>1.2847061995447688</v>
      </c>
      <c r="DA74" s="47">
        <v>0</v>
      </c>
      <c r="DB74" s="47" t="s">
        <v>157</v>
      </c>
      <c r="DC74" s="23"/>
      <c r="DD74" s="47">
        <v>17.439666666666664</v>
      </c>
      <c r="DE74" s="47">
        <v>519.91810160198747</v>
      </c>
      <c r="DF74" s="47">
        <v>233.06673520089092</v>
      </c>
      <c r="DG74" s="47">
        <v>2.4140323824209715</v>
      </c>
      <c r="DH74" s="47">
        <v>4.6468774094063221</v>
      </c>
      <c r="DJ74" s="47">
        <v>116.14635000000001</v>
      </c>
      <c r="DK74" s="47">
        <v>-45.051993000000003</v>
      </c>
      <c r="DL74" s="47">
        <v>-81.990523163233277</v>
      </c>
      <c r="DM74" s="47">
        <v>-24.474171164225133</v>
      </c>
      <c r="DN74" s="47">
        <v>5.6501735410444754E-3</v>
      </c>
      <c r="DO74" s="47">
        <v>106.80172413793103</v>
      </c>
      <c r="DP74" s="47">
        <v>63.867386276021591</v>
      </c>
      <c r="DQ74" s="47" t="s">
        <v>157</v>
      </c>
      <c r="DR74" s="47" t="s">
        <v>157</v>
      </c>
      <c r="DS74" s="47">
        <v>-45.052158486102897</v>
      </c>
      <c r="DT74" s="47">
        <v>4064.9038461538462</v>
      </c>
      <c r="DU74" s="47">
        <v>0.46737469216282779</v>
      </c>
      <c r="DV74" s="47">
        <v>63.218868647361397</v>
      </c>
      <c r="DW74" s="47">
        <f>IF(pitna[[#This Row],[SÚC]]="-","-",pitna[[#This Row],[ZVC30]]-pitna[[#This Row],[SÚC]])</f>
        <v>-33.368868647361396</v>
      </c>
      <c r="DX74" s="47" t="str">
        <f>IF(pitna[[#This Row],[Rozdíl Cena pro vodné - sociálně únosná cena]]="-","-",IF(pitna[[#This Row],[Rozdíl Cena pro vodné - sociálně únosná cena]]&gt;0,"ANO","NE"))</f>
        <v>NE</v>
      </c>
      <c r="DY74" s="47">
        <v>0.64851762866019413</v>
      </c>
      <c r="DZ74" s="13" t="s">
        <v>9914</v>
      </c>
      <c r="EA74" s="55"/>
      <c r="EB74" s="55" t="s">
        <v>9547</v>
      </c>
      <c r="EC74" s="55" t="s">
        <v>0</v>
      </c>
      <c r="ED74" s="55" t="s">
        <v>9786</v>
      </c>
    </row>
    <row r="75" spans="1:134" ht="15" customHeight="1" x14ac:dyDescent="0.25">
      <c r="A75" s="29">
        <v>85</v>
      </c>
      <c r="B75" s="2" t="s">
        <v>564</v>
      </c>
      <c r="C75" s="3" t="s">
        <v>2672</v>
      </c>
      <c r="D75" s="2" t="s">
        <v>4189</v>
      </c>
      <c r="E75" s="2" t="s">
        <v>9</v>
      </c>
      <c r="F75" s="2" t="s">
        <v>2672</v>
      </c>
      <c r="G75" s="2" t="s">
        <v>5064</v>
      </c>
      <c r="H75" s="2" t="s">
        <v>5068</v>
      </c>
      <c r="I75" s="2" t="s">
        <v>439</v>
      </c>
      <c r="J75" s="2" t="s">
        <v>7039</v>
      </c>
      <c r="K75" s="2" t="s">
        <v>7045</v>
      </c>
      <c r="L75" s="42" t="s">
        <v>7123</v>
      </c>
      <c r="O75" s="11">
        <v>243</v>
      </c>
      <c r="P75" s="47">
        <v>6.6470000000000002</v>
      </c>
      <c r="Q75" s="47">
        <v>0</v>
      </c>
      <c r="R75" s="47">
        <v>5.2130000000000001</v>
      </c>
      <c r="S75" s="11">
        <v>139</v>
      </c>
      <c r="T75" s="11">
        <v>128</v>
      </c>
      <c r="U75" s="11">
        <v>4</v>
      </c>
      <c r="V75" s="47">
        <v>80</v>
      </c>
      <c r="W75" s="47">
        <v>10.491</v>
      </c>
      <c r="X75" s="47">
        <v>0</v>
      </c>
      <c r="Y75" s="47">
        <v>0</v>
      </c>
      <c r="Z75" s="47">
        <v>0</v>
      </c>
      <c r="AA75" s="47">
        <v>0</v>
      </c>
      <c r="AB75" s="47">
        <v>3</v>
      </c>
      <c r="AC75" s="11">
        <v>17</v>
      </c>
      <c r="AD75" s="11">
        <v>1</v>
      </c>
      <c r="AE75" s="11">
        <v>16</v>
      </c>
      <c r="AF75" s="11">
        <v>0</v>
      </c>
      <c r="AG75" s="49">
        <v>2</v>
      </c>
      <c r="AH75" s="47">
        <v>0</v>
      </c>
      <c r="AI75" s="47">
        <v>10.491</v>
      </c>
      <c r="AJ75" s="47">
        <v>0</v>
      </c>
      <c r="AK75" s="47">
        <v>17825</v>
      </c>
      <c r="AL75" s="47">
        <v>580</v>
      </c>
      <c r="AM75" s="47">
        <v>14.43</v>
      </c>
      <c r="AN75" s="51">
        <v>5.3799999999999996E-4</v>
      </c>
      <c r="AO75" s="51">
        <v>0</v>
      </c>
      <c r="AP75" s="51">
        <v>0</v>
      </c>
      <c r="AQ75" s="51">
        <v>5.3799999999999996E-4</v>
      </c>
      <c r="AR75" s="51">
        <v>0</v>
      </c>
      <c r="AS75" s="51">
        <v>0</v>
      </c>
      <c r="AT75" s="51">
        <v>0</v>
      </c>
      <c r="AU75" s="51">
        <v>0</v>
      </c>
      <c r="AV75" s="51">
        <v>1.3407000000000001E-2</v>
      </c>
      <c r="AW75" s="51">
        <v>0</v>
      </c>
      <c r="AX75" s="51">
        <v>1.3407000000000001E-2</v>
      </c>
      <c r="AY75" s="51">
        <v>6.3090000000000004E-3</v>
      </c>
      <c r="AZ75" s="51">
        <v>0</v>
      </c>
      <c r="BA75" s="51">
        <v>6.3090000000000004E-3</v>
      </c>
      <c r="BB75" s="51">
        <v>0</v>
      </c>
      <c r="BC75" s="51">
        <v>0</v>
      </c>
      <c r="BD75" s="51">
        <v>0</v>
      </c>
      <c r="BE75" s="51">
        <v>3.2853E-2</v>
      </c>
      <c r="BF75" s="51">
        <v>3.9309999999999998E-2</v>
      </c>
      <c r="BG75" s="51">
        <v>0.106279</v>
      </c>
      <c r="BH75" s="18">
        <v>0.14430000000000001</v>
      </c>
      <c r="BI75" s="45">
        <v>18.41</v>
      </c>
      <c r="BJ75" s="47">
        <v>0.54376039297387191</v>
      </c>
      <c r="BK75" s="51">
        <v>9.4830000000000001E-3</v>
      </c>
      <c r="BL75" s="18">
        <v>0.01</v>
      </c>
      <c r="BM75" s="51">
        <v>0</v>
      </c>
      <c r="BN75" s="51">
        <v>0</v>
      </c>
      <c r="BO75" s="47">
        <v>11.2</v>
      </c>
      <c r="BP75" s="51">
        <v>3.0561000000000001E-2</v>
      </c>
      <c r="BQ75" s="18">
        <v>0</v>
      </c>
      <c r="BR75" s="51">
        <v>28.755154000000001</v>
      </c>
      <c r="BS75" s="47">
        <v>0</v>
      </c>
      <c r="BT75" s="51">
        <v>0.01</v>
      </c>
      <c r="BU75" s="51">
        <v>0</v>
      </c>
      <c r="BV75" s="51">
        <v>0.01</v>
      </c>
      <c r="BW75" s="51">
        <v>0</v>
      </c>
      <c r="BX75" s="51">
        <v>0</v>
      </c>
      <c r="BY75" s="51">
        <v>0.01</v>
      </c>
      <c r="BZ75" s="47">
        <v>26.664108958373298</v>
      </c>
      <c r="CC75" s="47">
        <v>1.7482014388489209</v>
      </c>
      <c r="CD75" s="47">
        <v>0</v>
      </c>
      <c r="CE75" s="47">
        <v>0</v>
      </c>
      <c r="CF75" s="47">
        <v>0</v>
      </c>
      <c r="CG75" s="47">
        <v>0</v>
      </c>
      <c r="CH75" s="47">
        <v>0</v>
      </c>
      <c r="CI75" s="47">
        <v>0</v>
      </c>
      <c r="CJ75" s="47">
        <v>5.882352941176471</v>
      </c>
      <c r="CK75" s="47">
        <v>0</v>
      </c>
      <c r="CL75" s="47">
        <v>0</v>
      </c>
      <c r="CN75" s="47">
        <v>18405</v>
      </c>
      <c r="CO75" s="47">
        <v>0.45133142771174967</v>
      </c>
      <c r="CP75" s="47">
        <v>235.70138888888889</v>
      </c>
      <c r="CQ75" s="47">
        <v>6.3090000000000002</v>
      </c>
      <c r="CR75" s="47" t="s">
        <v>157</v>
      </c>
      <c r="CS75" s="47" t="s">
        <v>157</v>
      </c>
      <c r="CT75" s="47">
        <v>3.4278728606356966E-2</v>
      </c>
      <c r="CU75" s="47">
        <v>229.39238888888889</v>
      </c>
      <c r="CV75" s="47" t="s">
        <v>437</v>
      </c>
      <c r="CW75" s="47">
        <v>24.189854359262775</v>
      </c>
      <c r="CX75" s="47">
        <v>1940.8415058525782</v>
      </c>
      <c r="CY75" s="47">
        <v>0.66529579247073711</v>
      </c>
      <c r="CZ75" s="47">
        <v>1.2674746918256319</v>
      </c>
      <c r="DA75" s="47">
        <v>0</v>
      </c>
      <c r="DB75" s="47" t="s">
        <v>157</v>
      </c>
      <c r="DC75" s="23"/>
      <c r="DD75" s="47">
        <v>17.439666666666664</v>
      </c>
      <c r="DE75" s="47">
        <v>446.88801012337859</v>
      </c>
      <c r="DF75" s="47">
        <v>255.62729797180916</v>
      </c>
      <c r="DG75" s="47">
        <v>1.4137931034482758</v>
      </c>
      <c r="DH75" s="47">
        <v>3.4644099968364443</v>
      </c>
      <c r="DJ75" s="47">
        <v>136.83968999999999</v>
      </c>
      <c r="DK75" s="47">
        <v>28.755154000000001</v>
      </c>
      <c r="DL75" s="47">
        <v>22.333432646624676</v>
      </c>
      <c r="DM75" s="47">
        <v>3.2227143309079405</v>
      </c>
      <c r="DN75" s="47">
        <v>0</v>
      </c>
      <c r="DO75" s="47">
        <v>75.740740740740748</v>
      </c>
      <c r="DP75" s="47">
        <v>35.397172718431811</v>
      </c>
      <c r="DQ75" s="47" t="s">
        <v>157</v>
      </c>
      <c r="DR75" s="47" t="s">
        <v>157</v>
      </c>
      <c r="DS75" s="47">
        <v>28.755445572502566</v>
      </c>
      <c r="DT75" s="47">
        <v>764.59712230215825</v>
      </c>
      <c r="DU75" s="47">
        <v>0.40765967708166961</v>
      </c>
      <c r="DV75" s="47">
        <v>63.218868647361397</v>
      </c>
      <c r="DW75" s="47">
        <f>IF(pitna[[#This Row],[SÚC]]="-","-",pitna[[#This Row],[ZVC30]]-pitna[[#This Row],[SÚC]])</f>
        <v>-48.788868647361397</v>
      </c>
      <c r="DX75" s="47" t="str">
        <f>IF(pitna[[#This Row],[Rozdíl Cena pro vodné - sociálně únosná cena]]="-","-",IF(pitna[[#This Row],[Rozdíl Cena pro vodné - sociálně únosná cena]]&gt;0,"ANO","NE"))</f>
        <v>NE</v>
      </c>
      <c r="DY75" s="47">
        <v>-27.821695928929586</v>
      </c>
      <c r="DZ75" s="13" t="s">
        <v>441</v>
      </c>
      <c r="EA75" s="55"/>
      <c r="EB75" s="55" t="s">
        <v>9548</v>
      </c>
      <c r="EC75" s="55" t="s">
        <v>0</v>
      </c>
      <c r="ED75" s="55" t="s">
        <v>9787</v>
      </c>
    </row>
    <row r="76" spans="1:134" ht="15" customHeight="1" x14ac:dyDescent="0.25">
      <c r="A76" s="29">
        <v>86</v>
      </c>
      <c r="B76" s="2" t="s">
        <v>565</v>
      </c>
      <c r="C76" s="3" t="s">
        <v>2672</v>
      </c>
      <c r="D76" s="2" t="s">
        <v>157</v>
      </c>
      <c r="E76" s="2" t="s">
        <v>157</v>
      </c>
      <c r="F76" s="2" t="s">
        <v>157</v>
      </c>
      <c r="G76" s="2" t="s">
        <v>157</v>
      </c>
      <c r="H76" s="2" t="s">
        <v>157</v>
      </c>
      <c r="I76" s="2" t="s">
        <v>157</v>
      </c>
      <c r="J76" s="2" t="s">
        <v>157</v>
      </c>
      <c r="K76" s="2" t="s">
        <v>157</v>
      </c>
      <c r="L76" s="42" t="s">
        <v>7124</v>
      </c>
      <c r="M76" s="13" t="s">
        <v>9312</v>
      </c>
      <c r="O76" s="11" t="s">
        <v>157</v>
      </c>
      <c r="P76" s="47" t="s">
        <v>157</v>
      </c>
      <c r="Q76" s="47" t="s">
        <v>157</v>
      </c>
      <c r="R76" s="47" t="s">
        <v>157</v>
      </c>
      <c r="S76" s="11" t="s">
        <v>157</v>
      </c>
      <c r="T76" s="11" t="s">
        <v>157</v>
      </c>
      <c r="U76" s="11" t="s">
        <v>157</v>
      </c>
      <c r="V76" s="47" t="s">
        <v>157</v>
      </c>
      <c r="W76" s="47" t="s">
        <v>157</v>
      </c>
      <c r="X76" s="47" t="s">
        <v>157</v>
      </c>
      <c r="Y76" s="47" t="s">
        <v>157</v>
      </c>
      <c r="Z76" s="47" t="s">
        <v>157</v>
      </c>
      <c r="AA76" s="47" t="s">
        <v>157</v>
      </c>
      <c r="AB76" s="47" t="s">
        <v>157</v>
      </c>
      <c r="AC76" s="11" t="s">
        <v>157</v>
      </c>
      <c r="AD76" s="11" t="s">
        <v>157</v>
      </c>
      <c r="AE76" s="11" t="s">
        <v>157</v>
      </c>
      <c r="AF76" s="11" t="s">
        <v>157</v>
      </c>
      <c r="AG76" s="49" t="s">
        <v>157</v>
      </c>
      <c r="AH76" s="47" t="s">
        <v>157</v>
      </c>
      <c r="AI76" s="47" t="s">
        <v>157</v>
      </c>
      <c r="AJ76" s="47" t="s">
        <v>157</v>
      </c>
      <c r="AK76" s="47" t="s">
        <v>157</v>
      </c>
      <c r="AL76" s="47" t="s">
        <v>157</v>
      </c>
      <c r="AM76" s="47">
        <v>14.28</v>
      </c>
      <c r="AN76" s="51">
        <v>0</v>
      </c>
      <c r="AO76" s="51">
        <v>0</v>
      </c>
      <c r="AP76" s="51">
        <v>0</v>
      </c>
      <c r="AQ76" s="51">
        <v>0</v>
      </c>
      <c r="AR76" s="51">
        <v>0</v>
      </c>
      <c r="AS76" s="51">
        <v>2.1513000000000001E-2</v>
      </c>
      <c r="AT76" s="51">
        <v>2.1513000000000001E-2</v>
      </c>
      <c r="AU76" s="51">
        <v>0</v>
      </c>
      <c r="AV76" s="51">
        <v>0.02</v>
      </c>
      <c r="AW76" s="51">
        <v>0</v>
      </c>
      <c r="AX76" s="51">
        <v>0.02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1.5E-3</v>
      </c>
      <c r="BF76" s="51">
        <v>9.4680000000000007E-3</v>
      </c>
      <c r="BG76" s="51">
        <v>5.2481E-2</v>
      </c>
      <c r="BH76" s="18">
        <v>2.8559999999999999E-2</v>
      </c>
      <c r="BI76" s="45">
        <v>1.9</v>
      </c>
      <c r="BJ76" s="47">
        <v>0.10292627917200252</v>
      </c>
      <c r="BK76" s="51">
        <v>1.7949999999999999E-3</v>
      </c>
      <c r="BL76" s="18">
        <v>2E-3</v>
      </c>
      <c r="BM76" s="51">
        <v>0</v>
      </c>
      <c r="BN76" s="51">
        <v>0</v>
      </c>
      <c r="BO76" s="47">
        <v>29.23</v>
      </c>
      <c r="BP76" s="51">
        <v>-2.6848E-2</v>
      </c>
      <c r="BQ76" s="18">
        <v>0</v>
      </c>
      <c r="BR76" s="51">
        <v>-51.158324</v>
      </c>
      <c r="BS76" s="47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0</v>
      </c>
      <c r="BY76" s="51">
        <v>0</v>
      </c>
      <c r="BZ76" s="47" t="s">
        <v>157</v>
      </c>
      <c r="CC76" s="47" t="s">
        <v>157</v>
      </c>
      <c r="CD76" s="47" t="s">
        <v>157</v>
      </c>
      <c r="CE76" s="47" t="s">
        <v>157</v>
      </c>
      <c r="CF76" s="47" t="s">
        <v>157</v>
      </c>
      <c r="CG76" s="47" t="s">
        <v>157</v>
      </c>
      <c r="CH76" s="47" t="s">
        <v>157</v>
      </c>
      <c r="CI76" s="47" t="s">
        <v>157</v>
      </c>
      <c r="CJ76" s="47" t="s">
        <v>157</v>
      </c>
      <c r="CK76" s="47" t="s">
        <v>157</v>
      </c>
      <c r="CL76" s="47" t="s">
        <v>157</v>
      </c>
      <c r="CN76" s="47" t="s">
        <v>157</v>
      </c>
      <c r="CO76" s="47" t="s">
        <v>157</v>
      </c>
      <c r="CP76" s="47" t="s">
        <v>157</v>
      </c>
      <c r="CQ76" s="47" t="s">
        <v>157</v>
      </c>
      <c r="CR76" s="47" t="s">
        <v>157</v>
      </c>
      <c r="CS76" s="47" t="s">
        <v>157</v>
      </c>
      <c r="CT76" s="47" t="s">
        <v>157</v>
      </c>
      <c r="CU76" s="47" t="s">
        <v>157</v>
      </c>
      <c r="CV76" s="47" t="s">
        <v>157</v>
      </c>
      <c r="CW76" s="47" t="s">
        <v>157</v>
      </c>
      <c r="CX76" s="47" t="s">
        <v>157</v>
      </c>
      <c r="CY76" s="47" t="s">
        <v>157</v>
      </c>
      <c r="CZ76" s="47" t="s">
        <v>157</v>
      </c>
      <c r="DA76" s="47" t="s">
        <v>157</v>
      </c>
      <c r="DB76" s="47" t="s">
        <v>157</v>
      </c>
      <c r="DC76" s="23"/>
      <c r="DD76" s="47" t="s">
        <v>157</v>
      </c>
      <c r="DE76" s="47" t="s">
        <v>157</v>
      </c>
      <c r="DF76" s="47" t="s">
        <v>157</v>
      </c>
      <c r="DG76" s="47" t="s">
        <v>157</v>
      </c>
      <c r="DH76" s="47" t="s">
        <v>157</v>
      </c>
      <c r="DJ76" s="47" t="s">
        <v>157</v>
      </c>
      <c r="DK76" s="47" t="s">
        <v>157</v>
      </c>
      <c r="DL76" s="47" t="s">
        <v>157</v>
      </c>
      <c r="DM76" s="47" t="s">
        <v>157</v>
      </c>
      <c r="DN76" s="47" t="s">
        <v>157</v>
      </c>
      <c r="DO76" s="47" t="s">
        <v>157</v>
      </c>
      <c r="DP76" s="47" t="s">
        <v>157</v>
      </c>
      <c r="DQ76" s="47" t="s">
        <v>157</v>
      </c>
      <c r="DR76" s="47" t="s">
        <v>157</v>
      </c>
      <c r="DS76" s="47" t="s">
        <v>157</v>
      </c>
      <c r="DT76" s="47" t="s">
        <v>157</v>
      </c>
      <c r="DU76" s="47" t="s">
        <v>157</v>
      </c>
      <c r="DV76" s="47" t="s">
        <v>157</v>
      </c>
      <c r="DW76" s="47" t="str">
        <f>IF(pitna[[#This Row],[SÚC]]="-","-",pitna[[#This Row],[ZVC30]]-pitna[[#This Row],[SÚC]])</f>
        <v>-</v>
      </c>
      <c r="DX76" s="47" t="str">
        <f>IF(pitna[[#This Row],[Rozdíl Cena pro vodné - sociálně únosná cena]]="-","-",IF(pitna[[#This Row],[Rozdíl Cena pro vodné - sociálně únosná cena]]&gt;0,"ANO","NE"))</f>
        <v>-</v>
      </c>
      <c r="DY76" s="47" t="s">
        <v>157</v>
      </c>
      <c r="DZ76" s="13" t="s">
        <v>157</v>
      </c>
      <c r="EA76" s="55" t="s">
        <v>157</v>
      </c>
      <c r="EB76" s="55" t="s">
        <v>157</v>
      </c>
      <c r="EC76" s="55" t="s">
        <v>157</v>
      </c>
      <c r="ED76" s="55" t="s">
        <v>157</v>
      </c>
    </row>
    <row r="77" spans="1:134" ht="15" customHeight="1" x14ac:dyDescent="0.25">
      <c r="A77" s="29">
        <v>87</v>
      </c>
      <c r="B77" s="2" t="s">
        <v>566</v>
      </c>
      <c r="C77" s="3" t="s">
        <v>2673</v>
      </c>
      <c r="D77" s="2" t="s">
        <v>4190</v>
      </c>
      <c r="E77" s="2" t="s">
        <v>9</v>
      </c>
      <c r="F77" s="2" t="s">
        <v>2673</v>
      </c>
      <c r="G77" s="2" t="s">
        <v>5024</v>
      </c>
      <c r="H77" s="2" t="s">
        <v>5069</v>
      </c>
      <c r="I77" s="2" t="s">
        <v>439</v>
      </c>
      <c r="J77" s="2" t="s">
        <v>7039</v>
      </c>
      <c r="K77" s="2" t="s">
        <v>7041</v>
      </c>
      <c r="L77" s="42" t="s">
        <v>7125</v>
      </c>
      <c r="O77" s="11">
        <v>898</v>
      </c>
      <c r="P77" s="47">
        <v>4.7</v>
      </c>
      <c r="Q77" s="47">
        <v>0</v>
      </c>
      <c r="R77" s="47">
        <v>5.0599999999999996</v>
      </c>
      <c r="S77" s="11">
        <v>321</v>
      </c>
      <c r="T77" s="11">
        <v>321</v>
      </c>
      <c r="U77" s="11">
        <v>2</v>
      </c>
      <c r="V77" s="47">
        <v>300</v>
      </c>
      <c r="W77" s="47">
        <v>38.136000000000003</v>
      </c>
      <c r="X77" s="47">
        <v>0</v>
      </c>
      <c r="Y77" s="47">
        <v>18.638999999999999</v>
      </c>
      <c r="Z77" s="47">
        <v>6.8840000000000003</v>
      </c>
      <c r="AA77" s="47">
        <v>6.7759999999999998</v>
      </c>
      <c r="AB77" s="47">
        <v>6</v>
      </c>
      <c r="AC77" s="11">
        <v>6</v>
      </c>
      <c r="AD77" s="11">
        <v>0</v>
      </c>
      <c r="AE77" s="11">
        <v>6</v>
      </c>
      <c r="AF77" s="11">
        <v>0</v>
      </c>
      <c r="AG77" s="49">
        <v>1</v>
      </c>
      <c r="AH77" s="47">
        <v>0</v>
      </c>
      <c r="AI77" s="47">
        <v>19.497</v>
      </c>
      <c r="AJ77" s="47">
        <v>0</v>
      </c>
      <c r="AK77" s="47">
        <v>10399</v>
      </c>
      <c r="AL77" s="47">
        <v>4666</v>
      </c>
      <c r="AM77" s="47">
        <v>25.46</v>
      </c>
      <c r="AN77" s="51">
        <v>0.44259900000000002</v>
      </c>
      <c r="AO77" s="51">
        <v>3.8994000000000001E-2</v>
      </c>
      <c r="AP77" s="51">
        <v>0.38601400000000002</v>
      </c>
      <c r="AQ77" s="51">
        <v>4.4999999999999999E-4</v>
      </c>
      <c r="AR77" s="51">
        <v>1.7141E-2</v>
      </c>
      <c r="AS77" s="51">
        <v>8.0773999999999999E-2</v>
      </c>
      <c r="AT77" s="51">
        <v>8.0773999999999999E-2</v>
      </c>
      <c r="AU77" s="51">
        <v>0</v>
      </c>
      <c r="AV77" s="51">
        <v>4.3999999999999997E-2</v>
      </c>
      <c r="AW77" s="51">
        <v>4.3999999999999997E-2</v>
      </c>
      <c r="AX77" s="51">
        <v>0</v>
      </c>
      <c r="AY77" s="51">
        <v>0.115416</v>
      </c>
      <c r="AZ77" s="51">
        <v>0</v>
      </c>
      <c r="BA77" s="51">
        <v>0.108428</v>
      </c>
      <c r="BB77" s="51">
        <v>6.9880000000000003E-3</v>
      </c>
      <c r="BC77" s="51">
        <v>0</v>
      </c>
      <c r="BD77" s="51">
        <v>0</v>
      </c>
      <c r="BE77" s="51">
        <v>7.2883000000000003E-2</v>
      </c>
      <c r="BF77" s="51">
        <v>0</v>
      </c>
      <c r="BG77" s="51">
        <v>0.79567600000000005</v>
      </c>
      <c r="BH77" s="18">
        <v>0.79567600000000005</v>
      </c>
      <c r="BI77" s="45">
        <v>16.29</v>
      </c>
      <c r="BJ77" s="47">
        <v>0.57431637753601883</v>
      </c>
      <c r="BK77" s="51">
        <v>3.1252000000000002E-2</v>
      </c>
      <c r="BL77" s="18">
        <v>3.1252000000000002E-2</v>
      </c>
      <c r="BM77" s="51">
        <v>1.8638999999999999E-2</v>
      </c>
      <c r="BN77" s="51">
        <v>0</v>
      </c>
      <c r="BO77" s="47">
        <v>25.46</v>
      </c>
      <c r="BP77" s="51">
        <v>0</v>
      </c>
      <c r="BQ77" s="18">
        <v>0</v>
      </c>
      <c r="BR77" s="51">
        <v>0</v>
      </c>
      <c r="BS77" s="47">
        <v>0</v>
      </c>
      <c r="BT77" s="51">
        <v>7.5579999999999996E-3</v>
      </c>
      <c r="BU77" s="51">
        <v>0</v>
      </c>
      <c r="BV77" s="51">
        <v>6.9880000000000003E-3</v>
      </c>
      <c r="BW77" s="51">
        <v>0</v>
      </c>
      <c r="BX77" s="51">
        <v>6.9880000000000003E-3</v>
      </c>
      <c r="BY77" s="51">
        <v>0</v>
      </c>
      <c r="BZ77" s="47">
        <v>63.438735177865617</v>
      </c>
      <c r="CC77" s="47">
        <v>2.7975077881619939</v>
      </c>
      <c r="CD77" s="47">
        <v>7.6659242761692648</v>
      </c>
      <c r="CE77" s="47">
        <v>3.7273268720558774</v>
      </c>
      <c r="CF77" s="47">
        <v>18.051185231801973</v>
      </c>
      <c r="CG77" s="47">
        <v>7.5456570155902005</v>
      </c>
      <c r="CH77" s="47">
        <v>3.6688505062537224</v>
      </c>
      <c r="CI77" s="47">
        <v>17.767988252569751</v>
      </c>
      <c r="CJ77" s="47">
        <v>0</v>
      </c>
      <c r="CK77" s="47">
        <v>0</v>
      </c>
      <c r="CL77" s="47">
        <v>0.19762845849802374</v>
      </c>
      <c r="CN77" s="47">
        <v>15065</v>
      </c>
      <c r="CO77" s="47">
        <v>1.2765957446808509</v>
      </c>
      <c r="CP77" s="47">
        <v>233.67638888888888</v>
      </c>
      <c r="CQ77" s="47">
        <v>115.416</v>
      </c>
      <c r="CR77" s="47" t="s">
        <v>157</v>
      </c>
      <c r="CS77" s="47" t="s">
        <v>157</v>
      </c>
      <c r="CT77" s="47">
        <v>0.76612014603385337</v>
      </c>
      <c r="CU77" s="47">
        <v>118.26038888888888</v>
      </c>
      <c r="CV77" s="47" t="s">
        <v>437</v>
      </c>
      <c r="CW77" s="47">
        <v>3.7840902626676334</v>
      </c>
      <c r="CX77" s="47">
        <v>482.04914885447329</v>
      </c>
      <c r="CY77" s="47">
        <v>3.6930756431588376</v>
      </c>
      <c r="CZ77" s="47">
        <v>1.4459299926095845</v>
      </c>
      <c r="DA77" s="47">
        <v>99.999999999999986</v>
      </c>
      <c r="DB77" s="47" t="s">
        <v>157</v>
      </c>
      <c r="DC77" s="23"/>
      <c r="DD77" s="47">
        <v>54.416000000000004</v>
      </c>
      <c r="DE77" s="47">
        <v>1563.5981057212339</v>
      </c>
      <c r="DF77" s="47">
        <v>558.9253807756304</v>
      </c>
      <c r="DG77" s="47">
        <v>1.4079098937667986</v>
      </c>
      <c r="DH77" s="47">
        <v>2.3321067451683093</v>
      </c>
      <c r="DJ77" s="47">
        <v>795.67592000000013</v>
      </c>
      <c r="DK77" s="47">
        <v>0</v>
      </c>
      <c r="DL77" s="47">
        <v>0</v>
      </c>
      <c r="DM77" s="47">
        <v>0</v>
      </c>
      <c r="DN77" s="47">
        <v>4.6385662130766679E-4</v>
      </c>
      <c r="DO77" s="47">
        <v>16.776169265033406</v>
      </c>
      <c r="DP77" s="47">
        <v>29.244092822503806</v>
      </c>
      <c r="DQ77" s="47" t="s">
        <v>157</v>
      </c>
      <c r="DR77" s="47" t="s">
        <v>157</v>
      </c>
      <c r="DS77" s="47">
        <v>0</v>
      </c>
      <c r="DT77" s="47">
        <v>2478.7414330218066</v>
      </c>
      <c r="DU77" s="47">
        <v>0.870603172904995</v>
      </c>
      <c r="DV77" s="47">
        <v>62.475123449950303</v>
      </c>
      <c r="DW77" s="47">
        <f>IF(pitna[[#This Row],[SÚC]]="-","-",pitna[[#This Row],[ZVC30]]-pitna[[#This Row],[SÚC]])</f>
        <v>-37.015123449950302</v>
      </c>
      <c r="DX77" s="47" t="str">
        <f>IF(pitna[[#This Row],[Rozdíl Cena pro vodné - sociálně únosná cena]]="-","-",IF(pitna[[#This Row],[Rozdíl Cena pro vodné - sociálně únosná cena]]&gt;0,"ANO","NE"))</f>
        <v>NE</v>
      </c>
      <c r="DY77" s="47">
        <v>-33.231030627446501</v>
      </c>
      <c r="DZ77" s="13" t="s">
        <v>441</v>
      </c>
      <c r="EA77" s="55"/>
      <c r="EB77" s="55" t="s">
        <v>9534</v>
      </c>
      <c r="EC77" s="55" t="s">
        <v>0</v>
      </c>
      <c r="ED77" s="55" t="s">
        <v>9770</v>
      </c>
    </row>
    <row r="78" spans="1:134" ht="15" customHeight="1" x14ac:dyDescent="0.25">
      <c r="A78" s="29">
        <v>88</v>
      </c>
      <c r="B78" s="2" t="s">
        <v>567</v>
      </c>
      <c r="C78" s="3" t="s">
        <v>2673</v>
      </c>
      <c r="D78" s="2" t="s">
        <v>157</v>
      </c>
      <c r="E78" s="2" t="s">
        <v>157</v>
      </c>
      <c r="F78" s="2" t="s">
        <v>157</v>
      </c>
      <c r="G78" s="2" t="s">
        <v>157</v>
      </c>
      <c r="H78" s="2" t="s">
        <v>157</v>
      </c>
      <c r="I78" s="2" t="s">
        <v>157</v>
      </c>
      <c r="J78" s="2" t="s">
        <v>157</v>
      </c>
      <c r="K78" s="2" t="s">
        <v>157</v>
      </c>
      <c r="L78" s="42" t="s">
        <v>7126</v>
      </c>
      <c r="M78" s="13" t="s">
        <v>9313</v>
      </c>
      <c r="O78" s="11" t="s">
        <v>157</v>
      </c>
      <c r="P78" s="47" t="s">
        <v>157</v>
      </c>
      <c r="Q78" s="47" t="s">
        <v>157</v>
      </c>
      <c r="R78" s="47" t="s">
        <v>157</v>
      </c>
      <c r="S78" s="11" t="s">
        <v>157</v>
      </c>
      <c r="T78" s="11" t="s">
        <v>157</v>
      </c>
      <c r="U78" s="11" t="s">
        <v>157</v>
      </c>
      <c r="V78" s="47" t="s">
        <v>157</v>
      </c>
      <c r="W78" s="47" t="s">
        <v>157</v>
      </c>
      <c r="X78" s="47" t="s">
        <v>157</v>
      </c>
      <c r="Y78" s="47" t="s">
        <v>157</v>
      </c>
      <c r="Z78" s="47" t="s">
        <v>157</v>
      </c>
      <c r="AA78" s="47" t="s">
        <v>157</v>
      </c>
      <c r="AB78" s="47" t="s">
        <v>157</v>
      </c>
      <c r="AC78" s="11" t="s">
        <v>157</v>
      </c>
      <c r="AD78" s="11" t="s">
        <v>157</v>
      </c>
      <c r="AE78" s="11" t="s">
        <v>157</v>
      </c>
      <c r="AF78" s="11" t="s">
        <v>157</v>
      </c>
      <c r="AG78" s="49" t="s">
        <v>157</v>
      </c>
      <c r="AH78" s="47" t="s">
        <v>157</v>
      </c>
      <c r="AI78" s="47" t="s">
        <v>157</v>
      </c>
      <c r="AJ78" s="47" t="s">
        <v>157</v>
      </c>
      <c r="AK78" s="47" t="s">
        <v>157</v>
      </c>
      <c r="AL78" s="47" t="s">
        <v>157</v>
      </c>
      <c r="AM78" s="47">
        <v>14.29</v>
      </c>
      <c r="AN78" s="51">
        <v>1.9331000000000001E-2</v>
      </c>
      <c r="AO78" s="51">
        <v>1.4912E-2</v>
      </c>
      <c r="AP78" s="51">
        <v>0</v>
      </c>
      <c r="AQ78" s="51">
        <v>3.1100000000000002E-4</v>
      </c>
      <c r="AR78" s="51">
        <v>4.1079999999999997E-3</v>
      </c>
      <c r="AS78" s="51">
        <v>3.5101E-2</v>
      </c>
      <c r="AT78" s="51">
        <v>3.5101E-2</v>
      </c>
      <c r="AU78" s="51">
        <v>0</v>
      </c>
      <c r="AV78" s="51">
        <v>0</v>
      </c>
      <c r="AW78" s="51">
        <v>0</v>
      </c>
      <c r="AX78" s="51">
        <v>0</v>
      </c>
      <c r="AY78" s="51">
        <v>1.8963000000000001E-2</v>
      </c>
      <c r="AZ78" s="51">
        <v>0</v>
      </c>
      <c r="BA78" s="51">
        <v>1.8962E-2</v>
      </c>
      <c r="BB78" s="51">
        <v>9.9999999999999995E-7</v>
      </c>
      <c r="BC78" s="51">
        <v>0</v>
      </c>
      <c r="BD78" s="51">
        <v>0</v>
      </c>
      <c r="BE78" s="51">
        <v>2.1707000000000001E-2</v>
      </c>
      <c r="BF78" s="51">
        <v>0</v>
      </c>
      <c r="BG78" s="51">
        <v>0.101759</v>
      </c>
      <c r="BH78" s="18">
        <v>0.101759</v>
      </c>
      <c r="BI78" s="45">
        <v>8.9700000000000006</v>
      </c>
      <c r="BJ78" s="47">
        <v>0.13086224639811819</v>
      </c>
      <c r="BK78" s="51">
        <v>7.1209999999999997E-3</v>
      </c>
      <c r="BL78" s="18">
        <v>7.1209999999999997E-3</v>
      </c>
      <c r="BM78" s="51">
        <v>0</v>
      </c>
      <c r="BN78" s="51">
        <v>0</v>
      </c>
      <c r="BO78" s="47">
        <v>14.28</v>
      </c>
      <c r="BP78" s="51">
        <v>0</v>
      </c>
      <c r="BQ78" s="18">
        <v>0</v>
      </c>
      <c r="BR78" s="51">
        <v>0</v>
      </c>
      <c r="BS78" s="47">
        <v>0</v>
      </c>
      <c r="BT78" s="51">
        <v>0</v>
      </c>
      <c r="BU78" s="51">
        <v>0</v>
      </c>
      <c r="BV78" s="51">
        <v>9.9999999999999995E-7</v>
      </c>
      <c r="BW78" s="51">
        <v>0</v>
      </c>
      <c r="BX78" s="51">
        <v>9.9999999999999995E-7</v>
      </c>
      <c r="BY78" s="51">
        <v>0</v>
      </c>
      <c r="BZ78" s="47" t="s">
        <v>157</v>
      </c>
      <c r="CC78" s="47" t="s">
        <v>157</v>
      </c>
      <c r="CD78" s="47" t="s">
        <v>157</v>
      </c>
      <c r="CE78" s="47" t="s">
        <v>157</v>
      </c>
      <c r="CF78" s="47" t="s">
        <v>157</v>
      </c>
      <c r="CG78" s="47" t="s">
        <v>157</v>
      </c>
      <c r="CH78" s="47" t="s">
        <v>157</v>
      </c>
      <c r="CI78" s="47" t="s">
        <v>157</v>
      </c>
      <c r="CJ78" s="47" t="s">
        <v>157</v>
      </c>
      <c r="CK78" s="47" t="s">
        <v>157</v>
      </c>
      <c r="CL78" s="47" t="s">
        <v>157</v>
      </c>
      <c r="CN78" s="47" t="s">
        <v>157</v>
      </c>
      <c r="CO78" s="47" t="s">
        <v>157</v>
      </c>
      <c r="CP78" s="47" t="s">
        <v>157</v>
      </c>
      <c r="CQ78" s="47" t="s">
        <v>157</v>
      </c>
      <c r="CR78" s="47" t="s">
        <v>157</v>
      </c>
      <c r="CS78" s="47" t="s">
        <v>157</v>
      </c>
      <c r="CT78" s="47" t="s">
        <v>157</v>
      </c>
      <c r="CU78" s="47" t="s">
        <v>157</v>
      </c>
      <c r="CV78" s="47" t="s">
        <v>157</v>
      </c>
      <c r="CW78" s="47" t="s">
        <v>157</v>
      </c>
      <c r="CX78" s="47" t="s">
        <v>157</v>
      </c>
      <c r="CY78" s="47" t="s">
        <v>157</v>
      </c>
      <c r="CZ78" s="47" t="s">
        <v>157</v>
      </c>
      <c r="DA78" s="47" t="s">
        <v>157</v>
      </c>
      <c r="DB78" s="47" t="s">
        <v>157</v>
      </c>
      <c r="DC78" s="23"/>
      <c r="DD78" s="47" t="s">
        <v>157</v>
      </c>
      <c r="DE78" s="47" t="s">
        <v>157</v>
      </c>
      <c r="DF78" s="47" t="s">
        <v>157</v>
      </c>
      <c r="DG78" s="47" t="s">
        <v>157</v>
      </c>
      <c r="DH78" s="47" t="s">
        <v>157</v>
      </c>
      <c r="DJ78" s="47" t="s">
        <v>157</v>
      </c>
      <c r="DK78" s="47" t="s">
        <v>157</v>
      </c>
      <c r="DL78" s="47" t="s">
        <v>157</v>
      </c>
      <c r="DM78" s="47" t="s">
        <v>157</v>
      </c>
      <c r="DN78" s="47" t="s">
        <v>157</v>
      </c>
      <c r="DO78" s="47" t="s">
        <v>157</v>
      </c>
      <c r="DP78" s="47" t="s">
        <v>157</v>
      </c>
      <c r="DQ78" s="47" t="s">
        <v>157</v>
      </c>
      <c r="DR78" s="47" t="s">
        <v>157</v>
      </c>
      <c r="DS78" s="47" t="s">
        <v>157</v>
      </c>
      <c r="DT78" s="47" t="s">
        <v>157</v>
      </c>
      <c r="DU78" s="47" t="s">
        <v>157</v>
      </c>
      <c r="DV78" s="47" t="s">
        <v>157</v>
      </c>
      <c r="DW78" s="47" t="str">
        <f>IF(pitna[[#This Row],[SÚC]]="-","-",pitna[[#This Row],[ZVC30]]-pitna[[#This Row],[SÚC]])</f>
        <v>-</v>
      </c>
      <c r="DX78" s="47" t="str">
        <f>IF(pitna[[#This Row],[Rozdíl Cena pro vodné - sociálně únosná cena]]="-","-",IF(pitna[[#This Row],[Rozdíl Cena pro vodné - sociálně únosná cena]]&gt;0,"ANO","NE"))</f>
        <v>-</v>
      </c>
      <c r="DY78" s="47" t="s">
        <v>157</v>
      </c>
      <c r="DZ78" s="13" t="s">
        <v>157</v>
      </c>
      <c r="EA78" s="55" t="s">
        <v>157</v>
      </c>
      <c r="EB78" s="55" t="s">
        <v>157</v>
      </c>
      <c r="EC78" s="55" t="s">
        <v>157</v>
      </c>
      <c r="ED78" s="55" t="s">
        <v>157</v>
      </c>
    </row>
    <row r="79" spans="1:134" ht="15" customHeight="1" x14ac:dyDescent="0.25">
      <c r="A79" s="29">
        <v>89</v>
      </c>
      <c r="B79" s="2" t="s">
        <v>568</v>
      </c>
      <c r="C79" s="3" t="s">
        <v>2673</v>
      </c>
      <c r="D79" s="2" t="s">
        <v>4191</v>
      </c>
      <c r="E79" s="2" t="s">
        <v>9</v>
      </c>
      <c r="F79" s="2" t="s">
        <v>2673</v>
      </c>
      <c r="G79" s="2" t="s">
        <v>5024</v>
      </c>
      <c r="H79" s="2" t="s">
        <v>5070</v>
      </c>
      <c r="I79" s="2" t="s">
        <v>439</v>
      </c>
      <c r="J79" s="2" t="s">
        <v>7042</v>
      </c>
      <c r="K79" s="2" t="s">
        <v>7045</v>
      </c>
      <c r="L79" s="42" t="s">
        <v>7127</v>
      </c>
      <c r="O79" s="11">
        <v>237</v>
      </c>
      <c r="P79" s="47">
        <v>2.84</v>
      </c>
      <c r="Q79" s="47">
        <v>0</v>
      </c>
      <c r="R79" s="47">
        <v>1.71</v>
      </c>
      <c r="S79" s="11">
        <v>103</v>
      </c>
      <c r="T79" s="11">
        <v>103</v>
      </c>
      <c r="U79" s="11">
        <v>1</v>
      </c>
      <c r="V79" s="47">
        <v>100</v>
      </c>
      <c r="W79" s="47">
        <v>9.0649999999999995</v>
      </c>
      <c r="X79" s="47">
        <v>0</v>
      </c>
      <c r="Y79" s="47">
        <v>2.3530000000000002</v>
      </c>
      <c r="Z79" s="47">
        <v>1.89</v>
      </c>
      <c r="AA79" s="47">
        <v>1.8759999999999999</v>
      </c>
      <c r="AB79" s="47">
        <v>3</v>
      </c>
      <c r="AC79" s="11">
        <v>4</v>
      </c>
      <c r="AD79" s="11">
        <v>0</v>
      </c>
      <c r="AE79" s="11">
        <v>4</v>
      </c>
      <c r="AF79" s="11">
        <v>0</v>
      </c>
      <c r="AG79" s="49">
        <v>1</v>
      </c>
      <c r="AH79" s="47">
        <v>0</v>
      </c>
      <c r="AI79" s="47">
        <v>6.7119999999999997</v>
      </c>
      <c r="AJ79" s="47">
        <v>0</v>
      </c>
      <c r="AK79" s="47">
        <v>3102</v>
      </c>
      <c r="AL79" s="47">
        <v>1560</v>
      </c>
      <c r="AM79" s="47">
        <v>34.08</v>
      </c>
      <c r="AN79" s="51">
        <v>6.5672999999999995E-2</v>
      </c>
      <c r="AO79" s="51">
        <v>1.3424E-2</v>
      </c>
      <c r="AP79" s="51">
        <v>4.3060000000000001E-2</v>
      </c>
      <c r="AQ79" s="51">
        <v>4.0999999999999999E-4</v>
      </c>
      <c r="AR79" s="51">
        <v>8.7790000000000003E-3</v>
      </c>
      <c r="AS79" s="51">
        <v>3.4688999999999998E-2</v>
      </c>
      <c r="AT79" s="51">
        <v>3.4688999999999998E-2</v>
      </c>
      <c r="AU79" s="51">
        <v>0</v>
      </c>
      <c r="AV79" s="51">
        <v>1.32E-2</v>
      </c>
      <c r="AW79" s="51">
        <v>1.32E-2</v>
      </c>
      <c r="AX79" s="51">
        <v>0</v>
      </c>
      <c r="AY79" s="51">
        <v>8.8537000000000005E-2</v>
      </c>
      <c r="AZ79" s="51">
        <v>0</v>
      </c>
      <c r="BA79" s="51">
        <v>8.1041000000000002E-2</v>
      </c>
      <c r="BB79" s="51">
        <v>7.4960000000000001E-3</v>
      </c>
      <c r="BC79" s="51">
        <v>0</v>
      </c>
      <c r="BD79" s="51">
        <v>0</v>
      </c>
      <c r="BE79" s="51">
        <v>2.6806E-2</v>
      </c>
      <c r="BF79" s="51">
        <v>0</v>
      </c>
      <c r="BG79" s="51">
        <v>0.24440400000000001</v>
      </c>
      <c r="BH79" s="18">
        <v>0.24440400000000001</v>
      </c>
      <c r="BI79" s="45">
        <v>5.84</v>
      </c>
      <c r="BJ79" s="47">
        <v>0.13179947074389886</v>
      </c>
      <c r="BK79" s="51">
        <v>7.1720000000000004E-3</v>
      </c>
      <c r="BL79" s="18">
        <v>7.1720000000000004E-3</v>
      </c>
      <c r="BM79" s="51">
        <v>2.3530000000000001E-3</v>
      </c>
      <c r="BN79" s="51">
        <v>0</v>
      </c>
      <c r="BO79" s="47">
        <v>34.07</v>
      </c>
      <c r="BP79" s="51">
        <v>0</v>
      </c>
      <c r="BQ79" s="18">
        <v>0</v>
      </c>
      <c r="BR79" s="51">
        <v>0</v>
      </c>
      <c r="BS79" s="47">
        <v>0</v>
      </c>
      <c r="BT79" s="51">
        <v>1.9574999999999999E-2</v>
      </c>
      <c r="BU79" s="51">
        <v>0</v>
      </c>
      <c r="BV79" s="51">
        <v>7.4960000000000001E-3</v>
      </c>
      <c r="BW79" s="51">
        <v>0</v>
      </c>
      <c r="BX79" s="51">
        <v>7.4960000000000001E-3</v>
      </c>
      <c r="BY79" s="51">
        <v>0</v>
      </c>
      <c r="BZ79" s="47">
        <v>60.23391812865497</v>
      </c>
      <c r="CC79" s="47">
        <v>2.3009708737864076</v>
      </c>
      <c r="CD79" s="47">
        <v>7.9746835443037973</v>
      </c>
      <c r="CE79" s="47">
        <v>3.0281182408074985</v>
      </c>
      <c r="CF79" s="47">
        <v>20.849420849420852</v>
      </c>
      <c r="CG79" s="47">
        <v>7.9156118143459917</v>
      </c>
      <c r="CH79" s="47">
        <v>3.0056877353200355</v>
      </c>
      <c r="CI79" s="47">
        <v>20.694980694980696</v>
      </c>
      <c r="CJ79" s="47">
        <v>0</v>
      </c>
      <c r="CK79" s="47">
        <v>0</v>
      </c>
      <c r="CL79" s="47">
        <v>0.58479532163742687</v>
      </c>
      <c r="CN79" s="47">
        <v>4662</v>
      </c>
      <c r="CO79" s="47">
        <v>1.0563380281690142</v>
      </c>
      <c r="CP79" s="47">
        <v>73.441666666666663</v>
      </c>
      <c r="CQ79" s="47">
        <v>88.537000000000006</v>
      </c>
      <c r="CR79" s="47" t="s">
        <v>157</v>
      </c>
      <c r="CS79" s="47" t="s">
        <v>157</v>
      </c>
      <c r="CT79" s="47">
        <v>1.8991205491205492</v>
      </c>
      <c r="CU79" s="47">
        <v>0</v>
      </c>
      <c r="CV79" s="47" t="s">
        <v>438</v>
      </c>
      <c r="CW79" s="47">
        <v>0</v>
      </c>
      <c r="CX79" s="47">
        <v>650.02788622420519</v>
      </c>
      <c r="CY79" s="47">
        <v>12.344813162297825</v>
      </c>
      <c r="CZ79" s="47">
        <v>1.4643799472295516</v>
      </c>
      <c r="DA79" s="47">
        <v>100</v>
      </c>
      <c r="DB79" s="47" t="s">
        <v>157</v>
      </c>
      <c r="DC79" s="23"/>
      <c r="DD79" s="47">
        <v>54.416000000000004</v>
      </c>
      <c r="DE79" s="47">
        <v>1798.1862799776909</v>
      </c>
      <c r="DF79" s="47">
        <v>781.49023982152812</v>
      </c>
      <c r="DG79" s="47">
        <v>1.8404907975460121</v>
      </c>
      <c r="DH79" s="47">
        <v>3.737590630228667</v>
      </c>
      <c r="DJ79" s="47">
        <v>244.42176000000001</v>
      </c>
      <c r="DK79" s="47">
        <v>0</v>
      </c>
      <c r="DL79" s="47">
        <v>0</v>
      </c>
      <c r="DM79" s="47">
        <v>0</v>
      </c>
      <c r="DN79" s="47">
        <v>1.6078936078936081E-3</v>
      </c>
      <c r="DO79" s="47">
        <v>19.670886075949365</v>
      </c>
      <c r="DP79" s="47">
        <v>34.077523703290574</v>
      </c>
      <c r="DQ79" s="47" t="s">
        <v>157</v>
      </c>
      <c r="DR79" s="47" t="s">
        <v>157</v>
      </c>
      <c r="DS79" s="47">
        <v>0</v>
      </c>
      <c r="DT79" s="47">
        <v>2372.8543689320391</v>
      </c>
      <c r="DU79" s="47">
        <v>1.0000726665684687</v>
      </c>
      <c r="DV79" s="47">
        <v>62.475123449950303</v>
      </c>
      <c r="DW79" s="47">
        <f>IF(pitna[[#This Row],[SÚC]]="-","-",pitna[[#This Row],[ZVC30]]-pitna[[#This Row],[SÚC]])</f>
        <v>-28.395123449950304</v>
      </c>
      <c r="DX79" s="47" t="str">
        <f>IF(pitna[[#This Row],[Rozdíl Cena pro vodné - sociálně únosná cena]]="-","-",IF(pitna[[#This Row],[Rozdíl Cena pro vodné - sociálně únosná cena]]&gt;0,"ANO","NE"))</f>
        <v>NE</v>
      </c>
      <c r="DY79" s="47">
        <v>-28.397599746659729</v>
      </c>
      <c r="DZ79" s="13" t="s">
        <v>441</v>
      </c>
      <c r="EA79" s="55"/>
      <c r="EB79" s="55" t="s">
        <v>9549</v>
      </c>
      <c r="EC79" s="55" t="s">
        <v>0</v>
      </c>
      <c r="ED79" s="55"/>
    </row>
    <row r="80" spans="1:134" ht="15" customHeight="1" x14ac:dyDescent="0.25">
      <c r="A80" s="29">
        <v>90</v>
      </c>
      <c r="B80" s="2" t="s">
        <v>569</v>
      </c>
      <c r="C80" s="3" t="s">
        <v>2673</v>
      </c>
      <c r="D80" s="2" t="s">
        <v>4192</v>
      </c>
      <c r="E80" s="2" t="s">
        <v>9</v>
      </c>
      <c r="F80" s="2" t="s">
        <v>2673</v>
      </c>
      <c r="G80" s="2" t="s">
        <v>5024</v>
      </c>
      <c r="H80" s="2" t="s">
        <v>5071</v>
      </c>
      <c r="I80" s="2" t="s">
        <v>439</v>
      </c>
      <c r="J80" s="2" t="s">
        <v>7042</v>
      </c>
      <c r="K80" s="2" t="s">
        <v>7045</v>
      </c>
      <c r="L80" s="42" t="s">
        <v>7128</v>
      </c>
      <c r="O80" s="11">
        <v>212</v>
      </c>
      <c r="P80" s="47">
        <v>2.42</v>
      </c>
      <c r="Q80" s="47">
        <v>0</v>
      </c>
      <c r="R80" s="47">
        <v>1.45</v>
      </c>
      <c r="S80" s="11">
        <v>108</v>
      </c>
      <c r="T80" s="11">
        <v>108</v>
      </c>
      <c r="U80" s="11">
        <v>1</v>
      </c>
      <c r="V80" s="47">
        <v>100</v>
      </c>
      <c r="W80" s="47">
        <v>9.6649999999999991</v>
      </c>
      <c r="X80" s="47">
        <v>0</v>
      </c>
      <c r="Y80" s="47">
        <v>0</v>
      </c>
      <c r="Z80" s="47">
        <v>0.79400000000000004</v>
      </c>
      <c r="AA80" s="47">
        <v>0.78</v>
      </c>
      <c r="AB80" s="47">
        <v>2</v>
      </c>
      <c r="AC80" s="11">
        <v>4</v>
      </c>
      <c r="AD80" s="11">
        <v>0</v>
      </c>
      <c r="AE80" s="11">
        <v>4</v>
      </c>
      <c r="AF80" s="11">
        <v>0</v>
      </c>
      <c r="AG80" s="49">
        <v>1</v>
      </c>
      <c r="AH80" s="47">
        <v>0</v>
      </c>
      <c r="AI80" s="47">
        <v>9.6649999999999991</v>
      </c>
      <c r="AJ80" s="47">
        <v>0</v>
      </c>
      <c r="AK80" s="47">
        <v>1174</v>
      </c>
      <c r="AL80" s="47">
        <v>1368</v>
      </c>
      <c r="AM80" s="47">
        <v>17.75</v>
      </c>
      <c r="AN80" s="51">
        <v>2.1162E-2</v>
      </c>
      <c r="AO80" s="51">
        <v>1.933E-2</v>
      </c>
      <c r="AP80" s="51">
        <v>0</v>
      </c>
      <c r="AQ80" s="51">
        <v>4.1399999999999998E-4</v>
      </c>
      <c r="AR80" s="51">
        <v>1.418E-3</v>
      </c>
      <c r="AS80" s="51">
        <v>5.7097000000000002E-2</v>
      </c>
      <c r="AT80" s="51">
        <v>5.7097000000000002E-2</v>
      </c>
      <c r="AU80" s="51">
        <v>0</v>
      </c>
      <c r="AV80" s="51">
        <v>0</v>
      </c>
      <c r="AW80" s="51">
        <v>0</v>
      </c>
      <c r="AX80" s="51">
        <v>0</v>
      </c>
      <c r="AY80" s="51">
        <v>4.6702E-2</v>
      </c>
      <c r="AZ80" s="51">
        <v>0</v>
      </c>
      <c r="BA80" s="51">
        <v>3.9881E-2</v>
      </c>
      <c r="BB80" s="51">
        <v>6.8209999999999998E-3</v>
      </c>
      <c r="BC80" s="51">
        <v>0</v>
      </c>
      <c r="BD80" s="51">
        <v>0</v>
      </c>
      <c r="BE80" s="51">
        <v>2.3073E-2</v>
      </c>
      <c r="BF80" s="51">
        <v>0</v>
      </c>
      <c r="BG80" s="51">
        <v>0.157475</v>
      </c>
      <c r="BH80" s="18">
        <v>0.157475</v>
      </c>
      <c r="BI80" s="45">
        <v>5.03</v>
      </c>
      <c r="BJ80" s="47">
        <v>0.16302190532196414</v>
      </c>
      <c r="BK80" s="51">
        <v>8.8710000000000004E-3</v>
      </c>
      <c r="BL80" s="18">
        <v>8.8710000000000004E-3</v>
      </c>
      <c r="BM80" s="51">
        <v>0</v>
      </c>
      <c r="BN80" s="51">
        <v>0</v>
      </c>
      <c r="BO80" s="47">
        <v>17.75</v>
      </c>
      <c r="BP80" s="51">
        <v>0</v>
      </c>
      <c r="BQ80" s="18">
        <v>0</v>
      </c>
      <c r="BR80" s="51">
        <v>0</v>
      </c>
      <c r="BS80" s="47">
        <v>0</v>
      </c>
      <c r="BT80" s="51">
        <v>0</v>
      </c>
      <c r="BU80" s="51">
        <v>0</v>
      </c>
      <c r="BV80" s="51">
        <v>6.8209999999999998E-3</v>
      </c>
      <c r="BW80" s="51">
        <v>0</v>
      </c>
      <c r="BX80" s="51">
        <v>6.8209999999999998E-3</v>
      </c>
      <c r="BY80" s="51">
        <v>0</v>
      </c>
      <c r="BZ80" s="47">
        <v>74.482758620689651</v>
      </c>
      <c r="CC80" s="47">
        <v>1.962962962962963</v>
      </c>
      <c r="CD80" s="47">
        <v>3.7452830188679247</v>
      </c>
      <c r="CE80" s="47">
        <v>1.5002361832782241</v>
      </c>
      <c r="CF80" s="47">
        <v>8.2152095188825669</v>
      </c>
      <c r="CG80" s="47">
        <v>3.6792452830188678</v>
      </c>
      <c r="CH80" s="47">
        <v>1.4737836561171469</v>
      </c>
      <c r="CI80" s="47">
        <v>8.0703569580962249</v>
      </c>
      <c r="CJ80" s="47">
        <v>0</v>
      </c>
      <c r="CK80" s="47">
        <v>0</v>
      </c>
      <c r="CL80" s="47">
        <v>0.68965517241379315</v>
      </c>
      <c r="CN80" s="47">
        <v>2542</v>
      </c>
      <c r="CO80" s="47">
        <v>0.82644628099173556</v>
      </c>
      <c r="CP80" s="47">
        <v>45.075000000000003</v>
      </c>
      <c r="CQ80" s="47">
        <v>46.701999999999998</v>
      </c>
      <c r="CR80" s="47" t="s">
        <v>157</v>
      </c>
      <c r="CS80" s="47" t="s">
        <v>157</v>
      </c>
      <c r="CT80" s="47">
        <v>1.8372147915027537</v>
      </c>
      <c r="CU80" s="47">
        <v>0</v>
      </c>
      <c r="CV80" s="47" t="s">
        <v>438</v>
      </c>
      <c r="CW80" s="47">
        <v>0</v>
      </c>
      <c r="CX80" s="47">
        <v>286.55168526659901</v>
      </c>
      <c r="CY80" s="47">
        <v>5.2645699470183738</v>
      </c>
      <c r="CZ80" s="47">
        <v>1.6349369693851299</v>
      </c>
      <c r="DA80" s="47">
        <v>99.999999999999986</v>
      </c>
      <c r="DB80" s="47" t="s">
        <v>157</v>
      </c>
      <c r="DC80" s="23"/>
      <c r="DD80" s="47">
        <v>54.415999999999997</v>
      </c>
      <c r="DE80" s="47">
        <v>1300.4387329500619</v>
      </c>
      <c r="DF80" s="47">
        <v>662.48765640852207</v>
      </c>
      <c r="DG80" s="47">
        <v>0</v>
      </c>
      <c r="DH80" s="47">
        <v>2.6009469056476155</v>
      </c>
      <c r="DJ80" s="47">
        <v>157.46025</v>
      </c>
      <c r="DK80" s="47">
        <v>0</v>
      </c>
      <c r="DL80" s="47">
        <v>0</v>
      </c>
      <c r="DM80" s="47">
        <v>0</v>
      </c>
      <c r="DN80" s="47">
        <v>2.6833202202989769E-3</v>
      </c>
      <c r="DO80" s="47">
        <v>11.990566037735849</v>
      </c>
      <c r="DP80" s="47">
        <v>17.751662721226467</v>
      </c>
      <c r="DQ80" s="47" t="s">
        <v>157</v>
      </c>
      <c r="DR80" s="47" t="s">
        <v>157</v>
      </c>
      <c r="DS80" s="47">
        <v>0</v>
      </c>
      <c r="DT80" s="47">
        <v>1458.101851851852</v>
      </c>
      <c r="DU80" s="47">
        <v>0.99990633433878395</v>
      </c>
      <c r="DV80" s="47">
        <v>62.475123449950303</v>
      </c>
      <c r="DW80" s="47">
        <f>IF(pitna[[#This Row],[SÚC]]="-","-",pitna[[#This Row],[ZVC30]]-pitna[[#This Row],[SÚC]])</f>
        <v>-44.725123449950303</v>
      </c>
      <c r="DX80" s="47" t="str">
        <f>IF(pitna[[#This Row],[Rozdíl Cena pro vodné - sociálně únosná cena]]="-","-",IF(pitna[[#This Row],[Rozdíl Cena pro vodné - sociálně únosná cena]]&gt;0,"ANO","NE"))</f>
        <v>NE</v>
      </c>
      <c r="DY80" s="47">
        <v>-44.723460728723836</v>
      </c>
      <c r="DZ80" s="13" t="s">
        <v>441</v>
      </c>
      <c r="EA80" s="55"/>
      <c r="EB80" s="55"/>
      <c r="EC80" s="55" t="s">
        <v>0</v>
      </c>
      <c r="ED80" s="55" t="s">
        <v>9770</v>
      </c>
    </row>
    <row r="81" spans="1:134" ht="15" customHeight="1" x14ac:dyDescent="0.25">
      <c r="A81" s="29">
        <v>91</v>
      </c>
      <c r="B81" s="2" t="s">
        <v>570</v>
      </c>
      <c r="C81" s="3" t="s">
        <v>2674</v>
      </c>
      <c r="D81" s="2" t="s">
        <v>4193</v>
      </c>
      <c r="E81" s="2" t="s">
        <v>9</v>
      </c>
      <c r="F81" s="2" t="s">
        <v>2674</v>
      </c>
      <c r="G81" s="2" t="s">
        <v>5072</v>
      </c>
      <c r="H81" s="2" t="s">
        <v>5073</v>
      </c>
      <c r="I81" s="2" t="s">
        <v>439</v>
      </c>
      <c r="J81" s="2" t="s">
        <v>7039</v>
      </c>
      <c r="K81" s="2" t="s">
        <v>7040</v>
      </c>
      <c r="L81" s="42" t="s">
        <v>7129</v>
      </c>
      <c r="O81" s="11">
        <v>6000</v>
      </c>
      <c r="P81" s="47">
        <v>19.766999999999999</v>
      </c>
      <c r="Q81" s="47">
        <v>0</v>
      </c>
      <c r="R81" s="47">
        <v>23.068000000000001</v>
      </c>
      <c r="S81" s="11">
        <v>547</v>
      </c>
      <c r="T81" s="11">
        <v>547</v>
      </c>
      <c r="U81" s="11">
        <v>6</v>
      </c>
      <c r="V81" s="47">
        <v>6000</v>
      </c>
      <c r="W81" s="47">
        <v>241</v>
      </c>
      <c r="X81" s="47">
        <v>220</v>
      </c>
      <c r="Y81" s="47">
        <v>0</v>
      </c>
      <c r="Z81" s="47">
        <v>21</v>
      </c>
      <c r="AA81" s="47">
        <v>16</v>
      </c>
      <c r="AB81" s="47">
        <v>3</v>
      </c>
      <c r="AC81" s="11">
        <v>10</v>
      </c>
      <c r="AD81" s="11">
        <v>0</v>
      </c>
      <c r="AE81" s="11">
        <v>10</v>
      </c>
      <c r="AF81" s="11">
        <v>0</v>
      </c>
      <c r="AG81" s="49">
        <v>0.628416059009275</v>
      </c>
      <c r="AH81" s="47">
        <v>0</v>
      </c>
      <c r="AI81" s="47">
        <v>151.44827022123499</v>
      </c>
      <c r="AJ81" s="47">
        <v>0</v>
      </c>
      <c r="AK81" s="47">
        <v>38580</v>
      </c>
      <c r="AL81" s="47">
        <v>881.03931473100295</v>
      </c>
      <c r="AM81" s="47">
        <v>25.11</v>
      </c>
      <c r="AN81" s="51">
        <v>0.401918</v>
      </c>
      <c r="AO81" s="51">
        <v>0.28208</v>
      </c>
      <c r="AP81" s="51">
        <v>5.1050000000000002E-3</v>
      </c>
      <c r="AQ81" s="51">
        <v>0.114733</v>
      </c>
      <c r="AR81" s="51">
        <v>0</v>
      </c>
      <c r="AS81" s="51">
        <v>0.26169900000000001</v>
      </c>
      <c r="AT81" s="51">
        <v>0.26169900000000001</v>
      </c>
      <c r="AU81" s="51">
        <v>0</v>
      </c>
      <c r="AV81" s="51">
        <v>1.115116</v>
      </c>
      <c r="AW81" s="51">
        <v>0.91101799999999999</v>
      </c>
      <c r="AX81" s="51">
        <v>0.204098</v>
      </c>
      <c r="AY81" s="51">
        <v>0.79165700000000006</v>
      </c>
      <c r="AZ81" s="51">
        <v>0</v>
      </c>
      <c r="BA81" s="51">
        <v>0.53978400000000004</v>
      </c>
      <c r="BB81" s="51">
        <v>0.25187300000000001</v>
      </c>
      <c r="BC81" s="51">
        <v>0</v>
      </c>
      <c r="BD81" s="51">
        <v>0</v>
      </c>
      <c r="BE81" s="51">
        <v>4.0376000000000002E-2</v>
      </c>
      <c r="BF81" s="51">
        <v>0</v>
      </c>
      <c r="BG81" s="51">
        <v>2.9777710000000002</v>
      </c>
      <c r="BH81" s="18">
        <v>2.9427460000000001</v>
      </c>
      <c r="BI81" s="45">
        <v>39.979999999999997</v>
      </c>
      <c r="BJ81" s="47">
        <v>5</v>
      </c>
      <c r="BK81" s="51">
        <v>0.12677099999999999</v>
      </c>
      <c r="BL81" s="18">
        <v>0.125</v>
      </c>
      <c r="BM81" s="51">
        <v>2.04E-4</v>
      </c>
      <c r="BN81" s="51">
        <v>0</v>
      </c>
      <c r="BO81" s="47">
        <v>23.48</v>
      </c>
      <c r="BP81" s="51">
        <v>0.20544899999999999</v>
      </c>
      <c r="BQ81" s="18">
        <v>0.19600400000000001</v>
      </c>
      <c r="BR81" s="51">
        <v>6.8994160000000004</v>
      </c>
      <c r="BS81" s="47">
        <v>0</v>
      </c>
      <c r="BT81" s="51">
        <v>0</v>
      </c>
      <c r="BU81" s="51">
        <v>9.9999999999999995E-7</v>
      </c>
      <c r="BV81" s="51">
        <v>0</v>
      </c>
      <c r="BW81" s="51">
        <v>0</v>
      </c>
      <c r="BX81" s="51">
        <v>0</v>
      </c>
      <c r="BY81" s="51">
        <v>0</v>
      </c>
      <c r="BZ81" s="47">
        <v>23.712502167504766</v>
      </c>
      <c r="CC81" s="47">
        <v>10.968921389396709</v>
      </c>
      <c r="CD81" s="47">
        <v>3.5</v>
      </c>
      <c r="CE81" s="47">
        <v>2.4941150760942632</v>
      </c>
      <c r="CF81" s="47">
        <v>8.7136929460580905</v>
      </c>
      <c r="CG81" s="47">
        <v>2.6666666666666665</v>
      </c>
      <c r="CH81" s="47">
        <v>1.9002781532146769</v>
      </c>
      <c r="CI81" s="47">
        <v>6.6390041493775938</v>
      </c>
      <c r="CJ81" s="47">
        <v>0</v>
      </c>
      <c r="CK81" s="47">
        <v>0</v>
      </c>
      <c r="CL81" s="47">
        <v>0.13005028611062944</v>
      </c>
      <c r="CN81" s="47">
        <v>39461.039314731002</v>
      </c>
      <c r="CO81" s="47">
        <v>0.15176809834572774</v>
      </c>
      <c r="CP81" s="47">
        <v>501.82865143846675</v>
      </c>
      <c r="CQ81" s="47">
        <v>791.65700000000004</v>
      </c>
      <c r="CR81" s="47" t="s">
        <v>157</v>
      </c>
      <c r="CS81" s="47" t="s">
        <v>157</v>
      </c>
      <c r="CT81" s="47">
        <v>2.0061737190598286</v>
      </c>
      <c r="CU81" s="47">
        <v>0</v>
      </c>
      <c r="CV81" s="47" t="s">
        <v>438</v>
      </c>
      <c r="CW81" s="47">
        <v>0</v>
      </c>
      <c r="CX81" s="47">
        <v>311.27812602827936</v>
      </c>
      <c r="CY81" s="47">
        <v>6.2447799575612724</v>
      </c>
      <c r="CZ81" s="47">
        <v>1.2623304201330945</v>
      </c>
      <c r="DA81" s="47" t="s">
        <v>157</v>
      </c>
      <c r="DB81" s="47" t="s">
        <v>157</v>
      </c>
      <c r="DC81" s="23"/>
      <c r="DD81" s="47">
        <v>25.354199999999999</v>
      </c>
      <c r="DE81" s="47">
        <v>1200</v>
      </c>
      <c r="DF81" s="47">
        <v>109.4</v>
      </c>
      <c r="DG81" s="47">
        <v>8.796301993358103</v>
      </c>
      <c r="DH81" s="47">
        <v>0.3184955549770847</v>
      </c>
      <c r="DJ81" s="47">
        <v>3183.2198099999996</v>
      </c>
      <c r="DK81" s="47">
        <v>6.8994160000000004</v>
      </c>
      <c r="DL81" s="47">
        <v>6.4541254535608088</v>
      </c>
      <c r="DM81" s="47">
        <v>1.6206309013891189</v>
      </c>
      <c r="DN81" s="47">
        <v>6.3828273247221491E-3</v>
      </c>
      <c r="DO81" s="47">
        <v>6.5768398857885</v>
      </c>
      <c r="DP81" s="47">
        <v>23.489370597376375</v>
      </c>
      <c r="DQ81" s="47" t="s">
        <v>157</v>
      </c>
      <c r="DR81" s="47" t="s">
        <v>157</v>
      </c>
      <c r="DS81" s="47">
        <v>6.8994224203271495</v>
      </c>
      <c r="DT81" s="47">
        <v>5443.8226691042046</v>
      </c>
      <c r="DU81" s="47">
        <v>1.068994160397156</v>
      </c>
      <c r="DV81" s="47">
        <v>60.311614268660797</v>
      </c>
      <c r="DW81" s="47">
        <f>IF(pitna[[#This Row],[SÚC]]="-","-",pitna[[#This Row],[ZVC30]]-pitna[[#This Row],[SÚC]])</f>
        <v>-35.201614268660798</v>
      </c>
      <c r="DX81" s="47" t="str">
        <f>IF(pitna[[#This Row],[Rozdíl Cena pro vodné - sociálně únosná cena]]="-","-",IF(pitna[[#This Row],[Rozdíl Cena pro vodné - sociálně únosná cena]]&gt;0,"ANO","NE"))</f>
        <v>NE</v>
      </c>
      <c r="DY81" s="47">
        <v>-36.822243671284426</v>
      </c>
      <c r="DZ81" s="13" t="s">
        <v>441</v>
      </c>
      <c r="EA81" s="55"/>
      <c r="EB81" s="55"/>
      <c r="EC81" s="55" t="s">
        <v>0</v>
      </c>
      <c r="ED81" s="55"/>
    </row>
    <row r="82" spans="1:134" ht="15" customHeight="1" x14ac:dyDescent="0.25">
      <c r="A82" s="29">
        <v>94</v>
      </c>
      <c r="B82" s="2" t="s">
        <v>571</v>
      </c>
      <c r="C82" s="3" t="s">
        <v>2675</v>
      </c>
      <c r="D82" s="2" t="s">
        <v>2675</v>
      </c>
      <c r="E82" s="2" t="s">
        <v>8</v>
      </c>
      <c r="F82" s="2" t="s">
        <v>2675</v>
      </c>
      <c r="G82" s="2" t="s">
        <v>7</v>
      </c>
      <c r="H82" s="2" t="s">
        <v>5074</v>
      </c>
      <c r="I82" s="2" t="s">
        <v>5026</v>
      </c>
      <c r="J82" s="2" t="s">
        <v>7046</v>
      </c>
      <c r="K82" s="2" t="s">
        <v>7045</v>
      </c>
      <c r="L82" s="42" t="s">
        <v>7130</v>
      </c>
      <c r="O82" s="11">
        <v>48</v>
      </c>
      <c r="P82" s="47">
        <v>0.27</v>
      </c>
      <c r="Q82" s="47">
        <v>0</v>
      </c>
      <c r="R82" s="47">
        <v>0.16</v>
      </c>
      <c r="S82" s="11">
        <v>20</v>
      </c>
      <c r="T82" s="11">
        <v>19</v>
      </c>
      <c r="U82" s="11">
        <v>0</v>
      </c>
      <c r="V82" s="47">
        <v>0</v>
      </c>
      <c r="W82" s="47">
        <v>2.9569999999999999</v>
      </c>
      <c r="X82" s="47">
        <v>0</v>
      </c>
      <c r="Y82" s="47">
        <v>2.8410000000000002</v>
      </c>
      <c r="Z82" s="47">
        <v>0.11600000000000001</v>
      </c>
      <c r="AA82" s="47">
        <v>0.11600000000000001</v>
      </c>
      <c r="AB82" s="47">
        <v>0</v>
      </c>
      <c r="AC82" s="11">
        <v>4</v>
      </c>
      <c r="AD82" s="11">
        <v>0</v>
      </c>
      <c r="AE82" s="11">
        <v>4</v>
      </c>
      <c r="AF82" s="11">
        <v>0</v>
      </c>
      <c r="AG82" s="49"/>
      <c r="AH82" s="47">
        <v>0</v>
      </c>
      <c r="AI82" s="47">
        <v>0</v>
      </c>
      <c r="AJ82" s="47">
        <v>0</v>
      </c>
      <c r="AK82" s="47">
        <v>823.21699999999998</v>
      </c>
      <c r="AL82" s="47">
        <v>0</v>
      </c>
      <c r="AM82" s="47">
        <v>44.79</v>
      </c>
      <c r="AN82" s="51">
        <v>9.1006000000000004E-2</v>
      </c>
      <c r="AO82" s="51">
        <v>0</v>
      </c>
      <c r="AP82" s="51">
        <v>8.9006000000000002E-2</v>
      </c>
      <c r="AQ82" s="51">
        <v>0</v>
      </c>
      <c r="AR82" s="51">
        <v>2E-3</v>
      </c>
      <c r="AS82" s="51">
        <v>6.0000000000000002E-5</v>
      </c>
      <c r="AT82" s="51">
        <v>0</v>
      </c>
      <c r="AU82" s="51">
        <v>6.0000000000000002E-5</v>
      </c>
      <c r="AV82" s="51">
        <v>2.5279999999999999E-3</v>
      </c>
      <c r="AW82" s="51">
        <v>1.14E-3</v>
      </c>
      <c r="AX82" s="51">
        <v>1.3879999999999999E-3</v>
      </c>
      <c r="AY82" s="51">
        <v>1.5049999999999999E-2</v>
      </c>
      <c r="AZ82" s="51">
        <v>5.0000000000000002E-5</v>
      </c>
      <c r="BA82" s="51">
        <v>0</v>
      </c>
      <c r="BB82" s="51">
        <v>0</v>
      </c>
      <c r="BC82" s="51">
        <v>1.4999999999999999E-2</v>
      </c>
      <c r="BD82" s="51">
        <v>0</v>
      </c>
      <c r="BE82" s="51">
        <v>1.1686E-2</v>
      </c>
      <c r="BF82" s="51">
        <v>2.794E-3</v>
      </c>
      <c r="BG82" s="51">
        <v>0.12851599999999999</v>
      </c>
      <c r="BH82" s="18">
        <v>0.111987</v>
      </c>
      <c r="BI82" s="45">
        <v>0.82299999999999995</v>
      </c>
      <c r="BJ82" s="47">
        <v>0.1277026115880793</v>
      </c>
      <c r="BK82" s="51">
        <v>2.8410000000000002E-3</v>
      </c>
      <c r="BL82" s="18">
        <v>2.5000000000000001E-3</v>
      </c>
      <c r="BM82" s="51">
        <v>2.957E-3</v>
      </c>
      <c r="BN82" s="51">
        <v>0</v>
      </c>
      <c r="BO82" s="47">
        <v>45.23</v>
      </c>
      <c r="BP82" s="51">
        <v>-1.2539999999999999E-3</v>
      </c>
      <c r="BQ82" s="18">
        <v>0</v>
      </c>
      <c r="BR82" s="51">
        <v>-0.97573299999999996</v>
      </c>
      <c r="BS82" s="47">
        <v>0</v>
      </c>
      <c r="BT82" s="51">
        <v>1.4999999999999999E-2</v>
      </c>
      <c r="BU82" s="51">
        <v>0</v>
      </c>
      <c r="BV82" s="51">
        <v>1.4999999999999999E-2</v>
      </c>
      <c r="BW82" s="51">
        <v>0</v>
      </c>
      <c r="BX82" s="51">
        <v>1.4999999999999999E-2</v>
      </c>
      <c r="BY82" s="51">
        <v>0</v>
      </c>
      <c r="BZ82" s="47">
        <v>125</v>
      </c>
      <c r="CC82" s="47">
        <v>2.4</v>
      </c>
      <c r="CD82" s="47">
        <v>2.4166666666666665</v>
      </c>
      <c r="CE82" s="47">
        <v>1.9863013698630136</v>
      </c>
      <c r="CF82" s="47">
        <v>3.9228948258369978</v>
      </c>
      <c r="CG82" s="47">
        <v>2.4166666666666665</v>
      </c>
      <c r="CH82" s="47">
        <v>1.9863013698630136</v>
      </c>
      <c r="CI82" s="47">
        <v>3.9228948258369978</v>
      </c>
      <c r="CJ82" s="47">
        <v>0</v>
      </c>
      <c r="CK82" s="47">
        <v>0</v>
      </c>
      <c r="CL82" s="47">
        <v>0</v>
      </c>
      <c r="CN82" s="47">
        <v>823.21699999999998</v>
      </c>
      <c r="CO82" s="47">
        <v>0</v>
      </c>
      <c r="CP82" s="47">
        <v>10.290212499999999</v>
      </c>
      <c r="CQ82" s="47" t="s">
        <v>157</v>
      </c>
      <c r="CR82" s="47">
        <v>13.795999999999999</v>
      </c>
      <c r="CS82" s="47" t="s">
        <v>157</v>
      </c>
      <c r="CT82" s="47">
        <v>1.6758643225297825</v>
      </c>
      <c r="CU82" s="47">
        <v>0</v>
      </c>
      <c r="CV82" s="47" t="s">
        <v>438</v>
      </c>
      <c r="CW82" s="47">
        <v>0</v>
      </c>
      <c r="CX82" s="47">
        <v>289.76311158042938</v>
      </c>
      <c r="CY82" s="47">
        <v>4.8560366068285807</v>
      </c>
      <c r="CZ82" s="47">
        <v>1.25</v>
      </c>
      <c r="DA82" s="47">
        <v>100</v>
      </c>
      <c r="DB82" s="47" t="s">
        <v>157</v>
      </c>
      <c r="DC82" s="23"/>
      <c r="DD82" s="47">
        <v>22.247</v>
      </c>
      <c r="DE82" s="47">
        <v>375.87328405491019</v>
      </c>
      <c r="DF82" s="47">
        <v>156.61386835621258</v>
      </c>
      <c r="DG82" s="47">
        <v>0.88982752551918332</v>
      </c>
      <c r="DH82" s="47">
        <v>4.11334037310806</v>
      </c>
      <c r="DJ82" s="47">
        <v>127.24839000000001</v>
      </c>
      <c r="DK82" s="47">
        <v>-0.97573299999999996</v>
      </c>
      <c r="DL82" s="47">
        <v>-0.98547415806203909</v>
      </c>
      <c r="DM82" s="47">
        <v>-0.44139387539598729</v>
      </c>
      <c r="DN82" s="47">
        <v>0</v>
      </c>
      <c r="DO82" s="47">
        <v>17.150354166666666</v>
      </c>
      <c r="DP82" s="47" t="s">
        <v>157</v>
      </c>
      <c r="DQ82" s="47">
        <v>45.236184442097844</v>
      </c>
      <c r="DR82" s="47" t="s">
        <v>157</v>
      </c>
      <c r="DS82" s="47">
        <v>12.109306177102788</v>
      </c>
      <c r="DT82" s="47">
        <v>6425.7999999999993</v>
      </c>
      <c r="DU82" s="47">
        <v>0.99013655887204721</v>
      </c>
      <c r="DV82" s="47">
        <v>63.627060885316503</v>
      </c>
      <c r="DW82" s="47">
        <f>IF(pitna[[#This Row],[SÚC]]="-","-",pitna[[#This Row],[ZVC30]]-pitna[[#This Row],[SÚC]])</f>
        <v>-18.837060885316504</v>
      </c>
      <c r="DX82" s="47" t="str">
        <f>IF(pitna[[#This Row],[Rozdíl Cena pro vodné - sociálně únosná cena]]="-","-",IF(pitna[[#This Row],[Rozdíl Cena pro vodné - sociálně únosná cena]]&gt;0,"ANO","NE"))</f>
        <v>NE</v>
      </c>
      <c r="DY82" s="47">
        <v>-18.390876443218659</v>
      </c>
      <c r="DZ82" s="13" t="s">
        <v>441</v>
      </c>
      <c r="EA82" s="55"/>
      <c r="EB82" s="55" t="s">
        <v>9528</v>
      </c>
      <c r="EC82" s="55" t="s">
        <v>0</v>
      </c>
      <c r="ED82" s="55" t="s">
        <v>9768</v>
      </c>
    </row>
    <row r="83" spans="1:134" ht="15" customHeight="1" x14ac:dyDescent="0.25">
      <c r="A83" s="29">
        <v>95</v>
      </c>
      <c r="B83" s="2" t="s">
        <v>572</v>
      </c>
      <c r="C83" s="3" t="s">
        <v>2675</v>
      </c>
      <c r="D83" s="2" t="s">
        <v>2675</v>
      </c>
      <c r="E83" s="2" t="s">
        <v>8</v>
      </c>
      <c r="F83" s="2" t="s">
        <v>2675</v>
      </c>
      <c r="G83" s="2" t="s">
        <v>7</v>
      </c>
      <c r="H83" s="2" t="s">
        <v>5075</v>
      </c>
      <c r="I83" s="2" t="s">
        <v>5026</v>
      </c>
      <c r="J83" s="2" t="s">
        <v>7042</v>
      </c>
      <c r="K83" s="2" t="s">
        <v>7045</v>
      </c>
      <c r="L83" s="42" t="s">
        <v>7131</v>
      </c>
      <c r="O83" s="11">
        <v>95</v>
      </c>
      <c r="P83" s="47">
        <v>0.39</v>
      </c>
      <c r="Q83" s="47">
        <v>0</v>
      </c>
      <c r="R83" s="47">
        <v>0.24</v>
      </c>
      <c r="S83" s="11">
        <v>24</v>
      </c>
      <c r="T83" s="11">
        <v>38</v>
      </c>
      <c r="U83" s="11">
        <v>0</v>
      </c>
      <c r="V83" s="47">
        <v>0</v>
      </c>
      <c r="W83" s="47">
        <v>3.3679999999999999</v>
      </c>
      <c r="X83" s="47">
        <v>0</v>
      </c>
      <c r="Y83" s="47">
        <v>3.3679999999999999</v>
      </c>
      <c r="Z83" s="47">
        <v>0</v>
      </c>
      <c r="AA83" s="47">
        <v>0</v>
      </c>
      <c r="AB83" s="47">
        <v>1</v>
      </c>
      <c r="AC83" s="11">
        <v>5</v>
      </c>
      <c r="AD83" s="11">
        <v>1</v>
      </c>
      <c r="AE83" s="11">
        <v>4</v>
      </c>
      <c r="AF83" s="11">
        <v>0</v>
      </c>
      <c r="AG83" s="49"/>
      <c r="AH83" s="47">
        <v>0</v>
      </c>
      <c r="AI83" s="47">
        <v>0</v>
      </c>
      <c r="AJ83" s="47">
        <v>0</v>
      </c>
      <c r="AK83" s="47">
        <v>1097.08</v>
      </c>
      <c r="AL83" s="47">
        <v>0</v>
      </c>
      <c r="AM83" s="47">
        <v>45.72</v>
      </c>
      <c r="AN83" s="51">
        <v>0.122835</v>
      </c>
      <c r="AO83" s="51">
        <v>0</v>
      </c>
      <c r="AP83" s="51">
        <v>0.11683499999999999</v>
      </c>
      <c r="AQ83" s="51">
        <v>0</v>
      </c>
      <c r="AR83" s="51">
        <v>6.0000000000000001E-3</v>
      </c>
      <c r="AS83" s="51">
        <v>0</v>
      </c>
      <c r="AT83" s="51">
        <v>0</v>
      </c>
      <c r="AU83" s="51">
        <v>0</v>
      </c>
      <c r="AV83" s="51">
        <v>3.555E-3</v>
      </c>
      <c r="AW83" s="51">
        <v>2.2799999999999999E-3</v>
      </c>
      <c r="AX83" s="51">
        <v>1.2750000000000001E-3</v>
      </c>
      <c r="AY83" s="51">
        <v>1.3287999999999999E-2</v>
      </c>
      <c r="AZ83" s="51">
        <v>1.2880000000000001E-3</v>
      </c>
      <c r="BA83" s="51">
        <v>0</v>
      </c>
      <c r="BB83" s="51">
        <v>0</v>
      </c>
      <c r="BC83" s="51">
        <v>1.2E-2</v>
      </c>
      <c r="BD83" s="51">
        <v>0</v>
      </c>
      <c r="BE83" s="51">
        <v>1.1580999999999999E-2</v>
      </c>
      <c r="BF83" s="51">
        <v>5.5880000000000001E-3</v>
      </c>
      <c r="BG83" s="51">
        <v>0.16655700000000001</v>
      </c>
      <c r="BH83" s="18">
        <v>0.201158</v>
      </c>
      <c r="BI83" s="45">
        <v>1.097</v>
      </c>
      <c r="BJ83" s="47">
        <v>0.15139119881332314</v>
      </c>
      <c r="BK83" s="51">
        <v>3.3679999999999999E-3</v>
      </c>
      <c r="BL83" s="18">
        <v>4.4000000000000003E-3</v>
      </c>
      <c r="BM83" s="51">
        <v>3.3679999999999999E-3</v>
      </c>
      <c r="BN83" s="51">
        <v>0</v>
      </c>
      <c r="BO83" s="47">
        <v>49.45</v>
      </c>
      <c r="BP83" s="51">
        <v>-1.2579999999999999E-2</v>
      </c>
      <c r="BQ83" s="18">
        <v>0</v>
      </c>
      <c r="BR83" s="51">
        <v>-7.5527860000000002</v>
      </c>
      <c r="BS83" s="47">
        <v>0</v>
      </c>
      <c r="BT83" s="51">
        <v>1.2E-2</v>
      </c>
      <c r="BU83" s="51">
        <v>0</v>
      </c>
      <c r="BV83" s="51">
        <v>1.2E-2</v>
      </c>
      <c r="BW83" s="51">
        <v>0</v>
      </c>
      <c r="BX83" s="51">
        <v>1.2E-2</v>
      </c>
      <c r="BY83" s="51">
        <v>0</v>
      </c>
      <c r="BZ83" s="47">
        <v>100</v>
      </c>
      <c r="CC83" s="47">
        <v>3.9583333333333335</v>
      </c>
      <c r="CD83" s="47">
        <v>0</v>
      </c>
      <c r="CE83" s="47">
        <v>0</v>
      </c>
      <c r="CF83" s="47">
        <v>0</v>
      </c>
      <c r="CG83" s="47">
        <v>0</v>
      </c>
      <c r="CH83" s="47">
        <v>0</v>
      </c>
      <c r="CI83" s="47">
        <v>0</v>
      </c>
      <c r="CJ83" s="47">
        <v>20</v>
      </c>
      <c r="CK83" s="47">
        <v>0</v>
      </c>
      <c r="CL83" s="47">
        <v>0</v>
      </c>
      <c r="CN83" s="47">
        <v>1097.08</v>
      </c>
      <c r="CO83" s="47">
        <v>2.5641025641025639</v>
      </c>
      <c r="CP83" s="47">
        <v>13.7135</v>
      </c>
      <c r="CQ83" s="47" t="s">
        <v>157</v>
      </c>
      <c r="CR83" s="47">
        <v>0.70800000000000207</v>
      </c>
      <c r="CS83" s="47" t="s">
        <v>157</v>
      </c>
      <c r="CT83" s="47">
        <v>6.4534947314690103E-2</v>
      </c>
      <c r="CU83" s="47">
        <v>13.005499999999998</v>
      </c>
      <c r="CV83" s="47" t="s">
        <v>437</v>
      </c>
      <c r="CW83" s="47">
        <v>3.8614904988123508</v>
      </c>
      <c r="CX83" s="47">
        <v>325.73634204275533</v>
      </c>
      <c r="CY83" s="47">
        <v>0.21021377672209088</v>
      </c>
      <c r="CZ83" s="47">
        <v>1.25</v>
      </c>
      <c r="DA83" s="47">
        <v>100</v>
      </c>
      <c r="DB83" s="47" t="s">
        <v>157</v>
      </c>
      <c r="DC83" s="23"/>
      <c r="DD83" s="47">
        <v>22.247</v>
      </c>
      <c r="DE83" s="47">
        <v>627.51336104513064</v>
      </c>
      <c r="DF83" s="47">
        <v>158.52969121140143</v>
      </c>
      <c r="DG83" s="47">
        <v>1.055522565320665</v>
      </c>
      <c r="DH83" s="47">
        <v>3.4385391923990496</v>
      </c>
      <c r="DJ83" s="47">
        <v>153.98496</v>
      </c>
      <c r="DK83" s="47">
        <v>-7.5527860000000002</v>
      </c>
      <c r="DL83" s="47">
        <v>-8.1696290339004527</v>
      </c>
      <c r="DM83" s="47">
        <v>-3.7351543942992871</v>
      </c>
      <c r="DN83" s="47">
        <v>0</v>
      </c>
      <c r="DO83" s="47">
        <v>11.548210526315788</v>
      </c>
      <c r="DP83" s="47" t="s">
        <v>157</v>
      </c>
      <c r="DQ83" s="47">
        <v>49.579127078384801</v>
      </c>
      <c r="DR83" s="47" t="s">
        <v>157</v>
      </c>
      <c r="DS83" s="47">
        <v>-0.37526608306320575</v>
      </c>
      <c r="DT83" s="47">
        <v>6939.875</v>
      </c>
      <c r="DU83" s="47">
        <v>0.85755633832231115</v>
      </c>
      <c r="DV83" s="47">
        <v>63.627060885316503</v>
      </c>
      <c r="DW83" s="47">
        <f>IF(pitna[[#This Row],[SÚC]]="-","-",pitna[[#This Row],[ZVC30]]-pitna[[#This Row],[SÚC]])</f>
        <v>-17.907060885316504</v>
      </c>
      <c r="DX83" s="47" t="str">
        <f>IF(pitna[[#This Row],[Rozdíl Cena pro vodné - sociálně únosná cena]]="-","-",IF(pitna[[#This Row],[Rozdíl Cena pro vodné - sociálně únosná cena]]&gt;0,"ANO","NE"))</f>
        <v>NE</v>
      </c>
      <c r="DY83" s="47">
        <v>-14.047933806931702</v>
      </c>
      <c r="DZ83" s="13" t="s">
        <v>441</v>
      </c>
      <c r="EA83" s="55" t="s">
        <v>9515</v>
      </c>
      <c r="EB83" s="55" t="s">
        <v>9550</v>
      </c>
      <c r="EC83" s="55" t="s">
        <v>0</v>
      </c>
      <c r="ED83" s="55" t="s">
        <v>9778</v>
      </c>
    </row>
    <row r="84" spans="1:134" ht="15" customHeight="1" x14ac:dyDescent="0.25">
      <c r="A84" s="29">
        <v>96</v>
      </c>
      <c r="B84" s="2" t="s">
        <v>573</v>
      </c>
      <c r="C84" s="3" t="s">
        <v>2675</v>
      </c>
      <c r="D84" s="2" t="s">
        <v>4194</v>
      </c>
      <c r="E84" s="2" t="s">
        <v>8</v>
      </c>
      <c r="F84" s="2" t="s">
        <v>2675</v>
      </c>
      <c r="G84" s="2" t="s">
        <v>7</v>
      </c>
      <c r="H84" s="2" t="s">
        <v>5076</v>
      </c>
      <c r="I84" s="2" t="s">
        <v>439</v>
      </c>
      <c r="J84" s="2" t="s">
        <v>7042</v>
      </c>
      <c r="K84" s="2" t="s">
        <v>7045</v>
      </c>
      <c r="L84" s="42" t="s">
        <v>7132</v>
      </c>
      <c r="O84" s="11">
        <v>240</v>
      </c>
      <c r="P84" s="47">
        <v>2.0859999999999999</v>
      </c>
      <c r="Q84" s="47">
        <v>0</v>
      </c>
      <c r="R84" s="47">
        <v>1.252</v>
      </c>
      <c r="S84" s="11">
        <v>86</v>
      </c>
      <c r="T84" s="11">
        <v>70</v>
      </c>
      <c r="U84" s="11">
        <v>0</v>
      </c>
      <c r="V84" s="47">
        <v>0</v>
      </c>
      <c r="W84" s="47">
        <v>8.69</v>
      </c>
      <c r="X84" s="47">
        <v>0</v>
      </c>
      <c r="Y84" s="47">
        <v>8.69</v>
      </c>
      <c r="Z84" s="47">
        <v>0.76900000000000002</v>
      </c>
      <c r="AA84" s="47">
        <v>0.44700000000000001</v>
      </c>
      <c r="AB84" s="47">
        <v>0</v>
      </c>
      <c r="AC84" s="11">
        <v>4</v>
      </c>
      <c r="AD84" s="11">
        <v>0</v>
      </c>
      <c r="AE84" s="11">
        <v>4</v>
      </c>
      <c r="AF84" s="11">
        <v>0</v>
      </c>
      <c r="AG84" s="49"/>
      <c r="AH84" s="47">
        <v>0</v>
      </c>
      <c r="AI84" s="47">
        <v>0</v>
      </c>
      <c r="AJ84" s="47">
        <v>0</v>
      </c>
      <c r="AK84" s="47">
        <v>5388.81</v>
      </c>
      <c r="AL84" s="47">
        <v>0</v>
      </c>
      <c r="AM84" s="47">
        <v>43.66</v>
      </c>
      <c r="AN84" s="51">
        <v>0.19095300000000001</v>
      </c>
      <c r="AO84" s="51">
        <v>0</v>
      </c>
      <c r="AP84" s="51">
        <v>0.17119300000000001</v>
      </c>
      <c r="AQ84" s="51">
        <v>0</v>
      </c>
      <c r="AR84" s="51">
        <v>1.976E-2</v>
      </c>
      <c r="AS84" s="51">
        <v>2.0000000000000001E-4</v>
      </c>
      <c r="AT84" s="51">
        <v>0</v>
      </c>
      <c r="AU84" s="51">
        <v>2.0000000000000001E-4</v>
      </c>
      <c r="AV84" s="51">
        <v>8.2179999999999996E-3</v>
      </c>
      <c r="AW84" s="51">
        <v>5.7600000000000004E-3</v>
      </c>
      <c r="AX84" s="51">
        <v>2.4580000000000001E-3</v>
      </c>
      <c r="AY84" s="51">
        <v>0.11</v>
      </c>
      <c r="AZ84" s="51">
        <v>0</v>
      </c>
      <c r="BA84" s="51">
        <v>0</v>
      </c>
      <c r="BB84" s="51">
        <v>0.11</v>
      </c>
      <c r="BC84" s="51">
        <v>0</v>
      </c>
      <c r="BD84" s="51">
        <v>0</v>
      </c>
      <c r="BE84" s="51">
        <v>3.1075999999999999E-2</v>
      </c>
      <c r="BF84" s="51">
        <v>2.6800000000000001E-3</v>
      </c>
      <c r="BG84" s="51">
        <v>0.34312700000000002</v>
      </c>
      <c r="BH84" s="18">
        <v>0.27942</v>
      </c>
      <c r="BI84" s="45">
        <v>5.3879999999999999</v>
      </c>
      <c r="BJ84" s="47">
        <v>0.35604800647278284</v>
      </c>
      <c r="BK84" s="51">
        <v>7.9209999999999992E-3</v>
      </c>
      <c r="BL84" s="18">
        <v>6.4000000000000003E-3</v>
      </c>
      <c r="BM84" s="51">
        <v>8.6899999999999998E-3</v>
      </c>
      <c r="BN84" s="51">
        <v>0</v>
      </c>
      <c r="BO84" s="47">
        <v>43.31</v>
      </c>
      <c r="BP84" s="51">
        <v>2.699E-3</v>
      </c>
      <c r="BQ84" s="18">
        <v>0</v>
      </c>
      <c r="BR84" s="51">
        <v>0.78656300000000001</v>
      </c>
      <c r="BS84" s="47">
        <v>0</v>
      </c>
      <c r="BT84" s="51">
        <v>0.19550000000000001</v>
      </c>
      <c r="BU84" s="51">
        <v>0</v>
      </c>
      <c r="BV84" s="51">
        <v>0.11</v>
      </c>
      <c r="BW84" s="51">
        <v>0</v>
      </c>
      <c r="BX84" s="51">
        <v>0.11</v>
      </c>
      <c r="BY84" s="51">
        <v>0</v>
      </c>
      <c r="BZ84" s="47">
        <v>68.690095846645363</v>
      </c>
      <c r="CC84" s="47">
        <v>2.7906976744186047</v>
      </c>
      <c r="CD84" s="47">
        <v>3.2041666666666666</v>
      </c>
      <c r="CE84" s="47">
        <v>1.6827869928662087</v>
      </c>
      <c r="CF84" s="47">
        <v>8.849252013808977</v>
      </c>
      <c r="CG84" s="47">
        <v>1.8625</v>
      </c>
      <c r="CH84" s="47">
        <v>0.97816096984550749</v>
      </c>
      <c r="CI84" s="47">
        <v>5.1438434982738785</v>
      </c>
      <c r="CJ84" s="47">
        <v>0</v>
      </c>
      <c r="CK84" s="47">
        <v>0</v>
      </c>
      <c r="CL84" s="47">
        <v>0</v>
      </c>
      <c r="CN84" s="47">
        <v>5388.81</v>
      </c>
      <c r="CO84" s="47">
        <v>0</v>
      </c>
      <c r="CP84" s="47">
        <v>67.360125000000011</v>
      </c>
      <c r="CQ84" s="47">
        <v>110</v>
      </c>
      <c r="CR84" s="47" t="s">
        <v>157</v>
      </c>
      <c r="CS84" s="47" t="s">
        <v>157</v>
      </c>
      <c r="CT84" s="47">
        <v>2.0412669958673622</v>
      </c>
      <c r="CU84" s="47">
        <v>0</v>
      </c>
      <c r="CV84" s="47" t="s">
        <v>438</v>
      </c>
      <c r="CW84" s="47">
        <v>0</v>
      </c>
      <c r="CX84" s="47">
        <v>680.3194041156421</v>
      </c>
      <c r="CY84" s="47">
        <v>13.887135462694106</v>
      </c>
      <c r="CZ84" s="47">
        <v>1.2499999999999998</v>
      </c>
      <c r="DA84" s="47">
        <v>100</v>
      </c>
      <c r="DB84" s="47" t="s">
        <v>157</v>
      </c>
      <c r="DC84" s="23"/>
      <c r="DD84" s="47">
        <v>22.247</v>
      </c>
      <c r="DE84" s="47">
        <v>674.06640575684889</v>
      </c>
      <c r="DF84" s="47">
        <v>241.54046206287086</v>
      </c>
      <c r="DG84" s="47">
        <v>1.0374952657492742</v>
      </c>
      <c r="DH84" s="47">
        <v>3.9232420148971094</v>
      </c>
      <c r="DJ84" s="47">
        <v>345.83085999999997</v>
      </c>
      <c r="DK84" s="47">
        <v>0.78656300000000001</v>
      </c>
      <c r="DL84" s="47">
        <v>0.78043931649130449</v>
      </c>
      <c r="DM84" s="47">
        <v>0.34073980558010358</v>
      </c>
      <c r="DN84" s="47">
        <v>2.0412669958673621E-2</v>
      </c>
      <c r="DO84" s="47">
        <v>22.453375000000001</v>
      </c>
      <c r="DP84" s="47">
        <v>43.318646635525823</v>
      </c>
      <c r="DQ84" s="47" t="s">
        <v>157</v>
      </c>
      <c r="DR84" s="47" t="s">
        <v>157</v>
      </c>
      <c r="DS84" s="47">
        <v>0.7865892220664652</v>
      </c>
      <c r="DT84" s="47">
        <v>3989.8488372093025</v>
      </c>
      <c r="DU84" s="47">
        <v>1.0078800560725327</v>
      </c>
      <c r="DV84" s="47">
        <v>63.627060885316503</v>
      </c>
      <c r="DW84" s="47">
        <f>IF(pitna[[#This Row],[SÚC]]="-","-",pitna[[#This Row],[ZVC30]]-pitna[[#This Row],[SÚC]])</f>
        <v>-19.967060885316506</v>
      </c>
      <c r="DX84" s="47" t="str">
        <f>IF(pitna[[#This Row],[Rozdíl Cena pro vodné - sociálně únosná cena]]="-","-",IF(pitna[[#This Row],[Rozdíl Cena pro vodné - sociálně únosná cena]]&gt;0,"ANO","NE"))</f>
        <v>NE</v>
      </c>
      <c r="DY84" s="47">
        <v>-20.30841424979068</v>
      </c>
      <c r="DZ84" s="13" t="s">
        <v>441</v>
      </c>
      <c r="EA84" s="55"/>
      <c r="EB84" s="55"/>
      <c r="EC84" s="55" t="s">
        <v>0</v>
      </c>
      <c r="ED84" s="55"/>
    </row>
    <row r="85" spans="1:134" ht="15" customHeight="1" x14ac:dyDescent="0.25">
      <c r="A85" s="29">
        <v>97</v>
      </c>
      <c r="B85" s="2" t="s">
        <v>574</v>
      </c>
      <c r="C85" s="3" t="s">
        <v>2675</v>
      </c>
      <c r="D85" s="2" t="s">
        <v>157</v>
      </c>
      <c r="E85" s="2" t="s">
        <v>157</v>
      </c>
      <c r="F85" s="2" t="s">
        <v>157</v>
      </c>
      <c r="G85" s="2" t="s">
        <v>157</v>
      </c>
      <c r="H85" s="2" t="s">
        <v>157</v>
      </c>
      <c r="I85" s="2" t="s">
        <v>157</v>
      </c>
      <c r="J85" s="2" t="s">
        <v>157</v>
      </c>
      <c r="K85" s="2" t="s">
        <v>157</v>
      </c>
      <c r="L85" s="42" t="s">
        <v>7133</v>
      </c>
      <c r="M85" s="13" t="s">
        <v>9314</v>
      </c>
      <c r="O85" s="11" t="s">
        <v>157</v>
      </c>
      <c r="P85" s="47" t="s">
        <v>157</v>
      </c>
      <c r="Q85" s="47" t="s">
        <v>157</v>
      </c>
      <c r="R85" s="47" t="s">
        <v>157</v>
      </c>
      <c r="S85" s="11" t="s">
        <v>157</v>
      </c>
      <c r="T85" s="11" t="s">
        <v>157</v>
      </c>
      <c r="U85" s="11" t="s">
        <v>157</v>
      </c>
      <c r="V85" s="47" t="s">
        <v>157</v>
      </c>
      <c r="W85" s="47" t="s">
        <v>157</v>
      </c>
      <c r="X85" s="47" t="s">
        <v>157</v>
      </c>
      <c r="Y85" s="47" t="s">
        <v>157</v>
      </c>
      <c r="Z85" s="47" t="s">
        <v>157</v>
      </c>
      <c r="AA85" s="47" t="s">
        <v>157</v>
      </c>
      <c r="AB85" s="47" t="s">
        <v>157</v>
      </c>
      <c r="AC85" s="11" t="s">
        <v>157</v>
      </c>
      <c r="AD85" s="11" t="s">
        <v>157</v>
      </c>
      <c r="AE85" s="11" t="s">
        <v>157</v>
      </c>
      <c r="AF85" s="11" t="s">
        <v>157</v>
      </c>
      <c r="AG85" s="49" t="s">
        <v>157</v>
      </c>
      <c r="AH85" s="47" t="s">
        <v>157</v>
      </c>
      <c r="AI85" s="47" t="s">
        <v>157</v>
      </c>
      <c r="AJ85" s="47" t="s">
        <v>157</v>
      </c>
      <c r="AK85" s="47" t="s">
        <v>157</v>
      </c>
      <c r="AL85" s="47" t="s">
        <v>157</v>
      </c>
      <c r="AM85" s="47">
        <v>46.87</v>
      </c>
      <c r="AN85" s="51">
        <v>0.15131</v>
      </c>
      <c r="AO85" s="51">
        <v>0</v>
      </c>
      <c r="AP85" s="51">
        <v>0.15039</v>
      </c>
      <c r="AQ85" s="51">
        <v>9.2000000000000003E-4</v>
      </c>
      <c r="AR85" s="51">
        <v>0</v>
      </c>
      <c r="AS85" s="51">
        <v>2.8E-3</v>
      </c>
      <c r="AT85" s="51">
        <v>2.7000000000000001E-3</v>
      </c>
      <c r="AU85" s="51">
        <v>1E-4</v>
      </c>
      <c r="AV85" s="51">
        <v>2.0813999999999999E-2</v>
      </c>
      <c r="AW85" s="51">
        <v>1.516E-2</v>
      </c>
      <c r="AX85" s="51">
        <v>5.6540000000000002E-3</v>
      </c>
      <c r="AY85" s="51">
        <v>0</v>
      </c>
      <c r="AZ85" s="51">
        <v>0</v>
      </c>
      <c r="BA85" s="51">
        <v>0</v>
      </c>
      <c r="BB85" s="51">
        <v>0</v>
      </c>
      <c r="BC85" s="51">
        <v>0</v>
      </c>
      <c r="BD85" s="51">
        <v>0</v>
      </c>
      <c r="BE85" s="51">
        <v>4.0391999999999997E-2</v>
      </c>
      <c r="BF85" s="51">
        <v>1.2647E-2</v>
      </c>
      <c r="BG85" s="51">
        <v>0.256297</v>
      </c>
      <c r="BH85" s="18">
        <v>4.0050000000000002E-2</v>
      </c>
      <c r="BI85" s="45">
        <v>10.31</v>
      </c>
      <c r="BJ85" s="47">
        <v>0.18501370971366926</v>
      </c>
      <c r="BK85" s="51">
        <v>4.1159999999999999E-3</v>
      </c>
      <c r="BL85" s="18">
        <v>1E-3</v>
      </c>
      <c r="BM85" s="51">
        <v>4.4999999999999997E-3</v>
      </c>
      <c r="BN85" s="51">
        <v>0</v>
      </c>
      <c r="BO85" s="47">
        <v>62.26</v>
      </c>
      <c r="BP85" s="51">
        <v>-6.3367999999999994E-2</v>
      </c>
      <c r="BQ85" s="18">
        <v>0</v>
      </c>
      <c r="BR85" s="51">
        <v>-24.724519000000001</v>
      </c>
      <c r="BS85" s="47">
        <v>0</v>
      </c>
      <c r="BT85" s="51">
        <v>0</v>
      </c>
      <c r="BU85" s="51">
        <v>0</v>
      </c>
      <c r="BV85" s="51">
        <v>0</v>
      </c>
      <c r="BW85" s="51">
        <v>0</v>
      </c>
      <c r="BX85" s="51">
        <v>0</v>
      </c>
      <c r="BY85" s="51">
        <v>0</v>
      </c>
      <c r="BZ85" s="47" t="s">
        <v>157</v>
      </c>
      <c r="CC85" s="47" t="s">
        <v>157</v>
      </c>
      <c r="CD85" s="47" t="s">
        <v>157</v>
      </c>
      <c r="CE85" s="47" t="s">
        <v>157</v>
      </c>
      <c r="CF85" s="47" t="s">
        <v>157</v>
      </c>
      <c r="CG85" s="47" t="s">
        <v>157</v>
      </c>
      <c r="CH85" s="47" t="s">
        <v>157</v>
      </c>
      <c r="CI85" s="47" t="s">
        <v>157</v>
      </c>
      <c r="CJ85" s="47" t="s">
        <v>157</v>
      </c>
      <c r="CK85" s="47" t="s">
        <v>157</v>
      </c>
      <c r="CL85" s="47" t="s">
        <v>157</v>
      </c>
      <c r="CN85" s="47" t="s">
        <v>157</v>
      </c>
      <c r="CO85" s="47" t="s">
        <v>157</v>
      </c>
      <c r="CP85" s="47" t="s">
        <v>157</v>
      </c>
      <c r="CQ85" s="47" t="s">
        <v>157</v>
      </c>
      <c r="CR85" s="47" t="s">
        <v>157</v>
      </c>
      <c r="CS85" s="47" t="s">
        <v>157</v>
      </c>
      <c r="CT85" s="47" t="s">
        <v>157</v>
      </c>
      <c r="CU85" s="47" t="s">
        <v>157</v>
      </c>
      <c r="CV85" s="47" t="s">
        <v>157</v>
      </c>
      <c r="CW85" s="47" t="s">
        <v>157</v>
      </c>
      <c r="CX85" s="47" t="s">
        <v>157</v>
      </c>
      <c r="CY85" s="47" t="s">
        <v>157</v>
      </c>
      <c r="CZ85" s="47" t="s">
        <v>157</v>
      </c>
      <c r="DA85" s="47" t="s">
        <v>157</v>
      </c>
      <c r="DB85" s="47" t="s">
        <v>157</v>
      </c>
      <c r="DC85" s="23"/>
      <c r="DD85" s="47" t="s">
        <v>157</v>
      </c>
      <c r="DE85" s="47" t="s">
        <v>157</v>
      </c>
      <c r="DF85" s="47" t="s">
        <v>157</v>
      </c>
      <c r="DG85" s="47" t="s">
        <v>157</v>
      </c>
      <c r="DH85" s="47" t="s">
        <v>157</v>
      </c>
      <c r="DJ85" s="47" t="s">
        <v>157</v>
      </c>
      <c r="DK85" s="47" t="s">
        <v>157</v>
      </c>
      <c r="DL85" s="47" t="s">
        <v>157</v>
      </c>
      <c r="DM85" s="47" t="s">
        <v>157</v>
      </c>
      <c r="DN85" s="47" t="s">
        <v>157</v>
      </c>
      <c r="DO85" s="47" t="s">
        <v>157</v>
      </c>
      <c r="DP85" s="47" t="s">
        <v>157</v>
      </c>
      <c r="DQ85" s="47" t="s">
        <v>157</v>
      </c>
      <c r="DR85" s="47" t="s">
        <v>157</v>
      </c>
      <c r="DS85" s="47" t="s">
        <v>157</v>
      </c>
      <c r="DT85" s="47" t="s">
        <v>157</v>
      </c>
      <c r="DU85" s="47" t="s">
        <v>157</v>
      </c>
      <c r="DV85" s="47" t="s">
        <v>157</v>
      </c>
      <c r="DW85" s="47" t="str">
        <f>IF(pitna[[#This Row],[SÚC]]="-","-",pitna[[#This Row],[ZVC30]]-pitna[[#This Row],[SÚC]])</f>
        <v>-</v>
      </c>
      <c r="DX85" s="47" t="str">
        <f>IF(pitna[[#This Row],[Rozdíl Cena pro vodné - sociálně únosná cena]]="-","-",IF(pitna[[#This Row],[Rozdíl Cena pro vodné - sociálně únosná cena]]&gt;0,"ANO","NE"))</f>
        <v>-</v>
      </c>
      <c r="DY85" s="47" t="s">
        <v>157</v>
      </c>
      <c r="DZ85" s="13" t="s">
        <v>157</v>
      </c>
      <c r="EA85" s="55" t="s">
        <v>157</v>
      </c>
      <c r="EB85" s="55" t="s">
        <v>157</v>
      </c>
      <c r="EC85" s="55" t="s">
        <v>157</v>
      </c>
      <c r="ED85" s="55" t="s">
        <v>157</v>
      </c>
    </row>
    <row r="86" spans="1:134" ht="15" customHeight="1" x14ac:dyDescent="0.25">
      <c r="A86" s="29">
        <v>98</v>
      </c>
      <c r="B86" s="2" t="s">
        <v>575</v>
      </c>
      <c r="C86" s="3" t="s">
        <v>2675</v>
      </c>
      <c r="D86" s="2" t="s">
        <v>2675</v>
      </c>
      <c r="E86" s="2" t="s">
        <v>8</v>
      </c>
      <c r="F86" s="2" t="s">
        <v>2675</v>
      </c>
      <c r="G86" s="2" t="s">
        <v>7</v>
      </c>
      <c r="H86" s="2" t="s">
        <v>5077</v>
      </c>
      <c r="I86" s="2" t="s">
        <v>5026</v>
      </c>
      <c r="J86" s="2" t="s">
        <v>7042</v>
      </c>
      <c r="K86" s="2" t="s">
        <v>7045</v>
      </c>
      <c r="L86" s="42" t="s">
        <v>7134</v>
      </c>
      <c r="O86" s="11">
        <v>58</v>
      </c>
      <c r="P86" s="47">
        <v>0.52</v>
      </c>
      <c r="Q86" s="47">
        <v>0</v>
      </c>
      <c r="R86" s="47">
        <v>0.31</v>
      </c>
      <c r="S86" s="11">
        <v>27</v>
      </c>
      <c r="T86" s="11">
        <v>23</v>
      </c>
      <c r="U86" s="11">
        <v>0</v>
      </c>
      <c r="V86" s="47">
        <v>0</v>
      </c>
      <c r="W86" s="47">
        <v>2.5739999999999998</v>
      </c>
      <c r="X86" s="47">
        <v>0</v>
      </c>
      <c r="Y86" s="47">
        <v>2.5739999999999998</v>
      </c>
      <c r="Z86" s="47">
        <v>0</v>
      </c>
      <c r="AA86" s="47">
        <v>0</v>
      </c>
      <c r="AB86" s="47">
        <v>0</v>
      </c>
      <c r="AC86" s="11">
        <v>3</v>
      </c>
      <c r="AD86" s="11">
        <v>0</v>
      </c>
      <c r="AE86" s="11">
        <v>3</v>
      </c>
      <c r="AF86" s="11">
        <v>0</v>
      </c>
      <c r="AG86" s="49"/>
      <c r="AH86" s="47">
        <v>0</v>
      </c>
      <c r="AI86" s="47">
        <v>0</v>
      </c>
      <c r="AJ86" s="47">
        <v>0</v>
      </c>
      <c r="AK86" s="47">
        <v>1368.62</v>
      </c>
      <c r="AL86" s="47">
        <v>0</v>
      </c>
      <c r="AM86" s="47">
        <v>38.07</v>
      </c>
      <c r="AN86" s="51">
        <v>3.5237999999999998E-2</v>
      </c>
      <c r="AO86" s="51">
        <v>0</v>
      </c>
      <c r="AP86" s="51">
        <v>3.5237999999999998E-2</v>
      </c>
      <c r="AQ86" s="51">
        <v>0</v>
      </c>
      <c r="AR86" s="51">
        <v>0</v>
      </c>
      <c r="AS86" s="51">
        <v>4.5000000000000003E-5</v>
      </c>
      <c r="AT86" s="51">
        <v>0</v>
      </c>
      <c r="AU86" s="51">
        <v>4.5000000000000003E-5</v>
      </c>
      <c r="AV86" s="51">
        <v>2.349E-3</v>
      </c>
      <c r="AW86" s="51">
        <v>1.3799999999999999E-3</v>
      </c>
      <c r="AX86" s="51">
        <v>9.6900000000000003E-4</v>
      </c>
      <c r="AY86" s="51">
        <v>3.1289999999999998E-2</v>
      </c>
      <c r="AZ86" s="51">
        <v>1.2899999999999999E-3</v>
      </c>
      <c r="BA86" s="51">
        <v>0</v>
      </c>
      <c r="BB86" s="51">
        <v>0</v>
      </c>
      <c r="BC86" s="51">
        <v>0.03</v>
      </c>
      <c r="BD86" s="51">
        <v>0</v>
      </c>
      <c r="BE86" s="51">
        <v>1.9977000000000002E-2</v>
      </c>
      <c r="BF86" s="51">
        <v>3.382E-3</v>
      </c>
      <c r="BG86" s="51">
        <v>9.9363000000000007E-2</v>
      </c>
      <c r="BH86" s="18">
        <v>8.7568999999999994E-2</v>
      </c>
      <c r="BI86" s="45">
        <v>1.3680000000000001</v>
      </c>
      <c r="BJ86" s="47">
        <v>0.11570099339236752</v>
      </c>
      <c r="BK86" s="51">
        <v>2.5739999999999999E-3</v>
      </c>
      <c r="BL86" s="18">
        <v>2.3E-3</v>
      </c>
      <c r="BM86" s="51">
        <v>2.5739999999999999E-3</v>
      </c>
      <c r="BN86" s="51">
        <v>0</v>
      </c>
      <c r="BO86" s="47">
        <v>38.6</v>
      </c>
      <c r="BP86" s="51">
        <v>-1.3619999999999999E-3</v>
      </c>
      <c r="BQ86" s="18">
        <v>0</v>
      </c>
      <c r="BR86" s="51">
        <v>-1.370598</v>
      </c>
      <c r="BS86" s="47">
        <v>0</v>
      </c>
      <c r="BT86" s="51">
        <v>6.8870000000000001E-2</v>
      </c>
      <c r="BU86" s="51">
        <v>0</v>
      </c>
      <c r="BV86" s="51">
        <v>0.03</v>
      </c>
      <c r="BW86" s="51">
        <v>0</v>
      </c>
      <c r="BX86" s="51">
        <v>0.03</v>
      </c>
      <c r="BY86" s="51">
        <v>0</v>
      </c>
      <c r="BZ86" s="47">
        <v>87.096774193548384</v>
      </c>
      <c r="CC86" s="47">
        <v>2.1481481481481484</v>
      </c>
      <c r="CD86" s="47">
        <v>0</v>
      </c>
      <c r="CE86" s="47">
        <v>0</v>
      </c>
      <c r="CF86" s="47">
        <v>0</v>
      </c>
      <c r="CG86" s="47">
        <v>0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N86" s="47">
        <v>1368.62</v>
      </c>
      <c r="CO86" s="47">
        <v>0</v>
      </c>
      <c r="CP86" s="47">
        <v>17.107749999999999</v>
      </c>
      <c r="CQ86" s="47" t="s">
        <v>157</v>
      </c>
      <c r="CR86" s="47">
        <v>29.928000000000001</v>
      </c>
      <c r="CS86" s="47" t="s">
        <v>157</v>
      </c>
      <c r="CT86" s="47">
        <v>2.1867282372024377</v>
      </c>
      <c r="CU86" s="47">
        <v>0</v>
      </c>
      <c r="CV86" s="47" t="s">
        <v>438</v>
      </c>
      <c r="CW86" s="47">
        <v>0</v>
      </c>
      <c r="CX86" s="47">
        <v>531.70940170940173</v>
      </c>
      <c r="CY86" s="47">
        <v>11.627039627039627</v>
      </c>
      <c r="CZ86" s="47">
        <v>1.25</v>
      </c>
      <c r="DA86" s="47">
        <v>100</v>
      </c>
      <c r="DB86" s="47" t="s">
        <v>157</v>
      </c>
      <c r="DC86" s="23"/>
      <c r="DD86" s="47">
        <v>22.246999999999996</v>
      </c>
      <c r="DE86" s="47">
        <v>501.29215229215225</v>
      </c>
      <c r="DF86" s="47">
        <v>233.36013986013984</v>
      </c>
      <c r="DG86" s="47">
        <v>0.91258741258741261</v>
      </c>
      <c r="DH86" s="47">
        <v>7.761072261072262</v>
      </c>
      <c r="DJ86" s="47">
        <v>97.992180000000005</v>
      </c>
      <c r="DK86" s="47">
        <v>-1.370598</v>
      </c>
      <c r="DL86" s="47">
        <v>-1.3899068272590729</v>
      </c>
      <c r="DM86" s="47">
        <v>-0.52913752913752909</v>
      </c>
      <c r="DN86" s="47">
        <v>0</v>
      </c>
      <c r="DO86" s="47">
        <v>23.596896551724136</v>
      </c>
      <c r="DP86" s="47" t="s">
        <v>157</v>
      </c>
      <c r="DQ86" s="47">
        <v>38.602564102564109</v>
      </c>
      <c r="DR86" s="47" t="s">
        <v>157</v>
      </c>
      <c r="DS86" s="47">
        <v>41.287141559621119</v>
      </c>
      <c r="DT86" s="47">
        <v>3680.1111111111113</v>
      </c>
      <c r="DU86" s="47">
        <v>0.98620391896379933</v>
      </c>
      <c r="DV86" s="47">
        <v>63.627060885316503</v>
      </c>
      <c r="DW86" s="47">
        <f>IF(pitna[[#This Row],[SÚC]]="-","-",pitna[[#This Row],[ZVC30]]-pitna[[#This Row],[SÚC]])</f>
        <v>-25.557060885316503</v>
      </c>
      <c r="DX86" s="47" t="str">
        <f>IF(pitna[[#This Row],[Rozdíl Cena pro vodné - sociálně únosná cena]]="-","-",IF(pitna[[#This Row],[Rozdíl Cena pro vodné - sociálně únosná cena]]&gt;0,"ANO","NE"))</f>
        <v>NE</v>
      </c>
      <c r="DY86" s="47">
        <v>-25.024496782752394</v>
      </c>
      <c r="DZ86" s="13" t="s">
        <v>441</v>
      </c>
      <c r="EA86" s="55"/>
      <c r="EB86" s="55" t="s">
        <v>9551</v>
      </c>
      <c r="EC86" s="55" t="s">
        <v>0</v>
      </c>
      <c r="ED86" s="55" t="s">
        <v>9788</v>
      </c>
    </row>
    <row r="87" spans="1:134" ht="15" customHeight="1" x14ac:dyDescent="0.25">
      <c r="A87" s="29">
        <v>99</v>
      </c>
      <c r="B87" s="2" t="s">
        <v>576</v>
      </c>
      <c r="C87" s="3" t="s">
        <v>2675</v>
      </c>
      <c r="D87" s="2" t="s">
        <v>2675</v>
      </c>
      <c r="E87" s="2" t="s">
        <v>8</v>
      </c>
      <c r="F87" s="2" t="s">
        <v>2675</v>
      </c>
      <c r="G87" s="2" t="s">
        <v>7</v>
      </c>
      <c r="H87" s="2" t="s">
        <v>5078</v>
      </c>
      <c r="I87" s="2" t="s">
        <v>5026</v>
      </c>
      <c r="J87" s="2" t="s">
        <v>7046</v>
      </c>
      <c r="K87" s="2" t="s">
        <v>7045</v>
      </c>
      <c r="L87" s="42" t="s">
        <v>7135</v>
      </c>
      <c r="O87" s="11">
        <v>25</v>
      </c>
      <c r="P87" s="47">
        <v>0.18</v>
      </c>
      <c r="Q87" s="47">
        <v>0</v>
      </c>
      <c r="R87" s="47">
        <v>0.11</v>
      </c>
      <c r="S87" s="11">
        <v>11</v>
      </c>
      <c r="T87" s="11">
        <v>12</v>
      </c>
      <c r="U87" s="11">
        <v>0</v>
      </c>
      <c r="V87" s="47">
        <v>0</v>
      </c>
      <c r="W87" s="47">
        <v>1.55</v>
      </c>
      <c r="X87" s="47">
        <v>0</v>
      </c>
      <c r="Y87" s="47">
        <v>1.55</v>
      </c>
      <c r="Z87" s="47">
        <v>0.05</v>
      </c>
      <c r="AA87" s="47">
        <v>0.05</v>
      </c>
      <c r="AB87" s="47">
        <v>0</v>
      </c>
      <c r="AC87" s="11">
        <v>2</v>
      </c>
      <c r="AD87" s="11">
        <v>0</v>
      </c>
      <c r="AE87" s="11">
        <v>2</v>
      </c>
      <c r="AF87" s="11">
        <v>0</v>
      </c>
      <c r="AG87" s="49"/>
      <c r="AH87" s="47">
        <v>0</v>
      </c>
      <c r="AI87" s="47">
        <v>0</v>
      </c>
      <c r="AJ87" s="47">
        <v>0</v>
      </c>
      <c r="AK87" s="47">
        <v>493.197</v>
      </c>
      <c r="AL87" s="47">
        <v>0</v>
      </c>
      <c r="AM87" s="47">
        <v>45.97</v>
      </c>
      <c r="AN87" s="51">
        <v>4.6655000000000002E-2</v>
      </c>
      <c r="AO87" s="51">
        <v>0</v>
      </c>
      <c r="AP87" s="51">
        <v>4.6655000000000002E-2</v>
      </c>
      <c r="AQ87" s="51">
        <v>0</v>
      </c>
      <c r="AR87" s="51">
        <v>0</v>
      </c>
      <c r="AS87" s="51">
        <v>6.0000000000000002E-5</v>
      </c>
      <c r="AT87" s="51">
        <v>0</v>
      </c>
      <c r="AU87" s="51">
        <v>6.0000000000000002E-5</v>
      </c>
      <c r="AV87" s="51">
        <v>1.804E-3</v>
      </c>
      <c r="AW87" s="51">
        <v>5.9999999999999995E-4</v>
      </c>
      <c r="AX87" s="51">
        <v>1.204E-3</v>
      </c>
      <c r="AY87" s="51">
        <v>8.2900000000000005E-3</v>
      </c>
      <c r="AZ87" s="51">
        <v>1.2899999999999999E-3</v>
      </c>
      <c r="BA87" s="51">
        <v>0</v>
      </c>
      <c r="BB87" s="51">
        <v>0</v>
      </c>
      <c r="BC87" s="51">
        <v>7.0000000000000001E-3</v>
      </c>
      <c r="BD87" s="51">
        <v>0</v>
      </c>
      <c r="BE87" s="51">
        <v>9.0559999999999998E-3</v>
      </c>
      <c r="BF87" s="51">
        <v>1.4710000000000001E-3</v>
      </c>
      <c r="BG87" s="51">
        <v>7.0075999999999999E-2</v>
      </c>
      <c r="BH87" s="18">
        <v>6.8959000000000006E-2</v>
      </c>
      <c r="BI87" s="45">
        <v>0.49299999999999999</v>
      </c>
      <c r="BJ87" s="47">
        <v>6.414348001977796E-2</v>
      </c>
      <c r="BK87" s="51">
        <v>1.4270000000000001E-3</v>
      </c>
      <c r="BL87" s="18">
        <v>1.5E-3</v>
      </c>
      <c r="BM87" s="51">
        <v>1.5499999999999999E-3</v>
      </c>
      <c r="BN87" s="51">
        <v>0</v>
      </c>
      <c r="BO87" s="47">
        <v>49.1</v>
      </c>
      <c r="BP87" s="51">
        <v>-4.4730000000000004E-3</v>
      </c>
      <c r="BQ87" s="18">
        <v>0</v>
      </c>
      <c r="BR87" s="51">
        <v>-6.383076</v>
      </c>
      <c r="BS87" s="47">
        <v>0</v>
      </c>
      <c r="BT87" s="51">
        <v>1.7000000000000001E-2</v>
      </c>
      <c r="BU87" s="51">
        <v>0</v>
      </c>
      <c r="BV87" s="51">
        <v>7.0000000000000001E-3</v>
      </c>
      <c r="BW87" s="51">
        <v>0</v>
      </c>
      <c r="BX87" s="51">
        <v>7.0000000000000001E-3</v>
      </c>
      <c r="BY87" s="51">
        <v>0</v>
      </c>
      <c r="BZ87" s="47">
        <v>100</v>
      </c>
      <c r="CC87" s="47">
        <v>2.2727272727272729</v>
      </c>
      <c r="CD87" s="47">
        <v>2</v>
      </c>
      <c r="CE87" s="47">
        <v>1.2453300124533002</v>
      </c>
      <c r="CF87" s="47">
        <v>3.225806451612903</v>
      </c>
      <c r="CG87" s="47">
        <v>2</v>
      </c>
      <c r="CH87" s="47">
        <v>1.2453300124533002</v>
      </c>
      <c r="CI87" s="47">
        <v>3.225806451612903</v>
      </c>
      <c r="CJ87" s="47">
        <v>0</v>
      </c>
      <c r="CK87" s="47">
        <v>0</v>
      </c>
      <c r="CL87" s="47">
        <v>0</v>
      </c>
      <c r="CN87" s="47">
        <v>493.197</v>
      </c>
      <c r="CO87" s="47">
        <v>0</v>
      </c>
      <c r="CP87" s="47">
        <v>6.1649624999999997</v>
      </c>
      <c r="CQ87" s="47" t="s">
        <v>157</v>
      </c>
      <c r="CR87" s="47">
        <v>3.8170000000000002</v>
      </c>
      <c r="CS87" s="47" t="s">
        <v>157</v>
      </c>
      <c r="CT87" s="47">
        <v>0.773930092843225</v>
      </c>
      <c r="CU87" s="47">
        <v>2.3479624999999995</v>
      </c>
      <c r="CV87" s="47" t="s">
        <v>437</v>
      </c>
      <c r="CW87" s="47">
        <v>1.6453836720392427</v>
      </c>
      <c r="CX87" s="47">
        <v>345.61807988787666</v>
      </c>
      <c r="CY87" s="47">
        <v>2.6748423265592152</v>
      </c>
      <c r="CZ87" s="47">
        <v>1.2499999999999998</v>
      </c>
      <c r="DA87" s="47">
        <v>100.00000000000001</v>
      </c>
      <c r="DB87" s="47" t="s">
        <v>157</v>
      </c>
      <c r="DC87" s="23"/>
      <c r="DD87" s="47">
        <v>22.246999999999996</v>
      </c>
      <c r="DE87" s="47">
        <v>389.75122634898383</v>
      </c>
      <c r="DF87" s="47">
        <v>171.49053959355288</v>
      </c>
      <c r="DG87" s="47">
        <v>1.2641906096706377</v>
      </c>
      <c r="DH87" s="47">
        <v>6.3461807988787662</v>
      </c>
      <c r="DJ87" s="47">
        <v>65.599190000000007</v>
      </c>
      <c r="DK87" s="47">
        <v>-6.383076</v>
      </c>
      <c r="DL87" s="47">
        <v>-6.8186817550643539</v>
      </c>
      <c r="DM87" s="47">
        <v>-3.1345480028030837</v>
      </c>
      <c r="DN87" s="47">
        <v>0</v>
      </c>
      <c r="DO87" s="47">
        <v>19.727879999999999</v>
      </c>
      <c r="DP87" s="47" t="s">
        <v>157</v>
      </c>
      <c r="DQ87" s="47">
        <v>49.107217939733701</v>
      </c>
      <c r="DR87" s="47" t="s">
        <v>157</v>
      </c>
      <c r="DS87" s="47">
        <v>4.0062781406557173</v>
      </c>
      <c r="DT87" s="47">
        <v>6370.545454545455</v>
      </c>
      <c r="DU87" s="47">
        <v>0.90576637532087556</v>
      </c>
      <c r="DV87" s="47">
        <v>63.627060885316503</v>
      </c>
      <c r="DW87" s="47">
        <f>IF(pitna[[#This Row],[SÚC]]="-","-",pitna[[#This Row],[ZVC30]]-pitna[[#This Row],[SÚC]])</f>
        <v>-17.657060885316504</v>
      </c>
      <c r="DX87" s="47" t="str">
        <f>IF(pitna[[#This Row],[Rozdíl Cena pro vodné - sociálně únosná cena]]="-","-",IF(pitna[[#This Row],[Rozdíl Cena pro vodné - sociálně únosná cena]]&gt;0,"ANO","NE"))</f>
        <v>NE</v>
      </c>
      <c r="DY87" s="47">
        <v>-14.519842945582802</v>
      </c>
      <c r="DZ87" s="13" t="s">
        <v>441</v>
      </c>
      <c r="EA87" s="55"/>
      <c r="EB87" s="55" t="s">
        <v>9531</v>
      </c>
      <c r="EC87" s="55" t="s">
        <v>0</v>
      </c>
      <c r="ED87" s="55" t="s">
        <v>9768</v>
      </c>
    </row>
    <row r="88" spans="1:134" ht="15" customHeight="1" x14ac:dyDescent="0.25">
      <c r="A88" s="29">
        <v>102</v>
      </c>
      <c r="B88" s="2" t="s">
        <v>577</v>
      </c>
      <c r="C88" s="3" t="s">
        <v>2676</v>
      </c>
      <c r="D88" s="2" t="s">
        <v>2676</v>
      </c>
      <c r="E88" s="2" t="s">
        <v>4969</v>
      </c>
      <c r="F88" s="2" t="s">
        <v>2676</v>
      </c>
      <c r="G88" s="2" t="s">
        <v>5024</v>
      </c>
      <c r="H88" s="2" t="s">
        <v>5079</v>
      </c>
      <c r="I88" s="2" t="s">
        <v>5026</v>
      </c>
      <c r="J88" s="2" t="s">
        <v>7046</v>
      </c>
      <c r="K88" s="2" t="s">
        <v>7041</v>
      </c>
      <c r="L88" s="42" t="s">
        <v>7136</v>
      </c>
      <c r="O88" s="11">
        <v>320</v>
      </c>
      <c r="P88" s="47">
        <v>2</v>
      </c>
      <c r="Q88" s="47">
        <v>0</v>
      </c>
      <c r="R88" s="47">
        <v>1.55</v>
      </c>
      <c r="S88" s="11">
        <v>83</v>
      </c>
      <c r="T88" s="11">
        <v>830</v>
      </c>
      <c r="U88" s="11">
        <v>0</v>
      </c>
      <c r="V88" s="47">
        <v>0</v>
      </c>
      <c r="W88" s="47">
        <v>21</v>
      </c>
      <c r="X88" s="47">
        <v>0</v>
      </c>
      <c r="Y88" s="47">
        <v>21</v>
      </c>
      <c r="Z88" s="47">
        <v>5.8209999999999997</v>
      </c>
      <c r="AA88" s="47">
        <v>4.3209999999999997</v>
      </c>
      <c r="AB88" s="47">
        <v>3</v>
      </c>
      <c r="AC88" s="11">
        <v>0</v>
      </c>
      <c r="AD88" s="11">
        <v>0</v>
      </c>
      <c r="AE88" s="11">
        <v>0</v>
      </c>
      <c r="AF88" s="11">
        <v>0</v>
      </c>
      <c r="AG88" s="49"/>
      <c r="AH88" s="47">
        <v>0</v>
      </c>
      <c r="AI88" s="47">
        <v>0</v>
      </c>
      <c r="AJ88" s="47">
        <v>0</v>
      </c>
      <c r="AK88" s="47">
        <v>900</v>
      </c>
      <c r="AL88" s="47">
        <v>0</v>
      </c>
      <c r="AM88" s="47">
        <v>49.52</v>
      </c>
      <c r="AN88" s="51">
        <v>0.33488000000000001</v>
      </c>
      <c r="AO88" s="51">
        <v>0</v>
      </c>
      <c r="AP88" s="51">
        <v>0.33488000000000001</v>
      </c>
      <c r="AQ88" s="51">
        <v>0</v>
      </c>
      <c r="AR88" s="51">
        <v>0</v>
      </c>
      <c r="AS88" s="51">
        <v>0</v>
      </c>
      <c r="AT88" s="51">
        <v>0</v>
      </c>
      <c r="AU88" s="51">
        <v>0</v>
      </c>
      <c r="AV88" s="51">
        <v>0.25567200000000001</v>
      </c>
      <c r="AW88" s="51">
        <v>0.1908</v>
      </c>
      <c r="AX88" s="51">
        <v>6.4871999999999999E-2</v>
      </c>
      <c r="AY88" s="51">
        <v>0.12382700000000001</v>
      </c>
      <c r="AZ88" s="51">
        <v>4.7349000000000002E-2</v>
      </c>
      <c r="BA88" s="51">
        <v>7.6478000000000004E-2</v>
      </c>
      <c r="BB88" s="51">
        <v>0</v>
      </c>
      <c r="BC88" s="51">
        <v>0</v>
      </c>
      <c r="BD88" s="51">
        <v>0</v>
      </c>
      <c r="BE88" s="51">
        <v>1.1939999999999999E-2</v>
      </c>
      <c r="BF88" s="51">
        <v>0.14339399999999999</v>
      </c>
      <c r="BG88" s="51">
        <v>0.92246899999999998</v>
      </c>
      <c r="BH88" s="18">
        <v>0.89183500000000004</v>
      </c>
      <c r="BI88" s="45">
        <v>1.2</v>
      </c>
      <c r="BJ88" s="47">
        <v>1</v>
      </c>
      <c r="BK88" s="51">
        <v>1.5179E-2</v>
      </c>
      <c r="BL88" s="18">
        <v>1.9199999999999998E-2</v>
      </c>
      <c r="BM88" s="51">
        <v>1.8973E-2</v>
      </c>
      <c r="BN88" s="51">
        <v>0</v>
      </c>
      <c r="BO88" s="47">
        <v>60.77</v>
      </c>
      <c r="BP88" s="51">
        <v>-0.170765</v>
      </c>
      <c r="BQ88" s="18">
        <v>5.8999999999999997E-2</v>
      </c>
      <c r="BR88" s="51">
        <v>-18.511690000000002</v>
      </c>
      <c r="BS88" s="47">
        <v>0</v>
      </c>
      <c r="BT88" s="51">
        <v>0</v>
      </c>
      <c r="BU88" s="51">
        <v>0</v>
      </c>
      <c r="BV88" s="51">
        <v>0</v>
      </c>
      <c r="BW88" s="51">
        <v>0</v>
      </c>
      <c r="BX88" s="51">
        <v>0</v>
      </c>
      <c r="BY88" s="51">
        <v>0</v>
      </c>
      <c r="BZ88" s="47">
        <v>53.548387096774192</v>
      </c>
      <c r="CC88" s="47">
        <v>3.8554216867469879</v>
      </c>
      <c r="CD88" s="47">
        <v>18.190625000000001</v>
      </c>
      <c r="CE88" s="47">
        <v>10.288996906760937</v>
      </c>
      <c r="CF88" s="47">
        <v>27.719047619047622</v>
      </c>
      <c r="CG88" s="47">
        <v>13.503125000000001</v>
      </c>
      <c r="CH88" s="47">
        <v>7.6376491383119749</v>
      </c>
      <c r="CI88" s="47">
        <v>20.576190476190476</v>
      </c>
      <c r="CJ88" s="47" t="s">
        <v>157</v>
      </c>
      <c r="CK88" s="47" t="s">
        <v>157</v>
      </c>
      <c r="CL88" s="47">
        <v>0</v>
      </c>
      <c r="CN88" s="47">
        <v>900</v>
      </c>
      <c r="CO88" s="47">
        <v>1.5</v>
      </c>
      <c r="CP88" s="47">
        <v>11.25</v>
      </c>
      <c r="CQ88" s="47" t="s">
        <v>157</v>
      </c>
      <c r="CR88" s="47">
        <v>0</v>
      </c>
      <c r="CS88" s="47" t="s">
        <v>157</v>
      </c>
      <c r="CT88" s="47">
        <v>0</v>
      </c>
      <c r="CU88" s="47">
        <v>11.25</v>
      </c>
      <c r="CV88" s="47" t="s">
        <v>437</v>
      </c>
      <c r="CW88" s="47">
        <v>0.74115554384346793</v>
      </c>
      <c r="CX88" s="47">
        <v>59.292443507477437</v>
      </c>
      <c r="CY88" s="47">
        <v>0</v>
      </c>
      <c r="CZ88" s="47">
        <v>1.25</v>
      </c>
      <c r="DA88" s="47" t="s">
        <v>157</v>
      </c>
      <c r="DB88" s="47" t="s">
        <v>157</v>
      </c>
      <c r="DC88" s="23"/>
      <c r="DD88" s="47">
        <v>15.179</v>
      </c>
      <c r="DE88" s="47">
        <v>320</v>
      </c>
      <c r="DF88" s="47">
        <v>83</v>
      </c>
      <c r="DG88" s="47">
        <v>16.843797351604191</v>
      </c>
      <c r="DH88" s="47">
        <v>0.78661308386586726</v>
      </c>
      <c r="DJ88" s="47">
        <v>751.66408000000001</v>
      </c>
      <c r="DK88" s="47">
        <v>-18.511690000000002</v>
      </c>
      <c r="DL88" s="47">
        <v>-22.718259997205134</v>
      </c>
      <c r="DM88" s="47">
        <v>-11.250082350615983</v>
      </c>
      <c r="DN88" s="47">
        <v>0</v>
      </c>
      <c r="DO88" s="47">
        <v>2.8125</v>
      </c>
      <c r="DP88" s="47" t="s">
        <v>157</v>
      </c>
      <c r="DQ88" s="47">
        <v>60.772712299888006</v>
      </c>
      <c r="DR88" s="47" t="s">
        <v>157</v>
      </c>
      <c r="DS88" s="47">
        <v>-18.511733185613824</v>
      </c>
      <c r="DT88" s="47">
        <v>11114.084337349397</v>
      </c>
      <c r="DU88" s="47">
        <v>0.80502172495151114</v>
      </c>
      <c r="DV88" s="47">
        <v>62.475123449950303</v>
      </c>
      <c r="DW88" s="47">
        <f>IF(pitna[[#This Row],[SÚC]]="-","-",pitna[[#This Row],[ZVC30]]-pitna[[#This Row],[SÚC]])</f>
        <v>-12.9551234499503</v>
      </c>
      <c r="DX88" s="47" t="str">
        <f>IF(pitna[[#This Row],[Rozdíl Cena pro vodné - sociálně únosná cena]]="-","-",IF(pitna[[#This Row],[Rozdíl Cena pro vodné - sociálně únosná cena]]&gt;0,"ANO","NE"))</f>
        <v>NE</v>
      </c>
      <c r="DY88" s="47">
        <v>-1.7024111500622965</v>
      </c>
      <c r="DZ88" s="13" t="s">
        <v>441</v>
      </c>
      <c r="EA88" s="55"/>
      <c r="EB88" s="55" t="s">
        <v>9552</v>
      </c>
      <c r="EC88" s="55" t="s">
        <v>0</v>
      </c>
      <c r="ED88" s="55" t="s">
        <v>9789</v>
      </c>
    </row>
    <row r="89" spans="1:134" ht="15" customHeight="1" x14ac:dyDescent="0.25">
      <c r="A89" s="29">
        <v>103</v>
      </c>
      <c r="B89" s="2" t="s">
        <v>578</v>
      </c>
      <c r="C89" s="3" t="s">
        <v>2677</v>
      </c>
      <c r="D89" s="2" t="s">
        <v>4195</v>
      </c>
      <c r="E89" s="2" t="s">
        <v>9</v>
      </c>
      <c r="F89" s="2" t="s">
        <v>2677</v>
      </c>
      <c r="G89" s="2" t="s">
        <v>5080</v>
      </c>
      <c r="H89" s="2" t="s">
        <v>5081</v>
      </c>
      <c r="I89" s="2" t="s">
        <v>439</v>
      </c>
      <c r="J89" s="2" t="s">
        <v>7039</v>
      </c>
      <c r="K89" s="2" t="s">
        <v>7040</v>
      </c>
      <c r="L89" s="42" t="s">
        <v>7137</v>
      </c>
      <c r="O89" s="11">
        <v>1655</v>
      </c>
      <c r="P89" s="47">
        <v>11.847</v>
      </c>
      <c r="Q89" s="47">
        <v>0</v>
      </c>
      <c r="R89" s="47">
        <v>7.98</v>
      </c>
      <c r="S89" s="11">
        <v>445</v>
      </c>
      <c r="T89" s="11">
        <v>453</v>
      </c>
      <c r="U89" s="11">
        <v>2</v>
      </c>
      <c r="V89" s="47">
        <v>250</v>
      </c>
      <c r="W89" s="47">
        <v>82.594999999999999</v>
      </c>
      <c r="X89" s="47">
        <v>0</v>
      </c>
      <c r="Y89" s="47">
        <v>45.920999999999999</v>
      </c>
      <c r="Z89" s="47">
        <v>10.412000000000001</v>
      </c>
      <c r="AA89" s="47">
        <v>10.412000000000001</v>
      </c>
      <c r="AB89" s="47">
        <v>22</v>
      </c>
      <c r="AC89" s="11">
        <v>15</v>
      </c>
      <c r="AD89" s="11">
        <v>0</v>
      </c>
      <c r="AE89" s="11">
        <v>15</v>
      </c>
      <c r="AF89" s="11">
        <v>0</v>
      </c>
      <c r="AG89" s="49">
        <v>1</v>
      </c>
      <c r="AH89" s="47">
        <v>0</v>
      </c>
      <c r="AI89" s="47">
        <v>36.673999999999999</v>
      </c>
      <c r="AJ89" s="47">
        <v>0</v>
      </c>
      <c r="AK89" s="47">
        <v>51109.525000000001</v>
      </c>
      <c r="AL89" s="47">
        <v>2312.4</v>
      </c>
      <c r="AM89" s="47">
        <v>32.89</v>
      </c>
      <c r="AN89" s="51">
        <v>0.170374</v>
      </c>
      <c r="AO89" s="51">
        <v>0.16519</v>
      </c>
      <c r="AP89" s="51">
        <v>0</v>
      </c>
      <c r="AQ89" s="51">
        <v>5.1840000000000002E-3</v>
      </c>
      <c r="AR89" s="51">
        <v>0</v>
      </c>
      <c r="AS89" s="51">
        <v>0.100287</v>
      </c>
      <c r="AT89" s="51">
        <v>5.4365999999999998E-2</v>
      </c>
      <c r="AU89" s="51">
        <v>4.5920999999999997E-2</v>
      </c>
      <c r="AV89" s="51">
        <v>0.39891700000000002</v>
      </c>
      <c r="AW89" s="51">
        <v>0.29511399999999999</v>
      </c>
      <c r="AX89" s="51">
        <v>0.10380300000000001</v>
      </c>
      <c r="AY89" s="51">
        <v>0.99320200000000003</v>
      </c>
      <c r="AZ89" s="51">
        <v>0</v>
      </c>
      <c r="BA89" s="51">
        <v>0.458202</v>
      </c>
      <c r="BB89" s="51">
        <v>0.53500000000000003</v>
      </c>
      <c r="BC89" s="51">
        <v>0</v>
      </c>
      <c r="BD89" s="51">
        <v>0</v>
      </c>
      <c r="BE89" s="51">
        <v>0.33627200000000002</v>
      </c>
      <c r="BF89" s="51">
        <v>0.26458199999999998</v>
      </c>
      <c r="BG89" s="51">
        <v>2.3127650000000002</v>
      </c>
      <c r="BH89" s="18">
        <v>2.30199</v>
      </c>
      <c r="BI89" s="45">
        <v>53.421930000000003</v>
      </c>
      <c r="BJ89" s="47">
        <v>0.74518968695843057</v>
      </c>
      <c r="BK89" s="51">
        <v>7.2182999999999997E-2</v>
      </c>
      <c r="BL89" s="18">
        <v>7.0000000000000007E-2</v>
      </c>
      <c r="BM89" s="51">
        <v>0</v>
      </c>
      <c r="BN89" s="51">
        <v>0</v>
      </c>
      <c r="BO89" s="47">
        <v>32.04</v>
      </c>
      <c r="BP89" s="51">
        <v>6.1332999999999999E-2</v>
      </c>
      <c r="BQ89" s="18">
        <v>3.0899999999999998E-4</v>
      </c>
      <c r="BR89" s="51">
        <v>2.6519270000000001</v>
      </c>
      <c r="BS89" s="47">
        <v>0</v>
      </c>
      <c r="BT89" s="51">
        <v>5.3710000000000004</v>
      </c>
      <c r="BU89" s="51">
        <v>0.46600000000000003</v>
      </c>
      <c r="BV89" s="51">
        <v>0.64734999999999998</v>
      </c>
      <c r="BW89" s="51">
        <v>0</v>
      </c>
      <c r="BX89" s="51">
        <v>0.64734999999999998</v>
      </c>
      <c r="BY89" s="51">
        <v>0</v>
      </c>
      <c r="BZ89" s="47">
        <v>55.764411027568919</v>
      </c>
      <c r="CC89" s="47">
        <v>3.7191011235955056</v>
      </c>
      <c r="CD89" s="47">
        <v>6.291238670694864</v>
      </c>
      <c r="CE89" s="47">
        <v>3.5746901500326151</v>
      </c>
      <c r="CF89" s="47">
        <v>12.60608995701919</v>
      </c>
      <c r="CG89" s="47">
        <v>6.291238670694864</v>
      </c>
      <c r="CH89" s="47">
        <v>3.5746901500326151</v>
      </c>
      <c r="CI89" s="47">
        <v>12.60608995701919</v>
      </c>
      <c r="CJ89" s="47">
        <v>0</v>
      </c>
      <c r="CK89" s="47">
        <v>0</v>
      </c>
      <c r="CL89" s="47">
        <v>0.12531328320802004</v>
      </c>
      <c r="CN89" s="47">
        <v>53421.925000000003</v>
      </c>
      <c r="CO89" s="47">
        <v>1.8570102135561746</v>
      </c>
      <c r="CP89" s="47">
        <v>690.2557291666667</v>
      </c>
      <c r="CQ89" s="47">
        <v>993.202</v>
      </c>
      <c r="CR89" s="47" t="s">
        <v>157</v>
      </c>
      <c r="CS89" s="47" t="s">
        <v>157</v>
      </c>
      <c r="CT89" s="47">
        <v>1.8591655018047364</v>
      </c>
      <c r="CU89" s="47">
        <v>0</v>
      </c>
      <c r="CV89" s="47" t="s">
        <v>438</v>
      </c>
      <c r="CW89" s="47">
        <v>0</v>
      </c>
      <c r="CX89" s="47">
        <v>740.09011817186888</v>
      </c>
      <c r="CY89" s="47">
        <v>13.759500159317293</v>
      </c>
      <c r="CZ89" s="47">
        <v>1.2741287486703459</v>
      </c>
      <c r="DA89" s="47">
        <v>100</v>
      </c>
      <c r="DB89" s="47" t="s">
        <v>157</v>
      </c>
      <c r="DC89" s="23"/>
      <c r="DD89" s="47">
        <v>96.865269693442002</v>
      </c>
      <c r="DE89" s="47">
        <v>2220.9110364302746</v>
      </c>
      <c r="DF89" s="47">
        <v>597.1633904601041</v>
      </c>
      <c r="DG89" s="47">
        <v>5.5264674507848115</v>
      </c>
      <c r="DH89" s="47">
        <v>4.6586038263857148</v>
      </c>
      <c r="DJ89" s="47">
        <v>2374.0988700000003</v>
      </c>
      <c r="DK89" s="47">
        <v>2.6519270000000001</v>
      </c>
      <c r="DL89" s="47">
        <v>2.5834223155162865</v>
      </c>
      <c r="DM89" s="47">
        <v>0.84968759957330675</v>
      </c>
      <c r="DN89" s="47">
        <v>1.0014614785970367E-2</v>
      </c>
      <c r="DO89" s="47">
        <v>32.279108761329304</v>
      </c>
      <c r="DP89" s="47">
        <v>32.04030034772731</v>
      </c>
      <c r="DQ89" s="47" t="s">
        <v>157</v>
      </c>
      <c r="DR89" s="47" t="s">
        <v>157</v>
      </c>
      <c r="DS89" s="47">
        <v>2.6519339405430293</v>
      </c>
      <c r="DT89" s="47">
        <v>5197.2247191011238</v>
      </c>
      <c r="DU89" s="47">
        <v>1.026519715578539</v>
      </c>
      <c r="DV89" s="47">
        <v>56.569760854953998</v>
      </c>
      <c r="DW89" s="47">
        <f>IF(pitna[[#This Row],[SÚC]]="-","-",pitna[[#This Row],[ZVC30]]-pitna[[#This Row],[SÚC]])</f>
        <v>-23.679760854953997</v>
      </c>
      <c r="DX89" s="47" t="str">
        <f>IF(pitna[[#This Row],[Rozdíl Cena pro vodné - sociálně únosná cena]]="-","-",IF(pitna[[#This Row],[Rozdíl Cena pro vodné - sociálně únosná cena]]&gt;0,"ANO","NE"))</f>
        <v>NE</v>
      </c>
      <c r="DY89" s="47">
        <v>-24.529460507226688</v>
      </c>
      <c r="DZ89" s="13" t="s">
        <v>441</v>
      </c>
      <c r="EA89" s="55"/>
      <c r="EB89" s="55" t="s">
        <v>9549</v>
      </c>
      <c r="EC89" s="55" t="s">
        <v>0</v>
      </c>
      <c r="ED89" s="55"/>
    </row>
    <row r="90" spans="1:134" ht="15" customHeight="1" x14ac:dyDescent="0.25">
      <c r="A90" s="29">
        <v>104</v>
      </c>
      <c r="B90" s="2" t="s">
        <v>579</v>
      </c>
      <c r="C90" s="3" t="s">
        <v>2677</v>
      </c>
      <c r="D90" s="2" t="s">
        <v>4196</v>
      </c>
      <c r="E90" s="2" t="s">
        <v>4968</v>
      </c>
      <c r="F90" s="2" t="s">
        <v>2677</v>
      </c>
      <c r="G90" s="2" t="s">
        <v>5024</v>
      </c>
      <c r="H90" s="2" t="s">
        <v>5082</v>
      </c>
      <c r="I90" s="2" t="s">
        <v>439</v>
      </c>
      <c r="J90" s="2" t="s">
        <v>7043</v>
      </c>
      <c r="K90" s="2" t="s">
        <v>7044</v>
      </c>
      <c r="L90" s="42" t="s">
        <v>7138</v>
      </c>
      <c r="O90" s="11">
        <v>10958.0496948208</v>
      </c>
      <c r="P90" s="47">
        <v>40.2889729466376</v>
      </c>
      <c r="Q90" s="47">
        <v>0</v>
      </c>
      <c r="R90" s="47">
        <v>44.1815309036283</v>
      </c>
      <c r="S90" s="11">
        <v>1803.5518534056901</v>
      </c>
      <c r="T90" s="11">
        <v>1834.49269870485</v>
      </c>
      <c r="U90" s="11">
        <v>2.9942753515313099</v>
      </c>
      <c r="V90" s="47">
        <v>5589.3139895251097</v>
      </c>
      <c r="W90" s="47">
        <v>622.764358988239</v>
      </c>
      <c r="X90" s="47">
        <v>0</v>
      </c>
      <c r="Y90" s="47">
        <v>622.764358988239</v>
      </c>
      <c r="Z90" s="47">
        <v>33.890206520415198</v>
      </c>
      <c r="AA90" s="47">
        <v>33.890206520415198</v>
      </c>
      <c r="AB90" s="47">
        <v>32.9370288668444</v>
      </c>
      <c r="AC90" s="11">
        <v>27.946569947625601</v>
      </c>
      <c r="AD90" s="11">
        <v>0</v>
      </c>
      <c r="AE90" s="11">
        <v>27.946569947625601</v>
      </c>
      <c r="AF90" s="11">
        <v>0</v>
      </c>
      <c r="AG90" s="49">
        <v>0</v>
      </c>
      <c r="AH90" s="47">
        <v>0</v>
      </c>
      <c r="AI90" s="47">
        <v>0</v>
      </c>
      <c r="AJ90" s="47">
        <v>0</v>
      </c>
      <c r="AK90" s="47">
        <v>255385.185154484</v>
      </c>
      <c r="AL90" s="47">
        <v>0</v>
      </c>
      <c r="AM90" s="47">
        <v>36.4</v>
      </c>
      <c r="AN90" s="51">
        <v>9.8626450000000006</v>
      </c>
      <c r="AO90" s="51">
        <v>0</v>
      </c>
      <c r="AP90" s="51">
        <v>9.8578550000000007</v>
      </c>
      <c r="AQ90" s="51">
        <v>0</v>
      </c>
      <c r="AR90" s="51">
        <v>4.79E-3</v>
      </c>
      <c r="AS90" s="51">
        <v>0.56077399999999999</v>
      </c>
      <c r="AT90" s="51">
        <v>0.50348000000000004</v>
      </c>
      <c r="AU90" s="51">
        <v>5.7293999999999998E-2</v>
      </c>
      <c r="AV90" s="51">
        <v>0.85782999999999998</v>
      </c>
      <c r="AW90" s="51">
        <v>0.63323399999999996</v>
      </c>
      <c r="AX90" s="51">
        <v>0.22459599999999999</v>
      </c>
      <c r="AY90" s="51">
        <v>9.0959810000000001</v>
      </c>
      <c r="AZ90" s="51">
        <v>0</v>
      </c>
      <c r="BA90" s="51">
        <v>1.265781</v>
      </c>
      <c r="BB90" s="51">
        <v>7.8301999999999996</v>
      </c>
      <c r="BC90" s="51">
        <v>0</v>
      </c>
      <c r="BD90" s="51">
        <v>0</v>
      </c>
      <c r="BE90" s="51">
        <v>0.390818</v>
      </c>
      <c r="BF90" s="51">
        <v>0.63249</v>
      </c>
      <c r="BG90" s="51">
        <v>21.618908999999999</v>
      </c>
      <c r="BH90" s="18">
        <v>21.803428</v>
      </c>
      <c r="BI90" s="45">
        <v>255.87344999999999</v>
      </c>
      <c r="BJ90" s="47">
        <v>6.09093436550814</v>
      </c>
      <c r="BK90" s="51">
        <v>0.59</v>
      </c>
      <c r="BL90" s="18">
        <v>0.6</v>
      </c>
      <c r="BM90" s="51">
        <v>0.59</v>
      </c>
      <c r="BN90" s="51">
        <v>0</v>
      </c>
      <c r="BO90" s="47">
        <v>36.64</v>
      </c>
      <c r="BP90" s="51">
        <v>-0.14290900000000001</v>
      </c>
      <c r="BQ90" s="18">
        <v>3.6572E-2</v>
      </c>
      <c r="BR90" s="51">
        <v>-0.66103699999999999</v>
      </c>
      <c r="BS90" s="47">
        <v>0</v>
      </c>
      <c r="BT90" s="51">
        <v>55.000300000000003</v>
      </c>
      <c r="BU90" s="51">
        <v>35.622</v>
      </c>
      <c r="BV90" s="51">
        <v>9.4745000000000008</v>
      </c>
      <c r="BW90" s="51">
        <v>4.46</v>
      </c>
      <c r="BX90" s="51">
        <v>9.4745000000000008</v>
      </c>
      <c r="BY90" s="51">
        <v>0</v>
      </c>
      <c r="BZ90" s="47">
        <v>40.821397912619133</v>
      </c>
      <c r="CC90" s="47">
        <v>6.0758162700609093</v>
      </c>
      <c r="CD90" s="47">
        <v>3.09272247017031</v>
      </c>
      <c r="CE90" s="47">
        <v>2.1015541783823699</v>
      </c>
      <c r="CF90" s="47">
        <v>5.4418988548853715</v>
      </c>
      <c r="CG90" s="47">
        <v>3.09272247017031</v>
      </c>
      <c r="CH90" s="47">
        <v>2.1015541783823699</v>
      </c>
      <c r="CI90" s="47">
        <v>5.4418988548853715</v>
      </c>
      <c r="CJ90" s="47">
        <v>0</v>
      </c>
      <c r="CK90" s="47">
        <v>0</v>
      </c>
      <c r="CL90" s="47">
        <v>9.0362806668775178E-2</v>
      </c>
      <c r="CN90" s="47">
        <v>255385.185154484</v>
      </c>
      <c r="CO90" s="47">
        <v>0.81751969479264741</v>
      </c>
      <c r="CP90" s="47">
        <v>3192.3148144310499</v>
      </c>
      <c r="CQ90" s="47">
        <v>9095.9809999999998</v>
      </c>
      <c r="CR90" s="47" t="s">
        <v>157</v>
      </c>
      <c r="CS90" s="47" t="s">
        <v>157</v>
      </c>
      <c r="CT90" s="47">
        <v>3.5616713610453901</v>
      </c>
      <c r="CU90" s="47">
        <v>0</v>
      </c>
      <c r="CV90" s="47" t="s">
        <v>438</v>
      </c>
      <c r="CW90" s="47">
        <v>0</v>
      </c>
      <c r="CX90" s="47">
        <v>432.85624602454914</v>
      </c>
      <c r="CY90" s="47">
        <v>15.416916949152542</v>
      </c>
      <c r="CZ90" s="47">
        <v>1.2499999999999998</v>
      </c>
      <c r="DA90" s="47">
        <v>100</v>
      </c>
      <c r="DB90" s="47" t="s">
        <v>157</v>
      </c>
      <c r="DC90" s="23"/>
      <c r="DD90" s="47">
        <v>96.865269693442002</v>
      </c>
      <c r="DE90" s="47">
        <v>1799.0753203439942</v>
      </c>
      <c r="DF90" s="47">
        <v>296.10429946821921</v>
      </c>
      <c r="DG90" s="47">
        <v>1.4539491525423729</v>
      </c>
      <c r="DH90" s="47">
        <v>0.6624033898305085</v>
      </c>
      <c r="DJ90" s="47">
        <v>21476</v>
      </c>
      <c r="DK90" s="47">
        <v>-0.66103699999999999</v>
      </c>
      <c r="DL90" s="47">
        <v>-0.66543583535108963</v>
      </c>
      <c r="DM90" s="47">
        <v>-0.24221864406779664</v>
      </c>
      <c r="DN90" s="47">
        <v>3.0660353282683434E-2</v>
      </c>
      <c r="DO90" s="47">
        <v>23.305715183532062</v>
      </c>
      <c r="DP90" s="47">
        <v>36.642218644067796</v>
      </c>
      <c r="DQ90" s="47" t="s">
        <v>157</v>
      </c>
      <c r="DR90" s="47" t="s">
        <v>157</v>
      </c>
      <c r="DS90" s="47">
        <v>-0.66103705788298572</v>
      </c>
      <c r="DT90" s="47">
        <v>11986.851921765652</v>
      </c>
      <c r="DU90" s="47">
        <v>0.99338962942117015</v>
      </c>
      <c r="DV90" s="47">
        <v>62.475123449950303</v>
      </c>
      <c r="DW90" s="47">
        <f>IF(pitna[[#This Row],[SÚC]]="-","-",pitna[[#This Row],[ZVC30]]-pitna[[#This Row],[SÚC]])</f>
        <v>-26.075123449950304</v>
      </c>
      <c r="DX90" s="47" t="str">
        <f>IF(pitna[[#This Row],[Rozdíl Cena pro vodné - sociálně únosná cena]]="-","-",IF(pitna[[#This Row],[Rozdíl Cena pro vodné - sociálně únosná cena]]&gt;0,"ANO","NE"))</f>
        <v>NE</v>
      </c>
      <c r="DY90" s="47">
        <v>-25.832904805882507</v>
      </c>
      <c r="DZ90" s="13" t="s">
        <v>441</v>
      </c>
      <c r="EA90" s="55"/>
      <c r="EB90" s="55" t="s">
        <v>9527</v>
      </c>
      <c r="EC90" s="55" t="s">
        <v>0</v>
      </c>
      <c r="ED90" s="55" t="s">
        <v>9768</v>
      </c>
    </row>
    <row r="91" spans="1:134" ht="15" customHeight="1" x14ac:dyDescent="0.25">
      <c r="A91" s="29">
        <v>106</v>
      </c>
      <c r="B91" s="2" t="s">
        <v>580</v>
      </c>
      <c r="C91" s="3" t="s">
        <v>2677</v>
      </c>
      <c r="D91" s="2" t="s">
        <v>4197</v>
      </c>
      <c r="E91" s="2" t="s">
        <v>9</v>
      </c>
      <c r="F91" s="2" t="s">
        <v>2677</v>
      </c>
      <c r="G91" s="2" t="s">
        <v>5024</v>
      </c>
      <c r="H91" s="2" t="s">
        <v>5083</v>
      </c>
      <c r="I91" s="2" t="s">
        <v>439</v>
      </c>
      <c r="J91" s="2" t="s">
        <v>7042</v>
      </c>
      <c r="K91" s="2" t="s">
        <v>7041</v>
      </c>
      <c r="L91" s="42" t="s">
        <v>7139</v>
      </c>
      <c r="O91" s="11">
        <v>12.205792937809701</v>
      </c>
      <c r="P91" s="47">
        <v>0.149018636628935</v>
      </c>
      <c r="Q91" s="47">
        <v>0</v>
      </c>
      <c r="R91" s="47">
        <v>0.100540346004932</v>
      </c>
      <c r="S91" s="11">
        <v>5.2331962350068801</v>
      </c>
      <c r="T91" s="11">
        <v>5.56308253062336</v>
      </c>
      <c r="U91" s="11">
        <v>2.9989663237861799E-2</v>
      </c>
      <c r="V91" s="47">
        <v>4.8733202761525396</v>
      </c>
      <c r="W91" s="47">
        <v>0.46449489905962199</v>
      </c>
      <c r="X91" s="47">
        <v>0</v>
      </c>
      <c r="Y91" s="47">
        <v>0.444731710985871</v>
      </c>
      <c r="Z91" s="47">
        <v>0.10275958108453299</v>
      </c>
      <c r="AA91" s="47">
        <v>0.10275958108453299</v>
      </c>
      <c r="AB91" s="47">
        <v>4.4984494856792602E-2</v>
      </c>
      <c r="AC91" s="11">
        <v>4.4984494856792602E-2</v>
      </c>
      <c r="AD91" s="11">
        <v>0</v>
      </c>
      <c r="AE91" s="11">
        <v>4.4984494856792602E-2</v>
      </c>
      <c r="AF91" s="11">
        <v>0</v>
      </c>
      <c r="AG91" s="49">
        <v>1</v>
      </c>
      <c r="AH91" s="47">
        <v>0</v>
      </c>
      <c r="AI91" s="47">
        <v>1.3180000000000001</v>
      </c>
      <c r="AJ91" s="47">
        <v>0</v>
      </c>
      <c r="AK91" s="47">
        <v>559.44989520897605</v>
      </c>
      <c r="AL91" s="47">
        <v>660.62</v>
      </c>
      <c r="AM91" s="47">
        <v>37.700000000000003</v>
      </c>
      <c r="AN91" s="51">
        <v>0.381048</v>
      </c>
      <c r="AO91" s="51">
        <v>0</v>
      </c>
      <c r="AP91" s="51">
        <v>0.381048</v>
      </c>
      <c r="AQ91" s="51">
        <v>0</v>
      </c>
      <c r="AR91" s="51">
        <v>0</v>
      </c>
      <c r="AS91" s="51">
        <v>3.7876E-2</v>
      </c>
      <c r="AT91" s="51">
        <v>2.6013999999999999E-2</v>
      </c>
      <c r="AU91" s="51">
        <v>1.1861999999999999E-2</v>
      </c>
      <c r="AV91" s="51">
        <v>0.16198399999999999</v>
      </c>
      <c r="AW91" s="51">
        <v>0.12020500000000001</v>
      </c>
      <c r="AX91" s="51">
        <v>4.1778999999999997E-2</v>
      </c>
      <c r="AY91" s="51">
        <v>0.25283</v>
      </c>
      <c r="AZ91" s="51">
        <v>0</v>
      </c>
      <c r="BA91" s="51">
        <v>0.11283</v>
      </c>
      <c r="BB91" s="51">
        <v>0.14000000000000001</v>
      </c>
      <c r="BC91" s="51">
        <v>0</v>
      </c>
      <c r="BD91" s="51">
        <v>0</v>
      </c>
      <c r="BE91" s="51">
        <v>5.6489999999999999E-2</v>
      </c>
      <c r="BF91" s="51">
        <v>0.102615</v>
      </c>
      <c r="BG91" s="51">
        <v>1.008346</v>
      </c>
      <c r="BH91" s="18">
        <v>1.009541</v>
      </c>
      <c r="BI91" s="45">
        <v>33.511980000000001</v>
      </c>
      <c r="BJ91" s="47">
        <v>0.24904695022630233</v>
      </c>
      <c r="BK91" s="51">
        <v>2.4124E-2</v>
      </c>
      <c r="BL91" s="18">
        <v>2.4E-2</v>
      </c>
      <c r="BM91" s="51">
        <v>2.2806E-2</v>
      </c>
      <c r="BN91" s="51">
        <v>0</v>
      </c>
      <c r="BO91" s="47">
        <v>41.79</v>
      </c>
      <c r="BP91" s="51">
        <v>-9.8872000000000002E-2</v>
      </c>
      <c r="BQ91" s="18">
        <v>-0.104742</v>
      </c>
      <c r="BR91" s="51">
        <v>-9.8053849999999994</v>
      </c>
      <c r="BS91" s="47">
        <v>0</v>
      </c>
      <c r="BT91" s="51">
        <v>3.67</v>
      </c>
      <c r="BU91" s="51">
        <v>4.3630000000000004</v>
      </c>
      <c r="BV91" s="51">
        <v>1.147313</v>
      </c>
      <c r="BW91" s="51">
        <v>0.948681</v>
      </c>
      <c r="BX91" s="51">
        <v>0.1694</v>
      </c>
      <c r="BY91" s="51">
        <v>0.97791300000000003</v>
      </c>
      <c r="BZ91" s="47">
        <v>52.050708426547146</v>
      </c>
      <c r="CC91" s="47">
        <v>2.3323782234956938</v>
      </c>
      <c r="CD91" s="47">
        <v>8.4189189189189175</v>
      </c>
      <c r="CE91" s="47">
        <v>2.8002002186060078</v>
      </c>
      <c r="CF91" s="47">
        <v>22.122865351712484</v>
      </c>
      <c r="CG91" s="47">
        <v>8.4189189189189175</v>
      </c>
      <c r="CH91" s="47">
        <v>2.8002002186060078</v>
      </c>
      <c r="CI91" s="47">
        <v>22.122865351712484</v>
      </c>
      <c r="CJ91" s="47">
        <v>0</v>
      </c>
      <c r="CK91" s="47">
        <v>0</v>
      </c>
      <c r="CL91" s="47">
        <v>0.29828486204325033</v>
      </c>
      <c r="CN91" s="47">
        <v>1220.069895208976</v>
      </c>
      <c r="CO91" s="47">
        <v>0.30187160394445556</v>
      </c>
      <c r="CP91" s="47">
        <v>21.673568134556646</v>
      </c>
      <c r="CQ91" s="47">
        <v>252.83</v>
      </c>
      <c r="CR91" s="47" t="s">
        <v>157</v>
      </c>
      <c r="CS91" s="47" t="s">
        <v>157</v>
      </c>
      <c r="CT91" s="47">
        <v>20.722583271075202</v>
      </c>
      <c r="CU91" s="47">
        <v>0</v>
      </c>
      <c r="CV91" s="47" t="s">
        <v>438</v>
      </c>
      <c r="CW91" s="47">
        <v>0</v>
      </c>
      <c r="CX91" s="47">
        <v>50.574941767906488</v>
      </c>
      <c r="CY91" s="47">
        <v>10.480434422152214</v>
      </c>
      <c r="CZ91" s="47">
        <v>1.6380318867967534</v>
      </c>
      <c r="DA91" s="47">
        <v>14.764933370405458</v>
      </c>
      <c r="DB91" s="47" t="s">
        <v>157</v>
      </c>
      <c r="DC91" s="23"/>
      <c r="DD91" s="47">
        <v>96.865269693441988</v>
      </c>
      <c r="DE91" s="47">
        <v>49.010007658068574</v>
      </c>
      <c r="DF91" s="47">
        <v>21.012890261260434</v>
      </c>
      <c r="DG91" s="47">
        <v>6.7146410213894869</v>
      </c>
      <c r="DH91" s="47">
        <v>2.3416514674183384</v>
      </c>
      <c r="DJ91" s="47">
        <v>909.47480000000007</v>
      </c>
      <c r="DK91" s="47">
        <v>-9.8053849999999994</v>
      </c>
      <c r="DL91" s="47">
        <v>-10.871329255082165</v>
      </c>
      <c r="DM91" s="47">
        <v>-4.0984911291659758</v>
      </c>
      <c r="DN91" s="47">
        <v>0.11474752434246442</v>
      </c>
      <c r="DO91" s="47">
        <v>99.958265835362809</v>
      </c>
      <c r="DP91" s="47">
        <v>41.798457967169625</v>
      </c>
      <c r="DQ91" s="47" t="s">
        <v>157</v>
      </c>
      <c r="DR91" s="47" t="s">
        <v>157</v>
      </c>
      <c r="DS91" s="47">
        <v>-9.8053644284799066</v>
      </c>
      <c r="DT91" s="47">
        <v>192682.6273501426</v>
      </c>
      <c r="DU91" s="47">
        <v>0.90194714909366436</v>
      </c>
      <c r="DV91" s="47">
        <v>62.475123449950303</v>
      </c>
      <c r="DW91" s="47">
        <f>IF(pitna[[#This Row],[SÚC]]="-","-",pitna[[#This Row],[ZVC30]]-pitna[[#This Row],[SÚC]])</f>
        <v>-24.7751234499503</v>
      </c>
      <c r="DX91" s="47" t="str">
        <f>IF(pitna[[#This Row],[Rozdíl Cena pro vodné - sociálně únosná cena]]="-","-",IF(pitna[[#This Row],[Rozdíl Cena pro vodné - sociálně únosná cena]]&gt;0,"ANO","NE"))</f>
        <v>NE</v>
      </c>
      <c r="DY91" s="47">
        <v>-20.676665482780678</v>
      </c>
      <c r="DZ91" s="13" t="s">
        <v>441</v>
      </c>
      <c r="EA91" s="55"/>
      <c r="EB91" s="55" t="s">
        <v>9529</v>
      </c>
      <c r="EC91" s="55" t="s">
        <v>0</v>
      </c>
      <c r="ED91" s="55" t="s">
        <v>9773</v>
      </c>
    </row>
    <row r="92" spans="1:134" ht="15" customHeight="1" x14ac:dyDescent="0.25">
      <c r="A92" s="29">
        <v>107</v>
      </c>
      <c r="B92" s="2" t="s">
        <v>581</v>
      </c>
      <c r="C92" s="3" t="s">
        <v>2677</v>
      </c>
      <c r="D92" s="2" t="s">
        <v>4198</v>
      </c>
      <c r="E92" s="2" t="s">
        <v>9</v>
      </c>
      <c r="F92" s="2" t="s">
        <v>2677</v>
      </c>
      <c r="G92" s="2" t="s">
        <v>5030</v>
      </c>
      <c r="H92" s="2" t="s">
        <v>5084</v>
      </c>
      <c r="I92" s="2" t="s">
        <v>439</v>
      </c>
      <c r="J92" s="2" t="s">
        <v>7039</v>
      </c>
      <c r="K92" s="2" t="s">
        <v>7041</v>
      </c>
      <c r="L92" s="42" t="s">
        <v>7140</v>
      </c>
      <c r="O92" s="11">
        <v>605</v>
      </c>
      <c r="P92" s="47">
        <v>5.9</v>
      </c>
      <c r="Q92" s="47">
        <v>0</v>
      </c>
      <c r="R92" s="47">
        <v>4.1029999999999998</v>
      </c>
      <c r="S92" s="11">
        <v>203</v>
      </c>
      <c r="T92" s="11">
        <v>207</v>
      </c>
      <c r="U92" s="11">
        <v>1</v>
      </c>
      <c r="V92" s="47">
        <v>300</v>
      </c>
      <c r="W92" s="47">
        <v>16.751999999999999</v>
      </c>
      <c r="X92" s="47">
        <v>0</v>
      </c>
      <c r="Y92" s="47">
        <v>16.751999999999999</v>
      </c>
      <c r="Z92" s="47">
        <v>3.27</v>
      </c>
      <c r="AA92" s="47">
        <v>3.27</v>
      </c>
      <c r="AB92" s="47">
        <v>5</v>
      </c>
      <c r="AC92" s="11">
        <v>3</v>
      </c>
      <c r="AD92" s="11">
        <v>0</v>
      </c>
      <c r="AE92" s="11">
        <v>3</v>
      </c>
      <c r="AF92" s="11">
        <v>0</v>
      </c>
      <c r="AG92" s="49"/>
      <c r="AH92" s="47">
        <v>0</v>
      </c>
      <c r="AI92" s="47">
        <v>0</v>
      </c>
      <c r="AJ92" s="47">
        <v>0</v>
      </c>
      <c r="AK92" s="47">
        <v>22320.483</v>
      </c>
      <c r="AL92" s="47">
        <v>0</v>
      </c>
      <c r="AM92" s="47">
        <v>36.07</v>
      </c>
      <c r="AN92" s="51">
        <v>0.22525999999999999</v>
      </c>
      <c r="AO92" s="51">
        <v>0</v>
      </c>
      <c r="AP92" s="51">
        <v>0.22525999999999999</v>
      </c>
      <c r="AQ92" s="51">
        <v>0</v>
      </c>
      <c r="AR92" s="51">
        <v>0</v>
      </c>
      <c r="AS92" s="51">
        <v>6.5240000000000003E-3</v>
      </c>
      <c r="AT92" s="51">
        <v>5.2040000000000003E-3</v>
      </c>
      <c r="AU92" s="51">
        <v>1.32E-3</v>
      </c>
      <c r="AV92" s="51">
        <v>1.9022000000000001E-2</v>
      </c>
      <c r="AW92" s="51">
        <v>1.4061000000000001E-2</v>
      </c>
      <c r="AX92" s="51">
        <v>4.9610000000000001E-3</v>
      </c>
      <c r="AY92" s="51">
        <v>0.16192999999999999</v>
      </c>
      <c r="AZ92" s="51">
        <v>0</v>
      </c>
      <c r="BA92" s="51">
        <v>7.1929999999999994E-2</v>
      </c>
      <c r="BB92" s="51">
        <v>0.09</v>
      </c>
      <c r="BC92" s="51">
        <v>0</v>
      </c>
      <c r="BD92" s="51">
        <v>0</v>
      </c>
      <c r="BE92" s="51">
        <v>4.6404000000000001E-2</v>
      </c>
      <c r="BF92" s="51">
        <v>3.3243000000000002E-2</v>
      </c>
      <c r="BG92" s="51">
        <v>0.49733100000000002</v>
      </c>
      <c r="BH92" s="18">
        <v>0.49570399999999998</v>
      </c>
      <c r="BI92" s="45">
        <v>22.32048</v>
      </c>
      <c r="BJ92" s="47">
        <v>0.13918301206064532</v>
      </c>
      <c r="BK92" s="51">
        <v>1.3481999999999999E-2</v>
      </c>
      <c r="BL92" s="18">
        <v>1.35E-2</v>
      </c>
      <c r="BM92" s="51">
        <v>1.3481999999999999E-2</v>
      </c>
      <c r="BN92" s="51">
        <v>0</v>
      </c>
      <c r="BO92" s="47">
        <v>36.880000000000003</v>
      </c>
      <c r="BP92" s="51">
        <v>-1.1036000000000001E-2</v>
      </c>
      <c r="BQ92" s="18">
        <v>-8.7600000000000004E-3</v>
      </c>
      <c r="BR92" s="51">
        <v>-2.2190970000000001</v>
      </c>
      <c r="BS92" s="47">
        <v>0</v>
      </c>
      <c r="BT92" s="51">
        <v>0.95599999999999996</v>
      </c>
      <c r="BU92" s="51">
        <v>0</v>
      </c>
      <c r="BV92" s="51">
        <v>0.1089</v>
      </c>
      <c r="BW92" s="51">
        <v>0</v>
      </c>
      <c r="BX92" s="51">
        <v>0.1089</v>
      </c>
      <c r="BY92" s="51">
        <v>0</v>
      </c>
      <c r="BZ92" s="47">
        <v>49.47599317572508</v>
      </c>
      <c r="CC92" s="47">
        <v>2.9802955665024631</v>
      </c>
      <c r="CD92" s="47">
        <v>5.4049586776859506</v>
      </c>
      <c r="CE92" s="47">
        <v>2.183500879743856</v>
      </c>
      <c r="CF92" s="47">
        <v>19.52005730659026</v>
      </c>
      <c r="CG92" s="47">
        <v>5.4049586776859506</v>
      </c>
      <c r="CH92" s="47">
        <v>2.183500879743856</v>
      </c>
      <c r="CI92" s="47">
        <v>19.52005730659026</v>
      </c>
      <c r="CJ92" s="47">
        <v>0</v>
      </c>
      <c r="CK92" s="47">
        <v>0</v>
      </c>
      <c r="CL92" s="47">
        <v>0</v>
      </c>
      <c r="CN92" s="47">
        <v>22320.483</v>
      </c>
      <c r="CO92" s="47">
        <v>0.84745762711864403</v>
      </c>
      <c r="CP92" s="47">
        <v>279.00603749999999</v>
      </c>
      <c r="CQ92" s="47">
        <v>161.92999999999998</v>
      </c>
      <c r="CR92" s="47" t="s">
        <v>157</v>
      </c>
      <c r="CS92" s="47" t="s">
        <v>157</v>
      </c>
      <c r="CT92" s="47">
        <v>0.72547713237209066</v>
      </c>
      <c r="CU92" s="47">
        <v>117.07603750000001</v>
      </c>
      <c r="CV92" s="47" t="s">
        <v>437</v>
      </c>
      <c r="CW92" s="47">
        <v>8.6838775775107564</v>
      </c>
      <c r="CX92" s="47">
        <v>1655.576546506453</v>
      </c>
      <c r="CY92" s="47">
        <v>12.010829253819907</v>
      </c>
      <c r="CZ92" s="47">
        <v>1.2499999999999998</v>
      </c>
      <c r="DA92" s="47">
        <v>100.00000000000001</v>
      </c>
      <c r="DB92" s="47" t="s">
        <v>157</v>
      </c>
      <c r="DC92" s="23"/>
      <c r="DD92" s="47">
        <v>96.865269693442002</v>
      </c>
      <c r="DE92" s="47">
        <v>4346.7948497650505</v>
      </c>
      <c r="DF92" s="47">
        <v>1458.5113297558764</v>
      </c>
      <c r="DG92" s="47">
        <v>1.4109182613855513</v>
      </c>
      <c r="DH92" s="47">
        <v>3.4419225634178909</v>
      </c>
      <c r="DJ92" s="47">
        <v>486.29573999999997</v>
      </c>
      <c r="DK92" s="47">
        <v>-2.2190970000000001</v>
      </c>
      <c r="DL92" s="47">
        <v>-2.2694009205180374</v>
      </c>
      <c r="DM92" s="47">
        <v>-0.81857291203085603</v>
      </c>
      <c r="DN92" s="47">
        <v>4.0321708092069513E-3</v>
      </c>
      <c r="DO92" s="47">
        <v>36.89336033057851</v>
      </c>
      <c r="DP92" s="47">
        <v>45.572395601542802</v>
      </c>
      <c r="DQ92" s="47" t="s">
        <v>157</v>
      </c>
      <c r="DR92" s="47" t="s">
        <v>157</v>
      </c>
      <c r="DS92" s="47">
        <v>-2.2190452636171889</v>
      </c>
      <c r="DT92" s="47">
        <v>2449.9064039408868</v>
      </c>
      <c r="DU92" s="47">
        <v>0.79148790674455771</v>
      </c>
      <c r="DV92" s="47">
        <v>58.959309840803698</v>
      </c>
      <c r="DW92" s="47">
        <f>IF(pitna[[#This Row],[SÚC]]="-","-",pitna[[#This Row],[ZVC30]]-pitna[[#This Row],[SÚC]])</f>
        <v>-22.889309840803698</v>
      </c>
      <c r="DX92" s="47" t="str">
        <f>IF(pitna[[#This Row],[Rozdíl Cena pro vodné - sociálně únosná cena]]="-","-",IF(pitna[[#This Row],[Rozdíl Cena pro vodné - sociálně únosná cena]]&gt;0,"ANO","NE"))</f>
        <v>NE</v>
      </c>
      <c r="DY92" s="47">
        <v>-13.386914239260896</v>
      </c>
      <c r="DZ92" s="13" t="s">
        <v>441</v>
      </c>
      <c r="EA92" s="55"/>
      <c r="EB92" s="55" t="s">
        <v>9553</v>
      </c>
      <c r="EC92" s="55" t="s">
        <v>0</v>
      </c>
      <c r="ED92" s="55" t="s">
        <v>9773</v>
      </c>
    </row>
    <row r="93" spans="1:134" ht="15" customHeight="1" x14ac:dyDescent="0.25">
      <c r="A93" s="29">
        <v>108</v>
      </c>
      <c r="B93" s="2" t="s">
        <v>582</v>
      </c>
      <c r="C93" s="3" t="s">
        <v>2677</v>
      </c>
      <c r="D93" s="2" t="s">
        <v>4199</v>
      </c>
      <c r="E93" s="2" t="s">
        <v>9</v>
      </c>
      <c r="F93" s="2" t="s">
        <v>2677</v>
      </c>
      <c r="G93" s="2" t="s">
        <v>5024</v>
      </c>
      <c r="H93" s="2" t="s">
        <v>5085</v>
      </c>
      <c r="I93" s="2" t="s">
        <v>439</v>
      </c>
      <c r="J93" s="2" t="s">
        <v>7046</v>
      </c>
      <c r="K93" s="2" t="s">
        <v>7045</v>
      </c>
      <c r="L93" s="42" t="s">
        <v>7141</v>
      </c>
      <c r="O93" s="11">
        <v>22</v>
      </c>
      <c r="P93" s="47">
        <v>0.42899999999999999</v>
      </c>
      <c r="Q93" s="47">
        <v>0</v>
      </c>
      <c r="R93" s="47">
        <v>0.25700000000000001</v>
      </c>
      <c r="S93" s="11">
        <v>11</v>
      </c>
      <c r="T93" s="11">
        <v>11</v>
      </c>
      <c r="U93" s="11">
        <v>0</v>
      </c>
      <c r="V93" s="47">
        <v>0</v>
      </c>
      <c r="W93" s="47">
        <v>0.52900000000000003</v>
      </c>
      <c r="X93" s="47">
        <v>0</v>
      </c>
      <c r="Y93" s="47">
        <v>0.52900000000000003</v>
      </c>
      <c r="Z93" s="47">
        <v>4.2999999999999997E-2</v>
      </c>
      <c r="AA93" s="47">
        <v>4.2999999999999997E-2</v>
      </c>
      <c r="AB93" s="47">
        <v>0</v>
      </c>
      <c r="AC93" s="11">
        <v>0</v>
      </c>
      <c r="AD93" s="11">
        <v>0</v>
      </c>
      <c r="AE93" s="11">
        <v>0</v>
      </c>
      <c r="AF93" s="11">
        <v>0</v>
      </c>
      <c r="AG93" s="49"/>
      <c r="AH93" s="47">
        <v>0</v>
      </c>
      <c r="AI93" s="47">
        <v>0</v>
      </c>
      <c r="AJ93" s="47">
        <v>0</v>
      </c>
      <c r="AK93" s="47">
        <v>971.13300000000004</v>
      </c>
      <c r="AL93" s="47">
        <v>0</v>
      </c>
      <c r="AM93" s="47">
        <v>35.729999999999997</v>
      </c>
      <c r="AN93" s="51">
        <v>8.1200000000000005E-3</v>
      </c>
      <c r="AO93" s="51">
        <v>0</v>
      </c>
      <c r="AP93" s="51">
        <v>8.1200000000000005E-3</v>
      </c>
      <c r="AQ93" s="51">
        <v>0</v>
      </c>
      <c r="AR93" s="51">
        <v>0</v>
      </c>
      <c r="AS93" s="51">
        <v>2.42E-4</v>
      </c>
      <c r="AT93" s="51">
        <v>0</v>
      </c>
      <c r="AU93" s="51">
        <v>2.42E-4</v>
      </c>
      <c r="AV93" s="51">
        <v>1.794E-3</v>
      </c>
      <c r="AW93" s="51">
        <v>1.3209999999999999E-3</v>
      </c>
      <c r="AX93" s="51">
        <v>4.73E-4</v>
      </c>
      <c r="AY93" s="51">
        <v>2E-3</v>
      </c>
      <c r="AZ93" s="51">
        <v>0</v>
      </c>
      <c r="BA93" s="51">
        <v>0</v>
      </c>
      <c r="BB93" s="51">
        <v>2E-3</v>
      </c>
      <c r="BC93" s="51">
        <v>0</v>
      </c>
      <c r="BD93" s="51">
        <v>0</v>
      </c>
      <c r="BE93" s="51">
        <v>0</v>
      </c>
      <c r="BF93" s="51">
        <v>1E-4</v>
      </c>
      <c r="BG93" s="51">
        <v>1.2371E-2</v>
      </c>
      <c r="BH93" s="18">
        <v>7.6410000000000002E-3</v>
      </c>
      <c r="BI93" s="45">
        <v>0.97113000000000005</v>
      </c>
      <c r="BJ93" s="47">
        <v>5.0172781383677218E-3</v>
      </c>
      <c r="BK93" s="51">
        <v>4.86E-4</v>
      </c>
      <c r="BL93" s="18">
        <v>2.0000000000000001E-4</v>
      </c>
      <c r="BM93" s="51">
        <v>4.86E-4</v>
      </c>
      <c r="BN93" s="51">
        <v>0</v>
      </c>
      <c r="BO93" s="47">
        <v>25.45</v>
      </c>
      <c r="BP93" s="51">
        <v>4.9940000000000002E-3</v>
      </c>
      <c r="BQ93" s="18">
        <v>-4.95E-4</v>
      </c>
      <c r="BR93" s="51">
        <v>40.366826000000003</v>
      </c>
      <c r="BS93" s="47">
        <v>0</v>
      </c>
      <c r="BT93" s="51">
        <v>4.6399999999999997E-2</v>
      </c>
      <c r="BU93" s="51">
        <v>0</v>
      </c>
      <c r="BV93" s="51">
        <v>4.2000000000000003E-2</v>
      </c>
      <c r="BW93" s="51">
        <v>0</v>
      </c>
      <c r="BX93" s="51">
        <v>2E-3</v>
      </c>
      <c r="BY93" s="51">
        <v>0.04</v>
      </c>
      <c r="BZ93" s="47">
        <v>42.80155642023346</v>
      </c>
      <c r="CC93" s="47">
        <v>2</v>
      </c>
      <c r="CD93" s="47">
        <v>1.9545454545454546</v>
      </c>
      <c r="CE93" s="47">
        <v>0.45839773999253774</v>
      </c>
      <c r="CF93" s="47">
        <v>8.1285444234404522</v>
      </c>
      <c r="CG93" s="47">
        <v>1.9545454545454546</v>
      </c>
      <c r="CH93" s="47">
        <v>0.45839773999253774</v>
      </c>
      <c r="CI93" s="47">
        <v>8.1285444234404522</v>
      </c>
      <c r="CJ93" s="47" t="s">
        <v>157</v>
      </c>
      <c r="CK93" s="47" t="s">
        <v>157</v>
      </c>
      <c r="CL93" s="47">
        <v>0</v>
      </c>
      <c r="CN93" s="47">
        <v>971.13300000000004</v>
      </c>
      <c r="CO93" s="47">
        <v>0</v>
      </c>
      <c r="CP93" s="47">
        <v>12.139162500000001</v>
      </c>
      <c r="CQ93" s="47">
        <v>2</v>
      </c>
      <c r="CR93" s="47" t="s">
        <v>157</v>
      </c>
      <c r="CS93" s="47" t="s">
        <v>157</v>
      </c>
      <c r="CT93" s="47">
        <v>0.20594501474051441</v>
      </c>
      <c r="CU93" s="47">
        <v>10.139162500000001</v>
      </c>
      <c r="CV93" s="47" t="s">
        <v>437</v>
      </c>
      <c r="CW93" s="47">
        <v>20.862474279835393</v>
      </c>
      <c r="CX93" s="47">
        <v>1998.2160493827162</v>
      </c>
      <c r="CY93" s="47">
        <v>4.1152263374485596</v>
      </c>
      <c r="CZ93" s="47">
        <v>1.25</v>
      </c>
      <c r="DA93" s="47">
        <v>4.7619047619047619</v>
      </c>
      <c r="DB93" s="47" t="s">
        <v>157</v>
      </c>
      <c r="DC93" s="23"/>
      <c r="DD93" s="47">
        <v>96.865269693442002</v>
      </c>
      <c r="DE93" s="47">
        <v>4384.8475992916137</v>
      </c>
      <c r="DF93" s="47">
        <v>2192.4237996458069</v>
      </c>
      <c r="DG93" s="47">
        <v>3.691358024691358</v>
      </c>
      <c r="DH93" s="47">
        <v>0</v>
      </c>
      <c r="DJ93" s="47">
        <v>17.36478</v>
      </c>
      <c r="DK93" s="47">
        <v>40.366826000000003</v>
      </c>
      <c r="DL93" s="47">
        <v>28.7593623414751</v>
      </c>
      <c r="DM93" s="47">
        <v>10.275720164609053</v>
      </c>
      <c r="DN93" s="47">
        <v>2.0594501474051441E-3</v>
      </c>
      <c r="DO93" s="47">
        <v>44.142409090909091</v>
      </c>
      <c r="DP93" s="47">
        <v>46.317206790123457</v>
      </c>
      <c r="DQ93" s="47" t="s">
        <v>157</v>
      </c>
      <c r="DR93" s="47" t="s">
        <v>157</v>
      </c>
      <c r="DS93" s="47">
        <v>40.368603993209931</v>
      </c>
      <c r="DT93" s="47">
        <v>1124.6363636363637</v>
      </c>
      <c r="DU93" s="47">
        <v>0.77141957549173623</v>
      </c>
      <c r="DV93" s="47">
        <v>62.475123449950303</v>
      </c>
      <c r="DW93" s="47">
        <f>IF(pitna[[#This Row],[SÚC]]="-","-",pitna[[#This Row],[ZVC30]]-pitna[[#This Row],[SÚC]])</f>
        <v>-26.745123449950306</v>
      </c>
      <c r="DX93" s="47" t="str">
        <f>IF(pitna[[#This Row],[Rozdíl Cena pro vodné - sociálně únosná cena]]="-","-",IF(pitna[[#This Row],[Rozdíl Cena pro vodné - sociálně únosná cena]]&gt;0,"ANO","NE"))</f>
        <v>NE</v>
      </c>
      <c r="DY93" s="47">
        <v>-16.157916659826846</v>
      </c>
      <c r="DZ93" s="13" t="s">
        <v>441</v>
      </c>
      <c r="EA93" s="55"/>
      <c r="EB93" s="55" t="s">
        <v>9543</v>
      </c>
      <c r="EC93" s="55" t="s">
        <v>0</v>
      </c>
      <c r="ED93" s="55" t="s">
        <v>9783</v>
      </c>
    </row>
    <row r="94" spans="1:134" ht="15" customHeight="1" x14ac:dyDescent="0.25">
      <c r="A94" s="29">
        <v>109</v>
      </c>
      <c r="B94" s="2" t="s">
        <v>583</v>
      </c>
      <c r="C94" s="3" t="s">
        <v>2677</v>
      </c>
      <c r="D94" s="2" t="s">
        <v>4200</v>
      </c>
      <c r="E94" s="2" t="s">
        <v>9</v>
      </c>
      <c r="F94" s="2" t="s">
        <v>2677</v>
      </c>
      <c r="G94" s="2" t="s">
        <v>5024</v>
      </c>
      <c r="H94" s="2" t="s">
        <v>5086</v>
      </c>
      <c r="I94" s="2" t="s">
        <v>439</v>
      </c>
      <c r="J94" s="2" t="s">
        <v>7039</v>
      </c>
      <c r="K94" s="2" t="s">
        <v>7040</v>
      </c>
      <c r="L94" s="42" t="s">
        <v>7142</v>
      </c>
      <c r="O94" s="11">
        <v>1008</v>
      </c>
      <c r="P94" s="47">
        <v>5.343</v>
      </c>
      <c r="Q94" s="47">
        <v>0</v>
      </c>
      <c r="R94" s="47">
        <v>5.49</v>
      </c>
      <c r="S94" s="11">
        <v>336</v>
      </c>
      <c r="T94" s="11">
        <v>336</v>
      </c>
      <c r="U94" s="11">
        <v>0</v>
      </c>
      <c r="V94" s="47">
        <v>0</v>
      </c>
      <c r="W94" s="47">
        <v>57.436</v>
      </c>
      <c r="X94" s="47">
        <v>0</v>
      </c>
      <c r="Y94" s="47">
        <v>57.436</v>
      </c>
      <c r="Z94" s="47">
        <v>4.6349999999999998</v>
      </c>
      <c r="AA94" s="47">
        <v>4.6349999999999998</v>
      </c>
      <c r="AB94" s="47">
        <v>8</v>
      </c>
      <c r="AC94" s="11">
        <v>7</v>
      </c>
      <c r="AD94" s="11">
        <v>0</v>
      </c>
      <c r="AE94" s="11">
        <v>7</v>
      </c>
      <c r="AF94" s="11">
        <v>0</v>
      </c>
      <c r="AG94" s="49"/>
      <c r="AH94" s="47">
        <v>0</v>
      </c>
      <c r="AI94" s="47">
        <v>0</v>
      </c>
      <c r="AJ94" s="47">
        <v>0</v>
      </c>
      <c r="AK94" s="47">
        <v>22234.142</v>
      </c>
      <c r="AL94" s="47">
        <v>0</v>
      </c>
      <c r="AM94" s="47">
        <v>32.42</v>
      </c>
      <c r="AN94" s="51">
        <v>0.88221099999999997</v>
      </c>
      <c r="AO94" s="51">
        <v>0</v>
      </c>
      <c r="AP94" s="51">
        <v>0.88221099999999997</v>
      </c>
      <c r="AQ94" s="51">
        <v>0</v>
      </c>
      <c r="AR94" s="51">
        <v>0</v>
      </c>
      <c r="AS94" s="51">
        <v>2.4880000000000002E-3</v>
      </c>
      <c r="AT94" s="51">
        <v>0</v>
      </c>
      <c r="AU94" s="51">
        <v>2.4880000000000002E-3</v>
      </c>
      <c r="AV94" s="51">
        <v>7.4690999999999994E-2</v>
      </c>
      <c r="AW94" s="51">
        <v>5.5275999999999999E-2</v>
      </c>
      <c r="AX94" s="51">
        <v>1.9415000000000002E-2</v>
      </c>
      <c r="AY94" s="51">
        <v>0.57606400000000002</v>
      </c>
      <c r="AZ94" s="51">
        <v>0</v>
      </c>
      <c r="BA94" s="51">
        <v>5.6064000000000003E-2</v>
      </c>
      <c r="BB94" s="51">
        <v>0.52</v>
      </c>
      <c r="BC94" s="51">
        <v>0</v>
      </c>
      <c r="BD94" s="51">
        <v>0</v>
      </c>
      <c r="BE94" s="51">
        <v>7.4331999999999995E-2</v>
      </c>
      <c r="BF94" s="51">
        <v>4.4810999999999997E-2</v>
      </c>
      <c r="BG94" s="51">
        <v>1.6694310000000001</v>
      </c>
      <c r="BH94" s="18">
        <v>1.6409119999999999</v>
      </c>
      <c r="BI94" s="45">
        <v>22.23414</v>
      </c>
      <c r="BJ94" s="47">
        <v>0.54509733124270388</v>
      </c>
      <c r="BK94" s="51">
        <v>5.2801000000000001E-2</v>
      </c>
      <c r="BL94" s="18">
        <v>5.0999999999999997E-2</v>
      </c>
      <c r="BM94" s="51">
        <v>5.2801000000000001E-2</v>
      </c>
      <c r="BN94" s="51">
        <v>0</v>
      </c>
      <c r="BO94" s="47">
        <v>31.61</v>
      </c>
      <c r="BP94" s="51">
        <v>4.2376999999999998E-2</v>
      </c>
      <c r="BQ94" s="18">
        <v>1.2508E-2</v>
      </c>
      <c r="BR94" s="51">
        <v>2.5384350000000002</v>
      </c>
      <c r="BS94" s="47">
        <v>0</v>
      </c>
      <c r="BT94" s="51">
        <v>3.9279999999999999</v>
      </c>
      <c r="BU94" s="51">
        <v>5.1999999999999998E-2</v>
      </c>
      <c r="BV94" s="51">
        <v>0.62919999999999998</v>
      </c>
      <c r="BW94" s="51">
        <v>0</v>
      </c>
      <c r="BX94" s="51">
        <v>0.62919999999999998</v>
      </c>
      <c r="BY94" s="51">
        <v>0</v>
      </c>
      <c r="BZ94" s="47">
        <v>61.202185792349724</v>
      </c>
      <c r="CC94" s="47">
        <v>3</v>
      </c>
      <c r="CD94" s="47">
        <v>4.5982142857142856</v>
      </c>
      <c r="CE94" s="47">
        <v>2.3130473837862113</v>
      </c>
      <c r="CF94" s="47">
        <v>8.0698516609791771</v>
      </c>
      <c r="CG94" s="47">
        <v>4.5982142857142856</v>
      </c>
      <c r="CH94" s="47">
        <v>2.3130473837862113</v>
      </c>
      <c r="CI94" s="47">
        <v>8.0698516609791771</v>
      </c>
      <c r="CJ94" s="47">
        <v>0</v>
      </c>
      <c r="CK94" s="47">
        <v>0</v>
      </c>
      <c r="CL94" s="47">
        <v>0</v>
      </c>
      <c r="CN94" s="47">
        <v>22234.142</v>
      </c>
      <c r="CO94" s="47">
        <v>1.4972861688190156</v>
      </c>
      <c r="CP94" s="47">
        <v>277.92677500000002</v>
      </c>
      <c r="CQ94" s="47">
        <v>576.06399999999996</v>
      </c>
      <c r="CR94" s="47" t="s">
        <v>157</v>
      </c>
      <c r="CS94" s="47" t="s">
        <v>157</v>
      </c>
      <c r="CT94" s="47">
        <v>2.5908982680779853</v>
      </c>
      <c r="CU94" s="47">
        <v>0</v>
      </c>
      <c r="CV94" s="47" t="s">
        <v>438</v>
      </c>
      <c r="CW94" s="47">
        <v>0</v>
      </c>
      <c r="CX94" s="47">
        <v>421.09319899244332</v>
      </c>
      <c r="CY94" s="47">
        <v>10.910096399689399</v>
      </c>
      <c r="CZ94" s="47">
        <v>1.2500000000000002</v>
      </c>
      <c r="DA94" s="47">
        <v>100</v>
      </c>
      <c r="DB94" s="47" t="s">
        <v>157</v>
      </c>
      <c r="DC94" s="23"/>
      <c r="DD94" s="47">
        <v>96.865269693442002</v>
      </c>
      <c r="DE94" s="47">
        <v>1849.2110348476267</v>
      </c>
      <c r="DF94" s="47">
        <v>616.40367828254227</v>
      </c>
      <c r="DG94" s="47">
        <v>1.4145754815249709</v>
      </c>
      <c r="DH94" s="47">
        <v>1.4077763678718205</v>
      </c>
      <c r="DJ94" s="47">
        <v>1711.8084200000001</v>
      </c>
      <c r="DK94" s="47">
        <v>2.5384350000000002</v>
      </c>
      <c r="DL94" s="47">
        <v>2.4755690826663885</v>
      </c>
      <c r="DM94" s="47">
        <v>0.80257949660044314</v>
      </c>
      <c r="DN94" s="47">
        <v>2.3387455202903716E-2</v>
      </c>
      <c r="DO94" s="47">
        <v>22.057680555555557</v>
      </c>
      <c r="DP94" s="47">
        <v>31.617412549004754</v>
      </c>
      <c r="DQ94" s="47" t="s">
        <v>157</v>
      </c>
      <c r="DR94" s="47" t="s">
        <v>157</v>
      </c>
      <c r="DS94" s="47">
        <v>2.5384097935164736</v>
      </c>
      <c r="DT94" s="47">
        <v>4968.5446428571431</v>
      </c>
      <c r="DU94" s="47">
        <v>1.0253843495178896</v>
      </c>
      <c r="DV94" s="47">
        <v>62.475123449950303</v>
      </c>
      <c r="DW94" s="47">
        <f>IF(pitna[[#This Row],[SÚC]]="-","-",pitna[[#This Row],[ZVC30]]-pitna[[#This Row],[SÚC]])</f>
        <v>-30.055123449950301</v>
      </c>
      <c r="DX94" s="47" t="str">
        <f>IF(pitna[[#This Row],[Rozdíl Cena pro vodné - sociálně únosná cena]]="-","-",IF(pitna[[#This Row],[Rozdíl Cena pro vodné - sociálně únosná cena]]&gt;0,"ANO","NE"))</f>
        <v>NE</v>
      </c>
      <c r="DY94" s="47">
        <v>-30.857710900945548</v>
      </c>
      <c r="DZ94" s="13" t="s">
        <v>441</v>
      </c>
      <c r="EA94" s="55"/>
      <c r="EB94" s="55" t="s">
        <v>9549</v>
      </c>
      <c r="EC94" s="55" t="s">
        <v>0</v>
      </c>
      <c r="ED94" s="55"/>
    </row>
    <row r="95" spans="1:134" ht="15" customHeight="1" x14ac:dyDescent="0.25">
      <c r="A95" s="29">
        <v>110</v>
      </c>
      <c r="B95" s="2" t="s">
        <v>584</v>
      </c>
      <c r="C95" s="3" t="s">
        <v>2677</v>
      </c>
      <c r="D95" s="2" t="s">
        <v>4201</v>
      </c>
      <c r="E95" s="2" t="s">
        <v>9</v>
      </c>
      <c r="F95" s="2" t="s">
        <v>2677</v>
      </c>
      <c r="G95" s="2" t="s">
        <v>5024</v>
      </c>
      <c r="H95" s="2" t="s">
        <v>5087</v>
      </c>
      <c r="I95" s="2" t="s">
        <v>439</v>
      </c>
      <c r="J95" s="2" t="s">
        <v>7039</v>
      </c>
      <c r="K95" s="2" t="s">
        <v>7041</v>
      </c>
      <c r="L95" s="42" t="s">
        <v>7143</v>
      </c>
      <c r="O95" s="11">
        <v>930</v>
      </c>
      <c r="P95" s="47">
        <v>9.1359999999999992</v>
      </c>
      <c r="Q95" s="47">
        <v>0</v>
      </c>
      <c r="R95" s="47">
        <v>5.4820000000000002</v>
      </c>
      <c r="S95" s="11">
        <v>317</v>
      </c>
      <c r="T95" s="11">
        <v>317</v>
      </c>
      <c r="U95" s="11">
        <v>0</v>
      </c>
      <c r="V95" s="47">
        <v>0</v>
      </c>
      <c r="W95" s="47">
        <v>31.358000000000001</v>
      </c>
      <c r="X95" s="47">
        <v>0</v>
      </c>
      <c r="Y95" s="47">
        <v>31.358000000000001</v>
      </c>
      <c r="Z95" s="47">
        <v>0.65200000000000002</v>
      </c>
      <c r="AA95" s="47">
        <v>0.65200000000000002</v>
      </c>
      <c r="AB95" s="47">
        <v>4</v>
      </c>
      <c r="AC95" s="11">
        <v>1</v>
      </c>
      <c r="AD95" s="11">
        <v>0</v>
      </c>
      <c r="AE95" s="11">
        <v>1</v>
      </c>
      <c r="AF95" s="11">
        <v>0</v>
      </c>
      <c r="AG95" s="49"/>
      <c r="AH95" s="47">
        <v>0</v>
      </c>
      <c r="AI95" s="47">
        <v>0</v>
      </c>
      <c r="AJ95" s="47">
        <v>0</v>
      </c>
      <c r="AK95" s="47">
        <v>25171.762999999999</v>
      </c>
      <c r="AL95" s="47">
        <v>0</v>
      </c>
      <c r="AM95" s="47">
        <v>32.950000000000003</v>
      </c>
      <c r="AN95" s="51">
        <v>0.51304300000000003</v>
      </c>
      <c r="AO95" s="51">
        <v>0</v>
      </c>
      <c r="AP95" s="51">
        <v>0.51304300000000003</v>
      </c>
      <c r="AQ95" s="51">
        <v>0</v>
      </c>
      <c r="AR95" s="51">
        <v>0</v>
      </c>
      <c r="AS95" s="51">
        <v>1.1686E-2</v>
      </c>
      <c r="AT95" s="51">
        <v>0</v>
      </c>
      <c r="AU95" s="51">
        <v>1.1686E-2</v>
      </c>
      <c r="AV95" s="51">
        <v>8.6335999999999996E-2</v>
      </c>
      <c r="AW95" s="51">
        <v>6.3814999999999997E-2</v>
      </c>
      <c r="AX95" s="51">
        <v>2.2520999999999999E-2</v>
      </c>
      <c r="AY95" s="51">
        <v>0.51060499999999998</v>
      </c>
      <c r="AZ95" s="51">
        <v>0</v>
      </c>
      <c r="BA95" s="51">
        <v>0.17099700000000001</v>
      </c>
      <c r="BB95" s="51">
        <v>0.33960800000000002</v>
      </c>
      <c r="BC95" s="51">
        <v>0</v>
      </c>
      <c r="BD95" s="51">
        <v>0</v>
      </c>
      <c r="BE95" s="51">
        <v>7.4130000000000003E-3</v>
      </c>
      <c r="BF95" s="51">
        <v>5.5316999999999998E-2</v>
      </c>
      <c r="BG95" s="51">
        <v>1.2031890000000001</v>
      </c>
      <c r="BH95" s="18">
        <v>1.1791560000000001</v>
      </c>
      <c r="BI95" s="45">
        <v>25.170999999999999</v>
      </c>
      <c r="BJ95" s="47">
        <v>0.31699700106320838</v>
      </c>
      <c r="BK95" s="51">
        <v>3.0706000000000001E-2</v>
      </c>
      <c r="BL95" s="18">
        <v>0.03</v>
      </c>
      <c r="BM95" s="51">
        <v>3.0706000000000001E-2</v>
      </c>
      <c r="BN95" s="51">
        <v>0</v>
      </c>
      <c r="BO95" s="47">
        <v>39.18</v>
      </c>
      <c r="BP95" s="51">
        <v>-0.19142700000000001</v>
      </c>
      <c r="BQ95" s="18">
        <v>-0.19065699999999999</v>
      </c>
      <c r="BR95" s="51">
        <v>-15.909996</v>
      </c>
      <c r="BS95" s="47">
        <v>0</v>
      </c>
      <c r="BT95" s="51">
        <v>2.3119999999999998</v>
      </c>
      <c r="BU95" s="51">
        <v>5.2999999999999999E-2</v>
      </c>
      <c r="BV95" s="51">
        <v>0.37796000000000002</v>
      </c>
      <c r="BW95" s="51">
        <v>0</v>
      </c>
      <c r="BX95" s="51">
        <v>0.37796000000000002</v>
      </c>
      <c r="BY95" s="51">
        <v>0</v>
      </c>
      <c r="BZ95" s="47">
        <v>57.825611090842756</v>
      </c>
      <c r="CC95" s="47">
        <v>2.9337539432176656</v>
      </c>
      <c r="CD95" s="47">
        <v>0.70107526881720428</v>
      </c>
      <c r="CE95" s="47">
        <v>0.32584848045658765</v>
      </c>
      <c r="CF95" s="47">
        <v>2.0792142356017602</v>
      </c>
      <c r="CG95" s="47">
        <v>0.70107526881720428</v>
      </c>
      <c r="CH95" s="47">
        <v>0.32584848045658765</v>
      </c>
      <c r="CI95" s="47">
        <v>2.0792142356017602</v>
      </c>
      <c r="CJ95" s="47">
        <v>0</v>
      </c>
      <c r="CK95" s="47">
        <v>0</v>
      </c>
      <c r="CL95" s="47">
        <v>0.18241517694272164</v>
      </c>
      <c r="CN95" s="47">
        <v>25171.762999999999</v>
      </c>
      <c r="CO95" s="47">
        <v>0.43782837127845886</v>
      </c>
      <c r="CP95" s="47">
        <v>314.64703750000001</v>
      </c>
      <c r="CQ95" s="47">
        <v>510.60499999999996</v>
      </c>
      <c r="CR95" s="47" t="s">
        <v>157</v>
      </c>
      <c r="CS95" s="47" t="s">
        <v>157</v>
      </c>
      <c r="CT95" s="47">
        <v>2.0284832651570728</v>
      </c>
      <c r="CU95" s="47">
        <v>0</v>
      </c>
      <c r="CV95" s="47" t="s">
        <v>438</v>
      </c>
      <c r="CW95" s="47">
        <v>0</v>
      </c>
      <c r="CX95" s="47">
        <v>819.76691851755356</v>
      </c>
      <c r="CY95" s="47">
        <v>16.628834755422393</v>
      </c>
      <c r="CZ95" s="47">
        <v>1.2499999999999998</v>
      </c>
      <c r="DA95" s="47">
        <v>100</v>
      </c>
      <c r="DB95" s="47" t="s">
        <v>157</v>
      </c>
      <c r="DC95" s="23"/>
      <c r="DD95" s="47">
        <v>96.865269693442002</v>
      </c>
      <c r="DE95" s="47">
        <v>2933.7816978734145</v>
      </c>
      <c r="DF95" s="47">
        <v>1000.0094604579273</v>
      </c>
      <c r="DG95" s="47">
        <v>2.8116980394711129</v>
      </c>
      <c r="DH95" s="47">
        <v>0.24141861525434768</v>
      </c>
      <c r="DJ95" s="47">
        <v>1011.7627</v>
      </c>
      <c r="DK95" s="47">
        <v>-15.909996</v>
      </c>
      <c r="DL95" s="47">
        <v>-18.920147975409648</v>
      </c>
      <c r="DM95" s="47">
        <v>-6.2341887578974795</v>
      </c>
      <c r="DN95" s="47">
        <v>1.3491625517052581E-2</v>
      </c>
      <c r="DO95" s="47">
        <v>27.066411827956987</v>
      </c>
      <c r="DP95" s="47">
        <v>39.184165961049956</v>
      </c>
      <c r="DQ95" s="47" t="s">
        <v>157</v>
      </c>
      <c r="DR95" s="47" t="s">
        <v>157</v>
      </c>
      <c r="DS95" s="47">
        <v>-15.90996925670032</v>
      </c>
      <c r="DT95" s="47">
        <v>3795.5488958990536</v>
      </c>
      <c r="DU95" s="47">
        <v>0.84090088922023054</v>
      </c>
      <c r="DV95" s="47">
        <v>62.475123449950303</v>
      </c>
      <c r="DW95" s="47">
        <f>IF(pitna[[#This Row],[SÚC]]="-","-",pitna[[#This Row],[ZVC30]]-pitna[[#This Row],[SÚC]])</f>
        <v>-29.5251234499503</v>
      </c>
      <c r="DX95" s="47" t="str">
        <f>IF(pitna[[#This Row],[Rozdíl Cena pro vodné - sociálně únosná cena]]="-","-",IF(pitna[[#This Row],[Rozdíl Cena pro vodné - sociálně únosná cena]]&gt;0,"ANO","NE"))</f>
        <v>NE</v>
      </c>
      <c r="DY95" s="47">
        <v>-23.290957488900347</v>
      </c>
      <c r="DZ95" s="13" t="s">
        <v>441</v>
      </c>
      <c r="EA95" s="55"/>
      <c r="EB95" s="55" t="s">
        <v>9554</v>
      </c>
      <c r="EC95" s="55" t="s">
        <v>0</v>
      </c>
      <c r="ED95" s="55" t="s">
        <v>9773</v>
      </c>
    </row>
    <row r="96" spans="1:134" ht="15" customHeight="1" x14ac:dyDescent="0.25">
      <c r="A96" s="29">
        <v>111</v>
      </c>
      <c r="B96" s="2" t="s">
        <v>585</v>
      </c>
      <c r="C96" s="3" t="s">
        <v>2677</v>
      </c>
      <c r="D96" s="2" t="s">
        <v>4202</v>
      </c>
      <c r="E96" s="2" t="s">
        <v>9</v>
      </c>
      <c r="F96" s="2" t="s">
        <v>2677</v>
      </c>
      <c r="G96" s="2" t="s">
        <v>5030</v>
      </c>
      <c r="H96" s="2" t="s">
        <v>5088</v>
      </c>
      <c r="I96" s="2" t="s">
        <v>439</v>
      </c>
      <c r="J96" s="2" t="s">
        <v>7042</v>
      </c>
      <c r="K96" s="2" t="s">
        <v>7045</v>
      </c>
      <c r="L96" s="42" t="s">
        <v>7144</v>
      </c>
      <c r="O96" s="11">
        <v>106</v>
      </c>
      <c r="P96" s="47">
        <v>1.9550000000000001</v>
      </c>
      <c r="Q96" s="47">
        <v>0</v>
      </c>
      <c r="R96" s="47">
        <v>1.173</v>
      </c>
      <c r="S96" s="11">
        <v>34</v>
      </c>
      <c r="T96" s="11">
        <v>34</v>
      </c>
      <c r="U96" s="11">
        <v>0</v>
      </c>
      <c r="V96" s="47">
        <v>0</v>
      </c>
      <c r="W96" s="47">
        <v>1.6</v>
      </c>
      <c r="X96" s="47">
        <v>0</v>
      </c>
      <c r="Y96" s="47">
        <v>1.6</v>
      </c>
      <c r="Z96" s="47">
        <v>0.22600000000000001</v>
      </c>
      <c r="AA96" s="47">
        <v>0.22600000000000001</v>
      </c>
      <c r="AB96" s="47">
        <v>2</v>
      </c>
      <c r="AC96" s="11">
        <v>1</v>
      </c>
      <c r="AD96" s="11">
        <v>0</v>
      </c>
      <c r="AE96" s="11">
        <v>1</v>
      </c>
      <c r="AF96" s="11">
        <v>0</v>
      </c>
      <c r="AG96" s="49"/>
      <c r="AH96" s="47">
        <v>0</v>
      </c>
      <c r="AI96" s="47">
        <v>0</v>
      </c>
      <c r="AJ96" s="47">
        <v>0</v>
      </c>
      <c r="AK96" s="47">
        <v>5167.1260000000002</v>
      </c>
      <c r="AL96" s="47">
        <v>0</v>
      </c>
      <c r="AM96" s="47">
        <v>27.17</v>
      </c>
      <c r="AN96" s="51">
        <v>2.2957000000000002E-2</v>
      </c>
      <c r="AO96" s="51">
        <v>0</v>
      </c>
      <c r="AP96" s="51">
        <v>2.2957000000000002E-2</v>
      </c>
      <c r="AQ96" s="51">
        <v>0</v>
      </c>
      <c r="AR96" s="51">
        <v>0</v>
      </c>
      <c r="AS96" s="51">
        <v>4.5599999999999998E-3</v>
      </c>
      <c r="AT96" s="51">
        <v>0</v>
      </c>
      <c r="AU96" s="51">
        <v>4.5599999999999998E-3</v>
      </c>
      <c r="AV96" s="51">
        <v>5.156E-3</v>
      </c>
      <c r="AW96" s="51">
        <v>3.8159999999999999E-3</v>
      </c>
      <c r="AX96" s="51">
        <v>1.34E-3</v>
      </c>
      <c r="AY96" s="51">
        <v>8.5009999999999999E-3</v>
      </c>
      <c r="AZ96" s="51">
        <v>0</v>
      </c>
      <c r="BA96" s="51">
        <v>7.5009999999999999E-3</v>
      </c>
      <c r="BB96" s="51">
        <v>1E-3</v>
      </c>
      <c r="BC96" s="51">
        <v>0</v>
      </c>
      <c r="BD96" s="51">
        <v>0</v>
      </c>
      <c r="BE96" s="51">
        <v>0</v>
      </c>
      <c r="BF96" s="51">
        <v>6.5370000000000003E-3</v>
      </c>
      <c r="BG96" s="51">
        <v>4.8476999999999999E-2</v>
      </c>
      <c r="BH96" s="18">
        <v>4.7062E-2</v>
      </c>
      <c r="BI96" s="45">
        <v>5.1671300000000002</v>
      </c>
      <c r="BJ96" s="47">
        <v>1.4184650539335906E-2</v>
      </c>
      <c r="BK96" s="51">
        <v>1.374E-3</v>
      </c>
      <c r="BL96" s="18">
        <v>1.2999999999999999E-3</v>
      </c>
      <c r="BM96" s="51">
        <v>1.374E-3</v>
      </c>
      <c r="BN96" s="51">
        <v>0</v>
      </c>
      <c r="BO96" s="47">
        <v>35.28</v>
      </c>
      <c r="BP96" s="51">
        <v>-1.1145E-2</v>
      </c>
      <c r="BQ96" s="18">
        <v>-1.1741E-2</v>
      </c>
      <c r="BR96" s="51">
        <v>-22.991150000000001</v>
      </c>
      <c r="BS96" s="47">
        <v>0</v>
      </c>
      <c r="BT96" s="51">
        <v>0</v>
      </c>
      <c r="BU96" s="51">
        <v>0</v>
      </c>
      <c r="BV96" s="51">
        <v>0</v>
      </c>
      <c r="BW96" s="51">
        <v>0</v>
      </c>
      <c r="BX96" s="51">
        <v>0</v>
      </c>
      <c r="BY96" s="51">
        <v>0</v>
      </c>
      <c r="BZ96" s="47">
        <v>28.985507246376809</v>
      </c>
      <c r="CC96" s="47">
        <v>3.1176470588235294</v>
      </c>
      <c r="CD96" s="47">
        <v>2.1320754716981134</v>
      </c>
      <c r="CE96" s="47">
        <v>0.5278585525931635</v>
      </c>
      <c r="CF96" s="47">
        <v>14.125</v>
      </c>
      <c r="CG96" s="47">
        <v>2.1320754716981134</v>
      </c>
      <c r="CH96" s="47">
        <v>0.5278585525931635</v>
      </c>
      <c r="CI96" s="47">
        <v>14.125</v>
      </c>
      <c r="CJ96" s="47">
        <v>0</v>
      </c>
      <c r="CK96" s="47">
        <v>0</v>
      </c>
      <c r="CL96" s="47">
        <v>0</v>
      </c>
      <c r="CN96" s="47">
        <v>5167.1260000000002</v>
      </c>
      <c r="CO96" s="47">
        <v>1.0230179028132993</v>
      </c>
      <c r="CP96" s="47">
        <v>64.589075000000008</v>
      </c>
      <c r="CQ96" s="47">
        <v>8.5009999999999994</v>
      </c>
      <c r="CR96" s="47" t="s">
        <v>157</v>
      </c>
      <c r="CS96" s="47" t="s">
        <v>157</v>
      </c>
      <c r="CT96" s="47">
        <v>0.16452085743602921</v>
      </c>
      <c r="CU96" s="47">
        <v>56.088075000000011</v>
      </c>
      <c r="CV96" s="47" t="s">
        <v>437</v>
      </c>
      <c r="CW96" s="47">
        <v>40.821015283842797</v>
      </c>
      <c r="CX96" s="47">
        <v>3760.6448326055311</v>
      </c>
      <c r="CY96" s="47">
        <v>6.187045123726346</v>
      </c>
      <c r="CZ96" s="47">
        <v>1.25</v>
      </c>
      <c r="DA96" s="47" t="s">
        <v>157</v>
      </c>
      <c r="DB96" s="47" t="s">
        <v>157</v>
      </c>
      <c r="DC96" s="23"/>
      <c r="DD96" s="47">
        <v>96.865269693442002</v>
      </c>
      <c r="DE96" s="47">
        <v>7472.866512012265</v>
      </c>
      <c r="DF96" s="47">
        <v>2396.9571830982736</v>
      </c>
      <c r="DG96" s="47">
        <v>3.7525473071324598</v>
      </c>
      <c r="DH96" s="47">
        <v>0</v>
      </c>
      <c r="DJ96" s="47">
        <v>37.331580000000002</v>
      </c>
      <c r="DK96" s="47">
        <v>-22.991150000000001</v>
      </c>
      <c r="DL96" s="47">
        <v>-29.854080647001812</v>
      </c>
      <c r="DM96" s="47">
        <v>-8.1113537117903931</v>
      </c>
      <c r="DN96" s="47">
        <v>1.9353118155044022E-4</v>
      </c>
      <c r="DO96" s="47">
        <v>48.746471698113211</v>
      </c>
      <c r="DP96" s="47">
        <v>76.102674672489087</v>
      </c>
      <c r="DQ96" s="47" t="s">
        <v>157</v>
      </c>
      <c r="DR96" s="47" t="s">
        <v>157</v>
      </c>
      <c r="DS96" s="47">
        <v>-22.990284052230955</v>
      </c>
      <c r="DT96" s="47">
        <v>1425.7941176470588</v>
      </c>
      <c r="DU96" s="47">
        <v>0.3570176753567097</v>
      </c>
      <c r="DV96" s="47">
        <v>58.959309840803698</v>
      </c>
      <c r="DW96" s="47">
        <f>IF(pitna[[#This Row],[SÚC]]="-","-",pitna[[#This Row],[ZVC30]]-pitna[[#This Row],[SÚC]])</f>
        <v>-31.789309840803696</v>
      </c>
      <c r="DX96" s="47" t="str">
        <f>IF(pitna[[#This Row],[Rozdíl Cena pro vodné - sociálně únosná cena]]="-","-",IF(pitna[[#This Row],[Rozdíl Cena pro vodné - sociálně únosná cena]]&gt;0,"ANO","NE"))</f>
        <v>NE</v>
      </c>
      <c r="DY96" s="47">
        <v>17.143364831685389</v>
      </c>
      <c r="DZ96" s="13" t="s">
        <v>9914</v>
      </c>
      <c r="EA96" s="55"/>
      <c r="EB96" s="55" t="s">
        <v>9555</v>
      </c>
      <c r="EC96" s="55" t="s">
        <v>0</v>
      </c>
      <c r="ED96" s="55" t="s">
        <v>9773</v>
      </c>
    </row>
    <row r="97" spans="1:134" ht="15" customHeight="1" x14ac:dyDescent="0.25">
      <c r="A97" s="29">
        <v>112</v>
      </c>
      <c r="B97" s="2" t="s">
        <v>586</v>
      </c>
      <c r="C97" s="3" t="s">
        <v>2677</v>
      </c>
      <c r="D97" s="2" t="s">
        <v>4203</v>
      </c>
      <c r="E97" s="2" t="s">
        <v>9</v>
      </c>
      <c r="F97" s="2" t="s">
        <v>2677</v>
      </c>
      <c r="G97" s="2" t="s">
        <v>5024</v>
      </c>
      <c r="H97" s="2" t="s">
        <v>5089</v>
      </c>
      <c r="I97" s="2" t="s">
        <v>439</v>
      </c>
      <c r="J97" s="2" t="s">
        <v>7039</v>
      </c>
      <c r="K97" s="2" t="s">
        <v>7040</v>
      </c>
      <c r="L97" s="42" t="s">
        <v>7145</v>
      </c>
      <c r="O97" s="11">
        <v>1862</v>
      </c>
      <c r="P97" s="47">
        <v>11.375999999999999</v>
      </c>
      <c r="Q97" s="47">
        <v>0</v>
      </c>
      <c r="R97" s="47">
        <v>8.6920000000000002</v>
      </c>
      <c r="S97" s="11">
        <v>582</v>
      </c>
      <c r="T97" s="11">
        <v>591</v>
      </c>
      <c r="U97" s="11">
        <v>2</v>
      </c>
      <c r="V97" s="47">
        <v>320</v>
      </c>
      <c r="W97" s="47">
        <v>80.680000000000007</v>
      </c>
      <c r="X97" s="47">
        <v>0</v>
      </c>
      <c r="Y97" s="47">
        <v>80.680000000000007</v>
      </c>
      <c r="Z97" s="47">
        <v>6.5110000000000001</v>
      </c>
      <c r="AA97" s="47">
        <v>6.5110000000000001</v>
      </c>
      <c r="AB97" s="47">
        <v>12</v>
      </c>
      <c r="AC97" s="11">
        <v>7</v>
      </c>
      <c r="AD97" s="11">
        <v>0</v>
      </c>
      <c r="AE97" s="11">
        <v>7</v>
      </c>
      <c r="AF97" s="11">
        <v>0</v>
      </c>
      <c r="AG97" s="49"/>
      <c r="AH97" s="47">
        <v>0</v>
      </c>
      <c r="AI97" s="47">
        <v>0</v>
      </c>
      <c r="AJ97" s="47">
        <v>0</v>
      </c>
      <c r="AK97" s="47">
        <v>42010.275999999998</v>
      </c>
      <c r="AL97" s="47">
        <v>0</v>
      </c>
      <c r="AM97" s="47">
        <v>34.299999999999997</v>
      </c>
      <c r="AN97" s="51">
        <v>1.239233</v>
      </c>
      <c r="AO97" s="51">
        <v>0</v>
      </c>
      <c r="AP97" s="51">
        <v>1.239233</v>
      </c>
      <c r="AQ97" s="51">
        <v>0</v>
      </c>
      <c r="AR97" s="51">
        <v>0</v>
      </c>
      <c r="AS97" s="51">
        <v>0.13789599999999999</v>
      </c>
      <c r="AT97" s="51">
        <v>0.122838</v>
      </c>
      <c r="AU97" s="51">
        <v>1.5058E-2</v>
      </c>
      <c r="AV97" s="51">
        <v>0.19556899999999999</v>
      </c>
      <c r="AW97" s="51">
        <v>0.14483799999999999</v>
      </c>
      <c r="AX97" s="51">
        <v>5.0730999999999998E-2</v>
      </c>
      <c r="AY97" s="51">
        <v>0.69744899999999999</v>
      </c>
      <c r="AZ97" s="51">
        <v>0</v>
      </c>
      <c r="BA97" s="51">
        <v>0.147449</v>
      </c>
      <c r="BB97" s="51">
        <v>0.55000000000000004</v>
      </c>
      <c r="BC97" s="51">
        <v>0</v>
      </c>
      <c r="BD97" s="51">
        <v>0</v>
      </c>
      <c r="BE97" s="51">
        <v>7.7684000000000003E-2</v>
      </c>
      <c r="BF97" s="51">
        <v>0.11722299999999999</v>
      </c>
      <c r="BG97" s="51">
        <v>2.4906060000000001</v>
      </c>
      <c r="BH97" s="18">
        <v>2.4179780000000002</v>
      </c>
      <c r="BI97" s="45">
        <v>42.010280000000002</v>
      </c>
      <c r="BJ97" s="47">
        <v>0.76569239144978518</v>
      </c>
      <c r="BK97" s="51">
        <v>7.4168999999999999E-2</v>
      </c>
      <c r="BL97" s="18">
        <v>7.0000000000000007E-2</v>
      </c>
      <c r="BM97" s="51">
        <v>7.4168999999999999E-2</v>
      </c>
      <c r="BN97" s="51">
        <v>0</v>
      </c>
      <c r="BO97" s="47">
        <v>33.58</v>
      </c>
      <c r="BP97" s="51">
        <v>5.339E-2</v>
      </c>
      <c r="BQ97" s="18">
        <v>-1.6979000000000001E-2</v>
      </c>
      <c r="BR97" s="51">
        <v>2.1436410000000001</v>
      </c>
      <c r="BS97" s="47">
        <v>0</v>
      </c>
      <c r="BT97" s="51">
        <v>4.34</v>
      </c>
      <c r="BU97" s="51">
        <v>0.57999999999999996</v>
      </c>
      <c r="BV97" s="51">
        <v>0.66549999999999998</v>
      </c>
      <c r="BW97" s="51">
        <v>2.8000000000000001E-2</v>
      </c>
      <c r="BX97" s="51">
        <v>0.66549999999999998</v>
      </c>
      <c r="BY97" s="51">
        <v>0</v>
      </c>
      <c r="BZ97" s="47">
        <v>66.958122411412788</v>
      </c>
      <c r="CC97" s="47">
        <v>3.1993127147766325</v>
      </c>
      <c r="CD97" s="47">
        <v>3.4967776584317938</v>
      </c>
      <c r="CE97" s="47">
        <v>2.0522729135277915</v>
      </c>
      <c r="CF97" s="47">
        <v>8.0701536936043627</v>
      </c>
      <c r="CG97" s="47">
        <v>3.4967776584317938</v>
      </c>
      <c r="CH97" s="47">
        <v>2.0522729135277915</v>
      </c>
      <c r="CI97" s="47">
        <v>8.0701536936043627</v>
      </c>
      <c r="CJ97" s="47">
        <v>0</v>
      </c>
      <c r="CK97" s="47">
        <v>0</v>
      </c>
      <c r="CL97" s="47">
        <v>0.23009664058904739</v>
      </c>
      <c r="CN97" s="47">
        <v>42010.275999999998</v>
      </c>
      <c r="CO97" s="47">
        <v>1.0548523206751055</v>
      </c>
      <c r="CP97" s="47">
        <v>525.12844999999993</v>
      </c>
      <c r="CQ97" s="47">
        <v>697.44899999999996</v>
      </c>
      <c r="CR97" s="47" t="s">
        <v>157</v>
      </c>
      <c r="CS97" s="47" t="s">
        <v>157</v>
      </c>
      <c r="CT97" s="47">
        <v>1.6601866648055346</v>
      </c>
      <c r="CU97" s="47">
        <v>0</v>
      </c>
      <c r="CV97" s="47" t="s">
        <v>438</v>
      </c>
      <c r="CW97" s="47">
        <v>0</v>
      </c>
      <c r="CX97" s="47">
        <v>566.41286790977358</v>
      </c>
      <c r="CY97" s="47">
        <v>9.403510900780649</v>
      </c>
      <c r="CZ97" s="47">
        <v>1.2499999999999998</v>
      </c>
      <c r="DA97" s="47">
        <v>100</v>
      </c>
      <c r="DB97" s="47" t="s">
        <v>157</v>
      </c>
      <c r="DC97" s="23"/>
      <c r="DD97" s="47">
        <v>96.865269693441988</v>
      </c>
      <c r="DE97" s="47">
        <v>2431.7859505883725</v>
      </c>
      <c r="DF97" s="47">
        <v>760.09636049539893</v>
      </c>
      <c r="DG97" s="47">
        <v>2.6368024376761179</v>
      </c>
      <c r="DH97" s="47">
        <v>1.0473917674500128</v>
      </c>
      <c r="DJ97" s="47">
        <v>2543.9966999999997</v>
      </c>
      <c r="DK97" s="47">
        <v>2.1436410000000001</v>
      </c>
      <c r="DL97" s="47">
        <v>2.0986662443390749</v>
      </c>
      <c r="DM97" s="47">
        <v>0.71984252180830266</v>
      </c>
      <c r="DN97" s="47">
        <v>1.3092034910696613E-2</v>
      </c>
      <c r="DO97" s="47">
        <v>22.561909774436089</v>
      </c>
      <c r="DP97" s="47">
        <v>33.580148040286375</v>
      </c>
      <c r="DQ97" s="47" t="s">
        <v>157</v>
      </c>
      <c r="DR97" s="47" t="s">
        <v>157</v>
      </c>
      <c r="DS97" s="47">
        <v>2.1436549980205624</v>
      </c>
      <c r="DT97" s="47">
        <v>4279.3917525773195</v>
      </c>
      <c r="DU97" s="47">
        <v>1.0214368310363018</v>
      </c>
      <c r="DV97" s="47">
        <v>62.475123449950303</v>
      </c>
      <c r="DW97" s="47">
        <f>IF(pitna[[#This Row],[SÚC]]="-","-",pitna[[#This Row],[ZVC30]]-pitna[[#This Row],[SÚC]])</f>
        <v>-28.175123449950306</v>
      </c>
      <c r="DX97" s="47" t="str">
        <f>IF(pitna[[#This Row],[Rozdíl Cena pro vodné - sociálně únosná cena]]="-","-",IF(pitna[[#This Row],[Rozdíl Cena pro vodné - sociálně únosná cena]]&gt;0,"ANO","NE"))</f>
        <v>NE</v>
      </c>
      <c r="DY97" s="47">
        <v>-28.894975409663928</v>
      </c>
      <c r="DZ97" s="13" t="s">
        <v>441</v>
      </c>
      <c r="EA97" s="55"/>
      <c r="EB97" s="55" t="s">
        <v>9549</v>
      </c>
      <c r="EC97" s="55" t="s">
        <v>0</v>
      </c>
      <c r="ED97" s="55"/>
    </row>
    <row r="98" spans="1:134" ht="15" customHeight="1" x14ac:dyDescent="0.25">
      <c r="A98" s="29">
        <v>113</v>
      </c>
      <c r="B98" s="2" t="s">
        <v>587</v>
      </c>
      <c r="C98" s="3" t="s">
        <v>2677</v>
      </c>
      <c r="D98" s="2" t="s">
        <v>4204</v>
      </c>
      <c r="E98" s="2" t="s">
        <v>9</v>
      </c>
      <c r="F98" s="2" t="s">
        <v>2677</v>
      </c>
      <c r="G98" s="2" t="s">
        <v>5024</v>
      </c>
      <c r="H98" s="2" t="s">
        <v>5090</v>
      </c>
      <c r="I98" s="2" t="s">
        <v>439</v>
      </c>
      <c r="J98" s="2" t="s">
        <v>7039</v>
      </c>
      <c r="K98" s="2" t="s">
        <v>7040</v>
      </c>
      <c r="L98" s="42" t="s">
        <v>7146</v>
      </c>
      <c r="O98" s="11">
        <v>1626</v>
      </c>
      <c r="P98" s="47">
        <v>15.302</v>
      </c>
      <c r="Q98" s="47">
        <v>0</v>
      </c>
      <c r="R98" s="47">
        <v>10.298</v>
      </c>
      <c r="S98" s="11">
        <v>455</v>
      </c>
      <c r="T98" s="11">
        <v>464</v>
      </c>
      <c r="U98" s="11">
        <v>0</v>
      </c>
      <c r="V98" s="47">
        <v>0</v>
      </c>
      <c r="W98" s="47">
        <v>67.111999999999995</v>
      </c>
      <c r="X98" s="47">
        <v>0</v>
      </c>
      <c r="Y98" s="47">
        <v>67.111999999999995</v>
      </c>
      <c r="Z98" s="47">
        <v>5.4160000000000004</v>
      </c>
      <c r="AA98" s="47">
        <v>5.4160000000000004</v>
      </c>
      <c r="AB98" s="47">
        <v>7</v>
      </c>
      <c r="AC98" s="11">
        <v>9</v>
      </c>
      <c r="AD98" s="11">
        <v>0</v>
      </c>
      <c r="AE98" s="11">
        <v>9</v>
      </c>
      <c r="AF98" s="11">
        <v>0</v>
      </c>
      <c r="AG98" s="49"/>
      <c r="AH98" s="47">
        <v>0</v>
      </c>
      <c r="AI98" s="47">
        <v>0</v>
      </c>
      <c r="AJ98" s="47">
        <v>0</v>
      </c>
      <c r="AK98" s="47">
        <v>48160.440999999999</v>
      </c>
      <c r="AL98" s="47">
        <v>0</v>
      </c>
      <c r="AM98" s="47">
        <v>33.76</v>
      </c>
      <c r="AN98" s="51">
        <v>1.0308310000000001</v>
      </c>
      <c r="AO98" s="51">
        <v>0</v>
      </c>
      <c r="AP98" s="51">
        <v>1.0308310000000001</v>
      </c>
      <c r="AQ98" s="51">
        <v>0</v>
      </c>
      <c r="AR98" s="51">
        <v>0</v>
      </c>
      <c r="AS98" s="51">
        <v>3.8990000000000001E-3</v>
      </c>
      <c r="AT98" s="51">
        <v>0</v>
      </c>
      <c r="AU98" s="51">
        <v>3.8990000000000001E-3</v>
      </c>
      <c r="AV98" s="51">
        <v>5.4149000000000003E-2</v>
      </c>
      <c r="AW98" s="51">
        <v>3.9926000000000003E-2</v>
      </c>
      <c r="AX98" s="51">
        <v>1.4223E-2</v>
      </c>
      <c r="AY98" s="51">
        <v>0.62919000000000003</v>
      </c>
      <c r="AZ98" s="51">
        <v>0</v>
      </c>
      <c r="BA98" s="51">
        <v>9.1900000000000003E-3</v>
      </c>
      <c r="BB98" s="51">
        <v>0.62</v>
      </c>
      <c r="BC98" s="51">
        <v>0</v>
      </c>
      <c r="BD98" s="51">
        <v>0</v>
      </c>
      <c r="BE98" s="51">
        <v>0.250222</v>
      </c>
      <c r="BF98" s="51">
        <v>6.2004999999999998E-2</v>
      </c>
      <c r="BG98" s="51">
        <v>2.047374</v>
      </c>
      <c r="BH98" s="18">
        <v>2.040524</v>
      </c>
      <c r="BI98" s="45">
        <v>48.160440000000001</v>
      </c>
      <c r="BJ98" s="47">
        <v>0.63692590951591566</v>
      </c>
      <c r="BK98" s="51">
        <v>6.1696000000000001E-2</v>
      </c>
      <c r="BL98" s="18">
        <v>6.0999999999999999E-2</v>
      </c>
      <c r="BM98" s="51">
        <v>6.1696000000000001E-2</v>
      </c>
      <c r="BN98" s="51">
        <v>0</v>
      </c>
      <c r="BO98" s="47">
        <v>33.18</v>
      </c>
      <c r="BP98" s="51">
        <v>3.5483000000000001E-2</v>
      </c>
      <c r="BQ98" s="18">
        <v>1.8835999999999999E-2</v>
      </c>
      <c r="BR98" s="51">
        <v>1.733096</v>
      </c>
      <c r="BS98" s="47">
        <v>0</v>
      </c>
      <c r="BT98" s="51">
        <v>4.3780000000000001</v>
      </c>
      <c r="BU98" s="51">
        <v>0</v>
      </c>
      <c r="BV98" s="51">
        <v>0.75019999999999998</v>
      </c>
      <c r="BW98" s="51">
        <v>0</v>
      </c>
      <c r="BX98" s="51">
        <v>0.75019999999999998</v>
      </c>
      <c r="BY98" s="51">
        <v>0</v>
      </c>
      <c r="BZ98" s="47">
        <v>44.183336570207807</v>
      </c>
      <c r="CC98" s="47">
        <v>3.5736263736263738</v>
      </c>
      <c r="CD98" s="47">
        <v>3.3308733087330875</v>
      </c>
      <c r="CE98" s="47">
        <v>1.4408968891419267</v>
      </c>
      <c r="CF98" s="47">
        <v>8.0700917868637507</v>
      </c>
      <c r="CG98" s="47">
        <v>3.3308733087330875</v>
      </c>
      <c r="CH98" s="47">
        <v>1.4408968891419267</v>
      </c>
      <c r="CI98" s="47">
        <v>8.0700917868637507</v>
      </c>
      <c r="CJ98" s="47">
        <v>0</v>
      </c>
      <c r="CK98" s="47">
        <v>0</v>
      </c>
      <c r="CL98" s="47">
        <v>0</v>
      </c>
      <c r="CN98" s="47">
        <v>48160.440999999999</v>
      </c>
      <c r="CO98" s="47">
        <v>0.45745654162854532</v>
      </c>
      <c r="CP98" s="47">
        <v>602.00551250000001</v>
      </c>
      <c r="CQ98" s="47">
        <v>629.19000000000005</v>
      </c>
      <c r="CR98" s="47" t="s">
        <v>157</v>
      </c>
      <c r="CS98" s="47" t="s">
        <v>157</v>
      </c>
      <c r="CT98" s="47">
        <v>1.3064456781033216</v>
      </c>
      <c r="CU98" s="47">
        <v>0</v>
      </c>
      <c r="CV98" s="47" t="s">
        <v>438</v>
      </c>
      <c r="CW98" s="47">
        <v>0</v>
      </c>
      <c r="CX98" s="47">
        <v>780.60880770228221</v>
      </c>
      <c r="CY98" s="47">
        <v>10.198230031120334</v>
      </c>
      <c r="CZ98" s="47">
        <v>1.25</v>
      </c>
      <c r="DA98" s="47">
        <v>100</v>
      </c>
      <c r="DB98" s="47" t="s">
        <v>157</v>
      </c>
      <c r="DC98" s="23"/>
      <c r="DD98" s="47">
        <v>96.865269693441988</v>
      </c>
      <c r="DE98" s="47">
        <v>2552.887197250011</v>
      </c>
      <c r="DF98" s="47">
        <v>714.36880365852085</v>
      </c>
      <c r="DG98" s="47">
        <v>0.87767440352697101</v>
      </c>
      <c r="DH98" s="47">
        <v>4.0557248443983402</v>
      </c>
      <c r="DJ98" s="47">
        <v>2082.8569600000001</v>
      </c>
      <c r="DK98" s="47">
        <v>1.733096</v>
      </c>
      <c r="DL98" s="47">
        <v>1.7035735377622858</v>
      </c>
      <c r="DM98" s="47">
        <v>0.57512642634854771</v>
      </c>
      <c r="DN98" s="47">
        <v>1.287363626923599E-2</v>
      </c>
      <c r="DO98" s="47">
        <v>29.618967404674045</v>
      </c>
      <c r="DP98" s="47">
        <v>33.184874221991699</v>
      </c>
      <c r="DQ98" s="47" t="s">
        <v>157</v>
      </c>
      <c r="DR98" s="47" t="s">
        <v>157</v>
      </c>
      <c r="DS98" s="47">
        <v>1.7330981051825411</v>
      </c>
      <c r="DT98" s="47">
        <v>4499.7230769230773</v>
      </c>
      <c r="DU98" s="47">
        <v>1.0173309615146036</v>
      </c>
      <c r="DV98" s="47">
        <v>62.475123449950303</v>
      </c>
      <c r="DW98" s="47">
        <f>IF(pitna[[#This Row],[SÚC]]="-","-",pitna[[#This Row],[ZVC30]]-pitna[[#This Row],[SÚC]])</f>
        <v>-28.715123449950305</v>
      </c>
      <c r="DX98" s="47" t="str">
        <f>IF(pitna[[#This Row],[Rozdíl Cena pro vodné - sociálně únosná cena]]="-","-",IF(pitna[[#This Row],[Rozdíl Cena pro vodné - sociálně únosná cena]]&gt;0,"ANO","NE"))</f>
        <v>NE</v>
      </c>
      <c r="DY98" s="47">
        <v>-29.290249227958604</v>
      </c>
      <c r="DZ98" s="13" t="s">
        <v>441</v>
      </c>
      <c r="EA98" s="55"/>
      <c r="EB98" s="55" t="s">
        <v>9549</v>
      </c>
      <c r="EC98" s="55" t="s">
        <v>0</v>
      </c>
      <c r="ED98" s="55"/>
    </row>
    <row r="99" spans="1:134" ht="15" customHeight="1" x14ac:dyDescent="0.25">
      <c r="A99" s="29">
        <v>114</v>
      </c>
      <c r="B99" s="2" t="s">
        <v>588</v>
      </c>
      <c r="C99" s="3" t="s">
        <v>2677</v>
      </c>
      <c r="D99" s="2" t="s">
        <v>4205</v>
      </c>
      <c r="E99" s="2" t="s">
        <v>4968</v>
      </c>
      <c r="F99" s="2" t="s">
        <v>2677</v>
      </c>
      <c r="G99" s="2" t="s">
        <v>5024</v>
      </c>
      <c r="H99" s="2" t="s">
        <v>5091</v>
      </c>
      <c r="I99" s="2" t="s">
        <v>439</v>
      </c>
      <c r="J99" s="2" t="s">
        <v>7039</v>
      </c>
      <c r="K99" s="2" t="s">
        <v>7040</v>
      </c>
      <c r="L99" s="42" t="s">
        <v>7147</v>
      </c>
      <c r="O99" s="11">
        <v>3082</v>
      </c>
      <c r="P99" s="47">
        <v>17.213999999999999</v>
      </c>
      <c r="Q99" s="47">
        <v>0</v>
      </c>
      <c r="R99" s="47">
        <v>12.878</v>
      </c>
      <c r="S99" s="11">
        <v>934</v>
      </c>
      <c r="T99" s="11">
        <v>942</v>
      </c>
      <c r="U99" s="11">
        <v>0</v>
      </c>
      <c r="V99" s="47">
        <v>0</v>
      </c>
      <c r="W99" s="47">
        <v>186.68299999999999</v>
      </c>
      <c r="X99" s="47">
        <v>0</v>
      </c>
      <c r="Y99" s="47">
        <v>186.68299999999999</v>
      </c>
      <c r="Z99" s="47">
        <v>12.753</v>
      </c>
      <c r="AA99" s="47">
        <v>12.753</v>
      </c>
      <c r="AB99" s="47">
        <v>19</v>
      </c>
      <c r="AC99" s="11">
        <v>9</v>
      </c>
      <c r="AD99" s="11">
        <v>0</v>
      </c>
      <c r="AE99" s="11">
        <v>9</v>
      </c>
      <c r="AF99" s="11">
        <v>0</v>
      </c>
      <c r="AG99" s="49"/>
      <c r="AH99" s="47">
        <v>0</v>
      </c>
      <c r="AI99" s="47">
        <v>0</v>
      </c>
      <c r="AJ99" s="47">
        <v>0</v>
      </c>
      <c r="AK99" s="47">
        <v>64846.127999999997</v>
      </c>
      <c r="AL99" s="47">
        <v>0</v>
      </c>
      <c r="AM99" s="47">
        <v>33.700000000000003</v>
      </c>
      <c r="AN99" s="51">
        <v>2.907413</v>
      </c>
      <c r="AO99" s="51">
        <v>0</v>
      </c>
      <c r="AP99" s="51">
        <v>2.9060619999999999</v>
      </c>
      <c r="AQ99" s="51">
        <v>0</v>
      </c>
      <c r="AR99" s="51">
        <v>1.351E-3</v>
      </c>
      <c r="AS99" s="51">
        <v>5.1789999999999996E-3</v>
      </c>
      <c r="AT99" s="51">
        <v>0</v>
      </c>
      <c r="AU99" s="51">
        <v>5.1789999999999996E-3</v>
      </c>
      <c r="AV99" s="51">
        <v>0.19195100000000001</v>
      </c>
      <c r="AW99" s="51">
        <v>0.141793</v>
      </c>
      <c r="AX99" s="51">
        <v>5.0158000000000001E-2</v>
      </c>
      <c r="AY99" s="51">
        <v>1.991789</v>
      </c>
      <c r="AZ99" s="51">
        <v>0</v>
      </c>
      <c r="BA99" s="51">
        <v>9.1589000000000004E-2</v>
      </c>
      <c r="BB99" s="51">
        <v>1.9001999999999999</v>
      </c>
      <c r="BC99" s="51">
        <v>0</v>
      </c>
      <c r="BD99" s="51">
        <v>0</v>
      </c>
      <c r="BE99" s="51">
        <v>0.35801699999999997</v>
      </c>
      <c r="BF99" s="51">
        <v>0.18149499999999999</v>
      </c>
      <c r="BG99" s="51">
        <v>5.6854519999999997</v>
      </c>
      <c r="BH99" s="18">
        <v>5.6172810000000002</v>
      </c>
      <c r="BI99" s="45">
        <v>64.846000000000004</v>
      </c>
      <c r="BJ99" s="47">
        <v>1.7955868037166625</v>
      </c>
      <c r="BK99" s="51">
        <v>0.17393</v>
      </c>
      <c r="BL99" s="18">
        <v>0.17</v>
      </c>
      <c r="BM99" s="51">
        <v>0.17393</v>
      </c>
      <c r="BN99" s="51">
        <v>0</v>
      </c>
      <c r="BO99" s="47">
        <v>32.68</v>
      </c>
      <c r="BP99" s="51">
        <v>0.17598900000000001</v>
      </c>
      <c r="BQ99" s="18">
        <v>0.111719</v>
      </c>
      <c r="BR99" s="51">
        <v>3.0954269999999999</v>
      </c>
      <c r="BS99" s="47">
        <v>0</v>
      </c>
      <c r="BT99" s="51">
        <v>13.25</v>
      </c>
      <c r="BU99" s="51">
        <v>1.373</v>
      </c>
      <c r="BV99" s="51">
        <v>2.2991999999999999</v>
      </c>
      <c r="BW99" s="51">
        <v>0</v>
      </c>
      <c r="BX99" s="51">
        <v>2.2991999999999999</v>
      </c>
      <c r="BY99" s="51">
        <v>0</v>
      </c>
      <c r="BZ99" s="47">
        <v>72.52678987420407</v>
      </c>
      <c r="CC99" s="47">
        <v>3.2997858672376874</v>
      </c>
      <c r="CD99" s="47">
        <v>4.1378974691758597</v>
      </c>
      <c r="CE99" s="47">
        <v>2.7131329420249464</v>
      </c>
      <c r="CF99" s="47">
        <v>6.8313665411419358</v>
      </c>
      <c r="CG99" s="47">
        <v>4.1378974691758597</v>
      </c>
      <c r="CH99" s="47">
        <v>2.7131329420249464</v>
      </c>
      <c r="CI99" s="47">
        <v>6.8313665411419358</v>
      </c>
      <c r="CJ99" s="47">
        <v>0</v>
      </c>
      <c r="CK99" s="47">
        <v>0</v>
      </c>
      <c r="CL99" s="47">
        <v>0</v>
      </c>
      <c r="CN99" s="47">
        <v>64846.127999999997</v>
      </c>
      <c r="CO99" s="47">
        <v>1.1037527593818985</v>
      </c>
      <c r="CP99" s="47">
        <v>810.57659999999998</v>
      </c>
      <c r="CQ99" s="47">
        <v>1991.7889999999998</v>
      </c>
      <c r="CR99" s="47" t="s">
        <v>157</v>
      </c>
      <c r="CS99" s="47" t="s">
        <v>157</v>
      </c>
      <c r="CT99" s="47">
        <v>3.0715619597210178</v>
      </c>
      <c r="CU99" s="47">
        <v>0</v>
      </c>
      <c r="CV99" s="47" t="s">
        <v>438</v>
      </c>
      <c r="CW99" s="47">
        <v>0</v>
      </c>
      <c r="CX99" s="47">
        <v>372.82888518369458</v>
      </c>
      <c r="CY99" s="47">
        <v>11.451670212154314</v>
      </c>
      <c r="CZ99" s="47">
        <v>1.25</v>
      </c>
      <c r="DA99" s="47">
        <v>100</v>
      </c>
      <c r="DB99" s="47" t="s">
        <v>157</v>
      </c>
      <c r="DC99" s="23"/>
      <c r="DD99" s="47">
        <v>96.865269693442002</v>
      </c>
      <c r="DE99" s="47">
        <v>1716.4305248961548</v>
      </c>
      <c r="DF99" s="47">
        <v>520.16421487767968</v>
      </c>
      <c r="DG99" s="47">
        <v>1.1036106479618237</v>
      </c>
      <c r="DH99" s="47">
        <v>2.0583970562870118</v>
      </c>
      <c r="DJ99" s="47">
        <v>5861.4409999999998</v>
      </c>
      <c r="DK99" s="47">
        <v>3.0954269999999999</v>
      </c>
      <c r="DL99" s="47">
        <v>3.0024869311147211</v>
      </c>
      <c r="DM99" s="47">
        <v>1.011838095785661</v>
      </c>
      <c r="DN99" s="47">
        <v>2.9303214526548136E-2</v>
      </c>
      <c r="DO99" s="47">
        <v>21.040275146009083</v>
      </c>
      <c r="DP99" s="47">
        <v>32.68816190421434</v>
      </c>
      <c r="DQ99" s="47" t="s">
        <v>157</v>
      </c>
      <c r="DR99" s="47" t="s">
        <v>157</v>
      </c>
      <c r="DS99" s="47">
        <v>3.0954267136544291</v>
      </c>
      <c r="DT99" s="47">
        <v>6087.2077087794432</v>
      </c>
      <c r="DU99" s="47">
        <v>1.0309542671365444</v>
      </c>
      <c r="DV99" s="47">
        <v>62.475123449950303</v>
      </c>
      <c r="DW99" s="47">
        <f>IF(pitna[[#This Row],[SÚC]]="-","-",pitna[[#This Row],[ZVC30]]-pitna[[#This Row],[SÚC]])</f>
        <v>-28.7751234499503</v>
      </c>
      <c r="DX99" s="47" t="str">
        <f>IF(pitna[[#This Row],[Rozdíl Cena pro vodné - sociálně únosná cena]]="-","-",IF(pitna[[#This Row],[Rozdíl Cena pro vodné - sociálně únosná cena]]&gt;0,"ANO","NE"))</f>
        <v>NE</v>
      </c>
      <c r="DY99" s="47">
        <v>-29.786961545735963</v>
      </c>
      <c r="DZ99" s="13" t="s">
        <v>441</v>
      </c>
      <c r="EA99" s="55"/>
      <c r="EB99" s="55" t="s">
        <v>9549</v>
      </c>
      <c r="EC99" s="55" t="s">
        <v>0</v>
      </c>
      <c r="ED99" s="55"/>
    </row>
    <row r="100" spans="1:134" ht="15" customHeight="1" x14ac:dyDescent="0.25">
      <c r="A100" s="29">
        <v>115</v>
      </c>
      <c r="B100" s="2" t="s">
        <v>589</v>
      </c>
      <c r="C100" s="3" t="s">
        <v>2677</v>
      </c>
      <c r="D100" s="2" t="s">
        <v>4206</v>
      </c>
      <c r="E100" s="2" t="s">
        <v>9</v>
      </c>
      <c r="F100" s="2" t="s">
        <v>2677</v>
      </c>
      <c r="G100" s="2" t="s">
        <v>5024</v>
      </c>
      <c r="H100" s="2" t="s">
        <v>5092</v>
      </c>
      <c r="I100" s="2" t="s">
        <v>439</v>
      </c>
      <c r="J100" s="2" t="s">
        <v>7039</v>
      </c>
      <c r="K100" s="2" t="s">
        <v>7041</v>
      </c>
      <c r="L100" s="42" t="s">
        <v>7148</v>
      </c>
      <c r="O100" s="11">
        <v>1097</v>
      </c>
      <c r="P100" s="47">
        <v>9.2490000000000006</v>
      </c>
      <c r="Q100" s="47">
        <v>0</v>
      </c>
      <c r="R100" s="47">
        <v>6.5529999999999999</v>
      </c>
      <c r="S100" s="11">
        <v>345</v>
      </c>
      <c r="T100" s="11">
        <v>364</v>
      </c>
      <c r="U100" s="11">
        <v>0</v>
      </c>
      <c r="V100" s="47">
        <v>0</v>
      </c>
      <c r="W100" s="47">
        <v>35.124000000000002</v>
      </c>
      <c r="X100" s="47">
        <v>0</v>
      </c>
      <c r="Y100" s="47">
        <v>35.124000000000002</v>
      </c>
      <c r="Z100" s="47">
        <v>2.0840000000000001</v>
      </c>
      <c r="AA100" s="47">
        <v>2.0840000000000001</v>
      </c>
      <c r="AB100" s="47">
        <v>4</v>
      </c>
      <c r="AC100" s="11">
        <v>8</v>
      </c>
      <c r="AD100" s="11">
        <v>0</v>
      </c>
      <c r="AE100" s="11">
        <v>8</v>
      </c>
      <c r="AF100" s="11">
        <v>0</v>
      </c>
      <c r="AG100" s="49"/>
      <c r="AH100" s="47">
        <v>0</v>
      </c>
      <c r="AI100" s="47">
        <v>0</v>
      </c>
      <c r="AJ100" s="47">
        <v>0</v>
      </c>
      <c r="AK100" s="47">
        <v>29122.425999999999</v>
      </c>
      <c r="AL100" s="47">
        <v>0</v>
      </c>
      <c r="AM100" s="47">
        <v>33.76</v>
      </c>
      <c r="AN100" s="51">
        <v>0.55203999999999998</v>
      </c>
      <c r="AO100" s="51">
        <v>0</v>
      </c>
      <c r="AP100" s="51">
        <v>0.55203999999999998</v>
      </c>
      <c r="AQ100" s="51">
        <v>0</v>
      </c>
      <c r="AR100" s="51">
        <v>0</v>
      </c>
      <c r="AS100" s="51">
        <v>9.1129999999999996E-3</v>
      </c>
      <c r="AT100" s="51">
        <v>0</v>
      </c>
      <c r="AU100" s="51">
        <v>9.1129999999999996E-3</v>
      </c>
      <c r="AV100" s="51">
        <v>4.0869999999999997E-2</v>
      </c>
      <c r="AW100" s="51">
        <v>3.0058999999999999E-2</v>
      </c>
      <c r="AX100" s="51">
        <v>1.0810999999999999E-2</v>
      </c>
      <c r="AY100" s="51">
        <v>0.40492099999999998</v>
      </c>
      <c r="AZ100" s="51">
        <v>0</v>
      </c>
      <c r="BA100" s="51">
        <v>7.9721E-2</v>
      </c>
      <c r="BB100" s="51">
        <v>0.32519999999999999</v>
      </c>
      <c r="BC100" s="51">
        <v>0</v>
      </c>
      <c r="BD100" s="51">
        <v>0</v>
      </c>
      <c r="BE100" s="51">
        <v>9.9527000000000004E-2</v>
      </c>
      <c r="BF100" s="51">
        <v>6.7863999999999994E-2</v>
      </c>
      <c r="BG100" s="51">
        <v>1.1872689999999999</v>
      </c>
      <c r="BH100" s="18">
        <v>1.2211959999999999</v>
      </c>
      <c r="BI100" s="45">
        <v>33.595999999999997</v>
      </c>
      <c r="BJ100" s="47">
        <v>0.34109232446845583</v>
      </c>
      <c r="BK100" s="51">
        <v>3.304E-2</v>
      </c>
      <c r="BL100" s="18">
        <v>3.5000000000000003E-2</v>
      </c>
      <c r="BM100" s="51">
        <v>3.304E-2</v>
      </c>
      <c r="BN100" s="51">
        <v>0</v>
      </c>
      <c r="BO100" s="47">
        <v>35.93</v>
      </c>
      <c r="BP100" s="51">
        <v>-7.1837999999999999E-2</v>
      </c>
      <c r="BQ100" s="18">
        <v>-3.9594999999999998E-2</v>
      </c>
      <c r="BR100" s="51">
        <v>-6.0506640000000003</v>
      </c>
      <c r="BS100" s="47">
        <v>0</v>
      </c>
      <c r="BT100" s="51">
        <v>2.746</v>
      </c>
      <c r="BU100" s="51">
        <v>1.377</v>
      </c>
      <c r="BV100" s="51">
        <v>0.39350000000000002</v>
      </c>
      <c r="BW100" s="51">
        <v>1.0508</v>
      </c>
      <c r="BX100" s="51">
        <v>0.39350000000000002</v>
      </c>
      <c r="BY100" s="51">
        <v>0</v>
      </c>
      <c r="BZ100" s="47">
        <v>52.647642301236075</v>
      </c>
      <c r="CC100" s="47">
        <v>3.1797101449275362</v>
      </c>
      <c r="CD100" s="47">
        <v>1.8997265268915224</v>
      </c>
      <c r="CE100" s="47">
        <v>0.87129391745702578</v>
      </c>
      <c r="CF100" s="47">
        <v>5.9332650039858787</v>
      </c>
      <c r="CG100" s="47">
        <v>1.8997265268915224</v>
      </c>
      <c r="CH100" s="47">
        <v>0.87129391745702578</v>
      </c>
      <c r="CI100" s="47">
        <v>5.9332650039858787</v>
      </c>
      <c r="CJ100" s="47">
        <v>0</v>
      </c>
      <c r="CK100" s="47">
        <v>0</v>
      </c>
      <c r="CL100" s="47">
        <v>0</v>
      </c>
      <c r="CN100" s="47">
        <v>29122.425999999999</v>
      </c>
      <c r="CO100" s="47">
        <v>0.43247918693912851</v>
      </c>
      <c r="CP100" s="47">
        <v>364.030325</v>
      </c>
      <c r="CQ100" s="47">
        <v>404.92099999999999</v>
      </c>
      <c r="CR100" s="47" t="s">
        <v>157</v>
      </c>
      <c r="CS100" s="47" t="s">
        <v>157</v>
      </c>
      <c r="CT100" s="47">
        <v>1.3904095764549285</v>
      </c>
      <c r="CU100" s="47">
        <v>0</v>
      </c>
      <c r="CV100" s="47" t="s">
        <v>438</v>
      </c>
      <c r="CW100" s="47">
        <v>0</v>
      </c>
      <c r="CX100" s="47">
        <v>881.42935835351091</v>
      </c>
      <c r="CY100" s="47">
        <v>12.255478208232446</v>
      </c>
      <c r="CZ100" s="47">
        <v>1.25</v>
      </c>
      <c r="DA100" s="47">
        <v>100</v>
      </c>
      <c r="DB100" s="47" t="s">
        <v>157</v>
      </c>
      <c r="DC100" s="23"/>
      <c r="DD100" s="47">
        <v>96.865269693442002</v>
      </c>
      <c r="DE100" s="47">
        <v>3216.1380403664007</v>
      </c>
      <c r="DF100" s="47">
        <v>1011.4563572711105</v>
      </c>
      <c r="DG100" s="47">
        <v>1.2369854721549636</v>
      </c>
      <c r="DH100" s="47">
        <v>3.0123184019370464</v>
      </c>
      <c r="DJ100" s="47">
        <v>1115.4304</v>
      </c>
      <c r="DK100" s="47">
        <v>-6.0506640000000003</v>
      </c>
      <c r="DL100" s="47">
        <v>-6.4403839092067061</v>
      </c>
      <c r="DM100" s="47">
        <v>-2.1742736077481841</v>
      </c>
      <c r="DN100" s="47">
        <v>1.1166652118885975E-2</v>
      </c>
      <c r="DO100" s="47">
        <v>26.547334548769371</v>
      </c>
      <c r="DP100" s="47">
        <v>35.934291767554477</v>
      </c>
      <c r="DQ100" s="47" t="s">
        <v>157</v>
      </c>
      <c r="DR100" s="47" t="s">
        <v>157</v>
      </c>
      <c r="DS100" s="47">
        <v>-6.0506928084536868</v>
      </c>
      <c r="DT100" s="47">
        <v>3441.3594202898553</v>
      </c>
      <c r="DU100" s="47">
        <v>0.93949256655399915</v>
      </c>
      <c r="DV100" s="47">
        <v>62.475123449950303</v>
      </c>
      <c r="DW100" s="47">
        <f>IF(pitna[[#This Row],[SÚC]]="-","-",pitna[[#This Row],[ZVC30]]-pitna[[#This Row],[SÚC]])</f>
        <v>-28.715123449950305</v>
      </c>
      <c r="DX100" s="47" t="str">
        <f>IF(pitna[[#This Row],[Rozdíl Cena pro vodné - sociálně únosná cena]]="-","-",IF(pitna[[#This Row],[Rozdíl Cena pro vodné - sociálně únosná cena]]&gt;0,"ANO","NE"))</f>
        <v>NE</v>
      </c>
      <c r="DY100" s="47">
        <v>-26.540831682395826</v>
      </c>
      <c r="DZ100" s="13" t="s">
        <v>441</v>
      </c>
      <c r="EA100" s="55"/>
      <c r="EB100" s="55" t="s">
        <v>9554</v>
      </c>
      <c r="EC100" s="55" t="s">
        <v>0</v>
      </c>
      <c r="ED100" s="55" t="s">
        <v>9773</v>
      </c>
    </row>
    <row r="101" spans="1:134" ht="15" customHeight="1" x14ac:dyDescent="0.25">
      <c r="A101" s="29">
        <v>116</v>
      </c>
      <c r="B101" s="2" t="s">
        <v>590</v>
      </c>
      <c r="C101" s="3" t="s">
        <v>2677</v>
      </c>
      <c r="D101" s="2" t="s">
        <v>4207</v>
      </c>
      <c r="E101" s="2" t="s">
        <v>9</v>
      </c>
      <c r="F101" s="2" t="s">
        <v>2677</v>
      </c>
      <c r="G101" s="2" t="s">
        <v>5093</v>
      </c>
      <c r="H101" s="2" t="s">
        <v>5094</v>
      </c>
      <c r="I101" s="2" t="s">
        <v>439</v>
      </c>
      <c r="J101" s="2" t="s">
        <v>7039</v>
      </c>
      <c r="K101" s="2" t="s">
        <v>7041</v>
      </c>
      <c r="L101" s="42" t="s">
        <v>7149</v>
      </c>
      <c r="O101" s="11">
        <v>786</v>
      </c>
      <c r="P101" s="47">
        <v>4.4729999999999999</v>
      </c>
      <c r="Q101" s="47">
        <v>0</v>
      </c>
      <c r="R101" s="47">
        <v>2.6840000000000002</v>
      </c>
      <c r="S101" s="11">
        <v>234</v>
      </c>
      <c r="T101" s="11">
        <v>238</v>
      </c>
      <c r="U101" s="11">
        <v>0</v>
      </c>
      <c r="V101" s="47">
        <v>0</v>
      </c>
      <c r="W101" s="47">
        <v>26.95</v>
      </c>
      <c r="X101" s="47">
        <v>0</v>
      </c>
      <c r="Y101" s="47">
        <v>26.95</v>
      </c>
      <c r="Z101" s="47">
        <v>2.1749999999999998</v>
      </c>
      <c r="AA101" s="47">
        <v>2.1749999999999998</v>
      </c>
      <c r="AB101" s="47">
        <v>4</v>
      </c>
      <c r="AC101" s="11">
        <v>7</v>
      </c>
      <c r="AD101" s="11">
        <v>0</v>
      </c>
      <c r="AE101" s="11">
        <v>7</v>
      </c>
      <c r="AF101" s="11">
        <v>0</v>
      </c>
      <c r="AG101" s="49"/>
      <c r="AH101" s="47">
        <v>0</v>
      </c>
      <c r="AI101" s="47">
        <v>0</v>
      </c>
      <c r="AJ101" s="47">
        <v>0</v>
      </c>
      <c r="AK101" s="47">
        <v>13152.133</v>
      </c>
      <c r="AL101" s="47">
        <v>0</v>
      </c>
      <c r="AM101" s="47">
        <v>34</v>
      </c>
      <c r="AN101" s="51">
        <v>0.41394599999999998</v>
      </c>
      <c r="AO101" s="51">
        <v>0</v>
      </c>
      <c r="AP101" s="51">
        <v>0.41394599999999998</v>
      </c>
      <c r="AQ101" s="51">
        <v>0</v>
      </c>
      <c r="AR101" s="51">
        <v>0</v>
      </c>
      <c r="AS101" s="51">
        <v>8.3199999999999995E-4</v>
      </c>
      <c r="AT101" s="51">
        <v>0</v>
      </c>
      <c r="AU101" s="51">
        <v>8.3199999999999995E-4</v>
      </c>
      <c r="AV101" s="51">
        <v>3.7123000000000003E-2</v>
      </c>
      <c r="AW101" s="51">
        <v>2.7453000000000002E-2</v>
      </c>
      <c r="AX101" s="51">
        <v>9.6699999999999998E-3</v>
      </c>
      <c r="AY101" s="51">
        <v>0.386907</v>
      </c>
      <c r="AZ101" s="51">
        <v>0</v>
      </c>
      <c r="BA101" s="51">
        <v>0.116907</v>
      </c>
      <c r="BB101" s="51">
        <v>0.27</v>
      </c>
      <c r="BC101" s="51">
        <v>0</v>
      </c>
      <c r="BD101" s="51">
        <v>0</v>
      </c>
      <c r="BE101" s="51">
        <v>4.9399999999999999E-3</v>
      </c>
      <c r="BF101" s="51">
        <v>2.8171999999999999E-2</v>
      </c>
      <c r="BG101" s="51">
        <v>0.880409</v>
      </c>
      <c r="BH101" s="18">
        <v>0.915404</v>
      </c>
      <c r="BI101" s="45">
        <v>13.15213</v>
      </c>
      <c r="BJ101" s="47">
        <v>0.25576762526349855</v>
      </c>
      <c r="BK101" s="51">
        <v>2.4774999999999998E-2</v>
      </c>
      <c r="BL101" s="18">
        <v>2.7E-2</v>
      </c>
      <c r="BM101" s="51">
        <v>2.4774999999999998E-2</v>
      </c>
      <c r="BN101" s="51">
        <v>0</v>
      </c>
      <c r="BO101" s="47">
        <v>35.53</v>
      </c>
      <c r="BP101" s="51">
        <v>-3.8059000000000003E-2</v>
      </c>
      <c r="BQ101" s="18">
        <v>2.5959999999999998E-3</v>
      </c>
      <c r="BR101" s="51">
        <v>-4.3228770000000001</v>
      </c>
      <c r="BS101" s="47">
        <v>0</v>
      </c>
      <c r="BT101" s="51">
        <v>1.7150000000000001</v>
      </c>
      <c r="BU101" s="51">
        <v>0</v>
      </c>
      <c r="BV101" s="51">
        <v>0.32</v>
      </c>
      <c r="BW101" s="51">
        <v>0</v>
      </c>
      <c r="BX101" s="51">
        <v>0.32</v>
      </c>
      <c r="BY101" s="51">
        <v>0</v>
      </c>
      <c r="BZ101" s="47">
        <v>87.183308494783901</v>
      </c>
      <c r="CC101" s="47">
        <v>3.358974358974359</v>
      </c>
      <c r="CD101" s="47">
        <v>2.7671755725190841</v>
      </c>
      <c r="CE101" s="47">
        <v>2.2201580140048587</v>
      </c>
      <c r="CF101" s="47">
        <v>8.0705009276437831</v>
      </c>
      <c r="CG101" s="47">
        <v>2.7671755725190841</v>
      </c>
      <c r="CH101" s="47">
        <v>2.2201580140048587</v>
      </c>
      <c r="CI101" s="47">
        <v>8.0705009276437831</v>
      </c>
      <c r="CJ101" s="47">
        <v>0</v>
      </c>
      <c r="CK101" s="47">
        <v>0</v>
      </c>
      <c r="CL101" s="47">
        <v>0</v>
      </c>
      <c r="CN101" s="47">
        <v>13152.133</v>
      </c>
      <c r="CO101" s="47">
        <v>0.894254415381176</v>
      </c>
      <c r="CP101" s="47">
        <v>164.40166249999999</v>
      </c>
      <c r="CQ101" s="47">
        <v>386.90699999999998</v>
      </c>
      <c r="CR101" s="47" t="s">
        <v>157</v>
      </c>
      <c r="CS101" s="47" t="s">
        <v>157</v>
      </c>
      <c r="CT101" s="47">
        <v>2.94178138253316</v>
      </c>
      <c r="CU101" s="47">
        <v>0</v>
      </c>
      <c r="CV101" s="47" t="s">
        <v>438</v>
      </c>
      <c r="CW101" s="47">
        <v>0</v>
      </c>
      <c r="CX101" s="47">
        <v>530.86308779011097</v>
      </c>
      <c r="CY101" s="47">
        <v>15.616831483350152</v>
      </c>
      <c r="CZ101" s="47">
        <v>1.2500000000000002</v>
      </c>
      <c r="DA101" s="47">
        <v>100</v>
      </c>
      <c r="DB101" s="47" t="s">
        <v>157</v>
      </c>
      <c r="DC101" s="23"/>
      <c r="DD101" s="47">
        <v>96.865269693442002</v>
      </c>
      <c r="DE101" s="47">
        <v>3073.1019971360411</v>
      </c>
      <c r="DF101" s="47">
        <v>914.89296097943213</v>
      </c>
      <c r="DG101" s="47">
        <v>1.4984056508577197</v>
      </c>
      <c r="DH101" s="47">
        <v>0.19939455095862765</v>
      </c>
      <c r="DJ101" s="47">
        <v>842.34999999999991</v>
      </c>
      <c r="DK101" s="47">
        <v>-4.3228770000000001</v>
      </c>
      <c r="DL101" s="47">
        <v>-4.5181931501157484</v>
      </c>
      <c r="DM101" s="47">
        <v>-1.5361856710393544</v>
      </c>
      <c r="DN101" s="47">
        <v>2.0528989480261491E-2</v>
      </c>
      <c r="DO101" s="47">
        <v>16.732993638676845</v>
      </c>
      <c r="DP101" s="47">
        <v>35.536185671039355</v>
      </c>
      <c r="DQ101" s="47" t="s">
        <v>157</v>
      </c>
      <c r="DR101" s="47" t="s">
        <v>157</v>
      </c>
      <c r="DS101" s="47">
        <v>-4.3228772082066405</v>
      </c>
      <c r="DT101" s="47">
        <v>3762.431623931624</v>
      </c>
      <c r="DU101" s="47">
        <v>0.95677122791793345</v>
      </c>
      <c r="DV101" s="47">
        <v>62.475123449950303</v>
      </c>
      <c r="DW101" s="47">
        <f>IF(pitna[[#This Row],[SÚC]]="-","-",pitna[[#This Row],[ZVC30]]-pitna[[#This Row],[SÚC]])</f>
        <v>-28.475123449950303</v>
      </c>
      <c r="DX101" s="47" t="str">
        <f>IF(pitna[[#This Row],[Rozdíl Cena pro vodné - sociálně únosná cena]]="-","-",IF(pitna[[#This Row],[Rozdíl Cena pro vodné - sociálně únosná cena]]&gt;0,"ANO","NE"))</f>
        <v>NE</v>
      </c>
      <c r="DY101" s="47">
        <v>-26.938937778910947</v>
      </c>
      <c r="DZ101" s="13" t="s">
        <v>441</v>
      </c>
      <c r="EA101" s="55"/>
      <c r="EB101" s="55" t="s">
        <v>9527</v>
      </c>
      <c r="EC101" s="55" t="s">
        <v>0</v>
      </c>
      <c r="ED101" s="55" t="s">
        <v>9768</v>
      </c>
    </row>
    <row r="102" spans="1:134" ht="15" customHeight="1" x14ac:dyDescent="0.25">
      <c r="A102" s="29">
        <v>117</v>
      </c>
      <c r="B102" s="2" t="s">
        <v>591</v>
      </c>
      <c r="C102" s="3" t="s">
        <v>2677</v>
      </c>
      <c r="D102" s="2" t="s">
        <v>4208</v>
      </c>
      <c r="E102" s="2" t="s">
        <v>9</v>
      </c>
      <c r="F102" s="2" t="s">
        <v>2677</v>
      </c>
      <c r="G102" s="2" t="s">
        <v>5030</v>
      </c>
      <c r="H102" s="2" t="s">
        <v>5095</v>
      </c>
      <c r="I102" s="2" t="s">
        <v>439</v>
      </c>
      <c r="J102" s="2" t="s">
        <v>7039</v>
      </c>
      <c r="K102" s="2" t="s">
        <v>7045</v>
      </c>
      <c r="L102" s="42" t="s">
        <v>7150</v>
      </c>
      <c r="O102" s="11">
        <v>132</v>
      </c>
      <c r="P102" s="47">
        <v>4.4260000000000002</v>
      </c>
      <c r="Q102" s="47">
        <v>0</v>
      </c>
      <c r="R102" s="47">
        <v>2.66</v>
      </c>
      <c r="S102" s="11">
        <v>76</v>
      </c>
      <c r="T102" s="11">
        <v>103</v>
      </c>
      <c r="U102" s="11">
        <v>2</v>
      </c>
      <c r="V102" s="47">
        <v>100</v>
      </c>
      <c r="W102" s="47">
        <v>11.670999999999999</v>
      </c>
      <c r="X102" s="47">
        <v>0</v>
      </c>
      <c r="Y102" s="47">
        <v>8.5289999999999999</v>
      </c>
      <c r="Z102" s="47">
        <v>5.4859999999999998</v>
      </c>
      <c r="AA102" s="47">
        <v>5.4859999999999998</v>
      </c>
      <c r="AB102" s="47">
        <v>8</v>
      </c>
      <c r="AC102" s="11">
        <v>2</v>
      </c>
      <c r="AD102" s="11">
        <v>0</v>
      </c>
      <c r="AE102" s="11">
        <v>2</v>
      </c>
      <c r="AF102" s="11">
        <v>0</v>
      </c>
      <c r="AG102" s="49">
        <v>1</v>
      </c>
      <c r="AH102" s="47">
        <v>0</v>
      </c>
      <c r="AI102" s="47">
        <v>3.1419999999999999</v>
      </c>
      <c r="AJ102" s="47">
        <v>0</v>
      </c>
      <c r="AK102" s="47">
        <v>15056.82</v>
      </c>
      <c r="AL102" s="47">
        <v>598</v>
      </c>
      <c r="AM102" s="47">
        <v>37.700000000000003</v>
      </c>
      <c r="AN102" s="51">
        <v>5.0842999999999999E-2</v>
      </c>
      <c r="AO102" s="51">
        <v>0</v>
      </c>
      <c r="AP102" s="51">
        <v>5.0842999999999999E-2</v>
      </c>
      <c r="AQ102" s="51">
        <v>0</v>
      </c>
      <c r="AR102" s="51">
        <v>0</v>
      </c>
      <c r="AS102" s="51">
        <v>7.2383000000000003E-2</v>
      </c>
      <c r="AT102" s="51">
        <v>5.4731000000000002E-2</v>
      </c>
      <c r="AU102" s="51">
        <v>1.7652000000000001E-2</v>
      </c>
      <c r="AV102" s="51">
        <v>0.14709900000000001</v>
      </c>
      <c r="AW102" s="51">
        <v>0.108989</v>
      </c>
      <c r="AX102" s="51">
        <v>3.8109999999999998E-2</v>
      </c>
      <c r="AY102" s="51">
        <v>0.22339999999999999</v>
      </c>
      <c r="AZ102" s="51">
        <v>0</v>
      </c>
      <c r="BA102" s="51">
        <v>0.18340000000000001</v>
      </c>
      <c r="BB102" s="51">
        <v>0.04</v>
      </c>
      <c r="BC102" s="51">
        <v>0</v>
      </c>
      <c r="BD102" s="51">
        <v>0</v>
      </c>
      <c r="BE102" s="51">
        <v>3.4469E-2</v>
      </c>
      <c r="BF102" s="51">
        <v>0.122807</v>
      </c>
      <c r="BG102" s="51">
        <v>0.66750900000000002</v>
      </c>
      <c r="BH102" s="18">
        <v>0.67509600000000003</v>
      </c>
      <c r="BI102" s="45">
        <v>15.756819999999999</v>
      </c>
      <c r="BJ102" s="47">
        <v>6.3851574662148899E-2</v>
      </c>
      <c r="BK102" s="51">
        <v>6.1850000000000004E-3</v>
      </c>
      <c r="BL102" s="18">
        <v>6.0000000000000001E-3</v>
      </c>
      <c r="BM102" s="51">
        <v>3.0430000000000001E-3</v>
      </c>
      <c r="BN102" s="51">
        <v>0</v>
      </c>
      <c r="BO102" s="47">
        <v>107.92</v>
      </c>
      <c r="BP102" s="51">
        <v>-0.434336</v>
      </c>
      <c r="BQ102" s="18">
        <v>-0.44889699999999999</v>
      </c>
      <c r="BR102" s="51">
        <v>-65.068116000000003</v>
      </c>
      <c r="BS102" s="47">
        <v>0</v>
      </c>
      <c r="BT102" s="51">
        <v>0.31</v>
      </c>
      <c r="BU102" s="51">
        <v>2.548</v>
      </c>
      <c r="BV102" s="51">
        <v>4.8399999999999999E-2</v>
      </c>
      <c r="BW102" s="51">
        <v>0</v>
      </c>
      <c r="BX102" s="51">
        <v>4.8399999999999999E-2</v>
      </c>
      <c r="BY102" s="51">
        <v>0</v>
      </c>
      <c r="BZ102" s="47">
        <v>28.571428571428569</v>
      </c>
      <c r="CC102" s="47">
        <v>1.736842105263158</v>
      </c>
      <c r="CD102" s="47">
        <v>41.560606060606062</v>
      </c>
      <c r="CE102" s="47">
        <v>5.650427438459162</v>
      </c>
      <c r="CF102" s="47">
        <v>47.005397995030421</v>
      </c>
      <c r="CG102" s="47">
        <v>41.560606060606062</v>
      </c>
      <c r="CH102" s="47">
        <v>5.650427438459162</v>
      </c>
      <c r="CI102" s="47">
        <v>47.005397995030421</v>
      </c>
      <c r="CJ102" s="47">
        <v>0</v>
      </c>
      <c r="CK102" s="47">
        <v>0</v>
      </c>
      <c r="CL102" s="47">
        <v>0.37593984962406013</v>
      </c>
      <c r="CN102" s="47">
        <v>15654.82</v>
      </c>
      <c r="CO102" s="47">
        <v>1.807501129688206</v>
      </c>
      <c r="CP102" s="47">
        <v>201.49913888888889</v>
      </c>
      <c r="CQ102" s="47">
        <v>223.4</v>
      </c>
      <c r="CR102" s="47" t="s">
        <v>157</v>
      </c>
      <c r="CS102" s="47" t="s">
        <v>157</v>
      </c>
      <c r="CT102" s="47">
        <v>1.4270365293245149</v>
      </c>
      <c r="CU102" s="47">
        <v>0</v>
      </c>
      <c r="CV102" s="47" t="s">
        <v>438</v>
      </c>
      <c r="CW102" s="47">
        <v>0</v>
      </c>
      <c r="CX102" s="47">
        <v>2531.0945836701694</v>
      </c>
      <c r="CY102" s="47">
        <v>36.119644300727565</v>
      </c>
      <c r="CZ102" s="47">
        <v>1.2712451833423795</v>
      </c>
      <c r="DA102" s="47">
        <v>100</v>
      </c>
      <c r="DB102" s="47" t="s">
        <v>157</v>
      </c>
      <c r="DC102" s="23"/>
      <c r="DD102" s="47">
        <v>96.865269693441988</v>
      </c>
      <c r="DE102" s="47">
        <v>2067.2943572407989</v>
      </c>
      <c r="DF102" s="47">
        <v>1190.2603875022783</v>
      </c>
      <c r="DG102" s="47">
        <v>23.783185125303152</v>
      </c>
      <c r="DH102" s="47">
        <v>5.5729991915925625</v>
      </c>
      <c r="DJ102" s="47">
        <v>233.17450000000002</v>
      </c>
      <c r="DK102" s="47">
        <v>-65.068116000000003</v>
      </c>
      <c r="DL102" s="47">
        <v>-186.27079719266041</v>
      </c>
      <c r="DM102" s="47">
        <v>-70.224090541632975</v>
      </c>
      <c r="DN102" s="47">
        <v>2.5551235977162305E-3</v>
      </c>
      <c r="DO102" s="47">
        <v>118.59712121212121</v>
      </c>
      <c r="DP102" s="47">
        <v>107.92384801940177</v>
      </c>
      <c r="DQ102" s="47" t="s">
        <v>157</v>
      </c>
      <c r="DR102" s="47" t="s">
        <v>157</v>
      </c>
      <c r="DS102" s="47">
        <v>-65.06818634655113</v>
      </c>
      <c r="DT102" s="47">
        <v>8783.0131578947367</v>
      </c>
      <c r="DU102" s="47">
        <v>0.34932038369520113</v>
      </c>
      <c r="DV102" s="47">
        <v>58.959309840803698</v>
      </c>
      <c r="DW102" s="47">
        <f>IF(pitna[[#This Row],[SÚC]]="-","-",pitna[[#This Row],[ZVC30]]-pitna[[#This Row],[SÚC]])</f>
        <v>-21.259309840803695</v>
      </c>
      <c r="DX102" s="47" t="str">
        <f>IF(pitna[[#This Row],[Rozdíl Cena pro vodné - sociálně únosná cena]]="-","-",IF(pitna[[#This Row],[Rozdíl Cena pro vodné - sociálně únosná cena]]&gt;0,"ANO","NE"))</f>
        <v>NE</v>
      </c>
      <c r="DY102" s="47">
        <v>48.964538178598076</v>
      </c>
      <c r="DZ102" s="13" t="s">
        <v>9914</v>
      </c>
      <c r="EA102" s="55"/>
      <c r="EB102" s="55" t="s">
        <v>9554</v>
      </c>
      <c r="EC102" s="55" t="s">
        <v>0</v>
      </c>
      <c r="ED102" s="55" t="s">
        <v>9773</v>
      </c>
    </row>
    <row r="103" spans="1:134" ht="15" customHeight="1" x14ac:dyDescent="0.25">
      <c r="A103" s="29">
        <v>118</v>
      </c>
      <c r="B103" s="2" t="s">
        <v>592</v>
      </c>
      <c r="C103" s="3" t="s">
        <v>2677</v>
      </c>
      <c r="D103" s="2" t="s">
        <v>4209</v>
      </c>
      <c r="E103" s="2" t="s">
        <v>9</v>
      </c>
      <c r="F103" s="2" t="s">
        <v>2677</v>
      </c>
      <c r="G103" s="2" t="s">
        <v>5030</v>
      </c>
      <c r="H103" s="2" t="s">
        <v>5096</v>
      </c>
      <c r="I103" s="2" t="s">
        <v>439</v>
      </c>
      <c r="J103" s="2" t="s">
        <v>7042</v>
      </c>
      <c r="K103" s="2" t="s">
        <v>7045</v>
      </c>
      <c r="L103" s="42" t="s">
        <v>7151</v>
      </c>
      <c r="O103" s="11">
        <v>87</v>
      </c>
      <c r="P103" s="47">
        <v>1.29</v>
      </c>
      <c r="Q103" s="47">
        <v>0</v>
      </c>
      <c r="R103" s="47">
        <v>1.405</v>
      </c>
      <c r="S103" s="11">
        <v>23</v>
      </c>
      <c r="T103" s="11">
        <v>23</v>
      </c>
      <c r="U103" s="11">
        <v>0</v>
      </c>
      <c r="V103" s="47">
        <v>0</v>
      </c>
      <c r="W103" s="47">
        <v>0.42199999999999999</v>
      </c>
      <c r="X103" s="47">
        <v>0</v>
      </c>
      <c r="Y103" s="47">
        <v>0</v>
      </c>
      <c r="Z103" s="47">
        <v>3.4000000000000002E-2</v>
      </c>
      <c r="AA103" s="47">
        <v>3.4000000000000002E-2</v>
      </c>
      <c r="AB103" s="47">
        <v>0</v>
      </c>
      <c r="AC103" s="11">
        <v>0</v>
      </c>
      <c r="AD103" s="11">
        <v>0</v>
      </c>
      <c r="AE103" s="11">
        <v>0</v>
      </c>
      <c r="AF103" s="11">
        <v>0</v>
      </c>
      <c r="AG103" s="49"/>
      <c r="AH103" s="47">
        <v>0</v>
      </c>
      <c r="AI103" s="47">
        <v>0</v>
      </c>
      <c r="AJ103" s="47">
        <v>0</v>
      </c>
      <c r="AK103" s="47">
        <v>5040.5749999999998</v>
      </c>
      <c r="AL103" s="47">
        <v>0</v>
      </c>
      <c r="AM103" s="47">
        <v>27.17</v>
      </c>
      <c r="AN103" s="51">
        <v>6.483E-3</v>
      </c>
      <c r="AO103" s="51">
        <v>0</v>
      </c>
      <c r="AP103" s="51">
        <v>6.483E-3</v>
      </c>
      <c r="AQ103" s="51">
        <v>0</v>
      </c>
      <c r="AR103" s="51">
        <v>0</v>
      </c>
      <c r="AS103" s="51">
        <v>6.3000000000000003E-4</v>
      </c>
      <c r="AT103" s="51">
        <v>0</v>
      </c>
      <c r="AU103" s="51">
        <v>6.3000000000000003E-4</v>
      </c>
      <c r="AV103" s="51">
        <v>9.8790000000000006E-3</v>
      </c>
      <c r="AW103" s="51">
        <v>7.3480000000000004E-3</v>
      </c>
      <c r="AX103" s="51">
        <v>2.5309999999999998E-3</v>
      </c>
      <c r="AY103" s="51">
        <v>2.565E-3</v>
      </c>
      <c r="AZ103" s="51">
        <v>0</v>
      </c>
      <c r="BA103" s="51">
        <v>2.3149999999999998E-3</v>
      </c>
      <c r="BB103" s="51">
        <v>2.5000000000000001E-4</v>
      </c>
      <c r="BC103" s="51">
        <v>0</v>
      </c>
      <c r="BD103" s="51">
        <v>0</v>
      </c>
      <c r="BE103" s="51">
        <v>0</v>
      </c>
      <c r="BF103" s="51">
        <v>1.3749999999999999E-3</v>
      </c>
      <c r="BG103" s="51">
        <v>2.1434999999999999E-2</v>
      </c>
      <c r="BH103" s="18">
        <v>2.1828E-2</v>
      </c>
      <c r="BI103" s="45">
        <v>5.0405800000000003</v>
      </c>
      <c r="BJ103" s="47">
        <v>4.0055636166392511E-3</v>
      </c>
      <c r="BK103" s="51">
        <v>3.88E-4</v>
      </c>
      <c r="BL103" s="18">
        <v>4.0000000000000002E-4</v>
      </c>
      <c r="BM103" s="51">
        <v>3.88E-4</v>
      </c>
      <c r="BN103" s="51">
        <v>0</v>
      </c>
      <c r="BO103" s="47">
        <v>55.24</v>
      </c>
      <c r="BP103" s="51">
        <v>-1.0893E-2</v>
      </c>
      <c r="BQ103" s="18">
        <v>-1.0959999999999999E-2</v>
      </c>
      <c r="BR103" s="51">
        <v>-50.818941000000002</v>
      </c>
      <c r="BS103" s="47">
        <v>0</v>
      </c>
      <c r="BT103" s="51">
        <v>2.5000000000000001E-4</v>
      </c>
      <c r="BU103" s="51">
        <v>0</v>
      </c>
      <c r="BV103" s="51">
        <v>1.157924</v>
      </c>
      <c r="BW103" s="51">
        <v>1.157924</v>
      </c>
      <c r="BX103" s="51">
        <v>1.157924</v>
      </c>
      <c r="BY103" s="51">
        <v>0</v>
      </c>
      <c r="BZ103" s="47">
        <v>16.370106761565836</v>
      </c>
      <c r="CC103" s="47">
        <v>3.7826086956521738</v>
      </c>
      <c r="CD103" s="47">
        <v>0.39080459770114945</v>
      </c>
      <c r="CE103" s="47">
        <v>6.6299419880076052E-2</v>
      </c>
      <c r="CF103" s="47">
        <v>8.0568720379146939</v>
      </c>
      <c r="CG103" s="47">
        <v>0.39080459770114945</v>
      </c>
      <c r="CH103" s="47">
        <v>6.6299419880076052E-2</v>
      </c>
      <c r="CI103" s="47">
        <v>8.0568720379146939</v>
      </c>
      <c r="CJ103" s="47" t="s">
        <v>157</v>
      </c>
      <c r="CK103" s="47" t="s">
        <v>157</v>
      </c>
      <c r="CL103" s="47">
        <v>0.71174377224199292</v>
      </c>
      <c r="CN103" s="47">
        <v>5040.5749999999998</v>
      </c>
      <c r="CO103" s="47">
        <v>0</v>
      </c>
      <c r="CP103" s="47">
        <v>63.007187500000001</v>
      </c>
      <c r="CQ103" s="47">
        <v>2.5649999999999995</v>
      </c>
      <c r="CR103" s="47" t="s">
        <v>157</v>
      </c>
      <c r="CS103" s="47" t="s">
        <v>157</v>
      </c>
      <c r="CT103" s="47">
        <v>5.0887051576457044E-2</v>
      </c>
      <c r="CU103" s="47">
        <v>60.442187500000003</v>
      </c>
      <c r="CV103" s="47" t="s">
        <v>437</v>
      </c>
      <c r="CW103" s="47">
        <v>155.77883376288659</v>
      </c>
      <c r="CX103" s="47">
        <v>12991.17268041237</v>
      </c>
      <c r="CY103" s="47">
        <v>6.61082474226804</v>
      </c>
      <c r="CZ103" s="47">
        <v>1.25</v>
      </c>
      <c r="DA103" s="47">
        <v>100</v>
      </c>
      <c r="DB103" s="47" t="s">
        <v>157</v>
      </c>
      <c r="DC103" s="23"/>
      <c r="DD103" s="47">
        <v>96.865269693442002</v>
      </c>
      <c r="DE103" s="47">
        <v>21719.789853941893</v>
      </c>
      <c r="DF103" s="47">
        <v>5742.0134096627989</v>
      </c>
      <c r="DG103" s="47">
        <v>25.461340206185568</v>
      </c>
      <c r="DH103" s="47">
        <v>0</v>
      </c>
      <c r="DJ103" s="47">
        <v>10.541960000000001</v>
      </c>
      <c r="DK103" s="47">
        <v>-50.818941000000002</v>
      </c>
      <c r="DL103" s="47">
        <v>-103.32993105646389</v>
      </c>
      <c r="DM103" s="47">
        <v>-28.074742268041238</v>
      </c>
      <c r="DN103" s="47">
        <v>4.9597516156390889E-5</v>
      </c>
      <c r="DO103" s="47">
        <v>57.937643678160917</v>
      </c>
      <c r="DP103" s="47">
        <v>211.02367912371136</v>
      </c>
      <c r="DQ103" s="47" t="s">
        <v>157</v>
      </c>
      <c r="DR103" s="47" t="s">
        <v>157</v>
      </c>
      <c r="DS103" s="47">
        <v>-50.818754373687895</v>
      </c>
      <c r="DT103" s="47">
        <v>931.95652173913038</v>
      </c>
      <c r="DU103" s="47">
        <v>0.12875332338448975</v>
      </c>
      <c r="DV103" s="47">
        <v>58.959309840803698</v>
      </c>
      <c r="DW103" s="47">
        <f>IF(pitna[[#This Row],[SÚC]]="-","-",pitna[[#This Row],[ZVC30]]-pitna[[#This Row],[SÚC]])</f>
        <v>-31.789309840803696</v>
      </c>
      <c r="DX103" s="47" t="str">
        <f>IF(pitna[[#This Row],[Rozdíl Cena pro vodné - sociálně únosná cena]]="-","-",IF(pitna[[#This Row],[Rozdíl Cena pro vodné - sociálně únosná cena]]&gt;0,"ANO","NE"))</f>
        <v>NE</v>
      </c>
      <c r="DY103" s="47">
        <v>152.06436928290765</v>
      </c>
      <c r="DZ103" s="13" t="s">
        <v>9914</v>
      </c>
      <c r="EA103" s="55"/>
      <c r="EB103" s="55" t="s">
        <v>9556</v>
      </c>
      <c r="EC103" s="55" t="s">
        <v>0</v>
      </c>
      <c r="ED103" s="55" t="s">
        <v>9773</v>
      </c>
    </row>
    <row r="104" spans="1:134" ht="15" customHeight="1" x14ac:dyDescent="0.25">
      <c r="A104" s="29">
        <v>119</v>
      </c>
      <c r="B104" s="2" t="s">
        <v>593</v>
      </c>
      <c r="C104" s="3" t="s">
        <v>2677</v>
      </c>
      <c r="D104" s="2" t="s">
        <v>4210</v>
      </c>
      <c r="E104" s="2" t="s">
        <v>9</v>
      </c>
      <c r="F104" s="2" t="s">
        <v>2677</v>
      </c>
      <c r="G104" s="2" t="s">
        <v>5024</v>
      </c>
      <c r="H104" s="2" t="s">
        <v>5097</v>
      </c>
      <c r="I104" s="2" t="s">
        <v>439</v>
      </c>
      <c r="J104" s="2" t="s">
        <v>7039</v>
      </c>
      <c r="K104" s="2" t="s">
        <v>7041</v>
      </c>
      <c r="L104" s="42" t="s">
        <v>7152</v>
      </c>
      <c r="O104" s="11">
        <v>819</v>
      </c>
      <c r="P104" s="47">
        <v>9.2669999999999995</v>
      </c>
      <c r="Q104" s="47">
        <v>0</v>
      </c>
      <c r="R104" s="47">
        <v>6.1239999999999997</v>
      </c>
      <c r="S104" s="11">
        <v>287</v>
      </c>
      <c r="T104" s="11">
        <v>301</v>
      </c>
      <c r="U104" s="11">
        <v>2</v>
      </c>
      <c r="V104" s="47">
        <v>210</v>
      </c>
      <c r="W104" s="47">
        <v>44.777999999999999</v>
      </c>
      <c r="X104" s="47">
        <v>0</v>
      </c>
      <c r="Y104" s="47">
        <v>44.777999999999999</v>
      </c>
      <c r="Z104" s="47">
        <v>10.015000000000001</v>
      </c>
      <c r="AA104" s="47">
        <v>10.015000000000001</v>
      </c>
      <c r="AB104" s="47">
        <v>4</v>
      </c>
      <c r="AC104" s="11">
        <v>7</v>
      </c>
      <c r="AD104" s="11">
        <v>0</v>
      </c>
      <c r="AE104" s="11">
        <v>7</v>
      </c>
      <c r="AF104" s="11">
        <v>0</v>
      </c>
      <c r="AG104" s="49"/>
      <c r="AH104" s="47">
        <v>0</v>
      </c>
      <c r="AI104" s="47">
        <v>0</v>
      </c>
      <c r="AJ104" s="47">
        <v>0</v>
      </c>
      <c r="AK104" s="47">
        <v>31821.757000000001</v>
      </c>
      <c r="AL104" s="47">
        <v>0</v>
      </c>
      <c r="AM104" s="47">
        <v>34.61</v>
      </c>
      <c r="AN104" s="51">
        <v>0.58082800000000001</v>
      </c>
      <c r="AO104" s="51">
        <v>0</v>
      </c>
      <c r="AP104" s="51">
        <v>0.58082800000000001</v>
      </c>
      <c r="AQ104" s="51">
        <v>0</v>
      </c>
      <c r="AR104" s="51">
        <v>0</v>
      </c>
      <c r="AS104" s="51">
        <v>9.3439999999999999E-3</v>
      </c>
      <c r="AT104" s="51">
        <v>2.042E-3</v>
      </c>
      <c r="AU104" s="51">
        <v>7.3020000000000003E-3</v>
      </c>
      <c r="AV104" s="51">
        <v>0.112498</v>
      </c>
      <c r="AW104" s="51">
        <v>8.3353999999999998E-2</v>
      </c>
      <c r="AX104" s="51">
        <v>2.9144E-2</v>
      </c>
      <c r="AY104" s="51">
        <v>0.35196499999999997</v>
      </c>
      <c r="AZ104" s="51">
        <v>0</v>
      </c>
      <c r="BA104" s="51">
        <v>6.1964999999999999E-2</v>
      </c>
      <c r="BB104" s="51">
        <v>0.28999999999999998</v>
      </c>
      <c r="BC104" s="51">
        <v>0</v>
      </c>
      <c r="BD104" s="51">
        <v>0</v>
      </c>
      <c r="BE104" s="51">
        <v>2.1697999999999999E-2</v>
      </c>
      <c r="BF104" s="51">
        <v>7.6342999999999994E-2</v>
      </c>
      <c r="BG104" s="51">
        <v>1.166066</v>
      </c>
      <c r="BH104" s="18">
        <v>1.1818580000000001</v>
      </c>
      <c r="BI104" s="45">
        <v>31.821760000000001</v>
      </c>
      <c r="BJ104" s="47">
        <v>0.35887991753925336</v>
      </c>
      <c r="BK104" s="51">
        <v>3.4763000000000002E-2</v>
      </c>
      <c r="BL104" s="18">
        <v>3.5000000000000003E-2</v>
      </c>
      <c r="BM104" s="51">
        <v>3.4763000000000002E-2</v>
      </c>
      <c r="BN104" s="51">
        <v>0</v>
      </c>
      <c r="BO104" s="47">
        <v>33.54</v>
      </c>
      <c r="BP104" s="51">
        <v>3.7081000000000003E-2</v>
      </c>
      <c r="BQ104" s="18">
        <v>2.9492000000000001E-2</v>
      </c>
      <c r="BR104" s="51">
        <v>3.1800459999999999</v>
      </c>
      <c r="BS104" s="47">
        <v>0</v>
      </c>
      <c r="BT104" s="51">
        <v>2.2959000000000001</v>
      </c>
      <c r="BU104" s="51">
        <v>0</v>
      </c>
      <c r="BV104" s="51">
        <v>0.35089999999999999</v>
      </c>
      <c r="BW104" s="51">
        <v>0</v>
      </c>
      <c r="BX104" s="51">
        <v>0.35089999999999999</v>
      </c>
      <c r="BY104" s="51">
        <v>0</v>
      </c>
      <c r="BZ104" s="47">
        <v>46.864794252122799</v>
      </c>
      <c r="CC104" s="47">
        <v>2.8536585365853657</v>
      </c>
      <c r="CD104" s="47">
        <v>12.228327228327228</v>
      </c>
      <c r="CE104" s="47">
        <v>4.4804631228581915</v>
      </c>
      <c r="CF104" s="47">
        <v>22.365893965786771</v>
      </c>
      <c r="CG104" s="47">
        <v>12.228327228327228</v>
      </c>
      <c r="CH104" s="47">
        <v>4.4804631228581915</v>
      </c>
      <c r="CI104" s="47">
        <v>22.365893965786771</v>
      </c>
      <c r="CJ104" s="47">
        <v>0</v>
      </c>
      <c r="CK104" s="47">
        <v>0</v>
      </c>
      <c r="CL104" s="47">
        <v>0.16329196603527107</v>
      </c>
      <c r="CN104" s="47">
        <v>31821.757000000001</v>
      </c>
      <c r="CO104" s="47">
        <v>0.43163914967087519</v>
      </c>
      <c r="CP104" s="47">
        <v>397.77196250000003</v>
      </c>
      <c r="CQ104" s="47">
        <v>351.96499999999997</v>
      </c>
      <c r="CR104" s="47" t="s">
        <v>157</v>
      </c>
      <c r="CS104" s="47" t="s">
        <v>157</v>
      </c>
      <c r="CT104" s="47">
        <v>1.1060514351863098</v>
      </c>
      <c r="CU104" s="47">
        <v>45.806962500000054</v>
      </c>
      <c r="CV104" s="47" t="s">
        <v>437</v>
      </c>
      <c r="CW104" s="47">
        <v>1.317693021315768</v>
      </c>
      <c r="CX104" s="47">
        <v>915.3915657451887</v>
      </c>
      <c r="CY104" s="47">
        <v>10.124701550499092</v>
      </c>
      <c r="CZ104" s="47">
        <v>1.25</v>
      </c>
      <c r="DA104" s="47">
        <v>99.999999999999986</v>
      </c>
      <c r="DB104" s="47" t="s">
        <v>157</v>
      </c>
      <c r="DC104" s="23"/>
      <c r="DD104" s="47">
        <v>96.865269693442002</v>
      </c>
      <c r="DE104" s="47">
        <v>2282.1003906144174</v>
      </c>
      <c r="DF104" s="47">
        <v>799.71039329223174</v>
      </c>
      <c r="DG104" s="47">
        <v>3.236141874982021</v>
      </c>
      <c r="DH104" s="47">
        <v>0.62416937548542983</v>
      </c>
      <c r="DJ104" s="47">
        <v>1203.14743</v>
      </c>
      <c r="DK104" s="47">
        <v>3.1800459999999999</v>
      </c>
      <c r="DL104" s="47">
        <v>3.0819996847767861</v>
      </c>
      <c r="DM104" s="47">
        <v>1.0666800909012455</v>
      </c>
      <c r="DN104" s="47">
        <v>9.1132617221607211E-3</v>
      </c>
      <c r="DO104" s="47">
        <v>38.854404151404154</v>
      </c>
      <c r="DP104" s="47">
        <v>34.861000560941235</v>
      </c>
      <c r="DQ104" s="47" t="s">
        <v>157</v>
      </c>
      <c r="DR104" s="47" t="s">
        <v>157</v>
      </c>
      <c r="DS104" s="47">
        <v>3.1800086787540329</v>
      </c>
      <c r="DT104" s="47">
        <v>4062.9477351916375</v>
      </c>
      <c r="DU104" s="47">
        <v>0.99279996107677826</v>
      </c>
      <c r="DV104" s="47">
        <v>62.475123449950303</v>
      </c>
      <c r="DW104" s="47">
        <f>IF(pitna[[#This Row],[SÚC]]="-","-",pitna[[#This Row],[ZVC30]]-pitna[[#This Row],[SÚC]])</f>
        <v>-27.865123449950303</v>
      </c>
      <c r="DX104" s="47" t="str">
        <f>IF(pitna[[#This Row],[Rozdíl Cena pro vodné - sociálně únosná cena]]="-","-",IF(pitna[[#This Row],[Rozdíl Cena pro vodné - sociálně únosná cena]]&gt;0,"ANO","NE"))</f>
        <v>NE</v>
      </c>
      <c r="DY104" s="47">
        <v>-27.614122889009067</v>
      </c>
      <c r="DZ104" s="13" t="s">
        <v>441</v>
      </c>
      <c r="EA104" s="55"/>
      <c r="EB104" s="55" t="s">
        <v>9534</v>
      </c>
      <c r="EC104" s="55" t="s">
        <v>0</v>
      </c>
      <c r="ED104" s="55" t="s">
        <v>9770</v>
      </c>
    </row>
    <row r="105" spans="1:134" ht="15" customHeight="1" x14ac:dyDescent="0.25">
      <c r="A105" s="29">
        <v>120</v>
      </c>
      <c r="B105" s="2" t="s">
        <v>594</v>
      </c>
      <c r="C105" s="3" t="s">
        <v>2677</v>
      </c>
      <c r="D105" s="2" t="s">
        <v>4211</v>
      </c>
      <c r="E105" s="2" t="s">
        <v>9</v>
      </c>
      <c r="F105" s="2" t="s">
        <v>2677</v>
      </c>
      <c r="G105" s="2" t="s">
        <v>5024</v>
      </c>
      <c r="H105" s="2" t="s">
        <v>5098</v>
      </c>
      <c r="I105" s="2" t="s">
        <v>439</v>
      </c>
      <c r="J105" s="2" t="s">
        <v>7039</v>
      </c>
      <c r="K105" s="2" t="s">
        <v>7040</v>
      </c>
      <c r="L105" s="42" t="s">
        <v>7153</v>
      </c>
      <c r="O105" s="11">
        <v>1778</v>
      </c>
      <c r="P105" s="47">
        <v>10.523</v>
      </c>
      <c r="Q105" s="47">
        <v>0</v>
      </c>
      <c r="R105" s="47">
        <v>6.6920000000000002</v>
      </c>
      <c r="S105" s="11">
        <v>533</v>
      </c>
      <c r="T105" s="11">
        <v>537</v>
      </c>
      <c r="U105" s="11">
        <v>1</v>
      </c>
      <c r="V105" s="47">
        <v>250</v>
      </c>
      <c r="W105" s="47">
        <v>75.92</v>
      </c>
      <c r="X105" s="47">
        <v>0</v>
      </c>
      <c r="Y105" s="47">
        <v>75.92</v>
      </c>
      <c r="Z105" s="47">
        <v>9.52</v>
      </c>
      <c r="AA105" s="47">
        <v>9.52</v>
      </c>
      <c r="AB105" s="47">
        <v>52</v>
      </c>
      <c r="AC105" s="11">
        <v>7</v>
      </c>
      <c r="AD105" s="11">
        <v>0</v>
      </c>
      <c r="AE105" s="11">
        <v>7</v>
      </c>
      <c r="AF105" s="11">
        <v>0</v>
      </c>
      <c r="AG105" s="49"/>
      <c r="AH105" s="47">
        <v>0</v>
      </c>
      <c r="AI105" s="47">
        <v>0</v>
      </c>
      <c r="AJ105" s="47">
        <v>0</v>
      </c>
      <c r="AK105" s="47">
        <v>34915.957000000002</v>
      </c>
      <c r="AL105" s="47">
        <v>0</v>
      </c>
      <c r="AM105" s="47">
        <v>45</v>
      </c>
      <c r="AN105" s="51">
        <v>1.109426</v>
      </c>
      <c r="AO105" s="51">
        <v>0</v>
      </c>
      <c r="AP105" s="51">
        <v>1.109426</v>
      </c>
      <c r="AQ105" s="51">
        <v>0</v>
      </c>
      <c r="AR105" s="51">
        <v>0</v>
      </c>
      <c r="AS105" s="51">
        <v>5.2193000000000003E-2</v>
      </c>
      <c r="AT105" s="51">
        <v>0</v>
      </c>
      <c r="AU105" s="51">
        <v>5.2193000000000003E-2</v>
      </c>
      <c r="AV105" s="51">
        <v>0.28172700000000001</v>
      </c>
      <c r="AW105" s="51">
        <v>0.208064</v>
      </c>
      <c r="AX105" s="51">
        <v>7.3663000000000006E-2</v>
      </c>
      <c r="AY105" s="51">
        <v>1.255811</v>
      </c>
      <c r="AZ105" s="51">
        <v>0</v>
      </c>
      <c r="BA105" s="51">
        <v>1.2548109999999999</v>
      </c>
      <c r="BB105" s="51">
        <v>1E-3</v>
      </c>
      <c r="BC105" s="51">
        <v>0</v>
      </c>
      <c r="BD105" s="51">
        <v>0</v>
      </c>
      <c r="BE105" s="51">
        <v>0.27815000000000001</v>
      </c>
      <c r="BF105" s="51">
        <v>0.49726500000000001</v>
      </c>
      <c r="BG105" s="51">
        <v>2.985385</v>
      </c>
      <c r="BH105" s="18">
        <v>3.015387</v>
      </c>
      <c r="BI105" s="45">
        <v>34.915959999999998</v>
      </c>
      <c r="BJ105" s="47">
        <v>0.68548820655888221</v>
      </c>
      <c r="BK105" s="51">
        <v>6.6400000000000001E-2</v>
      </c>
      <c r="BL105" s="18">
        <v>6.7000000000000004E-2</v>
      </c>
      <c r="BM105" s="51">
        <v>6.6400000000000001E-2</v>
      </c>
      <c r="BN105" s="51">
        <v>0</v>
      </c>
      <c r="BO105" s="47">
        <v>44.96</v>
      </c>
      <c r="BP105" s="51">
        <v>2.614E-3</v>
      </c>
      <c r="BQ105" s="18">
        <v>-3.88E-4</v>
      </c>
      <c r="BR105" s="51">
        <v>8.7559999999999999E-2</v>
      </c>
      <c r="BS105" s="47">
        <v>0</v>
      </c>
      <c r="BT105" s="51">
        <v>27.077000000000002</v>
      </c>
      <c r="BU105" s="51">
        <v>27.832999999999998</v>
      </c>
      <c r="BV105" s="51">
        <v>12.133086</v>
      </c>
      <c r="BW105" s="51">
        <v>12.133086</v>
      </c>
      <c r="BX105" s="51">
        <v>1.2099999999999999E-3</v>
      </c>
      <c r="BY105" s="51">
        <v>12.131876</v>
      </c>
      <c r="BZ105" s="47">
        <v>79.647340107591148</v>
      </c>
      <c r="CC105" s="47">
        <v>3.3358348968105065</v>
      </c>
      <c r="CD105" s="47">
        <v>5.3543307086614176</v>
      </c>
      <c r="CE105" s="47">
        <v>3.8975181979709976</v>
      </c>
      <c r="CF105" s="47">
        <v>12.539515279241307</v>
      </c>
      <c r="CG105" s="47">
        <v>5.3543307086614176</v>
      </c>
      <c r="CH105" s="47">
        <v>3.8975181979709976</v>
      </c>
      <c r="CI105" s="47">
        <v>12.539515279241307</v>
      </c>
      <c r="CJ105" s="47">
        <v>0</v>
      </c>
      <c r="CK105" s="47">
        <v>0</v>
      </c>
      <c r="CL105" s="47">
        <v>0</v>
      </c>
      <c r="CN105" s="47">
        <v>34915.957000000002</v>
      </c>
      <c r="CO105" s="47">
        <v>4.9415565903259528</v>
      </c>
      <c r="CP105" s="47">
        <v>436.44946250000004</v>
      </c>
      <c r="CQ105" s="47">
        <v>1255.8109999999997</v>
      </c>
      <c r="CR105" s="47" t="s">
        <v>157</v>
      </c>
      <c r="CS105" s="47" t="s">
        <v>157</v>
      </c>
      <c r="CT105" s="47">
        <v>3.5966678501752072</v>
      </c>
      <c r="CU105" s="47">
        <v>0</v>
      </c>
      <c r="CV105" s="47" t="s">
        <v>438</v>
      </c>
      <c r="CW105" s="47">
        <v>0</v>
      </c>
      <c r="CX105" s="47">
        <v>525.84272590361445</v>
      </c>
      <c r="CY105" s="47">
        <v>18.912816265060236</v>
      </c>
      <c r="CZ105" s="47">
        <v>1.25</v>
      </c>
      <c r="DA105" s="47">
        <v>9.9727307628084058E-3</v>
      </c>
      <c r="DB105" s="47" t="s">
        <v>157</v>
      </c>
      <c r="DC105" s="23"/>
      <c r="DD105" s="47">
        <v>96.865269693442002</v>
      </c>
      <c r="DE105" s="47">
        <v>2593.7718300442752</v>
      </c>
      <c r="DF105" s="47">
        <v>777.54802329223776</v>
      </c>
      <c r="DG105" s="47">
        <v>4.2428765060240963</v>
      </c>
      <c r="DH105" s="47">
        <v>4.1890060240963853</v>
      </c>
      <c r="DJ105" s="47">
        <v>2988</v>
      </c>
      <c r="DK105" s="47">
        <v>8.7559999999999999E-2</v>
      </c>
      <c r="DL105" s="47">
        <v>8.7483266398929047E-2</v>
      </c>
      <c r="DM105" s="47">
        <v>3.9367469879518072E-2</v>
      </c>
      <c r="DN105" s="47">
        <v>2.8640200238532769E-5</v>
      </c>
      <c r="DO105" s="47">
        <v>19.637771091113613</v>
      </c>
      <c r="DP105" s="47">
        <v>44.960617469879516</v>
      </c>
      <c r="DQ105" s="47" t="s">
        <v>157</v>
      </c>
      <c r="DR105" s="47" t="s">
        <v>157</v>
      </c>
      <c r="DS105" s="47">
        <v>8.7559895959817585E-2</v>
      </c>
      <c r="DT105" s="47">
        <v>5601.0975609756097</v>
      </c>
      <c r="DU105" s="47">
        <v>1.0008759339247701</v>
      </c>
      <c r="DV105" s="47">
        <v>62.475123449950303</v>
      </c>
      <c r="DW105" s="47">
        <f>IF(pitna[[#This Row],[SÚC]]="-","-",pitna[[#This Row],[ZVC30]]-pitna[[#This Row],[SÚC]])</f>
        <v>-17.475123449950303</v>
      </c>
      <c r="DX105" s="47" t="str">
        <f>IF(pitna[[#This Row],[Rozdíl Cena pro vodné - sociálně únosná cena]]="-","-",IF(pitna[[#This Row],[Rozdíl Cena pro vodné - sociálně únosná cena]]&gt;0,"ANO","NE"))</f>
        <v>NE</v>
      </c>
      <c r="DY105" s="47">
        <v>-17.514505980070787</v>
      </c>
      <c r="DZ105" s="13" t="s">
        <v>441</v>
      </c>
      <c r="EA105" s="55"/>
      <c r="EB105" s="55" t="s">
        <v>9549</v>
      </c>
      <c r="EC105" s="55" t="s">
        <v>0</v>
      </c>
      <c r="ED105" s="55"/>
    </row>
    <row r="106" spans="1:134" ht="15" customHeight="1" x14ac:dyDescent="0.25">
      <c r="A106" s="29">
        <v>121</v>
      </c>
      <c r="B106" s="2" t="s">
        <v>595</v>
      </c>
      <c r="C106" s="3" t="s">
        <v>2677</v>
      </c>
      <c r="D106" s="2" t="s">
        <v>4212</v>
      </c>
      <c r="E106" s="2" t="s">
        <v>4968</v>
      </c>
      <c r="F106" s="2" t="s">
        <v>2677</v>
      </c>
      <c r="G106" s="2" t="s">
        <v>5099</v>
      </c>
      <c r="H106" s="2" t="s">
        <v>5100</v>
      </c>
      <c r="I106" s="2" t="s">
        <v>439</v>
      </c>
      <c r="J106" s="2" t="s">
        <v>7047</v>
      </c>
      <c r="K106" s="2" t="s">
        <v>7048</v>
      </c>
      <c r="L106" s="42" t="s">
        <v>7154</v>
      </c>
      <c r="O106" s="11">
        <v>373582.92671099398</v>
      </c>
      <c r="P106" s="47">
        <v>1065.8530601310399</v>
      </c>
      <c r="Q106" s="47">
        <v>0</v>
      </c>
      <c r="R106" s="47">
        <v>1702.8722714452299</v>
      </c>
      <c r="S106" s="11">
        <v>42251.590779987797</v>
      </c>
      <c r="T106" s="11">
        <v>43368.543469610602</v>
      </c>
      <c r="U106" s="11">
        <v>46.555347515622103</v>
      </c>
      <c r="V106" s="47">
        <v>200208.70977514499</v>
      </c>
      <c r="W106" s="47">
        <v>24950.446593344099</v>
      </c>
      <c r="X106" s="47">
        <v>2867.2891786110799</v>
      </c>
      <c r="Y106" s="47">
        <v>6129.9534761401401</v>
      </c>
      <c r="Z106" s="47">
        <v>2009.67277126915</v>
      </c>
      <c r="AA106" s="47">
        <v>1791.21269868335</v>
      </c>
      <c r="AB106" s="47">
        <v>1099.5626540051301</v>
      </c>
      <c r="AC106" s="11">
        <v>585.57744993225197</v>
      </c>
      <c r="AD106" s="11">
        <v>1.93579322291654</v>
      </c>
      <c r="AE106" s="11">
        <v>583.64165670933596</v>
      </c>
      <c r="AF106" s="11">
        <v>0</v>
      </c>
      <c r="AG106" s="49">
        <v>3.9890723736526001</v>
      </c>
      <c r="AH106" s="47">
        <v>0</v>
      </c>
      <c r="AI106" s="47">
        <v>22284.7407266017</v>
      </c>
      <c r="AJ106" s="47">
        <v>0</v>
      </c>
      <c r="AK106" s="47">
        <v>9556117.0914255902</v>
      </c>
      <c r="AL106" s="47">
        <v>301547.08377409598</v>
      </c>
      <c r="AM106" s="47">
        <v>33.74</v>
      </c>
      <c r="AN106" s="51">
        <v>232.72802100000001</v>
      </c>
      <c r="AO106" s="51">
        <v>38.720132</v>
      </c>
      <c r="AP106" s="51">
        <v>189.29998900000001</v>
      </c>
      <c r="AQ106" s="51">
        <v>8.5859000000000005E-2</v>
      </c>
      <c r="AR106" s="51">
        <v>4.6220410000000003</v>
      </c>
      <c r="AS106" s="51">
        <v>11.946399</v>
      </c>
      <c r="AT106" s="51">
        <v>8.6545939999999995</v>
      </c>
      <c r="AU106" s="51">
        <v>3.2918050000000001</v>
      </c>
      <c r="AV106" s="51">
        <v>65.812234000000004</v>
      </c>
      <c r="AW106" s="51">
        <v>47.741005000000001</v>
      </c>
      <c r="AX106" s="51">
        <v>18.071228999999999</v>
      </c>
      <c r="AY106" s="51">
        <v>369.59545600000001</v>
      </c>
      <c r="AZ106" s="51">
        <v>0</v>
      </c>
      <c r="BA106" s="51">
        <v>100.417721</v>
      </c>
      <c r="BB106" s="51">
        <v>269.17773499999998</v>
      </c>
      <c r="BC106" s="51">
        <v>0</v>
      </c>
      <c r="BD106" s="51">
        <v>0</v>
      </c>
      <c r="BE106" s="51">
        <v>28.281813</v>
      </c>
      <c r="BF106" s="51">
        <v>55.835365000000003</v>
      </c>
      <c r="BG106" s="51">
        <v>760.50787200000002</v>
      </c>
      <c r="BH106" s="18">
        <v>765.18990499999995</v>
      </c>
      <c r="BI106" s="45">
        <v>9174.51</v>
      </c>
      <c r="BJ106" s="47">
        <v>244.68705940747159</v>
      </c>
      <c r="BK106" s="51">
        <v>23.701678000000001</v>
      </c>
      <c r="BL106" s="18">
        <v>23.788599999999999</v>
      </c>
      <c r="BM106" s="51">
        <v>6.3332730000000002</v>
      </c>
      <c r="BN106" s="51">
        <v>0</v>
      </c>
      <c r="BO106" s="47">
        <v>32.08</v>
      </c>
      <c r="BP106" s="51">
        <v>39.186745000000002</v>
      </c>
      <c r="BQ106" s="18">
        <v>37.437460000000002</v>
      </c>
      <c r="BR106" s="51">
        <v>5.1527070000000004</v>
      </c>
      <c r="BS106" s="47">
        <v>0</v>
      </c>
      <c r="BT106" s="51">
        <v>2644.2362330000001</v>
      </c>
      <c r="BU106" s="51">
        <v>2159.0500000000002</v>
      </c>
      <c r="BV106" s="51">
        <v>335.17</v>
      </c>
      <c r="BW106" s="51">
        <v>391.82</v>
      </c>
      <c r="BX106" s="51">
        <v>335.17</v>
      </c>
      <c r="BY106" s="51">
        <v>0</v>
      </c>
      <c r="BZ106" s="47">
        <v>24.811955358301077</v>
      </c>
      <c r="CC106" s="47">
        <v>8.8418665383822468</v>
      </c>
      <c r="CD106" s="47">
        <v>5.3794556109997105</v>
      </c>
      <c r="CE106" s="47">
        <v>3.233332816750115</v>
      </c>
      <c r="CF106" s="47">
        <v>8.0546565118608342</v>
      </c>
      <c r="CG106" s="47">
        <v>4.7946856524014629</v>
      </c>
      <c r="CH106" s="47">
        <v>2.8818556350220659</v>
      </c>
      <c r="CI106" s="47">
        <v>7.1790807109688464</v>
      </c>
      <c r="CJ106" s="47">
        <v>0.330578512396695</v>
      </c>
      <c r="CK106" s="47">
        <v>0</v>
      </c>
      <c r="CL106" s="47">
        <v>1.1955055332416444E-2</v>
      </c>
      <c r="CN106" s="47">
        <v>9857664.1751996856</v>
      </c>
      <c r="CO106" s="47">
        <v>1.0316268678441902</v>
      </c>
      <c r="CP106" s="47">
        <v>126152.5099489109</v>
      </c>
      <c r="CQ106" s="47">
        <v>369595.45600000001</v>
      </c>
      <c r="CR106" s="47" t="s">
        <v>157</v>
      </c>
      <c r="CS106" s="47" t="s">
        <v>157</v>
      </c>
      <c r="CT106" s="47">
        <v>3.7493208272386003</v>
      </c>
      <c r="CU106" s="47">
        <v>0</v>
      </c>
      <c r="CV106" s="47" t="s">
        <v>438</v>
      </c>
      <c r="CW106" s="47">
        <v>0</v>
      </c>
      <c r="CX106" s="47">
        <v>415.90575043672794</v>
      </c>
      <c r="CY106" s="47">
        <v>15.593640922807237</v>
      </c>
      <c r="CZ106" s="47">
        <v>1.2669558929992157</v>
      </c>
      <c r="DA106" s="47">
        <v>100</v>
      </c>
      <c r="DB106" s="47" t="s">
        <v>157</v>
      </c>
      <c r="DC106" s="23"/>
      <c r="DD106" s="47">
        <v>96.865269693442002</v>
      </c>
      <c r="DE106" s="47">
        <v>1526.7784394305672</v>
      </c>
      <c r="DF106" s="47">
        <v>172.67603314332703</v>
      </c>
      <c r="DG106" s="47">
        <v>2.7766909161452618</v>
      </c>
      <c r="DH106" s="47">
        <v>1.1932409595641287</v>
      </c>
      <c r="DJ106" s="47">
        <v>799694.61572000012</v>
      </c>
      <c r="DK106" s="47">
        <v>5.1527070000000004</v>
      </c>
      <c r="DL106" s="47">
        <v>4.9002136852851583</v>
      </c>
      <c r="DM106" s="47">
        <v>1.6533320974152126</v>
      </c>
      <c r="DN106" s="47">
        <v>2.7306441994362957E-2</v>
      </c>
      <c r="DO106" s="47">
        <v>26.386816608526743</v>
      </c>
      <c r="DP106" s="47">
        <v>32.086667956589402</v>
      </c>
      <c r="DQ106" s="47" t="s">
        <v>157</v>
      </c>
      <c r="DR106" s="47" t="s">
        <v>157</v>
      </c>
      <c r="DS106" s="47">
        <v>5.1527073476499137</v>
      </c>
      <c r="DT106" s="47">
        <v>17999.508609276076</v>
      </c>
      <c r="DU106" s="47">
        <v>1.0515270717934135</v>
      </c>
      <c r="DV106" s="47">
        <v>56.569760854953998</v>
      </c>
      <c r="DW106" s="47">
        <f>IF(pitna[[#This Row],[SÚC]]="-","-",pitna[[#This Row],[ZVC30]]-pitna[[#This Row],[SÚC]])</f>
        <v>-22.829760854953996</v>
      </c>
      <c r="DX106" s="47" t="str">
        <f>IF(pitna[[#This Row],[Rozdíl Cena pro vodné - sociálně únosná cena]]="-","-",IF(pitna[[#This Row],[Rozdíl Cena pro vodné - sociálně únosná cena]]&gt;0,"ANO","NE"))</f>
        <v>NE</v>
      </c>
      <c r="DY106" s="47">
        <v>-24.483092898364596</v>
      </c>
      <c r="DZ106" s="13" t="s">
        <v>441</v>
      </c>
      <c r="EA106" s="55"/>
      <c r="EB106" s="55" t="s">
        <v>9549</v>
      </c>
      <c r="EC106" s="55" t="s">
        <v>0</v>
      </c>
      <c r="ED106" s="55"/>
    </row>
    <row r="107" spans="1:134" ht="15" customHeight="1" x14ac:dyDescent="0.25">
      <c r="A107" s="29">
        <v>122</v>
      </c>
      <c r="B107" s="2" t="s">
        <v>596</v>
      </c>
      <c r="C107" s="3" t="s">
        <v>2678</v>
      </c>
      <c r="D107" s="2" t="s">
        <v>4213</v>
      </c>
      <c r="E107" s="2" t="s">
        <v>9</v>
      </c>
      <c r="F107" s="2" t="s">
        <v>2678</v>
      </c>
      <c r="G107" s="2" t="s">
        <v>5024</v>
      </c>
      <c r="H107" s="2" t="s">
        <v>5101</v>
      </c>
      <c r="I107" s="2" t="s">
        <v>439</v>
      </c>
      <c r="J107" s="2" t="s">
        <v>7039</v>
      </c>
      <c r="K107" s="2" t="s">
        <v>7041</v>
      </c>
      <c r="L107" s="42" t="s">
        <v>7155</v>
      </c>
      <c r="O107" s="11">
        <v>820</v>
      </c>
      <c r="P107" s="47">
        <v>6.9930000000000003</v>
      </c>
      <c r="Q107" s="47">
        <v>0</v>
      </c>
      <c r="R107" s="47">
        <v>6.016</v>
      </c>
      <c r="S107" s="11">
        <v>210</v>
      </c>
      <c r="T107" s="11">
        <v>210</v>
      </c>
      <c r="U107" s="11">
        <v>0</v>
      </c>
      <c r="V107" s="47">
        <v>0</v>
      </c>
      <c r="W107" s="47">
        <v>44.442</v>
      </c>
      <c r="X107" s="47">
        <v>9.4060000000000006</v>
      </c>
      <c r="Y107" s="47">
        <v>0</v>
      </c>
      <c r="Z107" s="47">
        <v>8.8610000000000007</v>
      </c>
      <c r="AA107" s="47">
        <v>3.8610000000000002</v>
      </c>
      <c r="AB107" s="47">
        <v>0</v>
      </c>
      <c r="AC107" s="11">
        <v>6</v>
      </c>
      <c r="AD107" s="11">
        <v>0</v>
      </c>
      <c r="AE107" s="11">
        <v>6</v>
      </c>
      <c r="AF107" s="11">
        <v>0</v>
      </c>
      <c r="AG107" s="49">
        <v>0.79091737613088198</v>
      </c>
      <c r="AH107" s="47">
        <v>0</v>
      </c>
      <c r="AI107" s="47">
        <v>35.149950030008704</v>
      </c>
      <c r="AJ107" s="47">
        <v>0</v>
      </c>
      <c r="AK107" s="47">
        <v>8655</v>
      </c>
      <c r="AL107" s="47">
        <v>3655.62011247694</v>
      </c>
      <c r="AM107" s="47">
        <v>37.200000000000003</v>
      </c>
      <c r="AN107" s="51">
        <v>0.120355</v>
      </c>
      <c r="AO107" s="51">
        <v>7.0071999999999995E-2</v>
      </c>
      <c r="AP107" s="51">
        <v>0</v>
      </c>
      <c r="AQ107" s="51">
        <v>0</v>
      </c>
      <c r="AR107" s="51">
        <v>5.0283000000000001E-2</v>
      </c>
      <c r="AS107" s="51">
        <v>0.171185</v>
      </c>
      <c r="AT107" s="51">
        <v>0.171185</v>
      </c>
      <c r="AU107" s="51">
        <v>0</v>
      </c>
      <c r="AV107" s="51">
        <v>0.25739299999999998</v>
      </c>
      <c r="AW107" s="51">
        <v>0.191555</v>
      </c>
      <c r="AX107" s="51">
        <v>6.5837999999999994E-2</v>
      </c>
      <c r="AY107" s="51">
        <v>0.411659</v>
      </c>
      <c r="AZ107" s="51">
        <v>0.39589200000000002</v>
      </c>
      <c r="BA107" s="51">
        <v>0</v>
      </c>
      <c r="BB107" s="51">
        <v>1.5767E-2</v>
      </c>
      <c r="BC107" s="51">
        <v>0</v>
      </c>
      <c r="BD107" s="51">
        <v>0</v>
      </c>
      <c r="BE107" s="51">
        <v>0.28147899999999998</v>
      </c>
      <c r="BF107" s="51">
        <v>9.6135999999999999E-2</v>
      </c>
      <c r="BG107" s="51">
        <v>1.390196</v>
      </c>
      <c r="BH107" s="18">
        <v>1.00081</v>
      </c>
      <c r="BI107" s="45">
        <v>13.28</v>
      </c>
      <c r="BJ107" s="47">
        <v>1</v>
      </c>
      <c r="BK107" s="51">
        <v>3.5581000000000002E-2</v>
      </c>
      <c r="BL107" s="18">
        <v>2.7E-2</v>
      </c>
      <c r="BM107" s="51">
        <v>0</v>
      </c>
      <c r="BN107" s="51">
        <v>0</v>
      </c>
      <c r="BO107" s="47">
        <v>39.07</v>
      </c>
      <c r="BP107" s="51">
        <v>-6.6583000000000003E-2</v>
      </c>
      <c r="BQ107" s="18">
        <v>3.5899999999999999E-3</v>
      </c>
      <c r="BR107" s="51">
        <v>-4.7894540000000001</v>
      </c>
      <c r="BS107" s="47">
        <v>0</v>
      </c>
      <c r="BT107" s="51">
        <v>1.126117</v>
      </c>
      <c r="BU107" s="51">
        <v>0</v>
      </c>
      <c r="BV107" s="51">
        <v>0.401117</v>
      </c>
      <c r="BW107" s="51">
        <v>0</v>
      </c>
      <c r="BX107" s="51">
        <v>0.401117</v>
      </c>
      <c r="BY107" s="51">
        <v>0</v>
      </c>
      <c r="BZ107" s="47">
        <v>34.906914893617021</v>
      </c>
      <c r="CC107" s="47">
        <v>3.9047619047619047</v>
      </c>
      <c r="CD107" s="47">
        <v>10.80609756097561</v>
      </c>
      <c r="CE107" s="47">
        <v>4.0353577674147481</v>
      </c>
      <c r="CF107" s="47">
        <v>19.938346609063498</v>
      </c>
      <c r="CG107" s="47">
        <v>4.7085365853658541</v>
      </c>
      <c r="CH107" s="47">
        <v>1.758324832410376</v>
      </c>
      <c r="CI107" s="47">
        <v>8.6877278250303771</v>
      </c>
      <c r="CJ107" s="47">
        <v>0</v>
      </c>
      <c r="CK107" s="47">
        <v>0</v>
      </c>
      <c r="CL107" s="47">
        <v>0.16622340425531915</v>
      </c>
      <c r="CN107" s="47">
        <v>12310.62011247694</v>
      </c>
      <c r="CO107" s="47">
        <v>0</v>
      </c>
      <c r="CP107" s="47">
        <v>189.42350249948754</v>
      </c>
      <c r="CQ107" s="47">
        <v>15.766999999999999</v>
      </c>
      <c r="CR107" s="47" t="s">
        <v>157</v>
      </c>
      <c r="CS107" s="47" t="s">
        <v>157</v>
      </c>
      <c r="CT107" s="47">
        <v>0.12807640765407086</v>
      </c>
      <c r="CU107" s="47">
        <v>173.65650249948754</v>
      </c>
      <c r="CV107" s="47" t="s">
        <v>437</v>
      </c>
      <c r="CW107" s="47">
        <v>4.8805964559592905</v>
      </c>
      <c r="CX107" s="47">
        <v>345.98859257685109</v>
      </c>
      <c r="CY107" s="47">
        <v>0.44312976026531009</v>
      </c>
      <c r="CZ107" s="47">
        <v>1.4366411923406828</v>
      </c>
      <c r="DA107" s="47">
        <v>100</v>
      </c>
      <c r="DB107" s="47" t="s">
        <v>157</v>
      </c>
      <c r="DC107" s="23"/>
      <c r="DD107" s="47">
        <v>35.581000000000003</v>
      </c>
      <c r="DE107" s="47">
        <v>820</v>
      </c>
      <c r="DF107" s="47">
        <v>210</v>
      </c>
      <c r="DG107" s="47">
        <v>7.2340012928248214</v>
      </c>
      <c r="DH107" s="47">
        <v>7.9109356117028744</v>
      </c>
      <c r="DJ107" s="47">
        <v>1323.6132000000002</v>
      </c>
      <c r="DK107" s="47">
        <v>-4.7894540000000001</v>
      </c>
      <c r="DL107" s="47">
        <v>-5.0303970978832782</v>
      </c>
      <c r="DM107" s="47">
        <v>-1.8713077204125799</v>
      </c>
      <c r="DN107" s="47">
        <v>1.2807640765407084E-3</v>
      </c>
      <c r="DO107" s="47">
        <v>15.012951356679194</v>
      </c>
      <c r="DP107" s="47">
        <v>43.951898555394379</v>
      </c>
      <c r="DQ107" s="47" t="s">
        <v>157</v>
      </c>
      <c r="DR107" s="47" t="s">
        <v>157</v>
      </c>
      <c r="DS107" s="47">
        <v>-4.7894685353719915</v>
      </c>
      <c r="DT107" s="47">
        <v>6619.9809523809527</v>
      </c>
      <c r="DU107" s="47">
        <v>0.84637982027364123</v>
      </c>
      <c r="DV107" s="47">
        <v>62.475123449950303</v>
      </c>
      <c r="DW107" s="47">
        <f>IF(pitna[[#This Row],[SÚC]]="-","-",pitna[[#This Row],[ZVC30]]-pitna[[#This Row],[SÚC]])</f>
        <v>-25.2751234499503</v>
      </c>
      <c r="DX107" s="47" t="str">
        <f>IF(pitna[[#This Row],[Rozdíl Cena pro vodné - sociálně únosná cena]]="-","-",IF(pitna[[#This Row],[Rozdíl Cena pro vodné - sociálně únosná cena]]&gt;0,"ANO","NE"))</f>
        <v>NE</v>
      </c>
      <c r="DY107" s="47">
        <v>-18.523224894555923</v>
      </c>
      <c r="DZ107" s="13" t="s">
        <v>441</v>
      </c>
      <c r="EA107" s="55"/>
      <c r="EB107" s="55" t="s">
        <v>9531</v>
      </c>
      <c r="EC107" s="55" t="s">
        <v>0</v>
      </c>
      <c r="ED107" s="55" t="s">
        <v>9768</v>
      </c>
    </row>
    <row r="108" spans="1:134" ht="15" customHeight="1" x14ac:dyDescent="0.25">
      <c r="A108" s="29">
        <v>123</v>
      </c>
      <c r="B108" s="2" t="s">
        <v>597</v>
      </c>
      <c r="C108" s="3" t="s">
        <v>2679</v>
      </c>
      <c r="D108" s="2" t="s">
        <v>2679</v>
      </c>
      <c r="E108" s="2" t="s">
        <v>8</v>
      </c>
      <c r="F108" s="2" t="s">
        <v>4972</v>
      </c>
      <c r="G108" s="2" t="s">
        <v>5036</v>
      </c>
      <c r="H108" s="2" t="s">
        <v>5102</v>
      </c>
      <c r="I108" s="2" t="s">
        <v>5037</v>
      </c>
      <c r="J108" s="2" t="s">
        <v>7042</v>
      </c>
      <c r="K108" s="2" t="s">
        <v>7045</v>
      </c>
      <c r="L108" s="42" t="s">
        <v>7156</v>
      </c>
      <c r="O108" s="11">
        <v>45</v>
      </c>
      <c r="P108" s="47">
        <v>0.47</v>
      </c>
      <c r="Q108" s="47">
        <v>0</v>
      </c>
      <c r="R108" s="47">
        <v>0.28199999999999997</v>
      </c>
      <c r="S108" s="11">
        <v>25</v>
      </c>
      <c r="T108" s="11">
        <v>15</v>
      </c>
      <c r="U108" s="11">
        <v>0</v>
      </c>
      <c r="V108" s="47">
        <v>0</v>
      </c>
      <c r="W108" s="47">
        <v>1.5529999999999999</v>
      </c>
      <c r="X108" s="47">
        <v>0</v>
      </c>
      <c r="Y108" s="47">
        <v>0</v>
      </c>
      <c r="Z108" s="47">
        <v>6.4000000000000001E-2</v>
      </c>
      <c r="AA108" s="47">
        <v>1.4E-2</v>
      </c>
      <c r="AB108" s="47">
        <v>0</v>
      </c>
      <c r="AC108" s="11">
        <v>3</v>
      </c>
      <c r="AD108" s="11">
        <v>0</v>
      </c>
      <c r="AE108" s="11">
        <v>3</v>
      </c>
      <c r="AF108" s="11">
        <v>0</v>
      </c>
      <c r="AG108" s="49">
        <v>1</v>
      </c>
      <c r="AH108" s="47">
        <v>0</v>
      </c>
      <c r="AI108" s="47">
        <v>1.5529999999999999</v>
      </c>
      <c r="AJ108" s="47">
        <v>0</v>
      </c>
      <c r="AK108" s="47">
        <v>1185.393</v>
      </c>
      <c r="AL108" s="47">
        <v>1226.8900000000001</v>
      </c>
      <c r="AM108" s="47">
        <v>88.5</v>
      </c>
      <c r="AN108" s="51">
        <v>8.3999999999999995E-5</v>
      </c>
      <c r="AO108" s="51">
        <v>0</v>
      </c>
      <c r="AP108" s="51">
        <v>0</v>
      </c>
      <c r="AQ108" s="51">
        <v>8.3999999999999995E-5</v>
      </c>
      <c r="AR108" s="51">
        <v>0</v>
      </c>
      <c r="AS108" s="51">
        <v>1.274E-2</v>
      </c>
      <c r="AT108" s="51">
        <v>1.274E-2</v>
      </c>
      <c r="AU108" s="51">
        <v>0</v>
      </c>
      <c r="AV108" s="51">
        <v>0.03</v>
      </c>
      <c r="AW108" s="51">
        <v>0</v>
      </c>
      <c r="AX108" s="51">
        <v>0.03</v>
      </c>
      <c r="AY108" s="51">
        <v>1.5927E-2</v>
      </c>
      <c r="AZ108" s="51">
        <v>0.01</v>
      </c>
      <c r="BA108" s="51">
        <v>5.927E-3</v>
      </c>
      <c r="BB108" s="51">
        <v>0</v>
      </c>
      <c r="BC108" s="51">
        <v>0</v>
      </c>
      <c r="BD108" s="51">
        <v>0</v>
      </c>
      <c r="BE108" s="51">
        <v>5.3533999999999998E-2</v>
      </c>
      <c r="BF108" s="51">
        <v>0</v>
      </c>
      <c r="BG108" s="51">
        <v>0.125085</v>
      </c>
      <c r="BH108" s="18">
        <v>0.125085</v>
      </c>
      <c r="BI108" s="45">
        <v>2.41</v>
      </c>
      <c r="BJ108" s="47">
        <v>1</v>
      </c>
      <c r="BK108" s="51">
        <v>1.4890000000000001E-3</v>
      </c>
      <c r="BL108" s="18">
        <v>1.4890000000000001E-3</v>
      </c>
      <c r="BM108" s="51">
        <v>0</v>
      </c>
      <c r="BN108" s="51">
        <v>0</v>
      </c>
      <c r="BO108" s="47">
        <v>84</v>
      </c>
      <c r="BP108" s="51">
        <v>6.692E-3</v>
      </c>
      <c r="BQ108" s="18">
        <v>6.692E-3</v>
      </c>
      <c r="BR108" s="51">
        <v>5.3495619999999997</v>
      </c>
      <c r="BS108" s="47">
        <v>0</v>
      </c>
      <c r="BT108" s="51">
        <v>0.01</v>
      </c>
      <c r="BU108" s="51">
        <v>0</v>
      </c>
      <c r="BV108" s="51">
        <v>0.01</v>
      </c>
      <c r="BW108" s="51">
        <v>0</v>
      </c>
      <c r="BX108" s="51">
        <v>0.01</v>
      </c>
      <c r="BY108" s="51">
        <v>0</v>
      </c>
      <c r="BZ108" s="47">
        <v>88.652482269503551</v>
      </c>
      <c r="CC108" s="47">
        <v>1.8</v>
      </c>
      <c r="CD108" s="47">
        <v>1.4222222222222223</v>
      </c>
      <c r="CE108" s="47">
        <v>0.62178179345186058</v>
      </c>
      <c r="CF108" s="47">
        <v>4.1210560206052804</v>
      </c>
      <c r="CG108" s="47">
        <v>0.31111111111111112</v>
      </c>
      <c r="CH108" s="47">
        <v>0.13601476731759449</v>
      </c>
      <c r="CI108" s="47">
        <v>0.90148100450740509</v>
      </c>
      <c r="CJ108" s="47">
        <v>0</v>
      </c>
      <c r="CK108" s="47">
        <v>0</v>
      </c>
      <c r="CL108" s="47">
        <v>0</v>
      </c>
      <c r="CN108" s="47">
        <v>2412.2830000000004</v>
      </c>
      <c r="CO108" s="47">
        <v>0</v>
      </c>
      <c r="CP108" s="47">
        <v>42.081634722222219</v>
      </c>
      <c r="CQ108" s="47" t="s">
        <v>157</v>
      </c>
      <c r="CR108" s="47">
        <v>15.927</v>
      </c>
      <c r="CS108" s="47" t="s">
        <v>157</v>
      </c>
      <c r="CT108" s="47">
        <v>0.6602459164202541</v>
      </c>
      <c r="CU108" s="47">
        <v>26.15463472222222</v>
      </c>
      <c r="CV108" s="47" t="s">
        <v>437</v>
      </c>
      <c r="CW108" s="47">
        <v>17.565234870532048</v>
      </c>
      <c r="CX108" s="47">
        <v>1620.0691739422432</v>
      </c>
      <c r="CY108" s="47">
        <v>10.696440564137003</v>
      </c>
      <c r="CZ108" s="47">
        <v>1.607743964686035</v>
      </c>
      <c r="DA108" s="47">
        <v>100</v>
      </c>
      <c r="DB108" s="47" t="s">
        <v>157</v>
      </c>
      <c r="DC108" s="23"/>
      <c r="DD108" s="47">
        <v>1.4890000000000001</v>
      </c>
      <c r="DE108" s="47">
        <v>45</v>
      </c>
      <c r="DF108" s="47">
        <v>25</v>
      </c>
      <c r="DG108" s="47">
        <v>20.147750167897915</v>
      </c>
      <c r="DH108" s="47">
        <v>35.952988582941565</v>
      </c>
      <c r="DJ108" s="47">
        <v>131.77650000000003</v>
      </c>
      <c r="DK108" s="47">
        <v>5.3495619999999997</v>
      </c>
      <c r="DL108" s="47">
        <v>5.0782954472155497</v>
      </c>
      <c r="DM108" s="47">
        <v>4.494291470785762</v>
      </c>
      <c r="DN108" s="47">
        <v>0</v>
      </c>
      <c r="DO108" s="47">
        <v>53.606288888888898</v>
      </c>
      <c r="DP108" s="47" t="s">
        <v>157</v>
      </c>
      <c r="DQ108" s="47">
        <v>101.57127919558241</v>
      </c>
      <c r="DR108" s="47" t="s">
        <v>157</v>
      </c>
      <c r="DS108" s="47">
        <v>5.3499620258224407</v>
      </c>
      <c r="DT108" s="47">
        <v>5003.3999999999996</v>
      </c>
      <c r="DU108" s="47">
        <v>0.8713092982671532</v>
      </c>
      <c r="DV108" s="47">
        <v>63.820366486001497</v>
      </c>
      <c r="DW108" s="47">
        <f>IF(pitna[[#This Row],[SÚC]]="-","-",pitna[[#This Row],[ZVC30]]-pitna[[#This Row],[SÚC]])</f>
        <v>24.679633513998503</v>
      </c>
      <c r="DX108" s="47" t="str">
        <f>IF(pitna[[#This Row],[Rozdíl Cena pro vodné - sociálně únosná cena]]="-","-",IF(pitna[[#This Row],[Rozdíl Cena pro vodné - sociálně únosná cena]]&gt;0,"ANO","NE"))</f>
        <v>ANO</v>
      </c>
      <c r="DY108" s="47">
        <v>37.750912709580909</v>
      </c>
      <c r="DZ108" s="13" t="s">
        <v>9914</v>
      </c>
      <c r="EA108" s="55"/>
      <c r="EB108" s="55" t="s">
        <v>9522</v>
      </c>
      <c r="EC108" s="55" t="s">
        <v>0</v>
      </c>
      <c r="ED108" s="55" t="s">
        <v>9779</v>
      </c>
    </row>
    <row r="109" spans="1:134" ht="15" customHeight="1" x14ac:dyDescent="0.25">
      <c r="A109" s="29">
        <v>125</v>
      </c>
      <c r="B109" s="2" t="s">
        <v>598</v>
      </c>
      <c r="C109" s="3" t="s">
        <v>2680</v>
      </c>
      <c r="D109" s="2" t="s">
        <v>2680</v>
      </c>
      <c r="E109" s="2" t="s">
        <v>8</v>
      </c>
      <c r="F109" s="2" t="s">
        <v>2680</v>
      </c>
      <c r="G109" s="2" t="s">
        <v>5103</v>
      </c>
      <c r="H109" s="2" t="s">
        <v>5104</v>
      </c>
      <c r="I109" s="2" t="s">
        <v>5026</v>
      </c>
      <c r="J109" s="2" t="s">
        <v>7042</v>
      </c>
      <c r="K109" s="2" t="s">
        <v>7045</v>
      </c>
      <c r="L109" s="42" t="s">
        <v>7157</v>
      </c>
      <c r="O109" s="11">
        <v>170</v>
      </c>
      <c r="P109" s="47">
        <v>0.22500000000000001</v>
      </c>
      <c r="Q109" s="47">
        <v>0</v>
      </c>
      <c r="R109" s="47">
        <v>0.29299999999999998</v>
      </c>
      <c r="S109" s="11">
        <v>1</v>
      </c>
      <c r="T109" s="11">
        <v>1</v>
      </c>
      <c r="U109" s="11">
        <v>0</v>
      </c>
      <c r="V109" s="47">
        <v>0</v>
      </c>
      <c r="W109" s="47">
        <v>6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11">
        <v>2</v>
      </c>
      <c r="AD109" s="11">
        <v>0</v>
      </c>
      <c r="AE109" s="11">
        <v>2</v>
      </c>
      <c r="AF109" s="11">
        <v>0</v>
      </c>
      <c r="AG109" s="49"/>
      <c r="AH109" s="47">
        <v>0</v>
      </c>
      <c r="AI109" s="47">
        <v>0</v>
      </c>
      <c r="AJ109" s="47">
        <v>0</v>
      </c>
      <c r="AK109" s="47">
        <v>1582</v>
      </c>
      <c r="AL109" s="47">
        <v>0</v>
      </c>
      <c r="AM109" s="47">
        <v>50.44</v>
      </c>
      <c r="AN109" s="51">
        <v>2.7696999999999999E-2</v>
      </c>
      <c r="AO109" s="51">
        <v>0</v>
      </c>
      <c r="AP109" s="51">
        <v>2.7696999999999999E-2</v>
      </c>
      <c r="AQ109" s="51">
        <v>0</v>
      </c>
      <c r="AR109" s="51">
        <v>0</v>
      </c>
      <c r="AS109" s="51">
        <v>0</v>
      </c>
      <c r="AT109" s="51">
        <v>0</v>
      </c>
      <c r="AU109" s="51">
        <v>0</v>
      </c>
      <c r="AV109" s="51">
        <v>0</v>
      </c>
      <c r="AW109" s="51">
        <v>0</v>
      </c>
      <c r="AX109" s="51">
        <v>0</v>
      </c>
      <c r="AY109" s="51">
        <v>1.3192000000000001E-2</v>
      </c>
      <c r="AZ109" s="51">
        <v>1.3192000000000001E-2</v>
      </c>
      <c r="BA109" s="51">
        <v>0</v>
      </c>
      <c r="BB109" s="51">
        <v>0</v>
      </c>
      <c r="BC109" s="51">
        <v>0</v>
      </c>
      <c r="BD109" s="51">
        <v>0</v>
      </c>
      <c r="BE109" s="51">
        <v>1.0545000000000001E-2</v>
      </c>
      <c r="BF109" s="51">
        <v>0</v>
      </c>
      <c r="BG109" s="51">
        <v>5.1434000000000001E-2</v>
      </c>
      <c r="BH109" s="18">
        <v>0.234625</v>
      </c>
      <c r="BI109" s="45">
        <v>1.58</v>
      </c>
      <c r="BJ109" s="47">
        <v>0</v>
      </c>
      <c r="BK109" s="51">
        <v>7.5699999999999997E-4</v>
      </c>
      <c r="BL109" s="18">
        <v>5.7250000000000001E-3</v>
      </c>
      <c r="BM109" s="51">
        <v>0</v>
      </c>
      <c r="BN109" s="51">
        <v>0</v>
      </c>
      <c r="BO109" s="47">
        <v>67.930000000000007</v>
      </c>
      <c r="BP109" s="51">
        <v>-1.3240999999999999E-2</v>
      </c>
      <c r="BQ109" s="18">
        <v>5.4178999999999998E-2</v>
      </c>
      <c r="BR109" s="51">
        <v>-25.743528999999999</v>
      </c>
      <c r="BS109" s="47">
        <v>0</v>
      </c>
      <c r="BT109" s="51">
        <v>0</v>
      </c>
      <c r="BU109" s="51">
        <v>0</v>
      </c>
      <c r="BV109" s="51">
        <v>6.0000000000000001E-3</v>
      </c>
      <c r="BW109" s="51">
        <v>0</v>
      </c>
      <c r="BX109" s="51">
        <v>0</v>
      </c>
      <c r="BY109" s="51">
        <v>6.0000000000000001E-3</v>
      </c>
      <c r="BZ109" s="47">
        <v>3.4129692832764507</v>
      </c>
      <c r="CC109" s="47">
        <v>170</v>
      </c>
      <c r="CD109" s="47">
        <v>0</v>
      </c>
      <c r="CE109" s="47">
        <v>0</v>
      </c>
      <c r="CF109" s="47">
        <v>0</v>
      </c>
      <c r="CG109" s="47">
        <v>0</v>
      </c>
      <c r="CH109" s="47">
        <v>0</v>
      </c>
      <c r="CI109" s="47">
        <v>0</v>
      </c>
      <c r="CJ109" s="47">
        <v>0</v>
      </c>
      <c r="CK109" s="47">
        <v>0</v>
      </c>
      <c r="CL109" s="47">
        <v>0</v>
      </c>
      <c r="CN109" s="47">
        <v>1582</v>
      </c>
      <c r="CO109" s="47">
        <v>0</v>
      </c>
      <c r="CP109" s="47">
        <v>19.774999999999999</v>
      </c>
      <c r="CQ109" s="47" t="s">
        <v>157</v>
      </c>
      <c r="CR109" s="47">
        <v>0</v>
      </c>
      <c r="CS109" s="47" t="s">
        <v>157</v>
      </c>
      <c r="CT109" s="47">
        <v>0</v>
      </c>
      <c r="CU109" s="47">
        <v>19.774999999999999</v>
      </c>
      <c r="CV109" s="47" t="s">
        <v>437</v>
      </c>
      <c r="CW109" s="47">
        <v>26.122853368560104</v>
      </c>
      <c r="CX109" s="47">
        <v>2089.8282694848085</v>
      </c>
      <c r="CY109" s="47">
        <v>0</v>
      </c>
      <c r="CZ109" s="47">
        <v>1.25</v>
      </c>
      <c r="DA109" s="47">
        <v>0</v>
      </c>
      <c r="DB109" s="47" t="s">
        <v>157</v>
      </c>
      <c r="DC109" s="23"/>
      <c r="DD109" s="47" t="s">
        <v>157</v>
      </c>
      <c r="DE109" s="47" t="s">
        <v>157</v>
      </c>
      <c r="DF109" s="47" t="s">
        <v>157</v>
      </c>
      <c r="DG109" s="47">
        <v>0</v>
      </c>
      <c r="DH109" s="47">
        <v>13.92998678996037</v>
      </c>
      <c r="DJ109" s="47">
        <v>38.183079999999997</v>
      </c>
      <c r="DK109" s="47">
        <v>-25.743528999999999</v>
      </c>
      <c r="DL109" s="47">
        <v>-34.6776635095964</v>
      </c>
      <c r="DM109" s="47">
        <v>-17.491413474240421</v>
      </c>
      <c r="DN109" s="47">
        <v>0</v>
      </c>
      <c r="DO109" s="47">
        <v>9.3058823529411772</v>
      </c>
      <c r="DP109" s="47" t="s">
        <v>157</v>
      </c>
      <c r="DQ109" s="47">
        <v>76.640686922060766</v>
      </c>
      <c r="DR109" s="47" t="s">
        <v>157</v>
      </c>
      <c r="DS109" s="47">
        <v>-25.74367150134152</v>
      </c>
      <c r="DT109" s="47">
        <v>51434</v>
      </c>
      <c r="DU109" s="47">
        <v>0.5362114339479559</v>
      </c>
      <c r="DV109" s="47">
        <v>55.458662486441703</v>
      </c>
      <c r="DW109" s="47">
        <f>IF(pitna[[#This Row],[SÚC]]="-","-",pitna[[#This Row],[ZVC30]]-pitna[[#This Row],[SÚC]])</f>
        <v>-5.0186624864417055</v>
      </c>
      <c r="DX109" s="47" t="str">
        <f>IF(pitna[[#This Row],[Rozdíl Cena pro vodné - sociálně únosná cena]]="-","-",IF(pitna[[#This Row],[Rozdíl Cena pro vodné - sociálně únosná cena]]&gt;0,"ANO","NE"))</f>
        <v>NE</v>
      </c>
      <c r="DY109" s="47">
        <v>21.182024435619063</v>
      </c>
      <c r="DZ109" s="13" t="s">
        <v>9914</v>
      </c>
      <c r="EA109" s="55"/>
      <c r="EB109" s="55" t="s">
        <v>9547</v>
      </c>
      <c r="EC109" s="55" t="s">
        <v>9723</v>
      </c>
      <c r="ED109" s="55" t="s">
        <v>9778</v>
      </c>
    </row>
    <row r="110" spans="1:134" ht="15" customHeight="1" x14ac:dyDescent="0.25">
      <c r="A110" s="29">
        <v>127</v>
      </c>
      <c r="B110" s="2" t="s">
        <v>599</v>
      </c>
      <c r="C110" s="3" t="s">
        <v>2681</v>
      </c>
      <c r="D110" s="2" t="s">
        <v>4214</v>
      </c>
      <c r="E110" s="2" t="s">
        <v>9</v>
      </c>
      <c r="F110" s="2" t="s">
        <v>2681</v>
      </c>
      <c r="G110" s="2" t="s">
        <v>7</v>
      </c>
      <c r="H110" s="2" t="s">
        <v>5105</v>
      </c>
      <c r="I110" s="2" t="s">
        <v>439</v>
      </c>
      <c r="J110" s="2" t="s">
        <v>7039</v>
      </c>
      <c r="K110" s="2" t="s">
        <v>7041</v>
      </c>
      <c r="L110" s="42" t="s">
        <v>7158</v>
      </c>
      <c r="O110" s="11">
        <v>785</v>
      </c>
      <c r="P110" s="47">
        <v>7.4</v>
      </c>
      <c r="Q110" s="47">
        <v>0</v>
      </c>
      <c r="R110" s="47">
        <v>6.06</v>
      </c>
      <c r="S110" s="11">
        <v>269</v>
      </c>
      <c r="T110" s="11">
        <v>390</v>
      </c>
      <c r="U110" s="11">
        <v>3</v>
      </c>
      <c r="V110" s="47">
        <v>350</v>
      </c>
      <c r="W110" s="47">
        <v>24.652999999999999</v>
      </c>
      <c r="X110" s="47">
        <v>0</v>
      </c>
      <c r="Y110" s="47">
        <v>0</v>
      </c>
      <c r="Z110" s="47">
        <v>10.321999999999999</v>
      </c>
      <c r="AA110" s="47">
        <v>8.4990000000000006</v>
      </c>
      <c r="AB110" s="47">
        <v>2</v>
      </c>
      <c r="AC110" s="11">
        <v>6</v>
      </c>
      <c r="AD110" s="11">
        <v>0</v>
      </c>
      <c r="AE110" s="11">
        <v>6</v>
      </c>
      <c r="AF110" s="11">
        <v>6</v>
      </c>
      <c r="AG110" s="49">
        <v>1</v>
      </c>
      <c r="AH110" s="47">
        <v>0</v>
      </c>
      <c r="AI110" s="47">
        <v>24.652999999999999</v>
      </c>
      <c r="AJ110" s="47">
        <v>0</v>
      </c>
      <c r="AK110" s="47">
        <v>23457.453000000001</v>
      </c>
      <c r="AL110" s="47">
        <v>4273.5959999999995</v>
      </c>
      <c r="AM110" s="47">
        <v>31.720815016398017</v>
      </c>
      <c r="AN110" s="51">
        <v>5.8064000000000004E-2</v>
      </c>
      <c r="AO110" s="51">
        <v>4.9306000000000003E-2</v>
      </c>
      <c r="AP110" s="51">
        <v>0</v>
      </c>
      <c r="AQ110" s="51">
        <v>8.7580000000000002E-3</v>
      </c>
      <c r="AR110" s="51">
        <v>0</v>
      </c>
      <c r="AS110" s="51">
        <v>0.186528</v>
      </c>
      <c r="AT110" s="51">
        <v>0.186528</v>
      </c>
      <c r="AU110" s="51">
        <v>0</v>
      </c>
      <c r="AV110" s="51">
        <v>4.3064999999999999E-2</v>
      </c>
      <c r="AW110" s="51">
        <v>2.1842E-2</v>
      </c>
      <c r="AX110" s="51">
        <v>2.1222999999999999E-2</v>
      </c>
      <c r="AY110" s="51">
        <v>8.6248000000000005E-2</v>
      </c>
      <c r="AZ110" s="51">
        <v>0</v>
      </c>
      <c r="BA110" s="51">
        <v>4.3255000000000002E-2</v>
      </c>
      <c r="BB110" s="51">
        <v>4.2993000000000003E-2</v>
      </c>
      <c r="BC110" s="51">
        <v>0</v>
      </c>
      <c r="BD110" s="51">
        <v>0</v>
      </c>
      <c r="BE110" s="51">
        <v>8.5197999999999996E-2</v>
      </c>
      <c r="BF110" s="51">
        <v>5.2510000000000005E-3</v>
      </c>
      <c r="BG110" s="51">
        <v>0.50221700000000002</v>
      </c>
      <c r="BH110" s="18">
        <v>0.91006999999999993</v>
      </c>
      <c r="BI110" s="45">
        <v>64.52</v>
      </c>
      <c r="BJ110" s="47">
        <v>0</v>
      </c>
      <c r="BK110" s="51">
        <v>1.4331E-2</v>
      </c>
      <c r="BL110" s="18">
        <v>2.8756E-2</v>
      </c>
      <c r="BM110" s="51">
        <v>0</v>
      </c>
      <c r="BN110" s="51">
        <v>0</v>
      </c>
      <c r="BO110" s="47">
        <v>35.044100202358528</v>
      </c>
      <c r="BP110" s="51">
        <v>-4.7626000000000002E-2</v>
      </c>
      <c r="BQ110" s="18">
        <v>0</v>
      </c>
      <c r="BR110" s="51">
        <v>-9.4831517053385284</v>
      </c>
      <c r="BS110" s="47">
        <v>0</v>
      </c>
      <c r="BT110" s="51">
        <v>0.42568</v>
      </c>
      <c r="BU110" s="51">
        <v>3.9507439999999998</v>
      </c>
      <c r="BV110" s="51">
        <v>2.2523999999999999E-2</v>
      </c>
      <c r="BW110" s="51">
        <v>1.061051</v>
      </c>
      <c r="BX110" s="51">
        <v>2.2523999999999999E-2</v>
      </c>
      <c r="BY110" s="51">
        <v>0</v>
      </c>
      <c r="BZ110" s="47">
        <v>44.38943894389439</v>
      </c>
      <c r="CC110" s="47">
        <v>2.9182156133828996</v>
      </c>
      <c r="CD110" s="47">
        <v>13.14904458598726</v>
      </c>
      <c r="CE110" s="47">
        <v>4.6665762466657625</v>
      </c>
      <c r="CF110" s="47">
        <v>41.869143714760874</v>
      </c>
      <c r="CG110" s="47">
        <v>10.826751592356688</v>
      </c>
      <c r="CH110" s="47">
        <v>3.8423979384239799</v>
      </c>
      <c r="CI110" s="47">
        <v>34.474506145296722</v>
      </c>
      <c r="CJ110" s="47">
        <v>0</v>
      </c>
      <c r="CK110" s="47">
        <v>100</v>
      </c>
      <c r="CL110" s="47">
        <v>0.16501650165016502</v>
      </c>
      <c r="CN110" s="47">
        <v>27731.048999999999</v>
      </c>
      <c r="CO110" s="47">
        <v>0.27027027027027023</v>
      </c>
      <c r="CP110" s="47">
        <v>388.18696249999999</v>
      </c>
      <c r="CQ110" s="47">
        <v>86.248000000000005</v>
      </c>
      <c r="CR110" s="47" t="s">
        <v>157</v>
      </c>
      <c r="CS110" s="47" t="s">
        <v>157</v>
      </c>
      <c r="CT110" s="47">
        <v>0.31101600231567156</v>
      </c>
      <c r="CU110" s="47">
        <v>301.9389625</v>
      </c>
      <c r="CV110" s="47" t="s">
        <v>437</v>
      </c>
      <c r="CW110" s="47">
        <v>21.068938838880747</v>
      </c>
      <c r="CX110" s="47">
        <v>1935.0393552438768</v>
      </c>
      <c r="CY110" s="47">
        <v>6.0182820459144519</v>
      </c>
      <c r="CZ110" s="47">
        <v>1.3403712584502181</v>
      </c>
      <c r="DA110" s="47">
        <v>100</v>
      </c>
      <c r="DB110" s="47" t="s">
        <v>157</v>
      </c>
      <c r="DC110" s="23"/>
      <c r="DD110" s="47" t="s">
        <v>157</v>
      </c>
      <c r="DE110" s="47" t="s">
        <v>157</v>
      </c>
      <c r="DF110" s="47" t="s">
        <v>157</v>
      </c>
      <c r="DG110" s="47">
        <v>3.005024073686414</v>
      </c>
      <c r="DH110" s="47">
        <v>5.9450143046542454</v>
      </c>
      <c r="DJ110" s="47">
        <v>454.59099999999995</v>
      </c>
      <c r="DK110" s="47">
        <v>-9.4831517053385284</v>
      </c>
      <c r="DL110" s="47">
        <v>-10.476670237642191</v>
      </c>
      <c r="DM110" s="47">
        <v>-3.3232851859605055</v>
      </c>
      <c r="DN110" s="47">
        <v>1.5503560647849998E-3</v>
      </c>
      <c r="DO110" s="47">
        <v>35.326177070063693</v>
      </c>
      <c r="DP110" s="47">
        <v>56.113039041239276</v>
      </c>
      <c r="DQ110" s="47" t="s">
        <v>157</v>
      </c>
      <c r="DR110" s="47" t="s">
        <v>157</v>
      </c>
      <c r="DS110" s="47">
        <v>-9.4831517053385284</v>
      </c>
      <c r="DT110" s="47">
        <v>1866.9776951672864</v>
      </c>
      <c r="DU110" s="47">
        <v>0.56530203244000687</v>
      </c>
      <c r="DV110" s="47">
        <v>63.627060885316503</v>
      </c>
      <c r="DW110" s="47">
        <f>IF(pitna[[#This Row],[SÚC]]="-","-",pitna[[#This Row],[ZVC30]]-pitna[[#This Row],[SÚC]])</f>
        <v>-31.906245868918486</v>
      </c>
      <c r="DX110" s="47" t="str">
        <f>IF(pitna[[#This Row],[Rozdíl Cena pro vodné - sociálně únosná cena]]="-","-",IF(pitna[[#This Row],[Rozdíl Cena pro vodné - sociálně únosná cena]]&gt;0,"ANO","NE"))</f>
        <v>NE</v>
      </c>
      <c r="DY110" s="47">
        <v>-7.5140218440772273</v>
      </c>
      <c r="DZ110" s="13" t="s">
        <v>441</v>
      </c>
      <c r="EA110" s="55"/>
      <c r="EB110" s="55" t="s">
        <v>9531</v>
      </c>
      <c r="EC110" s="55" t="s">
        <v>9723</v>
      </c>
      <c r="ED110" s="55" t="s">
        <v>9790</v>
      </c>
    </row>
    <row r="111" spans="1:134" ht="15" customHeight="1" x14ac:dyDescent="0.25">
      <c r="A111" s="29">
        <v>129</v>
      </c>
      <c r="B111" s="2" t="s">
        <v>600</v>
      </c>
      <c r="C111" s="3" t="s">
        <v>2681</v>
      </c>
      <c r="D111" s="2" t="s">
        <v>4215</v>
      </c>
      <c r="E111" s="2" t="s">
        <v>9</v>
      </c>
      <c r="F111" s="2" t="s">
        <v>2681</v>
      </c>
      <c r="G111" s="2" t="s">
        <v>7</v>
      </c>
      <c r="H111" s="2" t="s">
        <v>5106</v>
      </c>
      <c r="I111" s="2" t="s">
        <v>439</v>
      </c>
      <c r="J111" s="2" t="s">
        <v>7043</v>
      </c>
      <c r="K111" s="2" t="s">
        <v>7040</v>
      </c>
      <c r="L111" s="42" t="s">
        <v>7159</v>
      </c>
      <c r="O111" s="11">
        <v>4035</v>
      </c>
      <c r="P111" s="47">
        <v>29.05</v>
      </c>
      <c r="Q111" s="47">
        <v>0</v>
      </c>
      <c r="R111" s="47">
        <v>27.05</v>
      </c>
      <c r="S111" s="11">
        <v>920</v>
      </c>
      <c r="T111" s="11">
        <v>1026</v>
      </c>
      <c r="U111" s="11">
        <v>3</v>
      </c>
      <c r="V111" s="47">
        <v>1550</v>
      </c>
      <c r="W111" s="47">
        <v>217.78800000000001</v>
      </c>
      <c r="X111" s="47">
        <v>0</v>
      </c>
      <c r="Y111" s="47">
        <v>0</v>
      </c>
      <c r="Z111" s="47">
        <v>63.820999999999998</v>
      </c>
      <c r="AA111" s="47">
        <v>0</v>
      </c>
      <c r="AB111" s="47">
        <v>10</v>
      </c>
      <c r="AC111" s="11">
        <v>6</v>
      </c>
      <c r="AD111" s="11">
        <v>0</v>
      </c>
      <c r="AE111" s="11">
        <v>6</v>
      </c>
      <c r="AF111" s="11">
        <v>0</v>
      </c>
      <c r="AG111" s="49">
        <v>1</v>
      </c>
      <c r="AH111" s="47">
        <v>0</v>
      </c>
      <c r="AI111" s="47">
        <v>94.373999999999995</v>
      </c>
      <c r="AJ111" s="47">
        <v>0</v>
      </c>
      <c r="AK111" s="47">
        <v>109588.02</v>
      </c>
      <c r="AL111" s="47">
        <v>3294.6</v>
      </c>
      <c r="AM111" s="47">
        <v>39.14</v>
      </c>
      <c r="AN111" s="51">
        <v>0.49947599999999998</v>
      </c>
      <c r="AO111" s="51">
        <v>0.43557600000000002</v>
      </c>
      <c r="AP111" s="51">
        <v>0</v>
      </c>
      <c r="AQ111" s="51">
        <v>6.3899999999999998E-2</v>
      </c>
      <c r="AR111" s="51">
        <v>0</v>
      </c>
      <c r="AS111" s="51">
        <v>0.285802</v>
      </c>
      <c r="AT111" s="51">
        <v>0.26605600000000001</v>
      </c>
      <c r="AU111" s="51">
        <v>1.9746E-2</v>
      </c>
      <c r="AV111" s="51">
        <v>1.946105</v>
      </c>
      <c r="AW111" s="51">
        <v>1.281239</v>
      </c>
      <c r="AX111" s="51">
        <v>0.66486599999999996</v>
      </c>
      <c r="AY111" s="51">
        <v>2.2460589999999998</v>
      </c>
      <c r="AZ111" s="51">
        <v>0</v>
      </c>
      <c r="BA111" s="51">
        <v>0.19005900000000001</v>
      </c>
      <c r="BB111" s="51">
        <v>2.056</v>
      </c>
      <c r="BC111" s="51">
        <v>0</v>
      </c>
      <c r="BD111" s="51">
        <v>0</v>
      </c>
      <c r="BE111" s="51">
        <v>0.40754499999999999</v>
      </c>
      <c r="BF111" s="51">
        <v>0.123172</v>
      </c>
      <c r="BG111" s="51">
        <v>6.7018490000000002</v>
      </c>
      <c r="BH111" s="18">
        <v>5.6790000000000003</v>
      </c>
      <c r="BI111" s="45">
        <v>122.42</v>
      </c>
      <c r="BJ111" s="47">
        <v>0</v>
      </c>
      <c r="BK111" s="51">
        <v>0.15396699999999999</v>
      </c>
      <c r="BL111" s="18">
        <v>0.15</v>
      </c>
      <c r="BM111" s="51">
        <v>0</v>
      </c>
      <c r="BN111" s="51">
        <v>0</v>
      </c>
      <c r="BO111" s="47">
        <v>43.52</v>
      </c>
      <c r="BP111" s="51">
        <v>-0.67506699999999997</v>
      </c>
      <c r="BQ111" s="18">
        <v>0.1925</v>
      </c>
      <c r="BR111" s="51">
        <v>-10.072853</v>
      </c>
      <c r="BS111" s="47">
        <v>0</v>
      </c>
      <c r="BT111" s="51">
        <v>23.22</v>
      </c>
      <c r="BU111" s="51">
        <v>19.399999999999999</v>
      </c>
      <c r="BV111" s="51">
        <v>2.306</v>
      </c>
      <c r="BW111" s="51">
        <v>0</v>
      </c>
      <c r="BX111" s="51">
        <v>2.056</v>
      </c>
      <c r="BY111" s="51">
        <v>0.25</v>
      </c>
      <c r="BZ111" s="47">
        <v>34.011090573012936</v>
      </c>
      <c r="CC111" s="47">
        <v>4.3858695652173916</v>
      </c>
      <c r="CD111" s="47">
        <v>15.816852540272615</v>
      </c>
      <c r="CE111" s="47">
        <v>6.4640316005368037</v>
      </c>
      <c r="CF111" s="47">
        <v>29.304185721894683</v>
      </c>
      <c r="CG111" s="47">
        <v>0</v>
      </c>
      <c r="CH111" s="47">
        <v>0</v>
      </c>
      <c r="CI111" s="47">
        <v>0</v>
      </c>
      <c r="CJ111" s="47">
        <v>0</v>
      </c>
      <c r="CK111" s="47">
        <v>0</v>
      </c>
      <c r="CL111" s="47">
        <v>0.18484288354898337</v>
      </c>
      <c r="CN111" s="47">
        <v>112882.62000000001</v>
      </c>
      <c r="CO111" s="47">
        <v>0.34423407917383819</v>
      </c>
      <c r="CP111" s="47">
        <v>1443.0635833333333</v>
      </c>
      <c r="CQ111" s="47">
        <v>2246.0590000000002</v>
      </c>
      <c r="CR111" s="47" t="s">
        <v>157</v>
      </c>
      <c r="CS111" s="47" t="s">
        <v>157</v>
      </c>
      <c r="CT111" s="47">
        <v>1.989729685579587</v>
      </c>
      <c r="CU111" s="47">
        <v>0</v>
      </c>
      <c r="CV111" s="47" t="s">
        <v>438</v>
      </c>
      <c r="CW111" s="47">
        <v>0</v>
      </c>
      <c r="CX111" s="47">
        <v>733.16113193086846</v>
      </c>
      <c r="CY111" s="47">
        <v>14.587924685159809</v>
      </c>
      <c r="CZ111" s="47">
        <v>1.2661675740170948</v>
      </c>
      <c r="DA111" s="47">
        <v>89.158716392020807</v>
      </c>
      <c r="DB111" s="47" t="s">
        <v>157</v>
      </c>
      <c r="DC111" s="23"/>
      <c r="DD111" s="47" t="s">
        <v>157</v>
      </c>
      <c r="DE111" s="47" t="s">
        <v>157</v>
      </c>
      <c r="DF111" s="47" t="s">
        <v>157</v>
      </c>
      <c r="DG111" s="47">
        <v>12.63975397325401</v>
      </c>
      <c r="DH111" s="47">
        <v>2.6469633103197441</v>
      </c>
      <c r="DJ111" s="47">
        <v>6026.2683799999995</v>
      </c>
      <c r="DK111" s="47">
        <v>-10.072853</v>
      </c>
      <c r="DL111" s="47">
        <v>-11.202073280380519</v>
      </c>
      <c r="DM111" s="47">
        <v>-4.3844914819409357</v>
      </c>
      <c r="DN111" s="47">
        <v>1.8213609854200761E-2</v>
      </c>
      <c r="DO111" s="47">
        <v>27.97586617100372</v>
      </c>
      <c r="DP111" s="47">
        <v>43.527827391583912</v>
      </c>
      <c r="DQ111" s="47" t="s">
        <v>157</v>
      </c>
      <c r="DR111" s="47" t="s">
        <v>157</v>
      </c>
      <c r="DS111" s="47">
        <v>-10.072847060564927</v>
      </c>
      <c r="DT111" s="47">
        <v>7284.6184782608698</v>
      </c>
      <c r="DU111" s="47">
        <v>0.89919489084281057</v>
      </c>
      <c r="DV111" s="47">
        <v>63.627060885316503</v>
      </c>
      <c r="DW111" s="47">
        <f>IF(pitna[[#This Row],[SÚC]]="-","-",pitna[[#This Row],[ZVC30]]-pitna[[#This Row],[SÚC]])</f>
        <v>-24.487060885316502</v>
      </c>
      <c r="DX111" s="47" t="str">
        <f>IF(pitna[[#This Row],[Rozdíl Cena pro vodné - sociálně únosná cena]]="-","-",IF(pitna[[#This Row],[Rozdíl Cena pro vodné - sociálně únosná cena]]&gt;0,"ANO","NE"))</f>
        <v>NE</v>
      </c>
      <c r="DY111" s="47">
        <v>-20.099233493732591</v>
      </c>
      <c r="DZ111" s="13" t="s">
        <v>441</v>
      </c>
      <c r="EA111" s="55"/>
      <c r="EB111" s="55" t="s">
        <v>9536</v>
      </c>
      <c r="EC111" s="55" t="s">
        <v>9723</v>
      </c>
      <c r="ED111" s="55" t="s">
        <v>9778</v>
      </c>
    </row>
    <row r="112" spans="1:134" ht="15" customHeight="1" x14ac:dyDescent="0.25">
      <c r="A112" s="29">
        <v>130</v>
      </c>
      <c r="B112" s="2" t="s">
        <v>601</v>
      </c>
      <c r="C112" s="3" t="s">
        <v>2682</v>
      </c>
      <c r="D112" s="2" t="s">
        <v>2682</v>
      </c>
      <c r="E112" s="2" t="s">
        <v>8</v>
      </c>
      <c r="F112" s="2" t="s">
        <v>2682</v>
      </c>
      <c r="G112" s="2" t="s">
        <v>5027</v>
      </c>
      <c r="H112" s="2" t="s">
        <v>5107</v>
      </c>
      <c r="I112" s="2" t="s">
        <v>5026</v>
      </c>
      <c r="J112" s="2" t="s">
        <v>7042</v>
      </c>
      <c r="K112" s="2" t="s">
        <v>7045</v>
      </c>
      <c r="L112" s="42" t="s">
        <v>7160</v>
      </c>
      <c r="O112" s="11">
        <v>500</v>
      </c>
      <c r="P112" s="47">
        <v>1.0549999999999999</v>
      </c>
      <c r="Q112" s="47">
        <v>0</v>
      </c>
      <c r="R112" s="47">
        <v>1.274</v>
      </c>
      <c r="S112" s="11">
        <v>20</v>
      </c>
      <c r="T112" s="11">
        <v>20</v>
      </c>
      <c r="U112" s="11">
        <v>1</v>
      </c>
      <c r="V112" s="47">
        <v>240</v>
      </c>
      <c r="W112" s="47">
        <v>10.537000000000001</v>
      </c>
      <c r="X112" s="47">
        <v>0</v>
      </c>
      <c r="Y112" s="47">
        <v>0</v>
      </c>
      <c r="Z112" s="47">
        <v>1.1870000000000001</v>
      </c>
      <c r="AA112" s="47">
        <v>1.0149999999999999</v>
      </c>
      <c r="AB112" s="47">
        <v>0</v>
      </c>
      <c r="AC112" s="11">
        <v>5</v>
      </c>
      <c r="AD112" s="11">
        <v>0</v>
      </c>
      <c r="AE112" s="11">
        <v>5</v>
      </c>
      <c r="AF112" s="11">
        <v>1</v>
      </c>
      <c r="AG112" s="49">
        <v>1</v>
      </c>
      <c r="AH112" s="47">
        <v>0</v>
      </c>
      <c r="AI112" s="47">
        <v>10.537000000000001</v>
      </c>
      <c r="AJ112" s="47">
        <v>0</v>
      </c>
      <c r="AK112" s="47">
        <v>1500</v>
      </c>
      <c r="AL112" s="47">
        <v>1000</v>
      </c>
      <c r="AM112" s="47">
        <v>50.37</v>
      </c>
      <c r="AN112" s="51">
        <v>0.181781</v>
      </c>
      <c r="AO112" s="51">
        <v>2.1073999999999999E-2</v>
      </c>
      <c r="AP112" s="51">
        <v>0</v>
      </c>
      <c r="AQ112" s="51">
        <v>6.0706999999999997E-2</v>
      </c>
      <c r="AR112" s="51">
        <v>0.1</v>
      </c>
      <c r="AS112" s="51">
        <v>9.2870999999999995E-2</v>
      </c>
      <c r="AT112" s="51">
        <v>9.2870999999999995E-2</v>
      </c>
      <c r="AU112" s="51">
        <v>0</v>
      </c>
      <c r="AV112" s="51">
        <v>0.10050000000000001</v>
      </c>
      <c r="AW112" s="51">
        <v>0.09</v>
      </c>
      <c r="AX112" s="51">
        <v>1.0500000000000001E-2</v>
      </c>
      <c r="AY112" s="51">
        <v>7.9395999999999994E-2</v>
      </c>
      <c r="AZ112" s="51">
        <v>0</v>
      </c>
      <c r="BA112" s="51">
        <v>4.8946000000000003E-2</v>
      </c>
      <c r="BB112" s="51">
        <v>4.0899999999999999E-3</v>
      </c>
      <c r="BC112" s="51">
        <v>2.6360000000000001E-2</v>
      </c>
      <c r="BD112" s="51">
        <v>0</v>
      </c>
      <c r="BE112" s="51">
        <v>1.2645E-2</v>
      </c>
      <c r="BF112" s="51">
        <v>0</v>
      </c>
      <c r="BG112" s="51">
        <v>0.52719300000000002</v>
      </c>
      <c r="BH112" s="18">
        <v>0.48109000000000002</v>
      </c>
      <c r="BI112" s="45">
        <v>3</v>
      </c>
      <c r="BJ112" s="47">
        <v>1</v>
      </c>
      <c r="BK112" s="51">
        <v>8.5520000000000006E-3</v>
      </c>
      <c r="BL112" s="18">
        <v>9.5499999999999995E-3</v>
      </c>
      <c r="BM112" s="51">
        <v>0</v>
      </c>
      <c r="BN112" s="51">
        <v>0</v>
      </c>
      <c r="BO112" s="47">
        <v>61.64</v>
      </c>
      <c r="BP112" s="51">
        <v>-9.6429000000000001E-2</v>
      </c>
      <c r="BQ112" s="18">
        <v>-5.7000000000000003E-5</v>
      </c>
      <c r="BR112" s="51">
        <v>-18.290979</v>
      </c>
      <c r="BS112" s="47">
        <v>0</v>
      </c>
      <c r="BT112" s="51">
        <v>0.17</v>
      </c>
      <c r="BU112" s="51">
        <v>0.29083999999999999</v>
      </c>
      <c r="BV112" s="51">
        <v>1.7000000000000001E-2</v>
      </c>
      <c r="BW112" s="51">
        <v>5.16E-2</v>
      </c>
      <c r="BX112" s="51">
        <v>1.7000000000000001E-2</v>
      </c>
      <c r="BY112" s="51">
        <v>0</v>
      </c>
      <c r="BZ112" s="47">
        <v>15.698587127158556</v>
      </c>
      <c r="CC112" s="47">
        <v>25</v>
      </c>
      <c r="CD112" s="47">
        <v>2.3740000000000001</v>
      </c>
      <c r="CE112" s="47">
        <v>2.5526332767037268</v>
      </c>
      <c r="CF112" s="47">
        <v>11.265065958052576</v>
      </c>
      <c r="CG112" s="47">
        <v>2.0299999999999998</v>
      </c>
      <c r="CH112" s="47">
        <v>2.1827487580912237</v>
      </c>
      <c r="CI112" s="47">
        <v>9.632722786371831</v>
      </c>
      <c r="CJ112" s="47">
        <v>0</v>
      </c>
      <c r="CK112" s="47">
        <v>20</v>
      </c>
      <c r="CL112" s="47">
        <v>0.78492935635792782</v>
      </c>
      <c r="CN112" s="47">
        <v>2500</v>
      </c>
      <c r="CO112" s="47">
        <v>0</v>
      </c>
      <c r="CP112" s="47">
        <v>40.972222222222221</v>
      </c>
      <c r="CQ112" s="47" t="s">
        <v>157</v>
      </c>
      <c r="CR112" s="47">
        <v>0</v>
      </c>
      <c r="CS112" s="47" t="s">
        <v>157</v>
      </c>
      <c r="CT112" s="47">
        <v>0</v>
      </c>
      <c r="CU112" s="47">
        <v>40.972222222222221</v>
      </c>
      <c r="CV112" s="47" t="s">
        <v>437</v>
      </c>
      <c r="CW112" s="47">
        <v>4.7909520839829529</v>
      </c>
      <c r="CX112" s="47">
        <v>292.32927970065475</v>
      </c>
      <c r="CY112" s="47">
        <v>0</v>
      </c>
      <c r="CZ112" s="47">
        <v>1.5151515151515151</v>
      </c>
      <c r="DA112" s="47">
        <v>100</v>
      </c>
      <c r="DB112" s="47" t="s">
        <v>157</v>
      </c>
      <c r="DC112" s="23"/>
      <c r="DD112" s="47">
        <v>8.5520000000000014</v>
      </c>
      <c r="DE112" s="47">
        <v>500</v>
      </c>
      <c r="DF112" s="47">
        <v>20</v>
      </c>
      <c r="DG112" s="47">
        <v>11.751637043966323</v>
      </c>
      <c r="DH112" s="47">
        <v>1.478601496725912</v>
      </c>
      <c r="DJ112" s="47">
        <v>430.76424000000003</v>
      </c>
      <c r="DK112" s="47">
        <v>-18.290979</v>
      </c>
      <c r="DL112" s="47">
        <v>-22.385562924164734</v>
      </c>
      <c r="DM112" s="47">
        <v>-11.275608044901777</v>
      </c>
      <c r="DN112" s="47">
        <v>1.6359999999999999E-3</v>
      </c>
      <c r="DO112" s="47">
        <v>5</v>
      </c>
      <c r="DP112" s="47" t="s">
        <v>157</v>
      </c>
      <c r="DQ112" s="47">
        <v>61.645579981290922</v>
      </c>
      <c r="DR112" s="47" t="s">
        <v>157</v>
      </c>
      <c r="DS112" s="47">
        <v>-13.99049184059357</v>
      </c>
      <c r="DT112" s="47">
        <v>26359.65</v>
      </c>
      <c r="DU112" s="47">
        <v>0.75816720762172674</v>
      </c>
      <c r="DV112" s="47">
        <v>61.649997764706903</v>
      </c>
      <c r="DW112" s="47">
        <f>IF(pitna[[#This Row],[SÚC]]="-","-",pitna[[#This Row],[ZVC30]]-pitna[[#This Row],[SÚC]])</f>
        <v>-11.279997764706906</v>
      </c>
      <c r="DX112" s="47" t="str">
        <f>IF(pitna[[#This Row],[Rozdíl Cena pro vodné - sociálně únosná cena]]="-","-",IF(pitna[[#This Row],[Rozdíl Cena pro vodné - sociálně únosná cena]]&gt;0,"ANO","NE"))</f>
        <v>NE</v>
      </c>
      <c r="DY112" s="47">
        <v>-4.4177834159810914E-3</v>
      </c>
      <c r="DZ112" s="13" t="s">
        <v>441</v>
      </c>
      <c r="EA112" s="55" t="s">
        <v>9514</v>
      </c>
      <c r="EB112" s="55" t="s">
        <v>9556</v>
      </c>
      <c r="EC112" s="55" t="s">
        <v>0</v>
      </c>
      <c r="ED112" s="55" t="s">
        <v>9773</v>
      </c>
    </row>
    <row r="113" spans="1:134" ht="15" customHeight="1" x14ac:dyDescent="0.25">
      <c r="A113" s="29">
        <v>131</v>
      </c>
      <c r="B113" s="2" t="s">
        <v>520</v>
      </c>
      <c r="C113" s="3" t="s">
        <v>2683</v>
      </c>
      <c r="D113" s="2" t="s">
        <v>157</v>
      </c>
      <c r="E113" s="2" t="s">
        <v>157</v>
      </c>
      <c r="F113" s="2" t="s">
        <v>157</v>
      </c>
      <c r="G113" s="2" t="s">
        <v>157</v>
      </c>
      <c r="H113" s="2" t="s">
        <v>157</v>
      </c>
      <c r="I113" s="2" t="s">
        <v>157</v>
      </c>
      <c r="J113" s="2" t="s">
        <v>157</v>
      </c>
      <c r="K113" s="2" t="s">
        <v>157</v>
      </c>
      <c r="L113" s="42" t="s">
        <v>7161</v>
      </c>
      <c r="M113" s="13" t="s">
        <v>9312</v>
      </c>
      <c r="O113" s="11" t="s">
        <v>157</v>
      </c>
      <c r="P113" s="47" t="s">
        <v>157</v>
      </c>
      <c r="Q113" s="47" t="s">
        <v>157</v>
      </c>
      <c r="R113" s="47" t="s">
        <v>157</v>
      </c>
      <c r="S113" s="11" t="s">
        <v>157</v>
      </c>
      <c r="T113" s="11" t="s">
        <v>157</v>
      </c>
      <c r="U113" s="11" t="s">
        <v>157</v>
      </c>
      <c r="V113" s="47" t="s">
        <v>157</v>
      </c>
      <c r="W113" s="47" t="s">
        <v>157</v>
      </c>
      <c r="X113" s="47" t="s">
        <v>157</v>
      </c>
      <c r="Y113" s="47" t="s">
        <v>157</v>
      </c>
      <c r="Z113" s="47" t="s">
        <v>157</v>
      </c>
      <c r="AA113" s="47" t="s">
        <v>157</v>
      </c>
      <c r="AB113" s="47" t="s">
        <v>157</v>
      </c>
      <c r="AC113" s="11" t="s">
        <v>157</v>
      </c>
      <c r="AD113" s="11" t="s">
        <v>157</v>
      </c>
      <c r="AE113" s="11" t="s">
        <v>157</v>
      </c>
      <c r="AF113" s="11" t="s">
        <v>157</v>
      </c>
      <c r="AG113" s="49" t="s">
        <v>157</v>
      </c>
      <c r="AH113" s="47" t="s">
        <v>157</v>
      </c>
      <c r="AI113" s="47" t="s">
        <v>157</v>
      </c>
      <c r="AJ113" s="47" t="s">
        <v>157</v>
      </c>
      <c r="AK113" s="47" t="s">
        <v>157</v>
      </c>
      <c r="AL113" s="47" t="s">
        <v>157</v>
      </c>
      <c r="AM113" s="47">
        <v>76.52</v>
      </c>
      <c r="AN113" s="51">
        <v>0.443</v>
      </c>
      <c r="AO113" s="51">
        <v>0</v>
      </c>
      <c r="AP113" s="51">
        <v>0.443</v>
      </c>
      <c r="AQ113" s="51">
        <v>0</v>
      </c>
      <c r="AR113" s="51">
        <v>0</v>
      </c>
      <c r="AS113" s="51">
        <v>0</v>
      </c>
      <c r="AT113" s="51">
        <v>0</v>
      </c>
      <c r="AU113" s="51">
        <v>0</v>
      </c>
      <c r="AV113" s="51">
        <v>1E-3</v>
      </c>
      <c r="AW113" s="51">
        <v>1E-3</v>
      </c>
      <c r="AX113" s="51">
        <v>0</v>
      </c>
      <c r="AY113" s="51">
        <v>0.16900000000000001</v>
      </c>
      <c r="AZ113" s="51">
        <v>0</v>
      </c>
      <c r="BA113" s="51">
        <v>4.9000000000000002E-2</v>
      </c>
      <c r="BB113" s="51">
        <v>0</v>
      </c>
      <c r="BC113" s="51">
        <v>0.12</v>
      </c>
      <c r="BD113" s="51">
        <v>0</v>
      </c>
      <c r="BE113" s="51">
        <v>0.156</v>
      </c>
      <c r="BF113" s="51">
        <v>0</v>
      </c>
      <c r="BG113" s="51">
        <v>0.80900000000000005</v>
      </c>
      <c r="BH113" s="18">
        <v>0.72699999999999998</v>
      </c>
      <c r="BI113" s="45">
        <v>8.61</v>
      </c>
      <c r="BJ113" s="47">
        <v>1</v>
      </c>
      <c r="BK113" s="51">
        <v>1.1882E-2</v>
      </c>
      <c r="BL113" s="18">
        <v>1.0999999999999999E-2</v>
      </c>
      <c r="BM113" s="51">
        <v>1.2274999999999999E-2</v>
      </c>
      <c r="BN113" s="51">
        <v>0</v>
      </c>
      <c r="BO113" s="47">
        <v>68.08</v>
      </c>
      <c r="BP113" s="51">
        <v>0.100189</v>
      </c>
      <c r="BQ113" s="18">
        <v>0.1147</v>
      </c>
      <c r="BR113" s="51">
        <v>12.384306</v>
      </c>
      <c r="BS113" s="47">
        <v>0</v>
      </c>
      <c r="BT113" s="51">
        <v>1.2</v>
      </c>
      <c r="BU113" s="51">
        <v>0</v>
      </c>
      <c r="BV113" s="51">
        <v>0.12</v>
      </c>
      <c r="BW113" s="51">
        <v>0</v>
      </c>
      <c r="BX113" s="51">
        <v>0.12</v>
      </c>
      <c r="BY113" s="51">
        <v>0</v>
      </c>
      <c r="BZ113" s="47" t="s">
        <v>157</v>
      </c>
      <c r="CC113" s="47" t="s">
        <v>157</v>
      </c>
      <c r="CD113" s="47" t="s">
        <v>157</v>
      </c>
      <c r="CE113" s="47" t="s">
        <v>157</v>
      </c>
      <c r="CF113" s="47" t="s">
        <v>157</v>
      </c>
      <c r="CG113" s="47" t="s">
        <v>157</v>
      </c>
      <c r="CH113" s="47" t="s">
        <v>157</v>
      </c>
      <c r="CI113" s="47" t="s">
        <v>157</v>
      </c>
      <c r="CJ113" s="47" t="s">
        <v>157</v>
      </c>
      <c r="CK113" s="47" t="s">
        <v>157</v>
      </c>
      <c r="CL113" s="47" t="s">
        <v>157</v>
      </c>
      <c r="CN113" s="47" t="s">
        <v>157</v>
      </c>
      <c r="CO113" s="47" t="s">
        <v>157</v>
      </c>
      <c r="CP113" s="47" t="s">
        <v>157</v>
      </c>
      <c r="CQ113" s="47" t="s">
        <v>157</v>
      </c>
      <c r="CR113" s="47" t="s">
        <v>157</v>
      </c>
      <c r="CS113" s="47" t="s">
        <v>157</v>
      </c>
      <c r="CT113" s="47" t="s">
        <v>157</v>
      </c>
      <c r="CU113" s="47" t="s">
        <v>157</v>
      </c>
      <c r="CV113" s="47" t="s">
        <v>157</v>
      </c>
      <c r="CW113" s="47" t="s">
        <v>157</v>
      </c>
      <c r="CX113" s="47" t="s">
        <v>157</v>
      </c>
      <c r="CY113" s="47" t="s">
        <v>157</v>
      </c>
      <c r="CZ113" s="47" t="s">
        <v>157</v>
      </c>
      <c r="DA113" s="47" t="s">
        <v>157</v>
      </c>
      <c r="DB113" s="47" t="s">
        <v>157</v>
      </c>
      <c r="DC113" s="23"/>
      <c r="DD113" s="47" t="s">
        <v>157</v>
      </c>
      <c r="DE113" s="47" t="s">
        <v>157</v>
      </c>
      <c r="DF113" s="47" t="s">
        <v>157</v>
      </c>
      <c r="DG113" s="47" t="s">
        <v>157</v>
      </c>
      <c r="DH113" s="47" t="s">
        <v>157</v>
      </c>
      <c r="DJ113" s="47" t="s">
        <v>157</v>
      </c>
      <c r="DK113" s="47" t="s">
        <v>157</v>
      </c>
      <c r="DL113" s="47" t="s">
        <v>157</v>
      </c>
      <c r="DM113" s="47" t="s">
        <v>157</v>
      </c>
      <c r="DN113" s="47" t="s">
        <v>157</v>
      </c>
      <c r="DO113" s="47" t="s">
        <v>157</v>
      </c>
      <c r="DP113" s="47" t="s">
        <v>157</v>
      </c>
      <c r="DQ113" s="47" t="s">
        <v>157</v>
      </c>
      <c r="DR113" s="47" t="s">
        <v>157</v>
      </c>
      <c r="DS113" s="47" t="s">
        <v>157</v>
      </c>
      <c r="DT113" s="47" t="s">
        <v>157</v>
      </c>
      <c r="DU113" s="47" t="s">
        <v>157</v>
      </c>
      <c r="DV113" s="47" t="s">
        <v>157</v>
      </c>
      <c r="DW113" s="47" t="str">
        <f>IF(pitna[[#This Row],[SÚC]]="-","-",pitna[[#This Row],[ZVC30]]-pitna[[#This Row],[SÚC]])</f>
        <v>-</v>
      </c>
      <c r="DX113" s="47" t="str">
        <f>IF(pitna[[#This Row],[Rozdíl Cena pro vodné - sociálně únosná cena]]="-","-",IF(pitna[[#This Row],[Rozdíl Cena pro vodné - sociálně únosná cena]]&gt;0,"ANO","NE"))</f>
        <v>-</v>
      </c>
      <c r="DY113" s="47" t="s">
        <v>157</v>
      </c>
      <c r="DZ113" s="13" t="s">
        <v>157</v>
      </c>
      <c r="EA113" s="55" t="s">
        <v>157</v>
      </c>
      <c r="EB113" s="55" t="s">
        <v>157</v>
      </c>
      <c r="EC113" s="55" t="s">
        <v>157</v>
      </c>
      <c r="ED113" s="55" t="s">
        <v>157</v>
      </c>
    </row>
    <row r="114" spans="1:134" ht="15" customHeight="1" x14ac:dyDescent="0.25">
      <c r="A114" s="29">
        <v>133</v>
      </c>
      <c r="B114" s="2" t="s">
        <v>602</v>
      </c>
      <c r="C114" s="3" t="s">
        <v>2684</v>
      </c>
      <c r="D114" s="2" t="s">
        <v>2684</v>
      </c>
      <c r="E114" s="2" t="s">
        <v>8</v>
      </c>
      <c r="F114" s="2" t="s">
        <v>2684</v>
      </c>
      <c r="G114" s="2" t="s">
        <v>5108</v>
      </c>
      <c r="H114" s="2" t="s">
        <v>5109</v>
      </c>
      <c r="I114" s="2" t="s">
        <v>5026</v>
      </c>
      <c r="J114" s="2" t="s">
        <v>7039</v>
      </c>
      <c r="K114" s="2" t="s">
        <v>7041</v>
      </c>
      <c r="L114" s="42" t="s">
        <v>7162</v>
      </c>
      <c r="O114" s="11">
        <v>498</v>
      </c>
      <c r="P114" s="47">
        <v>3.91</v>
      </c>
      <c r="Q114" s="47">
        <v>0</v>
      </c>
      <c r="R114" s="47">
        <v>2.35</v>
      </c>
      <c r="S114" s="11">
        <v>95</v>
      </c>
      <c r="T114" s="11">
        <v>85</v>
      </c>
      <c r="U114" s="11">
        <v>0</v>
      </c>
      <c r="V114" s="47">
        <v>0</v>
      </c>
      <c r="W114" s="47">
        <v>20.033000000000001</v>
      </c>
      <c r="X114" s="47">
        <v>0</v>
      </c>
      <c r="Y114" s="47">
        <v>20.033000000000001</v>
      </c>
      <c r="Z114" s="47">
        <v>5.649</v>
      </c>
      <c r="AA114" s="47">
        <v>0</v>
      </c>
      <c r="AB114" s="47">
        <v>0</v>
      </c>
      <c r="AC114" s="11">
        <v>4</v>
      </c>
      <c r="AD114" s="11">
        <v>0</v>
      </c>
      <c r="AE114" s="11">
        <v>4</v>
      </c>
      <c r="AF114" s="11">
        <v>0</v>
      </c>
      <c r="AG114" s="49"/>
      <c r="AH114" s="47">
        <v>0</v>
      </c>
      <c r="AI114" s="47">
        <v>0</v>
      </c>
      <c r="AJ114" s="47">
        <v>0</v>
      </c>
      <c r="AK114" s="47">
        <v>11626</v>
      </c>
      <c r="AL114" s="47">
        <v>0</v>
      </c>
      <c r="AM114" s="47">
        <v>39.18</v>
      </c>
      <c r="AN114" s="51">
        <v>0.51825399999999999</v>
      </c>
      <c r="AO114" s="51">
        <v>0</v>
      </c>
      <c r="AP114" s="51">
        <v>0.51825399999999999</v>
      </c>
      <c r="AQ114" s="51">
        <v>0</v>
      </c>
      <c r="AR114" s="51">
        <v>0</v>
      </c>
      <c r="AS114" s="51">
        <v>0</v>
      </c>
      <c r="AT114" s="51">
        <v>0</v>
      </c>
      <c r="AU114" s="51">
        <v>0</v>
      </c>
      <c r="AV114" s="51">
        <v>2.23E-2</v>
      </c>
      <c r="AW114" s="51">
        <v>2.23E-2</v>
      </c>
      <c r="AX114" s="51">
        <v>0</v>
      </c>
      <c r="AY114" s="51">
        <v>4.04</v>
      </c>
      <c r="AZ114" s="51">
        <v>0</v>
      </c>
      <c r="BA114" s="51">
        <v>3.85</v>
      </c>
      <c r="BB114" s="51">
        <v>0</v>
      </c>
      <c r="BC114" s="51">
        <v>0.19</v>
      </c>
      <c r="BD114" s="51">
        <v>0</v>
      </c>
      <c r="BE114" s="51">
        <v>0.21446399999999999</v>
      </c>
      <c r="BF114" s="51">
        <v>0</v>
      </c>
      <c r="BG114" s="51">
        <v>4.7950179999999998</v>
      </c>
      <c r="BH114" s="18">
        <v>4.9731800000000002</v>
      </c>
      <c r="BI114" s="45">
        <v>11.625999999999999</v>
      </c>
      <c r="BJ114" s="47">
        <v>1</v>
      </c>
      <c r="BK114" s="51">
        <v>1.4383999999999999E-2</v>
      </c>
      <c r="BL114" s="18">
        <v>1.7999999999999999E-2</v>
      </c>
      <c r="BM114" s="51">
        <v>2.0032999999999999E-2</v>
      </c>
      <c r="BN114" s="51">
        <v>0</v>
      </c>
      <c r="BO114" s="47">
        <v>333.35</v>
      </c>
      <c r="BP114" s="51">
        <v>-4.2314210000000001</v>
      </c>
      <c r="BQ114" s="18">
        <v>-4.2679</v>
      </c>
      <c r="BR114" s="51">
        <v>-88.246195</v>
      </c>
      <c r="BS114" s="47">
        <v>0</v>
      </c>
      <c r="BT114" s="51">
        <v>1.1399999999999999</v>
      </c>
      <c r="BU114" s="51">
        <v>1.1399999999999999</v>
      </c>
      <c r="BV114" s="51">
        <v>0.19</v>
      </c>
      <c r="BW114" s="51">
        <v>0.19</v>
      </c>
      <c r="BX114" s="51">
        <v>0</v>
      </c>
      <c r="BY114" s="51">
        <v>0.19</v>
      </c>
      <c r="BZ114" s="47">
        <v>40.425531914893618</v>
      </c>
      <c r="CC114" s="47">
        <v>5.242105263157895</v>
      </c>
      <c r="CD114" s="47">
        <v>11.343373493975903</v>
      </c>
      <c r="CE114" s="47">
        <v>6.5858350335179248</v>
      </c>
      <c r="CF114" s="47">
        <v>28.198472520341433</v>
      </c>
      <c r="CG114" s="47">
        <v>0</v>
      </c>
      <c r="CH114" s="47">
        <v>0</v>
      </c>
      <c r="CI114" s="47">
        <v>0</v>
      </c>
      <c r="CJ114" s="47">
        <v>0</v>
      </c>
      <c r="CK114" s="47">
        <v>0</v>
      </c>
      <c r="CL114" s="47">
        <v>0</v>
      </c>
      <c r="CN114" s="47">
        <v>11626</v>
      </c>
      <c r="CO114" s="47">
        <v>0</v>
      </c>
      <c r="CP114" s="47">
        <v>145.32499999999999</v>
      </c>
      <c r="CQ114" s="47" t="s">
        <v>157</v>
      </c>
      <c r="CR114" s="47">
        <v>0</v>
      </c>
      <c r="CS114" s="47" t="s">
        <v>157</v>
      </c>
      <c r="CT114" s="47">
        <v>0</v>
      </c>
      <c r="CU114" s="47">
        <v>145.32499999999999</v>
      </c>
      <c r="CV114" s="47" t="s">
        <v>437</v>
      </c>
      <c r="CW114" s="47">
        <v>10.103239710789767</v>
      </c>
      <c r="CX114" s="47">
        <v>808.25917686318144</v>
      </c>
      <c r="CY114" s="47">
        <v>0</v>
      </c>
      <c r="CZ114" s="47">
        <v>1.25</v>
      </c>
      <c r="DA114" s="47">
        <v>0</v>
      </c>
      <c r="DB114" s="47" t="s">
        <v>157</v>
      </c>
      <c r="DC114" s="23"/>
      <c r="DD114" s="47">
        <v>14.383999999999999</v>
      </c>
      <c r="DE114" s="47">
        <v>498</v>
      </c>
      <c r="DF114" s="47">
        <v>95</v>
      </c>
      <c r="DG114" s="47">
        <v>1.5503337041156842</v>
      </c>
      <c r="DH114" s="47">
        <v>14.909899888765295</v>
      </c>
      <c r="DJ114" s="47">
        <v>563.56511999999987</v>
      </c>
      <c r="DK114" s="47">
        <v>-88.246195</v>
      </c>
      <c r="DL114" s="47">
        <v>-750.83088889532439</v>
      </c>
      <c r="DM114" s="47">
        <v>-294.17554226918799</v>
      </c>
      <c r="DN114" s="47">
        <v>0</v>
      </c>
      <c r="DO114" s="47">
        <v>23.345381526104418</v>
      </c>
      <c r="DP114" s="47" t="s">
        <v>157</v>
      </c>
      <c r="DQ114" s="47">
        <v>333.35775862068965</v>
      </c>
      <c r="DR114" s="47" t="s">
        <v>157</v>
      </c>
      <c r="DS114" s="47">
        <v>-87.761242192755816</v>
      </c>
      <c r="DT114" s="47">
        <v>50473.873684210528</v>
      </c>
      <c r="DU114" s="47">
        <v>0.11407408756841375</v>
      </c>
      <c r="DV114" s="47">
        <v>57.102420387137997</v>
      </c>
      <c r="DW114" s="47">
        <f>IF(pitna[[#This Row],[SÚC]]="-","-",pitna[[#This Row],[ZVC30]]-pitna[[#This Row],[SÚC]])</f>
        <v>-17.922420387137997</v>
      </c>
      <c r="DX114" s="47" t="str">
        <f>IF(pitna[[#This Row],[Rozdíl Cena pro vodné - sociálně únosná cena]]="-","-",IF(pitna[[#This Row],[Rozdíl Cena pro vodné - sociálně únosná cena]]&gt;0,"ANO","NE"))</f>
        <v>NE</v>
      </c>
      <c r="DY114" s="47">
        <v>276.25533823355164</v>
      </c>
      <c r="DZ114" s="13" t="s">
        <v>9914</v>
      </c>
      <c r="EA114" s="55"/>
      <c r="EB114" s="55" t="s">
        <v>9557</v>
      </c>
      <c r="EC114" s="55" t="s">
        <v>0</v>
      </c>
      <c r="ED114" s="55" t="s">
        <v>9781</v>
      </c>
    </row>
    <row r="115" spans="1:134" ht="15" customHeight="1" x14ac:dyDescent="0.25">
      <c r="A115" s="29">
        <v>134</v>
      </c>
      <c r="B115" s="2" t="s">
        <v>603</v>
      </c>
      <c r="C115" s="3" t="s">
        <v>2685</v>
      </c>
      <c r="D115" s="2" t="s">
        <v>157</v>
      </c>
      <c r="E115" s="2" t="s">
        <v>157</v>
      </c>
      <c r="F115" s="2" t="s">
        <v>157</v>
      </c>
      <c r="G115" s="2" t="s">
        <v>157</v>
      </c>
      <c r="H115" s="2" t="s">
        <v>157</v>
      </c>
      <c r="I115" s="2" t="s">
        <v>157</v>
      </c>
      <c r="J115" s="2" t="s">
        <v>157</v>
      </c>
      <c r="K115" s="2" t="s">
        <v>157</v>
      </c>
      <c r="L115" s="42" t="s">
        <v>7163</v>
      </c>
      <c r="M115" s="13" t="s">
        <v>9312</v>
      </c>
      <c r="O115" s="11" t="s">
        <v>157</v>
      </c>
      <c r="P115" s="47" t="s">
        <v>157</v>
      </c>
      <c r="Q115" s="47" t="s">
        <v>157</v>
      </c>
      <c r="R115" s="47" t="s">
        <v>157</v>
      </c>
      <c r="S115" s="11" t="s">
        <v>157</v>
      </c>
      <c r="T115" s="11" t="s">
        <v>157</v>
      </c>
      <c r="U115" s="11" t="s">
        <v>157</v>
      </c>
      <c r="V115" s="47" t="s">
        <v>157</v>
      </c>
      <c r="W115" s="47" t="s">
        <v>157</v>
      </c>
      <c r="X115" s="47" t="s">
        <v>157</v>
      </c>
      <c r="Y115" s="47" t="s">
        <v>157</v>
      </c>
      <c r="Z115" s="47" t="s">
        <v>157</v>
      </c>
      <c r="AA115" s="47" t="s">
        <v>157</v>
      </c>
      <c r="AB115" s="47" t="s">
        <v>157</v>
      </c>
      <c r="AC115" s="11" t="s">
        <v>157</v>
      </c>
      <c r="AD115" s="11" t="s">
        <v>157</v>
      </c>
      <c r="AE115" s="11" t="s">
        <v>157</v>
      </c>
      <c r="AF115" s="11" t="s">
        <v>157</v>
      </c>
      <c r="AG115" s="49" t="s">
        <v>157</v>
      </c>
      <c r="AH115" s="47" t="s">
        <v>157</v>
      </c>
      <c r="AI115" s="47" t="s">
        <v>157</v>
      </c>
      <c r="AJ115" s="47" t="s">
        <v>157</v>
      </c>
      <c r="AK115" s="47" t="s">
        <v>157</v>
      </c>
      <c r="AL115" s="47" t="s">
        <v>157</v>
      </c>
      <c r="AM115" s="47">
        <v>33.22</v>
      </c>
      <c r="AN115" s="51">
        <v>9.3978000000000006E-2</v>
      </c>
      <c r="AO115" s="51">
        <v>8.9430999999999997E-2</v>
      </c>
      <c r="AP115" s="51">
        <v>0</v>
      </c>
      <c r="AQ115" s="51">
        <v>6.69E-4</v>
      </c>
      <c r="AR115" s="51">
        <v>3.8779999999999999E-3</v>
      </c>
      <c r="AS115" s="51">
        <v>0.14538799999999999</v>
      </c>
      <c r="AT115" s="51">
        <v>8.5559999999999997E-2</v>
      </c>
      <c r="AU115" s="51">
        <v>5.9827999999999999E-2</v>
      </c>
      <c r="AV115" s="51">
        <v>0.28810000000000002</v>
      </c>
      <c r="AW115" s="51">
        <v>0.215</v>
      </c>
      <c r="AX115" s="51">
        <v>7.3099999999999998E-2</v>
      </c>
      <c r="AY115" s="51">
        <v>0.23827699999999999</v>
      </c>
      <c r="AZ115" s="51">
        <v>0.15149000000000001</v>
      </c>
      <c r="BA115" s="51">
        <v>4.1786999999999998E-2</v>
      </c>
      <c r="BB115" s="51">
        <v>0</v>
      </c>
      <c r="BC115" s="51">
        <v>4.4999999999999998E-2</v>
      </c>
      <c r="BD115" s="51">
        <v>0</v>
      </c>
      <c r="BE115" s="51">
        <v>1.694E-2</v>
      </c>
      <c r="BF115" s="51">
        <v>1.357E-2</v>
      </c>
      <c r="BG115" s="51">
        <v>0.79625299999999999</v>
      </c>
      <c r="BH115" s="18">
        <v>0.65925199999999995</v>
      </c>
      <c r="BI115" s="45">
        <v>6.95</v>
      </c>
      <c r="BJ115" s="47">
        <v>2.3693578670672175</v>
      </c>
      <c r="BK115" s="51">
        <v>3.1548E-2</v>
      </c>
      <c r="BL115" s="18">
        <v>1.9852000000000002E-2</v>
      </c>
      <c r="BM115" s="51">
        <v>0</v>
      </c>
      <c r="BN115" s="51">
        <v>0</v>
      </c>
      <c r="BO115" s="47">
        <v>25.23</v>
      </c>
      <c r="BP115" s="51">
        <v>0.251772</v>
      </c>
      <c r="BQ115" s="18">
        <v>2.31E-4</v>
      </c>
      <c r="BR115" s="51">
        <v>31.619543</v>
      </c>
      <c r="BS115" s="47">
        <v>0.251772</v>
      </c>
      <c r="BT115" s="51">
        <v>0.21104600000000001</v>
      </c>
      <c r="BU115" s="51">
        <v>0</v>
      </c>
      <c r="BV115" s="51">
        <v>4.4999999999999998E-2</v>
      </c>
      <c r="BW115" s="51">
        <v>4.1786999999999998E-2</v>
      </c>
      <c r="BX115" s="51">
        <v>4.4999999999999998E-2</v>
      </c>
      <c r="BY115" s="51">
        <v>0</v>
      </c>
      <c r="BZ115" s="47" t="s">
        <v>157</v>
      </c>
      <c r="CC115" s="47" t="s">
        <v>157</v>
      </c>
      <c r="CD115" s="47" t="s">
        <v>157</v>
      </c>
      <c r="CE115" s="47" t="s">
        <v>157</v>
      </c>
      <c r="CF115" s="47" t="s">
        <v>157</v>
      </c>
      <c r="CG115" s="47" t="s">
        <v>157</v>
      </c>
      <c r="CH115" s="47" t="s">
        <v>157</v>
      </c>
      <c r="CI115" s="47" t="s">
        <v>157</v>
      </c>
      <c r="CJ115" s="47" t="s">
        <v>157</v>
      </c>
      <c r="CK115" s="47" t="s">
        <v>157</v>
      </c>
      <c r="CL115" s="47" t="s">
        <v>157</v>
      </c>
      <c r="CN115" s="47" t="s">
        <v>157</v>
      </c>
      <c r="CO115" s="47" t="s">
        <v>157</v>
      </c>
      <c r="CP115" s="47" t="s">
        <v>157</v>
      </c>
      <c r="CQ115" s="47" t="s">
        <v>157</v>
      </c>
      <c r="CR115" s="47" t="s">
        <v>157</v>
      </c>
      <c r="CS115" s="47" t="s">
        <v>157</v>
      </c>
      <c r="CT115" s="47" t="s">
        <v>157</v>
      </c>
      <c r="CU115" s="47" t="s">
        <v>157</v>
      </c>
      <c r="CV115" s="47" t="s">
        <v>157</v>
      </c>
      <c r="CW115" s="47" t="s">
        <v>157</v>
      </c>
      <c r="CX115" s="47" t="s">
        <v>157</v>
      </c>
      <c r="CY115" s="47" t="s">
        <v>157</v>
      </c>
      <c r="CZ115" s="47" t="s">
        <v>157</v>
      </c>
      <c r="DA115" s="47" t="s">
        <v>157</v>
      </c>
      <c r="DB115" s="47" t="s">
        <v>157</v>
      </c>
      <c r="DC115" s="23"/>
      <c r="DD115" s="47" t="s">
        <v>157</v>
      </c>
      <c r="DE115" s="47" t="s">
        <v>157</v>
      </c>
      <c r="DF115" s="47" t="s">
        <v>157</v>
      </c>
      <c r="DG115" s="47" t="s">
        <v>157</v>
      </c>
      <c r="DH115" s="47" t="s">
        <v>157</v>
      </c>
      <c r="DJ115" s="47" t="s">
        <v>157</v>
      </c>
      <c r="DK115" s="47" t="s">
        <v>157</v>
      </c>
      <c r="DL115" s="47" t="s">
        <v>157</v>
      </c>
      <c r="DM115" s="47" t="s">
        <v>157</v>
      </c>
      <c r="DN115" s="47" t="s">
        <v>157</v>
      </c>
      <c r="DO115" s="47" t="s">
        <v>157</v>
      </c>
      <c r="DP115" s="47" t="s">
        <v>157</v>
      </c>
      <c r="DQ115" s="47" t="s">
        <v>157</v>
      </c>
      <c r="DR115" s="47" t="s">
        <v>157</v>
      </c>
      <c r="DS115" s="47" t="s">
        <v>157</v>
      </c>
      <c r="DT115" s="47" t="s">
        <v>157</v>
      </c>
      <c r="DU115" s="47" t="s">
        <v>157</v>
      </c>
      <c r="DV115" s="47" t="s">
        <v>157</v>
      </c>
      <c r="DW115" s="47" t="str">
        <f>IF(pitna[[#This Row],[SÚC]]="-","-",pitna[[#This Row],[ZVC30]]-pitna[[#This Row],[SÚC]])</f>
        <v>-</v>
      </c>
      <c r="DX115" s="47" t="str">
        <f>IF(pitna[[#This Row],[Rozdíl Cena pro vodné - sociálně únosná cena]]="-","-",IF(pitna[[#This Row],[Rozdíl Cena pro vodné - sociálně únosná cena]]&gt;0,"ANO","NE"))</f>
        <v>-</v>
      </c>
      <c r="DY115" s="47" t="s">
        <v>157</v>
      </c>
      <c r="DZ115" s="13" t="s">
        <v>157</v>
      </c>
      <c r="EA115" s="55" t="s">
        <v>157</v>
      </c>
      <c r="EB115" s="55" t="s">
        <v>157</v>
      </c>
      <c r="EC115" s="55" t="s">
        <v>157</v>
      </c>
      <c r="ED115" s="55" t="s">
        <v>157</v>
      </c>
    </row>
    <row r="116" spans="1:134" ht="15" customHeight="1" x14ac:dyDescent="0.25">
      <c r="A116" s="29">
        <v>135</v>
      </c>
      <c r="B116" s="2" t="s">
        <v>604</v>
      </c>
      <c r="C116" s="3" t="s">
        <v>2685</v>
      </c>
      <c r="D116" s="2" t="s">
        <v>2685</v>
      </c>
      <c r="E116" s="2" t="s">
        <v>4971</v>
      </c>
      <c r="F116" s="2" t="s">
        <v>2685</v>
      </c>
      <c r="G116" s="2" t="s">
        <v>5103</v>
      </c>
      <c r="H116" s="2" t="s">
        <v>5110</v>
      </c>
      <c r="I116" s="2" t="s">
        <v>5026</v>
      </c>
      <c r="J116" s="2" t="s">
        <v>7042</v>
      </c>
      <c r="K116" s="2" t="s">
        <v>7041</v>
      </c>
      <c r="L116" s="42" t="s">
        <v>7164</v>
      </c>
      <c r="O116" s="11">
        <v>79</v>
      </c>
      <c r="P116" s="47">
        <v>3.37</v>
      </c>
      <c r="Q116" s="47">
        <v>0</v>
      </c>
      <c r="R116" s="47">
        <v>3.516</v>
      </c>
      <c r="S116" s="11">
        <v>41</v>
      </c>
      <c r="T116" s="11">
        <v>43</v>
      </c>
      <c r="U116" s="11">
        <v>2</v>
      </c>
      <c r="V116" s="47">
        <v>650</v>
      </c>
      <c r="W116" s="47">
        <v>17.86</v>
      </c>
      <c r="X116" s="47">
        <v>0</v>
      </c>
      <c r="Y116" s="47">
        <v>0</v>
      </c>
      <c r="Z116" s="47">
        <v>1.1779999999999999</v>
      </c>
      <c r="AA116" s="47">
        <v>1.1779999999999999</v>
      </c>
      <c r="AB116" s="47">
        <v>8</v>
      </c>
      <c r="AC116" s="11">
        <v>4</v>
      </c>
      <c r="AD116" s="11">
        <v>0</v>
      </c>
      <c r="AE116" s="11">
        <v>4</v>
      </c>
      <c r="AF116" s="11">
        <v>0</v>
      </c>
      <c r="AG116" s="49">
        <v>1</v>
      </c>
      <c r="AH116" s="47">
        <v>0</v>
      </c>
      <c r="AI116" s="47">
        <v>17.86</v>
      </c>
      <c r="AJ116" s="47">
        <v>0</v>
      </c>
      <c r="AK116" s="47">
        <v>4829.9520000000002</v>
      </c>
      <c r="AL116" s="47">
        <v>1953.4760000000001</v>
      </c>
      <c r="AM116" s="47">
        <v>46.42</v>
      </c>
      <c r="AN116" s="51">
        <v>6.4586000000000005E-2</v>
      </c>
      <c r="AO116" s="51">
        <v>4.7275999999999999E-2</v>
      </c>
      <c r="AP116" s="51">
        <v>0</v>
      </c>
      <c r="AQ116" s="51">
        <v>5.2560000000000003E-3</v>
      </c>
      <c r="AR116" s="51">
        <v>1.2054E-2</v>
      </c>
      <c r="AS116" s="51">
        <v>9.6533999999999995E-2</v>
      </c>
      <c r="AT116" s="51">
        <v>9.6533999999999995E-2</v>
      </c>
      <c r="AU116" s="51">
        <v>0</v>
      </c>
      <c r="AV116" s="51">
        <v>0.14399999999999999</v>
      </c>
      <c r="AW116" s="51">
        <v>0.107463</v>
      </c>
      <c r="AX116" s="51">
        <v>3.6537E-2</v>
      </c>
      <c r="AY116" s="51">
        <v>0.98081700000000005</v>
      </c>
      <c r="AZ116" s="51">
        <v>0.32026500000000002</v>
      </c>
      <c r="BA116" s="51">
        <v>0.39955200000000002</v>
      </c>
      <c r="BB116" s="51">
        <v>0</v>
      </c>
      <c r="BC116" s="51">
        <v>0.26100000000000001</v>
      </c>
      <c r="BD116" s="51">
        <v>0</v>
      </c>
      <c r="BE116" s="51">
        <v>9.3281000000000003E-2</v>
      </c>
      <c r="BF116" s="51">
        <v>0</v>
      </c>
      <c r="BG116" s="51">
        <v>1.3792180000000001</v>
      </c>
      <c r="BH116" s="18">
        <v>0.89482899999999999</v>
      </c>
      <c r="BI116" s="45">
        <v>6.7834279999999998</v>
      </c>
      <c r="BJ116" s="47">
        <v>1.6306421329327825</v>
      </c>
      <c r="BK116" s="51">
        <v>2.1711999999999999E-2</v>
      </c>
      <c r="BL116" s="18">
        <v>1.9269999999999999E-2</v>
      </c>
      <c r="BM116" s="51">
        <v>0</v>
      </c>
      <c r="BN116" s="51">
        <v>0</v>
      </c>
      <c r="BO116" s="47">
        <v>63.52</v>
      </c>
      <c r="BP116" s="51">
        <v>-0.37134699999999998</v>
      </c>
      <c r="BQ116" s="18">
        <v>-3.1599999999999998E-4</v>
      </c>
      <c r="BR116" s="51">
        <v>-26.924457</v>
      </c>
      <c r="BS116" s="47">
        <v>0</v>
      </c>
      <c r="BT116" s="51">
        <v>0.36</v>
      </c>
      <c r="BU116" s="51">
        <v>0.28294200000000003</v>
      </c>
      <c r="BV116" s="51">
        <v>0.26100000000000001</v>
      </c>
      <c r="BW116" s="51">
        <v>0.28294200000000003</v>
      </c>
      <c r="BX116" s="51">
        <v>0.26100000000000001</v>
      </c>
      <c r="BY116" s="51">
        <v>0</v>
      </c>
      <c r="BZ116" s="47">
        <v>11.660978384527873</v>
      </c>
      <c r="CC116" s="47">
        <v>1.9268292682926829</v>
      </c>
      <c r="CD116" s="47">
        <v>14.911392405063291</v>
      </c>
      <c r="CE116" s="47">
        <v>0.91791730952047013</v>
      </c>
      <c r="CF116" s="47">
        <v>6.5957446808510642</v>
      </c>
      <c r="CG116" s="47">
        <v>14.911392405063291</v>
      </c>
      <c r="CH116" s="47">
        <v>0.91791730952047013</v>
      </c>
      <c r="CI116" s="47">
        <v>6.5957446808510642</v>
      </c>
      <c r="CJ116" s="47">
        <v>0</v>
      </c>
      <c r="CK116" s="47">
        <v>0</v>
      </c>
      <c r="CL116" s="47">
        <v>0</v>
      </c>
      <c r="CN116" s="47">
        <v>6783.4279999999999</v>
      </c>
      <c r="CO116" s="47">
        <v>2.3738872403560829</v>
      </c>
      <c r="CP116" s="47">
        <v>103.78497777777778</v>
      </c>
      <c r="CQ116" s="47" t="s">
        <v>157</v>
      </c>
      <c r="CR116" s="47">
        <v>609.47</v>
      </c>
      <c r="CS116" s="47" t="s">
        <v>157</v>
      </c>
      <c r="CT116" s="47">
        <v>8.9846903365083257</v>
      </c>
      <c r="CU116" s="47">
        <v>0</v>
      </c>
      <c r="CV116" s="47" t="s">
        <v>438</v>
      </c>
      <c r="CW116" s="47">
        <v>0</v>
      </c>
      <c r="CX116" s="47">
        <v>312.42759764185706</v>
      </c>
      <c r="CY116" s="47">
        <v>28.070652173913047</v>
      </c>
      <c r="CZ116" s="47">
        <v>1.4301899854729865</v>
      </c>
      <c r="DA116" s="47">
        <v>100</v>
      </c>
      <c r="DB116" s="47" t="s">
        <v>157</v>
      </c>
      <c r="DC116" s="23"/>
      <c r="DD116" s="47">
        <v>13.315000000000001</v>
      </c>
      <c r="DE116" s="47">
        <v>48.447172070744294</v>
      </c>
      <c r="DF116" s="47">
        <v>25.143469049373621</v>
      </c>
      <c r="DG116" s="47">
        <v>6.6322770817980841</v>
      </c>
      <c r="DH116" s="47">
        <v>4.296287767133383</v>
      </c>
      <c r="DJ116" s="47">
        <v>1007.87104</v>
      </c>
      <c r="DK116" s="47">
        <v>-26.924457</v>
      </c>
      <c r="DL116" s="47">
        <v>-36.844693940208856</v>
      </c>
      <c r="DM116" s="47">
        <v>-17.103306927044951</v>
      </c>
      <c r="DN116" s="47">
        <v>0</v>
      </c>
      <c r="DO116" s="47">
        <v>85.866177215189879</v>
      </c>
      <c r="DP116" s="47" t="s">
        <v>157</v>
      </c>
      <c r="DQ116" s="47">
        <v>63.523305084745772</v>
      </c>
      <c r="DR116" s="47" t="s">
        <v>157</v>
      </c>
      <c r="DS116" s="47">
        <v>-9.8681115846820529</v>
      </c>
      <c r="DT116" s="47">
        <v>33639.463414634149</v>
      </c>
      <c r="DU116" s="47">
        <v>0.73075542807590965</v>
      </c>
      <c r="DV116" s="47">
        <v>55.458662486441703</v>
      </c>
      <c r="DW116" s="47">
        <f>IF(pitna[[#This Row],[SÚC]]="-","-",pitna[[#This Row],[ZVC30]]-pitna[[#This Row],[SÚC]])</f>
        <v>-9.0386624864417016</v>
      </c>
      <c r="DX116" s="47" t="str">
        <f>IF(pitna[[#This Row],[Rozdíl Cena pro vodné - sociálně únosná cena]]="-","-",IF(pitna[[#This Row],[Rozdíl Cena pro vodné - sociálně únosná cena]]&gt;0,"ANO","NE"))</f>
        <v>NE</v>
      </c>
      <c r="DY116" s="47">
        <v>8.0646425983040686</v>
      </c>
      <c r="DZ116" s="13" t="s">
        <v>9914</v>
      </c>
      <c r="EA116" s="55"/>
      <c r="EB116" s="55" t="s">
        <v>9554</v>
      </c>
      <c r="EC116" s="55" t="s">
        <v>0</v>
      </c>
      <c r="ED116" s="55" t="s">
        <v>9773</v>
      </c>
    </row>
    <row r="117" spans="1:134" ht="15" customHeight="1" x14ac:dyDescent="0.25">
      <c r="A117" s="29">
        <v>137</v>
      </c>
      <c r="B117" s="2" t="s">
        <v>605</v>
      </c>
      <c r="C117" s="3" t="s">
        <v>2686</v>
      </c>
      <c r="D117" s="2" t="s">
        <v>4216</v>
      </c>
      <c r="E117" s="2" t="s">
        <v>9</v>
      </c>
      <c r="F117" s="2" t="s">
        <v>2686</v>
      </c>
      <c r="G117" s="2" t="s">
        <v>5036</v>
      </c>
      <c r="H117" s="2" t="s">
        <v>5111</v>
      </c>
      <c r="I117" s="2" t="s">
        <v>439</v>
      </c>
      <c r="J117" s="2" t="s">
        <v>7043</v>
      </c>
      <c r="K117" s="2" t="s">
        <v>7044</v>
      </c>
      <c r="L117" s="42" t="s">
        <v>7165</v>
      </c>
      <c r="O117" s="11">
        <v>5567</v>
      </c>
      <c r="P117" s="47">
        <v>49.08</v>
      </c>
      <c r="Q117" s="47">
        <v>0</v>
      </c>
      <c r="R117" s="47">
        <v>44.203000000000003</v>
      </c>
      <c r="S117" s="11">
        <v>1748</v>
      </c>
      <c r="T117" s="11">
        <v>1584</v>
      </c>
      <c r="U117" s="11">
        <v>2</v>
      </c>
      <c r="V117" s="47">
        <v>2600</v>
      </c>
      <c r="W117" s="47">
        <v>519.46500000000003</v>
      </c>
      <c r="X117" s="47">
        <v>24.353000000000002</v>
      </c>
      <c r="Y117" s="47">
        <v>117.64</v>
      </c>
      <c r="Z117" s="47">
        <v>61.811</v>
      </c>
      <c r="AA117" s="47">
        <v>58.061</v>
      </c>
      <c r="AB117" s="47">
        <v>12</v>
      </c>
      <c r="AC117" s="11">
        <v>23</v>
      </c>
      <c r="AD117" s="11">
        <v>0</v>
      </c>
      <c r="AE117" s="11">
        <v>23</v>
      </c>
      <c r="AF117" s="11">
        <v>0</v>
      </c>
      <c r="AG117" s="49">
        <v>2</v>
      </c>
      <c r="AH117" s="47">
        <v>0</v>
      </c>
      <c r="AI117" s="47">
        <v>509.62200000000001</v>
      </c>
      <c r="AJ117" s="47">
        <v>0</v>
      </c>
      <c r="AK117" s="47">
        <v>178871.09</v>
      </c>
      <c r="AL117" s="47">
        <v>36982</v>
      </c>
      <c r="AM117" s="47">
        <v>35.5</v>
      </c>
      <c r="AN117" s="51">
        <v>2.8248739999999999</v>
      </c>
      <c r="AO117" s="51">
        <v>0.93099200000000004</v>
      </c>
      <c r="AP117" s="51">
        <v>0.67570600000000003</v>
      </c>
      <c r="AQ117" s="51">
        <v>1.077E-2</v>
      </c>
      <c r="AR117" s="51">
        <v>1.207406</v>
      </c>
      <c r="AS117" s="51">
        <v>0.84670500000000004</v>
      </c>
      <c r="AT117" s="51">
        <v>0.84670500000000004</v>
      </c>
      <c r="AU117" s="51">
        <v>0</v>
      </c>
      <c r="AV117" s="51">
        <v>1.9501569999999999</v>
      </c>
      <c r="AW117" s="51">
        <v>1.4565189999999999</v>
      </c>
      <c r="AX117" s="51">
        <v>0.49363800000000002</v>
      </c>
      <c r="AY117" s="51">
        <v>5.0976049999999997</v>
      </c>
      <c r="AZ117" s="51">
        <v>0</v>
      </c>
      <c r="BA117" s="51">
        <v>0.57099500000000003</v>
      </c>
      <c r="BB117" s="51">
        <v>4.5266099999999998</v>
      </c>
      <c r="BC117" s="51">
        <v>0</v>
      </c>
      <c r="BD117" s="51">
        <v>0</v>
      </c>
      <c r="BE117" s="51">
        <v>0.63483599999999996</v>
      </c>
      <c r="BF117" s="51">
        <v>0</v>
      </c>
      <c r="BG117" s="51">
        <v>14.871216</v>
      </c>
      <c r="BH117" s="18">
        <v>13.592000000000001</v>
      </c>
      <c r="BI117" s="45">
        <v>215.85</v>
      </c>
      <c r="BJ117" s="47">
        <v>7.3957829795638155</v>
      </c>
      <c r="BK117" s="51">
        <v>0.40851999999999999</v>
      </c>
      <c r="BL117" s="18">
        <v>0.41</v>
      </c>
      <c r="BM117" s="51">
        <v>7.4498999999999996E-2</v>
      </c>
      <c r="BN117" s="51">
        <v>0</v>
      </c>
      <c r="BO117" s="47">
        <v>36.4</v>
      </c>
      <c r="BP117" s="51">
        <v>-0.36875599999999997</v>
      </c>
      <c r="BQ117" s="18">
        <v>0.96299999999999997</v>
      </c>
      <c r="BR117" s="51">
        <v>-2.479663</v>
      </c>
      <c r="BS117" s="47">
        <v>0</v>
      </c>
      <c r="BT117" s="51">
        <v>23.089079000000002</v>
      </c>
      <c r="BU117" s="51">
        <v>17.629287000000001</v>
      </c>
      <c r="BV117" s="51">
        <v>6.0373060000000001</v>
      </c>
      <c r="BW117" s="51">
        <v>1.6249800000000001</v>
      </c>
      <c r="BX117" s="51">
        <v>6.0373060000000001</v>
      </c>
      <c r="BY117" s="51">
        <v>0</v>
      </c>
      <c r="BZ117" s="47">
        <v>39.544827274166906</v>
      </c>
      <c r="CC117" s="47">
        <v>3.1847826086956523</v>
      </c>
      <c r="CD117" s="47">
        <v>11.103107598347405</v>
      </c>
      <c r="CE117" s="47">
        <v>3.831079462467526</v>
      </c>
      <c r="CF117" s="47">
        <v>11.898972981817831</v>
      </c>
      <c r="CG117" s="47">
        <v>10.429495239806</v>
      </c>
      <c r="CH117" s="47">
        <v>3.5986524189922022</v>
      </c>
      <c r="CI117" s="47">
        <v>11.177076415157902</v>
      </c>
      <c r="CJ117" s="47">
        <v>0</v>
      </c>
      <c r="CK117" s="47">
        <v>0</v>
      </c>
      <c r="CL117" s="47">
        <v>0</v>
      </c>
      <c r="CN117" s="47">
        <v>215853.09</v>
      </c>
      <c r="CO117" s="47">
        <v>0.24449877750611249</v>
      </c>
      <c r="CP117" s="47">
        <v>3057.7108472222221</v>
      </c>
      <c r="CQ117" s="47">
        <v>5097.6049999999996</v>
      </c>
      <c r="CR117" s="47" t="s">
        <v>157</v>
      </c>
      <c r="CS117" s="47" t="s">
        <v>157</v>
      </c>
      <c r="CT117" s="47">
        <v>2.3616085366209023</v>
      </c>
      <c r="CU117" s="47">
        <v>0</v>
      </c>
      <c r="CV117" s="47" t="s">
        <v>438</v>
      </c>
      <c r="CW117" s="47">
        <v>0</v>
      </c>
      <c r="CX117" s="47">
        <v>528.37826789386077</v>
      </c>
      <c r="CY117" s="47">
        <v>12.478226280231077</v>
      </c>
      <c r="CZ117" s="47">
        <v>1.3512880266789582</v>
      </c>
      <c r="DA117" s="47">
        <v>100</v>
      </c>
      <c r="DB117" s="47" t="s">
        <v>157</v>
      </c>
      <c r="DC117" s="23"/>
      <c r="DD117" s="47">
        <v>55.236883116883106</v>
      </c>
      <c r="DE117" s="47">
        <v>752.72625161972064</v>
      </c>
      <c r="DF117" s="47">
        <v>236.3509049454413</v>
      </c>
      <c r="DG117" s="47">
        <v>4.7737124253402525</v>
      </c>
      <c r="DH117" s="47">
        <v>1.5539900127288748</v>
      </c>
      <c r="DJ117" s="47">
        <v>14502.46</v>
      </c>
      <c r="DK117" s="47">
        <v>-2.479663</v>
      </c>
      <c r="DL117" s="47">
        <v>-2.5427134430986191</v>
      </c>
      <c r="DM117" s="47">
        <v>-0.90266327230000976</v>
      </c>
      <c r="DN117" s="47">
        <v>2.0970790828150756E-2</v>
      </c>
      <c r="DO117" s="47">
        <v>38.773682414226691</v>
      </c>
      <c r="DP117" s="47">
        <v>36.402663272300011</v>
      </c>
      <c r="DQ117" s="47" t="s">
        <v>157</v>
      </c>
      <c r="DR117" s="47" t="s">
        <v>157</v>
      </c>
      <c r="DS117" s="47">
        <v>-2.4796627256305066</v>
      </c>
      <c r="DT117" s="47">
        <v>8507.5606407322648</v>
      </c>
      <c r="DU117" s="47">
        <v>0.97520337274369484</v>
      </c>
      <c r="DV117" s="47">
        <v>63.820366486001497</v>
      </c>
      <c r="DW117" s="47">
        <f>IF(pitna[[#This Row],[SÚC]]="-","-",pitna[[#This Row],[ZVC30]]-pitna[[#This Row],[SÚC]])</f>
        <v>-28.320366486001497</v>
      </c>
      <c r="DX117" s="47" t="str">
        <f>IF(pitna[[#This Row],[Rozdíl Cena pro vodné - sociálně únosná cena]]="-","-",IF(pitna[[#This Row],[Rozdíl Cena pro vodné - sociálně únosná cena]]&gt;0,"ANO","NE"))</f>
        <v>NE</v>
      </c>
      <c r="DY117" s="47">
        <v>-27.417703213701486</v>
      </c>
      <c r="DZ117" s="13" t="s">
        <v>441</v>
      </c>
      <c r="EA117" s="55"/>
      <c r="EB117" s="55" t="s">
        <v>9528</v>
      </c>
      <c r="EC117" s="55" t="s">
        <v>0</v>
      </c>
      <c r="ED117" s="55" t="s">
        <v>9768</v>
      </c>
    </row>
    <row r="118" spans="1:134" ht="15" customHeight="1" x14ac:dyDescent="0.25">
      <c r="A118" s="29">
        <v>138</v>
      </c>
      <c r="B118" s="2" t="s">
        <v>606</v>
      </c>
      <c r="C118" s="3" t="s">
        <v>2686</v>
      </c>
      <c r="D118" s="2" t="s">
        <v>4217</v>
      </c>
      <c r="E118" s="2" t="s">
        <v>9</v>
      </c>
      <c r="F118" s="2" t="s">
        <v>2686</v>
      </c>
      <c r="G118" s="2" t="s">
        <v>5036</v>
      </c>
      <c r="H118" s="2" t="s">
        <v>5112</v>
      </c>
      <c r="I118" s="2" t="s">
        <v>439</v>
      </c>
      <c r="J118" s="2" t="s">
        <v>7042</v>
      </c>
      <c r="K118" s="2" t="s">
        <v>7041</v>
      </c>
      <c r="L118" s="42" t="s">
        <v>7166</v>
      </c>
      <c r="O118" s="11">
        <v>167.80727458269601</v>
      </c>
      <c r="P118" s="47">
        <v>2.4076873435867499</v>
      </c>
      <c r="Q118" s="47">
        <v>0</v>
      </c>
      <c r="R118" s="47">
        <v>2.46770600383896</v>
      </c>
      <c r="S118" s="11">
        <v>69.409334985543197</v>
      </c>
      <c r="T118" s="11">
        <v>69.817625191340497</v>
      </c>
      <c r="U118" s="11">
        <v>0.40829020579731301</v>
      </c>
      <c r="V118" s="47">
        <v>81.658041159462499</v>
      </c>
      <c r="W118" s="47">
        <v>9.4359949461816903</v>
      </c>
      <c r="X118" s="47">
        <v>41.170351191777797</v>
      </c>
      <c r="Y118" s="47">
        <v>48.031259809995902</v>
      </c>
      <c r="Z118" s="47">
        <v>2.5750863279636498</v>
      </c>
      <c r="AA118" s="47">
        <v>2.33011220448526</v>
      </c>
      <c r="AB118" s="47">
        <v>1.2248706173919399</v>
      </c>
      <c r="AC118" s="11">
        <v>1.63316082318925</v>
      </c>
      <c r="AD118" s="11">
        <v>0</v>
      </c>
      <c r="AE118" s="11">
        <v>1.63316082318925</v>
      </c>
      <c r="AF118" s="11">
        <v>0</v>
      </c>
      <c r="AG118" s="49">
        <v>0</v>
      </c>
      <c r="AH118" s="47">
        <v>0</v>
      </c>
      <c r="AI118" s="47">
        <v>0</v>
      </c>
      <c r="AJ118" s="47">
        <v>0</v>
      </c>
      <c r="AK118" s="47">
        <v>7465.0556357363303</v>
      </c>
      <c r="AL118" s="47">
        <v>0</v>
      </c>
      <c r="AM118" s="47">
        <v>24.3</v>
      </c>
      <c r="AN118" s="51">
        <v>0.21343000000000001</v>
      </c>
      <c r="AO118" s="51">
        <v>0</v>
      </c>
      <c r="AP118" s="51">
        <v>0.170407</v>
      </c>
      <c r="AQ118" s="51">
        <v>0</v>
      </c>
      <c r="AR118" s="51">
        <v>4.3022999999999999E-2</v>
      </c>
      <c r="AS118" s="51">
        <v>4.1419999999999998E-3</v>
      </c>
      <c r="AT118" s="51">
        <v>4.1419999999999998E-3</v>
      </c>
      <c r="AU118" s="51">
        <v>0</v>
      </c>
      <c r="AV118" s="51">
        <v>5.2895999999999999E-2</v>
      </c>
      <c r="AW118" s="51">
        <v>3.9496999999999997E-2</v>
      </c>
      <c r="AX118" s="51">
        <v>1.3398999999999999E-2</v>
      </c>
      <c r="AY118" s="51">
        <v>0</v>
      </c>
      <c r="AZ118" s="51">
        <v>0</v>
      </c>
      <c r="BA118" s="51">
        <v>0</v>
      </c>
      <c r="BB118" s="51">
        <v>0</v>
      </c>
      <c r="BC118" s="51">
        <v>0</v>
      </c>
      <c r="BD118" s="51">
        <v>0</v>
      </c>
      <c r="BE118" s="51">
        <v>3.2486000000000001E-2</v>
      </c>
      <c r="BF118" s="51">
        <v>0</v>
      </c>
      <c r="BG118" s="51">
        <v>0.41343099999999999</v>
      </c>
      <c r="BH118" s="18">
        <v>0.37409999999999999</v>
      </c>
      <c r="BI118" s="45">
        <v>18.28</v>
      </c>
      <c r="BJ118" s="47">
        <v>0.30421702043618515</v>
      </c>
      <c r="BK118" s="51">
        <v>1.6803999999999999E-2</v>
      </c>
      <c r="BL118" s="18">
        <v>1.55E-2</v>
      </c>
      <c r="BM118" s="51">
        <v>1.8787999999999999E-2</v>
      </c>
      <c r="BN118" s="51">
        <v>0</v>
      </c>
      <c r="BO118" s="47">
        <v>24.6</v>
      </c>
      <c r="BP118" s="51">
        <v>-5.0939999999999996E-3</v>
      </c>
      <c r="BQ118" s="18">
        <v>2.5500000000000002E-3</v>
      </c>
      <c r="BR118" s="51">
        <v>-1.2320800000000001</v>
      </c>
      <c r="BS118" s="47">
        <v>0</v>
      </c>
      <c r="BT118" s="51">
        <v>0.85727799999999998</v>
      </c>
      <c r="BU118" s="51">
        <v>0</v>
      </c>
      <c r="BV118" s="51">
        <v>0.18665399999999999</v>
      </c>
      <c r="BW118" s="51">
        <v>0</v>
      </c>
      <c r="BX118" s="51">
        <v>0</v>
      </c>
      <c r="BY118" s="51">
        <v>0.18665399999999999</v>
      </c>
      <c r="BZ118" s="47">
        <v>28.127068166776962</v>
      </c>
      <c r="CC118" s="47">
        <v>2.417647058823535</v>
      </c>
      <c r="CD118" s="47">
        <v>15.345498783454934</v>
      </c>
      <c r="CE118" s="47">
        <v>2.8589430931162303</v>
      </c>
      <c r="CF118" s="47">
        <v>27.290035048245418</v>
      </c>
      <c r="CG118" s="47">
        <v>13.885644768856386</v>
      </c>
      <c r="CH118" s="47">
        <v>2.5869649964189487</v>
      </c>
      <c r="CI118" s="47">
        <v>24.693868720522666</v>
      </c>
      <c r="CJ118" s="47">
        <v>0</v>
      </c>
      <c r="CK118" s="47">
        <v>0</v>
      </c>
      <c r="CL118" s="47">
        <v>0</v>
      </c>
      <c r="CN118" s="47">
        <v>7465.0556357363303</v>
      </c>
      <c r="CO118" s="47">
        <v>0.50873325419705073</v>
      </c>
      <c r="CP118" s="47">
        <v>93.313195446704128</v>
      </c>
      <c r="CQ118" s="47">
        <v>0</v>
      </c>
      <c r="CR118" s="47" t="s">
        <v>157</v>
      </c>
      <c r="CS118" s="47" t="s">
        <v>157</v>
      </c>
      <c r="CT118" s="47">
        <v>0</v>
      </c>
      <c r="CU118" s="47">
        <v>93.313195446704128</v>
      </c>
      <c r="CV118" s="47" t="s">
        <v>437</v>
      </c>
      <c r="CW118" s="47">
        <v>5.5530347207036499</v>
      </c>
      <c r="CX118" s="47">
        <v>444.24277765629199</v>
      </c>
      <c r="CY118" s="47">
        <v>0</v>
      </c>
      <c r="CZ118" s="47">
        <v>1.25</v>
      </c>
      <c r="DA118" s="47">
        <v>0</v>
      </c>
      <c r="DB118" s="47" t="s">
        <v>157</v>
      </c>
      <c r="DC118" s="23"/>
      <c r="DD118" s="47">
        <v>55.236883116883106</v>
      </c>
      <c r="DE118" s="47">
        <v>551.60383315205252</v>
      </c>
      <c r="DF118" s="47">
        <v>228.15730325024015</v>
      </c>
      <c r="DG118" s="47">
        <v>3.1478219471554394</v>
      </c>
      <c r="DH118" s="47">
        <v>1.933230183289693</v>
      </c>
      <c r="DJ118" s="47">
        <v>408.3372</v>
      </c>
      <c r="DK118" s="47">
        <v>-1.2320800000000001</v>
      </c>
      <c r="DL118" s="47">
        <v>-1.2474983910356439</v>
      </c>
      <c r="DM118" s="47">
        <v>-0.3031421090216615</v>
      </c>
      <c r="DN118" s="47">
        <v>0</v>
      </c>
      <c r="DO118" s="47">
        <v>44.485888077858775</v>
      </c>
      <c r="DP118" s="47">
        <v>30.156164927797199</v>
      </c>
      <c r="DQ118" s="47" t="s">
        <v>157</v>
      </c>
      <c r="DR118" s="47" t="s">
        <v>157</v>
      </c>
      <c r="DS118" s="47">
        <v>-1.2321282148653583</v>
      </c>
      <c r="DT118" s="47">
        <v>5956.4178231373453</v>
      </c>
      <c r="DU118" s="47">
        <v>0.80580538202325813</v>
      </c>
      <c r="DV118" s="47">
        <v>63.820366486001497</v>
      </c>
      <c r="DW118" s="47">
        <f>IF(pitna[[#This Row],[SÚC]]="-","-",pitna[[#This Row],[ZVC30]]-pitna[[#This Row],[SÚC]])</f>
        <v>-39.520366486001492</v>
      </c>
      <c r="DX118" s="47" t="str">
        <f>IF(pitna[[#This Row],[Rozdíl Cena pro vodné - sociálně únosná cena]]="-","-",IF(pitna[[#This Row],[Rozdíl Cena pro vodné - sociálně únosná cena]]&gt;0,"ANO","NE"))</f>
        <v>NE</v>
      </c>
      <c r="DY118" s="47">
        <v>-33.664201558204297</v>
      </c>
      <c r="DZ118" s="13" t="s">
        <v>441</v>
      </c>
      <c r="EA118" s="55" t="s">
        <v>9515</v>
      </c>
      <c r="EB118" s="55" t="s">
        <v>9558</v>
      </c>
      <c r="EC118" s="55" t="s">
        <v>0</v>
      </c>
      <c r="ED118" s="55" t="s">
        <v>9768</v>
      </c>
    </row>
    <row r="119" spans="1:134" ht="15" customHeight="1" x14ac:dyDescent="0.25">
      <c r="A119" s="29">
        <v>140</v>
      </c>
      <c r="B119" s="2" t="s">
        <v>528</v>
      </c>
      <c r="C119" s="3" t="s">
        <v>2687</v>
      </c>
      <c r="D119" s="2" t="s">
        <v>4218</v>
      </c>
      <c r="E119" s="2" t="s">
        <v>9</v>
      </c>
      <c r="F119" s="2" t="s">
        <v>2687</v>
      </c>
      <c r="G119" s="2" t="s">
        <v>5032</v>
      </c>
      <c r="H119" s="2" t="s">
        <v>5113</v>
      </c>
      <c r="I119" s="2" t="s">
        <v>439</v>
      </c>
      <c r="J119" s="2" t="s">
        <v>7039</v>
      </c>
      <c r="K119" s="2" t="s">
        <v>7041</v>
      </c>
      <c r="L119" s="42" t="s">
        <v>7167</v>
      </c>
      <c r="O119" s="11">
        <v>953</v>
      </c>
      <c r="P119" s="47">
        <v>8.3979999999999997</v>
      </c>
      <c r="Q119" s="47">
        <v>0</v>
      </c>
      <c r="R119" s="47">
        <v>5.04</v>
      </c>
      <c r="S119" s="11">
        <v>379</v>
      </c>
      <c r="T119" s="11">
        <v>369</v>
      </c>
      <c r="U119" s="11">
        <v>0</v>
      </c>
      <c r="V119" s="47">
        <v>0</v>
      </c>
      <c r="W119" s="47">
        <v>37.262</v>
      </c>
      <c r="X119" s="47">
        <v>0</v>
      </c>
      <c r="Y119" s="47">
        <v>37.262</v>
      </c>
      <c r="Z119" s="47">
        <v>3.5219999999999998</v>
      </c>
      <c r="AA119" s="47">
        <v>3.367</v>
      </c>
      <c r="AB119" s="47">
        <v>2</v>
      </c>
      <c r="AC119" s="11">
        <v>1</v>
      </c>
      <c r="AD119" s="11">
        <v>0</v>
      </c>
      <c r="AE119" s="11">
        <v>1</v>
      </c>
      <c r="AF119" s="11">
        <v>0</v>
      </c>
      <c r="AG119" s="49"/>
      <c r="AH119" s="47">
        <v>0</v>
      </c>
      <c r="AI119" s="47">
        <v>0</v>
      </c>
      <c r="AJ119" s="47">
        <v>0</v>
      </c>
      <c r="AK119" s="47">
        <v>23978.782999999999</v>
      </c>
      <c r="AL119" s="47">
        <v>0</v>
      </c>
      <c r="AM119" s="47">
        <v>39.549999999999997</v>
      </c>
      <c r="AN119" s="51">
        <v>0.63056500000000004</v>
      </c>
      <c r="AO119" s="51">
        <v>0</v>
      </c>
      <c r="AP119" s="51">
        <v>0.57854899999999998</v>
      </c>
      <c r="AQ119" s="51">
        <v>0</v>
      </c>
      <c r="AR119" s="51">
        <v>5.2016E-2</v>
      </c>
      <c r="AS119" s="51">
        <v>0</v>
      </c>
      <c r="AT119" s="51">
        <v>0</v>
      </c>
      <c r="AU119" s="51">
        <v>0</v>
      </c>
      <c r="AV119" s="51">
        <v>0.117242</v>
      </c>
      <c r="AW119" s="51">
        <v>8.7580000000000005E-2</v>
      </c>
      <c r="AX119" s="51">
        <v>2.9662000000000001E-2</v>
      </c>
      <c r="AY119" s="51">
        <v>0.24695700000000001</v>
      </c>
      <c r="AZ119" s="51">
        <v>0</v>
      </c>
      <c r="BA119" s="51">
        <v>5.4607999999999997E-2</v>
      </c>
      <c r="BB119" s="51">
        <v>0.19234899999999999</v>
      </c>
      <c r="BC119" s="51">
        <v>0</v>
      </c>
      <c r="BD119" s="51">
        <v>0</v>
      </c>
      <c r="BE119" s="51">
        <v>1.1967E-2</v>
      </c>
      <c r="BF119" s="51">
        <v>7.4142E-2</v>
      </c>
      <c r="BG119" s="51">
        <v>1.1912039999999999</v>
      </c>
      <c r="BH119" s="18">
        <v>1.1392139999999999</v>
      </c>
      <c r="BI119" s="45">
        <v>23.978783</v>
      </c>
      <c r="BJ119" s="47">
        <v>0.58434857023515019</v>
      </c>
      <c r="BK119" s="51">
        <v>3.3739999999999999E-2</v>
      </c>
      <c r="BL119" s="18">
        <v>3.15E-2</v>
      </c>
      <c r="BM119" s="51">
        <v>3.7262000000000003E-2</v>
      </c>
      <c r="BN119" s="51">
        <v>0</v>
      </c>
      <c r="BO119" s="47">
        <v>35.299999999999997</v>
      </c>
      <c r="BP119" s="51">
        <v>0.14314199999999999</v>
      </c>
      <c r="BQ119" s="18">
        <v>0.11391999999999999</v>
      </c>
      <c r="BR119" s="51">
        <v>12.016579999999999</v>
      </c>
      <c r="BS119" s="47">
        <v>0</v>
      </c>
      <c r="BT119" s="51">
        <v>1.0635060000000001</v>
      </c>
      <c r="BU119" s="51">
        <v>1.3866350000000001</v>
      </c>
      <c r="BV119" s="51">
        <v>0.16300000000000001</v>
      </c>
      <c r="BW119" s="51">
        <v>4.4517000000000001E-2</v>
      </c>
      <c r="BX119" s="51">
        <v>0.16300000000000001</v>
      </c>
      <c r="BY119" s="51">
        <v>0</v>
      </c>
      <c r="BZ119" s="47">
        <v>75.198412698412696</v>
      </c>
      <c r="CC119" s="47">
        <v>2.5145118733509233</v>
      </c>
      <c r="CD119" s="47">
        <v>3.6956977964323188</v>
      </c>
      <c r="CE119" s="47">
        <v>1.9145466405740379</v>
      </c>
      <c r="CF119" s="47">
        <v>9.4519886211153441</v>
      </c>
      <c r="CG119" s="47">
        <v>3.5330535152151104</v>
      </c>
      <c r="CH119" s="47">
        <v>1.830289193302892</v>
      </c>
      <c r="CI119" s="47">
        <v>9.0360152434115175</v>
      </c>
      <c r="CJ119" s="47">
        <v>0</v>
      </c>
      <c r="CK119" s="47">
        <v>0</v>
      </c>
      <c r="CL119" s="47">
        <v>0.59523809523809523</v>
      </c>
      <c r="CN119" s="47">
        <v>23978.782999999999</v>
      </c>
      <c r="CO119" s="47">
        <v>0.23815194093831865</v>
      </c>
      <c r="CP119" s="47">
        <v>299.73478749999998</v>
      </c>
      <c r="CQ119" s="47">
        <v>246.95699999999999</v>
      </c>
      <c r="CR119" s="47" t="s">
        <v>157</v>
      </c>
      <c r="CS119" s="47" t="s">
        <v>157</v>
      </c>
      <c r="CT119" s="47">
        <v>1.0298979727203004</v>
      </c>
      <c r="CU119" s="47">
        <v>52.777787499999988</v>
      </c>
      <c r="CV119" s="47" t="s">
        <v>437</v>
      </c>
      <c r="CW119" s="47">
        <v>1.5642497777119142</v>
      </c>
      <c r="CX119" s="47">
        <v>710.69303497332533</v>
      </c>
      <c r="CY119" s="47">
        <v>7.319413159454653</v>
      </c>
      <c r="CZ119" s="47">
        <v>1.25</v>
      </c>
      <c r="DA119" s="47">
        <v>100</v>
      </c>
      <c r="DB119" s="47" t="s">
        <v>157</v>
      </c>
      <c r="DC119" s="23"/>
      <c r="DD119" s="47">
        <v>57.739509803921564</v>
      </c>
      <c r="DE119" s="47">
        <v>1630.8758993223844</v>
      </c>
      <c r="DF119" s="47">
        <v>648.58548357102165</v>
      </c>
      <c r="DG119" s="47">
        <v>3.4748666271487849</v>
      </c>
      <c r="DH119" s="47">
        <v>0.35468286899822171</v>
      </c>
      <c r="DJ119" s="47">
        <v>1334.4169999999999</v>
      </c>
      <c r="DK119" s="47">
        <v>12.016579999999999</v>
      </c>
      <c r="DL119" s="47">
        <v>10.726931686271982</v>
      </c>
      <c r="DM119" s="47">
        <v>4.2425014819205691</v>
      </c>
      <c r="DN119" s="47">
        <v>8.0216331245835121E-3</v>
      </c>
      <c r="DO119" s="47">
        <v>25.161367261280166</v>
      </c>
      <c r="DP119" s="47">
        <v>36.869643968583283</v>
      </c>
      <c r="DQ119" s="47" t="s">
        <v>157</v>
      </c>
      <c r="DR119" s="47" t="s">
        <v>157</v>
      </c>
      <c r="DS119" s="47">
        <v>12.01658154270805</v>
      </c>
      <c r="DT119" s="47">
        <v>3143.0184696569922</v>
      </c>
      <c r="DU119" s="47">
        <v>1.0726981804787878</v>
      </c>
      <c r="DV119" s="47">
        <v>61.057336929474999</v>
      </c>
      <c r="DW119" s="47">
        <f>IF(pitna[[#This Row],[SÚC]]="-","-",pitna[[#This Row],[ZVC30]]-pitna[[#This Row],[SÚC]])</f>
        <v>-21.507336929475002</v>
      </c>
      <c r="DX119" s="47" t="str">
        <f>IF(pitna[[#This Row],[Rozdíl Cena pro vodné - sociálně únosná cena]]="-","-",IF(pitna[[#This Row],[Rozdíl Cena pro vodné - sociálně únosná cena]]&gt;0,"ANO","NE"))</f>
        <v>NE</v>
      </c>
      <c r="DY119" s="47">
        <v>-24.187692960891717</v>
      </c>
      <c r="DZ119" s="13" t="s">
        <v>441</v>
      </c>
      <c r="EA119" s="55"/>
      <c r="EB119" s="55" t="s">
        <v>9540</v>
      </c>
      <c r="EC119" s="55" t="s">
        <v>0</v>
      </c>
      <c r="ED119" s="55" t="s">
        <v>9541</v>
      </c>
    </row>
    <row r="120" spans="1:134" ht="15" customHeight="1" x14ac:dyDescent="0.25">
      <c r="A120" s="29">
        <v>141</v>
      </c>
      <c r="B120" s="2" t="s">
        <v>607</v>
      </c>
      <c r="C120" s="3" t="s">
        <v>2687</v>
      </c>
      <c r="D120" s="2" t="s">
        <v>4219</v>
      </c>
      <c r="E120" s="2" t="s">
        <v>9</v>
      </c>
      <c r="F120" s="2" t="s">
        <v>2687</v>
      </c>
      <c r="G120" s="2" t="s">
        <v>5032</v>
      </c>
      <c r="H120" s="2" t="s">
        <v>5114</v>
      </c>
      <c r="I120" s="2" t="s">
        <v>439</v>
      </c>
      <c r="J120" s="2" t="s">
        <v>7039</v>
      </c>
      <c r="K120" s="2" t="s">
        <v>7041</v>
      </c>
      <c r="L120" s="42" t="s">
        <v>7168</v>
      </c>
      <c r="O120" s="11">
        <v>448</v>
      </c>
      <c r="P120" s="47">
        <v>16.119</v>
      </c>
      <c r="Q120" s="47">
        <v>0</v>
      </c>
      <c r="R120" s="47">
        <v>11.743</v>
      </c>
      <c r="S120" s="11">
        <v>201</v>
      </c>
      <c r="T120" s="11">
        <v>200</v>
      </c>
      <c r="U120" s="11">
        <v>3</v>
      </c>
      <c r="V120" s="47">
        <v>290</v>
      </c>
      <c r="W120" s="47">
        <v>23.167000000000002</v>
      </c>
      <c r="X120" s="47">
        <v>0</v>
      </c>
      <c r="Y120" s="47">
        <v>0</v>
      </c>
      <c r="Z120" s="47">
        <v>4.09</v>
      </c>
      <c r="AA120" s="47">
        <v>3.9249999999999998</v>
      </c>
      <c r="AB120" s="47">
        <v>3</v>
      </c>
      <c r="AC120" s="11">
        <v>2</v>
      </c>
      <c r="AD120" s="11">
        <v>0</v>
      </c>
      <c r="AE120" s="11">
        <v>2</v>
      </c>
      <c r="AF120" s="11">
        <v>0</v>
      </c>
      <c r="AG120" s="49"/>
      <c r="AH120" s="47">
        <v>0</v>
      </c>
      <c r="AI120" s="47">
        <v>0</v>
      </c>
      <c r="AJ120" s="47">
        <v>0</v>
      </c>
      <c r="AK120" s="47">
        <v>46528.836000000003</v>
      </c>
      <c r="AL120" s="47">
        <v>0</v>
      </c>
      <c r="AM120" s="47">
        <v>43.29</v>
      </c>
      <c r="AN120" s="51">
        <v>0.47967799999999999</v>
      </c>
      <c r="AO120" s="51">
        <v>0</v>
      </c>
      <c r="AP120" s="51">
        <v>0.42627300000000001</v>
      </c>
      <c r="AQ120" s="51">
        <v>0</v>
      </c>
      <c r="AR120" s="51">
        <v>5.3405000000000001E-2</v>
      </c>
      <c r="AS120" s="51">
        <v>2.2699999999999999E-4</v>
      </c>
      <c r="AT120" s="51">
        <v>2.2699999999999999E-4</v>
      </c>
      <c r="AU120" s="51">
        <v>0</v>
      </c>
      <c r="AV120" s="51">
        <v>0.106603</v>
      </c>
      <c r="AW120" s="51">
        <v>7.9626000000000002E-2</v>
      </c>
      <c r="AX120" s="51">
        <v>2.6977000000000001E-2</v>
      </c>
      <c r="AY120" s="51">
        <v>0.116842</v>
      </c>
      <c r="AZ120" s="51">
        <v>0</v>
      </c>
      <c r="BA120" s="51">
        <v>1.4841999999999999E-2</v>
      </c>
      <c r="BB120" s="51">
        <v>0.10199999999999999</v>
      </c>
      <c r="BC120" s="51">
        <v>0</v>
      </c>
      <c r="BD120" s="51">
        <v>0</v>
      </c>
      <c r="BE120" s="51">
        <v>1.2533000000000001E-2</v>
      </c>
      <c r="BF120" s="51">
        <v>5.1307999999999999E-2</v>
      </c>
      <c r="BG120" s="51">
        <v>0.80858799999999997</v>
      </c>
      <c r="BH120" s="18">
        <v>0.74380299999999999</v>
      </c>
      <c r="BI120" s="45">
        <v>46.528835999999998</v>
      </c>
      <c r="BJ120" s="47">
        <v>0.33039767855293301</v>
      </c>
      <c r="BK120" s="51">
        <v>1.9077E-2</v>
      </c>
      <c r="BL120" s="18">
        <v>1.89E-2</v>
      </c>
      <c r="BM120" s="51">
        <v>2.3167E-2</v>
      </c>
      <c r="BN120" s="51">
        <v>0</v>
      </c>
      <c r="BO120" s="47">
        <v>42.38</v>
      </c>
      <c r="BP120" s="51">
        <v>1.7264999999999999E-2</v>
      </c>
      <c r="BQ120" s="18">
        <v>7.4380000000000002E-2</v>
      </c>
      <c r="BR120" s="51">
        <v>2.1352129999999998</v>
      </c>
      <c r="BS120" s="47">
        <v>0</v>
      </c>
      <c r="BT120" s="51">
        <v>1.294915</v>
      </c>
      <c r="BU120" s="51">
        <v>0.90005299999999999</v>
      </c>
      <c r="BV120" s="51">
        <v>0.13824400000000001</v>
      </c>
      <c r="BW120" s="51">
        <v>3.6243999999999998E-2</v>
      </c>
      <c r="BX120" s="51">
        <v>0.13824400000000001</v>
      </c>
      <c r="BY120" s="51">
        <v>0</v>
      </c>
      <c r="BZ120" s="47">
        <v>17.116580090266542</v>
      </c>
      <c r="CC120" s="47">
        <v>2.2288557213930349</v>
      </c>
      <c r="CD120" s="47">
        <v>9.1294642857142865</v>
      </c>
      <c r="CE120" s="47">
        <v>0.95422630094991001</v>
      </c>
      <c r="CF120" s="47">
        <v>17.654422238528941</v>
      </c>
      <c r="CG120" s="47">
        <v>8.7611607142857135</v>
      </c>
      <c r="CH120" s="47">
        <v>0.91573061888224871</v>
      </c>
      <c r="CI120" s="47">
        <v>16.942202270470926</v>
      </c>
      <c r="CJ120" s="47">
        <v>0</v>
      </c>
      <c r="CK120" s="47">
        <v>0</v>
      </c>
      <c r="CL120" s="47">
        <v>0</v>
      </c>
      <c r="CN120" s="47">
        <v>46528.836000000003</v>
      </c>
      <c r="CO120" s="47">
        <v>0.18611576400521124</v>
      </c>
      <c r="CP120" s="47">
        <v>581.61045000000001</v>
      </c>
      <c r="CQ120" s="47">
        <v>116.84199999999998</v>
      </c>
      <c r="CR120" s="47" t="s">
        <v>157</v>
      </c>
      <c r="CS120" s="47" t="s">
        <v>157</v>
      </c>
      <c r="CT120" s="47">
        <v>0.25111739309360753</v>
      </c>
      <c r="CU120" s="47">
        <v>464.76845000000003</v>
      </c>
      <c r="CV120" s="47" t="s">
        <v>437</v>
      </c>
      <c r="CW120" s="47">
        <v>24.362764061435236</v>
      </c>
      <c r="CX120" s="47">
        <v>2439.0017298317343</v>
      </c>
      <c r="CY120" s="47">
        <v>6.1247575614614442</v>
      </c>
      <c r="CZ120" s="47">
        <v>1.25</v>
      </c>
      <c r="DA120" s="47">
        <v>100</v>
      </c>
      <c r="DB120" s="47" t="s">
        <v>157</v>
      </c>
      <c r="DC120" s="23"/>
      <c r="DD120" s="47">
        <v>57.739509803921564</v>
      </c>
      <c r="DE120" s="47">
        <v>1355.9417304689866</v>
      </c>
      <c r="DF120" s="47">
        <v>608.35778532202301</v>
      </c>
      <c r="DG120" s="47">
        <v>5.5880379514598735</v>
      </c>
      <c r="DH120" s="47">
        <v>0.65696912512449546</v>
      </c>
      <c r="DJ120" s="47">
        <v>825.84333000000004</v>
      </c>
      <c r="DK120" s="47">
        <v>2.1352129999999998</v>
      </c>
      <c r="DL120" s="47">
        <v>2.09059023337998</v>
      </c>
      <c r="DM120" s="47">
        <v>0.9050165120301934</v>
      </c>
      <c r="DN120" s="47">
        <v>2.1921889470864907E-3</v>
      </c>
      <c r="DO120" s="47">
        <v>103.85900892857144</v>
      </c>
      <c r="DP120" s="47">
        <v>66.748254442522409</v>
      </c>
      <c r="DQ120" s="47" t="s">
        <v>157</v>
      </c>
      <c r="DR120" s="47" t="s">
        <v>157</v>
      </c>
      <c r="DS120" s="47">
        <v>2.1352035894670709</v>
      </c>
      <c r="DT120" s="47">
        <v>4022.8258706467664</v>
      </c>
      <c r="DU120" s="47">
        <v>0.64855628602658744</v>
      </c>
      <c r="DV120" s="47">
        <v>61.057336929474999</v>
      </c>
      <c r="DW120" s="47">
        <f>IF(pitna[[#This Row],[SÚC]]="-","-",pitna[[#This Row],[ZVC30]]-pitna[[#This Row],[SÚC]])</f>
        <v>-17.767336929475</v>
      </c>
      <c r="DX120" s="47" t="str">
        <f>IF(pitna[[#This Row],[Rozdíl Cena pro vodné - sociálně únosná cena]]="-","-",IF(pitna[[#This Row],[Rozdíl Cena pro vodné - sociálně únosná cena]]&gt;0,"ANO","NE"))</f>
        <v>NE</v>
      </c>
      <c r="DY120" s="47">
        <v>5.6909175130474097</v>
      </c>
      <c r="DZ120" s="13" t="s">
        <v>9914</v>
      </c>
      <c r="EA120" s="55"/>
      <c r="EB120" s="55" t="s">
        <v>9522</v>
      </c>
      <c r="EC120" s="55" t="s">
        <v>0</v>
      </c>
      <c r="ED120" s="55" t="s">
        <v>9770</v>
      </c>
    </row>
    <row r="121" spans="1:134" ht="15" customHeight="1" x14ac:dyDescent="0.25">
      <c r="A121" s="29">
        <v>142</v>
      </c>
      <c r="B121" s="2" t="s">
        <v>608</v>
      </c>
      <c r="C121" s="3" t="s">
        <v>2687</v>
      </c>
      <c r="D121" s="2" t="s">
        <v>4220</v>
      </c>
      <c r="E121" s="2" t="s">
        <v>4968</v>
      </c>
      <c r="F121" s="2" t="s">
        <v>2687</v>
      </c>
      <c r="G121" s="2" t="s">
        <v>5032</v>
      </c>
      <c r="H121" s="2" t="s">
        <v>5115</v>
      </c>
      <c r="I121" s="2" t="s">
        <v>439</v>
      </c>
      <c r="J121" s="2" t="s">
        <v>7042</v>
      </c>
      <c r="K121" s="2" t="s">
        <v>7045</v>
      </c>
      <c r="L121" s="42" t="s">
        <v>7169</v>
      </c>
      <c r="O121" s="11">
        <v>110</v>
      </c>
      <c r="P121" s="47">
        <v>1.8839999999999999</v>
      </c>
      <c r="Q121" s="47">
        <v>0</v>
      </c>
      <c r="R121" s="47">
        <v>1.7130000000000001</v>
      </c>
      <c r="S121" s="11">
        <v>24</v>
      </c>
      <c r="T121" s="11">
        <v>24</v>
      </c>
      <c r="U121" s="11">
        <v>1</v>
      </c>
      <c r="V121" s="47">
        <v>200</v>
      </c>
      <c r="W121" s="47">
        <v>6.0270000000000001</v>
      </c>
      <c r="X121" s="47">
        <v>0</v>
      </c>
      <c r="Y121" s="47">
        <v>6.0270000000000001</v>
      </c>
      <c r="Z121" s="47">
        <v>1.0329999999999999</v>
      </c>
      <c r="AA121" s="47">
        <v>0.97299999999999998</v>
      </c>
      <c r="AB121" s="47">
        <v>0</v>
      </c>
      <c r="AC121" s="11">
        <v>1</v>
      </c>
      <c r="AD121" s="11">
        <v>0</v>
      </c>
      <c r="AE121" s="11">
        <v>1</v>
      </c>
      <c r="AF121" s="11">
        <v>0</v>
      </c>
      <c r="AG121" s="49"/>
      <c r="AH121" s="47">
        <v>0</v>
      </c>
      <c r="AI121" s="47">
        <v>0</v>
      </c>
      <c r="AJ121" s="47">
        <v>0</v>
      </c>
      <c r="AK121" s="47">
        <v>3999.3629999999998</v>
      </c>
      <c r="AL121" s="47">
        <v>0</v>
      </c>
      <c r="AM121" s="47">
        <v>36.68</v>
      </c>
      <c r="AN121" s="51">
        <v>8.7040999999999993E-2</v>
      </c>
      <c r="AO121" s="51">
        <v>0</v>
      </c>
      <c r="AP121" s="51">
        <v>8.6111999999999994E-2</v>
      </c>
      <c r="AQ121" s="51">
        <v>0</v>
      </c>
      <c r="AR121" s="51">
        <v>9.2900000000000003E-4</v>
      </c>
      <c r="AS121" s="51">
        <v>0</v>
      </c>
      <c r="AT121" s="51">
        <v>0</v>
      </c>
      <c r="AU121" s="51">
        <v>0</v>
      </c>
      <c r="AV121" s="51">
        <v>1.4419999999999999E-3</v>
      </c>
      <c r="AW121" s="51">
        <v>1.0759999999999999E-3</v>
      </c>
      <c r="AX121" s="51">
        <v>3.6600000000000001E-4</v>
      </c>
      <c r="AY121" s="51">
        <v>4.6528E-2</v>
      </c>
      <c r="AZ121" s="51">
        <v>0</v>
      </c>
      <c r="BA121" s="51">
        <v>0</v>
      </c>
      <c r="BB121" s="51">
        <v>4.6528E-2</v>
      </c>
      <c r="BC121" s="51">
        <v>0</v>
      </c>
      <c r="BD121" s="51">
        <v>0</v>
      </c>
      <c r="BE121" s="51">
        <v>9.6000000000000002E-5</v>
      </c>
      <c r="BF121" s="51">
        <v>9.5739999999999992E-3</v>
      </c>
      <c r="BG121" s="51">
        <v>0.159108</v>
      </c>
      <c r="BH121" s="18">
        <v>0.12896299999999999</v>
      </c>
      <c r="BI121" s="45">
        <v>2.737663</v>
      </c>
      <c r="BJ121" s="47">
        <v>7.5026615478917327E-2</v>
      </c>
      <c r="BK121" s="51">
        <v>4.3319999999999999E-3</v>
      </c>
      <c r="BL121" s="18">
        <v>3.5899999999999999E-3</v>
      </c>
      <c r="BM121" s="51">
        <v>5.5250000000000004E-3</v>
      </c>
      <c r="BN121" s="51">
        <v>0</v>
      </c>
      <c r="BO121" s="47">
        <v>36.72</v>
      </c>
      <c r="BP121" s="51">
        <v>-2.0799999999999999E-4</v>
      </c>
      <c r="BQ121" s="18">
        <v>3.5000000000000001E-3</v>
      </c>
      <c r="BR121" s="51">
        <v>-0.13089300000000001</v>
      </c>
      <c r="BS121" s="47">
        <v>0</v>
      </c>
      <c r="BT121" s="51">
        <v>2.1766000000000001E-2</v>
      </c>
      <c r="BU121" s="51">
        <v>1.8511E-2</v>
      </c>
      <c r="BV121" s="51">
        <v>7.2230000000000003E-3</v>
      </c>
      <c r="BW121" s="51">
        <v>0</v>
      </c>
      <c r="BX121" s="51">
        <v>7.2230000000000003E-3</v>
      </c>
      <c r="BY121" s="51">
        <v>0</v>
      </c>
      <c r="BZ121" s="47">
        <v>14.010507880910682</v>
      </c>
      <c r="CC121" s="47">
        <v>4.583333333333333</v>
      </c>
      <c r="CD121" s="47">
        <v>9.3909090909090907</v>
      </c>
      <c r="CE121" s="47">
        <v>1.6521523562763396</v>
      </c>
      <c r="CF121" s="47">
        <v>17.139538742326199</v>
      </c>
      <c r="CG121" s="47">
        <v>8.8454545454545457</v>
      </c>
      <c r="CH121" s="47">
        <v>1.5561899735303759</v>
      </c>
      <c r="CI121" s="47">
        <v>16.144018583042971</v>
      </c>
      <c r="CJ121" s="47">
        <v>0</v>
      </c>
      <c r="CK121" s="47">
        <v>0</v>
      </c>
      <c r="CL121" s="47">
        <v>0</v>
      </c>
      <c r="CN121" s="47">
        <v>3999.3629999999998</v>
      </c>
      <c r="CO121" s="47">
        <v>0</v>
      </c>
      <c r="CP121" s="47">
        <v>49.992037499999995</v>
      </c>
      <c r="CQ121" s="47">
        <v>46.527999999999999</v>
      </c>
      <c r="CR121" s="47" t="s">
        <v>157</v>
      </c>
      <c r="CS121" s="47" t="s">
        <v>157</v>
      </c>
      <c r="CT121" s="47">
        <v>1.1633852691041049</v>
      </c>
      <c r="CU121" s="47">
        <v>3.4640374999999963</v>
      </c>
      <c r="CV121" s="47" t="s">
        <v>437</v>
      </c>
      <c r="CW121" s="47">
        <v>0.79963931209602868</v>
      </c>
      <c r="CX121" s="47">
        <v>923.2139889196676</v>
      </c>
      <c r="CY121" s="47">
        <v>10.740535549399816</v>
      </c>
      <c r="CZ121" s="47">
        <v>1.25</v>
      </c>
      <c r="DA121" s="47">
        <v>100</v>
      </c>
      <c r="DB121" s="47" t="s">
        <v>157</v>
      </c>
      <c r="DC121" s="23"/>
      <c r="DD121" s="47">
        <v>57.739509803921557</v>
      </c>
      <c r="DE121" s="47">
        <v>1466.1463708290332</v>
      </c>
      <c r="DF121" s="47">
        <v>319.88648090815269</v>
      </c>
      <c r="DG121" s="47">
        <v>0.33287165281625114</v>
      </c>
      <c r="DH121" s="47">
        <v>2.2160664819944598E-2</v>
      </c>
      <c r="DJ121" s="47">
        <v>158.89776000000001</v>
      </c>
      <c r="DK121" s="47">
        <v>-0.13089300000000001</v>
      </c>
      <c r="DL121" s="47">
        <v>-0.13090178237880762</v>
      </c>
      <c r="DM121" s="47">
        <v>-4.8014773776546629E-2</v>
      </c>
      <c r="DN121" s="47">
        <v>1.1633852691041049E-2</v>
      </c>
      <c r="DO121" s="47">
        <v>36.357845454545455</v>
      </c>
      <c r="DP121" s="47">
        <v>37.528171168051706</v>
      </c>
      <c r="DQ121" s="47" t="s">
        <v>157</v>
      </c>
      <c r="DR121" s="47" t="s">
        <v>157</v>
      </c>
      <c r="DS121" s="47">
        <v>-0.13072881313321769</v>
      </c>
      <c r="DT121" s="47">
        <v>6629.5</v>
      </c>
      <c r="DU121" s="47">
        <v>0.97739908069984061</v>
      </c>
      <c r="DV121" s="47">
        <v>61.057336929474999</v>
      </c>
      <c r="DW121" s="47">
        <f>IF(pitna[[#This Row],[SÚC]]="-","-",pitna[[#This Row],[ZVC30]]-pitna[[#This Row],[SÚC]])</f>
        <v>-24.377336929475</v>
      </c>
      <c r="DX121" s="47" t="str">
        <f>IF(pitna[[#This Row],[Rozdíl Cena pro vodné - sociálně únosná cena]]="-","-",IF(pitna[[#This Row],[Rozdíl Cena pro vodné - sociálně únosná cena]]&gt;0,"ANO","NE"))</f>
        <v>NE</v>
      </c>
      <c r="DY121" s="47">
        <v>-23.529165761423293</v>
      </c>
      <c r="DZ121" s="13" t="s">
        <v>441</v>
      </c>
      <c r="EA121" s="55"/>
      <c r="EB121" s="55" t="s">
        <v>9531</v>
      </c>
      <c r="EC121" s="55" t="s">
        <v>0</v>
      </c>
      <c r="ED121" s="55" t="s">
        <v>9768</v>
      </c>
    </row>
    <row r="122" spans="1:134" ht="15" customHeight="1" x14ac:dyDescent="0.25">
      <c r="A122" s="29">
        <v>143</v>
      </c>
      <c r="B122" s="2" t="s">
        <v>609</v>
      </c>
      <c r="C122" s="3" t="s">
        <v>2687</v>
      </c>
      <c r="D122" s="2" t="s">
        <v>4221</v>
      </c>
      <c r="E122" s="2" t="s">
        <v>9</v>
      </c>
      <c r="F122" s="2" t="s">
        <v>2687</v>
      </c>
      <c r="G122" s="2" t="s">
        <v>5032</v>
      </c>
      <c r="H122" s="2" t="s">
        <v>5116</v>
      </c>
      <c r="I122" s="2" t="s">
        <v>439</v>
      </c>
      <c r="J122" s="2" t="s">
        <v>7039</v>
      </c>
      <c r="K122" s="2" t="s">
        <v>7040</v>
      </c>
      <c r="L122" s="42" t="s">
        <v>7170</v>
      </c>
      <c r="O122" s="11">
        <v>1325</v>
      </c>
      <c r="P122" s="47">
        <v>18.321000000000002</v>
      </c>
      <c r="Q122" s="47">
        <v>0</v>
      </c>
      <c r="R122" s="47">
        <v>11.754</v>
      </c>
      <c r="S122" s="11">
        <v>579</v>
      </c>
      <c r="T122" s="11">
        <v>568</v>
      </c>
      <c r="U122" s="11">
        <v>2</v>
      </c>
      <c r="V122" s="47">
        <v>262</v>
      </c>
      <c r="W122" s="47">
        <v>57.076999999999998</v>
      </c>
      <c r="X122" s="47">
        <v>0</v>
      </c>
      <c r="Y122" s="47">
        <v>0</v>
      </c>
      <c r="Z122" s="47">
        <v>15</v>
      </c>
      <c r="AA122" s="47">
        <v>14.605</v>
      </c>
      <c r="AB122" s="47">
        <v>2</v>
      </c>
      <c r="AC122" s="11">
        <v>8</v>
      </c>
      <c r="AD122" s="11">
        <v>0</v>
      </c>
      <c r="AE122" s="11">
        <v>8</v>
      </c>
      <c r="AF122" s="11">
        <v>0</v>
      </c>
      <c r="AG122" s="49">
        <v>4</v>
      </c>
      <c r="AH122" s="47">
        <v>0</v>
      </c>
      <c r="AI122" s="47">
        <v>64.918999999999997</v>
      </c>
      <c r="AJ122" s="47">
        <v>0</v>
      </c>
      <c r="AK122" s="47">
        <v>64765.608999999997</v>
      </c>
      <c r="AL122" s="47">
        <v>6626.1</v>
      </c>
      <c r="AM122" s="47">
        <v>44.72</v>
      </c>
      <c r="AN122" s="51">
        <v>0.34281699999999998</v>
      </c>
      <c r="AO122" s="51">
        <v>0.13507</v>
      </c>
      <c r="AP122" s="51">
        <v>0</v>
      </c>
      <c r="AQ122" s="51">
        <v>2.0648E-2</v>
      </c>
      <c r="AR122" s="51">
        <v>0.18709899999999999</v>
      </c>
      <c r="AS122" s="51">
        <v>0.28238200000000002</v>
      </c>
      <c r="AT122" s="51">
        <v>0.28238200000000002</v>
      </c>
      <c r="AU122" s="51">
        <v>0</v>
      </c>
      <c r="AV122" s="51">
        <v>0.41284799999999999</v>
      </c>
      <c r="AW122" s="51">
        <v>0.30313000000000001</v>
      </c>
      <c r="AX122" s="51">
        <v>0.109718</v>
      </c>
      <c r="AY122" s="51">
        <v>0.389214</v>
      </c>
      <c r="AZ122" s="51">
        <v>0</v>
      </c>
      <c r="BA122" s="51">
        <v>9.4798999999999994E-2</v>
      </c>
      <c r="BB122" s="51">
        <v>0.29441499999999998</v>
      </c>
      <c r="BC122" s="51">
        <v>0</v>
      </c>
      <c r="BD122" s="51">
        <v>0</v>
      </c>
      <c r="BE122" s="51">
        <v>2.2089999999999999E-2</v>
      </c>
      <c r="BF122" s="51">
        <v>0.17616999999999999</v>
      </c>
      <c r="BG122" s="51">
        <v>1.7727900000000001</v>
      </c>
      <c r="BH122" s="18">
        <v>1.7464</v>
      </c>
      <c r="BI122" s="45">
        <v>71.39</v>
      </c>
      <c r="BJ122" s="47">
        <v>0.72873843478910538</v>
      </c>
      <c r="BK122" s="51">
        <v>4.2077000000000003E-2</v>
      </c>
      <c r="BL122" s="18">
        <v>4.1000000000000002E-2</v>
      </c>
      <c r="BM122" s="51">
        <v>0</v>
      </c>
      <c r="BN122" s="51">
        <v>0</v>
      </c>
      <c r="BO122" s="47">
        <v>42.13</v>
      </c>
      <c r="BP122" s="51">
        <v>0.109099</v>
      </c>
      <c r="BQ122" s="18">
        <v>8.7319999999999995E-2</v>
      </c>
      <c r="BR122" s="51">
        <v>6.1540679999999996</v>
      </c>
      <c r="BS122" s="47">
        <v>0</v>
      </c>
      <c r="BT122" s="51">
        <v>1.702035</v>
      </c>
      <c r="BU122" s="51">
        <v>1.411262</v>
      </c>
      <c r="BV122" s="51">
        <v>0.26565</v>
      </c>
      <c r="BW122" s="51">
        <v>0.15</v>
      </c>
      <c r="BX122" s="51">
        <v>0.26565</v>
      </c>
      <c r="BY122" s="51">
        <v>0</v>
      </c>
      <c r="BZ122" s="47">
        <v>49.259826442062277</v>
      </c>
      <c r="CC122" s="47">
        <v>2.2884283246977546</v>
      </c>
      <c r="CD122" s="47">
        <v>11.320754716981131</v>
      </c>
      <c r="CE122" s="47">
        <v>3.4963323473676118</v>
      </c>
      <c r="CF122" s="47">
        <v>26.280288031956832</v>
      </c>
      <c r="CG122" s="47">
        <v>11.022641509433962</v>
      </c>
      <c r="CH122" s="47">
        <v>3.4042622622202643</v>
      </c>
      <c r="CI122" s="47">
        <v>25.5882404471153</v>
      </c>
      <c r="CJ122" s="47">
        <v>0</v>
      </c>
      <c r="CK122" s="47">
        <v>0</v>
      </c>
      <c r="CL122" s="47">
        <v>0.17015484090522376</v>
      </c>
      <c r="CN122" s="47">
        <v>71391.709000000003</v>
      </c>
      <c r="CO122" s="47">
        <v>0.10916434692429451</v>
      </c>
      <c r="CP122" s="47">
        <v>956.81677916666661</v>
      </c>
      <c r="CQ122" s="47">
        <v>389.21399999999994</v>
      </c>
      <c r="CR122" s="47" t="s">
        <v>157</v>
      </c>
      <c r="CS122" s="47" t="s">
        <v>157</v>
      </c>
      <c r="CT122" s="47">
        <v>0.54518095371550768</v>
      </c>
      <c r="CU122" s="47">
        <v>567.60277916666666</v>
      </c>
      <c r="CV122" s="47" t="s">
        <v>437</v>
      </c>
      <c r="CW122" s="47">
        <v>13.489620913246348</v>
      </c>
      <c r="CX122" s="47">
        <v>1696.6919932504693</v>
      </c>
      <c r="CY122" s="47">
        <v>9.250041590417565</v>
      </c>
      <c r="CZ122" s="47">
        <v>1.302905545594998</v>
      </c>
      <c r="DA122" s="47">
        <v>100</v>
      </c>
      <c r="DB122" s="47" t="s">
        <v>157</v>
      </c>
      <c r="DC122" s="23"/>
      <c r="DD122" s="47">
        <v>57.739509803921564</v>
      </c>
      <c r="DE122" s="47">
        <v>1818.2106730564456</v>
      </c>
      <c r="DF122" s="47">
        <v>794.52375826391096</v>
      </c>
      <c r="DG122" s="47">
        <v>9.8117261211588271</v>
      </c>
      <c r="DH122" s="47">
        <v>0.52498989947001917</v>
      </c>
      <c r="DJ122" s="47">
        <v>1881.6834400000002</v>
      </c>
      <c r="DK122" s="47">
        <v>6.1540679999999996</v>
      </c>
      <c r="DL122" s="47">
        <v>5.797946545142576</v>
      </c>
      <c r="DM122" s="47">
        <v>2.5928416949877602</v>
      </c>
      <c r="DN122" s="47">
        <v>4.1239382573122034E-3</v>
      </c>
      <c r="DO122" s="47">
        <v>53.880535094339628</v>
      </c>
      <c r="DP122" s="47">
        <v>55.621664547535865</v>
      </c>
      <c r="DQ122" s="47" t="s">
        <v>157</v>
      </c>
      <c r="DR122" s="47" t="s">
        <v>157</v>
      </c>
      <c r="DS122" s="47">
        <v>6.1540848041787237</v>
      </c>
      <c r="DT122" s="47">
        <v>3061.8134715025908</v>
      </c>
      <c r="DU122" s="47">
        <v>0.80400326678071654</v>
      </c>
      <c r="DV122" s="47">
        <v>61.057336929474999</v>
      </c>
      <c r="DW122" s="47">
        <f>IF(pitna[[#This Row],[SÚC]]="-","-",pitna[[#This Row],[ZVC30]]-pitna[[#This Row],[SÚC]])</f>
        <v>-16.337336929475001</v>
      </c>
      <c r="DX122" s="47" t="str">
        <f>IF(pitna[[#This Row],[Rozdíl Cena pro vodné - sociálně únosná cena]]="-","-",IF(pitna[[#This Row],[Rozdíl Cena pro vodné - sociálně únosná cena]]&gt;0,"ANO","NE"))</f>
        <v>NE</v>
      </c>
      <c r="DY122" s="47">
        <v>-5.4356723819391348</v>
      </c>
      <c r="DZ122" s="13" t="s">
        <v>441</v>
      </c>
      <c r="EA122" s="55"/>
      <c r="EB122" s="55" t="s">
        <v>9522</v>
      </c>
      <c r="EC122" s="55" t="s">
        <v>0</v>
      </c>
      <c r="ED122" s="55" t="s">
        <v>9770</v>
      </c>
    </row>
    <row r="123" spans="1:134" ht="15" customHeight="1" x14ac:dyDescent="0.25">
      <c r="A123" s="29">
        <v>144</v>
      </c>
      <c r="B123" s="2" t="s">
        <v>610</v>
      </c>
      <c r="C123" s="3" t="s">
        <v>2687</v>
      </c>
      <c r="D123" s="2" t="s">
        <v>4222</v>
      </c>
      <c r="E123" s="2" t="s">
        <v>9</v>
      </c>
      <c r="F123" s="2" t="s">
        <v>2687</v>
      </c>
      <c r="G123" s="2" t="s">
        <v>5032</v>
      </c>
      <c r="H123" s="2" t="s">
        <v>5117</v>
      </c>
      <c r="I123" s="2" t="s">
        <v>439</v>
      </c>
      <c r="J123" s="2" t="s">
        <v>7039</v>
      </c>
      <c r="K123" s="2" t="s">
        <v>7041</v>
      </c>
      <c r="L123" s="42" t="s">
        <v>7171</v>
      </c>
      <c r="O123" s="11">
        <v>686</v>
      </c>
      <c r="P123" s="47">
        <v>8.4440000000000008</v>
      </c>
      <c r="Q123" s="47">
        <v>0</v>
      </c>
      <c r="R123" s="47">
        <v>6.6719999999999997</v>
      </c>
      <c r="S123" s="11">
        <v>247</v>
      </c>
      <c r="T123" s="11">
        <v>236</v>
      </c>
      <c r="U123" s="11">
        <v>1</v>
      </c>
      <c r="V123" s="47">
        <v>250</v>
      </c>
      <c r="W123" s="47">
        <v>15.436</v>
      </c>
      <c r="X123" s="47">
        <v>0</v>
      </c>
      <c r="Y123" s="47">
        <v>0</v>
      </c>
      <c r="Z123" s="47">
        <v>2.4380000000000002</v>
      </c>
      <c r="AA123" s="47">
        <v>2.3519999999999999</v>
      </c>
      <c r="AB123" s="47">
        <v>1</v>
      </c>
      <c r="AC123" s="11">
        <v>6</v>
      </c>
      <c r="AD123" s="11">
        <v>0</v>
      </c>
      <c r="AE123" s="11">
        <v>6</v>
      </c>
      <c r="AF123" s="11">
        <v>0</v>
      </c>
      <c r="AG123" s="49">
        <v>1</v>
      </c>
      <c r="AH123" s="47">
        <v>0</v>
      </c>
      <c r="AI123" s="47">
        <v>15.436</v>
      </c>
      <c r="AJ123" s="47">
        <v>0</v>
      </c>
      <c r="AK123" s="47">
        <v>27622.065999999999</v>
      </c>
      <c r="AL123" s="47">
        <v>493.68</v>
      </c>
      <c r="AM123" s="47">
        <v>31.77</v>
      </c>
      <c r="AN123" s="51">
        <v>9.0662000000000006E-2</v>
      </c>
      <c r="AO123" s="51">
        <v>3.0872E-2</v>
      </c>
      <c r="AP123" s="51">
        <v>0</v>
      </c>
      <c r="AQ123" s="51">
        <v>3.86E-4</v>
      </c>
      <c r="AR123" s="51">
        <v>5.9403999999999998E-2</v>
      </c>
      <c r="AS123" s="51">
        <v>7.7386999999999997E-2</v>
      </c>
      <c r="AT123" s="51">
        <v>7.7386999999999997E-2</v>
      </c>
      <c r="AU123" s="51">
        <v>0</v>
      </c>
      <c r="AV123" s="51">
        <v>7.9519999999999993E-2</v>
      </c>
      <c r="AW123" s="51">
        <v>6.3268000000000005E-2</v>
      </c>
      <c r="AX123" s="51">
        <v>1.6251999999999999E-2</v>
      </c>
      <c r="AY123" s="51">
        <v>7.0580000000000004E-2</v>
      </c>
      <c r="AZ123" s="51">
        <v>0</v>
      </c>
      <c r="BA123" s="51">
        <v>2.516E-3</v>
      </c>
      <c r="BB123" s="51">
        <v>6.8064E-2</v>
      </c>
      <c r="BC123" s="51">
        <v>0</v>
      </c>
      <c r="BD123" s="51">
        <v>0</v>
      </c>
      <c r="BE123" s="51">
        <v>1.0989000000000001E-2</v>
      </c>
      <c r="BF123" s="51">
        <v>6.2482000000000003E-2</v>
      </c>
      <c r="BG123" s="51">
        <v>0.438801</v>
      </c>
      <c r="BH123" s="18">
        <v>0.41737999999999997</v>
      </c>
      <c r="BI123" s="45">
        <v>28.115746000000001</v>
      </c>
      <c r="BJ123" s="47">
        <v>0.2251144847633812</v>
      </c>
      <c r="BK123" s="51">
        <v>1.2997999999999999E-2</v>
      </c>
      <c r="BL123" s="18">
        <v>1.3299999999999999E-2</v>
      </c>
      <c r="BM123" s="51">
        <v>0</v>
      </c>
      <c r="BN123" s="51">
        <v>0</v>
      </c>
      <c r="BO123" s="47">
        <v>33.75</v>
      </c>
      <c r="BP123" s="51">
        <v>-2.5839999999999998E-2</v>
      </c>
      <c r="BQ123" s="18">
        <v>5.176E-3</v>
      </c>
      <c r="BR123" s="51">
        <v>-5.8887470000000004</v>
      </c>
      <c r="BS123" s="47">
        <v>0</v>
      </c>
      <c r="BT123" s="51">
        <v>6.2081999999999998E-2</v>
      </c>
      <c r="BU123" s="51">
        <v>0</v>
      </c>
      <c r="BV123" s="51">
        <v>3.1919000000000003E-2</v>
      </c>
      <c r="BW123" s="51">
        <v>0</v>
      </c>
      <c r="BX123" s="51">
        <v>3.1919000000000003E-2</v>
      </c>
      <c r="BY123" s="51">
        <v>0</v>
      </c>
      <c r="BZ123" s="47">
        <v>37.020383693045567</v>
      </c>
      <c r="CC123" s="47">
        <v>2.7773279352226719</v>
      </c>
      <c r="CD123" s="47">
        <v>3.5539358600583091</v>
      </c>
      <c r="CE123" s="47">
        <v>1.0011169146874281</v>
      </c>
      <c r="CF123" s="47">
        <v>15.794247214304225</v>
      </c>
      <c r="CG123" s="47">
        <v>3.4285714285714284</v>
      </c>
      <c r="CH123" s="47">
        <v>0.96580270030550908</v>
      </c>
      <c r="CI123" s="47">
        <v>15.237108059082663</v>
      </c>
      <c r="CJ123" s="47">
        <v>0</v>
      </c>
      <c r="CK123" s="47">
        <v>0</v>
      </c>
      <c r="CL123" s="47">
        <v>0.1498800959232614</v>
      </c>
      <c r="CN123" s="47">
        <v>28115.745999999999</v>
      </c>
      <c r="CO123" s="47">
        <v>0.11842728564661296</v>
      </c>
      <c r="CP123" s="47">
        <v>356.24649166666666</v>
      </c>
      <c r="CQ123" s="47">
        <v>70.58</v>
      </c>
      <c r="CR123" s="47" t="s">
        <v>157</v>
      </c>
      <c r="CS123" s="47" t="s">
        <v>157</v>
      </c>
      <c r="CT123" s="47">
        <v>0.25103370901131344</v>
      </c>
      <c r="CU123" s="47">
        <v>285.66649166666667</v>
      </c>
      <c r="CV123" s="47" t="s">
        <v>437</v>
      </c>
      <c r="CW123" s="47">
        <v>21.97772670154383</v>
      </c>
      <c r="CX123" s="47">
        <v>2163.0824742268042</v>
      </c>
      <c r="CY123" s="47">
        <v>5.4300661640252352</v>
      </c>
      <c r="CZ123" s="47">
        <v>1.2596768302065384</v>
      </c>
      <c r="DA123" s="47">
        <v>100</v>
      </c>
      <c r="DB123" s="47" t="s">
        <v>157</v>
      </c>
      <c r="DC123" s="23"/>
      <c r="DD123" s="47">
        <v>57.739509803921564</v>
      </c>
      <c r="DE123" s="47">
        <v>3047.3383386282653</v>
      </c>
      <c r="DF123" s="47">
        <v>1097.2194892728594</v>
      </c>
      <c r="DG123" s="47">
        <v>6.1178642868133561</v>
      </c>
      <c r="DH123" s="47">
        <v>0.84543775965533163</v>
      </c>
      <c r="DJ123" s="47">
        <v>412.94645999999995</v>
      </c>
      <c r="DK123" s="47">
        <v>-5.8887470000000004</v>
      </c>
      <c r="DL123" s="47">
        <v>-6.2574697940260835</v>
      </c>
      <c r="DM123" s="47">
        <v>-1.9879981535620865</v>
      </c>
      <c r="DN123" s="47">
        <v>2.4208498682553184E-3</v>
      </c>
      <c r="DO123" s="47">
        <v>40.985052478134108</v>
      </c>
      <c r="DP123" s="47">
        <v>55.736843488741862</v>
      </c>
      <c r="DQ123" s="47" t="s">
        <v>157</v>
      </c>
      <c r="DR123" s="47" t="s">
        <v>157</v>
      </c>
      <c r="DS123" s="47">
        <v>-5.8887741823742417</v>
      </c>
      <c r="DT123" s="47">
        <v>1776.5222672064776</v>
      </c>
      <c r="DU123" s="47">
        <v>0.56999998585167699</v>
      </c>
      <c r="DV123" s="47">
        <v>61.057336929474999</v>
      </c>
      <c r="DW123" s="47">
        <f>IF(pitna[[#This Row],[SÚC]]="-","-",pitna[[#This Row],[ZVC30]]-pitna[[#This Row],[SÚC]])</f>
        <v>-29.287336929475</v>
      </c>
      <c r="DX123" s="47" t="str">
        <f>IF(pitna[[#This Row],[Rozdíl Cena pro vodné - sociálně únosná cena]]="-","-",IF(pitna[[#This Row],[Rozdíl Cena pro vodné - sociálně únosná cena]]&gt;0,"ANO","NE"))</f>
        <v>NE</v>
      </c>
      <c r="DY123" s="47">
        <v>-5.3204934407331379</v>
      </c>
      <c r="DZ123" s="13" t="s">
        <v>441</v>
      </c>
      <c r="EA123" s="55"/>
      <c r="EB123" s="55" t="s">
        <v>9531</v>
      </c>
      <c r="EC123" s="55" t="s">
        <v>0</v>
      </c>
      <c r="ED123" s="55" t="s">
        <v>9768</v>
      </c>
    </row>
    <row r="124" spans="1:134" ht="15" customHeight="1" x14ac:dyDescent="0.25">
      <c r="A124" s="29">
        <v>145</v>
      </c>
      <c r="B124" s="2" t="s">
        <v>611</v>
      </c>
      <c r="C124" s="3" t="s">
        <v>2687</v>
      </c>
      <c r="D124" s="2" t="s">
        <v>4223</v>
      </c>
      <c r="E124" s="2" t="s">
        <v>9</v>
      </c>
      <c r="F124" s="2" t="s">
        <v>2687</v>
      </c>
      <c r="G124" s="2" t="s">
        <v>5032</v>
      </c>
      <c r="H124" s="2" t="s">
        <v>5118</v>
      </c>
      <c r="I124" s="2" t="s">
        <v>439</v>
      </c>
      <c r="J124" s="2" t="s">
        <v>7039</v>
      </c>
      <c r="K124" s="2" t="s">
        <v>7041</v>
      </c>
      <c r="L124" s="42" t="s">
        <v>7172</v>
      </c>
      <c r="O124" s="11">
        <v>1207</v>
      </c>
      <c r="P124" s="47">
        <v>22.844000000000001</v>
      </c>
      <c r="Q124" s="47">
        <v>0</v>
      </c>
      <c r="R124" s="47">
        <v>21.888000000000002</v>
      </c>
      <c r="S124" s="11">
        <v>364</v>
      </c>
      <c r="T124" s="11">
        <v>358</v>
      </c>
      <c r="U124" s="11">
        <v>1</v>
      </c>
      <c r="V124" s="47">
        <v>500</v>
      </c>
      <c r="W124" s="47">
        <v>33.06</v>
      </c>
      <c r="X124" s="47">
        <v>0</v>
      </c>
      <c r="Y124" s="47">
        <v>0</v>
      </c>
      <c r="Z124" s="47">
        <v>9.032</v>
      </c>
      <c r="AA124" s="47">
        <v>9.032</v>
      </c>
      <c r="AB124" s="47">
        <v>0</v>
      </c>
      <c r="AC124" s="11">
        <v>4</v>
      </c>
      <c r="AD124" s="11">
        <v>0</v>
      </c>
      <c r="AE124" s="11">
        <v>4</v>
      </c>
      <c r="AF124" s="11">
        <v>0</v>
      </c>
      <c r="AG124" s="49"/>
      <c r="AH124" s="47">
        <v>0</v>
      </c>
      <c r="AI124" s="47">
        <v>0</v>
      </c>
      <c r="AJ124" s="47">
        <v>0</v>
      </c>
      <c r="AK124" s="47">
        <v>78188.385999999999</v>
      </c>
      <c r="AL124" s="47">
        <v>0</v>
      </c>
      <c r="AM124" s="47">
        <v>40.6</v>
      </c>
      <c r="AN124" s="51">
        <v>0.59227300000000005</v>
      </c>
      <c r="AO124" s="51">
        <v>0</v>
      </c>
      <c r="AP124" s="51">
        <v>0.50963800000000004</v>
      </c>
      <c r="AQ124" s="51">
        <v>0</v>
      </c>
      <c r="AR124" s="51">
        <v>8.2635E-2</v>
      </c>
      <c r="AS124" s="51">
        <v>2.8939999999999999E-3</v>
      </c>
      <c r="AT124" s="51">
        <v>2.8939999999999999E-3</v>
      </c>
      <c r="AU124" s="51">
        <v>0</v>
      </c>
      <c r="AV124" s="51">
        <v>0.201074</v>
      </c>
      <c r="AW124" s="51">
        <v>0.14138600000000001</v>
      </c>
      <c r="AX124" s="51">
        <v>5.9687999999999998E-2</v>
      </c>
      <c r="AY124" s="51">
        <v>7.7235999999999999E-2</v>
      </c>
      <c r="AZ124" s="51">
        <v>0</v>
      </c>
      <c r="BA124" s="51">
        <v>7.6036000000000006E-2</v>
      </c>
      <c r="BB124" s="51">
        <v>1.1999999999999999E-3</v>
      </c>
      <c r="BC124" s="51">
        <v>0</v>
      </c>
      <c r="BD124" s="51">
        <v>0</v>
      </c>
      <c r="BE124" s="51">
        <v>1.6980000000000001E-3</v>
      </c>
      <c r="BF124" s="51">
        <v>5.5377999999999997E-2</v>
      </c>
      <c r="BG124" s="51">
        <v>0.98966100000000001</v>
      </c>
      <c r="BH124" s="18">
        <v>0.78020999999999996</v>
      </c>
      <c r="BI124" s="45">
        <v>78.188385999999994</v>
      </c>
      <c r="BJ124" s="47">
        <v>0.41614485612359775</v>
      </c>
      <c r="BK124" s="51">
        <v>2.4028000000000001E-2</v>
      </c>
      <c r="BL124" s="18">
        <v>2.1000000000000001E-2</v>
      </c>
      <c r="BM124" s="51">
        <v>3.3059999999999999E-2</v>
      </c>
      <c r="BN124" s="51">
        <v>0</v>
      </c>
      <c r="BO124" s="47">
        <v>41.18</v>
      </c>
      <c r="BP124" s="51">
        <v>-1.4109E-2</v>
      </c>
      <c r="BQ124" s="18">
        <v>7.2402999999999995E-2</v>
      </c>
      <c r="BR124" s="51">
        <v>-1.425673</v>
      </c>
      <c r="BS124" s="47">
        <v>0</v>
      </c>
      <c r="BT124" s="51">
        <v>0.15870899999999999</v>
      </c>
      <c r="BU124" s="51">
        <v>0.78680300000000003</v>
      </c>
      <c r="BV124" s="51">
        <v>1E-3</v>
      </c>
      <c r="BW124" s="51">
        <v>0</v>
      </c>
      <c r="BX124" s="51">
        <v>1E-3</v>
      </c>
      <c r="BY124" s="51">
        <v>0</v>
      </c>
      <c r="BZ124" s="47">
        <v>16.630116959064328</v>
      </c>
      <c r="CC124" s="47">
        <v>3.3159340659340661</v>
      </c>
      <c r="CD124" s="47">
        <v>7.4830157415078711</v>
      </c>
      <c r="CE124" s="47">
        <v>1.1305375310422174</v>
      </c>
      <c r="CF124" s="47">
        <v>27.320024198427102</v>
      </c>
      <c r="CG124" s="47">
        <v>7.4830157415078711</v>
      </c>
      <c r="CH124" s="47">
        <v>1.1305375310422174</v>
      </c>
      <c r="CI124" s="47">
        <v>27.320024198427102</v>
      </c>
      <c r="CJ124" s="47">
        <v>0</v>
      </c>
      <c r="CK124" s="47">
        <v>0</v>
      </c>
      <c r="CL124" s="47">
        <v>0</v>
      </c>
      <c r="CN124" s="47">
        <v>78188.385999999999</v>
      </c>
      <c r="CO124" s="47">
        <v>0</v>
      </c>
      <c r="CP124" s="47">
        <v>977.35482500000001</v>
      </c>
      <c r="CQ124" s="47">
        <v>77.236000000000018</v>
      </c>
      <c r="CR124" s="47" t="s">
        <v>157</v>
      </c>
      <c r="CS124" s="47" t="s">
        <v>157</v>
      </c>
      <c r="CT124" s="47">
        <v>9.8781934186491616E-2</v>
      </c>
      <c r="CU124" s="47">
        <v>900.11882500000002</v>
      </c>
      <c r="CV124" s="47" t="s">
        <v>437</v>
      </c>
      <c r="CW124" s="47">
        <v>37.461246254369897</v>
      </c>
      <c r="CX124" s="47">
        <v>3254.0530214749456</v>
      </c>
      <c r="CY124" s="47">
        <v>3.2144165140669223</v>
      </c>
      <c r="CZ124" s="47">
        <v>1.25</v>
      </c>
      <c r="DA124" s="47">
        <v>100</v>
      </c>
      <c r="DB124" s="47" t="s">
        <v>157</v>
      </c>
      <c r="DC124" s="23"/>
      <c r="DD124" s="47">
        <v>57.739509803921564</v>
      </c>
      <c r="DE124" s="47">
        <v>2900.4323428222624</v>
      </c>
      <c r="DF124" s="47">
        <v>874.69542070199134</v>
      </c>
      <c r="DG124" s="47">
        <v>8.368320292991509</v>
      </c>
      <c r="DH124" s="47">
        <v>7.0667554519726991E-2</v>
      </c>
      <c r="DJ124" s="47">
        <v>975.53680000000008</v>
      </c>
      <c r="DK124" s="47">
        <v>-1.425673</v>
      </c>
      <c r="DL124" s="47">
        <v>-1.4462806528672214</v>
      </c>
      <c r="DM124" s="47">
        <v>-0.58718994506409183</v>
      </c>
      <c r="DN124" s="47">
        <v>1.534754790820212E-5</v>
      </c>
      <c r="DO124" s="47">
        <v>64.779110190555087</v>
      </c>
      <c r="DP124" s="47">
        <v>78.649068794739478</v>
      </c>
      <c r="DQ124" s="47" t="s">
        <v>157</v>
      </c>
      <c r="DR124" s="47" t="s">
        <v>157</v>
      </c>
      <c r="DS124" s="47">
        <v>-1.4256396887419025</v>
      </c>
      <c r="DT124" s="47">
        <v>2718.848901098901</v>
      </c>
      <c r="DU124" s="47">
        <v>0.51621717360645447</v>
      </c>
      <c r="DV124" s="47">
        <v>61.057336929474999</v>
      </c>
      <c r="DW124" s="47">
        <f>IF(pitna[[#This Row],[SÚC]]="-","-",pitna[[#This Row],[ZVC30]]-pitna[[#This Row],[SÚC]])</f>
        <v>-20.457336929474998</v>
      </c>
      <c r="DX124" s="47" t="str">
        <f>IF(pitna[[#This Row],[Rozdíl Cena pro vodné - sociálně únosná cena]]="-","-",IF(pitna[[#This Row],[Rozdíl Cena pro vodné - sociálně únosná cena]]&gt;0,"ANO","NE"))</f>
        <v>NE</v>
      </c>
      <c r="DY124" s="47">
        <v>17.591731865264478</v>
      </c>
      <c r="DZ124" s="13" t="s">
        <v>9914</v>
      </c>
      <c r="EA124" s="55"/>
      <c r="EB124" s="55" t="s">
        <v>9531</v>
      </c>
      <c r="EC124" s="55" t="s">
        <v>0</v>
      </c>
      <c r="ED124" s="55" t="s">
        <v>9768</v>
      </c>
    </row>
    <row r="125" spans="1:134" ht="15" customHeight="1" x14ac:dyDescent="0.25">
      <c r="A125" s="29">
        <v>146</v>
      </c>
      <c r="B125" s="2" t="s">
        <v>612</v>
      </c>
      <c r="C125" s="3" t="s">
        <v>2687</v>
      </c>
      <c r="D125" s="2" t="s">
        <v>4224</v>
      </c>
      <c r="E125" s="2" t="s">
        <v>9</v>
      </c>
      <c r="F125" s="2" t="s">
        <v>2687</v>
      </c>
      <c r="G125" s="2" t="s">
        <v>5032</v>
      </c>
      <c r="H125" s="2" t="s">
        <v>5119</v>
      </c>
      <c r="I125" s="2" t="s">
        <v>439</v>
      </c>
      <c r="J125" s="2" t="s">
        <v>7039</v>
      </c>
      <c r="K125" s="2" t="s">
        <v>7041</v>
      </c>
      <c r="L125" s="42" t="s">
        <v>7173</v>
      </c>
      <c r="O125" s="11">
        <v>804</v>
      </c>
      <c r="P125" s="47">
        <v>12.824999999999999</v>
      </c>
      <c r="Q125" s="47">
        <v>0</v>
      </c>
      <c r="R125" s="47">
        <v>7.6950000000000003</v>
      </c>
      <c r="S125" s="11">
        <v>324</v>
      </c>
      <c r="T125" s="11">
        <v>323</v>
      </c>
      <c r="U125" s="11">
        <v>3</v>
      </c>
      <c r="V125" s="47">
        <v>240</v>
      </c>
      <c r="W125" s="47">
        <v>35.689</v>
      </c>
      <c r="X125" s="47">
        <v>0</v>
      </c>
      <c r="Y125" s="47">
        <v>0</v>
      </c>
      <c r="Z125" s="47">
        <v>3.46</v>
      </c>
      <c r="AA125" s="47">
        <v>3.016</v>
      </c>
      <c r="AB125" s="47">
        <v>3</v>
      </c>
      <c r="AC125" s="11">
        <v>6</v>
      </c>
      <c r="AD125" s="11">
        <v>0</v>
      </c>
      <c r="AE125" s="11">
        <v>6</v>
      </c>
      <c r="AF125" s="11">
        <v>0</v>
      </c>
      <c r="AG125" s="49">
        <v>3</v>
      </c>
      <c r="AH125" s="47">
        <v>0</v>
      </c>
      <c r="AI125" s="47">
        <v>35.887</v>
      </c>
      <c r="AJ125" s="47">
        <v>0</v>
      </c>
      <c r="AK125" s="47">
        <v>39816.182999999997</v>
      </c>
      <c r="AL125" s="47">
        <v>2720.0549999999998</v>
      </c>
      <c r="AM125" s="47">
        <v>28.52</v>
      </c>
      <c r="AN125" s="51">
        <v>0.47344999999999998</v>
      </c>
      <c r="AO125" s="51">
        <v>3.8440000000000002E-3</v>
      </c>
      <c r="AP125" s="51">
        <v>0.38257999999999998</v>
      </c>
      <c r="AQ125" s="51">
        <v>1.8599999999999999E-4</v>
      </c>
      <c r="AR125" s="51">
        <v>8.6840000000000001E-2</v>
      </c>
      <c r="AS125" s="51">
        <v>3.2070000000000002E-3</v>
      </c>
      <c r="AT125" s="51">
        <v>3.2070000000000002E-3</v>
      </c>
      <c r="AU125" s="51">
        <v>0</v>
      </c>
      <c r="AV125" s="51">
        <v>6.9708000000000006E-2</v>
      </c>
      <c r="AW125" s="51">
        <v>5.2116000000000003E-2</v>
      </c>
      <c r="AX125" s="51">
        <v>1.7592E-2</v>
      </c>
      <c r="AY125" s="51">
        <v>8.8225999999999999E-2</v>
      </c>
      <c r="AZ125" s="51">
        <v>0</v>
      </c>
      <c r="BA125" s="51">
        <v>3.9426999999999997E-2</v>
      </c>
      <c r="BB125" s="51">
        <v>4.8799000000000002E-2</v>
      </c>
      <c r="BC125" s="51">
        <v>0</v>
      </c>
      <c r="BD125" s="51">
        <v>0</v>
      </c>
      <c r="BE125" s="51">
        <v>4.5430000000000002E-3</v>
      </c>
      <c r="BF125" s="51">
        <v>6.5869999999999998E-2</v>
      </c>
      <c r="BG125" s="51">
        <v>0.82264199999999998</v>
      </c>
      <c r="BH125" s="18">
        <v>0.77627599999999997</v>
      </c>
      <c r="BI125" s="45">
        <v>42.54</v>
      </c>
      <c r="BJ125" s="47">
        <v>0.55817931446676505</v>
      </c>
      <c r="BK125" s="51">
        <v>3.2229000000000001E-2</v>
      </c>
      <c r="BL125" s="18">
        <v>2.9600000000000001E-2</v>
      </c>
      <c r="BM125" s="51">
        <v>3.3766999999999998E-2</v>
      </c>
      <c r="BN125" s="51">
        <v>0</v>
      </c>
      <c r="BO125" s="47">
        <v>25.52</v>
      </c>
      <c r="BP125" s="51">
        <v>9.6657999999999994E-2</v>
      </c>
      <c r="BQ125" s="18">
        <v>7.7619999999999995E-2</v>
      </c>
      <c r="BR125" s="51">
        <v>11.749743</v>
      </c>
      <c r="BS125" s="47">
        <v>0</v>
      </c>
      <c r="BT125" s="51">
        <v>3.218</v>
      </c>
      <c r="BU125" s="51">
        <v>0</v>
      </c>
      <c r="BV125" s="51">
        <v>4.4200000000000003E-2</v>
      </c>
      <c r="BW125" s="51">
        <v>0</v>
      </c>
      <c r="BX125" s="51">
        <v>4.4200000000000003E-2</v>
      </c>
      <c r="BY125" s="51">
        <v>0</v>
      </c>
      <c r="BZ125" s="47">
        <v>42.105263157894733</v>
      </c>
      <c r="CC125" s="47">
        <v>2.4814814814814814</v>
      </c>
      <c r="CD125" s="47">
        <v>4.3034825870646767</v>
      </c>
      <c r="CE125" s="47">
        <v>1.2318976029622508</v>
      </c>
      <c r="CF125" s="47">
        <v>9.6948639636862897</v>
      </c>
      <c r="CG125" s="47">
        <v>3.7512437810945274</v>
      </c>
      <c r="CH125" s="47">
        <v>1.0738159452410834</v>
      </c>
      <c r="CI125" s="47">
        <v>8.4507831544733669</v>
      </c>
      <c r="CJ125" s="47">
        <v>0</v>
      </c>
      <c r="CK125" s="47">
        <v>0</v>
      </c>
      <c r="CL125" s="47">
        <v>0.12995451591942819</v>
      </c>
      <c r="CN125" s="47">
        <v>42536.237999999998</v>
      </c>
      <c r="CO125" s="47">
        <v>0.23391812865497078</v>
      </c>
      <c r="CP125" s="47">
        <v>558.14795416666664</v>
      </c>
      <c r="CQ125" s="47">
        <v>88.225999999999999</v>
      </c>
      <c r="CR125" s="47" t="s">
        <v>157</v>
      </c>
      <c r="CS125" s="47" t="s">
        <v>157</v>
      </c>
      <c r="CT125" s="47">
        <v>0.20741373508395361</v>
      </c>
      <c r="CU125" s="47">
        <v>469.92195416666664</v>
      </c>
      <c r="CV125" s="47" t="s">
        <v>437</v>
      </c>
      <c r="CW125" s="47">
        <v>14.58071780590979</v>
      </c>
      <c r="CX125" s="47">
        <v>1319.812529088709</v>
      </c>
      <c r="CY125" s="47">
        <v>2.7374724626888827</v>
      </c>
      <c r="CZ125" s="47">
        <v>1.2859774193683995</v>
      </c>
      <c r="DA125" s="47">
        <v>99.999999999999986</v>
      </c>
      <c r="DB125" s="47" t="s">
        <v>157</v>
      </c>
      <c r="DC125" s="23"/>
      <c r="DD125" s="47">
        <v>57.739509803921564</v>
      </c>
      <c r="DE125" s="47">
        <v>1440.3973403566024</v>
      </c>
      <c r="DF125" s="47">
        <v>580.4586296959443</v>
      </c>
      <c r="DG125" s="47">
        <v>2.1628967699897608</v>
      </c>
      <c r="DH125" s="47">
        <v>0.140960004964473</v>
      </c>
      <c r="DJ125" s="47">
        <v>919.17108000000007</v>
      </c>
      <c r="DK125" s="47">
        <v>11.749743</v>
      </c>
      <c r="DL125" s="47">
        <v>10.515779064763437</v>
      </c>
      <c r="DM125" s="47">
        <v>2.9991001892705325</v>
      </c>
      <c r="DN125" s="47">
        <v>1.1472335658832828E-3</v>
      </c>
      <c r="DO125" s="47">
        <v>52.905768656716418</v>
      </c>
      <c r="DP125" s="47">
        <v>40.105617740751079</v>
      </c>
      <c r="DQ125" s="47" t="s">
        <v>157</v>
      </c>
      <c r="DR125" s="47" t="s">
        <v>157</v>
      </c>
      <c r="DS125" s="47">
        <v>11.749704002470089</v>
      </c>
      <c r="DT125" s="47">
        <v>2539.0185185185187</v>
      </c>
      <c r="DU125" s="47">
        <v>0.71112232167467659</v>
      </c>
      <c r="DV125" s="47">
        <v>61.057336929474999</v>
      </c>
      <c r="DW125" s="47">
        <f>IF(pitna[[#This Row],[SÚC]]="-","-",pitna[[#This Row],[ZVC30]]-pitna[[#This Row],[SÚC]])</f>
        <v>-32.537336929475003</v>
      </c>
      <c r="DX125" s="47" t="str">
        <f>IF(pitna[[#This Row],[Rozdíl Cena pro vodné - sociálně únosná cena]]="-","-",IF(pitna[[#This Row],[Rozdíl Cena pro vodné - sociálně únosná cena]]&gt;0,"ANO","NE"))</f>
        <v>NE</v>
      </c>
      <c r="DY125" s="47">
        <v>-20.951719188723921</v>
      </c>
      <c r="DZ125" s="13" t="s">
        <v>441</v>
      </c>
      <c r="EA125" s="55"/>
      <c r="EB125" s="55" t="s">
        <v>9543</v>
      </c>
      <c r="EC125" s="55" t="s">
        <v>0</v>
      </c>
      <c r="ED125" s="55" t="s">
        <v>9770</v>
      </c>
    </row>
    <row r="126" spans="1:134" ht="15" customHeight="1" x14ac:dyDescent="0.25">
      <c r="A126" s="29">
        <v>147</v>
      </c>
      <c r="B126" s="2" t="s">
        <v>613</v>
      </c>
      <c r="C126" s="3" t="s">
        <v>2687</v>
      </c>
      <c r="D126" s="2" t="s">
        <v>4225</v>
      </c>
      <c r="E126" s="2" t="s">
        <v>9</v>
      </c>
      <c r="F126" s="2" t="s">
        <v>2687</v>
      </c>
      <c r="G126" s="2" t="s">
        <v>5064</v>
      </c>
      <c r="H126" s="2" t="s">
        <v>5120</v>
      </c>
      <c r="I126" s="2" t="s">
        <v>439</v>
      </c>
      <c r="J126" s="2" t="s">
        <v>7039</v>
      </c>
      <c r="K126" s="2" t="s">
        <v>7041</v>
      </c>
      <c r="L126" s="42" t="s">
        <v>7174</v>
      </c>
      <c r="O126" s="11">
        <v>695</v>
      </c>
      <c r="P126" s="47">
        <v>13.451000000000001</v>
      </c>
      <c r="Q126" s="47">
        <v>0</v>
      </c>
      <c r="R126" s="47">
        <v>8.51</v>
      </c>
      <c r="S126" s="11">
        <v>277</v>
      </c>
      <c r="T126" s="11">
        <v>257</v>
      </c>
      <c r="U126" s="11">
        <v>3</v>
      </c>
      <c r="V126" s="47">
        <v>220</v>
      </c>
      <c r="W126" s="47">
        <v>29.181999999999999</v>
      </c>
      <c r="X126" s="47">
        <v>0</v>
      </c>
      <c r="Y126" s="47">
        <v>6.6669999999999998</v>
      </c>
      <c r="Z126" s="47">
        <v>1.054</v>
      </c>
      <c r="AA126" s="47">
        <v>1.052</v>
      </c>
      <c r="AB126" s="47">
        <v>5</v>
      </c>
      <c r="AC126" s="11">
        <v>10</v>
      </c>
      <c r="AD126" s="11">
        <v>1</v>
      </c>
      <c r="AE126" s="11">
        <v>10</v>
      </c>
      <c r="AF126" s="11">
        <v>1</v>
      </c>
      <c r="AG126" s="49">
        <v>3</v>
      </c>
      <c r="AH126" s="47">
        <v>0</v>
      </c>
      <c r="AI126" s="47">
        <v>22.515000000000001</v>
      </c>
      <c r="AJ126" s="47">
        <v>0</v>
      </c>
      <c r="AK126" s="47">
        <v>36775.928</v>
      </c>
      <c r="AL126" s="47">
        <v>790.8</v>
      </c>
      <c r="AM126" s="47">
        <v>27.7</v>
      </c>
      <c r="AN126" s="51">
        <v>8.9385999999999993E-2</v>
      </c>
      <c r="AO126" s="51">
        <v>0</v>
      </c>
      <c r="AP126" s="51">
        <v>8.0004000000000006E-2</v>
      </c>
      <c r="AQ126" s="51">
        <v>2.225E-3</v>
      </c>
      <c r="AR126" s="51">
        <v>7.1570000000000002E-3</v>
      </c>
      <c r="AS126" s="51">
        <v>6.1469999999999997E-3</v>
      </c>
      <c r="AT126" s="51">
        <v>6.1469999999999997E-3</v>
      </c>
      <c r="AU126" s="51">
        <v>0</v>
      </c>
      <c r="AV126" s="51">
        <v>0.158718</v>
      </c>
      <c r="AW126" s="51">
        <v>0.122045</v>
      </c>
      <c r="AX126" s="51">
        <v>3.6672999999999997E-2</v>
      </c>
      <c r="AY126" s="51">
        <v>0.14951</v>
      </c>
      <c r="AZ126" s="51">
        <v>0</v>
      </c>
      <c r="BA126" s="51">
        <v>4.9509999999999998E-2</v>
      </c>
      <c r="BB126" s="51">
        <v>0.1</v>
      </c>
      <c r="BC126" s="51">
        <v>0</v>
      </c>
      <c r="BD126" s="51">
        <v>0</v>
      </c>
      <c r="BE126" s="51">
        <v>8.4641999999999995E-2</v>
      </c>
      <c r="BF126" s="51">
        <v>0.12043</v>
      </c>
      <c r="BG126" s="51">
        <v>0.73771600000000004</v>
      </c>
      <c r="BH126" s="18">
        <v>0.79</v>
      </c>
      <c r="BI126" s="45">
        <v>37.566758</v>
      </c>
      <c r="BJ126" s="47">
        <v>0.4871534257135241</v>
      </c>
      <c r="BK126" s="51">
        <v>2.8128E-2</v>
      </c>
      <c r="BL126" s="18">
        <v>3.2800000000000003E-2</v>
      </c>
      <c r="BM126" s="51">
        <v>6.6670000000000002E-3</v>
      </c>
      <c r="BN126" s="51">
        <v>0</v>
      </c>
      <c r="BO126" s="47">
        <v>26.22</v>
      </c>
      <c r="BP126" s="51">
        <v>4.1377999999999998E-2</v>
      </c>
      <c r="BQ126" s="18">
        <v>0.11849999999999999</v>
      </c>
      <c r="BR126" s="51">
        <v>5.6089529999999996</v>
      </c>
      <c r="BS126" s="47">
        <v>0</v>
      </c>
      <c r="BT126" s="51">
        <v>1.12717</v>
      </c>
      <c r="BU126" s="51">
        <v>1.003563</v>
      </c>
      <c r="BV126" s="51">
        <v>0.5</v>
      </c>
      <c r="BW126" s="51">
        <v>4.4655E-2</v>
      </c>
      <c r="BX126" s="51">
        <v>0.5</v>
      </c>
      <c r="BY126" s="51">
        <v>0</v>
      </c>
      <c r="BZ126" s="47">
        <v>32.549941245593423</v>
      </c>
      <c r="CC126" s="47">
        <v>2.5090252707581229</v>
      </c>
      <c r="CD126" s="47">
        <v>1.516546762589928</v>
      </c>
      <c r="CE126" s="47">
        <v>0.33932681937446679</v>
      </c>
      <c r="CF126" s="47">
        <v>3.6118155027071488</v>
      </c>
      <c r="CG126" s="47">
        <v>1.5136690647482014</v>
      </c>
      <c r="CH126" s="47">
        <v>0.33868293546673534</v>
      </c>
      <c r="CI126" s="47">
        <v>3.6049619628538143</v>
      </c>
      <c r="CJ126" s="47">
        <v>10</v>
      </c>
      <c r="CK126" s="47">
        <v>10</v>
      </c>
      <c r="CL126" s="47">
        <v>0</v>
      </c>
      <c r="CN126" s="47">
        <v>37566.728000000003</v>
      </c>
      <c r="CO126" s="47">
        <v>0.37171957475280648</v>
      </c>
      <c r="CP126" s="47">
        <v>477.27243333333331</v>
      </c>
      <c r="CQ126" s="47">
        <v>149.51</v>
      </c>
      <c r="CR126" s="47" t="s">
        <v>157</v>
      </c>
      <c r="CS126" s="47" t="s">
        <v>157</v>
      </c>
      <c r="CT126" s="47">
        <v>0.39798515324518013</v>
      </c>
      <c r="CU126" s="47">
        <v>327.76243333333332</v>
      </c>
      <c r="CV126" s="47" t="s">
        <v>437</v>
      </c>
      <c r="CW126" s="47">
        <v>11.652532470610542</v>
      </c>
      <c r="CX126" s="47">
        <v>1335.5634243458476</v>
      </c>
      <c r="CY126" s="47">
        <v>5.3153441410693967</v>
      </c>
      <c r="CZ126" s="47">
        <v>1.2616190220547123</v>
      </c>
      <c r="DA126" s="47">
        <v>100</v>
      </c>
      <c r="DB126" s="47" t="s">
        <v>157</v>
      </c>
      <c r="DC126" s="23"/>
      <c r="DD126" s="47">
        <v>57.739509803921564</v>
      </c>
      <c r="DE126" s="47">
        <v>1426.65526570412</v>
      </c>
      <c r="DF126" s="47">
        <v>568.60936489214566</v>
      </c>
      <c r="DG126" s="47">
        <v>5.6427047781569968</v>
      </c>
      <c r="DH126" s="47">
        <v>3.0091723549488054</v>
      </c>
      <c r="DJ126" s="47">
        <v>779.14559999999994</v>
      </c>
      <c r="DK126" s="47">
        <v>5.6089529999999996</v>
      </c>
      <c r="DL126" s="47">
        <v>5.3106890419454338</v>
      </c>
      <c r="DM126" s="47">
        <v>1.471060864618885</v>
      </c>
      <c r="DN126" s="47">
        <v>2.6619299929448205E-3</v>
      </c>
      <c r="DO126" s="47">
        <v>54.052846043165474</v>
      </c>
      <c r="DP126" s="47">
        <v>37.8796371350019</v>
      </c>
      <c r="DQ126" s="47" t="s">
        <v>157</v>
      </c>
      <c r="DR126" s="47" t="s">
        <v>157</v>
      </c>
      <c r="DS126" s="47">
        <v>5.6089335191320231</v>
      </c>
      <c r="DT126" s="47">
        <v>2663.2346570397112</v>
      </c>
      <c r="DU126" s="47">
        <v>0.73126360480376373</v>
      </c>
      <c r="DV126" s="47">
        <v>63.218868647361397</v>
      </c>
      <c r="DW126" s="47">
        <f>IF(pitna[[#This Row],[SÚC]]="-","-",pitna[[#This Row],[ZVC30]]-pitna[[#This Row],[SÚC]])</f>
        <v>-35.518868647361401</v>
      </c>
      <c r="DX126" s="47" t="str">
        <f>IF(pitna[[#This Row],[Rozdíl Cena pro vodné - sociálně únosná cena]]="-","-",IF(pitna[[#This Row],[Rozdíl Cena pro vodné - sociálně únosná cena]]&gt;0,"ANO","NE"))</f>
        <v>NE</v>
      </c>
      <c r="DY126" s="47">
        <v>-25.339231512359497</v>
      </c>
      <c r="DZ126" s="13" t="s">
        <v>441</v>
      </c>
      <c r="EA126" s="55"/>
      <c r="EB126" s="55" t="s">
        <v>9522</v>
      </c>
      <c r="EC126" s="55" t="s">
        <v>0</v>
      </c>
      <c r="ED126" s="55" t="s">
        <v>9770</v>
      </c>
    </row>
    <row r="127" spans="1:134" ht="15" customHeight="1" x14ac:dyDescent="0.25">
      <c r="A127" s="29">
        <v>149</v>
      </c>
      <c r="B127" s="2" t="s">
        <v>614</v>
      </c>
      <c r="C127" s="3" t="s">
        <v>2687</v>
      </c>
      <c r="D127" s="2" t="s">
        <v>4226</v>
      </c>
      <c r="E127" s="2" t="s">
        <v>9</v>
      </c>
      <c r="F127" s="2" t="s">
        <v>2687</v>
      </c>
      <c r="G127" s="2" t="s">
        <v>5032</v>
      </c>
      <c r="H127" s="2" t="s">
        <v>5121</v>
      </c>
      <c r="I127" s="2" t="s">
        <v>439</v>
      </c>
      <c r="J127" s="2" t="s">
        <v>7043</v>
      </c>
      <c r="K127" s="2" t="s">
        <v>7040</v>
      </c>
      <c r="L127" s="42" t="s">
        <v>7175</v>
      </c>
      <c r="O127" s="11">
        <v>6198</v>
      </c>
      <c r="P127" s="47">
        <v>45.545999999999999</v>
      </c>
      <c r="Q127" s="47">
        <v>0</v>
      </c>
      <c r="R127" s="47">
        <v>38.735999999999997</v>
      </c>
      <c r="S127" s="11">
        <v>1363</v>
      </c>
      <c r="T127" s="11">
        <v>1355</v>
      </c>
      <c r="U127" s="11">
        <v>1</v>
      </c>
      <c r="V127" s="47">
        <v>1000</v>
      </c>
      <c r="W127" s="47">
        <v>314.77300000000002</v>
      </c>
      <c r="X127" s="47">
        <v>0</v>
      </c>
      <c r="Y127" s="47">
        <v>317.279</v>
      </c>
      <c r="Z127" s="47">
        <v>57.694000000000003</v>
      </c>
      <c r="AA127" s="47">
        <v>48.478000000000002</v>
      </c>
      <c r="AB127" s="47">
        <v>14</v>
      </c>
      <c r="AC127" s="11">
        <v>9</v>
      </c>
      <c r="AD127" s="11">
        <v>0</v>
      </c>
      <c r="AE127" s="11">
        <v>9</v>
      </c>
      <c r="AF127" s="11">
        <v>0</v>
      </c>
      <c r="AG127" s="49">
        <v>1</v>
      </c>
      <c r="AH127" s="47">
        <v>0</v>
      </c>
      <c r="AI127" s="47">
        <v>2.294</v>
      </c>
      <c r="AJ127" s="47">
        <v>0</v>
      </c>
      <c r="AK127" s="47">
        <v>182837.51199999999</v>
      </c>
      <c r="AL127" s="47">
        <v>681.9</v>
      </c>
      <c r="AM127" s="47">
        <v>39.71</v>
      </c>
      <c r="AN127" s="51">
        <v>5.3077670000000001</v>
      </c>
      <c r="AO127" s="51">
        <v>0</v>
      </c>
      <c r="AP127" s="51">
        <v>4.8872460000000002</v>
      </c>
      <c r="AQ127" s="51">
        <v>0</v>
      </c>
      <c r="AR127" s="51">
        <v>0.42052099999999998</v>
      </c>
      <c r="AS127" s="51">
        <v>1.5710999999999999E-2</v>
      </c>
      <c r="AT127" s="51">
        <v>1.5710999999999999E-2</v>
      </c>
      <c r="AU127" s="51">
        <v>0</v>
      </c>
      <c r="AV127" s="51">
        <v>1.1560980000000001</v>
      </c>
      <c r="AW127" s="51">
        <v>0.823268</v>
      </c>
      <c r="AX127" s="51">
        <v>0.33283000000000001</v>
      </c>
      <c r="AY127" s="51">
        <v>1.7212799999999999</v>
      </c>
      <c r="AZ127" s="51">
        <v>0</v>
      </c>
      <c r="BA127" s="51">
        <v>0.17602999999999999</v>
      </c>
      <c r="BB127" s="51">
        <v>1.54525</v>
      </c>
      <c r="BC127" s="51">
        <v>0</v>
      </c>
      <c r="BD127" s="51">
        <v>0</v>
      </c>
      <c r="BE127" s="51">
        <v>9.6071000000000004E-2</v>
      </c>
      <c r="BF127" s="51">
        <v>0.69699199999999994</v>
      </c>
      <c r="BG127" s="51">
        <v>9.9271150000000006</v>
      </c>
      <c r="BH127" s="18">
        <v>9.4559219999999993</v>
      </c>
      <c r="BI127" s="45">
        <v>183.51941199999999</v>
      </c>
      <c r="BJ127" s="47">
        <v>4.4523931857582149</v>
      </c>
      <c r="BK127" s="51">
        <v>0.257079</v>
      </c>
      <c r="BL127" s="18">
        <v>0.25</v>
      </c>
      <c r="BM127" s="51">
        <v>0.31247900000000001</v>
      </c>
      <c r="BN127" s="51">
        <v>0</v>
      </c>
      <c r="BO127" s="47">
        <v>38.61</v>
      </c>
      <c r="BP127" s="51">
        <v>0.28274500000000002</v>
      </c>
      <c r="BQ127" s="18">
        <v>0.47279599999999999</v>
      </c>
      <c r="BR127" s="51">
        <v>2.8482050000000001</v>
      </c>
      <c r="BS127" s="47">
        <v>0</v>
      </c>
      <c r="BT127" s="51">
        <v>10.892102</v>
      </c>
      <c r="BU127" s="51">
        <v>4.2894019999999999</v>
      </c>
      <c r="BV127" s="51">
        <v>1.922682</v>
      </c>
      <c r="BW127" s="51">
        <v>0.12052599999999999</v>
      </c>
      <c r="BX127" s="51">
        <v>1.922682</v>
      </c>
      <c r="BY127" s="51">
        <v>0</v>
      </c>
      <c r="BZ127" s="47">
        <v>35.18690623709211</v>
      </c>
      <c r="CC127" s="47">
        <v>4.5473220836390311</v>
      </c>
      <c r="CD127" s="47">
        <v>9.3084866085834133</v>
      </c>
      <c r="CE127" s="47">
        <v>4.0805904952668719</v>
      </c>
      <c r="CF127" s="47">
        <v>18.328763902876041</v>
      </c>
      <c r="CG127" s="47">
        <v>7.8215553404323979</v>
      </c>
      <c r="CH127" s="47">
        <v>3.4287597675589732</v>
      </c>
      <c r="CI127" s="47">
        <v>15.400939724817567</v>
      </c>
      <c r="CJ127" s="47">
        <v>0</v>
      </c>
      <c r="CK127" s="47">
        <v>0</v>
      </c>
      <c r="CL127" s="47">
        <v>2.5815778603882695E-2</v>
      </c>
      <c r="CN127" s="47">
        <v>183519.41199999998</v>
      </c>
      <c r="CO127" s="47">
        <v>0.30738154832477055</v>
      </c>
      <c r="CP127" s="47">
        <v>2300.622233333333</v>
      </c>
      <c r="CQ127" s="47">
        <v>1721.28</v>
      </c>
      <c r="CR127" s="47" t="s">
        <v>157</v>
      </c>
      <c r="CS127" s="47" t="s">
        <v>157</v>
      </c>
      <c r="CT127" s="47">
        <v>0.93792802692720056</v>
      </c>
      <c r="CU127" s="47">
        <v>579.34223333333307</v>
      </c>
      <c r="CV127" s="47" t="s">
        <v>437</v>
      </c>
      <c r="CW127" s="47">
        <v>2.2535572074472556</v>
      </c>
      <c r="CX127" s="47">
        <v>713.86387841869612</v>
      </c>
      <c r="CY127" s="47">
        <v>6.695529389798466</v>
      </c>
      <c r="CZ127" s="47">
        <v>1.2520353229059316</v>
      </c>
      <c r="DA127" s="47">
        <v>100</v>
      </c>
      <c r="DB127" s="47" t="s">
        <v>157</v>
      </c>
      <c r="DC127" s="23"/>
      <c r="DD127" s="47">
        <v>57.739509803921564</v>
      </c>
      <c r="DE127" s="47">
        <v>1392.0603462931856</v>
      </c>
      <c r="DF127" s="47">
        <v>306.12750112901125</v>
      </c>
      <c r="DG127" s="47">
        <v>4.4970534349363431</v>
      </c>
      <c r="DH127" s="47">
        <v>0.37370224716915812</v>
      </c>
      <c r="DJ127" s="47">
        <v>10208.607090000001</v>
      </c>
      <c r="DK127" s="47">
        <v>2.8482050000000001</v>
      </c>
      <c r="DL127" s="47">
        <v>2.7696726645201895</v>
      </c>
      <c r="DM127" s="47">
        <v>1.0998370150809673</v>
      </c>
      <c r="DN127" s="47">
        <v>8.420090186426709E-3</v>
      </c>
      <c r="DO127" s="47">
        <v>29.60945659890287</v>
      </c>
      <c r="DP127" s="47">
        <v>40.868593830430854</v>
      </c>
      <c r="DQ127" s="47" t="s">
        <v>157</v>
      </c>
      <c r="DR127" s="47" t="s">
        <v>157</v>
      </c>
      <c r="DS127" s="47">
        <v>2.848209172554161</v>
      </c>
      <c r="DT127" s="47">
        <v>7283.2831988261187</v>
      </c>
      <c r="DU127" s="47">
        <v>0.97165075374900334</v>
      </c>
      <c r="DV127" s="47">
        <v>61.057336929474999</v>
      </c>
      <c r="DW127" s="47">
        <f>IF(pitna[[#This Row],[SÚC]]="-","-",pitna[[#This Row],[ZVC30]]-pitna[[#This Row],[SÚC]])</f>
        <v>-21.347336929474999</v>
      </c>
      <c r="DX127" s="47" t="str">
        <f>IF(pitna[[#This Row],[Rozdíl Cena pro vodné - sociálně únosná cena]]="-","-",IF(pitna[[#This Row],[Rozdíl Cena pro vodné - sociálně únosná cena]]&gt;0,"ANO","NE"))</f>
        <v>NE</v>
      </c>
      <c r="DY127" s="47">
        <v>-20.188743099044146</v>
      </c>
      <c r="DZ127" s="13" t="s">
        <v>441</v>
      </c>
      <c r="EA127" s="55"/>
      <c r="EB127" s="55" t="s">
        <v>9534</v>
      </c>
      <c r="EC127" s="55" t="s">
        <v>0</v>
      </c>
      <c r="ED127" s="55" t="s">
        <v>9770</v>
      </c>
    </row>
    <row r="128" spans="1:134" ht="15" customHeight="1" x14ac:dyDescent="0.25">
      <c r="A128" s="29">
        <v>151</v>
      </c>
      <c r="B128" s="2" t="s">
        <v>615</v>
      </c>
      <c r="C128" s="3" t="s">
        <v>2687</v>
      </c>
      <c r="D128" s="2" t="s">
        <v>4227</v>
      </c>
      <c r="E128" s="2" t="s">
        <v>9</v>
      </c>
      <c r="F128" s="2" t="s">
        <v>2687</v>
      </c>
      <c r="G128" s="2" t="s">
        <v>5032</v>
      </c>
      <c r="H128" s="2" t="s">
        <v>5122</v>
      </c>
      <c r="I128" s="2" t="s">
        <v>439</v>
      </c>
      <c r="J128" s="2" t="s">
        <v>7039</v>
      </c>
      <c r="K128" s="2" t="s">
        <v>7041</v>
      </c>
      <c r="L128" s="42" t="s">
        <v>7176</v>
      </c>
      <c r="O128" s="11">
        <v>608</v>
      </c>
      <c r="P128" s="47">
        <v>10.315</v>
      </c>
      <c r="Q128" s="47">
        <v>0</v>
      </c>
      <c r="R128" s="47">
        <v>8.9429999999999996</v>
      </c>
      <c r="S128" s="11">
        <v>198</v>
      </c>
      <c r="T128" s="11">
        <v>197</v>
      </c>
      <c r="U128" s="11">
        <v>1</v>
      </c>
      <c r="V128" s="47">
        <v>100</v>
      </c>
      <c r="W128" s="47">
        <v>25.053000000000001</v>
      </c>
      <c r="X128" s="47">
        <v>0</v>
      </c>
      <c r="Y128" s="47">
        <v>0</v>
      </c>
      <c r="Z128" s="47">
        <v>3.9430000000000001</v>
      </c>
      <c r="AA128" s="47">
        <v>3.7330000000000001</v>
      </c>
      <c r="AB128" s="47">
        <v>1</v>
      </c>
      <c r="AC128" s="11">
        <v>2</v>
      </c>
      <c r="AD128" s="11">
        <v>0</v>
      </c>
      <c r="AE128" s="11">
        <v>2</v>
      </c>
      <c r="AF128" s="11">
        <v>0</v>
      </c>
      <c r="AG128" s="49"/>
      <c r="AH128" s="47">
        <v>0</v>
      </c>
      <c r="AI128" s="47">
        <v>0</v>
      </c>
      <c r="AJ128" s="47">
        <v>0</v>
      </c>
      <c r="AK128" s="47">
        <v>29770.204000000002</v>
      </c>
      <c r="AL128" s="47">
        <v>0</v>
      </c>
      <c r="AM128" s="47">
        <v>40.090000000000003</v>
      </c>
      <c r="AN128" s="51">
        <v>0.54045600000000005</v>
      </c>
      <c r="AO128" s="51">
        <v>0</v>
      </c>
      <c r="AP128" s="51">
        <v>0.50281399999999998</v>
      </c>
      <c r="AQ128" s="51">
        <v>0</v>
      </c>
      <c r="AR128" s="51">
        <v>3.7642000000000002E-2</v>
      </c>
      <c r="AS128" s="51">
        <v>3.2509000000000003E-2</v>
      </c>
      <c r="AT128" s="51">
        <v>3.2509000000000003E-2</v>
      </c>
      <c r="AU128" s="51">
        <v>0</v>
      </c>
      <c r="AV128" s="51">
        <v>3.6609999999999997E-2</v>
      </c>
      <c r="AW128" s="51">
        <v>2.7338999999999999E-2</v>
      </c>
      <c r="AX128" s="51">
        <v>9.2709999999999997E-3</v>
      </c>
      <c r="AY128" s="51">
        <v>4.0905999999999998E-2</v>
      </c>
      <c r="AZ128" s="51">
        <v>0</v>
      </c>
      <c r="BA128" s="51">
        <v>8.966E-3</v>
      </c>
      <c r="BB128" s="51">
        <v>3.1940000000000003E-2</v>
      </c>
      <c r="BC128" s="51">
        <v>0</v>
      </c>
      <c r="BD128" s="51">
        <v>0</v>
      </c>
      <c r="BE128" s="51">
        <v>1.0104E-2</v>
      </c>
      <c r="BF128" s="51">
        <v>7.0611999999999994E-2</v>
      </c>
      <c r="BG128" s="51">
        <v>0.77848300000000004</v>
      </c>
      <c r="BH128" s="18">
        <v>0.911219</v>
      </c>
      <c r="BI128" s="45">
        <v>29.77</v>
      </c>
      <c r="BJ128" s="47">
        <v>0.36560753757154774</v>
      </c>
      <c r="BK128" s="51">
        <v>2.111E-2</v>
      </c>
      <c r="BL128" s="18">
        <v>2.5000000000000001E-2</v>
      </c>
      <c r="BM128" s="51">
        <v>2.5052999999999999E-2</v>
      </c>
      <c r="BN128" s="51">
        <v>0</v>
      </c>
      <c r="BO128" s="47">
        <v>36.869999999999997</v>
      </c>
      <c r="BP128" s="51">
        <v>6.7893999999999996E-2</v>
      </c>
      <c r="BQ128" s="18">
        <v>9.1121999999999995E-2</v>
      </c>
      <c r="BR128" s="51">
        <v>8.7212870000000002</v>
      </c>
      <c r="BS128" s="47">
        <v>0</v>
      </c>
      <c r="BT128" s="51">
        <v>8.6557999999999996E-2</v>
      </c>
      <c r="BU128" s="51">
        <v>0.45952900000000002</v>
      </c>
      <c r="BV128" s="51">
        <v>3.5293999999999999E-2</v>
      </c>
      <c r="BW128" s="51">
        <v>0</v>
      </c>
      <c r="BX128" s="51">
        <v>3.5293999999999999E-2</v>
      </c>
      <c r="BY128" s="51">
        <v>0</v>
      </c>
      <c r="BZ128" s="47">
        <v>22.140221402214024</v>
      </c>
      <c r="CC128" s="47">
        <v>3.0707070707070705</v>
      </c>
      <c r="CD128" s="47">
        <v>6.4851973684210522</v>
      </c>
      <c r="CE128" s="47">
        <v>1.2079547943673707</v>
      </c>
      <c r="CF128" s="47">
        <v>15.73863409571708</v>
      </c>
      <c r="CG128" s="47">
        <v>6.1398026315789478</v>
      </c>
      <c r="CH128" s="47">
        <v>1.1436204025801155</v>
      </c>
      <c r="CI128" s="47">
        <v>14.900411128407775</v>
      </c>
      <c r="CJ128" s="47">
        <v>0</v>
      </c>
      <c r="CK128" s="47">
        <v>0</v>
      </c>
      <c r="CL128" s="47">
        <v>0.11181930001118194</v>
      </c>
      <c r="CN128" s="47">
        <v>29770.204000000002</v>
      </c>
      <c r="CO128" s="47">
        <v>9.6946194861851673E-2</v>
      </c>
      <c r="CP128" s="47">
        <v>372.12755000000004</v>
      </c>
      <c r="CQ128" s="47">
        <v>40.906000000000006</v>
      </c>
      <c r="CR128" s="47" t="s">
        <v>157</v>
      </c>
      <c r="CS128" s="47" t="s">
        <v>157</v>
      </c>
      <c r="CT128" s="47">
        <v>0.13740584377587739</v>
      </c>
      <c r="CU128" s="47">
        <v>331.22155000000004</v>
      </c>
      <c r="CV128" s="47" t="s">
        <v>437</v>
      </c>
      <c r="CW128" s="47">
        <v>15.690267645665564</v>
      </c>
      <c r="CX128" s="47">
        <v>1410.2417811463763</v>
      </c>
      <c r="CY128" s="47">
        <v>1.9377546186641406</v>
      </c>
      <c r="CZ128" s="47">
        <v>1.25</v>
      </c>
      <c r="DA128" s="47">
        <v>100</v>
      </c>
      <c r="DB128" s="47" t="s">
        <v>157</v>
      </c>
      <c r="DC128" s="23"/>
      <c r="DD128" s="47">
        <v>57.739509803921557</v>
      </c>
      <c r="DE128" s="47">
        <v>1662.985407900725</v>
      </c>
      <c r="DF128" s="47">
        <v>541.56432691503881</v>
      </c>
      <c r="DG128" s="47">
        <v>1.7342491710090002</v>
      </c>
      <c r="DH128" s="47">
        <v>0.47863571766935104</v>
      </c>
      <c r="DJ128" s="47">
        <v>846.29990000000009</v>
      </c>
      <c r="DK128" s="47">
        <v>8.7212870000000002</v>
      </c>
      <c r="DL128" s="47">
        <v>8.0224516155561378</v>
      </c>
      <c r="DM128" s="47">
        <v>3.2162008526764563</v>
      </c>
      <c r="DN128" s="47">
        <v>1.0728848213468743E-3</v>
      </c>
      <c r="DO128" s="47">
        <v>48.964151315789479</v>
      </c>
      <c r="DP128" s="47">
        <v>52.567719090478448</v>
      </c>
      <c r="DQ128" s="47" t="s">
        <v>157</v>
      </c>
      <c r="DR128" s="47" t="s">
        <v>157</v>
      </c>
      <c r="DS128" s="47">
        <v>8.721320825246023</v>
      </c>
      <c r="DT128" s="47">
        <v>3931.7323232323233</v>
      </c>
      <c r="DU128" s="47">
        <v>0.76263533388233828</v>
      </c>
      <c r="DV128" s="47">
        <v>61.057336929474999</v>
      </c>
      <c r="DW128" s="47">
        <f>IF(pitna[[#This Row],[SÚC]]="-","-",pitna[[#This Row],[ZVC30]]-pitna[[#This Row],[SÚC]])</f>
        <v>-20.967336929474996</v>
      </c>
      <c r="DX128" s="47" t="str">
        <f>IF(pitna[[#This Row],[Rozdíl Cena pro vodné - sociálně únosná cena]]="-","-",IF(pitna[[#This Row],[Rozdíl Cena pro vodné - sociálně únosná cena]]&gt;0,"ANO","NE"))</f>
        <v>NE</v>
      </c>
      <c r="DY128" s="47">
        <v>-8.4896178389965513</v>
      </c>
      <c r="DZ128" s="13" t="s">
        <v>441</v>
      </c>
      <c r="EA128" s="55"/>
      <c r="EB128" s="55" t="s">
        <v>9522</v>
      </c>
      <c r="EC128" s="55" t="s">
        <v>0</v>
      </c>
      <c r="ED128" s="55" t="s">
        <v>9770</v>
      </c>
    </row>
    <row r="129" spans="1:134" ht="15" customHeight="1" x14ac:dyDescent="0.25">
      <c r="A129" s="29">
        <v>152</v>
      </c>
      <c r="B129" s="2" t="s">
        <v>616</v>
      </c>
      <c r="C129" s="3" t="s">
        <v>2687</v>
      </c>
      <c r="D129" s="2" t="s">
        <v>4228</v>
      </c>
      <c r="E129" s="2" t="s">
        <v>9</v>
      </c>
      <c r="F129" s="2" t="s">
        <v>2687</v>
      </c>
      <c r="G129" s="2" t="s">
        <v>5064</v>
      </c>
      <c r="H129" s="2" t="s">
        <v>5123</v>
      </c>
      <c r="I129" s="2" t="s">
        <v>439</v>
      </c>
      <c r="J129" s="2" t="s">
        <v>7039</v>
      </c>
      <c r="K129" s="2" t="s">
        <v>7040</v>
      </c>
      <c r="L129" s="42" t="s">
        <v>7177</v>
      </c>
      <c r="O129" s="11">
        <v>3895</v>
      </c>
      <c r="P129" s="47">
        <v>17.59</v>
      </c>
      <c r="Q129" s="47">
        <v>0</v>
      </c>
      <c r="R129" s="47">
        <v>14.733000000000001</v>
      </c>
      <c r="S129" s="11">
        <v>649</v>
      </c>
      <c r="T129" s="11">
        <v>619</v>
      </c>
      <c r="U129" s="11">
        <v>0</v>
      </c>
      <c r="V129" s="47">
        <v>0</v>
      </c>
      <c r="W129" s="47">
        <v>106.557</v>
      </c>
      <c r="X129" s="47">
        <v>0</v>
      </c>
      <c r="Y129" s="47">
        <v>106.557</v>
      </c>
      <c r="Z129" s="47">
        <v>12.054</v>
      </c>
      <c r="AA129" s="47">
        <v>11.853999999999999</v>
      </c>
      <c r="AB129" s="47">
        <v>1</v>
      </c>
      <c r="AC129" s="11">
        <v>2</v>
      </c>
      <c r="AD129" s="11">
        <v>0</v>
      </c>
      <c r="AE129" s="11">
        <v>2</v>
      </c>
      <c r="AF129" s="11">
        <v>1</v>
      </c>
      <c r="AG129" s="49"/>
      <c r="AH129" s="47">
        <v>0</v>
      </c>
      <c r="AI129" s="47">
        <v>0</v>
      </c>
      <c r="AJ129" s="47">
        <v>0</v>
      </c>
      <c r="AK129" s="47">
        <v>75471.232999999993</v>
      </c>
      <c r="AL129" s="47">
        <v>0</v>
      </c>
      <c r="AM129" s="47">
        <v>64.11</v>
      </c>
      <c r="AN129" s="51">
        <v>4.019069</v>
      </c>
      <c r="AO129" s="51">
        <v>0</v>
      </c>
      <c r="AP129" s="51">
        <v>3.871216</v>
      </c>
      <c r="AQ129" s="51">
        <v>0</v>
      </c>
      <c r="AR129" s="51">
        <v>0.14785300000000001</v>
      </c>
      <c r="AS129" s="51">
        <v>0</v>
      </c>
      <c r="AT129" s="51">
        <v>0</v>
      </c>
      <c r="AU129" s="51">
        <v>0</v>
      </c>
      <c r="AV129" s="51">
        <v>0.43860700000000002</v>
      </c>
      <c r="AW129" s="51">
        <v>0.31426399999999999</v>
      </c>
      <c r="AX129" s="51">
        <v>0.124343</v>
      </c>
      <c r="AY129" s="51">
        <v>0.91192399999999996</v>
      </c>
      <c r="AZ129" s="51">
        <v>0</v>
      </c>
      <c r="BA129" s="51">
        <v>9.2735999999999999E-2</v>
      </c>
      <c r="BB129" s="51">
        <v>0.81918800000000003</v>
      </c>
      <c r="BC129" s="51">
        <v>0</v>
      </c>
      <c r="BD129" s="51">
        <v>0</v>
      </c>
      <c r="BE129" s="51">
        <v>2.6533000000000001E-2</v>
      </c>
      <c r="BF129" s="51">
        <v>0.22847700000000001</v>
      </c>
      <c r="BG129" s="51">
        <v>5.8558349999999999</v>
      </c>
      <c r="BH129" s="18">
        <v>5.865291</v>
      </c>
      <c r="BI129" s="45">
        <v>75.471232999999998</v>
      </c>
      <c r="BJ129" s="47">
        <v>1.6367128907211737</v>
      </c>
      <c r="BK129" s="51">
        <v>9.4503000000000004E-2</v>
      </c>
      <c r="BL129" s="18">
        <v>9.4E-2</v>
      </c>
      <c r="BM129" s="51">
        <v>0.106557</v>
      </c>
      <c r="BN129" s="51">
        <v>0</v>
      </c>
      <c r="BO129" s="47">
        <v>61.96</v>
      </c>
      <c r="BP129" s="51">
        <v>0.202541</v>
      </c>
      <c r="BQ129" s="18">
        <v>0.17058599999999999</v>
      </c>
      <c r="BR129" s="51">
        <v>3.4587850000000002</v>
      </c>
      <c r="BS129" s="47">
        <v>0</v>
      </c>
      <c r="BT129" s="51">
        <v>6.197851</v>
      </c>
      <c r="BU129" s="51">
        <v>4.6829200000000002</v>
      </c>
      <c r="BV129" s="51">
        <v>1.261595</v>
      </c>
      <c r="BW129" s="51">
        <v>1.261595</v>
      </c>
      <c r="BX129" s="51">
        <v>1.261595</v>
      </c>
      <c r="BY129" s="51">
        <v>0</v>
      </c>
      <c r="BZ129" s="47">
        <v>44.050770379420349</v>
      </c>
      <c r="CC129" s="47">
        <v>6.0015408320493062</v>
      </c>
      <c r="CD129" s="47">
        <v>3.094736842105263</v>
      </c>
      <c r="CE129" s="47">
        <v>2.2415433064716335</v>
      </c>
      <c r="CF129" s="47">
        <v>11.312255412596077</v>
      </c>
      <c r="CG129" s="47">
        <v>3.0433889602053914</v>
      </c>
      <c r="CH129" s="47">
        <v>2.204351613979985</v>
      </c>
      <c r="CI129" s="47">
        <v>11.124562440759405</v>
      </c>
      <c r="CJ129" s="47">
        <v>0</v>
      </c>
      <c r="CK129" s="47">
        <v>50</v>
      </c>
      <c r="CL129" s="47">
        <v>0</v>
      </c>
      <c r="CN129" s="47">
        <v>75471.232999999993</v>
      </c>
      <c r="CO129" s="47">
        <v>5.6850483229107449E-2</v>
      </c>
      <c r="CP129" s="47">
        <v>943.39041249999991</v>
      </c>
      <c r="CQ129" s="47">
        <v>911.92400000000009</v>
      </c>
      <c r="CR129" s="47" t="s">
        <v>157</v>
      </c>
      <c r="CS129" s="47" t="s">
        <v>157</v>
      </c>
      <c r="CT129" s="47">
        <v>1.2083067464924022</v>
      </c>
      <c r="CU129" s="47">
        <v>31.466412499999819</v>
      </c>
      <c r="CV129" s="47" t="s">
        <v>437</v>
      </c>
      <c r="CW129" s="47">
        <v>0.33296733966117287</v>
      </c>
      <c r="CX129" s="47">
        <v>798.61203348041852</v>
      </c>
      <c r="CY129" s="47">
        <v>9.649683078844058</v>
      </c>
      <c r="CZ129" s="47">
        <v>1.2499999999999998</v>
      </c>
      <c r="DA129" s="47">
        <v>100</v>
      </c>
      <c r="DB129" s="47" t="s">
        <v>157</v>
      </c>
      <c r="DC129" s="23"/>
      <c r="DD129" s="47">
        <v>57.739509803921557</v>
      </c>
      <c r="DE129" s="47">
        <v>2379.769855838169</v>
      </c>
      <c r="DF129" s="47">
        <v>396.52647918843945</v>
      </c>
      <c r="DG129" s="47">
        <v>4.6411965757700813</v>
      </c>
      <c r="DH129" s="47">
        <v>0.28076357364316479</v>
      </c>
      <c r="DJ129" s="47">
        <v>6058.5873300000003</v>
      </c>
      <c r="DK129" s="47">
        <v>3.4587850000000002</v>
      </c>
      <c r="DL129" s="47">
        <v>3.3430400350439444</v>
      </c>
      <c r="DM129" s="47">
        <v>2.1432229664666731</v>
      </c>
      <c r="DN129" s="47">
        <v>1.0854307892385964E-2</v>
      </c>
      <c r="DO129" s="47">
        <v>19.376439794608469</v>
      </c>
      <c r="DP129" s="47">
        <v>62.297508147889474</v>
      </c>
      <c r="DQ129" s="47" t="s">
        <v>157</v>
      </c>
      <c r="DR129" s="47" t="s">
        <v>157</v>
      </c>
      <c r="DS129" s="47">
        <v>3.4587893955345397</v>
      </c>
      <c r="DT129" s="47">
        <v>9022.8582434514647</v>
      </c>
      <c r="DU129" s="47">
        <v>1.0290941308247483</v>
      </c>
      <c r="DV129" s="47">
        <v>63.218868647361397</v>
      </c>
      <c r="DW129" s="47">
        <f>IF(pitna[[#This Row],[SÚC]]="-","-",pitna[[#This Row],[ZVC30]]-pitna[[#This Row],[SÚC]])</f>
        <v>0.89113135263860244</v>
      </c>
      <c r="DX129" s="47" t="str">
        <f>IF(pitna[[#This Row],[Rozdíl Cena pro vodné - sociálně únosná cena]]="-","-",IF(pitna[[#This Row],[Rozdíl Cena pro vodné - sociálně únosná cena]]&gt;0,"ANO","NE"))</f>
        <v>ANO</v>
      </c>
      <c r="DY129" s="47">
        <v>-0.92136049947192333</v>
      </c>
      <c r="DZ129" s="13" t="s">
        <v>441</v>
      </c>
      <c r="EA129" s="55"/>
      <c r="EB129" s="55" t="s">
        <v>9530</v>
      </c>
      <c r="EC129" s="55" t="s">
        <v>0</v>
      </c>
      <c r="ED129" s="55" t="s">
        <v>9733</v>
      </c>
    </row>
    <row r="130" spans="1:134" ht="15" customHeight="1" x14ac:dyDescent="0.25">
      <c r="A130" s="29">
        <v>153</v>
      </c>
      <c r="B130" s="2" t="s">
        <v>617</v>
      </c>
      <c r="C130" s="3" t="s">
        <v>2687</v>
      </c>
      <c r="D130" s="2" t="s">
        <v>4229</v>
      </c>
      <c r="E130" s="2" t="s">
        <v>9</v>
      </c>
      <c r="F130" s="2" t="s">
        <v>2687</v>
      </c>
      <c r="G130" s="2" t="s">
        <v>5032</v>
      </c>
      <c r="H130" s="2" t="s">
        <v>5124</v>
      </c>
      <c r="I130" s="2" t="s">
        <v>439</v>
      </c>
      <c r="J130" s="2" t="s">
        <v>7039</v>
      </c>
      <c r="K130" s="2" t="s">
        <v>7045</v>
      </c>
      <c r="L130" s="42" t="s">
        <v>7178</v>
      </c>
      <c r="O130" s="11">
        <v>293</v>
      </c>
      <c r="P130" s="47">
        <v>4.3339999999999996</v>
      </c>
      <c r="Q130" s="47">
        <v>0</v>
      </c>
      <c r="R130" s="47">
        <v>2.6</v>
      </c>
      <c r="S130" s="11">
        <v>105</v>
      </c>
      <c r="T130" s="11">
        <v>104</v>
      </c>
      <c r="U130" s="11">
        <v>0</v>
      </c>
      <c r="V130" s="47">
        <v>0</v>
      </c>
      <c r="W130" s="47">
        <v>12.144</v>
      </c>
      <c r="X130" s="47">
        <v>0</v>
      </c>
      <c r="Y130" s="47">
        <v>0</v>
      </c>
      <c r="Z130" s="47">
        <v>3.0209999999999999</v>
      </c>
      <c r="AA130" s="47">
        <v>2.9060000000000001</v>
      </c>
      <c r="AB130" s="47">
        <v>2</v>
      </c>
      <c r="AC130" s="11">
        <v>4</v>
      </c>
      <c r="AD130" s="11">
        <v>0</v>
      </c>
      <c r="AE130" s="11">
        <v>4</v>
      </c>
      <c r="AF130" s="11">
        <v>0</v>
      </c>
      <c r="AG130" s="49">
        <v>1</v>
      </c>
      <c r="AH130" s="47">
        <v>0</v>
      </c>
      <c r="AI130" s="47">
        <v>12.144</v>
      </c>
      <c r="AJ130" s="47">
        <v>0</v>
      </c>
      <c r="AK130" s="47">
        <v>10732.078</v>
      </c>
      <c r="AL130" s="47">
        <v>6753.1229999999996</v>
      </c>
      <c r="AM130" s="47">
        <v>35.26</v>
      </c>
      <c r="AN130" s="51">
        <v>5.2031000000000001E-2</v>
      </c>
      <c r="AO130" s="51">
        <v>2.4288000000000001E-2</v>
      </c>
      <c r="AP130" s="51">
        <v>0</v>
      </c>
      <c r="AQ130" s="51">
        <v>6.8900000000000005E-4</v>
      </c>
      <c r="AR130" s="51">
        <v>2.7054000000000002E-2</v>
      </c>
      <c r="AS130" s="51">
        <v>5.1815E-2</v>
      </c>
      <c r="AT130" s="51">
        <v>5.1815E-2</v>
      </c>
      <c r="AU130" s="51">
        <v>0</v>
      </c>
      <c r="AV130" s="51">
        <v>2.7165000000000002E-2</v>
      </c>
      <c r="AW130" s="51">
        <v>2.0171999999999999E-2</v>
      </c>
      <c r="AX130" s="51">
        <v>6.9930000000000001E-3</v>
      </c>
      <c r="AY130" s="51">
        <v>8.4262000000000004E-2</v>
      </c>
      <c r="AZ130" s="51">
        <v>0</v>
      </c>
      <c r="BA130" s="51">
        <v>4.4980000000000003E-3</v>
      </c>
      <c r="BB130" s="51">
        <v>7.9764000000000002E-2</v>
      </c>
      <c r="BC130" s="51">
        <v>0</v>
      </c>
      <c r="BD130" s="51">
        <v>0</v>
      </c>
      <c r="BE130" s="51">
        <v>5.8089999999999999E-3</v>
      </c>
      <c r="BF130" s="51">
        <v>3.6491999999999997E-2</v>
      </c>
      <c r="BG130" s="51">
        <v>0.27974399999999999</v>
      </c>
      <c r="BH130" s="18">
        <v>0.25480000000000003</v>
      </c>
      <c r="BI130" s="45">
        <v>17.489999999999998</v>
      </c>
      <c r="BJ130" s="47">
        <v>0.15800272691924347</v>
      </c>
      <c r="BK130" s="51">
        <v>9.1229999999999992E-3</v>
      </c>
      <c r="BL130" s="18">
        <v>8.2000000000000007E-3</v>
      </c>
      <c r="BM130" s="51">
        <v>0</v>
      </c>
      <c r="BN130" s="51">
        <v>0</v>
      </c>
      <c r="BO130" s="47">
        <v>30.66</v>
      </c>
      <c r="BP130" s="51">
        <v>4.1951000000000002E-2</v>
      </c>
      <c r="BQ130" s="18">
        <v>3.8219999999999997E-2</v>
      </c>
      <c r="BR130" s="51">
        <v>14.996358000000001</v>
      </c>
      <c r="BS130" s="47">
        <v>0</v>
      </c>
      <c r="BT130" s="51">
        <v>0.59819999999999995</v>
      </c>
      <c r="BU130" s="51">
        <v>2.7111670000000001</v>
      </c>
      <c r="BV130" s="51">
        <v>3.1275999999999998E-2</v>
      </c>
      <c r="BW130" s="51">
        <v>0.17196500000000001</v>
      </c>
      <c r="BX130" s="51">
        <v>3.1275999999999998E-2</v>
      </c>
      <c r="BY130" s="51">
        <v>0</v>
      </c>
      <c r="BZ130" s="47">
        <v>40.38461538461538</v>
      </c>
      <c r="CC130" s="47">
        <v>2.7904761904761903</v>
      </c>
      <c r="CD130" s="47">
        <v>10.310580204778157</v>
      </c>
      <c r="CE130" s="47">
        <v>3.1833508956796628</v>
      </c>
      <c r="CF130" s="47">
        <v>24.876482213438731</v>
      </c>
      <c r="CG130" s="47">
        <v>9.9180887372013657</v>
      </c>
      <c r="CH130" s="47">
        <v>3.0621707060063224</v>
      </c>
      <c r="CI130" s="47">
        <v>23.929512516469039</v>
      </c>
      <c r="CJ130" s="47">
        <v>0</v>
      </c>
      <c r="CK130" s="47">
        <v>0</v>
      </c>
      <c r="CL130" s="47">
        <v>0</v>
      </c>
      <c r="CN130" s="47">
        <v>17485.201000000001</v>
      </c>
      <c r="CO130" s="47">
        <v>0.46146746654360871</v>
      </c>
      <c r="CP130" s="47">
        <v>284.22037499999999</v>
      </c>
      <c r="CQ130" s="47">
        <v>84.262</v>
      </c>
      <c r="CR130" s="47" t="s">
        <v>157</v>
      </c>
      <c r="CS130" s="47" t="s">
        <v>157</v>
      </c>
      <c r="CT130" s="47">
        <v>0.48190466898264428</v>
      </c>
      <c r="CU130" s="47">
        <v>199.95837499999999</v>
      </c>
      <c r="CV130" s="47" t="s">
        <v>437</v>
      </c>
      <c r="CW130" s="47">
        <v>21.918050531623368</v>
      </c>
      <c r="CX130" s="47">
        <v>1916.6064890935002</v>
      </c>
      <c r="CY130" s="47">
        <v>9.2362161569659111</v>
      </c>
      <c r="CZ130" s="47">
        <v>1.5041592406737019</v>
      </c>
      <c r="DA130" s="47">
        <v>100</v>
      </c>
      <c r="DB130" s="47" t="s">
        <v>157</v>
      </c>
      <c r="DC130" s="23"/>
      <c r="DD130" s="47">
        <v>57.739509803921564</v>
      </c>
      <c r="DE130" s="47">
        <v>1854.3983747176387</v>
      </c>
      <c r="DF130" s="47">
        <v>664.5454926462528</v>
      </c>
      <c r="DG130" s="47">
        <v>2.9776389345609999</v>
      </c>
      <c r="DH130" s="47">
        <v>0.63674229968212215</v>
      </c>
      <c r="DJ130" s="47">
        <v>321.67697999999996</v>
      </c>
      <c r="DK130" s="47">
        <v>14.996358000000001</v>
      </c>
      <c r="DL130" s="47">
        <v>13.041343524177581</v>
      </c>
      <c r="DM130" s="47">
        <v>4.5983777266250145</v>
      </c>
      <c r="DN130" s="47">
        <v>4.5618005763845663E-3</v>
      </c>
      <c r="DO130" s="47">
        <v>59.676453924914682</v>
      </c>
      <c r="DP130" s="47">
        <v>52.581648032445464</v>
      </c>
      <c r="DQ130" s="47" t="s">
        <v>157</v>
      </c>
      <c r="DR130" s="47" t="s">
        <v>157</v>
      </c>
      <c r="DS130" s="47">
        <v>14.996210821322352</v>
      </c>
      <c r="DT130" s="47">
        <v>2664.2285714285713</v>
      </c>
      <c r="DU130" s="47">
        <v>0.67057616714947466</v>
      </c>
      <c r="DV130" s="47">
        <v>61.057336929474999</v>
      </c>
      <c r="DW130" s="47">
        <f>IF(pitna[[#This Row],[SÚC]]="-","-",pitna[[#This Row],[ZVC30]]-pitna[[#This Row],[SÚC]])</f>
        <v>-25.797336929475001</v>
      </c>
      <c r="DX130" s="47" t="str">
        <f>IF(pitna[[#This Row],[Rozdíl Cena pro vodné - sociálně únosná cena]]="-","-",IF(pitna[[#This Row],[Rozdíl Cena pro vodné - sociálně únosná cena]]&gt;0,"ANO","NE"))</f>
        <v>NE</v>
      </c>
      <c r="DY130" s="47">
        <v>-8.475688897029535</v>
      </c>
      <c r="DZ130" s="13" t="s">
        <v>441</v>
      </c>
      <c r="EA130" s="55"/>
      <c r="EB130" s="55" t="s">
        <v>9533</v>
      </c>
      <c r="EC130" s="55" t="s">
        <v>0</v>
      </c>
      <c r="ED130" s="55" t="s">
        <v>9774</v>
      </c>
    </row>
    <row r="131" spans="1:134" ht="15" customHeight="1" x14ac:dyDescent="0.25">
      <c r="A131" s="29">
        <v>154</v>
      </c>
      <c r="B131" s="2" t="s">
        <v>618</v>
      </c>
      <c r="C131" s="3" t="s">
        <v>2687</v>
      </c>
      <c r="D131" s="2" t="s">
        <v>4230</v>
      </c>
      <c r="E131" s="2" t="s">
        <v>9</v>
      </c>
      <c r="F131" s="2" t="s">
        <v>2687</v>
      </c>
      <c r="G131" s="2" t="s">
        <v>5032</v>
      </c>
      <c r="H131" s="2" t="s">
        <v>5125</v>
      </c>
      <c r="I131" s="2" t="s">
        <v>439</v>
      </c>
      <c r="J131" s="2" t="s">
        <v>7039</v>
      </c>
      <c r="K131" s="2" t="s">
        <v>7040</v>
      </c>
      <c r="L131" s="42" t="s">
        <v>7179</v>
      </c>
      <c r="O131" s="11">
        <v>1557</v>
      </c>
      <c r="P131" s="47">
        <v>11.359</v>
      </c>
      <c r="Q131" s="47">
        <v>0</v>
      </c>
      <c r="R131" s="47">
        <v>8.8160000000000007</v>
      </c>
      <c r="S131" s="11">
        <v>454</v>
      </c>
      <c r="T131" s="11">
        <v>453</v>
      </c>
      <c r="U131" s="11">
        <v>0</v>
      </c>
      <c r="V131" s="47">
        <v>0</v>
      </c>
      <c r="W131" s="47">
        <v>67.536000000000001</v>
      </c>
      <c r="X131" s="47">
        <v>0</v>
      </c>
      <c r="Y131" s="47">
        <v>67.536000000000001</v>
      </c>
      <c r="Z131" s="47">
        <v>6.98</v>
      </c>
      <c r="AA131" s="47">
        <v>5.8550000000000004</v>
      </c>
      <c r="AB131" s="47">
        <v>3</v>
      </c>
      <c r="AC131" s="11">
        <v>2</v>
      </c>
      <c r="AD131" s="11">
        <v>0</v>
      </c>
      <c r="AE131" s="11">
        <v>2</v>
      </c>
      <c r="AF131" s="11">
        <v>0</v>
      </c>
      <c r="AG131" s="49"/>
      <c r="AH131" s="47">
        <v>0</v>
      </c>
      <c r="AI131" s="47">
        <v>0</v>
      </c>
      <c r="AJ131" s="47">
        <v>0</v>
      </c>
      <c r="AK131" s="47">
        <v>35586.921000000002</v>
      </c>
      <c r="AL131" s="47">
        <v>0</v>
      </c>
      <c r="AM131" s="47">
        <v>34.11</v>
      </c>
      <c r="AN131" s="51">
        <v>1.1128210000000001</v>
      </c>
      <c r="AO131" s="51">
        <v>0</v>
      </c>
      <c r="AP131" s="51">
        <v>1.0587089999999999</v>
      </c>
      <c r="AQ131" s="51">
        <v>0</v>
      </c>
      <c r="AR131" s="51">
        <v>5.4112E-2</v>
      </c>
      <c r="AS131" s="51">
        <v>0</v>
      </c>
      <c r="AT131" s="51">
        <v>0</v>
      </c>
      <c r="AU131" s="51">
        <v>0</v>
      </c>
      <c r="AV131" s="51">
        <v>9.8473000000000005E-2</v>
      </c>
      <c r="AW131" s="51">
        <v>7.3520000000000002E-2</v>
      </c>
      <c r="AX131" s="51">
        <v>2.4952999999999999E-2</v>
      </c>
      <c r="AY131" s="51">
        <v>0.40217999999999998</v>
      </c>
      <c r="AZ131" s="51">
        <v>0</v>
      </c>
      <c r="BA131" s="51">
        <v>4.8413999999999999E-2</v>
      </c>
      <c r="BB131" s="51">
        <v>0.35376600000000002</v>
      </c>
      <c r="BC131" s="51">
        <v>0</v>
      </c>
      <c r="BD131" s="51">
        <v>0</v>
      </c>
      <c r="BE131" s="51">
        <v>2.4239999999999999E-3</v>
      </c>
      <c r="BF131" s="51">
        <v>0.116158</v>
      </c>
      <c r="BG131" s="51">
        <v>1.83924</v>
      </c>
      <c r="BH131" s="18">
        <v>1.844965</v>
      </c>
      <c r="BI131" s="45">
        <v>35.586920999999997</v>
      </c>
      <c r="BJ131" s="47">
        <v>1.0487792536798979</v>
      </c>
      <c r="BK131" s="51">
        <v>6.0555999999999999E-2</v>
      </c>
      <c r="BL131" s="18">
        <v>5.9499999999999997E-2</v>
      </c>
      <c r="BM131" s="51">
        <v>6.7535999999999999E-2</v>
      </c>
      <c r="BN131" s="51">
        <v>0</v>
      </c>
      <c r="BO131" s="47">
        <v>30.37</v>
      </c>
      <c r="BP131" s="51">
        <v>0.226241</v>
      </c>
      <c r="BQ131" s="18">
        <v>0.18449699999999999</v>
      </c>
      <c r="BR131" s="51">
        <v>12.30077</v>
      </c>
      <c r="BS131" s="47">
        <v>0</v>
      </c>
      <c r="BT131" s="51">
        <v>3.6920000000000002</v>
      </c>
      <c r="BU131" s="51">
        <v>3.038189</v>
      </c>
      <c r="BV131" s="51">
        <v>0.34200000000000003</v>
      </c>
      <c r="BW131" s="51">
        <v>3.038189</v>
      </c>
      <c r="BX131" s="51">
        <v>0.34200000000000003</v>
      </c>
      <c r="BY131" s="51">
        <v>0</v>
      </c>
      <c r="BZ131" s="47">
        <v>51.497277676950993</v>
      </c>
      <c r="CC131" s="47">
        <v>3.4295154185022025</v>
      </c>
      <c r="CD131" s="47">
        <v>4.4829800899165058</v>
      </c>
      <c r="CE131" s="47">
        <v>2.1691569500037291</v>
      </c>
      <c r="CF131" s="47">
        <v>10.335228618810708</v>
      </c>
      <c r="CG131" s="47">
        <v>3.76043673731535</v>
      </c>
      <c r="CH131" s="47">
        <v>1.819543544738085</v>
      </c>
      <c r="CI131" s="47">
        <v>8.6694503672115619</v>
      </c>
      <c r="CJ131" s="47">
        <v>0</v>
      </c>
      <c r="CK131" s="47">
        <v>0</v>
      </c>
      <c r="CL131" s="47">
        <v>0</v>
      </c>
      <c r="CN131" s="47">
        <v>35586.921000000002</v>
      </c>
      <c r="CO131" s="47">
        <v>0.26410775596443348</v>
      </c>
      <c r="CP131" s="47">
        <v>444.83651250000003</v>
      </c>
      <c r="CQ131" s="47">
        <v>402.18000000000006</v>
      </c>
      <c r="CR131" s="47" t="s">
        <v>157</v>
      </c>
      <c r="CS131" s="47" t="s">
        <v>157</v>
      </c>
      <c r="CT131" s="47">
        <v>1.1301342984969114</v>
      </c>
      <c r="CU131" s="47">
        <v>42.656512499999963</v>
      </c>
      <c r="CV131" s="47" t="s">
        <v>437</v>
      </c>
      <c r="CW131" s="47">
        <v>0.70441430246383452</v>
      </c>
      <c r="CX131" s="47">
        <v>587.66961159918094</v>
      </c>
      <c r="CY131" s="47">
        <v>6.6414558425259278</v>
      </c>
      <c r="CZ131" s="47">
        <v>1.25</v>
      </c>
      <c r="DA131" s="47">
        <v>100</v>
      </c>
      <c r="DB131" s="47" t="s">
        <v>157</v>
      </c>
      <c r="DC131" s="23"/>
      <c r="DD131" s="47">
        <v>57.739509803921557</v>
      </c>
      <c r="DE131" s="47">
        <v>1484.583142293181</v>
      </c>
      <c r="DF131" s="47">
        <v>432.88423031541691</v>
      </c>
      <c r="DG131" s="47">
        <v>1.626147697998547</v>
      </c>
      <c r="DH131" s="47">
        <v>4.0029064006869675E-2</v>
      </c>
      <c r="DJ131" s="47">
        <v>2065.5651599999997</v>
      </c>
      <c r="DK131" s="47">
        <v>12.30077</v>
      </c>
      <c r="DL131" s="47">
        <v>10.952982959879128</v>
      </c>
      <c r="DM131" s="47">
        <v>3.7360624876147699</v>
      </c>
      <c r="DN131" s="47">
        <v>9.940899354569056E-3</v>
      </c>
      <c r="DO131" s="47">
        <v>22.856082851637765</v>
      </c>
      <c r="DP131" s="47">
        <v>31.076962026884207</v>
      </c>
      <c r="DQ131" s="47" t="s">
        <v>157</v>
      </c>
      <c r="DR131" s="47" t="s">
        <v>157</v>
      </c>
      <c r="DS131" s="47">
        <v>12.300787281703311</v>
      </c>
      <c r="DT131" s="47">
        <v>4051.1894273127755</v>
      </c>
      <c r="DU131" s="47">
        <v>1.097597634237605</v>
      </c>
      <c r="DV131" s="47">
        <v>61.057336929474999</v>
      </c>
      <c r="DW131" s="47">
        <f>IF(pitna[[#This Row],[SÚC]]="-","-",pitna[[#This Row],[ZVC30]]-pitna[[#This Row],[SÚC]])</f>
        <v>-26.947336929475</v>
      </c>
      <c r="DX131" s="47" t="str">
        <f>IF(pitna[[#This Row],[Rozdíl Cena pro vodné - sociálně únosná cena]]="-","-",IF(pitna[[#This Row],[Rozdíl Cena pro vodné - sociálně únosná cena]]&gt;0,"ANO","NE"))</f>
        <v>NE</v>
      </c>
      <c r="DY131" s="47">
        <v>-29.980374902590793</v>
      </c>
      <c r="DZ131" s="13" t="s">
        <v>441</v>
      </c>
      <c r="EA131" s="55"/>
      <c r="EB131" s="55" t="s">
        <v>9540</v>
      </c>
      <c r="EC131" s="55" t="s">
        <v>0</v>
      </c>
      <c r="ED131" s="55" t="s">
        <v>9730</v>
      </c>
    </row>
    <row r="132" spans="1:134" ht="15" customHeight="1" x14ac:dyDescent="0.25">
      <c r="A132" s="29">
        <v>155</v>
      </c>
      <c r="B132" s="2" t="s">
        <v>619</v>
      </c>
      <c r="C132" s="3" t="s">
        <v>2687</v>
      </c>
      <c r="D132" s="2" t="s">
        <v>4231</v>
      </c>
      <c r="E132" s="2" t="s">
        <v>9</v>
      </c>
      <c r="F132" s="2" t="s">
        <v>2687</v>
      </c>
      <c r="G132" s="2" t="s">
        <v>5032</v>
      </c>
      <c r="H132" s="2" t="s">
        <v>5126</v>
      </c>
      <c r="I132" s="2" t="s">
        <v>439</v>
      </c>
      <c r="J132" s="2" t="s">
        <v>7039</v>
      </c>
      <c r="K132" s="2" t="s">
        <v>7041</v>
      </c>
      <c r="L132" s="42" t="s">
        <v>7180</v>
      </c>
      <c r="O132" s="11">
        <v>224</v>
      </c>
      <c r="P132" s="47">
        <v>5.9969999999999999</v>
      </c>
      <c r="Q132" s="47">
        <v>0</v>
      </c>
      <c r="R132" s="47">
        <v>4.5119999999999996</v>
      </c>
      <c r="S132" s="11">
        <v>119</v>
      </c>
      <c r="T132" s="11">
        <v>108</v>
      </c>
      <c r="U132" s="11">
        <v>1</v>
      </c>
      <c r="V132" s="47">
        <v>200</v>
      </c>
      <c r="W132" s="47">
        <v>16.75</v>
      </c>
      <c r="X132" s="47">
        <v>0</v>
      </c>
      <c r="Y132" s="47">
        <v>0</v>
      </c>
      <c r="Z132" s="47">
        <v>1.28</v>
      </c>
      <c r="AA132" s="47">
        <v>1.05</v>
      </c>
      <c r="AB132" s="47">
        <v>0</v>
      </c>
      <c r="AC132" s="11">
        <v>4</v>
      </c>
      <c r="AD132" s="11">
        <v>0</v>
      </c>
      <c r="AE132" s="11">
        <v>4</v>
      </c>
      <c r="AF132" s="11">
        <v>0</v>
      </c>
      <c r="AG132" s="49">
        <v>1</v>
      </c>
      <c r="AH132" s="47">
        <v>0</v>
      </c>
      <c r="AI132" s="47">
        <v>16.75</v>
      </c>
      <c r="AJ132" s="47">
        <v>0</v>
      </c>
      <c r="AK132" s="47">
        <v>18551.602999999999</v>
      </c>
      <c r="AL132" s="47">
        <v>119.042</v>
      </c>
      <c r="AM132" s="47">
        <v>23.56</v>
      </c>
      <c r="AN132" s="51">
        <v>5.1014999999999998E-2</v>
      </c>
      <c r="AO132" s="51">
        <v>3.3500000000000002E-2</v>
      </c>
      <c r="AP132" s="51">
        <v>0</v>
      </c>
      <c r="AQ132" s="51">
        <v>6.8900000000000005E-4</v>
      </c>
      <c r="AR132" s="51">
        <v>1.6826000000000001E-2</v>
      </c>
      <c r="AS132" s="51">
        <v>1.2669999999999999E-3</v>
      </c>
      <c r="AT132" s="51">
        <v>1.2669999999999999E-3</v>
      </c>
      <c r="AU132" s="51">
        <v>0</v>
      </c>
      <c r="AV132" s="51">
        <v>1.5674E-2</v>
      </c>
      <c r="AW132" s="51">
        <v>1.1704000000000001E-2</v>
      </c>
      <c r="AX132" s="51">
        <v>3.9699999999999996E-3</v>
      </c>
      <c r="AY132" s="51">
        <v>0.169128</v>
      </c>
      <c r="AZ132" s="51">
        <v>0</v>
      </c>
      <c r="BA132" s="51">
        <v>0</v>
      </c>
      <c r="BB132" s="51">
        <v>0.169128</v>
      </c>
      <c r="BC132" s="51">
        <v>0</v>
      </c>
      <c r="BD132" s="51">
        <v>0</v>
      </c>
      <c r="BE132" s="51">
        <v>1.908E-3</v>
      </c>
      <c r="BF132" s="51">
        <v>4.2701999999999997E-2</v>
      </c>
      <c r="BG132" s="51">
        <v>0.31928600000000001</v>
      </c>
      <c r="BH132" s="18">
        <v>0.347329</v>
      </c>
      <c r="BI132" s="45">
        <v>18.670000000000002</v>
      </c>
      <c r="BJ132" s="47">
        <v>0.26792745647711241</v>
      </c>
      <c r="BK132" s="51">
        <v>1.5469999999999999E-2</v>
      </c>
      <c r="BL132" s="18">
        <v>1.61E-2</v>
      </c>
      <c r="BM132" s="51">
        <v>0</v>
      </c>
      <c r="BN132" s="51">
        <v>0</v>
      </c>
      <c r="BO132" s="47">
        <v>20.63</v>
      </c>
      <c r="BP132" s="51">
        <v>4.5189E-2</v>
      </c>
      <c r="BQ132" s="18">
        <v>3.1988999999999997E-2</v>
      </c>
      <c r="BR132" s="51">
        <v>14.153180000000001</v>
      </c>
      <c r="BS132" s="47">
        <v>0</v>
      </c>
      <c r="BT132" s="51">
        <v>1.0100769999999999</v>
      </c>
      <c r="BU132" s="51">
        <v>4.7486E-2</v>
      </c>
      <c r="BV132" s="51">
        <v>0.23308499999999999</v>
      </c>
      <c r="BW132" s="51">
        <v>0</v>
      </c>
      <c r="BX132" s="51">
        <v>0.23308499999999999</v>
      </c>
      <c r="BY132" s="51">
        <v>0</v>
      </c>
      <c r="BZ132" s="47">
        <v>26.374113475177307</v>
      </c>
      <c r="CC132" s="47">
        <v>1.8823529411764706</v>
      </c>
      <c r="CD132" s="47">
        <v>5.7142857142857144</v>
      </c>
      <c r="CE132" s="47">
        <v>0.77722724181482561</v>
      </c>
      <c r="CF132" s="47">
        <v>7.6417910447761193</v>
      </c>
      <c r="CG132" s="47">
        <v>4.6875</v>
      </c>
      <c r="CH132" s="47">
        <v>0.63756922180122422</v>
      </c>
      <c r="CI132" s="47">
        <v>6.2686567164179108</v>
      </c>
      <c r="CJ132" s="47">
        <v>0</v>
      </c>
      <c r="CK132" s="47">
        <v>0</v>
      </c>
      <c r="CL132" s="47">
        <v>0</v>
      </c>
      <c r="CN132" s="47">
        <v>18670.645</v>
      </c>
      <c r="CO132" s="47">
        <v>0</v>
      </c>
      <c r="CP132" s="47">
        <v>234.54041527777778</v>
      </c>
      <c r="CQ132" s="47">
        <v>169.12800000000001</v>
      </c>
      <c r="CR132" s="47" t="s">
        <v>157</v>
      </c>
      <c r="CS132" s="47" t="s">
        <v>157</v>
      </c>
      <c r="CT132" s="47">
        <v>0.90584979790467879</v>
      </c>
      <c r="CU132" s="47">
        <v>65.412415277777768</v>
      </c>
      <c r="CV132" s="47" t="s">
        <v>437</v>
      </c>
      <c r="CW132" s="47">
        <v>4.228339707677943</v>
      </c>
      <c r="CX132" s="47">
        <v>1206.893665158371</v>
      </c>
      <c r="CY132" s="47">
        <v>10.932643826761476</v>
      </c>
      <c r="CZ132" s="47">
        <v>1.2534965689788391</v>
      </c>
      <c r="DA132" s="47">
        <v>100</v>
      </c>
      <c r="DB132" s="47" t="s">
        <v>157</v>
      </c>
      <c r="DC132" s="23"/>
      <c r="DD132" s="47">
        <v>57.739509803921557</v>
      </c>
      <c r="DE132" s="47">
        <v>836.04720078076468</v>
      </c>
      <c r="DF132" s="47">
        <v>444.15007541478127</v>
      </c>
      <c r="DG132" s="47">
        <v>1.0131868131868134</v>
      </c>
      <c r="DH132" s="47">
        <v>0.1233354880413704</v>
      </c>
      <c r="DJ132" s="47">
        <v>364.47319999999996</v>
      </c>
      <c r="DK132" s="47">
        <v>14.153180000000001</v>
      </c>
      <c r="DL132" s="47">
        <v>12.398442464356776</v>
      </c>
      <c r="DM132" s="47">
        <v>2.9210730446024566</v>
      </c>
      <c r="DN132" s="47">
        <v>9.0584979790467868E-3</v>
      </c>
      <c r="DO132" s="47">
        <v>83.351093750000004</v>
      </c>
      <c r="DP132" s="47">
        <v>24.867383017309493</v>
      </c>
      <c r="DQ132" s="47" t="s">
        <v>157</v>
      </c>
      <c r="DR132" s="47" t="s">
        <v>157</v>
      </c>
      <c r="DS132" s="47">
        <v>14.153141697412352</v>
      </c>
      <c r="DT132" s="47">
        <v>2683.0756302521008</v>
      </c>
      <c r="DU132" s="47">
        <v>0.94742578998363214</v>
      </c>
      <c r="DV132" s="47">
        <v>61.057336929474999</v>
      </c>
      <c r="DW132" s="47">
        <f>IF(pitna[[#This Row],[SÚC]]="-","-",pitna[[#This Row],[ZVC30]]-pitna[[#This Row],[SÚC]])</f>
        <v>-37.497336929474997</v>
      </c>
      <c r="DX132" s="47" t="str">
        <f>IF(pitna[[#This Row],[Rozdíl Cena pro vodné - sociálně únosná cena]]="-","-",IF(pitna[[#This Row],[Rozdíl Cena pro vodné - sociálně únosná cena]]&gt;0,"ANO","NE"))</f>
        <v>NE</v>
      </c>
      <c r="DY132" s="47">
        <v>-36.189953912165507</v>
      </c>
      <c r="DZ132" s="13" t="s">
        <v>441</v>
      </c>
      <c r="EA132" s="55"/>
      <c r="EB132" s="55" t="s">
        <v>9543</v>
      </c>
      <c r="EC132" s="55" t="s">
        <v>0</v>
      </c>
      <c r="ED132" s="55" t="s">
        <v>9774</v>
      </c>
    </row>
    <row r="133" spans="1:134" ht="15" customHeight="1" x14ac:dyDescent="0.25">
      <c r="A133" s="29">
        <v>157</v>
      </c>
      <c r="B133" s="2" t="s">
        <v>620</v>
      </c>
      <c r="C133" s="3" t="s">
        <v>2687</v>
      </c>
      <c r="D133" s="2" t="s">
        <v>4232</v>
      </c>
      <c r="E133" s="2" t="s">
        <v>9</v>
      </c>
      <c r="F133" s="2" t="s">
        <v>2687</v>
      </c>
      <c r="G133" s="2" t="s">
        <v>5032</v>
      </c>
      <c r="H133" s="2" t="s">
        <v>5127</v>
      </c>
      <c r="I133" s="2" t="s">
        <v>439</v>
      </c>
      <c r="J133" s="2" t="s">
        <v>7043</v>
      </c>
      <c r="K133" s="2" t="s">
        <v>7040</v>
      </c>
      <c r="L133" s="42" t="s">
        <v>7181</v>
      </c>
      <c r="O133" s="11">
        <v>6194.6640119660096</v>
      </c>
      <c r="P133" s="47">
        <v>66.592353270797105</v>
      </c>
      <c r="Q133" s="47">
        <v>0</v>
      </c>
      <c r="R133" s="47">
        <v>46.727046880101703</v>
      </c>
      <c r="S133" s="11">
        <v>1946.4479266861399</v>
      </c>
      <c r="T133" s="11">
        <v>1913.3162961851699</v>
      </c>
      <c r="U133" s="11">
        <v>2.94891944123331</v>
      </c>
      <c r="V133" s="47">
        <v>1019.35166473999</v>
      </c>
      <c r="W133" s="47">
        <v>251.954503494498</v>
      </c>
      <c r="X133" s="47">
        <v>10.985640371158</v>
      </c>
      <c r="Y133" s="47">
        <v>0</v>
      </c>
      <c r="Z133" s="47">
        <v>43.771331774340098</v>
      </c>
      <c r="AA133" s="47">
        <v>43.330999752914302</v>
      </c>
      <c r="AB133" s="47">
        <v>17.540274971099802</v>
      </c>
      <c r="AC133" s="11">
        <v>12.6424360886332</v>
      </c>
      <c r="AD133" s="11">
        <v>0</v>
      </c>
      <c r="AE133" s="11">
        <v>12.6424360886332</v>
      </c>
      <c r="AF133" s="11">
        <v>0</v>
      </c>
      <c r="AG133" s="49">
        <v>2.94891944123331</v>
      </c>
      <c r="AH133" s="47">
        <v>0</v>
      </c>
      <c r="AI133" s="47">
        <v>260.87623388868798</v>
      </c>
      <c r="AJ133" s="47">
        <v>0</v>
      </c>
      <c r="AK133" s="47">
        <v>241026.475406985</v>
      </c>
      <c r="AL133" s="47">
        <v>42407.327951218198</v>
      </c>
      <c r="AM133" s="47">
        <v>40.96</v>
      </c>
      <c r="AN133" s="51">
        <v>1.045633</v>
      </c>
      <c r="AO133" s="51">
        <v>0.52380000000000004</v>
      </c>
      <c r="AP133" s="51">
        <v>0</v>
      </c>
      <c r="AQ133" s="51">
        <v>5.4886999999999998E-2</v>
      </c>
      <c r="AR133" s="51">
        <v>0.46694600000000003</v>
      </c>
      <c r="AS133" s="51">
        <v>0.90922499999999995</v>
      </c>
      <c r="AT133" s="51">
        <v>0.90922499999999995</v>
      </c>
      <c r="AU133" s="51">
        <v>0</v>
      </c>
      <c r="AV133" s="51">
        <v>1.525102</v>
      </c>
      <c r="AW133" s="51">
        <v>1.1103590000000001</v>
      </c>
      <c r="AX133" s="51">
        <v>0.41474299999999997</v>
      </c>
      <c r="AY133" s="51">
        <v>3.6894439999999999</v>
      </c>
      <c r="AZ133" s="51">
        <v>0</v>
      </c>
      <c r="BA133" s="51">
        <v>0.37461699999999998</v>
      </c>
      <c r="BB133" s="51">
        <v>3.3148270000000002</v>
      </c>
      <c r="BC133" s="51">
        <v>0</v>
      </c>
      <c r="BD133" s="51">
        <v>0</v>
      </c>
      <c r="BE133" s="51">
        <v>0.14757200000000001</v>
      </c>
      <c r="BF133" s="51">
        <v>0.54913900000000004</v>
      </c>
      <c r="BG133" s="51">
        <v>8.3715189999999993</v>
      </c>
      <c r="BH133" s="18">
        <v>8.1967099999999995</v>
      </c>
      <c r="BI133" s="45">
        <v>288.69</v>
      </c>
      <c r="BJ133" s="47">
        <v>3.7247458582579305</v>
      </c>
      <c r="BK133" s="51">
        <v>0.21506500000000001</v>
      </c>
      <c r="BL133" s="18">
        <v>0.20899999999999999</v>
      </c>
      <c r="BM133" s="51">
        <v>0</v>
      </c>
      <c r="BN133" s="51">
        <v>0</v>
      </c>
      <c r="BO133" s="47">
        <v>38.92</v>
      </c>
      <c r="BP133" s="51">
        <v>0.43837300000000001</v>
      </c>
      <c r="BQ133" s="18">
        <v>0.394096</v>
      </c>
      <c r="BR133" s="51">
        <v>5.2364769999999998</v>
      </c>
      <c r="BS133" s="47">
        <v>0</v>
      </c>
      <c r="BT133" s="51">
        <v>37.164695000000002</v>
      </c>
      <c r="BU133" s="51">
        <v>30.559522000000001</v>
      </c>
      <c r="BV133" s="51">
        <v>4.7955160000000001</v>
      </c>
      <c r="BW133" s="51">
        <v>2.6543199999999998</v>
      </c>
      <c r="BX133" s="51">
        <v>4.7955160000000001</v>
      </c>
      <c r="BY133" s="51">
        <v>0</v>
      </c>
      <c r="BZ133" s="47">
        <v>41.655701711272009</v>
      </c>
      <c r="CC133" s="47">
        <v>3.1825480286608685</v>
      </c>
      <c r="CD133" s="47">
        <v>7.0659735039363865</v>
      </c>
      <c r="CE133" s="47">
        <v>2.5664249064082787</v>
      </c>
      <c r="CF133" s="47">
        <v>17.372712599795204</v>
      </c>
      <c r="CG133" s="47">
        <v>6.9948910335109966</v>
      </c>
      <c r="CH133" s="47">
        <v>2.5406071160631662</v>
      </c>
      <c r="CI133" s="47">
        <v>17.197946118022269</v>
      </c>
      <c r="CJ133" s="47">
        <v>0</v>
      </c>
      <c r="CK133" s="47">
        <v>0</v>
      </c>
      <c r="CL133" s="47">
        <v>4.1708594301585106E-2</v>
      </c>
      <c r="CN133" s="47">
        <v>283433.80335820321</v>
      </c>
      <c r="CO133" s="47">
        <v>0.26339773426796403</v>
      </c>
      <c r="CP133" s="47">
        <v>3955.2160081699394</v>
      </c>
      <c r="CQ133" s="47">
        <v>3689.444</v>
      </c>
      <c r="CR133" s="47" t="s">
        <v>157</v>
      </c>
      <c r="CS133" s="47" t="s">
        <v>157</v>
      </c>
      <c r="CT133" s="47">
        <v>1.3016951246768851</v>
      </c>
      <c r="CU133" s="47">
        <v>265.77200816993945</v>
      </c>
      <c r="CV133" s="47" t="s">
        <v>437</v>
      </c>
      <c r="CW133" s="47">
        <v>1.2357752687324273</v>
      </c>
      <c r="CX133" s="47">
        <v>1317.8983254281413</v>
      </c>
      <c r="CY133" s="47">
        <v>17.155018250296422</v>
      </c>
      <c r="CZ133" s="47">
        <v>1.3375545725234512</v>
      </c>
      <c r="DA133" s="47">
        <v>100</v>
      </c>
      <c r="DB133" s="47" t="s">
        <v>157</v>
      </c>
      <c r="DC133" s="23"/>
      <c r="DD133" s="47">
        <v>57.739509803921557</v>
      </c>
      <c r="DE133" s="47">
        <v>1663.1105175221978</v>
      </c>
      <c r="DF133" s="47">
        <v>522.5720091401073</v>
      </c>
      <c r="DG133" s="47">
        <v>7.091353776765164</v>
      </c>
      <c r="DH133" s="47">
        <v>0.68617394741124782</v>
      </c>
      <c r="DJ133" s="47">
        <v>8809.0624000000007</v>
      </c>
      <c r="DK133" s="47">
        <v>5.2364769999999998</v>
      </c>
      <c r="DL133" s="47">
        <v>4.976386590245971</v>
      </c>
      <c r="DM133" s="47">
        <v>2.03832794736475</v>
      </c>
      <c r="DN133" s="47">
        <v>1.1695242277826428E-2</v>
      </c>
      <c r="DO133" s="47">
        <v>45.754507881412827</v>
      </c>
      <c r="DP133" s="47">
        <v>40.161304759816517</v>
      </c>
      <c r="DQ133" s="47" t="s">
        <v>157</v>
      </c>
      <c r="DR133" s="47" t="s">
        <v>157</v>
      </c>
      <c r="DS133" s="47">
        <v>5.2364809779443853</v>
      </c>
      <c r="DT133" s="47">
        <v>4300.9211216108151</v>
      </c>
      <c r="DU133" s="47">
        <v>1.0198871835703562</v>
      </c>
      <c r="DV133" s="47">
        <v>61.057336929474999</v>
      </c>
      <c r="DW133" s="47">
        <f>IF(pitna[[#This Row],[SÚC]]="-","-",pitna[[#This Row],[ZVC30]]-pitna[[#This Row],[SÚC]])</f>
        <v>-20.097336929474999</v>
      </c>
      <c r="DX133" s="47" t="str">
        <f>IF(pitna[[#This Row],[Rozdíl Cena pro vodné - sociálně únosná cena]]="-","-",IF(pitna[[#This Row],[Rozdíl Cena pro vodné - sociálně únosná cena]]&gt;0,"ANO","NE"))</f>
        <v>NE</v>
      </c>
      <c r="DY133" s="47">
        <v>-20.896032169658483</v>
      </c>
      <c r="DZ133" s="13" t="s">
        <v>441</v>
      </c>
      <c r="EA133" s="55"/>
      <c r="EB133" s="55" t="s">
        <v>9530</v>
      </c>
      <c r="EC133" s="55" t="s">
        <v>0</v>
      </c>
      <c r="ED133" s="55"/>
    </row>
    <row r="134" spans="1:134" ht="15" customHeight="1" x14ac:dyDescent="0.25">
      <c r="A134" s="29">
        <v>158</v>
      </c>
      <c r="B134" s="2" t="s">
        <v>621</v>
      </c>
      <c r="C134" s="3" t="s">
        <v>2687</v>
      </c>
      <c r="D134" s="2" t="s">
        <v>4233</v>
      </c>
      <c r="E134" s="2" t="s">
        <v>9</v>
      </c>
      <c r="F134" s="2" t="s">
        <v>2687</v>
      </c>
      <c r="G134" s="2" t="s">
        <v>5032</v>
      </c>
      <c r="H134" s="2" t="s">
        <v>5128</v>
      </c>
      <c r="I134" s="2" t="s">
        <v>439</v>
      </c>
      <c r="J134" s="2" t="s">
        <v>7039</v>
      </c>
      <c r="K134" s="2" t="s">
        <v>7040</v>
      </c>
      <c r="L134" s="42" t="s">
        <v>7182</v>
      </c>
      <c r="O134" s="11">
        <v>1775</v>
      </c>
      <c r="P134" s="47">
        <v>13.409000000000001</v>
      </c>
      <c r="Q134" s="47">
        <v>0</v>
      </c>
      <c r="R134" s="47">
        <v>10.638999999999999</v>
      </c>
      <c r="S134" s="11">
        <v>639</v>
      </c>
      <c r="T134" s="11">
        <v>631</v>
      </c>
      <c r="U134" s="11">
        <v>0</v>
      </c>
      <c r="V134" s="47">
        <v>0</v>
      </c>
      <c r="W134" s="47">
        <v>85.623000000000005</v>
      </c>
      <c r="X134" s="47">
        <v>0</v>
      </c>
      <c r="Y134" s="47">
        <v>85.623000000000005</v>
      </c>
      <c r="Z134" s="47">
        <v>9.9580000000000002</v>
      </c>
      <c r="AA134" s="47">
        <v>9.6029999999999998</v>
      </c>
      <c r="AB134" s="47">
        <v>10</v>
      </c>
      <c r="AC134" s="11">
        <v>1</v>
      </c>
      <c r="AD134" s="11">
        <v>0</v>
      </c>
      <c r="AE134" s="11">
        <v>1</v>
      </c>
      <c r="AF134" s="11">
        <v>0</v>
      </c>
      <c r="AG134" s="49"/>
      <c r="AH134" s="47">
        <v>0</v>
      </c>
      <c r="AI134" s="47">
        <v>0</v>
      </c>
      <c r="AJ134" s="47">
        <v>0</v>
      </c>
      <c r="AK134" s="47">
        <v>44144.677000000003</v>
      </c>
      <c r="AL134" s="47">
        <v>0</v>
      </c>
      <c r="AM134" s="47">
        <v>41.96</v>
      </c>
      <c r="AN134" s="51">
        <v>1.5035430000000001</v>
      </c>
      <c r="AO134" s="51">
        <v>0</v>
      </c>
      <c r="AP134" s="51">
        <v>1.3217620000000001</v>
      </c>
      <c r="AQ134" s="51">
        <v>0</v>
      </c>
      <c r="AR134" s="51">
        <v>0.181781</v>
      </c>
      <c r="AS134" s="51">
        <v>2.6572999999999999E-2</v>
      </c>
      <c r="AT134" s="51">
        <v>2.6572999999999999E-2</v>
      </c>
      <c r="AU134" s="51">
        <v>0</v>
      </c>
      <c r="AV134" s="51">
        <v>0.34445999999999999</v>
      </c>
      <c r="AW134" s="51">
        <v>0.24837699999999999</v>
      </c>
      <c r="AX134" s="51">
        <v>9.6083000000000002E-2</v>
      </c>
      <c r="AY134" s="51">
        <v>0.72788600000000003</v>
      </c>
      <c r="AZ134" s="51">
        <v>0</v>
      </c>
      <c r="BA134" s="51">
        <v>0.17788599999999999</v>
      </c>
      <c r="BB134" s="51">
        <v>0.55000000000000004</v>
      </c>
      <c r="BC134" s="51">
        <v>0</v>
      </c>
      <c r="BD134" s="51">
        <v>0</v>
      </c>
      <c r="BE134" s="51">
        <v>3.0065000000000001E-2</v>
      </c>
      <c r="BF134" s="51">
        <v>0.26677699999999999</v>
      </c>
      <c r="BG134" s="51">
        <v>3.1785079999999999</v>
      </c>
      <c r="BH134" s="18">
        <v>2.6887180000000002</v>
      </c>
      <c r="BI134" s="45">
        <v>44.144677000000001</v>
      </c>
      <c r="BJ134" s="47">
        <v>1.3104544922004338</v>
      </c>
      <c r="BK134" s="51">
        <v>7.5664999999999996E-2</v>
      </c>
      <c r="BL134" s="18">
        <v>6.8500000000000005E-2</v>
      </c>
      <c r="BM134" s="51">
        <v>8.5623000000000005E-2</v>
      </c>
      <c r="BN134" s="51">
        <v>0</v>
      </c>
      <c r="BO134" s="47">
        <v>42</v>
      </c>
      <c r="BP134" s="51">
        <v>-3.3540000000000002E-3</v>
      </c>
      <c r="BQ134" s="18">
        <v>0.19389999999999999</v>
      </c>
      <c r="BR134" s="51">
        <v>-0.105517</v>
      </c>
      <c r="BS134" s="47">
        <v>0</v>
      </c>
      <c r="BT134" s="51">
        <v>7.2498860000000001</v>
      </c>
      <c r="BU134" s="51">
        <v>0.143479</v>
      </c>
      <c r="BV134" s="51">
        <v>0.67038900000000001</v>
      </c>
      <c r="BW134" s="51">
        <v>0</v>
      </c>
      <c r="BX134" s="51">
        <v>0.67038900000000001</v>
      </c>
      <c r="BY134" s="51">
        <v>0</v>
      </c>
      <c r="BZ134" s="47">
        <v>60.062035905630232</v>
      </c>
      <c r="CC134" s="47">
        <v>2.7777777777777777</v>
      </c>
      <c r="CD134" s="47">
        <v>5.6101408450704229</v>
      </c>
      <c r="CE134" s="47">
        <v>2.5643567798497906</v>
      </c>
      <c r="CF134" s="47">
        <v>11.63005267276316</v>
      </c>
      <c r="CG134" s="47">
        <v>5.4101408450704227</v>
      </c>
      <c r="CH134" s="47">
        <v>2.4729381559447217</v>
      </c>
      <c r="CI134" s="47">
        <v>11.215444448337479</v>
      </c>
      <c r="CJ134" s="47">
        <v>0</v>
      </c>
      <c r="CK134" s="47">
        <v>0</v>
      </c>
      <c r="CL134" s="47">
        <v>9.3993796409436989E-2</v>
      </c>
      <c r="CN134" s="47">
        <v>44144.677000000003</v>
      </c>
      <c r="CO134" s="47">
        <v>0.74576776791707056</v>
      </c>
      <c r="CP134" s="47">
        <v>551.80846250000002</v>
      </c>
      <c r="CQ134" s="47">
        <v>727.88600000000008</v>
      </c>
      <c r="CR134" s="47" t="s">
        <v>157</v>
      </c>
      <c r="CS134" s="47" t="s">
        <v>157</v>
      </c>
      <c r="CT134" s="47">
        <v>1.6488647091018471</v>
      </c>
      <c r="CU134" s="47">
        <v>0</v>
      </c>
      <c r="CV134" s="47" t="s">
        <v>438</v>
      </c>
      <c r="CW134" s="47">
        <v>0</v>
      </c>
      <c r="CX134" s="47">
        <v>583.42267891363258</v>
      </c>
      <c r="CY134" s="47">
        <v>9.6198506575034717</v>
      </c>
      <c r="CZ134" s="47">
        <v>1.25</v>
      </c>
      <c r="DA134" s="47">
        <v>100</v>
      </c>
      <c r="DB134" s="47" t="s">
        <v>157</v>
      </c>
      <c r="DC134" s="23"/>
      <c r="DD134" s="47">
        <v>57.739509803921557</v>
      </c>
      <c r="DE134" s="47">
        <v>1354.491903812341</v>
      </c>
      <c r="DF134" s="47">
        <v>487.61708537244272</v>
      </c>
      <c r="DG134" s="47">
        <v>4.5524350756624594</v>
      </c>
      <c r="DH134" s="47">
        <v>0.39734355382277148</v>
      </c>
      <c r="DJ134" s="47">
        <v>3174.9033999999997</v>
      </c>
      <c r="DK134" s="47">
        <v>-0.105517</v>
      </c>
      <c r="DL134" s="47">
        <v>-0.10564100942409778</v>
      </c>
      <c r="DM134" s="47">
        <v>-4.4326967554351421E-2</v>
      </c>
      <c r="DN134" s="47">
        <v>1.2459033282767025E-2</v>
      </c>
      <c r="DO134" s="47">
        <v>24.870240563380282</v>
      </c>
      <c r="DP134" s="47">
        <v>42.007638934778299</v>
      </c>
      <c r="DQ134" s="47" t="s">
        <v>157</v>
      </c>
      <c r="DR134" s="47" t="s">
        <v>157</v>
      </c>
      <c r="DS134" s="47">
        <v>-0.10552120680520548</v>
      </c>
      <c r="DT134" s="47">
        <v>4974.1909233176839</v>
      </c>
      <c r="DU134" s="47">
        <v>0.99886594590921274</v>
      </c>
      <c r="DV134" s="47">
        <v>61.057336929474999</v>
      </c>
      <c r="DW134" s="47">
        <f>IF(pitna[[#This Row],[SÚC]]="-","-",pitna[[#This Row],[ZVC30]]-pitna[[#This Row],[SÚC]])</f>
        <v>-19.097336929474999</v>
      </c>
      <c r="DX134" s="47" t="str">
        <f>IF(pitna[[#This Row],[Rozdíl Cena pro vodné - sociálně únosná cena]]="-","-",IF(pitna[[#This Row],[Rozdíl Cena pro vodné - sociálně únosná cena]]&gt;0,"ANO","NE"))</f>
        <v>NE</v>
      </c>
      <c r="DY134" s="47">
        <v>-19.0496979946967</v>
      </c>
      <c r="DZ134" s="13" t="s">
        <v>441</v>
      </c>
      <c r="EA134" s="55"/>
      <c r="EB134" s="55" t="s">
        <v>9527</v>
      </c>
      <c r="EC134" s="55" t="s">
        <v>0</v>
      </c>
      <c r="ED134" s="55" t="s">
        <v>9768</v>
      </c>
    </row>
    <row r="135" spans="1:134" ht="15" customHeight="1" x14ac:dyDescent="0.25">
      <c r="A135" s="29">
        <v>159</v>
      </c>
      <c r="B135" s="2" t="s">
        <v>622</v>
      </c>
      <c r="C135" s="3" t="s">
        <v>2687</v>
      </c>
      <c r="D135" s="2" t="s">
        <v>157</v>
      </c>
      <c r="E135" s="2" t="s">
        <v>157</v>
      </c>
      <c r="F135" s="2" t="s">
        <v>157</v>
      </c>
      <c r="G135" s="2" t="s">
        <v>157</v>
      </c>
      <c r="H135" s="2" t="s">
        <v>157</v>
      </c>
      <c r="I135" s="2" t="s">
        <v>157</v>
      </c>
      <c r="J135" s="2" t="s">
        <v>157</v>
      </c>
      <c r="K135" s="2" t="s">
        <v>157</v>
      </c>
      <c r="L135" s="42" t="s">
        <v>7183</v>
      </c>
      <c r="M135" s="13" t="s">
        <v>9312</v>
      </c>
      <c r="O135" s="11" t="s">
        <v>157</v>
      </c>
      <c r="P135" s="47" t="s">
        <v>157</v>
      </c>
      <c r="Q135" s="47" t="s">
        <v>157</v>
      </c>
      <c r="R135" s="47" t="s">
        <v>157</v>
      </c>
      <c r="S135" s="11" t="s">
        <v>157</v>
      </c>
      <c r="T135" s="11" t="s">
        <v>157</v>
      </c>
      <c r="U135" s="11" t="s">
        <v>157</v>
      </c>
      <c r="V135" s="47" t="s">
        <v>157</v>
      </c>
      <c r="W135" s="47" t="s">
        <v>157</v>
      </c>
      <c r="X135" s="47" t="s">
        <v>157</v>
      </c>
      <c r="Y135" s="47" t="s">
        <v>157</v>
      </c>
      <c r="Z135" s="47" t="s">
        <v>157</v>
      </c>
      <c r="AA135" s="47" t="s">
        <v>157</v>
      </c>
      <c r="AB135" s="47" t="s">
        <v>157</v>
      </c>
      <c r="AC135" s="11" t="s">
        <v>157</v>
      </c>
      <c r="AD135" s="11" t="s">
        <v>157</v>
      </c>
      <c r="AE135" s="11" t="s">
        <v>157</v>
      </c>
      <c r="AF135" s="11" t="s">
        <v>157</v>
      </c>
      <c r="AG135" s="49" t="s">
        <v>157</v>
      </c>
      <c r="AH135" s="47" t="s">
        <v>157</v>
      </c>
      <c r="AI135" s="47" t="s">
        <v>157</v>
      </c>
      <c r="AJ135" s="47" t="s">
        <v>157</v>
      </c>
      <c r="AK135" s="47" t="s">
        <v>157</v>
      </c>
      <c r="AL135" s="47" t="s">
        <v>157</v>
      </c>
      <c r="AM135" s="47">
        <v>27.14</v>
      </c>
      <c r="AN135" s="51">
        <v>0.16999400000000001</v>
      </c>
      <c r="AO135" s="51">
        <v>0</v>
      </c>
      <c r="AP135" s="51">
        <v>0.15389</v>
      </c>
      <c r="AQ135" s="51">
        <v>0</v>
      </c>
      <c r="AR135" s="51">
        <v>1.6104E-2</v>
      </c>
      <c r="AS135" s="51">
        <v>0</v>
      </c>
      <c r="AT135" s="51">
        <v>0</v>
      </c>
      <c r="AU135" s="51">
        <v>0</v>
      </c>
      <c r="AV135" s="51">
        <v>4.1850999999999999E-2</v>
      </c>
      <c r="AW135" s="51">
        <v>3.1315000000000003E-2</v>
      </c>
      <c r="AX135" s="51">
        <v>1.0536E-2</v>
      </c>
      <c r="AY135" s="51">
        <v>4.6817999999999999E-2</v>
      </c>
      <c r="AZ135" s="51">
        <v>0</v>
      </c>
      <c r="BA135" s="51">
        <v>1.668E-3</v>
      </c>
      <c r="BB135" s="51">
        <v>4.5150000000000003E-2</v>
      </c>
      <c r="BC135" s="51">
        <v>0</v>
      </c>
      <c r="BD135" s="51">
        <v>0</v>
      </c>
      <c r="BE135" s="51">
        <v>2.728E-3</v>
      </c>
      <c r="BF135" s="51">
        <v>2.8382999999999999E-2</v>
      </c>
      <c r="BG135" s="51">
        <v>0.32141500000000001</v>
      </c>
      <c r="BH135" s="18">
        <v>0.312888</v>
      </c>
      <c r="BI135" s="45">
        <v>13.061037000000001</v>
      </c>
      <c r="BJ135" s="47">
        <v>0.22275907855259339</v>
      </c>
      <c r="BK135" s="51">
        <v>1.2862E-2</v>
      </c>
      <c r="BL135" s="18">
        <v>1.2500000000000001E-2</v>
      </c>
      <c r="BM135" s="51">
        <v>1.5389E-2</v>
      </c>
      <c r="BN135" s="51">
        <v>0</v>
      </c>
      <c r="BO135" s="47">
        <v>24.98</v>
      </c>
      <c r="BP135" s="51">
        <v>2.7681999999999998E-2</v>
      </c>
      <c r="BQ135" s="18">
        <v>2.7039000000000001E-2</v>
      </c>
      <c r="BR135" s="51">
        <v>8.6126170000000002</v>
      </c>
      <c r="BS135" s="47">
        <v>0</v>
      </c>
      <c r="BT135" s="51">
        <v>0.3876</v>
      </c>
      <c r="BU135" s="51">
        <v>6.3239999999999998E-3</v>
      </c>
      <c r="BV135" s="51">
        <v>4.2500000000000003E-2</v>
      </c>
      <c r="BW135" s="51">
        <v>0</v>
      </c>
      <c r="BX135" s="51">
        <v>4.2500000000000003E-2</v>
      </c>
      <c r="BY135" s="51">
        <v>0</v>
      </c>
      <c r="BZ135" s="47" t="s">
        <v>157</v>
      </c>
      <c r="CC135" s="47" t="s">
        <v>157</v>
      </c>
      <c r="CD135" s="47" t="s">
        <v>157</v>
      </c>
      <c r="CE135" s="47" t="s">
        <v>157</v>
      </c>
      <c r="CF135" s="47" t="s">
        <v>157</v>
      </c>
      <c r="CG135" s="47" t="s">
        <v>157</v>
      </c>
      <c r="CH135" s="47" t="s">
        <v>157</v>
      </c>
      <c r="CI135" s="47" t="s">
        <v>157</v>
      </c>
      <c r="CJ135" s="47" t="s">
        <v>157</v>
      </c>
      <c r="CK135" s="47" t="s">
        <v>157</v>
      </c>
      <c r="CL135" s="47" t="s">
        <v>157</v>
      </c>
      <c r="CN135" s="47" t="s">
        <v>157</v>
      </c>
      <c r="CO135" s="47" t="s">
        <v>157</v>
      </c>
      <c r="CP135" s="47" t="s">
        <v>157</v>
      </c>
      <c r="CQ135" s="47" t="s">
        <v>157</v>
      </c>
      <c r="CR135" s="47" t="s">
        <v>157</v>
      </c>
      <c r="CS135" s="47" t="s">
        <v>157</v>
      </c>
      <c r="CT135" s="47" t="s">
        <v>157</v>
      </c>
      <c r="CU135" s="47" t="s">
        <v>157</v>
      </c>
      <c r="CV135" s="47" t="s">
        <v>157</v>
      </c>
      <c r="CW135" s="47" t="s">
        <v>157</v>
      </c>
      <c r="CX135" s="47" t="s">
        <v>157</v>
      </c>
      <c r="CY135" s="47" t="s">
        <v>157</v>
      </c>
      <c r="CZ135" s="47" t="s">
        <v>157</v>
      </c>
      <c r="DA135" s="47" t="s">
        <v>157</v>
      </c>
      <c r="DB135" s="47" t="s">
        <v>157</v>
      </c>
      <c r="DC135" s="23"/>
      <c r="DD135" s="47" t="s">
        <v>157</v>
      </c>
      <c r="DE135" s="47" t="s">
        <v>157</v>
      </c>
      <c r="DF135" s="47" t="s">
        <v>157</v>
      </c>
      <c r="DG135" s="47" t="s">
        <v>157</v>
      </c>
      <c r="DH135" s="47" t="s">
        <v>157</v>
      </c>
      <c r="DJ135" s="47" t="s">
        <v>157</v>
      </c>
      <c r="DK135" s="47" t="s">
        <v>157</v>
      </c>
      <c r="DL135" s="47" t="s">
        <v>157</v>
      </c>
      <c r="DM135" s="47" t="s">
        <v>157</v>
      </c>
      <c r="DN135" s="47" t="s">
        <v>157</v>
      </c>
      <c r="DO135" s="47" t="s">
        <v>157</v>
      </c>
      <c r="DP135" s="47" t="s">
        <v>157</v>
      </c>
      <c r="DQ135" s="47" t="s">
        <v>157</v>
      </c>
      <c r="DR135" s="47" t="s">
        <v>157</v>
      </c>
      <c r="DS135" s="47" t="s">
        <v>157</v>
      </c>
      <c r="DT135" s="47" t="s">
        <v>157</v>
      </c>
      <c r="DU135" s="47" t="s">
        <v>157</v>
      </c>
      <c r="DV135" s="47" t="s">
        <v>157</v>
      </c>
      <c r="DW135" s="47" t="str">
        <f>IF(pitna[[#This Row],[SÚC]]="-","-",pitna[[#This Row],[ZVC30]]-pitna[[#This Row],[SÚC]])</f>
        <v>-</v>
      </c>
      <c r="DX135" s="47" t="str">
        <f>IF(pitna[[#This Row],[Rozdíl Cena pro vodné - sociálně únosná cena]]="-","-",IF(pitna[[#This Row],[Rozdíl Cena pro vodné - sociálně únosná cena]]&gt;0,"ANO","NE"))</f>
        <v>-</v>
      </c>
      <c r="DY135" s="47" t="s">
        <v>157</v>
      </c>
      <c r="DZ135" s="13" t="s">
        <v>157</v>
      </c>
      <c r="EA135" s="55" t="s">
        <v>157</v>
      </c>
      <c r="EB135" s="55" t="s">
        <v>157</v>
      </c>
      <c r="EC135" s="55" t="s">
        <v>157</v>
      </c>
      <c r="ED135" s="55" t="s">
        <v>157</v>
      </c>
    </row>
    <row r="136" spans="1:134" ht="15" customHeight="1" x14ac:dyDescent="0.25">
      <c r="A136" s="29">
        <v>160</v>
      </c>
      <c r="B136" s="2" t="s">
        <v>623</v>
      </c>
      <c r="C136" s="3" t="s">
        <v>2687</v>
      </c>
      <c r="D136" s="2" t="s">
        <v>4234</v>
      </c>
      <c r="E136" s="2" t="s">
        <v>9</v>
      </c>
      <c r="F136" s="2" t="s">
        <v>2687</v>
      </c>
      <c r="G136" s="2" t="s">
        <v>5032</v>
      </c>
      <c r="H136" s="2" t="s">
        <v>5129</v>
      </c>
      <c r="I136" s="2" t="s">
        <v>439</v>
      </c>
      <c r="J136" s="2" t="s">
        <v>7042</v>
      </c>
      <c r="K136" s="2" t="s">
        <v>7045</v>
      </c>
      <c r="L136" s="42" t="s">
        <v>7184</v>
      </c>
      <c r="O136" s="11">
        <v>48</v>
      </c>
      <c r="P136" s="47">
        <v>3.694</v>
      </c>
      <c r="Q136" s="47">
        <v>0</v>
      </c>
      <c r="R136" s="47">
        <v>2.2160000000000002</v>
      </c>
      <c r="S136" s="11">
        <v>50</v>
      </c>
      <c r="T136" s="11">
        <v>50</v>
      </c>
      <c r="U136" s="11">
        <v>0</v>
      </c>
      <c r="V136" s="47">
        <v>0</v>
      </c>
      <c r="W136" s="47">
        <v>1.464</v>
      </c>
      <c r="X136" s="47">
        <v>0</v>
      </c>
      <c r="Y136" s="47">
        <v>0</v>
      </c>
      <c r="Z136" s="47">
        <v>0.154</v>
      </c>
      <c r="AA136" s="47">
        <v>0.11899999999999999</v>
      </c>
      <c r="AB136" s="47">
        <v>0</v>
      </c>
      <c r="AC136" s="11">
        <v>4</v>
      </c>
      <c r="AD136" s="11">
        <v>0</v>
      </c>
      <c r="AE136" s="11">
        <v>4</v>
      </c>
      <c r="AF136" s="11">
        <v>0</v>
      </c>
      <c r="AG136" s="49">
        <v>1</v>
      </c>
      <c r="AH136" s="47">
        <v>0</v>
      </c>
      <c r="AI136" s="47">
        <v>1.464</v>
      </c>
      <c r="AJ136" s="47">
        <v>0</v>
      </c>
      <c r="AK136" s="47">
        <v>8082.2579999999998</v>
      </c>
      <c r="AL136" s="47">
        <v>1224.5999999999999</v>
      </c>
      <c r="AM136" s="47">
        <v>36.97</v>
      </c>
      <c r="AN136" s="51">
        <v>3.1440999999999997E-2</v>
      </c>
      <c r="AO136" s="51">
        <v>0</v>
      </c>
      <c r="AP136" s="51">
        <v>0</v>
      </c>
      <c r="AQ136" s="51">
        <v>6.0000000000000002E-5</v>
      </c>
      <c r="AR136" s="51">
        <v>3.1380999999999999E-2</v>
      </c>
      <c r="AS136" s="51">
        <v>1.3258000000000001E-2</v>
      </c>
      <c r="AT136" s="51">
        <v>1.3258000000000001E-2</v>
      </c>
      <c r="AU136" s="51">
        <v>0</v>
      </c>
      <c r="AV136" s="51">
        <v>1.6558E-2</v>
      </c>
      <c r="AW136" s="51">
        <v>1.2377000000000001E-2</v>
      </c>
      <c r="AX136" s="51">
        <v>4.1809999999999998E-3</v>
      </c>
      <c r="AY136" s="51">
        <v>5.8700000000000002E-3</v>
      </c>
      <c r="AZ136" s="51">
        <v>0</v>
      </c>
      <c r="BA136" s="51">
        <v>1.719E-3</v>
      </c>
      <c r="BB136" s="51">
        <v>4.1510000000000002E-3</v>
      </c>
      <c r="BC136" s="51">
        <v>0</v>
      </c>
      <c r="BD136" s="51">
        <v>0</v>
      </c>
      <c r="BE136" s="51">
        <v>9.7630000000000008E-3</v>
      </c>
      <c r="BF136" s="51">
        <v>2.4351000000000001E-2</v>
      </c>
      <c r="BG136" s="51">
        <v>6.3307000000000002E-2</v>
      </c>
      <c r="BH136" s="18">
        <v>3.4916999999999997E-2</v>
      </c>
      <c r="BI136" s="45">
        <v>9.3068580000000001</v>
      </c>
      <c r="BJ136" s="47">
        <v>2.2688103942147205E-2</v>
      </c>
      <c r="BK136" s="51">
        <v>1.31E-3</v>
      </c>
      <c r="BL136" s="18">
        <v>1E-3</v>
      </c>
      <c r="BM136" s="51">
        <v>0</v>
      </c>
      <c r="BN136" s="51">
        <v>0</v>
      </c>
      <c r="BO136" s="47">
        <v>48.32</v>
      </c>
      <c r="BP136" s="51">
        <v>-1.4880000000000001E-2</v>
      </c>
      <c r="BQ136" s="18">
        <v>3.2629999999999998E-3</v>
      </c>
      <c r="BR136" s="51">
        <v>-23.504826000000001</v>
      </c>
      <c r="BS136" s="47">
        <v>0</v>
      </c>
      <c r="BT136" s="51">
        <v>0.109</v>
      </c>
      <c r="BU136" s="51">
        <v>7.2819999999999996E-2</v>
      </c>
      <c r="BV136" s="51">
        <v>0.05</v>
      </c>
      <c r="BW136" s="51">
        <v>7.2819999999999996E-2</v>
      </c>
      <c r="BX136" s="51">
        <v>0.05</v>
      </c>
      <c r="BY136" s="51">
        <v>0</v>
      </c>
      <c r="BZ136" s="47">
        <v>22.563176895306857</v>
      </c>
      <c r="CC136" s="47">
        <v>0.96</v>
      </c>
      <c r="CD136" s="47">
        <v>3.2083333333333335</v>
      </c>
      <c r="CE136" s="47">
        <v>0.19039612284258936</v>
      </c>
      <c r="CF136" s="47">
        <v>10.519125683060111</v>
      </c>
      <c r="CG136" s="47">
        <v>2.4791666666666665</v>
      </c>
      <c r="CH136" s="47">
        <v>0.14712427674200088</v>
      </c>
      <c r="CI136" s="47">
        <v>8.1284153005464468</v>
      </c>
      <c r="CJ136" s="47">
        <v>0</v>
      </c>
      <c r="CK136" s="47">
        <v>0</v>
      </c>
      <c r="CL136" s="47">
        <v>0</v>
      </c>
      <c r="CN136" s="47">
        <v>9306.8580000000002</v>
      </c>
      <c r="CO136" s="47">
        <v>0</v>
      </c>
      <c r="CP136" s="47">
        <v>128.24155833333333</v>
      </c>
      <c r="CQ136" s="47">
        <v>5.87</v>
      </c>
      <c r="CR136" s="47" t="s">
        <v>157</v>
      </c>
      <c r="CS136" s="47" t="s">
        <v>157</v>
      </c>
      <c r="CT136" s="47">
        <v>6.3071769226520913E-2</v>
      </c>
      <c r="CU136" s="47">
        <v>122.37155833333333</v>
      </c>
      <c r="CV136" s="47" t="s">
        <v>437</v>
      </c>
      <c r="CW136" s="47">
        <v>93.413403307888032</v>
      </c>
      <c r="CX136" s="47">
        <v>7104.4717557251906</v>
      </c>
      <c r="CY136" s="47">
        <v>4.4809160305343507</v>
      </c>
      <c r="CZ136" s="47">
        <v>1.3263534184526893</v>
      </c>
      <c r="DA136" s="47">
        <v>100</v>
      </c>
      <c r="DB136" s="47" t="s">
        <v>157</v>
      </c>
      <c r="DC136" s="23"/>
      <c r="DD136" s="47">
        <v>57.739509803921564</v>
      </c>
      <c r="DE136" s="47">
        <v>2115.6461607543779</v>
      </c>
      <c r="DF136" s="47">
        <v>2203.7980841191438</v>
      </c>
      <c r="DG136" s="47">
        <v>12.639694656488549</v>
      </c>
      <c r="DH136" s="47">
        <v>7.4526717557251914</v>
      </c>
      <c r="DJ136" s="47">
        <v>48.430700000000002</v>
      </c>
      <c r="DK136" s="47">
        <v>-23.504826000000001</v>
      </c>
      <c r="DL136" s="47">
        <v>-30.724313297144167</v>
      </c>
      <c r="DM136" s="47">
        <v>-11.3587786259542</v>
      </c>
      <c r="DN136" s="47">
        <v>4.4601518579095111E-4</v>
      </c>
      <c r="DO136" s="47">
        <v>193.892875</v>
      </c>
      <c r="DP136" s="47">
        <v>141.73935750636133</v>
      </c>
      <c r="DQ136" s="47" t="s">
        <v>157</v>
      </c>
      <c r="DR136" s="47" t="s">
        <v>157</v>
      </c>
      <c r="DS136" s="47">
        <v>-23.504509769851673</v>
      </c>
      <c r="DT136" s="47">
        <v>1266.1400000000001</v>
      </c>
      <c r="DU136" s="47">
        <v>0.26083087048239773</v>
      </c>
      <c r="DV136" s="47">
        <v>61.057336929474999</v>
      </c>
      <c r="DW136" s="47">
        <f>IF(pitna[[#This Row],[SÚC]]="-","-",pitna[[#This Row],[ZVC30]]-pitna[[#This Row],[SÚC]])</f>
        <v>-24.087336929475001</v>
      </c>
      <c r="DX136" s="47" t="str">
        <f>IF(pitna[[#This Row],[Rozdíl Cena pro vodné - sociálně únosná cena]]="-","-",IF(pitna[[#This Row],[Rozdíl Cena pro vodné - sociálně únosná cena]]&gt;0,"ANO","NE"))</f>
        <v>NE</v>
      </c>
      <c r="DY136" s="47">
        <v>80.68202057688633</v>
      </c>
      <c r="DZ136" s="13" t="s">
        <v>9914</v>
      </c>
      <c r="EA136" s="55"/>
      <c r="EB136" s="55" t="s">
        <v>9531</v>
      </c>
      <c r="EC136" s="55" t="s">
        <v>0</v>
      </c>
      <c r="ED136" s="55" t="s">
        <v>9768</v>
      </c>
    </row>
    <row r="137" spans="1:134" ht="15" customHeight="1" x14ac:dyDescent="0.25">
      <c r="A137" s="29">
        <v>161</v>
      </c>
      <c r="B137" s="2" t="s">
        <v>624</v>
      </c>
      <c r="C137" s="3" t="s">
        <v>2687</v>
      </c>
      <c r="D137" s="2" t="s">
        <v>4235</v>
      </c>
      <c r="E137" s="2" t="s">
        <v>9</v>
      </c>
      <c r="F137" s="2" t="s">
        <v>2687</v>
      </c>
      <c r="G137" s="2" t="s">
        <v>5032</v>
      </c>
      <c r="H137" s="2" t="s">
        <v>5130</v>
      </c>
      <c r="I137" s="2" t="s">
        <v>439</v>
      </c>
      <c r="J137" s="2" t="s">
        <v>7039</v>
      </c>
      <c r="K137" s="2" t="s">
        <v>7041</v>
      </c>
      <c r="L137" s="42" t="s">
        <v>7185</v>
      </c>
      <c r="O137" s="11">
        <v>234</v>
      </c>
      <c r="P137" s="47">
        <v>6.1180000000000003</v>
      </c>
      <c r="Q137" s="47">
        <v>0</v>
      </c>
      <c r="R137" s="47">
        <v>3.665</v>
      </c>
      <c r="S137" s="11">
        <v>111</v>
      </c>
      <c r="T137" s="11">
        <v>111</v>
      </c>
      <c r="U137" s="11">
        <v>0</v>
      </c>
      <c r="V137" s="47">
        <v>0</v>
      </c>
      <c r="W137" s="47">
        <v>16.07</v>
      </c>
      <c r="X137" s="47">
        <v>0</v>
      </c>
      <c r="Y137" s="47">
        <v>16.07</v>
      </c>
      <c r="Z137" s="47">
        <v>2.2709999999999999</v>
      </c>
      <c r="AA137" s="47">
        <v>2.2010000000000001</v>
      </c>
      <c r="AB137" s="47">
        <v>0</v>
      </c>
      <c r="AC137" s="11">
        <v>0</v>
      </c>
      <c r="AD137" s="11">
        <v>0</v>
      </c>
      <c r="AE137" s="11">
        <v>0</v>
      </c>
      <c r="AF137" s="11">
        <v>0</v>
      </c>
      <c r="AG137" s="49"/>
      <c r="AH137" s="47">
        <v>0</v>
      </c>
      <c r="AI137" s="47">
        <v>0</v>
      </c>
      <c r="AJ137" s="47">
        <v>0</v>
      </c>
      <c r="AK137" s="47">
        <v>14201.478999999999</v>
      </c>
      <c r="AL137" s="47">
        <v>0</v>
      </c>
      <c r="AM137" s="47">
        <v>36.01</v>
      </c>
      <c r="AN137" s="51">
        <v>0.25612600000000002</v>
      </c>
      <c r="AO137" s="51">
        <v>0</v>
      </c>
      <c r="AP137" s="51">
        <v>0.248615</v>
      </c>
      <c r="AQ137" s="51">
        <v>0</v>
      </c>
      <c r="AR137" s="51">
        <v>7.5110000000000003E-3</v>
      </c>
      <c r="AS137" s="51">
        <v>0</v>
      </c>
      <c r="AT137" s="51">
        <v>0</v>
      </c>
      <c r="AU137" s="51">
        <v>0</v>
      </c>
      <c r="AV137" s="51">
        <v>3.2760999999999998E-2</v>
      </c>
      <c r="AW137" s="51">
        <v>2.4452000000000002E-2</v>
      </c>
      <c r="AX137" s="51">
        <v>8.3090000000000004E-3</v>
      </c>
      <c r="AY137" s="51">
        <v>8.8229000000000002E-2</v>
      </c>
      <c r="AZ137" s="51">
        <v>0</v>
      </c>
      <c r="BA137" s="51">
        <v>0</v>
      </c>
      <c r="BB137" s="51">
        <v>8.8229000000000002E-2</v>
      </c>
      <c r="BC137" s="51">
        <v>0</v>
      </c>
      <c r="BD137" s="51">
        <v>0</v>
      </c>
      <c r="BE137" s="51">
        <v>2.2520000000000001E-3</v>
      </c>
      <c r="BF137" s="51">
        <v>3.1191E-2</v>
      </c>
      <c r="BG137" s="51">
        <v>0.45567999999999997</v>
      </c>
      <c r="BH137" s="18">
        <v>0.41254099999999999</v>
      </c>
      <c r="BI137" s="45">
        <v>14.201479000000001</v>
      </c>
      <c r="BJ137" s="47">
        <v>0.23898713457838877</v>
      </c>
      <c r="BK137" s="51">
        <v>1.3799000000000001E-2</v>
      </c>
      <c r="BL137" s="18">
        <v>1.2500000000000001E-2</v>
      </c>
      <c r="BM137" s="51">
        <v>1.6070000000000001E-2</v>
      </c>
      <c r="BN137" s="51">
        <v>0</v>
      </c>
      <c r="BO137" s="47">
        <v>33.020000000000003</v>
      </c>
      <c r="BP137" s="51">
        <v>4.1218999999999999E-2</v>
      </c>
      <c r="BQ137" s="18">
        <v>4.1253999999999999E-2</v>
      </c>
      <c r="BR137" s="51">
        <v>9.0455020000000008</v>
      </c>
      <c r="BS137" s="47">
        <v>0</v>
      </c>
      <c r="BT137" s="51">
        <v>0.51286500000000002</v>
      </c>
      <c r="BU137" s="51">
        <v>0</v>
      </c>
      <c r="BV137" s="51">
        <v>7.3764999999999997E-2</v>
      </c>
      <c r="BW137" s="51">
        <v>0</v>
      </c>
      <c r="BX137" s="51">
        <v>7.3764999999999997E-2</v>
      </c>
      <c r="BY137" s="51">
        <v>0</v>
      </c>
      <c r="BZ137" s="47">
        <v>30.286493860845837</v>
      </c>
      <c r="CC137" s="47">
        <v>2.1081081081081079</v>
      </c>
      <c r="CD137" s="47">
        <v>9.7051282051282044</v>
      </c>
      <c r="CE137" s="47">
        <v>1.6976583378497074</v>
      </c>
      <c r="CF137" s="47">
        <v>14.131922837585563</v>
      </c>
      <c r="CG137" s="47">
        <v>9.4059829059829063</v>
      </c>
      <c r="CH137" s="47">
        <v>1.6453306920331159</v>
      </c>
      <c r="CI137" s="47">
        <v>13.696328562538891</v>
      </c>
      <c r="CJ137" s="47" t="s">
        <v>157</v>
      </c>
      <c r="CK137" s="47" t="s">
        <v>157</v>
      </c>
      <c r="CL137" s="47">
        <v>0</v>
      </c>
      <c r="CN137" s="47">
        <v>14201.478999999999</v>
      </c>
      <c r="CO137" s="47">
        <v>0</v>
      </c>
      <c r="CP137" s="47">
        <v>177.51848749999999</v>
      </c>
      <c r="CQ137" s="47">
        <v>88.228999999999999</v>
      </c>
      <c r="CR137" s="47" t="s">
        <v>157</v>
      </c>
      <c r="CS137" s="47" t="s">
        <v>157</v>
      </c>
      <c r="CT137" s="47">
        <v>0.62126627797006218</v>
      </c>
      <c r="CU137" s="47">
        <v>89.289487499999993</v>
      </c>
      <c r="CV137" s="47" t="s">
        <v>437</v>
      </c>
      <c r="CW137" s="47">
        <v>6.4707216102616121</v>
      </c>
      <c r="CX137" s="47">
        <v>1029.1672584969924</v>
      </c>
      <c r="CY137" s="47">
        <v>6.393869120950793</v>
      </c>
      <c r="CZ137" s="47">
        <v>1.25</v>
      </c>
      <c r="DA137" s="47">
        <v>100</v>
      </c>
      <c r="DB137" s="47" t="s">
        <v>157</v>
      </c>
      <c r="DC137" s="23"/>
      <c r="DD137" s="47">
        <v>57.739509803921564</v>
      </c>
      <c r="DE137" s="47">
        <v>979.13220480597477</v>
      </c>
      <c r="DF137" s="47">
        <v>464.46014843360342</v>
      </c>
      <c r="DG137" s="47">
        <v>2.3741575476483803</v>
      </c>
      <c r="DH137" s="47">
        <v>0.16320023190086239</v>
      </c>
      <c r="DJ137" s="47">
        <v>496.90199000000001</v>
      </c>
      <c r="DK137" s="47">
        <v>9.0455020000000008</v>
      </c>
      <c r="DL137" s="47">
        <v>8.2951972078034952</v>
      </c>
      <c r="DM137" s="47">
        <v>2.987100514530038</v>
      </c>
      <c r="DN137" s="47">
        <v>6.2126627797006216E-3</v>
      </c>
      <c r="DO137" s="47">
        <v>60.690081196581197</v>
      </c>
      <c r="DP137" s="47">
        <v>39.49340441336328</v>
      </c>
      <c r="DQ137" s="47" t="s">
        <v>157</v>
      </c>
      <c r="DR137" s="47" t="s">
        <v>157</v>
      </c>
      <c r="DS137" s="47">
        <v>9.0456021769662929</v>
      </c>
      <c r="DT137" s="47">
        <v>4105.2252252252256</v>
      </c>
      <c r="DU137" s="47">
        <v>0.91179781877237687</v>
      </c>
      <c r="DV137" s="47">
        <v>61.057336929474999</v>
      </c>
      <c r="DW137" s="47">
        <f>IF(pitna[[#This Row],[SÚC]]="-","-",pitna[[#This Row],[ZVC30]]-pitna[[#This Row],[SÚC]])</f>
        <v>-25.047336929475001</v>
      </c>
      <c r="DX137" s="47" t="str">
        <f>IF(pitna[[#This Row],[Rozdíl Cena pro vodné - sociálně únosná cena]]="-","-",IF(pitna[[#This Row],[Rozdíl Cena pro vodné - sociálně únosná cena]]&gt;0,"ANO","NE"))</f>
        <v>NE</v>
      </c>
      <c r="DY137" s="47">
        <v>-21.56393251611172</v>
      </c>
      <c r="DZ137" s="13" t="s">
        <v>441</v>
      </c>
      <c r="EA137" s="55"/>
      <c r="EB137" s="55" t="s">
        <v>9522</v>
      </c>
      <c r="EC137" s="55" t="s">
        <v>0</v>
      </c>
      <c r="ED137" s="55" t="s">
        <v>9770</v>
      </c>
    </row>
    <row r="138" spans="1:134" ht="15" customHeight="1" x14ac:dyDescent="0.25">
      <c r="A138" s="29">
        <v>162</v>
      </c>
      <c r="B138" s="2" t="s">
        <v>625</v>
      </c>
      <c r="C138" s="3" t="s">
        <v>2687</v>
      </c>
      <c r="D138" s="2" t="s">
        <v>4236</v>
      </c>
      <c r="E138" s="2" t="s">
        <v>9</v>
      </c>
      <c r="F138" s="2" t="s">
        <v>2687</v>
      </c>
      <c r="G138" s="2" t="s">
        <v>5032</v>
      </c>
      <c r="H138" s="2" t="s">
        <v>5131</v>
      </c>
      <c r="I138" s="2" t="s">
        <v>439</v>
      </c>
      <c r="J138" s="2" t="s">
        <v>7042</v>
      </c>
      <c r="K138" s="2" t="s">
        <v>7045</v>
      </c>
      <c r="L138" s="42" t="s">
        <v>7186</v>
      </c>
      <c r="O138" s="11">
        <v>126</v>
      </c>
      <c r="P138" s="47">
        <v>2.911</v>
      </c>
      <c r="Q138" s="47">
        <v>0</v>
      </c>
      <c r="R138" s="47">
        <v>1.7470000000000001</v>
      </c>
      <c r="S138" s="11">
        <v>47</v>
      </c>
      <c r="T138" s="11">
        <v>46</v>
      </c>
      <c r="U138" s="11">
        <v>0</v>
      </c>
      <c r="V138" s="47">
        <v>0</v>
      </c>
      <c r="W138" s="47">
        <v>3.1139999999999999</v>
      </c>
      <c r="X138" s="47">
        <v>0</v>
      </c>
      <c r="Y138" s="47">
        <v>3.1139999999999999</v>
      </c>
      <c r="Z138" s="47">
        <v>0.50900000000000001</v>
      </c>
      <c r="AA138" s="47">
        <v>0.439</v>
      </c>
      <c r="AB138" s="47">
        <v>0</v>
      </c>
      <c r="AC138" s="11">
        <v>1</v>
      </c>
      <c r="AD138" s="11">
        <v>0</v>
      </c>
      <c r="AE138" s="11">
        <v>1</v>
      </c>
      <c r="AF138" s="11">
        <v>0</v>
      </c>
      <c r="AG138" s="49"/>
      <c r="AH138" s="47">
        <v>0</v>
      </c>
      <c r="AI138" s="47">
        <v>0</v>
      </c>
      <c r="AJ138" s="47">
        <v>0</v>
      </c>
      <c r="AK138" s="47">
        <v>6374.3909999999996</v>
      </c>
      <c r="AL138" s="47">
        <v>0</v>
      </c>
      <c r="AM138" s="47">
        <v>45.92</v>
      </c>
      <c r="AN138" s="51">
        <v>5.0847000000000003E-2</v>
      </c>
      <c r="AO138" s="51">
        <v>0</v>
      </c>
      <c r="AP138" s="51">
        <v>4.7752000000000003E-2</v>
      </c>
      <c r="AQ138" s="51">
        <v>0</v>
      </c>
      <c r="AR138" s="51">
        <v>3.0950000000000001E-3</v>
      </c>
      <c r="AS138" s="51">
        <v>0</v>
      </c>
      <c r="AT138" s="51">
        <v>0</v>
      </c>
      <c r="AU138" s="51">
        <v>0</v>
      </c>
      <c r="AV138" s="51">
        <v>5.4850000000000003E-3</v>
      </c>
      <c r="AW138" s="51">
        <v>4.1000000000000003E-3</v>
      </c>
      <c r="AX138" s="51">
        <v>1.3849999999999999E-3</v>
      </c>
      <c r="AY138" s="51">
        <v>3.9891000000000003E-2</v>
      </c>
      <c r="AZ138" s="51">
        <v>0</v>
      </c>
      <c r="BA138" s="51">
        <v>0</v>
      </c>
      <c r="BB138" s="51">
        <v>3.9891000000000003E-2</v>
      </c>
      <c r="BC138" s="51">
        <v>0</v>
      </c>
      <c r="BD138" s="51">
        <v>0</v>
      </c>
      <c r="BE138" s="51">
        <v>6.0000000000000002E-5</v>
      </c>
      <c r="BF138" s="51">
        <v>6.2610000000000001E-3</v>
      </c>
      <c r="BG138" s="51">
        <v>0.111063</v>
      </c>
      <c r="BH138" s="18">
        <v>8.5820999999999995E-2</v>
      </c>
      <c r="BI138" s="45">
        <v>6.3743910000000001</v>
      </c>
      <c r="BJ138" s="47">
        <v>4.5116420434575172E-2</v>
      </c>
      <c r="BK138" s="51">
        <v>2.6050000000000001E-3</v>
      </c>
      <c r="BL138" s="18">
        <v>2E-3</v>
      </c>
      <c r="BM138" s="51">
        <v>3.114E-3</v>
      </c>
      <c r="BN138" s="51">
        <v>0</v>
      </c>
      <c r="BO138" s="47">
        <v>42.63</v>
      </c>
      <c r="BP138" s="51">
        <v>8.5710000000000005E-3</v>
      </c>
      <c r="BQ138" s="18">
        <v>8.5819999999999994E-3</v>
      </c>
      <c r="BR138" s="51">
        <v>7.7176080000000002</v>
      </c>
      <c r="BS138" s="47">
        <v>0</v>
      </c>
      <c r="BT138" s="51">
        <v>0.13094</v>
      </c>
      <c r="BU138" s="51">
        <v>0</v>
      </c>
      <c r="BV138" s="51">
        <v>5.62E-3</v>
      </c>
      <c r="BW138" s="51">
        <v>0</v>
      </c>
      <c r="BX138" s="51">
        <v>5.62E-3</v>
      </c>
      <c r="BY138" s="51">
        <v>0</v>
      </c>
      <c r="BZ138" s="47">
        <v>26.903262736119061</v>
      </c>
      <c r="CC138" s="47">
        <v>2.6808510638297873</v>
      </c>
      <c r="CD138" s="47">
        <v>4.0396825396825395</v>
      </c>
      <c r="CE138" s="47">
        <v>0.79823729132524635</v>
      </c>
      <c r="CF138" s="47">
        <v>16.34553628773282</v>
      </c>
      <c r="CG138" s="47">
        <v>3.4841269841269842</v>
      </c>
      <c r="CH138" s="47">
        <v>0.68846006069112597</v>
      </c>
      <c r="CI138" s="47">
        <v>14.097623635195889</v>
      </c>
      <c r="CJ138" s="47">
        <v>0</v>
      </c>
      <c r="CK138" s="47">
        <v>0</v>
      </c>
      <c r="CL138" s="47">
        <v>0</v>
      </c>
      <c r="CN138" s="47">
        <v>6374.3909999999996</v>
      </c>
      <c r="CO138" s="47">
        <v>0</v>
      </c>
      <c r="CP138" s="47">
        <v>79.679887499999992</v>
      </c>
      <c r="CQ138" s="47">
        <v>39.891000000000005</v>
      </c>
      <c r="CR138" s="47" t="s">
        <v>157</v>
      </c>
      <c r="CS138" s="47" t="s">
        <v>157</v>
      </c>
      <c r="CT138" s="47">
        <v>0.62580095886807074</v>
      </c>
      <c r="CU138" s="47">
        <v>39.788887499999987</v>
      </c>
      <c r="CV138" s="47" t="s">
        <v>437</v>
      </c>
      <c r="CW138" s="47">
        <v>15.274045105566215</v>
      </c>
      <c r="CX138" s="47">
        <v>2446.9831094049905</v>
      </c>
      <c r="CY138" s="47">
        <v>15.313243761996164</v>
      </c>
      <c r="CZ138" s="47">
        <v>1.25</v>
      </c>
      <c r="DA138" s="47">
        <v>100.00000000000001</v>
      </c>
      <c r="DB138" s="47" t="s">
        <v>157</v>
      </c>
      <c r="DC138" s="23"/>
      <c r="DD138" s="47">
        <v>57.739509803921557</v>
      </c>
      <c r="DE138" s="47">
        <v>2792.7747544315225</v>
      </c>
      <c r="DF138" s="47">
        <v>1041.7493131609647</v>
      </c>
      <c r="DG138" s="47">
        <v>2.1055662188099808</v>
      </c>
      <c r="DH138" s="47">
        <v>2.3032629558541268E-2</v>
      </c>
      <c r="DJ138" s="47">
        <v>119.62160000000002</v>
      </c>
      <c r="DK138" s="47">
        <v>7.7176080000000002</v>
      </c>
      <c r="DL138" s="47">
        <v>7.1650939295244331</v>
      </c>
      <c r="DM138" s="47">
        <v>3.2902111324376202</v>
      </c>
      <c r="DN138" s="47">
        <v>6.2580095886807085E-3</v>
      </c>
      <c r="DO138" s="47">
        <v>50.590404761904757</v>
      </c>
      <c r="DP138" s="47">
        <v>57.908594049904018</v>
      </c>
      <c r="DQ138" s="47" t="s">
        <v>157</v>
      </c>
      <c r="DR138" s="47" t="s">
        <v>157</v>
      </c>
      <c r="DS138" s="47">
        <v>7.717241565597905</v>
      </c>
      <c r="DT138" s="47">
        <v>2363.0425531914893</v>
      </c>
      <c r="DU138" s="47">
        <v>0.79297383667141741</v>
      </c>
      <c r="DV138" s="47">
        <v>61.057336929474999</v>
      </c>
      <c r="DW138" s="47">
        <f>IF(pitna[[#This Row],[SÚC]]="-","-",pitna[[#This Row],[ZVC30]]-pitna[[#This Row],[SÚC]])</f>
        <v>-15.137336929474998</v>
      </c>
      <c r="DX138" s="47" t="str">
        <f>IF(pitna[[#This Row],[Rozdíl Cena pro vodné - sociálně únosná cena]]="-","-",IF(pitna[[#This Row],[Rozdíl Cena pro vodné - sociálně únosná cena]]&gt;0,"ANO","NE"))</f>
        <v>NE</v>
      </c>
      <c r="DY138" s="47">
        <v>-3.1487428795709818</v>
      </c>
      <c r="DZ138" s="13" t="s">
        <v>441</v>
      </c>
      <c r="EA138" s="55"/>
      <c r="EB138" s="55" t="s">
        <v>9522</v>
      </c>
      <c r="EC138" s="55" t="s">
        <v>0</v>
      </c>
      <c r="ED138" s="55" t="s">
        <v>9770</v>
      </c>
    </row>
    <row r="139" spans="1:134" ht="15" customHeight="1" x14ac:dyDescent="0.25">
      <c r="A139" s="29">
        <v>163</v>
      </c>
      <c r="B139" s="2" t="s">
        <v>626</v>
      </c>
      <c r="C139" s="3" t="s">
        <v>2687</v>
      </c>
      <c r="D139" s="2" t="s">
        <v>4237</v>
      </c>
      <c r="E139" s="2" t="s">
        <v>9</v>
      </c>
      <c r="F139" s="2" t="s">
        <v>2687</v>
      </c>
      <c r="G139" s="2" t="s">
        <v>5032</v>
      </c>
      <c r="H139" s="2" t="s">
        <v>5132</v>
      </c>
      <c r="I139" s="2" t="s">
        <v>439</v>
      </c>
      <c r="J139" s="2" t="s">
        <v>7042</v>
      </c>
      <c r="K139" s="2" t="s">
        <v>7045</v>
      </c>
      <c r="L139" s="42" t="s">
        <v>7187</v>
      </c>
      <c r="O139" s="11">
        <v>75</v>
      </c>
      <c r="P139" s="47">
        <v>1.8919999999999999</v>
      </c>
      <c r="Q139" s="47">
        <v>0</v>
      </c>
      <c r="R139" s="47">
        <v>1.135</v>
      </c>
      <c r="S139" s="11">
        <v>59</v>
      </c>
      <c r="T139" s="11">
        <v>59</v>
      </c>
      <c r="U139" s="11">
        <v>0</v>
      </c>
      <c r="V139" s="47">
        <v>0</v>
      </c>
      <c r="W139" s="47">
        <v>1.9219999999999999</v>
      </c>
      <c r="X139" s="47">
        <v>0</v>
      </c>
      <c r="Y139" s="47">
        <v>0</v>
      </c>
      <c r="Z139" s="47">
        <v>0.25</v>
      </c>
      <c r="AA139" s="47">
        <v>0.24</v>
      </c>
      <c r="AB139" s="47">
        <v>1</v>
      </c>
      <c r="AC139" s="11">
        <v>3</v>
      </c>
      <c r="AD139" s="11">
        <v>0</v>
      </c>
      <c r="AE139" s="11">
        <v>3</v>
      </c>
      <c r="AF139" s="11">
        <v>0</v>
      </c>
      <c r="AG139" s="49">
        <v>1</v>
      </c>
      <c r="AH139" s="47">
        <v>0</v>
      </c>
      <c r="AI139" s="47">
        <v>1.9219999999999999</v>
      </c>
      <c r="AJ139" s="47">
        <v>0</v>
      </c>
      <c r="AK139" s="47">
        <v>4911.3019999999997</v>
      </c>
      <c r="AL139" s="47">
        <v>2398.19</v>
      </c>
      <c r="AM139" s="47">
        <v>54.11</v>
      </c>
      <c r="AN139" s="51">
        <v>6.1450000000000003E-3</v>
      </c>
      <c r="AO139" s="51">
        <v>0</v>
      </c>
      <c r="AP139" s="51">
        <v>0</v>
      </c>
      <c r="AQ139" s="51">
        <v>0</v>
      </c>
      <c r="AR139" s="51">
        <v>6.1450000000000003E-3</v>
      </c>
      <c r="AS139" s="51">
        <v>1.3686E-2</v>
      </c>
      <c r="AT139" s="51">
        <v>1.3686E-2</v>
      </c>
      <c r="AU139" s="51">
        <v>0</v>
      </c>
      <c r="AV139" s="51">
        <v>2.8996999999999998E-2</v>
      </c>
      <c r="AW139" s="51">
        <v>2.7316E-2</v>
      </c>
      <c r="AX139" s="51">
        <v>1.681E-3</v>
      </c>
      <c r="AY139" s="51">
        <v>1.5200000000000001E-3</v>
      </c>
      <c r="AZ139" s="51">
        <v>0</v>
      </c>
      <c r="BA139" s="51">
        <v>1.42E-3</v>
      </c>
      <c r="BB139" s="51">
        <v>1E-4</v>
      </c>
      <c r="BC139" s="51">
        <v>0</v>
      </c>
      <c r="BD139" s="51">
        <v>0</v>
      </c>
      <c r="BE139" s="51">
        <v>3.2550000000000001E-3</v>
      </c>
      <c r="BF139" s="51">
        <v>3.9646000000000001E-2</v>
      </c>
      <c r="BG139" s="51">
        <v>8.8542999999999997E-2</v>
      </c>
      <c r="BH139" s="18">
        <v>7.4366000000000002E-2</v>
      </c>
      <c r="BI139" s="45">
        <v>7.3094919999999997</v>
      </c>
      <c r="BJ139" s="47">
        <v>2.8957641062038266E-2</v>
      </c>
      <c r="BK139" s="51">
        <v>1.6720000000000001E-3</v>
      </c>
      <c r="BL139" s="18">
        <v>1.4E-3</v>
      </c>
      <c r="BM139" s="51">
        <v>0</v>
      </c>
      <c r="BN139" s="51">
        <v>0</v>
      </c>
      <c r="BO139" s="47">
        <v>52.95</v>
      </c>
      <c r="BP139" s="51">
        <v>1.933E-3</v>
      </c>
      <c r="BQ139" s="18">
        <v>3.1900000000000001E-3</v>
      </c>
      <c r="BR139" s="51">
        <v>2.182855</v>
      </c>
      <c r="BS139" s="47">
        <v>0</v>
      </c>
      <c r="BT139" s="51">
        <v>6.9999999999999999E-4</v>
      </c>
      <c r="BU139" s="51">
        <v>2.7311369999999999</v>
      </c>
      <c r="BV139" s="51">
        <v>1E-4</v>
      </c>
      <c r="BW139" s="51">
        <v>0</v>
      </c>
      <c r="BX139" s="51">
        <v>1E-4</v>
      </c>
      <c r="BY139" s="51">
        <v>0</v>
      </c>
      <c r="BZ139" s="47">
        <v>51.982378854625551</v>
      </c>
      <c r="CC139" s="47">
        <v>1.271186440677966</v>
      </c>
      <c r="CD139" s="47">
        <v>3.3333333333333335</v>
      </c>
      <c r="CE139" s="47">
        <v>0.60346388268662121</v>
      </c>
      <c r="CF139" s="47">
        <v>13.007284079084288</v>
      </c>
      <c r="CG139" s="47">
        <v>3.2</v>
      </c>
      <c r="CH139" s="47">
        <v>0.57932532737915632</v>
      </c>
      <c r="CI139" s="47">
        <v>12.486992715920916</v>
      </c>
      <c r="CJ139" s="47">
        <v>0</v>
      </c>
      <c r="CK139" s="47">
        <v>0</v>
      </c>
      <c r="CL139" s="47">
        <v>0</v>
      </c>
      <c r="CN139" s="47">
        <v>7309.4920000000002</v>
      </c>
      <c r="CO139" s="47">
        <v>0.52854122621564481</v>
      </c>
      <c r="CP139" s="47">
        <v>114.68438611111111</v>
      </c>
      <c r="CQ139" s="47">
        <v>1.52</v>
      </c>
      <c r="CR139" s="47" t="s">
        <v>157</v>
      </c>
      <c r="CS139" s="47" t="s">
        <v>157</v>
      </c>
      <c r="CT139" s="47">
        <v>2.0794878768592946E-2</v>
      </c>
      <c r="CU139" s="47">
        <v>113.16438611111111</v>
      </c>
      <c r="CV139" s="47" t="s">
        <v>437</v>
      </c>
      <c r="CW139" s="47">
        <v>67.682049109516214</v>
      </c>
      <c r="CX139" s="47">
        <v>4371.7057416267944</v>
      </c>
      <c r="CY139" s="47">
        <v>0.90909090909090906</v>
      </c>
      <c r="CZ139" s="47">
        <v>1.4594969145868009</v>
      </c>
      <c r="DA139" s="47">
        <v>100</v>
      </c>
      <c r="DB139" s="47" t="s">
        <v>157</v>
      </c>
      <c r="DC139" s="23"/>
      <c r="DD139" s="47">
        <v>57.739509803921564</v>
      </c>
      <c r="DE139" s="47">
        <v>2589.9899732620315</v>
      </c>
      <c r="DF139" s="47">
        <v>2037.4587789661316</v>
      </c>
      <c r="DG139" s="47">
        <v>17.342703349282296</v>
      </c>
      <c r="DH139" s="47">
        <v>1.9467703349282297</v>
      </c>
      <c r="DJ139" s="47">
        <v>90.471919999999997</v>
      </c>
      <c r="DK139" s="47">
        <v>2.182855</v>
      </c>
      <c r="DL139" s="47">
        <v>2.1365745305283674</v>
      </c>
      <c r="DM139" s="47">
        <v>1.1561004784688995</v>
      </c>
      <c r="DN139" s="47">
        <v>1.368084129512694E-5</v>
      </c>
      <c r="DO139" s="47">
        <v>97.459893333333341</v>
      </c>
      <c r="DP139" s="47">
        <v>120.63838882243486</v>
      </c>
      <c r="DQ139" s="47" t="s">
        <v>157</v>
      </c>
      <c r="DR139" s="47" t="s">
        <v>157</v>
      </c>
      <c r="DS139" s="47">
        <v>2.1831200659566541</v>
      </c>
      <c r="DT139" s="47">
        <v>1500.7288135593221</v>
      </c>
      <c r="DU139" s="47">
        <v>0.44853052604708921</v>
      </c>
      <c r="DV139" s="47">
        <v>61.057336929474999</v>
      </c>
      <c r="DW139" s="47">
        <f>IF(pitna[[#This Row],[SÚC]]="-","-",pitna[[#This Row],[ZVC30]]-pitna[[#This Row],[SÚC]])</f>
        <v>-6.947336929475</v>
      </c>
      <c r="DX139" s="47" t="str">
        <f>IF(pitna[[#This Row],[Rozdíl Cena pro vodné - sociálně únosná cena]]="-","-",IF(pitna[[#This Row],[Rozdíl Cena pro vodné - sociálně únosná cena]]&gt;0,"ANO","NE"))</f>
        <v>NE</v>
      </c>
      <c r="DY139" s="47">
        <v>59.581051892959863</v>
      </c>
      <c r="DZ139" s="13" t="s">
        <v>9914</v>
      </c>
      <c r="EA139" s="55"/>
      <c r="EB139" s="55" t="s">
        <v>9522</v>
      </c>
      <c r="EC139" s="55" t="s">
        <v>0</v>
      </c>
      <c r="ED139" s="55" t="s">
        <v>9770</v>
      </c>
    </row>
    <row r="140" spans="1:134" ht="15" customHeight="1" x14ac:dyDescent="0.25">
      <c r="A140" s="29">
        <v>164</v>
      </c>
      <c r="B140" s="2" t="s">
        <v>627</v>
      </c>
      <c r="C140" s="3" t="s">
        <v>2687</v>
      </c>
      <c r="D140" s="2" t="s">
        <v>4238</v>
      </c>
      <c r="E140" s="2" t="s">
        <v>9</v>
      </c>
      <c r="F140" s="2" t="s">
        <v>2687</v>
      </c>
      <c r="G140" s="2" t="s">
        <v>5032</v>
      </c>
      <c r="H140" s="2" t="s">
        <v>5133</v>
      </c>
      <c r="I140" s="2" t="s">
        <v>439</v>
      </c>
      <c r="J140" s="2" t="s">
        <v>7039</v>
      </c>
      <c r="K140" s="2" t="s">
        <v>7041</v>
      </c>
      <c r="L140" s="42" t="s">
        <v>7188</v>
      </c>
      <c r="O140" s="11">
        <v>392</v>
      </c>
      <c r="P140" s="47">
        <v>8.1080000000000005</v>
      </c>
      <c r="Q140" s="47">
        <v>0</v>
      </c>
      <c r="R140" s="47">
        <v>4.9020000000000001</v>
      </c>
      <c r="S140" s="11">
        <v>122</v>
      </c>
      <c r="T140" s="11">
        <v>121</v>
      </c>
      <c r="U140" s="11">
        <v>2</v>
      </c>
      <c r="V140" s="47">
        <v>250</v>
      </c>
      <c r="W140" s="47">
        <v>31.603999999999999</v>
      </c>
      <c r="X140" s="47">
        <v>0</v>
      </c>
      <c r="Y140" s="47">
        <v>0</v>
      </c>
      <c r="Z140" s="47">
        <v>4.242</v>
      </c>
      <c r="AA140" s="47">
        <v>3.9620000000000002</v>
      </c>
      <c r="AB140" s="47">
        <v>0</v>
      </c>
      <c r="AC140" s="11">
        <v>4</v>
      </c>
      <c r="AD140" s="11">
        <v>0</v>
      </c>
      <c r="AE140" s="11">
        <v>4</v>
      </c>
      <c r="AF140" s="11">
        <v>1</v>
      </c>
      <c r="AG140" s="49">
        <v>2</v>
      </c>
      <c r="AH140" s="47">
        <v>0</v>
      </c>
      <c r="AI140" s="47">
        <v>31.603999999999999</v>
      </c>
      <c r="AJ140" s="47">
        <v>0</v>
      </c>
      <c r="AK140" s="47">
        <v>28711.494999999999</v>
      </c>
      <c r="AL140" s="47">
        <v>1674.595</v>
      </c>
      <c r="AM140" s="47">
        <v>31.54</v>
      </c>
      <c r="AN140" s="51">
        <v>0.101303</v>
      </c>
      <c r="AO140" s="51">
        <v>6.3208E-2</v>
      </c>
      <c r="AP140" s="51">
        <v>0</v>
      </c>
      <c r="AQ140" s="51">
        <v>2.3389999999999999E-3</v>
      </c>
      <c r="AR140" s="51">
        <v>3.5756000000000003E-2</v>
      </c>
      <c r="AS140" s="51">
        <v>0.119171</v>
      </c>
      <c r="AT140" s="51">
        <v>0.119171</v>
      </c>
      <c r="AU140" s="51">
        <v>0</v>
      </c>
      <c r="AV140" s="51">
        <v>0.16805600000000001</v>
      </c>
      <c r="AW140" s="51">
        <v>0.116536</v>
      </c>
      <c r="AX140" s="51">
        <v>5.1520000000000003E-2</v>
      </c>
      <c r="AY140" s="51">
        <v>0.17425499999999999</v>
      </c>
      <c r="AZ140" s="51">
        <v>0</v>
      </c>
      <c r="BA140" s="51">
        <v>9.2255000000000004E-2</v>
      </c>
      <c r="BB140" s="51">
        <v>8.2000000000000003E-2</v>
      </c>
      <c r="BC140" s="51">
        <v>0</v>
      </c>
      <c r="BD140" s="51">
        <v>0</v>
      </c>
      <c r="BE140" s="51">
        <v>1.8249999999999999E-2</v>
      </c>
      <c r="BF140" s="51">
        <v>0.125029</v>
      </c>
      <c r="BG140" s="51">
        <v>0.80593400000000004</v>
      </c>
      <c r="BH140" s="18">
        <v>0.716889</v>
      </c>
      <c r="BI140" s="45">
        <v>30.39</v>
      </c>
      <c r="BJ140" s="47">
        <v>0.47388694661452813</v>
      </c>
      <c r="BK140" s="51">
        <v>2.7362000000000001E-2</v>
      </c>
      <c r="BL140" s="18">
        <v>2.5000000000000001E-2</v>
      </c>
      <c r="BM140" s="51">
        <v>0</v>
      </c>
      <c r="BN140" s="51">
        <v>0</v>
      </c>
      <c r="BO140" s="47">
        <v>29.45</v>
      </c>
      <c r="BP140" s="51">
        <v>5.7149999999999999E-2</v>
      </c>
      <c r="BQ140" s="18">
        <v>7.1690000000000004E-2</v>
      </c>
      <c r="BR140" s="51">
        <v>7.0911439999999999</v>
      </c>
      <c r="BS140" s="47">
        <v>0</v>
      </c>
      <c r="BT140" s="51">
        <v>0.30199999999999999</v>
      </c>
      <c r="BU140" s="51">
        <v>0.10219</v>
      </c>
      <c r="BV140" s="51">
        <v>8.2000000000000003E-2</v>
      </c>
      <c r="BW140" s="51">
        <v>4.5836000000000002E-2</v>
      </c>
      <c r="BX140" s="51">
        <v>8.2000000000000003E-2</v>
      </c>
      <c r="BY140" s="51">
        <v>0</v>
      </c>
      <c r="BZ140" s="47">
        <v>24.887800897592818</v>
      </c>
      <c r="CC140" s="47">
        <v>3.2131147540983607</v>
      </c>
      <c r="CD140" s="47">
        <v>10.821428571428571</v>
      </c>
      <c r="CE140" s="47">
        <v>2.3708522660585838</v>
      </c>
      <c r="CF140" s="47">
        <v>13.422351601063157</v>
      </c>
      <c r="CG140" s="47">
        <v>10.107142857142858</v>
      </c>
      <c r="CH140" s="47">
        <v>2.2143603673088426</v>
      </c>
      <c r="CI140" s="47">
        <v>12.536387799012784</v>
      </c>
      <c r="CJ140" s="47">
        <v>0</v>
      </c>
      <c r="CK140" s="47">
        <v>25</v>
      </c>
      <c r="CL140" s="47">
        <v>0.40799673602611181</v>
      </c>
      <c r="CN140" s="47">
        <v>30386.09</v>
      </c>
      <c r="CO140" s="47">
        <v>0</v>
      </c>
      <c r="CP140" s="47">
        <v>396.10690972222221</v>
      </c>
      <c r="CQ140" s="47">
        <v>174.255</v>
      </c>
      <c r="CR140" s="47" t="s">
        <v>157</v>
      </c>
      <c r="CS140" s="47" t="s">
        <v>157</v>
      </c>
      <c r="CT140" s="47">
        <v>0.573469636929266</v>
      </c>
      <c r="CU140" s="47">
        <v>221.85190972222222</v>
      </c>
      <c r="CV140" s="47" t="s">
        <v>437</v>
      </c>
      <c r="CW140" s="47">
        <v>8.1080297391353771</v>
      </c>
      <c r="CX140" s="47">
        <v>1110.5215262042248</v>
      </c>
      <c r="CY140" s="47">
        <v>6.3685037643447107</v>
      </c>
      <c r="CZ140" s="47">
        <v>1.2808832191822506</v>
      </c>
      <c r="DA140" s="47">
        <v>100.00000000000001</v>
      </c>
      <c r="DB140" s="47" t="s">
        <v>157</v>
      </c>
      <c r="DC140" s="23"/>
      <c r="DD140" s="47">
        <v>57.739509803921564</v>
      </c>
      <c r="DE140" s="47">
        <v>827.20151462383058</v>
      </c>
      <c r="DF140" s="47">
        <v>257.44536934721259</v>
      </c>
      <c r="DG140" s="47">
        <v>6.1419486879614063</v>
      </c>
      <c r="DH140" s="47">
        <v>0.6669834076456399</v>
      </c>
      <c r="DJ140" s="47">
        <v>862.99748</v>
      </c>
      <c r="DK140" s="47">
        <v>7.0911439999999999</v>
      </c>
      <c r="DL140" s="47">
        <v>6.62226730951752</v>
      </c>
      <c r="DM140" s="47">
        <v>2.0886631094218258</v>
      </c>
      <c r="DN140" s="47">
        <v>2.6986032095606904E-3</v>
      </c>
      <c r="DO140" s="47">
        <v>77.515535714285718</v>
      </c>
      <c r="DP140" s="47">
        <v>37.562528679271331</v>
      </c>
      <c r="DQ140" s="47" t="s">
        <v>157</v>
      </c>
      <c r="DR140" s="47" t="s">
        <v>157</v>
      </c>
      <c r="DS140" s="47">
        <v>7.0911513846046939</v>
      </c>
      <c r="DT140" s="47">
        <v>6606.0163934426228</v>
      </c>
      <c r="DU140" s="47">
        <v>0.83966658020563911</v>
      </c>
      <c r="DV140" s="47">
        <v>61.057336929474999</v>
      </c>
      <c r="DW140" s="47">
        <f>IF(pitna[[#This Row],[SÚC]]="-","-",pitna[[#This Row],[ZVC30]]-pitna[[#This Row],[SÚC]])</f>
        <v>-29.517336929475</v>
      </c>
      <c r="DX140" s="47" t="str">
        <f>IF(pitna[[#This Row],[Rozdíl Cena pro vodné - sociálně únosná cena]]="-","-",IF(pitna[[#This Row],[Rozdíl Cena pro vodné - sociálně únosná cena]]&gt;0,"ANO","NE"))</f>
        <v>NE</v>
      </c>
      <c r="DY140" s="47">
        <v>-23.494808250203668</v>
      </c>
      <c r="DZ140" s="13" t="s">
        <v>441</v>
      </c>
      <c r="EA140" s="55"/>
      <c r="EB140" s="55" t="s">
        <v>9522</v>
      </c>
      <c r="EC140" s="55" t="s">
        <v>0</v>
      </c>
      <c r="ED140" s="55" t="s">
        <v>9775</v>
      </c>
    </row>
    <row r="141" spans="1:134" ht="15" customHeight="1" x14ac:dyDescent="0.25">
      <c r="A141" s="29">
        <v>165</v>
      </c>
      <c r="B141" s="2" t="s">
        <v>628</v>
      </c>
      <c r="C141" s="3" t="s">
        <v>2687</v>
      </c>
      <c r="D141" s="2" t="s">
        <v>4239</v>
      </c>
      <c r="E141" s="2" t="s">
        <v>9</v>
      </c>
      <c r="F141" s="2" t="s">
        <v>2687</v>
      </c>
      <c r="G141" s="2" t="s">
        <v>5064</v>
      </c>
      <c r="H141" s="2" t="s">
        <v>5134</v>
      </c>
      <c r="I141" s="2" t="s">
        <v>439</v>
      </c>
      <c r="J141" s="2" t="s">
        <v>7039</v>
      </c>
      <c r="K141" s="2" t="s">
        <v>7045</v>
      </c>
      <c r="L141" s="42" t="s">
        <v>7189</v>
      </c>
      <c r="O141" s="11">
        <v>230</v>
      </c>
      <c r="P141" s="47">
        <v>4.6449999999999996</v>
      </c>
      <c r="Q141" s="47">
        <v>0</v>
      </c>
      <c r="R141" s="47">
        <v>2.7879999999999998</v>
      </c>
      <c r="S141" s="11">
        <v>125</v>
      </c>
      <c r="T141" s="11">
        <v>125</v>
      </c>
      <c r="U141" s="11">
        <v>1</v>
      </c>
      <c r="V141" s="47">
        <v>100</v>
      </c>
      <c r="W141" s="47">
        <v>15.526</v>
      </c>
      <c r="X141" s="47">
        <v>0</v>
      </c>
      <c r="Y141" s="47">
        <v>0</v>
      </c>
      <c r="Z141" s="47">
        <v>3.8780000000000001</v>
      </c>
      <c r="AA141" s="47">
        <v>3.8279999999999998</v>
      </c>
      <c r="AB141" s="47">
        <v>0</v>
      </c>
      <c r="AC141" s="11">
        <v>4</v>
      </c>
      <c r="AD141" s="11">
        <v>1</v>
      </c>
      <c r="AE141" s="11">
        <v>4</v>
      </c>
      <c r="AF141" s="11">
        <v>1</v>
      </c>
      <c r="AG141" s="49">
        <v>1</v>
      </c>
      <c r="AH141" s="47">
        <v>0</v>
      </c>
      <c r="AI141" s="47">
        <v>15.526</v>
      </c>
      <c r="AJ141" s="47">
        <v>0</v>
      </c>
      <c r="AK141" s="47">
        <v>15524.009</v>
      </c>
      <c r="AL141" s="47">
        <v>880.43</v>
      </c>
      <c r="AM141" s="47">
        <v>40.32</v>
      </c>
      <c r="AN141" s="51">
        <v>4.8384000000000003E-2</v>
      </c>
      <c r="AO141" s="51">
        <v>3.1052E-2</v>
      </c>
      <c r="AP141" s="51">
        <v>0</v>
      </c>
      <c r="AQ141" s="51">
        <v>3.8099999999999999E-4</v>
      </c>
      <c r="AR141" s="51">
        <v>1.6951000000000001E-2</v>
      </c>
      <c r="AS141" s="51">
        <v>5.0965999999999997E-2</v>
      </c>
      <c r="AT141" s="51">
        <v>5.0965999999999997E-2</v>
      </c>
      <c r="AU141" s="51">
        <v>0</v>
      </c>
      <c r="AV141" s="51">
        <v>0.111177</v>
      </c>
      <c r="AW141" s="51">
        <v>8.3030999999999994E-2</v>
      </c>
      <c r="AX141" s="51">
        <v>2.8146000000000001E-2</v>
      </c>
      <c r="AY141" s="51">
        <v>0.178309</v>
      </c>
      <c r="AZ141" s="51">
        <v>0</v>
      </c>
      <c r="BA141" s="51">
        <v>2.7309E-2</v>
      </c>
      <c r="BB141" s="51">
        <v>0.151</v>
      </c>
      <c r="BC141" s="51">
        <v>0</v>
      </c>
      <c r="BD141" s="51">
        <v>0</v>
      </c>
      <c r="BE141" s="51">
        <v>5.4640000000000001E-3</v>
      </c>
      <c r="BF141" s="51">
        <v>4.3997000000000001E-2</v>
      </c>
      <c r="BG141" s="51">
        <v>0.46823100000000001</v>
      </c>
      <c r="BH141" s="18">
        <v>0.42378399999999999</v>
      </c>
      <c r="BI141" s="45">
        <v>16.404439</v>
      </c>
      <c r="BJ141" s="47">
        <v>0.20173361428864936</v>
      </c>
      <c r="BK141" s="51">
        <v>1.1648E-2</v>
      </c>
      <c r="BL141" s="18">
        <v>1.09E-2</v>
      </c>
      <c r="BM141" s="51">
        <v>0</v>
      </c>
      <c r="BN141" s="51">
        <v>0</v>
      </c>
      <c r="BO141" s="47">
        <v>40.19</v>
      </c>
      <c r="BP141" s="51">
        <v>1.389E-3</v>
      </c>
      <c r="BQ141" s="18">
        <v>1.8858E-2</v>
      </c>
      <c r="BR141" s="51">
        <v>0.29666100000000001</v>
      </c>
      <c r="BS141" s="47">
        <v>0</v>
      </c>
      <c r="BT141" s="51">
        <v>1.2330000000000001</v>
      </c>
      <c r="BU141" s="51">
        <v>0</v>
      </c>
      <c r="BV141" s="51">
        <v>0.151</v>
      </c>
      <c r="BW141" s="51">
        <v>0</v>
      </c>
      <c r="BX141" s="51">
        <v>0.151</v>
      </c>
      <c r="BY141" s="51">
        <v>0</v>
      </c>
      <c r="BZ141" s="47">
        <v>44.835007173601149</v>
      </c>
      <c r="CC141" s="47">
        <v>1.84</v>
      </c>
      <c r="CD141" s="47">
        <v>16.860869565217392</v>
      </c>
      <c r="CE141" s="47">
        <v>3.8108527741200056</v>
      </c>
      <c r="CF141" s="47">
        <v>24.977457168620379</v>
      </c>
      <c r="CG141" s="47">
        <v>16.643478260869564</v>
      </c>
      <c r="CH141" s="47">
        <v>3.7617185196831828</v>
      </c>
      <c r="CI141" s="47">
        <v>24.655416720340074</v>
      </c>
      <c r="CJ141" s="47">
        <v>25</v>
      </c>
      <c r="CK141" s="47">
        <v>25</v>
      </c>
      <c r="CL141" s="47">
        <v>0.3586800573888092</v>
      </c>
      <c r="CN141" s="47">
        <v>16404.438999999998</v>
      </c>
      <c r="CO141" s="47">
        <v>0</v>
      </c>
      <c r="CP141" s="47">
        <v>213.61522361111113</v>
      </c>
      <c r="CQ141" s="47">
        <v>178.309</v>
      </c>
      <c r="CR141" s="47" t="s">
        <v>157</v>
      </c>
      <c r="CS141" s="47" t="s">
        <v>157</v>
      </c>
      <c r="CT141" s="47">
        <v>1.0869557928802078</v>
      </c>
      <c r="CU141" s="47">
        <v>35.306223611111136</v>
      </c>
      <c r="CV141" s="47" t="s">
        <v>437</v>
      </c>
      <c r="CW141" s="47">
        <v>3.0310974940857776</v>
      </c>
      <c r="CX141" s="47">
        <v>1408.3481284340658</v>
      </c>
      <c r="CY141" s="47">
        <v>15.308121565934066</v>
      </c>
      <c r="CZ141" s="47">
        <v>1.2800566587043976</v>
      </c>
      <c r="DA141" s="47">
        <v>100</v>
      </c>
      <c r="DB141" s="47" t="s">
        <v>157</v>
      </c>
      <c r="DC141" s="23"/>
      <c r="DD141" s="47">
        <v>57.739509803921557</v>
      </c>
      <c r="DE141" s="47">
        <v>1140.11738108705</v>
      </c>
      <c r="DF141" s="47">
        <v>619.62901146035324</v>
      </c>
      <c r="DG141" s="47">
        <v>9.544728708791208</v>
      </c>
      <c r="DH141" s="47">
        <v>0.46909340659340659</v>
      </c>
      <c r="DJ141" s="47">
        <v>469.64735999999999</v>
      </c>
      <c r="DK141" s="47">
        <v>0.29666100000000001</v>
      </c>
      <c r="DL141" s="47">
        <v>0.29575381835426479</v>
      </c>
      <c r="DM141" s="47">
        <v>0.11924793956043957</v>
      </c>
      <c r="DN141" s="47">
        <v>9.204825596291346E-3</v>
      </c>
      <c r="DO141" s="47">
        <v>71.323647826086955</v>
      </c>
      <c r="DP141" s="47">
        <v>43.229500653426435</v>
      </c>
      <c r="DQ141" s="47" t="s">
        <v>157</v>
      </c>
      <c r="DR141" s="47" t="s">
        <v>157</v>
      </c>
      <c r="DS141" s="47">
        <v>0.29664844916291316</v>
      </c>
      <c r="DT141" s="47">
        <v>3745.848</v>
      </c>
      <c r="DU141" s="47">
        <v>0.93269640848382496</v>
      </c>
      <c r="DV141" s="47">
        <v>63.218868647361397</v>
      </c>
      <c r="DW141" s="47">
        <f>IF(pitna[[#This Row],[SÚC]]="-","-",pitna[[#This Row],[ZVC30]]-pitna[[#This Row],[SÚC]])</f>
        <v>-22.898868647361397</v>
      </c>
      <c r="DX141" s="47" t="str">
        <f>IF(pitna[[#This Row],[Rozdíl Cena pro vodné - sociálně únosná cena]]="-","-",IF(pitna[[#This Row],[Rozdíl Cena pro vodné - sociálně únosná cena]]&gt;0,"ANO","NE"))</f>
        <v>NE</v>
      </c>
      <c r="DY141" s="47">
        <v>-19.989367993934962</v>
      </c>
      <c r="DZ141" s="13" t="s">
        <v>441</v>
      </c>
      <c r="EA141" s="55"/>
      <c r="EB141" s="55" t="s">
        <v>9522</v>
      </c>
      <c r="EC141" s="55" t="s">
        <v>0</v>
      </c>
      <c r="ED141" s="55" t="s">
        <v>9791</v>
      </c>
    </row>
    <row r="142" spans="1:134" ht="15" customHeight="1" x14ac:dyDescent="0.25">
      <c r="A142" s="29">
        <v>166</v>
      </c>
      <c r="B142" s="2" t="s">
        <v>629</v>
      </c>
      <c r="C142" s="3" t="s">
        <v>2687</v>
      </c>
      <c r="D142" s="2" t="s">
        <v>4240</v>
      </c>
      <c r="E142" s="2" t="s">
        <v>9</v>
      </c>
      <c r="F142" s="2" t="s">
        <v>2687</v>
      </c>
      <c r="G142" s="2" t="s">
        <v>5064</v>
      </c>
      <c r="H142" s="2" t="s">
        <v>5135</v>
      </c>
      <c r="I142" s="2" t="s">
        <v>439</v>
      </c>
      <c r="J142" s="2" t="s">
        <v>7042</v>
      </c>
      <c r="K142" s="2" t="s">
        <v>7045</v>
      </c>
      <c r="L142" s="42" t="s">
        <v>7190</v>
      </c>
      <c r="O142" s="11">
        <v>74</v>
      </c>
      <c r="P142" s="47">
        <v>2.2109999999999999</v>
      </c>
      <c r="Q142" s="47">
        <v>0</v>
      </c>
      <c r="R142" s="47">
        <v>1.327</v>
      </c>
      <c r="S142" s="11">
        <v>47</v>
      </c>
      <c r="T142" s="11">
        <v>44</v>
      </c>
      <c r="U142" s="11">
        <v>1</v>
      </c>
      <c r="V142" s="47">
        <v>40</v>
      </c>
      <c r="W142" s="47">
        <v>4.4820000000000002</v>
      </c>
      <c r="X142" s="47">
        <v>0</v>
      </c>
      <c r="Y142" s="47">
        <v>0</v>
      </c>
      <c r="Z142" s="47">
        <v>2.2330000000000001</v>
      </c>
      <c r="AA142" s="47">
        <v>2.2330000000000001</v>
      </c>
      <c r="AB142" s="47">
        <v>0</v>
      </c>
      <c r="AC142" s="11">
        <v>3</v>
      </c>
      <c r="AD142" s="11">
        <v>0</v>
      </c>
      <c r="AE142" s="11">
        <v>3</v>
      </c>
      <c r="AF142" s="11">
        <v>0</v>
      </c>
      <c r="AG142" s="49">
        <v>1</v>
      </c>
      <c r="AH142" s="47">
        <v>0</v>
      </c>
      <c r="AI142" s="47">
        <v>4.4820000000000002</v>
      </c>
      <c r="AJ142" s="47">
        <v>0</v>
      </c>
      <c r="AK142" s="47">
        <v>7614.3620000000001</v>
      </c>
      <c r="AL142" s="47">
        <v>174.42</v>
      </c>
      <c r="AM142" s="47">
        <v>41.26</v>
      </c>
      <c r="AN142" s="51">
        <v>4.9610000000000001E-3</v>
      </c>
      <c r="AO142" s="51">
        <v>0</v>
      </c>
      <c r="AP142" s="51">
        <v>0</v>
      </c>
      <c r="AQ142" s="51">
        <v>0</v>
      </c>
      <c r="AR142" s="51">
        <v>4.9610000000000001E-3</v>
      </c>
      <c r="AS142" s="51">
        <v>6.8259999999999996E-3</v>
      </c>
      <c r="AT142" s="51">
        <v>6.8259999999999996E-3</v>
      </c>
      <c r="AU142" s="51">
        <v>0</v>
      </c>
      <c r="AV142" s="51">
        <v>2.9160999999999999E-2</v>
      </c>
      <c r="AW142" s="51">
        <v>2.1793E-2</v>
      </c>
      <c r="AX142" s="51">
        <v>7.3680000000000004E-3</v>
      </c>
      <c r="AY142" s="51">
        <v>5.2756999999999998E-2</v>
      </c>
      <c r="AZ142" s="51">
        <v>0</v>
      </c>
      <c r="BA142" s="51">
        <v>2.9756999999999999E-2</v>
      </c>
      <c r="BB142" s="51">
        <v>2.3E-2</v>
      </c>
      <c r="BC142" s="51">
        <v>0</v>
      </c>
      <c r="BD142" s="51">
        <v>0</v>
      </c>
      <c r="BE142" s="51">
        <v>3.5999999999999999E-3</v>
      </c>
      <c r="BF142" s="51">
        <v>2.5597000000000002E-2</v>
      </c>
      <c r="BG142" s="51">
        <v>8.6973999999999996E-2</v>
      </c>
      <c r="BH142" s="18">
        <v>8.1879999999999994E-2</v>
      </c>
      <c r="BI142" s="45">
        <v>7.8759920000000001</v>
      </c>
      <c r="BJ142" s="47">
        <v>3.8950798294571806E-2</v>
      </c>
      <c r="BK142" s="51">
        <v>2.2490000000000001E-3</v>
      </c>
      <c r="BL142" s="18">
        <v>2.2000000000000001E-3</v>
      </c>
      <c r="BM142" s="51">
        <v>0</v>
      </c>
      <c r="BN142" s="51">
        <v>0</v>
      </c>
      <c r="BO142" s="47">
        <v>38.67</v>
      </c>
      <c r="BP142" s="51">
        <v>5.8199999999999997E-3</v>
      </c>
      <c r="BQ142" s="18">
        <v>9.1540000000000007E-3</v>
      </c>
      <c r="BR142" s="51">
        <v>6.6922259999999998</v>
      </c>
      <c r="BS142" s="47">
        <v>0</v>
      </c>
      <c r="BT142" s="51">
        <v>0.10100000000000001</v>
      </c>
      <c r="BU142" s="51">
        <v>0</v>
      </c>
      <c r="BV142" s="51">
        <v>2.3E-2</v>
      </c>
      <c r="BW142" s="51">
        <v>0</v>
      </c>
      <c r="BX142" s="51">
        <v>2.3E-2</v>
      </c>
      <c r="BY142" s="51">
        <v>0</v>
      </c>
      <c r="BZ142" s="47">
        <v>35.418236623963828</v>
      </c>
      <c r="CC142" s="47">
        <v>1.574468085106383</v>
      </c>
      <c r="CD142" s="47">
        <v>30.175675675675677</v>
      </c>
      <c r="CE142" s="47">
        <v>4.6102548750400016</v>
      </c>
      <c r="CF142" s="47">
        <v>49.821508255243195</v>
      </c>
      <c r="CG142" s="47">
        <v>30.175675675675677</v>
      </c>
      <c r="CH142" s="47">
        <v>4.6102548750400016</v>
      </c>
      <c r="CI142" s="47">
        <v>49.821508255243195</v>
      </c>
      <c r="CJ142" s="47">
        <v>0</v>
      </c>
      <c r="CK142" s="47">
        <v>0</v>
      </c>
      <c r="CL142" s="47">
        <v>0</v>
      </c>
      <c r="CN142" s="47">
        <v>7788.7820000000002</v>
      </c>
      <c r="CO142" s="47">
        <v>0</v>
      </c>
      <c r="CP142" s="47">
        <v>99.055525000000003</v>
      </c>
      <c r="CQ142" s="47">
        <v>52.756999999999998</v>
      </c>
      <c r="CR142" s="47" t="s">
        <v>157</v>
      </c>
      <c r="CS142" s="47" t="s">
        <v>157</v>
      </c>
      <c r="CT142" s="47">
        <v>0.67734595730115432</v>
      </c>
      <c r="CU142" s="47">
        <v>46.298525000000005</v>
      </c>
      <c r="CV142" s="47" t="s">
        <v>437</v>
      </c>
      <c r="CW142" s="47">
        <v>20.58627167630058</v>
      </c>
      <c r="CX142" s="47">
        <v>3463.2200978212536</v>
      </c>
      <c r="CY142" s="47">
        <v>23.457981325033344</v>
      </c>
      <c r="CZ142" s="47">
        <v>1.2623677495413033</v>
      </c>
      <c r="DA142" s="47">
        <v>100</v>
      </c>
      <c r="DB142" s="47" t="s">
        <v>157</v>
      </c>
      <c r="DC142" s="23"/>
      <c r="DD142" s="47">
        <v>57.739509803921564</v>
      </c>
      <c r="DE142" s="47">
        <v>1899.8326925256538</v>
      </c>
      <c r="DF142" s="47">
        <v>1206.6504939014287</v>
      </c>
      <c r="DG142" s="47">
        <v>12.966207203201423</v>
      </c>
      <c r="DH142" s="47">
        <v>1.6007114273010226</v>
      </c>
      <c r="DJ142" s="47">
        <v>92.79374</v>
      </c>
      <c r="DK142" s="47">
        <v>6.6922259999999998</v>
      </c>
      <c r="DL142" s="47">
        <v>6.2719748120940046</v>
      </c>
      <c r="DM142" s="47">
        <v>2.5878168074699865</v>
      </c>
      <c r="DN142" s="47">
        <v>2.9529649180064354E-3</v>
      </c>
      <c r="DO142" s="47">
        <v>105.25381081081082</v>
      </c>
      <c r="DP142" s="47">
        <v>59.258570475767009</v>
      </c>
      <c r="DQ142" s="47" t="s">
        <v>157</v>
      </c>
      <c r="DR142" s="47" t="s">
        <v>157</v>
      </c>
      <c r="DS142" s="47">
        <v>6.6916549773495531</v>
      </c>
      <c r="DT142" s="47">
        <v>1850.5106382978724</v>
      </c>
      <c r="DU142" s="47">
        <v>0.69627059290727777</v>
      </c>
      <c r="DV142" s="47">
        <v>63.218868647361397</v>
      </c>
      <c r="DW142" s="47">
        <f>IF(pitna[[#This Row],[SÚC]]="-","-",pitna[[#This Row],[ZVC30]]-pitna[[#This Row],[SÚC]])</f>
        <v>-21.958868647361399</v>
      </c>
      <c r="DX142" s="47" t="str">
        <f>IF(pitna[[#This Row],[Rozdíl Cena pro vodné - sociálně únosná cena]]="-","-",IF(pitna[[#This Row],[Rozdíl Cena pro vodné - sociálně únosná cena]]&gt;0,"ANO","NE"))</f>
        <v>NE</v>
      </c>
      <c r="DY142" s="47">
        <v>-3.9602981715943884</v>
      </c>
      <c r="DZ142" s="13" t="s">
        <v>441</v>
      </c>
      <c r="EA142" s="55"/>
      <c r="EB142" s="55" t="s">
        <v>9522</v>
      </c>
      <c r="EC142" s="55" t="s">
        <v>0</v>
      </c>
      <c r="ED142" s="55" t="s">
        <v>9770</v>
      </c>
    </row>
    <row r="143" spans="1:134" ht="15" customHeight="1" x14ac:dyDescent="0.25">
      <c r="A143" s="29">
        <v>167</v>
      </c>
      <c r="B143" s="2" t="s">
        <v>630</v>
      </c>
      <c r="C143" s="3" t="s">
        <v>2687</v>
      </c>
      <c r="D143" s="2" t="s">
        <v>4241</v>
      </c>
      <c r="E143" s="2" t="s">
        <v>9</v>
      </c>
      <c r="F143" s="2" t="s">
        <v>2687</v>
      </c>
      <c r="G143" s="2" t="s">
        <v>5032</v>
      </c>
      <c r="H143" s="2" t="s">
        <v>5136</v>
      </c>
      <c r="I143" s="2" t="s">
        <v>439</v>
      </c>
      <c r="J143" s="2" t="s">
        <v>7039</v>
      </c>
      <c r="K143" s="2" t="s">
        <v>7045</v>
      </c>
      <c r="L143" s="42" t="s">
        <v>7191</v>
      </c>
      <c r="O143" s="11">
        <v>229</v>
      </c>
      <c r="P143" s="47">
        <v>6.02</v>
      </c>
      <c r="Q143" s="47">
        <v>0</v>
      </c>
      <c r="R143" s="47">
        <v>5.29</v>
      </c>
      <c r="S143" s="11">
        <v>117</v>
      </c>
      <c r="T143" s="11">
        <v>115</v>
      </c>
      <c r="U143" s="11">
        <v>0</v>
      </c>
      <c r="V143" s="47">
        <v>0</v>
      </c>
      <c r="W143" s="47">
        <v>10.911</v>
      </c>
      <c r="X143" s="47">
        <v>0</v>
      </c>
      <c r="Y143" s="47">
        <v>10.911</v>
      </c>
      <c r="Z143" s="47">
        <v>2.5179999999999998</v>
      </c>
      <c r="AA143" s="47">
        <v>2.488</v>
      </c>
      <c r="AB143" s="47">
        <v>0</v>
      </c>
      <c r="AC143" s="11">
        <v>1</v>
      </c>
      <c r="AD143" s="11">
        <v>0</v>
      </c>
      <c r="AE143" s="11">
        <v>1</v>
      </c>
      <c r="AF143" s="11">
        <v>0</v>
      </c>
      <c r="AG143" s="49"/>
      <c r="AH143" s="47">
        <v>0</v>
      </c>
      <c r="AI143" s="47">
        <v>0</v>
      </c>
      <c r="AJ143" s="47">
        <v>0</v>
      </c>
      <c r="AK143" s="47">
        <v>15814.072</v>
      </c>
      <c r="AL143" s="47">
        <v>0</v>
      </c>
      <c r="AM143" s="47">
        <v>40.869999999999997</v>
      </c>
      <c r="AN143" s="51">
        <v>0.17662700000000001</v>
      </c>
      <c r="AO143" s="51">
        <v>0</v>
      </c>
      <c r="AP143" s="51">
        <v>0.169435</v>
      </c>
      <c r="AQ143" s="51">
        <v>0</v>
      </c>
      <c r="AR143" s="51">
        <v>7.1919999999999996E-3</v>
      </c>
      <c r="AS143" s="51">
        <v>0</v>
      </c>
      <c r="AT143" s="51">
        <v>0</v>
      </c>
      <c r="AU143" s="51">
        <v>0</v>
      </c>
      <c r="AV143" s="51">
        <v>2.3394999999999999E-2</v>
      </c>
      <c r="AW143" s="51">
        <v>1.7482999999999999E-2</v>
      </c>
      <c r="AX143" s="51">
        <v>5.9119999999999997E-3</v>
      </c>
      <c r="AY143" s="51">
        <v>6.9852999999999998E-2</v>
      </c>
      <c r="AZ143" s="51">
        <v>0</v>
      </c>
      <c r="BA143" s="51">
        <v>0</v>
      </c>
      <c r="BB143" s="51">
        <v>6.9852999999999998E-2</v>
      </c>
      <c r="BC143" s="51">
        <v>0</v>
      </c>
      <c r="BD143" s="51">
        <v>0</v>
      </c>
      <c r="BE143" s="51">
        <v>1.92E-4</v>
      </c>
      <c r="BF143" s="51">
        <v>1.7906999999999999E-2</v>
      </c>
      <c r="BG143" s="51">
        <v>0.315419</v>
      </c>
      <c r="BH143" s="18">
        <v>0.27635700000000002</v>
      </c>
      <c r="BI143" s="45">
        <v>15.814071999999999</v>
      </c>
      <c r="BJ143" s="47">
        <v>0.14535973769957364</v>
      </c>
      <c r="BK143" s="51">
        <v>8.3929999999999994E-3</v>
      </c>
      <c r="BL143" s="18">
        <v>7.3000000000000001E-3</v>
      </c>
      <c r="BM143" s="51">
        <v>1.0911000000000001E-2</v>
      </c>
      <c r="BN143" s="51">
        <v>0</v>
      </c>
      <c r="BO143" s="47">
        <v>37.58</v>
      </c>
      <c r="BP143" s="51">
        <v>2.7633000000000001E-2</v>
      </c>
      <c r="BQ143" s="18">
        <v>2.7636000000000001E-2</v>
      </c>
      <c r="BR143" s="51">
        <v>8.7607909999999993</v>
      </c>
      <c r="BS143" s="47">
        <v>0</v>
      </c>
      <c r="BT143" s="51">
        <v>0.44584800000000002</v>
      </c>
      <c r="BU143" s="51">
        <v>0</v>
      </c>
      <c r="BV143" s="51">
        <v>5.0000000000000001E-3</v>
      </c>
      <c r="BW143" s="51">
        <v>0</v>
      </c>
      <c r="BX143" s="51">
        <v>5.0000000000000001E-3</v>
      </c>
      <c r="BY143" s="51">
        <v>0</v>
      </c>
      <c r="BZ143" s="47">
        <v>22.117202268431001</v>
      </c>
      <c r="CC143" s="47">
        <v>1.9572649572649572</v>
      </c>
      <c r="CD143" s="47">
        <v>10.995633187772926</v>
      </c>
      <c r="CE143" s="47">
        <v>1.3040888727762385</v>
      </c>
      <c r="CF143" s="47">
        <v>23.077628081752358</v>
      </c>
      <c r="CG143" s="47">
        <v>10.864628820960698</v>
      </c>
      <c r="CH143" s="47">
        <v>1.2885516741331537</v>
      </c>
      <c r="CI143" s="47">
        <v>22.802676198331959</v>
      </c>
      <c r="CJ143" s="47">
        <v>0</v>
      </c>
      <c r="CK143" s="47">
        <v>0</v>
      </c>
      <c r="CL143" s="47">
        <v>0</v>
      </c>
      <c r="CN143" s="47">
        <v>15814.072</v>
      </c>
      <c r="CO143" s="47">
        <v>0</v>
      </c>
      <c r="CP143" s="47">
        <v>197.67590000000001</v>
      </c>
      <c r="CQ143" s="47">
        <v>69.852999999999994</v>
      </c>
      <c r="CR143" s="47" t="s">
        <v>157</v>
      </c>
      <c r="CS143" s="47" t="s">
        <v>157</v>
      </c>
      <c r="CT143" s="47">
        <v>0.44171418974189564</v>
      </c>
      <c r="CU143" s="47">
        <v>127.82290000000002</v>
      </c>
      <c r="CV143" s="47" t="s">
        <v>437</v>
      </c>
      <c r="CW143" s="47">
        <v>15.229703324198741</v>
      </c>
      <c r="CX143" s="47">
        <v>1884.1977838675089</v>
      </c>
      <c r="CY143" s="47">
        <v>8.3227689741451218</v>
      </c>
      <c r="CZ143" s="47">
        <v>1.25</v>
      </c>
      <c r="DA143" s="47">
        <v>100</v>
      </c>
      <c r="DB143" s="47" t="s">
        <v>157</v>
      </c>
      <c r="DC143" s="23"/>
      <c r="DD143" s="47">
        <v>57.739509803921564</v>
      </c>
      <c r="DE143" s="47">
        <v>1575.4018521503681</v>
      </c>
      <c r="DF143" s="47">
        <v>804.89963625149812</v>
      </c>
      <c r="DG143" s="47">
        <v>2.7874419158822827</v>
      </c>
      <c r="DH143" s="47">
        <v>2.2876206362444897E-2</v>
      </c>
      <c r="DJ143" s="47">
        <v>343.02190999999993</v>
      </c>
      <c r="DK143" s="47">
        <v>8.7607909999999993</v>
      </c>
      <c r="DL143" s="47">
        <v>8.0557536397602139</v>
      </c>
      <c r="DM143" s="47">
        <v>3.2923865125699994</v>
      </c>
      <c r="DN143" s="47">
        <v>4.4171418974189563E-3</v>
      </c>
      <c r="DO143" s="47">
        <v>69.057082969432315</v>
      </c>
      <c r="DP143" s="47">
        <v>52.81090194209461</v>
      </c>
      <c r="DQ143" s="47" t="s">
        <v>157</v>
      </c>
      <c r="DR143" s="47" t="s">
        <v>157</v>
      </c>
      <c r="DS143" s="47">
        <v>8.7607277938234542</v>
      </c>
      <c r="DT143" s="47">
        <v>2695.8888888888887</v>
      </c>
      <c r="DU143" s="47">
        <v>0.77389323978622049</v>
      </c>
      <c r="DV143" s="47">
        <v>61.057336929474999</v>
      </c>
      <c r="DW143" s="47">
        <f>IF(pitna[[#This Row],[SÚC]]="-","-",pitna[[#This Row],[ZVC30]]-pitna[[#This Row],[SÚC]])</f>
        <v>-20.187336929475002</v>
      </c>
      <c r="DX143" s="47" t="str">
        <f>IF(pitna[[#This Row],[Rozdíl Cena pro vodné - sociálně únosná cena]]="-","-",IF(pitna[[#This Row],[Rozdíl Cena pro vodné - sociálně únosná cena]]&gt;0,"ANO","NE"))</f>
        <v>NE</v>
      </c>
      <c r="DY143" s="47">
        <v>-8.2464349873803897</v>
      </c>
      <c r="DZ143" s="13" t="s">
        <v>441</v>
      </c>
      <c r="EA143" s="55"/>
      <c r="EB143" s="55" t="s">
        <v>9522</v>
      </c>
      <c r="EC143" s="55" t="s">
        <v>0</v>
      </c>
      <c r="ED143" s="55" t="s">
        <v>9770</v>
      </c>
    </row>
    <row r="144" spans="1:134" ht="15" customHeight="1" x14ac:dyDescent="0.25">
      <c r="A144" s="29">
        <v>168</v>
      </c>
      <c r="B144" s="2" t="s">
        <v>631</v>
      </c>
      <c r="C144" s="3" t="s">
        <v>2687</v>
      </c>
      <c r="D144" s="2" t="s">
        <v>4242</v>
      </c>
      <c r="E144" s="2" t="s">
        <v>9</v>
      </c>
      <c r="F144" s="2" t="s">
        <v>2687</v>
      </c>
      <c r="G144" s="2" t="s">
        <v>5032</v>
      </c>
      <c r="H144" s="2" t="s">
        <v>5137</v>
      </c>
      <c r="I144" s="2" t="s">
        <v>439</v>
      </c>
      <c r="J144" s="2" t="s">
        <v>7039</v>
      </c>
      <c r="K144" s="2" t="s">
        <v>7041</v>
      </c>
      <c r="L144" s="42" t="s">
        <v>7192</v>
      </c>
      <c r="O144" s="11">
        <v>710</v>
      </c>
      <c r="P144" s="47">
        <v>15.865</v>
      </c>
      <c r="Q144" s="47">
        <v>0</v>
      </c>
      <c r="R144" s="47">
        <v>9.5190000000000001</v>
      </c>
      <c r="S144" s="11">
        <v>336</v>
      </c>
      <c r="T144" s="11">
        <v>325</v>
      </c>
      <c r="U144" s="11">
        <v>2</v>
      </c>
      <c r="V144" s="47">
        <v>120</v>
      </c>
      <c r="W144" s="47">
        <v>36.167999999999999</v>
      </c>
      <c r="X144" s="47">
        <v>0</v>
      </c>
      <c r="Y144" s="47">
        <v>35.195999999999998</v>
      </c>
      <c r="Z144" s="47">
        <v>7.2839999999999998</v>
      </c>
      <c r="AA144" s="47">
        <v>7.1189999999999998</v>
      </c>
      <c r="AB144" s="47">
        <v>6</v>
      </c>
      <c r="AC144" s="11">
        <v>9</v>
      </c>
      <c r="AD144" s="11">
        <v>0</v>
      </c>
      <c r="AE144" s="11">
        <v>9</v>
      </c>
      <c r="AF144" s="11">
        <v>0</v>
      </c>
      <c r="AG144" s="49">
        <v>1</v>
      </c>
      <c r="AH144" s="47">
        <v>0</v>
      </c>
      <c r="AI144" s="47">
        <v>0.97199999999999998</v>
      </c>
      <c r="AJ144" s="47">
        <v>0</v>
      </c>
      <c r="AK144" s="47">
        <v>42873.415000000001</v>
      </c>
      <c r="AL144" s="47">
        <v>315.18</v>
      </c>
      <c r="AM144" s="47">
        <v>43.04</v>
      </c>
      <c r="AN144" s="51">
        <v>0.67212899999999998</v>
      </c>
      <c r="AO144" s="51">
        <v>0</v>
      </c>
      <c r="AP144" s="51">
        <v>0.56149099999999996</v>
      </c>
      <c r="AQ144" s="51">
        <v>0</v>
      </c>
      <c r="AR144" s="51">
        <v>0.110638</v>
      </c>
      <c r="AS144" s="51">
        <v>1.7979999999999999E-3</v>
      </c>
      <c r="AT144" s="51">
        <v>1.7979999999999999E-3</v>
      </c>
      <c r="AU144" s="51">
        <v>0</v>
      </c>
      <c r="AV144" s="51">
        <v>0.178092</v>
      </c>
      <c r="AW144" s="51">
        <v>0.13512099999999999</v>
      </c>
      <c r="AX144" s="51">
        <v>4.2971000000000002E-2</v>
      </c>
      <c r="AY144" s="51">
        <v>0.13786300000000001</v>
      </c>
      <c r="AZ144" s="51">
        <v>0</v>
      </c>
      <c r="BA144" s="51">
        <v>1.8863000000000001E-2</v>
      </c>
      <c r="BB144" s="51">
        <v>0.11899999999999999</v>
      </c>
      <c r="BC144" s="51">
        <v>0</v>
      </c>
      <c r="BD144" s="51">
        <v>0</v>
      </c>
      <c r="BE144" s="51">
        <v>2.3963000000000002E-2</v>
      </c>
      <c r="BF144" s="51">
        <v>9.5357999999999998E-2</v>
      </c>
      <c r="BG144" s="51">
        <v>1.17188</v>
      </c>
      <c r="BH144" s="18">
        <v>1.130215</v>
      </c>
      <c r="BI144" s="45">
        <v>43.562595000000002</v>
      </c>
      <c r="BJ144" s="47">
        <v>0.50024671317937397</v>
      </c>
      <c r="BK144" s="51">
        <v>2.8884E-2</v>
      </c>
      <c r="BL144" s="18">
        <v>2.7799999999999998E-2</v>
      </c>
      <c r="BM144" s="51">
        <v>3.5195999999999998E-2</v>
      </c>
      <c r="BN144" s="51">
        <v>0</v>
      </c>
      <c r="BO144" s="47">
        <v>40.57</v>
      </c>
      <c r="BP144" s="51">
        <v>7.1199999999999999E-2</v>
      </c>
      <c r="BQ144" s="18">
        <v>7.1800000000000003E-2</v>
      </c>
      <c r="BR144" s="51">
        <v>6.0757139999999996</v>
      </c>
      <c r="BS144" s="47">
        <v>0</v>
      </c>
      <c r="BT144" s="51">
        <v>2.188285</v>
      </c>
      <c r="BU144" s="51">
        <v>3.0130620000000001</v>
      </c>
      <c r="BV144" s="51">
        <v>0.11700000000000001</v>
      </c>
      <c r="BW144" s="51">
        <v>0.325131</v>
      </c>
      <c r="BX144" s="51">
        <v>0.11700000000000001</v>
      </c>
      <c r="BY144" s="51">
        <v>0</v>
      </c>
      <c r="BZ144" s="47">
        <v>35.297825401827922</v>
      </c>
      <c r="CC144" s="47">
        <v>2.1130952380952381</v>
      </c>
      <c r="CD144" s="47">
        <v>10.259154929577464</v>
      </c>
      <c r="CE144" s="47">
        <v>2.096455970539095</v>
      </c>
      <c r="CF144" s="47">
        <v>20.139349701393495</v>
      </c>
      <c r="CG144" s="47">
        <v>10.026760563380282</v>
      </c>
      <c r="CH144" s="47">
        <v>2.0489662347978879</v>
      </c>
      <c r="CI144" s="47">
        <v>19.683145321831454</v>
      </c>
      <c r="CJ144" s="47">
        <v>0</v>
      </c>
      <c r="CK144" s="47">
        <v>0</v>
      </c>
      <c r="CL144" s="47">
        <v>0</v>
      </c>
      <c r="CN144" s="47">
        <v>43188.595000000001</v>
      </c>
      <c r="CO144" s="47">
        <v>0.3781909864481563</v>
      </c>
      <c r="CP144" s="47">
        <v>542.92168750000008</v>
      </c>
      <c r="CQ144" s="47">
        <v>137.863</v>
      </c>
      <c r="CR144" s="47" t="s">
        <v>157</v>
      </c>
      <c r="CS144" s="47" t="s">
        <v>157</v>
      </c>
      <c r="CT144" s="47">
        <v>0.3192115881519183</v>
      </c>
      <c r="CU144" s="47">
        <v>405.05868750000008</v>
      </c>
      <c r="CV144" s="47" t="s">
        <v>437</v>
      </c>
      <c r="CW144" s="47">
        <v>14.023635490236812</v>
      </c>
      <c r="CX144" s="47">
        <v>1495.2428680238195</v>
      </c>
      <c r="CY144" s="47">
        <v>4.7729885057471266</v>
      </c>
      <c r="CZ144" s="47">
        <v>1.2540037455252981</v>
      </c>
      <c r="DA144" s="47">
        <v>100</v>
      </c>
      <c r="DB144" s="47" t="s">
        <v>157</v>
      </c>
      <c r="DC144" s="23"/>
      <c r="DD144" s="47">
        <v>57.739509803921564</v>
      </c>
      <c r="DE144" s="47">
        <v>1419.299680126863</v>
      </c>
      <c r="DF144" s="47">
        <v>671.66858101778303</v>
      </c>
      <c r="DG144" s="47">
        <v>6.1657665143331952</v>
      </c>
      <c r="DH144" s="47">
        <v>0.82962886026866089</v>
      </c>
      <c r="DJ144" s="47">
        <v>1243.1673599999999</v>
      </c>
      <c r="DK144" s="47">
        <v>6.0757139999999996</v>
      </c>
      <c r="DL144" s="47">
        <v>5.7273060965822014</v>
      </c>
      <c r="DM144" s="47">
        <v>2.4650325439689795</v>
      </c>
      <c r="DN144" s="47">
        <v>2.7553570566488674E-3</v>
      </c>
      <c r="DO144" s="47">
        <v>60.829007042253522</v>
      </c>
      <c r="DP144" s="47">
        <v>54.595578434427374</v>
      </c>
      <c r="DQ144" s="47" t="s">
        <v>157</v>
      </c>
      <c r="DR144" s="47" t="s">
        <v>157</v>
      </c>
      <c r="DS144" s="47">
        <v>6.075707410315049</v>
      </c>
      <c r="DT144" s="47">
        <v>3487.7380952380954</v>
      </c>
      <c r="DU144" s="47">
        <v>0.78834222906336027</v>
      </c>
      <c r="DV144" s="47">
        <v>61.057336929474999</v>
      </c>
      <c r="DW144" s="47">
        <f>IF(pitna[[#This Row],[SÚC]]="-","-",pitna[[#This Row],[ZVC30]]-pitna[[#This Row],[SÚC]])</f>
        <v>-18.017336929475</v>
      </c>
      <c r="DX144" s="47" t="str">
        <f>IF(pitna[[#This Row],[Rozdíl Cena pro vodné - sociálně únosná cena]]="-","-",IF(pitna[[#This Row],[Rozdíl Cena pro vodné - sociálně únosná cena]]&gt;0,"ANO","NE"))</f>
        <v>NE</v>
      </c>
      <c r="DY144" s="47">
        <v>-6.4617584950476257</v>
      </c>
      <c r="DZ144" s="13" t="s">
        <v>441</v>
      </c>
      <c r="EA144" s="55"/>
      <c r="EB144" s="55" t="s">
        <v>9522</v>
      </c>
      <c r="EC144" s="55" t="s">
        <v>0</v>
      </c>
      <c r="ED144" s="55" t="s">
        <v>9770</v>
      </c>
    </row>
    <row r="145" spans="1:134" ht="15" customHeight="1" x14ac:dyDescent="0.25">
      <c r="A145" s="29">
        <v>169</v>
      </c>
      <c r="B145" s="2" t="s">
        <v>632</v>
      </c>
      <c r="C145" s="3" t="s">
        <v>2687</v>
      </c>
      <c r="D145" s="2" t="s">
        <v>4243</v>
      </c>
      <c r="E145" s="2" t="s">
        <v>9</v>
      </c>
      <c r="F145" s="2" t="s">
        <v>2687</v>
      </c>
      <c r="G145" s="2" t="s">
        <v>5032</v>
      </c>
      <c r="H145" s="2" t="s">
        <v>5138</v>
      </c>
      <c r="I145" s="2" t="s">
        <v>439</v>
      </c>
      <c r="J145" s="2" t="s">
        <v>7039</v>
      </c>
      <c r="K145" s="2" t="s">
        <v>7041</v>
      </c>
      <c r="L145" s="42" t="s">
        <v>7193</v>
      </c>
      <c r="O145" s="11">
        <v>312</v>
      </c>
      <c r="P145" s="47">
        <v>4.242</v>
      </c>
      <c r="Q145" s="47">
        <v>0</v>
      </c>
      <c r="R145" s="47">
        <v>3.3330000000000002</v>
      </c>
      <c r="S145" s="11">
        <v>119</v>
      </c>
      <c r="T145" s="11">
        <v>119</v>
      </c>
      <c r="U145" s="11">
        <v>0</v>
      </c>
      <c r="V145" s="47">
        <v>0</v>
      </c>
      <c r="W145" s="47">
        <v>19.109000000000002</v>
      </c>
      <c r="X145" s="47">
        <v>0</v>
      </c>
      <c r="Y145" s="47">
        <v>19.109000000000002</v>
      </c>
      <c r="Z145" s="47">
        <v>3.14</v>
      </c>
      <c r="AA145" s="47">
        <v>3.06</v>
      </c>
      <c r="AB145" s="47">
        <v>0</v>
      </c>
      <c r="AC145" s="11">
        <v>1</v>
      </c>
      <c r="AD145" s="11">
        <v>0</v>
      </c>
      <c r="AE145" s="11">
        <v>1</v>
      </c>
      <c r="AF145" s="11">
        <v>0</v>
      </c>
      <c r="AG145" s="49"/>
      <c r="AH145" s="47">
        <v>0</v>
      </c>
      <c r="AI145" s="47">
        <v>0</v>
      </c>
      <c r="AJ145" s="47">
        <v>0</v>
      </c>
      <c r="AK145" s="47">
        <v>11961.369000000001</v>
      </c>
      <c r="AL145" s="47">
        <v>0</v>
      </c>
      <c r="AM145" s="47">
        <v>32.89</v>
      </c>
      <c r="AN145" s="51">
        <v>0.31043799999999999</v>
      </c>
      <c r="AO145" s="51">
        <v>0</v>
      </c>
      <c r="AP145" s="51">
        <v>0.30020000000000002</v>
      </c>
      <c r="AQ145" s="51">
        <v>0</v>
      </c>
      <c r="AR145" s="51">
        <v>1.0238000000000001E-2</v>
      </c>
      <c r="AS145" s="51">
        <v>0</v>
      </c>
      <c r="AT145" s="51">
        <v>0</v>
      </c>
      <c r="AU145" s="51">
        <v>0</v>
      </c>
      <c r="AV145" s="51">
        <v>1.3646999999999999E-2</v>
      </c>
      <c r="AW145" s="51">
        <v>1.0196999999999999E-2</v>
      </c>
      <c r="AX145" s="51">
        <v>3.4499999999999999E-3</v>
      </c>
      <c r="AY145" s="51">
        <v>7.5152999999999998E-2</v>
      </c>
      <c r="AZ145" s="51">
        <v>0</v>
      </c>
      <c r="BA145" s="51">
        <v>0</v>
      </c>
      <c r="BB145" s="51">
        <v>7.5152999999999998E-2</v>
      </c>
      <c r="BC145" s="51">
        <v>0</v>
      </c>
      <c r="BD145" s="51">
        <v>0</v>
      </c>
      <c r="BE145" s="51">
        <v>6.1399999999999996E-4</v>
      </c>
      <c r="BF145" s="51">
        <v>3.0622E-2</v>
      </c>
      <c r="BG145" s="51">
        <v>0.48269200000000001</v>
      </c>
      <c r="BH145" s="18">
        <v>0.44692199999999999</v>
      </c>
      <c r="BI145" s="45">
        <v>11.961368999999999</v>
      </c>
      <c r="BJ145" s="47">
        <v>0.27656971897110588</v>
      </c>
      <c r="BK145" s="51">
        <v>1.5969000000000001E-2</v>
      </c>
      <c r="BL145" s="18">
        <v>1.4800000000000001E-2</v>
      </c>
      <c r="BM145" s="51">
        <v>1.9109000000000001E-2</v>
      </c>
      <c r="BN145" s="51">
        <v>0</v>
      </c>
      <c r="BO145" s="47">
        <v>30.22</v>
      </c>
      <c r="BP145" s="51">
        <v>4.2542999999999997E-2</v>
      </c>
      <c r="BQ145" s="18">
        <v>4.2501999999999998E-2</v>
      </c>
      <c r="BR145" s="51">
        <v>8.8135929999999991</v>
      </c>
      <c r="BS145" s="47">
        <v>0</v>
      </c>
      <c r="BT145" s="51">
        <v>0.272233</v>
      </c>
      <c r="BU145" s="51">
        <v>0</v>
      </c>
      <c r="BV145" s="51">
        <v>0.02</v>
      </c>
      <c r="BW145" s="51">
        <v>0</v>
      </c>
      <c r="BX145" s="51">
        <v>0.02</v>
      </c>
      <c r="BY145" s="51">
        <v>0</v>
      </c>
      <c r="BZ145" s="47">
        <v>35.703570357035701</v>
      </c>
      <c r="CC145" s="47">
        <v>2.6218487394957983</v>
      </c>
      <c r="CD145" s="47">
        <v>10.064102564102564</v>
      </c>
      <c r="CE145" s="47">
        <v>2.5810800258108002</v>
      </c>
      <c r="CF145" s="47">
        <v>16.432047726202313</v>
      </c>
      <c r="CG145" s="47">
        <v>9.8076923076923084</v>
      </c>
      <c r="CH145" s="47">
        <v>2.5153200251532</v>
      </c>
      <c r="CI145" s="47">
        <v>16.013396828719451</v>
      </c>
      <c r="CJ145" s="47">
        <v>0</v>
      </c>
      <c r="CK145" s="47">
        <v>0</v>
      </c>
      <c r="CL145" s="47">
        <v>0</v>
      </c>
      <c r="CN145" s="47">
        <v>11961.369000000001</v>
      </c>
      <c r="CO145" s="47">
        <v>0</v>
      </c>
      <c r="CP145" s="47">
        <v>149.5171125</v>
      </c>
      <c r="CQ145" s="47">
        <v>75.152999999999992</v>
      </c>
      <c r="CR145" s="47" t="s">
        <v>157</v>
      </c>
      <c r="CS145" s="47" t="s">
        <v>157</v>
      </c>
      <c r="CT145" s="47">
        <v>0.62829764720075088</v>
      </c>
      <c r="CU145" s="47">
        <v>74.364112500000005</v>
      </c>
      <c r="CV145" s="47" t="s">
        <v>437</v>
      </c>
      <c r="CW145" s="47">
        <v>4.6567795416118729</v>
      </c>
      <c r="CX145" s="47">
        <v>749.03682134134885</v>
      </c>
      <c r="CY145" s="47">
        <v>4.7061807251549865</v>
      </c>
      <c r="CZ145" s="47">
        <v>1.2500000000000002</v>
      </c>
      <c r="DA145" s="47">
        <v>100</v>
      </c>
      <c r="DB145" s="47" t="s">
        <v>157</v>
      </c>
      <c r="DC145" s="23"/>
      <c r="DD145" s="47">
        <v>57.739509803921571</v>
      </c>
      <c r="DE145" s="47">
        <v>1128.1061468359651</v>
      </c>
      <c r="DF145" s="47">
        <v>430.27125472269188</v>
      </c>
      <c r="DG145" s="47">
        <v>0.85459327446928413</v>
      </c>
      <c r="DH145" s="47">
        <v>3.844949589830296E-2</v>
      </c>
      <c r="DJ145" s="47">
        <v>525.22041000000013</v>
      </c>
      <c r="DK145" s="47">
        <v>8.8135929999999991</v>
      </c>
      <c r="DL145" s="47">
        <v>8.1000279482665167</v>
      </c>
      <c r="DM145" s="47">
        <v>2.664099192184858</v>
      </c>
      <c r="DN145" s="47">
        <v>6.2829764720075095E-3</v>
      </c>
      <c r="DO145" s="47">
        <v>38.337721153846154</v>
      </c>
      <c r="DP145" s="47">
        <v>34.883593994614564</v>
      </c>
      <c r="DQ145" s="47" t="s">
        <v>157</v>
      </c>
      <c r="DR145" s="47" t="s">
        <v>157</v>
      </c>
      <c r="DS145" s="47">
        <v>8.8136948613194335</v>
      </c>
      <c r="DT145" s="47">
        <v>4056.2352941176468</v>
      </c>
      <c r="DU145" s="47">
        <v>0.94285009752944793</v>
      </c>
      <c r="DV145" s="47">
        <v>61.057336929474999</v>
      </c>
      <c r="DW145" s="47">
        <f>IF(pitna[[#This Row],[SÚC]]="-","-",pitna[[#This Row],[ZVC30]]-pitna[[#This Row],[SÚC]])</f>
        <v>-28.167336929474999</v>
      </c>
      <c r="DX145" s="47" t="str">
        <f>IF(pitna[[#This Row],[Rozdíl Cena pro vodné - sociálně únosná cena]]="-","-",IF(pitna[[#This Row],[Rozdíl Cena pro vodné - sociálně únosná cena]]&gt;0,"ANO","NE"))</f>
        <v>NE</v>
      </c>
      <c r="DY145" s="47">
        <v>-26.173742934860435</v>
      </c>
      <c r="DZ145" s="13" t="s">
        <v>441</v>
      </c>
      <c r="EA145" s="55"/>
      <c r="EB145" s="55" t="s">
        <v>9522</v>
      </c>
      <c r="EC145" s="55" t="s">
        <v>0</v>
      </c>
      <c r="ED145" s="55" t="s">
        <v>9770</v>
      </c>
    </row>
    <row r="146" spans="1:134" ht="15" customHeight="1" x14ac:dyDescent="0.25">
      <c r="A146" s="29">
        <v>170</v>
      </c>
      <c r="B146" s="2" t="s">
        <v>633</v>
      </c>
      <c r="C146" s="3" t="s">
        <v>2687</v>
      </c>
      <c r="D146" s="2" t="s">
        <v>4244</v>
      </c>
      <c r="E146" s="2" t="s">
        <v>9</v>
      </c>
      <c r="F146" s="2" t="s">
        <v>2687</v>
      </c>
      <c r="G146" s="2" t="s">
        <v>5032</v>
      </c>
      <c r="H146" s="2" t="s">
        <v>5139</v>
      </c>
      <c r="I146" s="2" t="s">
        <v>439</v>
      </c>
      <c r="J146" s="2" t="s">
        <v>7039</v>
      </c>
      <c r="K146" s="2" t="s">
        <v>7045</v>
      </c>
      <c r="L146" s="42" t="s">
        <v>7194</v>
      </c>
      <c r="O146" s="11">
        <v>78</v>
      </c>
      <c r="P146" s="47">
        <v>2.77</v>
      </c>
      <c r="Q146" s="47">
        <v>0</v>
      </c>
      <c r="R146" s="47">
        <v>1.6619999999999999</v>
      </c>
      <c r="S146" s="11">
        <v>33</v>
      </c>
      <c r="T146" s="11">
        <v>33</v>
      </c>
      <c r="U146" s="11">
        <v>1</v>
      </c>
      <c r="V146" s="47">
        <v>100</v>
      </c>
      <c r="W146" s="47">
        <v>1.9379999999999999</v>
      </c>
      <c r="X146" s="47">
        <v>0</v>
      </c>
      <c r="Y146" s="47">
        <v>0</v>
      </c>
      <c r="Z146" s="47">
        <v>0.27800000000000002</v>
      </c>
      <c r="AA146" s="47">
        <v>0.193</v>
      </c>
      <c r="AB146" s="47">
        <v>2</v>
      </c>
      <c r="AC146" s="11">
        <v>7</v>
      </c>
      <c r="AD146" s="11">
        <v>0</v>
      </c>
      <c r="AE146" s="11">
        <v>7</v>
      </c>
      <c r="AF146" s="11">
        <v>0</v>
      </c>
      <c r="AG146" s="49">
        <v>1</v>
      </c>
      <c r="AH146" s="47">
        <v>0</v>
      </c>
      <c r="AI146" s="47">
        <v>1.9379999999999999</v>
      </c>
      <c r="AJ146" s="47">
        <v>0</v>
      </c>
      <c r="AK146" s="47">
        <v>9068.0220000000008</v>
      </c>
      <c r="AL146" s="47">
        <v>1257.788</v>
      </c>
      <c r="AM146" s="47">
        <v>75.650000000000006</v>
      </c>
      <c r="AN146" s="51">
        <v>4.0439999999999999E-3</v>
      </c>
      <c r="AO146" s="51">
        <v>0</v>
      </c>
      <c r="AP146" s="51">
        <v>0</v>
      </c>
      <c r="AQ146" s="51">
        <v>2.6699999999999998E-4</v>
      </c>
      <c r="AR146" s="51">
        <v>3.777E-3</v>
      </c>
      <c r="AS146" s="51">
        <v>1.5855999999999999E-2</v>
      </c>
      <c r="AT146" s="51">
        <v>1.5855999999999999E-2</v>
      </c>
      <c r="AU146" s="51">
        <v>0</v>
      </c>
      <c r="AV146" s="51">
        <v>4.2294999999999999E-2</v>
      </c>
      <c r="AW146" s="51">
        <v>3.1600000000000003E-2</v>
      </c>
      <c r="AX146" s="51">
        <v>1.0695E-2</v>
      </c>
      <c r="AY146" s="51">
        <v>1.6515999999999999E-2</v>
      </c>
      <c r="AZ146" s="51">
        <v>0</v>
      </c>
      <c r="BA146" s="51">
        <v>1.18E-2</v>
      </c>
      <c r="BB146" s="51">
        <v>4.7159999999999997E-3</v>
      </c>
      <c r="BC146" s="51">
        <v>0</v>
      </c>
      <c r="BD146" s="51">
        <v>0</v>
      </c>
      <c r="BE146" s="51">
        <v>6.4489999999999999E-3</v>
      </c>
      <c r="BF146" s="51">
        <v>3.3110000000000001E-2</v>
      </c>
      <c r="BG146" s="51">
        <v>0.12288399999999999</v>
      </c>
      <c r="BH146" s="18">
        <v>0.11834500000000001</v>
      </c>
      <c r="BI146" s="45">
        <v>10.33</v>
      </c>
      <c r="BJ146" s="47">
        <v>2.8749811102262872E-2</v>
      </c>
      <c r="BK146" s="51">
        <v>1.66E-3</v>
      </c>
      <c r="BL146" s="18">
        <v>1.6000000000000001E-3</v>
      </c>
      <c r="BM146" s="51">
        <v>0</v>
      </c>
      <c r="BN146" s="51">
        <v>0</v>
      </c>
      <c r="BO146" s="47">
        <v>74.02</v>
      </c>
      <c r="BP146" s="51">
        <v>2.7000000000000001E-3</v>
      </c>
      <c r="BQ146" s="18">
        <v>2.7000000000000001E-3</v>
      </c>
      <c r="BR146" s="51">
        <v>2.1973470000000002</v>
      </c>
      <c r="BS146" s="47">
        <v>0</v>
      </c>
      <c r="BT146" s="51">
        <v>6.0000000000000001E-3</v>
      </c>
      <c r="BU146" s="51">
        <v>0.02</v>
      </c>
      <c r="BV146" s="51">
        <v>3.0000000000000001E-3</v>
      </c>
      <c r="BW146" s="51">
        <v>0</v>
      </c>
      <c r="BX146" s="51">
        <v>3.0000000000000001E-3</v>
      </c>
      <c r="BY146" s="51">
        <v>0</v>
      </c>
      <c r="BZ146" s="47">
        <v>19.855595667870038</v>
      </c>
      <c r="CC146" s="47">
        <v>2.3636363636363638</v>
      </c>
      <c r="CD146" s="47">
        <v>3.5641025641025643</v>
      </c>
      <c r="CE146" s="47">
        <v>0.45826945584623247</v>
      </c>
      <c r="CF146" s="47">
        <v>14.344685242518063</v>
      </c>
      <c r="CG146" s="47">
        <v>2.4743589743589745</v>
      </c>
      <c r="CH146" s="47">
        <v>0.31815109704432687</v>
      </c>
      <c r="CI146" s="47">
        <v>9.9587203302373588</v>
      </c>
      <c r="CJ146" s="47">
        <v>0</v>
      </c>
      <c r="CK146" s="47">
        <v>0</v>
      </c>
      <c r="CL146" s="47">
        <v>0</v>
      </c>
      <c r="CN146" s="47">
        <v>10325.810000000001</v>
      </c>
      <c r="CO146" s="47">
        <v>0.72202166064981954</v>
      </c>
      <c r="CP146" s="47">
        <v>141.30111944444445</v>
      </c>
      <c r="CQ146" s="47">
        <v>16.515999999999998</v>
      </c>
      <c r="CR146" s="47" t="s">
        <v>157</v>
      </c>
      <c r="CS146" s="47" t="s">
        <v>157</v>
      </c>
      <c r="CT146" s="47">
        <v>0.15994871104542885</v>
      </c>
      <c r="CU146" s="47">
        <v>124.78511944444446</v>
      </c>
      <c r="CV146" s="47" t="s">
        <v>437</v>
      </c>
      <c r="CW146" s="47">
        <v>75.171758701472569</v>
      </c>
      <c r="CX146" s="47">
        <v>6220.3674698795194</v>
      </c>
      <c r="CY146" s="47">
        <v>9.9493975903614444</v>
      </c>
      <c r="CZ146" s="47">
        <v>1.3203647751907821</v>
      </c>
      <c r="DA146" s="47">
        <v>100</v>
      </c>
      <c r="DB146" s="47" t="s">
        <v>157</v>
      </c>
      <c r="DC146" s="23"/>
      <c r="DD146" s="47">
        <v>57.739509803921557</v>
      </c>
      <c r="DE146" s="47">
        <v>2713.0613040396879</v>
      </c>
      <c r="DF146" s="47">
        <v>1147.8336286321755</v>
      </c>
      <c r="DG146" s="47">
        <v>25.4789156626506</v>
      </c>
      <c r="DH146" s="47">
        <v>3.8849397590361443</v>
      </c>
      <c r="DJ146" s="47">
        <v>125.57900000000002</v>
      </c>
      <c r="DK146" s="47">
        <v>2.1973470000000002</v>
      </c>
      <c r="DL146" s="47">
        <v>2.1500410100414875</v>
      </c>
      <c r="DM146" s="47">
        <v>1.6265060240963856</v>
      </c>
      <c r="DN146" s="47">
        <v>4.5671961812196801E-4</v>
      </c>
      <c r="DO146" s="47">
        <v>132.38217948717951</v>
      </c>
      <c r="DP146" s="47">
        <v>149.19826472556895</v>
      </c>
      <c r="DQ146" s="47" t="s">
        <v>157</v>
      </c>
      <c r="DR146" s="47" t="s">
        <v>157</v>
      </c>
      <c r="DS146" s="47">
        <v>2.1971941017545005</v>
      </c>
      <c r="DT146" s="47">
        <v>3723.757575757576</v>
      </c>
      <c r="DU146" s="47">
        <v>0.50704343069370461</v>
      </c>
      <c r="DV146" s="47">
        <v>61.057336929474999</v>
      </c>
      <c r="DW146" s="47">
        <f>IF(pitna[[#This Row],[SÚC]]="-","-",pitna[[#This Row],[ZVC30]]-pitna[[#This Row],[SÚC]])</f>
        <v>14.592663070525006</v>
      </c>
      <c r="DX146" s="47" t="str">
        <f>IF(pitna[[#This Row],[Rozdíl Cena pro vodné - sociálně únosná cena]]="-","-",IF(pitna[[#This Row],[Rozdíl Cena pro vodné - sociálně únosná cena]]&gt;0,"ANO","NE"))</f>
        <v>ANO</v>
      </c>
      <c r="DY146" s="47">
        <v>88.140927796093948</v>
      </c>
      <c r="DZ146" s="13" t="s">
        <v>9914</v>
      </c>
      <c r="EA146" s="55"/>
      <c r="EB146" s="55" t="s">
        <v>9534</v>
      </c>
      <c r="EC146" s="55" t="s">
        <v>0</v>
      </c>
      <c r="ED146" s="55" t="s">
        <v>9779</v>
      </c>
    </row>
    <row r="147" spans="1:134" ht="15" customHeight="1" x14ac:dyDescent="0.25">
      <c r="A147" s="29">
        <v>171</v>
      </c>
      <c r="B147" s="2" t="s">
        <v>634</v>
      </c>
      <c r="C147" s="3" t="s">
        <v>2687</v>
      </c>
      <c r="D147" s="2" t="s">
        <v>4245</v>
      </c>
      <c r="E147" s="2" t="s">
        <v>4968</v>
      </c>
      <c r="F147" s="2" t="s">
        <v>2687</v>
      </c>
      <c r="G147" s="2" t="s">
        <v>5032</v>
      </c>
      <c r="H147" s="2" t="s">
        <v>5140</v>
      </c>
      <c r="I147" s="2" t="s">
        <v>439</v>
      </c>
      <c r="J147" s="2" t="s">
        <v>7039</v>
      </c>
      <c r="K147" s="2" t="s">
        <v>7040</v>
      </c>
      <c r="L147" s="42" t="s">
        <v>7195</v>
      </c>
      <c r="O147" s="11">
        <v>748</v>
      </c>
      <c r="P147" s="47">
        <v>15.526</v>
      </c>
      <c r="Q147" s="47">
        <v>0</v>
      </c>
      <c r="R147" s="47">
        <v>10.651</v>
      </c>
      <c r="S147" s="11">
        <v>273</v>
      </c>
      <c r="T147" s="11">
        <v>255</v>
      </c>
      <c r="U147" s="11">
        <v>4</v>
      </c>
      <c r="V147" s="47">
        <v>650</v>
      </c>
      <c r="W147" s="47">
        <v>60.106999999999999</v>
      </c>
      <c r="X147" s="47">
        <v>0</v>
      </c>
      <c r="Y147" s="47">
        <v>0</v>
      </c>
      <c r="Z147" s="47">
        <v>7.0979999999999999</v>
      </c>
      <c r="AA147" s="47">
        <v>7.0019999999999998</v>
      </c>
      <c r="AB147" s="47">
        <v>0</v>
      </c>
      <c r="AC147" s="11">
        <v>12</v>
      </c>
      <c r="AD147" s="11">
        <v>0</v>
      </c>
      <c r="AE147" s="11">
        <v>12</v>
      </c>
      <c r="AF147" s="11">
        <v>0</v>
      </c>
      <c r="AG147" s="49">
        <v>3</v>
      </c>
      <c r="AH147" s="47">
        <v>0</v>
      </c>
      <c r="AI147" s="47">
        <v>60.106999999999999</v>
      </c>
      <c r="AJ147" s="47">
        <v>0</v>
      </c>
      <c r="AK147" s="47">
        <v>53681.163</v>
      </c>
      <c r="AL147" s="47">
        <v>3672.1210000000001</v>
      </c>
      <c r="AM147" s="47">
        <v>23.13</v>
      </c>
      <c r="AN147" s="51">
        <v>0.21512899999999999</v>
      </c>
      <c r="AO147" s="51">
        <v>0.12052599999999999</v>
      </c>
      <c r="AP147" s="51">
        <v>0</v>
      </c>
      <c r="AQ147" s="51">
        <v>5.9109999999999996E-3</v>
      </c>
      <c r="AR147" s="51">
        <v>8.8691999999999993E-2</v>
      </c>
      <c r="AS147" s="51">
        <v>0.117939</v>
      </c>
      <c r="AT147" s="51">
        <v>0.117939</v>
      </c>
      <c r="AU147" s="51">
        <v>0</v>
      </c>
      <c r="AV147" s="51">
        <v>0.30585699999999999</v>
      </c>
      <c r="AW147" s="51">
        <v>0.219274</v>
      </c>
      <c r="AX147" s="51">
        <v>8.6582999999999993E-2</v>
      </c>
      <c r="AY147" s="51">
        <v>0.16868900000000001</v>
      </c>
      <c r="AZ147" s="51">
        <v>0</v>
      </c>
      <c r="BA147" s="51">
        <v>3.1689000000000002E-2</v>
      </c>
      <c r="BB147" s="51">
        <v>0.13700000000000001</v>
      </c>
      <c r="BC147" s="51">
        <v>0</v>
      </c>
      <c r="BD147" s="51">
        <v>0</v>
      </c>
      <c r="BE147" s="51">
        <v>1.6480000000000002E-2</v>
      </c>
      <c r="BF147" s="51">
        <v>0.17536399999999999</v>
      </c>
      <c r="BG147" s="51">
        <v>1.1547750000000001</v>
      </c>
      <c r="BH147" s="18">
        <v>1.06914</v>
      </c>
      <c r="BI147" s="45">
        <v>57</v>
      </c>
      <c r="BJ147" s="47">
        <v>0.91808884730780405</v>
      </c>
      <c r="BK147" s="51">
        <v>5.3010000000000002E-2</v>
      </c>
      <c r="BL147" s="18">
        <v>4.9000000000000002E-2</v>
      </c>
      <c r="BM147" s="51">
        <v>0</v>
      </c>
      <c r="BN147" s="51">
        <v>0</v>
      </c>
      <c r="BO147" s="47">
        <v>21.78</v>
      </c>
      <c r="BP147" s="51">
        <v>7.1258000000000002E-2</v>
      </c>
      <c r="BQ147" s="18">
        <v>6.4147999999999997E-2</v>
      </c>
      <c r="BR147" s="51">
        <v>6.1706899999999996</v>
      </c>
      <c r="BS147" s="47">
        <v>0</v>
      </c>
      <c r="BT147" s="51">
        <v>0.71635700000000002</v>
      </c>
      <c r="BU147" s="51">
        <v>2.918183</v>
      </c>
      <c r="BV147" s="51">
        <v>0.13700000000000001</v>
      </c>
      <c r="BW147" s="51">
        <v>0</v>
      </c>
      <c r="BX147" s="51">
        <v>0.13700000000000001</v>
      </c>
      <c r="BY147" s="51">
        <v>0</v>
      </c>
      <c r="BZ147" s="47">
        <v>25.631396113041028</v>
      </c>
      <c r="CC147" s="47">
        <v>2.73992673992674</v>
      </c>
      <c r="CD147" s="47">
        <v>9.4893048128342254</v>
      </c>
      <c r="CE147" s="47">
        <v>1.8257980792851145</v>
      </c>
      <c r="CF147" s="47">
        <v>11.808940722378425</v>
      </c>
      <c r="CG147" s="47">
        <v>9.3609625668449201</v>
      </c>
      <c r="CH147" s="47">
        <v>1.801104276014986</v>
      </c>
      <c r="CI147" s="47">
        <v>11.649225547773137</v>
      </c>
      <c r="CJ147" s="47">
        <v>0</v>
      </c>
      <c r="CK147" s="47">
        <v>0</v>
      </c>
      <c r="CL147" s="47">
        <v>0.18777579569993427</v>
      </c>
      <c r="CN147" s="47">
        <v>57353.284</v>
      </c>
      <c r="CO147" s="47">
        <v>0</v>
      </c>
      <c r="CP147" s="47">
        <v>752.61722638888887</v>
      </c>
      <c r="CQ147" s="47">
        <v>168.68899999999999</v>
      </c>
      <c r="CR147" s="47" t="s">
        <v>157</v>
      </c>
      <c r="CS147" s="47" t="s">
        <v>157</v>
      </c>
      <c r="CT147" s="47">
        <v>0.29412265215711098</v>
      </c>
      <c r="CU147" s="47">
        <v>583.9282263888889</v>
      </c>
      <c r="CV147" s="47" t="s">
        <v>437</v>
      </c>
      <c r="CW147" s="47">
        <v>11.015435321427821</v>
      </c>
      <c r="CX147" s="47">
        <v>1081.9332956046028</v>
      </c>
      <c r="CY147" s="47">
        <v>3.1822109036030932</v>
      </c>
      <c r="CZ147" s="47">
        <v>1.2860234785717486</v>
      </c>
      <c r="DA147" s="47">
        <v>100</v>
      </c>
      <c r="DB147" s="47" t="s">
        <v>157</v>
      </c>
      <c r="DC147" s="23"/>
      <c r="DD147" s="47">
        <v>57.739509803921571</v>
      </c>
      <c r="DE147" s="47">
        <v>814.73596176821979</v>
      </c>
      <c r="DF147" s="47">
        <v>297.35684166139572</v>
      </c>
      <c r="DG147" s="47">
        <v>5.7697981512922087</v>
      </c>
      <c r="DH147" s="47">
        <v>0.31088473872854183</v>
      </c>
      <c r="DJ147" s="47">
        <v>1226.1213</v>
      </c>
      <c r="DK147" s="47">
        <v>6.1706899999999996</v>
      </c>
      <c r="DL147" s="47">
        <v>5.8116599067319026</v>
      </c>
      <c r="DM147" s="47">
        <v>1.3442369364270892</v>
      </c>
      <c r="DN147" s="47">
        <v>2.3887036703948809E-3</v>
      </c>
      <c r="DO147" s="47">
        <v>76.675513368983957</v>
      </c>
      <c r="DP147" s="47">
        <v>32.799532661552327</v>
      </c>
      <c r="DQ147" s="47" t="s">
        <v>157</v>
      </c>
      <c r="DR147" s="47" t="s">
        <v>157</v>
      </c>
      <c r="DS147" s="47">
        <v>6.1707258989846503</v>
      </c>
      <c r="DT147" s="47">
        <v>4229.9450549450548</v>
      </c>
      <c r="DU147" s="47">
        <v>0.7051929745057931</v>
      </c>
      <c r="DV147" s="47">
        <v>61.057336929474999</v>
      </c>
      <c r="DW147" s="47">
        <f>IF(pitna[[#This Row],[SÚC]]="-","-",pitna[[#This Row],[ZVC30]]-pitna[[#This Row],[SÚC]])</f>
        <v>-37.927336929475004</v>
      </c>
      <c r="DX147" s="47" t="str">
        <f>IF(pitna[[#This Row],[Rozdíl Cena pro vodné - sociálně únosná cena]]="-","-",IF(pitna[[#This Row],[Rozdíl Cena pro vodné - sociálně únosná cena]]&gt;0,"ANO","NE"))</f>
        <v>NE</v>
      </c>
      <c r="DY147" s="47">
        <v>-28.257804267922673</v>
      </c>
      <c r="DZ147" s="13" t="s">
        <v>441</v>
      </c>
      <c r="EA147" s="55"/>
      <c r="EB147" s="55" t="s">
        <v>9522</v>
      </c>
      <c r="EC147" s="55" t="s">
        <v>0</v>
      </c>
      <c r="ED147" s="55" t="s">
        <v>9770</v>
      </c>
    </row>
    <row r="148" spans="1:134" ht="15" customHeight="1" x14ac:dyDescent="0.25">
      <c r="A148" s="29">
        <v>172</v>
      </c>
      <c r="B148" s="2" t="s">
        <v>635</v>
      </c>
      <c r="C148" s="3" t="s">
        <v>2687</v>
      </c>
      <c r="D148" s="2" t="s">
        <v>4246</v>
      </c>
      <c r="E148" s="2" t="s">
        <v>9</v>
      </c>
      <c r="F148" s="2" t="s">
        <v>2687</v>
      </c>
      <c r="G148" s="2" t="s">
        <v>5064</v>
      </c>
      <c r="H148" s="2" t="s">
        <v>5141</v>
      </c>
      <c r="I148" s="2" t="s">
        <v>439</v>
      </c>
      <c r="J148" s="2" t="s">
        <v>7039</v>
      </c>
      <c r="K148" s="2" t="s">
        <v>7041</v>
      </c>
      <c r="L148" s="42" t="s">
        <v>7196</v>
      </c>
      <c r="O148" s="11">
        <v>801</v>
      </c>
      <c r="P148" s="47">
        <v>9.9580000000000002</v>
      </c>
      <c r="Q148" s="47">
        <v>0</v>
      </c>
      <c r="R148" s="47">
        <v>6.5190000000000001</v>
      </c>
      <c r="S148" s="11">
        <v>296</v>
      </c>
      <c r="T148" s="11">
        <v>291</v>
      </c>
      <c r="U148" s="11">
        <v>1</v>
      </c>
      <c r="V148" s="47">
        <v>100</v>
      </c>
      <c r="W148" s="47">
        <v>40.045000000000002</v>
      </c>
      <c r="X148" s="47">
        <v>0</v>
      </c>
      <c r="Y148" s="47">
        <v>0</v>
      </c>
      <c r="Z148" s="47">
        <v>7.6219999999999999</v>
      </c>
      <c r="AA148" s="47">
        <v>7.5220000000000002</v>
      </c>
      <c r="AB148" s="47">
        <v>1</v>
      </c>
      <c r="AC148" s="11">
        <v>8</v>
      </c>
      <c r="AD148" s="11">
        <v>1</v>
      </c>
      <c r="AE148" s="11">
        <v>8</v>
      </c>
      <c r="AF148" s="11">
        <v>2</v>
      </c>
      <c r="AG148" s="49">
        <v>1</v>
      </c>
      <c r="AH148" s="47">
        <v>0</v>
      </c>
      <c r="AI148" s="47">
        <v>40.045000000000002</v>
      </c>
      <c r="AJ148" s="47">
        <v>0</v>
      </c>
      <c r="AK148" s="47">
        <v>34000.281000000003</v>
      </c>
      <c r="AL148" s="47">
        <v>1420.43</v>
      </c>
      <c r="AM148" s="47">
        <v>35</v>
      </c>
      <c r="AN148" s="51">
        <v>0.123681</v>
      </c>
      <c r="AO148" s="51">
        <v>8.0089999999999995E-2</v>
      </c>
      <c r="AP148" s="51">
        <v>0</v>
      </c>
      <c r="AQ148" s="51">
        <v>9.9799999999999997E-4</v>
      </c>
      <c r="AR148" s="51">
        <v>4.2592999999999999E-2</v>
      </c>
      <c r="AS148" s="51">
        <v>7.1726999999999999E-2</v>
      </c>
      <c r="AT148" s="51">
        <v>7.1726999999999999E-2</v>
      </c>
      <c r="AU148" s="51">
        <v>0</v>
      </c>
      <c r="AV148" s="51">
        <v>0.24618899999999999</v>
      </c>
      <c r="AW148" s="51">
        <v>0.183813</v>
      </c>
      <c r="AX148" s="51">
        <v>6.2376000000000001E-2</v>
      </c>
      <c r="AY148" s="51">
        <v>0.52451300000000001</v>
      </c>
      <c r="AZ148" s="51">
        <v>0</v>
      </c>
      <c r="BA148" s="51">
        <v>4.4512999999999997E-2</v>
      </c>
      <c r="BB148" s="51">
        <v>0.48</v>
      </c>
      <c r="BC148" s="51">
        <v>0</v>
      </c>
      <c r="BD148" s="51">
        <v>0</v>
      </c>
      <c r="BE148" s="51">
        <v>7.1879999999999999E-3</v>
      </c>
      <c r="BF148" s="51">
        <v>0.104489</v>
      </c>
      <c r="BG148" s="51">
        <v>1.049013</v>
      </c>
      <c r="BH148" s="18">
        <v>1.0034639999999999</v>
      </c>
      <c r="BI148" s="45">
        <v>35.420710999999997</v>
      </c>
      <c r="BJ148" s="47">
        <v>0.56153923214980062</v>
      </c>
      <c r="BK148" s="51">
        <v>3.2423E-2</v>
      </c>
      <c r="BL148" s="18">
        <v>3.15E-2</v>
      </c>
      <c r="BM148" s="51">
        <v>0</v>
      </c>
      <c r="BN148" s="51">
        <v>0</v>
      </c>
      <c r="BO148" s="47">
        <v>32.35</v>
      </c>
      <c r="BP148" s="51">
        <v>8.5797999999999999E-2</v>
      </c>
      <c r="BQ148" s="18">
        <v>9.9042000000000005E-2</v>
      </c>
      <c r="BR148" s="51">
        <v>8.1789430000000003</v>
      </c>
      <c r="BS148" s="47">
        <v>0</v>
      </c>
      <c r="BT148" s="51">
        <v>4.0985319999999996</v>
      </c>
      <c r="BU148" s="51">
        <v>0.29031400000000002</v>
      </c>
      <c r="BV148" s="51">
        <v>0.48</v>
      </c>
      <c r="BW148" s="51">
        <v>0</v>
      </c>
      <c r="BX148" s="51">
        <v>0.48</v>
      </c>
      <c r="BY148" s="51">
        <v>0</v>
      </c>
      <c r="BZ148" s="47">
        <v>45.405737076238687</v>
      </c>
      <c r="CC148" s="47">
        <v>2.7060810810810811</v>
      </c>
      <c r="CD148" s="47">
        <v>9.5156054931335827</v>
      </c>
      <c r="CE148" s="47">
        <v>3.2032814512688934</v>
      </c>
      <c r="CF148" s="47">
        <v>19.033587214383818</v>
      </c>
      <c r="CG148" s="47">
        <v>9.3907615480649191</v>
      </c>
      <c r="CH148" s="47">
        <v>3.1612546675996613</v>
      </c>
      <c r="CI148" s="47">
        <v>18.783868148333127</v>
      </c>
      <c r="CJ148" s="47">
        <v>12.5</v>
      </c>
      <c r="CK148" s="47">
        <v>25</v>
      </c>
      <c r="CL148" s="47">
        <v>0.15339776039269826</v>
      </c>
      <c r="CN148" s="47">
        <v>35420.711000000003</v>
      </c>
      <c r="CO148" s="47">
        <v>0.1004217714400482</v>
      </c>
      <c r="CP148" s="47">
        <v>456.56862361111115</v>
      </c>
      <c r="CQ148" s="47">
        <v>524.51300000000003</v>
      </c>
      <c r="CR148" s="47" t="s">
        <v>157</v>
      </c>
      <c r="CS148" s="47" t="s">
        <v>157</v>
      </c>
      <c r="CT148" s="47">
        <v>1.4808087844425257</v>
      </c>
      <c r="CU148" s="47">
        <v>0</v>
      </c>
      <c r="CV148" s="47" t="s">
        <v>438</v>
      </c>
      <c r="CW148" s="47">
        <v>0</v>
      </c>
      <c r="CX148" s="47">
        <v>1092.456311877371</v>
      </c>
      <c r="CY148" s="47">
        <v>16.177189032476946</v>
      </c>
      <c r="CZ148" s="47">
        <v>1.2723222381410173</v>
      </c>
      <c r="DA148" s="47">
        <v>100</v>
      </c>
      <c r="DB148" s="47" t="s">
        <v>157</v>
      </c>
      <c r="DC148" s="23"/>
      <c r="DD148" s="47">
        <v>57.739509803921571</v>
      </c>
      <c r="DE148" s="47">
        <v>1426.4363986349558</v>
      </c>
      <c r="DF148" s="47">
        <v>527.12256428957164</v>
      </c>
      <c r="DG148" s="47">
        <v>7.5930358079141342</v>
      </c>
      <c r="DH148" s="47">
        <v>0.2216944761434784</v>
      </c>
      <c r="DJ148" s="47">
        <v>1134.8050000000001</v>
      </c>
      <c r="DK148" s="47">
        <v>8.1789430000000003</v>
      </c>
      <c r="DL148" s="47">
        <v>7.5605941108824855</v>
      </c>
      <c r="DM148" s="47">
        <v>2.6462079388088702</v>
      </c>
      <c r="DN148" s="47">
        <v>1.3551393702966605E-2</v>
      </c>
      <c r="DO148" s="47">
        <v>44.220612983770287</v>
      </c>
      <c r="DP148" s="47">
        <v>32.353977115010949</v>
      </c>
      <c r="DQ148" s="47" t="s">
        <v>157</v>
      </c>
      <c r="DR148" s="47" t="s">
        <v>157</v>
      </c>
      <c r="DS148" s="47">
        <v>8.1789262859468863</v>
      </c>
      <c r="DT148" s="47">
        <v>3543.9628378378379</v>
      </c>
      <c r="DU148" s="47">
        <v>1.0817835431972722</v>
      </c>
      <c r="DV148" s="47">
        <v>63.218868647361397</v>
      </c>
      <c r="DW148" s="47">
        <f>IF(pitna[[#This Row],[SÚC]]="-","-",pitna[[#This Row],[ZVC30]]-pitna[[#This Row],[SÚC]])</f>
        <v>-28.218868647361397</v>
      </c>
      <c r="DX148" s="47" t="str">
        <f>IF(pitna[[#This Row],[Rozdíl Cena pro vodné - sociálně únosná cena]]="-","-",IF(pitna[[#This Row],[Rozdíl Cena pro vodné - sociálně únosná cena]]&gt;0,"ANO","NE"))</f>
        <v>NE</v>
      </c>
      <c r="DY148" s="47">
        <v>-30.864891532350448</v>
      </c>
      <c r="DZ148" s="13" t="s">
        <v>441</v>
      </c>
      <c r="EA148" s="55"/>
      <c r="EB148" s="55"/>
      <c r="EC148" s="55" t="s">
        <v>0</v>
      </c>
      <c r="ED148" s="55" t="s">
        <v>9725</v>
      </c>
    </row>
    <row r="149" spans="1:134" ht="15" customHeight="1" x14ac:dyDescent="0.25">
      <c r="A149" s="29">
        <v>173</v>
      </c>
      <c r="B149" s="2" t="s">
        <v>636</v>
      </c>
      <c r="C149" s="3" t="s">
        <v>2687</v>
      </c>
      <c r="D149" s="2" t="s">
        <v>4247</v>
      </c>
      <c r="E149" s="2" t="s">
        <v>9</v>
      </c>
      <c r="F149" s="2" t="s">
        <v>2687</v>
      </c>
      <c r="G149" s="2" t="s">
        <v>5064</v>
      </c>
      <c r="H149" s="2" t="s">
        <v>5142</v>
      </c>
      <c r="I149" s="2" t="s">
        <v>439</v>
      </c>
      <c r="J149" s="2" t="s">
        <v>7039</v>
      </c>
      <c r="K149" s="2" t="s">
        <v>7045</v>
      </c>
      <c r="L149" s="42" t="s">
        <v>7197</v>
      </c>
      <c r="O149" s="11">
        <v>225</v>
      </c>
      <c r="P149" s="47">
        <v>4.9619999999999997</v>
      </c>
      <c r="Q149" s="47">
        <v>0</v>
      </c>
      <c r="R149" s="47">
        <v>5.0510000000000002</v>
      </c>
      <c r="S149" s="11">
        <v>85</v>
      </c>
      <c r="T149" s="11">
        <v>85</v>
      </c>
      <c r="U149" s="11">
        <v>0</v>
      </c>
      <c r="V149" s="47">
        <v>0</v>
      </c>
      <c r="W149" s="47">
        <v>13.148</v>
      </c>
      <c r="X149" s="47">
        <v>0</v>
      </c>
      <c r="Y149" s="47">
        <v>13.148</v>
      </c>
      <c r="Z149" s="47">
        <v>6.5979999999999999</v>
      </c>
      <c r="AA149" s="47">
        <v>6.0979999999999999</v>
      </c>
      <c r="AB149" s="47">
        <v>3</v>
      </c>
      <c r="AC149" s="11">
        <v>4</v>
      </c>
      <c r="AD149" s="11">
        <v>0</v>
      </c>
      <c r="AE149" s="11">
        <v>4</v>
      </c>
      <c r="AF149" s="11">
        <v>0</v>
      </c>
      <c r="AG149" s="49"/>
      <c r="AH149" s="47">
        <v>0</v>
      </c>
      <c r="AI149" s="47">
        <v>0</v>
      </c>
      <c r="AJ149" s="47">
        <v>0</v>
      </c>
      <c r="AK149" s="47">
        <v>13439.06</v>
      </c>
      <c r="AL149" s="47">
        <v>0</v>
      </c>
      <c r="AM149" s="47">
        <v>48.14</v>
      </c>
      <c r="AN149" s="51">
        <v>0.15709200000000001</v>
      </c>
      <c r="AO149" s="51">
        <v>0</v>
      </c>
      <c r="AP149" s="51">
        <v>0.14502399999999999</v>
      </c>
      <c r="AQ149" s="51">
        <v>0</v>
      </c>
      <c r="AR149" s="51">
        <v>1.2068000000000001E-2</v>
      </c>
      <c r="AS149" s="51">
        <v>0</v>
      </c>
      <c r="AT149" s="51">
        <v>0</v>
      </c>
      <c r="AU149" s="51">
        <v>0</v>
      </c>
      <c r="AV149" s="51">
        <v>4.2598999999999998E-2</v>
      </c>
      <c r="AW149" s="51">
        <v>3.2044999999999997E-2</v>
      </c>
      <c r="AX149" s="51">
        <v>1.0553999999999999E-2</v>
      </c>
      <c r="AY149" s="51">
        <v>2.9748E-2</v>
      </c>
      <c r="AZ149" s="51">
        <v>0</v>
      </c>
      <c r="BA149" s="51">
        <v>1.4748000000000001E-2</v>
      </c>
      <c r="BB149" s="51">
        <v>1.4999999999999999E-2</v>
      </c>
      <c r="BC149" s="51">
        <v>0</v>
      </c>
      <c r="BD149" s="51">
        <v>0</v>
      </c>
      <c r="BE149" s="51">
        <v>1.4985999999999999E-2</v>
      </c>
      <c r="BF149" s="51">
        <v>1.9345000000000001E-2</v>
      </c>
      <c r="BG149" s="51">
        <v>0.30379200000000001</v>
      </c>
      <c r="BH149" s="18">
        <v>0.27800000000000002</v>
      </c>
      <c r="BI149" s="45">
        <v>18.016777000000001</v>
      </c>
      <c r="BJ149" s="47">
        <v>0.11344051971073603</v>
      </c>
      <c r="BK149" s="51">
        <v>6.5500000000000003E-3</v>
      </c>
      <c r="BL149" s="18">
        <v>6.3E-3</v>
      </c>
      <c r="BM149" s="51">
        <v>1.2834E-2</v>
      </c>
      <c r="BN149" s="51">
        <v>0</v>
      </c>
      <c r="BO149" s="47">
        <v>46.38</v>
      </c>
      <c r="BP149" s="51">
        <v>1.1542E-2</v>
      </c>
      <c r="BQ149" s="18">
        <v>2.5298000000000001E-2</v>
      </c>
      <c r="BR149" s="51">
        <v>3.7991899999999998</v>
      </c>
      <c r="BS149" s="47">
        <v>0</v>
      </c>
      <c r="BT149" s="51">
        <v>1.4999999999999999E-2</v>
      </c>
      <c r="BU149" s="51">
        <v>0</v>
      </c>
      <c r="BV149" s="51">
        <v>1.4999999999999999E-2</v>
      </c>
      <c r="BW149" s="51">
        <v>0</v>
      </c>
      <c r="BX149" s="51">
        <v>1.4999999999999999E-2</v>
      </c>
      <c r="BY149" s="51">
        <v>0</v>
      </c>
      <c r="BZ149" s="47">
        <v>16.82835082161948</v>
      </c>
      <c r="CC149" s="47">
        <v>2.6470588235294117</v>
      </c>
      <c r="CD149" s="47">
        <v>29.324444444444445</v>
      </c>
      <c r="CE149" s="47">
        <v>3.5788383149410263</v>
      </c>
      <c r="CF149" s="47">
        <v>50.182537268025555</v>
      </c>
      <c r="CG149" s="47">
        <v>27.102222222222224</v>
      </c>
      <c r="CH149" s="47">
        <v>3.3076320164459498</v>
      </c>
      <c r="CI149" s="47">
        <v>46.37967751749315</v>
      </c>
      <c r="CJ149" s="47">
        <v>0</v>
      </c>
      <c r="CK149" s="47">
        <v>0</v>
      </c>
      <c r="CL149" s="47">
        <v>0</v>
      </c>
      <c r="CN149" s="47">
        <v>13439.06</v>
      </c>
      <c r="CO149" s="47">
        <v>0.60459492140266025</v>
      </c>
      <c r="CP149" s="47">
        <v>167.98824999999999</v>
      </c>
      <c r="CQ149" s="47">
        <v>29.748000000000001</v>
      </c>
      <c r="CR149" s="47" t="s">
        <v>157</v>
      </c>
      <c r="CS149" s="47" t="s">
        <v>157</v>
      </c>
      <c r="CT149" s="47">
        <v>0.22135476737212278</v>
      </c>
      <c r="CU149" s="47">
        <v>138.24025</v>
      </c>
      <c r="CV149" s="47" t="s">
        <v>437</v>
      </c>
      <c r="CW149" s="47">
        <v>21.105381679389311</v>
      </c>
      <c r="CX149" s="47">
        <v>2051.7648854961831</v>
      </c>
      <c r="CY149" s="47">
        <v>4.5416793893129768</v>
      </c>
      <c r="CZ149" s="47">
        <v>1.25</v>
      </c>
      <c r="DA149" s="47">
        <v>100</v>
      </c>
      <c r="DB149" s="47" t="s">
        <v>157</v>
      </c>
      <c r="DC149" s="23"/>
      <c r="DD149" s="47">
        <v>57.739509803921564</v>
      </c>
      <c r="DE149" s="47">
        <v>1983.4182757072292</v>
      </c>
      <c r="DF149" s="47">
        <v>749.29134860050885</v>
      </c>
      <c r="DG149" s="47">
        <v>6.5036641221374039</v>
      </c>
      <c r="DH149" s="47">
        <v>2.2879389312977096</v>
      </c>
      <c r="DJ149" s="47">
        <v>315.31700000000001</v>
      </c>
      <c r="DK149" s="47">
        <v>3.7991899999999998</v>
      </c>
      <c r="DL149" s="47">
        <v>3.6604432999172261</v>
      </c>
      <c r="DM149" s="47">
        <v>1.7621374045801526</v>
      </c>
      <c r="DN149" s="47">
        <v>1.1161494925984406E-3</v>
      </c>
      <c r="DO149" s="47">
        <v>59.72915555555555</v>
      </c>
      <c r="DP149" s="47">
        <v>67.485839694656491</v>
      </c>
      <c r="DQ149" s="47" t="s">
        <v>157</v>
      </c>
      <c r="DR149" s="47" t="s">
        <v>157</v>
      </c>
      <c r="DS149" s="47">
        <v>3.7993100542476435</v>
      </c>
      <c r="DT149" s="47">
        <v>3574.0235294117647</v>
      </c>
      <c r="DU149" s="47">
        <v>0.71333483020752442</v>
      </c>
      <c r="DV149" s="47">
        <v>63.218868647361397</v>
      </c>
      <c r="DW149" s="47">
        <f>IF(pitna[[#This Row],[SÚC]]="-","-",pitna[[#This Row],[ZVC30]]-pitna[[#This Row],[SÚC]])</f>
        <v>-15.078868647361396</v>
      </c>
      <c r="DX149" s="47" t="str">
        <f>IF(pitna[[#This Row],[Rozdíl Cena pro vodné - sociálně únosná cena]]="-","-",IF(pitna[[#This Row],[Rozdíl Cena pro vodné - sociálně únosná cena]]&gt;0,"ANO","NE"))</f>
        <v>NE</v>
      </c>
      <c r="DY149" s="47">
        <v>4.2669710472950939</v>
      </c>
      <c r="DZ149" s="13" t="s">
        <v>9914</v>
      </c>
      <c r="EA149" s="55"/>
      <c r="EB149" s="55" t="s">
        <v>9534</v>
      </c>
      <c r="EC149" s="55" t="s">
        <v>0</v>
      </c>
      <c r="ED149" s="55" t="s">
        <v>9770</v>
      </c>
    </row>
    <row r="150" spans="1:134" ht="15" customHeight="1" x14ac:dyDescent="0.25">
      <c r="A150" s="29">
        <v>175</v>
      </c>
      <c r="B150" s="2" t="s">
        <v>637</v>
      </c>
      <c r="C150" s="3" t="s">
        <v>2687</v>
      </c>
      <c r="D150" s="2" t="s">
        <v>4248</v>
      </c>
      <c r="E150" s="2" t="s">
        <v>9</v>
      </c>
      <c r="F150" s="2" t="s">
        <v>2687</v>
      </c>
      <c r="G150" s="2" t="s">
        <v>5032</v>
      </c>
      <c r="H150" s="2" t="s">
        <v>5143</v>
      </c>
      <c r="I150" s="2" t="s">
        <v>439</v>
      </c>
      <c r="J150" s="2" t="s">
        <v>7047</v>
      </c>
      <c r="K150" s="2" t="s">
        <v>7049</v>
      </c>
      <c r="L150" s="42" t="s">
        <v>7198</v>
      </c>
      <c r="O150" s="11">
        <v>90587</v>
      </c>
      <c r="P150" s="47">
        <v>338.59500000000003</v>
      </c>
      <c r="Q150" s="47">
        <v>0</v>
      </c>
      <c r="R150" s="47">
        <v>436.58699999999999</v>
      </c>
      <c r="S150" s="11">
        <v>12670</v>
      </c>
      <c r="T150" s="11">
        <v>12603</v>
      </c>
      <c r="U150" s="11">
        <v>5</v>
      </c>
      <c r="V150" s="47">
        <v>14050</v>
      </c>
      <c r="W150" s="47">
        <v>5844.3850000000002</v>
      </c>
      <c r="X150" s="47">
        <v>0</v>
      </c>
      <c r="Y150" s="47">
        <v>5080.1239999999998</v>
      </c>
      <c r="Z150" s="47">
        <v>1148.2739999999999</v>
      </c>
      <c r="AA150" s="47">
        <v>1140.2180000000001</v>
      </c>
      <c r="AB150" s="47">
        <v>143</v>
      </c>
      <c r="AC150" s="11">
        <v>81</v>
      </c>
      <c r="AD150" s="11">
        <v>0</v>
      </c>
      <c r="AE150" s="11">
        <v>81</v>
      </c>
      <c r="AF150" s="11">
        <v>0</v>
      </c>
      <c r="AG150" s="49">
        <v>2</v>
      </c>
      <c r="AH150" s="47">
        <v>0</v>
      </c>
      <c r="AI150" s="47">
        <v>1659.9059999999999</v>
      </c>
      <c r="AJ150" s="47">
        <v>0</v>
      </c>
      <c r="AK150" s="47">
        <v>2056931.1510000001</v>
      </c>
      <c r="AL150" s="47">
        <v>151193.73300000001</v>
      </c>
      <c r="AM150" s="47">
        <v>39.1</v>
      </c>
      <c r="AN150" s="51">
        <v>80.098580999999996</v>
      </c>
      <c r="AO150" s="51">
        <v>3.3219530000000002</v>
      </c>
      <c r="AP150" s="51">
        <v>71.137867</v>
      </c>
      <c r="AQ150" s="51">
        <v>0.32109700000000002</v>
      </c>
      <c r="AR150" s="51">
        <v>5.3176639999999997</v>
      </c>
      <c r="AS150" s="51">
        <v>3.5439850000000002</v>
      </c>
      <c r="AT150" s="51">
        <v>3.5236900000000002</v>
      </c>
      <c r="AU150" s="51">
        <v>2.0295000000000001E-2</v>
      </c>
      <c r="AV150" s="51">
        <v>15.735655</v>
      </c>
      <c r="AW150" s="51">
        <v>11.462032000000001</v>
      </c>
      <c r="AX150" s="51">
        <v>4.2736229999999997</v>
      </c>
      <c r="AY150" s="51">
        <v>55.485847</v>
      </c>
      <c r="AZ150" s="51">
        <v>0</v>
      </c>
      <c r="BA150" s="51">
        <v>7.1939929999999999</v>
      </c>
      <c r="BB150" s="51">
        <v>48.291854000000001</v>
      </c>
      <c r="BC150" s="51">
        <v>0</v>
      </c>
      <c r="BD150" s="51">
        <v>0</v>
      </c>
      <c r="BE150" s="51">
        <v>1.10606</v>
      </c>
      <c r="BF150" s="51">
        <v>10.930859999999999</v>
      </c>
      <c r="BG150" s="51">
        <v>177.13851</v>
      </c>
      <c r="BH150" s="18">
        <v>175.77291199999999</v>
      </c>
      <c r="BI150" s="45">
        <v>2</v>
      </c>
      <c r="BJ150" s="47">
        <v>81.332713352565534</v>
      </c>
      <c r="BK150" s="51">
        <v>4.6961110000000001</v>
      </c>
      <c r="BL150" s="18">
        <v>4.6500000000000004</v>
      </c>
      <c r="BM150" s="51">
        <v>4.3138050000000003</v>
      </c>
      <c r="BN150" s="51">
        <v>0</v>
      </c>
      <c r="BO150" s="47">
        <v>37.72</v>
      </c>
      <c r="BP150" s="51">
        <v>6.4733359999999998</v>
      </c>
      <c r="BQ150" s="18">
        <v>6.0299829999999996</v>
      </c>
      <c r="BR150" s="51">
        <v>3.6543920000000001</v>
      </c>
      <c r="BS150" s="47">
        <v>0</v>
      </c>
      <c r="BT150" s="51">
        <v>493.41375599999998</v>
      </c>
      <c r="BU150" s="51">
        <v>181.01599999999999</v>
      </c>
      <c r="BV150" s="51">
        <v>126.306541</v>
      </c>
      <c r="BW150" s="51">
        <v>0</v>
      </c>
      <c r="BX150" s="51">
        <v>126.306541</v>
      </c>
      <c r="BY150" s="51">
        <v>0</v>
      </c>
      <c r="BZ150" s="47">
        <v>29.020561766612381</v>
      </c>
      <c r="CC150" s="47">
        <v>7.1497237569060772</v>
      </c>
      <c r="CD150" s="47">
        <v>12.67592480157197</v>
      </c>
      <c r="CE150" s="47">
        <v>7.2057944106983518</v>
      </c>
      <c r="CF150" s="47">
        <v>19.647473600729587</v>
      </c>
      <c r="CG150" s="47">
        <v>12.586993718745516</v>
      </c>
      <c r="CH150" s="47">
        <v>7.1552403793673411</v>
      </c>
      <c r="CI150" s="47">
        <v>19.509631894544935</v>
      </c>
      <c r="CJ150" s="47">
        <v>0</v>
      </c>
      <c r="CK150" s="47">
        <v>0</v>
      </c>
      <c r="CL150" s="47">
        <v>1.8323953759502687E-2</v>
      </c>
      <c r="CN150" s="47">
        <v>2208124.8840000001</v>
      </c>
      <c r="CO150" s="47">
        <v>0.42233346623547302</v>
      </c>
      <c r="CP150" s="47">
        <v>29071.500120833334</v>
      </c>
      <c r="CQ150" s="47">
        <v>55485.847000000002</v>
      </c>
      <c r="CR150" s="47" t="s">
        <v>157</v>
      </c>
      <c r="CS150" s="47" t="s">
        <v>157</v>
      </c>
      <c r="CT150" s="47">
        <v>2.512803845563655</v>
      </c>
      <c r="CU150" s="47">
        <v>0</v>
      </c>
      <c r="CV150" s="47" t="s">
        <v>438</v>
      </c>
      <c r="CW150" s="47">
        <v>0</v>
      </c>
      <c r="CX150" s="47">
        <v>470.20287297297705</v>
      </c>
      <c r="CY150" s="47">
        <v>11.815275874015756</v>
      </c>
      <c r="CZ150" s="47">
        <v>1.2886017443590292</v>
      </c>
      <c r="DA150" s="47">
        <v>100</v>
      </c>
      <c r="DB150" s="47" t="s">
        <v>157</v>
      </c>
      <c r="DC150" s="23"/>
      <c r="DD150" s="47">
        <v>57.739509803921564</v>
      </c>
      <c r="DE150" s="47">
        <v>1113.7830802142119</v>
      </c>
      <c r="DF150" s="47">
        <v>155.77987599008759</v>
      </c>
      <c r="DG150" s="47">
        <v>3.3507842979009652</v>
      </c>
      <c r="DH150" s="47">
        <v>0.23552680079325211</v>
      </c>
      <c r="DJ150" s="47">
        <v>183617.94010000001</v>
      </c>
      <c r="DK150" s="47">
        <v>3.6543920000000001</v>
      </c>
      <c r="DL150" s="47">
        <v>3.5254376541173276</v>
      </c>
      <c r="DM150" s="47">
        <v>1.378446122759875</v>
      </c>
      <c r="DN150" s="47">
        <v>2.1870073721790454E-2</v>
      </c>
      <c r="DO150" s="47">
        <v>24.375736960049455</v>
      </c>
      <c r="DP150" s="47">
        <v>37.720256186448744</v>
      </c>
      <c r="DQ150" s="47" t="s">
        <v>157</v>
      </c>
      <c r="DR150" s="47" t="s">
        <v>157</v>
      </c>
      <c r="DS150" s="47">
        <v>3.6543922606100727</v>
      </c>
      <c r="DT150" s="47">
        <v>13980.94001578532</v>
      </c>
      <c r="DU150" s="47">
        <v>1.0365783256277814</v>
      </c>
      <c r="DV150" s="47">
        <v>61.057336929474999</v>
      </c>
      <c r="DW150" s="47">
        <f>IF(pitna[[#This Row],[SÚC]]="-","-",pitna[[#This Row],[ZVC30]]-pitna[[#This Row],[SÚC]])</f>
        <v>-21.957336929474998</v>
      </c>
      <c r="DX150" s="47" t="str">
        <f>IF(pitna[[#This Row],[Rozdíl Cena pro vodné - sociálně únosná cena]]="-","-",IF(pitna[[#This Row],[Rozdíl Cena pro vodné - sociálně únosná cena]]&gt;0,"ANO","NE"))</f>
        <v>NE</v>
      </c>
      <c r="DY150" s="47">
        <v>-23.337080743026256</v>
      </c>
      <c r="DZ150" s="13" t="s">
        <v>441</v>
      </c>
      <c r="EA150" s="55"/>
      <c r="EB150" s="55"/>
      <c r="EC150" s="55" t="s">
        <v>0</v>
      </c>
      <c r="ED150" s="55"/>
    </row>
    <row r="151" spans="1:134" ht="15" customHeight="1" x14ac:dyDescent="0.25">
      <c r="A151" s="29">
        <v>176</v>
      </c>
      <c r="B151" s="2" t="s">
        <v>638</v>
      </c>
      <c r="C151" s="3" t="s">
        <v>2687</v>
      </c>
      <c r="D151" s="2" t="s">
        <v>4249</v>
      </c>
      <c r="E151" s="2" t="s">
        <v>4971</v>
      </c>
      <c r="F151" s="2" t="s">
        <v>2687</v>
      </c>
      <c r="G151" s="2" t="s">
        <v>5032</v>
      </c>
      <c r="H151" s="2" t="s">
        <v>5144</v>
      </c>
      <c r="I151" s="2" t="s">
        <v>439</v>
      </c>
      <c r="J151" s="2" t="s">
        <v>7042</v>
      </c>
      <c r="K151" s="2" t="s">
        <v>7045</v>
      </c>
      <c r="L151" s="42" t="s">
        <v>7199</v>
      </c>
      <c r="O151" s="11">
        <v>41</v>
      </c>
      <c r="P151" s="47">
        <v>2.5710000000000002</v>
      </c>
      <c r="Q151" s="47">
        <v>0</v>
      </c>
      <c r="R151" s="47">
        <v>1.5429999999999999</v>
      </c>
      <c r="S151" s="11">
        <v>11</v>
      </c>
      <c r="T151" s="11">
        <v>11</v>
      </c>
      <c r="U151" s="11">
        <v>1</v>
      </c>
      <c r="V151" s="47">
        <v>120</v>
      </c>
      <c r="W151" s="47">
        <v>2.0059999999999998</v>
      </c>
      <c r="X151" s="47">
        <v>0</v>
      </c>
      <c r="Y151" s="47">
        <v>0</v>
      </c>
      <c r="Z151" s="47">
        <v>7.5999999999999998E-2</v>
      </c>
      <c r="AA151" s="47">
        <v>3.5999999999999997E-2</v>
      </c>
      <c r="AB151" s="47">
        <v>0</v>
      </c>
      <c r="AC151" s="11">
        <v>2</v>
      </c>
      <c r="AD151" s="11">
        <v>0</v>
      </c>
      <c r="AE151" s="11">
        <v>2</v>
      </c>
      <c r="AF151" s="11">
        <v>0</v>
      </c>
      <c r="AG151" s="49">
        <v>1</v>
      </c>
      <c r="AH151" s="47">
        <v>0</v>
      </c>
      <c r="AI151" s="47">
        <v>2.0059999999999998</v>
      </c>
      <c r="AJ151" s="47">
        <v>0</v>
      </c>
      <c r="AK151" s="47">
        <v>7669.9139999999998</v>
      </c>
      <c r="AL151" s="47">
        <v>2020.875</v>
      </c>
      <c r="AM151" s="47">
        <v>52.44</v>
      </c>
      <c r="AN151" s="51">
        <v>1.5817000000000001E-2</v>
      </c>
      <c r="AO151" s="51">
        <v>4.9899999999999996E-3</v>
      </c>
      <c r="AP151" s="51">
        <v>0</v>
      </c>
      <c r="AQ151" s="51">
        <v>3.9800000000000002E-4</v>
      </c>
      <c r="AR151" s="51">
        <v>1.0429000000000001E-2</v>
      </c>
      <c r="AS151" s="51">
        <v>2.8989000000000001E-2</v>
      </c>
      <c r="AT151" s="51">
        <v>2.8989000000000001E-2</v>
      </c>
      <c r="AU151" s="51">
        <v>0</v>
      </c>
      <c r="AV151" s="51">
        <v>2.3573E-2</v>
      </c>
      <c r="AW151" s="51">
        <v>1.7607999999999999E-2</v>
      </c>
      <c r="AX151" s="51">
        <v>5.9649999999999998E-3</v>
      </c>
      <c r="AY151" s="51">
        <v>9.1399999999999999E-4</v>
      </c>
      <c r="AZ151" s="51">
        <v>0</v>
      </c>
      <c r="BA151" s="51">
        <v>0</v>
      </c>
      <c r="BB151" s="51">
        <v>9.1399999999999999E-4</v>
      </c>
      <c r="BC151" s="51">
        <v>0</v>
      </c>
      <c r="BD151" s="51">
        <v>0</v>
      </c>
      <c r="BE151" s="51">
        <v>2.0950000000000001E-3</v>
      </c>
      <c r="BF151" s="51">
        <v>2.0298E-2</v>
      </c>
      <c r="BG151" s="51">
        <v>9.8729999999999998E-2</v>
      </c>
      <c r="BH151" s="18">
        <v>0.10240100000000001</v>
      </c>
      <c r="BI151" s="45">
        <v>9.69</v>
      </c>
      <c r="BJ151" s="47">
        <v>3.342598519720924E-2</v>
      </c>
      <c r="BK151" s="51">
        <v>1.9300000000000001E-3</v>
      </c>
      <c r="BL151" s="18">
        <v>2E-3</v>
      </c>
      <c r="BM151" s="51">
        <v>0</v>
      </c>
      <c r="BN151" s="51">
        <v>0</v>
      </c>
      <c r="BO151" s="47">
        <v>51.15</v>
      </c>
      <c r="BP151" s="51">
        <v>2.4780000000000002E-3</v>
      </c>
      <c r="BQ151" s="18">
        <v>2.4780000000000002E-3</v>
      </c>
      <c r="BR151" s="51">
        <v>2.510113</v>
      </c>
      <c r="BS151" s="47">
        <v>0</v>
      </c>
      <c r="BT151" s="51">
        <v>2.0000000000000001E-4</v>
      </c>
      <c r="BU151" s="51">
        <v>0</v>
      </c>
      <c r="BV151" s="51">
        <v>1E-4</v>
      </c>
      <c r="BW151" s="51">
        <v>0</v>
      </c>
      <c r="BX151" s="51">
        <v>1E-4</v>
      </c>
      <c r="BY151" s="51">
        <v>0</v>
      </c>
      <c r="BZ151" s="47">
        <v>7.1289695398574207</v>
      </c>
      <c r="CC151" s="47">
        <v>3.7272727272727271</v>
      </c>
      <c r="CD151" s="47">
        <v>1.8536585365853659</v>
      </c>
      <c r="CE151" s="47">
        <v>0.13494437983291757</v>
      </c>
      <c r="CF151" s="47">
        <v>3.7886340977068795</v>
      </c>
      <c r="CG151" s="47">
        <v>0.87804878048780488</v>
      </c>
      <c r="CH151" s="47">
        <v>6.3921022026118851E-2</v>
      </c>
      <c r="CI151" s="47">
        <v>1.794616151545364</v>
      </c>
      <c r="CJ151" s="47">
        <v>0</v>
      </c>
      <c r="CK151" s="47">
        <v>0</v>
      </c>
      <c r="CL151" s="47">
        <v>0.64808813998703829</v>
      </c>
      <c r="CN151" s="47">
        <v>9690.7890000000007</v>
      </c>
      <c r="CO151" s="47">
        <v>0</v>
      </c>
      <c r="CP151" s="47">
        <v>140.78225833333335</v>
      </c>
      <c r="CQ151" s="47">
        <v>0.91400000000000003</v>
      </c>
      <c r="CR151" s="47" t="s">
        <v>157</v>
      </c>
      <c r="CS151" s="47" t="s">
        <v>157</v>
      </c>
      <c r="CT151" s="47">
        <v>9.4316365777853579E-3</v>
      </c>
      <c r="CU151" s="47">
        <v>139.86825833333336</v>
      </c>
      <c r="CV151" s="47" t="s">
        <v>437</v>
      </c>
      <c r="CW151" s="47">
        <v>72.470600172711585</v>
      </c>
      <c r="CX151" s="47">
        <v>5021.134196891192</v>
      </c>
      <c r="CY151" s="47">
        <v>0.47357512953367875</v>
      </c>
      <c r="CZ151" s="47">
        <v>1.3754921268748577</v>
      </c>
      <c r="DA151" s="47">
        <v>100</v>
      </c>
      <c r="DB151" s="47" t="s">
        <v>157</v>
      </c>
      <c r="DC151" s="23"/>
      <c r="DD151" s="47">
        <v>57.739509803921571</v>
      </c>
      <c r="DE151" s="47">
        <v>1226.5906227776084</v>
      </c>
      <c r="DF151" s="47">
        <v>329.08528903789494</v>
      </c>
      <c r="DG151" s="47">
        <v>12.2139896373057</v>
      </c>
      <c r="DH151" s="47">
        <v>1.0854922279792747</v>
      </c>
      <c r="DJ151" s="47">
        <v>101.2092</v>
      </c>
      <c r="DK151" s="47">
        <v>2.510113</v>
      </c>
      <c r="DL151" s="47">
        <v>2.4483940195160128</v>
      </c>
      <c r="DM151" s="47">
        <v>1.283937823834197</v>
      </c>
      <c r="DN151" s="47">
        <v>9.4316365777853586E-5</v>
      </c>
      <c r="DO151" s="47">
        <v>236.36070731707318</v>
      </c>
      <c r="DP151" s="47">
        <v>123.62604058721935</v>
      </c>
      <c r="DQ151" s="47" t="s">
        <v>157</v>
      </c>
      <c r="DR151" s="47" t="s">
        <v>157</v>
      </c>
      <c r="DS151" s="47">
        <v>2.5098754178061382</v>
      </c>
      <c r="DT151" s="47">
        <v>8975.454545454546</v>
      </c>
      <c r="DU151" s="47">
        <v>0.4241824760455955</v>
      </c>
      <c r="DV151" s="47">
        <v>61.057336929474999</v>
      </c>
      <c r="DW151" s="47">
        <f>IF(pitna[[#This Row],[SÚC]]="-","-",pitna[[#This Row],[ZVC30]]-pitna[[#This Row],[SÚC]])</f>
        <v>-8.6173369294750017</v>
      </c>
      <c r="DX151" s="47" t="str">
        <f>IF(pitna[[#This Row],[Rozdíl Cena pro vodné - sociálně únosná cena]]="-","-",IF(pitna[[#This Row],[Rozdíl Cena pro vodné - sociálně únosná cena]]&gt;0,"ANO","NE"))</f>
        <v>NE</v>
      </c>
      <c r="DY151" s="47">
        <v>62.568703657744351</v>
      </c>
      <c r="DZ151" s="13" t="s">
        <v>9914</v>
      </c>
      <c r="EA151" s="55"/>
      <c r="EB151" s="55" t="s">
        <v>9522</v>
      </c>
      <c r="EC151" s="55" t="s">
        <v>0</v>
      </c>
      <c r="ED151" s="55" t="s">
        <v>9770</v>
      </c>
    </row>
    <row r="152" spans="1:134" ht="15" customHeight="1" x14ac:dyDescent="0.25">
      <c r="A152" s="29">
        <v>177</v>
      </c>
      <c r="B152" s="2" t="s">
        <v>639</v>
      </c>
      <c r="C152" s="3" t="s">
        <v>2687</v>
      </c>
      <c r="D152" s="2" t="s">
        <v>4250</v>
      </c>
      <c r="E152" s="2" t="s">
        <v>4968</v>
      </c>
      <c r="F152" s="2" t="s">
        <v>2687</v>
      </c>
      <c r="G152" s="2" t="s">
        <v>5032</v>
      </c>
      <c r="H152" s="2" t="s">
        <v>5145</v>
      </c>
      <c r="I152" s="2" t="s">
        <v>439</v>
      </c>
      <c r="J152" s="2" t="s">
        <v>7043</v>
      </c>
      <c r="K152" s="2" t="s">
        <v>7040</v>
      </c>
      <c r="L152" s="42" t="s">
        <v>7200</v>
      </c>
      <c r="O152" s="11">
        <v>3512</v>
      </c>
      <c r="P152" s="47">
        <v>33.08</v>
      </c>
      <c r="Q152" s="47">
        <v>0</v>
      </c>
      <c r="R152" s="47">
        <v>36.005000000000003</v>
      </c>
      <c r="S152" s="11">
        <v>645</v>
      </c>
      <c r="T152" s="11">
        <v>640</v>
      </c>
      <c r="U152" s="11">
        <v>2</v>
      </c>
      <c r="V152" s="47">
        <v>600</v>
      </c>
      <c r="W152" s="47">
        <v>186.35900000000001</v>
      </c>
      <c r="X152" s="47">
        <v>0</v>
      </c>
      <c r="Y152" s="47">
        <v>0.47899999999999998</v>
      </c>
      <c r="Z152" s="47">
        <v>28.425000000000001</v>
      </c>
      <c r="AA152" s="47">
        <v>26.125</v>
      </c>
      <c r="AB152" s="47">
        <v>2</v>
      </c>
      <c r="AC152" s="11">
        <v>6</v>
      </c>
      <c r="AD152" s="11">
        <v>0</v>
      </c>
      <c r="AE152" s="11">
        <v>6</v>
      </c>
      <c r="AF152" s="11">
        <v>0</v>
      </c>
      <c r="AG152" s="49">
        <v>1</v>
      </c>
      <c r="AH152" s="47">
        <v>194.73500000000001</v>
      </c>
      <c r="AI152" s="47">
        <v>0</v>
      </c>
      <c r="AJ152" s="47">
        <v>0</v>
      </c>
      <c r="AK152" s="47">
        <v>141631.337</v>
      </c>
      <c r="AL152" s="47">
        <v>31214.799999999999</v>
      </c>
      <c r="AM152" s="47">
        <v>40.1</v>
      </c>
      <c r="AN152" s="51">
        <v>1.2930729999999999</v>
      </c>
      <c r="AO152" s="51">
        <v>0.81833699999999998</v>
      </c>
      <c r="AP152" s="51">
        <v>0</v>
      </c>
      <c r="AQ152" s="51">
        <v>9.5898999999999998E-2</v>
      </c>
      <c r="AR152" s="51">
        <v>0.37883699999999998</v>
      </c>
      <c r="AS152" s="51">
        <v>0.40472200000000003</v>
      </c>
      <c r="AT152" s="51">
        <v>0.31368800000000002</v>
      </c>
      <c r="AU152" s="51">
        <v>9.1034000000000004E-2</v>
      </c>
      <c r="AV152" s="51">
        <v>1.57169</v>
      </c>
      <c r="AW152" s="51">
        <v>1.1373580000000001</v>
      </c>
      <c r="AX152" s="51">
        <v>0.434332</v>
      </c>
      <c r="AY152" s="51">
        <v>1.559043</v>
      </c>
      <c r="AZ152" s="51">
        <v>0</v>
      </c>
      <c r="BA152" s="51">
        <v>0.24424299999999999</v>
      </c>
      <c r="BB152" s="51">
        <v>1.3148</v>
      </c>
      <c r="BC152" s="51">
        <v>0</v>
      </c>
      <c r="BD152" s="51">
        <v>0</v>
      </c>
      <c r="BE152" s="51">
        <v>0.215338</v>
      </c>
      <c r="BF152" s="51">
        <v>0.40867100000000001</v>
      </c>
      <c r="BG152" s="51">
        <v>5.8600079999999997</v>
      </c>
      <c r="BH152" s="18">
        <v>5.2974160000000001</v>
      </c>
      <c r="BI152" s="45">
        <v>172.85</v>
      </c>
      <c r="BJ152" s="47">
        <v>2.7352847389305928</v>
      </c>
      <c r="BK152" s="51">
        <v>0.15793399999999999</v>
      </c>
      <c r="BL152" s="18">
        <v>0.14000000000000001</v>
      </c>
      <c r="BM152" s="51">
        <v>0</v>
      </c>
      <c r="BN152" s="51">
        <v>0</v>
      </c>
      <c r="BO152" s="47">
        <v>37.1</v>
      </c>
      <c r="BP152" s="51">
        <v>0.47342800000000002</v>
      </c>
      <c r="BQ152" s="18">
        <v>0.46891100000000002</v>
      </c>
      <c r="BR152" s="51">
        <v>8.0789570000000008</v>
      </c>
      <c r="BS152" s="47">
        <v>0</v>
      </c>
      <c r="BT152" s="51">
        <v>21.513204000000002</v>
      </c>
      <c r="BU152" s="51">
        <v>25.454104999999998</v>
      </c>
      <c r="BV152" s="51">
        <v>1.6370389999999999</v>
      </c>
      <c r="BW152" s="51">
        <v>0.94430599999999998</v>
      </c>
      <c r="BX152" s="51">
        <v>1.6370389999999999</v>
      </c>
      <c r="BY152" s="51">
        <v>0</v>
      </c>
      <c r="BZ152" s="47">
        <v>17.914178586307457</v>
      </c>
      <c r="CC152" s="47">
        <v>5.4449612403100778</v>
      </c>
      <c r="CD152" s="47">
        <v>8.0936788154897492</v>
      </c>
      <c r="CE152" s="47">
        <v>2.1629416005767843</v>
      </c>
      <c r="CF152" s="47">
        <v>15.252818484752547</v>
      </c>
      <c r="CG152" s="47">
        <v>7.4387813211845106</v>
      </c>
      <c r="CH152" s="47">
        <v>1.9879278562908878</v>
      </c>
      <c r="CI152" s="47">
        <v>14.018641439372393</v>
      </c>
      <c r="CJ152" s="47">
        <v>0</v>
      </c>
      <c r="CK152" s="47">
        <v>0</v>
      </c>
      <c r="CL152" s="47">
        <v>5.5547840577697537E-2</v>
      </c>
      <c r="CN152" s="47">
        <v>172846.13699999999</v>
      </c>
      <c r="CO152" s="47">
        <v>6.0459492140266025E-2</v>
      </c>
      <c r="CP152" s="47">
        <v>2464.053934722222</v>
      </c>
      <c r="CQ152" s="47">
        <v>1559.0429999999999</v>
      </c>
      <c r="CR152" s="47" t="s">
        <v>157</v>
      </c>
      <c r="CS152" s="47" t="s">
        <v>157</v>
      </c>
      <c r="CT152" s="47">
        <v>0.9019831319689835</v>
      </c>
      <c r="CU152" s="47">
        <v>905.01093472222215</v>
      </c>
      <c r="CV152" s="47" t="s">
        <v>437</v>
      </c>
      <c r="CW152" s="47">
        <v>5.7303109825764063</v>
      </c>
      <c r="CX152" s="47">
        <v>1094.4200552129371</v>
      </c>
      <c r="CY152" s="47">
        <v>9.8714842909063272</v>
      </c>
      <c r="CZ152" s="47">
        <v>1.3572343111702818</v>
      </c>
      <c r="DA152" s="47">
        <v>100.00000000000001</v>
      </c>
      <c r="DB152" s="47" t="s">
        <v>157</v>
      </c>
      <c r="DC152" s="23"/>
      <c r="DD152" s="47">
        <v>57.739509803921564</v>
      </c>
      <c r="DE152" s="47">
        <v>1283.961391665965</v>
      </c>
      <c r="DF152" s="47">
        <v>235.80726014366388</v>
      </c>
      <c r="DG152" s="47">
        <v>9.9515620449048345</v>
      </c>
      <c r="DH152" s="47">
        <v>1.3634682842199908</v>
      </c>
      <c r="DJ152" s="47">
        <v>6333.1533999999992</v>
      </c>
      <c r="DK152" s="47">
        <v>8.0789570000000008</v>
      </c>
      <c r="DL152" s="47">
        <v>7.4753913271704437</v>
      </c>
      <c r="DM152" s="47">
        <v>2.9976319221953478</v>
      </c>
      <c r="DN152" s="47">
        <v>7.6067653163692057E-3</v>
      </c>
      <c r="DO152" s="47">
        <v>49.215870444191339</v>
      </c>
      <c r="DP152" s="47">
        <v>42.834468415428105</v>
      </c>
      <c r="DQ152" s="47" t="s">
        <v>157</v>
      </c>
      <c r="DR152" s="47" t="s">
        <v>157</v>
      </c>
      <c r="DS152" s="47">
        <v>8.0789650799111552</v>
      </c>
      <c r="DT152" s="47">
        <v>9085.2837209302324</v>
      </c>
      <c r="DU152" s="47">
        <v>0.936161962163088</v>
      </c>
      <c r="DV152" s="47">
        <v>61.057336929474999</v>
      </c>
      <c r="DW152" s="47">
        <f>IF(pitna[[#This Row],[SÚC]]="-","-",pitna[[#This Row],[ZVC30]]-pitna[[#This Row],[SÚC]])</f>
        <v>-20.957336929474998</v>
      </c>
      <c r="DX152" s="47" t="str">
        <f>IF(pitna[[#This Row],[Rozdíl Cena pro vodné - sociálně únosná cena]]="-","-",IF(pitna[[#This Row],[Rozdíl Cena pro vodné - sociálně únosná cena]]&gt;0,"ANO","NE"))</f>
        <v>NE</v>
      </c>
      <c r="DY152" s="47">
        <v>-18.222868514046894</v>
      </c>
      <c r="DZ152" s="13" t="s">
        <v>441</v>
      </c>
      <c r="EA152" s="55"/>
      <c r="EB152" s="55" t="s">
        <v>9522</v>
      </c>
      <c r="EC152" s="55" t="s">
        <v>0</v>
      </c>
      <c r="ED152" s="55" t="s">
        <v>9770</v>
      </c>
    </row>
    <row r="153" spans="1:134" ht="15" customHeight="1" x14ac:dyDescent="0.25">
      <c r="A153" s="29">
        <v>178</v>
      </c>
      <c r="B153" s="2" t="s">
        <v>640</v>
      </c>
      <c r="C153" s="3" t="s">
        <v>2687</v>
      </c>
      <c r="D153" s="2" t="s">
        <v>4251</v>
      </c>
      <c r="E153" s="2" t="s">
        <v>4969</v>
      </c>
      <c r="F153" s="2" t="s">
        <v>2687</v>
      </c>
      <c r="G153" s="2" t="s">
        <v>5032</v>
      </c>
      <c r="H153" s="2" t="s">
        <v>5146</v>
      </c>
      <c r="I153" s="2" t="s">
        <v>439</v>
      </c>
      <c r="J153" s="2" t="s">
        <v>7042</v>
      </c>
      <c r="K153" s="2" t="s">
        <v>7045</v>
      </c>
      <c r="L153" s="42" t="s">
        <v>7201</v>
      </c>
      <c r="O153" s="11">
        <v>52</v>
      </c>
      <c r="P153" s="47">
        <v>1.919</v>
      </c>
      <c r="Q153" s="47">
        <v>0</v>
      </c>
      <c r="R153" s="47">
        <v>1.151</v>
      </c>
      <c r="S153" s="11">
        <v>50</v>
      </c>
      <c r="T153" s="11">
        <v>46</v>
      </c>
      <c r="U153" s="11">
        <v>0</v>
      </c>
      <c r="V153" s="47">
        <v>0</v>
      </c>
      <c r="W153" s="47">
        <v>0.94199999999999995</v>
      </c>
      <c r="X153" s="47">
        <v>0</v>
      </c>
      <c r="Y153" s="47">
        <v>0.94199999999999995</v>
      </c>
      <c r="Z153" s="47">
        <v>0.10299999999999999</v>
      </c>
      <c r="AA153" s="47">
        <v>0.10299999999999999</v>
      </c>
      <c r="AB153" s="47">
        <v>0</v>
      </c>
      <c r="AC153" s="11">
        <v>1</v>
      </c>
      <c r="AD153" s="11">
        <v>0</v>
      </c>
      <c r="AE153" s="11">
        <v>1</v>
      </c>
      <c r="AF153" s="11">
        <v>0</v>
      </c>
      <c r="AG153" s="49"/>
      <c r="AH153" s="47">
        <v>0</v>
      </c>
      <c r="AI153" s="47">
        <v>0</v>
      </c>
      <c r="AJ153" s="47">
        <v>0</v>
      </c>
      <c r="AK153" s="47">
        <v>4568.5929999999998</v>
      </c>
      <c r="AL153" s="47">
        <v>0</v>
      </c>
      <c r="AM153" s="47">
        <v>61.74</v>
      </c>
      <c r="AN153" s="51">
        <v>3.5198E-2</v>
      </c>
      <c r="AO153" s="51">
        <v>0</v>
      </c>
      <c r="AP153" s="51">
        <v>2.8657999999999999E-2</v>
      </c>
      <c r="AQ153" s="51">
        <v>0</v>
      </c>
      <c r="AR153" s="51">
        <v>6.5399999999999998E-3</v>
      </c>
      <c r="AS153" s="51">
        <v>0</v>
      </c>
      <c r="AT153" s="51">
        <v>0</v>
      </c>
      <c r="AU153" s="51">
        <v>0</v>
      </c>
      <c r="AV153" s="51">
        <v>0</v>
      </c>
      <c r="AW153" s="51">
        <v>0</v>
      </c>
      <c r="AX153" s="51">
        <v>0</v>
      </c>
      <c r="AY153" s="51">
        <v>2E-3</v>
      </c>
      <c r="AZ153" s="51">
        <v>0</v>
      </c>
      <c r="BA153" s="51">
        <v>0</v>
      </c>
      <c r="BB153" s="51">
        <v>2E-3</v>
      </c>
      <c r="BC153" s="51">
        <v>0</v>
      </c>
      <c r="BD153" s="51">
        <v>0</v>
      </c>
      <c r="BE153" s="51">
        <v>1.2E-5</v>
      </c>
      <c r="BF153" s="51">
        <v>3.3219999999999999E-3</v>
      </c>
      <c r="BG153" s="51">
        <v>4.2578999999999999E-2</v>
      </c>
      <c r="BH153" s="18">
        <v>3.5305999999999997E-2</v>
      </c>
      <c r="BI153" s="45">
        <v>4.5685929999999999</v>
      </c>
      <c r="BJ153" s="47">
        <v>1.4530778020962981E-2</v>
      </c>
      <c r="BK153" s="51">
        <v>8.3900000000000001E-4</v>
      </c>
      <c r="BL153" s="18">
        <v>5.9999999999999995E-4</v>
      </c>
      <c r="BM153" s="51">
        <v>9.4200000000000002E-4</v>
      </c>
      <c r="BN153" s="51">
        <v>0</v>
      </c>
      <c r="BO153" s="47">
        <v>50.74</v>
      </c>
      <c r="BP153" s="51">
        <v>9.2219999999999993E-3</v>
      </c>
      <c r="BQ153" s="18">
        <v>2.63E-3</v>
      </c>
      <c r="BR153" s="51">
        <v>21.657605</v>
      </c>
      <c r="BS153" s="47">
        <v>0</v>
      </c>
      <c r="BT153" s="51">
        <v>2.1999999999999999E-2</v>
      </c>
      <c r="BU153" s="51">
        <v>0</v>
      </c>
      <c r="BV153" s="51">
        <v>2E-3</v>
      </c>
      <c r="BW153" s="51">
        <v>0</v>
      </c>
      <c r="BX153" s="51">
        <v>2E-3</v>
      </c>
      <c r="BY153" s="51">
        <v>0</v>
      </c>
      <c r="BZ153" s="47">
        <v>43.440486533449175</v>
      </c>
      <c r="CC153" s="47">
        <v>1.04</v>
      </c>
      <c r="CD153" s="47">
        <v>1.9807692307692308</v>
      </c>
      <c r="CE153" s="47">
        <v>0.24517096509289121</v>
      </c>
      <c r="CF153" s="47">
        <v>10.934182590233545</v>
      </c>
      <c r="CG153" s="47">
        <v>1.9807692307692308</v>
      </c>
      <c r="CH153" s="47">
        <v>0.24517096509289121</v>
      </c>
      <c r="CI153" s="47">
        <v>10.934182590233545</v>
      </c>
      <c r="CJ153" s="47">
        <v>0</v>
      </c>
      <c r="CK153" s="47">
        <v>0</v>
      </c>
      <c r="CL153" s="47">
        <v>0</v>
      </c>
      <c r="CN153" s="47">
        <v>4568.5929999999998</v>
      </c>
      <c r="CO153" s="47">
        <v>0</v>
      </c>
      <c r="CP153" s="47">
        <v>57.107412499999995</v>
      </c>
      <c r="CQ153" s="47">
        <v>2</v>
      </c>
      <c r="CR153" s="47" t="s">
        <v>157</v>
      </c>
      <c r="CS153" s="47" t="s">
        <v>157</v>
      </c>
      <c r="CT153" s="47">
        <v>4.3777154147896298E-2</v>
      </c>
      <c r="CU153" s="47">
        <v>55.107412499999995</v>
      </c>
      <c r="CV153" s="47" t="s">
        <v>437</v>
      </c>
      <c r="CW153" s="47">
        <v>65.682255661501785</v>
      </c>
      <c r="CX153" s="47">
        <v>5445.2836710369484</v>
      </c>
      <c r="CY153" s="47">
        <v>2.3837902264600714</v>
      </c>
      <c r="CZ153" s="47">
        <v>1.25</v>
      </c>
      <c r="DA153" s="47">
        <v>100</v>
      </c>
      <c r="DB153" s="47" t="s">
        <v>157</v>
      </c>
      <c r="DC153" s="23"/>
      <c r="DD153" s="47">
        <v>57.739509803921564</v>
      </c>
      <c r="DE153" s="47">
        <v>3578.6108579307761</v>
      </c>
      <c r="DF153" s="47">
        <v>3440.9719787795925</v>
      </c>
      <c r="DG153" s="47">
        <v>0</v>
      </c>
      <c r="DH153" s="47">
        <v>1.430274135876043E-2</v>
      </c>
      <c r="DJ153" s="47">
        <v>51.799860000000002</v>
      </c>
      <c r="DK153" s="47">
        <v>21.657605</v>
      </c>
      <c r="DL153" s="47">
        <v>17.803136919675069</v>
      </c>
      <c r="DM153" s="47">
        <v>10.991656734207389</v>
      </c>
      <c r="DN153" s="47">
        <v>4.3777154147896301E-4</v>
      </c>
      <c r="DO153" s="47">
        <v>87.857557692307694</v>
      </c>
      <c r="DP153" s="47">
        <v>116.43195768772347</v>
      </c>
      <c r="DQ153" s="47" t="s">
        <v>157</v>
      </c>
      <c r="DR153" s="47" t="s">
        <v>157</v>
      </c>
      <c r="DS153" s="47">
        <v>21.658564080884943</v>
      </c>
      <c r="DT153" s="47">
        <v>851.58</v>
      </c>
      <c r="DU153" s="47">
        <v>0.53026678607938449</v>
      </c>
      <c r="DV153" s="47">
        <v>61.057336929474999</v>
      </c>
      <c r="DW153" s="47">
        <f>IF(pitna[[#This Row],[SÚC]]="-","-",pitna[[#This Row],[ZVC30]]-pitna[[#This Row],[SÚC]])</f>
        <v>0.68266307052500252</v>
      </c>
      <c r="DX153" s="47" t="str">
        <f>IF(pitna[[#This Row],[Rozdíl Cena pro vodné - sociálně únosná cena]]="-","-",IF(pitna[[#This Row],[Rozdíl Cena pro vodné - sociálně únosná cena]]&gt;0,"ANO","NE"))</f>
        <v>ANO</v>
      </c>
      <c r="DY153" s="47">
        <v>55.374620758248469</v>
      </c>
      <c r="DZ153" s="13" t="s">
        <v>9914</v>
      </c>
      <c r="EA153" s="55"/>
      <c r="EB153" s="55" t="s">
        <v>9543</v>
      </c>
      <c r="EC153" s="55" t="s">
        <v>0</v>
      </c>
      <c r="ED153" s="55" t="s">
        <v>9785</v>
      </c>
    </row>
    <row r="154" spans="1:134" ht="15" customHeight="1" x14ac:dyDescent="0.25">
      <c r="A154" s="29">
        <v>179</v>
      </c>
      <c r="B154" s="2" t="s">
        <v>641</v>
      </c>
      <c r="C154" s="3" t="s">
        <v>2687</v>
      </c>
      <c r="D154" s="2" t="s">
        <v>4252</v>
      </c>
      <c r="E154" s="2" t="s">
        <v>9</v>
      </c>
      <c r="F154" s="2" t="s">
        <v>2687</v>
      </c>
      <c r="G154" s="2" t="s">
        <v>5032</v>
      </c>
      <c r="H154" s="2" t="s">
        <v>5147</v>
      </c>
      <c r="I154" s="2" t="s">
        <v>439</v>
      </c>
      <c r="J154" s="2" t="s">
        <v>7043</v>
      </c>
      <c r="K154" s="2" t="s">
        <v>7044</v>
      </c>
      <c r="L154" s="42" t="s">
        <v>7202</v>
      </c>
      <c r="O154" s="11">
        <v>13358</v>
      </c>
      <c r="P154" s="47">
        <v>93.061000000000007</v>
      </c>
      <c r="Q154" s="47">
        <v>0</v>
      </c>
      <c r="R154" s="47">
        <v>86.450999999999993</v>
      </c>
      <c r="S154" s="11">
        <v>2352</v>
      </c>
      <c r="T154" s="11">
        <v>2333</v>
      </c>
      <c r="U154" s="11">
        <v>11</v>
      </c>
      <c r="V154" s="47">
        <v>2250</v>
      </c>
      <c r="W154" s="47">
        <v>1039.556</v>
      </c>
      <c r="X154" s="47">
        <v>302.24400000000003</v>
      </c>
      <c r="Y154" s="47">
        <v>1054.24</v>
      </c>
      <c r="Z154" s="47">
        <v>227.024</v>
      </c>
      <c r="AA154" s="47">
        <v>211.94</v>
      </c>
      <c r="AB154" s="47">
        <v>11</v>
      </c>
      <c r="AC154" s="11">
        <v>13</v>
      </c>
      <c r="AD154" s="11">
        <v>0</v>
      </c>
      <c r="AE154" s="11">
        <v>13</v>
      </c>
      <c r="AF154" s="11">
        <v>2</v>
      </c>
      <c r="AG154" s="49">
        <v>4</v>
      </c>
      <c r="AH154" s="47">
        <v>0</v>
      </c>
      <c r="AI154" s="47">
        <v>287.56</v>
      </c>
      <c r="AJ154" s="47">
        <v>0</v>
      </c>
      <c r="AK154" s="47">
        <v>427297.42</v>
      </c>
      <c r="AL154" s="47">
        <v>7357.39</v>
      </c>
      <c r="AM154" s="47">
        <v>35.17</v>
      </c>
      <c r="AN154" s="51">
        <v>13.7516</v>
      </c>
      <c r="AO154" s="51">
        <v>0.57511999999999996</v>
      </c>
      <c r="AP154" s="51">
        <v>12.405507</v>
      </c>
      <c r="AQ154" s="51">
        <v>1.5025E-2</v>
      </c>
      <c r="AR154" s="51">
        <v>0.75594799999999995</v>
      </c>
      <c r="AS154" s="51">
        <v>0.18758</v>
      </c>
      <c r="AT154" s="51">
        <v>0.18758</v>
      </c>
      <c r="AU154" s="51">
        <v>0</v>
      </c>
      <c r="AV154" s="51">
        <v>2.23292</v>
      </c>
      <c r="AW154" s="51">
        <v>1.6357090000000001</v>
      </c>
      <c r="AX154" s="51">
        <v>0.59721100000000005</v>
      </c>
      <c r="AY154" s="51">
        <v>6.7085939999999997</v>
      </c>
      <c r="AZ154" s="51">
        <v>0</v>
      </c>
      <c r="BA154" s="51">
        <v>1.019914</v>
      </c>
      <c r="BB154" s="51">
        <v>5.6886799999999997</v>
      </c>
      <c r="BC154" s="51">
        <v>0</v>
      </c>
      <c r="BD154" s="51">
        <v>0.163102</v>
      </c>
      <c r="BE154" s="51">
        <v>1.9862550000000001</v>
      </c>
      <c r="BF154" s="51">
        <v>0</v>
      </c>
      <c r="BG154" s="51">
        <v>27.020754</v>
      </c>
      <c r="BH154" s="18">
        <v>26.937031999999999</v>
      </c>
      <c r="BI154" s="45">
        <v>434.65</v>
      </c>
      <c r="BJ154" s="47">
        <v>14.07237440635172</v>
      </c>
      <c r="BK154" s="51">
        <v>0.81253200000000003</v>
      </c>
      <c r="BL154" s="18">
        <v>0.8</v>
      </c>
      <c r="BM154" s="51">
        <v>0.751996</v>
      </c>
      <c r="BN154" s="51">
        <v>0</v>
      </c>
      <c r="BO154" s="47">
        <v>33.25</v>
      </c>
      <c r="BP154" s="51">
        <v>1.5589230000000001</v>
      </c>
      <c r="BQ154" s="18">
        <v>1.2441329999999999</v>
      </c>
      <c r="BR154" s="51">
        <v>5.7693529999999997</v>
      </c>
      <c r="BS154" s="47">
        <v>0</v>
      </c>
      <c r="BT154" s="51">
        <v>83.983159000000001</v>
      </c>
      <c r="BU154" s="51">
        <v>92.360500000000002</v>
      </c>
      <c r="BV154" s="51">
        <v>5.6886799999999997</v>
      </c>
      <c r="BW154" s="51">
        <v>10.088215</v>
      </c>
      <c r="BX154" s="51">
        <v>5.6886799999999997</v>
      </c>
      <c r="BY154" s="51">
        <v>0</v>
      </c>
      <c r="BZ154" s="47">
        <v>27.206163028767744</v>
      </c>
      <c r="CC154" s="47">
        <v>5.6794217687074831</v>
      </c>
      <c r="CD154" s="47">
        <v>16.995358586614763</v>
      </c>
      <c r="CE154" s="47">
        <v>7.1946369809931143</v>
      </c>
      <c r="CF154" s="47">
        <v>21.838554151964878</v>
      </c>
      <c r="CG154" s="47">
        <v>15.866147626890253</v>
      </c>
      <c r="CH154" s="47">
        <v>6.7166086482119978</v>
      </c>
      <c r="CI154" s="47">
        <v>20.387550069452725</v>
      </c>
      <c r="CJ154" s="47">
        <v>0</v>
      </c>
      <c r="CK154" s="47">
        <v>15.384615384615385</v>
      </c>
      <c r="CL154" s="47">
        <v>2.3134492371401142E-2</v>
      </c>
      <c r="CN154" s="47">
        <v>434654.81</v>
      </c>
      <c r="CO154" s="47">
        <v>0.11820203952246375</v>
      </c>
      <c r="CP154" s="47">
        <v>5504.7153055555555</v>
      </c>
      <c r="CQ154" s="47">
        <v>6708.5940000000001</v>
      </c>
      <c r="CR154" s="47" t="s">
        <v>157</v>
      </c>
      <c r="CS154" s="47" t="s">
        <v>157</v>
      </c>
      <c r="CT154" s="47">
        <v>1.543430291269525</v>
      </c>
      <c r="CU154" s="47">
        <v>0</v>
      </c>
      <c r="CV154" s="47" t="s">
        <v>438</v>
      </c>
      <c r="CW154" s="47">
        <v>0</v>
      </c>
      <c r="CX154" s="47">
        <v>534.93869779897898</v>
      </c>
      <c r="CY154" s="47">
        <v>8.2564059015521849</v>
      </c>
      <c r="CZ154" s="47">
        <v>1.2593260022461359</v>
      </c>
      <c r="DA154" s="47">
        <v>100</v>
      </c>
      <c r="DB154" s="47" t="s">
        <v>157</v>
      </c>
      <c r="DC154" s="23"/>
      <c r="DD154" s="47">
        <v>57.739509803921564</v>
      </c>
      <c r="DE154" s="47">
        <v>949.23568790002639</v>
      </c>
      <c r="DF154" s="47">
        <v>167.13597379404567</v>
      </c>
      <c r="DG154" s="47">
        <v>2.7481009978683915</v>
      </c>
      <c r="DH154" s="47">
        <v>2.4445252617743054</v>
      </c>
      <c r="DJ154" s="47">
        <v>28576.75044</v>
      </c>
      <c r="DK154" s="47">
        <v>5.7693529999999997</v>
      </c>
      <c r="DL154" s="47">
        <v>5.4552143823109924</v>
      </c>
      <c r="DM154" s="47">
        <v>1.9185988982587763</v>
      </c>
      <c r="DN154" s="47">
        <v>1.3087810991899524E-2</v>
      </c>
      <c r="DO154" s="47">
        <v>32.53891375954484</v>
      </c>
      <c r="DP154" s="47">
        <v>33.255002879886575</v>
      </c>
      <c r="DQ154" s="47" t="s">
        <v>157</v>
      </c>
      <c r="DR154" s="47" t="s">
        <v>157</v>
      </c>
      <c r="DS154" s="47">
        <v>5.7693541786435718</v>
      </c>
      <c r="DT154" s="47">
        <v>11488.415816326531</v>
      </c>
      <c r="DU154" s="47">
        <v>1.0575852339279652</v>
      </c>
      <c r="DV154" s="47">
        <v>61.057336929474999</v>
      </c>
      <c r="DW154" s="47">
        <f>IF(pitna[[#This Row],[SÚC]]="-","-",pitna[[#This Row],[ZVC30]]-pitna[[#This Row],[SÚC]])</f>
        <v>-25.887336929474998</v>
      </c>
      <c r="DX154" s="47" t="str">
        <f>IF(pitna[[#This Row],[Rozdíl Cena pro vodné - sociálně únosná cena]]="-","-",IF(pitna[[#This Row],[Rozdíl Cena pro vodné - sociálně únosná cena]]&gt;0,"ANO","NE"))</f>
        <v>NE</v>
      </c>
      <c r="DY154" s="47">
        <v>-27.802334049588424</v>
      </c>
      <c r="DZ154" s="13" t="s">
        <v>441</v>
      </c>
      <c r="EA154" s="55"/>
      <c r="EB154" s="55"/>
      <c r="EC154" s="55" t="s">
        <v>0</v>
      </c>
      <c r="ED154" s="55"/>
    </row>
    <row r="155" spans="1:134" ht="15" customHeight="1" x14ac:dyDescent="0.25">
      <c r="A155" s="29">
        <v>180</v>
      </c>
      <c r="B155" s="2" t="s">
        <v>642</v>
      </c>
      <c r="C155" s="3" t="s">
        <v>2687</v>
      </c>
      <c r="D155" s="2" t="s">
        <v>4253</v>
      </c>
      <c r="E155" s="2" t="s">
        <v>9</v>
      </c>
      <c r="F155" s="2" t="s">
        <v>2687</v>
      </c>
      <c r="G155" s="2" t="s">
        <v>5032</v>
      </c>
      <c r="H155" s="2" t="s">
        <v>5148</v>
      </c>
      <c r="I155" s="2" t="s">
        <v>439</v>
      </c>
      <c r="J155" s="2" t="s">
        <v>7039</v>
      </c>
      <c r="K155" s="2" t="s">
        <v>7041</v>
      </c>
      <c r="L155" s="42" t="s">
        <v>7203</v>
      </c>
      <c r="O155" s="11">
        <v>561</v>
      </c>
      <c r="P155" s="47">
        <v>5.0209999999999999</v>
      </c>
      <c r="Q155" s="47">
        <v>0</v>
      </c>
      <c r="R155" s="47">
        <v>3.95</v>
      </c>
      <c r="S155" s="11">
        <v>171</v>
      </c>
      <c r="T155" s="11">
        <v>169</v>
      </c>
      <c r="U155" s="11">
        <v>1</v>
      </c>
      <c r="V155" s="47">
        <v>150</v>
      </c>
      <c r="W155" s="47">
        <v>18.010999999999999</v>
      </c>
      <c r="X155" s="47">
        <v>0</v>
      </c>
      <c r="Y155" s="47">
        <v>0</v>
      </c>
      <c r="Z155" s="47">
        <v>2.9569999999999999</v>
      </c>
      <c r="AA155" s="47">
        <v>2.673</v>
      </c>
      <c r="AB155" s="47">
        <v>2</v>
      </c>
      <c r="AC155" s="11">
        <v>6</v>
      </c>
      <c r="AD155" s="11">
        <v>0</v>
      </c>
      <c r="AE155" s="11">
        <v>6</v>
      </c>
      <c r="AF155" s="11">
        <v>0</v>
      </c>
      <c r="AG155" s="49">
        <v>1</v>
      </c>
      <c r="AH155" s="47">
        <v>0</v>
      </c>
      <c r="AI155" s="47">
        <v>18.010999999999999</v>
      </c>
      <c r="AJ155" s="47">
        <v>0</v>
      </c>
      <c r="AK155" s="47">
        <v>18084.28</v>
      </c>
      <c r="AL155" s="47">
        <v>1623.9760000000001</v>
      </c>
      <c r="AM155" s="47">
        <v>32.71</v>
      </c>
      <c r="AN155" s="51">
        <v>0.101592</v>
      </c>
      <c r="AO155" s="51">
        <v>3.6021999999999998E-2</v>
      </c>
      <c r="AP155" s="51">
        <v>0</v>
      </c>
      <c r="AQ155" s="51">
        <v>1.7160000000000001E-3</v>
      </c>
      <c r="AR155" s="51">
        <v>6.3853999999999994E-2</v>
      </c>
      <c r="AS155" s="51">
        <v>6.1755999999999998E-2</v>
      </c>
      <c r="AT155" s="51">
        <v>6.1755999999999998E-2</v>
      </c>
      <c r="AU155" s="51">
        <v>0</v>
      </c>
      <c r="AV155" s="51">
        <v>8.0272999999999997E-2</v>
      </c>
      <c r="AW155" s="51">
        <v>6.0271999999999999E-2</v>
      </c>
      <c r="AX155" s="51">
        <v>2.0001000000000001E-2</v>
      </c>
      <c r="AY155" s="51">
        <v>0.14422099999999999</v>
      </c>
      <c r="AZ155" s="51">
        <v>0</v>
      </c>
      <c r="BA155" s="51">
        <v>5.8221000000000002E-2</v>
      </c>
      <c r="BB155" s="51">
        <v>8.5999999999999993E-2</v>
      </c>
      <c r="BC155" s="51">
        <v>0</v>
      </c>
      <c r="BD155" s="51">
        <v>0</v>
      </c>
      <c r="BE155" s="51">
        <v>1.0742E-2</v>
      </c>
      <c r="BF155" s="51">
        <v>6.5880999999999995E-2</v>
      </c>
      <c r="BG155" s="51">
        <v>0.49623</v>
      </c>
      <c r="BH155" s="18">
        <v>0.4415</v>
      </c>
      <c r="BI155" s="45">
        <v>19.707999999999998</v>
      </c>
      <c r="BJ155" s="47">
        <v>0.26072268453823205</v>
      </c>
      <c r="BK155" s="51">
        <v>1.5054E-2</v>
      </c>
      <c r="BL155" s="18">
        <v>1.4500000000000001E-2</v>
      </c>
      <c r="BM155" s="51">
        <v>0</v>
      </c>
      <c r="BN155" s="51">
        <v>0</v>
      </c>
      <c r="BO155" s="47">
        <v>32.96</v>
      </c>
      <c r="BP155" s="51">
        <v>-3.7399999999999998E-3</v>
      </c>
      <c r="BQ155" s="18">
        <v>3.3068E-2</v>
      </c>
      <c r="BR155" s="51">
        <v>-0.75361800000000001</v>
      </c>
      <c r="BS155" s="47">
        <v>0</v>
      </c>
      <c r="BT155" s="51">
        <v>0.82772000000000001</v>
      </c>
      <c r="BU155" s="51">
        <v>2.0359479999999999</v>
      </c>
      <c r="BV155" s="51">
        <v>4.4407000000000002E-2</v>
      </c>
      <c r="BW155" s="51">
        <v>0</v>
      </c>
      <c r="BX155" s="51">
        <v>4.4407000000000002E-2</v>
      </c>
      <c r="BY155" s="51">
        <v>0</v>
      </c>
      <c r="BZ155" s="47">
        <v>43.291139240506325</v>
      </c>
      <c r="CC155" s="47">
        <v>3.2807017543859649</v>
      </c>
      <c r="CD155" s="47">
        <v>5.2709447415329764</v>
      </c>
      <c r="CE155" s="47">
        <v>2.0509797121553666</v>
      </c>
      <c r="CF155" s="47">
        <v>16.417744711565156</v>
      </c>
      <c r="CG155" s="47">
        <v>4.7647058823529411</v>
      </c>
      <c r="CH155" s="47">
        <v>1.8539968787931331</v>
      </c>
      <c r="CI155" s="47">
        <v>14.840930542446284</v>
      </c>
      <c r="CJ155" s="47">
        <v>0</v>
      </c>
      <c r="CK155" s="47">
        <v>0</v>
      </c>
      <c r="CL155" s="47">
        <v>0</v>
      </c>
      <c r="CN155" s="47">
        <v>19708.255999999998</v>
      </c>
      <c r="CO155" s="47">
        <v>0.39832702648874729</v>
      </c>
      <c r="CP155" s="47">
        <v>262.14185555555554</v>
      </c>
      <c r="CQ155" s="47">
        <v>144.22099999999998</v>
      </c>
      <c r="CR155" s="47" t="s">
        <v>157</v>
      </c>
      <c r="CS155" s="47" t="s">
        <v>157</v>
      </c>
      <c r="CT155" s="47">
        <v>0.73177961560880878</v>
      </c>
      <c r="CU155" s="47">
        <v>117.92085555555556</v>
      </c>
      <c r="CV155" s="47" t="s">
        <v>437</v>
      </c>
      <c r="CW155" s="47">
        <v>7.8331908831908832</v>
      </c>
      <c r="CX155" s="47">
        <v>1309.170718745848</v>
      </c>
      <c r="CY155" s="47">
        <v>9.5802444533014466</v>
      </c>
      <c r="CZ155" s="47">
        <v>1.2967482256401035</v>
      </c>
      <c r="DA155" s="47">
        <v>100.00000000000001</v>
      </c>
      <c r="DB155" s="47" t="s">
        <v>157</v>
      </c>
      <c r="DC155" s="23"/>
      <c r="DD155" s="47">
        <v>57.739509803921571</v>
      </c>
      <c r="DE155" s="47">
        <v>2151.7115052477748</v>
      </c>
      <c r="DF155" s="47">
        <v>655.86928234825223</v>
      </c>
      <c r="DG155" s="47">
        <v>5.3323369204198219</v>
      </c>
      <c r="DH155" s="47">
        <v>0.71356450112926795</v>
      </c>
      <c r="DJ155" s="47">
        <v>492.41633999999999</v>
      </c>
      <c r="DK155" s="47">
        <v>-0.75361800000000001</v>
      </c>
      <c r="DL155" s="47">
        <v>-0.75951988108274393</v>
      </c>
      <c r="DM155" s="47">
        <v>-0.24843895310216554</v>
      </c>
      <c r="DN155" s="47">
        <v>4.363653486132919E-3</v>
      </c>
      <c r="DO155" s="47">
        <v>35.130581105169334</v>
      </c>
      <c r="DP155" s="47">
        <v>40.796522887973659</v>
      </c>
      <c r="DQ155" s="47" t="s">
        <v>157</v>
      </c>
      <c r="DR155" s="47" t="s">
        <v>157</v>
      </c>
      <c r="DS155" s="47">
        <v>-0.75368276807125723</v>
      </c>
      <c r="DT155" s="47">
        <v>2901.9298245614036</v>
      </c>
      <c r="DU155" s="47">
        <v>0.80178401698156776</v>
      </c>
      <c r="DV155" s="47">
        <v>61.057336929474999</v>
      </c>
      <c r="DW155" s="47">
        <f>IF(pitna[[#This Row],[SÚC]]="-","-",pitna[[#This Row],[ZVC30]]-pitna[[#This Row],[SÚC]])</f>
        <v>-28.347336929474999</v>
      </c>
      <c r="DX155" s="47" t="str">
        <f>IF(pitna[[#This Row],[Rozdíl Cena pro vodné - sociálně únosná cena]]="-","-",IF(pitna[[#This Row],[Rozdíl Cena pro vodné - sociálně únosná cena]]&gt;0,"ANO","NE"))</f>
        <v>NE</v>
      </c>
      <c r="DY155" s="47">
        <v>-20.260814041501341</v>
      </c>
      <c r="DZ155" s="13" t="s">
        <v>441</v>
      </c>
      <c r="EA155" s="55"/>
      <c r="EB155" s="55" t="s">
        <v>9531</v>
      </c>
      <c r="EC155" s="55" t="s">
        <v>0</v>
      </c>
      <c r="ED155" s="55" t="s">
        <v>9768</v>
      </c>
    </row>
    <row r="156" spans="1:134" ht="15" customHeight="1" x14ac:dyDescent="0.25">
      <c r="A156" s="29">
        <v>181</v>
      </c>
      <c r="B156" s="2" t="s">
        <v>643</v>
      </c>
      <c r="C156" s="3" t="s">
        <v>2687</v>
      </c>
      <c r="D156" s="2" t="s">
        <v>4254</v>
      </c>
      <c r="E156" s="2" t="s">
        <v>9</v>
      </c>
      <c r="F156" s="2" t="s">
        <v>2687</v>
      </c>
      <c r="G156" s="2" t="s">
        <v>5032</v>
      </c>
      <c r="H156" s="2" t="s">
        <v>5149</v>
      </c>
      <c r="I156" s="2" t="s">
        <v>439</v>
      </c>
      <c r="J156" s="2" t="s">
        <v>7039</v>
      </c>
      <c r="K156" s="2" t="s">
        <v>7041</v>
      </c>
      <c r="L156" s="42" t="s">
        <v>7204</v>
      </c>
      <c r="O156" s="11">
        <v>430</v>
      </c>
      <c r="P156" s="47">
        <v>12.164999999999999</v>
      </c>
      <c r="Q156" s="47">
        <v>0</v>
      </c>
      <c r="R156" s="47">
        <v>11.326000000000001</v>
      </c>
      <c r="S156" s="11">
        <v>148</v>
      </c>
      <c r="T156" s="11">
        <v>148</v>
      </c>
      <c r="U156" s="11">
        <v>0</v>
      </c>
      <c r="V156" s="47">
        <v>0</v>
      </c>
      <c r="W156" s="47">
        <v>22.135999999999999</v>
      </c>
      <c r="X156" s="47">
        <v>0</v>
      </c>
      <c r="Y156" s="47">
        <v>22.135999999999999</v>
      </c>
      <c r="Z156" s="47">
        <v>0.81499999999999995</v>
      </c>
      <c r="AA156" s="47">
        <v>0.627</v>
      </c>
      <c r="AB156" s="47">
        <v>1</v>
      </c>
      <c r="AC156" s="11">
        <v>6</v>
      </c>
      <c r="AD156" s="11">
        <v>0</v>
      </c>
      <c r="AE156" s="11">
        <v>6</v>
      </c>
      <c r="AF156" s="11">
        <v>0</v>
      </c>
      <c r="AG156" s="49"/>
      <c r="AH156" s="47">
        <v>0</v>
      </c>
      <c r="AI156" s="47">
        <v>0</v>
      </c>
      <c r="AJ156" s="47">
        <v>0</v>
      </c>
      <c r="AK156" s="47">
        <v>28741.791000000001</v>
      </c>
      <c r="AL156" s="47">
        <v>0</v>
      </c>
      <c r="AM156" s="47">
        <v>33.479999999999997</v>
      </c>
      <c r="AN156" s="51">
        <v>0.40212900000000001</v>
      </c>
      <c r="AO156" s="51">
        <v>0</v>
      </c>
      <c r="AP156" s="51">
        <v>0.34764699999999998</v>
      </c>
      <c r="AQ156" s="51">
        <v>0</v>
      </c>
      <c r="AR156" s="51">
        <v>5.4482000000000003E-2</v>
      </c>
      <c r="AS156" s="51">
        <v>0</v>
      </c>
      <c r="AT156" s="51">
        <v>0</v>
      </c>
      <c r="AU156" s="51">
        <v>0</v>
      </c>
      <c r="AV156" s="51">
        <v>5.2872000000000002E-2</v>
      </c>
      <c r="AW156" s="51">
        <v>3.95E-2</v>
      </c>
      <c r="AX156" s="51">
        <v>1.3372E-2</v>
      </c>
      <c r="AY156" s="51">
        <v>7.8031000000000003E-2</v>
      </c>
      <c r="AZ156" s="51">
        <v>0</v>
      </c>
      <c r="BA156" s="51">
        <v>8.7180000000000001E-3</v>
      </c>
      <c r="BB156" s="51">
        <v>6.9313E-2</v>
      </c>
      <c r="BC156" s="51">
        <v>0</v>
      </c>
      <c r="BD156" s="51">
        <v>0</v>
      </c>
      <c r="BE156" s="51">
        <v>9.5299999999999996E-4</v>
      </c>
      <c r="BF156" s="51">
        <v>5.9679999999999997E-2</v>
      </c>
      <c r="BG156" s="51">
        <v>0.63865300000000003</v>
      </c>
      <c r="BH156" s="18">
        <v>0.65329999999999999</v>
      </c>
      <c r="BI156" s="45">
        <v>28.74</v>
      </c>
      <c r="BJ156" s="47">
        <v>0.36926188103093172</v>
      </c>
      <c r="BK156" s="51">
        <v>2.1321E-2</v>
      </c>
      <c r="BL156" s="18">
        <v>2.1499999999999998E-2</v>
      </c>
      <c r="BM156" s="51">
        <v>2.2135999999999999E-2</v>
      </c>
      <c r="BN156" s="51">
        <v>0</v>
      </c>
      <c r="BO156" s="47">
        <v>29.95</v>
      </c>
      <c r="BP156" s="51">
        <v>7.5132000000000004E-2</v>
      </c>
      <c r="BQ156" s="18">
        <v>6.5329999999999999E-2</v>
      </c>
      <c r="BR156" s="51">
        <v>11.764112000000001</v>
      </c>
      <c r="BS156" s="47">
        <v>0</v>
      </c>
      <c r="BT156" s="51">
        <v>0.67680700000000005</v>
      </c>
      <c r="BU156" s="51">
        <v>2.9333000000000001E-2</v>
      </c>
      <c r="BV156" s="51">
        <v>6.9313E-2</v>
      </c>
      <c r="BW156" s="51">
        <v>0</v>
      </c>
      <c r="BX156" s="51">
        <v>6.9313E-2</v>
      </c>
      <c r="BY156" s="51">
        <v>0</v>
      </c>
      <c r="BZ156" s="47">
        <v>13.067278827476603</v>
      </c>
      <c r="CC156" s="47">
        <v>2.9054054054054053</v>
      </c>
      <c r="CD156" s="47">
        <v>1.8953488372093024</v>
      </c>
      <c r="CE156" s="47">
        <v>0.19714609856337337</v>
      </c>
      <c r="CF156" s="47">
        <v>3.6817853270690279</v>
      </c>
      <c r="CG156" s="47">
        <v>1.4581395348837209</v>
      </c>
      <c r="CH156" s="47">
        <v>0.15166945251439889</v>
      </c>
      <c r="CI156" s="47">
        <v>2.832490061438381</v>
      </c>
      <c r="CJ156" s="47">
        <v>0</v>
      </c>
      <c r="CK156" s="47">
        <v>0</v>
      </c>
      <c r="CL156" s="47">
        <v>0</v>
      </c>
      <c r="CN156" s="47">
        <v>28741.791000000001</v>
      </c>
      <c r="CO156" s="47">
        <v>8.2203041512535976E-2</v>
      </c>
      <c r="CP156" s="47">
        <v>359.27238750000004</v>
      </c>
      <c r="CQ156" s="47">
        <v>78.031000000000006</v>
      </c>
      <c r="CR156" s="47" t="s">
        <v>157</v>
      </c>
      <c r="CS156" s="47" t="s">
        <v>157</v>
      </c>
      <c r="CT156" s="47">
        <v>0.27148969248297716</v>
      </c>
      <c r="CU156" s="47">
        <v>281.24138750000003</v>
      </c>
      <c r="CV156" s="47" t="s">
        <v>437</v>
      </c>
      <c r="CW156" s="47">
        <v>13.190815979550681</v>
      </c>
      <c r="CX156" s="47">
        <v>1348.0507949908542</v>
      </c>
      <c r="CY156" s="47">
        <v>3.6598189578349989</v>
      </c>
      <c r="CZ156" s="47">
        <v>1.25</v>
      </c>
      <c r="DA156" s="47">
        <v>100</v>
      </c>
      <c r="DB156" s="47" t="s">
        <v>157</v>
      </c>
      <c r="DC156" s="23"/>
      <c r="DD156" s="47">
        <v>57.739509803921557</v>
      </c>
      <c r="DE156" s="47">
        <v>1164.4852124987699</v>
      </c>
      <c r="DF156" s="47">
        <v>400.7995615112045</v>
      </c>
      <c r="DG156" s="47">
        <v>2.4798086393696357</v>
      </c>
      <c r="DH156" s="47">
        <v>4.46977158669856E-2</v>
      </c>
      <c r="DJ156" s="47">
        <v>713.82707999999991</v>
      </c>
      <c r="DK156" s="47">
        <v>11.764112000000001</v>
      </c>
      <c r="DL156" s="47">
        <v>10.52523812909984</v>
      </c>
      <c r="DM156" s="47">
        <v>3.5238497256226258</v>
      </c>
      <c r="DN156" s="47">
        <v>2.4115755347326826E-3</v>
      </c>
      <c r="DO156" s="47">
        <v>66.841374418604659</v>
      </c>
      <c r="DP156" s="47">
        <v>43.144992612916845</v>
      </c>
      <c r="DQ156" s="47" t="s">
        <v>157</v>
      </c>
      <c r="DR156" s="47" t="s">
        <v>157</v>
      </c>
      <c r="DS156" s="47">
        <v>11.764134827519795</v>
      </c>
      <c r="DT156" s="47">
        <v>4315.2229729729734</v>
      </c>
      <c r="DU156" s="47">
        <v>0.7759880804795104</v>
      </c>
      <c r="DV156" s="47">
        <v>61.057336929474999</v>
      </c>
      <c r="DW156" s="47">
        <f>IF(pitna[[#This Row],[SÚC]]="-","-",pitna[[#This Row],[ZVC30]]-pitna[[#This Row],[SÚC]])</f>
        <v>-27.577336929475003</v>
      </c>
      <c r="DX156" s="47" t="str">
        <f>IF(pitna[[#This Row],[Rozdíl Cena pro vodné - sociálně únosná cena]]="-","-",IF(pitna[[#This Row],[Rozdíl Cena pro vodné - sociálně únosná cena]]&gt;0,"ANO","NE"))</f>
        <v>NE</v>
      </c>
      <c r="DY156" s="47">
        <v>-17.912344316558155</v>
      </c>
      <c r="DZ156" s="13" t="s">
        <v>441</v>
      </c>
      <c r="EA156" s="55"/>
      <c r="EB156" s="55" t="s">
        <v>9543</v>
      </c>
      <c r="EC156" s="55" t="s">
        <v>0</v>
      </c>
      <c r="ED156" s="55" t="s">
        <v>9770</v>
      </c>
    </row>
    <row r="157" spans="1:134" ht="15" customHeight="1" x14ac:dyDescent="0.25">
      <c r="A157" s="29">
        <v>182</v>
      </c>
      <c r="B157" s="2" t="s">
        <v>644</v>
      </c>
      <c r="C157" s="3" t="s">
        <v>2687</v>
      </c>
      <c r="D157" s="2" t="s">
        <v>4255</v>
      </c>
      <c r="E157" s="2" t="s">
        <v>9</v>
      </c>
      <c r="F157" s="2" t="s">
        <v>2687</v>
      </c>
      <c r="G157" s="2" t="s">
        <v>5032</v>
      </c>
      <c r="H157" s="2" t="s">
        <v>5150</v>
      </c>
      <c r="I157" s="2" t="s">
        <v>439</v>
      </c>
      <c r="J157" s="2" t="s">
        <v>7039</v>
      </c>
      <c r="K157" s="2" t="s">
        <v>7041</v>
      </c>
      <c r="L157" s="42" t="s">
        <v>7205</v>
      </c>
      <c r="O157" s="11">
        <v>350</v>
      </c>
      <c r="P157" s="47">
        <v>4.2679999999999998</v>
      </c>
      <c r="Q157" s="47">
        <v>0</v>
      </c>
      <c r="R157" s="47">
        <v>2.5840000000000001</v>
      </c>
      <c r="S157" s="11">
        <v>144</v>
      </c>
      <c r="T157" s="11">
        <v>142</v>
      </c>
      <c r="U157" s="11">
        <v>0</v>
      </c>
      <c r="V157" s="47">
        <v>0</v>
      </c>
      <c r="W157" s="47">
        <v>19.216000000000001</v>
      </c>
      <c r="X157" s="47">
        <v>0</v>
      </c>
      <c r="Y157" s="47">
        <v>19.216000000000001</v>
      </c>
      <c r="Z157" s="47">
        <v>1.325</v>
      </c>
      <c r="AA157" s="47">
        <v>1.2150000000000001</v>
      </c>
      <c r="AB157" s="47">
        <v>2</v>
      </c>
      <c r="AC157" s="11">
        <v>3</v>
      </c>
      <c r="AD157" s="11">
        <v>0</v>
      </c>
      <c r="AE157" s="11">
        <v>3</v>
      </c>
      <c r="AF157" s="11">
        <v>0</v>
      </c>
      <c r="AG157" s="49"/>
      <c r="AH157" s="47">
        <v>0</v>
      </c>
      <c r="AI157" s="47">
        <v>0</v>
      </c>
      <c r="AJ157" s="47">
        <v>0</v>
      </c>
      <c r="AK157" s="47">
        <v>13655.293</v>
      </c>
      <c r="AL157" s="47">
        <v>0</v>
      </c>
      <c r="AM157" s="47">
        <v>51.75</v>
      </c>
      <c r="AN157" s="51">
        <v>0.406725</v>
      </c>
      <c r="AO157" s="51">
        <v>0</v>
      </c>
      <c r="AP157" s="51">
        <v>0.29887900000000001</v>
      </c>
      <c r="AQ157" s="51">
        <v>0</v>
      </c>
      <c r="AR157" s="51">
        <v>0.107846</v>
      </c>
      <c r="AS157" s="51">
        <v>0</v>
      </c>
      <c r="AT157" s="51">
        <v>0</v>
      </c>
      <c r="AU157" s="51">
        <v>0</v>
      </c>
      <c r="AV157" s="51">
        <v>0.25404399999999999</v>
      </c>
      <c r="AW157" s="51">
        <v>0.189836</v>
      </c>
      <c r="AX157" s="51">
        <v>6.4208000000000001E-2</v>
      </c>
      <c r="AY157" s="51">
        <v>0.16966100000000001</v>
      </c>
      <c r="AZ157" s="51">
        <v>0</v>
      </c>
      <c r="BA157" s="51">
        <v>2.4160999999999998E-2</v>
      </c>
      <c r="BB157" s="51">
        <v>0.14549999999999999</v>
      </c>
      <c r="BC157" s="51">
        <v>0</v>
      </c>
      <c r="BD157" s="51">
        <v>0</v>
      </c>
      <c r="BE157" s="51">
        <v>6.1910000000000003E-3</v>
      </c>
      <c r="BF157" s="51">
        <v>4.7097E-2</v>
      </c>
      <c r="BG157" s="51">
        <v>0.92254199999999997</v>
      </c>
      <c r="BH157" s="18">
        <v>0.71833999999999998</v>
      </c>
      <c r="BI157" s="45">
        <v>13.655293</v>
      </c>
      <c r="BJ157" s="47">
        <v>0.30985715086179821</v>
      </c>
      <c r="BK157" s="51">
        <v>1.7891000000000001E-2</v>
      </c>
      <c r="BL157" s="18">
        <v>1.4800000000000001E-2</v>
      </c>
      <c r="BM157" s="51">
        <v>1.9216E-2</v>
      </c>
      <c r="BN157" s="51">
        <v>0</v>
      </c>
      <c r="BO157" s="47">
        <v>51.56</v>
      </c>
      <c r="BP157" s="51">
        <v>3.31E-3</v>
      </c>
      <c r="BQ157" s="18">
        <v>4.7553999999999999E-2</v>
      </c>
      <c r="BR157" s="51">
        <v>0.35879100000000003</v>
      </c>
      <c r="BS157" s="47">
        <v>0</v>
      </c>
      <c r="BT157" s="51">
        <v>1.1816</v>
      </c>
      <c r="BU157" s="51">
        <v>0</v>
      </c>
      <c r="BV157" s="51">
        <v>0.126</v>
      </c>
      <c r="BW157" s="51">
        <v>0</v>
      </c>
      <c r="BX157" s="51">
        <v>0.126</v>
      </c>
      <c r="BY157" s="51">
        <v>0</v>
      </c>
      <c r="BZ157" s="47">
        <v>55.72755417956656</v>
      </c>
      <c r="CC157" s="47">
        <v>2.4305555555555554</v>
      </c>
      <c r="CD157" s="47">
        <v>3.7857142857142856</v>
      </c>
      <c r="CE157" s="47">
        <v>1.4048517748844311</v>
      </c>
      <c r="CF157" s="47">
        <v>6.8952955870108239</v>
      </c>
      <c r="CG157" s="47">
        <v>3.4714285714285715</v>
      </c>
      <c r="CH157" s="47">
        <v>1.2882225709317612</v>
      </c>
      <c r="CI157" s="47">
        <v>6.3228559533721906</v>
      </c>
      <c r="CJ157" s="47">
        <v>0</v>
      </c>
      <c r="CK157" s="47">
        <v>0</v>
      </c>
      <c r="CL157" s="47">
        <v>0</v>
      </c>
      <c r="CN157" s="47">
        <v>13655.293</v>
      </c>
      <c r="CO157" s="47">
        <v>0.46860356138706655</v>
      </c>
      <c r="CP157" s="47">
        <v>170.69116249999999</v>
      </c>
      <c r="CQ157" s="47">
        <v>169.66099999999997</v>
      </c>
      <c r="CR157" s="47" t="s">
        <v>157</v>
      </c>
      <c r="CS157" s="47" t="s">
        <v>157</v>
      </c>
      <c r="CT157" s="47">
        <v>1.2424559473018997</v>
      </c>
      <c r="CU157" s="47">
        <v>1.0301625000000172</v>
      </c>
      <c r="CV157" s="47" t="s">
        <v>437</v>
      </c>
      <c r="CW157" s="47">
        <v>5.7579928455649049E-2</v>
      </c>
      <c r="CX157" s="47">
        <v>763.24928735118203</v>
      </c>
      <c r="CY157" s="47">
        <v>9.4830361634341269</v>
      </c>
      <c r="CZ157" s="47">
        <v>1.25</v>
      </c>
      <c r="DA157" s="47">
        <v>100</v>
      </c>
      <c r="DB157" s="47" t="s">
        <v>157</v>
      </c>
      <c r="DC157" s="23"/>
      <c r="DD157" s="47">
        <v>57.739509803921564</v>
      </c>
      <c r="DE157" s="47">
        <v>1129.5527601236681</v>
      </c>
      <c r="DF157" s="47">
        <v>464.73027845088058</v>
      </c>
      <c r="DG157" s="47">
        <v>14.199541668995584</v>
      </c>
      <c r="DH157" s="47">
        <v>0.34603990833379911</v>
      </c>
      <c r="DJ157" s="47">
        <v>925.85924999999997</v>
      </c>
      <c r="DK157" s="47">
        <v>0.35879100000000003</v>
      </c>
      <c r="DL157" s="47">
        <v>0.35750574398862461</v>
      </c>
      <c r="DM157" s="47">
        <v>0.18500922251411323</v>
      </c>
      <c r="DN157" s="47">
        <v>1.0655208936197855E-2</v>
      </c>
      <c r="DO157" s="47">
        <v>39.015122857142856</v>
      </c>
      <c r="DP157" s="47">
        <v>51.622165474260797</v>
      </c>
      <c r="DQ157" s="47" t="s">
        <v>157</v>
      </c>
      <c r="DR157" s="47" t="s">
        <v>157</v>
      </c>
      <c r="DS157" s="47">
        <v>0.35879125286436825</v>
      </c>
      <c r="DT157" s="47">
        <v>6406.541666666667</v>
      </c>
      <c r="DU157" s="47">
        <v>1.002476349540256</v>
      </c>
      <c r="DV157" s="47">
        <v>61.057336929474999</v>
      </c>
      <c r="DW157" s="47">
        <f>IF(pitna[[#This Row],[SÚC]]="-","-",pitna[[#This Row],[ZVC30]]-pitna[[#This Row],[SÚC]])</f>
        <v>-9.3073369294749995</v>
      </c>
      <c r="DX157" s="47" t="str">
        <f>IF(pitna[[#This Row],[Rozdíl Cena pro vodné - sociálně únosná cena]]="-","-",IF(pitna[[#This Row],[Rozdíl Cena pro vodné - sociálně únosná cena]]&gt;0,"ANO","NE"))</f>
        <v>NE</v>
      </c>
      <c r="DY157" s="47">
        <v>-9.4351714552142028</v>
      </c>
      <c r="DZ157" s="13" t="s">
        <v>441</v>
      </c>
      <c r="EA157" s="55"/>
      <c r="EB157" s="55" t="s">
        <v>9539</v>
      </c>
      <c r="EC157" s="55" t="s">
        <v>0</v>
      </c>
      <c r="ED157" s="55" t="s">
        <v>9728</v>
      </c>
    </row>
    <row r="158" spans="1:134" ht="15" customHeight="1" x14ac:dyDescent="0.25">
      <c r="A158" s="29">
        <v>183</v>
      </c>
      <c r="B158" s="2" t="s">
        <v>645</v>
      </c>
      <c r="C158" s="3" t="s">
        <v>2687</v>
      </c>
      <c r="D158" s="2" t="s">
        <v>4256</v>
      </c>
      <c r="E158" s="2" t="s">
        <v>9</v>
      </c>
      <c r="F158" s="2" t="s">
        <v>2687</v>
      </c>
      <c r="G158" s="2" t="s">
        <v>5032</v>
      </c>
      <c r="H158" s="2" t="s">
        <v>5151</v>
      </c>
      <c r="I158" s="2" t="s">
        <v>439</v>
      </c>
      <c r="J158" s="2" t="s">
        <v>7039</v>
      </c>
      <c r="K158" s="2" t="s">
        <v>7040</v>
      </c>
      <c r="L158" s="42" t="s">
        <v>7206</v>
      </c>
      <c r="O158" s="11">
        <v>893</v>
      </c>
      <c r="P158" s="47">
        <v>20.939</v>
      </c>
      <c r="Q158" s="47">
        <v>0</v>
      </c>
      <c r="R158" s="47">
        <v>15.98</v>
      </c>
      <c r="S158" s="11">
        <v>434</v>
      </c>
      <c r="T158" s="11">
        <v>430</v>
      </c>
      <c r="U158" s="11">
        <v>1</v>
      </c>
      <c r="V158" s="47">
        <v>100</v>
      </c>
      <c r="W158" s="47">
        <v>60.1</v>
      </c>
      <c r="X158" s="47">
        <v>0</v>
      </c>
      <c r="Y158" s="47">
        <v>0</v>
      </c>
      <c r="Z158" s="47">
        <v>6.056</v>
      </c>
      <c r="AA158" s="47">
        <v>5.726</v>
      </c>
      <c r="AB158" s="47">
        <v>6</v>
      </c>
      <c r="AC158" s="11">
        <v>6</v>
      </c>
      <c r="AD158" s="11">
        <v>0</v>
      </c>
      <c r="AE158" s="11">
        <v>6</v>
      </c>
      <c r="AF158" s="11">
        <v>0</v>
      </c>
      <c r="AG158" s="49"/>
      <c r="AH158" s="47">
        <v>0</v>
      </c>
      <c r="AI158" s="47">
        <v>0</v>
      </c>
      <c r="AJ158" s="47">
        <v>0</v>
      </c>
      <c r="AK158" s="47">
        <v>66004.248000000007</v>
      </c>
      <c r="AL158" s="47">
        <v>0</v>
      </c>
      <c r="AM158" s="47">
        <v>43.82</v>
      </c>
      <c r="AN158" s="51">
        <v>1.365092</v>
      </c>
      <c r="AO158" s="51">
        <v>0</v>
      </c>
      <c r="AP158" s="51">
        <v>1.2416659999999999</v>
      </c>
      <c r="AQ158" s="51">
        <v>4.44E-4</v>
      </c>
      <c r="AR158" s="51">
        <v>0.12298199999999999</v>
      </c>
      <c r="AS158" s="51">
        <v>0.102159</v>
      </c>
      <c r="AT158" s="51">
        <v>0.102159</v>
      </c>
      <c r="AU158" s="51">
        <v>0</v>
      </c>
      <c r="AV158" s="51">
        <v>0.19663900000000001</v>
      </c>
      <c r="AW158" s="51">
        <v>0.146977</v>
      </c>
      <c r="AX158" s="51">
        <v>4.9661999999999998E-2</v>
      </c>
      <c r="AY158" s="51">
        <v>0.24507499999999999</v>
      </c>
      <c r="AZ158" s="51">
        <v>0</v>
      </c>
      <c r="BA158" s="51">
        <v>9.6574999999999994E-2</v>
      </c>
      <c r="BB158" s="51">
        <v>0.14849999999999999</v>
      </c>
      <c r="BC158" s="51">
        <v>0</v>
      </c>
      <c r="BD158" s="51">
        <v>0</v>
      </c>
      <c r="BE158" s="51">
        <v>2.5027000000000001E-2</v>
      </c>
      <c r="BF158" s="51">
        <v>0.122013</v>
      </c>
      <c r="BG158" s="51">
        <v>2.1732800000000001</v>
      </c>
      <c r="BH158" s="18">
        <v>2.1940300000000001</v>
      </c>
      <c r="BI158" s="45">
        <v>66.004248000000004</v>
      </c>
      <c r="BJ158" s="47">
        <v>0.93599686217511724</v>
      </c>
      <c r="BK158" s="51">
        <v>5.4044000000000002E-2</v>
      </c>
      <c r="BL158" s="18">
        <v>5.5E-2</v>
      </c>
      <c r="BM158" s="51">
        <v>6.0100000000000001E-2</v>
      </c>
      <c r="BN158" s="51">
        <v>0</v>
      </c>
      <c r="BO158" s="47">
        <v>40.21</v>
      </c>
      <c r="BP158" s="51">
        <v>0.194969</v>
      </c>
      <c r="BQ158" s="18">
        <v>0.216112</v>
      </c>
      <c r="BR158" s="51">
        <v>8.9712029999999992</v>
      </c>
      <c r="BS158" s="47">
        <v>0</v>
      </c>
      <c r="BT158" s="51">
        <v>0.81066800000000006</v>
      </c>
      <c r="BU158" s="51">
        <v>0.133989</v>
      </c>
      <c r="BV158" s="51">
        <v>0.217441</v>
      </c>
      <c r="BW158" s="51">
        <v>0</v>
      </c>
      <c r="BX158" s="51">
        <v>0.217441</v>
      </c>
      <c r="BY158" s="51">
        <v>0</v>
      </c>
      <c r="BZ158" s="47">
        <v>27.158948685857322</v>
      </c>
      <c r="CC158" s="47">
        <v>2.0576036866359448</v>
      </c>
      <c r="CD158" s="47">
        <v>6.7816349384098542</v>
      </c>
      <c r="CE158" s="47">
        <v>1.03828415656557</v>
      </c>
      <c r="CF158" s="47">
        <v>10.076539101497504</v>
      </c>
      <c r="CG158" s="47">
        <v>6.4120940649496081</v>
      </c>
      <c r="CH158" s="47">
        <v>0.98170658528640253</v>
      </c>
      <c r="CI158" s="47">
        <v>9.527454242928453</v>
      </c>
      <c r="CJ158" s="47">
        <v>0</v>
      </c>
      <c r="CK158" s="47">
        <v>0</v>
      </c>
      <c r="CL158" s="47">
        <v>0.18773466833541927</v>
      </c>
      <c r="CN158" s="47">
        <v>66004.248000000007</v>
      </c>
      <c r="CO158" s="47">
        <v>0.28654663546492193</v>
      </c>
      <c r="CP158" s="47">
        <v>825.05310000000009</v>
      </c>
      <c r="CQ158" s="47">
        <v>245.07499999999999</v>
      </c>
      <c r="CR158" s="47" t="s">
        <v>157</v>
      </c>
      <c r="CS158" s="47" t="s">
        <v>157</v>
      </c>
      <c r="CT158" s="47">
        <v>0.37130185923790843</v>
      </c>
      <c r="CU158" s="47">
        <v>579.97810000000004</v>
      </c>
      <c r="CV158" s="47" t="s">
        <v>437</v>
      </c>
      <c r="CW158" s="47">
        <v>10.73159092591222</v>
      </c>
      <c r="CX158" s="47">
        <v>1221.3057508696618</v>
      </c>
      <c r="CY158" s="47">
        <v>4.5347309599585515</v>
      </c>
      <c r="CZ158" s="47">
        <v>1.25</v>
      </c>
      <c r="DA158" s="47">
        <v>100</v>
      </c>
      <c r="DB158" s="47" t="s">
        <v>157</v>
      </c>
      <c r="DC158" s="23"/>
      <c r="DD158" s="47">
        <v>57.739509803921564</v>
      </c>
      <c r="DE158" s="47">
        <v>954.06302743878973</v>
      </c>
      <c r="DF158" s="47">
        <v>463.67676809455179</v>
      </c>
      <c r="DG158" s="47">
        <v>3.638498260676486</v>
      </c>
      <c r="DH158" s="47">
        <v>0.46308563392791058</v>
      </c>
      <c r="DJ158" s="47">
        <v>2368.2080799999999</v>
      </c>
      <c r="DK158" s="47">
        <v>8.9712029999999992</v>
      </c>
      <c r="DL158" s="47">
        <v>8.2327647492867264</v>
      </c>
      <c r="DM158" s="47">
        <v>3.6075975131374434</v>
      </c>
      <c r="DN158" s="47">
        <v>2.2498551911386065E-3</v>
      </c>
      <c r="DO158" s="47">
        <v>73.912931690929454</v>
      </c>
      <c r="DP158" s="47">
        <v>50.94475057360669</v>
      </c>
      <c r="DQ158" s="47" t="s">
        <v>157</v>
      </c>
      <c r="DR158" s="47" t="s">
        <v>157</v>
      </c>
      <c r="DS158" s="47">
        <v>8.9711864094824403</v>
      </c>
      <c r="DT158" s="47">
        <v>5007.557603686636</v>
      </c>
      <c r="DU158" s="47">
        <v>0.86014750306191778</v>
      </c>
      <c r="DV158" s="47">
        <v>61.057336929474999</v>
      </c>
      <c r="DW158" s="47">
        <f>IF(pitna[[#This Row],[SÚC]]="-","-",pitna[[#This Row],[ZVC30]]-pitna[[#This Row],[SÚC]])</f>
        <v>-17.237336929474999</v>
      </c>
      <c r="DX158" s="47" t="str">
        <f>IF(pitna[[#This Row],[Rozdíl Cena pro vodné - sociálně únosná cena]]="-","-",IF(pitna[[#This Row],[Rozdíl Cena pro vodné - sociálně únosná cena]]&gt;0,"ANO","NE"))</f>
        <v>NE</v>
      </c>
      <c r="DY158" s="47">
        <v>-10.112586355868309</v>
      </c>
      <c r="DZ158" s="13" t="s">
        <v>441</v>
      </c>
      <c r="EA158" s="55"/>
      <c r="EB158" s="55" t="s">
        <v>9522</v>
      </c>
      <c r="EC158" s="55" t="s">
        <v>0</v>
      </c>
      <c r="ED158" s="55" t="s">
        <v>9770</v>
      </c>
    </row>
    <row r="159" spans="1:134" ht="15" customHeight="1" x14ac:dyDescent="0.25">
      <c r="A159" s="29">
        <v>185</v>
      </c>
      <c r="B159" s="2" t="s">
        <v>646</v>
      </c>
      <c r="C159" s="3" t="s">
        <v>2687</v>
      </c>
      <c r="D159" s="2" t="s">
        <v>4257</v>
      </c>
      <c r="E159" s="2" t="s">
        <v>9</v>
      </c>
      <c r="F159" s="2" t="s">
        <v>2687</v>
      </c>
      <c r="G159" s="2" t="s">
        <v>5032</v>
      </c>
      <c r="H159" s="2" t="s">
        <v>5152</v>
      </c>
      <c r="I159" s="2" t="s">
        <v>439</v>
      </c>
      <c r="J159" s="2" t="s">
        <v>7039</v>
      </c>
      <c r="K159" s="2" t="s">
        <v>7045</v>
      </c>
      <c r="L159" s="42" t="s">
        <v>7207</v>
      </c>
      <c r="O159" s="11">
        <v>307</v>
      </c>
      <c r="P159" s="47">
        <v>4.2759999999999998</v>
      </c>
      <c r="Q159" s="47">
        <v>0</v>
      </c>
      <c r="R159" s="47">
        <v>3.294</v>
      </c>
      <c r="S159" s="11">
        <v>120</v>
      </c>
      <c r="T159" s="11">
        <v>119</v>
      </c>
      <c r="U159" s="11">
        <v>0</v>
      </c>
      <c r="V159" s="47">
        <v>0</v>
      </c>
      <c r="W159" s="47">
        <v>12.086</v>
      </c>
      <c r="X159" s="47">
        <v>0</v>
      </c>
      <c r="Y159" s="47">
        <v>12.086</v>
      </c>
      <c r="Z159" s="47">
        <v>1.5609999999999999</v>
      </c>
      <c r="AA159" s="47">
        <v>1.446</v>
      </c>
      <c r="AB159" s="47">
        <v>1</v>
      </c>
      <c r="AC159" s="11">
        <v>0</v>
      </c>
      <c r="AD159" s="11">
        <v>0</v>
      </c>
      <c r="AE159" s="11">
        <v>0</v>
      </c>
      <c r="AF159" s="11">
        <v>0</v>
      </c>
      <c r="AG159" s="49"/>
      <c r="AH159" s="47">
        <v>0</v>
      </c>
      <c r="AI159" s="47">
        <v>0</v>
      </c>
      <c r="AJ159" s="47">
        <v>0</v>
      </c>
      <c r="AK159" s="47">
        <v>12040.791999999999</v>
      </c>
      <c r="AL159" s="47">
        <v>0</v>
      </c>
      <c r="AM159" s="47">
        <v>36.19</v>
      </c>
      <c r="AN159" s="51">
        <v>0.20846200000000001</v>
      </c>
      <c r="AO159" s="51">
        <v>0</v>
      </c>
      <c r="AP159" s="51">
        <v>0.188917</v>
      </c>
      <c r="AQ159" s="51">
        <v>0</v>
      </c>
      <c r="AR159" s="51">
        <v>1.9545E-2</v>
      </c>
      <c r="AS159" s="51">
        <v>0</v>
      </c>
      <c r="AT159" s="51">
        <v>0</v>
      </c>
      <c r="AU159" s="51">
        <v>0</v>
      </c>
      <c r="AV159" s="51">
        <v>2.4775999999999999E-2</v>
      </c>
      <c r="AW159" s="51">
        <v>1.8502999999999999E-2</v>
      </c>
      <c r="AX159" s="51">
        <v>6.2729999999999999E-3</v>
      </c>
      <c r="AY159" s="51">
        <v>7.7674999999999994E-2</v>
      </c>
      <c r="AZ159" s="51">
        <v>0</v>
      </c>
      <c r="BA159" s="51">
        <v>1.1875E-2</v>
      </c>
      <c r="BB159" s="51">
        <v>6.5799999999999997E-2</v>
      </c>
      <c r="BC159" s="51">
        <v>0</v>
      </c>
      <c r="BD159" s="51">
        <v>0</v>
      </c>
      <c r="BE159" s="51">
        <v>8.0239999999999999E-3</v>
      </c>
      <c r="BF159" s="51">
        <v>2.4153999999999998E-2</v>
      </c>
      <c r="BG159" s="51">
        <v>0.38413900000000001</v>
      </c>
      <c r="BH159" s="18">
        <v>0.37360900000000002</v>
      </c>
      <c r="BI159" s="45">
        <v>12.040792</v>
      </c>
      <c r="BJ159" s="47">
        <v>0.18228419388633535</v>
      </c>
      <c r="BK159" s="51">
        <v>1.0525E-2</v>
      </c>
      <c r="BL159" s="18">
        <v>1.06E-2</v>
      </c>
      <c r="BM159" s="51">
        <v>1.2086E-2</v>
      </c>
      <c r="BN159" s="51">
        <v>0</v>
      </c>
      <c r="BO159" s="47">
        <v>36.49</v>
      </c>
      <c r="BP159" s="51">
        <v>-3.2910000000000001E-3</v>
      </c>
      <c r="BQ159" s="18">
        <v>0.01</v>
      </c>
      <c r="BR159" s="51">
        <v>-0.85669200000000001</v>
      </c>
      <c r="BS159" s="47">
        <v>0</v>
      </c>
      <c r="BT159" s="51">
        <v>0.74459299999999995</v>
      </c>
      <c r="BU159" s="51">
        <v>0.88885499999999995</v>
      </c>
      <c r="BV159" s="51">
        <v>6.5799999999999997E-2</v>
      </c>
      <c r="BW159" s="51">
        <v>0</v>
      </c>
      <c r="BX159" s="51">
        <v>6.5799999999999997E-2</v>
      </c>
      <c r="BY159" s="51">
        <v>0</v>
      </c>
      <c r="BZ159" s="47">
        <v>36.429872495446268</v>
      </c>
      <c r="CC159" s="47">
        <v>2.5583333333333331</v>
      </c>
      <c r="CD159" s="47">
        <v>5.0846905537459284</v>
      </c>
      <c r="CE159" s="47">
        <v>1.2983340403057448</v>
      </c>
      <c r="CF159" s="47">
        <v>12.915770312758562</v>
      </c>
      <c r="CG159" s="47">
        <v>4.7100977198697072</v>
      </c>
      <c r="CH159" s="47">
        <v>1.2026848316989793</v>
      </c>
      <c r="CI159" s="47">
        <v>11.964256164156875</v>
      </c>
      <c r="CJ159" s="47" t="s">
        <v>157</v>
      </c>
      <c r="CK159" s="47" t="s">
        <v>157</v>
      </c>
      <c r="CL159" s="47">
        <v>0</v>
      </c>
      <c r="CN159" s="47">
        <v>12040.791999999999</v>
      </c>
      <c r="CO159" s="47">
        <v>0.23386342376052385</v>
      </c>
      <c r="CP159" s="47">
        <v>150.50989999999999</v>
      </c>
      <c r="CQ159" s="47">
        <v>77.674999999999997</v>
      </c>
      <c r="CR159" s="47" t="s">
        <v>157</v>
      </c>
      <c r="CS159" s="47" t="s">
        <v>157</v>
      </c>
      <c r="CT159" s="47">
        <v>0.64509876094529328</v>
      </c>
      <c r="CU159" s="47">
        <v>72.83489999999999</v>
      </c>
      <c r="CV159" s="47" t="s">
        <v>437</v>
      </c>
      <c r="CW159" s="47">
        <v>6.9201805225653192</v>
      </c>
      <c r="CX159" s="47">
        <v>1144.018242280285</v>
      </c>
      <c r="CY159" s="47">
        <v>7.3800475059382418</v>
      </c>
      <c r="CZ159" s="47">
        <v>1.25</v>
      </c>
      <c r="DA159" s="47">
        <v>100</v>
      </c>
      <c r="DB159" s="47" t="s">
        <v>157</v>
      </c>
      <c r="DC159" s="23"/>
      <c r="DD159" s="47">
        <v>57.739509803921571</v>
      </c>
      <c r="DE159" s="47">
        <v>1684.183326347166</v>
      </c>
      <c r="DF159" s="47">
        <v>658.31270085231245</v>
      </c>
      <c r="DG159" s="47">
        <v>2.3540142517814728</v>
      </c>
      <c r="DH159" s="47">
        <v>0.76237529691211403</v>
      </c>
      <c r="DJ159" s="47">
        <v>380.89974999999998</v>
      </c>
      <c r="DK159" s="47">
        <v>-0.85669200000000001</v>
      </c>
      <c r="DL159" s="47">
        <v>-0.86400686794884995</v>
      </c>
      <c r="DM159" s="47">
        <v>-0.31268408551068888</v>
      </c>
      <c r="DN159" s="47">
        <v>5.4647568033730672E-3</v>
      </c>
      <c r="DO159" s="47">
        <v>39.220820846905532</v>
      </c>
      <c r="DP159" s="47">
        <v>43.417947743467934</v>
      </c>
      <c r="DQ159" s="47" t="s">
        <v>157</v>
      </c>
      <c r="DR159" s="47" t="s">
        <v>157</v>
      </c>
      <c r="DS159" s="47">
        <v>-0.85672113479756029</v>
      </c>
      <c r="DT159" s="47">
        <v>3201.1583333333333</v>
      </c>
      <c r="DU159" s="47">
        <v>0.83352626922456619</v>
      </c>
      <c r="DV159" s="47">
        <v>61.057336929474999</v>
      </c>
      <c r="DW159" s="47">
        <f>IF(pitna[[#This Row],[SÚC]]="-","-",pitna[[#This Row],[ZVC30]]-pitna[[#This Row],[SÚC]])</f>
        <v>-24.867336929475002</v>
      </c>
      <c r="DX159" s="47" t="str">
        <f>IF(pitna[[#This Row],[Rozdíl Cena pro vodné - sociálně únosná cena]]="-","-",IF(pitna[[#This Row],[Rozdíl Cena pro vodné - sociálně únosná cena]]&gt;0,"ANO","NE"))</f>
        <v>NE</v>
      </c>
      <c r="DY159" s="47">
        <v>-17.639389186007065</v>
      </c>
      <c r="DZ159" s="13" t="s">
        <v>441</v>
      </c>
      <c r="EA159" s="55"/>
      <c r="EB159" s="55" t="s">
        <v>9531</v>
      </c>
      <c r="EC159" s="55" t="s">
        <v>0</v>
      </c>
      <c r="ED159" s="55" t="s">
        <v>9768</v>
      </c>
    </row>
    <row r="160" spans="1:134" ht="15" customHeight="1" x14ac:dyDescent="0.25">
      <c r="A160" s="29">
        <v>186</v>
      </c>
      <c r="B160" s="2" t="s">
        <v>647</v>
      </c>
      <c r="C160" s="3" t="s">
        <v>2687</v>
      </c>
      <c r="D160" s="2" t="s">
        <v>4258</v>
      </c>
      <c r="E160" s="2" t="s">
        <v>9</v>
      </c>
      <c r="F160" s="2" t="s">
        <v>2687</v>
      </c>
      <c r="G160" s="2" t="s">
        <v>5064</v>
      </c>
      <c r="H160" s="2" t="s">
        <v>5153</v>
      </c>
      <c r="I160" s="2" t="s">
        <v>439</v>
      </c>
      <c r="J160" s="2" t="s">
        <v>7039</v>
      </c>
      <c r="K160" s="2" t="s">
        <v>7041</v>
      </c>
      <c r="L160" s="42" t="s">
        <v>7208</v>
      </c>
      <c r="O160" s="11">
        <v>636</v>
      </c>
      <c r="P160" s="47">
        <v>12.813000000000001</v>
      </c>
      <c r="Q160" s="47">
        <v>0</v>
      </c>
      <c r="R160" s="47">
        <v>7.6870000000000003</v>
      </c>
      <c r="S160" s="11">
        <v>277</v>
      </c>
      <c r="T160" s="11">
        <v>188</v>
      </c>
      <c r="U160" s="11">
        <v>6</v>
      </c>
      <c r="V160" s="47">
        <v>340</v>
      </c>
      <c r="W160" s="47">
        <v>42.103999999999999</v>
      </c>
      <c r="X160" s="47">
        <v>0</v>
      </c>
      <c r="Y160" s="47">
        <v>0</v>
      </c>
      <c r="Z160" s="47">
        <v>13.308</v>
      </c>
      <c r="AA160" s="47">
        <v>13.208</v>
      </c>
      <c r="AB160" s="47">
        <v>2</v>
      </c>
      <c r="AC160" s="11">
        <v>18</v>
      </c>
      <c r="AD160" s="11">
        <v>4</v>
      </c>
      <c r="AE160" s="11">
        <v>18</v>
      </c>
      <c r="AF160" s="11">
        <v>7</v>
      </c>
      <c r="AG160" s="49">
        <v>5</v>
      </c>
      <c r="AH160" s="47">
        <v>0</v>
      </c>
      <c r="AI160" s="47">
        <v>40.063000000000002</v>
      </c>
      <c r="AJ160" s="47">
        <v>2.0419999999999998</v>
      </c>
      <c r="AK160" s="47">
        <v>29144.28</v>
      </c>
      <c r="AL160" s="47">
        <v>1436.5</v>
      </c>
      <c r="AM160" s="47">
        <v>25.61</v>
      </c>
      <c r="AN160" s="51">
        <v>3.2030000000000001E-3</v>
      </c>
      <c r="AO160" s="51">
        <v>0</v>
      </c>
      <c r="AP160" s="51">
        <v>0</v>
      </c>
      <c r="AQ160" s="51">
        <v>9.6500000000000004E-4</v>
      </c>
      <c r="AR160" s="51">
        <v>2.238E-3</v>
      </c>
      <c r="AS160" s="51">
        <v>0</v>
      </c>
      <c r="AT160" s="51">
        <v>0</v>
      </c>
      <c r="AU160" s="51">
        <v>0</v>
      </c>
      <c r="AV160" s="51">
        <v>0.22570599999999999</v>
      </c>
      <c r="AW160" s="51">
        <v>0.17583099999999999</v>
      </c>
      <c r="AX160" s="51">
        <v>4.9875000000000003E-2</v>
      </c>
      <c r="AY160" s="51">
        <v>0.124042</v>
      </c>
      <c r="AZ160" s="51">
        <v>0</v>
      </c>
      <c r="BA160" s="51">
        <v>1.4255E-2</v>
      </c>
      <c r="BB160" s="51">
        <v>0.109787</v>
      </c>
      <c r="BC160" s="51">
        <v>0</v>
      </c>
      <c r="BD160" s="51">
        <v>0</v>
      </c>
      <c r="BE160" s="51">
        <v>0.12219099999999999</v>
      </c>
      <c r="BF160" s="51">
        <v>0.11608499999999999</v>
      </c>
      <c r="BG160" s="51">
        <v>0.68854700000000002</v>
      </c>
      <c r="BH160" s="18">
        <v>0.62849999999999995</v>
      </c>
      <c r="BI160" s="45">
        <v>30.580780000000001</v>
      </c>
      <c r="BJ160" s="47">
        <v>0.49844552019465388</v>
      </c>
      <c r="BK160" s="51">
        <v>2.878E-2</v>
      </c>
      <c r="BL160" s="18">
        <v>2.6499999999999999E-2</v>
      </c>
      <c r="BM160" s="51">
        <v>0</v>
      </c>
      <c r="BN160" s="51">
        <v>0</v>
      </c>
      <c r="BO160" s="47">
        <v>23.92</v>
      </c>
      <c r="BP160" s="51">
        <v>4.8633999999999997E-2</v>
      </c>
      <c r="BQ160" s="18">
        <v>5.0279999999999998E-2</v>
      </c>
      <c r="BR160" s="51">
        <v>7.0632349999999997</v>
      </c>
      <c r="BS160" s="47">
        <v>0</v>
      </c>
      <c r="BT160" s="51">
        <v>7.1999999999999995E-2</v>
      </c>
      <c r="BU160" s="51">
        <v>0</v>
      </c>
      <c r="BV160" s="51">
        <v>7.1999999999999995E-2</v>
      </c>
      <c r="BW160" s="51">
        <v>0</v>
      </c>
      <c r="BX160" s="51">
        <v>7.1999999999999995E-2</v>
      </c>
      <c r="BY160" s="51">
        <v>0</v>
      </c>
      <c r="BZ160" s="47">
        <v>36.034864056198778</v>
      </c>
      <c r="CC160" s="47">
        <v>2.2960288808664262</v>
      </c>
      <c r="CD160" s="47">
        <v>20.924528301886792</v>
      </c>
      <c r="CE160" s="47">
        <v>4.7431083612075895</v>
      </c>
      <c r="CF160" s="47">
        <v>31.607448223446703</v>
      </c>
      <c r="CG160" s="47">
        <v>20.767295597484278</v>
      </c>
      <c r="CH160" s="47">
        <v>4.7074673305402648</v>
      </c>
      <c r="CI160" s="47">
        <v>31.369941098232946</v>
      </c>
      <c r="CJ160" s="47">
        <v>22.222222222222221</v>
      </c>
      <c r="CK160" s="47">
        <v>38.888888888888886</v>
      </c>
      <c r="CL160" s="47">
        <v>0</v>
      </c>
      <c r="CN160" s="47">
        <v>30580.78</v>
      </c>
      <c r="CO160" s="47">
        <v>0.15609146960118628</v>
      </c>
      <c r="CP160" s="47">
        <v>396.2257222222222</v>
      </c>
      <c r="CQ160" s="47">
        <v>124.042</v>
      </c>
      <c r="CR160" s="47" t="s">
        <v>157</v>
      </c>
      <c r="CS160" s="47" t="s">
        <v>157</v>
      </c>
      <c r="CT160" s="47">
        <v>0.40562078534295076</v>
      </c>
      <c r="CU160" s="47">
        <v>272.18372222222217</v>
      </c>
      <c r="CV160" s="47" t="s">
        <v>437</v>
      </c>
      <c r="CW160" s="47">
        <v>9.4573913211335014</v>
      </c>
      <c r="CX160" s="47">
        <v>1062.5705350938151</v>
      </c>
      <c r="CY160" s="47">
        <v>4.3100069492703268</v>
      </c>
      <c r="CZ160" s="47">
        <v>1.2762278904269868</v>
      </c>
      <c r="DA160" s="47">
        <v>100</v>
      </c>
      <c r="DB160" s="47" t="s">
        <v>157</v>
      </c>
      <c r="DC160" s="23"/>
      <c r="DD160" s="47">
        <v>57.739509803921564</v>
      </c>
      <c r="DE160" s="47">
        <v>1275.9669296488573</v>
      </c>
      <c r="DF160" s="47">
        <v>555.72773508291425</v>
      </c>
      <c r="DG160" s="47">
        <v>7.8424600416956212</v>
      </c>
      <c r="DH160" s="47">
        <v>4.245691452397498</v>
      </c>
      <c r="DJ160" s="47">
        <v>737.05580000000009</v>
      </c>
      <c r="DK160" s="47">
        <v>7.0632349999999997</v>
      </c>
      <c r="DL160" s="47">
        <v>6.5984149368338176</v>
      </c>
      <c r="DM160" s="47">
        <v>1.6898540653231409</v>
      </c>
      <c r="DN160" s="47">
        <v>3.5900653940154565E-3</v>
      </c>
      <c r="DO160" s="47">
        <v>48.082987421383649</v>
      </c>
      <c r="DP160" s="47">
        <v>33.381887499034825</v>
      </c>
      <c r="DQ160" s="47" t="s">
        <v>157</v>
      </c>
      <c r="DR160" s="47" t="s">
        <v>157</v>
      </c>
      <c r="DS160" s="47">
        <v>7.0632796308748702</v>
      </c>
      <c r="DT160" s="47">
        <v>2485.7292418772563</v>
      </c>
      <c r="DU160" s="47">
        <v>0.76718250280905986</v>
      </c>
      <c r="DV160" s="47">
        <v>63.218868647361397</v>
      </c>
      <c r="DW160" s="47">
        <f>IF(pitna[[#This Row],[SÚC]]="-","-",pitna[[#This Row],[ZVC30]]-pitna[[#This Row],[SÚC]])</f>
        <v>-37.608868647361398</v>
      </c>
      <c r="DX160" s="47" t="str">
        <f>IF(pitna[[#This Row],[Rozdíl Cena pro vodné - sociálně únosná cena]]="-","-",IF(pitna[[#This Row],[Rozdíl Cena pro vodné - sociálně únosná cena]]&gt;0,"ANO","NE"))</f>
        <v>NE</v>
      </c>
      <c r="DY160" s="47">
        <v>-29.836981148326572</v>
      </c>
      <c r="DZ160" s="13" t="s">
        <v>441</v>
      </c>
      <c r="EA160" s="55"/>
      <c r="EB160" s="55" t="s">
        <v>9522</v>
      </c>
      <c r="EC160" s="55" t="s">
        <v>0</v>
      </c>
      <c r="ED160" s="55" t="s">
        <v>9791</v>
      </c>
    </row>
    <row r="161" spans="1:134" ht="15" customHeight="1" x14ac:dyDescent="0.25">
      <c r="A161" s="29">
        <v>187</v>
      </c>
      <c r="B161" s="2" t="s">
        <v>648</v>
      </c>
      <c r="C161" s="3" t="s">
        <v>2687</v>
      </c>
      <c r="D161" s="2" t="s">
        <v>4259</v>
      </c>
      <c r="E161" s="2" t="s">
        <v>9</v>
      </c>
      <c r="F161" s="2" t="s">
        <v>2687</v>
      </c>
      <c r="G161" s="2" t="s">
        <v>5064</v>
      </c>
      <c r="H161" s="2" t="s">
        <v>5154</v>
      </c>
      <c r="I161" s="2" t="s">
        <v>439</v>
      </c>
      <c r="J161" s="2" t="s">
        <v>7039</v>
      </c>
      <c r="K161" s="2" t="s">
        <v>7041</v>
      </c>
      <c r="L161" s="42" t="s">
        <v>7209</v>
      </c>
      <c r="O161" s="11">
        <v>250</v>
      </c>
      <c r="P161" s="47">
        <v>4.25</v>
      </c>
      <c r="Q161" s="47">
        <v>0</v>
      </c>
      <c r="R161" s="47">
        <v>4.17</v>
      </c>
      <c r="S161" s="11">
        <v>29</v>
      </c>
      <c r="T161" s="11">
        <v>29</v>
      </c>
      <c r="U161" s="11">
        <v>0</v>
      </c>
      <c r="V161" s="47">
        <v>0</v>
      </c>
      <c r="W161" s="47">
        <v>53.930999999999997</v>
      </c>
      <c r="X161" s="47">
        <v>0</v>
      </c>
      <c r="Y161" s="47">
        <v>48.695</v>
      </c>
      <c r="Z161" s="47">
        <v>33.514000000000003</v>
      </c>
      <c r="AA161" s="47">
        <v>33.514000000000003</v>
      </c>
      <c r="AB161" s="47">
        <v>0</v>
      </c>
      <c r="AC161" s="11">
        <v>0</v>
      </c>
      <c r="AD161" s="11">
        <v>0</v>
      </c>
      <c r="AE161" s="11">
        <v>0</v>
      </c>
      <c r="AF161" s="11">
        <v>0</v>
      </c>
      <c r="AG161" s="49"/>
      <c r="AH161" s="47">
        <v>0</v>
      </c>
      <c r="AI161" s="47">
        <v>0</v>
      </c>
      <c r="AJ161" s="47">
        <v>0</v>
      </c>
      <c r="AK161" s="47">
        <v>13040</v>
      </c>
      <c r="AL161" s="47">
        <v>0</v>
      </c>
      <c r="AM161" s="47">
        <v>29.71</v>
      </c>
      <c r="AN161" s="51">
        <v>0.66982299999999995</v>
      </c>
      <c r="AO161" s="51">
        <v>0</v>
      </c>
      <c r="AP161" s="51">
        <v>0.66982299999999995</v>
      </c>
      <c r="AQ161" s="51">
        <v>0</v>
      </c>
      <c r="AR161" s="51">
        <v>0</v>
      </c>
      <c r="AS161" s="51">
        <v>0</v>
      </c>
      <c r="AT161" s="51">
        <v>0</v>
      </c>
      <c r="AU161" s="51">
        <v>0</v>
      </c>
      <c r="AV161" s="51">
        <v>2.0826999999999998E-2</v>
      </c>
      <c r="AW161" s="51">
        <v>1.5095000000000001E-2</v>
      </c>
      <c r="AX161" s="51">
        <v>5.7320000000000001E-3</v>
      </c>
      <c r="AY161" s="51">
        <v>1.6781000000000001E-2</v>
      </c>
      <c r="AZ161" s="51">
        <v>0</v>
      </c>
      <c r="BA161" s="51">
        <v>1.781E-3</v>
      </c>
      <c r="BB161" s="51">
        <v>1.4999999999999999E-2</v>
      </c>
      <c r="BC161" s="51">
        <v>0</v>
      </c>
      <c r="BD161" s="51">
        <v>0</v>
      </c>
      <c r="BE161" s="51">
        <v>4.6930000000000001E-3</v>
      </c>
      <c r="BF161" s="51">
        <v>1.7717E-2</v>
      </c>
      <c r="BG161" s="51">
        <v>0.82272599999999996</v>
      </c>
      <c r="BH161" s="18">
        <v>0.56059999999999999</v>
      </c>
      <c r="BI161" s="45">
        <v>13.04</v>
      </c>
      <c r="BJ161" s="47">
        <v>0.3536053573945187</v>
      </c>
      <c r="BK161" s="51">
        <v>2.0417000000000001E-2</v>
      </c>
      <c r="BL161" s="18">
        <v>0.02</v>
      </c>
      <c r="BM161" s="51">
        <v>5.3931E-2</v>
      </c>
      <c r="BN161" s="51">
        <v>0</v>
      </c>
      <c r="BO161" s="47">
        <v>40.29</v>
      </c>
      <c r="BP161" s="51">
        <v>-0.21609999999999999</v>
      </c>
      <c r="BQ161" s="18">
        <v>3.3635999999999999E-2</v>
      </c>
      <c r="BR161" s="51">
        <v>-26.266361</v>
      </c>
      <c r="BS161" s="47">
        <v>0</v>
      </c>
      <c r="BT161" s="51">
        <v>1.4999999999999999E-2</v>
      </c>
      <c r="BU161" s="51">
        <v>0</v>
      </c>
      <c r="BV161" s="51">
        <v>1.4999999999999999E-2</v>
      </c>
      <c r="BW161" s="51">
        <v>0</v>
      </c>
      <c r="BX161" s="51">
        <v>1.4999999999999999E-2</v>
      </c>
      <c r="BY161" s="51">
        <v>0</v>
      </c>
      <c r="BZ161" s="47">
        <v>6.9544364508393288</v>
      </c>
      <c r="CC161" s="47">
        <v>8.6206896551724146</v>
      </c>
      <c r="CD161" s="47">
        <v>134.05600000000001</v>
      </c>
      <c r="CE161" s="47">
        <v>22.01898754968628</v>
      </c>
      <c r="CF161" s="47">
        <v>62.142367098700198</v>
      </c>
      <c r="CG161" s="47">
        <v>134.05600000000001</v>
      </c>
      <c r="CH161" s="47">
        <v>22.01898754968628</v>
      </c>
      <c r="CI161" s="47">
        <v>62.142367098700198</v>
      </c>
      <c r="CJ161" s="47" t="s">
        <v>157</v>
      </c>
      <c r="CK161" s="47" t="s">
        <v>157</v>
      </c>
      <c r="CL161" s="47">
        <v>0</v>
      </c>
      <c r="CN161" s="47">
        <v>13040</v>
      </c>
      <c r="CO161" s="47">
        <v>0</v>
      </c>
      <c r="CP161" s="47">
        <v>163</v>
      </c>
      <c r="CQ161" s="47">
        <v>16.781000000000002</v>
      </c>
      <c r="CR161" s="47" t="s">
        <v>157</v>
      </c>
      <c r="CS161" s="47" t="s">
        <v>157</v>
      </c>
      <c r="CT161" s="47">
        <v>0.12868865030674848</v>
      </c>
      <c r="CU161" s="47">
        <v>146.21899999999999</v>
      </c>
      <c r="CV161" s="47" t="s">
        <v>437</v>
      </c>
      <c r="CW161" s="47">
        <v>7.1616300142038485</v>
      </c>
      <c r="CX161" s="47">
        <v>638.68345006612128</v>
      </c>
      <c r="CY161" s="47">
        <v>0.82191311162266745</v>
      </c>
      <c r="CZ161" s="47">
        <v>1.25</v>
      </c>
      <c r="DA161" s="47">
        <v>100</v>
      </c>
      <c r="DB161" s="47" t="s">
        <v>157</v>
      </c>
      <c r="DC161" s="23"/>
      <c r="DD161" s="47">
        <v>57.739509803921564</v>
      </c>
      <c r="DE161" s="47">
        <v>707.00286285842139</v>
      </c>
      <c r="DF161" s="47">
        <v>82.01233209157688</v>
      </c>
      <c r="DG161" s="47">
        <v>1.0200813047950237</v>
      </c>
      <c r="DH161" s="47">
        <v>0.22985747171474752</v>
      </c>
      <c r="DJ161" s="47">
        <v>606.58907000000011</v>
      </c>
      <c r="DK161" s="47">
        <v>-26.266361</v>
      </c>
      <c r="DL161" s="47">
        <v>-35.625435849017187</v>
      </c>
      <c r="DM161" s="47">
        <v>-10.584316990743007</v>
      </c>
      <c r="DN161" s="47">
        <v>1.1503067484662577E-3</v>
      </c>
      <c r="DO161" s="47">
        <v>52.16</v>
      </c>
      <c r="DP161" s="47">
        <v>47.457755791742173</v>
      </c>
      <c r="DQ161" s="47" t="s">
        <v>157</v>
      </c>
      <c r="DR161" s="47" t="s">
        <v>157</v>
      </c>
      <c r="DS161" s="47">
        <v>-26.266338975552006</v>
      </c>
      <c r="DT161" s="47">
        <v>28369.862068965518</v>
      </c>
      <c r="DU161" s="47">
        <v>0.62603044548452202</v>
      </c>
      <c r="DV161" s="47">
        <v>63.218868647361397</v>
      </c>
      <c r="DW161" s="47">
        <f>IF(pitna[[#This Row],[SÚC]]="-","-",pitna[[#This Row],[ZVC30]]-pitna[[#This Row],[SÚC]])</f>
        <v>-33.508868647361396</v>
      </c>
      <c r="DX161" s="47" t="str">
        <f>IF(pitna[[#This Row],[Rozdíl Cena pro vodné - sociálně únosná cena]]="-","-",IF(pitna[[#This Row],[Rozdíl Cena pro vodné - sociálně únosná cena]]&gt;0,"ANO","NE"))</f>
        <v>NE</v>
      </c>
      <c r="DY161" s="47">
        <v>-15.761112855619224</v>
      </c>
      <c r="DZ161" s="13" t="s">
        <v>441</v>
      </c>
      <c r="EA161" s="55"/>
      <c r="EB161" s="55" t="s">
        <v>9559</v>
      </c>
      <c r="EC161" s="55" t="s">
        <v>0</v>
      </c>
      <c r="ED161" s="55" t="s">
        <v>9792</v>
      </c>
    </row>
    <row r="162" spans="1:134" ht="15" customHeight="1" x14ac:dyDescent="0.25">
      <c r="A162" s="29">
        <v>188</v>
      </c>
      <c r="B162" s="2" t="s">
        <v>649</v>
      </c>
      <c r="C162" s="3" t="s">
        <v>2687</v>
      </c>
      <c r="D162" s="2" t="s">
        <v>4260</v>
      </c>
      <c r="E162" s="2" t="s">
        <v>9</v>
      </c>
      <c r="F162" s="2" t="s">
        <v>2687</v>
      </c>
      <c r="G162" s="2" t="s">
        <v>5032</v>
      </c>
      <c r="H162" s="2" t="s">
        <v>5155</v>
      </c>
      <c r="I162" s="2" t="s">
        <v>439</v>
      </c>
      <c r="J162" s="2" t="s">
        <v>7039</v>
      </c>
      <c r="K162" s="2" t="s">
        <v>7041</v>
      </c>
      <c r="L162" s="42" t="s">
        <v>7210</v>
      </c>
      <c r="O162" s="11">
        <v>535</v>
      </c>
      <c r="P162" s="47">
        <v>20.13</v>
      </c>
      <c r="Q162" s="47">
        <v>0</v>
      </c>
      <c r="R162" s="47">
        <v>20.759</v>
      </c>
      <c r="S162" s="11">
        <v>301</v>
      </c>
      <c r="T162" s="11">
        <v>296</v>
      </c>
      <c r="U162" s="11">
        <v>0</v>
      </c>
      <c r="V162" s="47">
        <v>0</v>
      </c>
      <c r="W162" s="47">
        <v>17.451000000000001</v>
      </c>
      <c r="X162" s="47">
        <v>0</v>
      </c>
      <c r="Y162" s="47">
        <v>17.451000000000001</v>
      </c>
      <c r="Z162" s="47">
        <v>1.101</v>
      </c>
      <c r="AA162" s="47">
        <v>0.96599999999999997</v>
      </c>
      <c r="AB162" s="47">
        <v>1</v>
      </c>
      <c r="AC162" s="11">
        <v>4</v>
      </c>
      <c r="AD162" s="11">
        <v>0</v>
      </c>
      <c r="AE162" s="11">
        <v>4</v>
      </c>
      <c r="AF162" s="11">
        <v>0</v>
      </c>
      <c r="AG162" s="49"/>
      <c r="AH162" s="47">
        <v>0</v>
      </c>
      <c r="AI162" s="47">
        <v>0</v>
      </c>
      <c r="AJ162" s="47">
        <v>0</v>
      </c>
      <c r="AK162" s="47">
        <v>56902.3</v>
      </c>
      <c r="AL162" s="47">
        <v>0</v>
      </c>
      <c r="AM162" s="47">
        <v>36.619999999999997</v>
      </c>
      <c r="AN162" s="51">
        <v>0.29714299999999999</v>
      </c>
      <c r="AO162" s="51">
        <v>0</v>
      </c>
      <c r="AP162" s="51">
        <v>0.278526</v>
      </c>
      <c r="AQ162" s="51">
        <v>0</v>
      </c>
      <c r="AR162" s="51">
        <v>1.8617000000000002E-2</v>
      </c>
      <c r="AS162" s="51">
        <v>0</v>
      </c>
      <c r="AT162" s="51">
        <v>0</v>
      </c>
      <c r="AU162" s="51">
        <v>0</v>
      </c>
      <c r="AV162" s="51">
        <v>5.8508999999999999E-2</v>
      </c>
      <c r="AW162" s="51">
        <v>4.3705000000000001E-2</v>
      </c>
      <c r="AX162" s="51">
        <v>1.4803999999999999E-2</v>
      </c>
      <c r="AY162" s="51">
        <v>9.5297000000000007E-2</v>
      </c>
      <c r="AZ162" s="51">
        <v>0</v>
      </c>
      <c r="BA162" s="51">
        <v>0</v>
      </c>
      <c r="BB162" s="51">
        <v>9.5297000000000007E-2</v>
      </c>
      <c r="BC162" s="51">
        <v>0</v>
      </c>
      <c r="BD162" s="51">
        <v>0</v>
      </c>
      <c r="BE162" s="51">
        <v>7.6199999999999998E-4</v>
      </c>
      <c r="BF162" s="51">
        <v>3.8040999999999998E-2</v>
      </c>
      <c r="BG162" s="51">
        <v>0.543215</v>
      </c>
      <c r="BH162" s="18">
        <v>0.55532599999999999</v>
      </c>
      <c r="BI162" s="45">
        <v>56.902299999999997</v>
      </c>
      <c r="BJ162" s="47">
        <v>0.28315100103066004</v>
      </c>
      <c r="BK162" s="51">
        <v>1.6348999999999999E-2</v>
      </c>
      <c r="BL162" s="18">
        <v>1.67E-2</v>
      </c>
      <c r="BM162" s="51">
        <v>1.7451000000000001E-2</v>
      </c>
      <c r="BN162" s="51">
        <v>0</v>
      </c>
      <c r="BO162" s="47">
        <v>33.22</v>
      </c>
      <c r="BP162" s="51">
        <v>5.5454000000000003E-2</v>
      </c>
      <c r="BQ162" s="18">
        <v>5.5532999999999999E-2</v>
      </c>
      <c r="BR162" s="51">
        <v>10.208436000000001</v>
      </c>
      <c r="BS162" s="47">
        <v>0</v>
      </c>
      <c r="BT162" s="51">
        <v>0.46101999999999999</v>
      </c>
      <c r="BU162" s="51">
        <v>2.3830140000000002</v>
      </c>
      <c r="BV162" s="51">
        <v>0.26079799999999997</v>
      </c>
      <c r="BW162" s="51">
        <v>0</v>
      </c>
      <c r="BX162" s="51">
        <v>0.23751</v>
      </c>
      <c r="BY162" s="51">
        <v>2.3288E-2</v>
      </c>
      <c r="BZ162" s="47">
        <v>14.49973505467508</v>
      </c>
      <c r="CC162" s="47">
        <v>1.7774086378737541</v>
      </c>
      <c r="CD162" s="47">
        <v>2.0579439252336447</v>
      </c>
      <c r="CE162" s="47">
        <v>0.14530749824964515</v>
      </c>
      <c r="CF162" s="47">
        <v>6.3090940347258035</v>
      </c>
      <c r="CG162" s="47">
        <v>1.8056074766355139</v>
      </c>
      <c r="CH162" s="47">
        <v>0.12749050255145977</v>
      </c>
      <c r="CI162" s="47">
        <v>5.5354993983152827</v>
      </c>
      <c r="CJ162" s="47">
        <v>0</v>
      </c>
      <c r="CK162" s="47">
        <v>0</v>
      </c>
      <c r="CL162" s="47">
        <v>0</v>
      </c>
      <c r="CN162" s="47">
        <v>56902.3</v>
      </c>
      <c r="CO162" s="47">
        <v>4.967709885742673E-2</v>
      </c>
      <c r="CP162" s="47">
        <v>711.27875000000006</v>
      </c>
      <c r="CQ162" s="47">
        <v>95.297000000000011</v>
      </c>
      <c r="CR162" s="47" t="s">
        <v>157</v>
      </c>
      <c r="CS162" s="47" t="s">
        <v>157</v>
      </c>
      <c r="CT162" s="47">
        <v>0.16747477694223256</v>
      </c>
      <c r="CU162" s="47">
        <v>615.98175000000003</v>
      </c>
      <c r="CV162" s="47" t="s">
        <v>437</v>
      </c>
      <c r="CW162" s="47">
        <v>37.677029176096397</v>
      </c>
      <c r="CX162" s="47">
        <v>3480.4758700837974</v>
      </c>
      <c r="CY162" s="47">
        <v>5.8289191999510681</v>
      </c>
      <c r="CZ162" s="47">
        <v>1.25</v>
      </c>
      <c r="DA162" s="47">
        <v>91.070483669353308</v>
      </c>
      <c r="DB162" s="47" t="s">
        <v>157</v>
      </c>
      <c r="DC162" s="23"/>
      <c r="DD162" s="47">
        <v>57.739509803921564</v>
      </c>
      <c r="DE162" s="47">
        <v>1889.4512046668319</v>
      </c>
      <c r="DF162" s="47">
        <v>1063.037032906012</v>
      </c>
      <c r="DG162" s="47">
        <v>3.5787509939445838</v>
      </c>
      <c r="DH162" s="47">
        <v>4.6608355251085698E-2</v>
      </c>
      <c r="DJ162" s="47">
        <v>598.70037999999988</v>
      </c>
      <c r="DK162" s="47">
        <v>10.208436000000001</v>
      </c>
      <c r="DL162" s="47">
        <v>9.2623959917981029</v>
      </c>
      <c r="DM162" s="47">
        <v>3.3918894121964649</v>
      </c>
      <c r="DN162" s="47">
        <v>1.6747477694223259E-3</v>
      </c>
      <c r="DO162" s="47">
        <v>106.35943925233646</v>
      </c>
      <c r="DP162" s="47">
        <v>70.903220380451401</v>
      </c>
      <c r="DQ162" s="47" t="s">
        <v>157</v>
      </c>
      <c r="DR162" s="47" t="s">
        <v>157</v>
      </c>
      <c r="DS162" s="47">
        <v>10.208480988190681</v>
      </c>
      <c r="DT162" s="47">
        <v>1804.7009966777409</v>
      </c>
      <c r="DU162" s="47">
        <v>0.51647865644895907</v>
      </c>
      <c r="DV162" s="47">
        <v>61.057336929474999</v>
      </c>
      <c r="DW162" s="47">
        <f>IF(pitna[[#This Row],[SÚC]]="-","-",pitna[[#This Row],[ZVC30]]-pitna[[#This Row],[SÚC]])</f>
        <v>-24.437336929475002</v>
      </c>
      <c r="DX162" s="47" t="str">
        <f>IF(pitna[[#This Row],[Rozdíl Cena pro vodné - sociálně únosná cena]]="-","-",IF(pitna[[#This Row],[Rozdíl Cena pro vodné - sociálně únosná cena]]&gt;0,"ANO","NE"))</f>
        <v>NE</v>
      </c>
      <c r="DY162" s="47">
        <v>9.8458834509764017</v>
      </c>
      <c r="DZ162" s="13" t="s">
        <v>9914</v>
      </c>
      <c r="EA162" s="55" t="s">
        <v>9515</v>
      </c>
      <c r="EB162" s="55" t="s">
        <v>9522</v>
      </c>
      <c r="EC162" s="55" t="s">
        <v>0</v>
      </c>
      <c r="ED162" s="55" t="s">
        <v>9770</v>
      </c>
    </row>
    <row r="163" spans="1:134" ht="15" customHeight="1" x14ac:dyDescent="0.25">
      <c r="A163" s="29">
        <v>189</v>
      </c>
      <c r="B163" s="2" t="s">
        <v>650</v>
      </c>
      <c r="C163" s="3" t="s">
        <v>2687</v>
      </c>
      <c r="D163" s="2" t="s">
        <v>4261</v>
      </c>
      <c r="E163" s="2" t="s">
        <v>9</v>
      </c>
      <c r="F163" s="2" t="s">
        <v>2687</v>
      </c>
      <c r="G163" s="2" t="s">
        <v>5032</v>
      </c>
      <c r="H163" s="2" t="s">
        <v>5156</v>
      </c>
      <c r="I163" s="2" t="s">
        <v>439</v>
      </c>
      <c r="J163" s="2" t="s">
        <v>7039</v>
      </c>
      <c r="K163" s="2" t="s">
        <v>7041</v>
      </c>
      <c r="L163" s="42" t="s">
        <v>7211</v>
      </c>
      <c r="O163" s="11">
        <v>563</v>
      </c>
      <c r="P163" s="47">
        <v>14.884</v>
      </c>
      <c r="Q163" s="47">
        <v>0</v>
      </c>
      <c r="R163" s="47">
        <v>10.458</v>
      </c>
      <c r="S163" s="11">
        <v>295</v>
      </c>
      <c r="T163" s="11">
        <v>294</v>
      </c>
      <c r="U163" s="11">
        <v>1</v>
      </c>
      <c r="V163" s="47">
        <v>100</v>
      </c>
      <c r="W163" s="47">
        <v>21.100999999999999</v>
      </c>
      <c r="X163" s="47">
        <v>0</v>
      </c>
      <c r="Y163" s="47">
        <v>14.39</v>
      </c>
      <c r="Z163" s="47">
        <v>3.2749999999999999</v>
      </c>
      <c r="AA163" s="47">
        <v>3.11</v>
      </c>
      <c r="AB163" s="47">
        <v>3</v>
      </c>
      <c r="AC163" s="11">
        <v>1</v>
      </c>
      <c r="AD163" s="11">
        <v>0</v>
      </c>
      <c r="AE163" s="11">
        <v>1</v>
      </c>
      <c r="AF163" s="11">
        <v>0</v>
      </c>
      <c r="AG163" s="49"/>
      <c r="AH163" s="47">
        <v>0</v>
      </c>
      <c r="AI163" s="47">
        <v>0</v>
      </c>
      <c r="AJ163" s="47">
        <v>0</v>
      </c>
      <c r="AK163" s="47">
        <v>42797.351999999999</v>
      </c>
      <c r="AL163" s="47">
        <v>0</v>
      </c>
      <c r="AM163" s="47">
        <v>59.46</v>
      </c>
      <c r="AN163" s="51">
        <v>0.420045</v>
      </c>
      <c r="AO163" s="51">
        <v>0</v>
      </c>
      <c r="AP163" s="51">
        <v>0.382604</v>
      </c>
      <c r="AQ163" s="51">
        <v>0</v>
      </c>
      <c r="AR163" s="51">
        <v>3.7441000000000002E-2</v>
      </c>
      <c r="AS163" s="51">
        <v>5.7908000000000001E-2</v>
      </c>
      <c r="AT163" s="51">
        <v>5.7908000000000001E-2</v>
      </c>
      <c r="AU163" s="51">
        <v>0</v>
      </c>
      <c r="AV163" s="51">
        <v>0.103671</v>
      </c>
      <c r="AW163" s="51">
        <v>7.7479000000000006E-2</v>
      </c>
      <c r="AX163" s="51">
        <v>2.6192E-2</v>
      </c>
      <c r="AY163" s="51">
        <v>0.30242799999999997</v>
      </c>
      <c r="AZ163" s="51">
        <v>0</v>
      </c>
      <c r="BA163" s="51">
        <v>4.6849999999999999E-3</v>
      </c>
      <c r="BB163" s="51">
        <v>0.29774299999999998</v>
      </c>
      <c r="BC163" s="51">
        <v>0</v>
      </c>
      <c r="BD163" s="51">
        <v>0</v>
      </c>
      <c r="BE163" s="51">
        <v>2.0019999999999999E-3</v>
      </c>
      <c r="BF163" s="51">
        <v>3.8982999999999997E-2</v>
      </c>
      <c r="BG163" s="51">
        <v>0.96372000000000002</v>
      </c>
      <c r="BH163" s="18">
        <v>0.957538</v>
      </c>
      <c r="BI163" s="45">
        <v>42.797351999999997</v>
      </c>
      <c r="BJ163" s="47">
        <v>0.30873140524634818</v>
      </c>
      <c r="BK163" s="51">
        <v>1.7826000000000002E-2</v>
      </c>
      <c r="BL163" s="18">
        <v>1.7500000000000002E-2</v>
      </c>
      <c r="BM163" s="51">
        <v>2.1101000000000002E-2</v>
      </c>
      <c r="BN163" s="51">
        <v>0</v>
      </c>
      <c r="BO163" s="47">
        <v>54.06</v>
      </c>
      <c r="BP163" s="51">
        <v>9.6264000000000002E-2</v>
      </c>
      <c r="BQ163" s="18">
        <v>8.4455000000000002E-2</v>
      </c>
      <c r="BR163" s="51">
        <v>9.9888320000000004</v>
      </c>
      <c r="BS163" s="47">
        <v>0</v>
      </c>
      <c r="BT163" s="51">
        <v>1.2997669999999999</v>
      </c>
      <c r="BU163" s="51">
        <v>23.117331</v>
      </c>
      <c r="BV163" s="51">
        <v>0.44500000000000001</v>
      </c>
      <c r="BW163" s="51">
        <v>0.14219899999999999</v>
      </c>
      <c r="BX163" s="51">
        <v>0.44500000000000001</v>
      </c>
      <c r="BY163" s="51">
        <v>0</v>
      </c>
      <c r="BZ163" s="47">
        <v>28.208070376745074</v>
      </c>
      <c r="CC163" s="47">
        <v>1.9084745762711866</v>
      </c>
      <c r="CD163" s="47">
        <v>5.8170515097690938</v>
      </c>
      <c r="CE163" s="47">
        <v>0.85796545608395747</v>
      </c>
      <c r="CF163" s="47">
        <v>15.520591441163926</v>
      </c>
      <c r="CG163" s="47">
        <v>5.5239786856127884</v>
      </c>
      <c r="CH163" s="47">
        <v>0.81473971554842983</v>
      </c>
      <c r="CI163" s="47">
        <v>14.738637979242691</v>
      </c>
      <c r="CJ163" s="47">
        <v>0</v>
      </c>
      <c r="CK163" s="47">
        <v>0</v>
      </c>
      <c r="CL163" s="47">
        <v>9.5620577548288385E-2</v>
      </c>
      <c r="CN163" s="47">
        <v>42797.351999999999</v>
      </c>
      <c r="CO163" s="47">
        <v>0.20155872077398548</v>
      </c>
      <c r="CP163" s="47">
        <v>534.96690000000001</v>
      </c>
      <c r="CQ163" s="47">
        <v>302.428</v>
      </c>
      <c r="CR163" s="47" t="s">
        <v>157</v>
      </c>
      <c r="CS163" s="47" t="s">
        <v>157</v>
      </c>
      <c r="CT163" s="47">
        <v>0.70665119655066511</v>
      </c>
      <c r="CU163" s="47">
        <v>232.53890000000001</v>
      </c>
      <c r="CV163" s="47" t="s">
        <v>437</v>
      </c>
      <c r="CW163" s="47">
        <v>13.044928755750028</v>
      </c>
      <c r="CX163" s="47">
        <v>2400.8387748232917</v>
      </c>
      <c r="CY163" s="47">
        <v>16.965555929541118</v>
      </c>
      <c r="CZ163" s="47">
        <v>1.25</v>
      </c>
      <c r="DA163" s="47">
        <v>100</v>
      </c>
      <c r="DB163" s="47" t="s">
        <v>157</v>
      </c>
      <c r="DC163" s="23"/>
      <c r="DD163" s="47">
        <v>57.739509803921557</v>
      </c>
      <c r="DE163" s="47">
        <v>1823.5916088638976</v>
      </c>
      <c r="DF163" s="47">
        <v>955.52313430701554</v>
      </c>
      <c r="DG163" s="47">
        <v>5.8157186132615273</v>
      </c>
      <c r="DH163" s="47">
        <v>0.11230786491641422</v>
      </c>
      <c r="DJ163" s="47">
        <v>1059.9339600000001</v>
      </c>
      <c r="DK163" s="47">
        <v>9.9888320000000004</v>
      </c>
      <c r="DL163" s="47">
        <v>9.0820752643872265</v>
      </c>
      <c r="DM163" s="47">
        <v>5.4002019522046449</v>
      </c>
      <c r="DN163" s="47">
        <v>6.9570425759051639E-3</v>
      </c>
      <c r="DO163" s="47">
        <v>76.016611012433387</v>
      </c>
      <c r="DP163" s="47">
        <v>67.107533939189949</v>
      </c>
      <c r="DQ163" s="47" t="s">
        <v>157</v>
      </c>
      <c r="DR163" s="47" t="s">
        <v>157</v>
      </c>
      <c r="DS163" s="47">
        <v>9.9887934254762794</v>
      </c>
      <c r="DT163" s="47">
        <v>3266.8474576271187</v>
      </c>
      <c r="DU163" s="47">
        <v>0.88604060542412688</v>
      </c>
      <c r="DV163" s="47">
        <v>61.057336929474999</v>
      </c>
      <c r="DW163" s="47">
        <f>IF(pitna[[#This Row],[SÚC]]="-","-",pitna[[#This Row],[ZVC30]]-pitna[[#This Row],[SÚC]])</f>
        <v>-1.5973369294749986</v>
      </c>
      <c r="DX163" s="47" t="str">
        <f>IF(pitna[[#This Row],[Rozdíl Cena pro vodné - sociálně únosná cena]]="-","-",IF(pitna[[#This Row],[Rozdíl Cena pro vodné - sociálně únosná cena]]&gt;0,"ANO","NE"))</f>
        <v>NE</v>
      </c>
      <c r="DY163" s="47">
        <v>6.0501970097149496</v>
      </c>
      <c r="DZ163" s="13" t="s">
        <v>9914</v>
      </c>
      <c r="EA163" s="55"/>
      <c r="EB163" s="55" t="s">
        <v>9522</v>
      </c>
      <c r="EC163" s="55" t="s">
        <v>0</v>
      </c>
      <c r="ED163" s="55" t="s">
        <v>9779</v>
      </c>
    </row>
    <row r="164" spans="1:134" ht="15" customHeight="1" x14ac:dyDescent="0.25">
      <c r="A164" s="29">
        <v>190</v>
      </c>
      <c r="B164" s="2" t="s">
        <v>651</v>
      </c>
      <c r="C164" s="3" t="s">
        <v>2687</v>
      </c>
      <c r="D164" s="2" t="s">
        <v>4262</v>
      </c>
      <c r="E164" s="2" t="s">
        <v>9</v>
      </c>
      <c r="F164" s="2" t="s">
        <v>2687</v>
      </c>
      <c r="G164" s="2" t="s">
        <v>5032</v>
      </c>
      <c r="H164" s="2" t="s">
        <v>5157</v>
      </c>
      <c r="I164" s="2" t="s">
        <v>439</v>
      </c>
      <c r="J164" s="2" t="s">
        <v>7039</v>
      </c>
      <c r="K164" s="2" t="s">
        <v>7040</v>
      </c>
      <c r="L164" s="42" t="s">
        <v>7212</v>
      </c>
      <c r="O164" s="11">
        <v>2673</v>
      </c>
      <c r="P164" s="47">
        <v>14.263</v>
      </c>
      <c r="Q164" s="47">
        <v>0</v>
      </c>
      <c r="R164" s="47">
        <v>11.569000000000001</v>
      </c>
      <c r="S164" s="11">
        <v>839</v>
      </c>
      <c r="T164" s="11">
        <v>836</v>
      </c>
      <c r="U164" s="11">
        <v>1</v>
      </c>
      <c r="V164" s="47">
        <v>100</v>
      </c>
      <c r="W164" s="47">
        <v>114.774</v>
      </c>
      <c r="X164" s="47">
        <v>0</v>
      </c>
      <c r="Y164" s="47">
        <v>114.774</v>
      </c>
      <c r="Z164" s="47">
        <v>15.456</v>
      </c>
      <c r="AA164" s="47">
        <v>14.836</v>
      </c>
      <c r="AB164" s="47">
        <v>0</v>
      </c>
      <c r="AC164" s="11">
        <v>3</v>
      </c>
      <c r="AD164" s="11">
        <v>0</v>
      </c>
      <c r="AE164" s="11">
        <v>3</v>
      </c>
      <c r="AF164" s="11">
        <v>0</v>
      </c>
      <c r="AG164" s="49"/>
      <c r="AH164" s="47">
        <v>0</v>
      </c>
      <c r="AI164" s="47">
        <v>0</v>
      </c>
      <c r="AJ164" s="47">
        <v>0</v>
      </c>
      <c r="AK164" s="47">
        <v>47831.260999999999</v>
      </c>
      <c r="AL164" s="47">
        <v>0</v>
      </c>
      <c r="AM164" s="47">
        <v>33.94</v>
      </c>
      <c r="AN164" s="51">
        <v>1.9026460000000001</v>
      </c>
      <c r="AO164" s="51">
        <v>0</v>
      </c>
      <c r="AP164" s="51">
        <v>1.80674</v>
      </c>
      <c r="AQ164" s="51">
        <v>0</v>
      </c>
      <c r="AR164" s="51">
        <v>9.5906000000000005E-2</v>
      </c>
      <c r="AS164" s="51">
        <v>0</v>
      </c>
      <c r="AT164" s="51">
        <v>0</v>
      </c>
      <c r="AU164" s="51">
        <v>0</v>
      </c>
      <c r="AV164" s="51">
        <v>6.7027000000000003E-2</v>
      </c>
      <c r="AW164" s="51">
        <v>5.0068000000000001E-2</v>
      </c>
      <c r="AX164" s="51">
        <v>1.6958999999999998E-2</v>
      </c>
      <c r="AY164" s="51">
        <v>0.81390200000000001</v>
      </c>
      <c r="AZ164" s="51">
        <v>0</v>
      </c>
      <c r="BA164" s="51">
        <v>4.2395000000000002E-2</v>
      </c>
      <c r="BB164" s="51">
        <v>0.77150700000000005</v>
      </c>
      <c r="BC164" s="51">
        <v>0</v>
      </c>
      <c r="BD164" s="51">
        <v>0</v>
      </c>
      <c r="BE164" s="51">
        <v>6.9239999999999996E-3</v>
      </c>
      <c r="BF164" s="51">
        <v>0.193804</v>
      </c>
      <c r="BG164" s="51">
        <v>3.1600969999999999</v>
      </c>
      <c r="BH164" s="18">
        <v>3.137194</v>
      </c>
      <c r="BI164" s="45">
        <v>47.831260999999998</v>
      </c>
      <c r="BJ164" s="47">
        <v>1.7201046620810505</v>
      </c>
      <c r="BK164" s="51">
        <v>9.9318000000000004E-2</v>
      </c>
      <c r="BL164" s="18">
        <v>0.10199999999999999</v>
      </c>
      <c r="BM164" s="51">
        <v>0.114774</v>
      </c>
      <c r="BN164" s="51">
        <v>0</v>
      </c>
      <c r="BO164" s="47">
        <v>31.81</v>
      </c>
      <c r="BP164" s="51">
        <v>0.21067900000000001</v>
      </c>
      <c r="BQ164" s="18">
        <v>0.31371900000000003</v>
      </c>
      <c r="BR164" s="51">
        <v>6.6668599999999998</v>
      </c>
      <c r="BS164" s="47">
        <v>0</v>
      </c>
      <c r="BT164" s="51">
        <v>13.718583000000001</v>
      </c>
      <c r="BU164" s="51">
        <v>14.505126000000001</v>
      </c>
      <c r="BV164" s="51">
        <v>0.84588600000000003</v>
      </c>
      <c r="BW164" s="51">
        <v>0.84588600000000003</v>
      </c>
      <c r="BX164" s="51">
        <v>0.84588600000000003</v>
      </c>
      <c r="BY164" s="51">
        <v>0</v>
      </c>
      <c r="BZ164" s="47">
        <v>72.521393378857283</v>
      </c>
      <c r="CC164" s="47">
        <v>3.1859356376638854</v>
      </c>
      <c r="CD164" s="47">
        <v>5.7822671156004493</v>
      </c>
      <c r="CE164" s="47">
        <v>3.6602303984313296</v>
      </c>
      <c r="CF164" s="47">
        <v>13.466464530294317</v>
      </c>
      <c r="CG164" s="47">
        <v>5.5503179947624393</v>
      </c>
      <c r="CH164" s="47">
        <v>3.5134043860718949</v>
      </c>
      <c r="CI164" s="47">
        <v>12.926272500740588</v>
      </c>
      <c r="CJ164" s="47">
        <v>0</v>
      </c>
      <c r="CK164" s="47">
        <v>0</v>
      </c>
      <c r="CL164" s="47">
        <v>0</v>
      </c>
      <c r="CN164" s="47">
        <v>47831.260999999999</v>
      </c>
      <c r="CO164" s="47">
        <v>0</v>
      </c>
      <c r="CP164" s="47">
        <v>597.89076249999994</v>
      </c>
      <c r="CQ164" s="47">
        <v>813.90200000000004</v>
      </c>
      <c r="CR164" s="47" t="s">
        <v>157</v>
      </c>
      <c r="CS164" s="47" t="s">
        <v>157</v>
      </c>
      <c r="CT164" s="47">
        <v>1.7016110028962024</v>
      </c>
      <c r="CU164" s="47">
        <v>0</v>
      </c>
      <c r="CV164" s="47" t="s">
        <v>438</v>
      </c>
      <c r="CW164" s="47">
        <v>0</v>
      </c>
      <c r="CX164" s="47">
        <v>481.59710223725807</v>
      </c>
      <c r="CY164" s="47">
        <v>8.1949092812984556</v>
      </c>
      <c r="CZ164" s="47">
        <v>1.25</v>
      </c>
      <c r="DA164" s="47">
        <v>100</v>
      </c>
      <c r="DB164" s="47" t="s">
        <v>157</v>
      </c>
      <c r="DC164" s="23"/>
      <c r="DD164" s="47">
        <v>57.739509803921557</v>
      </c>
      <c r="DE164" s="47">
        <v>1553.9752079772281</v>
      </c>
      <c r="DF164" s="47">
        <v>487.76101739352572</v>
      </c>
      <c r="DG164" s="47">
        <v>0.67487263134577824</v>
      </c>
      <c r="DH164" s="47">
        <v>6.9715459433335347E-2</v>
      </c>
      <c r="DJ164" s="47">
        <v>3370.8529199999998</v>
      </c>
      <c r="DK164" s="47">
        <v>6.6668599999999998</v>
      </c>
      <c r="DL164" s="47">
        <v>6.2500205437619636</v>
      </c>
      <c r="DM164" s="47">
        <v>2.1212569725528101</v>
      </c>
      <c r="DN164" s="47">
        <v>1.6129765008704246E-2</v>
      </c>
      <c r="DO164" s="47">
        <v>17.894224092779648</v>
      </c>
      <c r="DP164" s="47">
        <v>31.817968545480174</v>
      </c>
      <c r="DQ164" s="47" t="s">
        <v>157</v>
      </c>
      <c r="DR164" s="47" t="s">
        <v>157</v>
      </c>
      <c r="DS164" s="47">
        <v>6.6668523149764081</v>
      </c>
      <c r="DT164" s="47">
        <v>3766.5041716328965</v>
      </c>
      <c r="DU164" s="47">
        <v>1.0666928641747391</v>
      </c>
      <c r="DV164" s="47">
        <v>61.057336929474999</v>
      </c>
      <c r="DW164" s="47">
        <f>IF(pitna[[#This Row],[SÚC]]="-","-",pitna[[#This Row],[ZVC30]]-pitna[[#This Row],[SÚC]])</f>
        <v>-27.117336929475002</v>
      </c>
      <c r="DX164" s="47" t="str">
        <f>IF(pitna[[#This Row],[Rozdíl Cena pro vodné - sociálně únosná cena]]="-","-",IF(pitna[[#This Row],[Rozdíl Cena pro vodné - sociálně únosná cena]]&gt;0,"ANO","NE"))</f>
        <v>NE</v>
      </c>
      <c r="DY164" s="47">
        <v>-29.239368383994826</v>
      </c>
      <c r="DZ164" s="13" t="s">
        <v>441</v>
      </c>
      <c r="EA164" s="55"/>
      <c r="EB164" s="55"/>
      <c r="EC164" s="55" t="s">
        <v>0</v>
      </c>
      <c r="ED164" s="55"/>
    </row>
    <row r="165" spans="1:134" ht="15" customHeight="1" x14ac:dyDescent="0.25">
      <c r="A165" s="29">
        <v>191</v>
      </c>
      <c r="B165" s="2" t="s">
        <v>652</v>
      </c>
      <c r="C165" s="3" t="s">
        <v>2687</v>
      </c>
      <c r="D165" s="2" t="s">
        <v>4263</v>
      </c>
      <c r="E165" s="2" t="s">
        <v>9</v>
      </c>
      <c r="F165" s="2" t="s">
        <v>2687</v>
      </c>
      <c r="G165" s="2" t="s">
        <v>5064</v>
      </c>
      <c r="H165" s="2" t="s">
        <v>5158</v>
      </c>
      <c r="I165" s="2" t="s">
        <v>439</v>
      </c>
      <c r="J165" s="2" t="s">
        <v>7043</v>
      </c>
      <c r="K165" s="2" t="s">
        <v>7040</v>
      </c>
      <c r="L165" s="42" t="s">
        <v>7213</v>
      </c>
      <c r="O165" s="11">
        <v>5961</v>
      </c>
      <c r="P165" s="47">
        <v>43.743000000000002</v>
      </c>
      <c r="Q165" s="47">
        <v>0</v>
      </c>
      <c r="R165" s="47">
        <v>43.679000000000002</v>
      </c>
      <c r="S165" s="11">
        <v>1161</v>
      </c>
      <c r="T165" s="11">
        <v>1130</v>
      </c>
      <c r="U165" s="11">
        <v>1</v>
      </c>
      <c r="V165" s="47">
        <v>4000</v>
      </c>
      <c r="W165" s="47">
        <v>464.70699999999999</v>
      </c>
      <c r="X165" s="47">
        <v>0</v>
      </c>
      <c r="Y165" s="47">
        <v>0</v>
      </c>
      <c r="Z165" s="47">
        <v>87.012</v>
      </c>
      <c r="AA165" s="47">
        <v>85.912000000000006</v>
      </c>
      <c r="AB165" s="47">
        <v>1</v>
      </c>
      <c r="AC165" s="11">
        <v>15</v>
      </c>
      <c r="AD165" s="11">
        <v>0</v>
      </c>
      <c r="AE165" s="11">
        <v>15</v>
      </c>
      <c r="AF165" s="11">
        <v>0</v>
      </c>
      <c r="AG165" s="49">
        <v>1</v>
      </c>
      <c r="AH165" s="47">
        <v>0</v>
      </c>
      <c r="AI165" s="47">
        <v>499.08199999999999</v>
      </c>
      <c r="AJ165" s="47">
        <v>0</v>
      </c>
      <c r="AK165" s="47">
        <v>216689.10399999999</v>
      </c>
      <c r="AL165" s="47">
        <v>73565</v>
      </c>
      <c r="AM165" s="47">
        <v>33.83</v>
      </c>
      <c r="AN165" s="51">
        <v>1.940013</v>
      </c>
      <c r="AO165" s="51">
        <v>1.0270319999999999</v>
      </c>
      <c r="AP165" s="51">
        <v>0</v>
      </c>
      <c r="AQ165" s="51">
        <v>0.169519</v>
      </c>
      <c r="AR165" s="51">
        <v>0.74346199999999996</v>
      </c>
      <c r="AS165" s="51">
        <v>1.1059730000000001</v>
      </c>
      <c r="AT165" s="51">
        <v>0.95950299999999999</v>
      </c>
      <c r="AU165" s="51">
        <v>0.14646999999999999</v>
      </c>
      <c r="AV165" s="51">
        <v>2.419438</v>
      </c>
      <c r="AW165" s="51">
        <v>1.7545059999999999</v>
      </c>
      <c r="AX165" s="51">
        <v>0.66493199999999997</v>
      </c>
      <c r="AY165" s="51">
        <v>5.830711</v>
      </c>
      <c r="AZ165" s="51">
        <v>1.0149999999999999</v>
      </c>
      <c r="BA165" s="51">
        <v>0.75671100000000002</v>
      </c>
      <c r="BB165" s="51">
        <v>4.0590000000000002</v>
      </c>
      <c r="BC165" s="51">
        <v>0</v>
      </c>
      <c r="BD165" s="51">
        <v>0</v>
      </c>
      <c r="BE165" s="51">
        <v>0.148919</v>
      </c>
      <c r="BF165" s="51">
        <v>0.70350400000000002</v>
      </c>
      <c r="BG165" s="51">
        <v>12.626640999999999</v>
      </c>
      <c r="BH165" s="18">
        <v>12.14982</v>
      </c>
      <c r="BI165" s="45">
        <v>290.25410399999998</v>
      </c>
      <c r="BJ165" s="47">
        <v>6.5413613881139607</v>
      </c>
      <c r="BK165" s="51">
        <v>0.377695</v>
      </c>
      <c r="BL165" s="18">
        <v>0.37</v>
      </c>
      <c r="BM165" s="51">
        <v>0</v>
      </c>
      <c r="BN165" s="51">
        <v>0</v>
      </c>
      <c r="BO165" s="47">
        <v>33.43</v>
      </c>
      <c r="BP165" s="51">
        <v>0.14987900000000001</v>
      </c>
      <c r="BQ165" s="18">
        <v>0.36639699999999997</v>
      </c>
      <c r="BR165" s="51">
        <v>1.1870099999999999</v>
      </c>
      <c r="BS165" s="47">
        <v>0</v>
      </c>
      <c r="BT165" s="51">
        <v>25.363147000000001</v>
      </c>
      <c r="BU165" s="51">
        <v>24.645125</v>
      </c>
      <c r="BV165" s="51">
        <v>4.0590000000000002</v>
      </c>
      <c r="BW165" s="51">
        <v>0</v>
      </c>
      <c r="BX165" s="51">
        <v>4.0590000000000002</v>
      </c>
      <c r="BY165" s="51">
        <v>0</v>
      </c>
      <c r="BZ165" s="47">
        <v>26.58027885253783</v>
      </c>
      <c r="CC165" s="47">
        <v>5.1343669250645991</v>
      </c>
      <c r="CD165" s="47">
        <v>14.596879718168093</v>
      </c>
      <c r="CE165" s="47">
        <v>5.457749515691531</v>
      </c>
      <c r="CF165" s="47">
        <v>18.724056233282479</v>
      </c>
      <c r="CG165" s="47">
        <v>14.41234692165744</v>
      </c>
      <c r="CH165" s="47">
        <v>5.3887530040924334</v>
      </c>
      <c r="CI165" s="47">
        <v>18.487347941821408</v>
      </c>
      <c r="CJ165" s="47">
        <v>0</v>
      </c>
      <c r="CK165" s="47">
        <v>0</v>
      </c>
      <c r="CL165" s="47">
        <v>9.1577188122438702E-2</v>
      </c>
      <c r="CN165" s="47">
        <v>290254.10399999999</v>
      </c>
      <c r="CO165" s="47">
        <v>2.2860800585236495E-2</v>
      </c>
      <c r="CP165" s="47">
        <v>4343.3915777777784</v>
      </c>
      <c r="CQ165" s="47">
        <v>4815.7110000000002</v>
      </c>
      <c r="CR165" s="47" t="s">
        <v>157</v>
      </c>
      <c r="CS165" s="47" t="s">
        <v>157</v>
      </c>
      <c r="CT165" s="47">
        <v>1.6591362305078727</v>
      </c>
      <c r="CU165" s="47">
        <v>0</v>
      </c>
      <c r="CV165" s="47" t="s">
        <v>438</v>
      </c>
      <c r="CW165" s="47">
        <v>0</v>
      </c>
      <c r="CX165" s="47">
        <v>768.48807635790786</v>
      </c>
      <c r="CY165" s="47">
        <v>12.750264101987053</v>
      </c>
      <c r="CZ165" s="47">
        <v>1.4058916198618985</v>
      </c>
      <c r="DA165" s="47">
        <v>100</v>
      </c>
      <c r="DB165" s="47" t="s">
        <v>157</v>
      </c>
      <c r="DC165" s="23"/>
      <c r="DD165" s="47">
        <v>57.739509803921564</v>
      </c>
      <c r="DE165" s="47">
        <v>911.27819521353592</v>
      </c>
      <c r="DF165" s="47">
        <v>177.48598970691413</v>
      </c>
      <c r="DG165" s="47">
        <v>6.4057983293398113</v>
      </c>
      <c r="DH165" s="47">
        <v>0.39428374746819522</v>
      </c>
      <c r="DJ165" s="47">
        <v>12777.421849999999</v>
      </c>
      <c r="DK165" s="47">
        <v>1.1870099999999999</v>
      </c>
      <c r="DL165" s="47">
        <v>1.1729987610920118</v>
      </c>
      <c r="DM165" s="47">
        <v>0.39682548087742758</v>
      </c>
      <c r="DN165" s="47">
        <v>1.3984298392556061E-2</v>
      </c>
      <c r="DO165" s="47">
        <v>48.692183190739804</v>
      </c>
      <c r="DP165" s="47">
        <v>33.430786745919328</v>
      </c>
      <c r="DQ165" s="47" t="s">
        <v>157</v>
      </c>
      <c r="DR165" s="47" t="s">
        <v>157</v>
      </c>
      <c r="DS165" s="47">
        <v>1.1870061087505381</v>
      </c>
      <c r="DT165" s="47">
        <v>10875.659776055125</v>
      </c>
      <c r="DU165" s="47">
        <v>1.0119414854671167</v>
      </c>
      <c r="DV165" s="47">
        <v>63.218868647361397</v>
      </c>
      <c r="DW165" s="47">
        <f>IF(pitna[[#This Row],[SÚC]]="-","-",pitna[[#This Row],[ZVC30]]-pitna[[#This Row],[SÚC]])</f>
        <v>-29.388868647361399</v>
      </c>
      <c r="DX165" s="47" t="str">
        <f>IF(pitna[[#This Row],[Rozdíl Cena pro vodné - sociálně únosná cena]]="-","-",IF(pitna[[#This Row],[Rozdíl Cena pro vodné - sociálně únosná cena]]&gt;0,"ANO","NE"))</f>
        <v>NE</v>
      </c>
      <c r="DY165" s="47">
        <v>-29.788081901442069</v>
      </c>
      <c r="DZ165" s="13" t="s">
        <v>441</v>
      </c>
      <c r="EA165" s="55"/>
      <c r="EB165" s="55"/>
      <c r="EC165" s="55" t="s">
        <v>0</v>
      </c>
      <c r="ED165" s="55"/>
    </row>
    <row r="166" spans="1:134" ht="15" customHeight="1" x14ac:dyDescent="0.25">
      <c r="A166" s="29">
        <v>192</v>
      </c>
      <c r="B166" s="2" t="s">
        <v>653</v>
      </c>
      <c r="C166" s="3" t="s">
        <v>2687</v>
      </c>
      <c r="D166" s="2" t="s">
        <v>4264</v>
      </c>
      <c r="E166" s="2" t="s">
        <v>9</v>
      </c>
      <c r="F166" s="2" t="s">
        <v>2687</v>
      </c>
      <c r="G166" s="2" t="s">
        <v>5032</v>
      </c>
      <c r="H166" s="2" t="s">
        <v>5159</v>
      </c>
      <c r="I166" s="2" t="s">
        <v>439</v>
      </c>
      <c r="J166" s="2" t="s">
        <v>7039</v>
      </c>
      <c r="K166" s="2" t="s">
        <v>7040</v>
      </c>
      <c r="L166" s="42" t="s">
        <v>7214</v>
      </c>
      <c r="O166" s="11">
        <v>1479</v>
      </c>
      <c r="P166" s="47">
        <v>26.138000000000002</v>
      </c>
      <c r="Q166" s="47">
        <v>0</v>
      </c>
      <c r="R166" s="47">
        <v>19.22</v>
      </c>
      <c r="S166" s="11">
        <v>653</v>
      </c>
      <c r="T166" s="11">
        <v>638</v>
      </c>
      <c r="U166" s="11">
        <v>0</v>
      </c>
      <c r="V166" s="47">
        <v>0</v>
      </c>
      <c r="W166" s="47">
        <v>120.997</v>
      </c>
      <c r="X166" s="47">
        <v>0</v>
      </c>
      <c r="Y166" s="47">
        <v>120.997</v>
      </c>
      <c r="Z166" s="47">
        <v>40.656999999999996</v>
      </c>
      <c r="AA166" s="47">
        <v>40.177</v>
      </c>
      <c r="AB166" s="47">
        <v>4</v>
      </c>
      <c r="AC166" s="11">
        <v>2</v>
      </c>
      <c r="AD166" s="11">
        <v>0</v>
      </c>
      <c r="AE166" s="11">
        <v>9</v>
      </c>
      <c r="AF166" s="11">
        <v>0</v>
      </c>
      <c r="AG166" s="49"/>
      <c r="AH166" s="47">
        <v>0</v>
      </c>
      <c r="AI166" s="47">
        <v>0</v>
      </c>
      <c r="AJ166" s="47">
        <v>0</v>
      </c>
      <c r="AK166" s="47">
        <v>69066.676000000007</v>
      </c>
      <c r="AL166" s="47">
        <v>0</v>
      </c>
      <c r="AM166" s="47">
        <v>31.09</v>
      </c>
      <c r="AN166" s="51">
        <v>1.307922</v>
      </c>
      <c r="AO166" s="51">
        <v>0</v>
      </c>
      <c r="AP166" s="51">
        <v>1.1751499999999999</v>
      </c>
      <c r="AQ166" s="51">
        <v>0</v>
      </c>
      <c r="AR166" s="51">
        <v>0.132772</v>
      </c>
      <c r="AS166" s="51">
        <v>1.4774000000000001E-2</v>
      </c>
      <c r="AT166" s="51">
        <v>1.4774000000000001E-2</v>
      </c>
      <c r="AU166" s="51">
        <v>0</v>
      </c>
      <c r="AV166" s="51">
        <v>0.198713</v>
      </c>
      <c r="AW166" s="51">
        <v>0.148808</v>
      </c>
      <c r="AX166" s="51">
        <v>4.9904999999999998E-2</v>
      </c>
      <c r="AY166" s="51">
        <v>0.55157599999999996</v>
      </c>
      <c r="AZ166" s="51">
        <v>0</v>
      </c>
      <c r="BA166" s="51">
        <v>1.2154999999999999E-2</v>
      </c>
      <c r="BB166" s="51">
        <v>0.53942100000000004</v>
      </c>
      <c r="BC166" s="51">
        <v>0</v>
      </c>
      <c r="BD166" s="51">
        <v>0</v>
      </c>
      <c r="BE166" s="51">
        <v>1.1431999999999999E-2</v>
      </c>
      <c r="BF166" s="51">
        <v>0.18473400000000001</v>
      </c>
      <c r="BG166" s="51">
        <v>2.4779819999999999</v>
      </c>
      <c r="BH166" s="18">
        <v>2.5474399999999999</v>
      </c>
      <c r="BI166" s="45">
        <v>69.912497999999999</v>
      </c>
      <c r="BJ166" s="47">
        <v>1.4702237737777679</v>
      </c>
      <c r="BK166" s="51">
        <v>8.4889999999999993E-2</v>
      </c>
      <c r="BL166" s="18">
        <v>8.6999999999999994E-2</v>
      </c>
      <c r="BM166" s="51">
        <v>0.11751499999999999</v>
      </c>
      <c r="BN166" s="51">
        <v>0</v>
      </c>
      <c r="BO166" s="47">
        <v>29.19</v>
      </c>
      <c r="BP166" s="51">
        <v>0.16144800000000001</v>
      </c>
      <c r="BQ166" s="18">
        <v>0.15079999999999999</v>
      </c>
      <c r="BR166" s="51">
        <v>6.5153189999999999</v>
      </c>
      <c r="BS166" s="47">
        <v>0</v>
      </c>
      <c r="BT166" s="51">
        <v>1.839496</v>
      </c>
      <c r="BU166" s="51">
        <v>9.9940000000000001E-2</v>
      </c>
      <c r="BV166" s="51">
        <v>0.52869999999999995</v>
      </c>
      <c r="BW166" s="51">
        <v>0</v>
      </c>
      <c r="BX166" s="51">
        <v>0.52869999999999995</v>
      </c>
      <c r="BY166" s="51">
        <v>0</v>
      </c>
      <c r="BZ166" s="47">
        <v>33.975026014568158</v>
      </c>
      <c r="CC166" s="47">
        <v>2.2649310872894333</v>
      </c>
      <c r="CD166" s="47">
        <v>27.489519945909397</v>
      </c>
      <c r="CE166" s="47">
        <v>5.7954756033241637</v>
      </c>
      <c r="CF166" s="47">
        <v>33.601659545277982</v>
      </c>
      <c r="CG166" s="47">
        <v>27.164976335361732</v>
      </c>
      <c r="CH166" s="47">
        <v>5.7270537254287062</v>
      </c>
      <c r="CI166" s="47">
        <v>33.204955494764334</v>
      </c>
      <c r="CJ166" s="47">
        <v>0</v>
      </c>
      <c r="CK166" s="47">
        <v>0</v>
      </c>
      <c r="CL166" s="47">
        <v>0</v>
      </c>
      <c r="CN166" s="47">
        <v>69066.676000000007</v>
      </c>
      <c r="CO166" s="47">
        <v>0.15303389700818731</v>
      </c>
      <c r="CP166" s="47">
        <v>863.33345000000008</v>
      </c>
      <c r="CQ166" s="47">
        <v>551.57600000000002</v>
      </c>
      <c r="CR166" s="47" t="s">
        <v>157</v>
      </c>
      <c r="CS166" s="47" t="s">
        <v>157</v>
      </c>
      <c r="CT166" s="47">
        <v>0.79861379169311697</v>
      </c>
      <c r="CU166" s="47">
        <v>311.75745000000006</v>
      </c>
      <c r="CV166" s="47" t="s">
        <v>437</v>
      </c>
      <c r="CW166" s="47">
        <v>3.6724873365531878</v>
      </c>
      <c r="CX166" s="47">
        <v>813.60202615149035</v>
      </c>
      <c r="CY166" s="47">
        <v>6.497537990340442</v>
      </c>
      <c r="CZ166" s="47">
        <v>1.25</v>
      </c>
      <c r="DA166" s="47">
        <v>100</v>
      </c>
      <c r="DB166" s="47" t="s">
        <v>157</v>
      </c>
      <c r="DC166" s="23"/>
      <c r="DD166" s="47">
        <v>57.739509803921564</v>
      </c>
      <c r="DE166" s="47">
        <v>1005.9693132288845</v>
      </c>
      <c r="DF166" s="47">
        <v>444.15007541478133</v>
      </c>
      <c r="DG166" s="47">
        <v>2.3408293085169043</v>
      </c>
      <c r="DH166" s="47">
        <v>0.13466839439274356</v>
      </c>
      <c r="DJ166" s="47">
        <v>2639.2300999999998</v>
      </c>
      <c r="DK166" s="47">
        <v>6.5153189999999999</v>
      </c>
      <c r="DL166" s="47">
        <v>6.1172385083058893</v>
      </c>
      <c r="DM166" s="47">
        <v>1.9018494522323008</v>
      </c>
      <c r="DN166" s="47">
        <v>7.8101485584741327E-3</v>
      </c>
      <c r="DO166" s="47">
        <v>46.698225828262345</v>
      </c>
      <c r="DP166" s="47">
        <v>32.862992696430673</v>
      </c>
      <c r="DQ166" s="47" t="s">
        <v>157</v>
      </c>
      <c r="DR166" s="47" t="s">
        <v>157</v>
      </c>
      <c r="DS166" s="47">
        <v>6.5153015639338792</v>
      </c>
      <c r="DT166" s="47">
        <v>3794.7656967840735</v>
      </c>
      <c r="DU166" s="47">
        <v>0.9460489580845981</v>
      </c>
      <c r="DV166" s="47">
        <v>61.057336929474999</v>
      </c>
      <c r="DW166" s="47">
        <f>IF(pitna[[#This Row],[SÚC]]="-","-",pitna[[#This Row],[ZVC30]]-pitna[[#This Row],[SÚC]])</f>
        <v>-29.967336929475</v>
      </c>
      <c r="DX166" s="47" t="str">
        <f>IF(pitna[[#This Row],[Rozdíl Cena pro vodné - sociálně únosná cena]]="-","-",IF(pitna[[#This Row],[Rozdíl Cena pro vodné - sociálně únosná cena]]&gt;0,"ANO","NE"))</f>
        <v>NE</v>
      </c>
      <c r="DY166" s="47">
        <v>-28.194344233044326</v>
      </c>
      <c r="DZ166" s="13" t="s">
        <v>441</v>
      </c>
      <c r="EA166" s="55"/>
      <c r="EB166" s="55" t="s">
        <v>9522</v>
      </c>
      <c r="EC166" s="55" t="s">
        <v>0</v>
      </c>
      <c r="ED166" s="55" t="s">
        <v>9770</v>
      </c>
    </row>
    <row r="167" spans="1:134" ht="15" customHeight="1" x14ac:dyDescent="0.25">
      <c r="A167" s="29">
        <v>193</v>
      </c>
      <c r="B167" s="2" t="s">
        <v>654</v>
      </c>
      <c r="C167" s="3" t="s">
        <v>2687</v>
      </c>
      <c r="D167" s="2" t="s">
        <v>4265</v>
      </c>
      <c r="E167" s="2" t="s">
        <v>9</v>
      </c>
      <c r="F167" s="2" t="s">
        <v>2687</v>
      </c>
      <c r="G167" s="2" t="s">
        <v>5032</v>
      </c>
      <c r="H167" s="2" t="s">
        <v>5160</v>
      </c>
      <c r="I167" s="2" t="s">
        <v>439</v>
      </c>
      <c r="J167" s="2" t="s">
        <v>7039</v>
      </c>
      <c r="K167" s="2" t="s">
        <v>7040</v>
      </c>
      <c r="L167" s="42" t="s">
        <v>7215</v>
      </c>
      <c r="O167" s="11">
        <v>983</v>
      </c>
      <c r="P167" s="47">
        <v>20.074999999999999</v>
      </c>
      <c r="Q167" s="47">
        <v>0</v>
      </c>
      <c r="R167" s="47">
        <v>16.419</v>
      </c>
      <c r="S167" s="11">
        <v>308</v>
      </c>
      <c r="T167" s="11">
        <v>308</v>
      </c>
      <c r="U167" s="11">
        <v>3</v>
      </c>
      <c r="V167" s="47">
        <v>440</v>
      </c>
      <c r="W167" s="47">
        <v>55.179000000000002</v>
      </c>
      <c r="X167" s="47">
        <v>0</v>
      </c>
      <c r="Y167" s="47">
        <v>4.0620000000000003</v>
      </c>
      <c r="Z167" s="47">
        <v>3.2280000000000002</v>
      </c>
      <c r="AA167" s="47">
        <v>2.0680000000000001</v>
      </c>
      <c r="AB167" s="47">
        <v>9</v>
      </c>
      <c r="AC167" s="11">
        <v>9</v>
      </c>
      <c r="AD167" s="11">
        <v>0</v>
      </c>
      <c r="AE167" s="11">
        <v>9</v>
      </c>
      <c r="AF167" s="11">
        <v>0</v>
      </c>
      <c r="AG167" s="49">
        <v>3</v>
      </c>
      <c r="AH167" s="47">
        <v>0</v>
      </c>
      <c r="AI167" s="47">
        <v>59.241</v>
      </c>
      <c r="AJ167" s="47">
        <v>0</v>
      </c>
      <c r="AK167" s="47">
        <v>69373.490999999995</v>
      </c>
      <c r="AL167" s="47">
        <v>12943.465</v>
      </c>
      <c r="AM167" s="47">
        <v>37.94</v>
      </c>
      <c r="AN167" s="51">
        <v>0.17752599999999999</v>
      </c>
      <c r="AO167" s="51">
        <v>0.123282</v>
      </c>
      <c r="AP167" s="51">
        <v>0</v>
      </c>
      <c r="AQ167" s="51">
        <v>1.5481E-2</v>
      </c>
      <c r="AR167" s="51">
        <v>3.8762999999999999E-2</v>
      </c>
      <c r="AS167" s="51">
        <v>0.23583999999999999</v>
      </c>
      <c r="AT167" s="51">
        <v>0.23583999999999999</v>
      </c>
      <c r="AU167" s="51">
        <v>0</v>
      </c>
      <c r="AV167" s="51">
        <v>0.47994999999999999</v>
      </c>
      <c r="AW167" s="51">
        <v>0.35149999999999998</v>
      </c>
      <c r="AX167" s="51">
        <v>0.12845000000000001</v>
      </c>
      <c r="AY167" s="51">
        <v>0.64394499999999999</v>
      </c>
      <c r="AZ167" s="51">
        <v>1.8044999999999999E-2</v>
      </c>
      <c r="BA167" s="51">
        <v>0.19650000000000001</v>
      </c>
      <c r="BB167" s="51">
        <v>0.4294</v>
      </c>
      <c r="BC167" s="51">
        <v>0</v>
      </c>
      <c r="BD167" s="51">
        <v>0</v>
      </c>
      <c r="BE167" s="51">
        <v>3.1732999999999997E-2</v>
      </c>
      <c r="BF167" s="51">
        <v>0.18065600000000001</v>
      </c>
      <c r="BG167" s="51">
        <v>1.844201</v>
      </c>
      <c r="BH167" s="18">
        <v>1.8049900000000001</v>
      </c>
      <c r="BI167" s="45">
        <v>82.32</v>
      </c>
      <c r="BJ167" s="47">
        <v>0.89976517252094013</v>
      </c>
      <c r="BK167" s="51">
        <v>5.1951999999999998E-2</v>
      </c>
      <c r="BL167" s="18">
        <v>4.9000000000000002E-2</v>
      </c>
      <c r="BM167" s="51">
        <v>0</v>
      </c>
      <c r="BN167" s="51">
        <v>0</v>
      </c>
      <c r="BO167" s="47">
        <v>35.49</v>
      </c>
      <c r="BP167" s="51">
        <v>0.126943</v>
      </c>
      <c r="BQ167" s="18">
        <v>5.4149999999999997E-2</v>
      </c>
      <c r="BR167" s="51">
        <v>6.8833440000000001</v>
      </c>
      <c r="BS167" s="47">
        <v>0</v>
      </c>
      <c r="BT167" s="51">
        <v>4.9180760000000001</v>
      </c>
      <c r="BU167" s="51">
        <v>5.1141180000000004</v>
      </c>
      <c r="BV167" s="51">
        <v>2.7525759999999999</v>
      </c>
      <c r="BW167" s="51">
        <v>2.7525759999999999</v>
      </c>
      <c r="BX167" s="51">
        <v>2.7525759999999999</v>
      </c>
      <c r="BY167" s="51">
        <v>0</v>
      </c>
      <c r="BZ167" s="47">
        <v>18.758755100797856</v>
      </c>
      <c r="CC167" s="47">
        <v>3.1915584415584415</v>
      </c>
      <c r="CD167" s="47">
        <v>3.2838250254323498</v>
      </c>
      <c r="CE167" s="47">
        <v>0.53863424181974273</v>
      </c>
      <c r="CF167" s="47">
        <v>5.8500516500842714</v>
      </c>
      <c r="CG167" s="47">
        <v>2.1037639877924721</v>
      </c>
      <c r="CH167" s="47">
        <v>0.34507299011252418</v>
      </c>
      <c r="CI167" s="47">
        <v>3.7478026060639014</v>
      </c>
      <c r="CJ167" s="47">
        <v>0</v>
      </c>
      <c r="CK167" s="47">
        <v>0</v>
      </c>
      <c r="CL167" s="47">
        <v>6.0905049028564466E-2</v>
      </c>
      <c r="CN167" s="47">
        <v>82316.955999999991</v>
      </c>
      <c r="CO167" s="47">
        <v>0.44831880448318806</v>
      </c>
      <c r="CP167" s="47">
        <v>1154.8011930555554</v>
      </c>
      <c r="CQ167" s="47">
        <v>625.9</v>
      </c>
      <c r="CR167" s="47" t="s">
        <v>157</v>
      </c>
      <c r="CS167" s="47" t="s">
        <v>157</v>
      </c>
      <c r="CT167" s="47">
        <v>0.76035367488564576</v>
      </c>
      <c r="CU167" s="47">
        <v>528.90119305555538</v>
      </c>
      <c r="CV167" s="47" t="s">
        <v>437</v>
      </c>
      <c r="CW167" s="47">
        <v>10.180574242676999</v>
      </c>
      <c r="CX167" s="47">
        <v>1584.4809824453341</v>
      </c>
      <c r="CY167" s="47">
        <v>12.04765937788728</v>
      </c>
      <c r="CZ167" s="47">
        <v>1.3423427332035416</v>
      </c>
      <c r="DA167" s="47">
        <v>99.999999999999986</v>
      </c>
      <c r="DB167" s="47" t="s">
        <v>157</v>
      </c>
      <c r="DC167" s="23"/>
      <c r="DD167" s="47">
        <v>57.739509803921564</v>
      </c>
      <c r="DE167" s="47">
        <v>1092.507278588984</v>
      </c>
      <c r="DF167" s="47">
        <v>342.31153795056673</v>
      </c>
      <c r="DG167" s="47">
        <v>9.2383353865106255</v>
      </c>
      <c r="DH167" s="47">
        <v>0.6108138281490606</v>
      </c>
      <c r="DJ167" s="47">
        <v>1971.0588799999998</v>
      </c>
      <c r="DK167" s="47">
        <v>6.8833440000000001</v>
      </c>
      <c r="DL167" s="47">
        <v>6.4403454045979593</v>
      </c>
      <c r="DM167" s="47">
        <v>2.4434670465044657</v>
      </c>
      <c r="DN167" s="47">
        <v>5.2164222399088715E-3</v>
      </c>
      <c r="DO167" s="47">
        <v>83.740545269582896</v>
      </c>
      <c r="DP167" s="47">
        <v>45.678745631651438</v>
      </c>
      <c r="DQ167" s="47" t="s">
        <v>157</v>
      </c>
      <c r="DR167" s="47" t="s">
        <v>157</v>
      </c>
      <c r="DS167" s="47">
        <v>6.8833603278601414</v>
      </c>
      <c r="DT167" s="47">
        <v>5987.6655844155848</v>
      </c>
      <c r="DU167" s="47">
        <v>0.83058322804973972</v>
      </c>
      <c r="DV167" s="47">
        <v>61.057336929474999</v>
      </c>
      <c r="DW167" s="47">
        <f>IF(pitna[[#This Row],[SÚC]]="-","-",pitna[[#This Row],[ZVC30]]-pitna[[#This Row],[SÚC]])</f>
        <v>-23.117336929475002</v>
      </c>
      <c r="DX167" s="47" t="str">
        <f>IF(pitna[[#This Row],[Rozdíl Cena pro vodné - sociálně únosná cena]]="-","-",IF(pitna[[#This Row],[Rozdíl Cena pro vodné - sociálně únosná cena]]&gt;0,"ANO","NE"))</f>
        <v>NE</v>
      </c>
      <c r="DY167" s="47">
        <v>-15.378591297823561</v>
      </c>
      <c r="DZ167" s="13" t="s">
        <v>441</v>
      </c>
      <c r="EA167" s="55"/>
      <c r="EB167" s="55" t="s">
        <v>9534</v>
      </c>
      <c r="EC167" s="55" t="s">
        <v>0</v>
      </c>
      <c r="ED167" s="55" t="s">
        <v>9770</v>
      </c>
    </row>
    <row r="168" spans="1:134" ht="15" customHeight="1" x14ac:dyDescent="0.25">
      <c r="A168" s="29">
        <v>194</v>
      </c>
      <c r="B168" s="2" t="s">
        <v>655</v>
      </c>
      <c r="C168" s="3" t="s">
        <v>2687</v>
      </c>
      <c r="D168" s="2" t="s">
        <v>4266</v>
      </c>
      <c r="E168" s="2" t="s">
        <v>9</v>
      </c>
      <c r="F168" s="2" t="s">
        <v>2687</v>
      </c>
      <c r="G168" s="2" t="s">
        <v>5064</v>
      </c>
      <c r="H168" s="2" t="s">
        <v>5161</v>
      </c>
      <c r="I168" s="2" t="s">
        <v>439</v>
      </c>
      <c r="J168" s="2" t="s">
        <v>7039</v>
      </c>
      <c r="K168" s="2" t="s">
        <v>7045</v>
      </c>
      <c r="L168" s="42" t="s">
        <v>7216</v>
      </c>
      <c r="O168" s="11">
        <v>193</v>
      </c>
      <c r="P168" s="47">
        <v>7.9569999999999999</v>
      </c>
      <c r="Q168" s="47">
        <v>0</v>
      </c>
      <c r="R168" s="47">
        <v>4.774</v>
      </c>
      <c r="S168" s="11">
        <v>153</v>
      </c>
      <c r="T168" s="11">
        <v>148</v>
      </c>
      <c r="U168" s="11">
        <v>0</v>
      </c>
      <c r="V168" s="47">
        <v>0</v>
      </c>
      <c r="W168" s="47">
        <v>10.315</v>
      </c>
      <c r="X168" s="47">
        <v>0</v>
      </c>
      <c r="Y168" s="47">
        <v>0</v>
      </c>
      <c r="Z168" s="47">
        <v>1.833</v>
      </c>
      <c r="AA168" s="47">
        <v>1.8029999999999999</v>
      </c>
      <c r="AB168" s="47">
        <v>0</v>
      </c>
      <c r="AC168" s="11">
        <v>1</v>
      </c>
      <c r="AD168" s="11">
        <v>0</v>
      </c>
      <c r="AE168" s="11">
        <v>1</v>
      </c>
      <c r="AF168" s="11">
        <v>0</v>
      </c>
      <c r="AG168" s="49"/>
      <c r="AH168" s="47">
        <v>0</v>
      </c>
      <c r="AI168" s="47">
        <v>0</v>
      </c>
      <c r="AJ168" s="47">
        <v>0</v>
      </c>
      <c r="AK168" s="47">
        <v>23445.921999999999</v>
      </c>
      <c r="AL168" s="47">
        <v>0</v>
      </c>
      <c r="AM168" s="47">
        <v>31.85</v>
      </c>
      <c r="AN168" s="51">
        <v>0.13955000000000001</v>
      </c>
      <c r="AO168" s="51">
        <v>0</v>
      </c>
      <c r="AP168" s="51">
        <v>0.12770000000000001</v>
      </c>
      <c r="AQ168" s="51">
        <v>0</v>
      </c>
      <c r="AR168" s="51">
        <v>1.1849999999999999E-2</v>
      </c>
      <c r="AS168" s="51">
        <v>0</v>
      </c>
      <c r="AT168" s="51">
        <v>0</v>
      </c>
      <c r="AU168" s="51">
        <v>0</v>
      </c>
      <c r="AV168" s="51">
        <v>2.9513000000000001E-2</v>
      </c>
      <c r="AW168" s="51">
        <v>2.2112E-2</v>
      </c>
      <c r="AX168" s="51">
        <v>7.4009999999999996E-3</v>
      </c>
      <c r="AY168" s="51">
        <v>3.0499999999999999E-2</v>
      </c>
      <c r="AZ168" s="51">
        <v>0</v>
      </c>
      <c r="BA168" s="51">
        <v>0</v>
      </c>
      <c r="BB168" s="51">
        <v>3.0499999999999999E-2</v>
      </c>
      <c r="BC168" s="51">
        <v>0</v>
      </c>
      <c r="BD168" s="51">
        <v>0</v>
      </c>
      <c r="BE168" s="51">
        <v>6.0000000000000002E-5</v>
      </c>
      <c r="BF168" s="51">
        <v>1.7916000000000001E-2</v>
      </c>
      <c r="BG168" s="51">
        <v>0.23933699999999999</v>
      </c>
      <c r="BH168" s="18">
        <v>0.18001300000000001</v>
      </c>
      <c r="BI168" s="45">
        <v>23.445921999999999</v>
      </c>
      <c r="BJ168" s="47">
        <v>0.14690114323457451</v>
      </c>
      <c r="BK168" s="51">
        <v>8.482E-3</v>
      </c>
      <c r="BL168" s="18">
        <v>6.4999999999999997E-3</v>
      </c>
      <c r="BM168" s="51">
        <v>1.0315E-2</v>
      </c>
      <c r="BN168" s="51">
        <v>0</v>
      </c>
      <c r="BO168" s="47">
        <v>28.21</v>
      </c>
      <c r="BP168" s="51">
        <v>3.0802E-2</v>
      </c>
      <c r="BQ168" s="18">
        <v>2.7002000000000002E-2</v>
      </c>
      <c r="BR168" s="51">
        <v>12.869573000000001</v>
      </c>
      <c r="BS168" s="47">
        <v>0</v>
      </c>
      <c r="BT168" s="51">
        <v>0.111813</v>
      </c>
      <c r="BU168" s="51">
        <v>0</v>
      </c>
      <c r="BV168" s="51">
        <v>3.0499999999999999E-2</v>
      </c>
      <c r="BW168" s="51">
        <v>0</v>
      </c>
      <c r="BX168" s="51">
        <v>3.0499999999999999E-2</v>
      </c>
      <c r="BY168" s="51">
        <v>0</v>
      </c>
      <c r="BZ168" s="47">
        <v>32.048596564725599</v>
      </c>
      <c r="CC168" s="47">
        <v>1.261437908496732</v>
      </c>
      <c r="CD168" s="47">
        <v>9.4974093264248705</v>
      </c>
      <c r="CE168" s="47">
        <v>1.051930835404101</v>
      </c>
      <c r="CF168" s="47">
        <v>17.77023751817741</v>
      </c>
      <c r="CG168" s="47">
        <v>9.3419689119170979</v>
      </c>
      <c r="CH168" s="47">
        <v>1.0347142914531338</v>
      </c>
      <c r="CI168" s="47">
        <v>17.479398933591856</v>
      </c>
      <c r="CJ168" s="47">
        <v>0</v>
      </c>
      <c r="CK168" s="47">
        <v>0</v>
      </c>
      <c r="CL168" s="47">
        <v>0</v>
      </c>
      <c r="CN168" s="47">
        <v>23445.921999999999</v>
      </c>
      <c r="CO168" s="47">
        <v>0</v>
      </c>
      <c r="CP168" s="47">
        <v>293.07402500000001</v>
      </c>
      <c r="CQ168" s="47">
        <v>30.5</v>
      </c>
      <c r="CR168" s="47" t="s">
        <v>157</v>
      </c>
      <c r="CS168" s="47" t="s">
        <v>157</v>
      </c>
      <c r="CT168" s="47">
        <v>0.13008658819218114</v>
      </c>
      <c r="CU168" s="47">
        <v>262.57402500000001</v>
      </c>
      <c r="CV168" s="47" t="s">
        <v>437</v>
      </c>
      <c r="CW168" s="47">
        <v>30.956616953548693</v>
      </c>
      <c r="CX168" s="47">
        <v>2764.1973591134165</v>
      </c>
      <c r="CY168" s="47">
        <v>3.595850035369017</v>
      </c>
      <c r="CZ168" s="47">
        <v>1.25</v>
      </c>
      <c r="DA168" s="47">
        <v>100</v>
      </c>
      <c r="DB168" s="47" t="s">
        <v>157</v>
      </c>
      <c r="DC168" s="23"/>
      <c r="DD168" s="47">
        <v>57.739509803921557</v>
      </c>
      <c r="DE168" s="47">
        <v>1313.8086998534379</v>
      </c>
      <c r="DF168" s="47">
        <v>1041.5167413345907</v>
      </c>
      <c r="DG168" s="47">
        <v>3.479485970290026</v>
      </c>
      <c r="DH168" s="47">
        <v>7.0738033482669188E-3</v>
      </c>
      <c r="DJ168" s="47">
        <v>270.15170000000001</v>
      </c>
      <c r="DK168" s="47">
        <v>12.869573000000001</v>
      </c>
      <c r="DL168" s="47">
        <v>11.401742058258378</v>
      </c>
      <c r="DM168" s="47">
        <v>3.6314548455552935</v>
      </c>
      <c r="DN168" s="47">
        <v>1.3008658819218114E-3</v>
      </c>
      <c r="DO168" s="47">
        <v>121.48146113989637</v>
      </c>
      <c r="DP168" s="47">
        <v>59.173664819618025</v>
      </c>
      <c r="DQ168" s="47" t="s">
        <v>157</v>
      </c>
      <c r="DR168" s="47" t="s">
        <v>157</v>
      </c>
      <c r="DS168" s="47">
        <v>12.869719266139377</v>
      </c>
      <c r="DT168" s="47">
        <v>1564.2941176470588</v>
      </c>
      <c r="DU168" s="47">
        <v>0.53824619612609625</v>
      </c>
      <c r="DV168" s="47">
        <v>63.218868647361397</v>
      </c>
      <c r="DW168" s="47">
        <f>IF(pitna[[#This Row],[SÚC]]="-","-",pitna[[#This Row],[ZVC30]]-pitna[[#This Row],[SÚC]])</f>
        <v>-31.368868647361396</v>
      </c>
      <c r="DX168" s="47" t="str">
        <f>IF(pitna[[#This Row],[Rozdíl Cena pro vodné - sociálně únosná cena]]="-","-",IF(pitna[[#This Row],[Rozdíl Cena pro vodné - sociálně únosná cena]]&gt;0,"ANO","NE"))</f>
        <v>NE</v>
      </c>
      <c r="DY168" s="47">
        <v>-4.0452038277433715</v>
      </c>
      <c r="DZ168" s="13" t="s">
        <v>441</v>
      </c>
      <c r="EA168" s="55"/>
      <c r="EB168" s="55" t="s">
        <v>9543</v>
      </c>
      <c r="EC168" s="55" t="s">
        <v>0</v>
      </c>
      <c r="ED168" s="55" t="s">
        <v>9770</v>
      </c>
    </row>
    <row r="169" spans="1:134" ht="15" customHeight="1" x14ac:dyDescent="0.25">
      <c r="A169" s="29">
        <v>195</v>
      </c>
      <c r="B169" s="2" t="s">
        <v>656</v>
      </c>
      <c r="C169" s="3" t="s">
        <v>2687</v>
      </c>
      <c r="D169" s="2" t="s">
        <v>4267</v>
      </c>
      <c r="E169" s="2" t="s">
        <v>9</v>
      </c>
      <c r="F169" s="2" t="s">
        <v>2687</v>
      </c>
      <c r="G169" s="2" t="s">
        <v>5032</v>
      </c>
      <c r="H169" s="2" t="s">
        <v>5162</v>
      </c>
      <c r="I169" s="2" t="s">
        <v>439</v>
      </c>
      <c r="J169" s="2" t="s">
        <v>7042</v>
      </c>
      <c r="K169" s="2" t="s">
        <v>7041</v>
      </c>
      <c r="L169" s="42" t="s">
        <v>7217</v>
      </c>
      <c r="O169" s="11">
        <v>239</v>
      </c>
      <c r="P169" s="47">
        <v>3.6019999999999999</v>
      </c>
      <c r="Q169" s="47">
        <v>0</v>
      </c>
      <c r="R169" s="47">
        <v>2.161</v>
      </c>
      <c r="S169" s="11">
        <v>103</v>
      </c>
      <c r="T169" s="11">
        <v>103</v>
      </c>
      <c r="U169" s="11">
        <v>0</v>
      </c>
      <c r="V169" s="47">
        <v>0</v>
      </c>
      <c r="W169" s="47">
        <v>13.763999999999999</v>
      </c>
      <c r="X169" s="47">
        <v>0</v>
      </c>
      <c r="Y169" s="47">
        <v>0</v>
      </c>
      <c r="Z169" s="47">
        <v>1.6619999999999999</v>
      </c>
      <c r="AA169" s="47">
        <v>1.552</v>
      </c>
      <c r="AB169" s="47">
        <v>1</v>
      </c>
      <c r="AC169" s="11">
        <v>1</v>
      </c>
      <c r="AD169" s="11">
        <v>0</v>
      </c>
      <c r="AE169" s="11">
        <v>1</v>
      </c>
      <c r="AF169" s="11">
        <v>0</v>
      </c>
      <c r="AG169" s="49"/>
      <c r="AH169" s="47">
        <v>0</v>
      </c>
      <c r="AI169" s="47">
        <v>0</v>
      </c>
      <c r="AJ169" s="47">
        <v>0</v>
      </c>
      <c r="AK169" s="47">
        <v>9455.1270000000004</v>
      </c>
      <c r="AL169" s="47">
        <v>0</v>
      </c>
      <c r="AM169" s="47">
        <v>43.44</v>
      </c>
      <c r="AN169" s="51">
        <v>0.27234000000000003</v>
      </c>
      <c r="AO169" s="51">
        <v>0</v>
      </c>
      <c r="AP169" s="51">
        <v>0.25711200000000001</v>
      </c>
      <c r="AQ169" s="51">
        <v>0</v>
      </c>
      <c r="AR169" s="51">
        <v>1.5228E-2</v>
      </c>
      <c r="AS169" s="51">
        <v>0</v>
      </c>
      <c r="AT169" s="51">
        <v>0</v>
      </c>
      <c r="AU169" s="51">
        <v>0</v>
      </c>
      <c r="AV169" s="51">
        <v>3.9892999999999998E-2</v>
      </c>
      <c r="AW169" s="51">
        <v>3.0089000000000001E-2</v>
      </c>
      <c r="AX169" s="51">
        <v>9.8040000000000002E-3</v>
      </c>
      <c r="AY169" s="51">
        <v>9.4356999999999996E-2</v>
      </c>
      <c r="AZ169" s="51">
        <v>0</v>
      </c>
      <c r="BA169" s="51">
        <v>1.039E-3</v>
      </c>
      <c r="BB169" s="51">
        <v>9.3317999999999998E-2</v>
      </c>
      <c r="BC169" s="51">
        <v>0</v>
      </c>
      <c r="BD169" s="51">
        <v>0</v>
      </c>
      <c r="BE169" s="51">
        <v>9.6299999999999999E-4</v>
      </c>
      <c r="BF169" s="51">
        <v>2.9440000000000001E-2</v>
      </c>
      <c r="BG169" s="51">
        <v>0.46410099999999999</v>
      </c>
      <c r="BH169" s="18">
        <v>0.40224399999999999</v>
      </c>
      <c r="BI169" s="45">
        <v>9.4600000000000009</v>
      </c>
      <c r="BJ169" s="47">
        <v>0.20959651443348509</v>
      </c>
      <c r="BK169" s="51">
        <v>1.2102E-2</v>
      </c>
      <c r="BL169" s="18">
        <v>0.01</v>
      </c>
      <c r="BM169" s="51">
        <v>1.3764E-2</v>
      </c>
      <c r="BN169" s="51">
        <v>0</v>
      </c>
      <c r="BO169" s="47">
        <v>38.340000000000003</v>
      </c>
      <c r="BP169" s="51">
        <v>6.1638999999999999E-2</v>
      </c>
      <c r="BQ169" s="18">
        <v>3.218E-2</v>
      </c>
      <c r="BR169" s="51">
        <v>13.281359999999999</v>
      </c>
      <c r="BS169" s="47">
        <v>0</v>
      </c>
      <c r="BT169" s="51">
        <v>0.7177</v>
      </c>
      <c r="BU169" s="51">
        <v>0</v>
      </c>
      <c r="BV169" s="51">
        <v>6.3899999999999998E-2</v>
      </c>
      <c r="BW169" s="51">
        <v>0</v>
      </c>
      <c r="BX169" s="51">
        <v>6.3899999999999998E-2</v>
      </c>
      <c r="BY169" s="51">
        <v>0</v>
      </c>
      <c r="BZ169" s="47">
        <v>47.663118926422953</v>
      </c>
      <c r="CC169" s="47">
        <v>2.320388349514563</v>
      </c>
      <c r="CD169" s="47">
        <v>6.9539748953974891</v>
      </c>
      <c r="CE169" s="47">
        <v>2.1070914657724416</v>
      </c>
      <c r="CF169" s="47">
        <v>12.074978204010462</v>
      </c>
      <c r="CG169" s="47">
        <v>6.493723849372385</v>
      </c>
      <c r="CH169" s="47">
        <v>1.9676329451737844</v>
      </c>
      <c r="CI169" s="47">
        <v>11.275791920953212</v>
      </c>
      <c r="CJ169" s="47">
        <v>0</v>
      </c>
      <c r="CK169" s="47">
        <v>0</v>
      </c>
      <c r="CL169" s="47">
        <v>0</v>
      </c>
      <c r="CN169" s="47">
        <v>9455.1270000000004</v>
      </c>
      <c r="CO169" s="47">
        <v>0.27762354247640203</v>
      </c>
      <c r="CP169" s="47">
        <v>118.1890875</v>
      </c>
      <c r="CQ169" s="47">
        <v>94.356999999999999</v>
      </c>
      <c r="CR169" s="47" t="s">
        <v>157</v>
      </c>
      <c r="CS169" s="47" t="s">
        <v>157</v>
      </c>
      <c r="CT169" s="47">
        <v>0.99794534753472908</v>
      </c>
      <c r="CU169" s="47">
        <v>23.8320875</v>
      </c>
      <c r="CV169" s="47" t="s">
        <v>437</v>
      </c>
      <c r="CW169" s="47">
        <v>1.9692685093372995</v>
      </c>
      <c r="CX169" s="47">
        <v>781.28631631135352</v>
      </c>
      <c r="CY169" s="47">
        <v>7.7968104445546187</v>
      </c>
      <c r="CZ169" s="47">
        <v>1.25</v>
      </c>
      <c r="DA169" s="47">
        <v>100</v>
      </c>
      <c r="DB169" s="47" t="s">
        <v>157</v>
      </c>
      <c r="DC169" s="23"/>
      <c r="DD169" s="47">
        <v>57.739509803921564</v>
      </c>
      <c r="DE169" s="47">
        <v>1140.2861380876925</v>
      </c>
      <c r="DF169" s="47">
        <v>491.42038587042811</v>
      </c>
      <c r="DG169" s="47">
        <v>3.2963972897041809</v>
      </c>
      <c r="DH169" s="47">
        <v>7.9573624194348047E-2</v>
      </c>
      <c r="DJ169" s="47">
        <v>525.71087999999997</v>
      </c>
      <c r="DK169" s="47">
        <v>13.281359999999999</v>
      </c>
      <c r="DL169" s="47">
        <v>11.724885739477182</v>
      </c>
      <c r="DM169" s="47">
        <v>5.0932903652288877</v>
      </c>
      <c r="DN169" s="47">
        <v>9.8695660037141746E-3</v>
      </c>
      <c r="DO169" s="47">
        <v>39.561200836820085</v>
      </c>
      <c r="DP169" s="47">
        <v>40.318384357957363</v>
      </c>
      <c r="DQ169" s="47" t="s">
        <v>157</v>
      </c>
      <c r="DR169" s="47" t="s">
        <v>157</v>
      </c>
      <c r="DS169" s="47">
        <v>13.281376252152011</v>
      </c>
      <c r="DT169" s="47">
        <v>4505.8349514563106</v>
      </c>
      <c r="DU169" s="47">
        <v>1.0774241252905399</v>
      </c>
      <c r="DV169" s="47">
        <v>61.057336929474999</v>
      </c>
      <c r="DW169" s="47">
        <f>IF(pitna[[#This Row],[SÚC]]="-","-",pitna[[#This Row],[ZVC30]]-pitna[[#This Row],[SÚC]])</f>
        <v>-17.617336929475002</v>
      </c>
      <c r="DX169" s="47" t="str">
        <f>IF(pitna[[#This Row],[Rozdíl Cena pro vodné - sociálně únosná cena]]="-","-",IF(pitna[[#This Row],[Rozdíl Cena pro vodné - sociálně únosná cena]]&gt;0,"ANO","NE"))</f>
        <v>NE</v>
      </c>
      <c r="DY169" s="47">
        <v>-20.738952571517636</v>
      </c>
      <c r="DZ169" s="13" t="s">
        <v>441</v>
      </c>
      <c r="EA169" s="55"/>
      <c r="EB169" s="55" t="s">
        <v>9540</v>
      </c>
      <c r="EC169" s="55" t="s">
        <v>0</v>
      </c>
      <c r="ED169" s="55" t="s">
        <v>9541</v>
      </c>
    </row>
    <row r="170" spans="1:134" ht="15" customHeight="1" x14ac:dyDescent="0.25">
      <c r="A170" s="29">
        <v>196</v>
      </c>
      <c r="B170" s="2" t="s">
        <v>657</v>
      </c>
      <c r="C170" s="3" t="s">
        <v>2687</v>
      </c>
      <c r="D170" s="2" t="s">
        <v>4268</v>
      </c>
      <c r="E170" s="2" t="s">
        <v>9</v>
      </c>
      <c r="F170" s="2" t="s">
        <v>2687</v>
      </c>
      <c r="G170" s="2" t="s">
        <v>5032</v>
      </c>
      <c r="H170" s="2" t="s">
        <v>5163</v>
      </c>
      <c r="I170" s="2" t="s">
        <v>439</v>
      </c>
      <c r="J170" s="2" t="s">
        <v>7042</v>
      </c>
      <c r="K170" s="2" t="s">
        <v>7045</v>
      </c>
      <c r="L170" s="42" t="s">
        <v>7218</v>
      </c>
      <c r="O170" s="11">
        <v>126</v>
      </c>
      <c r="P170" s="47">
        <v>3.27</v>
      </c>
      <c r="Q170" s="47">
        <v>0</v>
      </c>
      <c r="R170" s="47">
        <v>1.962</v>
      </c>
      <c r="S170" s="11">
        <v>72</v>
      </c>
      <c r="T170" s="11">
        <v>72</v>
      </c>
      <c r="U170" s="11">
        <v>0</v>
      </c>
      <c r="V170" s="47">
        <v>0</v>
      </c>
      <c r="W170" s="47">
        <v>5.1710000000000003</v>
      </c>
      <c r="X170" s="47">
        <v>0</v>
      </c>
      <c r="Y170" s="47">
        <v>0</v>
      </c>
      <c r="Z170" s="47">
        <v>0.39800000000000002</v>
      </c>
      <c r="AA170" s="47">
        <v>0.27800000000000002</v>
      </c>
      <c r="AB170" s="47">
        <v>0</v>
      </c>
      <c r="AC170" s="11">
        <v>1</v>
      </c>
      <c r="AD170" s="11">
        <v>0</v>
      </c>
      <c r="AE170" s="11">
        <v>1</v>
      </c>
      <c r="AF170" s="11">
        <v>0</v>
      </c>
      <c r="AG170" s="49"/>
      <c r="AH170" s="47">
        <v>0</v>
      </c>
      <c r="AI170" s="47">
        <v>0</v>
      </c>
      <c r="AJ170" s="47">
        <v>0</v>
      </c>
      <c r="AK170" s="47">
        <v>6275.9809999999998</v>
      </c>
      <c r="AL170" s="47">
        <v>0</v>
      </c>
      <c r="AM170" s="47">
        <v>40.43</v>
      </c>
      <c r="AN170" s="51">
        <v>0.104377</v>
      </c>
      <c r="AO170" s="51">
        <v>0</v>
      </c>
      <c r="AP170" s="51">
        <v>9.6593999999999999E-2</v>
      </c>
      <c r="AQ170" s="51">
        <v>0</v>
      </c>
      <c r="AR170" s="51">
        <v>7.783E-3</v>
      </c>
      <c r="AS170" s="51">
        <v>0</v>
      </c>
      <c r="AT170" s="51">
        <v>0</v>
      </c>
      <c r="AU170" s="51">
        <v>0</v>
      </c>
      <c r="AV170" s="51">
        <v>3.7028999999999999E-2</v>
      </c>
      <c r="AW170" s="51">
        <v>2.7833E-2</v>
      </c>
      <c r="AX170" s="51">
        <v>9.1959999999999993E-3</v>
      </c>
      <c r="AY170" s="51">
        <v>6.5729999999999998E-3</v>
      </c>
      <c r="AZ170" s="51">
        <v>0</v>
      </c>
      <c r="BA170" s="51">
        <v>1.039E-3</v>
      </c>
      <c r="BB170" s="51">
        <v>5.5339999999999999E-3</v>
      </c>
      <c r="BC170" s="51">
        <v>0</v>
      </c>
      <c r="BD170" s="51">
        <v>0</v>
      </c>
      <c r="BE170" s="51">
        <v>5.8799999999999998E-4</v>
      </c>
      <c r="BF170" s="51">
        <v>1.5809E-2</v>
      </c>
      <c r="BG170" s="51">
        <v>0.175067</v>
      </c>
      <c r="BH170" s="18">
        <v>0.15373700000000001</v>
      </c>
      <c r="BI170" s="45">
        <v>6.28</v>
      </c>
      <c r="BJ170" s="47">
        <v>8.266436650066307E-2</v>
      </c>
      <c r="BK170" s="51">
        <v>4.7730000000000003E-3</v>
      </c>
      <c r="BL170" s="18">
        <v>4.1000000000000003E-3</v>
      </c>
      <c r="BM170" s="51">
        <v>5.1710000000000002E-3</v>
      </c>
      <c r="BN170" s="51">
        <v>0</v>
      </c>
      <c r="BO170" s="47">
        <v>36.67</v>
      </c>
      <c r="BP170" s="51">
        <v>1.7899999999999999E-2</v>
      </c>
      <c r="BQ170" s="18">
        <v>1.5374000000000001E-2</v>
      </c>
      <c r="BR170" s="51">
        <v>10.224565999999999</v>
      </c>
      <c r="BS170" s="47">
        <v>0</v>
      </c>
      <c r="BT170" s="51">
        <v>3.3000000000000002E-2</v>
      </c>
      <c r="BU170" s="51">
        <v>0</v>
      </c>
      <c r="BV170" s="51">
        <v>3.0000000000000001E-3</v>
      </c>
      <c r="BW170" s="51">
        <v>0</v>
      </c>
      <c r="BX170" s="51">
        <v>3.0000000000000001E-3</v>
      </c>
      <c r="BY170" s="51">
        <v>0</v>
      </c>
      <c r="BZ170" s="47">
        <v>36.697247706422019</v>
      </c>
      <c r="CC170" s="47">
        <v>1.75</v>
      </c>
      <c r="CD170" s="47">
        <v>3.1587301587301586</v>
      </c>
      <c r="CE170" s="47">
        <v>0.55576501473196205</v>
      </c>
      <c r="CF170" s="47">
        <v>7.6967704505898284</v>
      </c>
      <c r="CG170" s="47">
        <v>2.2063492063492065</v>
      </c>
      <c r="CH170" s="47">
        <v>0.38819767360674734</v>
      </c>
      <c r="CI170" s="47">
        <v>5.3761361438793278</v>
      </c>
      <c r="CJ170" s="47">
        <v>0</v>
      </c>
      <c r="CK170" s="47">
        <v>0</v>
      </c>
      <c r="CL170" s="47">
        <v>0</v>
      </c>
      <c r="CN170" s="47">
        <v>6275.9809999999998</v>
      </c>
      <c r="CO170" s="47">
        <v>0</v>
      </c>
      <c r="CP170" s="47">
        <v>78.449762499999991</v>
      </c>
      <c r="CQ170" s="47">
        <v>6.5729999999999995</v>
      </c>
      <c r="CR170" s="47" t="s">
        <v>157</v>
      </c>
      <c r="CS170" s="47" t="s">
        <v>157</v>
      </c>
      <c r="CT170" s="47">
        <v>0.10473263064371928</v>
      </c>
      <c r="CU170" s="47">
        <v>71.876762499999998</v>
      </c>
      <c r="CV170" s="47" t="s">
        <v>437</v>
      </c>
      <c r="CW170" s="47">
        <v>15.059032579090717</v>
      </c>
      <c r="CX170" s="47">
        <v>1314.8923109155664</v>
      </c>
      <c r="CY170" s="47">
        <v>1.3771213073538653</v>
      </c>
      <c r="CZ170" s="47">
        <v>1.25</v>
      </c>
      <c r="DA170" s="47">
        <v>100</v>
      </c>
      <c r="DB170" s="47" t="s">
        <v>157</v>
      </c>
      <c r="DC170" s="23"/>
      <c r="DD170" s="47">
        <v>57.739509803921564</v>
      </c>
      <c r="DE170" s="47">
        <v>1524.2359596258361</v>
      </c>
      <c r="DF170" s="47">
        <v>870.9919769290492</v>
      </c>
      <c r="DG170" s="47">
        <v>7.7580138277812694</v>
      </c>
      <c r="DH170" s="47">
        <v>0.12319296040226271</v>
      </c>
      <c r="DJ170" s="47">
        <v>192.97239000000002</v>
      </c>
      <c r="DK170" s="47">
        <v>10.224565999999999</v>
      </c>
      <c r="DL170" s="47">
        <v>9.2759383868334719</v>
      </c>
      <c r="DM170" s="47">
        <v>3.7502618897967732</v>
      </c>
      <c r="DN170" s="47">
        <v>8.8177449867996732E-4</v>
      </c>
      <c r="DO170" s="47">
        <v>49.809373015873014</v>
      </c>
      <c r="DP170" s="47">
        <v>51.737641420490256</v>
      </c>
      <c r="DQ170" s="47" t="s">
        <v>157</v>
      </c>
      <c r="DR170" s="47" t="s">
        <v>157</v>
      </c>
      <c r="DS170" s="47">
        <v>10.224656845664803</v>
      </c>
      <c r="DT170" s="47">
        <v>2431.4861111111113</v>
      </c>
      <c r="DU170" s="47">
        <v>0.78144265741476271</v>
      </c>
      <c r="DV170" s="47">
        <v>61.057336929474999</v>
      </c>
      <c r="DW170" s="47">
        <f>IF(pitna[[#This Row],[SÚC]]="-","-",pitna[[#This Row],[ZVC30]]-pitna[[#This Row],[SÚC]])</f>
        <v>-20.627336929475</v>
      </c>
      <c r="DX170" s="47" t="str">
        <f>IF(pitna[[#This Row],[Rozdíl Cena pro vodné - sociálně únosná cena]]="-","-",IF(pitna[[#This Row],[Rozdíl Cena pro vodné - sociálně únosná cena]]&gt;0,"ANO","NE"))</f>
        <v>NE</v>
      </c>
      <c r="DY170" s="47">
        <v>-9.3196955089847435</v>
      </c>
      <c r="DZ170" s="13" t="s">
        <v>441</v>
      </c>
      <c r="EA170" s="55"/>
      <c r="EB170" s="55" t="s">
        <v>9522</v>
      </c>
      <c r="EC170" s="55" t="s">
        <v>0</v>
      </c>
      <c r="ED170" s="55" t="s">
        <v>9770</v>
      </c>
    </row>
    <row r="171" spans="1:134" ht="15" customHeight="1" x14ac:dyDescent="0.25">
      <c r="A171" s="29">
        <v>197</v>
      </c>
      <c r="B171" s="2" t="s">
        <v>658</v>
      </c>
      <c r="C171" s="3" t="s">
        <v>2687</v>
      </c>
      <c r="D171" s="2" t="s">
        <v>4269</v>
      </c>
      <c r="E171" s="2" t="s">
        <v>9</v>
      </c>
      <c r="F171" s="2" t="s">
        <v>2687</v>
      </c>
      <c r="G171" s="2" t="s">
        <v>5032</v>
      </c>
      <c r="H171" s="2" t="s">
        <v>5164</v>
      </c>
      <c r="I171" s="2" t="s">
        <v>439</v>
      </c>
      <c r="J171" s="2" t="s">
        <v>7039</v>
      </c>
      <c r="K171" s="2" t="s">
        <v>7041</v>
      </c>
      <c r="L171" s="42" t="s">
        <v>7219</v>
      </c>
      <c r="O171" s="11">
        <v>502</v>
      </c>
      <c r="P171" s="47">
        <v>16.626000000000001</v>
      </c>
      <c r="Q171" s="47">
        <v>0</v>
      </c>
      <c r="R171" s="47">
        <v>16.98</v>
      </c>
      <c r="S171" s="11">
        <v>232</v>
      </c>
      <c r="T171" s="11">
        <v>230</v>
      </c>
      <c r="U171" s="11">
        <v>2</v>
      </c>
      <c r="V171" s="47">
        <v>200</v>
      </c>
      <c r="W171" s="47">
        <v>24.268000000000001</v>
      </c>
      <c r="X171" s="47">
        <v>13.179</v>
      </c>
      <c r="Y171" s="47">
        <v>0</v>
      </c>
      <c r="Z171" s="47">
        <v>6.7309999999999999</v>
      </c>
      <c r="AA171" s="47">
        <v>6.1609999999999996</v>
      </c>
      <c r="AB171" s="47">
        <v>12</v>
      </c>
      <c r="AC171" s="11">
        <v>2</v>
      </c>
      <c r="AD171" s="11">
        <v>0</v>
      </c>
      <c r="AE171" s="11">
        <v>2</v>
      </c>
      <c r="AF171" s="11">
        <v>0</v>
      </c>
      <c r="AG171" s="49"/>
      <c r="AH171" s="47">
        <v>0</v>
      </c>
      <c r="AI171" s="47">
        <v>0</v>
      </c>
      <c r="AJ171" s="47">
        <v>0</v>
      </c>
      <c r="AK171" s="47">
        <v>58436.762999999999</v>
      </c>
      <c r="AL171" s="47">
        <v>0</v>
      </c>
      <c r="AM171" s="47">
        <v>39.96</v>
      </c>
      <c r="AN171" s="51">
        <v>0.71444300000000005</v>
      </c>
      <c r="AO171" s="51">
        <v>0</v>
      </c>
      <c r="AP171" s="51">
        <v>0.69501599999999997</v>
      </c>
      <c r="AQ171" s="51">
        <v>0</v>
      </c>
      <c r="AR171" s="51">
        <v>1.9427E-2</v>
      </c>
      <c r="AS171" s="51">
        <v>0</v>
      </c>
      <c r="AT171" s="51">
        <v>0</v>
      </c>
      <c r="AU171" s="51">
        <v>0</v>
      </c>
      <c r="AV171" s="51">
        <v>2.7258000000000001E-2</v>
      </c>
      <c r="AW171" s="51">
        <v>2.0357E-2</v>
      </c>
      <c r="AX171" s="51">
        <v>6.901E-3</v>
      </c>
      <c r="AY171" s="51">
        <v>4.3596999999999997E-2</v>
      </c>
      <c r="AZ171" s="51">
        <v>0</v>
      </c>
      <c r="BA171" s="51">
        <v>1.439E-3</v>
      </c>
      <c r="BB171" s="51">
        <v>4.2158000000000001E-2</v>
      </c>
      <c r="BC171" s="51">
        <v>0</v>
      </c>
      <c r="BD171" s="51">
        <v>0</v>
      </c>
      <c r="BE171" s="51">
        <v>9.3599999999999998E-4</v>
      </c>
      <c r="BF171" s="51">
        <v>4.3284999999999997E-2</v>
      </c>
      <c r="BG171" s="51">
        <v>0.62419999999999998</v>
      </c>
      <c r="BH171" s="18">
        <v>0.63934000000000002</v>
      </c>
      <c r="BI171" s="45">
        <v>58.44</v>
      </c>
      <c r="BJ171" s="47">
        <v>0.30372616704842409</v>
      </c>
      <c r="BK171" s="51">
        <v>1.7537000000000001E-2</v>
      </c>
      <c r="BL171" s="18">
        <v>1.7600000000000001E-2</v>
      </c>
      <c r="BM171" s="51">
        <v>3.7447000000000001E-2</v>
      </c>
      <c r="BN171" s="51">
        <v>0</v>
      </c>
      <c r="BO171" s="47">
        <v>35.590000000000003</v>
      </c>
      <c r="BP171" s="51">
        <v>7.6557E-2</v>
      </c>
      <c r="BQ171" s="18">
        <v>6.3934000000000005E-2</v>
      </c>
      <c r="BR171" s="51">
        <v>12.264754999999999</v>
      </c>
      <c r="BS171" s="47">
        <v>0</v>
      </c>
      <c r="BT171" s="51">
        <v>0.1099</v>
      </c>
      <c r="BU171" s="51">
        <v>0.37683100000000003</v>
      </c>
      <c r="BV171" s="51">
        <v>2.9499999999999998E-2</v>
      </c>
      <c r="BW171" s="51">
        <v>0</v>
      </c>
      <c r="BX171" s="51">
        <v>2.9499999999999998E-2</v>
      </c>
      <c r="BY171" s="51">
        <v>0</v>
      </c>
      <c r="BZ171" s="47">
        <v>13.663133097762072</v>
      </c>
      <c r="CC171" s="47">
        <v>2.1637931034482758</v>
      </c>
      <c r="CD171" s="47">
        <v>13.408366533864541</v>
      </c>
      <c r="CE171" s="47">
        <v>1.0860480500830954</v>
      </c>
      <c r="CF171" s="47">
        <v>27.736113400362619</v>
      </c>
      <c r="CG171" s="47">
        <v>12.272908366533864</v>
      </c>
      <c r="CH171" s="47">
        <v>0.99407844845668558</v>
      </c>
      <c r="CI171" s="47">
        <v>25.387341354870607</v>
      </c>
      <c r="CJ171" s="47">
        <v>0</v>
      </c>
      <c r="CK171" s="47">
        <v>0</v>
      </c>
      <c r="CL171" s="47">
        <v>0</v>
      </c>
      <c r="CN171" s="47">
        <v>58436.762999999999</v>
      </c>
      <c r="CO171" s="47">
        <v>0.72176109707686753</v>
      </c>
      <c r="CP171" s="47">
        <v>730.45953750000001</v>
      </c>
      <c r="CQ171" s="47">
        <v>43.597000000000001</v>
      </c>
      <c r="CR171" s="47" t="s">
        <v>157</v>
      </c>
      <c r="CS171" s="47" t="s">
        <v>157</v>
      </c>
      <c r="CT171" s="47">
        <v>7.4605432884774947E-2</v>
      </c>
      <c r="CU171" s="47">
        <v>686.86253750000003</v>
      </c>
      <c r="CV171" s="47" t="s">
        <v>437</v>
      </c>
      <c r="CW171" s="47">
        <v>39.1664787306837</v>
      </c>
      <c r="CX171" s="47">
        <v>3332.1983805668019</v>
      </c>
      <c r="CY171" s="47">
        <v>2.4860010264013233</v>
      </c>
      <c r="CZ171" s="47">
        <v>1.25</v>
      </c>
      <c r="DA171" s="47">
        <v>100</v>
      </c>
      <c r="DB171" s="47" t="s">
        <v>157</v>
      </c>
      <c r="DC171" s="23"/>
      <c r="DD171" s="47">
        <v>57.739509803921557</v>
      </c>
      <c r="DE171" s="47">
        <v>1652.8045801202386</v>
      </c>
      <c r="DF171" s="47">
        <v>763.84594141015009</v>
      </c>
      <c r="DG171" s="47">
        <v>1.5543137366710384</v>
      </c>
      <c r="DH171" s="47">
        <v>5.3372868791697552E-2</v>
      </c>
      <c r="DJ171" s="47">
        <v>700.77852000000007</v>
      </c>
      <c r="DK171" s="47">
        <v>12.264754999999999</v>
      </c>
      <c r="DL171" s="47">
        <v>10.924564297433088</v>
      </c>
      <c r="DM171" s="47">
        <v>4.3654558932542624</v>
      </c>
      <c r="DN171" s="47">
        <v>7.2142941935370377E-4</v>
      </c>
      <c r="DO171" s="47">
        <v>116.40789442231076</v>
      </c>
      <c r="DP171" s="47">
        <v>74.759795717625593</v>
      </c>
      <c r="DQ171" s="47" t="s">
        <v>157</v>
      </c>
      <c r="DR171" s="47" t="s">
        <v>157</v>
      </c>
      <c r="DS171" s="47">
        <v>12.264818968279398</v>
      </c>
      <c r="DT171" s="47">
        <v>2690.5172413793102</v>
      </c>
      <c r="DU171" s="47">
        <v>0.53451189394540999</v>
      </c>
      <c r="DV171" s="47">
        <v>61.057336929474999</v>
      </c>
      <c r="DW171" s="47">
        <f>IF(pitna[[#This Row],[SÚC]]="-","-",pitna[[#This Row],[ZVC30]]-pitna[[#This Row],[SÚC]])</f>
        <v>-21.097336929474999</v>
      </c>
      <c r="DX171" s="47" t="str">
        <f>IF(pitna[[#This Row],[Rozdíl Cena pro vodné - sociálně únosná cena]]="-","-",IF(pitna[[#This Row],[Rozdíl Cena pro vodné - sociálně únosná cena]]&gt;0,"ANO","NE"))</f>
        <v>NE</v>
      </c>
      <c r="DY171" s="47">
        <v>13.702458788150594</v>
      </c>
      <c r="DZ171" s="13" t="s">
        <v>9914</v>
      </c>
      <c r="EA171" s="55"/>
      <c r="EB171" s="55" t="s">
        <v>9533</v>
      </c>
      <c r="EC171" s="55" t="s">
        <v>0</v>
      </c>
      <c r="ED171" s="55" t="s">
        <v>9774</v>
      </c>
    </row>
    <row r="172" spans="1:134" ht="15" customHeight="1" x14ac:dyDescent="0.25">
      <c r="A172" s="29">
        <v>199</v>
      </c>
      <c r="B172" s="2" t="s">
        <v>659</v>
      </c>
      <c r="C172" s="3" t="s">
        <v>2687</v>
      </c>
      <c r="D172" s="2" t="s">
        <v>4270</v>
      </c>
      <c r="E172" s="2" t="s">
        <v>9</v>
      </c>
      <c r="F172" s="2" t="s">
        <v>2687</v>
      </c>
      <c r="G172" s="2" t="s">
        <v>5032</v>
      </c>
      <c r="H172" s="2" t="s">
        <v>5165</v>
      </c>
      <c r="I172" s="2" t="s">
        <v>439</v>
      </c>
      <c r="J172" s="2" t="s">
        <v>7039</v>
      </c>
      <c r="K172" s="2" t="s">
        <v>7045</v>
      </c>
      <c r="L172" s="42" t="s">
        <v>7220</v>
      </c>
      <c r="O172" s="11">
        <v>403</v>
      </c>
      <c r="P172" s="47">
        <v>6.181</v>
      </c>
      <c r="Q172" s="47">
        <v>0</v>
      </c>
      <c r="R172" s="47">
        <v>5.2439999999999998</v>
      </c>
      <c r="S172" s="11">
        <v>177</v>
      </c>
      <c r="T172" s="11">
        <v>176</v>
      </c>
      <c r="U172" s="11">
        <v>0</v>
      </c>
      <c r="V172" s="47">
        <v>0</v>
      </c>
      <c r="W172" s="47">
        <v>12.528</v>
      </c>
      <c r="X172" s="47">
        <v>0</v>
      </c>
      <c r="Y172" s="47">
        <v>12.528</v>
      </c>
      <c r="Z172" s="47">
        <v>2.5329999999999999</v>
      </c>
      <c r="AA172" s="47">
        <v>2.4529999999999998</v>
      </c>
      <c r="AB172" s="47">
        <v>0</v>
      </c>
      <c r="AC172" s="11">
        <v>1</v>
      </c>
      <c r="AD172" s="11">
        <v>0</v>
      </c>
      <c r="AE172" s="11">
        <v>1</v>
      </c>
      <c r="AF172" s="11">
        <v>0</v>
      </c>
      <c r="AG172" s="49"/>
      <c r="AH172" s="47">
        <v>0</v>
      </c>
      <c r="AI172" s="47">
        <v>0</v>
      </c>
      <c r="AJ172" s="47">
        <v>0</v>
      </c>
      <c r="AK172" s="47">
        <v>16662.923999999999</v>
      </c>
      <c r="AL172" s="47">
        <v>0</v>
      </c>
      <c r="AM172" s="47">
        <v>42.44</v>
      </c>
      <c r="AN172" s="51">
        <v>0.21259800000000001</v>
      </c>
      <c r="AO172" s="51">
        <v>0</v>
      </c>
      <c r="AP172" s="51">
        <v>0.19558500000000001</v>
      </c>
      <c r="AQ172" s="51">
        <v>0</v>
      </c>
      <c r="AR172" s="51">
        <v>1.7013E-2</v>
      </c>
      <c r="AS172" s="51">
        <v>0</v>
      </c>
      <c r="AT172" s="51">
        <v>0</v>
      </c>
      <c r="AU172" s="51">
        <v>0</v>
      </c>
      <c r="AV172" s="51">
        <v>3.5909999999999997E-2</v>
      </c>
      <c r="AW172" s="51">
        <v>2.6866999999999999E-2</v>
      </c>
      <c r="AX172" s="51">
        <v>9.0430000000000007E-3</v>
      </c>
      <c r="AY172" s="51">
        <v>8.1672999999999996E-2</v>
      </c>
      <c r="AZ172" s="51">
        <v>0</v>
      </c>
      <c r="BA172" s="51">
        <v>7.3000000000000001E-3</v>
      </c>
      <c r="BB172" s="51">
        <v>7.4372999999999995E-2</v>
      </c>
      <c r="BC172" s="51">
        <v>0</v>
      </c>
      <c r="BD172" s="51">
        <v>0</v>
      </c>
      <c r="BE172" s="51">
        <v>3.7199999999999999E-4</v>
      </c>
      <c r="BF172" s="51">
        <v>2.0804E-2</v>
      </c>
      <c r="BG172" s="51">
        <v>0.38403999999999999</v>
      </c>
      <c r="BH172" s="18">
        <v>0.37508799999999998</v>
      </c>
      <c r="BI172" s="45">
        <v>16.662924</v>
      </c>
      <c r="BJ172" s="47">
        <v>0.17310503732958879</v>
      </c>
      <c r="BK172" s="51">
        <v>9.9950000000000004E-3</v>
      </c>
      <c r="BL172" s="18">
        <v>9.7000000000000003E-3</v>
      </c>
      <c r="BM172" s="51">
        <v>1.2527999999999999E-2</v>
      </c>
      <c r="BN172" s="51">
        <v>0</v>
      </c>
      <c r="BO172" s="47">
        <v>38.42</v>
      </c>
      <c r="BP172" s="51">
        <v>4.0170999999999998E-2</v>
      </c>
      <c r="BQ172" s="18">
        <v>3.7509000000000001E-2</v>
      </c>
      <c r="BR172" s="51">
        <v>10.46003</v>
      </c>
      <c r="BS172" s="47">
        <v>0</v>
      </c>
      <c r="BT172" s="51">
        <v>0.91600000000000004</v>
      </c>
      <c r="BU172" s="51">
        <v>0</v>
      </c>
      <c r="BV172" s="51">
        <v>0.28170000000000001</v>
      </c>
      <c r="BW172" s="51">
        <v>0</v>
      </c>
      <c r="BX172" s="51">
        <v>0.28170000000000001</v>
      </c>
      <c r="BY172" s="51">
        <v>0</v>
      </c>
      <c r="BZ172" s="47">
        <v>33.752860411899313</v>
      </c>
      <c r="CC172" s="47">
        <v>2.2768361581920904</v>
      </c>
      <c r="CD172" s="47">
        <v>6.2853598014888341</v>
      </c>
      <c r="CE172" s="47">
        <v>1.3233649937828491</v>
      </c>
      <c r="CF172" s="47">
        <v>20.218710089399742</v>
      </c>
      <c r="CG172" s="47">
        <v>6.0868486352357323</v>
      </c>
      <c r="CH172" s="47">
        <v>1.2815690208248436</v>
      </c>
      <c r="CI172" s="47">
        <v>19.580140485312896</v>
      </c>
      <c r="CJ172" s="47">
        <v>0</v>
      </c>
      <c r="CK172" s="47">
        <v>0</v>
      </c>
      <c r="CL172" s="47">
        <v>0</v>
      </c>
      <c r="CN172" s="47">
        <v>16662.923999999999</v>
      </c>
      <c r="CO172" s="47">
        <v>0</v>
      </c>
      <c r="CP172" s="47">
        <v>208.28654999999998</v>
      </c>
      <c r="CQ172" s="47">
        <v>81.673000000000002</v>
      </c>
      <c r="CR172" s="47" t="s">
        <v>157</v>
      </c>
      <c r="CS172" s="47" t="s">
        <v>157</v>
      </c>
      <c r="CT172" s="47">
        <v>0.49014806765007152</v>
      </c>
      <c r="CU172" s="47">
        <v>126.61354999999998</v>
      </c>
      <c r="CV172" s="47" t="s">
        <v>437</v>
      </c>
      <c r="CW172" s="47">
        <v>12.667688844422207</v>
      </c>
      <c r="CX172" s="47">
        <v>1667.1259629814904</v>
      </c>
      <c r="CY172" s="47">
        <v>8.1713856928464228</v>
      </c>
      <c r="CZ172" s="47">
        <v>1.25</v>
      </c>
      <c r="DA172" s="47">
        <v>100</v>
      </c>
      <c r="DB172" s="47" t="s">
        <v>157</v>
      </c>
      <c r="DC172" s="23"/>
      <c r="DD172" s="47">
        <v>57.739509803921571</v>
      </c>
      <c r="DE172" s="47">
        <v>2328.0662782371573</v>
      </c>
      <c r="DF172" s="47">
        <v>1022.5005738163198</v>
      </c>
      <c r="DG172" s="47">
        <v>3.5927963981990994</v>
      </c>
      <c r="DH172" s="47">
        <v>3.7218609304652324E-2</v>
      </c>
      <c r="DJ172" s="47">
        <v>424.18779999999998</v>
      </c>
      <c r="DK172" s="47">
        <v>10.46003</v>
      </c>
      <c r="DL172" s="47">
        <v>9.470097914178579</v>
      </c>
      <c r="DM172" s="47">
        <v>4.0191095547773887</v>
      </c>
      <c r="DN172" s="47">
        <v>4.463382297128643E-3</v>
      </c>
      <c r="DO172" s="47">
        <v>41.347205955334985</v>
      </c>
      <c r="DP172" s="47">
        <v>51.090900450225114</v>
      </c>
      <c r="DQ172" s="47" t="s">
        <v>157</v>
      </c>
      <c r="DR172" s="47" t="s">
        <v>157</v>
      </c>
      <c r="DS172" s="47">
        <v>10.460108322049788</v>
      </c>
      <c r="DT172" s="47">
        <v>2169.7175141242938</v>
      </c>
      <c r="DU172" s="47">
        <v>0.83067629707068513</v>
      </c>
      <c r="DV172" s="47">
        <v>61.057336929474999</v>
      </c>
      <c r="DW172" s="47">
        <f>IF(pitna[[#This Row],[SÚC]]="-","-",pitna[[#This Row],[ZVC30]]-pitna[[#This Row],[SÚC]])</f>
        <v>-18.617336929475002</v>
      </c>
      <c r="DX172" s="47" t="str">
        <f>IF(pitna[[#This Row],[Rozdíl Cena pro vodné - sociálně únosná cena]]="-","-",IF(pitna[[#This Row],[Rozdíl Cena pro vodné - sociálně únosná cena]]&gt;0,"ANO","NE"))</f>
        <v>NE</v>
      </c>
      <c r="DY172" s="47">
        <v>-9.9664364792498858</v>
      </c>
      <c r="DZ172" s="13" t="s">
        <v>441</v>
      </c>
      <c r="EA172" s="55"/>
      <c r="EB172" s="55" t="s">
        <v>9522</v>
      </c>
      <c r="EC172" s="55" t="s">
        <v>0</v>
      </c>
      <c r="ED172" s="55" t="s">
        <v>9770</v>
      </c>
    </row>
    <row r="173" spans="1:134" ht="15" customHeight="1" x14ac:dyDescent="0.25">
      <c r="A173" s="29">
        <v>200</v>
      </c>
      <c r="B173" s="2" t="s">
        <v>660</v>
      </c>
      <c r="C173" s="3" t="s">
        <v>2687</v>
      </c>
      <c r="D173" s="2" t="s">
        <v>4271</v>
      </c>
      <c r="E173" s="2" t="s">
        <v>9</v>
      </c>
      <c r="F173" s="2" t="s">
        <v>2687</v>
      </c>
      <c r="G173" s="2" t="s">
        <v>5032</v>
      </c>
      <c r="H173" s="2" t="s">
        <v>5166</v>
      </c>
      <c r="I173" s="2" t="s">
        <v>439</v>
      </c>
      <c r="J173" s="2" t="s">
        <v>7042</v>
      </c>
      <c r="K173" s="2" t="s">
        <v>7045</v>
      </c>
      <c r="L173" s="42" t="s">
        <v>7221</v>
      </c>
      <c r="O173" s="11">
        <v>253</v>
      </c>
      <c r="P173" s="47">
        <v>3.8010000000000002</v>
      </c>
      <c r="Q173" s="47">
        <v>0</v>
      </c>
      <c r="R173" s="47">
        <v>2.2810000000000001</v>
      </c>
      <c r="S173" s="11">
        <v>140</v>
      </c>
      <c r="T173" s="11">
        <v>140</v>
      </c>
      <c r="U173" s="11">
        <v>0</v>
      </c>
      <c r="V173" s="47">
        <v>0</v>
      </c>
      <c r="W173" s="47">
        <v>11.837999999999999</v>
      </c>
      <c r="X173" s="47">
        <v>0</v>
      </c>
      <c r="Y173" s="47">
        <v>0</v>
      </c>
      <c r="Z173" s="47">
        <v>2.8450000000000002</v>
      </c>
      <c r="AA173" s="47">
        <v>2.7850000000000001</v>
      </c>
      <c r="AB173" s="47">
        <v>0</v>
      </c>
      <c r="AC173" s="11">
        <v>1</v>
      </c>
      <c r="AD173" s="11">
        <v>0</v>
      </c>
      <c r="AE173" s="11">
        <v>1</v>
      </c>
      <c r="AF173" s="11">
        <v>0</v>
      </c>
      <c r="AG173" s="49"/>
      <c r="AH173" s="47">
        <v>0</v>
      </c>
      <c r="AI173" s="47">
        <v>0</v>
      </c>
      <c r="AJ173" s="47">
        <v>0</v>
      </c>
      <c r="AK173" s="47">
        <v>9619.5409999999993</v>
      </c>
      <c r="AL173" s="47">
        <v>0</v>
      </c>
      <c r="AM173" s="47">
        <v>31.53</v>
      </c>
      <c r="AN173" s="51">
        <v>0.12831200000000001</v>
      </c>
      <c r="AO173" s="51">
        <v>0</v>
      </c>
      <c r="AP173" s="51">
        <v>0.11838</v>
      </c>
      <c r="AQ173" s="51">
        <v>0</v>
      </c>
      <c r="AR173" s="51">
        <v>9.9319999999999999E-3</v>
      </c>
      <c r="AS173" s="51">
        <v>0</v>
      </c>
      <c r="AT173" s="51">
        <v>0</v>
      </c>
      <c r="AU173" s="51">
        <v>0</v>
      </c>
      <c r="AV173" s="51">
        <v>2.6563E-2</v>
      </c>
      <c r="AW173" s="51">
        <v>1.9876000000000001E-2</v>
      </c>
      <c r="AX173" s="51">
        <v>6.6870000000000002E-3</v>
      </c>
      <c r="AY173" s="51">
        <v>3.7671999999999997E-2</v>
      </c>
      <c r="AZ173" s="51">
        <v>0</v>
      </c>
      <c r="BA173" s="51">
        <v>2.15E-3</v>
      </c>
      <c r="BB173" s="51">
        <v>3.5521999999999998E-2</v>
      </c>
      <c r="BC173" s="51">
        <v>0</v>
      </c>
      <c r="BD173" s="51">
        <v>0</v>
      </c>
      <c r="BE173" s="51">
        <v>1.1329999999999999E-3</v>
      </c>
      <c r="BF173" s="51">
        <v>2.0199999999999999E-2</v>
      </c>
      <c r="BG173" s="51">
        <v>0.23600199999999999</v>
      </c>
      <c r="BH173" s="18">
        <v>0.24065600000000001</v>
      </c>
      <c r="BI173" s="45">
        <v>9.6195409999999999</v>
      </c>
      <c r="BJ173" s="47">
        <v>0.15575123568834337</v>
      </c>
      <c r="BK173" s="51">
        <v>8.9929999999999993E-3</v>
      </c>
      <c r="BL173" s="18">
        <v>8.3000000000000001E-3</v>
      </c>
      <c r="BM173" s="51">
        <v>1.1838E-2</v>
      </c>
      <c r="BN173" s="51">
        <v>0</v>
      </c>
      <c r="BO173" s="47">
        <v>26.24</v>
      </c>
      <c r="BP173" s="51">
        <v>4.7555E-2</v>
      </c>
      <c r="BQ173" s="18">
        <v>2.2766000000000002E-2</v>
      </c>
      <c r="BR173" s="51">
        <v>20.150345999999999</v>
      </c>
      <c r="BS173" s="47">
        <v>0</v>
      </c>
      <c r="BT173" s="51">
        <v>0.20795</v>
      </c>
      <c r="BU173" s="51">
        <v>0</v>
      </c>
      <c r="BV173" s="51">
        <v>3.3000000000000002E-2</v>
      </c>
      <c r="BW173" s="51">
        <v>0</v>
      </c>
      <c r="BX173" s="51">
        <v>3.3000000000000002E-2</v>
      </c>
      <c r="BY173" s="51">
        <v>0</v>
      </c>
      <c r="BZ173" s="47">
        <v>61.376589215256466</v>
      </c>
      <c r="CC173" s="47">
        <v>1.8071428571428572</v>
      </c>
      <c r="CD173" s="47">
        <v>11.245059288537549</v>
      </c>
      <c r="CE173" s="47">
        <v>3.4171506128650617</v>
      </c>
      <c r="CF173" s="47">
        <v>24.032775806724111</v>
      </c>
      <c r="CG173" s="47">
        <v>11.007905138339922</v>
      </c>
      <c r="CH173" s="47">
        <v>3.3450841676025291</v>
      </c>
      <c r="CI173" s="47">
        <v>23.525933434701809</v>
      </c>
      <c r="CJ173" s="47">
        <v>0</v>
      </c>
      <c r="CK173" s="47">
        <v>0</v>
      </c>
      <c r="CL173" s="47">
        <v>0</v>
      </c>
      <c r="CN173" s="47">
        <v>9619.5409999999993</v>
      </c>
      <c r="CO173" s="47">
        <v>0</v>
      </c>
      <c r="CP173" s="47">
        <v>120.24426249999999</v>
      </c>
      <c r="CQ173" s="47">
        <v>37.671999999999997</v>
      </c>
      <c r="CR173" s="47" t="s">
        <v>157</v>
      </c>
      <c r="CS173" s="47" t="s">
        <v>157</v>
      </c>
      <c r="CT173" s="47">
        <v>0.39161951698111169</v>
      </c>
      <c r="CU173" s="47">
        <v>82.572262499999994</v>
      </c>
      <c r="CV173" s="47" t="s">
        <v>437</v>
      </c>
      <c r="CW173" s="47">
        <v>9.1818372623151348</v>
      </c>
      <c r="CX173" s="47">
        <v>1069.6698543311466</v>
      </c>
      <c r="CY173" s="47">
        <v>4.1890359168241966</v>
      </c>
      <c r="CZ173" s="47">
        <v>1.2500000000000002</v>
      </c>
      <c r="DA173" s="47">
        <v>100</v>
      </c>
      <c r="DB173" s="47" t="s">
        <v>157</v>
      </c>
      <c r="DC173" s="23"/>
      <c r="DD173" s="47">
        <v>57.739509803921557</v>
      </c>
      <c r="DE173" s="47">
        <v>1624.3851862995837</v>
      </c>
      <c r="DF173" s="47">
        <v>898.86927305115296</v>
      </c>
      <c r="DG173" s="47">
        <v>2.9537417991771382</v>
      </c>
      <c r="DH173" s="47">
        <v>0.12598687868342043</v>
      </c>
      <c r="DJ173" s="47">
        <v>283.54928999999998</v>
      </c>
      <c r="DK173" s="47">
        <v>20.150345999999999</v>
      </c>
      <c r="DL173" s="47">
        <v>16.771334535875582</v>
      </c>
      <c r="DM173" s="47">
        <v>5.2880017791615703</v>
      </c>
      <c r="DN173" s="47">
        <v>3.6926917822794249E-3</v>
      </c>
      <c r="DO173" s="47">
        <v>38.021901185770751</v>
      </c>
      <c r="DP173" s="47">
        <v>35.424692816635165</v>
      </c>
      <c r="DQ173" s="47" t="s">
        <v>157</v>
      </c>
      <c r="DR173" s="47" t="s">
        <v>157</v>
      </c>
      <c r="DS173" s="47">
        <v>20.150252963957932</v>
      </c>
      <c r="DT173" s="47">
        <v>1685.7285714285715</v>
      </c>
      <c r="DU173" s="47">
        <v>0.89005711815781108</v>
      </c>
      <c r="DV173" s="47">
        <v>61.057336929474999</v>
      </c>
      <c r="DW173" s="47">
        <f>IF(pitna[[#This Row],[SÚC]]="-","-",pitna[[#This Row],[ZVC30]]-pitna[[#This Row],[SÚC]])</f>
        <v>-29.527336929474998</v>
      </c>
      <c r="DX173" s="47" t="str">
        <f>IF(pitna[[#This Row],[Rozdíl Cena pro vodné - sociálně únosná cena]]="-","-",IF(pitna[[#This Row],[Rozdíl Cena pro vodné - sociálně únosná cena]]&gt;0,"ANO","NE"))</f>
        <v>NE</v>
      </c>
      <c r="DY173" s="47">
        <v>-25.632644112839834</v>
      </c>
      <c r="DZ173" s="13" t="s">
        <v>441</v>
      </c>
      <c r="EA173" s="55"/>
      <c r="EB173" s="55" t="s">
        <v>9543</v>
      </c>
      <c r="EC173" s="55" t="s">
        <v>0</v>
      </c>
      <c r="ED173" s="55" t="s">
        <v>9783</v>
      </c>
    </row>
    <row r="174" spans="1:134" ht="15" customHeight="1" x14ac:dyDescent="0.25">
      <c r="A174" s="29">
        <v>201</v>
      </c>
      <c r="B174" s="2" t="s">
        <v>661</v>
      </c>
      <c r="C174" s="3" t="s">
        <v>2687</v>
      </c>
      <c r="D174" s="2" t="s">
        <v>4272</v>
      </c>
      <c r="E174" s="2" t="s">
        <v>9</v>
      </c>
      <c r="F174" s="2" t="s">
        <v>2687</v>
      </c>
      <c r="G174" s="2" t="s">
        <v>5032</v>
      </c>
      <c r="H174" s="2" t="s">
        <v>5167</v>
      </c>
      <c r="I174" s="2" t="s">
        <v>439</v>
      </c>
      <c r="J174" s="2" t="s">
        <v>7039</v>
      </c>
      <c r="K174" s="2" t="s">
        <v>7045</v>
      </c>
      <c r="L174" s="42" t="s">
        <v>7222</v>
      </c>
      <c r="O174" s="11">
        <v>159</v>
      </c>
      <c r="P174" s="47">
        <v>3.028</v>
      </c>
      <c r="Q174" s="47">
        <v>0</v>
      </c>
      <c r="R174" s="47">
        <v>2.8490000000000002</v>
      </c>
      <c r="S174" s="11">
        <v>83</v>
      </c>
      <c r="T174" s="11">
        <v>82</v>
      </c>
      <c r="U174" s="11">
        <v>1</v>
      </c>
      <c r="V174" s="47">
        <v>200</v>
      </c>
      <c r="W174" s="47">
        <v>8.0519999999999996</v>
      </c>
      <c r="X174" s="47">
        <v>0</v>
      </c>
      <c r="Y174" s="47">
        <v>0</v>
      </c>
      <c r="Z174" s="47">
        <v>1.2999999999999999E-2</v>
      </c>
      <c r="AA174" s="47">
        <v>3.0000000000000001E-3</v>
      </c>
      <c r="AB174" s="47">
        <v>0</v>
      </c>
      <c r="AC174" s="11">
        <v>2</v>
      </c>
      <c r="AD174" s="11">
        <v>0</v>
      </c>
      <c r="AE174" s="11">
        <v>3</v>
      </c>
      <c r="AF174" s="11">
        <v>1</v>
      </c>
      <c r="AG174" s="49"/>
      <c r="AH174" s="47">
        <v>0</v>
      </c>
      <c r="AI174" s="47">
        <v>0</v>
      </c>
      <c r="AJ174" s="47">
        <v>0</v>
      </c>
      <c r="AK174" s="47">
        <v>11506.352000000001</v>
      </c>
      <c r="AL174" s="47">
        <v>0</v>
      </c>
      <c r="AM174" s="47">
        <v>32.450000000000003</v>
      </c>
      <c r="AN174" s="51">
        <v>0.105332</v>
      </c>
      <c r="AO174" s="51">
        <v>0</v>
      </c>
      <c r="AP174" s="51">
        <v>8.0519999999999994E-2</v>
      </c>
      <c r="AQ174" s="51">
        <v>0</v>
      </c>
      <c r="AR174" s="51">
        <v>2.4812000000000001E-2</v>
      </c>
      <c r="AS174" s="51">
        <v>0</v>
      </c>
      <c r="AT174" s="51">
        <v>0</v>
      </c>
      <c r="AU174" s="51">
        <v>0</v>
      </c>
      <c r="AV174" s="51">
        <v>1.7666999999999999E-2</v>
      </c>
      <c r="AW174" s="51">
        <v>1.3247E-2</v>
      </c>
      <c r="AX174" s="51">
        <v>4.4200000000000003E-3</v>
      </c>
      <c r="AY174" s="51">
        <v>6.8220000000000003E-2</v>
      </c>
      <c r="AZ174" s="51">
        <v>0</v>
      </c>
      <c r="BA174" s="51">
        <v>0</v>
      </c>
      <c r="BB174" s="51">
        <v>6.8220000000000003E-2</v>
      </c>
      <c r="BC174" s="51">
        <v>0</v>
      </c>
      <c r="BD174" s="51">
        <v>0</v>
      </c>
      <c r="BE174" s="51">
        <v>2.0430000000000001E-3</v>
      </c>
      <c r="BF174" s="51">
        <v>2.2755999999999998E-2</v>
      </c>
      <c r="BG174" s="51">
        <v>0.235794</v>
      </c>
      <c r="BH174" s="18">
        <v>0.22802600000000001</v>
      </c>
      <c r="BI174" s="45">
        <v>11.506352</v>
      </c>
      <c r="BJ174" s="47">
        <v>0.13922875388619951</v>
      </c>
      <c r="BK174" s="51">
        <v>8.0389999999999993E-3</v>
      </c>
      <c r="BL174" s="18">
        <v>7.7999999999999996E-3</v>
      </c>
      <c r="BM174" s="51">
        <v>8.0520000000000001E-3</v>
      </c>
      <c r="BN174" s="51">
        <v>0</v>
      </c>
      <c r="BO174" s="47">
        <v>29.33</v>
      </c>
      <c r="BP174" s="51">
        <v>2.5071E-2</v>
      </c>
      <c r="BQ174" s="18">
        <v>2.5083000000000001E-2</v>
      </c>
      <c r="BR174" s="51">
        <v>10.632382</v>
      </c>
      <c r="BS174" s="47">
        <v>0</v>
      </c>
      <c r="BT174" s="51">
        <v>0.87321599999999999</v>
      </c>
      <c r="BU174" s="51">
        <v>0</v>
      </c>
      <c r="BV174" s="51">
        <v>0.109152</v>
      </c>
      <c r="BW174" s="51">
        <v>0</v>
      </c>
      <c r="BX174" s="51">
        <v>0.109152</v>
      </c>
      <c r="BY174" s="51">
        <v>0</v>
      </c>
      <c r="BZ174" s="47">
        <v>29.13302913302913</v>
      </c>
      <c r="CC174" s="47">
        <v>1.9156626506024097</v>
      </c>
      <c r="CD174" s="47">
        <v>8.1761006289308172E-2</v>
      </c>
      <c r="CE174" s="47">
        <v>1.2501382364396062E-2</v>
      </c>
      <c r="CF174" s="47">
        <v>0.16145057128663687</v>
      </c>
      <c r="CG174" s="47">
        <v>1.8867924528301886E-2</v>
      </c>
      <c r="CH174" s="47">
        <v>2.8849343917837066E-3</v>
      </c>
      <c r="CI174" s="47">
        <v>3.7257824143070044E-2</v>
      </c>
      <c r="CJ174" s="47">
        <v>0</v>
      </c>
      <c r="CK174" s="47">
        <v>33.333333333333336</v>
      </c>
      <c r="CL174" s="47">
        <v>0</v>
      </c>
      <c r="CN174" s="47">
        <v>11506.352000000001</v>
      </c>
      <c r="CO174" s="47">
        <v>0</v>
      </c>
      <c r="CP174" s="47">
        <v>143.82940000000002</v>
      </c>
      <c r="CQ174" s="47">
        <v>68.22</v>
      </c>
      <c r="CR174" s="47" t="s">
        <v>157</v>
      </c>
      <c r="CS174" s="47" t="s">
        <v>157</v>
      </c>
      <c r="CT174" s="47">
        <v>0.59288990985153245</v>
      </c>
      <c r="CU174" s="47">
        <v>75.609400000000022</v>
      </c>
      <c r="CV174" s="47" t="s">
        <v>437</v>
      </c>
      <c r="CW174" s="47">
        <v>9.4053240452792668</v>
      </c>
      <c r="CX174" s="47">
        <v>1431.3163328772237</v>
      </c>
      <c r="CY174" s="47">
        <v>8.4861301156860307</v>
      </c>
      <c r="CZ174" s="47">
        <v>1.2500000000000002</v>
      </c>
      <c r="DA174" s="47">
        <v>100</v>
      </c>
      <c r="DB174" s="47" t="s">
        <v>157</v>
      </c>
      <c r="DC174" s="23"/>
      <c r="DD174" s="47">
        <v>57.739509803921564</v>
      </c>
      <c r="DE174" s="47">
        <v>1142.0054806348462</v>
      </c>
      <c r="DF174" s="47">
        <v>596.1412257402028</v>
      </c>
      <c r="DG174" s="47">
        <v>2.1976614006717252</v>
      </c>
      <c r="DH174" s="47">
        <v>0.25413608657793263</v>
      </c>
      <c r="DJ174" s="47">
        <v>260.86554999999998</v>
      </c>
      <c r="DK174" s="47">
        <v>10.632382</v>
      </c>
      <c r="DL174" s="47">
        <v>9.6106979246588899</v>
      </c>
      <c r="DM174" s="47">
        <v>3.11867147655181</v>
      </c>
      <c r="DN174" s="47">
        <v>5.928899098515324E-3</v>
      </c>
      <c r="DO174" s="47">
        <v>72.36699371069183</v>
      </c>
      <c r="DP174" s="47">
        <v>38.736584152257748</v>
      </c>
      <c r="DQ174" s="47" t="s">
        <v>157</v>
      </c>
      <c r="DR174" s="47" t="s">
        <v>157</v>
      </c>
      <c r="DS174" s="47">
        <v>10.632586070892389</v>
      </c>
      <c r="DT174" s="47">
        <v>2840.8915662650602</v>
      </c>
      <c r="DU174" s="47">
        <v>0.83770938274919271</v>
      </c>
      <c r="DV174" s="47">
        <v>61.057336929474999</v>
      </c>
      <c r="DW174" s="47">
        <f>IF(pitna[[#This Row],[SÚC]]="-","-",pitna[[#This Row],[ZVC30]]-pitna[[#This Row],[SÚC]])</f>
        <v>-28.607336929474997</v>
      </c>
      <c r="DX174" s="47" t="str">
        <f>IF(pitna[[#This Row],[Rozdíl Cena pro vodné - sociálně únosná cena]]="-","-",IF(pitna[[#This Row],[Rozdíl Cena pro vodné - sociálně únosná cena]]&gt;0,"ANO","NE"))</f>
        <v>NE</v>
      </c>
      <c r="DY174" s="47">
        <v>-22.320752777217251</v>
      </c>
      <c r="DZ174" s="13" t="s">
        <v>441</v>
      </c>
      <c r="EA174" s="55"/>
      <c r="EB174" s="55" t="s">
        <v>9522</v>
      </c>
      <c r="EC174" s="55" t="s">
        <v>0</v>
      </c>
      <c r="ED174" s="55" t="s">
        <v>9775</v>
      </c>
    </row>
    <row r="175" spans="1:134" ht="15" customHeight="1" x14ac:dyDescent="0.25">
      <c r="A175" s="29">
        <v>203</v>
      </c>
      <c r="B175" s="2" t="s">
        <v>662</v>
      </c>
      <c r="C175" s="3" t="s">
        <v>2687</v>
      </c>
      <c r="D175" s="2" t="s">
        <v>4273</v>
      </c>
      <c r="E175" s="2" t="s">
        <v>9</v>
      </c>
      <c r="F175" s="2" t="s">
        <v>2687</v>
      </c>
      <c r="G175" s="2" t="s">
        <v>5032</v>
      </c>
      <c r="H175" s="2" t="s">
        <v>5168</v>
      </c>
      <c r="I175" s="2" t="s">
        <v>439</v>
      </c>
      <c r="J175" s="2" t="s">
        <v>7039</v>
      </c>
      <c r="K175" s="2" t="s">
        <v>7041</v>
      </c>
      <c r="L175" s="42" t="s">
        <v>7223</v>
      </c>
      <c r="O175" s="11">
        <v>531</v>
      </c>
      <c r="P175" s="47">
        <v>8.7050000000000001</v>
      </c>
      <c r="Q175" s="47">
        <v>0</v>
      </c>
      <c r="R175" s="47">
        <v>5.4080000000000004</v>
      </c>
      <c r="S175" s="11">
        <v>283</v>
      </c>
      <c r="T175" s="11">
        <v>278</v>
      </c>
      <c r="U175" s="11">
        <v>0</v>
      </c>
      <c r="V175" s="47">
        <v>0</v>
      </c>
      <c r="W175" s="47">
        <v>29.28</v>
      </c>
      <c r="X175" s="47">
        <v>0</v>
      </c>
      <c r="Y175" s="47">
        <v>29.28</v>
      </c>
      <c r="Z175" s="47">
        <v>4.2830000000000004</v>
      </c>
      <c r="AA175" s="47">
        <v>4.0279999999999996</v>
      </c>
      <c r="AB175" s="47">
        <v>2</v>
      </c>
      <c r="AC175" s="11">
        <v>2</v>
      </c>
      <c r="AD175" s="11">
        <v>0</v>
      </c>
      <c r="AE175" s="11">
        <v>2</v>
      </c>
      <c r="AF175" s="11">
        <v>0</v>
      </c>
      <c r="AG175" s="49"/>
      <c r="AH175" s="47">
        <v>0</v>
      </c>
      <c r="AI175" s="47">
        <v>0</v>
      </c>
      <c r="AJ175" s="47">
        <v>0</v>
      </c>
      <c r="AK175" s="47">
        <v>24053.288</v>
      </c>
      <c r="AL175" s="47">
        <v>0</v>
      </c>
      <c r="AM175" s="47">
        <v>32.18</v>
      </c>
      <c r="AN175" s="51">
        <v>0.50760300000000003</v>
      </c>
      <c r="AO175" s="51">
        <v>0</v>
      </c>
      <c r="AP175" s="51">
        <v>0.45683400000000002</v>
      </c>
      <c r="AQ175" s="51">
        <v>1.35E-4</v>
      </c>
      <c r="AR175" s="51">
        <v>5.0633999999999998E-2</v>
      </c>
      <c r="AS175" s="51">
        <v>1.1702000000000001E-2</v>
      </c>
      <c r="AT175" s="51">
        <v>1.1702000000000001E-2</v>
      </c>
      <c r="AU175" s="51">
        <v>0</v>
      </c>
      <c r="AV175" s="51">
        <v>4.9435E-2</v>
      </c>
      <c r="AW175" s="51">
        <v>3.7031000000000001E-2</v>
      </c>
      <c r="AX175" s="51">
        <v>1.2404E-2</v>
      </c>
      <c r="AY175" s="51">
        <v>5.6172E-2</v>
      </c>
      <c r="AZ175" s="51">
        <v>0</v>
      </c>
      <c r="BA175" s="51">
        <v>1.1372E-2</v>
      </c>
      <c r="BB175" s="51">
        <v>4.48E-2</v>
      </c>
      <c r="BC175" s="51">
        <v>0</v>
      </c>
      <c r="BD175" s="51">
        <v>0</v>
      </c>
      <c r="BE175" s="51">
        <v>4.2690000000000002E-3</v>
      </c>
      <c r="BF175" s="51">
        <v>6.2533000000000005E-2</v>
      </c>
      <c r="BG175" s="51">
        <v>0.75320600000000004</v>
      </c>
      <c r="BH175" s="18">
        <v>0.70818000000000003</v>
      </c>
      <c r="BI175" s="45">
        <v>24.053287999999998</v>
      </c>
      <c r="BJ175" s="47">
        <v>0.4329271253754608</v>
      </c>
      <c r="BK175" s="51">
        <v>2.4996999999999998E-2</v>
      </c>
      <c r="BL175" s="18">
        <v>2.4E-2</v>
      </c>
      <c r="BM175" s="51">
        <v>2.928E-2</v>
      </c>
      <c r="BN175" s="51">
        <v>0</v>
      </c>
      <c r="BO175" s="47">
        <v>30.13</v>
      </c>
      <c r="BP175" s="51">
        <v>5.1199000000000001E-2</v>
      </c>
      <c r="BQ175" s="18">
        <v>7.0818000000000006E-2</v>
      </c>
      <c r="BR175" s="51">
        <v>6.797428</v>
      </c>
      <c r="BS175" s="47">
        <v>0</v>
      </c>
      <c r="BT175" s="51">
        <v>0.24527399999999999</v>
      </c>
      <c r="BU175" s="51">
        <v>0.175152</v>
      </c>
      <c r="BV175" s="51">
        <v>1.9800000000000002E-2</v>
      </c>
      <c r="BW175" s="51">
        <v>4.3189999999999999E-3</v>
      </c>
      <c r="BX175" s="51">
        <v>1.9800000000000002E-2</v>
      </c>
      <c r="BY175" s="51">
        <v>0</v>
      </c>
      <c r="BZ175" s="47">
        <v>52.32988165680473</v>
      </c>
      <c r="CC175" s="47">
        <v>1.8763250883392226</v>
      </c>
      <c r="CD175" s="47">
        <v>8.0659133709981159</v>
      </c>
      <c r="CE175" s="47">
        <v>2.1697941152630298</v>
      </c>
      <c r="CF175" s="47">
        <v>14.627732240437158</v>
      </c>
      <c r="CG175" s="47">
        <v>7.585687382297551</v>
      </c>
      <c r="CH175" s="47">
        <v>2.0406095485126041</v>
      </c>
      <c r="CI175" s="47">
        <v>13.756830601092894</v>
      </c>
      <c r="CJ175" s="47">
        <v>0</v>
      </c>
      <c r="CK175" s="47">
        <v>0</v>
      </c>
      <c r="CL175" s="47">
        <v>0.1849112426035503</v>
      </c>
      <c r="CN175" s="47">
        <v>24053.288</v>
      </c>
      <c r="CO175" s="47">
        <v>0.22975301550832855</v>
      </c>
      <c r="CP175" s="47">
        <v>300.66610000000003</v>
      </c>
      <c r="CQ175" s="47">
        <v>56.171999999999997</v>
      </c>
      <c r="CR175" s="47" t="s">
        <v>157</v>
      </c>
      <c r="CS175" s="47" t="s">
        <v>157</v>
      </c>
      <c r="CT175" s="47">
        <v>0.23353148226554307</v>
      </c>
      <c r="CU175" s="47">
        <v>244.49410000000003</v>
      </c>
      <c r="CV175" s="47" t="s">
        <v>437</v>
      </c>
      <c r="CW175" s="47">
        <v>9.780937712525505</v>
      </c>
      <c r="CX175" s="47">
        <v>962.24698963875665</v>
      </c>
      <c r="CY175" s="47">
        <v>2.2471496579589552</v>
      </c>
      <c r="CZ175" s="47">
        <v>1.2499999999999998</v>
      </c>
      <c r="DA175" s="47">
        <v>100</v>
      </c>
      <c r="DB175" s="47" t="s">
        <v>157</v>
      </c>
      <c r="DC175" s="23"/>
      <c r="DD175" s="47">
        <v>57.739509803921564</v>
      </c>
      <c r="DE175" s="47">
        <v>1226.5343723599772</v>
      </c>
      <c r="DF175" s="47">
        <v>653.68969374364133</v>
      </c>
      <c r="DG175" s="47">
        <v>1.9776373164779775</v>
      </c>
      <c r="DH175" s="47">
        <v>0.17078049365923914</v>
      </c>
      <c r="DJ175" s="47">
        <v>804.40346</v>
      </c>
      <c r="DK175" s="47">
        <v>6.797428</v>
      </c>
      <c r="DL175" s="47">
        <v>6.3648408474026201</v>
      </c>
      <c r="DM175" s="47">
        <v>2.0482057846941637</v>
      </c>
      <c r="DN175" s="47">
        <v>1.8625312265000942E-3</v>
      </c>
      <c r="DO175" s="47">
        <v>45.298094161958566</v>
      </c>
      <c r="DP175" s="47">
        <v>39.912793535224232</v>
      </c>
      <c r="DQ175" s="47" t="s">
        <v>157</v>
      </c>
      <c r="DR175" s="47" t="s">
        <v>157</v>
      </c>
      <c r="DS175" s="47">
        <v>6.7974763876017983</v>
      </c>
      <c r="DT175" s="47">
        <v>2661.5053003533567</v>
      </c>
      <c r="DU175" s="47">
        <v>0.80625777225039863</v>
      </c>
      <c r="DV175" s="47">
        <v>61.057336929474999</v>
      </c>
      <c r="DW175" s="47">
        <f>IF(pitna[[#This Row],[SÚC]]="-","-",pitna[[#This Row],[ZVC30]]-pitna[[#This Row],[SÚC]])</f>
        <v>-28.877336929475</v>
      </c>
      <c r="DX175" s="47" t="str">
        <f>IF(pitna[[#This Row],[Rozdíl Cena pro vodné - sociálně únosná cena]]="-","-",IF(pitna[[#This Row],[Rozdíl Cena pro vodné - sociálně únosná cena]]&gt;0,"ANO","NE"))</f>
        <v>NE</v>
      </c>
      <c r="DY175" s="47">
        <v>-21.144543394250768</v>
      </c>
      <c r="DZ175" s="13" t="s">
        <v>441</v>
      </c>
      <c r="EA175" s="55"/>
      <c r="EB175" s="55" t="s">
        <v>9522</v>
      </c>
      <c r="EC175" s="55" t="s">
        <v>0</v>
      </c>
      <c r="ED175" s="55" t="s">
        <v>9770</v>
      </c>
    </row>
    <row r="176" spans="1:134" ht="15" customHeight="1" x14ac:dyDescent="0.25">
      <c r="A176" s="29">
        <v>204</v>
      </c>
      <c r="B176" s="2" t="s">
        <v>663</v>
      </c>
      <c r="C176" s="3" t="s">
        <v>2687</v>
      </c>
      <c r="D176" s="2" t="s">
        <v>4274</v>
      </c>
      <c r="E176" s="2" t="s">
        <v>9</v>
      </c>
      <c r="F176" s="2" t="s">
        <v>2687</v>
      </c>
      <c r="G176" s="2" t="s">
        <v>5032</v>
      </c>
      <c r="H176" s="2" t="s">
        <v>5169</v>
      </c>
      <c r="I176" s="2" t="s">
        <v>439</v>
      </c>
      <c r="J176" s="2" t="s">
        <v>7039</v>
      </c>
      <c r="K176" s="2" t="s">
        <v>7041</v>
      </c>
      <c r="L176" s="42" t="s">
        <v>7224</v>
      </c>
      <c r="O176" s="11">
        <v>774</v>
      </c>
      <c r="P176" s="47">
        <v>6.6950000000000003</v>
      </c>
      <c r="Q176" s="47">
        <v>0</v>
      </c>
      <c r="R176" s="47">
        <v>4.3209999999999997</v>
      </c>
      <c r="S176" s="11">
        <v>229</v>
      </c>
      <c r="T176" s="11">
        <v>226</v>
      </c>
      <c r="U176" s="11">
        <v>0</v>
      </c>
      <c r="V176" s="47">
        <v>0</v>
      </c>
      <c r="W176" s="47">
        <v>24.260999999999999</v>
      </c>
      <c r="X176" s="47">
        <v>0</v>
      </c>
      <c r="Y176" s="47">
        <v>24.260999999999999</v>
      </c>
      <c r="Z176" s="47">
        <v>8.4019999999999992</v>
      </c>
      <c r="AA176" s="47">
        <v>8.3019999999999996</v>
      </c>
      <c r="AB176" s="47">
        <v>6</v>
      </c>
      <c r="AC176" s="11">
        <v>1</v>
      </c>
      <c r="AD176" s="11">
        <v>0</v>
      </c>
      <c r="AE176" s="11">
        <v>2</v>
      </c>
      <c r="AF176" s="11">
        <v>1</v>
      </c>
      <c r="AG176" s="49"/>
      <c r="AH176" s="47">
        <v>0</v>
      </c>
      <c r="AI176" s="47">
        <v>0</v>
      </c>
      <c r="AJ176" s="47">
        <v>0</v>
      </c>
      <c r="AK176" s="47">
        <v>21213.181</v>
      </c>
      <c r="AL176" s="47">
        <v>0</v>
      </c>
      <c r="AM176" s="47">
        <v>50.36</v>
      </c>
      <c r="AN176" s="51">
        <v>0.44278899999999999</v>
      </c>
      <c r="AO176" s="51">
        <v>0</v>
      </c>
      <c r="AP176" s="51">
        <v>0.34714899999999999</v>
      </c>
      <c r="AQ176" s="51">
        <v>0</v>
      </c>
      <c r="AR176" s="51">
        <v>9.5640000000000003E-2</v>
      </c>
      <c r="AS176" s="51">
        <v>0</v>
      </c>
      <c r="AT176" s="51">
        <v>0</v>
      </c>
      <c r="AU176" s="51">
        <v>0</v>
      </c>
      <c r="AV176" s="51">
        <v>0.104883</v>
      </c>
      <c r="AW176" s="51">
        <v>7.8378000000000003E-2</v>
      </c>
      <c r="AX176" s="51">
        <v>2.6505000000000001E-2</v>
      </c>
      <c r="AY176" s="51">
        <v>0.17109099999999999</v>
      </c>
      <c r="AZ176" s="51">
        <v>0</v>
      </c>
      <c r="BA176" s="51">
        <v>6.4840999999999996E-2</v>
      </c>
      <c r="BB176" s="51">
        <v>0.10625</v>
      </c>
      <c r="BC176" s="51">
        <v>0</v>
      </c>
      <c r="BD176" s="51">
        <v>0</v>
      </c>
      <c r="BE176" s="51">
        <v>1.4270000000000001E-3</v>
      </c>
      <c r="BF176" s="51">
        <v>4.9638000000000002E-2</v>
      </c>
      <c r="BG176" s="51">
        <v>0.80884100000000003</v>
      </c>
      <c r="BH176" s="18">
        <v>0.72536900000000004</v>
      </c>
      <c r="BI176" s="45">
        <v>21.213180999999999</v>
      </c>
      <c r="BJ176" s="47">
        <v>0.27466461100649814</v>
      </c>
      <c r="BK176" s="51">
        <v>1.5859000000000002E-2</v>
      </c>
      <c r="BL176" s="18">
        <v>1.5699999999999999E-2</v>
      </c>
      <c r="BM176" s="51">
        <v>2.2852000000000001E-2</v>
      </c>
      <c r="BN176" s="51">
        <v>0</v>
      </c>
      <c r="BO176" s="47">
        <v>51</v>
      </c>
      <c r="BP176" s="51">
        <v>-1.0182E-2</v>
      </c>
      <c r="BQ176" s="18">
        <v>6.5282999999999994E-2</v>
      </c>
      <c r="BR176" s="51">
        <v>-1.2588090000000001</v>
      </c>
      <c r="BS176" s="47">
        <v>0</v>
      </c>
      <c r="BT176" s="51">
        <v>0.41474800000000001</v>
      </c>
      <c r="BU176" s="51">
        <v>0</v>
      </c>
      <c r="BV176" s="51">
        <v>0.10625</v>
      </c>
      <c r="BW176" s="51">
        <v>0</v>
      </c>
      <c r="BX176" s="51">
        <v>0.10625</v>
      </c>
      <c r="BY176" s="51">
        <v>0</v>
      </c>
      <c r="BZ176" s="47">
        <v>52.996991437167324</v>
      </c>
      <c r="CC176" s="47">
        <v>3.3799126637554586</v>
      </c>
      <c r="CD176" s="47">
        <v>10.855297157622738</v>
      </c>
      <c r="CE176" s="47">
        <v>5.3272802782207318</v>
      </c>
      <c r="CF176" s="47">
        <v>34.631713449569268</v>
      </c>
      <c r="CG176" s="47">
        <v>10.72609819121447</v>
      </c>
      <c r="CH176" s="47">
        <v>5.2638753713149864</v>
      </c>
      <c r="CI176" s="47">
        <v>34.219529285684843</v>
      </c>
      <c r="CJ176" s="47">
        <v>0</v>
      </c>
      <c r="CK176" s="47">
        <v>50</v>
      </c>
      <c r="CL176" s="47">
        <v>0</v>
      </c>
      <c r="CN176" s="47">
        <v>21213.181</v>
      </c>
      <c r="CO176" s="47">
        <v>0.89619118745332338</v>
      </c>
      <c r="CP176" s="47">
        <v>265.16476249999999</v>
      </c>
      <c r="CQ176" s="47">
        <v>171.09099999999998</v>
      </c>
      <c r="CR176" s="47" t="s">
        <v>157</v>
      </c>
      <c r="CS176" s="47" t="s">
        <v>157</v>
      </c>
      <c r="CT176" s="47">
        <v>0.80653156167384787</v>
      </c>
      <c r="CU176" s="47">
        <v>94.073762500000015</v>
      </c>
      <c r="CV176" s="47" t="s">
        <v>437</v>
      </c>
      <c r="CW176" s="47">
        <v>5.9318848918595126</v>
      </c>
      <c r="CX176" s="47">
        <v>1337.6115139668325</v>
      </c>
      <c r="CY176" s="47">
        <v>10.788259032725895</v>
      </c>
      <c r="CZ176" s="47">
        <v>1.25</v>
      </c>
      <c r="DA176" s="47">
        <v>100</v>
      </c>
      <c r="DB176" s="47" t="s">
        <v>157</v>
      </c>
      <c r="DC176" s="23"/>
      <c r="DD176" s="47">
        <v>57.739509803921564</v>
      </c>
      <c r="DE176" s="47">
        <v>2817.9822553903327</v>
      </c>
      <c r="DF176" s="47">
        <v>833.74410398499504</v>
      </c>
      <c r="DG176" s="47">
        <v>6.6134686928557915</v>
      </c>
      <c r="DH176" s="47">
        <v>8.9980452739769221E-2</v>
      </c>
      <c r="DJ176" s="47">
        <v>798.65924000000007</v>
      </c>
      <c r="DK176" s="47">
        <v>-1.2588090000000001</v>
      </c>
      <c r="DL176" s="47">
        <v>-1.2748866462748243</v>
      </c>
      <c r="DM176" s="47">
        <v>-0.64203291506400151</v>
      </c>
      <c r="DN176" s="47">
        <v>5.0086783307039147E-3</v>
      </c>
      <c r="DO176" s="47">
        <v>27.407210594315245</v>
      </c>
      <c r="DP176" s="47">
        <v>56.933902673560752</v>
      </c>
      <c r="DQ176" s="47" t="s">
        <v>157</v>
      </c>
      <c r="DR176" s="47" t="s">
        <v>157</v>
      </c>
      <c r="DS176" s="47">
        <v>-1.2588382636389599</v>
      </c>
      <c r="DT176" s="47">
        <v>3532.0567685589522</v>
      </c>
      <c r="DU176" s="47">
        <v>0.88453448007502256</v>
      </c>
      <c r="DV176" s="47">
        <v>61.057336929474999</v>
      </c>
      <c r="DW176" s="47">
        <f>IF(pitna[[#This Row],[SÚC]]="-","-",pitna[[#This Row],[ZVC30]]-pitna[[#This Row],[SÚC]])</f>
        <v>-10.697336929475</v>
      </c>
      <c r="DX176" s="47" t="str">
        <f>IF(pitna[[#This Row],[Rozdíl Cena pro vodné - sociálně únosná cena]]="-","-",IF(pitna[[#This Row],[Rozdíl Cena pro vodné - sociálně únosná cena]]&gt;0,"ANO","NE"))</f>
        <v>NE</v>
      </c>
      <c r="DY176" s="47">
        <v>-4.1234342559142476</v>
      </c>
      <c r="DZ176" s="13" t="s">
        <v>441</v>
      </c>
      <c r="EA176" s="55"/>
      <c r="EB176" s="55" t="s">
        <v>9535</v>
      </c>
      <c r="EC176" s="55" t="s">
        <v>0</v>
      </c>
      <c r="ED176" s="55" t="s">
        <v>9793</v>
      </c>
    </row>
    <row r="177" spans="1:134" ht="15" customHeight="1" x14ac:dyDescent="0.25">
      <c r="A177" s="29">
        <v>205</v>
      </c>
      <c r="B177" s="2" t="s">
        <v>664</v>
      </c>
      <c r="C177" s="3" t="s">
        <v>2687</v>
      </c>
      <c r="D177" s="2" t="s">
        <v>4275</v>
      </c>
      <c r="E177" s="2" t="s">
        <v>9</v>
      </c>
      <c r="F177" s="2" t="s">
        <v>2687</v>
      </c>
      <c r="G177" s="2" t="s">
        <v>5032</v>
      </c>
      <c r="H177" s="2" t="s">
        <v>5170</v>
      </c>
      <c r="I177" s="2" t="s">
        <v>439</v>
      </c>
      <c r="J177" s="2" t="s">
        <v>7039</v>
      </c>
      <c r="K177" s="2" t="s">
        <v>7045</v>
      </c>
      <c r="L177" s="42" t="s">
        <v>7225</v>
      </c>
      <c r="O177" s="11">
        <v>452</v>
      </c>
      <c r="P177" s="47">
        <v>13.634</v>
      </c>
      <c r="Q177" s="47">
        <v>0</v>
      </c>
      <c r="R177" s="47">
        <v>8.234</v>
      </c>
      <c r="S177" s="11">
        <v>125</v>
      </c>
      <c r="T177" s="11">
        <v>121</v>
      </c>
      <c r="U177" s="11">
        <v>1</v>
      </c>
      <c r="V177" s="47">
        <v>50</v>
      </c>
      <c r="W177" s="47">
        <v>10.925000000000001</v>
      </c>
      <c r="X177" s="47">
        <v>0</v>
      </c>
      <c r="Y177" s="47">
        <v>10.925000000000001</v>
      </c>
      <c r="Z177" s="47">
        <v>0.13100000000000001</v>
      </c>
      <c r="AA177" s="47">
        <v>0.13100000000000001</v>
      </c>
      <c r="AB177" s="47">
        <v>0</v>
      </c>
      <c r="AC177" s="11">
        <v>0</v>
      </c>
      <c r="AD177" s="11">
        <v>0</v>
      </c>
      <c r="AE177" s="11">
        <v>0</v>
      </c>
      <c r="AF177" s="11">
        <v>0</v>
      </c>
      <c r="AG177" s="49"/>
      <c r="AH177" s="47">
        <v>0</v>
      </c>
      <c r="AI177" s="47">
        <v>0</v>
      </c>
      <c r="AJ177" s="47">
        <v>0</v>
      </c>
      <c r="AK177" s="47">
        <v>30758.580999999998</v>
      </c>
      <c r="AL177" s="47">
        <v>0</v>
      </c>
      <c r="AM177" s="47">
        <v>38.65</v>
      </c>
      <c r="AN177" s="51">
        <v>0.170124</v>
      </c>
      <c r="AO177" s="51">
        <v>0</v>
      </c>
      <c r="AP177" s="51">
        <v>0.162415</v>
      </c>
      <c r="AQ177" s="51">
        <v>2.02E-4</v>
      </c>
      <c r="AR177" s="51">
        <v>7.5069999999999998E-3</v>
      </c>
      <c r="AS177" s="51">
        <v>1.2892000000000001E-2</v>
      </c>
      <c r="AT177" s="51">
        <v>1.2892000000000001E-2</v>
      </c>
      <c r="AU177" s="51">
        <v>0</v>
      </c>
      <c r="AV177" s="51">
        <v>9.0667999999999999E-2</v>
      </c>
      <c r="AW177" s="51">
        <v>6.7738999999999994E-2</v>
      </c>
      <c r="AX177" s="51">
        <v>2.2929000000000001E-2</v>
      </c>
      <c r="AY177" s="51">
        <v>5.2127E-2</v>
      </c>
      <c r="AZ177" s="51">
        <v>0</v>
      </c>
      <c r="BA177" s="51">
        <v>1.2949999999999999E-3</v>
      </c>
      <c r="BB177" s="51">
        <v>5.0832000000000002E-2</v>
      </c>
      <c r="BC177" s="51">
        <v>0</v>
      </c>
      <c r="BD177" s="51">
        <v>0</v>
      </c>
      <c r="BE177" s="51">
        <v>3.3240000000000001E-3</v>
      </c>
      <c r="BF177" s="51">
        <v>2.6414E-2</v>
      </c>
      <c r="BG177" s="51">
        <v>0.37895099999999998</v>
      </c>
      <c r="BH177" s="18">
        <v>0.23283300000000001</v>
      </c>
      <c r="BI177" s="45">
        <v>30.758581</v>
      </c>
      <c r="BJ177" s="47">
        <v>0.18676985718482098</v>
      </c>
      <c r="BK177" s="51">
        <v>1.0784E-2</v>
      </c>
      <c r="BL177" s="18">
        <v>6.4999999999999997E-3</v>
      </c>
      <c r="BM177" s="51">
        <v>1.0914999999999999E-2</v>
      </c>
      <c r="BN177" s="51">
        <v>0</v>
      </c>
      <c r="BO177" s="47">
        <v>35.14</v>
      </c>
      <c r="BP177" s="51">
        <v>3.7887999999999998E-2</v>
      </c>
      <c r="BQ177" s="18">
        <v>2.3120000000000002E-2</v>
      </c>
      <c r="BR177" s="51">
        <v>9.9981519999999993</v>
      </c>
      <c r="BS177" s="47">
        <v>0</v>
      </c>
      <c r="BT177" s="51">
        <v>0.16061400000000001</v>
      </c>
      <c r="BU177" s="51">
        <v>0</v>
      </c>
      <c r="BV177" s="51">
        <v>2.5999999999999999E-2</v>
      </c>
      <c r="BW177" s="51">
        <v>0</v>
      </c>
      <c r="BX177" s="51">
        <v>2.5999999999999999E-2</v>
      </c>
      <c r="BY177" s="51">
        <v>0</v>
      </c>
      <c r="BZ177" s="47">
        <v>15.180957007529754</v>
      </c>
      <c r="CC177" s="47">
        <v>3.6160000000000001</v>
      </c>
      <c r="CD177" s="47">
        <v>0.28982300884955753</v>
      </c>
      <c r="CE177" s="47">
        <v>4.3588062859975844E-2</v>
      </c>
      <c r="CF177" s="47">
        <v>1.1990846681922198</v>
      </c>
      <c r="CG177" s="47">
        <v>0.28982300884955753</v>
      </c>
      <c r="CH177" s="47">
        <v>4.3588062859975844E-2</v>
      </c>
      <c r="CI177" s="47">
        <v>1.1990846681922198</v>
      </c>
      <c r="CJ177" s="47" t="s">
        <v>157</v>
      </c>
      <c r="CK177" s="47" t="s">
        <v>157</v>
      </c>
      <c r="CL177" s="47">
        <v>0</v>
      </c>
      <c r="CN177" s="47">
        <v>30758.580999999998</v>
      </c>
      <c r="CO177" s="47">
        <v>0</v>
      </c>
      <c r="CP177" s="47">
        <v>384.48226249999999</v>
      </c>
      <c r="CQ177" s="47">
        <v>52.127000000000002</v>
      </c>
      <c r="CR177" s="47" t="s">
        <v>157</v>
      </c>
      <c r="CS177" s="47" t="s">
        <v>157</v>
      </c>
      <c r="CT177" s="47">
        <v>0.16947140701971916</v>
      </c>
      <c r="CU177" s="47">
        <v>332.35526249999998</v>
      </c>
      <c r="CV177" s="47" t="s">
        <v>437</v>
      </c>
      <c r="CW177" s="47">
        <v>30.819293629451035</v>
      </c>
      <c r="CX177" s="47">
        <v>2852.2423034124627</v>
      </c>
      <c r="CY177" s="47">
        <v>4.8337351632047474</v>
      </c>
      <c r="CZ177" s="47">
        <v>1.2499999999999998</v>
      </c>
      <c r="DA177" s="47">
        <v>100.00000000000001</v>
      </c>
      <c r="DB177" s="47" t="s">
        <v>157</v>
      </c>
      <c r="DC177" s="23"/>
      <c r="DD177" s="47">
        <v>57.739509803921564</v>
      </c>
      <c r="DE177" s="47">
        <v>2420.0907299121423</v>
      </c>
      <c r="DF177" s="47">
        <v>669.2728788473845</v>
      </c>
      <c r="DG177" s="47">
        <v>8.4076409495548958</v>
      </c>
      <c r="DH177" s="47">
        <v>0.30823442136498519</v>
      </c>
      <c r="DJ177" s="47">
        <v>416.80160000000001</v>
      </c>
      <c r="DK177" s="47">
        <v>9.9981519999999993</v>
      </c>
      <c r="DL177" s="47">
        <v>9.0901762373273023</v>
      </c>
      <c r="DM177" s="47">
        <v>3.5133531157270026</v>
      </c>
      <c r="DN177" s="47">
        <v>1.6526119979331949E-3</v>
      </c>
      <c r="DO177" s="47">
        <v>68.049957964601759</v>
      </c>
      <c r="DP177" s="47">
        <v>65.959408614614233</v>
      </c>
      <c r="DQ177" s="47" t="s">
        <v>157</v>
      </c>
      <c r="DR177" s="47" t="s">
        <v>157</v>
      </c>
      <c r="DS177" s="47">
        <v>9.9981264068441558</v>
      </c>
      <c r="DT177" s="47">
        <v>3031.6080000000002</v>
      </c>
      <c r="DU177" s="47">
        <v>0.58596644226789718</v>
      </c>
      <c r="DV177" s="47">
        <v>61.057336929474999</v>
      </c>
      <c r="DW177" s="47">
        <f>IF(pitna[[#This Row],[SÚC]]="-","-",pitna[[#This Row],[ZVC30]]-pitna[[#This Row],[SÚC]])</f>
        <v>-22.407336929475001</v>
      </c>
      <c r="DX177" s="47" t="str">
        <f>IF(pitna[[#This Row],[Rozdíl Cena pro vodné - sociálně únosná cena]]="-","-",IF(pitna[[#This Row],[Rozdíl Cena pro vodné - sociálně únosná cena]]&gt;0,"ANO","NE"))</f>
        <v>NE</v>
      </c>
      <c r="DY177" s="47">
        <v>4.9020716851392336</v>
      </c>
      <c r="DZ177" s="13" t="s">
        <v>9914</v>
      </c>
      <c r="EA177" s="55"/>
      <c r="EB177" s="55" t="s">
        <v>9522</v>
      </c>
      <c r="EC177" s="55" t="s">
        <v>0</v>
      </c>
      <c r="ED177" s="55" t="s">
        <v>9770</v>
      </c>
    </row>
    <row r="178" spans="1:134" ht="15" customHeight="1" x14ac:dyDescent="0.25">
      <c r="A178" s="29">
        <v>206</v>
      </c>
      <c r="B178" s="2" t="s">
        <v>665</v>
      </c>
      <c r="C178" s="3" t="s">
        <v>2687</v>
      </c>
      <c r="D178" s="2" t="s">
        <v>4276</v>
      </c>
      <c r="E178" s="2" t="s">
        <v>4968</v>
      </c>
      <c r="F178" s="2" t="s">
        <v>2687</v>
      </c>
      <c r="G178" s="2" t="s">
        <v>5032</v>
      </c>
      <c r="H178" s="2" t="s">
        <v>5171</v>
      </c>
      <c r="I178" s="2" t="s">
        <v>439</v>
      </c>
      <c r="J178" s="2" t="s">
        <v>7039</v>
      </c>
      <c r="K178" s="2" t="s">
        <v>7040</v>
      </c>
      <c r="L178" s="42" t="s">
        <v>7226</v>
      </c>
      <c r="O178" s="11">
        <v>1647</v>
      </c>
      <c r="P178" s="47">
        <v>33.798000000000002</v>
      </c>
      <c r="Q178" s="47">
        <v>0</v>
      </c>
      <c r="R178" s="47">
        <v>26.419</v>
      </c>
      <c r="S178" s="11">
        <v>567</v>
      </c>
      <c r="T178" s="11">
        <v>564</v>
      </c>
      <c r="U178" s="11">
        <v>2</v>
      </c>
      <c r="V178" s="47">
        <v>350</v>
      </c>
      <c r="W178" s="47">
        <v>71.055000000000007</v>
      </c>
      <c r="X178" s="47">
        <v>0</v>
      </c>
      <c r="Y178" s="47">
        <v>71.055000000000007</v>
      </c>
      <c r="Z178" s="47">
        <v>17.385000000000002</v>
      </c>
      <c r="AA178" s="47">
        <v>16.37</v>
      </c>
      <c r="AB178" s="47">
        <v>11</v>
      </c>
      <c r="AC178" s="11">
        <v>3</v>
      </c>
      <c r="AD178" s="11">
        <v>0</v>
      </c>
      <c r="AE178" s="11">
        <v>3</v>
      </c>
      <c r="AF178" s="11">
        <v>1</v>
      </c>
      <c r="AG178" s="49"/>
      <c r="AH178" s="47">
        <v>0</v>
      </c>
      <c r="AI178" s="47">
        <v>0</v>
      </c>
      <c r="AJ178" s="47">
        <v>0</v>
      </c>
      <c r="AK178" s="47">
        <v>92394.535999999993</v>
      </c>
      <c r="AL178" s="47">
        <v>0</v>
      </c>
      <c r="AM178" s="47">
        <v>37.93</v>
      </c>
      <c r="AN178" s="51">
        <v>1.182868</v>
      </c>
      <c r="AO178" s="51">
        <v>0</v>
      </c>
      <c r="AP178" s="51">
        <v>1.097766</v>
      </c>
      <c r="AQ178" s="51">
        <v>1.1069999999999999E-3</v>
      </c>
      <c r="AR178" s="51">
        <v>8.3995E-2</v>
      </c>
      <c r="AS178" s="51">
        <v>4.3620000000000004E-3</v>
      </c>
      <c r="AT178" s="51">
        <v>4.3620000000000004E-3</v>
      </c>
      <c r="AU178" s="51">
        <v>0</v>
      </c>
      <c r="AV178" s="51">
        <v>0.22983999999999999</v>
      </c>
      <c r="AW178" s="51">
        <v>0.171677</v>
      </c>
      <c r="AX178" s="51">
        <v>5.8162999999999999E-2</v>
      </c>
      <c r="AY178" s="51">
        <v>0.17128299999999999</v>
      </c>
      <c r="AZ178" s="51">
        <v>0</v>
      </c>
      <c r="BA178" s="51">
        <v>7.1282999999999999E-2</v>
      </c>
      <c r="BB178" s="51">
        <v>0.1</v>
      </c>
      <c r="BC178" s="51">
        <v>0</v>
      </c>
      <c r="BD178" s="51">
        <v>0</v>
      </c>
      <c r="BE178" s="51">
        <v>8.0839999999999992E-3</v>
      </c>
      <c r="BF178" s="51">
        <v>0.13065499999999999</v>
      </c>
      <c r="BG178" s="51">
        <v>1.9025909999999999</v>
      </c>
      <c r="BH178" s="18">
        <v>1.790311</v>
      </c>
      <c r="BI178" s="45">
        <v>92.394536000000002</v>
      </c>
      <c r="BJ178" s="47">
        <v>0.92950217593213613</v>
      </c>
      <c r="BK178" s="51">
        <v>5.3669000000000001E-2</v>
      </c>
      <c r="BL178" s="18">
        <v>5.1700000000000003E-2</v>
      </c>
      <c r="BM178" s="51">
        <v>7.1054999999999993E-2</v>
      </c>
      <c r="BN178" s="51">
        <v>0</v>
      </c>
      <c r="BO178" s="47">
        <v>35.450000000000003</v>
      </c>
      <c r="BP178" s="51">
        <v>0.13320499999999999</v>
      </c>
      <c r="BQ178" s="18">
        <v>0.170796</v>
      </c>
      <c r="BR178" s="51">
        <v>7.0012400000000001</v>
      </c>
      <c r="BS178" s="47">
        <v>0</v>
      </c>
      <c r="BT178" s="51">
        <v>0.9</v>
      </c>
      <c r="BU178" s="51">
        <v>1.655904</v>
      </c>
      <c r="BV178" s="51">
        <v>0.1</v>
      </c>
      <c r="BW178" s="51">
        <v>0.160964</v>
      </c>
      <c r="BX178" s="51">
        <v>0.1</v>
      </c>
      <c r="BY178" s="51">
        <v>0</v>
      </c>
      <c r="BZ178" s="47">
        <v>21.461826715621331</v>
      </c>
      <c r="CC178" s="47">
        <v>2.9047619047619047</v>
      </c>
      <c r="CD178" s="47">
        <v>10.555555555555555</v>
      </c>
      <c r="CE178" s="47">
        <v>1.8028743323479832</v>
      </c>
      <c r="CF178" s="47">
        <v>24.466962212370699</v>
      </c>
      <c r="CG178" s="47">
        <v>9.9392835458409241</v>
      </c>
      <c r="CH178" s="47">
        <v>1.6976159229529186</v>
      </c>
      <c r="CI178" s="47">
        <v>23.038491309548938</v>
      </c>
      <c r="CJ178" s="47">
        <v>0</v>
      </c>
      <c r="CK178" s="47">
        <v>33.333333333333336</v>
      </c>
      <c r="CL178" s="47">
        <v>3.7851546235663724E-2</v>
      </c>
      <c r="CN178" s="47">
        <v>92394.535999999993</v>
      </c>
      <c r="CO178" s="47">
        <v>0.32546304515060059</v>
      </c>
      <c r="CP178" s="47">
        <v>1154.9316999999999</v>
      </c>
      <c r="CQ178" s="47">
        <v>171.28300000000002</v>
      </c>
      <c r="CR178" s="47" t="s">
        <v>157</v>
      </c>
      <c r="CS178" s="47" t="s">
        <v>157</v>
      </c>
      <c r="CT178" s="47">
        <v>0.18538217454763781</v>
      </c>
      <c r="CU178" s="47">
        <v>983.64869999999985</v>
      </c>
      <c r="CV178" s="47" t="s">
        <v>437</v>
      </c>
      <c r="CW178" s="47">
        <v>18.328060891762465</v>
      </c>
      <c r="CX178" s="47">
        <v>1721.5624662281762</v>
      </c>
      <c r="CY178" s="47">
        <v>3.1914699360897352</v>
      </c>
      <c r="CZ178" s="47">
        <v>1.2500000000000002</v>
      </c>
      <c r="DA178" s="47">
        <v>100</v>
      </c>
      <c r="DB178" s="47" t="s">
        <v>157</v>
      </c>
      <c r="DC178" s="23"/>
      <c r="DD178" s="47">
        <v>57.739509803921571</v>
      </c>
      <c r="DE178" s="47">
        <v>1771.9162393012505</v>
      </c>
      <c r="DF178" s="47">
        <v>610.00395123485669</v>
      </c>
      <c r="DG178" s="47">
        <v>4.2825467215711113</v>
      </c>
      <c r="DH178" s="47">
        <v>0.15062699137304586</v>
      </c>
      <c r="DJ178" s="47">
        <v>2035.6651700000002</v>
      </c>
      <c r="DK178" s="47">
        <v>7.0012400000000001</v>
      </c>
      <c r="DL178" s="47">
        <v>6.5435613853922732</v>
      </c>
      <c r="DM178" s="47">
        <v>2.4819728334792894</v>
      </c>
      <c r="DN178" s="47">
        <v>1.0823150840867906E-3</v>
      </c>
      <c r="DO178" s="47">
        <v>56.098686095931996</v>
      </c>
      <c r="DP178" s="47">
        <v>53.778525778382303</v>
      </c>
      <c r="DQ178" s="47" t="s">
        <v>157</v>
      </c>
      <c r="DR178" s="47" t="s">
        <v>157</v>
      </c>
      <c r="DS178" s="47">
        <v>7.0012419905276539</v>
      </c>
      <c r="DT178" s="47">
        <v>3355.5396825396824</v>
      </c>
      <c r="DU178" s="47">
        <v>0.7053001072641335</v>
      </c>
      <c r="DV178" s="47">
        <v>61.057336929474999</v>
      </c>
      <c r="DW178" s="47">
        <f>IF(pitna[[#This Row],[SÚC]]="-","-",pitna[[#This Row],[ZVC30]]-pitna[[#This Row],[SÚC]])</f>
        <v>-23.127336929475</v>
      </c>
      <c r="DX178" s="47" t="str">
        <f>IF(pitna[[#This Row],[Rozdíl Cena pro vodné - sociálně únosná cena]]="-","-",IF(pitna[[#This Row],[Rozdíl Cena pro vodné - sociálně únosná cena]]&gt;0,"ANO","NE"))</f>
        <v>NE</v>
      </c>
      <c r="DY178" s="47">
        <v>-7.2788111510926967</v>
      </c>
      <c r="DZ178" s="13" t="s">
        <v>441</v>
      </c>
      <c r="EA178" s="55"/>
      <c r="EB178" s="55" t="s">
        <v>9522</v>
      </c>
      <c r="EC178" s="55" t="s">
        <v>0</v>
      </c>
      <c r="ED178" s="55" t="s">
        <v>9775</v>
      </c>
    </row>
    <row r="179" spans="1:134" ht="15" customHeight="1" x14ac:dyDescent="0.25">
      <c r="A179" s="29">
        <v>208</v>
      </c>
      <c r="B179" s="2" t="s">
        <v>666</v>
      </c>
      <c r="C179" s="3" t="s">
        <v>2687</v>
      </c>
      <c r="D179" s="2" t="s">
        <v>4277</v>
      </c>
      <c r="E179" s="2" t="s">
        <v>9</v>
      </c>
      <c r="F179" s="2" t="s">
        <v>2687</v>
      </c>
      <c r="G179" s="2" t="s">
        <v>5032</v>
      </c>
      <c r="H179" s="2" t="s">
        <v>5172</v>
      </c>
      <c r="I179" s="2" t="s">
        <v>439</v>
      </c>
      <c r="J179" s="2" t="s">
        <v>7043</v>
      </c>
      <c r="K179" s="2" t="s">
        <v>7040</v>
      </c>
      <c r="L179" s="42" t="s">
        <v>7227</v>
      </c>
      <c r="O179" s="11">
        <v>2515</v>
      </c>
      <c r="P179" s="47">
        <v>100.46599999999999</v>
      </c>
      <c r="Q179" s="47">
        <v>0</v>
      </c>
      <c r="R179" s="47">
        <v>127.486</v>
      </c>
      <c r="S179" s="11">
        <v>1348</v>
      </c>
      <c r="T179" s="11">
        <v>1341</v>
      </c>
      <c r="U179" s="11">
        <v>3</v>
      </c>
      <c r="V179" s="47">
        <v>3350</v>
      </c>
      <c r="W179" s="47">
        <v>144.86799999999999</v>
      </c>
      <c r="X179" s="47">
        <v>0</v>
      </c>
      <c r="Y179" s="47">
        <v>53.106000000000002</v>
      </c>
      <c r="Z179" s="47">
        <v>26.413</v>
      </c>
      <c r="AA179" s="47">
        <v>23.745000000000001</v>
      </c>
      <c r="AB179" s="47">
        <v>11</v>
      </c>
      <c r="AC179" s="11">
        <v>13</v>
      </c>
      <c r="AD179" s="11">
        <v>0</v>
      </c>
      <c r="AE179" s="11">
        <v>13</v>
      </c>
      <c r="AF179" s="11">
        <v>0</v>
      </c>
      <c r="AG179" s="49">
        <v>1</v>
      </c>
      <c r="AH179" s="47">
        <v>821.87800000000004</v>
      </c>
      <c r="AI179" s="47">
        <v>0</v>
      </c>
      <c r="AJ179" s="47">
        <v>0</v>
      </c>
      <c r="AK179" s="47">
        <v>381073.12400000001</v>
      </c>
      <c r="AL179" s="47">
        <v>100129.15</v>
      </c>
      <c r="AM179" s="47">
        <v>35.93</v>
      </c>
      <c r="AN179" s="51">
        <v>8.4353210000000001</v>
      </c>
      <c r="AO179" s="51">
        <v>3.282162</v>
      </c>
      <c r="AP179" s="51">
        <v>3.9512909999999999</v>
      </c>
      <c r="AQ179" s="51">
        <v>0.47782400000000003</v>
      </c>
      <c r="AR179" s="51">
        <v>0.72404400000000002</v>
      </c>
      <c r="AS179" s="51">
        <v>0.82889999999999997</v>
      </c>
      <c r="AT179" s="51">
        <v>0.79535599999999995</v>
      </c>
      <c r="AU179" s="51">
        <v>3.3543999999999997E-2</v>
      </c>
      <c r="AV179" s="51">
        <v>3.778295</v>
      </c>
      <c r="AW179" s="51">
        <v>2.7269369999999999</v>
      </c>
      <c r="AX179" s="51">
        <v>1.051358</v>
      </c>
      <c r="AY179" s="51">
        <v>5.925478</v>
      </c>
      <c r="AZ179" s="51">
        <v>0</v>
      </c>
      <c r="BA179" s="51">
        <v>0.33589200000000002</v>
      </c>
      <c r="BB179" s="51">
        <v>5.5895859999999997</v>
      </c>
      <c r="BC179" s="51">
        <v>0</v>
      </c>
      <c r="BD179" s="51">
        <v>0</v>
      </c>
      <c r="BE179" s="51">
        <v>0.24523600000000001</v>
      </c>
      <c r="BF179" s="51">
        <v>0.61344299999999996</v>
      </c>
      <c r="BG179" s="51">
        <v>4.4829689999999998</v>
      </c>
      <c r="BH179" s="18">
        <v>3.8241900000000002</v>
      </c>
      <c r="BI179" s="45">
        <v>480.86</v>
      </c>
      <c r="BJ179" s="47">
        <v>2.0501039998777473</v>
      </c>
      <c r="BK179" s="51">
        <v>0.118372</v>
      </c>
      <c r="BL179" s="18">
        <v>0.114</v>
      </c>
      <c r="BM179" s="51">
        <v>0.19642200000000001</v>
      </c>
      <c r="BN179" s="51">
        <v>0</v>
      </c>
      <c r="BO179" s="47">
        <v>37.869999999999997</v>
      </c>
      <c r="BP179" s="51">
        <v>-0.23019800000000001</v>
      </c>
      <c r="BQ179" s="18">
        <v>0.28681400000000001</v>
      </c>
      <c r="BR179" s="51">
        <v>-5.1349559999999999</v>
      </c>
      <c r="BS179" s="47">
        <v>0</v>
      </c>
      <c r="BT179" s="51">
        <v>66.078757999999993</v>
      </c>
      <c r="BU179" s="51">
        <v>1.1953999999999999E-2</v>
      </c>
      <c r="BV179" s="51">
        <v>5.639786</v>
      </c>
      <c r="BW179" s="51">
        <v>0</v>
      </c>
      <c r="BX179" s="51">
        <v>5.639786</v>
      </c>
      <c r="BY179" s="51">
        <v>0</v>
      </c>
      <c r="BZ179" s="47">
        <v>10.573710054437349</v>
      </c>
      <c r="CC179" s="47">
        <v>1.8657270029673592</v>
      </c>
      <c r="CD179" s="47">
        <v>10.502186878727635</v>
      </c>
      <c r="CE179" s="47">
        <v>0.56762612021432812</v>
      </c>
      <c r="CF179" s="47">
        <v>18.232459894524673</v>
      </c>
      <c r="CG179" s="47">
        <v>9.4413518886679917</v>
      </c>
      <c r="CH179" s="47">
        <v>0.51028971432587056</v>
      </c>
      <c r="CI179" s="47">
        <v>16.390783333793522</v>
      </c>
      <c r="CJ179" s="47">
        <v>0</v>
      </c>
      <c r="CK179" s="47">
        <v>0</v>
      </c>
      <c r="CL179" s="47">
        <v>1.5687997113408531E-2</v>
      </c>
      <c r="CN179" s="47">
        <v>481202.27399999998</v>
      </c>
      <c r="CO179" s="47">
        <v>0.10948977763621524</v>
      </c>
      <c r="CP179" s="47">
        <v>6988.5062722222228</v>
      </c>
      <c r="CQ179" s="47">
        <v>5925.4780000000001</v>
      </c>
      <c r="CR179" s="47" t="s">
        <v>157</v>
      </c>
      <c r="CS179" s="47" t="s">
        <v>157</v>
      </c>
      <c r="CT179" s="47">
        <v>1.2313902739370681</v>
      </c>
      <c r="CU179" s="47">
        <v>1063.0282722222228</v>
      </c>
      <c r="CV179" s="47" t="s">
        <v>437</v>
      </c>
      <c r="CW179" s="47">
        <v>8.9804030701705031</v>
      </c>
      <c r="CX179" s="47">
        <v>4065.169752982124</v>
      </c>
      <c r="CY179" s="47">
        <v>50.058104957253406</v>
      </c>
      <c r="CZ179" s="47">
        <v>1.3751912628160707</v>
      </c>
      <c r="DA179" s="47">
        <v>100</v>
      </c>
      <c r="DB179" s="47" t="s">
        <v>157</v>
      </c>
      <c r="DC179" s="23"/>
      <c r="DD179" s="47">
        <v>57.739509803921564</v>
      </c>
      <c r="DE179" s="47">
        <v>1226.7670323798088</v>
      </c>
      <c r="DF179" s="47">
        <v>657.52761815029123</v>
      </c>
      <c r="DG179" s="47">
        <v>31.918823708309397</v>
      </c>
      <c r="DH179" s="47">
        <v>2.0717399384989692</v>
      </c>
      <c r="DJ179" s="47">
        <v>4253.1059599999999</v>
      </c>
      <c r="DK179" s="47">
        <v>-5.1349559999999999</v>
      </c>
      <c r="DL179" s="47">
        <v>-5.4124680213704339</v>
      </c>
      <c r="DM179" s="47">
        <v>-1.9446997600783968</v>
      </c>
      <c r="DN179" s="47">
        <v>1.1615876112838153E-2</v>
      </c>
      <c r="DO179" s="47">
        <v>191.33291212723657</v>
      </c>
      <c r="DP179" s="47">
        <v>46.852273107003533</v>
      </c>
      <c r="DQ179" s="47" t="s">
        <v>157</v>
      </c>
      <c r="DR179" s="47" t="s">
        <v>157</v>
      </c>
      <c r="DS179" s="47">
        <v>-5.134945166919513</v>
      </c>
      <c r="DT179" s="47">
        <v>3325.6446587537093</v>
      </c>
      <c r="DU179" s="47">
        <v>0.76687848032349015</v>
      </c>
      <c r="DV179" s="47">
        <v>61.057336929474999</v>
      </c>
      <c r="DW179" s="47">
        <f>IF(pitna[[#This Row],[SÚC]]="-","-",pitna[[#This Row],[ZVC30]]-pitna[[#This Row],[SÚC]])</f>
        <v>-25.127336929475</v>
      </c>
      <c r="DX179" s="47" t="str">
        <f>IF(pitna[[#This Row],[Rozdíl Cena pro vodné - sociálně únosná cena]]="-","-",IF(pitna[[#This Row],[Rozdíl Cena pro vodné - sociálně únosná cena]]&gt;0,"ANO","NE"))</f>
        <v>NE</v>
      </c>
      <c r="DY179" s="47">
        <v>-14.205063822471466</v>
      </c>
      <c r="DZ179" s="13" t="s">
        <v>441</v>
      </c>
      <c r="EA179" s="55"/>
      <c r="EB179" s="55" t="s">
        <v>9531</v>
      </c>
      <c r="EC179" s="55" t="s">
        <v>0</v>
      </c>
      <c r="ED179" s="55" t="s">
        <v>9768</v>
      </c>
    </row>
    <row r="180" spans="1:134" ht="15" customHeight="1" x14ac:dyDescent="0.25">
      <c r="A180" s="29">
        <v>209</v>
      </c>
      <c r="B180" s="2" t="s">
        <v>667</v>
      </c>
      <c r="C180" s="3" t="s">
        <v>2687</v>
      </c>
      <c r="D180" s="2" t="s">
        <v>4278</v>
      </c>
      <c r="E180" s="2" t="s">
        <v>9</v>
      </c>
      <c r="F180" s="2" t="s">
        <v>2687</v>
      </c>
      <c r="G180" s="2" t="s">
        <v>5032</v>
      </c>
      <c r="H180" s="2" t="s">
        <v>5173</v>
      </c>
      <c r="I180" s="2" t="s">
        <v>439</v>
      </c>
      <c r="J180" s="2" t="s">
        <v>7043</v>
      </c>
      <c r="K180" s="2" t="s">
        <v>7044</v>
      </c>
      <c r="L180" s="42" t="s">
        <v>7228</v>
      </c>
      <c r="O180" s="11">
        <v>14527</v>
      </c>
      <c r="P180" s="47">
        <v>201.262</v>
      </c>
      <c r="Q180" s="47">
        <v>0</v>
      </c>
      <c r="R180" s="47">
        <v>169.25700000000001</v>
      </c>
      <c r="S180" s="11">
        <v>4436</v>
      </c>
      <c r="T180" s="11">
        <v>4362</v>
      </c>
      <c r="U180" s="11">
        <v>23</v>
      </c>
      <c r="V180" s="47">
        <v>8465</v>
      </c>
      <c r="W180" s="47">
        <v>786.83199999999999</v>
      </c>
      <c r="X180" s="47">
        <v>0</v>
      </c>
      <c r="Y180" s="47">
        <v>71.447999999999993</v>
      </c>
      <c r="Z180" s="47">
        <v>207.19499999999999</v>
      </c>
      <c r="AA180" s="47">
        <v>186.76</v>
      </c>
      <c r="AB180" s="47">
        <v>38</v>
      </c>
      <c r="AC180" s="11">
        <v>31</v>
      </c>
      <c r="AD180" s="11">
        <v>0</v>
      </c>
      <c r="AE180" s="11">
        <v>31</v>
      </c>
      <c r="AF180" s="11">
        <v>1</v>
      </c>
      <c r="AG180" s="49">
        <v>2</v>
      </c>
      <c r="AH180" s="47">
        <v>678.82500000000005</v>
      </c>
      <c r="AI180" s="47">
        <v>3.3420000000000001</v>
      </c>
      <c r="AJ180" s="47">
        <v>0</v>
      </c>
      <c r="AK180" s="47">
        <v>784746.90099999995</v>
      </c>
      <c r="AL180" s="47">
        <v>196294.435</v>
      </c>
      <c r="AM180" s="47">
        <v>52.98</v>
      </c>
      <c r="AN180" s="51">
        <v>7.0986529999999997</v>
      </c>
      <c r="AO180" s="51">
        <v>4.8237449999999997</v>
      </c>
      <c r="AP180" s="51">
        <v>0.64303200000000005</v>
      </c>
      <c r="AQ180" s="51">
        <v>0.53519700000000003</v>
      </c>
      <c r="AR180" s="51">
        <v>1.096679</v>
      </c>
      <c r="AS180" s="51">
        <v>1.2826390000000001</v>
      </c>
      <c r="AT180" s="51">
        <v>1.2826390000000001</v>
      </c>
      <c r="AU180" s="51">
        <v>0</v>
      </c>
      <c r="AV180" s="51">
        <v>3.187227</v>
      </c>
      <c r="AW180" s="51">
        <v>2.3087499999999999</v>
      </c>
      <c r="AX180" s="51">
        <v>0.87847699999999995</v>
      </c>
      <c r="AY180" s="51">
        <v>15.574878999999999</v>
      </c>
      <c r="AZ180" s="51">
        <v>0</v>
      </c>
      <c r="BA180" s="51">
        <v>0.64587399999999995</v>
      </c>
      <c r="BB180" s="51">
        <v>14.929005</v>
      </c>
      <c r="BC180" s="51">
        <v>0</v>
      </c>
      <c r="BD180" s="51">
        <v>0</v>
      </c>
      <c r="BE180" s="51">
        <v>0.30809999999999998</v>
      </c>
      <c r="BF180" s="51">
        <v>1.5676049999999999</v>
      </c>
      <c r="BG180" s="51">
        <v>30.601514000000002</v>
      </c>
      <c r="BH180" s="18">
        <v>30.019677000000001</v>
      </c>
      <c r="BI180" s="45">
        <v>972.68</v>
      </c>
      <c r="BJ180" s="47">
        <v>10.038845185357497</v>
      </c>
      <c r="BK180" s="51">
        <v>0.57963799999999999</v>
      </c>
      <c r="BL180" s="18">
        <v>0.59</v>
      </c>
      <c r="BM180" s="51">
        <v>7.1447999999999998E-2</v>
      </c>
      <c r="BN180" s="51">
        <v>0</v>
      </c>
      <c r="BO180" s="47">
        <v>52.79</v>
      </c>
      <c r="BP180" s="51">
        <v>0.107569</v>
      </c>
      <c r="BQ180" s="18">
        <v>1.1647460000000001</v>
      </c>
      <c r="BR180" s="51">
        <v>0.35151700000000002</v>
      </c>
      <c r="BS180" s="47">
        <v>0</v>
      </c>
      <c r="BT180" s="51">
        <v>96.290278000000001</v>
      </c>
      <c r="BU180" s="51">
        <v>38.669600000000003</v>
      </c>
      <c r="BV180" s="51">
        <v>14.969004999999999</v>
      </c>
      <c r="BW180" s="51">
        <v>0.40434199999999998</v>
      </c>
      <c r="BX180" s="51">
        <v>14.969004999999999</v>
      </c>
      <c r="BY180" s="51">
        <v>0</v>
      </c>
      <c r="BZ180" s="47">
        <v>26.208664929663176</v>
      </c>
      <c r="CC180" s="47">
        <v>3.2747971145175834</v>
      </c>
      <c r="CD180" s="47">
        <v>14.262752116748125</v>
      </c>
      <c r="CE180" s="47">
        <v>3.353820132972789</v>
      </c>
      <c r="CF180" s="47">
        <v>26.332813103686682</v>
      </c>
      <c r="CG180" s="47">
        <v>12.856061127555586</v>
      </c>
      <c r="CH180" s="47">
        <v>3.023043258929984</v>
      </c>
      <c r="CI180" s="47">
        <v>23.735689448319338</v>
      </c>
      <c r="CJ180" s="47">
        <v>0</v>
      </c>
      <c r="CK180" s="47">
        <v>3.225806451612903</v>
      </c>
      <c r="CL180" s="47">
        <v>6.4989926561382985E-2</v>
      </c>
      <c r="CN180" s="47">
        <v>981041.33599999989</v>
      </c>
      <c r="CO180" s="47">
        <v>0.18880861762280013</v>
      </c>
      <c r="CP180" s="47">
        <v>14171.434818055553</v>
      </c>
      <c r="CQ180" s="47">
        <v>15574.878999999999</v>
      </c>
      <c r="CR180" s="47" t="s">
        <v>157</v>
      </c>
      <c r="CS180" s="47" t="s">
        <v>157</v>
      </c>
      <c r="CT180" s="47">
        <v>1.58758641745958</v>
      </c>
      <c r="CU180" s="47">
        <v>0</v>
      </c>
      <c r="CV180" s="47" t="s">
        <v>438</v>
      </c>
      <c r="CW180" s="47">
        <v>0</v>
      </c>
      <c r="CX180" s="47">
        <v>1692.5069370883205</v>
      </c>
      <c r="CY180" s="47">
        <v>26.870010247775333</v>
      </c>
      <c r="CZ180" s="47">
        <v>1.3699207034027512</v>
      </c>
      <c r="DA180" s="47">
        <v>100</v>
      </c>
      <c r="DB180" s="47" t="s">
        <v>157</v>
      </c>
      <c r="DC180" s="23"/>
      <c r="DD180" s="47">
        <v>57.739509803921571</v>
      </c>
      <c r="DE180" s="47">
        <v>1447.0787955958178</v>
      </c>
      <c r="DF180" s="47">
        <v>441.88349537158723</v>
      </c>
      <c r="DG180" s="47">
        <v>5.4986508821022779</v>
      </c>
      <c r="DH180" s="47">
        <v>0.53153864998499056</v>
      </c>
      <c r="DJ180" s="47">
        <v>30709.221239999999</v>
      </c>
      <c r="DK180" s="47">
        <v>0.35151700000000002</v>
      </c>
      <c r="DL180" s="47">
        <v>0.35028240918036385</v>
      </c>
      <c r="DM180" s="47">
        <v>0.18557962038375675</v>
      </c>
      <c r="DN180" s="47">
        <v>1.5217508633091889E-2</v>
      </c>
      <c r="DO180" s="47">
        <v>67.532273421904037</v>
      </c>
      <c r="DP180" s="47">
        <v>52.794181885935707</v>
      </c>
      <c r="DQ180" s="47" t="s">
        <v>157</v>
      </c>
      <c r="DR180" s="47" t="s">
        <v>157</v>
      </c>
      <c r="DS180" s="47">
        <v>0.35151528777301672</v>
      </c>
      <c r="DT180" s="47">
        <v>6898.447700631199</v>
      </c>
      <c r="DU180" s="47">
        <v>1.0035196703012796</v>
      </c>
      <c r="DV180" s="47">
        <v>61.057336929474999</v>
      </c>
      <c r="DW180" s="47">
        <f>IF(pitna[[#This Row],[SÚC]]="-","-",pitna[[#This Row],[ZVC30]]-pitna[[#This Row],[SÚC]])</f>
        <v>-8.0773369294750026</v>
      </c>
      <c r="DX180" s="47" t="str">
        <f>IF(pitna[[#This Row],[Rozdíl Cena pro vodné - sociálně únosná cena]]="-","-",IF(pitna[[#This Row],[Rozdíl Cena pro vodné - sociálně únosná cena]]&gt;0,"ANO","NE"))</f>
        <v>NE</v>
      </c>
      <c r="DY180" s="47">
        <v>-8.2631550435392924</v>
      </c>
      <c r="DZ180" s="13" t="s">
        <v>441</v>
      </c>
      <c r="EA180" s="55"/>
      <c r="EB180" s="55"/>
      <c r="EC180" s="55" t="s">
        <v>0</v>
      </c>
      <c r="ED180" s="55"/>
    </row>
    <row r="181" spans="1:134" ht="15" customHeight="1" x14ac:dyDescent="0.25">
      <c r="A181" s="29">
        <v>210</v>
      </c>
      <c r="B181" s="2" t="s">
        <v>668</v>
      </c>
      <c r="C181" s="3" t="s">
        <v>2687</v>
      </c>
      <c r="D181" s="2" t="s">
        <v>4279</v>
      </c>
      <c r="E181" s="2" t="s">
        <v>9</v>
      </c>
      <c r="F181" s="2" t="s">
        <v>2687</v>
      </c>
      <c r="G181" s="2" t="s">
        <v>5032</v>
      </c>
      <c r="H181" s="2" t="s">
        <v>5174</v>
      </c>
      <c r="I181" s="2" t="s">
        <v>439</v>
      </c>
      <c r="J181" s="2" t="s">
        <v>7039</v>
      </c>
      <c r="K181" s="2" t="s">
        <v>7045</v>
      </c>
      <c r="L181" s="42" t="s">
        <v>7229</v>
      </c>
      <c r="O181" s="11">
        <v>276</v>
      </c>
      <c r="P181" s="47">
        <v>6.4249999999999998</v>
      </c>
      <c r="Q181" s="47">
        <v>0</v>
      </c>
      <c r="R181" s="47">
        <v>3.855</v>
      </c>
      <c r="S181" s="11">
        <v>105</v>
      </c>
      <c r="T181" s="11">
        <v>91</v>
      </c>
      <c r="U181" s="11">
        <v>1</v>
      </c>
      <c r="V181" s="47">
        <v>100</v>
      </c>
      <c r="W181" s="47">
        <v>10.147</v>
      </c>
      <c r="X181" s="47">
        <v>0</v>
      </c>
      <c r="Y181" s="47">
        <v>10.147</v>
      </c>
      <c r="Z181" s="47">
        <v>1.653</v>
      </c>
      <c r="AA181" s="47">
        <v>1.573</v>
      </c>
      <c r="AB181" s="47">
        <v>1</v>
      </c>
      <c r="AC181" s="11">
        <v>2</v>
      </c>
      <c r="AD181" s="11">
        <v>0</v>
      </c>
      <c r="AE181" s="11">
        <v>2</v>
      </c>
      <c r="AF181" s="11">
        <v>0</v>
      </c>
      <c r="AG181" s="49"/>
      <c r="AH181" s="47">
        <v>0</v>
      </c>
      <c r="AI181" s="47">
        <v>0</v>
      </c>
      <c r="AJ181" s="47">
        <v>0</v>
      </c>
      <c r="AK181" s="47">
        <v>17960.21</v>
      </c>
      <c r="AL181" s="47">
        <v>0</v>
      </c>
      <c r="AM181" s="47">
        <v>75.7</v>
      </c>
      <c r="AN181" s="51">
        <v>0.22143099999999999</v>
      </c>
      <c r="AO181" s="51">
        <v>0</v>
      </c>
      <c r="AP181" s="51">
        <v>0.15649299999999999</v>
      </c>
      <c r="AQ181" s="51">
        <v>2.0000000000000001E-4</v>
      </c>
      <c r="AR181" s="51">
        <v>6.4738000000000004E-2</v>
      </c>
      <c r="AS181" s="51">
        <v>1.9522999999999999E-2</v>
      </c>
      <c r="AT181" s="51">
        <v>1.9522999999999999E-2</v>
      </c>
      <c r="AU181" s="51">
        <v>0</v>
      </c>
      <c r="AV181" s="51">
        <v>9.8075999999999997E-2</v>
      </c>
      <c r="AW181" s="51">
        <v>7.8709000000000001E-2</v>
      </c>
      <c r="AX181" s="51">
        <v>1.9366999999999999E-2</v>
      </c>
      <c r="AY181" s="51">
        <v>0.224275</v>
      </c>
      <c r="AZ181" s="51">
        <v>0</v>
      </c>
      <c r="BA181" s="51">
        <v>1.799E-3</v>
      </c>
      <c r="BB181" s="51">
        <v>0.22247600000000001</v>
      </c>
      <c r="BC181" s="51">
        <v>0</v>
      </c>
      <c r="BD181" s="51">
        <v>0</v>
      </c>
      <c r="BE181" s="51">
        <v>1.554E-3</v>
      </c>
      <c r="BF181" s="51">
        <v>2.717E-2</v>
      </c>
      <c r="BG181" s="51">
        <v>0.63161199999999995</v>
      </c>
      <c r="BH181" s="18">
        <v>0.55635000000000001</v>
      </c>
      <c r="BI181" s="45">
        <v>27.61</v>
      </c>
      <c r="BJ181" s="47">
        <v>0.1471089731943499</v>
      </c>
      <c r="BK181" s="51">
        <v>8.4939999999999998E-3</v>
      </c>
      <c r="BL181" s="18">
        <v>7.4999999999999997E-3</v>
      </c>
      <c r="BM181" s="51">
        <v>1.0147E-2</v>
      </c>
      <c r="BN181" s="51">
        <v>0</v>
      </c>
      <c r="BO181" s="47">
        <v>74.349999999999994</v>
      </c>
      <c r="BP181" s="51">
        <v>1.1389E-2</v>
      </c>
      <c r="BQ181" s="18">
        <v>1.1405E-2</v>
      </c>
      <c r="BR181" s="51">
        <v>1.803237</v>
      </c>
      <c r="BS181" s="47">
        <v>0</v>
      </c>
      <c r="BT181" s="51">
        <v>0.64074900000000001</v>
      </c>
      <c r="BU181" s="51">
        <v>2.8172609999999998</v>
      </c>
      <c r="BV181" s="51">
        <v>0.247054</v>
      </c>
      <c r="BW181" s="51">
        <v>4.3166000000000003E-2</v>
      </c>
      <c r="BX181" s="51">
        <v>0.247054</v>
      </c>
      <c r="BY181" s="51">
        <v>0</v>
      </c>
      <c r="BZ181" s="47">
        <v>27.237354085603112</v>
      </c>
      <c r="CC181" s="47">
        <v>2.6285714285714286</v>
      </c>
      <c r="CD181" s="47">
        <v>5.9891304347826084</v>
      </c>
      <c r="CE181" s="47">
        <v>1.1747774638878523</v>
      </c>
      <c r="CF181" s="47">
        <v>16.290529220459248</v>
      </c>
      <c r="CG181" s="47">
        <v>5.6992753623188408</v>
      </c>
      <c r="CH181" s="47">
        <v>1.1179219302453671</v>
      </c>
      <c r="CI181" s="47">
        <v>15.502118852862914</v>
      </c>
      <c r="CJ181" s="47">
        <v>0</v>
      </c>
      <c r="CK181" s="47">
        <v>0</v>
      </c>
      <c r="CL181" s="47">
        <v>0.25940337224383919</v>
      </c>
      <c r="CN181" s="47">
        <v>17960.21</v>
      </c>
      <c r="CO181" s="47">
        <v>0.1556420233463035</v>
      </c>
      <c r="CP181" s="47">
        <v>224.50262499999999</v>
      </c>
      <c r="CQ181" s="47">
        <v>224.27500000000001</v>
      </c>
      <c r="CR181" s="47" t="s">
        <v>157</v>
      </c>
      <c r="CS181" s="47" t="s">
        <v>157</v>
      </c>
      <c r="CT181" s="47">
        <v>1.2487326150418063</v>
      </c>
      <c r="CU181" s="47">
        <v>0.22762499999998909</v>
      </c>
      <c r="CV181" s="47" t="s">
        <v>437</v>
      </c>
      <c r="CW181" s="47">
        <v>2.6798328231691676E-2</v>
      </c>
      <c r="CX181" s="47">
        <v>2114.4584412526488</v>
      </c>
      <c r="CY181" s="47">
        <v>26.40393218742642</v>
      </c>
      <c r="CZ181" s="47">
        <v>1.2500000000000002</v>
      </c>
      <c r="DA181" s="47">
        <v>100</v>
      </c>
      <c r="DB181" s="47" t="s">
        <v>157</v>
      </c>
      <c r="DC181" s="23"/>
      <c r="DD181" s="47">
        <v>57.739509803921557</v>
      </c>
      <c r="DE181" s="47">
        <v>1876.1601961245997</v>
      </c>
      <c r="DF181" s="47">
        <v>713.75659635174986</v>
      </c>
      <c r="DG181" s="47">
        <v>11.546503414174712</v>
      </c>
      <c r="DH181" s="47">
        <v>0.18295267247468802</v>
      </c>
      <c r="DJ181" s="47">
        <v>642.99580000000003</v>
      </c>
      <c r="DK181" s="47">
        <v>1.803237</v>
      </c>
      <c r="DL181" s="47">
        <v>1.7712401853946789</v>
      </c>
      <c r="DM181" s="47">
        <v>1.3408288203437722</v>
      </c>
      <c r="DN181" s="47">
        <v>1.2387160283760603E-2</v>
      </c>
      <c r="DO181" s="47">
        <v>65.07322463768115</v>
      </c>
      <c r="DP181" s="47">
        <v>74.386581704732748</v>
      </c>
      <c r="DQ181" s="47" t="s">
        <v>157</v>
      </c>
      <c r="DR181" s="47" t="s">
        <v>157</v>
      </c>
      <c r="DS181" s="47">
        <v>1.8031639677523545</v>
      </c>
      <c r="DT181" s="47">
        <v>6015.3523809523813</v>
      </c>
      <c r="DU181" s="47">
        <v>1.0176566561490981</v>
      </c>
      <c r="DV181" s="47">
        <v>61.057336929474999</v>
      </c>
      <c r="DW181" s="47">
        <f>IF(pitna[[#This Row],[SÚC]]="-","-",pitna[[#This Row],[ZVC30]]-pitna[[#This Row],[SÚC]])</f>
        <v>14.642663070525003</v>
      </c>
      <c r="DX181" s="47" t="str">
        <f>IF(pitna[[#This Row],[Rozdíl Cena pro vodné - sociálně únosná cena]]="-","-",IF(pitna[[#This Row],[Rozdíl Cena pro vodné - sociálně únosná cena]]&gt;0,"ANO","NE"))</f>
        <v>ANO</v>
      </c>
      <c r="DY181" s="47">
        <v>13.329244775257749</v>
      </c>
      <c r="DZ181" s="13" t="s">
        <v>9914</v>
      </c>
      <c r="EA181" s="55"/>
      <c r="EB181" s="55" t="s">
        <v>9530</v>
      </c>
      <c r="EC181" s="55" t="s">
        <v>0</v>
      </c>
      <c r="ED181" s="55" t="s">
        <v>9728</v>
      </c>
    </row>
    <row r="182" spans="1:134" ht="15" customHeight="1" x14ac:dyDescent="0.25">
      <c r="A182" s="29">
        <v>211</v>
      </c>
      <c r="B182" s="2" t="s">
        <v>669</v>
      </c>
      <c r="C182" s="3" t="s">
        <v>2687</v>
      </c>
      <c r="D182" s="2" t="s">
        <v>4280</v>
      </c>
      <c r="E182" s="2" t="s">
        <v>9</v>
      </c>
      <c r="F182" s="2" t="s">
        <v>2687</v>
      </c>
      <c r="G182" s="2" t="s">
        <v>5032</v>
      </c>
      <c r="H182" s="2" t="s">
        <v>5175</v>
      </c>
      <c r="I182" s="2" t="s">
        <v>439</v>
      </c>
      <c r="J182" s="2" t="s">
        <v>7039</v>
      </c>
      <c r="K182" s="2" t="s">
        <v>7045</v>
      </c>
      <c r="L182" s="42" t="s">
        <v>7230</v>
      </c>
      <c r="O182" s="11">
        <v>400</v>
      </c>
      <c r="P182" s="47">
        <v>6.7460000000000004</v>
      </c>
      <c r="Q182" s="47">
        <v>0</v>
      </c>
      <c r="R182" s="47">
        <v>4.048</v>
      </c>
      <c r="S182" s="11">
        <v>151</v>
      </c>
      <c r="T182" s="11">
        <v>151</v>
      </c>
      <c r="U182" s="11">
        <v>0</v>
      </c>
      <c r="V182" s="47">
        <v>0</v>
      </c>
      <c r="W182" s="47">
        <v>13.893000000000001</v>
      </c>
      <c r="X182" s="47">
        <v>0</v>
      </c>
      <c r="Y182" s="47">
        <v>13.893000000000001</v>
      </c>
      <c r="Z182" s="47">
        <v>2.339</v>
      </c>
      <c r="AA182" s="47">
        <v>2.2789999999999999</v>
      </c>
      <c r="AB182" s="47">
        <v>0</v>
      </c>
      <c r="AC182" s="11">
        <v>0</v>
      </c>
      <c r="AD182" s="11">
        <v>0</v>
      </c>
      <c r="AE182" s="11">
        <v>0</v>
      </c>
      <c r="AF182" s="11">
        <v>0</v>
      </c>
      <c r="AG182" s="49"/>
      <c r="AH182" s="47">
        <v>0</v>
      </c>
      <c r="AI182" s="47">
        <v>0</v>
      </c>
      <c r="AJ182" s="47">
        <v>0</v>
      </c>
      <c r="AK182" s="47">
        <v>16895.22</v>
      </c>
      <c r="AL182" s="47">
        <v>0</v>
      </c>
      <c r="AM182" s="47">
        <v>43.41</v>
      </c>
      <c r="AN182" s="51">
        <v>0.23968</v>
      </c>
      <c r="AO182" s="51">
        <v>0</v>
      </c>
      <c r="AP182" s="51">
        <v>0.214919</v>
      </c>
      <c r="AQ182" s="51">
        <v>0</v>
      </c>
      <c r="AR182" s="51">
        <v>2.4760999999999998E-2</v>
      </c>
      <c r="AS182" s="51">
        <v>3.0748999999999999E-2</v>
      </c>
      <c r="AT182" s="51">
        <v>3.0748999999999999E-2</v>
      </c>
      <c r="AU182" s="51">
        <v>0</v>
      </c>
      <c r="AV182" s="51">
        <v>3.4932999999999999E-2</v>
      </c>
      <c r="AW182" s="51">
        <v>2.6091E-2</v>
      </c>
      <c r="AX182" s="51">
        <v>8.8419999999999992E-3</v>
      </c>
      <c r="AY182" s="51">
        <v>7.5722999999999999E-2</v>
      </c>
      <c r="AZ182" s="51">
        <v>0</v>
      </c>
      <c r="BA182" s="51">
        <v>0</v>
      </c>
      <c r="BB182" s="51">
        <v>7.5722999999999999E-2</v>
      </c>
      <c r="BC182" s="51">
        <v>0</v>
      </c>
      <c r="BD182" s="51">
        <v>0</v>
      </c>
      <c r="BE182" s="51">
        <v>2.9919999999999999E-3</v>
      </c>
      <c r="BF182" s="51">
        <v>2.5904E-2</v>
      </c>
      <c r="BG182" s="51">
        <v>0.444716</v>
      </c>
      <c r="BH182" s="18">
        <v>0.418267</v>
      </c>
      <c r="BI182" s="45">
        <v>16.895219999999998</v>
      </c>
      <c r="BJ182" s="47">
        <v>0.20010561293707543</v>
      </c>
      <c r="BK182" s="51">
        <v>1.1554E-2</v>
      </c>
      <c r="BL182" s="18">
        <v>1.06E-2</v>
      </c>
      <c r="BM182" s="51">
        <v>1.3893000000000001E-2</v>
      </c>
      <c r="BN182" s="51">
        <v>0</v>
      </c>
      <c r="BO182" s="47">
        <v>38.49</v>
      </c>
      <c r="BP182" s="51">
        <v>5.6786000000000003E-2</v>
      </c>
      <c r="BQ182" s="18">
        <v>4.1827000000000003E-2</v>
      </c>
      <c r="BR182" s="51">
        <v>12.769152</v>
      </c>
      <c r="BS182" s="47">
        <v>0</v>
      </c>
      <c r="BT182" s="51">
        <v>0.46552300000000002</v>
      </c>
      <c r="BU182" s="51">
        <v>6.8129999999999996E-2</v>
      </c>
      <c r="BV182" s="51">
        <v>8.2790000000000002E-2</v>
      </c>
      <c r="BW182" s="51">
        <v>3.5471000000000003E-2</v>
      </c>
      <c r="BX182" s="51">
        <v>8.2790000000000002E-2</v>
      </c>
      <c r="BY182" s="51">
        <v>0</v>
      </c>
      <c r="BZ182" s="47">
        <v>37.302371541501977</v>
      </c>
      <c r="CC182" s="47">
        <v>2.6490066225165565</v>
      </c>
      <c r="CD182" s="47">
        <v>5.8475000000000001</v>
      </c>
      <c r="CE182" s="47">
        <v>1.5830580973523203</v>
      </c>
      <c r="CF182" s="47">
        <v>16.835816598286907</v>
      </c>
      <c r="CG182" s="47">
        <v>5.6974999999999998</v>
      </c>
      <c r="CH182" s="47">
        <v>1.5424495099897124</v>
      </c>
      <c r="CI182" s="47">
        <v>16.403944432447993</v>
      </c>
      <c r="CJ182" s="47" t="s">
        <v>157</v>
      </c>
      <c r="CK182" s="47" t="s">
        <v>157</v>
      </c>
      <c r="CL182" s="47">
        <v>0.49407114624505927</v>
      </c>
      <c r="CN182" s="47">
        <v>16895.22</v>
      </c>
      <c r="CO182" s="47">
        <v>0</v>
      </c>
      <c r="CP182" s="47">
        <v>211.19025000000002</v>
      </c>
      <c r="CQ182" s="47">
        <v>75.722999999999999</v>
      </c>
      <c r="CR182" s="47" t="s">
        <v>157</v>
      </c>
      <c r="CS182" s="47" t="s">
        <v>157</v>
      </c>
      <c r="CT182" s="47">
        <v>0.44819185544787221</v>
      </c>
      <c r="CU182" s="47">
        <v>135.46725000000004</v>
      </c>
      <c r="CV182" s="47" t="s">
        <v>437</v>
      </c>
      <c r="CW182" s="47">
        <v>11.724705729617451</v>
      </c>
      <c r="CX182" s="47">
        <v>1462.2831919681496</v>
      </c>
      <c r="CY182" s="47">
        <v>6.5538341699844205</v>
      </c>
      <c r="CZ182" s="47">
        <v>1.25</v>
      </c>
      <c r="DA182" s="47">
        <v>100</v>
      </c>
      <c r="DB182" s="47" t="s">
        <v>157</v>
      </c>
      <c r="DC182" s="23"/>
      <c r="DD182" s="47">
        <v>57.739509803921564</v>
      </c>
      <c r="DE182" s="47">
        <v>1998.944428039521</v>
      </c>
      <c r="DF182" s="47">
        <v>754.60152158491917</v>
      </c>
      <c r="DG182" s="47">
        <v>3.0234550804916047</v>
      </c>
      <c r="DH182" s="47">
        <v>0.25895793664531763</v>
      </c>
      <c r="DJ182" s="47">
        <v>501.55914000000001</v>
      </c>
      <c r="DK182" s="47">
        <v>12.769152</v>
      </c>
      <c r="DL182" s="47">
        <v>11.321895160758112</v>
      </c>
      <c r="DM182" s="47">
        <v>4.9148346892850965</v>
      </c>
      <c r="DN182" s="47">
        <v>4.4819185544787222E-3</v>
      </c>
      <c r="DO182" s="47">
        <v>42.238050000000001</v>
      </c>
      <c r="DP182" s="47">
        <v>50.21492556690324</v>
      </c>
      <c r="DQ182" s="47" t="s">
        <v>157</v>
      </c>
      <c r="DR182" s="47" t="s">
        <v>157</v>
      </c>
      <c r="DS182" s="47">
        <v>12.76904811160381</v>
      </c>
      <c r="DT182" s="47">
        <v>2945.1390728476822</v>
      </c>
      <c r="DU182" s="47">
        <v>0.86448400569992323</v>
      </c>
      <c r="DV182" s="47">
        <v>61.057336929474999</v>
      </c>
      <c r="DW182" s="47">
        <f>IF(pitna[[#This Row],[SÚC]]="-","-",pitna[[#This Row],[ZVC30]]-pitna[[#This Row],[SÚC]])</f>
        <v>-17.647336929475003</v>
      </c>
      <c r="DX182" s="47" t="str">
        <f>IF(pitna[[#This Row],[Rozdíl Cena pro vodné - sociálně únosná cena]]="-","-",IF(pitna[[#This Row],[Rozdíl Cena pro vodné - sociálně únosná cena]]&gt;0,"ANO","NE"))</f>
        <v>NE</v>
      </c>
      <c r="DY182" s="47">
        <v>-10.84241136257176</v>
      </c>
      <c r="DZ182" s="13" t="s">
        <v>441</v>
      </c>
      <c r="EA182" s="55"/>
      <c r="EB182" s="55" t="s">
        <v>9543</v>
      </c>
      <c r="EC182" s="55" t="s">
        <v>0</v>
      </c>
      <c r="ED182" s="55" t="s">
        <v>9770</v>
      </c>
    </row>
    <row r="183" spans="1:134" ht="15" customHeight="1" x14ac:dyDescent="0.25">
      <c r="A183" s="29">
        <v>212</v>
      </c>
      <c r="B183" s="2" t="s">
        <v>670</v>
      </c>
      <c r="C183" s="3" t="s">
        <v>2687</v>
      </c>
      <c r="D183" s="2" t="s">
        <v>4281</v>
      </c>
      <c r="E183" s="2" t="s">
        <v>4968</v>
      </c>
      <c r="F183" s="2" t="s">
        <v>2687</v>
      </c>
      <c r="G183" s="2" t="s">
        <v>5032</v>
      </c>
      <c r="H183" s="2" t="s">
        <v>5176</v>
      </c>
      <c r="I183" s="2" t="s">
        <v>439</v>
      </c>
      <c r="J183" s="2" t="s">
        <v>7039</v>
      </c>
      <c r="K183" s="2" t="s">
        <v>7040</v>
      </c>
      <c r="L183" s="42" t="s">
        <v>7231</v>
      </c>
      <c r="O183" s="11">
        <v>1601</v>
      </c>
      <c r="P183" s="47">
        <v>19.940000000000001</v>
      </c>
      <c r="Q183" s="47">
        <v>0</v>
      </c>
      <c r="R183" s="47">
        <v>18.079000000000001</v>
      </c>
      <c r="S183" s="11">
        <v>601</v>
      </c>
      <c r="T183" s="11">
        <v>594</v>
      </c>
      <c r="U183" s="11">
        <v>0</v>
      </c>
      <c r="V183" s="47">
        <v>0</v>
      </c>
      <c r="W183" s="47">
        <v>82.125</v>
      </c>
      <c r="X183" s="47">
        <v>0</v>
      </c>
      <c r="Y183" s="47">
        <v>82.125</v>
      </c>
      <c r="Z183" s="47">
        <v>12.21</v>
      </c>
      <c r="AA183" s="47">
        <v>11.945</v>
      </c>
      <c r="AB183" s="47">
        <v>10</v>
      </c>
      <c r="AC183" s="11">
        <v>3</v>
      </c>
      <c r="AD183" s="11">
        <v>0</v>
      </c>
      <c r="AE183" s="11">
        <v>3</v>
      </c>
      <c r="AF183" s="11">
        <v>0</v>
      </c>
      <c r="AG183" s="49"/>
      <c r="AH183" s="47">
        <v>0</v>
      </c>
      <c r="AI183" s="47">
        <v>0</v>
      </c>
      <c r="AJ183" s="47">
        <v>0</v>
      </c>
      <c r="AK183" s="47">
        <v>60552.355000000003</v>
      </c>
      <c r="AL183" s="47">
        <v>0</v>
      </c>
      <c r="AM183" s="47">
        <v>38.64</v>
      </c>
      <c r="AN183" s="51">
        <v>1.5497240000000001</v>
      </c>
      <c r="AO183" s="51">
        <v>0</v>
      </c>
      <c r="AP183" s="51">
        <v>1.2886519999999999</v>
      </c>
      <c r="AQ183" s="51">
        <v>0</v>
      </c>
      <c r="AR183" s="51">
        <v>0.26107200000000003</v>
      </c>
      <c r="AS183" s="51">
        <v>0</v>
      </c>
      <c r="AT183" s="51">
        <v>0</v>
      </c>
      <c r="AU183" s="51">
        <v>0</v>
      </c>
      <c r="AV183" s="51">
        <v>0.20112099999999999</v>
      </c>
      <c r="AW183" s="51">
        <v>0.150223</v>
      </c>
      <c r="AX183" s="51">
        <v>5.0897999999999999E-2</v>
      </c>
      <c r="AY183" s="51">
        <v>0.64774600000000004</v>
      </c>
      <c r="AZ183" s="51">
        <v>0</v>
      </c>
      <c r="BA183" s="51">
        <v>0.13674600000000001</v>
      </c>
      <c r="BB183" s="51">
        <v>0.51100000000000001</v>
      </c>
      <c r="BC183" s="51">
        <v>0</v>
      </c>
      <c r="BD183" s="51">
        <v>0</v>
      </c>
      <c r="BE183" s="51">
        <v>1.3233999999999999E-2</v>
      </c>
      <c r="BF183" s="51">
        <v>0.14357600000000001</v>
      </c>
      <c r="BG183" s="51">
        <v>2.6826460000000001</v>
      </c>
      <c r="BH183" s="18">
        <v>2.374301</v>
      </c>
      <c r="BI183" s="45">
        <v>60.552354999999999</v>
      </c>
      <c r="BJ183" s="47">
        <v>1.2108693031413909</v>
      </c>
      <c r="BK183" s="51">
        <v>6.9915000000000005E-2</v>
      </c>
      <c r="BL183" s="18">
        <v>6.7500000000000004E-2</v>
      </c>
      <c r="BM183" s="51">
        <v>8.2125000000000004E-2</v>
      </c>
      <c r="BN183" s="51">
        <v>0</v>
      </c>
      <c r="BO183" s="47">
        <v>38.369999999999997</v>
      </c>
      <c r="BP183" s="51">
        <v>1.8978999999999999E-2</v>
      </c>
      <c r="BQ183" s="18">
        <v>0.23743</v>
      </c>
      <c r="BR183" s="51">
        <v>0.70748999999999995</v>
      </c>
      <c r="BS183" s="47">
        <v>0</v>
      </c>
      <c r="BT183" s="51">
        <v>3.6366830000000001</v>
      </c>
      <c r="BU183" s="51">
        <v>0.59701800000000005</v>
      </c>
      <c r="BV183" s="51">
        <v>0.51100000000000001</v>
      </c>
      <c r="BW183" s="51">
        <v>8.3792000000000005E-2</v>
      </c>
      <c r="BX183" s="51">
        <v>0.51100000000000001</v>
      </c>
      <c r="BY183" s="51">
        <v>0</v>
      </c>
      <c r="BZ183" s="47">
        <v>33.242989103379614</v>
      </c>
      <c r="CC183" s="47">
        <v>2.6638935108153077</v>
      </c>
      <c r="CD183" s="47">
        <v>7.6264834478450965</v>
      </c>
      <c r="CE183" s="47">
        <v>1.8503266106820369</v>
      </c>
      <c r="CF183" s="47">
        <v>14.867579908675799</v>
      </c>
      <c r="CG183" s="47">
        <v>7.4609618988132418</v>
      </c>
      <c r="CH183" s="47">
        <v>1.8101680069284958</v>
      </c>
      <c r="CI183" s="47">
        <v>14.544901065449011</v>
      </c>
      <c r="CJ183" s="47">
        <v>0</v>
      </c>
      <c r="CK183" s="47">
        <v>0</v>
      </c>
      <c r="CL183" s="47">
        <v>0</v>
      </c>
      <c r="CN183" s="47">
        <v>60552.355000000003</v>
      </c>
      <c r="CO183" s="47">
        <v>0.50150451354062187</v>
      </c>
      <c r="CP183" s="47">
        <v>756.90443750000009</v>
      </c>
      <c r="CQ183" s="47">
        <v>647.74600000000009</v>
      </c>
      <c r="CR183" s="47" t="s">
        <v>157</v>
      </c>
      <c r="CS183" s="47" t="s">
        <v>157</v>
      </c>
      <c r="CT183" s="47">
        <v>1.0697288321816716</v>
      </c>
      <c r="CU183" s="47">
        <v>109.15843749999999</v>
      </c>
      <c r="CV183" s="47" t="s">
        <v>437</v>
      </c>
      <c r="CW183" s="47">
        <v>1.5613021168561823</v>
      </c>
      <c r="CX183" s="47">
        <v>866.08531788600442</v>
      </c>
      <c r="CY183" s="47">
        <v>9.2647643567188727</v>
      </c>
      <c r="CZ183" s="47">
        <v>1.25</v>
      </c>
      <c r="DA183" s="47">
        <v>100</v>
      </c>
      <c r="DB183" s="47" t="s">
        <v>157</v>
      </c>
      <c r="DC183" s="23"/>
      <c r="DD183" s="47">
        <v>57.739509803921564</v>
      </c>
      <c r="DE183" s="47">
        <v>1322.1905913763628</v>
      </c>
      <c r="DF183" s="47">
        <v>496.33762986707939</v>
      </c>
      <c r="DG183" s="47">
        <v>2.8766502181220051</v>
      </c>
      <c r="DH183" s="47">
        <v>0.18928699134663518</v>
      </c>
      <c r="DJ183" s="47">
        <v>2701.5156000000002</v>
      </c>
      <c r="DK183" s="47">
        <v>0.70748999999999995</v>
      </c>
      <c r="DL183" s="47">
        <v>0.70253157153710299</v>
      </c>
      <c r="DM183" s="47">
        <v>0.27145819924193659</v>
      </c>
      <c r="DN183" s="47">
        <v>8.4389781371839289E-3</v>
      </c>
      <c r="DO183" s="47">
        <v>37.821583385384137</v>
      </c>
      <c r="DP183" s="47">
        <v>39.931408674819423</v>
      </c>
      <c r="DQ183" s="47" t="s">
        <v>157</v>
      </c>
      <c r="DR183" s="47" t="s">
        <v>157</v>
      </c>
      <c r="DS183" s="47">
        <v>0.70747314405255102</v>
      </c>
      <c r="DT183" s="47">
        <v>4463.6372712146422</v>
      </c>
      <c r="DU183" s="47">
        <v>0.96765932588714865</v>
      </c>
      <c r="DV183" s="47">
        <v>61.057336929474999</v>
      </c>
      <c r="DW183" s="47">
        <f>IF(pitna[[#This Row],[SÚC]]="-","-",pitna[[#This Row],[ZVC30]]-pitna[[#This Row],[SÚC]])</f>
        <v>-22.417336929474999</v>
      </c>
      <c r="DX183" s="47" t="str">
        <f>IF(pitna[[#This Row],[Rozdíl Cena pro vodné - sociálně únosná cena]]="-","-",IF(pitna[[#This Row],[Rozdíl Cena pro vodné - sociálně únosná cena]]&gt;0,"ANO","NE"))</f>
        <v>NE</v>
      </c>
      <c r="DY183" s="47">
        <v>-21.125928254655577</v>
      </c>
      <c r="DZ183" s="13" t="s">
        <v>441</v>
      </c>
      <c r="EA183" s="55"/>
      <c r="EB183" s="55" t="s">
        <v>9534</v>
      </c>
      <c r="EC183" s="55" t="s">
        <v>0</v>
      </c>
      <c r="ED183" s="55" t="s">
        <v>9770</v>
      </c>
    </row>
    <row r="184" spans="1:134" ht="15" customHeight="1" x14ac:dyDescent="0.25">
      <c r="A184" s="29">
        <v>214</v>
      </c>
      <c r="B184" s="2" t="s">
        <v>671</v>
      </c>
      <c r="C184" s="3" t="s">
        <v>2687</v>
      </c>
      <c r="D184" s="2" t="s">
        <v>4282</v>
      </c>
      <c r="E184" s="2" t="s">
        <v>9</v>
      </c>
      <c r="F184" s="2" t="s">
        <v>2687</v>
      </c>
      <c r="G184" s="2" t="s">
        <v>5177</v>
      </c>
      <c r="H184" s="2" t="s">
        <v>5178</v>
      </c>
      <c r="I184" s="2" t="s">
        <v>439</v>
      </c>
      <c r="J184" s="2" t="s">
        <v>7039</v>
      </c>
      <c r="K184" s="2" t="s">
        <v>7040</v>
      </c>
      <c r="L184" s="42" t="s">
        <v>7232</v>
      </c>
      <c r="O184" s="11">
        <v>1267</v>
      </c>
      <c r="P184" s="47">
        <v>17.646999999999998</v>
      </c>
      <c r="Q184" s="47">
        <v>0</v>
      </c>
      <c r="R184" s="47">
        <v>15.032999999999999</v>
      </c>
      <c r="S184" s="11">
        <v>455</v>
      </c>
      <c r="T184" s="11">
        <v>444</v>
      </c>
      <c r="U184" s="11">
        <v>4</v>
      </c>
      <c r="V184" s="47">
        <v>345</v>
      </c>
      <c r="W184" s="47">
        <v>113.962</v>
      </c>
      <c r="X184" s="47">
        <v>0</v>
      </c>
      <c r="Y184" s="47">
        <v>0</v>
      </c>
      <c r="Z184" s="47">
        <v>19.86</v>
      </c>
      <c r="AA184" s="47">
        <v>19.8</v>
      </c>
      <c r="AB184" s="47">
        <v>6</v>
      </c>
      <c r="AC184" s="11">
        <v>9</v>
      </c>
      <c r="AD184" s="11">
        <v>0</v>
      </c>
      <c r="AE184" s="11">
        <v>9</v>
      </c>
      <c r="AF184" s="11">
        <v>0</v>
      </c>
      <c r="AG184" s="49">
        <v>3</v>
      </c>
      <c r="AH184" s="47">
        <v>0</v>
      </c>
      <c r="AI184" s="47">
        <v>137.35499999999999</v>
      </c>
      <c r="AJ184" s="47">
        <v>0</v>
      </c>
      <c r="AK184" s="47">
        <v>58330.531000000003</v>
      </c>
      <c r="AL184" s="47">
        <v>5205.6409999999996</v>
      </c>
      <c r="AM184" s="47">
        <v>23.71</v>
      </c>
      <c r="AN184" s="51">
        <v>0.54438799999999998</v>
      </c>
      <c r="AO184" s="51">
        <v>0.27773599999999998</v>
      </c>
      <c r="AP184" s="51">
        <v>0</v>
      </c>
      <c r="AQ184" s="51">
        <v>1.0744999999999999E-2</v>
      </c>
      <c r="AR184" s="51">
        <v>0.255907</v>
      </c>
      <c r="AS184" s="51">
        <v>0.15585099999999999</v>
      </c>
      <c r="AT184" s="51">
        <v>0.15585099999999999</v>
      </c>
      <c r="AU184" s="51">
        <v>0</v>
      </c>
      <c r="AV184" s="51">
        <v>0.27158399999999999</v>
      </c>
      <c r="AW184" s="51">
        <v>0.20095399999999999</v>
      </c>
      <c r="AX184" s="51">
        <v>7.0629999999999998E-2</v>
      </c>
      <c r="AY184" s="51">
        <v>0.71385600000000005</v>
      </c>
      <c r="AZ184" s="51">
        <v>0</v>
      </c>
      <c r="BA184" s="51">
        <v>9.3917E-2</v>
      </c>
      <c r="BB184" s="51">
        <v>0.61993900000000002</v>
      </c>
      <c r="BC184" s="51">
        <v>0</v>
      </c>
      <c r="BD184" s="51">
        <v>0</v>
      </c>
      <c r="BE184" s="51">
        <v>2.0306000000000001E-2</v>
      </c>
      <c r="BF184" s="51">
        <v>0.32665699999999998</v>
      </c>
      <c r="BG184" s="51">
        <v>2.1455030000000002</v>
      </c>
      <c r="BH184" s="18">
        <v>1.983263</v>
      </c>
      <c r="BI184" s="45">
        <v>63.54</v>
      </c>
      <c r="BJ184" s="47">
        <v>1.5728224972535545</v>
      </c>
      <c r="BK184" s="51">
        <v>9.0814000000000006E-2</v>
      </c>
      <c r="BL184" s="18">
        <v>9.1999999999999998E-2</v>
      </c>
      <c r="BM184" s="51">
        <v>0</v>
      </c>
      <c r="BN184" s="51">
        <v>0</v>
      </c>
      <c r="BO184" s="47">
        <v>23.62</v>
      </c>
      <c r="BP184" s="51">
        <v>7.9620000000000003E-3</v>
      </c>
      <c r="BQ184" s="18">
        <v>0.198326</v>
      </c>
      <c r="BR184" s="51">
        <v>0.37112400000000001</v>
      </c>
      <c r="BS184" s="47">
        <v>0</v>
      </c>
      <c r="BT184" s="51">
        <v>9.2759719999999994</v>
      </c>
      <c r="BU184" s="51">
        <v>6.281663</v>
      </c>
      <c r="BV184" s="51">
        <v>1.129143</v>
      </c>
      <c r="BW184" s="51">
        <v>0.75615699999999997</v>
      </c>
      <c r="BX184" s="51">
        <v>1.129143</v>
      </c>
      <c r="BY184" s="51">
        <v>0</v>
      </c>
      <c r="BZ184" s="47">
        <v>30.266746491053016</v>
      </c>
      <c r="CC184" s="47">
        <v>2.7846153846153845</v>
      </c>
      <c r="CD184" s="47">
        <v>15.674822415153907</v>
      </c>
      <c r="CE184" s="47">
        <v>3.6194345043643712</v>
      </c>
      <c r="CF184" s="47">
        <v>17.426861585440761</v>
      </c>
      <c r="CG184" s="47">
        <v>15.627466456195737</v>
      </c>
      <c r="CH184" s="47">
        <v>3.6084996569191614</v>
      </c>
      <c r="CI184" s="47">
        <v>17.374212456783841</v>
      </c>
      <c r="CJ184" s="47">
        <v>0</v>
      </c>
      <c r="CK184" s="47">
        <v>0</v>
      </c>
      <c r="CL184" s="47">
        <v>0.19956096587507485</v>
      </c>
      <c r="CN184" s="47">
        <v>63536.172000000006</v>
      </c>
      <c r="CO184" s="47">
        <v>0.34000113333711113</v>
      </c>
      <c r="CP184" s="47">
        <v>844.81254861111108</v>
      </c>
      <c r="CQ184" s="47">
        <v>713.85599999999999</v>
      </c>
      <c r="CR184" s="47" t="s">
        <v>157</v>
      </c>
      <c r="CS184" s="47" t="s">
        <v>157</v>
      </c>
      <c r="CT184" s="47">
        <v>1.1235426647988802</v>
      </c>
      <c r="CU184" s="47">
        <v>130.95654861111109</v>
      </c>
      <c r="CV184" s="47" t="s">
        <v>437</v>
      </c>
      <c r="CW184" s="47">
        <v>1.4420303985190728</v>
      </c>
      <c r="CX184" s="47">
        <v>699.62970467108596</v>
      </c>
      <c r="CY184" s="47">
        <v>7.8606382275860547</v>
      </c>
      <c r="CZ184" s="47">
        <v>1.2964723334494717</v>
      </c>
      <c r="DA184" s="47">
        <v>100</v>
      </c>
      <c r="DB184" s="47" t="s">
        <v>157</v>
      </c>
      <c r="DC184" s="23"/>
      <c r="DD184" s="47">
        <v>57.739509803921564</v>
      </c>
      <c r="DE184" s="47">
        <v>805.55816197468027</v>
      </c>
      <c r="DF184" s="47">
        <v>289.28884269808958</v>
      </c>
      <c r="DG184" s="47">
        <v>2.9905521175149201</v>
      </c>
      <c r="DH184" s="47">
        <v>0.22359988548021231</v>
      </c>
      <c r="DJ184" s="47">
        <v>2153.1999400000004</v>
      </c>
      <c r="DK184" s="47">
        <v>0.37112400000000001</v>
      </c>
      <c r="DL184" s="47">
        <v>0.36977522858374218</v>
      </c>
      <c r="DM184" s="47">
        <v>8.767370669720527E-2</v>
      </c>
      <c r="DN184" s="47">
        <v>9.7572607931116773E-3</v>
      </c>
      <c r="DO184" s="47">
        <v>50.146939226519343</v>
      </c>
      <c r="DP184" s="47">
        <v>25.067275404795637</v>
      </c>
      <c r="DQ184" s="47" t="s">
        <v>157</v>
      </c>
      <c r="DR184" s="47" t="s">
        <v>157</v>
      </c>
      <c r="DS184" s="47">
        <v>0.37110178825198564</v>
      </c>
      <c r="DT184" s="47">
        <v>4715.3912087912086</v>
      </c>
      <c r="DU184" s="47">
        <v>0.94585468971486331</v>
      </c>
      <c r="DV184" s="47">
        <v>61.057336929474999</v>
      </c>
      <c r="DW184" s="47">
        <f>IF(pitna[[#This Row],[SÚC]]="-","-",pitna[[#This Row],[ZVC30]]-pitna[[#This Row],[SÚC]])</f>
        <v>-37.347336929474999</v>
      </c>
      <c r="DX184" s="47" t="str">
        <f>IF(pitna[[#This Row],[Rozdíl Cena pro vodné - sociálně únosná cena]]="-","-",IF(pitna[[#This Row],[Rozdíl Cena pro vodné - sociálně únosná cena]]&gt;0,"ANO","NE"))</f>
        <v>NE</v>
      </c>
      <c r="DY184" s="47">
        <v>-35.990061524679362</v>
      </c>
      <c r="DZ184" s="13" t="s">
        <v>441</v>
      </c>
      <c r="EA184" s="55"/>
      <c r="EB184" s="55" t="s">
        <v>9522</v>
      </c>
      <c r="EC184" s="55" t="s">
        <v>0</v>
      </c>
      <c r="ED184" s="55" t="s">
        <v>9770</v>
      </c>
    </row>
    <row r="185" spans="1:134" ht="15" customHeight="1" x14ac:dyDescent="0.25">
      <c r="A185" s="29">
        <v>215</v>
      </c>
      <c r="B185" s="2" t="s">
        <v>672</v>
      </c>
      <c r="C185" s="3" t="s">
        <v>2687</v>
      </c>
      <c r="D185" s="2" t="s">
        <v>2687</v>
      </c>
      <c r="E185" s="2" t="s">
        <v>4969</v>
      </c>
      <c r="F185" s="2" t="s">
        <v>2687</v>
      </c>
      <c r="G185" s="2" t="s">
        <v>5032</v>
      </c>
      <c r="H185" s="2" t="s">
        <v>5179</v>
      </c>
      <c r="I185" s="2" t="s">
        <v>5026</v>
      </c>
      <c r="J185" s="2" t="s">
        <v>7042</v>
      </c>
      <c r="K185" s="2" t="s">
        <v>7040</v>
      </c>
      <c r="L185" s="42" t="s">
        <v>7233</v>
      </c>
      <c r="O185" s="11">
        <v>12</v>
      </c>
      <c r="P185" s="47">
        <v>1.151</v>
      </c>
      <c r="Q185" s="47">
        <v>0</v>
      </c>
      <c r="R185" s="47">
        <v>1.0369999999999999</v>
      </c>
      <c r="S185" s="11">
        <v>20</v>
      </c>
      <c r="T185" s="11">
        <v>20</v>
      </c>
      <c r="U185" s="11">
        <v>0</v>
      </c>
      <c r="V185" s="47">
        <v>0</v>
      </c>
      <c r="W185" s="47">
        <v>41.997999999999998</v>
      </c>
      <c r="X185" s="47">
        <v>0</v>
      </c>
      <c r="Y185" s="47">
        <v>41.997999999999998</v>
      </c>
      <c r="Z185" s="47">
        <v>0.57799999999999996</v>
      </c>
      <c r="AA185" s="47">
        <v>0.56299999999999994</v>
      </c>
      <c r="AB185" s="47">
        <v>0</v>
      </c>
      <c r="AC185" s="11">
        <v>2</v>
      </c>
      <c r="AD185" s="11">
        <v>0</v>
      </c>
      <c r="AE185" s="11">
        <v>2</v>
      </c>
      <c r="AF185" s="11">
        <v>0</v>
      </c>
      <c r="AG185" s="49"/>
      <c r="AH185" s="47">
        <v>0</v>
      </c>
      <c r="AI185" s="47">
        <v>0</v>
      </c>
      <c r="AJ185" s="47">
        <v>0</v>
      </c>
      <c r="AK185" s="47">
        <v>5463.2669999999998</v>
      </c>
      <c r="AL185" s="47">
        <v>0</v>
      </c>
      <c r="AM185" s="47">
        <v>50.93</v>
      </c>
      <c r="AN185" s="51">
        <v>1.6326400000000001</v>
      </c>
      <c r="AO185" s="51">
        <v>0</v>
      </c>
      <c r="AP185" s="51">
        <v>1.6295219999999999</v>
      </c>
      <c r="AQ185" s="51">
        <v>0</v>
      </c>
      <c r="AR185" s="51">
        <v>3.1180000000000001E-3</v>
      </c>
      <c r="AS185" s="51">
        <v>0</v>
      </c>
      <c r="AT185" s="51">
        <v>0</v>
      </c>
      <c r="AU185" s="51">
        <v>0</v>
      </c>
      <c r="AV185" s="51">
        <v>1.0904E-2</v>
      </c>
      <c r="AW185" s="51">
        <v>8.1469999999999997E-3</v>
      </c>
      <c r="AX185" s="51">
        <v>2.7569999999999999E-3</v>
      </c>
      <c r="AY185" s="51">
        <v>0.253</v>
      </c>
      <c r="AZ185" s="51">
        <v>0</v>
      </c>
      <c r="BA185" s="51">
        <v>3.0000000000000001E-3</v>
      </c>
      <c r="BB185" s="51">
        <v>0</v>
      </c>
      <c r="BC185" s="51">
        <v>0.25</v>
      </c>
      <c r="BD185" s="51">
        <v>0</v>
      </c>
      <c r="BE185" s="51">
        <v>1.0200000000000001E-3</v>
      </c>
      <c r="BF185" s="51">
        <v>8.1584000000000004E-2</v>
      </c>
      <c r="BG185" s="51">
        <v>2.0524610000000001</v>
      </c>
      <c r="BH185" s="18">
        <v>1.9885649999999999</v>
      </c>
      <c r="BI185" s="45">
        <v>5.4632670000000001</v>
      </c>
      <c r="BJ185" s="47">
        <v>0.71735974449140238</v>
      </c>
      <c r="BK185" s="51">
        <v>4.1419999999999998E-2</v>
      </c>
      <c r="BL185" s="18">
        <v>3.95E-2</v>
      </c>
      <c r="BM185" s="51">
        <v>4.1998000000000001E-2</v>
      </c>
      <c r="BN185" s="51">
        <v>0</v>
      </c>
      <c r="BO185" s="47">
        <v>49.55</v>
      </c>
      <c r="BP185" s="51">
        <v>5.7148999999999998E-2</v>
      </c>
      <c r="BQ185" s="18">
        <v>5.1700000000000001E-3</v>
      </c>
      <c r="BR185" s="51">
        <v>2.784424</v>
      </c>
      <c r="BS185" s="47">
        <v>0</v>
      </c>
      <c r="BT185" s="51">
        <v>0.98440000000000005</v>
      </c>
      <c r="BU185" s="51">
        <v>1.0047999999999999</v>
      </c>
      <c r="BV185" s="51">
        <v>0.24610000000000001</v>
      </c>
      <c r="BW185" s="51">
        <v>0.2631</v>
      </c>
      <c r="BX185" s="51">
        <v>0.24610000000000001</v>
      </c>
      <c r="BY185" s="51">
        <v>0</v>
      </c>
      <c r="BZ185" s="47">
        <v>19.286403085824496</v>
      </c>
      <c r="CC185" s="47">
        <v>0.6</v>
      </c>
      <c r="CD185" s="47">
        <v>48.166666666666664</v>
      </c>
      <c r="CE185" s="47">
        <v>1.5270604087132273</v>
      </c>
      <c r="CF185" s="47">
        <v>1.3762560121910568</v>
      </c>
      <c r="CG185" s="47">
        <v>46.916666666666664</v>
      </c>
      <c r="CH185" s="47">
        <v>1.487430813331396</v>
      </c>
      <c r="CI185" s="47">
        <v>1.3405400257155102</v>
      </c>
      <c r="CJ185" s="47">
        <v>0</v>
      </c>
      <c r="CK185" s="47">
        <v>0</v>
      </c>
      <c r="CL185" s="47">
        <v>0</v>
      </c>
      <c r="CN185" s="47">
        <v>5463.2669999999998</v>
      </c>
      <c r="CO185" s="47">
        <v>0</v>
      </c>
      <c r="CP185" s="47">
        <v>68.290837499999995</v>
      </c>
      <c r="CQ185" s="47" t="s">
        <v>157</v>
      </c>
      <c r="CR185" s="47">
        <v>253</v>
      </c>
      <c r="CS185" s="47" t="s">
        <v>157</v>
      </c>
      <c r="CT185" s="47">
        <v>4.6309287098726823</v>
      </c>
      <c r="CU185" s="47">
        <v>0</v>
      </c>
      <c r="CV185" s="47" t="s">
        <v>438</v>
      </c>
      <c r="CW185" s="47">
        <v>0</v>
      </c>
      <c r="CX185" s="47">
        <v>131.89925156929019</v>
      </c>
      <c r="CY185" s="47">
        <v>6.1081603090294543</v>
      </c>
      <c r="CZ185" s="47">
        <v>1.25</v>
      </c>
      <c r="DA185" s="47">
        <v>100</v>
      </c>
      <c r="DB185" s="47" t="s">
        <v>157</v>
      </c>
      <c r="DC185" s="23"/>
      <c r="DD185" s="47">
        <v>57.739509803921571</v>
      </c>
      <c r="DE185" s="47">
        <v>16.728008634646521</v>
      </c>
      <c r="DF185" s="47">
        <v>27.880014391077534</v>
      </c>
      <c r="DG185" s="47">
        <v>0.26325446644133271</v>
      </c>
      <c r="DH185" s="47">
        <v>2.4625784645098989E-2</v>
      </c>
      <c r="DJ185" s="47">
        <v>2109.5205999999998</v>
      </c>
      <c r="DK185" s="47">
        <v>2.784424</v>
      </c>
      <c r="DL185" s="47">
        <v>2.7090989298706067</v>
      </c>
      <c r="DM185" s="47">
        <v>1.3797440849831</v>
      </c>
      <c r="DN185" s="47">
        <v>0</v>
      </c>
      <c r="DO185" s="47">
        <v>455.27224999999999</v>
      </c>
      <c r="DP185" s="47" t="s">
        <v>157</v>
      </c>
      <c r="DQ185" s="47">
        <v>49.552414292612269</v>
      </c>
      <c r="DR185" s="47" t="s">
        <v>157</v>
      </c>
      <c r="DS185" s="47">
        <v>17.040535135018178</v>
      </c>
      <c r="DT185" s="47">
        <v>102623.05</v>
      </c>
      <c r="DU185" s="47">
        <v>1.0278005769658958</v>
      </c>
      <c r="DV185" s="47">
        <v>61.057336929474999</v>
      </c>
      <c r="DW185" s="47">
        <f>IF(pitna[[#This Row],[SÚC]]="-","-",pitna[[#This Row],[ZVC30]]-pitna[[#This Row],[SÚC]])</f>
        <v>-10.127336929475</v>
      </c>
      <c r="DX185" s="47" t="str">
        <f>IF(pitna[[#This Row],[Rozdíl Cena pro vodné - sociálně únosná cena]]="-","-",IF(pitna[[#This Row],[Rozdíl Cena pro vodné - sociálně únosná cena]]&gt;0,"ANO","NE"))</f>
        <v>NE</v>
      </c>
      <c r="DY185" s="47">
        <v>-11.50492263686273</v>
      </c>
      <c r="DZ185" s="13" t="s">
        <v>441</v>
      </c>
      <c r="EA185" s="55"/>
      <c r="EB185" s="55"/>
      <c r="EC185" s="55" t="s">
        <v>0</v>
      </c>
      <c r="ED185" s="55" t="s">
        <v>9727</v>
      </c>
    </row>
    <row r="186" spans="1:134" ht="15" customHeight="1" x14ac:dyDescent="0.25">
      <c r="A186" s="29">
        <v>216</v>
      </c>
      <c r="B186" s="2" t="s">
        <v>673</v>
      </c>
      <c r="C186" s="3" t="s">
        <v>2687</v>
      </c>
      <c r="D186" s="2" t="s">
        <v>4283</v>
      </c>
      <c r="E186" s="2" t="s">
        <v>9</v>
      </c>
      <c r="F186" s="2" t="s">
        <v>2687</v>
      </c>
      <c r="G186" s="2" t="s">
        <v>5032</v>
      </c>
      <c r="H186" s="2" t="s">
        <v>5180</v>
      </c>
      <c r="I186" s="2" t="s">
        <v>439</v>
      </c>
      <c r="J186" s="2" t="s">
        <v>7039</v>
      </c>
      <c r="K186" s="2" t="s">
        <v>7045</v>
      </c>
      <c r="L186" s="42" t="s">
        <v>7234</v>
      </c>
      <c r="O186" s="11">
        <v>247</v>
      </c>
      <c r="P186" s="47">
        <v>7.9530000000000003</v>
      </c>
      <c r="Q186" s="47">
        <v>0</v>
      </c>
      <c r="R186" s="47">
        <v>5.1920000000000002</v>
      </c>
      <c r="S186" s="11">
        <v>183</v>
      </c>
      <c r="T186" s="11">
        <v>183</v>
      </c>
      <c r="U186" s="11">
        <v>1</v>
      </c>
      <c r="V186" s="47">
        <v>100</v>
      </c>
      <c r="W186" s="47">
        <v>11.282999999999999</v>
      </c>
      <c r="X186" s="47">
        <v>0</v>
      </c>
      <c r="Y186" s="47">
        <v>0</v>
      </c>
      <c r="Z186" s="47">
        <v>1.4059999999999999</v>
      </c>
      <c r="AA186" s="47">
        <v>1.196</v>
      </c>
      <c r="AB186" s="47">
        <v>0</v>
      </c>
      <c r="AC186" s="11">
        <v>2</v>
      </c>
      <c r="AD186" s="11">
        <v>0</v>
      </c>
      <c r="AE186" s="11">
        <v>2</v>
      </c>
      <c r="AF186" s="11">
        <v>0</v>
      </c>
      <c r="AG186" s="49"/>
      <c r="AH186" s="47">
        <v>0</v>
      </c>
      <c r="AI186" s="47">
        <v>0</v>
      </c>
      <c r="AJ186" s="47">
        <v>0</v>
      </c>
      <c r="AK186" s="47">
        <v>21796.427</v>
      </c>
      <c r="AL186" s="47">
        <v>0</v>
      </c>
      <c r="AM186" s="47">
        <v>35.4</v>
      </c>
      <c r="AN186" s="51">
        <v>0.22780400000000001</v>
      </c>
      <c r="AO186" s="51">
        <v>0</v>
      </c>
      <c r="AP186" s="51">
        <v>0.20941199999999999</v>
      </c>
      <c r="AQ186" s="51">
        <v>2.7900000000000001E-4</v>
      </c>
      <c r="AR186" s="51">
        <v>1.8113000000000001E-2</v>
      </c>
      <c r="AS186" s="51">
        <v>1.42E-3</v>
      </c>
      <c r="AT186" s="51">
        <v>1.42E-3</v>
      </c>
      <c r="AU186" s="51">
        <v>0</v>
      </c>
      <c r="AV186" s="51">
        <v>2.6336999999999999E-2</v>
      </c>
      <c r="AW186" s="51">
        <v>1.9701E-2</v>
      </c>
      <c r="AX186" s="51">
        <v>6.6360000000000004E-3</v>
      </c>
      <c r="AY186" s="51">
        <v>5.8055000000000002E-2</v>
      </c>
      <c r="AZ186" s="51">
        <v>0</v>
      </c>
      <c r="BA186" s="51">
        <v>2.3389999999999999E-3</v>
      </c>
      <c r="BB186" s="51">
        <v>5.5716000000000002E-2</v>
      </c>
      <c r="BC186" s="51">
        <v>0</v>
      </c>
      <c r="BD186" s="51">
        <v>0</v>
      </c>
      <c r="BE186" s="51">
        <v>2.1580000000000002E-3</v>
      </c>
      <c r="BF186" s="51">
        <v>2.6752999999999999E-2</v>
      </c>
      <c r="BG186" s="51">
        <v>0.28819899999999998</v>
      </c>
      <c r="BH186" s="18">
        <v>0.25210399999999999</v>
      </c>
      <c r="BI186" s="45">
        <v>24.08</v>
      </c>
      <c r="BJ186" s="47">
        <v>0.17107869522177868</v>
      </c>
      <c r="BK186" s="51">
        <v>9.8779999999999996E-3</v>
      </c>
      <c r="BL186" s="18">
        <v>7.6E-3</v>
      </c>
      <c r="BM186" s="51">
        <v>1.1283E-2</v>
      </c>
      <c r="BN186" s="51">
        <v>0</v>
      </c>
      <c r="BO186" s="47">
        <v>29.17</v>
      </c>
      <c r="BP186" s="51">
        <v>6.1492999999999999E-2</v>
      </c>
      <c r="BQ186" s="18">
        <v>2.521E-2</v>
      </c>
      <c r="BR186" s="51">
        <v>21.337033999999999</v>
      </c>
      <c r="BS186" s="47">
        <v>0</v>
      </c>
      <c r="BT186" s="51">
        <v>0.20500399999999999</v>
      </c>
      <c r="BU186" s="51">
        <v>5.0962E-2</v>
      </c>
      <c r="BV186" s="51">
        <v>2.7404000000000001E-2</v>
      </c>
      <c r="BW186" s="51">
        <v>0</v>
      </c>
      <c r="BX186" s="51">
        <v>2.7404000000000001E-2</v>
      </c>
      <c r="BY186" s="51">
        <v>0</v>
      </c>
      <c r="BZ186" s="47">
        <v>35.246533127889059</v>
      </c>
      <c r="CC186" s="47">
        <v>1.3497267759562841</v>
      </c>
      <c r="CD186" s="47">
        <v>5.6923076923076925</v>
      </c>
      <c r="CE186" s="47">
        <v>0.74192118538531349</v>
      </c>
      <c r="CF186" s="47">
        <v>12.461224851546575</v>
      </c>
      <c r="CG186" s="47">
        <v>4.8421052631578947</v>
      </c>
      <c r="CH186" s="47">
        <v>0.63110792156531648</v>
      </c>
      <c r="CI186" s="47">
        <v>10.60001772578215</v>
      </c>
      <c r="CJ186" s="47">
        <v>0</v>
      </c>
      <c r="CK186" s="47">
        <v>0</v>
      </c>
      <c r="CL186" s="47">
        <v>0</v>
      </c>
      <c r="CN186" s="47">
        <v>21796.427</v>
      </c>
      <c r="CO186" s="47">
        <v>0</v>
      </c>
      <c r="CP186" s="47">
        <v>272.45533749999998</v>
      </c>
      <c r="CQ186" s="47">
        <v>58.055</v>
      </c>
      <c r="CR186" s="47" t="s">
        <v>157</v>
      </c>
      <c r="CS186" s="47" t="s">
        <v>157</v>
      </c>
      <c r="CT186" s="47">
        <v>0.26635099413312102</v>
      </c>
      <c r="CU186" s="47">
        <v>214.40033749999998</v>
      </c>
      <c r="CV186" s="47" t="s">
        <v>437</v>
      </c>
      <c r="CW186" s="47">
        <v>21.704832709050411</v>
      </c>
      <c r="CX186" s="47">
        <v>2206.5627657420532</v>
      </c>
      <c r="CY186" s="47">
        <v>5.877201862725248</v>
      </c>
      <c r="CZ186" s="47">
        <v>1.2500000000000002</v>
      </c>
      <c r="DA186" s="47">
        <v>100</v>
      </c>
      <c r="DB186" s="47" t="s">
        <v>157</v>
      </c>
      <c r="DC186" s="23"/>
      <c r="DD186" s="47">
        <v>57.739509803921571</v>
      </c>
      <c r="DE186" s="47">
        <v>1443.7800082576055</v>
      </c>
      <c r="DF186" s="47">
        <v>1069.6831640127198</v>
      </c>
      <c r="DG186" s="47">
        <v>2.6662279813727476</v>
      </c>
      <c r="DH186" s="47">
        <v>0.21846527637173518</v>
      </c>
      <c r="DJ186" s="47">
        <v>349.68119999999999</v>
      </c>
      <c r="DK186" s="47">
        <v>21.337033999999999</v>
      </c>
      <c r="DL186" s="47">
        <v>17.585446400893158</v>
      </c>
      <c r="DM186" s="47">
        <v>6.2252480259161773</v>
      </c>
      <c r="DN186" s="47">
        <v>2.5561987751478716E-3</v>
      </c>
      <c r="DO186" s="47">
        <v>88.24464372469636</v>
      </c>
      <c r="DP186" s="47">
        <v>50.880678021866771</v>
      </c>
      <c r="DQ186" s="47" t="s">
        <v>157</v>
      </c>
      <c r="DR186" s="47" t="s">
        <v>157</v>
      </c>
      <c r="DS186" s="47">
        <v>21.336992841751709</v>
      </c>
      <c r="DT186" s="47">
        <v>1574.8579234972678</v>
      </c>
      <c r="DU186" s="47">
        <v>0.69574544554587681</v>
      </c>
      <c r="DV186" s="47">
        <v>61.057336929474999</v>
      </c>
      <c r="DW186" s="47">
        <f>IF(pitna[[#This Row],[SÚC]]="-","-",pitna[[#This Row],[ZVC30]]-pitna[[#This Row],[SÚC]])</f>
        <v>-25.657336929475001</v>
      </c>
      <c r="DX186" s="47" t="str">
        <f>IF(pitna[[#This Row],[Rozdíl Cena pro vodné - sociálně únosná cena]]="-","-",IF(pitna[[#This Row],[Rozdíl Cena pro vodné - sociálně únosná cena]]&gt;0,"ANO","NE"))</f>
        <v>NE</v>
      </c>
      <c r="DY186" s="47">
        <v>-10.176658907608228</v>
      </c>
      <c r="DZ186" s="13" t="s">
        <v>441</v>
      </c>
      <c r="EA186" s="55"/>
      <c r="EB186" s="55" t="s">
        <v>9543</v>
      </c>
      <c r="EC186" s="55" t="s">
        <v>0</v>
      </c>
      <c r="ED186" s="55" t="s">
        <v>9783</v>
      </c>
    </row>
    <row r="187" spans="1:134" ht="15" customHeight="1" x14ac:dyDescent="0.25">
      <c r="A187" s="29">
        <v>218</v>
      </c>
      <c r="B187" s="2" t="s">
        <v>674</v>
      </c>
      <c r="C187" s="3" t="s">
        <v>2687</v>
      </c>
      <c r="D187" s="2" t="s">
        <v>4284</v>
      </c>
      <c r="E187" s="2" t="s">
        <v>9</v>
      </c>
      <c r="F187" s="2" t="s">
        <v>2687</v>
      </c>
      <c r="G187" s="2" t="s">
        <v>5032</v>
      </c>
      <c r="H187" s="2" t="s">
        <v>5181</v>
      </c>
      <c r="I187" s="2" t="s">
        <v>439</v>
      </c>
      <c r="J187" s="2" t="s">
        <v>7042</v>
      </c>
      <c r="K187" s="2" t="s">
        <v>7045</v>
      </c>
      <c r="L187" s="42" t="s">
        <v>7235</v>
      </c>
      <c r="O187" s="11">
        <v>128</v>
      </c>
      <c r="P187" s="47">
        <v>1.31</v>
      </c>
      <c r="Q187" s="47">
        <v>0</v>
      </c>
      <c r="R187" s="47">
        <v>0.78600000000000003</v>
      </c>
      <c r="S187" s="11">
        <v>53</v>
      </c>
      <c r="T187" s="11">
        <v>53</v>
      </c>
      <c r="U187" s="11">
        <v>0</v>
      </c>
      <c r="V187" s="47">
        <v>0</v>
      </c>
      <c r="W187" s="47">
        <v>6.7</v>
      </c>
      <c r="X187" s="47">
        <v>0</v>
      </c>
      <c r="Y187" s="47">
        <v>6.7</v>
      </c>
      <c r="Z187" s="47">
        <v>0.45200000000000001</v>
      </c>
      <c r="AA187" s="47">
        <v>0.34699999999999998</v>
      </c>
      <c r="AB187" s="47">
        <v>0</v>
      </c>
      <c r="AC187" s="11">
        <v>1</v>
      </c>
      <c r="AD187" s="11">
        <v>0</v>
      </c>
      <c r="AE187" s="11">
        <v>1</v>
      </c>
      <c r="AF187" s="11">
        <v>0</v>
      </c>
      <c r="AG187" s="49"/>
      <c r="AH187" s="47">
        <v>0</v>
      </c>
      <c r="AI187" s="47">
        <v>0</v>
      </c>
      <c r="AJ187" s="47">
        <v>0</v>
      </c>
      <c r="AK187" s="47">
        <v>3875.4169999999999</v>
      </c>
      <c r="AL187" s="47">
        <v>0</v>
      </c>
      <c r="AM187" s="47">
        <v>32.659999999999997</v>
      </c>
      <c r="AN187" s="51">
        <v>0.109621</v>
      </c>
      <c r="AO187" s="51">
        <v>0</v>
      </c>
      <c r="AP187" s="51">
        <v>0.106091</v>
      </c>
      <c r="AQ187" s="51">
        <v>0</v>
      </c>
      <c r="AR187" s="51">
        <v>3.5300000000000002E-3</v>
      </c>
      <c r="AS187" s="51">
        <v>0</v>
      </c>
      <c r="AT187" s="51">
        <v>0</v>
      </c>
      <c r="AU187" s="51">
        <v>0</v>
      </c>
      <c r="AV187" s="51">
        <v>8.3300000000000006E-3</v>
      </c>
      <c r="AW187" s="51">
        <v>6.2189999999999997E-3</v>
      </c>
      <c r="AX187" s="51">
        <v>2.111E-3</v>
      </c>
      <c r="AY187" s="51">
        <v>2.8556999999999999E-2</v>
      </c>
      <c r="AZ187" s="51">
        <v>0</v>
      </c>
      <c r="BA187" s="51">
        <v>0</v>
      </c>
      <c r="BB187" s="51">
        <v>2.8556999999999999E-2</v>
      </c>
      <c r="BC187" s="51">
        <v>0</v>
      </c>
      <c r="BD187" s="51">
        <v>0</v>
      </c>
      <c r="BE187" s="51">
        <v>2.9999999999999997E-4</v>
      </c>
      <c r="BF187" s="51">
        <v>1.6636000000000001E-2</v>
      </c>
      <c r="BG187" s="51">
        <v>0.18387600000000001</v>
      </c>
      <c r="BH187" s="18">
        <v>0.20191899999999999</v>
      </c>
      <c r="BI187" s="45">
        <v>3.8754170000000001</v>
      </c>
      <c r="BJ187" s="47">
        <v>0.10821013238972194</v>
      </c>
      <c r="BK187" s="51">
        <v>6.2480000000000001E-3</v>
      </c>
      <c r="BL187" s="18">
        <v>6.7999999999999996E-3</v>
      </c>
      <c r="BM187" s="51">
        <v>6.7000000000000002E-3</v>
      </c>
      <c r="BN187" s="51">
        <v>0</v>
      </c>
      <c r="BO187" s="47">
        <v>29.42</v>
      </c>
      <c r="BP187" s="51">
        <v>2.0205000000000001E-2</v>
      </c>
      <c r="BQ187" s="18">
        <v>2.0192000000000002E-2</v>
      </c>
      <c r="BR187" s="51">
        <v>10.988282</v>
      </c>
      <c r="BS187" s="47">
        <v>0</v>
      </c>
      <c r="BT187" s="51">
        <v>0.1166</v>
      </c>
      <c r="BU187" s="51">
        <v>4.4856E-2</v>
      </c>
      <c r="BV187" s="51">
        <v>1.06E-2</v>
      </c>
      <c r="BW187" s="51">
        <v>0</v>
      </c>
      <c r="BX187" s="51">
        <v>1.06E-2</v>
      </c>
      <c r="BY187" s="51">
        <v>0</v>
      </c>
      <c r="BZ187" s="47">
        <v>67.430025445292614</v>
      </c>
      <c r="CC187" s="47">
        <v>2.4150943396226414</v>
      </c>
      <c r="CD187" s="47">
        <v>3.53125</v>
      </c>
      <c r="CE187" s="47">
        <v>1.5755167485795949</v>
      </c>
      <c r="CF187" s="47">
        <v>6.7462686567164178</v>
      </c>
      <c r="CG187" s="47">
        <v>2.7109375</v>
      </c>
      <c r="CH187" s="47">
        <v>1.2095228136219456</v>
      </c>
      <c r="CI187" s="47">
        <v>5.1791044776119399</v>
      </c>
      <c r="CJ187" s="47">
        <v>0</v>
      </c>
      <c r="CK187" s="47">
        <v>0</v>
      </c>
      <c r="CL187" s="47">
        <v>0</v>
      </c>
      <c r="CN187" s="47">
        <v>3875.4169999999999</v>
      </c>
      <c r="CO187" s="47">
        <v>0</v>
      </c>
      <c r="CP187" s="47">
        <v>48.442712499999999</v>
      </c>
      <c r="CQ187" s="47">
        <v>28.556999999999999</v>
      </c>
      <c r="CR187" s="47" t="s">
        <v>157</v>
      </c>
      <c r="CS187" s="47" t="s">
        <v>157</v>
      </c>
      <c r="CT187" s="47">
        <v>0.73687554139335198</v>
      </c>
      <c r="CU187" s="47">
        <v>19.8857125</v>
      </c>
      <c r="CV187" s="47" t="s">
        <v>437</v>
      </c>
      <c r="CW187" s="47">
        <v>3.1827324743918055</v>
      </c>
      <c r="CX187" s="47">
        <v>620.26520486555694</v>
      </c>
      <c r="CY187" s="47">
        <v>4.5705825864276566</v>
      </c>
      <c r="CZ187" s="47">
        <v>1.25</v>
      </c>
      <c r="DA187" s="47">
        <v>100</v>
      </c>
      <c r="DB187" s="47" t="s">
        <v>157</v>
      </c>
      <c r="DC187" s="23"/>
      <c r="DD187" s="47">
        <v>57.739509803921564</v>
      </c>
      <c r="DE187" s="47">
        <v>1182.8836835630539</v>
      </c>
      <c r="DF187" s="47">
        <v>489.78777522532698</v>
      </c>
      <c r="DG187" s="47">
        <v>1.3332266325224071</v>
      </c>
      <c r="DH187" s="47">
        <v>4.8015364916773363E-2</v>
      </c>
      <c r="DJ187" s="47">
        <v>204.05967999999999</v>
      </c>
      <c r="DK187" s="47">
        <v>10.988282</v>
      </c>
      <c r="DL187" s="47">
        <v>9.9015150861747916</v>
      </c>
      <c r="DM187" s="47">
        <v>3.2338348271446864</v>
      </c>
      <c r="DN187" s="47">
        <v>7.3687554139335197E-3</v>
      </c>
      <c r="DO187" s="47">
        <v>30.276695312499999</v>
      </c>
      <c r="DP187" s="47">
        <v>32.612309939180541</v>
      </c>
      <c r="DQ187" s="47" t="s">
        <v>157</v>
      </c>
      <c r="DR187" s="47" t="s">
        <v>157</v>
      </c>
      <c r="DS187" s="47">
        <v>10.988383475820662</v>
      </c>
      <c r="DT187" s="47">
        <v>3469.3584905660377</v>
      </c>
      <c r="DU187" s="47">
        <v>1.0014623331161883</v>
      </c>
      <c r="DV187" s="47">
        <v>61.057336929474999</v>
      </c>
      <c r="DW187" s="47">
        <f>IF(pitna[[#This Row],[SÚC]]="-","-",pitna[[#This Row],[ZVC30]]-pitna[[#This Row],[SÚC]])</f>
        <v>-28.397336929475003</v>
      </c>
      <c r="DX187" s="47" t="str">
        <f>IF(pitna[[#This Row],[Rozdíl Cena pro vodné - sociálně únosná cena]]="-","-",IF(pitna[[#This Row],[Rozdíl Cena pro vodné - sociálně únosná cena]]&gt;0,"ANO","NE"))</f>
        <v>NE</v>
      </c>
      <c r="DY187" s="47">
        <v>-28.445026990294458</v>
      </c>
      <c r="DZ187" s="13" t="s">
        <v>441</v>
      </c>
      <c r="EA187" s="55"/>
      <c r="EB187" s="55" t="s">
        <v>9530</v>
      </c>
      <c r="EC187" s="55" t="s">
        <v>0</v>
      </c>
      <c r="ED187" s="55"/>
    </row>
    <row r="188" spans="1:134" ht="15" customHeight="1" x14ac:dyDescent="0.25">
      <c r="A188" s="29">
        <v>219</v>
      </c>
      <c r="B188" s="2" t="s">
        <v>675</v>
      </c>
      <c r="C188" s="3" t="s">
        <v>2687</v>
      </c>
      <c r="D188" s="2" t="s">
        <v>4285</v>
      </c>
      <c r="E188" s="2" t="s">
        <v>4968</v>
      </c>
      <c r="F188" s="2" t="s">
        <v>2687</v>
      </c>
      <c r="G188" s="2" t="s">
        <v>5032</v>
      </c>
      <c r="H188" s="2" t="s">
        <v>5182</v>
      </c>
      <c r="I188" s="2" t="s">
        <v>5183</v>
      </c>
      <c r="J188" s="2" t="s">
        <v>7039</v>
      </c>
      <c r="K188" s="2" t="s">
        <v>7041</v>
      </c>
      <c r="L188" s="42" t="s">
        <v>7236</v>
      </c>
      <c r="O188" s="11">
        <v>407</v>
      </c>
      <c r="P188" s="47">
        <v>5.6349999999999998</v>
      </c>
      <c r="Q188" s="47">
        <v>0</v>
      </c>
      <c r="R188" s="47">
        <v>4.4359999999999999</v>
      </c>
      <c r="S188" s="11">
        <v>188</v>
      </c>
      <c r="T188" s="11">
        <v>186</v>
      </c>
      <c r="U188" s="11">
        <v>0</v>
      </c>
      <c r="V188" s="47">
        <v>0</v>
      </c>
      <c r="W188" s="47">
        <v>19.725000000000001</v>
      </c>
      <c r="X188" s="47">
        <v>0</v>
      </c>
      <c r="Y188" s="47">
        <v>19.725000000000001</v>
      </c>
      <c r="Z188" s="47">
        <v>1.877</v>
      </c>
      <c r="AA188" s="47">
        <v>1.6339999999999999</v>
      </c>
      <c r="AB188" s="47">
        <v>0</v>
      </c>
      <c r="AC188" s="11">
        <v>2</v>
      </c>
      <c r="AD188" s="11">
        <v>0</v>
      </c>
      <c r="AE188" s="11">
        <v>2</v>
      </c>
      <c r="AF188" s="11">
        <v>0</v>
      </c>
      <c r="AG188" s="49"/>
      <c r="AH188" s="47">
        <v>0</v>
      </c>
      <c r="AI188" s="47">
        <v>0</v>
      </c>
      <c r="AJ188" s="47">
        <v>0</v>
      </c>
      <c r="AK188" s="47">
        <v>18345.850999999999</v>
      </c>
      <c r="AL188" s="47">
        <v>0</v>
      </c>
      <c r="AM188" s="47">
        <v>43.17</v>
      </c>
      <c r="AN188" s="51">
        <v>0.32113900000000001</v>
      </c>
      <c r="AO188" s="51">
        <v>0</v>
      </c>
      <c r="AP188" s="51">
        <v>0.30686799999999997</v>
      </c>
      <c r="AQ188" s="51">
        <v>0</v>
      </c>
      <c r="AR188" s="51">
        <v>1.4271000000000001E-2</v>
      </c>
      <c r="AS188" s="51">
        <v>5.7237999999999997E-2</v>
      </c>
      <c r="AT188" s="51">
        <v>5.7237999999999997E-2</v>
      </c>
      <c r="AU188" s="51">
        <v>0</v>
      </c>
      <c r="AV188" s="51">
        <v>2.1045000000000001E-2</v>
      </c>
      <c r="AW188" s="51">
        <v>1.5716999999999998E-2</v>
      </c>
      <c r="AX188" s="51">
        <v>5.3280000000000003E-3</v>
      </c>
      <c r="AY188" s="51">
        <v>0.13494300000000001</v>
      </c>
      <c r="AZ188" s="51">
        <v>5.0290000000000001E-2</v>
      </c>
      <c r="BA188" s="51">
        <v>5.633E-3</v>
      </c>
      <c r="BB188" s="51">
        <v>7.9020000000000007E-2</v>
      </c>
      <c r="BC188" s="51">
        <v>0</v>
      </c>
      <c r="BD188" s="51">
        <v>0</v>
      </c>
      <c r="BE188" s="51">
        <v>1.505E-3</v>
      </c>
      <c r="BF188" s="51">
        <v>9.0125999999999998E-2</v>
      </c>
      <c r="BG188" s="51">
        <v>0.65758899999999998</v>
      </c>
      <c r="BH188" s="18">
        <v>0.64283900000000005</v>
      </c>
      <c r="BI188" s="45">
        <v>18.345851</v>
      </c>
      <c r="BJ188" s="47">
        <v>0.3091297460025843</v>
      </c>
      <c r="BK188" s="51">
        <v>1.7849E-2</v>
      </c>
      <c r="BL188" s="18">
        <v>1.6299999999999999E-2</v>
      </c>
      <c r="BM188" s="51">
        <v>1.9724999999999999E-2</v>
      </c>
      <c r="BN188" s="51">
        <v>0</v>
      </c>
      <c r="BO188" s="47">
        <v>36.840000000000003</v>
      </c>
      <c r="BP188" s="51">
        <v>0.113029</v>
      </c>
      <c r="BQ188" s="18">
        <v>6.4283999999999994E-2</v>
      </c>
      <c r="BR188" s="51">
        <v>17.188452999999999</v>
      </c>
      <c r="BS188" s="47">
        <v>0</v>
      </c>
      <c r="BT188" s="51">
        <v>4.53E-2</v>
      </c>
      <c r="BU188" s="51">
        <v>0</v>
      </c>
      <c r="BV188" s="51">
        <v>1.11E-2</v>
      </c>
      <c r="BW188" s="51">
        <v>0</v>
      </c>
      <c r="BX188" s="51">
        <v>1.11E-2</v>
      </c>
      <c r="BY188" s="51">
        <v>0</v>
      </c>
      <c r="BZ188" s="47">
        <v>42.380522993688011</v>
      </c>
      <c r="CC188" s="47">
        <v>2.1648936170212765</v>
      </c>
      <c r="CD188" s="47">
        <v>4.6117936117936118</v>
      </c>
      <c r="CE188" s="47">
        <v>1.1592573835492916</v>
      </c>
      <c r="CF188" s="47">
        <v>9.515842839036754</v>
      </c>
      <c r="CG188" s="47">
        <v>4.0147420147420148</v>
      </c>
      <c r="CH188" s="47">
        <v>1.0091777116246896</v>
      </c>
      <c r="CI188" s="47">
        <v>8.2839036755386548</v>
      </c>
      <c r="CJ188" s="47">
        <v>0</v>
      </c>
      <c r="CK188" s="47">
        <v>0</v>
      </c>
      <c r="CL188" s="47">
        <v>0.22542831379621281</v>
      </c>
      <c r="CN188" s="47">
        <v>18345.850999999999</v>
      </c>
      <c r="CO188" s="47">
        <v>0</v>
      </c>
      <c r="CP188" s="47">
        <v>229.32313749999997</v>
      </c>
      <c r="CQ188" s="47" t="s">
        <v>157</v>
      </c>
      <c r="CR188" s="47" t="s">
        <v>157</v>
      </c>
      <c r="CS188" s="47">
        <v>134.94300000000001</v>
      </c>
      <c r="CT188" s="47">
        <v>0.73555050676035694</v>
      </c>
      <c r="CU188" s="47">
        <v>94.380137499999961</v>
      </c>
      <c r="CV188" s="47" t="s">
        <v>437</v>
      </c>
      <c r="CW188" s="47">
        <v>5.2876988906941547</v>
      </c>
      <c r="CX188" s="47">
        <v>1027.836349375315</v>
      </c>
      <c r="CY188" s="47">
        <v>7.5602554764972831</v>
      </c>
      <c r="CZ188" s="47">
        <v>1.25</v>
      </c>
      <c r="DA188" s="47">
        <v>100</v>
      </c>
      <c r="DB188" s="47" t="s">
        <v>157</v>
      </c>
      <c r="DC188" s="23"/>
      <c r="DD188" s="47">
        <v>57.739509803921564</v>
      </c>
      <c r="DE188" s="47">
        <v>1316.5992767211651</v>
      </c>
      <c r="DF188" s="47">
        <v>608.15887966481341</v>
      </c>
      <c r="DG188" s="47">
        <v>1.1790576502885317</v>
      </c>
      <c r="DH188" s="47">
        <v>8.4318449212841054E-2</v>
      </c>
      <c r="DJ188" s="47">
        <v>770.54133000000002</v>
      </c>
      <c r="DK188" s="47">
        <v>17.188452999999999</v>
      </c>
      <c r="DL188" s="47">
        <v>14.668778376884729</v>
      </c>
      <c r="DM188" s="47">
        <v>6.3325116253011373</v>
      </c>
      <c r="DN188" s="47">
        <v>4.3072409124003033E-3</v>
      </c>
      <c r="DO188" s="47">
        <v>45.075800982800978</v>
      </c>
      <c r="DP188" s="47" t="s">
        <v>157</v>
      </c>
      <c r="DQ188" s="47" t="s">
        <v>157</v>
      </c>
      <c r="DR188" s="47">
        <v>42.129482744131323</v>
      </c>
      <c r="DS188" s="47">
        <v>17.18839579129213</v>
      </c>
      <c r="DT188" s="47">
        <v>3497.8138297872342</v>
      </c>
      <c r="DU188" s="47">
        <v>1.0246980781176012</v>
      </c>
      <c r="DV188" s="47">
        <v>61.057336929474999</v>
      </c>
      <c r="DW188" s="47">
        <f>IF(pitna[[#This Row],[SÚC]]="-","-",pitna[[#This Row],[ZVC30]]-pitna[[#This Row],[SÚC]])</f>
        <v>-17.887336929474998</v>
      </c>
      <c r="DX188" s="47" t="str">
        <f>IF(pitna[[#This Row],[Rozdíl Cena pro vodné - sociálně únosná cena]]="-","-",IF(pitna[[#This Row],[Rozdíl Cena pro vodné - sociálně únosná cena]]&gt;0,"ANO","NE"))</f>
        <v>NE</v>
      </c>
      <c r="DY188" s="47">
        <v>-18.927854185343676</v>
      </c>
      <c r="DZ188" s="13" t="s">
        <v>441</v>
      </c>
      <c r="EA188" s="55"/>
      <c r="EB188" s="55" t="s">
        <v>9540</v>
      </c>
      <c r="EC188" s="55" t="s">
        <v>0</v>
      </c>
      <c r="ED188" s="55" t="s">
        <v>9730</v>
      </c>
    </row>
    <row r="189" spans="1:134" ht="15" customHeight="1" x14ac:dyDescent="0.25">
      <c r="A189" s="29">
        <v>220</v>
      </c>
      <c r="B189" s="2" t="s">
        <v>676</v>
      </c>
      <c r="C189" s="3" t="s">
        <v>2687</v>
      </c>
      <c r="D189" s="2" t="s">
        <v>4286</v>
      </c>
      <c r="E189" s="2" t="s">
        <v>9</v>
      </c>
      <c r="F189" s="2" t="s">
        <v>2687</v>
      </c>
      <c r="G189" s="2" t="s">
        <v>5032</v>
      </c>
      <c r="H189" s="2" t="s">
        <v>5184</v>
      </c>
      <c r="I189" s="2" t="s">
        <v>439</v>
      </c>
      <c r="J189" s="2" t="s">
        <v>7043</v>
      </c>
      <c r="K189" s="2" t="s">
        <v>7040</v>
      </c>
      <c r="L189" s="42" t="s">
        <v>7237</v>
      </c>
      <c r="O189" s="11">
        <v>4852</v>
      </c>
      <c r="P189" s="47">
        <v>38.469000000000001</v>
      </c>
      <c r="Q189" s="47">
        <v>0</v>
      </c>
      <c r="R189" s="47">
        <v>30.164999999999999</v>
      </c>
      <c r="S189" s="11">
        <v>1442</v>
      </c>
      <c r="T189" s="11">
        <v>1436</v>
      </c>
      <c r="U189" s="11">
        <v>2</v>
      </c>
      <c r="V189" s="47">
        <v>550</v>
      </c>
      <c r="W189" s="47">
        <v>280.3</v>
      </c>
      <c r="X189" s="47">
        <v>0</v>
      </c>
      <c r="Y189" s="47">
        <v>280.3</v>
      </c>
      <c r="Z189" s="47">
        <v>32.094999999999999</v>
      </c>
      <c r="AA189" s="47">
        <v>30.89</v>
      </c>
      <c r="AB189" s="47">
        <v>7</v>
      </c>
      <c r="AC189" s="11">
        <v>4</v>
      </c>
      <c r="AD189" s="11">
        <v>0</v>
      </c>
      <c r="AE189" s="11">
        <v>4</v>
      </c>
      <c r="AF189" s="11">
        <v>1</v>
      </c>
      <c r="AG189" s="49"/>
      <c r="AH189" s="47">
        <v>0</v>
      </c>
      <c r="AI189" s="47">
        <v>0</v>
      </c>
      <c r="AJ189" s="47">
        <v>0</v>
      </c>
      <c r="AK189" s="47">
        <v>152621.00200000001</v>
      </c>
      <c r="AL189" s="47">
        <v>0</v>
      </c>
      <c r="AM189" s="47">
        <v>39.19</v>
      </c>
      <c r="AN189" s="51">
        <v>4.7422449999999996</v>
      </c>
      <c r="AO189" s="51">
        <v>0</v>
      </c>
      <c r="AP189" s="51">
        <v>4.3786500000000004</v>
      </c>
      <c r="AQ189" s="51">
        <v>0</v>
      </c>
      <c r="AR189" s="51">
        <v>0.363595</v>
      </c>
      <c r="AS189" s="51">
        <v>5.6458000000000001E-2</v>
      </c>
      <c r="AT189" s="51">
        <v>5.6458000000000001E-2</v>
      </c>
      <c r="AU189" s="51">
        <v>0</v>
      </c>
      <c r="AV189" s="51">
        <v>0.97740400000000005</v>
      </c>
      <c r="AW189" s="51">
        <v>0.71086499999999997</v>
      </c>
      <c r="AX189" s="51">
        <v>0.26653900000000003</v>
      </c>
      <c r="AY189" s="51">
        <v>1.6502619999999999</v>
      </c>
      <c r="AZ189" s="51">
        <v>0</v>
      </c>
      <c r="BA189" s="51">
        <v>0.15026200000000001</v>
      </c>
      <c r="BB189" s="51">
        <v>1.5</v>
      </c>
      <c r="BC189" s="51">
        <v>0</v>
      </c>
      <c r="BD189" s="51">
        <v>0</v>
      </c>
      <c r="BE189" s="51">
        <v>6.2014E-2</v>
      </c>
      <c r="BF189" s="51">
        <v>0.68370900000000001</v>
      </c>
      <c r="BG189" s="51">
        <v>8.9837170000000004</v>
      </c>
      <c r="BH189" s="18">
        <v>8.6887170000000005</v>
      </c>
      <c r="BI189" s="45">
        <v>152.621002</v>
      </c>
      <c r="BJ189" s="47">
        <v>4.2986856113409964</v>
      </c>
      <c r="BK189" s="51">
        <v>0.24820400000000001</v>
      </c>
      <c r="BL189" s="18">
        <v>0.24</v>
      </c>
      <c r="BM189" s="51">
        <v>0.28029999999999999</v>
      </c>
      <c r="BN189" s="51">
        <v>0</v>
      </c>
      <c r="BO189" s="47">
        <v>36.19</v>
      </c>
      <c r="BP189" s="51">
        <v>0.74410799999999999</v>
      </c>
      <c r="BQ189" s="18">
        <v>0.70378600000000002</v>
      </c>
      <c r="BR189" s="51">
        <v>8.2828540000000004</v>
      </c>
      <c r="BS189" s="47">
        <v>0</v>
      </c>
      <c r="BT189" s="51">
        <v>11.81</v>
      </c>
      <c r="BU189" s="51">
        <v>4.5086349999999999</v>
      </c>
      <c r="BV189" s="51">
        <v>1.5</v>
      </c>
      <c r="BW189" s="51">
        <v>0.19756899999999999</v>
      </c>
      <c r="BX189" s="51">
        <v>1.5</v>
      </c>
      <c r="BY189" s="51">
        <v>0</v>
      </c>
      <c r="BZ189" s="47">
        <v>47.803746063318414</v>
      </c>
      <c r="CC189" s="47">
        <v>3.364771151178918</v>
      </c>
      <c r="CD189" s="47">
        <v>6.6147980214344599</v>
      </c>
      <c r="CE189" s="47">
        <v>2.9150176313381428</v>
      </c>
      <c r="CF189" s="47">
        <v>11.450231894398858</v>
      </c>
      <c r="CG189" s="47">
        <v>6.3664468260511127</v>
      </c>
      <c r="CH189" s="47">
        <v>2.8055739097066592</v>
      </c>
      <c r="CI189" s="47">
        <v>11.02033535497681</v>
      </c>
      <c r="CJ189" s="47">
        <v>0</v>
      </c>
      <c r="CK189" s="47">
        <v>25</v>
      </c>
      <c r="CL189" s="47">
        <v>0.19890601690701143</v>
      </c>
      <c r="CN189" s="47">
        <v>152621.00200000001</v>
      </c>
      <c r="CO189" s="47">
        <v>0.1819646988484234</v>
      </c>
      <c r="CP189" s="47">
        <v>1907.7625250000001</v>
      </c>
      <c r="CQ189" s="47">
        <v>1650.2620000000002</v>
      </c>
      <c r="CR189" s="47" t="s">
        <v>157</v>
      </c>
      <c r="CS189" s="47" t="s">
        <v>157</v>
      </c>
      <c r="CT189" s="47">
        <v>1.0812810677261837</v>
      </c>
      <c r="CU189" s="47">
        <v>257.50052499999993</v>
      </c>
      <c r="CV189" s="47" t="s">
        <v>437</v>
      </c>
      <c r="CW189" s="47">
        <v>1.0374551779987427</v>
      </c>
      <c r="CX189" s="47">
        <v>614.90146008928139</v>
      </c>
      <c r="CY189" s="47">
        <v>6.6488130731172745</v>
      </c>
      <c r="CZ189" s="47">
        <v>1.25</v>
      </c>
      <c r="DA189" s="47">
        <v>100</v>
      </c>
      <c r="DB189" s="47" t="s">
        <v>157</v>
      </c>
      <c r="DC189" s="23"/>
      <c r="DD189" s="47">
        <v>57.739509803921564</v>
      </c>
      <c r="DE189" s="47">
        <v>1128.7171099926973</v>
      </c>
      <c r="DF189" s="47">
        <v>335.45137522866224</v>
      </c>
      <c r="DG189" s="47">
        <v>3.9379059161012715</v>
      </c>
      <c r="DH189" s="47">
        <v>0.24985092907447098</v>
      </c>
      <c r="DJ189" s="47">
        <v>9727.1147599999986</v>
      </c>
      <c r="DK189" s="47">
        <v>8.2828540000000004</v>
      </c>
      <c r="DL189" s="47">
        <v>7.6498326416373033</v>
      </c>
      <c r="DM189" s="47">
        <v>2.997969412257659</v>
      </c>
      <c r="DN189" s="47">
        <v>9.828267278706504E-3</v>
      </c>
      <c r="DO189" s="47">
        <v>31.455276586974446</v>
      </c>
      <c r="DP189" s="47">
        <v>37.232347282880212</v>
      </c>
      <c r="DQ189" s="47" t="s">
        <v>157</v>
      </c>
      <c r="DR189" s="47" t="s">
        <v>157</v>
      </c>
      <c r="DS189" s="47">
        <v>8.2828521869065987</v>
      </c>
      <c r="DT189" s="47">
        <v>6230.0395284327324</v>
      </c>
      <c r="DU189" s="47">
        <v>1.0525793526324334</v>
      </c>
      <c r="DV189" s="47">
        <v>61.057336929474999</v>
      </c>
      <c r="DW189" s="47">
        <f>IF(pitna[[#This Row],[SÚC]]="-","-",pitna[[#This Row],[ZVC30]]-pitna[[#This Row],[SÚC]])</f>
        <v>-21.867336929475002</v>
      </c>
      <c r="DX189" s="47" t="str">
        <f>IF(pitna[[#This Row],[Rozdíl Cena pro vodné - sociálně únosná cena]]="-","-",IF(pitna[[#This Row],[Rozdíl Cena pro vodné - sociálně únosná cena]]&gt;0,"ANO","NE"))</f>
        <v>NE</v>
      </c>
      <c r="DY189" s="47">
        <v>-23.824989646594787</v>
      </c>
      <c r="DZ189" s="13" t="s">
        <v>441</v>
      </c>
      <c r="EA189" s="55"/>
      <c r="EB189" s="55" t="s">
        <v>9530</v>
      </c>
      <c r="EC189" s="55" t="s">
        <v>0</v>
      </c>
      <c r="ED189" s="55" t="s">
        <v>9725</v>
      </c>
    </row>
    <row r="190" spans="1:134" ht="15" customHeight="1" x14ac:dyDescent="0.25">
      <c r="A190" s="29">
        <v>221</v>
      </c>
      <c r="B190" s="2" t="s">
        <v>677</v>
      </c>
      <c r="C190" s="3" t="s">
        <v>2687</v>
      </c>
      <c r="D190" s="2" t="s">
        <v>4287</v>
      </c>
      <c r="E190" s="2" t="s">
        <v>9</v>
      </c>
      <c r="F190" s="2" t="s">
        <v>2687</v>
      </c>
      <c r="G190" s="2" t="s">
        <v>5032</v>
      </c>
      <c r="H190" s="2" t="s">
        <v>5185</v>
      </c>
      <c r="I190" s="2" t="s">
        <v>439</v>
      </c>
      <c r="J190" s="2" t="s">
        <v>7039</v>
      </c>
      <c r="K190" s="2" t="s">
        <v>7040</v>
      </c>
      <c r="L190" s="42" t="s">
        <v>7238</v>
      </c>
      <c r="O190" s="11">
        <v>961</v>
      </c>
      <c r="P190" s="47">
        <v>22.140999999999998</v>
      </c>
      <c r="Q190" s="47">
        <v>0</v>
      </c>
      <c r="R190" s="47">
        <v>13.285</v>
      </c>
      <c r="S190" s="11">
        <v>450</v>
      </c>
      <c r="T190" s="11">
        <v>449</v>
      </c>
      <c r="U190" s="11">
        <v>4</v>
      </c>
      <c r="V190" s="47">
        <v>440</v>
      </c>
      <c r="W190" s="47">
        <v>65.165000000000006</v>
      </c>
      <c r="X190" s="47">
        <v>0</v>
      </c>
      <c r="Y190" s="47">
        <v>0</v>
      </c>
      <c r="Z190" s="47">
        <v>11.98</v>
      </c>
      <c r="AA190" s="47">
        <v>11.2</v>
      </c>
      <c r="AB190" s="47">
        <v>3</v>
      </c>
      <c r="AC190" s="11">
        <v>12</v>
      </c>
      <c r="AD190" s="11">
        <v>0</v>
      </c>
      <c r="AE190" s="11">
        <v>12</v>
      </c>
      <c r="AF190" s="11">
        <v>0</v>
      </c>
      <c r="AG190" s="49">
        <v>3</v>
      </c>
      <c r="AH190" s="47">
        <v>0</v>
      </c>
      <c r="AI190" s="47">
        <v>65.197999999999993</v>
      </c>
      <c r="AJ190" s="47">
        <v>0</v>
      </c>
      <c r="AK190" s="47">
        <v>57090.902999999998</v>
      </c>
      <c r="AL190" s="47">
        <v>1965.6869999999999</v>
      </c>
      <c r="AM190" s="47">
        <v>24.44</v>
      </c>
      <c r="AN190" s="51">
        <v>0.25891199999999998</v>
      </c>
      <c r="AO190" s="51">
        <v>0.13033</v>
      </c>
      <c r="AP190" s="51">
        <v>0</v>
      </c>
      <c r="AQ190" s="51">
        <v>1.866E-3</v>
      </c>
      <c r="AR190" s="51">
        <v>0.126716</v>
      </c>
      <c r="AS190" s="51">
        <v>4.2575000000000002E-2</v>
      </c>
      <c r="AT190" s="51">
        <v>4.2575000000000002E-2</v>
      </c>
      <c r="AU190" s="51">
        <v>0</v>
      </c>
      <c r="AV190" s="51">
        <v>0.382131</v>
      </c>
      <c r="AW190" s="51">
        <v>0.27734999999999999</v>
      </c>
      <c r="AX190" s="51">
        <v>0.104781</v>
      </c>
      <c r="AY190" s="51">
        <v>0.15435599999999999</v>
      </c>
      <c r="AZ190" s="51">
        <v>0</v>
      </c>
      <c r="BA190" s="51">
        <v>8.7295999999999999E-2</v>
      </c>
      <c r="BB190" s="51">
        <v>6.7059999999999995E-2</v>
      </c>
      <c r="BC190" s="51">
        <v>0</v>
      </c>
      <c r="BD190" s="51">
        <v>0</v>
      </c>
      <c r="BE190" s="51">
        <v>3.0116E-2</v>
      </c>
      <c r="BF190" s="51">
        <v>0.22467400000000001</v>
      </c>
      <c r="BG190" s="51">
        <v>1.223066</v>
      </c>
      <c r="BH190" s="18">
        <v>1.1579999999999999</v>
      </c>
      <c r="BI190" s="45">
        <v>59.06</v>
      </c>
      <c r="BJ190" s="47">
        <v>0.92111970088786199</v>
      </c>
      <c r="BK190" s="51">
        <v>5.3185000000000003E-2</v>
      </c>
      <c r="BL190" s="18">
        <v>5.1999999999999998E-2</v>
      </c>
      <c r="BM190" s="51">
        <v>0</v>
      </c>
      <c r="BN190" s="51">
        <v>0</v>
      </c>
      <c r="BO190" s="47">
        <v>22.99</v>
      </c>
      <c r="BP190" s="51">
        <v>7.6991000000000004E-2</v>
      </c>
      <c r="BQ190" s="18">
        <v>0.1158</v>
      </c>
      <c r="BR190" s="51">
        <v>6.2949099999999998</v>
      </c>
      <c r="BS190" s="47">
        <v>0</v>
      </c>
      <c r="BT190" s="51">
        <v>0.63695999999999997</v>
      </c>
      <c r="BU190" s="51">
        <v>5.5076419999999997</v>
      </c>
      <c r="BV190" s="51">
        <v>6.7059999999999995E-2</v>
      </c>
      <c r="BW190" s="51">
        <v>1.3109599999999999</v>
      </c>
      <c r="BX190" s="51">
        <v>6.7059999999999995E-2</v>
      </c>
      <c r="BY190" s="51">
        <v>0</v>
      </c>
      <c r="BZ190" s="47">
        <v>33.872788859616108</v>
      </c>
      <c r="CC190" s="47">
        <v>2.1355555555555554</v>
      </c>
      <c r="CD190" s="47">
        <v>12.46618106139438</v>
      </c>
      <c r="CE190" s="47">
        <v>2.4705997597455158</v>
      </c>
      <c r="CF190" s="47">
        <v>18.384101895189133</v>
      </c>
      <c r="CG190" s="47">
        <v>11.654526534859521</v>
      </c>
      <c r="CH190" s="47">
        <v>2.3097426802295304</v>
      </c>
      <c r="CI190" s="47">
        <v>17.187140336069973</v>
      </c>
      <c r="CJ190" s="47">
        <v>0</v>
      </c>
      <c r="CK190" s="47">
        <v>0</v>
      </c>
      <c r="CL190" s="47">
        <v>0.15054572826496049</v>
      </c>
      <c r="CN190" s="47">
        <v>59056.59</v>
      </c>
      <c r="CO190" s="47">
        <v>0.13549523508423289</v>
      </c>
      <c r="CP190" s="47">
        <v>757.31822083333327</v>
      </c>
      <c r="CQ190" s="47">
        <v>154.35599999999999</v>
      </c>
      <c r="CR190" s="47" t="s">
        <v>157</v>
      </c>
      <c r="CS190" s="47" t="s">
        <v>157</v>
      </c>
      <c r="CT190" s="47">
        <v>0.26136964562295251</v>
      </c>
      <c r="CU190" s="47">
        <v>602.96222083333328</v>
      </c>
      <c r="CV190" s="47" t="s">
        <v>437</v>
      </c>
      <c r="CW190" s="47">
        <v>11.337072874557361</v>
      </c>
      <c r="CX190" s="47">
        <v>1110.3993607220079</v>
      </c>
      <c r="CY190" s="47">
        <v>2.9022468741186422</v>
      </c>
      <c r="CZ190" s="47">
        <v>1.2684716124711108</v>
      </c>
      <c r="DA190" s="47">
        <v>100</v>
      </c>
      <c r="DB190" s="47" t="s">
        <v>157</v>
      </c>
      <c r="DC190" s="23"/>
      <c r="DD190" s="47">
        <v>57.739509803921557</v>
      </c>
      <c r="DE190" s="47">
        <v>1043.2954577713381</v>
      </c>
      <c r="DF190" s="47">
        <v>488.53585431540284</v>
      </c>
      <c r="DG190" s="47">
        <v>7.1849393626022371</v>
      </c>
      <c r="DH190" s="47">
        <v>0.56624988248566321</v>
      </c>
      <c r="DJ190" s="47">
        <v>1299.8414</v>
      </c>
      <c r="DK190" s="47">
        <v>6.2949099999999998</v>
      </c>
      <c r="DL190" s="47">
        <v>5.9231072344672206</v>
      </c>
      <c r="DM190" s="47">
        <v>1.4476074081037886</v>
      </c>
      <c r="DN190" s="47">
        <v>1.1355210316071414E-3</v>
      </c>
      <c r="DO190" s="47">
        <v>61.453267429760665</v>
      </c>
      <c r="DP190" s="47">
        <v>34.333519241014066</v>
      </c>
      <c r="DQ190" s="47" t="s">
        <v>157</v>
      </c>
      <c r="DR190" s="47" t="s">
        <v>157</v>
      </c>
      <c r="DS190" s="47">
        <v>6.2949178539833506</v>
      </c>
      <c r="DT190" s="47">
        <v>2717.9244444444444</v>
      </c>
      <c r="DU190" s="47">
        <v>0.71184080572796371</v>
      </c>
      <c r="DV190" s="47">
        <v>61.057336929474999</v>
      </c>
      <c r="DW190" s="47">
        <f>IF(pitna[[#This Row],[SÚC]]="-","-",pitna[[#This Row],[ZVC30]]-pitna[[#This Row],[SÚC]])</f>
        <v>-36.617336929475002</v>
      </c>
      <c r="DX190" s="47" t="str">
        <f>IF(pitna[[#This Row],[Rozdíl Cena pro vodné - sociálně únosná cena]]="-","-",IF(pitna[[#This Row],[Rozdíl Cena pro vodné - sociálně únosná cena]]&gt;0,"ANO","NE"))</f>
        <v>NE</v>
      </c>
      <c r="DY190" s="47">
        <v>-26.723817688460933</v>
      </c>
      <c r="DZ190" s="13" t="s">
        <v>441</v>
      </c>
      <c r="EA190" s="55"/>
      <c r="EB190" s="55" t="s">
        <v>9522</v>
      </c>
      <c r="EC190" s="55" t="s">
        <v>0</v>
      </c>
      <c r="ED190" s="55" t="s">
        <v>9770</v>
      </c>
    </row>
    <row r="191" spans="1:134" ht="15" customHeight="1" x14ac:dyDescent="0.25">
      <c r="A191" s="29">
        <v>222</v>
      </c>
      <c r="B191" s="2" t="s">
        <v>678</v>
      </c>
      <c r="C191" s="3" t="s">
        <v>2687</v>
      </c>
      <c r="D191" s="2" t="s">
        <v>4288</v>
      </c>
      <c r="E191" s="2" t="s">
        <v>9</v>
      </c>
      <c r="F191" s="2" t="s">
        <v>2687</v>
      </c>
      <c r="G191" s="2" t="s">
        <v>5032</v>
      </c>
      <c r="H191" s="2" t="s">
        <v>5186</v>
      </c>
      <c r="I191" s="2" t="s">
        <v>439</v>
      </c>
      <c r="J191" s="2" t="s">
        <v>7039</v>
      </c>
      <c r="K191" s="2" t="s">
        <v>7040</v>
      </c>
      <c r="L191" s="42" t="s">
        <v>7239</v>
      </c>
      <c r="O191" s="11">
        <v>1526</v>
      </c>
      <c r="P191" s="47">
        <v>18.181999999999999</v>
      </c>
      <c r="Q191" s="47">
        <v>0</v>
      </c>
      <c r="R191" s="47">
        <v>15.666</v>
      </c>
      <c r="S191" s="11">
        <v>609</v>
      </c>
      <c r="T191" s="11">
        <v>606</v>
      </c>
      <c r="U191" s="11">
        <v>0</v>
      </c>
      <c r="V191" s="47">
        <v>0</v>
      </c>
      <c r="W191" s="47">
        <v>78.388999999999996</v>
      </c>
      <c r="X191" s="47">
        <v>0</v>
      </c>
      <c r="Y191" s="47">
        <v>78.388999999999996</v>
      </c>
      <c r="Z191" s="47">
        <v>10.188000000000001</v>
      </c>
      <c r="AA191" s="47">
        <v>9.8279999999999994</v>
      </c>
      <c r="AB191" s="47">
        <v>0</v>
      </c>
      <c r="AC191" s="11">
        <v>2</v>
      </c>
      <c r="AD191" s="11">
        <v>0</v>
      </c>
      <c r="AE191" s="11">
        <v>2</v>
      </c>
      <c r="AF191" s="11">
        <v>0</v>
      </c>
      <c r="AG191" s="49"/>
      <c r="AH191" s="47">
        <v>0</v>
      </c>
      <c r="AI191" s="47">
        <v>0</v>
      </c>
      <c r="AJ191" s="47">
        <v>0</v>
      </c>
      <c r="AK191" s="47">
        <v>54420.4</v>
      </c>
      <c r="AL191" s="47">
        <v>0</v>
      </c>
      <c r="AM191" s="47">
        <v>33.76</v>
      </c>
      <c r="AN191" s="51">
        <v>1.32117</v>
      </c>
      <c r="AO191" s="51">
        <v>0</v>
      </c>
      <c r="AP191" s="51">
        <v>1.2229410000000001</v>
      </c>
      <c r="AQ191" s="51">
        <v>0</v>
      </c>
      <c r="AR191" s="51">
        <v>9.8228999999999997E-2</v>
      </c>
      <c r="AS191" s="51">
        <v>1.4316000000000001E-2</v>
      </c>
      <c r="AT191" s="51">
        <v>1.4316000000000001E-2</v>
      </c>
      <c r="AU191" s="51">
        <v>0</v>
      </c>
      <c r="AV191" s="51">
        <v>0.25948100000000002</v>
      </c>
      <c r="AW191" s="51">
        <v>0.19383400000000001</v>
      </c>
      <c r="AX191" s="51">
        <v>6.5646999999999997E-2</v>
      </c>
      <c r="AY191" s="51">
        <v>0.175458</v>
      </c>
      <c r="AZ191" s="51">
        <v>0</v>
      </c>
      <c r="BA191" s="51">
        <v>0.13445799999999999</v>
      </c>
      <c r="BB191" s="51">
        <v>4.1000000000000002E-2</v>
      </c>
      <c r="BC191" s="51">
        <v>0</v>
      </c>
      <c r="BD191" s="51">
        <v>0</v>
      </c>
      <c r="BE191" s="51">
        <v>1.4949E-2</v>
      </c>
      <c r="BF191" s="51">
        <v>0.124664</v>
      </c>
      <c r="BG191" s="51">
        <v>2.1330550000000001</v>
      </c>
      <c r="BH191" s="18">
        <v>1.9580820000000001</v>
      </c>
      <c r="BI191" s="45">
        <v>54.420400000000001</v>
      </c>
      <c r="BJ191" s="47">
        <v>1.1811842572201385</v>
      </c>
      <c r="BK191" s="51">
        <v>6.8200999999999998E-2</v>
      </c>
      <c r="BL191" s="18">
        <v>6.4000000000000001E-2</v>
      </c>
      <c r="BM191" s="51">
        <v>7.8389E-2</v>
      </c>
      <c r="BN191" s="51">
        <v>0</v>
      </c>
      <c r="BO191" s="47">
        <v>31.27</v>
      </c>
      <c r="BP191" s="51">
        <v>0.169651</v>
      </c>
      <c r="BQ191" s="18">
        <v>0.19580800000000001</v>
      </c>
      <c r="BR191" s="51">
        <v>7.9534149999999997</v>
      </c>
      <c r="BS191" s="47">
        <v>0</v>
      </c>
      <c r="BT191" s="51">
        <v>5.6301500000000004</v>
      </c>
      <c r="BU191" s="51">
        <v>0.42177900000000002</v>
      </c>
      <c r="BV191" s="51">
        <v>4.1000000000000002E-2</v>
      </c>
      <c r="BW191" s="51">
        <v>6.9806000000000007E-2</v>
      </c>
      <c r="BX191" s="51">
        <v>4.1000000000000002E-2</v>
      </c>
      <c r="BY191" s="51">
        <v>0</v>
      </c>
      <c r="BZ191" s="47">
        <v>38.873994638069703</v>
      </c>
      <c r="CC191" s="47">
        <v>2.5057471264367814</v>
      </c>
      <c r="CD191" s="47">
        <v>6.6762778505897771</v>
      </c>
      <c r="CE191" s="47">
        <v>1.7817138240216577</v>
      </c>
      <c r="CF191" s="47">
        <v>12.996721478778912</v>
      </c>
      <c r="CG191" s="47">
        <v>6.4403669724770642</v>
      </c>
      <c r="CH191" s="47">
        <v>1.7187557383671821</v>
      </c>
      <c r="CI191" s="47">
        <v>12.537473369988136</v>
      </c>
      <c r="CJ191" s="47">
        <v>0</v>
      </c>
      <c r="CK191" s="47">
        <v>0</v>
      </c>
      <c r="CL191" s="47">
        <v>0.12766500702157538</v>
      </c>
      <c r="CN191" s="47">
        <v>54420.4</v>
      </c>
      <c r="CO191" s="47">
        <v>0</v>
      </c>
      <c r="CP191" s="47">
        <v>680.255</v>
      </c>
      <c r="CQ191" s="47">
        <v>175.458</v>
      </c>
      <c r="CR191" s="47" t="s">
        <v>157</v>
      </c>
      <c r="CS191" s="47" t="s">
        <v>157</v>
      </c>
      <c r="CT191" s="47">
        <v>0.32241218366641916</v>
      </c>
      <c r="CU191" s="47">
        <v>504.79700000000003</v>
      </c>
      <c r="CV191" s="47" t="s">
        <v>437</v>
      </c>
      <c r="CW191" s="47">
        <v>7.4016070145599047</v>
      </c>
      <c r="CX191" s="47">
        <v>797.94137915866349</v>
      </c>
      <c r="CY191" s="47">
        <v>2.5726602249233883</v>
      </c>
      <c r="CZ191" s="47">
        <v>1.25</v>
      </c>
      <c r="DA191" s="47">
        <v>100.00000000000001</v>
      </c>
      <c r="DB191" s="47" t="s">
        <v>157</v>
      </c>
      <c r="DC191" s="23"/>
      <c r="DD191" s="47">
        <v>57.739509803921557</v>
      </c>
      <c r="DE191" s="47">
        <v>1291.9237542086526</v>
      </c>
      <c r="DF191" s="47">
        <v>515.58425053281087</v>
      </c>
      <c r="DG191" s="47">
        <v>3.8046509581970942</v>
      </c>
      <c r="DH191" s="47">
        <v>0.21919033445257402</v>
      </c>
      <c r="DJ191" s="47">
        <v>2302.4657599999996</v>
      </c>
      <c r="DK191" s="47">
        <v>7.9534149999999997</v>
      </c>
      <c r="DL191" s="47">
        <v>7.3682311783867762</v>
      </c>
      <c r="DM191" s="47">
        <v>2.4875148458233749</v>
      </c>
      <c r="DN191" s="47">
        <v>7.5339394785778856E-4</v>
      </c>
      <c r="DO191" s="47">
        <v>35.662123197903014</v>
      </c>
      <c r="DP191" s="47">
        <v>38.677614697731705</v>
      </c>
      <c r="DQ191" s="47" t="s">
        <v>157</v>
      </c>
      <c r="DR191" s="47" t="s">
        <v>157</v>
      </c>
      <c r="DS191" s="47">
        <v>7.9534282988483644</v>
      </c>
      <c r="DT191" s="47">
        <v>3502.553366174056</v>
      </c>
      <c r="DU191" s="47">
        <v>0.8728563088452268</v>
      </c>
      <c r="DV191" s="47">
        <v>61.057336929474999</v>
      </c>
      <c r="DW191" s="47">
        <f>IF(pitna[[#This Row],[SÚC]]="-","-",pitna[[#This Row],[ZVC30]]-pitna[[#This Row],[SÚC]])</f>
        <v>-27.297336929475001</v>
      </c>
      <c r="DX191" s="47" t="str">
        <f>IF(pitna[[#This Row],[Rozdíl Cena pro vodné - sociálně únosná cena]]="-","-",IF(pitna[[#This Row],[Rozdíl Cena pro vodné - sociálně únosná cena]]&gt;0,"ANO","NE"))</f>
        <v>NE</v>
      </c>
      <c r="DY191" s="47">
        <v>-22.379722231743294</v>
      </c>
      <c r="DZ191" s="13" t="s">
        <v>441</v>
      </c>
      <c r="EA191" s="55"/>
      <c r="EB191" s="55" t="s">
        <v>9522</v>
      </c>
      <c r="EC191" s="55" t="s">
        <v>0</v>
      </c>
      <c r="ED191" s="55" t="s">
        <v>9770</v>
      </c>
    </row>
    <row r="192" spans="1:134" ht="15" customHeight="1" x14ac:dyDescent="0.25">
      <c r="A192" s="29">
        <v>223</v>
      </c>
      <c r="B192" s="2" t="s">
        <v>679</v>
      </c>
      <c r="C192" s="3" t="s">
        <v>2687</v>
      </c>
      <c r="D192" s="2" t="s">
        <v>4289</v>
      </c>
      <c r="E192" s="2" t="s">
        <v>9</v>
      </c>
      <c r="F192" s="2" t="s">
        <v>2687</v>
      </c>
      <c r="G192" s="2" t="s">
        <v>5064</v>
      </c>
      <c r="H192" s="2" t="s">
        <v>5187</v>
      </c>
      <c r="I192" s="2" t="s">
        <v>439</v>
      </c>
      <c r="J192" s="2" t="s">
        <v>7043</v>
      </c>
      <c r="K192" s="2" t="s">
        <v>7040</v>
      </c>
      <c r="L192" s="42" t="s">
        <v>7240</v>
      </c>
      <c r="O192" s="11">
        <v>4919</v>
      </c>
      <c r="P192" s="47">
        <v>45.237000000000002</v>
      </c>
      <c r="Q192" s="47">
        <v>0</v>
      </c>
      <c r="R192" s="47">
        <v>40.088000000000001</v>
      </c>
      <c r="S192" s="11">
        <v>1189</v>
      </c>
      <c r="T192" s="11">
        <v>1180</v>
      </c>
      <c r="U192" s="11">
        <v>4</v>
      </c>
      <c r="V192" s="47">
        <v>2720</v>
      </c>
      <c r="W192" s="47">
        <v>290.19900000000001</v>
      </c>
      <c r="X192" s="47">
        <v>0</v>
      </c>
      <c r="Y192" s="47">
        <v>0</v>
      </c>
      <c r="Z192" s="47">
        <v>52.643999999999998</v>
      </c>
      <c r="AA192" s="47">
        <v>50.515000000000001</v>
      </c>
      <c r="AB192" s="47">
        <v>9</v>
      </c>
      <c r="AC192" s="11">
        <v>11</v>
      </c>
      <c r="AD192" s="11">
        <v>0</v>
      </c>
      <c r="AE192" s="11">
        <v>11</v>
      </c>
      <c r="AF192" s="11">
        <v>1</v>
      </c>
      <c r="AG192" s="49">
        <v>2</v>
      </c>
      <c r="AH192" s="47">
        <v>0</v>
      </c>
      <c r="AI192" s="47">
        <v>290.19900000000001</v>
      </c>
      <c r="AJ192" s="47">
        <v>0</v>
      </c>
      <c r="AK192" s="47">
        <v>203964.37</v>
      </c>
      <c r="AL192" s="47">
        <v>9288.0769999999993</v>
      </c>
      <c r="AM192" s="47">
        <v>30.13</v>
      </c>
      <c r="AN192" s="51">
        <v>1.0359769999999999</v>
      </c>
      <c r="AO192" s="51">
        <v>0.58039799999999997</v>
      </c>
      <c r="AP192" s="51">
        <v>0</v>
      </c>
      <c r="AQ192" s="51">
        <v>9.4009999999999996E-3</v>
      </c>
      <c r="AR192" s="51">
        <v>0.44617800000000002</v>
      </c>
      <c r="AS192" s="51">
        <v>0.34302899999999997</v>
      </c>
      <c r="AT192" s="51">
        <v>0.34302899999999997</v>
      </c>
      <c r="AU192" s="51">
        <v>0</v>
      </c>
      <c r="AV192" s="51">
        <v>0.96616599999999997</v>
      </c>
      <c r="AW192" s="51">
        <v>0.70607799999999998</v>
      </c>
      <c r="AX192" s="51">
        <v>0.26008799999999999</v>
      </c>
      <c r="AY192" s="51">
        <v>3.2188020000000002</v>
      </c>
      <c r="AZ192" s="51">
        <v>0</v>
      </c>
      <c r="BA192" s="51">
        <v>0.106208</v>
      </c>
      <c r="BB192" s="51">
        <v>3.1125940000000001</v>
      </c>
      <c r="BC192" s="51">
        <v>0</v>
      </c>
      <c r="BD192" s="51">
        <v>0</v>
      </c>
      <c r="BE192" s="51">
        <v>4.9727E-2</v>
      </c>
      <c r="BF192" s="51">
        <v>0.68723800000000002</v>
      </c>
      <c r="BG192" s="51">
        <v>6.9209569999999996</v>
      </c>
      <c r="BH192" s="18">
        <v>6.5189000000000004</v>
      </c>
      <c r="BI192" s="45">
        <v>213.25244699999999</v>
      </c>
      <c r="BJ192" s="47">
        <v>4.1142538412036478</v>
      </c>
      <c r="BK192" s="51">
        <v>0.23755499999999999</v>
      </c>
      <c r="BL192" s="18">
        <v>0.23499999999999999</v>
      </c>
      <c r="BM192" s="51">
        <v>0</v>
      </c>
      <c r="BN192" s="51">
        <v>0</v>
      </c>
      <c r="BO192" s="47">
        <v>29.13</v>
      </c>
      <c r="BP192" s="51">
        <v>0.23549100000000001</v>
      </c>
      <c r="BQ192" s="18">
        <v>0.56844799999999995</v>
      </c>
      <c r="BR192" s="51">
        <v>3.4025729999999998</v>
      </c>
      <c r="BS192" s="47">
        <v>0</v>
      </c>
      <c r="BT192" s="51">
        <v>31.125499999999999</v>
      </c>
      <c r="BU192" s="51">
        <v>31.350999999999999</v>
      </c>
      <c r="BV192" s="51">
        <v>3.5865</v>
      </c>
      <c r="BW192" s="51">
        <v>1.42</v>
      </c>
      <c r="BX192" s="51">
        <v>3.5865</v>
      </c>
      <c r="BY192" s="51">
        <v>0</v>
      </c>
      <c r="BZ192" s="47">
        <v>29.659748553182997</v>
      </c>
      <c r="CC192" s="47">
        <v>4.1370899915895709</v>
      </c>
      <c r="CD192" s="47">
        <v>10.702175238869689</v>
      </c>
      <c r="CE192" s="47">
        <v>3.5978381806600819</v>
      </c>
      <c r="CF192" s="47">
        <v>18.140655205565835</v>
      </c>
      <c r="CG192" s="47">
        <v>10.269363691807278</v>
      </c>
      <c r="CH192" s="47">
        <v>3.4523363668422618</v>
      </c>
      <c r="CI192" s="47">
        <v>17.407020699588902</v>
      </c>
      <c r="CJ192" s="47">
        <v>0</v>
      </c>
      <c r="CK192" s="47">
        <v>9.0909090909090917</v>
      </c>
      <c r="CL192" s="47">
        <v>2.4945120734384353E-2</v>
      </c>
      <c r="CN192" s="47">
        <v>213252.44699999999</v>
      </c>
      <c r="CO192" s="47">
        <v>0.19895218515816698</v>
      </c>
      <c r="CP192" s="47">
        <v>2755.9563361111109</v>
      </c>
      <c r="CQ192" s="47">
        <v>3218.8020000000001</v>
      </c>
      <c r="CR192" s="47" t="s">
        <v>157</v>
      </c>
      <c r="CS192" s="47" t="s">
        <v>157</v>
      </c>
      <c r="CT192" s="47">
        <v>1.509385728174083</v>
      </c>
      <c r="CU192" s="47">
        <v>0</v>
      </c>
      <c r="CV192" s="47" t="s">
        <v>438</v>
      </c>
      <c r="CW192" s="47">
        <v>0</v>
      </c>
      <c r="CX192" s="47">
        <v>897.697152238429</v>
      </c>
      <c r="CY192" s="47">
        <v>13.549712698112018</v>
      </c>
      <c r="CZ192" s="47">
        <v>1.2742814833202323</v>
      </c>
      <c r="DA192" s="47">
        <v>100</v>
      </c>
      <c r="DB192" s="47" t="s">
        <v>157</v>
      </c>
      <c r="DC192" s="23"/>
      <c r="DD192" s="47">
        <v>57.739509803921564</v>
      </c>
      <c r="DE192" s="47">
        <v>1195.5995400033264</v>
      </c>
      <c r="DF192" s="47">
        <v>288.99529438177581</v>
      </c>
      <c r="DG192" s="47">
        <v>4.0671255077771464</v>
      </c>
      <c r="DH192" s="47">
        <v>0.20932836606259606</v>
      </c>
      <c r="DJ192" s="47">
        <v>7157.53215</v>
      </c>
      <c r="DK192" s="47">
        <v>3.4025729999999998</v>
      </c>
      <c r="DL192" s="47">
        <v>3.2901144565588858</v>
      </c>
      <c r="DM192" s="47">
        <v>0.99131148576119221</v>
      </c>
      <c r="DN192" s="47">
        <v>1.4595818447982453E-2</v>
      </c>
      <c r="DO192" s="47">
        <v>43.352804838381779</v>
      </c>
      <c r="DP192" s="47">
        <v>29.134124729010125</v>
      </c>
      <c r="DQ192" s="47" t="s">
        <v>157</v>
      </c>
      <c r="DR192" s="47" t="s">
        <v>157</v>
      </c>
      <c r="DS192" s="47">
        <v>3.4025785740324639</v>
      </c>
      <c r="DT192" s="47">
        <v>5820.8216989066441</v>
      </c>
      <c r="DU192" s="47">
        <v>1.0341824331519471</v>
      </c>
      <c r="DV192" s="47">
        <v>63.218868647361397</v>
      </c>
      <c r="DW192" s="47">
        <f>IF(pitna[[#This Row],[SÚC]]="-","-",pitna[[#This Row],[ZVC30]]-pitna[[#This Row],[SÚC]])</f>
        <v>-33.088868647361394</v>
      </c>
      <c r="DX192" s="47" t="str">
        <f>IF(pitna[[#This Row],[Rozdíl Cena pro vodné - sociálně únosná cena]]="-","-",IF(pitna[[#This Row],[Rozdíl Cena pro vodné - sociálně únosná cena]]&gt;0,"ANO","NE"))</f>
        <v>NE</v>
      </c>
      <c r="DY192" s="47">
        <v>-34.084743918351272</v>
      </c>
      <c r="DZ192" s="13" t="s">
        <v>441</v>
      </c>
      <c r="EA192" s="55"/>
      <c r="EB192" s="55"/>
      <c r="EC192" s="55" t="s">
        <v>0</v>
      </c>
      <c r="ED192" s="55"/>
    </row>
    <row r="193" spans="1:134" ht="15" customHeight="1" x14ac:dyDescent="0.25">
      <c r="A193" s="29">
        <v>224</v>
      </c>
      <c r="B193" s="2" t="s">
        <v>680</v>
      </c>
      <c r="C193" s="3" t="s">
        <v>2687</v>
      </c>
      <c r="D193" s="2" t="s">
        <v>4290</v>
      </c>
      <c r="E193" s="2" t="s">
        <v>9</v>
      </c>
      <c r="F193" s="2" t="s">
        <v>2687</v>
      </c>
      <c r="G193" s="2" t="s">
        <v>5032</v>
      </c>
      <c r="H193" s="2" t="s">
        <v>5188</v>
      </c>
      <c r="I193" s="2" t="s">
        <v>439</v>
      </c>
      <c r="J193" s="2" t="s">
        <v>7039</v>
      </c>
      <c r="K193" s="2" t="s">
        <v>7045</v>
      </c>
      <c r="L193" s="42" t="s">
        <v>7241</v>
      </c>
      <c r="O193" s="11">
        <v>291</v>
      </c>
      <c r="P193" s="47">
        <v>6.258</v>
      </c>
      <c r="Q193" s="47">
        <v>0</v>
      </c>
      <c r="R193" s="47">
        <v>3.7559999999999998</v>
      </c>
      <c r="S193" s="11">
        <v>75</v>
      </c>
      <c r="T193" s="11">
        <v>74</v>
      </c>
      <c r="U193" s="11">
        <v>1</v>
      </c>
      <c r="V193" s="47">
        <v>150</v>
      </c>
      <c r="W193" s="47">
        <v>15.089</v>
      </c>
      <c r="X193" s="47">
        <v>0</v>
      </c>
      <c r="Y193" s="47">
        <v>0</v>
      </c>
      <c r="Z193" s="47">
        <v>4.5060000000000002</v>
      </c>
      <c r="AA193" s="47">
        <v>3.8559999999999999</v>
      </c>
      <c r="AB193" s="47">
        <v>2</v>
      </c>
      <c r="AC193" s="11">
        <v>4</v>
      </c>
      <c r="AD193" s="11">
        <v>0</v>
      </c>
      <c r="AE193" s="11">
        <v>4</v>
      </c>
      <c r="AF193" s="11">
        <v>0</v>
      </c>
      <c r="AG193" s="49">
        <v>1</v>
      </c>
      <c r="AH193" s="47">
        <v>0</v>
      </c>
      <c r="AI193" s="47">
        <v>15.089</v>
      </c>
      <c r="AJ193" s="47">
        <v>0</v>
      </c>
      <c r="AK193" s="47">
        <v>15650.272999999999</v>
      </c>
      <c r="AL193" s="47">
        <v>4685.1610000000001</v>
      </c>
      <c r="AM193" s="47">
        <v>33.32</v>
      </c>
      <c r="AN193" s="51">
        <v>6.2165999999999999E-2</v>
      </c>
      <c r="AO193" s="51">
        <v>3.1137999999999999E-2</v>
      </c>
      <c r="AP193" s="51">
        <v>0</v>
      </c>
      <c r="AQ193" s="51">
        <v>1.2146000000000001E-2</v>
      </c>
      <c r="AR193" s="51">
        <v>1.8881999999999999E-2</v>
      </c>
      <c r="AS193" s="51">
        <v>6.6738000000000006E-2</v>
      </c>
      <c r="AT193" s="51">
        <v>6.6738000000000006E-2</v>
      </c>
      <c r="AU193" s="51">
        <v>0</v>
      </c>
      <c r="AV193" s="51">
        <v>7.2187000000000001E-2</v>
      </c>
      <c r="AW193" s="51">
        <v>5.3914999999999998E-2</v>
      </c>
      <c r="AX193" s="51">
        <v>1.8272E-2</v>
      </c>
      <c r="AY193" s="51">
        <v>7.1552000000000004E-2</v>
      </c>
      <c r="AZ193" s="51">
        <v>0</v>
      </c>
      <c r="BA193" s="51">
        <v>2.0251999999999999E-2</v>
      </c>
      <c r="BB193" s="51">
        <v>5.1299999999999998E-2</v>
      </c>
      <c r="BC193" s="51">
        <v>0</v>
      </c>
      <c r="BD193" s="51">
        <v>0</v>
      </c>
      <c r="BE193" s="51">
        <v>8.5100000000000002E-3</v>
      </c>
      <c r="BF193" s="51">
        <v>4.5372000000000003E-2</v>
      </c>
      <c r="BG193" s="51">
        <v>0.36515399999999998</v>
      </c>
      <c r="BH193" s="18">
        <v>0.32779999999999998</v>
      </c>
      <c r="BI193" s="45">
        <v>20.34</v>
      </c>
      <c r="BJ193" s="47">
        <v>0.1832887053585831</v>
      </c>
      <c r="BK193" s="51">
        <v>1.0583E-2</v>
      </c>
      <c r="BL193" s="18">
        <v>1.06E-2</v>
      </c>
      <c r="BM193" s="51">
        <v>0</v>
      </c>
      <c r="BN193" s="51">
        <v>0</v>
      </c>
      <c r="BO193" s="47">
        <v>34.5</v>
      </c>
      <c r="BP193" s="51">
        <v>-1.2481000000000001E-2</v>
      </c>
      <c r="BQ193" s="18">
        <v>2.5732000000000001E-2</v>
      </c>
      <c r="BR193" s="51">
        <v>-3.4180899999999999</v>
      </c>
      <c r="BS193" s="47">
        <v>0</v>
      </c>
      <c r="BT193" s="51">
        <v>0.53069999999999995</v>
      </c>
      <c r="BU193" s="51">
        <v>0</v>
      </c>
      <c r="BV193" s="51">
        <v>5.1299999999999998E-2</v>
      </c>
      <c r="BW193" s="51">
        <v>0</v>
      </c>
      <c r="BX193" s="51">
        <v>5.1299999999999998E-2</v>
      </c>
      <c r="BY193" s="51">
        <v>0</v>
      </c>
      <c r="BZ193" s="47">
        <v>19.968051118210862</v>
      </c>
      <c r="CC193" s="47">
        <v>3.88</v>
      </c>
      <c r="CD193" s="47">
        <v>15.484536082474227</v>
      </c>
      <c r="CE193" s="47">
        <v>3.2867959210468727</v>
      </c>
      <c r="CF193" s="47">
        <v>29.862813970442044</v>
      </c>
      <c r="CG193" s="47">
        <v>13.250859106529211</v>
      </c>
      <c r="CH193" s="47">
        <v>2.8126686798838758</v>
      </c>
      <c r="CI193" s="47">
        <v>25.555040095433757</v>
      </c>
      <c r="CJ193" s="47">
        <v>0</v>
      </c>
      <c r="CK193" s="47">
        <v>0</v>
      </c>
      <c r="CL193" s="47">
        <v>0.26624068157614483</v>
      </c>
      <c r="CN193" s="47">
        <v>20335.434000000001</v>
      </c>
      <c r="CO193" s="47">
        <v>0.31959092361776925</v>
      </c>
      <c r="CP193" s="47">
        <v>299.74310138888887</v>
      </c>
      <c r="CQ193" s="47">
        <v>71.552000000000007</v>
      </c>
      <c r="CR193" s="47" t="s">
        <v>157</v>
      </c>
      <c r="CS193" s="47" t="s">
        <v>157</v>
      </c>
      <c r="CT193" s="47">
        <v>0.35185873092258568</v>
      </c>
      <c r="CU193" s="47">
        <v>228.19110138888885</v>
      </c>
      <c r="CV193" s="47" t="s">
        <v>437</v>
      </c>
      <c r="CW193" s="47">
        <v>21.562043030226668</v>
      </c>
      <c r="CX193" s="47">
        <v>1921.5188509874326</v>
      </c>
      <c r="CY193" s="47">
        <v>6.7610318435226313</v>
      </c>
      <c r="CZ193" s="47">
        <v>1.3901204644070841</v>
      </c>
      <c r="DA193" s="47">
        <v>100</v>
      </c>
      <c r="DB193" s="47" t="s">
        <v>157</v>
      </c>
      <c r="DC193" s="23"/>
      <c r="DD193" s="47">
        <v>57.739509803921564</v>
      </c>
      <c r="DE193" s="47">
        <v>1587.6592037173934</v>
      </c>
      <c r="DF193" s="47">
        <v>409.19051642200861</v>
      </c>
      <c r="DG193" s="47">
        <v>6.8210337333459323</v>
      </c>
      <c r="DH193" s="47">
        <v>0.80411981479731642</v>
      </c>
      <c r="DJ193" s="47">
        <v>352.62556000000001</v>
      </c>
      <c r="DK193" s="47">
        <v>-3.4180899999999999</v>
      </c>
      <c r="DL193" s="47">
        <v>-3.5394484733324498</v>
      </c>
      <c r="DM193" s="47">
        <v>-1.179344231314372</v>
      </c>
      <c r="DN193" s="47">
        <v>2.5226901968258947E-3</v>
      </c>
      <c r="DO193" s="47">
        <v>69.881216494845361</v>
      </c>
      <c r="DP193" s="47">
        <v>56.065869922412247</v>
      </c>
      <c r="DQ193" s="47" t="s">
        <v>157</v>
      </c>
      <c r="DR193" s="47" t="s">
        <v>157</v>
      </c>
      <c r="DS193" s="47">
        <v>-3.418009935534049</v>
      </c>
      <c r="DT193" s="47">
        <v>4868.72</v>
      </c>
      <c r="DU193" s="47">
        <v>0.59430095432587549</v>
      </c>
      <c r="DV193" s="47">
        <v>61.057336929474999</v>
      </c>
      <c r="DW193" s="47">
        <f>IF(pitna[[#This Row],[SÚC]]="-","-",pitna[[#This Row],[ZVC30]]-pitna[[#This Row],[SÚC]])</f>
        <v>-27.737336929474999</v>
      </c>
      <c r="DX193" s="47" t="str">
        <f>IF(pitna[[#This Row],[Rozdíl Cena pro vodné - sociálně únosná cena]]="-","-",IF(pitna[[#This Row],[Rozdíl Cena pro vodné - sociálně únosná cena]]&gt;0,"ANO","NE"))</f>
        <v>NE</v>
      </c>
      <c r="DY193" s="47">
        <v>-4.9914670070627523</v>
      </c>
      <c r="DZ193" s="13" t="s">
        <v>441</v>
      </c>
      <c r="EA193" s="55"/>
      <c r="EB193" s="55" t="s">
        <v>9531</v>
      </c>
      <c r="EC193" s="55" t="s">
        <v>0</v>
      </c>
      <c r="ED193" s="55" t="s">
        <v>9768</v>
      </c>
    </row>
    <row r="194" spans="1:134" ht="15" customHeight="1" x14ac:dyDescent="0.25">
      <c r="A194" s="29">
        <v>225</v>
      </c>
      <c r="B194" s="2" t="s">
        <v>681</v>
      </c>
      <c r="C194" s="3" t="s">
        <v>2687</v>
      </c>
      <c r="D194" s="2" t="s">
        <v>4291</v>
      </c>
      <c r="E194" s="2" t="s">
        <v>9</v>
      </c>
      <c r="F194" s="2" t="s">
        <v>2687</v>
      </c>
      <c r="G194" s="2" t="s">
        <v>5032</v>
      </c>
      <c r="H194" s="2" t="s">
        <v>5189</v>
      </c>
      <c r="I194" s="2" t="s">
        <v>439</v>
      </c>
      <c r="J194" s="2" t="s">
        <v>7039</v>
      </c>
      <c r="K194" s="2" t="s">
        <v>7041</v>
      </c>
      <c r="L194" s="42" t="s">
        <v>7242</v>
      </c>
      <c r="O194" s="11">
        <v>515</v>
      </c>
      <c r="P194" s="47">
        <v>7.2480000000000002</v>
      </c>
      <c r="Q194" s="47">
        <v>0</v>
      </c>
      <c r="R194" s="47">
        <v>5.8659999999999997</v>
      </c>
      <c r="S194" s="11">
        <v>228</v>
      </c>
      <c r="T194" s="11">
        <v>223</v>
      </c>
      <c r="U194" s="11">
        <v>0</v>
      </c>
      <c r="V194" s="47">
        <v>0</v>
      </c>
      <c r="W194" s="47">
        <v>21.908999999999999</v>
      </c>
      <c r="X194" s="47">
        <v>0</v>
      </c>
      <c r="Y194" s="47">
        <v>0</v>
      </c>
      <c r="Z194" s="47">
        <v>2.0390000000000001</v>
      </c>
      <c r="AA194" s="47">
        <v>1.669</v>
      </c>
      <c r="AB194" s="47">
        <v>2</v>
      </c>
      <c r="AC194" s="11">
        <v>1</v>
      </c>
      <c r="AD194" s="11">
        <v>0</v>
      </c>
      <c r="AE194" s="11">
        <v>1</v>
      </c>
      <c r="AF194" s="11">
        <v>0</v>
      </c>
      <c r="AG194" s="49"/>
      <c r="AH194" s="47">
        <v>0</v>
      </c>
      <c r="AI194" s="47">
        <v>0</v>
      </c>
      <c r="AJ194" s="47">
        <v>0</v>
      </c>
      <c r="AK194" s="47">
        <v>21589.907999999999</v>
      </c>
      <c r="AL194" s="47">
        <v>0</v>
      </c>
      <c r="AM194" s="47">
        <v>35.380000000000003</v>
      </c>
      <c r="AN194" s="51">
        <v>0.43552600000000002</v>
      </c>
      <c r="AO194" s="51">
        <v>0</v>
      </c>
      <c r="AP194" s="51">
        <v>0.407115</v>
      </c>
      <c r="AQ194" s="51">
        <v>0</v>
      </c>
      <c r="AR194" s="51">
        <v>2.8410999999999999E-2</v>
      </c>
      <c r="AS194" s="51">
        <v>0</v>
      </c>
      <c r="AT194" s="51">
        <v>0</v>
      </c>
      <c r="AU194" s="51">
        <v>0</v>
      </c>
      <c r="AV194" s="51">
        <v>4.7461999999999997E-2</v>
      </c>
      <c r="AW194" s="51">
        <v>3.5692000000000002E-2</v>
      </c>
      <c r="AX194" s="51">
        <v>1.1769999999999999E-2</v>
      </c>
      <c r="AY194" s="51">
        <v>6.0645999999999999E-2</v>
      </c>
      <c r="AZ194" s="51">
        <v>0</v>
      </c>
      <c r="BA194" s="51">
        <v>1.039E-3</v>
      </c>
      <c r="BB194" s="51">
        <v>5.9607E-2</v>
      </c>
      <c r="BC194" s="51">
        <v>0</v>
      </c>
      <c r="BD194" s="51">
        <v>0</v>
      </c>
      <c r="BE194" s="51">
        <v>1.266E-3</v>
      </c>
      <c r="BF194" s="51">
        <v>4.3888999999999997E-2</v>
      </c>
      <c r="BG194" s="51">
        <v>0.633297</v>
      </c>
      <c r="BH194" s="18">
        <v>0.62321300000000002</v>
      </c>
      <c r="BI194" s="45">
        <v>21.59</v>
      </c>
      <c r="BJ194" s="47">
        <v>0.34413177506142362</v>
      </c>
      <c r="BK194" s="51">
        <v>1.9869999999999999E-2</v>
      </c>
      <c r="BL194" s="18">
        <v>1.9199999999999998E-2</v>
      </c>
      <c r="BM194" s="51">
        <v>2.1909000000000001E-2</v>
      </c>
      <c r="BN194" s="51">
        <v>0</v>
      </c>
      <c r="BO194" s="47">
        <v>31.87</v>
      </c>
      <c r="BP194" s="51">
        <v>6.9709999999999994E-2</v>
      </c>
      <c r="BQ194" s="18">
        <v>5.6089E-2</v>
      </c>
      <c r="BR194" s="51">
        <v>11.007443</v>
      </c>
      <c r="BS194" s="47">
        <v>0</v>
      </c>
      <c r="BT194" s="51">
        <v>0.32278099999999998</v>
      </c>
      <c r="BU194" s="51">
        <v>0.11828</v>
      </c>
      <c r="BV194" s="51">
        <v>4.5999999999999999E-2</v>
      </c>
      <c r="BW194" s="51">
        <v>0</v>
      </c>
      <c r="BX194" s="51">
        <v>4.5999999999999999E-2</v>
      </c>
      <c r="BY194" s="51">
        <v>0</v>
      </c>
      <c r="BZ194" s="47">
        <v>38.868053187862259</v>
      </c>
      <c r="CC194" s="47">
        <v>2.2587719298245612</v>
      </c>
      <c r="CD194" s="47">
        <v>3.9592233009708742</v>
      </c>
      <c r="CE194" s="47">
        <v>0.95231867880378707</v>
      </c>
      <c r="CF194" s="47">
        <v>9.3066776210689675</v>
      </c>
      <c r="CG194" s="47">
        <v>3.240776699029126</v>
      </c>
      <c r="CH194" s="47">
        <v>0.7795095021694558</v>
      </c>
      <c r="CI194" s="47">
        <v>7.6178739330868597</v>
      </c>
      <c r="CJ194" s="47">
        <v>0</v>
      </c>
      <c r="CK194" s="47">
        <v>0</v>
      </c>
      <c r="CL194" s="47">
        <v>0</v>
      </c>
      <c r="CN194" s="47">
        <v>21589.907999999999</v>
      </c>
      <c r="CO194" s="47">
        <v>0.27593818984547458</v>
      </c>
      <c r="CP194" s="47">
        <v>269.87385</v>
      </c>
      <c r="CQ194" s="47">
        <v>60.646000000000001</v>
      </c>
      <c r="CR194" s="47" t="s">
        <v>157</v>
      </c>
      <c r="CS194" s="47" t="s">
        <v>157</v>
      </c>
      <c r="CT194" s="47">
        <v>0.28089976112913501</v>
      </c>
      <c r="CU194" s="47">
        <v>209.22784999999999</v>
      </c>
      <c r="CV194" s="47" t="s">
        <v>437</v>
      </c>
      <c r="CW194" s="47">
        <v>10.529836436839457</v>
      </c>
      <c r="CX194" s="47">
        <v>1086.5580271766482</v>
      </c>
      <c r="CY194" s="47">
        <v>3.0521389028686468</v>
      </c>
      <c r="CZ194" s="47">
        <v>1.25</v>
      </c>
      <c r="DA194" s="47">
        <v>100</v>
      </c>
      <c r="DB194" s="47" t="s">
        <v>157</v>
      </c>
      <c r="DC194" s="23"/>
      <c r="DD194" s="47">
        <v>57.739509803921557</v>
      </c>
      <c r="DE194" s="47">
        <v>1496.5197558640969</v>
      </c>
      <c r="DF194" s="47">
        <v>662.53690162527016</v>
      </c>
      <c r="DG194" s="47">
        <v>2.3886260694514343</v>
      </c>
      <c r="DH194" s="47">
        <v>6.3714141922496234E-2</v>
      </c>
      <c r="DJ194" s="47">
        <v>703.00059999999996</v>
      </c>
      <c r="DK194" s="47">
        <v>11.007443</v>
      </c>
      <c r="DL194" s="47">
        <v>9.9160655054917441</v>
      </c>
      <c r="DM194" s="47">
        <v>3.5083039758429795</v>
      </c>
      <c r="DN194" s="47">
        <v>2.7608732746800032E-3</v>
      </c>
      <c r="DO194" s="47">
        <v>41.922151456310679</v>
      </c>
      <c r="DP194" s="47">
        <v>42.401854554604931</v>
      </c>
      <c r="DQ194" s="47" t="s">
        <v>157</v>
      </c>
      <c r="DR194" s="47" t="s">
        <v>157</v>
      </c>
      <c r="DS194" s="47">
        <v>11.0074735866426</v>
      </c>
      <c r="DT194" s="47">
        <v>2777.6184210526317</v>
      </c>
      <c r="DU194" s="47">
        <v>0.83439746614001942</v>
      </c>
      <c r="DV194" s="47">
        <v>61.057336929474999</v>
      </c>
      <c r="DW194" s="47">
        <f>IF(pitna[[#This Row],[SÚC]]="-","-",pitna[[#This Row],[ZVC30]]-pitna[[#This Row],[SÚC]])</f>
        <v>-25.677336929474997</v>
      </c>
      <c r="DX194" s="47" t="str">
        <f>IF(pitna[[#This Row],[Rozdíl Cena pro vodné - sociálně únosná cena]]="-","-",IF(pitna[[#This Row],[Rozdíl Cena pro vodné - sociálně únosná cena]]&gt;0,"ANO","NE"))</f>
        <v>NE</v>
      </c>
      <c r="DY194" s="47">
        <v>-18.655482374870068</v>
      </c>
      <c r="DZ194" s="13" t="s">
        <v>441</v>
      </c>
      <c r="EA194" s="55"/>
      <c r="EB194" s="55" t="s">
        <v>9522</v>
      </c>
      <c r="EC194" s="55" t="s">
        <v>0</v>
      </c>
      <c r="ED194" s="55" t="s">
        <v>9770</v>
      </c>
    </row>
    <row r="195" spans="1:134" ht="15" customHeight="1" x14ac:dyDescent="0.25">
      <c r="A195" s="29">
        <v>226</v>
      </c>
      <c r="B195" s="2" t="s">
        <v>682</v>
      </c>
      <c r="C195" s="3" t="s">
        <v>2687</v>
      </c>
      <c r="D195" s="2" t="s">
        <v>4292</v>
      </c>
      <c r="E195" s="2" t="s">
        <v>9</v>
      </c>
      <c r="F195" s="2" t="s">
        <v>2687</v>
      </c>
      <c r="G195" s="2" t="s">
        <v>5032</v>
      </c>
      <c r="H195" s="2" t="s">
        <v>5190</v>
      </c>
      <c r="I195" s="2" t="s">
        <v>439</v>
      </c>
      <c r="J195" s="2" t="s">
        <v>7043</v>
      </c>
      <c r="K195" s="2" t="s">
        <v>7040</v>
      </c>
      <c r="L195" s="42" t="s">
        <v>7243</v>
      </c>
      <c r="O195" s="11">
        <v>1732</v>
      </c>
      <c r="P195" s="47">
        <v>23.186</v>
      </c>
      <c r="Q195" s="47">
        <v>0</v>
      </c>
      <c r="R195" s="47">
        <v>16.957000000000001</v>
      </c>
      <c r="S195" s="11">
        <v>432</v>
      </c>
      <c r="T195" s="11">
        <v>412</v>
      </c>
      <c r="U195" s="11">
        <v>3</v>
      </c>
      <c r="V195" s="47">
        <v>650</v>
      </c>
      <c r="W195" s="47">
        <v>95.409000000000006</v>
      </c>
      <c r="X195" s="47">
        <v>0</v>
      </c>
      <c r="Y195" s="47">
        <v>0</v>
      </c>
      <c r="Z195" s="47">
        <v>17.684999999999999</v>
      </c>
      <c r="AA195" s="47">
        <v>17.553000000000001</v>
      </c>
      <c r="AB195" s="47">
        <v>2</v>
      </c>
      <c r="AC195" s="11">
        <v>9</v>
      </c>
      <c r="AD195" s="11">
        <v>0</v>
      </c>
      <c r="AE195" s="11">
        <v>9</v>
      </c>
      <c r="AF195" s="11">
        <v>0</v>
      </c>
      <c r="AG195" s="49">
        <v>3</v>
      </c>
      <c r="AH195" s="47">
        <v>36.44</v>
      </c>
      <c r="AI195" s="47">
        <v>58.969000000000001</v>
      </c>
      <c r="AJ195" s="47">
        <v>0</v>
      </c>
      <c r="AK195" s="47">
        <v>96407.710999999996</v>
      </c>
      <c r="AL195" s="47">
        <v>47128.68</v>
      </c>
      <c r="AM195" s="47">
        <v>44.25</v>
      </c>
      <c r="AN195" s="51">
        <v>0.40685199999999999</v>
      </c>
      <c r="AO195" s="51">
        <v>0.243899</v>
      </c>
      <c r="AP195" s="51">
        <v>0</v>
      </c>
      <c r="AQ195" s="51">
        <v>7.2172E-2</v>
      </c>
      <c r="AR195" s="51">
        <v>9.0781000000000001E-2</v>
      </c>
      <c r="AS195" s="51">
        <v>0.196241</v>
      </c>
      <c r="AT195" s="51">
        <v>0.196241</v>
      </c>
      <c r="AU195" s="51">
        <v>0</v>
      </c>
      <c r="AV195" s="51">
        <v>0.77169399999999999</v>
      </c>
      <c r="AW195" s="51">
        <v>0.57075299999999995</v>
      </c>
      <c r="AX195" s="51">
        <v>0.20094100000000001</v>
      </c>
      <c r="AY195" s="51">
        <v>1.5297339999999999</v>
      </c>
      <c r="AZ195" s="51">
        <v>0</v>
      </c>
      <c r="BA195" s="51">
        <v>7.2620000000000004E-2</v>
      </c>
      <c r="BB195" s="51">
        <v>1.457114</v>
      </c>
      <c r="BC195" s="51">
        <v>0</v>
      </c>
      <c r="BD195" s="51">
        <v>0</v>
      </c>
      <c r="BE195" s="51">
        <v>4.8297E-2</v>
      </c>
      <c r="BF195" s="51">
        <v>0.27187299999999998</v>
      </c>
      <c r="BG195" s="51">
        <v>3.4524240000000002</v>
      </c>
      <c r="BH195" s="18">
        <v>3.2915230000000002</v>
      </c>
      <c r="BI195" s="45">
        <v>143.54</v>
      </c>
      <c r="BJ195" s="47">
        <v>1.3460453728119699</v>
      </c>
      <c r="BK195" s="51">
        <v>7.7719999999999997E-2</v>
      </c>
      <c r="BL195" s="18">
        <v>7.6999999999999999E-2</v>
      </c>
      <c r="BM195" s="51">
        <v>0</v>
      </c>
      <c r="BN195" s="51">
        <v>0</v>
      </c>
      <c r="BO195" s="47">
        <v>44.42</v>
      </c>
      <c r="BP195" s="51">
        <v>-1.3361E-2</v>
      </c>
      <c r="BQ195" s="18">
        <v>0.11568000000000001</v>
      </c>
      <c r="BR195" s="51">
        <v>-0.38701600000000003</v>
      </c>
      <c r="BS195" s="47">
        <v>0</v>
      </c>
      <c r="BT195" s="51">
        <v>9.7621870000000008</v>
      </c>
      <c r="BU195" s="51">
        <v>15.191178000000001</v>
      </c>
      <c r="BV195" s="51">
        <v>1.457114</v>
      </c>
      <c r="BW195" s="51">
        <v>0</v>
      </c>
      <c r="BX195" s="51">
        <v>1.457114</v>
      </c>
      <c r="BY195" s="51">
        <v>0</v>
      </c>
      <c r="BZ195" s="47">
        <v>25.476204517308485</v>
      </c>
      <c r="CC195" s="47">
        <v>4.0092592592592595</v>
      </c>
      <c r="CD195" s="47">
        <v>10.210739030023095</v>
      </c>
      <c r="CE195" s="47">
        <v>2.8573482806227837</v>
      </c>
      <c r="CF195" s="47">
        <v>18.535987171021599</v>
      </c>
      <c r="CG195" s="47">
        <v>10.134526558891455</v>
      </c>
      <c r="CH195" s="47">
        <v>2.8360211687741996</v>
      </c>
      <c r="CI195" s="47">
        <v>18.397635443197185</v>
      </c>
      <c r="CJ195" s="47">
        <v>0</v>
      </c>
      <c r="CK195" s="47">
        <v>0</v>
      </c>
      <c r="CL195" s="47">
        <v>0.11794539128383558</v>
      </c>
      <c r="CN195" s="47">
        <v>143536.391</v>
      </c>
      <c r="CO195" s="47">
        <v>8.625894936599672E-2</v>
      </c>
      <c r="CP195" s="47">
        <v>2252.4003874999999</v>
      </c>
      <c r="CQ195" s="47">
        <v>1529.7339999999999</v>
      </c>
      <c r="CR195" s="47" t="s">
        <v>157</v>
      </c>
      <c r="CS195" s="47" t="s">
        <v>157</v>
      </c>
      <c r="CT195" s="47">
        <v>1.0657464558935441</v>
      </c>
      <c r="CU195" s="47">
        <v>722.66638749999993</v>
      </c>
      <c r="CV195" s="47" t="s">
        <v>437</v>
      </c>
      <c r="CW195" s="47">
        <v>9.2983323147195058</v>
      </c>
      <c r="CX195" s="47">
        <v>1846.8398224395266</v>
      </c>
      <c r="CY195" s="47">
        <v>19.682629953679875</v>
      </c>
      <c r="CZ195" s="47">
        <v>1.459681105374065</v>
      </c>
      <c r="DA195" s="47">
        <v>100</v>
      </c>
      <c r="DB195" s="47" t="s">
        <v>157</v>
      </c>
      <c r="DC195" s="23"/>
      <c r="DD195" s="47">
        <v>57.739509803921571</v>
      </c>
      <c r="DE195" s="47">
        <v>1286.7322565670634</v>
      </c>
      <c r="DF195" s="47">
        <v>320.94014713451003</v>
      </c>
      <c r="DG195" s="47">
        <v>9.9291559444158519</v>
      </c>
      <c r="DH195" s="47">
        <v>0.62142305712815238</v>
      </c>
      <c r="DJ195" s="47">
        <v>3439.1099999999997</v>
      </c>
      <c r="DK195" s="47">
        <v>-0.38701600000000003</v>
      </c>
      <c r="DL195" s="47">
        <v>-0.38850167630578841</v>
      </c>
      <c r="DM195" s="47">
        <v>-0.17191199176531138</v>
      </c>
      <c r="DN195" s="47">
        <v>1.0151530144017625E-2</v>
      </c>
      <c r="DO195" s="47">
        <v>82.873204965357971</v>
      </c>
      <c r="DP195" s="47">
        <v>53.719639571538863</v>
      </c>
      <c r="DQ195" s="47" t="s">
        <v>157</v>
      </c>
      <c r="DR195" s="47" t="s">
        <v>157</v>
      </c>
      <c r="DS195" s="47">
        <v>-0.38700345032939176</v>
      </c>
      <c r="DT195" s="47">
        <v>7991.7222222222226</v>
      </c>
      <c r="DU195" s="47">
        <v>0.82372108884073814</v>
      </c>
      <c r="DV195" s="47">
        <v>61.057336929474999</v>
      </c>
      <c r="DW195" s="47">
        <f>IF(pitna[[#This Row],[SÚC]]="-","-",pitna[[#This Row],[ZVC30]]-pitna[[#This Row],[SÚC]])</f>
        <v>-16.807336929474999</v>
      </c>
      <c r="DX195" s="47" t="str">
        <f>IF(pitna[[#This Row],[Rozdíl Cena pro vodné - sociálně únosná cena]]="-","-",IF(pitna[[#This Row],[Rozdíl Cena pro vodné - sociálně únosná cena]]&gt;0,"ANO","NE"))</f>
        <v>NE</v>
      </c>
      <c r="DY195" s="47">
        <v>-7.3376973579361362</v>
      </c>
      <c r="DZ195" s="13" t="s">
        <v>441</v>
      </c>
      <c r="EA195" s="55"/>
      <c r="EB195" s="55" t="s">
        <v>9531</v>
      </c>
      <c r="EC195" s="55" t="s">
        <v>0</v>
      </c>
      <c r="ED195" s="55" t="s">
        <v>9768</v>
      </c>
    </row>
    <row r="196" spans="1:134" ht="15" customHeight="1" x14ac:dyDescent="0.25">
      <c r="A196" s="29">
        <v>227</v>
      </c>
      <c r="B196" s="2" t="s">
        <v>683</v>
      </c>
      <c r="C196" s="3" t="s">
        <v>2687</v>
      </c>
      <c r="D196" s="2" t="s">
        <v>4293</v>
      </c>
      <c r="E196" s="2" t="s">
        <v>9</v>
      </c>
      <c r="F196" s="2" t="s">
        <v>2687</v>
      </c>
      <c r="G196" s="2" t="s">
        <v>5032</v>
      </c>
      <c r="H196" s="2" t="s">
        <v>5191</v>
      </c>
      <c r="I196" s="2" t="s">
        <v>439</v>
      </c>
      <c r="J196" s="2" t="s">
        <v>7039</v>
      </c>
      <c r="K196" s="2" t="s">
        <v>7045</v>
      </c>
      <c r="L196" s="42" t="s">
        <v>7244</v>
      </c>
      <c r="O196" s="11">
        <v>301</v>
      </c>
      <c r="P196" s="47">
        <v>5.49</v>
      </c>
      <c r="Q196" s="47">
        <v>0</v>
      </c>
      <c r="R196" s="47">
        <v>3.3170000000000002</v>
      </c>
      <c r="S196" s="11">
        <v>132</v>
      </c>
      <c r="T196" s="11">
        <v>132</v>
      </c>
      <c r="U196" s="11">
        <v>1</v>
      </c>
      <c r="V196" s="47">
        <v>100</v>
      </c>
      <c r="W196" s="47">
        <v>8.9730000000000008</v>
      </c>
      <c r="X196" s="47">
        <v>0</v>
      </c>
      <c r="Y196" s="47">
        <v>0</v>
      </c>
      <c r="Z196" s="47">
        <v>0.86299999999999999</v>
      </c>
      <c r="AA196" s="47">
        <v>0.82</v>
      </c>
      <c r="AB196" s="47">
        <v>0</v>
      </c>
      <c r="AC196" s="11">
        <v>4</v>
      </c>
      <c r="AD196" s="11">
        <v>0</v>
      </c>
      <c r="AE196" s="11">
        <v>4</v>
      </c>
      <c r="AF196" s="11">
        <v>0</v>
      </c>
      <c r="AG196" s="49">
        <v>1</v>
      </c>
      <c r="AH196" s="47">
        <v>0</v>
      </c>
      <c r="AI196" s="47">
        <v>8.9730000000000008</v>
      </c>
      <c r="AJ196" s="47">
        <v>0</v>
      </c>
      <c r="AK196" s="47">
        <v>16287.626</v>
      </c>
      <c r="AL196" s="47">
        <v>4767.3999999999996</v>
      </c>
      <c r="AM196" s="47">
        <v>38.86</v>
      </c>
      <c r="AN196" s="51">
        <v>4.0856999999999997E-2</v>
      </c>
      <c r="AO196" s="51">
        <v>1.9994000000000001E-2</v>
      </c>
      <c r="AP196" s="51">
        <v>0</v>
      </c>
      <c r="AQ196" s="51">
        <v>2.0609999999999999E-3</v>
      </c>
      <c r="AR196" s="51">
        <v>1.8801999999999999E-2</v>
      </c>
      <c r="AS196" s="51">
        <v>3.3582000000000001E-2</v>
      </c>
      <c r="AT196" s="51">
        <v>3.3582000000000001E-2</v>
      </c>
      <c r="AU196" s="51">
        <v>0</v>
      </c>
      <c r="AV196" s="51">
        <v>5.3804999999999999E-2</v>
      </c>
      <c r="AW196" s="51">
        <v>4.0207E-2</v>
      </c>
      <c r="AX196" s="51">
        <v>1.3598000000000001E-2</v>
      </c>
      <c r="AY196" s="51">
        <v>9.9523E-2</v>
      </c>
      <c r="AZ196" s="51">
        <v>0</v>
      </c>
      <c r="BA196" s="51">
        <v>1.023E-3</v>
      </c>
      <c r="BB196" s="51">
        <v>9.8500000000000004E-2</v>
      </c>
      <c r="BC196" s="51">
        <v>0</v>
      </c>
      <c r="BD196" s="51">
        <v>0</v>
      </c>
      <c r="BE196" s="51">
        <v>4.8349999999999999E-3</v>
      </c>
      <c r="BF196" s="51">
        <v>6.4493999999999996E-2</v>
      </c>
      <c r="BG196" s="51">
        <v>0.28876299999999999</v>
      </c>
      <c r="BH196" s="18">
        <v>0.30866300000000002</v>
      </c>
      <c r="BI196" s="45">
        <v>21.055026000000002</v>
      </c>
      <c r="BJ196" s="47">
        <v>0.14045841448153726</v>
      </c>
      <c r="BK196" s="51">
        <v>8.1099999999999992E-3</v>
      </c>
      <c r="BL196" s="18">
        <v>8.8000000000000005E-3</v>
      </c>
      <c r="BM196" s="51">
        <v>0</v>
      </c>
      <c r="BN196" s="51">
        <v>0</v>
      </c>
      <c r="BO196" s="47">
        <v>35.6</v>
      </c>
      <c r="BP196" s="51">
        <v>2.6357999999999999E-2</v>
      </c>
      <c r="BQ196" s="18">
        <v>3.0866000000000001E-2</v>
      </c>
      <c r="BR196" s="51">
        <v>9.1280070000000002</v>
      </c>
      <c r="BS196" s="47">
        <v>0</v>
      </c>
      <c r="BT196" s="51">
        <v>0.60873200000000005</v>
      </c>
      <c r="BU196" s="51">
        <v>0.51923200000000003</v>
      </c>
      <c r="BV196" s="51">
        <v>8.9499999999999996E-2</v>
      </c>
      <c r="BW196" s="51">
        <v>0</v>
      </c>
      <c r="BX196" s="51">
        <v>8.9499999999999996E-2</v>
      </c>
      <c r="BY196" s="51">
        <v>0</v>
      </c>
      <c r="BZ196" s="47">
        <v>39.794995477841418</v>
      </c>
      <c r="CC196" s="47">
        <v>2.2803030303030303</v>
      </c>
      <c r="CD196" s="47">
        <v>2.867109634551495</v>
      </c>
      <c r="CE196" s="47">
        <v>0.71280782684468968</v>
      </c>
      <c r="CF196" s="47">
        <v>9.6177421152345914</v>
      </c>
      <c r="CG196" s="47">
        <v>2.7242524916943522</v>
      </c>
      <c r="CH196" s="47">
        <v>0.67729133025799015</v>
      </c>
      <c r="CI196" s="47">
        <v>9.1385266911846639</v>
      </c>
      <c r="CJ196" s="47">
        <v>0</v>
      </c>
      <c r="CK196" s="47">
        <v>0</v>
      </c>
      <c r="CL196" s="47">
        <v>0.30147723846849561</v>
      </c>
      <c r="CN196" s="47">
        <v>21055.025999999998</v>
      </c>
      <c r="CO196" s="47">
        <v>0</v>
      </c>
      <c r="CP196" s="47">
        <v>309.5375472222222</v>
      </c>
      <c r="CQ196" s="47">
        <v>99.522999999999996</v>
      </c>
      <c r="CR196" s="47" t="s">
        <v>157</v>
      </c>
      <c r="CS196" s="47" t="s">
        <v>157</v>
      </c>
      <c r="CT196" s="47">
        <v>0.47268048968450577</v>
      </c>
      <c r="CU196" s="47">
        <v>210.01454722222221</v>
      </c>
      <c r="CV196" s="47" t="s">
        <v>437</v>
      </c>
      <c r="CW196" s="47">
        <v>25.895751815317166</v>
      </c>
      <c r="CX196" s="47">
        <v>2596.1807644882861</v>
      </c>
      <c r="CY196" s="47">
        <v>12.271639950678175</v>
      </c>
      <c r="CZ196" s="47">
        <v>1.3874417324613939</v>
      </c>
      <c r="DA196" s="47">
        <v>100</v>
      </c>
      <c r="DB196" s="47" t="s">
        <v>157</v>
      </c>
      <c r="DC196" s="23"/>
      <c r="DD196" s="47">
        <v>57.739509803921564</v>
      </c>
      <c r="DE196" s="47">
        <v>2142.983039578347</v>
      </c>
      <c r="DF196" s="47">
        <v>939.77993762239794</v>
      </c>
      <c r="DG196" s="47">
        <v>6.6344019728729968</v>
      </c>
      <c r="DH196" s="47">
        <v>0.59617755856966714</v>
      </c>
      <c r="DJ196" s="47">
        <v>315.15459999999996</v>
      </c>
      <c r="DK196" s="47">
        <v>9.1280070000000002</v>
      </c>
      <c r="DL196" s="47">
        <v>8.363514287908222</v>
      </c>
      <c r="DM196" s="47">
        <v>3.2500616522811345</v>
      </c>
      <c r="DN196" s="47">
        <v>4.6782179228845415E-3</v>
      </c>
      <c r="DO196" s="47">
        <v>69.950252491694343</v>
      </c>
      <c r="DP196" s="47">
        <v>61.501547129743805</v>
      </c>
      <c r="DQ196" s="47" t="s">
        <v>157</v>
      </c>
      <c r="DR196" s="47" t="s">
        <v>157</v>
      </c>
      <c r="DS196" s="47">
        <v>9.1279007352049959</v>
      </c>
      <c r="DT196" s="47">
        <v>2187.598484848485</v>
      </c>
      <c r="DU196" s="47">
        <v>0.63185402341214036</v>
      </c>
      <c r="DV196" s="47">
        <v>61.057336929474999</v>
      </c>
      <c r="DW196" s="47">
        <f>IF(pitna[[#This Row],[SÚC]]="-","-",pitna[[#This Row],[ZVC30]]-pitna[[#This Row],[SÚC]])</f>
        <v>-22.197336929475</v>
      </c>
      <c r="DX196" s="47" t="str">
        <f>IF(pitna[[#This Row],[Rozdíl Cena pro vodné - sociálně únosná cena]]="-","-",IF(pitna[[#This Row],[Rozdíl Cena pro vodné - sociálně únosná cena]]&gt;0,"ANO","NE"))</f>
        <v>NE</v>
      </c>
      <c r="DY196" s="47">
        <v>0.44421020026880598</v>
      </c>
      <c r="DZ196" s="13" t="s">
        <v>9914</v>
      </c>
      <c r="EA196" s="55"/>
      <c r="EB196" s="55" t="s">
        <v>9522</v>
      </c>
      <c r="EC196" s="55" t="s">
        <v>0</v>
      </c>
      <c r="ED196" s="55" t="s">
        <v>9770</v>
      </c>
    </row>
    <row r="197" spans="1:134" ht="15" customHeight="1" x14ac:dyDescent="0.25">
      <c r="A197" s="29">
        <v>228</v>
      </c>
      <c r="B197" s="2" t="s">
        <v>684</v>
      </c>
      <c r="C197" s="3" t="s">
        <v>2687</v>
      </c>
      <c r="D197" s="2" t="s">
        <v>4294</v>
      </c>
      <c r="E197" s="2" t="s">
        <v>9</v>
      </c>
      <c r="F197" s="2" t="s">
        <v>2687</v>
      </c>
      <c r="G197" s="2" t="s">
        <v>5032</v>
      </c>
      <c r="H197" s="2" t="s">
        <v>5192</v>
      </c>
      <c r="I197" s="2" t="s">
        <v>439</v>
      </c>
      <c r="J197" s="2" t="s">
        <v>7042</v>
      </c>
      <c r="K197" s="2" t="s">
        <v>7045</v>
      </c>
      <c r="L197" s="42" t="s">
        <v>7245</v>
      </c>
      <c r="O197" s="11">
        <v>120</v>
      </c>
      <c r="P197" s="47">
        <v>3.1019999999999999</v>
      </c>
      <c r="Q197" s="47">
        <v>0</v>
      </c>
      <c r="R197" s="47">
        <v>1.861</v>
      </c>
      <c r="S197" s="11">
        <v>54</v>
      </c>
      <c r="T197" s="11">
        <v>49</v>
      </c>
      <c r="U197" s="11">
        <v>0</v>
      </c>
      <c r="V197" s="47">
        <v>0</v>
      </c>
      <c r="W197" s="47">
        <v>2.8620000000000001</v>
      </c>
      <c r="X197" s="47">
        <v>0</v>
      </c>
      <c r="Y197" s="47">
        <v>0</v>
      </c>
      <c r="Z197" s="47">
        <v>4.0000000000000001E-3</v>
      </c>
      <c r="AA197" s="47">
        <v>4.0000000000000001E-3</v>
      </c>
      <c r="AB197" s="47">
        <v>0</v>
      </c>
      <c r="AC197" s="11">
        <v>0</v>
      </c>
      <c r="AD197" s="11">
        <v>0</v>
      </c>
      <c r="AE197" s="11">
        <v>0</v>
      </c>
      <c r="AF197" s="11">
        <v>0</v>
      </c>
      <c r="AG197" s="49"/>
      <c r="AH197" s="47">
        <v>0</v>
      </c>
      <c r="AI197" s="47">
        <v>0</v>
      </c>
      <c r="AJ197" s="47">
        <v>0</v>
      </c>
      <c r="AK197" s="47">
        <v>9032.9249999999993</v>
      </c>
      <c r="AL197" s="47">
        <v>0</v>
      </c>
      <c r="AM197" s="47">
        <v>33.99</v>
      </c>
      <c r="AN197" s="51">
        <v>6.0159999999999998E-2</v>
      </c>
      <c r="AO197" s="51">
        <v>0</v>
      </c>
      <c r="AP197" s="51">
        <v>5.3119E-2</v>
      </c>
      <c r="AQ197" s="51">
        <v>5.9170000000000004E-3</v>
      </c>
      <c r="AR197" s="51">
        <v>1.124E-3</v>
      </c>
      <c r="AS197" s="51">
        <v>0</v>
      </c>
      <c r="AT197" s="51">
        <v>0</v>
      </c>
      <c r="AU197" s="51">
        <v>0</v>
      </c>
      <c r="AV197" s="51">
        <v>8.3479999999999995E-3</v>
      </c>
      <c r="AW197" s="51">
        <v>6.2350000000000001E-3</v>
      </c>
      <c r="AX197" s="51">
        <v>2.1129999999999999E-3</v>
      </c>
      <c r="AY197" s="51">
        <v>1.3487000000000001E-2</v>
      </c>
      <c r="AZ197" s="51">
        <v>0</v>
      </c>
      <c r="BA197" s="51">
        <v>0</v>
      </c>
      <c r="BB197" s="51">
        <v>1.3487000000000001E-2</v>
      </c>
      <c r="BC197" s="51">
        <v>0</v>
      </c>
      <c r="BD197" s="51">
        <v>0</v>
      </c>
      <c r="BE197" s="51">
        <v>6.0000000000000002E-5</v>
      </c>
      <c r="BF197" s="51">
        <v>5.3150000000000003E-3</v>
      </c>
      <c r="BG197" s="51">
        <v>9.3770999999999993E-2</v>
      </c>
      <c r="BH197" s="18">
        <v>6.8017999999999995E-2</v>
      </c>
      <c r="BI197" s="45">
        <v>8.5500000000000007</v>
      </c>
      <c r="BJ197" s="47">
        <v>4.9498168753173061E-2</v>
      </c>
      <c r="BK197" s="51">
        <v>2.8579999999999999E-3</v>
      </c>
      <c r="BL197" s="18">
        <v>2.0999999999999999E-3</v>
      </c>
      <c r="BM197" s="51">
        <v>2.862E-3</v>
      </c>
      <c r="BN197" s="51">
        <v>0</v>
      </c>
      <c r="BO197" s="47">
        <v>32.81</v>
      </c>
      <c r="BP197" s="51">
        <v>3.3709999999999999E-3</v>
      </c>
      <c r="BQ197" s="18">
        <v>3.3600000000000001E-3</v>
      </c>
      <c r="BR197" s="51">
        <v>3.5949909999999998</v>
      </c>
      <c r="BS197" s="47">
        <v>0</v>
      </c>
      <c r="BT197" s="51">
        <v>0.17</v>
      </c>
      <c r="BU197" s="51">
        <v>0</v>
      </c>
      <c r="BV197" s="51">
        <v>0.11</v>
      </c>
      <c r="BW197" s="51">
        <v>0</v>
      </c>
      <c r="BX197" s="51">
        <v>0.11</v>
      </c>
      <c r="BY197" s="51">
        <v>0</v>
      </c>
      <c r="BZ197" s="47">
        <v>29.016657710908113</v>
      </c>
      <c r="CC197" s="47">
        <v>2.2222222222222223</v>
      </c>
      <c r="CD197" s="47">
        <v>3.3333333333333333E-2</v>
      </c>
      <c r="CE197" s="47">
        <v>5.8887179524927677E-3</v>
      </c>
      <c r="CF197" s="47">
        <v>0.13976240391334732</v>
      </c>
      <c r="CG197" s="47">
        <v>3.3333333333333333E-2</v>
      </c>
      <c r="CH197" s="47">
        <v>5.8887179524927677E-3</v>
      </c>
      <c r="CI197" s="47">
        <v>0.13976240391334732</v>
      </c>
      <c r="CJ197" s="47" t="s">
        <v>157</v>
      </c>
      <c r="CK197" s="47" t="s">
        <v>157</v>
      </c>
      <c r="CL197" s="47">
        <v>0</v>
      </c>
      <c r="CN197" s="47">
        <v>9032.9249999999993</v>
      </c>
      <c r="CO197" s="47">
        <v>0</v>
      </c>
      <c r="CP197" s="47">
        <v>112.91156249999999</v>
      </c>
      <c r="CQ197" s="47">
        <v>13.487</v>
      </c>
      <c r="CR197" s="47" t="s">
        <v>157</v>
      </c>
      <c r="CS197" s="47" t="s">
        <v>157</v>
      </c>
      <c r="CT197" s="47">
        <v>0.14930933224841347</v>
      </c>
      <c r="CU197" s="47">
        <v>99.424562499999993</v>
      </c>
      <c r="CV197" s="47" t="s">
        <v>437</v>
      </c>
      <c r="CW197" s="47">
        <v>34.78816042687194</v>
      </c>
      <c r="CX197" s="47">
        <v>3160.575577326802</v>
      </c>
      <c r="CY197" s="47">
        <v>4.719034289713087</v>
      </c>
      <c r="CZ197" s="47">
        <v>1.2499999999999998</v>
      </c>
      <c r="DA197" s="47">
        <v>100</v>
      </c>
      <c r="DB197" s="47" t="s">
        <v>157</v>
      </c>
      <c r="DC197" s="23"/>
      <c r="DD197" s="47">
        <v>57.739509803921557</v>
      </c>
      <c r="DE197" s="47">
        <v>2424.3321121310664</v>
      </c>
      <c r="DF197" s="47">
        <v>1090.94945045898</v>
      </c>
      <c r="DG197" s="47">
        <v>2.9209237228831348</v>
      </c>
      <c r="DH197" s="47">
        <v>2.0993701889433173E-2</v>
      </c>
      <c r="DJ197" s="47">
        <v>97.143419999999992</v>
      </c>
      <c r="DK197" s="47">
        <v>3.5949909999999998</v>
      </c>
      <c r="DL197" s="47">
        <v>3.4701269524997169</v>
      </c>
      <c r="DM197" s="47">
        <v>1.1794961511546536</v>
      </c>
      <c r="DN197" s="47">
        <v>1.4930933224841345E-3</v>
      </c>
      <c r="DO197" s="47">
        <v>75.274374999999992</v>
      </c>
      <c r="DP197" s="47">
        <v>67.598167424772555</v>
      </c>
      <c r="DQ197" s="47" t="s">
        <v>157</v>
      </c>
      <c r="DR197" s="47" t="s">
        <v>157</v>
      </c>
      <c r="DS197" s="47">
        <v>3.5949280694457779</v>
      </c>
      <c r="DT197" s="47">
        <v>1736.5</v>
      </c>
      <c r="DU197" s="47">
        <v>0.50282428200181872</v>
      </c>
      <c r="DV197" s="47">
        <v>61.057336929474999</v>
      </c>
      <c r="DW197" s="47">
        <f>IF(pitna[[#This Row],[SÚC]]="-","-",pitna[[#This Row],[ZVC30]]-pitna[[#This Row],[SÚC]])</f>
        <v>-27.067336929474997</v>
      </c>
      <c r="DX197" s="47" t="str">
        <f>IF(pitna[[#This Row],[Rozdíl Cena pro vodné - sociálně únosná cena]]="-","-",IF(pitna[[#This Row],[Rozdíl Cena pro vodné - sociálně únosná cena]]&gt;0,"ANO","NE"))</f>
        <v>NE</v>
      </c>
      <c r="DY197" s="47">
        <v>6.5408304952975556</v>
      </c>
      <c r="DZ197" s="13" t="s">
        <v>9914</v>
      </c>
      <c r="EA197" s="55"/>
      <c r="EB197" s="55" t="s">
        <v>9522</v>
      </c>
      <c r="EC197" s="55" t="s">
        <v>0</v>
      </c>
      <c r="ED197" s="55" t="s">
        <v>9770</v>
      </c>
    </row>
    <row r="198" spans="1:134" ht="15" customHeight="1" x14ac:dyDescent="0.25">
      <c r="A198" s="29">
        <v>229</v>
      </c>
      <c r="B198" s="2" t="s">
        <v>685</v>
      </c>
      <c r="C198" s="3" t="s">
        <v>2687</v>
      </c>
      <c r="D198" s="2" t="s">
        <v>4295</v>
      </c>
      <c r="E198" s="2" t="s">
        <v>9</v>
      </c>
      <c r="F198" s="2" t="s">
        <v>2687</v>
      </c>
      <c r="G198" s="2" t="s">
        <v>5032</v>
      </c>
      <c r="H198" s="2" t="s">
        <v>5193</v>
      </c>
      <c r="I198" s="2" t="s">
        <v>439</v>
      </c>
      <c r="J198" s="2" t="s">
        <v>7039</v>
      </c>
      <c r="K198" s="2" t="s">
        <v>7040</v>
      </c>
      <c r="L198" s="42" t="s">
        <v>7246</v>
      </c>
      <c r="O198" s="11">
        <v>1088</v>
      </c>
      <c r="P198" s="47">
        <v>21.355</v>
      </c>
      <c r="Q198" s="47">
        <v>0</v>
      </c>
      <c r="R198" s="47">
        <v>12.813000000000001</v>
      </c>
      <c r="S198" s="11">
        <v>370</v>
      </c>
      <c r="T198" s="11">
        <v>369</v>
      </c>
      <c r="U198" s="11">
        <v>5</v>
      </c>
      <c r="V198" s="47">
        <v>270</v>
      </c>
      <c r="W198" s="47">
        <v>48.56</v>
      </c>
      <c r="X198" s="47">
        <v>0</v>
      </c>
      <c r="Y198" s="47">
        <v>0</v>
      </c>
      <c r="Z198" s="47">
        <v>5.7389999999999999</v>
      </c>
      <c r="AA198" s="47">
        <v>5.5039999999999996</v>
      </c>
      <c r="AB198" s="47">
        <v>1</v>
      </c>
      <c r="AC198" s="11">
        <v>6</v>
      </c>
      <c r="AD198" s="11">
        <v>0</v>
      </c>
      <c r="AE198" s="11">
        <v>6</v>
      </c>
      <c r="AF198" s="11">
        <v>0</v>
      </c>
      <c r="AG198" s="49">
        <v>3</v>
      </c>
      <c r="AH198" s="47">
        <v>0</v>
      </c>
      <c r="AI198" s="47">
        <v>68.917000000000002</v>
      </c>
      <c r="AJ198" s="47">
        <v>0</v>
      </c>
      <c r="AK198" s="47">
        <v>56231.661999999997</v>
      </c>
      <c r="AL198" s="47">
        <v>2624.3960000000002</v>
      </c>
      <c r="AM198" s="47">
        <v>25.25</v>
      </c>
      <c r="AN198" s="51">
        <v>0.29477300000000001</v>
      </c>
      <c r="AO198" s="51">
        <v>1.2279999999999999E-2</v>
      </c>
      <c r="AP198" s="51">
        <v>0.20743400000000001</v>
      </c>
      <c r="AQ198" s="51">
        <v>4.3199999999999998E-4</v>
      </c>
      <c r="AR198" s="51">
        <v>7.4626999999999999E-2</v>
      </c>
      <c r="AS198" s="51">
        <v>9.3179999999999999E-3</v>
      </c>
      <c r="AT198" s="51">
        <v>9.3179999999999999E-3</v>
      </c>
      <c r="AU198" s="51">
        <v>0</v>
      </c>
      <c r="AV198" s="51">
        <v>0.177347</v>
      </c>
      <c r="AW198" s="51">
        <v>0.13620299999999999</v>
      </c>
      <c r="AX198" s="51">
        <v>4.1144E-2</v>
      </c>
      <c r="AY198" s="51">
        <v>0.212759</v>
      </c>
      <c r="AZ198" s="51">
        <v>0</v>
      </c>
      <c r="BA198" s="51">
        <v>4.9550000000000002E-3</v>
      </c>
      <c r="BB198" s="51">
        <v>0.20780399999999999</v>
      </c>
      <c r="BC198" s="51">
        <v>0</v>
      </c>
      <c r="BD198" s="51">
        <v>0</v>
      </c>
      <c r="BE198" s="51">
        <v>5.0860000000000002E-3</v>
      </c>
      <c r="BF198" s="51">
        <v>8.6973999999999996E-2</v>
      </c>
      <c r="BG198" s="51">
        <v>0.942554</v>
      </c>
      <c r="BH198" s="18">
        <v>0.94530000000000003</v>
      </c>
      <c r="BI198" s="45">
        <v>58.86</v>
      </c>
      <c r="BJ198" s="47">
        <v>0.74162389229517967</v>
      </c>
      <c r="BK198" s="51">
        <v>4.2820999999999998E-2</v>
      </c>
      <c r="BL198" s="18">
        <v>0.04</v>
      </c>
      <c r="BM198" s="51">
        <v>4.2419999999999999E-2</v>
      </c>
      <c r="BN198" s="51">
        <v>0</v>
      </c>
      <c r="BO198" s="47">
        <v>22.01</v>
      </c>
      <c r="BP198" s="51">
        <v>0.13864599999999999</v>
      </c>
      <c r="BQ198" s="18">
        <v>7.3999999999999996E-2</v>
      </c>
      <c r="BR198" s="51">
        <v>14.709578</v>
      </c>
      <c r="BS198" s="47">
        <v>0</v>
      </c>
      <c r="BT198" s="51">
        <v>2.1103000000000001</v>
      </c>
      <c r="BU198" s="51">
        <v>0</v>
      </c>
      <c r="BV198" s="51">
        <v>0.20530000000000001</v>
      </c>
      <c r="BW198" s="51">
        <v>0</v>
      </c>
      <c r="BX198" s="51">
        <v>0.20530000000000001</v>
      </c>
      <c r="BY198" s="51">
        <v>0</v>
      </c>
      <c r="BZ198" s="47">
        <v>28.876921876219463</v>
      </c>
      <c r="CC198" s="47">
        <v>2.9405405405405407</v>
      </c>
      <c r="CD198" s="47">
        <v>5.2748161764705879</v>
      </c>
      <c r="CE198" s="47">
        <v>1.2271355397824768</v>
      </c>
      <c r="CF198" s="47">
        <v>11.81836902800659</v>
      </c>
      <c r="CG198" s="47">
        <v>5.0588235294117645</v>
      </c>
      <c r="CH198" s="47">
        <v>1.1768869160067523</v>
      </c>
      <c r="CI198" s="47">
        <v>11.334431630971993</v>
      </c>
      <c r="CJ198" s="47">
        <v>0</v>
      </c>
      <c r="CK198" s="47">
        <v>0</v>
      </c>
      <c r="CL198" s="47">
        <v>0.23413720440177943</v>
      </c>
      <c r="CN198" s="47">
        <v>58856.057999999997</v>
      </c>
      <c r="CO198" s="47">
        <v>4.682744088035589E-2</v>
      </c>
      <c r="CP198" s="47">
        <v>761.21568611111104</v>
      </c>
      <c r="CQ198" s="47">
        <v>212.75899999999999</v>
      </c>
      <c r="CR198" s="47" t="s">
        <v>157</v>
      </c>
      <c r="CS198" s="47" t="s">
        <v>157</v>
      </c>
      <c r="CT198" s="47">
        <v>0.36149040086918494</v>
      </c>
      <c r="CU198" s="47">
        <v>548.45668611111103</v>
      </c>
      <c r="CV198" s="47" t="s">
        <v>437</v>
      </c>
      <c r="CW198" s="47">
        <v>12.808124193996195</v>
      </c>
      <c r="CX198" s="47">
        <v>1374.4671539665117</v>
      </c>
      <c r="CY198" s="47">
        <v>4.9685668246888204</v>
      </c>
      <c r="CZ198" s="47">
        <v>1.2748703720248555</v>
      </c>
      <c r="DA198" s="47">
        <v>100</v>
      </c>
      <c r="DB198" s="47" t="s">
        <v>157</v>
      </c>
      <c r="DC198" s="23"/>
      <c r="DD198" s="47">
        <v>57.739509803921564</v>
      </c>
      <c r="DE198" s="47">
        <v>1467.0509018160872</v>
      </c>
      <c r="DF198" s="47">
        <v>498.90517800730902</v>
      </c>
      <c r="DG198" s="47">
        <v>4.1415894070666264</v>
      </c>
      <c r="DH198" s="47">
        <v>0.1187734989841433</v>
      </c>
      <c r="DJ198" s="47">
        <v>1081.2302499999998</v>
      </c>
      <c r="DK198" s="47">
        <v>14.709578</v>
      </c>
      <c r="DL198" s="47">
        <v>12.822985668408741</v>
      </c>
      <c r="DM198" s="47">
        <v>3.2378038812732068</v>
      </c>
      <c r="DN198" s="47">
        <v>3.5307155637232792E-3</v>
      </c>
      <c r="DO198" s="47">
        <v>54.095641544117647</v>
      </c>
      <c r="DP198" s="47">
        <v>34.81961388363446</v>
      </c>
      <c r="DQ198" s="47" t="s">
        <v>157</v>
      </c>
      <c r="DR198" s="47" t="s">
        <v>157</v>
      </c>
      <c r="DS198" s="47">
        <v>14.709608149771789</v>
      </c>
      <c r="DT198" s="47">
        <v>2547.4432432432432</v>
      </c>
      <c r="DU198" s="47">
        <v>0.72516599650944813</v>
      </c>
      <c r="DV198" s="47">
        <v>61.057336929474999</v>
      </c>
      <c r="DW198" s="47">
        <f>IF(pitna[[#This Row],[SÚC]]="-","-",pitna[[#This Row],[ZVC30]]-pitna[[#This Row],[SÚC]])</f>
        <v>-35.807336929474999</v>
      </c>
      <c r="DX198" s="47" t="str">
        <f>IF(pitna[[#This Row],[Rozdíl Cena pro vodné - sociálně únosná cena]]="-","-",IF(pitna[[#This Row],[Rozdíl Cena pro vodné - sociálně únosná cena]]&gt;0,"ANO","NE"))</f>
        <v>NE</v>
      </c>
      <c r="DY198" s="47">
        <v>-26.237723045840539</v>
      </c>
      <c r="DZ198" s="13" t="s">
        <v>441</v>
      </c>
      <c r="EA198" s="55"/>
      <c r="EB198" s="55" t="s">
        <v>9543</v>
      </c>
      <c r="EC198" s="55" t="s">
        <v>0</v>
      </c>
      <c r="ED198" s="55" t="s">
        <v>9783</v>
      </c>
    </row>
    <row r="199" spans="1:134" ht="15" customHeight="1" x14ac:dyDescent="0.25">
      <c r="A199" s="29">
        <v>230</v>
      </c>
      <c r="B199" s="2" t="s">
        <v>686</v>
      </c>
      <c r="C199" s="3" t="s">
        <v>2687</v>
      </c>
      <c r="D199" s="2" t="s">
        <v>4296</v>
      </c>
      <c r="E199" s="2" t="s">
        <v>9</v>
      </c>
      <c r="F199" s="2" t="s">
        <v>2687</v>
      </c>
      <c r="G199" s="2" t="s">
        <v>5032</v>
      </c>
      <c r="H199" s="2" t="s">
        <v>5194</v>
      </c>
      <c r="I199" s="2" t="s">
        <v>439</v>
      </c>
      <c r="J199" s="2" t="s">
        <v>7042</v>
      </c>
      <c r="K199" s="2" t="s">
        <v>7045</v>
      </c>
      <c r="L199" s="42" t="s">
        <v>7247</v>
      </c>
      <c r="O199" s="11">
        <v>92</v>
      </c>
      <c r="P199" s="47">
        <v>1.8560000000000001</v>
      </c>
      <c r="Q199" s="47">
        <v>0</v>
      </c>
      <c r="R199" s="47">
        <v>1.1140000000000001</v>
      </c>
      <c r="S199" s="11">
        <v>65</v>
      </c>
      <c r="T199" s="11">
        <v>65</v>
      </c>
      <c r="U199" s="11">
        <v>0</v>
      </c>
      <c r="V199" s="47">
        <v>0</v>
      </c>
      <c r="W199" s="47">
        <v>5.4770000000000003</v>
      </c>
      <c r="X199" s="47">
        <v>0</v>
      </c>
      <c r="Y199" s="47">
        <v>0</v>
      </c>
      <c r="Z199" s="47">
        <v>1.5109999999999999</v>
      </c>
      <c r="AA199" s="47">
        <v>1.456</v>
      </c>
      <c r="AB199" s="47">
        <v>1</v>
      </c>
      <c r="AC199" s="11">
        <v>1</v>
      </c>
      <c r="AD199" s="11">
        <v>0</v>
      </c>
      <c r="AE199" s="11">
        <v>1</v>
      </c>
      <c r="AF199" s="11">
        <v>0</v>
      </c>
      <c r="AG199" s="49"/>
      <c r="AH199" s="47">
        <v>0</v>
      </c>
      <c r="AI199" s="47">
        <v>0</v>
      </c>
      <c r="AJ199" s="47">
        <v>0</v>
      </c>
      <c r="AK199" s="47">
        <v>5049.8059999999996</v>
      </c>
      <c r="AL199" s="47">
        <v>0</v>
      </c>
      <c r="AM199" s="47">
        <v>47.8</v>
      </c>
      <c r="AN199" s="51">
        <v>6.8664000000000003E-2</v>
      </c>
      <c r="AO199" s="51">
        <v>0</v>
      </c>
      <c r="AP199" s="51">
        <v>5.9469000000000001E-2</v>
      </c>
      <c r="AQ199" s="51">
        <v>0</v>
      </c>
      <c r="AR199" s="51">
        <v>9.195E-3</v>
      </c>
      <c r="AS199" s="51">
        <v>0</v>
      </c>
      <c r="AT199" s="51">
        <v>0</v>
      </c>
      <c r="AU199" s="51">
        <v>0</v>
      </c>
      <c r="AV199" s="51">
        <v>1.1233E-2</v>
      </c>
      <c r="AW199" s="51">
        <v>8.3940000000000004E-3</v>
      </c>
      <c r="AX199" s="51">
        <v>2.8389999999999999E-3</v>
      </c>
      <c r="AY199" s="51">
        <v>6.4778000000000002E-2</v>
      </c>
      <c r="AZ199" s="51">
        <v>0</v>
      </c>
      <c r="BA199" s="51">
        <v>1.0206E-2</v>
      </c>
      <c r="BB199" s="51">
        <v>5.4572000000000002E-2</v>
      </c>
      <c r="BC199" s="51">
        <v>0</v>
      </c>
      <c r="BD199" s="51">
        <v>0</v>
      </c>
      <c r="BE199" s="51">
        <v>4.4050000000000001E-3</v>
      </c>
      <c r="BF199" s="51">
        <v>1.0146000000000001E-2</v>
      </c>
      <c r="BG199" s="51">
        <v>0.16783300000000001</v>
      </c>
      <c r="BH199" s="18">
        <v>0.168432</v>
      </c>
      <c r="BI199" s="45">
        <v>5.0498060000000002</v>
      </c>
      <c r="BJ199" s="47">
        <v>6.8687801705767798E-2</v>
      </c>
      <c r="BK199" s="51">
        <v>3.9659999999999999E-3</v>
      </c>
      <c r="BL199" s="18">
        <v>3.8E-3</v>
      </c>
      <c r="BM199" s="51">
        <v>5.4770000000000001E-3</v>
      </c>
      <c r="BN199" s="51">
        <v>0</v>
      </c>
      <c r="BO199" s="47">
        <v>42.31</v>
      </c>
      <c r="BP199" s="51">
        <v>2.1753000000000002E-2</v>
      </c>
      <c r="BQ199" s="18">
        <v>1.6843E-2</v>
      </c>
      <c r="BR199" s="51">
        <v>12.961157999999999</v>
      </c>
      <c r="BS199" s="47">
        <v>0</v>
      </c>
      <c r="BT199" s="51">
        <v>0.31509199999999998</v>
      </c>
      <c r="BU199" s="51">
        <v>0</v>
      </c>
      <c r="BV199" s="51">
        <v>4.3822E-2</v>
      </c>
      <c r="BW199" s="51">
        <v>0</v>
      </c>
      <c r="BX199" s="51">
        <v>4.3822E-2</v>
      </c>
      <c r="BY199" s="51">
        <v>0</v>
      </c>
      <c r="BZ199" s="47">
        <v>58.348294434470368</v>
      </c>
      <c r="CC199" s="47">
        <v>1.4153846153846155</v>
      </c>
      <c r="CD199" s="47">
        <v>16.423913043478262</v>
      </c>
      <c r="CE199" s="47">
        <v>3.7160915865325492</v>
      </c>
      <c r="CF199" s="47">
        <v>27.58809567281358</v>
      </c>
      <c r="CG199" s="47">
        <v>15.826086956521738</v>
      </c>
      <c r="CH199" s="47">
        <v>3.5808268365264007</v>
      </c>
      <c r="CI199" s="47">
        <v>26.58389629359138</v>
      </c>
      <c r="CJ199" s="47">
        <v>0</v>
      </c>
      <c r="CK199" s="47">
        <v>0</v>
      </c>
      <c r="CL199" s="47">
        <v>0</v>
      </c>
      <c r="CN199" s="47">
        <v>5049.8059999999996</v>
      </c>
      <c r="CO199" s="47">
        <v>0.5387931034482758</v>
      </c>
      <c r="CP199" s="47">
        <v>63.122574999999998</v>
      </c>
      <c r="CQ199" s="47">
        <v>64.778000000000006</v>
      </c>
      <c r="CR199" s="47" t="s">
        <v>157</v>
      </c>
      <c r="CS199" s="47" t="s">
        <v>157</v>
      </c>
      <c r="CT199" s="47">
        <v>1.2827819524155979</v>
      </c>
      <c r="CU199" s="47">
        <v>0</v>
      </c>
      <c r="CV199" s="47" t="s">
        <v>438</v>
      </c>
      <c r="CW199" s="47">
        <v>0</v>
      </c>
      <c r="CX199" s="47">
        <v>1273.2743318204741</v>
      </c>
      <c r="CY199" s="47">
        <v>16.333333333333336</v>
      </c>
      <c r="CZ199" s="47">
        <v>1.25</v>
      </c>
      <c r="DA199" s="47">
        <v>100</v>
      </c>
      <c r="DB199" s="47" t="s">
        <v>157</v>
      </c>
      <c r="DC199" s="23"/>
      <c r="DD199" s="47">
        <v>57.739509803921557</v>
      </c>
      <c r="DE199" s="47">
        <v>1339.393570842356</v>
      </c>
      <c r="DF199" s="47">
        <v>946.31067505166459</v>
      </c>
      <c r="DG199" s="47">
        <v>2.8323247604639437</v>
      </c>
      <c r="DH199" s="47">
        <v>1.110690872415532</v>
      </c>
      <c r="DJ199" s="47">
        <v>189.57479999999998</v>
      </c>
      <c r="DK199" s="47">
        <v>12.961157999999999</v>
      </c>
      <c r="DL199" s="47">
        <v>11.474626374391535</v>
      </c>
      <c r="DM199" s="47">
        <v>5.4848714069591535</v>
      </c>
      <c r="DN199" s="47">
        <v>1.0806751784127946E-2</v>
      </c>
      <c r="DO199" s="47">
        <v>54.88919565217391</v>
      </c>
      <c r="DP199" s="47">
        <v>42.317952597075141</v>
      </c>
      <c r="DQ199" s="47" t="s">
        <v>157</v>
      </c>
      <c r="DR199" s="47" t="s">
        <v>157</v>
      </c>
      <c r="DS199" s="47">
        <v>12.961098234554587</v>
      </c>
      <c r="DT199" s="47">
        <v>2582.0461538461536</v>
      </c>
      <c r="DU199" s="47">
        <v>1.1295442493430969</v>
      </c>
      <c r="DV199" s="47">
        <v>61.057336929474999</v>
      </c>
      <c r="DW199" s="47">
        <f>IF(pitna[[#This Row],[SÚC]]="-","-",pitna[[#This Row],[ZVC30]]-pitna[[#This Row],[SÚC]])</f>
        <v>-13.257336929475002</v>
      </c>
      <c r="DX199" s="47" t="str">
        <f>IF(pitna[[#This Row],[Rozdíl Cena pro vodné - sociálně únosná cena]]="-","-",IF(pitna[[#This Row],[Rozdíl Cena pro vodné - sociálně únosná cena]]&gt;0,"ANO","NE"))</f>
        <v>NE</v>
      </c>
      <c r="DY199" s="47">
        <v>-18.739384332399858</v>
      </c>
      <c r="DZ199" s="13" t="s">
        <v>441</v>
      </c>
      <c r="EA199" s="55"/>
      <c r="EB199" s="55" t="s">
        <v>9541</v>
      </c>
      <c r="EC199" s="55" t="s">
        <v>0</v>
      </c>
      <c r="ED199" s="55"/>
    </row>
    <row r="200" spans="1:134" ht="15" customHeight="1" x14ac:dyDescent="0.25">
      <c r="A200" s="29">
        <v>231</v>
      </c>
      <c r="B200" s="2" t="s">
        <v>687</v>
      </c>
      <c r="C200" s="3" t="s">
        <v>2687</v>
      </c>
      <c r="D200" s="2" t="s">
        <v>4297</v>
      </c>
      <c r="E200" s="2" t="s">
        <v>9</v>
      </c>
      <c r="F200" s="2" t="s">
        <v>2687</v>
      </c>
      <c r="G200" s="2" t="s">
        <v>5064</v>
      </c>
      <c r="H200" s="2" t="s">
        <v>5195</v>
      </c>
      <c r="I200" s="2" t="s">
        <v>439</v>
      </c>
      <c r="J200" s="2" t="s">
        <v>7039</v>
      </c>
      <c r="K200" s="2" t="s">
        <v>7045</v>
      </c>
      <c r="L200" s="42" t="s">
        <v>7248</v>
      </c>
      <c r="O200" s="11">
        <v>503</v>
      </c>
      <c r="P200" s="47">
        <v>8.8290000000000006</v>
      </c>
      <c r="Q200" s="47">
        <v>0</v>
      </c>
      <c r="R200" s="47">
        <v>5.6280000000000001</v>
      </c>
      <c r="S200" s="11">
        <v>251</v>
      </c>
      <c r="T200" s="11">
        <v>248</v>
      </c>
      <c r="U200" s="11">
        <v>0</v>
      </c>
      <c r="V200" s="47">
        <v>0</v>
      </c>
      <c r="W200" s="47">
        <v>20.587</v>
      </c>
      <c r="X200" s="47">
        <v>0</v>
      </c>
      <c r="Y200" s="47">
        <v>0</v>
      </c>
      <c r="Z200" s="47">
        <v>3.0750000000000002</v>
      </c>
      <c r="AA200" s="47">
        <v>2.9420000000000002</v>
      </c>
      <c r="AB200" s="47">
        <v>0</v>
      </c>
      <c r="AC200" s="11">
        <v>4</v>
      </c>
      <c r="AD200" s="11">
        <v>1</v>
      </c>
      <c r="AE200" s="11">
        <v>4</v>
      </c>
      <c r="AF200" s="11">
        <v>1</v>
      </c>
      <c r="AG200" s="49">
        <v>0.43227501142073999</v>
      </c>
      <c r="AH200" s="47">
        <v>0</v>
      </c>
      <c r="AI200" s="47">
        <v>8.8992456601187797</v>
      </c>
      <c r="AJ200" s="47">
        <v>0</v>
      </c>
      <c r="AK200" s="47">
        <v>25722.92</v>
      </c>
      <c r="AL200" s="47">
        <v>855.71432160804</v>
      </c>
      <c r="AM200" s="47">
        <v>25.76</v>
      </c>
      <c r="AN200" s="51">
        <v>2.5314E-2</v>
      </c>
      <c r="AO200" s="51">
        <v>1.7961999999999999E-2</v>
      </c>
      <c r="AP200" s="51">
        <v>0</v>
      </c>
      <c r="AQ200" s="51">
        <v>0</v>
      </c>
      <c r="AR200" s="51">
        <v>7.352E-3</v>
      </c>
      <c r="AS200" s="51">
        <v>4.3166999999999997E-2</v>
      </c>
      <c r="AT200" s="51">
        <v>4.3166999999999997E-2</v>
      </c>
      <c r="AU200" s="51">
        <v>0</v>
      </c>
      <c r="AV200" s="51">
        <v>6.0840999999999999E-2</v>
      </c>
      <c r="AW200" s="51">
        <v>4.7351999999999998E-2</v>
      </c>
      <c r="AX200" s="51">
        <v>1.3488999999999999E-2</v>
      </c>
      <c r="AY200" s="51">
        <v>4.5389999999999996E-3</v>
      </c>
      <c r="AZ200" s="51">
        <v>0</v>
      </c>
      <c r="BA200" s="51">
        <v>0</v>
      </c>
      <c r="BB200" s="51">
        <v>4.5389999999999996E-3</v>
      </c>
      <c r="BC200" s="51">
        <v>0</v>
      </c>
      <c r="BD200" s="51">
        <v>0</v>
      </c>
      <c r="BE200" s="51">
        <v>6.9300000000000004E-4</v>
      </c>
      <c r="BF200" s="51">
        <v>2.3276000000000002E-2</v>
      </c>
      <c r="BG200" s="51">
        <v>0.177286</v>
      </c>
      <c r="BH200" s="18">
        <v>0.17471800000000001</v>
      </c>
      <c r="BI200" s="45">
        <v>13.403413</v>
      </c>
      <c r="BJ200" s="47">
        <v>0.13110606629164454</v>
      </c>
      <c r="BK200" s="51">
        <v>7.5700000000000003E-3</v>
      </c>
      <c r="BL200" s="18">
        <v>7.4000000000000003E-3</v>
      </c>
      <c r="BM200" s="51">
        <v>0</v>
      </c>
      <c r="BN200" s="51">
        <v>0</v>
      </c>
      <c r="BO200" s="47">
        <v>23.41</v>
      </c>
      <c r="BP200" s="51">
        <v>1.771E-2</v>
      </c>
      <c r="BQ200" s="18">
        <v>1.5899E-2</v>
      </c>
      <c r="BR200" s="51">
        <v>9.9895309999999995</v>
      </c>
      <c r="BS200" s="47">
        <v>0</v>
      </c>
      <c r="BT200" s="51">
        <v>4.9940000000000002E-3</v>
      </c>
      <c r="BU200" s="51">
        <v>0</v>
      </c>
      <c r="BV200" s="51">
        <v>4.9940000000000002E-3</v>
      </c>
      <c r="BW200" s="51">
        <v>0</v>
      </c>
      <c r="BX200" s="51">
        <v>4.9940000000000002E-3</v>
      </c>
      <c r="BY200" s="51">
        <v>0</v>
      </c>
      <c r="BZ200" s="47">
        <v>44.598436389481165</v>
      </c>
      <c r="CC200" s="47">
        <v>2.0039840637450199</v>
      </c>
      <c r="CD200" s="47">
        <v>6.1133200795228628</v>
      </c>
      <c r="CE200" s="47">
        <v>1.4969185384233432</v>
      </c>
      <c r="CF200" s="47">
        <v>14.936610482343227</v>
      </c>
      <c r="CG200" s="47">
        <v>5.8489065606361832</v>
      </c>
      <c r="CH200" s="47">
        <v>1.4321737691191792</v>
      </c>
      <c r="CI200" s="47">
        <v>14.290571720017489</v>
      </c>
      <c r="CJ200" s="47">
        <v>25</v>
      </c>
      <c r="CK200" s="47">
        <v>25</v>
      </c>
      <c r="CL200" s="47">
        <v>0.17768301350390903</v>
      </c>
      <c r="CN200" s="47">
        <v>26578.634321608039</v>
      </c>
      <c r="CO200" s="47">
        <v>0</v>
      </c>
      <c r="CP200" s="47">
        <v>340.55237381351196</v>
      </c>
      <c r="CQ200" s="47">
        <v>4.5389999999999997</v>
      </c>
      <c r="CR200" s="47" t="s">
        <v>157</v>
      </c>
      <c r="CS200" s="47" t="s">
        <v>157</v>
      </c>
      <c r="CT200" s="47">
        <v>1.707762688284499E-2</v>
      </c>
      <c r="CU200" s="47">
        <v>336.01337381351198</v>
      </c>
      <c r="CV200" s="47" t="s">
        <v>437</v>
      </c>
      <c r="CW200" s="47">
        <v>44.387499843264457</v>
      </c>
      <c r="CX200" s="47">
        <v>3511.0481270288028</v>
      </c>
      <c r="CY200" s="47">
        <v>0.59960369881109632</v>
      </c>
      <c r="CZ200" s="47">
        <v>1.267858500183745</v>
      </c>
      <c r="DA200" s="47">
        <v>100</v>
      </c>
      <c r="DB200" s="47" t="s">
        <v>157</v>
      </c>
      <c r="DC200" s="23"/>
      <c r="DD200" s="47">
        <v>57.739509803921564</v>
      </c>
      <c r="DE200" s="47">
        <v>3836.5883000492136</v>
      </c>
      <c r="DF200" s="47">
        <v>1914.4804439609395</v>
      </c>
      <c r="DG200" s="47">
        <v>8.0371202113606337</v>
      </c>
      <c r="DH200" s="47">
        <v>9.1545574636723914E-2</v>
      </c>
      <c r="DJ200" s="47">
        <v>195.00320000000002</v>
      </c>
      <c r="DK200" s="47">
        <v>9.9895309999999995</v>
      </c>
      <c r="DL200" s="47">
        <v>9.0819022457067362</v>
      </c>
      <c r="DM200" s="47">
        <v>2.3394980184940555</v>
      </c>
      <c r="DN200" s="47">
        <v>1.707762688284499E-4</v>
      </c>
      <c r="DO200" s="47">
        <v>52.840227279538844</v>
      </c>
      <c r="DP200" s="47">
        <v>67.807050701917021</v>
      </c>
      <c r="DQ200" s="47" t="s">
        <v>157</v>
      </c>
      <c r="DR200" s="47" t="s">
        <v>157</v>
      </c>
      <c r="DS200" s="47">
        <v>9.9895084778267886</v>
      </c>
      <c r="DT200" s="47">
        <v>706.31872509960158</v>
      </c>
      <c r="DU200" s="47">
        <v>0.37990149598516193</v>
      </c>
      <c r="DV200" s="47">
        <v>63.218868647361397</v>
      </c>
      <c r="DW200" s="47">
        <f>IF(pitna[[#This Row],[SÚC]]="-","-",pitna[[#This Row],[ZVC30]]-pitna[[#This Row],[SÚC]])</f>
        <v>-37.458868647361399</v>
      </c>
      <c r="DX200" s="47" t="str">
        <f>IF(pitna[[#This Row],[Rozdíl Cena pro vodné - sociálně únosná cena]]="-","-",IF(pitna[[#This Row],[Rozdíl Cena pro vodné - sociálně únosná cena]]&gt;0,"ANO","NE"))</f>
        <v>NE</v>
      </c>
      <c r="DY200" s="47">
        <v>4.5881820545556238</v>
      </c>
      <c r="DZ200" s="13" t="s">
        <v>9914</v>
      </c>
      <c r="EA200" s="55"/>
      <c r="EB200" s="55" t="s">
        <v>9522</v>
      </c>
      <c r="EC200" s="55" t="s">
        <v>0</v>
      </c>
      <c r="ED200" s="55" t="s">
        <v>9791</v>
      </c>
    </row>
    <row r="201" spans="1:134" ht="15" customHeight="1" x14ac:dyDescent="0.25">
      <c r="A201" s="29">
        <v>232</v>
      </c>
      <c r="B201" s="2" t="s">
        <v>688</v>
      </c>
      <c r="C201" s="3" t="s">
        <v>2687</v>
      </c>
      <c r="D201" s="2" t="s">
        <v>4298</v>
      </c>
      <c r="E201" s="2" t="s">
        <v>9</v>
      </c>
      <c r="F201" s="2" t="s">
        <v>2687</v>
      </c>
      <c r="G201" s="2" t="s">
        <v>5032</v>
      </c>
      <c r="H201" s="2" t="s">
        <v>5196</v>
      </c>
      <c r="I201" s="2" t="s">
        <v>439</v>
      </c>
      <c r="J201" s="2" t="s">
        <v>7039</v>
      </c>
      <c r="K201" s="2" t="s">
        <v>7041</v>
      </c>
      <c r="L201" s="42" t="s">
        <v>7249</v>
      </c>
      <c r="O201" s="11">
        <v>678</v>
      </c>
      <c r="P201" s="47">
        <v>9.8290000000000006</v>
      </c>
      <c r="Q201" s="47">
        <v>0</v>
      </c>
      <c r="R201" s="47">
        <v>5.8970000000000002</v>
      </c>
      <c r="S201" s="11">
        <v>177</v>
      </c>
      <c r="T201" s="11">
        <v>171</v>
      </c>
      <c r="U201" s="11">
        <v>2</v>
      </c>
      <c r="V201" s="47">
        <v>270</v>
      </c>
      <c r="W201" s="47">
        <v>33.573999999999998</v>
      </c>
      <c r="X201" s="47">
        <v>0</v>
      </c>
      <c r="Y201" s="47">
        <v>0</v>
      </c>
      <c r="Z201" s="47">
        <v>8.4740000000000002</v>
      </c>
      <c r="AA201" s="47">
        <v>8.4380000000000006</v>
      </c>
      <c r="AB201" s="47">
        <v>2</v>
      </c>
      <c r="AC201" s="11">
        <v>6</v>
      </c>
      <c r="AD201" s="11">
        <v>0</v>
      </c>
      <c r="AE201" s="11">
        <v>6</v>
      </c>
      <c r="AF201" s="11">
        <v>0</v>
      </c>
      <c r="AG201" s="49">
        <v>2</v>
      </c>
      <c r="AH201" s="47">
        <v>0</v>
      </c>
      <c r="AI201" s="47">
        <v>33.573999999999998</v>
      </c>
      <c r="AJ201" s="47">
        <v>0</v>
      </c>
      <c r="AK201" s="47">
        <v>30795.9</v>
      </c>
      <c r="AL201" s="47">
        <v>896.54</v>
      </c>
      <c r="AM201" s="47">
        <v>39.630000000000003</v>
      </c>
      <c r="AN201" s="51">
        <v>9.7474000000000005E-2</v>
      </c>
      <c r="AO201" s="51">
        <v>6.7147999999999999E-2</v>
      </c>
      <c r="AP201" s="51">
        <v>0</v>
      </c>
      <c r="AQ201" s="51">
        <v>2.444E-3</v>
      </c>
      <c r="AR201" s="51">
        <v>2.7882000000000001E-2</v>
      </c>
      <c r="AS201" s="51">
        <v>8.2322000000000006E-2</v>
      </c>
      <c r="AT201" s="51">
        <v>8.2322000000000006E-2</v>
      </c>
      <c r="AU201" s="51">
        <v>0</v>
      </c>
      <c r="AV201" s="51">
        <v>0.117642</v>
      </c>
      <c r="AW201" s="51">
        <v>8.967E-2</v>
      </c>
      <c r="AX201" s="51">
        <v>2.7972E-2</v>
      </c>
      <c r="AY201" s="51">
        <v>0.44870500000000002</v>
      </c>
      <c r="AZ201" s="51">
        <v>0</v>
      </c>
      <c r="BA201" s="51">
        <v>2.8901E-2</v>
      </c>
      <c r="BB201" s="51">
        <v>0.41980400000000001</v>
      </c>
      <c r="BC201" s="51">
        <v>0</v>
      </c>
      <c r="BD201" s="51">
        <v>0</v>
      </c>
      <c r="BE201" s="51">
        <v>8.8260000000000005E-3</v>
      </c>
      <c r="BF201" s="51">
        <v>8.4148000000000001E-2</v>
      </c>
      <c r="BG201" s="51">
        <v>0.91265799999999997</v>
      </c>
      <c r="BH201" s="18">
        <v>0.90978000000000003</v>
      </c>
      <c r="BI201" s="45">
        <v>31.69</v>
      </c>
      <c r="BJ201" s="47">
        <v>0.43471099919686629</v>
      </c>
      <c r="BK201" s="51">
        <v>2.5100000000000001E-2</v>
      </c>
      <c r="BL201" s="18">
        <v>2.5000000000000001E-2</v>
      </c>
      <c r="BM201" s="51">
        <v>0</v>
      </c>
      <c r="BN201" s="51">
        <v>0</v>
      </c>
      <c r="BO201" s="47">
        <v>36.36</v>
      </c>
      <c r="BP201" s="51">
        <v>8.2106999999999999E-2</v>
      </c>
      <c r="BQ201" s="18">
        <v>8.2000000000000003E-2</v>
      </c>
      <c r="BR201" s="51">
        <v>8.9965100000000007</v>
      </c>
      <c r="BS201" s="47">
        <v>0</v>
      </c>
      <c r="BT201" s="51">
        <v>1.7374940000000001</v>
      </c>
      <c r="BU201" s="51">
        <v>3.0075460000000001</v>
      </c>
      <c r="BV201" s="51">
        <v>0.52972399999999997</v>
      </c>
      <c r="BW201" s="51">
        <v>0.296734</v>
      </c>
      <c r="BX201" s="51">
        <v>0.52972399999999997</v>
      </c>
      <c r="BY201" s="51">
        <v>0</v>
      </c>
      <c r="BZ201" s="47">
        <v>30.01526199762591</v>
      </c>
      <c r="CC201" s="47">
        <v>3.8305084745762712</v>
      </c>
      <c r="CD201" s="47">
        <v>12.498525073746313</v>
      </c>
      <c r="CE201" s="47">
        <v>3.936991411932234</v>
      </c>
      <c r="CF201" s="47">
        <v>25.239768868767499</v>
      </c>
      <c r="CG201" s="47">
        <v>12.44542772861357</v>
      </c>
      <c r="CH201" s="47">
        <v>3.92026593508192</v>
      </c>
      <c r="CI201" s="47">
        <v>25.132543039256571</v>
      </c>
      <c r="CJ201" s="47">
        <v>0</v>
      </c>
      <c r="CK201" s="47">
        <v>0</v>
      </c>
      <c r="CL201" s="47">
        <v>0.33915550279803286</v>
      </c>
      <c r="CN201" s="47">
        <v>31692.440000000002</v>
      </c>
      <c r="CO201" s="47">
        <v>0.20347949944043137</v>
      </c>
      <c r="CP201" s="47">
        <v>404.87186111111112</v>
      </c>
      <c r="CQ201" s="47">
        <v>448.70500000000004</v>
      </c>
      <c r="CR201" s="47" t="s">
        <v>157</v>
      </c>
      <c r="CS201" s="47" t="s">
        <v>157</v>
      </c>
      <c r="CT201" s="47">
        <v>1.415810836906215</v>
      </c>
      <c r="CU201" s="47">
        <v>0</v>
      </c>
      <c r="CV201" s="47" t="s">
        <v>438</v>
      </c>
      <c r="CW201" s="47">
        <v>0</v>
      </c>
      <c r="CX201" s="47">
        <v>1262.6470119521912</v>
      </c>
      <c r="CY201" s="47">
        <v>17.876693227091636</v>
      </c>
      <c r="CZ201" s="47">
        <v>1.2656642850128412</v>
      </c>
      <c r="DA201" s="47">
        <v>100</v>
      </c>
      <c r="DB201" s="47" t="s">
        <v>157</v>
      </c>
      <c r="DC201" s="23"/>
      <c r="DD201" s="47">
        <v>57.739509803921564</v>
      </c>
      <c r="DE201" s="47">
        <v>1559.6568783688772</v>
      </c>
      <c r="DF201" s="47">
        <v>407.16706116709628</v>
      </c>
      <c r="DG201" s="47">
        <v>4.6869322709163344</v>
      </c>
      <c r="DH201" s="47">
        <v>0.35163346613545815</v>
      </c>
      <c r="DJ201" s="47">
        <v>994.71300000000008</v>
      </c>
      <c r="DK201" s="47">
        <v>8.9965100000000007</v>
      </c>
      <c r="DL201" s="47">
        <v>8.254340699277078</v>
      </c>
      <c r="DM201" s="47">
        <v>3.2711952191235056</v>
      </c>
      <c r="DN201" s="47">
        <v>1.3246187418829223E-2</v>
      </c>
      <c r="DO201" s="47">
        <v>46.744011799410032</v>
      </c>
      <c r="DP201" s="47">
        <v>36.360876494023906</v>
      </c>
      <c r="DQ201" s="47" t="s">
        <v>157</v>
      </c>
      <c r="DR201" s="47" t="s">
        <v>157</v>
      </c>
      <c r="DS201" s="47">
        <v>8.9964696523779981</v>
      </c>
      <c r="DT201" s="47">
        <v>5156.2598870056499</v>
      </c>
      <c r="DU201" s="47">
        <v>1.089907720087919</v>
      </c>
      <c r="DV201" s="47">
        <v>61.057336929474999</v>
      </c>
      <c r="DW201" s="47">
        <f>IF(pitna[[#This Row],[SÚC]]="-","-",pitna[[#This Row],[ZVC30]]-pitna[[#This Row],[SÚC]])</f>
        <v>-21.427336929474997</v>
      </c>
      <c r="DX201" s="47" t="str">
        <f>IF(pitna[[#This Row],[Rozdíl Cena pro vodné - sociálně únosná cena]]="-","-",IF(pitna[[#This Row],[Rozdíl Cena pro vodné - sociálně únosná cena]]&gt;0,"ANO","NE"))</f>
        <v>NE</v>
      </c>
      <c r="DY201" s="47">
        <v>-24.696460435451094</v>
      </c>
      <c r="DZ201" s="13" t="s">
        <v>441</v>
      </c>
      <c r="EA201" s="55"/>
      <c r="EB201" s="55"/>
      <c r="EC201" s="55" t="s">
        <v>0</v>
      </c>
      <c r="ED201" s="55"/>
    </row>
    <row r="202" spans="1:134" ht="15" customHeight="1" x14ac:dyDescent="0.25">
      <c r="A202" s="29">
        <v>233</v>
      </c>
      <c r="B202" s="2" t="s">
        <v>689</v>
      </c>
      <c r="C202" s="3" t="s">
        <v>2687</v>
      </c>
      <c r="D202" s="2" t="s">
        <v>4299</v>
      </c>
      <c r="E202" s="2" t="s">
        <v>9</v>
      </c>
      <c r="F202" s="2" t="s">
        <v>2687</v>
      </c>
      <c r="G202" s="2" t="s">
        <v>5032</v>
      </c>
      <c r="H202" s="2" t="s">
        <v>5197</v>
      </c>
      <c r="I202" s="2" t="s">
        <v>439</v>
      </c>
      <c r="J202" s="2" t="s">
        <v>7039</v>
      </c>
      <c r="K202" s="2" t="s">
        <v>7041</v>
      </c>
      <c r="L202" s="42" t="s">
        <v>7250</v>
      </c>
      <c r="O202" s="11">
        <v>836</v>
      </c>
      <c r="P202" s="47">
        <v>11.422000000000001</v>
      </c>
      <c r="Q202" s="47">
        <v>0</v>
      </c>
      <c r="R202" s="47">
        <v>10.314</v>
      </c>
      <c r="S202" s="11">
        <v>306</v>
      </c>
      <c r="T202" s="11">
        <v>302</v>
      </c>
      <c r="U202" s="11">
        <v>0</v>
      </c>
      <c r="V202" s="47">
        <v>0</v>
      </c>
      <c r="W202" s="47">
        <v>55.552</v>
      </c>
      <c r="X202" s="47">
        <v>0</v>
      </c>
      <c r="Y202" s="47">
        <v>55.552</v>
      </c>
      <c r="Z202" s="47">
        <v>11.494</v>
      </c>
      <c r="AA202" s="47">
        <v>9.8620000000000001</v>
      </c>
      <c r="AB202" s="47">
        <v>2</v>
      </c>
      <c r="AC202" s="11">
        <v>4</v>
      </c>
      <c r="AD202" s="11">
        <v>0</v>
      </c>
      <c r="AE202" s="11">
        <v>4</v>
      </c>
      <c r="AF202" s="11">
        <v>0</v>
      </c>
      <c r="AG202" s="49"/>
      <c r="AH202" s="47">
        <v>0</v>
      </c>
      <c r="AI202" s="47">
        <v>0</v>
      </c>
      <c r="AJ202" s="47">
        <v>0</v>
      </c>
      <c r="AK202" s="47">
        <v>33786.076999999997</v>
      </c>
      <c r="AL202" s="47">
        <v>0</v>
      </c>
      <c r="AM202" s="47">
        <v>37.72</v>
      </c>
      <c r="AN202" s="51">
        <v>0.62609400000000004</v>
      </c>
      <c r="AO202" s="51">
        <v>0</v>
      </c>
      <c r="AP202" s="51">
        <v>0.56853900000000002</v>
      </c>
      <c r="AQ202" s="51">
        <v>0</v>
      </c>
      <c r="AR202" s="51">
        <v>5.7555000000000002E-2</v>
      </c>
      <c r="AS202" s="51">
        <v>2.9489999999999998E-3</v>
      </c>
      <c r="AT202" s="51">
        <v>2.9489999999999998E-3</v>
      </c>
      <c r="AU202" s="51">
        <v>0</v>
      </c>
      <c r="AV202" s="51">
        <v>6.4421000000000006E-2</v>
      </c>
      <c r="AW202" s="51">
        <v>4.8122999999999999E-2</v>
      </c>
      <c r="AX202" s="51">
        <v>1.6298E-2</v>
      </c>
      <c r="AY202" s="51">
        <v>0.174177</v>
      </c>
      <c r="AZ202" s="51">
        <v>0</v>
      </c>
      <c r="BA202" s="51">
        <v>7.2411000000000003E-2</v>
      </c>
      <c r="BB202" s="51">
        <v>0.101766</v>
      </c>
      <c r="BC202" s="51">
        <v>0</v>
      </c>
      <c r="BD202" s="51">
        <v>0</v>
      </c>
      <c r="BE202" s="51">
        <v>1.387E-3</v>
      </c>
      <c r="BF202" s="51">
        <v>5.7807999999999998E-2</v>
      </c>
      <c r="BG202" s="51">
        <v>0.97681700000000005</v>
      </c>
      <c r="BH202" s="18">
        <v>0.95024900000000001</v>
      </c>
      <c r="BI202" s="45">
        <v>33.786076999999999</v>
      </c>
      <c r="BJ202" s="47">
        <v>0.4890585336781319</v>
      </c>
      <c r="BK202" s="51">
        <v>2.8237999999999999E-2</v>
      </c>
      <c r="BL202" s="18">
        <v>2.75E-2</v>
      </c>
      <c r="BM202" s="51">
        <v>3.5603999999999997E-2</v>
      </c>
      <c r="BN202" s="51">
        <v>0</v>
      </c>
      <c r="BO202" s="47">
        <v>34.590000000000003</v>
      </c>
      <c r="BP202" s="51">
        <v>8.8184999999999999E-2</v>
      </c>
      <c r="BQ202" s="18">
        <v>8.8277999999999995E-2</v>
      </c>
      <c r="BR202" s="51">
        <v>9.027787</v>
      </c>
      <c r="BS202" s="47">
        <v>0</v>
      </c>
      <c r="BT202" s="51">
        <v>0.56100000000000005</v>
      </c>
      <c r="BU202" s="51">
        <v>5.9886720000000002</v>
      </c>
      <c r="BV202" s="51">
        <v>4.6699999999999998E-2</v>
      </c>
      <c r="BW202" s="51">
        <v>5.3600000000000002E-2</v>
      </c>
      <c r="BX202" s="51">
        <v>4.6699999999999998E-2</v>
      </c>
      <c r="BY202" s="51">
        <v>0</v>
      </c>
      <c r="BZ202" s="47">
        <v>29.668411867364746</v>
      </c>
      <c r="CC202" s="47">
        <v>2.7320261437908497</v>
      </c>
      <c r="CD202" s="47">
        <v>13.748803827751196</v>
      </c>
      <c r="CE202" s="47">
        <v>3.0531715104619073</v>
      </c>
      <c r="CF202" s="47">
        <v>20.690524193548388</v>
      </c>
      <c r="CG202" s="47">
        <v>11.796650717703349</v>
      </c>
      <c r="CH202" s="47">
        <v>2.6196604694775822</v>
      </c>
      <c r="CI202" s="47">
        <v>17.75273617511521</v>
      </c>
      <c r="CJ202" s="47">
        <v>0</v>
      </c>
      <c r="CK202" s="47">
        <v>0</v>
      </c>
      <c r="CL202" s="47">
        <v>9.6955594337793286E-2</v>
      </c>
      <c r="CN202" s="47">
        <v>33786.076999999997</v>
      </c>
      <c r="CO202" s="47">
        <v>0.17510068289266328</v>
      </c>
      <c r="CP202" s="47">
        <v>422.32596249999995</v>
      </c>
      <c r="CQ202" s="47">
        <v>174.17699999999999</v>
      </c>
      <c r="CR202" s="47" t="s">
        <v>157</v>
      </c>
      <c r="CS202" s="47" t="s">
        <v>157</v>
      </c>
      <c r="CT202" s="47">
        <v>0.51552892630890534</v>
      </c>
      <c r="CU202" s="47">
        <v>248.14896249999995</v>
      </c>
      <c r="CV202" s="47" t="s">
        <v>437</v>
      </c>
      <c r="CW202" s="47">
        <v>8.7877669275444426</v>
      </c>
      <c r="CX202" s="47">
        <v>1196.4755648417026</v>
      </c>
      <c r="CY202" s="47">
        <v>6.1681776329768399</v>
      </c>
      <c r="CZ202" s="47">
        <v>1.25</v>
      </c>
      <c r="DA202" s="47">
        <v>100</v>
      </c>
      <c r="DB202" s="47" t="s">
        <v>157</v>
      </c>
      <c r="DC202" s="23"/>
      <c r="DD202" s="47">
        <v>57.739509803921557</v>
      </c>
      <c r="DE202" s="47">
        <v>1709.406834622793</v>
      </c>
      <c r="DF202" s="47">
        <v>625.69197535236196</v>
      </c>
      <c r="DG202" s="47">
        <v>2.2813584531482403</v>
      </c>
      <c r="DH202" s="47">
        <v>4.9118209504922447E-2</v>
      </c>
      <c r="DJ202" s="47">
        <v>1065.1373599999999</v>
      </c>
      <c r="DK202" s="47">
        <v>9.027787</v>
      </c>
      <c r="DL202" s="47">
        <v>8.2792138658998873</v>
      </c>
      <c r="DM202" s="47">
        <v>3.1229194702174374</v>
      </c>
      <c r="DN202" s="47">
        <v>3.0120691431562178E-3</v>
      </c>
      <c r="DO202" s="47">
        <v>40.413967703349279</v>
      </c>
      <c r="DP202" s="47">
        <v>43.380053916707986</v>
      </c>
      <c r="DQ202" s="47" t="s">
        <v>157</v>
      </c>
      <c r="DR202" s="47" t="s">
        <v>157</v>
      </c>
      <c r="DS202" s="47">
        <v>9.0277912853687017</v>
      </c>
      <c r="DT202" s="47">
        <v>3192.2124183006536</v>
      </c>
      <c r="DU202" s="47">
        <v>0.86952404606099409</v>
      </c>
      <c r="DV202" s="47">
        <v>61.057336929474999</v>
      </c>
      <c r="DW202" s="47">
        <f>IF(pitna[[#This Row],[SÚC]]="-","-",pitna[[#This Row],[ZVC30]]-pitna[[#This Row],[SÚC]])</f>
        <v>-23.337336929475001</v>
      </c>
      <c r="DX202" s="47" t="str">
        <f>IF(pitna[[#This Row],[Rozdíl Cena pro vodné - sociálně únosná cena]]="-","-",IF(pitna[[#This Row],[Rozdíl Cena pro vodné - sociálně únosná cena]]&gt;0,"ANO","NE"))</f>
        <v>NE</v>
      </c>
      <c r="DY202" s="47">
        <v>-17.677283012767013</v>
      </c>
      <c r="DZ202" s="13" t="s">
        <v>441</v>
      </c>
      <c r="EA202" s="55"/>
      <c r="EB202" s="55" t="s">
        <v>9522</v>
      </c>
      <c r="EC202" s="55" t="s">
        <v>0</v>
      </c>
      <c r="ED202" s="55" t="s">
        <v>9770</v>
      </c>
    </row>
    <row r="203" spans="1:134" ht="15" customHeight="1" x14ac:dyDescent="0.25">
      <c r="A203" s="29">
        <v>234</v>
      </c>
      <c r="B203" s="2" t="s">
        <v>690</v>
      </c>
      <c r="C203" s="3" t="s">
        <v>2687</v>
      </c>
      <c r="D203" s="2" t="s">
        <v>4300</v>
      </c>
      <c r="E203" s="2" t="s">
        <v>9</v>
      </c>
      <c r="F203" s="2" t="s">
        <v>2687</v>
      </c>
      <c r="G203" s="2" t="s">
        <v>5064</v>
      </c>
      <c r="H203" s="2" t="s">
        <v>5198</v>
      </c>
      <c r="I203" s="2" t="s">
        <v>439</v>
      </c>
      <c r="J203" s="2" t="s">
        <v>7039</v>
      </c>
      <c r="K203" s="2" t="s">
        <v>7041</v>
      </c>
      <c r="L203" s="42" t="s">
        <v>7251</v>
      </c>
      <c r="O203" s="11">
        <v>402</v>
      </c>
      <c r="P203" s="47">
        <v>8.0109999999999992</v>
      </c>
      <c r="Q203" s="47">
        <v>0</v>
      </c>
      <c r="R203" s="47">
        <v>6.8819999999999997</v>
      </c>
      <c r="S203" s="11">
        <v>170</v>
      </c>
      <c r="T203" s="11">
        <v>167</v>
      </c>
      <c r="U203" s="11">
        <v>0</v>
      </c>
      <c r="V203" s="47">
        <v>0</v>
      </c>
      <c r="W203" s="47">
        <v>14.853</v>
      </c>
      <c r="X203" s="47">
        <v>0</v>
      </c>
      <c r="Y203" s="47">
        <v>0</v>
      </c>
      <c r="Z203" s="47">
        <v>2.1920000000000002</v>
      </c>
      <c r="AA203" s="47">
        <v>2.0209999999999999</v>
      </c>
      <c r="AB203" s="47">
        <v>0</v>
      </c>
      <c r="AC203" s="11">
        <v>4</v>
      </c>
      <c r="AD203" s="11">
        <v>0</v>
      </c>
      <c r="AE203" s="11">
        <v>4</v>
      </c>
      <c r="AF203" s="11">
        <v>0</v>
      </c>
      <c r="AG203" s="49">
        <v>1</v>
      </c>
      <c r="AH203" s="47">
        <v>0</v>
      </c>
      <c r="AI203" s="47">
        <v>14.853</v>
      </c>
      <c r="AJ203" s="47">
        <v>0</v>
      </c>
      <c r="AK203" s="47">
        <v>23348.553</v>
      </c>
      <c r="AL203" s="47">
        <v>5516.0749999999998</v>
      </c>
      <c r="AM203" s="47">
        <v>47.23</v>
      </c>
      <c r="AN203" s="51">
        <v>9.8589999999999997E-2</v>
      </c>
      <c r="AO203" s="51">
        <v>3.0495999999999999E-2</v>
      </c>
      <c r="AP203" s="51">
        <v>0</v>
      </c>
      <c r="AQ203" s="51">
        <v>3.4528999999999997E-2</v>
      </c>
      <c r="AR203" s="51">
        <v>3.3564999999999998E-2</v>
      </c>
      <c r="AS203" s="51">
        <v>6.6905000000000006E-2</v>
      </c>
      <c r="AT203" s="51">
        <v>6.6905000000000006E-2</v>
      </c>
      <c r="AU203" s="51">
        <v>0</v>
      </c>
      <c r="AV203" s="51">
        <v>8.7400000000000005E-2</v>
      </c>
      <c r="AW203" s="51">
        <v>6.5283999999999995E-2</v>
      </c>
      <c r="AX203" s="51">
        <v>2.2116E-2</v>
      </c>
      <c r="AY203" s="51">
        <v>0.191744</v>
      </c>
      <c r="AZ203" s="51">
        <v>0</v>
      </c>
      <c r="BA203" s="51">
        <v>1.0174000000000001E-2</v>
      </c>
      <c r="BB203" s="51">
        <v>0.18157000000000001</v>
      </c>
      <c r="BC203" s="51">
        <v>0</v>
      </c>
      <c r="BD203" s="51">
        <v>0</v>
      </c>
      <c r="BE203" s="51">
        <v>8.2920000000000008E-3</v>
      </c>
      <c r="BF203" s="51">
        <v>5.7728000000000002E-2</v>
      </c>
      <c r="BG203" s="51">
        <v>0.54370399999999997</v>
      </c>
      <c r="BH203" s="18">
        <v>0.51657399999999998</v>
      </c>
      <c r="BI203" s="45">
        <v>28.864628</v>
      </c>
      <c r="BJ203" s="47">
        <v>0.21927792672635554</v>
      </c>
      <c r="BK203" s="51">
        <v>1.2661E-2</v>
      </c>
      <c r="BL203" s="18">
        <v>1.1900000000000001E-2</v>
      </c>
      <c r="BM203" s="51">
        <v>0</v>
      </c>
      <c r="BN203" s="51">
        <v>0</v>
      </c>
      <c r="BO203" s="47">
        <v>42.94</v>
      </c>
      <c r="BP203" s="51">
        <v>5.4318999999999999E-2</v>
      </c>
      <c r="BQ203" s="18">
        <v>4.9075000000000001E-2</v>
      </c>
      <c r="BR203" s="51">
        <v>9.9905019999999993</v>
      </c>
      <c r="BS203" s="47">
        <v>0</v>
      </c>
      <c r="BT203" s="51">
        <v>1.1911419999999999</v>
      </c>
      <c r="BU203" s="51">
        <v>9.8340000000000007E-3</v>
      </c>
      <c r="BV203" s="51">
        <v>0.21614</v>
      </c>
      <c r="BW203" s="51">
        <v>1.194E-3</v>
      </c>
      <c r="BX203" s="51">
        <v>0.21614</v>
      </c>
      <c r="BY203" s="51">
        <v>0</v>
      </c>
      <c r="BZ203" s="47">
        <v>24.702121476315025</v>
      </c>
      <c r="CC203" s="47">
        <v>2.3647058823529412</v>
      </c>
      <c r="CD203" s="47">
        <v>5.4527363184079602</v>
      </c>
      <c r="CE203" s="47">
        <v>0.87263578204806669</v>
      </c>
      <c r="CF203" s="47">
        <v>14.757961354608497</v>
      </c>
      <c r="CG203" s="47">
        <v>5.0273631840796016</v>
      </c>
      <c r="CH203" s="47">
        <v>0.80456063664194466</v>
      </c>
      <c r="CI203" s="47">
        <v>13.606678785430553</v>
      </c>
      <c r="CJ203" s="47">
        <v>0</v>
      </c>
      <c r="CK203" s="47">
        <v>0</v>
      </c>
      <c r="CL203" s="47">
        <v>0.14530659691950015</v>
      </c>
      <c r="CN203" s="47">
        <v>28864.628000000001</v>
      </c>
      <c r="CO203" s="47">
        <v>0</v>
      </c>
      <c r="CP203" s="47">
        <v>414.43635694444447</v>
      </c>
      <c r="CQ203" s="47">
        <v>191.744</v>
      </c>
      <c r="CR203" s="47" t="s">
        <v>157</v>
      </c>
      <c r="CS203" s="47" t="s">
        <v>157</v>
      </c>
      <c r="CT203" s="47">
        <v>0.66428709907503403</v>
      </c>
      <c r="CU203" s="47">
        <v>222.69235694444447</v>
      </c>
      <c r="CV203" s="47" t="s">
        <v>437</v>
      </c>
      <c r="CW203" s="47">
        <v>17.588844241722178</v>
      </c>
      <c r="CX203" s="47">
        <v>2279.8063344127636</v>
      </c>
      <c r="CY203" s="47">
        <v>15.144459363399417</v>
      </c>
      <c r="CZ203" s="47">
        <v>1.3640434822592895</v>
      </c>
      <c r="DA203" s="47">
        <v>100</v>
      </c>
      <c r="DB203" s="47" t="s">
        <v>157</v>
      </c>
      <c r="DC203" s="23"/>
      <c r="DD203" s="47">
        <v>57.739509803921564</v>
      </c>
      <c r="DE203" s="47">
        <v>1833.2898618731908</v>
      </c>
      <c r="DF203" s="47">
        <v>775.27183213542889</v>
      </c>
      <c r="DG203" s="47">
        <v>6.9030882236790143</v>
      </c>
      <c r="DH203" s="47">
        <v>0.65492457151883743</v>
      </c>
      <c r="DJ203" s="47">
        <v>597.97902999999997</v>
      </c>
      <c r="DK203" s="47">
        <v>9.9905019999999993</v>
      </c>
      <c r="DL203" s="47">
        <v>9.0837633553805404</v>
      </c>
      <c r="DM203" s="47">
        <v>4.2902614327462283</v>
      </c>
      <c r="DN203" s="47">
        <v>6.2903980609069349E-3</v>
      </c>
      <c r="DO203" s="47">
        <v>71.802557213930356</v>
      </c>
      <c r="DP203" s="47">
        <v>60.532055678417535</v>
      </c>
      <c r="DQ203" s="47" t="s">
        <v>157</v>
      </c>
      <c r="DR203" s="47" t="s">
        <v>157</v>
      </c>
      <c r="DS203" s="47">
        <v>9.9905463266777517</v>
      </c>
      <c r="DT203" s="47">
        <v>3198.258823529412</v>
      </c>
      <c r="DU203" s="47">
        <v>0.78024774593669821</v>
      </c>
      <c r="DV203" s="47">
        <v>63.218868647361397</v>
      </c>
      <c r="DW203" s="47">
        <f>IF(pitna[[#This Row],[SÚC]]="-","-",pitna[[#This Row],[ZVC30]]-pitna[[#This Row],[SÚC]])</f>
        <v>-15.9888686473614</v>
      </c>
      <c r="DX203" s="47" t="str">
        <f>IF(pitna[[#This Row],[Rozdíl Cena pro vodné - sociálně únosná cena]]="-","-",IF(pitna[[#This Row],[Rozdíl Cena pro vodné - sociálně únosná cena]]&gt;0,"ANO","NE"))</f>
        <v>NE</v>
      </c>
      <c r="DY203" s="47">
        <v>-2.6868129689438618</v>
      </c>
      <c r="DZ203" s="13" t="s">
        <v>441</v>
      </c>
      <c r="EA203" s="55"/>
      <c r="EB203" s="55" t="s">
        <v>9522</v>
      </c>
      <c r="EC203" s="55" t="s">
        <v>0</v>
      </c>
      <c r="ED203" s="55" t="s">
        <v>9770</v>
      </c>
    </row>
    <row r="204" spans="1:134" ht="15" customHeight="1" x14ac:dyDescent="0.25">
      <c r="A204" s="29">
        <v>235</v>
      </c>
      <c r="B204" s="2" t="s">
        <v>691</v>
      </c>
      <c r="C204" s="3" t="s">
        <v>2687</v>
      </c>
      <c r="D204" s="2" t="s">
        <v>4301</v>
      </c>
      <c r="E204" s="2" t="s">
        <v>9</v>
      </c>
      <c r="F204" s="2" t="s">
        <v>2687</v>
      </c>
      <c r="G204" s="2" t="s">
        <v>5032</v>
      </c>
      <c r="H204" s="2" t="s">
        <v>5199</v>
      </c>
      <c r="I204" s="2" t="s">
        <v>439</v>
      </c>
      <c r="J204" s="2" t="s">
        <v>7039</v>
      </c>
      <c r="K204" s="2" t="s">
        <v>7045</v>
      </c>
      <c r="L204" s="42" t="s">
        <v>7252</v>
      </c>
      <c r="O204" s="11">
        <v>176</v>
      </c>
      <c r="P204" s="47">
        <v>6.3360000000000003</v>
      </c>
      <c r="Q204" s="47">
        <v>0</v>
      </c>
      <c r="R204" s="47">
        <v>3.806</v>
      </c>
      <c r="S204" s="11">
        <v>93</v>
      </c>
      <c r="T204" s="11">
        <v>93</v>
      </c>
      <c r="U204" s="11">
        <v>0</v>
      </c>
      <c r="V204" s="47">
        <v>0</v>
      </c>
      <c r="W204" s="47">
        <v>7.9770000000000003</v>
      </c>
      <c r="X204" s="47">
        <v>0</v>
      </c>
      <c r="Y204" s="47">
        <v>0</v>
      </c>
      <c r="Z204" s="47">
        <v>0.99199999999999999</v>
      </c>
      <c r="AA204" s="47">
        <v>0.95199999999999996</v>
      </c>
      <c r="AB204" s="47">
        <v>0</v>
      </c>
      <c r="AC204" s="11">
        <v>4</v>
      </c>
      <c r="AD204" s="11">
        <v>0</v>
      </c>
      <c r="AE204" s="11">
        <v>4</v>
      </c>
      <c r="AF204" s="11">
        <v>1</v>
      </c>
      <c r="AG204" s="49">
        <v>1</v>
      </c>
      <c r="AH204" s="47">
        <v>0</v>
      </c>
      <c r="AI204" s="47">
        <v>7.9770000000000003</v>
      </c>
      <c r="AJ204" s="47">
        <v>0</v>
      </c>
      <c r="AK204" s="47">
        <v>15924.227999999999</v>
      </c>
      <c r="AL204" s="47">
        <v>3994.7449999999999</v>
      </c>
      <c r="AM204" s="47">
        <v>35.17</v>
      </c>
      <c r="AN204" s="51">
        <v>7.9045000000000004E-2</v>
      </c>
      <c r="AO204" s="51">
        <v>2.0893999999999999E-2</v>
      </c>
      <c r="AP204" s="51">
        <v>0</v>
      </c>
      <c r="AQ204" s="51">
        <v>4.0953999999999997E-2</v>
      </c>
      <c r="AR204" s="51">
        <v>1.7197E-2</v>
      </c>
      <c r="AS204" s="51">
        <v>0</v>
      </c>
      <c r="AT204" s="51">
        <v>0</v>
      </c>
      <c r="AU204" s="51">
        <v>0</v>
      </c>
      <c r="AV204" s="51">
        <v>0.108069</v>
      </c>
      <c r="AW204" s="51">
        <v>8.6523000000000003E-2</v>
      </c>
      <c r="AX204" s="51">
        <v>2.1545999999999999E-2</v>
      </c>
      <c r="AY204" s="51">
        <v>8.1349999999999999E-3</v>
      </c>
      <c r="AZ204" s="51">
        <v>0</v>
      </c>
      <c r="BA204" s="51">
        <v>2.3499999999999999E-4</v>
      </c>
      <c r="BB204" s="51">
        <v>7.9000000000000008E-3</v>
      </c>
      <c r="BC204" s="51">
        <v>0</v>
      </c>
      <c r="BD204" s="51">
        <v>0</v>
      </c>
      <c r="BE204" s="51">
        <v>4.6030000000000003E-3</v>
      </c>
      <c r="BF204" s="51">
        <v>4.3112999999999999E-2</v>
      </c>
      <c r="BG204" s="51">
        <v>0.25937900000000003</v>
      </c>
      <c r="BH204" s="18">
        <v>0.21229999999999999</v>
      </c>
      <c r="BI204" s="45">
        <v>19.920000000000002</v>
      </c>
      <c r="BJ204" s="47">
        <v>0.12097435575259406</v>
      </c>
      <c r="BK204" s="51">
        <v>6.9849999999999999E-3</v>
      </c>
      <c r="BL204" s="18">
        <v>6.6E-3</v>
      </c>
      <c r="BM204" s="51">
        <v>0</v>
      </c>
      <c r="BN204" s="51">
        <v>0</v>
      </c>
      <c r="BO204" s="47">
        <v>37.130000000000003</v>
      </c>
      <c r="BP204" s="51">
        <v>-1.3738E-2</v>
      </c>
      <c r="BQ204" s="18">
        <v>2.1229999999999999E-2</v>
      </c>
      <c r="BR204" s="51">
        <v>-5.2963680000000002</v>
      </c>
      <c r="BS204" s="47">
        <v>0</v>
      </c>
      <c r="BT204" s="51">
        <v>0.1013</v>
      </c>
      <c r="BU204" s="51">
        <v>1.4642660000000001</v>
      </c>
      <c r="BV204" s="51">
        <v>0.03</v>
      </c>
      <c r="BW204" s="51">
        <v>0</v>
      </c>
      <c r="BX204" s="51">
        <v>0.03</v>
      </c>
      <c r="BY204" s="51">
        <v>0</v>
      </c>
      <c r="BZ204" s="47">
        <v>24.43510246978455</v>
      </c>
      <c r="CC204" s="47">
        <v>1.89247311827957</v>
      </c>
      <c r="CD204" s="47">
        <v>5.6363636363636367</v>
      </c>
      <c r="CE204" s="47">
        <v>0.71408518633160323</v>
      </c>
      <c r="CF204" s="47">
        <v>12.435752789269149</v>
      </c>
      <c r="CG204" s="47">
        <v>5.4090909090909092</v>
      </c>
      <c r="CH204" s="47">
        <v>0.68529142881823224</v>
      </c>
      <c r="CI204" s="47">
        <v>11.934311144540553</v>
      </c>
      <c r="CJ204" s="47">
        <v>0</v>
      </c>
      <c r="CK204" s="47">
        <v>25</v>
      </c>
      <c r="CL204" s="47">
        <v>0</v>
      </c>
      <c r="CN204" s="47">
        <v>19918.972999999998</v>
      </c>
      <c r="CO204" s="47">
        <v>0</v>
      </c>
      <c r="CP204" s="47">
        <v>287.82496111111107</v>
      </c>
      <c r="CQ204" s="47">
        <v>8.1350000000000016</v>
      </c>
      <c r="CR204" s="47" t="s">
        <v>157</v>
      </c>
      <c r="CS204" s="47" t="s">
        <v>157</v>
      </c>
      <c r="CT204" s="47">
        <v>4.0840458993543501E-2</v>
      </c>
      <c r="CU204" s="47">
        <v>279.68996111111107</v>
      </c>
      <c r="CV204" s="47" t="s">
        <v>437</v>
      </c>
      <c r="CW204" s="47">
        <v>40.041511970094639</v>
      </c>
      <c r="CX204" s="47">
        <v>2851.6783106657117</v>
      </c>
      <c r="CY204" s="47">
        <v>1.1646385110952042</v>
      </c>
      <c r="CZ204" s="47">
        <v>1.3702241738696657</v>
      </c>
      <c r="DA204" s="47">
        <v>100</v>
      </c>
      <c r="DB204" s="47" t="s">
        <v>157</v>
      </c>
      <c r="DC204" s="23"/>
      <c r="DD204" s="47">
        <v>57.739509803921564</v>
      </c>
      <c r="DE204" s="47">
        <v>1454.8537903350316</v>
      </c>
      <c r="DF204" s="47">
        <v>768.7579687565792</v>
      </c>
      <c r="DG204" s="47">
        <v>15.471581961345741</v>
      </c>
      <c r="DH204" s="47">
        <v>0.65898353614889049</v>
      </c>
      <c r="DJ204" s="47">
        <v>245.66245000000001</v>
      </c>
      <c r="DK204" s="47">
        <v>-5.2963680000000002</v>
      </c>
      <c r="DL204" s="47">
        <v>-5.5922262437747401</v>
      </c>
      <c r="DM204" s="47">
        <v>-1.9667859699355763</v>
      </c>
      <c r="DN204" s="47">
        <v>3.9660679293053918E-4</v>
      </c>
      <c r="DO204" s="47">
        <v>113.17598295454545</v>
      </c>
      <c r="DP204" s="47">
        <v>77.175227073888479</v>
      </c>
      <c r="DQ204" s="47" t="s">
        <v>157</v>
      </c>
      <c r="DR204" s="47" t="s">
        <v>157</v>
      </c>
      <c r="DS204" s="47">
        <v>-5.2964966323410918</v>
      </c>
      <c r="DT204" s="47">
        <v>2789.0215053763445</v>
      </c>
      <c r="DU204" s="47">
        <v>0.4557161842404146</v>
      </c>
      <c r="DV204" s="47">
        <v>61.057336929474999</v>
      </c>
      <c r="DW204" s="47">
        <f>IF(pitna[[#This Row],[SÚC]]="-","-",pitna[[#This Row],[ZVC30]]-pitna[[#This Row],[SÚC]])</f>
        <v>-25.887336929474998</v>
      </c>
      <c r="DX204" s="47" t="str">
        <f>IF(pitna[[#This Row],[Rozdíl Cena pro vodné - sociálně únosná cena]]="-","-",IF(pitna[[#This Row],[Rozdíl Cena pro vodné - sociálně únosná cena]]&gt;0,"ANO","NE"))</f>
        <v>NE</v>
      </c>
      <c r="DY204" s="47">
        <v>16.117890144413479</v>
      </c>
      <c r="DZ204" s="13" t="s">
        <v>9914</v>
      </c>
      <c r="EA204" s="55"/>
      <c r="EB204" s="55" t="s">
        <v>9531</v>
      </c>
      <c r="EC204" s="55" t="s">
        <v>0</v>
      </c>
      <c r="ED204" s="55" t="s">
        <v>9790</v>
      </c>
    </row>
    <row r="205" spans="1:134" ht="15" customHeight="1" x14ac:dyDescent="0.25">
      <c r="A205" s="29">
        <v>236</v>
      </c>
      <c r="B205" s="2" t="s">
        <v>692</v>
      </c>
      <c r="C205" s="3" t="s">
        <v>2687</v>
      </c>
      <c r="D205" s="2" t="s">
        <v>4302</v>
      </c>
      <c r="E205" s="2" t="s">
        <v>9</v>
      </c>
      <c r="F205" s="2" t="s">
        <v>2687</v>
      </c>
      <c r="G205" s="2" t="s">
        <v>5032</v>
      </c>
      <c r="H205" s="2" t="s">
        <v>5200</v>
      </c>
      <c r="I205" s="2" t="s">
        <v>439</v>
      </c>
      <c r="J205" s="2" t="s">
        <v>7039</v>
      </c>
      <c r="K205" s="2" t="s">
        <v>7045</v>
      </c>
      <c r="L205" s="42" t="s">
        <v>7253</v>
      </c>
      <c r="O205" s="11">
        <v>236</v>
      </c>
      <c r="P205" s="47">
        <v>5.2450000000000001</v>
      </c>
      <c r="Q205" s="47">
        <v>0</v>
      </c>
      <c r="R205" s="47">
        <v>3.1469999999999998</v>
      </c>
      <c r="S205" s="11">
        <v>120</v>
      </c>
      <c r="T205" s="11">
        <v>119</v>
      </c>
      <c r="U205" s="11">
        <v>1</v>
      </c>
      <c r="V205" s="47">
        <v>50</v>
      </c>
      <c r="W205" s="47">
        <v>7.9379999999999997</v>
      </c>
      <c r="X205" s="47">
        <v>0</v>
      </c>
      <c r="Y205" s="47">
        <v>0</v>
      </c>
      <c r="Z205" s="47">
        <v>1.1759999999999999</v>
      </c>
      <c r="AA205" s="47">
        <v>1.1759999999999999</v>
      </c>
      <c r="AB205" s="47">
        <v>0</v>
      </c>
      <c r="AC205" s="11">
        <v>4</v>
      </c>
      <c r="AD205" s="11">
        <v>0</v>
      </c>
      <c r="AE205" s="11">
        <v>8</v>
      </c>
      <c r="AF205" s="11">
        <v>6</v>
      </c>
      <c r="AG205" s="49">
        <v>1</v>
      </c>
      <c r="AH205" s="47">
        <v>0</v>
      </c>
      <c r="AI205" s="47">
        <v>7.9379999999999997</v>
      </c>
      <c r="AJ205" s="47">
        <v>0</v>
      </c>
      <c r="AK205" s="47">
        <v>13130.7</v>
      </c>
      <c r="AL205" s="47">
        <v>2024.1559999999999</v>
      </c>
      <c r="AM205" s="47">
        <v>40.909999999999997</v>
      </c>
      <c r="AN205" s="51">
        <v>3.5295E-2</v>
      </c>
      <c r="AO205" s="51">
        <v>1.6171999999999999E-2</v>
      </c>
      <c r="AP205" s="51">
        <v>0</v>
      </c>
      <c r="AQ205" s="51">
        <v>9.9700000000000006E-4</v>
      </c>
      <c r="AR205" s="51">
        <v>1.8126E-2</v>
      </c>
      <c r="AS205" s="51">
        <v>4.3196999999999999E-2</v>
      </c>
      <c r="AT205" s="51">
        <v>4.3196999999999999E-2</v>
      </c>
      <c r="AU205" s="51">
        <v>0</v>
      </c>
      <c r="AV205" s="51">
        <v>6.0963999999999997E-2</v>
      </c>
      <c r="AW205" s="51">
        <v>4.5572000000000001E-2</v>
      </c>
      <c r="AX205" s="51">
        <v>1.5391999999999999E-2</v>
      </c>
      <c r="AY205" s="51">
        <v>5.5627999999999997E-2</v>
      </c>
      <c r="AZ205" s="51">
        <v>0</v>
      </c>
      <c r="BA205" s="51">
        <v>7.3340000000000002E-3</v>
      </c>
      <c r="BB205" s="51">
        <v>4.8293999999999997E-2</v>
      </c>
      <c r="BC205" s="51">
        <v>0</v>
      </c>
      <c r="BD205" s="51">
        <v>0</v>
      </c>
      <c r="BE205" s="51">
        <v>7.077E-3</v>
      </c>
      <c r="BF205" s="51">
        <v>5.3441000000000002E-2</v>
      </c>
      <c r="BG205" s="51">
        <v>0.27223700000000001</v>
      </c>
      <c r="BH205" s="18">
        <v>0.25379600000000002</v>
      </c>
      <c r="BI205" s="45">
        <v>15.154856000000001</v>
      </c>
      <c r="BJ205" s="47">
        <v>0.11711218233343465</v>
      </c>
      <c r="BK205" s="51">
        <v>6.7619999999999998E-3</v>
      </c>
      <c r="BL205" s="18">
        <v>6.7999999999999996E-3</v>
      </c>
      <c r="BM205" s="51">
        <v>0</v>
      </c>
      <c r="BN205" s="51">
        <v>0</v>
      </c>
      <c r="BO205" s="47">
        <v>40.25</v>
      </c>
      <c r="BP205" s="51">
        <v>4.4039999999999999E-3</v>
      </c>
      <c r="BQ205" s="18">
        <v>2.538E-2</v>
      </c>
      <c r="BR205" s="51">
        <v>1.617856</v>
      </c>
      <c r="BS205" s="47">
        <v>0</v>
      </c>
      <c r="BT205" s="51">
        <v>3.8679999999999999E-2</v>
      </c>
      <c r="BU205" s="51">
        <v>0.15284200000000001</v>
      </c>
      <c r="BV205" s="51">
        <v>5.0200000000000002E-3</v>
      </c>
      <c r="BW205" s="51">
        <v>0</v>
      </c>
      <c r="BX205" s="51">
        <v>5.0200000000000002E-3</v>
      </c>
      <c r="BY205" s="51">
        <v>0</v>
      </c>
      <c r="BZ205" s="47">
        <v>38.131553860819828</v>
      </c>
      <c r="CC205" s="47">
        <v>1.9666666666666666</v>
      </c>
      <c r="CD205" s="47">
        <v>4.9830508474576272</v>
      </c>
      <c r="CE205" s="47">
        <v>1.0238061036603681</v>
      </c>
      <c r="CF205" s="47">
        <v>14.814814814814815</v>
      </c>
      <c r="CG205" s="47">
        <v>4.9830508474576272</v>
      </c>
      <c r="CH205" s="47">
        <v>1.0238061036603681</v>
      </c>
      <c r="CI205" s="47">
        <v>14.814814814814815</v>
      </c>
      <c r="CJ205" s="47">
        <v>0</v>
      </c>
      <c r="CK205" s="47">
        <v>75</v>
      </c>
      <c r="CL205" s="47">
        <v>0</v>
      </c>
      <c r="CN205" s="47">
        <v>15154.856</v>
      </c>
      <c r="CO205" s="47">
        <v>0</v>
      </c>
      <c r="CP205" s="47">
        <v>209.11499444444445</v>
      </c>
      <c r="CQ205" s="47">
        <v>55.628</v>
      </c>
      <c r="CR205" s="47" t="s">
        <v>157</v>
      </c>
      <c r="CS205" s="47" t="s">
        <v>157</v>
      </c>
      <c r="CT205" s="47">
        <v>0.36706386388626855</v>
      </c>
      <c r="CU205" s="47">
        <v>153.48699444444446</v>
      </c>
      <c r="CV205" s="47" t="s">
        <v>437</v>
      </c>
      <c r="CW205" s="47">
        <v>22.698461171908381</v>
      </c>
      <c r="CX205" s="47">
        <v>2241.1795326826382</v>
      </c>
      <c r="CY205" s="47">
        <v>8.2265601892931084</v>
      </c>
      <c r="CZ205" s="47">
        <v>1.3275764237076235</v>
      </c>
      <c r="DA205" s="47">
        <v>100</v>
      </c>
      <c r="DB205" s="47" t="s">
        <v>157</v>
      </c>
      <c r="DC205" s="23"/>
      <c r="DD205" s="47">
        <v>57.739509803921564</v>
      </c>
      <c r="DE205" s="47">
        <v>2015.1618328490815</v>
      </c>
      <c r="DF205" s="47">
        <v>1024.6585590758041</v>
      </c>
      <c r="DG205" s="47">
        <v>9.0156758355516118</v>
      </c>
      <c r="DH205" s="47">
        <v>1.0465838509316769</v>
      </c>
      <c r="DJ205" s="47">
        <v>276.63341999999994</v>
      </c>
      <c r="DK205" s="47">
        <v>1.617856</v>
      </c>
      <c r="DL205" s="47">
        <v>1.591998537270009</v>
      </c>
      <c r="DM205" s="47">
        <v>0.65128660159716056</v>
      </c>
      <c r="DN205" s="47">
        <v>3.1867013451002107E-3</v>
      </c>
      <c r="DO205" s="47">
        <v>64.21549152542373</v>
      </c>
      <c r="DP205" s="47">
        <v>62.958295540438407</v>
      </c>
      <c r="DQ205" s="47" t="s">
        <v>157</v>
      </c>
      <c r="DR205" s="47" t="s">
        <v>157</v>
      </c>
      <c r="DS205" s="47">
        <v>1.6177080999276365</v>
      </c>
      <c r="DT205" s="47">
        <v>2268.6416666666669</v>
      </c>
      <c r="DU205" s="47">
        <v>0.64979522791755551</v>
      </c>
      <c r="DV205" s="47">
        <v>61.057336929474999</v>
      </c>
      <c r="DW205" s="47">
        <f>IF(pitna[[#This Row],[SÚC]]="-","-",pitna[[#This Row],[ZVC30]]-pitna[[#This Row],[SÚC]])</f>
        <v>-20.147336929475003</v>
      </c>
      <c r="DX205" s="47" t="str">
        <f>IF(pitna[[#This Row],[Rozdíl Cena pro vodné - sociálně únosná cena]]="-","-",IF(pitna[[#This Row],[Rozdíl Cena pro vodné - sociálně únosná cena]]&gt;0,"ANO","NE"))</f>
        <v>NE</v>
      </c>
      <c r="DY205" s="47">
        <v>1.9009586109634071</v>
      </c>
      <c r="DZ205" s="13" t="s">
        <v>9914</v>
      </c>
      <c r="EA205" s="55"/>
      <c r="EB205" s="55" t="s">
        <v>9522</v>
      </c>
      <c r="EC205" s="55" t="s">
        <v>0</v>
      </c>
      <c r="ED205" s="55" t="s">
        <v>9775</v>
      </c>
    </row>
    <row r="206" spans="1:134" ht="15" customHeight="1" x14ac:dyDescent="0.25">
      <c r="A206" s="29">
        <v>237</v>
      </c>
      <c r="B206" s="2" t="s">
        <v>693</v>
      </c>
      <c r="C206" s="3" t="s">
        <v>2687</v>
      </c>
      <c r="D206" s="2" t="s">
        <v>4303</v>
      </c>
      <c r="E206" s="2" t="s">
        <v>4968</v>
      </c>
      <c r="F206" s="2" t="s">
        <v>2687</v>
      </c>
      <c r="G206" s="2" t="s">
        <v>5032</v>
      </c>
      <c r="H206" s="2" t="s">
        <v>5201</v>
      </c>
      <c r="I206" s="2" t="s">
        <v>439</v>
      </c>
      <c r="J206" s="2" t="s">
        <v>7039</v>
      </c>
      <c r="K206" s="2" t="s">
        <v>7041</v>
      </c>
      <c r="L206" s="42" t="s">
        <v>7254</v>
      </c>
      <c r="O206" s="11">
        <v>568</v>
      </c>
      <c r="P206" s="47">
        <v>6.673</v>
      </c>
      <c r="Q206" s="47">
        <v>0</v>
      </c>
      <c r="R206" s="47">
        <v>5.36</v>
      </c>
      <c r="S206" s="11">
        <v>231</v>
      </c>
      <c r="T206" s="11">
        <v>229</v>
      </c>
      <c r="U206" s="11">
        <v>0</v>
      </c>
      <c r="V206" s="47">
        <v>0</v>
      </c>
      <c r="W206" s="47">
        <v>26.076000000000001</v>
      </c>
      <c r="X206" s="47">
        <v>0</v>
      </c>
      <c r="Y206" s="47">
        <v>26.076000000000001</v>
      </c>
      <c r="Z206" s="47">
        <v>7.11</v>
      </c>
      <c r="AA206" s="47">
        <v>6.99</v>
      </c>
      <c r="AB206" s="47">
        <v>1</v>
      </c>
      <c r="AC206" s="11">
        <v>0</v>
      </c>
      <c r="AD206" s="11">
        <v>0</v>
      </c>
      <c r="AE206" s="11">
        <v>0</v>
      </c>
      <c r="AF206" s="11">
        <v>0</v>
      </c>
      <c r="AG206" s="49"/>
      <c r="AH206" s="47">
        <v>0</v>
      </c>
      <c r="AI206" s="47">
        <v>0</v>
      </c>
      <c r="AJ206" s="47">
        <v>0</v>
      </c>
      <c r="AK206" s="47">
        <v>21166.793000000001</v>
      </c>
      <c r="AL206" s="47">
        <v>0</v>
      </c>
      <c r="AM206" s="47">
        <v>43.75</v>
      </c>
      <c r="AN206" s="51">
        <v>0.43720999999999999</v>
      </c>
      <c r="AO206" s="51">
        <v>0</v>
      </c>
      <c r="AP206" s="51">
        <v>0.40817300000000001</v>
      </c>
      <c r="AQ206" s="51">
        <v>0</v>
      </c>
      <c r="AR206" s="51">
        <v>2.9037E-2</v>
      </c>
      <c r="AS206" s="51">
        <v>0</v>
      </c>
      <c r="AT206" s="51">
        <v>0</v>
      </c>
      <c r="AU206" s="51">
        <v>0</v>
      </c>
      <c r="AV206" s="51">
        <v>4.8242E-2</v>
      </c>
      <c r="AW206" s="51">
        <v>3.6033999999999997E-2</v>
      </c>
      <c r="AX206" s="51">
        <v>1.2208E-2</v>
      </c>
      <c r="AY206" s="51">
        <v>0.14879200000000001</v>
      </c>
      <c r="AZ206" s="51">
        <v>0</v>
      </c>
      <c r="BA206" s="51">
        <v>2.6775E-2</v>
      </c>
      <c r="BB206" s="51">
        <v>0.122017</v>
      </c>
      <c r="BC206" s="51">
        <v>0</v>
      </c>
      <c r="BD206" s="51">
        <v>0</v>
      </c>
      <c r="BE206" s="51">
        <v>6.3299999999999999E-4</v>
      </c>
      <c r="BF206" s="51">
        <v>3.8032000000000003E-2</v>
      </c>
      <c r="BG206" s="51">
        <v>0.73492800000000003</v>
      </c>
      <c r="BH206" s="18">
        <v>0.72047300000000003</v>
      </c>
      <c r="BI206" s="45">
        <v>20.494790999999999</v>
      </c>
      <c r="BJ206" s="47">
        <v>0.32847525142501061</v>
      </c>
      <c r="BK206" s="51">
        <v>1.8966E-2</v>
      </c>
      <c r="BL206" s="18">
        <v>1.7999999999999999E-2</v>
      </c>
      <c r="BM206" s="51">
        <v>2.6075999999999998E-2</v>
      </c>
      <c r="BN206" s="51">
        <v>0</v>
      </c>
      <c r="BO206" s="47">
        <v>38.74</v>
      </c>
      <c r="BP206" s="51">
        <v>9.4832E-2</v>
      </c>
      <c r="BQ206" s="18">
        <v>7.2047E-2</v>
      </c>
      <c r="BR206" s="51">
        <v>12.90357</v>
      </c>
      <c r="BS206" s="47">
        <v>0</v>
      </c>
      <c r="BT206" s="51">
        <v>0.45162999999999998</v>
      </c>
      <c r="BU206" s="51">
        <v>1.8793580000000001</v>
      </c>
      <c r="BV206" s="51">
        <v>0.1002</v>
      </c>
      <c r="BW206" s="51">
        <v>0</v>
      </c>
      <c r="BX206" s="51">
        <v>0.1002</v>
      </c>
      <c r="BY206" s="51">
        <v>0</v>
      </c>
      <c r="BZ206" s="47">
        <v>43.097014925373131</v>
      </c>
      <c r="CC206" s="47">
        <v>2.4588744588744587</v>
      </c>
      <c r="CD206" s="47">
        <v>12.517605633802816</v>
      </c>
      <c r="CE206" s="47">
        <v>3.6342261296258429</v>
      </c>
      <c r="CF206" s="47">
        <v>27.266451909802118</v>
      </c>
      <c r="CG206" s="47">
        <v>12.306338028169014</v>
      </c>
      <c r="CH206" s="47">
        <v>3.5728889797587402</v>
      </c>
      <c r="CI206" s="47">
        <v>26.806258628624022</v>
      </c>
      <c r="CJ206" s="47" t="s">
        <v>157</v>
      </c>
      <c r="CK206" s="47" t="s">
        <v>157</v>
      </c>
      <c r="CL206" s="47">
        <v>0</v>
      </c>
      <c r="CN206" s="47">
        <v>21166.793000000001</v>
      </c>
      <c r="CO206" s="47">
        <v>0.1498576352465158</v>
      </c>
      <c r="CP206" s="47">
        <v>264.58491250000003</v>
      </c>
      <c r="CQ206" s="47">
        <v>148.792</v>
      </c>
      <c r="CR206" s="47" t="s">
        <v>157</v>
      </c>
      <c r="CS206" s="47" t="s">
        <v>157</v>
      </c>
      <c r="CT206" s="47">
        <v>0.7029501351480123</v>
      </c>
      <c r="CU206" s="47">
        <v>115.79291250000003</v>
      </c>
      <c r="CV206" s="47" t="s">
        <v>437</v>
      </c>
      <c r="CW206" s="47">
        <v>6.1052890699145852</v>
      </c>
      <c r="CX206" s="47">
        <v>1116.0388590108616</v>
      </c>
      <c r="CY206" s="47">
        <v>7.8451966677211846</v>
      </c>
      <c r="CZ206" s="47">
        <v>1.25</v>
      </c>
      <c r="DA206" s="47">
        <v>100</v>
      </c>
      <c r="DB206" s="47" t="s">
        <v>157</v>
      </c>
      <c r="DC206" s="23"/>
      <c r="DD206" s="47">
        <v>57.739509803921564</v>
      </c>
      <c r="DE206" s="47">
        <v>1729.201812117866</v>
      </c>
      <c r="DF206" s="47">
        <v>703.24932851976598</v>
      </c>
      <c r="DG206" s="47">
        <v>2.5436043446166825</v>
      </c>
      <c r="DH206" s="47">
        <v>3.3375514077823472E-2</v>
      </c>
      <c r="DJ206" s="47">
        <v>829.76249999999993</v>
      </c>
      <c r="DK206" s="47">
        <v>12.90357</v>
      </c>
      <c r="DL206" s="47">
        <v>11.428812461397087</v>
      </c>
      <c r="DM206" s="47">
        <v>5.0001054518612253</v>
      </c>
      <c r="DN206" s="47">
        <v>5.7645482714363009E-3</v>
      </c>
      <c r="DO206" s="47">
        <v>37.265480633802817</v>
      </c>
      <c r="DP206" s="47">
        <v>44.855051803226829</v>
      </c>
      <c r="DQ206" s="47" t="s">
        <v>157</v>
      </c>
      <c r="DR206" s="47" t="s">
        <v>157</v>
      </c>
      <c r="DS206" s="47">
        <v>12.903576949034463</v>
      </c>
      <c r="DT206" s="47">
        <v>3181.5064935064934</v>
      </c>
      <c r="DU206" s="47">
        <v>0.97536393875823513</v>
      </c>
      <c r="DV206" s="47">
        <v>61.057336929474999</v>
      </c>
      <c r="DW206" s="47">
        <f>IF(pitna[[#This Row],[SÚC]]="-","-",pitna[[#This Row],[ZVC30]]-pitna[[#This Row],[SÚC]])</f>
        <v>-17.307336929474999</v>
      </c>
      <c r="DX206" s="47" t="str">
        <f>IF(pitna[[#This Row],[Rozdíl Cena pro vodné - sociálně únosná cena]]="-","-",IF(pitna[[#This Row],[Rozdíl Cena pro vodné - sociálně únosná cena]]&gt;0,"ANO","NE"))</f>
        <v>NE</v>
      </c>
      <c r="DY206" s="47">
        <v>-16.202285126248171</v>
      </c>
      <c r="DZ206" s="13" t="s">
        <v>441</v>
      </c>
      <c r="EA206" s="55"/>
      <c r="EB206" s="55" t="s">
        <v>9543</v>
      </c>
      <c r="EC206" s="55" t="s">
        <v>0</v>
      </c>
      <c r="ED206" s="55" t="s">
        <v>9774</v>
      </c>
    </row>
    <row r="207" spans="1:134" ht="15" customHeight="1" x14ac:dyDescent="0.25">
      <c r="A207" s="29">
        <v>238</v>
      </c>
      <c r="B207" s="2" t="s">
        <v>694</v>
      </c>
      <c r="C207" s="3" t="s">
        <v>2687</v>
      </c>
      <c r="D207" s="2" t="s">
        <v>4304</v>
      </c>
      <c r="E207" s="2" t="s">
        <v>9</v>
      </c>
      <c r="F207" s="2" t="s">
        <v>2687</v>
      </c>
      <c r="G207" s="2" t="s">
        <v>5032</v>
      </c>
      <c r="H207" s="2" t="s">
        <v>5202</v>
      </c>
      <c r="I207" s="2" t="s">
        <v>439</v>
      </c>
      <c r="J207" s="2" t="s">
        <v>7039</v>
      </c>
      <c r="K207" s="2" t="s">
        <v>7040</v>
      </c>
      <c r="L207" s="42" t="s">
        <v>7255</v>
      </c>
      <c r="O207" s="11">
        <v>1294</v>
      </c>
      <c r="P207" s="47">
        <v>10.579000000000001</v>
      </c>
      <c r="Q207" s="47">
        <v>0</v>
      </c>
      <c r="R207" s="47">
        <v>7.3179999999999996</v>
      </c>
      <c r="S207" s="11">
        <v>424</v>
      </c>
      <c r="T207" s="11">
        <v>422</v>
      </c>
      <c r="U207" s="11">
        <v>1</v>
      </c>
      <c r="V207" s="47">
        <v>500</v>
      </c>
      <c r="W207" s="47">
        <v>57.862000000000002</v>
      </c>
      <c r="X207" s="47">
        <v>0</v>
      </c>
      <c r="Y207" s="47">
        <v>57.862000000000002</v>
      </c>
      <c r="Z207" s="47">
        <v>12.433999999999999</v>
      </c>
      <c r="AA207" s="47">
        <v>12.141999999999999</v>
      </c>
      <c r="AB207" s="47">
        <v>5</v>
      </c>
      <c r="AC207" s="11">
        <v>2</v>
      </c>
      <c r="AD207" s="11">
        <v>0</v>
      </c>
      <c r="AE207" s="11">
        <v>2</v>
      </c>
      <c r="AF207" s="11">
        <v>0</v>
      </c>
      <c r="AG207" s="49"/>
      <c r="AH207" s="47">
        <v>0</v>
      </c>
      <c r="AI207" s="47">
        <v>0</v>
      </c>
      <c r="AJ207" s="47">
        <v>0</v>
      </c>
      <c r="AK207" s="47">
        <v>46372.745999999999</v>
      </c>
      <c r="AL207" s="47">
        <v>0</v>
      </c>
      <c r="AM207" s="47">
        <v>38.549999999999997</v>
      </c>
      <c r="AN207" s="51">
        <v>1.081626</v>
      </c>
      <c r="AO207" s="51">
        <v>0</v>
      </c>
      <c r="AP207" s="51">
        <v>0.892069</v>
      </c>
      <c r="AQ207" s="51">
        <v>4.4499999999999997E-4</v>
      </c>
      <c r="AR207" s="51">
        <v>0.189112</v>
      </c>
      <c r="AS207" s="51">
        <v>6.5849999999999997E-3</v>
      </c>
      <c r="AT207" s="51">
        <v>6.5849999999999997E-3</v>
      </c>
      <c r="AU207" s="51">
        <v>0</v>
      </c>
      <c r="AV207" s="51">
        <v>0.150281</v>
      </c>
      <c r="AW207" s="51">
        <v>0.11228399999999999</v>
      </c>
      <c r="AX207" s="51">
        <v>3.7997000000000003E-2</v>
      </c>
      <c r="AY207" s="51">
        <v>0.137072</v>
      </c>
      <c r="AZ207" s="51">
        <v>0</v>
      </c>
      <c r="BA207" s="51">
        <v>7.5072E-2</v>
      </c>
      <c r="BB207" s="51">
        <v>6.2E-2</v>
      </c>
      <c r="BC207" s="51">
        <v>0</v>
      </c>
      <c r="BD207" s="51">
        <v>0</v>
      </c>
      <c r="BE207" s="51">
        <v>2.892E-3</v>
      </c>
      <c r="BF207" s="51">
        <v>0.119599</v>
      </c>
      <c r="BG207" s="51">
        <v>1.6570549999999999</v>
      </c>
      <c r="BH207" s="18">
        <v>1.5802</v>
      </c>
      <c r="BI207" s="45">
        <v>46.37</v>
      </c>
      <c r="BJ207" s="47">
        <v>0.78677495105638418</v>
      </c>
      <c r="BK207" s="51">
        <v>4.5428000000000003E-2</v>
      </c>
      <c r="BL207" s="18">
        <v>4.3999999999999997E-2</v>
      </c>
      <c r="BM207" s="51">
        <v>5.7861999999999997E-2</v>
      </c>
      <c r="BN207" s="51">
        <v>0</v>
      </c>
      <c r="BO207" s="47">
        <v>36.47</v>
      </c>
      <c r="BP207" s="51">
        <v>9.4018000000000004E-2</v>
      </c>
      <c r="BQ207" s="18">
        <v>0.115829</v>
      </c>
      <c r="BR207" s="51">
        <v>5.6737919999999997</v>
      </c>
      <c r="BS207" s="47">
        <v>0</v>
      </c>
      <c r="BT207" s="51">
        <v>2.0619999999999998</v>
      </c>
      <c r="BU207" s="51">
        <v>4.9339279999999999</v>
      </c>
      <c r="BV207" s="51">
        <v>6.2E-2</v>
      </c>
      <c r="BW207" s="51">
        <v>0</v>
      </c>
      <c r="BX207" s="51">
        <v>6.2E-2</v>
      </c>
      <c r="BY207" s="51">
        <v>0</v>
      </c>
      <c r="BZ207" s="47">
        <v>57.939327685159881</v>
      </c>
      <c r="CC207" s="47">
        <v>3.0518867924528301</v>
      </c>
      <c r="CD207" s="47">
        <v>9.6089644513137564</v>
      </c>
      <c r="CE207" s="47">
        <v>4.6550633266818169</v>
      </c>
      <c r="CF207" s="47">
        <v>21.489060177664093</v>
      </c>
      <c r="CG207" s="47">
        <v>9.3833075734157649</v>
      </c>
      <c r="CH207" s="47">
        <v>4.5457438404834019</v>
      </c>
      <c r="CI207" s="47">
        <v>20.984411185233832</v>
      </c>
      <c r="CJ207" s="47">
        <v>0</v>
      </c>
      <c r="CK207" s="47">
        <v>0</v>
      </c>
      <c r="CL207" s="47">
        <v>0</v>
      </c>
      <c r="CN207" s="47">
        <v>46372.745999999999</v>
      </c>
      <c r="CO207" s="47">
        <v>0.47263446450515167</v>
      </c>
      <c r="CP207" s="47">
        <v>579.65932499999997</v>
      </c>
      <c r="CQ207" s="47">
        <v>137.072</v>
      </c>
      <c r="CR207" s="47" t="s">
        <v>157</v>
      </c>
      <c r="CS207" s="47" t="s">
        <v>157</v>
      </c>
      <c r="CT207" s="47">
        <v>0.29558741248577347</v>
      </c>
      <c r="CU207" s="47">
        <v>442.58732499999996</v>
      </c>
      <c r="CV207" s="47" t="s">
        <v>437</v>
      </c>
      <c r="CW207" s="47">
        <v>9.7426108347274791</v>
      </c>
      <c r="CX207" s="47">
        <v>1020.7965571893985</v>
      </c>
      <c r="CY207" s="47">
        <v>3.0173461301400017</v>
      </c>
      <c r="CZ207" s="47">
        <v>1.25</v>
      </c>
      <c r="DA207" s="47">
        <v>100</v>
      </c>
      <c r="DB207" s="47" t="s">
        <v>157</v>
      </c>
      <c r="DC207" s="23"/>
      <c r="DD207" s="47">
        <v>57.739509803921564</v>
      </c>
      <c r="DE207" s="47">
        <v>1644.6888633942613</v>
      </c>
      <c r="DF207" s="47">
        <v>538.90887023119535</v>
      </c>
      <c r="DG207" s="47">
        <v>3.308113938540107</v>
      </c>
      <c r="DH207" s="47">
        <v>6.3661178128026769E-2</v>
      </c>
      <c r="DJ207" s="47">
        <v>1751.2494000000002</v>
      </c>
      <c r="DK207" s="47">
        <v>5.6737919999999997</v>
      </c>
      <c r="DL207" s="47">
        <v>5.3686242519198002</v>
      </c>
      <c r="DM207" s="47">
        <v>2.069604649115083</v>
      </c>
      <c r="DN207" s="47">
        <v>1.3369922065861702E-3</v>
      </c>
      <c r="DO207" s="47">
        <v>35.836743431221016</v>
      </c>
      <c r="DP207" s="47">
        <v>46.21912311790085</v>
      </c>
      <c r="DQ207" s="47" t="s">
        <v>157</v>
      </c>
      <c r="DR207" s="47" t="s">
        <v>157</v>
      </c>
      <c r="DS207" s="47">
        <v>5.6738008092670427</v>
      </c>
      <c r="DT207" s="47">
        <v>3908.1485849056603</v>
      </c>
      <c r="DU207" s="47">
        <v>0.83407034576710604</v>
      </c>
      <c r="DV207" s="47">
        <v>61.057336929474999</v>
      </c>
      <c r="DW207" s="47">
        <f>IF(pitna[[#This Row],[SÚC]]="-","-",pitna[[#This Row],[ZVC30]]-pitna[[#This Row],[SÚC]])</f>
        <v>-22.507336929475002</v>
      </c>
      <c r="DX207" s="47" t="str">
        <f>IF(pitna[[#This Row],[Rozdíl Cena pro vodné - sociálně únosná cena]]="-","-",IF(pitna[[#This Row],[Rozdíl Cena pro vodné - sociálně únosná cena]]&gt;0,"ANO","NE"))</f>
        <v>NE</v>
      </c>
      <c r="DY207" s="47">
        <v>-14.83821381157415</v>
      </c>
      <c r="DZ207" s="13" t="s">
        <v>441</v>
      </c>
      <c r="EA207" s="55"/>
      <c r="EB207" s="55" t="s">
        <v>9534</v>
      </c>
      <c r="EC207" s="55" t="s">
        <v>0</v>
      </c>
      <c r="ED207" s="55" t="s">
        <v>9770</v>
      </c>
    </row>
    <row r="208" spans="1:134" ht="15" customHeight="1" x14ac:dyDescent="0.25">
      <c r="A208" s="29">
        <v>239</v>
      </c>
      <c r="B208" s="2" t="s">
        <v>695</v>
      </c>
      <c r="C208" s="3" t="s">
        <v>2687</v>
      </c>
      <c r="D208" s="2" t="s">
        <v>4305</v>
      </c>
      <c r="E208" s="2" t="s">
        <v>9</v>
      </c>
      <c r="F208" s="2" t="s">
        <v>2687</v>
      </c>
      <c r="G208" s="2" t="s">
        <v>5064</v>
      </c>
      <c r="H208" s="2" t="s">
        <v>5203</v>
      </c>
      <c r="I208" s="2" t="s">
        <v>439</v>
      </c>
      <c r="J208" s="2" t="s">
        <v>7039</v>
      </c>
      <c r="K208" s="2" t="s">
        <v>7041</v>
      </c>
      <c r="L208" s="42" t="s">
        <v>7256</v>
      </c>
      <c r="O208" s="11">
        <v>618</v>
      </c>
      <c r="P208" s="47">
        <v>15.99</v>
      </c>
      <c r="Q208" s="47">
        <v>0</v>
      </c>
      <c r="R208" s="47">
        <v>9.5939999999999994</v>
      </c>
      <c r="S208" s="11">
        <v>254</v>
      </c>
      <c r="T208" s="11">
        <v>253</v>
      </c>
      <c r="U208" s="11">
        <v>2</v>
      </c>
      <c r="V208" s="47">
        <v>400</v>
      </c>
      <c r="W208" s="47">
        <v>25.294</v>
      </c>
      <c r="X208" s="47">
        <v>0</v>
      </c>
      <c r="Y208" s="47">
        <v>0</v>
      </c>
      <c r="Z208" s="47">
        <v>3.9820000000000002</v>
      </c>
      <c r="AA208" s="47">
        <v>3.6349999999999998</v>
      </c>
      <c r="AB208" s="47">
        <v>2</v>
      </c>
      <c r="AC208" s="11">
        <v>6</v>
      </c>
      <c r="AD208" s="11">
        <v>0</v>
      </c>
      <c r="AE208" s="11">
        <v>6</v>
      </c>
      <c r="AF208" s="11">
        <v>0</v>
      </c>
      <c r="AG208" s="49">
        <v>1</v>
      </c>
      <c r="AH208" s="47">
        <v>0</v>
      </c>
      <c r="AI208" s="47">
        <v>25.294</v>
      </c>
      <c r="AJ208" s="47">
        <v>0</v>
      </c>
      <c r="AK208" s="47">
        <v>48407.637999999999</v>
      </c>
      <c r="AL208" s="47">
        <v>2609.8519999999999</v>
      </c>
      <c r="AM208" s="47">
        <v>43.68</v>
      </c>
      <c r="AN208" s="51">
        <v>0.256102</v>
      </c>
      <c r="AO208" s="51">
        <v>5.3518000000000003E-2</v>
      </c>
      <c r="AP208" s="51">
        <v>0</v>
      </c>
      <c r="AQ208" s="51">
        <v>9.826E-2</v>
      </c>
      <c r="AR208" s="51">
        <v>0.104324</v>
      </c>
      <c r="AS208" s="51">
        <v>0.14033000000000001</v>
      </c>
      <c r="AT208" s="51">
        <v>0.14033000000000001</v>
      </c>
      <c r="AU208" s="51">
        <v>0</v>
      </c>
      <c r="AV208" s="51">
        <v>0.223076</v>
      </c>
      <c r="AW208" s="51">
        <v>0.164745</v>
      </c>
      <c r="AX208" s="51">
        <v>5.8331000000000001E-2</v>
      </c>
      <c r="AY208" s="51">
        <v>0.13884099999999999</v>
      </c>
      <c r="AZ208" s="51">
        <v>0</v>
      </c>
      <c r="BA208" s="51">
        <v>6.7840999999999999E-2</v>
      </c>
      <c r="BB208" s="51">
        <v>7.0999999999999994E-2</v>
      </c>
      <c r="BC208" s="51">
        <v>0</v>
      </c>
      <c r="BD208" s="51">
        <v>0</v>
      </c>
      <c r="BE208" s="51">
        <v>7.8040000000000002E-3</v>
      </c>
      <c r="BF208" s="51">
        <v>9.0193999999999996E-2</v>
      </c>
      <c r="BG208" s="51">
        <v>0.91197099999999998</v>
      </c>
      <c r="BH208" s="18">
        <v>0.82386199999999998</v>
      </c>
      <c r="BI208" s="45">
        <v>51.017490000000002</v>
      </c>
      <c r="BJ208" s="47">
        <v>0.36910600856110021</v>
      </c>
      <c r="BK208" s="51">
        <v>2.1312000000000001E-2</v>
      </c>
      <c r="BL208" s="18">
        <v>2.0500000000000001E-2</v>
      </c>
      <c r="BM208" s="51">
        <v>0</v>
      </c>
      <c r="BN208" s="51">
        <v>0</v>
      </c>
      <c r="BO208" s="47">
        <v>42.79</v>
      </c>
      <c r="BP208" s="51">
        <v>1.8863000000000001E-2</v>
      </c>
      <c r="BQ208" s="18">
        <v>7.6206999999999997E-2</v>
      </c>
      <c r="BR208" s="51">
        <v>2.068349</v>
      </c>
      <c r="BS208" s="47">
        <v>0</v>
      </c>
      <c r="BT208" s="51">
        <v>0.52579799999999999</v>
      </c>
      <c r="BU208" s="51">
        <v>2.861297</v>
      </c>
      <c r="BV208" s="51">
        <v>7.0999999999999994E-2</v>
      </c>
      <c r="BW208" s="51">
        <v>8.3549999999999999E-2</v>
      </c>
      <c r="BX208" s="51">
        <v>7.0999999999999994E-2</v>
      </c>
      <c r="BY208" s="51">
        <v>0</v>
      </c>
      <c r="BZ208" s="47">
        <v>26.474880133416722</v>
      </c>
      <c r="CC208" s="47">
        <v>2.4330708661417324</v>
      </c>
      <c r="CD208" s="47">
        <v>6.4433656957928802</v>
      </c>
      <c r="CE208" s="47">
        <v>1.137126229007285</v>
      </c>
      <c r="CF208" s="47">
        <v>15.742863920297305</v>
      </c>
      <c r="CG208" s="47">
        <v>5.8818770226537218</v>
      </c>
      <c r="CH208" s="47">
        <v>1.0380346163840986</v>
      </c>
      <c r="CI208" s="47">
        <v>14.370997074404997</v>
      </c>
      <c r="CJ208" s="47">
        <v>0</v>
      </c>
      <c r="CK208" s="47">
        <v>0</v>
      </c>
      <c r="CL208" s="47">
        <v>0</v>
      </c>
      <c r="CN208" s="47">
        <v>51017.49</v>
      </c>
      <c r="CO208" s="47">
        <v>0.12507817385866166</v>
      </c>
      <c r="CP208" s="47">
        <v>663.09218611111112</v>
      </c>
      <c r="CQ208" s="47">
        <v>138.84099999999998</v>
      </c>
      <c r="CR208" s="47" t="s">
        <v>157</v>
      </c>
      <c r="CS208" s="47" t="s">
        <v>157</v>
      </c>
      <c r="CT208" s="47">
        <v>0.27214392554396538</v>
      </c>
      <c r="CU208" s="47">
        <v>524.25118611111111</v>
      </c>
      <c r="CV208" s="47" t="s">
        <v>437</v>
      </c>
      <c r="CW208" s="47">
        <v>24.598873222180512</v>
      </c>
      <c r="CX208" s="47">
        <v>2393.8386824324321</v>
      </c>
      <c r="CY208" s="47">
        <v>6.5146865615615601</v>
      </c>
      <c r="CZ208" s="47">
        <v>1.2786164082305065</v>
      </c>
      <c r="DA208" s="47">
        <v>100</v>
      </c>
      <c r="DB208" s="47" t="s">
        <v>157</v>
      </c>
      <c r="DC208" s="23"/>
      <c r="DD208" s="47">
        <v>57.739509803921564</v>
      </c>
      <c r="DE208" s="47">
        <v>1674.3157403727253</v>
      </c>
      <c r="DF208" s="47">
        <v>688.14918779073173</v>
      </c>
      <c r="DG208" s="47">
        <v>10.467154654654655</v>
      </c>
      <c r="DH208" s="47">
        <v>0.36617867867867865</v>
      </c>
      <c r="DJ208" s="47">
        <v>930.90816000000007</v>
      </c>
      <c r="DK208" s="47">
        <v>2.068349</v>
      </c>
      <c r="DL208" s="47">
        <v>2.0263008544258541</v>
      </c>
      <c r="DM208" s="47">
        <v>0.88508821321321318</v>
      </c>
      <c r="DN208" s="47">
        <v>1.3916795985063162E-3</v>
      </c>
      <c r="DO208" s="47">
        <v>82.552572815533978</v>
      </c>
      <c r="DP208" s="47">
        <v>67.390305279237566</v>
      </c>
      <c r="DQ208" s="47" t="s">
        <v>157</v>
      </c>
      <c r="DR208" s="47" t="s">
        <v>157</v>
      </c>
      <c r="DS208" s="47">
        <v>2.0683771742741821</v>
      </c>
      <c r="DT208" s="47">
        <v>3590.4370078740158</v>
      </c>
      <c r="DU208" s="47">
        <v>0.64816444767549486</v>
      </c>
      <c r="DV208" s="47">
        <v>63.218868647361397</v>
      </c>
      <c r="DW208" s="47">
        <f>IF(pitna[[#This Row],[SÚC]]="-","-",pitna[[#This Row],[ZVC30]]-pitna[[#This Row],[SÚC]])</f>
        <v>-19.538868647361397</v>
      </c>
      <c r="DX208" s="47" t="str">
        <f>IF(pitna[[#This Row],[Rozdíl Cena pro vodné - sociálně únosná cena]]="-","-",IF(pitna[[#This Row],[Rozdíl Cena pro vodné - sociálně únosná cena]]&gt;0,"ANO","NE"))</f>
        <v>NE</v>
      </c>
      <c r="DY208" s="47">
        <v>4.1714366318761691</v>
      </c>
      <c r="DZ208" s="13" t="s">
        <v>9914</v>
      </c>
      <c r="EA208" s="55"/>
      <c r="EB208" s="55" t="s">
        <v>9522</v>
      </c>
      <c r="EC208" s="55" t="s">
        <v>0</v>
      </c>
      <c r="ED208" s="55" t="s">
        <v>9770</v>
      </c>
    </row>
    <row r="209" spans="1:134" ht="15" customHeight="1" x14ac:dyDescent="0.25">
      <c r="A209" s="29">
        <v>240</v>
      </c>
      <c r="B209" s="2" t="s">
        <v>696</v>
      </c>
      <c r="C209" s="3" t="s">
        <v>2687</v>
      </c>
      <c r="D209" s="2" t="s">
        <v>4306</v>
      </c>
      <c r="E209" s="2" t="s">
        <v>9</v>
      </c>
      <c r="F209" s="2" t="s">
        <v>2687</v>
      </c>
      <c r="G209" s="2" t="s">
        <v>5032</v>
      </c>
      <c r="H209" s="2" t="s">
        <v>5204</v>
      </c>
      <c r="I209" s="2" t="s">
        <v>439</v>
      </c>
      <c r="J209" s="2" t="s">
        <v>7039</v>
      </c>
      <c r="K209" s="2" t="s">
        <v>7041</v>
      </c>
      <c r="L209" s="42" t="s">
        <v>7257</v>
      </c>
      <c r="O209" s="11">
        <v>407</v>
      </c>
      <c r="P209" s="47">
        <v>5.1150000000000002</v>
      </c>
      <c r="Q209" s="47">
        <v>0</v>
      </c>
      <c r="R209" s="47">
        <v>4.4210000000000003</v>
      </c>
      <c r="S209" s="11">
        <v>120</v>
      </c>
      <c r="T209" s="11">
        <v>117</v>
      </c>
      <c r="U209" s="11">
        <v>0</v>
      </c>
      <c r="V209" s="47">
        <v>0</v>
      </c>
      <c r="W209" s="47">
        <v>41.533999999999999</v>
      </c>
      <c r="X209" s="47">
        <v>0</v>
      </c>
      <c r="Y209" s="47">
        <v>41.533999999999999</v>
      </c>
      <c r="Z209" s="47">
        <v>2.129</v>
      </c>
      <c r="AA209" s="47">
        <v>1.81</v>
      </c>
      <c r="AB209" s="47">
        <v>0</v>
      </c>
      <c r="AC209" s="11">
        <v>1</v>
      </c>
      <c r="AD209" s="11">
        <v>0</v>
      </c>
      <c r="AE209" s="11">
        <v>1</v>
      </c>
      <c r="AF209" s="11">
        <v>0</v>
      </c>
      <c r="AG209" s="49"/>
      <c r="AH209" s="47">
        <v>0</v>
      </c>
      <c r="AI209" s="47">
        <v>0</v>
      </c>
      <c r="AJ209" s="47">
        <v>0</v>
      </c>
      <c r="AK209" s="47">
        <v>14296.903</v>
      </c>
      <c r="AL209" s="47">
        <v>0</v>
      </c>
      <c r="AM209" s="47">
        <v>32.159999999999997</v>
      </c>
      <c r="AN209" s="51">
        <v>0.69531399999999999</v>
      </c>
      <c r="AO209" s="51">
        <v>0</v>
      </c>
      <c r="AP209" s="51">
        <v>0.66045600000000004</v>
      </c>
      <c r="AQ209" s="51">
        <v>0</v>
      </c>
      <c r="AR209" s="51">
        <v>3.4858E-2</v>
      </c>
      <c r="AS209" s="51">
        <v>0</v>
      </c>
      <c r="AT209" s="51">
        <v>0</v>
      </c>
      <c r="AU209" s="51">
        <v>0</v>
      </c>
      <c r="AV209" s="51">
        <v>0.10101499999999999</v>
      </c>
      <c r="AW209" s="51">
        <v>7.5475E-2</v>
      </c>
      <c r="AX209" s="51">
        <v>2.554E-2</v>
      </c>
      <c r="AY209" s="51">
        <v>0.1923</v>
      </c>
      <c r="AZ209" s="51">
        <v>0</v>
      </c>
      <c r="BA209" s="51">
        <v>4.4000000000000003E-3</v>
      </c>
      <c r="BB209" s="51">
        <v>0.18790000000000001</v>
      </c>
      <c r="BC209" s="51">
        <v>0</v>
      </c>
      <c r="BD209" s="51">
        <v>0</v>
      </c>
      <c r="BE209" s="51">
        <v>1.1379999999999999E-3</v>
      </c>
      <c r="BF209" s="51">
        <v>7.5590000000000004E-2</v>
      </c>
      <c r="BG209" s="51">
        <v>1.148501</v>
      </c>
      <c r="BH209" s="18">
        <v>1.0691999999999999</v>
      </c>
      <c r="BI209" s="45">
        <v>14.3</v>
      </c>
      <c r="BJ209" s="47">
        <v>0.68246163041245089</v>
      </c>
      <c r="BK209" s="51">
        <v>3.9405000000000003E-2</v>
      </c>
      <c r="BL209" s="18">
        <v>3.6499999999999998E-2</v>
      </c>
      <c r="BM209" s="51">
        <v>4.1534000000000001E-2</v>
      </c>
      <c r="BN209" s="51">
        <v>0</v>
      </c>
      <c r="BO209" s="47">
        <v>29.14</v>
      </c>
      <c r="BP209" s="51">
        <v>0.11872199999999999</v>
      </c>
      <c r="BQ209" s="18">
        <v>0.10692</v>
      </c>
      <c r="BR209" s="51">
        <v>10.337149999999999</v>
      </c>
      <c r="BS209" s="47">
        <v>0</v>
      </c>
      <c r="BT209" s="51">
        <v>0.66927400000000004</v>
      </c>
      <c r="BU209" s="51">
        <v>0</v>
      </c>
      <c r="BV209" s="51">
        <v>1.6639000000000001E-2</v>
      </c>
      <c r="BW209" s="51">
        <v>0</v>
      </c>
      <c r="BX209" s="51">
        <v>1.6639000000000001E-2</v>
      </c>
      <c r="BY209" s="51">
        <v>0</v>
      </c>
      <c r="BZ209" s="47">
        <v>27.143180275955665</v>
      </c>
      <c r="CC209" s="47">
        <v>3.3916666666666666</v>
      </c>
      <c r="CD209" s="47">
        <v>5.2309582309582305</v>
      </c>
      <c r="CE209" s="47">
        <v>1.319356867751361</v>
      </c>
      <c r="CF209" s="47">
        <v>5.1259209322482784</v>
      </c>
      <c r="CG209" s="47">
        <v>4.4471744471744472</v>
      </c>
      <c r="CH209" s="47">
        <v>1.1216702351479395</v>
      </c>
      <c r="CI209" s="47">
        <v>4.357875475514037</v>
      </c>
      <c r="CJ209" s="47">
        <v>0</v>
      </c>
      <c r="CK209" s="47">
        <v>0</v>
      </c>
      <c r="CL209" s="47">
        <v>0</v>
      </c>
      <c r="CN209" s="47">
        <v>14296.903</v>
      </c>
      <c r="CO209" s="47">
        <v>0</v>
      </c>
      <c r="CP209" s="47">
        <v>178.7112875</v>
      </c>
      <c r="CQ209" s="47">
        <v>192.3</v>
      </c>
      <c r="CR209" s="47" t="s">
        <v>157</v>
      </c>
      <c r="CS209" s="47" t="s">
        <v>157</v>
      </c>
      <c r="CT209" s="47">
        <v>1.3450465460946333</v>
      </c>
      <c r="CU209" s="47">
        <v>0</v>
      </c>
      <c r="CV209" s="47" t="s">
        <v>438</v>
      </c>
      <c r="CW209" s="47">
        <v>0</v>
      </c>
      <c r="CX209" s="47">
        <v>362.81951528993784</v>
      </c>
      <c r="CY209" s="47">
        <v>4.8800913589645987</v>
      </c>
      <c r="CZ209" s="47">
        <v>1.25</v>
      </c>
      <c r="DA209" s="47">
        <v>100</v>
      </c>
      <c r="DB209" s="47" t="s">
        <v>157</v>
      </c>
      <c r="DC209" s="23"/>
      <c r="DD209" s="47">
        <v>57.739509803921564</v>
      </c>
      <c r="DE209" s="47">
        <v>596.37052379637294</v>
      </c>
      <c r="DF209" s="47">
        <v>175.83406107018365</v>
      </c>
      <c r="DG209" s="47">
        <v>2.5635071691409714</v>
      </c>
      <c r="DH209" s="47">
        <v>2.887958380916127E-2</v>
      </c>
      <c r="DJ209" s="47">
        <v>1267.2647999999999</v>
      </c>
      <c r="DK209" s="47">
        <v>10.337149999999999</v>
      </c>
      <c r="DL209" s="47">
        <v>9.3683656328180192</v>
      </c>
      <c r="DM209" s="47">
        <v>3.0128663875142747</v>
      </c>
      <c r="DN209" s="47">
        <v>1.3142706500841476E-2</v>
      </c>
      <c r="DO209" s="47">
        <v>35.127525798525802</v>
      </c>
      <c r="DP209" s="47">
        <v>29.146072833396776</v>
      </c>
      <c r="DQ209" s="47" t="s">
        <v>157</v>
      </c>
      <c r="DR209" s="47" t="s">
        <v>157</v>
      </c>
      <c r="DS209" s="47">
        <v>10.337126393446763</v>
      </c>
      <c r="DT209" s="47">
        <v>9570.8416666666672</v>
      </c>
      <c r="DU209" s="47">
        <v>1.1034076592009932</v>
      </c>
      <c r="DV209" s="47">
        <v>61.057336929474999</v>
      </c>
      <c r="DW209" s="47">
        <f>IF(pitna[[#This Row],[SÚC]]="-","-",pitna[[#This Row],[ZVC30]]-pitna[[#This Row],[SÚC]])</f>
        <v>-28.897336929475003</v>
      </c>
      <c r="DX209" s="47" t="str">
        <f>IF(pitna[[#This Row],[Rozdíl Cena pro vodné - sociálně únosná cena]]="-","-",IF(pitna[[#This Row],[Rozdíl Cena pro vodné - sociálně únosná cena]]&gt;0,"ANO","NE"))</f>
        <v>NE</v>
      </c>
      <c r="DY209" s="47">
        <v>-31.911264096078224</v>
      </c>
      <c r="DZ209" s="13" t="s">
        <v>441</v>
      </c>
      <c r="EA209" s="55"/>
      <c r="EB209" s="55"/>
      <c r="EC209" s="55" t="s">
        <v>0</v>
      </c>
      <c r="ED209" s="55"/>
    </row>
    <row r="210" spans="1:134" ht="15" customHeight="1" x14ac:dyDescent="0.25">
      <c r="A210" s="29">
        <v>241</v>
      </c>
      <c r="B210" s="2" t="s">
        <v>697</v>
      </c>
      <c r="C210" s="3" t="s">
        <v>2687</v>
      </c>
      <c r="D210" s="2" t="s">
        <v>4307</v>
      </c>
      <c r="E210" s="2" t="s">
        <v>9</v>
      </c>
      <c r="F210" s="2" t="s">
        <v>2687</v>
      </c>
      <c r="G210" s="2" t="s">
        <v>5064</v>
      </c>
      <c r="H210" s="2" t="s">
        <v>5205</v>
      </c>
      <c r="I210" s="2" t="s">
        <v>439</v>
      </c>
      <c r="J210" s="2" t="s">
        <v>7042</v>
      </c>
      <c r="K210" s="2" t="s">
        <v>7045</v>
      </c>
      <c r="L210" s="42" t="s">
        <v>7258</v>
      </c>
      <c r="O210" s="11">
        <v>25</v>
      </c>
      <c r="P210" s="47">
        <v>0.76700000000000002</v>
      </c>
      <c r="Q210" s="47">
        <v>0</v>
      </c>
      <c r="R210" s="47">
        <v>0.46</v>
      </c>
      <c r="S210" s="11">
        <v>29</v>
      </c>
      <c r="T210" s="11">
        <v>27</v>
      </c>
      <c r="U210" s="11">
        <v>0</v>
      </c>
      <c r="V210" s="47">
        <v>0</v>
      </c>
      <c r="W210" s="47">
        <v>1.9410000000000001</v>
      </c>
      <c r="X210" s="47">
        <v>0</v>
      </c>
      <c r="Y210" s="47">
        <v>1.9410000000000001</v>
      </c>
      <c r="Z210" s="47">
        <v>0.74099999999999999</v>
      </c>
      <c r="AA210" s="47">
        <v>0.74099999999999999</v>
      </c>
      <c r="AB210" s="47">
        <v>0</v>
      </c>
      <c r="AC210" s="11">
        <v>1</v>
      </c>
      <c r="AD210" s="11">
        <v>0</v>
      </c>
      <c r="AE210" s="11">
        <v>1</v>
      </c>
      <c r="AF210" s="11">
        <v>0</v>
      </c>
      <c r="AG210" s="49"/>
      <c r="AH210" s="47">
        <v>0</v>
      </c>
      <c r="AI210" s="47">
        <v>0</v>
      </c>
      <c r="AJ210" s="47">
        <v>0</v>
      </c>
      <c r="AK210" s="47">
        <v>1935.5150000000001</v>
      </c>
      <c r="AL210" s="47">
        <v>0</v>
      </c>
      <c r="AM210" s="47">
        <v>61.27</v>
      </c>
      <c r="AN210" s="51">
        <v>7.0571999999999996E-2</v>
      </c>
      <c r="AO210" s="51">
        <v>0</v>
      </c>
      <c r="AP210" s="51">
        <v>7.0516999999999996E-2</v>
      </c>
      <c r="AQ210" s="51">
        <v>0</v>
      </c>
      <c r="AR210" s="51">
        <v>5.5000000000000002E-5</v>
      </c>
      <c r="AS210" s="51">
        <v>0</v>
      </c>
      <c r="AT210" s="51">
        <v>0</v>
      </c>
      <c r="AU210" s="51">
        <v>0</v>
      </c>
      <c r="AV210" s="51">
        <v>5.1640000000000002E-3</v>
      </c>
      <c r="AW210" s="51">
        <v>4.0689999999999997E-3</v>
      </c>
      <c r="AX210" s="51">
        <v>1.0950000000000001E-3</v>
      </c>
      <c r="AY210" s="51">
        <v>1.7049999999999999E-2</v>
      </c>
      <c r="AZ210" s="51">
        <v>0</v>
      </c>
      <c r="BA210" s="51">
        <v>0</v>
      </c>
      <c r="BB210" s="51">
        <v>1.7049999999999999E-2</v>
      </c>
      <c r="BC210" s="51">
        <v>0</v>
      </c>
      <c r="BD210" s="51">
        <v>0</v>
      </c>
      <c r="BE210" s="51">
        <v>2.4000000000000001E-5</v>
      </c>
      <c r="BF210" s="51">
        <v>3.081E-3</v>
      </c>
      <c r="BG210" s="51">
        <v>9.9099000000000007E-2</v>
      </c>
      <c r="BH210" s="18">
        <v>0.26000499999999999</v>
      </c>
      <c r="BI210" s="45">
        <v>1.9355150000000001</v>
      </c>
      <c r="BJ210" s="47">
        <v>2.0782995977539423E-2</v>
      </c>
      <c r="BK210" s="51">
        <v>1.1999999999999999E-3</v>
      </c>
      <c r="BL210" s="18">
        <v>4.3499999999999997E-3</v>
      </c>
      <c r="BM210" s="51">
        <v>1.941E-3</v>
      </c>
      <c r="BN210" s="51">
        <v>0</v>
      </c>
      <c r="BO210" s="47">
        <v>82.58</v>
      </c>
      <c r="BP210" s="51">
        <v>-2.5571E-2</v>
      </c>
      <c r="BQ210" s="18">
        <v>1.2019999999999999E-3</v>
      </c>
      <c r="BR210" s="51">
        <v>-25.803037</v>
      </c>
      <c r="BS210" s="47">
        <v>0</v>
      </c>
      <c r="BT210" s="51">
        <v>1.7999999999999999E-2</v>
      </c>
      <c r="BU210" s="51">
        <v>0</v>
      </c>
      <c r="BV210" s="51">
        <v>1.7000000000000001E-2</v>
      </c>
      <c r="BW210" s="51">
        <v>0</v>
      </c>
      <c r="BX210" s="51">
        <v>1.7000000000000001E-2</v>
      </c>
      <c r="BY210" s="51">
        <v>0</v>
      </c>
      <c r="BZ210" s="47">
        <v>63.043478260869563</v>
      </c>
      <c r="CC210" s="47">
        <v>0.86206896551724133</v>
      </c>
      <c r="CD210" s="47">
        <v>29.64</v>
      </c>
      <c r="CE210" s="47">
        <v>4.4133412745681948</v>
      </c>
      <c r="CF210" s="47">
        <v>38.176197836166921</v>
      </c>
      <c r="CG210" s="47">
        <v>29.64</v>
      </c>
      <c r="CH210" s="47">
        <v>4.4133412745681948</v>
      </c>
      <c r="CI210" s="47">
        <v>38.176197836166921</v>
      </c>
      <c r="CJ210" s="47">
        <v>0</v>
      </c>
      <c r="CK210" s="47">
        <v>0</v>
      </c>
      <c r="CL210" s="47">
        <v>0</v>
      </c>
      <c r="CN210" s="47">
        <v>1935.5150000000001</v>
      </c>
      <c r="CO210" s="47">
        <v>0</v>
      </c>
      <c r="CP210" s="47">
        <v>24.193937500000001</v>
      </c>
      <c r="CQ210" s="47">
        <v>17.05</v>
      </c>
      <c r="CR210" s="47" t="s">
        <v>157</v>
      </c>
      <c r="CS210" s="47" t="s">
        <v>157</v>
      </c>
      <c r="CT210" s="47">
        <v>0.88090249881814398</v>
      </c>
      <c r="CU210" s="47">
        <v>7.1439374999999998</v>
      </c>
      <c r="CV210" s="47" t="s">
        <v>437</v>
      </c>
      <c r="CW210" s="47">
        <v>5.9532812499999999</v>
      </c>
      <c r="CX210" s="47">
        <v>1612.9291666666668</v>
      </c>
      <c r="CY210" s="47">
        <v>14.208333333333334</v>
      </c>
      <c r="CZ210" s="47">
        <v>1.25</v>
      </c>
      <c r="DA210" s="47">
        <v>100</v>
      </c>
      <c r="DB210" s="47" t="s">
        <v>157</v>
      </c>
      <c r="DC210" s="23"/>
      <c r="DD210" s="47">
        <v>57.739509803921564</v>
      </c>
      <c r="DE210" s="47">
        <v>1202.9064542483659</v>
      </c>
      <c r="DF210" s="47">
        <v>1395.3714869281046</v>
      </c>
      <c r="DG210" s="47">
        <v>4.3033333333333337</v>
      </c>
      <c r="DH210" s="47">
        <v>2.0000000000000004E-2</v>
      </c>
      <c r="DJ210" s="47">
        <v>73.523999999999987</v>
      </c>
      <c r="DK210" s="47">
        <v>-25.803037</v>
      </c>
      <c r="DL210" s="47">
        <v>-34.779119743213109</v>
      </c>
      <c r="DM210" s="47">
        <v>-21.30916666666667</v>
      </c>
      <c r="DN210" s="47">
        <v>8.8090249881814398E-3</v>
      </c>
      <c r="DO210" s="47">
        <v>77.420600000000007</v>
      </c>
      <c r="DP210" s="47">
        <v>88.535781250000014</v>
      </c>
      <c r="DQ210" s="47" t="s">
        <v>157</v>
      </c>
      <c r="DR210" s="47" t="s">
        <v>157</v>
      </c>
      <c r="DS210" s="47">
        <v>-25.803489439853077</v>
      </c>
      <c r="DT210" s="47">
        <v>3417.2068965517242</v>
      </c>
      <c r="DU210" s="47">
        <v>0.69203658831439951</v>
      </c>
      <c r="DV210" s="47">
        <v>63.218868647361397</v>
      </c>
      <c r="DW210" s="47">
        <f>IF(pitna[[#This Row],[SÚC]]="-","-",pitna[[#This Row],[ZVC30]]-pitna[[#This Row],[SÚC]])</f>
        <v>-1.9488686473613939</v>
      </c>
      <c r="DX210" s="47" t="str">
        <f>IF(pitna[[#This Row],[Rozdíl Cena pro vodné - sociálně únosná cena]]="-","-",IF(pitna[[#This Row],[Rozdíl Cena pro vodné - sociálně únosná cena]]&gt;0,"ANO","NE"))</f>
        <v>NE</v>
      </c>
      <c r="DY210" s="47">
        <v>25.316912602638617</v>
      </c>
      <c r="DZ210" s="13" t="s">
        <v>9914</v>
      </c>
      <c r="EA210" s="55"/>
      <c r="EB210" s="55" t="s">
        <v>9531</v>
      </c>
      <c r="EC210" s="55" t="s">
        <v>0</v>
      </c>
      <c r="ED210" s="55" t="s">
        <v>9777</v>
      </c>
    </row>
    <row r="211" spans="1:134" ht="15" customHeight="1" x14ac:dyDescent="0.25">
      <c r="A211" s="29">
        <v>242</v>
      </c>
      <c r="B211" s="2" t="s">
        <v>698</v>
      </c>
      <c r="C211" s="3" t="s">
        <v>2687</v>
      </c>
      <c r="D211" s="2" t="s">
        <v>4308</v>
      </c>
      <c r="E211" s="2" t="s">
        <v>9</v>
      </c>
      <c r="F211" s="2" t="s">
        <v>2687</v>
      </c>
      <c r="G211" s="2" t="s">
        <v>5064</v>
      </c>
      <c r="H211" s="2" t="s">
        <v>5206</v>
      </c>
      <c r="I211" s="2" t="s">
        <v>439</v>
      </c>
      <c r="J211" s="2" t="s">
        <v>7039</v>
      </c>
      <c r="K211" s="2" t="s">
        <v>7040</v>
      </c>
      <c r="L211" s="42" t="s">
        <v>7259</v>
      </c>
      <c r="O211" s="11">
        <v>1994</v>
      </c>
      <c r="P211" s="47">
        <v>19.07</v>
      </c>
      <c r="Q211" s="47">
        <v>0</v>
      </c>
      <c r="R211" s="47">
        <v>13.743</v>
      </c>
      <c r="S211" s="11">
        <v>477</v>
      </c>
      <c r="T211" s="11">
        <v>467</v>
      </c>
      <c r="U211" s="11">
        <v>1</v>
      </c>
      <c r="V211" s="47">
        <v>300</v>
      </c>
      <c r="W211" s="47">
        <v>87.971999999999994</v>
      </c>
      <c r="X211" s="47">
        <v>0</v>
      </c>
      <c r="Y211" s="47">
        <v>0</v>
      </c>
      <c r="Z211" s="47">
        <v>15.734</v>
      </c>
      <c r="AA211" s="47">
        <v>15.513999999999999</v>
      </c>
      <c r="AB211" s="47">
        <v>1</v>
      </c>
      <c r="AC211" s="11">
        <v>11</v>
      </c>
      <c r="AD211" s="11">
        <v>0</v>
      </c>
      <c r="AE211" s="11">
        <v>11</v>
      </c>
      <c r="AF211" s="11">
        <v>0</v>
      </c>
      <c r="AG211" s="49">
        <v>1</v>
      </c>
      <c r="AH211" s="47">
        <v>0</v>
      </c>
      <c r="AI211" s="47">
        <v>87.971999999999994</v>
      </c>
      <c r="AJ211" s="47">
        <v>0</v>
      </c>
      <c r="AK211" s="47">
        <v>65020.290999999997</v>
      </c>
      <c r="AL211" s="47">
        <v>1802.92</v>
      </c>
      <c r="AM211" s="47">
        <v>25.28</v>
      </c>
      <c r="AN211" s="51">
        <v>0.34059400000000001</v>
      </c>
      <c r="AO211" s="51">
        <v>0.17594399999999999</v>
      </c>
      <c r="AP211" s="51">
        <v>0</v>
      </c>
      <c r="AQ211" s="51">
        <v>1.0349999999999999E-3</v>
      </c>
      <c r="AR211" s="51">
        <v>0.16361500000000001</v>
      </c>
      <c r="AS211" s="51">
        <v>0.20357</v>
      </c>
      <c r="AT211" s="51">
        <v>0.20357</v>
      </c>
      <c r="AU211" s="51">
        <v>0</v>
      </c>
      <c r="AV211" s="51">
        <v>0.21990100000000001</v>
      </c>
      <c r="AW211" s="51">
        <v>0.167216</v>
      </c>
      <c r="AX211" s="51">
        <v>5.2685000000000003E-2</v>
      </c>
      <c r="AY211" s="51">
        <v>0.63988999999999996</v>
      </c>
      <c r="AZ211" s="51">
        <v>0</v>
      </c>
      <c r="BA211" s="51">
        <v>0.16689000000000001</v>
      </c>
      <c r="BB211" s="51">
        <v>0.47299999999999998</v>
      </c>
      <c r="BC211" s="51">
        <v>0</v>
      </c>
      <c r="BD211" s="51">
        <v>0</v>
      </c>
      <c r="BE211" s="51">
        <v>1.7979999999999999E-2</v>
      </c>
      <c r="BF211" s="51">
        <v>0.19628200000000001</v>
      </c>
      <c r="BG211" s="51">
        <v>1.803868</v>
      </c>
      <c r="BH211" s="18">
        <v>1.642312</v>
      </c>
      <c r="BI211" s="45">
        <v>66.823211000000001</v>
      </c>
      <c r="BJ211" s="47">
        <v>1.2511017195212442</v>
      </c>
      <c r="BK211" s="51">
        <v>7.2237999999999997E-2</v>
      </c>
      <c r="BL211" s="18">
        <v>7.0499999999999993E-2</v>
      </c>
      <c r="BM211" s="51">
        <v>0</v>
      </c>
      <c r="BN211" s="51">
        <v>0</v>
      </c>
      <c r="BO211" s="47">
        <v>24.97</v>
      </c>
      <c r="BP211" s="51">
        <v>2.1968999999999999E-2</v>
      </c>
      <c r="BQ211" s="18">
        <v>0.139597</v>
      </c>
      <c r="BR211" s="51">
        <v>1.21791</v>
      </c>
      <c r="BS211" s="47">
        <v>0</v>
      </c>
      <c r="BT211" s="51">
        <v>3.7878159999999998</v>
      </c>
      <c r="BU211" s="51">
        <v>6.6843250000000003</v>
      </c>
      <c r="BV211" s="51">
        <v>0.47299999999999998</v>
      </c>
      <c r="BW211" s="51">
        <v>0.21904199999999999</v>
      </c>
      <c r="BX211" s="51">
        <v>0.47299999999999998</v>
      </c>
      <c r="BY211" s="51">
        <v>0</v>
      </c>
      <c r="BZ211" s="47">
        <v>34.70857891290111</v>
      </c>
      <c r="CC211" s="47">
        <v>4.1802935010482178</v>
      </c>
      <c r="CD211" s="47">
        <v>7.8906720160481445</v>
      </c>
      <c r="CE211" s="47">
        <v>3.1366404216741977</v>
      </c>
      <c r="CF211" s="47">
        <v>17.88523621152185</v>
      </c>
      <c r="CG211" s="47">
        <v>7.7803410230692078</v>
      </c>
      <c r="CH211" s="47">
        <v>3.0927824775551986</v>
      </c>
      <c r="CI211" s="47">
        <v>17.635156640749329</v>
      </c>
      <c r="CJ211" s="47">
        <v>0</v>
      </c>
      <c r="CK211" s="47">
        <v>0</v>
      </c>
      <c r="CL211" s="47">
        <v>0.21829294913774286</v>
      </c>
      <c r="CN211" s="47">
        <v>66823.210999999996</v>
      </c>
      <c r="CO211" s="47">
        <v>5.2438384897745147E-2</v>
      </c>
      <c r="CP211" s="47">
        <v>852.81852638888881</v>
      </c>
      <c r="CQ211" s="47">
        <v>639.89</v>
      </c>
      <c r="CR211" s="47" t="s">
        <v>157</v>
      </c>
      <c r="CS211" s="47" t="s">
        <v>157</v>
      </c>
      <c r="CT211" s="47">
        <v>0.95758642906279978</v>
      </c>
      <c r="CU211" s="47">
        <v>212.92852638888883</v>
      </c>
      <c r="CV211" s="47" t="s">
        <v>437</v>
      </c>
      <c r="CW211" s="47">
        <v>2.9475971979967444</v>
      </c>
      <c r="CX211" s="47">
        <v>925.04237381987309</v>
      </c>
      <c r="CY211" s="47">
        <v>8.8580802347794787</v>
      </c>
      <c r="CZ211" s="47">
        <v>1.2649311779134138</v>
      </c>
      <c r="DA211" s="47">
        <v>100</v>
      </c>
      <c r="DB211" s="47" t="s">
        <v>157</v>
      </c>
      <c r="DC211" s="23"/>
      <c r="DD211" s="47">
        <v>57.739509803921564</v>
      </c>
      <c r="DE211" s="47">
        <v>1593.7952677125556</v>
      </c>
      <c r="DF211" s="47">
        <v>381.26396323916202</v>
      </c>
      <c r="DG211" s="47">
        <v>3.0441180542096959</v>
      </c>
      <c r="DH211" s="47">
        <v>0.24889947119244718</v>
      </c>
      <c r="DJ211" s="47">
        <v>1826.1766399999999</v>
      </c>
      <c r="DK211" s="47">
        <v>1.21791</v>
      </c>
      <c r="DL211" s="47">
        <v>1.2030052032644551</v>
      </c>
      <c r="DM211" s="47">
        <v>0.30411971538525429</v>
      </c>
      <c r="DN211" s="47">
        <v>7.0783787986482723E-3</v>
      </c>
      <c r="DO211" s="47">
        <v>33.512141925777328</v>
      </c>
      <c r="DP211" s="47">
        <v>27.918775802055549</v>
      </c>
      <c r="DQ211" s="47" t="s">
        <v>157</v>
      </c>
      <c r="DR211" s="47" t="s">
        <v>157</v>
      </c>
      <c r="DS211" s="47">
        <v>1.2178829049575688</v>
      </c>
      <c r="DT211" s="47">
        <v>3781.69392033543</v>
      </c>
      <c r="DU211" s="47">
        <v>0.90548382849002762</v>
      </c>
      <c r="DV211" s="47">
        <v>63.218868647361397</v>
      </c>
      <c r="DW211" s="47">
        <f>IF(pitna[[#This Row],[SÚC]]="-","-",pitna[[#This Row],[ZVC30]]-pitna[[#This Row],[SÚC]])</f>
        <v>-37.938868647361396</v>
      </c>
      <c r="DX211" s="47" t="str">
        <f>IF(pitna[[#This Row],[Rozdíl Cena pro vodné - sociálně únosná cena]]="-","-",IF(pitna[[#This Row],[Rozdíl Cena pro vodné - sociálně únosná cena]]&gt;0,"ANO","NE"))</f>
        <v>NE</v>
      </c>
      <c r="DY211" s="47">
        <v>-35.300092845305848</v>
      </c>
      <c r="DZ211" s="13" t="s">
        <v>441</v>
      </c>
      <c r="EA211" s="55"/>
      <c r="EB211" s="55" t="s">
        <v>9522</v>
      </c>
      <c r="EC211" s="55" t="s">
        <v>0</v>
      </c>
      <c r="ED211" s="55" t="s">
        <v>9770</v>
      </c>
    </row>
    <row r="212" spans="1:134" ht="15" customHeight="1" x14ac:dyDescent="0.25">
      <c r="A212" s="29">
        <v>243</v>
      </c>
      <c r="B212" s="2" t="s">
        <v>699</v>
      </c>
      <c r="C212" s="3" t="s">
        <v>2687</v>
      </c>
      <c r="D212" s="2" t="s">
        <v>4309</v>
      </c>
      <c r="E212" s="2" t="s">
        <v>9</v>
      </c>
      <c r="F212" s="2" t="s">
        <v>2687</v>
      </c>
      <c r="G212" s="2" t="s">
        <v>5064</v>
      </c>
      <c r="H212" s="2" t="s">
        <v>5207</v>
      </c>
      <c r="I212" s="2" t="s">
        <v>439</v>
      </c>
      <c r="J212" s="2" t="s">
        <v>7039</v>
      </c>
      <c r="K212" s="2" t="s">
        <v>7040</v>
      </c>
      <c r="L212" s="42" t="s">
        <v>7260</v>
      </c>
      <c r="O212" s="11">
        <v>1754</v>
      </c>
      <c r="P212" s="47">
        <v>21.643999999999998</v>
      </c>
      <c r="Q212" s="47">
        <v>0</v>
      </c>
      <c r="R212" s="47">
        <v>16.158999999999999</v>
      </c>
      <c r="S212" s="11">
        <v>644</v>
      </c>
      <c r="T212" s="11">
        <v>626</v>
      </c>
      <c r="U212" s="11">
        <v>1</v>
      </c>
      <c r="V212" s="47">
        <v>100</v>
      </c>
      <c r="W212" s="47">
        <v>93.995999999999995</v>
      </c>
      <c r="X212" s="47">
        <v>0</v>
      </c>
      <c r="Y212" s="47">
        <v>0</v>
      </c>
      <c r="Z212" s="47">
        <v>8.9290000000000003</v>
      </c>
      <c r="AA212" s="47">
        <v>8.8290000000000006</v>
      </c>
      <c r="AB212" s="47">
        <v>0</v>
      </c>
      <c r="AC212" s="11">
        <v>8</v>
      </c>
      <c r="AD212" s="11">
        <v>0</v>
      </c>
      <c r="AE212" s="11">
        <v>8</v>
      </c>
      <c r="AF212" s="11">
        <v>5</v>
      </c>
      <c r="AG212" s="49">
        <v>1</v>
      </c>
      <c r="AH212" s="47">
        <v>0</v>
      </c>
      <c r="AI212" s="47">
        <v>93.995999999999995</v>
      </c>
      <c r="AJ212" s="47">
        <v>0</v>
      </c>
      <c r="AK212" s="47">
        <v>67917.691999999995</v>
      </c>
      <c r="AL212" s="47">
        <v>6513</v>
      </c>
      <c r="AM212" s="47">
        <v>25.04</v>
      </c>
      <c r="AN212" s="51">
        <v>0.27919500000000003</v>
      </c>
      <c r="AO212" s="51">
        <v>0.19273999999999999</v>
      </c>
      <c r="AP212" s="51">
        <v>0</v>
      </c>
      <c r="AQ212" s="51">
        <v>4.6350000000000002E-3</v>
      </c>
      <c r="AR212" s="51">
        <v>8.1820000000000004E-2</v>
      </c>
      <c r="AS212" s="51">
        <v>0.200296</v>
      </c>
      <c r="AT212" s="51">
        <v>0.200296</v>
      </c>
      <c r="AU212" s="51">
        <v>0</v>
      </c>
      <c r="AV212" s="51">
        <v>0.23574899999999999</v>
      </c>
      <c r="AW212" s="51">
        <v>0.18404699999999999</v>
      </c>
      <c r="AX212" s="51">
        <v>5.1701999999999998E-2</v>
      </c>
      <c r="AY212" s="51">
        <v>0.53265399999999996</v>
      </c>
      <c r="AZ212" s="51">
        <v>0</v>
      </c>
      <c r="BA212" s="51">
        <v>3.9567999999999999E-2</v>
      </c>
      <c r="BB212" s="51">
        <v>0.49308600000000002</v>
      </c>
      <c r="BC212" s="51">
        <v>0</v>
      </c>
      <c r="BD212" s="51">
        <v>0</v>
      </c>
      <c r="BE212" s="51">
        <v>1.737E-2</v>
      </c>
      <c r="BF212" s="51">
        <v>0.22819500000000001</v>
      </c>
      <c r="BG212" s="51">
        <v>1.712083</v>
      </c>
      <c r="BH212" s="18">
        <v>1.8692139999999999</v>
      </c>
      <c r="BI212" s="45">
        <v>74.430691999999993</v>
      </c>
      <c r="BJ212" s="47">
        <v>1.4732892656844552</v>
      </c>
      <c r="BK212" s="51">
        <v>8.5067000000000004E-2</v>
      </c>
      <c r="BL212" s="18">
        <v>8.1000000000000003E-2</v>
      </c>
      <c r="BM212" s="51">
        <v>0</v>
      </c>
      <c r="BN212" s="51">
        <v>0</v>
      </c>
      <c r="BO212" s="47">
        <v>20.12</v>
      </c>
      <c r="BP212" s="51">
        <v>0.41784399999999999</v>
      </c>
      <c r="BQ212" s="18">
        <v>0.158883</v>
      </c>
      <c r="BR212" s="51">
        <v>24.405622000000001</v>
      </c>
      <c r="BS212" s="47">
        <v>0</v>
      </c>
      <c r="BT212" s="51">
        <v>3.9759069999999999</v>
      </c>
      <c r="BU212" s="51">
        <v>0</v>
      </c>
      <c r="BV212" s="51">
        <v>0.49308600000000002</v>
      </c>
      <c r="BW212" s="51">
        <v>0</v>
      </c>
      <c r="BX212" s="51">
        <v>0.49308600000000002</v>
      </c>
      <c r="BY212" s="51">
        <v>0</v>
      </c>
      <c r="BZ212" s="47">
        <v>39.853951358376143</v>
      </c>
      <c r="CC212" s="47">
        <v>2.7236024844720497</v>
      </c>
      <c r="CD212" s="47">
        <v>5.090649942987457</v>
      </c>
      <c r="CE212" s="47">
        <v>1.513894034199526</v>
      </c>
      <c r="CF212" s="47">
        <v>9.4993403974637225</v>
      </c>
      <c r="CG212" s="47">
        <v>5.0336374002280504</v>
      </c>
      <c r="CH212" s="47">
        <v>1.4969392348468602</v>
      </c>
      <c r="CI212" s="47">
        <v>9.3929528916124099</v>
      </c>
      <c r="CJ212" s="47">
        <v>0</v>
      </c>
      <c r="CK212" s="47">
        <v>62.5</v>
      </c>
      <c r="CL212" s="47">
        <v>6.1885017637230033E-2</v>
      </c>
      <c r="CN212" s="47">
        <v>74430.691999999995</v>
      </c>
      <c r="CO212" s="47">
        <v>0</v>
      </c>
      <c r="CP212" s="47">
        <v>993.70448333333331</v>
      </c>
      <c r="CQ212" s="47">
        <v>532.65400000000011</v>
      </c>
      <c r="CR212" s="47" t="s">
        <v>157</v>
      </c>
      <c r="CS212" s="47" t="s">
        <v>157</v>
      </c>
      <c r="CT212" s="47">
        <v>0.71563757596127164</v>
      </c>
      <c r="CU212" s="47">
        <v>461.0504833333332</v>
      </c>
      <c r="CV212" s="47" t="s">
        <v>437</v>
      </c>
      <c r="CW212" s="47">
        <v>5.4198512153165526</v>
      </c>
      <c r="CX212" s="47">
        <v>874.96552129497911</v>
      </c>
      <c r="CY212" s="47">
        <v>6.2615820470922925</v>
      </c>
      <c r="CZ212" s="47">
        <v>1.2997587936936759</v>
      </c>
      <c r="DA212" s="47">
        <v>100</v>
      </c>
      <c r="DB212" s="47" t="s">
        <v>157</v>
      </c>
      <c r="DC212" s="23"/>
      <c r="DD212" s="47">
        <v>57.739509803921571</v>
      </c>
      <c r="DE212" s="47">
        <v>1190.5333466100653</v>
      </c>
      <c r="DF212" s="47">
        <v>437.11714664588487</v>
      </c>
      <c r="DG212" s="47">
        <v>2.7713331844310951</v>
      </c>
      <c r="DH212" s="47">
        <v>0.20419198984329998</v>
      </c>
      <c r="DJ212" s="47">
        <v>2130.0776799999999</v>
      </c>
      <c r="DK212" s="47">
        <v>24.405622000000001</v>
      </c>
      <c r="DL212" s="47">
        <v>19.616373802855868</v>
      </c>
      <c r="DM212" s="47">
        <v>4.9119400002351084</v>
      </c>
      <c r="DN212" s="47">
        <v>6.624767105483851E-3</v>
      </c>
      <c r="DO212" s="47">
        <v>42.434830102622577</v>
      </c>
      <c r="DP212" s="47">
        <v>25.546139905407895</v>
      </c>
      <c r="DQ212" s="47" t="s">
        <v>157</v>
      </c>
      <c r="DR212" s="47" t="s">
        <v>157</v>
      </c>
      <c r="DS212" s="47">
        <v>24.405592485878312</v>
      </c>
      <c r="DT212" s="47">
        <v>2658.5139751552797</v>
      </c>
      <c r="DU212" s="47">
        <v>0.98018722565201533</v>
      </c>
      <c r="DV212" s="47">
        <v>63.218868647361397</v>
      </c>
      <c r="DW212" s="47">
        <f>IF(pitna[[#This Row],[SÚC]]="-","-",pitna[[#This Row],[ZVC30]]-pitna[[#This Row],[SÚC]])</f>
        <v>-38.178868647361398</v>
      </c>
      <c r="DX212" s="47" t="str">
        <f>IF(pitna[[#This Row],[Rozdíl Cena pro vodné - sociálně únosná cena]]="-","-",IF(pitna[[#This Row],[Rozdíl Cena pro vodné - sociálně únosná cena]]&gt;0,"ANO","NE"))</f>
        <v>NE</v>
      </c>
      <c r="DY212" s="47">
        <v>-37.672728741953506</v>
      </c>
      <c r="DZ212" s="13" t="s">
        <v>441</v>
      </c>
      <c r="EA212" s="55"/>
      <c r="EB212" s="55" t="s">
        <v>9543</v>
      </c>
      <c r="EC212" s="55" t="s">
        <v>0</v>
      </c>
      <c r="ED212" s="55" t="s">
        <v>9794</v>
      </c>
    </row>
    <row r="213" spans="1:134" ht="15" customHeight="1" x14ac:dyDescent="0.25">
      <c r="A213" s="29">
        <v>245</v>
      </c>
      <c r="B213" s="2" t="s">
        <v>700</v>
      </c>
      <c r="C213" s="3" t="s">
        <v>2687</v>
      </c>
      <c r="D213" s="2" t="s">
        <v>4310</v>
      </c>
      <c r="E213" s="2" t="s">
        <v>9</v>
      </c>
      <c r="F213" s="2" t="s">
        <v>2687</v>
      </c>
      <c r="G213" s="2" t="s">
        <v>5032</v>
      </c>
      <c r="H213" s="2" t="s">
        <v>5208</v>
      </c>
      <c r="I213" s="2" t="s">
        <v>439</v>
      </c>
      <c r="J213" s="2" t="s">
        <v>7042</v>
      </c>
      <c r="K213" s="2" t="s">
        <v>7045</v>
      </c>
      <c r="L213" s="42" t="s">
        <v>7261</v>
      </c>
      <c r="O213" s="11">
        <v>239</v>
      </c>
      <c r="P213" s="47">
        <v>3.339</v>
      </c>
      <c r="Q213" s="47">
        <v>0</v>
      </c>
      <c r="R213" s="47">
        <v>2.0030000000000001</v>
      </c>
      <c r="S213" s="11">
        <v>106</v>
      </c>
      <c r="T213" s="11">
        <v>104</v>
      </c>
      <c r="U213" s="11">
        <v>0</v>
      </c>
      <c r="V213" s="47">
        <v>0</v>
      </c>
      <c r="W213" s="47">
        <v>13.875999999999999</v>
      </c>
      <c r="X213" s="47">
        <v>0</v>
      </c>
      <c r="Y213" s="47">
        <v>13.875999999999999</v>
      </c>
      <c r="Z213" s="47">
        <v>2.6389999999999998</v>
      </c>
      <c r="AA213" s="47">
        <v>2.589</v>
      </c>
      <c r="AB213" s="47">
        <v>0</v>
      </c>
      <c r="AC213" s="11">
        <v>1</v>
      </c>
      <c r="AD213" s="11">
        <v>0</v>
      </c>
      <c r="AE213" s="11">
        <v>1</v>
      </c>
      <c r="AF213" s="11">
        <v>0</v>
      </c>
      <c r="AG213" s="49"/>
      <c r="AH213" s="47">
        <v>0</v>
      </c>
      <c r="AI213" s="47">
        <v>0</v>
      </c>
      <c r="AJ213" s="47">
        <v>0</v>
      </c>
      <c r="AK213" s="47">
        <v>9415.8029999999999</v>
      </c>
      <c r="AL213" s="47">
        <v>0</v>
      </c>
      <c r="AM213" s="47">
        <v>38.840000000000003</v>
      </c>
      <c r="AN213" s="51">
        <v>0.215973</v>
      </c>
      <c r="AO213" s="51">
        <v>0</v>
      </c>
      <c r="AP213" s="51">
        <v>0.210147</v>
      </c>
      <c r="AQ213" s="51">
        <v>0</v>
      </c>
      <c r="AR213" s="51">
        <v>5.8259999999999996E-3</v>
      </c>
      <c r="AS213" s="51">
        <v>4.4010000000000004E-3</v>
      </c>
      <c r="AT213" s="51">
        <v>4.4010000000000004E-3</v>
      </c>
      <c r="AU213" s="51">
        <v>0</v>
      </c>
      <c r="AV213" s="51">
        <v>2.9360000000000001E-2</v>
      </c>
      <c r="AW213" s="51">
        <v>2.1933999999999999E-2</v>
      </c>
      <c r="AX213" s="51">
        <v>7.4260000000000003E-3</v>
      </c>
      <c r="AY213" s="51">
        <v>6.3020999999999994E-2</v>
      </c>
      <c r="AZ213" s="51">
        <v>1.9199999999999998E-2</v>
      </c>
      <c r="BA213" s="51">
        <v>0</v>
      </c>
      <c r="BB213" s="51">
        <v>4.3820999999999999E-2</v>
      </c>
      <c r="BC213" s="51">
        <v>0</v>
      </c>
      <c r="BD213" s="51">
        <v>0</v>
      </c>
      <c r="BE213" s="51">
        <v>8.0800000000000002E-4</v>
      </c>
      <c r="BF213" s="51">
        <v>2.2622E-2</v>
      </c>
      <c r="BG213" s="51">
        <v>0.37292999999999998</v>
      </c>
      <c r="BH213" s="18">
        <v>0.28753699999999999</v>
      </c>
      <c r="BI213" s="45">
        <v>9.4158030000000004</v>
      </c>
      <c r="BJ213" s="47">
        <v>0.19461543816634211</v>
      </c>
      <c r="BK213" s="51">
        <v>1.1237E-2</v>
      </c>
      <c r="BL213" s="18">
        <v>7.7999999999999996E-3</v>
      </c>
      <c r="BM213" s="51">
        <v>1.3875999999999999E-2</v>
      </c>
      <c r="BN213" s="51">
        <v>0</v>
      </c>
      <c r="BO213" s="47">
        <v>33.18</v>
      </c>
      <c r="BP213" s="51">
        <v>6.3519999999999993E-2</v>
      </c>
      <c r="BQ213" s="18">
        <v>2.8753999999999998E-2</v>
      </c>
      <c r="BR213" s="51">
        <v>17.032778</v>
      </c>
      <c r="BS213" s="47">
        <v>0</v>
      </c>
      <c r="BT213" s="51">
        <v>0.12631999999999999</v>
      </c>
      <c r="BU213" s="51">
        <v>0</v>
      </c>
      <c r="BV213" s="51">
        <v>9.1000000000000004E-3</v>
      </c>
      <c r="BW213" s="51">
        <v>0</v>
      </c>
      <c r="BX213" s="51">
        <v>9.1000000000000004E-3</v>
      </c>
      <c r="BY213" s="51">
        <v>0</v>
      </c>
      <c r="BZ213" s="47">
        <v>52.920619071392906</v>
      </c>
      <c r="CC213" s="47">
        <v>2.2547169811320753</v>
      </c>
      <c r="CD213" s="47">
        <v>11.0418410041841</v>
      </c>
      <c r="CE213" s="47">
        <v>3.609654012132486</v>
      </c>
      <c r="CF213" s="47">
        <v>19.018449120784087</v>
      </c>
      <c r="CG213" s="47">
        <v>10.832635983263598</v>
      </c>
      <c r="CH213" s="47">
        <v>3.5412634472948112</v>
      </c>
      <c r="CI213" s="47">
        <v>18.658114730469876</v>
      </c>
      <c r="CJ213" s="47">
        <v>0</v>
      </c>
      <c r="CK213" s="47">
        <v>0</v>
      </c>
      <c r="CL213" s="47">
        <v>0.49925112331502741</v>
      </c>
      <c r="CN213" s="47">
        <v>9415.8029999999999</v>
      </c>
      <c r="CO213" s="47">
        <v>0</v>
      </c>
      <c r="CP213" s="47">
        <v>117.6975375</v>
      </c>
      <c r="CQ213" s="47">
        <v>43.820999999999998</v>
      </c>
      <c r="CR213" s="47" t="s">
        <v>157</v>
      </c>
      <c r="CS213" s="47" t="s">
        <v>157</v>
      </c>
      <c r="CT213" s="47">
        <v>0.46539843707435252</v>
      </c>
      <c r="CU213" s="47">
        <v>73.876537499999998</v>
      </c>
      <c r="CV213" s="47" t="s">
        <v>437</v>
      </c>
      <c r="CW213" s="47">
        <v>6.5744004182611011</v>
      </c>
      <c r="CX213" s="47">
        <v>837.92853964581298</v>
      </c>
      <c r="CY213" s="47">
        <v>3.8997063273115598</v>
      </c>
      <c r="CZ213" s="47">
        <v>1.25</v>
      </c>
      <c r="DA213" s="47">
        <v>100</v>
      </c>
      <c r="DB213" s="47" t="s">
        <v>157</v>
      </c>
      <c r="DC213" s="23"/>
      <c r="DD213" s="47">
        <v>57.739509803921557</v>
      </c>
      <c r="DE213" s="47">
        <v>1228.0629031892188</v>
      </c>
      <c r="DF213" s="47">
        <v>544.66388174919325</v>
      </c>
      <c r="DG213" s="47">
        <v>2.6127970098780815</v>
      </c>
      <c r="DH213" s="47">
        <v>7.1905312805909047E-2</v>
      </c>
      <c r="DJ213" s="47">
        <v>436.44508000000002</v>
      </c>
      <c r="DK213" s="47">
        <v>17.032778</v>
      </c>
      <c r="DL213" s="47">
        <v>14.553950293127373</v>
      </c>
      <c r="DM213" s="47">
        <v>5.6527542938506707</v>
      </c>
      <c r="DN213" s="47">
        <v>4.6539843707435252E-3</v>
      </c>
      <c r="DO213" s="47">
        <v>39.396665271966526</v>
      </c>
      <c r="DP213" s="47">
        <v>39.762083963691374</v>
      </c>
      <c r="DQ213" s="47" t="s">
        <v>157</v>
      </c>
      <c r="DR213" s="47" t="s">
        <v>157</v>
      </c>
      <c r="DS213" s="47">
        <v>17.032687099455661</v>
      </c>
      <c r="DT213" s="47">
        <v>3518.2075471698113</v>
      </c>
      <c r="DU213" s="47">
        <v>0.97680996890069016</v>
      </c>
      <c r="DV213" s="47">
        <v>61.057336929474999</v>
      </c>
      <c r="DW213" s="47">
        <f>IF(pitna[[#This Row],[SÚC]]="-","-",pitna[[#This Row],[ZVC30]]-pitna[[#This Row],[SÚC]])</f>
        <v>-22.217336929474996</v>
      </c>
      <c r="DX213" s="47" t="str">
        <f>IF(pitna[[#This Row],[Rozdíl Cena pro vodné - sociálně únosná cena]]="-","-",IF(pitna[[#This Row],[Rozdíl Cena pro vodné - sociálně únosná cena]]&gt;0,"ANO","NE"))</f>
        <v>NE</v>
      </c>
      <c r="DY213" s="47">
        <v>-21.295252965783625</v>
      </c>
      <c r="DZ213" s="13" t="s">
        <v>441</v>
      </c>
      <c r="EA213" s="55"/>
      <c r="EB213" s="55" t="s">
        <v>9543</v>
      </c>
      <c r="EC213" s="55" t="s">
        <v>0</v>
      </c>
      <c r="ED213" s="55" t="s">
        <v>9774</v>
      </c>
    </row>
    <row r="214" spans="1:134" ht="15" customHeight="1" x14ac:dyDescent="0.25">
      <c r="A214" s="29">
        <v>246</v>
      </c>
      <c r="B214" s="2" t="s">
        <v>701</v>
      </c>
      <c r="C214" s="3" t="s">
        <v>2687</v>
      </c>
      <c r="D214" s="2" t="s">
        <v>4311</v>
      </c>
      <c r="E214" s="2" t="s">
        <v>4968</v>
      </c>
      <c r="F214" s="2" t="s">
        <v>2687</v>
      </c>
      <c r="G214" s="2" t="s">
        <v>5032</v>
      </c>
      <c r="H214" s="2" t="s">
        <v>5209</v>
      </c>
      <c r="I214" s="2" t="s">
        <v>439</v>
      </c>
      <c r="J214" s="2" t="s">
        <v>7039</v>
      </c>
      <c r="K214" s="2" t="s">
        <v>7041</v>
      </c>
      <c r="L214" s="42" t="s">
        <v>7262</v>
      </c>
      <c r="O214" s="11">
        <v>533</v>
      </c>
      <c r="P214" s="47">
        <v>9.3840000000000003</v>
      </c>
      <c r="Q214" s="47">
        <v>0</v>
      </c>
      <c r="R214" s="47">
        <v>6.2190000000000003</v>
      </c>
      <c r="S214" s="11">
        <v>239</v>
      </c>
      <c r="T214" s="11">
        <v>239</v>
      </c>
      <c r="U214" s="11">
        <v>1</v>
      </c>
      <c r="V214" s="47">
        <v>600</v>
      </c>
      <c r="W214" s="47">
        <v>26.3</v>
      </c>
      <c r="X214" s="47">
        <v>0</v>
      </c>
      <c r="Y214" s="47">
        <v>0</v>
      </c>
      <c r="Z214" s="47">
        <v>8.0079999999999991</v>
      </c>
      <c r="AA214" s="47">
        <v>7.718</v>
      </c>
      <c r="AB214" s="47">
        <v>0</v>
      </c>
      <c r="AC214" s="11">
        <v>4</v>
      </c>
      <c r="AD214" s="11">
        <v>0</v>
      </c>
      <c r="AE214" s="11">
        <v>4</v>
      </c>
      <c r="AF214" s="11">
        <v>0</v>
      </c>
      <c r="AG214" s="49">
        <v>1</v>
      </c>
      <c r="AH214" s="47">
        <v>0</v>
      </c>
      <c r="AI214" s="47">
        <v>26.3</v>
      </c>
      <c r="AJ214" s="47">
        <v>0</v>
      </c>
      <c r="AK214" s="47">
        <v>30110.607</v>
      </c>
      <c r="AL214" s="47">
        <v>2654.95</v>
      </c>
      <c r="AM214" s="47">
        <v>21.34</v>
      </c>
      <c r="AN214" s="51">
        <v>8.5698999999999997E-2</v>
      </c>
      <c r="AO214" s="51">
        <v>5.4704000000000003E-2</v>
      </c>
      <c r="AP214" s="51">
        <v>0</v>
      </c>
      <c r="AQ214" s="51">
        <v>3.8110000000000002E-3</v>
      </c>
      <c r="AR214" s="51">
        <v>2.7184E-2</v>
      </c>
      <c r="AS214" s="51">
        <v>5.9299999999999999E-2</v>
      </c>
      <c r="AT214" s="51">
        <v>5.9299999999999999E-2</v>
      </c>
      <c r="AU214" s="51">
        <v>0</v>
      </c>
      <c r="AV214" s="51">
        <v>1.5171E-2</v>
      </c>
      <c r="AW214" s="51">
        <v>1.1348E-2</v>
      </c>
      <c r="AX214" s="51">
        <v>3.823E-3</v>
      </c>
      <c r="AY214" s="51">
        <v>5.9422999999999997E-2</v>
      </c>
      <c r="AZ214" s="51">
        <v>0</v>
      </c>
      <c r="BA214" s="51">
        <v>1.6388E-2</v>
      </c>
      <c r="BB214" s="51">
        <v>4.3034999999999997E-2</v>
      </c>
      <c r="BC214" s="51">
        <v>0</v>
      </c>
      <c r="BD214" s="51">
        <v>0</v>
      </c>
      <c r="BE214" s="51">
        <v>8.9169999999999996E-3</v>
      </c>
      <c r="BF214" s="51">
        <v>6.5907999999999994E-2</v>
      </c>
      <c r="BG214" s="51">
        <v>0.339418</v>
      </c>
      <c r="BH214" s="18">
        <v>0.30152000000000001</v>
      </c>
      <c r="BI214" s="45">
        <v>32.765557000000001</v>
      </c>
      <c r="BJ214" s="47">
        <v>0.3168021353509593</v>
      </c>
      <c r="BK214" s="51">
        <v>1.8291999999999999E-2</v>
      </c>
      <c r="BL214" s="18">
        <v>1.6E-2</v>
      </c>
      <c r="BM214" s="51">
        <v>0</v>
      </c>
      <c r="BN214" s="51">
        <v>0</v>
      </c>
      <c r="BO214" s="47">
        <v>18.55</v>
      </c>
      <c r="BP214" s="51">
        <v>5.0845000000000001E-2</v>
      </c>
      <c r="BQ214" s="18">
        <v>4.5227999999999997E-2</v>
      </c>
      <c r="BR214" s="51">
        <v>14.980195</v>
      </c>
      <c r="BS214" s="47">
        <v>0</v>
      </c>
      <c r="BT214" s="51">
        <v>0.11210000000000001</v>
      </c>
      <c r="BU214" s="51">
        <v>5.2095339999999997</v>
      </c>
      <c r="BV214" s="51">
        <v>1.21E-2</v>
      </c>
      <c r="BW214" s="51">
        <v>4.2862299999999998</v>
      </c>
      <c r="BX214" s="51">
        <v>1.21E-2</v>
      </c>
      <c r="BY214" s="51">
        <v>0</v>
      </c>
      <c r="BZ214" s="47">
        <v>38.430615854639008</v>
      </c>
      <c r="CC214" s="47">
        <v>2.2301255230125525</v>
      </c>
      <c r="CD214" s="47">
        <v>15.024390243902438</v>
      </c>
      <c r="CE214" s="47">
        <v>3.5278543218197869</v>
      </c>
      <c r="CF214" s="47">
        <v>30.448669201520911</v>
      </c>
      <c r="CG214" s="47">
        <v>14.48030018761726</v>
      </c>
      <c r="CH214" s="47">
        <v>3.4000973596160242</v>
      </c>
      <c r="CI214" s="47">
        <v>29.346007604562736</v>
      </c>
      <c r="CJ214" s="47">
        <v>0</v>
      </c>
      <c r="CK214" s="47">
        <v>0</v>
      </c>
      <c r="CL214" s="47">
        <v>0</v>
      </c>
      <c r="CN214" s="47">
        <v>32765.557000000001</v>
      </c>
      <c r="CO214" s="47">
        <v>0</v>
      </c>
      <c r="CP214" s="47">
        <v>435.38147638888887</v>
      </c>
      <c r="CQ214" s="47">
        <v>59.422999999999995</v>
      </c>
      <c r="CR214" s="47" t="s">
        <v>157</v>
      </c>
      <c r="CS214" s="47" t="s">
        <v>157</v>
      </c>
      <c r="CT214" s="47">
        <v>0.18135812554628628</v>
      </c>
      <c r="CU214" s="47">
        <v>375.95847638888887</v>
      </c>
      <c r="CV214" s="47" t="s">
        <v>437</v>
      </c>
      <c r="CW214" s="47">
        <v>20.553164027382948</v>
      </c>
      <c r="CX214" s="47">
        <v>1791.2506560244917</v>
      </c>
      <c r="CY214" s="47">
        <v>3.2485786136015746</v>
      </c>
      <c r="CZ214" s="47">
        <v>1.2959411792482973</v>
      </c>
      <c r="DA214" s="47">
        <v>100</v>
      </c>
      <c r="DB214" s="47" t="s">
        <v>157</v>
      </c>
      <c r="DC214" s="23"/>
      <c r="DD214" s="47">
        <v>57.739509803921557</v>
      </c>
      <c r="DE214" s="47">
        <v>1682.4381546845721</v>
      </c>
      <c r="DF214" s="47">
        <v>754.41410688482688</v>
      </c>
      <c r="DG214" s="47">
        <v>0.82937896348130336</v>
      </c>
      <c r="DH214" s="47">
        <v>0.48748086595232887</v>
      </c>
      <c r="DJ214" s="47">
        <v>390.35127999999997</v>
      </c>
      <c r="DK214" s="47">
        <v>14.980195</v>
      </c>
      <c r="DL214" s="47">
        <v>13.025447233066586</v>
      </c>
      <c r="DM214" s="47">
        <v>2.7796304395364095</v>
      </c>
      <c r="DN214" s="47">
        <v>1.3134218960477308E-3</v>
      </c>
      <c r="DO214" s="47">
        <v>61.473840525328335</v>
      </c>
      <c r="DP214" s="47">
        <v>39.108707434336807</v>
      </c>
      <c r="DQ214" s="47" t="s">
        <v>157</v>
      </c>
      <c r="DR214" s="47" t="s">
        <v>157</v>
      </c>
      <c r="DS214" s="47">
        <v>14.980054092593793</v>
      </c>
      <c r="DT214" s="47">
        <v>1420.1589958158995</v>
      </c>
      <c r="DU214" s="47">
        <v>0.54565853488841787</v>
      </c>
      <c r="DV214" s="47">
        <v>61.057336929474999</v>
      </c>
      <c r="DW214" s="47">
        <f>IF(pitna[[#This Row],[SÚC]]="-","-",pitna[[#This Row],[ZVC30]]-pitna[[#This Row],[SÚC]])</f>
        <v>-39.717336929474996</v>
      </c>
      <c r="DX214" s="47" t="str">
        <f>IF(pitna[[#This Row],[Rozdíl Cena pro vodné - sociálně únosná cena]]="-","-",IF(pitna[[#This Row],[Rozdíl Cena pro vodné - sociálně únosná cena]]&gt;0,"ANO","NE"))</f>
        <v>NE</v>
      </c>
      <c r="DY214" s="47">
        <v>-21.948629495138192</v>
      </c>
      <c r="DZ214" s="13" t="s">
        <v>441</v>
      </c>
      <c r="EA214" s="55"/>
      <c r="EB214" s="55" t="s">
        <v>9543</v>
      </c>
      <c r="EC214" s="55" t="s">
        <v>0</v>
      </c>
      <c r="ED214" s="55" t="s">
        <v>9783</v>
      </c>
    </row>
    <row r="215" spans="1:134" ht="15" customHeight="1" x14ac:dyDescent="0.25">
      <c r="A215" s="29">
        <v>247</v>
      </c>
      <c r="B215" s="2" t="s">
        <v>702</v>
      </c>
      <c r="C215" s="3" t="s">
        <v>2687</v>
      </c>
      <c r="D215" s="2" t="s">
        <v>4312</v>
      </c>
      <c r="E215" s="2" t="s">
        <v>9</v>
      </c>
      <c r="F215" s="2" t="s">
        <v>2687</v>
      </c>
      <c r="G215" s="2" t="s">
        <v>5032</v>
      </c>
      <c r="H215" s="2" t="s">
        <v>5210</v>
      </c>
      <c r="I215" s="2" t="s">
        <v>439</v>
      </c>
      <c r="J215" s="2" t="s">
        <v>7042</v>
      </c>
      <c r="K215" s="2" t="s">
        <v>7045</v>
      </c>
      <c r="L215" s="42" t="s">
        <v>7263</v>
      </c>
      <c r="O215" s="11">
        <v>183</v>
      </c>
      <c r="P215" s="47">
        <v>2.2570000000000001</v>
      </c>
      <c r="Q215" s="47">
        <v>0</v>
      </c>
      <c r="R215" s="47">
        <v>1.3540000000000001</v>
      </c>
      <c r="S215" s="11">
        <v>88</v>
      </c>
      <c r="T215" s="11">
        <v>84</v>
      </c>
      <c r="U215" s="11">
        <v>0</v>
      </c>
      <c r="V215" s="47">
        <v>0</v>
      </c>
      <c r="W215" s="47">
        <v>5.6440000000000001</v>
      </c>
      <c r="X215" s="47">
        <v>0</v>
      </c>
      <c r="Y215" s="47">
        <v>0</v>
      </c>
      <c r="Z215" s="47">
        <v>0.67800000000000005</v>
      </c>
      <c r="AA215" s="47">
        <v>0.55700000000000005</v>
      </c>
      <c r="AB215" s="47">
        <v>1</v>
      </c>
      <c r="AC215" s="11">
        <v>4</v>
      </c>
      <c r="AD215" s="11">
        <v>1</v>
      </c>
      <c r="AE215" s="11">
        <v>4</v>
      </c>
      <c r="AF215" s="11">
        <v>3</v>
      </c>
      <c r="AG215" s="49">
        <v>1</v>
      </c>
      <c r="AH215" s="47">
        <v>0</v>
      </c>
      <c r="AI215" s="47">
        <v>5.6440000000000001</v>
      </c>
      <c r="AJ215" s="47">
        <v>0</v>
      </c>
      <c r="AK215" s="47">
        <v>6517.348</v>
      </c>
      <c r="AL215" s="47">
        <v>1623.0340000000001</v>
      </c>
      <c r="AM215" s="47">
        <v>53.85</v>
      </c>
      <c r="AN215" s="51">
        <v>1.4050999999999999E-2</v>
      </c>
      <c r="AO215" s="51">
        <v>0</v>
      </c>
      <c r="AP215" s="51">
        <v>0</v>
      </c>
      <c r="AQ215" s="51">
        <v>7.7200000000000001E-4</v>
      </c>
      <c r="AR215" s="51">
        <v>1.3278999999999999E-2</v>
      </c>
      <c r="AS215" s="51">
        <v>3.5943000000000003E-2</v>
      </c>
      <c r="AT215" s="51">
        <v>3.5943000000000003E-2</v>
      </c>
      <c r="AU215" s="51">
        <v>0</v>
      </c>
      <c r="AV215" s="51">
        <v>4.9758999999999998E-2</v>
      </c>
      <c r="AW215" s="51">
        <v>3.7164999999999997E-2</v>
      </c>
      <c r="AX215" s="51">
        <v>1.2593999999999999E-2</v>
      </c>
      <c r="AY215" s="51">
        <v>6.5662999999999999E-2</v>
      </c>
      <c r="AZ215" s="51">
        <v>0</v>
      </c>
      <c r="BA215" s="51">
        <v>1.5921000000000001E-2</v>
      </c>
      <c r="BB215" s="51">
        <v>4.9742000000000001E-2</v>
      </c>
      <c r="BC215" s="51">
        <v>0</v>
      </c>
      <c r="BD215" s="51">
        <v>0</v>
      </c>
      <c r="BE215" s="51">
        <v>9.2440000000000005E-3</v>
      </c>
      <c r="BF215" s="51">
        <v>5.1112999999999999E-2</v>
      </c>
      <c r="BG215" s="51">
        <v>0.24379799999999999</v>
      </c>
      <c r="BH215" s="18">
        <v>0.26440599999999997</v>
      </c>
      <c r="BI215" s="45">
        <v>8.2232570000000003</v>
      </c>
      <c r="BJ215" s="47">
        <v>8.6006965020383977E-2</v>
      </c>
      <c r="BK215" s="51">
        <v>4.9659999999999999E-3</v>
      </c>
      <c r="BL215" s="18">
        <v>5.1999999999999998E-3</v>
      </c>
      <c r="BM215" s="51">
        <v>0</v>
      </c>
      <c r="BN215" s="51">
        <v>0</v>
      </c>
      <c r="BO215" s="47">
        <v>49.09</v>
      </c>
      <c r="BP215" s="51">
        <v>2.3599999999999999E-2</v>
      </c>
      <c r="BQ215" s="18">
        <v>1.4701000000000001E-2</v>
      </c>
      <c r="BR215" s="51">
        <v>9.6799769999999992</v>
      </c>
      <c r="BS215" s="47">
        <v>0</v>
      </c>
      <c r="BT215" s="51">
        <v>2.231217</v>
      </c>
      <c r="BU215" s="51">
        <v>2.1670750000000001</v>
      </c>
      <c r="BV215" s="51">
        <v>5.1242000000000003E-2</v>
      </c>
      <c r="BW215" s="51">
        <v>0</v>
      </c>
      <c r="BX215" s="51">
        <v>5.1242000000000003E-2</v>
      </c>
      <c r="BY215" s="51">
        <v>0</v>
      </c>
      <c r="BZ215" s="47">
        <v>64.992614475627761</v>
      </c>
      <c r="CC215" s="47">
        <v>2.0795454545454546</v>
      </c>
      <c r="CD215" s="47">
        <v>3.7049180327868854</v>
      </c>
      <c r="CE215" s="47">
        <v>1.3718864450334878</v>
      </c>
      <c r="CF215" s="47">
        <v>12.012756909992914</v>
      </c>
      <c r="CG215" s="47">
        <v>3.0437158469945356</v>
      </c>
      <c r="CH215" s="47">
        <v>1.1270512535157118</v>
      </c>
      <c r="CI215" s="47">
        <v>9.8688873139617304</v>
      </c>
      <c r="CJ215" s="47">
        <v>25</v>
      </c>
      <c r="CK215" s="47">
        <v>75</v>
      </c>
      <c r="CL215" s="47">
        <v>0</v>
      </c>
      <c r="CN215" s="47">
        <v>8140.3819999999996</v>
      </c>
      <c r="CO215" s="47">
        <v>0.44306601683650859</v>
      </c>
      <c r="CP215" s="47">
        <v>117.53427222222223</v>
      </c>
      <c r="CQ215" s="47">
        <v>65.662999999999997</v>
      </c>
      <c r="CR215" s="47" t="s">
        <v>157</v>
      </c>
      <c r="CS215" s="47" t="s">
        <v>157</v>
      </c>
      <c r="CT215" s="47">
        <v>0.80663290739918592</v>
      </c>
      <c r="CU215" s="47">
        <v>51.871272222222231</v>
      </c>
      <c r="CV215" s="47" t="s">
        <v>437</v>
      </c>
      <c r="CW215" s="47">
        <v>10.445282364523203</v>
      </c>
      <c r="CX215" s="47">
        <v>1639.223117196939</v>
      </c>
      <c r="CY215" s="47">
        <v>13.222513089005234</v>
      </c>
      <c r="CZ215" s="47">
        <v>1.3694563027420965</v>
      </c>
      <c r="DA215" s="47">
        <v>100</v>
      </c>
      <c r="DB215" s="47" t="s">
        <v>157</v>
      </c>
      <c r="DC215" s="23"/>
      <c r="DD215" s="47">
        <v>57.739509803921571</v>
      </c>
      <c r="DE215" s="47">
        <v>2127.7346544739521</v>
      </c>
      <c r="DF215" s="47">
        <v>1023.1729485994962</v>
      </c>
      <c r="DG215" s="47">
        <v>10.019935561820379</v>
      </c>
      <c r="DH215" s="47">
        <v>1.8614579138139349</v>
      </c>
      <c r="DJ215" s="47">
        <v>267.41910000000001</v>
      </c>
      <c r="DK215" s="47">
        <v>9.6799769999999992</v>
      </c>
      <c r="DL215" s="47">
        <v>8.8250988803716712</v>
      </c>
      <c r="DM215" s="47">
        <v>4.7523157470801447</v>
      </c>
      <c r="DN215" s="47">
        <v>6.1105240515739933E-3</v>
      </c>
      <c r="DO215" s="47">
        <v>44.482961748633876</v>
      </c>
      <c r="DP215" s="47">
        <v>59.538717724974269</v>
      </c>
      <c r="DQ215" s="47" t="s">
        <v>157</v>
      </c>
      <c r="DR215" s="47" t="s">
        <v>157</v>
      </c>
      <c r="DS215" s="47">
        <v>9.6801450381053176</v>
      </c>
      <c r="DT215" s="47">
        <v>2770.431818181818</v>
      </c>
      <c r="DU215" s="47">
        <v>0.90445347259153241</v>
      </c>
      <c r="DV215" s="47">
        <v>61.057336929474999</v>
      </c>
      <c r="DW215" s="47">
        <f>IF(pitna[[#This Row],[SÚC]]="-","-",pitna[[#This Row],[ZVC30]]-pitna[[#This Row],[SÚC]])</f>
        <v>-7.207336929474998</v>
      </c>
      <c r="DX215" s="47" t="str">
        <f>IF(pitna[[#This Row],[Rozdíl Cena pro vodné - sociálně únosná cena]]="-","-",IF(pitna[[#This Row],[Rozdíl Cena pro vodné - sociálně únosná cena]]&gt;0,"ANO","NE"))</f>
        <v>NE</v>
      </c>
      <c r="DY215" s="47">
        <v>-1.5186192045007303</v>
      </c>
      <c r="DZ215" s="13" t="s">
        <v>441</v>
      </c>
      <c r="EA215" s="55"/>
      <c r="EB215" s="55" t="s">
        <v>9522</v>
      </c>
      <c r="EC215" s="55" t="s">
        <v>0</v>
      </c>
      <c r="ED215" s="55" t="s">
        <v>9791</v>
      </c>
    </row>
    <row r="216" spans="1:134" ht="15" customHeight="1" x14ac:dyDescent="0.25">
      <c r="A216" s="29">
        <v>248</v>
      </c>
      <c r="B216" s="2" t="s">
        <v>703</v>
      </c>
      <c r="C216" s="3" t="s">
        <v>2687</v>
      </c>
      <c r="D216" s="2" t="s">
        <v>4313</v>
      </c>
      <c r="E216" s="2" t="s">
        <v>4968</v>
      </c>
      <c r="F216" s="2" t="s">
        <v>2687</v>
      </c>
      <c r="G216" s="2" t="s">
        <v>5177</v>
      </c>
      <c r="H216" s="2" t="s">
        <v>5211</v>
      </c>
      <c r="I216" s="2" t="s">
        <v>439</v>
      </c>
      <c r="J216" s="2" t="s">
        <v>7039</v>
      </c>
      <c r="K216" s="2" t="s">
        <v>7045</v>
      </c>
      <c r="L216" s="42" t="s">
        <v>7264</v>
      </c>
      <c r="O216" s="11">
        <v>136</v>
      </c>
      <c r="P216" s="47">
        <v>4.8040000000000003</v>
      </c>
      <c r="Q216" s="47">
        <v>0</v>
      </c>
      <c r="R216" s="47">
        <v>3.617</v>
      </c>
      <c r="S216" s="11">
        <v>82</v>
      </c>
      <c r="T216" s="11">
        <v>74</v>
      </c>
      <c r="U216" s="11">
        <v>0</v>
      </c>
      <c r="V216" s="47">
        <v>0</v>
      </c>
      <c r="W216" s="47">
        <v>8.0589999999999993</v>
      </c>
      <c r="X216" s="47">
        <v>0</v>
      </c>
      <c r="Y216" s="47">
        <v>8.0589999999999993</v>
      </c>
      <c r="Z216" s="47">
        <v>1.248</v>
      </c>
      <c r="AA216" s="47">
        <v>1.198</v>
      </c>
      <c r="AB216" s="47">
        <v>0</v>
      </c>
      <c r="AC216" s="11">
        <v>1</v>
      </c>
      <c r="AD216" s="11">
        <v>0</v>
      </c>
      <c r="AE216" s="11">
        <v>1</v>
      </c>
      <c r="AF216" s="11">
        <v>0</v>
      </c>
      <c r="AG216" s="49"/>
      <c r="AH216" s="47">
        <v>0</v>
      </c>
      <c r="AI216" s="47">
        <v>0</v>
      </c>
      <c r="AJ216" s="47">
        <v>0</v>
      </c>
      <c r="AK216" s="47">
        <v>14364.748</v>
      </c>
      <c r="AL216" s="47">
        <v>0</v>
      </c>
      <c r="AM216" s="47">
        <v>51.96</v>
      </c>
      <c r="AN216" s="51">
        <v>0.29836800000000002</v>
      </c>
      <c r="AO216" s="51">
        <v>0</v>
      </c>
      <c r="AP216" s="51">
        <v>0.29278300000000002</v>
      </c>
      <c r="AQ216" s="51">
        <v>0</v>
      </c>
      <c r="AR216" s="51">
        <v>5.5849999999999997E-3</v>
      </c>
      <c r="AS216" s="51">
        <v>0</v>
      </c>
      <c r="AT216" s="51">
        <v>0</v>
      </c>
      <c r="AU216" s="51">
        <v>0</v>
      </c>
      <c r="AV216" s="51">
        <v>7.0949999999999997E-3</v>
      </c>
      <c r="AW216" s="51">
        <v>5.2950000000000002E-3</v>
      </c>
      <c r="AX216" s="51">
        <v>1.8E-3</v>
      </c>
      <c r="AY216" s="51">
        <v>5.0000000000000001E-4</v>
      </c>
      <c r="AZ216" s="51">
        <v>0</v>
      </c>
      <c r="BA216" s="51">
        <v>0</v>
      </c>
      <c r="BB216" s="51">
        <v>5.0000000000000001E-4</v>
      </c>
      <c r="BC216" s="51">
        <v>0</v>
      </c>
      <c r="BD216" s="51">
        <v>0</v>
      </c>
      <c r="BE216" s="51">
        <v>1.2160000000000001E-3</v>
      </c>
      <c r="BF216" s="51">
        <v>1.4527E-2</v>
      </c>
      <c r="BG216" s="51">
        <v>0.33921000000000001</v>
      </c>
      <c r="BH216" s="18">
        <v>0.31195299999999998</v>
      </c>
      <c r="BI216" s="45">
        <v>21.565138999999999</v>
      </c>
      <c r="BJ216" s="47">
        <v>0.11796082133585085</v>
      </c>
      <c r="BK216" s="51">
        <v>6.8110000000000002E-3</v>
      </c>
      <c r="BL216" s="18">
        <v>6.1999999999999998E-3</v>
      </c>
      <c r="BM216" s="51">
        <v>8.0590000000000002E-3</v>
      </c>
      <c r="BN216" s="51">
        <v>0</v>
      </c>
      <c r="BO216" s="47">
        <v>49.8</v>
      </c>
      <c r="BP216" s="51">
        <v>1.4657999999999999E-2</v>
      </c>
      <c r="BQ216" s="18">
        <v>1.017E-2</v>
      </c>
      <c r="BR216" s="51">
        <v>4.321129</v>
      </c>
      <c r="BS216" s="47">
        <v>0</v>
      </c>
      <c r="BT216" s="51">
        <v>5.4999999999999997E-3</v>
      </c>
      <c r="BU216" s="51">
        <v>0</v>
      </c>
      <c r="BV216" s="51">
        <v>5.0000000000000001E-4</v>
      </c>
      <c r="BW216" s="51">
        <v>0</v>
      </c>
      <c r="BX216" s="51">
        <v>5.0000000000000001E-4</v>
      </c>
      <c r="BY216" s="51">
        <v>0</v>
      </c>
      <c r="BZ216" s="47">
        <v>22.670721592479957</v>
      </c>
      <c r="CC216" s="47">
        <v>1.6585365853658536</v>
      </c>
      <c r="CD216" s="47">
        <v>9.1764705882352935</v>
      </c>
      <c r="CE216" s="47">
        <v>0.94530773629852938</v>
      </c>
      <c r="CF216" s="47">
        <v>15.485792281920835</v>
      </c>
      <c r="CG216" s="47">
        <v>8.8088235294117645</v>
      </c>
      <c r="CH216" s="47">
        <v>0.90743483019682558</v>
      </c>
      <c r="CI216" s="47">
        <v>14.865367911651571</v>
      </c>
      <c r="CJ216" s="47">
        <v>0</v>
      </c>
      <c r="CK216" s="47">
        <v>0</v>
      </c>
      <c r="CL216" s="47">
        <v>0</v>
      </c>
      <c r="CN216" s="47">
        <v>14364.748</v>
      </c>
      <c r="CO216" s="47">
        <v>0</v>
      </c>
      <c r="CP216" s="47">
        <v>179.55934999999999</v>
      </c>
      <c r="CQ216" s="47">
        <v>0.5</v>
      </c>
      <c r="CR216" s="47" t="s">
        <v>157</v>
      </c>
      <c r="CS216" s="47" t="s">
        <v>157</v>
      </c>
      <c r="CT216" s="47">
        <v>3.4807432751343776E-3</v>
      </c>
      <c r="CU216" s="47">
        <v>179.05934999999999</v>
      </c>
      <c r="CV216" s="47" t="s">
        <v>437</v>
      </c>
      <c r="CW216" s="47">
        <v>26.289729848774041</v>
      </c>
      <c r="CX216" s="47">
        <v>2109.0512406401408</v>
      </c>
      <c r="CY216" s="47">
        <v>7.341065922771986E-2</v>
      </c>
      <c r="CZ216" s="47">
        <v>1.2500000000000002</v>
      </c>
      <c r="DA216" s="47">
        <v>100</v>
      </c>
      <c r="DB216" s="47" t="s">
        <v>157</v>
      </c>
      <c r="DC216" s="23"/>
      <c r="DD216" s="47">
        <v>57.739509803921557</v>
      </c>
      <c r="DE216" s="47">
        <v>1152.925170068027</v>
      </c>
      <c r="DF216" s="47">
        <v>695.14605842336925</v>
      </c>
      <c r="DG216" s="47">
        <v>1.0416972544413448</v>
      </c>
      <c r="DH216" s="47">
        <v>0.17853472324181471</v>
      </c>
      <c r="DJ216" s="47">
        <v>353.89956000000001</v>
      </c>
      <c r="DK216" s="47">
        <v>4.321129</v>
      </c>
      <c r="DL216" s="47">
        <v>4.1418531291759724</v>
      </c>
      <c r="DM216" s="47">
        <v>2.1521068859198356</v>
      </c>
      <c r="DN216" s="47">
        <v>3.480743275134378E-5</v>
      </c>
      <c r="DO216" s="47">
        <v>105.62314705882352</v>
      </c>
      <c r="DP216" s="47">
        <v>76.092989282043746</v>
      </c>
      <c r="DQ216" s="47" t="s">
        <v>157</v>
      </c>
      <c r="DR216" s="47" t="s">
        <v>157</v>
      </c>
      <c r="DS216" s="47">
        <v>4.3212169452551512</v>
      </c>
      <c r="DT216" s="47">
        <v>4136.707317073171</v>
      </c>
      <c r="DU216" s="47">
        <v>0.68284871563406169</v>
      </c>
      <c r="DV216" s="47">
        <v>61.057336929474999</v>
      </c>
      <c r="DW216" s="47">
        <f>IF(pitna[[#This Row],[SÚC]]="-","-",pitna[[#This Row],[ZVC30]]-pitna[[#This Row],[SÚC]])</f>
        <v>-9.0973369294749986</v>
      </c>
      <c r="DX216" s="47" t="str">
        <f>IF(pitna[[#This Row],[Rozdíl Cena pro vodné - sociálně únosná cena]]="-","-",IF(pitna[[#This Row],[Rozdíl Cena pro vodné - sociálně únosná cena]]&gt;0,"ANO","NE"))</f>
        <v>NE</v>
      </c>
      <c r="DY216" s="47">
        <v>15.035652352568746</v>
      </c>
      <c r="DZ216" s="13" t="s">
        <v>9914</v>
      </c>
      <c r="EA216" s="55"/>
      <c r="EB216" s="55" t="s">
        <v>9522</v>
      </c>
      <c r="EC216" s="55" t="s">
        <v>0</v>
      </c>
      <c r="ED216" s="55" t="s">
        <v>9770</v>
      </c>
    </row>
    <row r="217" spans="1:134" ht="15" customHeight="1" x14ac:dyDescent="0.25">
      <c r="A217" s="29">
        <v>249</v>
      </c>
      <c r="B217" s="2" t="s">
        <v>704</v>
      </c>
      <c r="C217" s="3" t="s">
        <v>2687</v>
      </c>
      <c r="D217" s="2" t="s">
        <v>4314</v>
      </c>
      <c r="E217" s="2" t="s">
        <v>9</v>
      </c>
      <c r="F217" s="2" t="s">
        <v>2687</v>
      </c>
      <c r="G217" s="2" t="s">
        <v>5032</v>
      </c>
      <c r="H217" s="2" t="s">
        <v>5212</v>
      </c>
      <c r="I217" s="2" t="s">
        <v>439</v>
      </c>
      <c r="J217" s="2" t="s">
        <v>7039</v>
      </c>
      <c r="K217" s="2" t="s">
        <v>7045</v>
      </c>
      <c r="L217" s="42" t="s">
        <v>7265</v>
      </c>
      <c r="O217" s="11">
        <v>173</v>
      </c>
      <c r="P217" s="47">
        <v>4.1219999999999999</v>
      </c>
      <c r="Q217" s="47">
        <v>0</v>
      </c>
      <c r="R217" s="47">
        <v>2.4790000000000001</v>
      </c>
      <c r="S217" s="11">
        <v>54</v>
      </c>
      <c r="T217" s="11">
        <v>54</v>
      </c>
      <c r="U217" s="11">
        <v>1</v>
      </c>
      <c r="V217" s="47">
        <v>100</v>
      </c>
      <c r="W217" s="47">
        <v>4.5629999999999997</v>
      </c>
      <c r="X217" s="47">
        <v>0</v>
      </c>
      <c r="Y217" s="47">
        <v>0</v>
      </c>
      <c r="Z217" s="47">
        <v>2.5999999999999999E-2</v>
      </c>
      <c r="AA217" s="47">
        <v>1E-3</v>
      </c>
      <c r="AB217" s="47">
        <v>2</v>
      </c>
      <c r="AC217" s="11">
        <v>4</v>
      </c>
      <c r="AD217" s="11">
        <v>0</v>
      </c>
      <c r="AE217" s="11">
        <v>4</v>
      </c>
      <c r="AF217" s="11">
        <v>0</v>
      </c>
      <c r="AG217" s="49">
        <v>1</v>
      </c>
      <c r="AH217" s="47">
        <v>0</v>
      </c>
      <c r="AI217" s="47">
        <v>4.5629999999999997</v>
      </c>
      <c r="AJ217" s="47">
        <v>0</v>
      </c>
      <c r="AK217" s="47">
        <v>11674.15</v>
      </c>
      <c r="AL217" s="47">
        <v>910.18</v>
      </c>
      <c r="AM217" s="47">
        <v>35.46</v>
      </c>
      <c r="AN217" s="51">
        <v>2.2091E-2</v>
      </c>
      <c r="AO217" s="51">
        <v>9.1260000000000004E-3</v>
      </c>
      <c r="AP217" s="51">
        <v>0</v>
      </c>
      <c r="AQ217" s="51">
        <v>8.3699999999999996E-4</v>
      </c>
      <c r="AR217" s="51">
        <v>1.2128E-2</v>
      </c>
      <c r="AS217" s="51">
        <v>2.9235000000000001E-2</v>
      </c>
      <c r="AT217" s="51">
        <v>2.9235000000000001E-2</v>
      </c>
      <c r="AU217" s="51">
        <v>0</v>
      </c>
      <c r="AV217" s="51">
        <v>4.3823000000000001E-2</v>
      </c>
      <c r="AW217" s="51">
        <v>3.2743000000000001E-2</v>
      </c>
      <c r="AX217" s="51">
        <v>1.108E-2</v>
      </c>
      <c r="AY217" s="51">
        <v>4.0675000000000003E-2</v>
      </c>
      <c r="AZ217" s="51">
        <v>0</v>
      </c>
      <c r="BA217" s="51">
        <v>1.1568E-2</v>
      </c>
      <c r="BB217" s="51">
        <v>2.9107000000000001E-2</v>
      </c>
      <c r="BC217" s="51">
        <v>0</v>
      </c>
      <c r="BD217" s="51">
        <v>0</v>
      </c>
      <c r="BE217" s="51">
        <v>6.2799999999999998E-4</v>
      </c>
      <c r="BF217" s="51">
        <v>2.5479000000000002E-2</v>
      </c>
      <c r="BG217" s="51">
        <v>0.17200299999999999</v>
      </c>
      <c r="BH217" s="18">
        <v>0.16439999999999999</v>
      </c>
      <c r="BI217" s="45">
        <v>12.58</v>
      </c>
      <c r="BJ217" s="47">
        <v>7.8577043958413639E-2</v>
      </c>
      <c r="BK217" s="51">
        <v>4.5370000000000002E-3</v>
      </c>
      <c r="BL217" s="18">
        <v>5.1000000000000004E-3</v>
      </c>
      <c r="BM217" s="51">
        <v>0</v>
      </c>
      <c r="BN217" s="51">
        <v>0</v>
      </c>
      <c r="BO217" s="47">
        <v>37.909999999999997</v>
      </c>
      <c r="BP217" s="51">
        <v>-1.1126E-2</v>
      </c>
      <c r="BQ217" s="18">
        <v>1.644E-2</v>
      </c>
      <c r="BR217" s="51">
        <v>-6.4686769999999996</v>
      </c>
      <c r="BS217" s="47">
        <v>0</v>
      </c>
      <c r="BT217" s="51">
        <v>0.22983200000000001</v>
      </c>
      <c r="BU217" s="51">
        <v>7.9615000000000005E-2</v>
      </c>
      <c r="BV217" s="51">
        <v>1.3899999999999999E-2</v>
      </c>
      <c r="BW217" s="51">
        <v>0</v>
      </c>
      <c r="BX217" s="51">
        <v>1.3899999999999999E-2</v>
      </c>
      <c r="BY217" s="51">
        <v>0</v>
      </c>
      <c r="BZ217" s="47">
        <v>21.782977006857603</v>
      </c>
      <c r="CC217" s="47">
        <v>3.2037037037037037</v>
      </c>
      <c r="CD217" s="47">
        <v>0.15028901734104047</v>
      </c>
      <c r="CE217" s="47">
        <v>2.8734520658462593E-2</v>
      </c>
      <c r="CF217" s="47">
        <v>0.56980056980056981</v>
      </c>
      <c r="CG217" s="47">
        <v>5.7803468208092483E-3</v>
      </c>
      <c r="CH217" s="47">
        <v>1.1051738714793304E-3</v>
      </c>
      <c r="CI217" s="47">
        <v>2.1915406530791149E-2</v>
      </c>
      <c r="CJ217" s="47">
        <v>0</v>
      </c>
      <c r="CK217" s="47">
        <v>0</v>
      </c>
      <c r="CL217" s="47">
        <v>0</v>
      </c>
      <c r="CN217" s="47">
        <v>12584.33</v>
      </c>
      <c r="CO217" s="47">
        <v>0.48520135856380397</v>
      </c>
      <c r="CP217" s="47">
        <v>166.15309722222221</v>
      </c>
      <c r="CQ217" s="47">
        <v>40.675000000000004</v>
      </c>
      <c r="CR217" s="47" t="s">
        <v>157</v>
      </c>
      <c r="CS217" s="47" t="s">
        <v>157</v>
      </c>
      <c r="CT217" s="47">
        <v>0.32321943242111423</v>
      </c>
      <c r="CU217" s="47">
        <v>125.4780972222222</v>
      </c>
      <c r="CV217" s="47" t="s">
        <v>437</v>
      </c>
      <c r="CW217" s="47">
        <v>27.656622707124136</v>
      </c>
      <c r="CX217" s="47">
        <v>2773.7117037690105</v>
      </c>
      <c r="CY217" s="47">
        <v>8.9651752259202127</v>
      </c>
      <c r="CZ217" s="47">
        <v>1.2908460143353595</v>
      </c>
      <c r="DA217" s="47">
        <v>100</v>
      </c>
      <c r="DB217" s="47" t="s">
        <v>157</v>
      </c>
      <c r="DC217" s="23"/>
      <c r="DD217" s="47">
        <v>57.739509803921564</v>
      </c>
      <c r="DE217" s="47">
        <v>2201.6608322853053</v>
      </c>
      <c r="DF217" s="47">
        <v>687.22361238963288</v>
      </c>
      <c r="DG217" s="47">
        <v>9.6590257879656161</v>
      </c>
      <c r="DH217" s="47">
        <v>0.13841745646903239</v>
      </c>
      <c r="DJ217" s="47">
        <v>160.88202000000001</v>
      </c>
      <c r="DK217" s="47">
        <v>-6.4686769999999996</v>
      </c>
      <c r="DL217" s="47">
        <v>-6.9156267431251797</v>
      </c>
      <c r="DM217" s="47">
        <v>-2.4522812431121888</v>
      </c>
      <c r="DN217" s="47">
        <v>2.3129558744883517E-3</v>
      </c>
      <c r="DO217" s="47">
        <v>72.741791907514454</v>
      </c>
      <c r="DP217" s="47">
        <v>65.567797492224415</v>
      </c>
      <c r="DQ217" s="47" t="s">
        <v>157</v>
      </c>
      <c r="DR217" s="47" t="s">
        <v>157</v>
      </c>
      <c r="DS217" s="47">
        <v>-6.4684918286308966</v>
      </c>
      <c r="DT217" s="47">
        <v>3185.2407407407409</v>
      </c>
      <c r="DU217" s="47">
        <v>0.54081426182121106</v>
      </c>
      <c r="DV217" s="47">
        <v>61.057336929474999</v>
      </c>
      <c r="DW217" s="47">
        <f>IF(pitna[[#This Row],[SÚC]]="-","-",pitna[[#This Row],[ZVC30]]-pitna[[#This Row],[SÚC]])</f>
        <v>-25.597336929474999</v>
      </c>
      <c r="DX217" s="47" t="str">
        <f>IF(pitna[[#This Row],[Rozdíl Cena pro vodné - sociálně únosná cena]]="-","-",IF(pitna[[#This Row],[Rozdíl Cena pro vodné - sociálně únosná cena]]&gt;0,"ANO","NE"))</f>
        <v>NE</v>
      </c>
      <c r="DY217" s="47">
        <v>4.5104605627494152</v>
      </c>
      <c r="DZ217" s="13" t="s">
        <v>9914</v>
      </c>
      <c r="EA217" s="55"/>
      <c r="EB217" s="55" t="s">
        <v>9535</v>
      </c>
      <c r="EC217" s="55" t="s">
        <v>0</v>
      </c>
      <c r="ED217" s="55" t="s">
        <v>9768</v>
      </c>
    </row>
    <row r="218" spans="1:134" ht="15" customHeight="1" x14ac:dyDescent="0.25">
      <c r="A218" s="29">
        <v>250</v>
      </c>
      <c r="B218" s="2" t="s">
        <v>705</v>
      </c>
      <c r="C218" s="3" t="s">
        <v>2687</v>
      </c>
      <c r="D218" s="2" t="s">
        <v>4315</v>
      </c>
      <c r="E218" s="2" t="s">
        <v>9</v>
      </c>
      <c r="F218" s="2" t="s">
        <v>2687</v>
      </c>
      <c r="G218" s="2" t="s">
        <v>5032</v>
      </c>
      <c r="H218" s="2" t="s">
        <v>5213</v>
      </c>
      <c r="I218" s="2" t="s">
        <v>439</v>
      </c>
      <c r="J218" s="2" t="s">
        <v>7039</v>
      </c>
      <c r="K218" s="2" t="s">
        <v>7040</v>
      </c>
      <c r="L218" s="42" t="s">
        <v>7266</v>
      </c>
      <c r="O218" s="11">
        <v>1108</v>
      </c>
      <c r="P218" s="47">
        <v>16.512</v>
      </c>
      <c r="Q218" s="47">
        <v>0</v>
      </c>
      <c r="R218" s="47">
        <v>9.9339999999999993</v>
      </c>
      <c r="S218" s="11">
        <v>371</v>
      </c>
      <c r="T218" s="11">
        <v>371</v>
      </c>
      <c r="U218" s="11">
        <v>3</v>
      </c>
      <c r="V218" s="47">
        <v>580</v>
      </c>
      <c r="W218" s="47">
        <v>81.628</v>
      </c>
      <c r="X218" s="47">
        <v>0</v>
      </c>
      <c r="Y218" s="47">
        <v>0</v>
      </c>
      <c r="Z218" s="47">
        <v>21.698</v>
      </c>
      <c r="AA218" s="47">
        <v>20.858000000000001</v>
      </c>
      <c r="AB218" s="47">
        <v>3</v>
      </c>
      <c r="AC218" s="11">
        <v>9</v>
      </c>
      <c r="AD218" s="11">
        <v>0</v>
      </c>
      <c r="AE218" s="11">
        <v>9</v>
      </c>
      <c r="AF218" s="11">
        <v>1</v>
      </c>
      <c r="AG218" s="49">
        <v>3</v>
      </c>
      <c r="AH218" s="47">
        <v>47.923000000000002</v>
      </c>
      <c r="AI218" s="47">
        <v>33.704999999999998</v>
      </c>
      <c r="AJ218" s="47">
        <v>0</v>
      </c>
      <c r="AK218" s="47">
        <v>59663.862999999998</v>
      </c>
      <c r="AL218" s="47">
        <v>9096.1440000000002</v>
      </c>
      <c r="AM218" s="47">
        <v>25.31</v>
      </c>
      <c r="AN218" s="51">
        <v>0.35674</v>
      </c>
      <c r="AO218" s="51">
        <v>0.23091</v>
      </c>
      <c r="AP218" s="51">
        <v>0</v>
      </c>
      <c r="AQ218" s="51">
        <v>6.0390000000000001E-3</v>
      </c>
      <c r="AR218" s="51">
        <v>0.11979099999999999</v>
      </c>
      <c r="AS218" s="51">
        <v>1.4050999999999999E-2</v>
      </c>
      <c r="AT218" s="51">
        <v>1.4050999999999999E-2</v>
      </c>
      <c r="AU218" s="51">
        <v>0</v>
      </c>
      <c r="AV218" s="51">
        <v>0.19758300000000001</v>
      </c>
      <c r="AW218" s="51">
        <v>0.156226</v>
      </c>
      <c r="AX218" s="51">
        <v>4.1356999999999998E-2</v>
      </c>
      <c r="AY218" s="51">
        <v>0.43528899999999998</v>
      </c>
      <c r="AZ218" s="51">
        <v>0</v>
      </c>
      <c r="BA218" s="51">
        <v>9.1500999999999999E-2</v>
      </c>
      <c r="BB218" s="51">
        <v>0.34378799999999998</v>
      </c>
      <c r="BC218" s="51">
        <v>0</v>
      </c>
      <c r="BD218" s="51">
        <v>0</v>
      </c>
      <c r="BE218" s="51">
        <v>1.9414000000000001E-2</v>
      </c>
      <c r="BF218" s="51">
        <v>0.211954</v>
      </c>
      <c r="BG218" s="51">
        <v>1.3818589999999999</v>
      </c>
      <c r="BH218" s="18">
        <v>1.3482460000000001</v>
      </c>
      <c r="BI218" s="45">
        <v>68.760000000000005</v>
      </c>
      <c r="BJ218" s="47">
        <v>1.037937457444948</v>
      </c>
      <c r="BK218" s="51">
        <v>5.9929999999999997E-2</v>
      </c>
      <c r="BL218" s="18">
        <v>5.8500000000000003E-2</v>
      </c>
      <c r="BM218" s="51">
        <v>0</v>
      </c>
      <c r="BN218" s="51">
        <v>0</v>
      </c>
      <c r="BO218" s="47">
        <v>23.05</v>
      </c>
      <c r="BP218" s="51">
        <v>0.13508000000000001</v>
      </c>
      <c r="BQ218" s="18">
        <v>0.134825</v>
      </c>
      <c r="BR218" s="51">
        <v>9.7752239999999997</v>
      </c>
      <c r="BS218" s="47">
        <v>0</v>
      </c>
      <c r="BT218" s="51">
        <v>1.9093309999999999</v>
      </c>
      <c r="BU218" s="51">
        <v>2.2637290000000001</v>
      </c>
      <c r="BV218" s="51">
        <v>0.29366100000000001</v>
      </c>
      <c r="BW218" s="51">
        <v>3.6299999999999999E-4</v>
      </c>
      <c r="BX218" s="51">
        <v>0.29366100000000001</v>
      </c>
      <c r="BY218" s="51">
        <v>0</v>
      </c>
      <c r="BZ218" s="47">
        <v>37.346486812965573</v>
      </c>
      <c r="CC218" s="47">
        <v>2.986522911051213</v>
      </c>
      <c r="CD218" s="47">
        <v>19.58303249097473</v>
      </c>
      <c r="CE218" s="47">
        <v>5.9841529436748289</v>
      </c>
      <c r="CF218" s="47">
        <v>26.581565149213507</v>
      </c>
      <c r="CG218" s="47">
        <v>18.82490974729242</v>
      </c>
      <c r="CH218" s="47">
        <v>5.7524869618937053</v>
      </c>
      <c r="CI218" s="47">
        <v>25.552506492870094</v>
      </c>
      <c r="CJ218" s="47">
        <v>0</v>
      </c>
      <c r="CK218" s="47">
        <v>11.111111111111111</v>
      </c>
      <c r="CL218" s="47">
        <v>0</v>
      </c>
      <c r="CN218" s="47">
        <v>68760.006999999998</v>
      </c>
      <c r="CO218" s="47">
        <v>0.1816860465116279</v>
      </c>
      <c r="CP218" s="47">
        <v>947.93482083333333</v>
      </c>
      <c r="CQ218" s="47">
        <v>435.28899999999999</v>
      </c>
      <c r="CR218" s="47" t="s">
        <v>157</v>
      </c>
      <c r="CS218" s="47" t="s">
        <v>157</v>
      </c>
      <c r="CT218" s="47">
        <v>0.63305549110837067</v>
      </c>
      <c r="CU218" s="47">
        <v>512.64582083333335</v>
      </c>
      <c r="CV218" s="47" t="s">
        <v>437</v>
      </c>
      <c r="CW218" s="47">
        <v>8.5540767701206963</v>
      </c>
      <c r="CX218" s="47">
        <v>1147.3386784582012</v>
      </c>
      <c r="CY218" s="47">
        <v>7.2632905055898549</v>
      </c>
      <c r="CZ218" s="47">
        <v>1.3267894358674048</v>
      </c>
      <c r="DA218" s="47">
        <v>100</v>
      </c>
      <c r="DB218" s="47" t="s">
        <v>157</v>
      </c>
      <c r="DC218" s="23"/>
      <c r="DD218" s="47">
        <v>57.739509803921564</v>
      </c>
      <c r="DE218" s="47">
        <v>1067.5016996953962</v>
      </c>
      <c r="DF218" s="47">
        <v>357.4396485442166</v>
      </c>
      <c r="DG218" s="47">
        <v>3.2968963791089609</v>
      </c>
      <c r="DH218" s="47">
        <v>0.32394460203570835</v>
      </c>
      <c r="DJ218" s="47">
        <v>1516.8282999999999</v>
      </c>
      <c r="DK218" s="47">
        <v>9.7752239999999997</v>
      </c>
      <c r="DL218" s="47">
        <v>8.9054245625559609</v>
      </c>
      <c r="DM218" s="47">
        <v>2.2539629567829138</v>
      </c>
      <c r="DN218" s="47">
        <v>4.999824970931141E-3</v>
      </c>
      <c r="DO218" s="47">
        <v>62.057768050541512</v>
      </c>
      <c r="DP218" s="47">
        <v>31.611960968351966</v>
      </c>
      <c r="DQ218" s="47" t="s">
        <v>157</v>
      </c>
      <c r="DR218" s="47" t="s">
        <v>157</v>
      </c>
      <c r="DS218" s="47">
        <v>9.7752375604168016</v>
      </c>
      <c r="DT218" s="47">
        <v>3724.6873315363882</v>
      </c>
      <c r="DU218" s="47">
        <v>0.80064631312618917</v>
      </c>
      <c r="DV218" s="47">
        <v>61.057336929474999</v>
      </c>
      <c r="DW218" s="47">
        <f>IF(pitna[[#This Row],[SÚC]]="-","-",pitna[[#This Row],[ZVC30]]-pitna[[#This Row],[SÚC]])</f>
        <v>-35.747336929474997</v>
      </c>
      <c r="DX218" s="47" t="str">
        <f>IF(pitna[[#This Row],[Rozdíl Cena pro vodné - sociálně únosná cena]]="-","-",IF(pitna[[#This Row],[Rozdíl Cena pro vodné - sociálně únosná cena]]&gt;0,"ANO","NE"))</f>
        <v>NE</v>
      </c>
      <c r="DY218" s="47">
        <v>-29.445375961123034</v>
      </c>
      <c r="DZ218" s="13" t="s">
        <v>441</v>
      </c>
      <c r="EA218" s="55"/>
      <c r="EB218" s="55" t="s">
        <v>9522</v>
      </c>
      <c r="EC218" s="55" t="s">
        <v>0</v>
      </c>
      <c r="ED218" s="55" t="s">
        <v>9774</v>
      </c>
    </row>
    <row r="219" spans="1:134" ht="15" customHeight="1" x14ac:dyDescent="0.25">
      <c r="A219" s="29">
        <v>251</v>
      </c>
      <c r="B219" s="2" t="s">
        <v>706</v>
      </c>
      <c r="C219" s="3" t="s">
        <v>2687</v>
      </c>
      <c r="D219" s="2" t="s">
        <v>4316</v>
      </c>
      <c r="E219" s="2" t="s">
        <v>9</v>
      </c>
      <c r="F219" s="2" t="s">
        <v>2687</v>
      </c>
      <c r="G219" s="2" t="s">
        <v>5032</v>
      </c>
      <c r="H219" s="2" t="s">
        <v>5214</v>
      </c>
      <c r="I219" s="2" t="s">
        <v>439</v>
      </c>
      <c r="J219" s="2" t="s">
        <v>7042</v>
      </c>
      <c r="K219" s="2" t="s">
        <v>7045</v>
      </c>
      <c r="L219" s="42" t="s">
        <v>7267</v>
      </c>
      <c r="O219" s="11">
        <v>228</v>
      </c>
      <c r="P219" s="47">
        <v>2.0089999999999999</v>
      </c>
      <c r="Q219" s="47">
        <v>0</v>
      </c>
      <c r="R219" s="47">
        <v>1.206</v>
      </c>
      <c r="S219" s="11">
        <v>81</v>
      </c>
      <c r="T219" s="11">
        <v>80</v>
      </c>
      <c r="U219" s="11">
        <v>0</v>
      </c>
      <c r="V219" s="47">
        <v>0</v>
      </c>
      <c r="W219" s="47">
        <v>8.2609999999999992</v>
      </c>
      <c r="X219" s="47">
        <v>0</v>
      </c>
      <c r="Y219" s="47">
        <v>8.2609999999999992</v>
      </c>
      <c r="Z219" s="47">
        <v>1.232</v>
      </c>
      <c r="AA219" s="47">
        <v>1.202</v>
      </c>
      <c r="AB219" s="47">
        <v>0</v>
      </c>
      <c r="AC219" s="11">
        <v>1</v>
      </c>
      <c r="AD219" s="11">
        <v>0</v>
      </c>
      <c r="AE219" s="11">
        <v>1</v>
      </c>
      <c r="AF219" s="11">
        <v>0</v>
      </c>
      <c r="AG219" s="49"/>
      <c r="AH219" s="47">
        <v>0</v>
      </c>
      <c r="AI219" s="47">
        <v>0</v>
      </c>
      <c r="AJ219" s="47">
        <v>0</v>
      </c>
      <c r="AK219" s="47">
        <v>5922.1629999999996</v>
      </c>
      <c r="AL219" s="47">
        <v>0</v>
      </c>
      <c r="AM219" s="47">
        <v>34.83</v>
      </c>
      <c r="AN219" s="51">
        <v>0.13344200000000001</v>
      </c>
      <c r="AO219" s="51">
        <v>0</v>
      </c>
      <c r="AP219" s="51">
        <v>0.127717</v>
      </c>
      <c r="AQ219" s="51">
        <v>0</v>
      </c>
      <c r="AR219" s="51">
        <v>5.7250000000000001E-3</v>
      </c>
      <c r="AS219" s="51">
        <v>0</v>
      </c>
      <c r="AT219" s="51">
        <v>0</v>
      </c>
      <c r="AU219" s="51">
        <v>0</v>
      </c>
      <c r="AV219" s="51">
        <v>1.3127E-2</v>
      </c>
      <c r="AW219" s="51">
        <v>9.8029999999999992E-3</v>
      </c>
      <c r="AX219" s="51">
        <v>3.3240000000000001E-3</v>
      </c>
      <c r="AY219" s="51">
        <v>6.8733000000000002E-2</v>
      </c>
      <c r="AZ219" s="51">
        <v>0</v>
      </c>
      <c r="BA219" s="51">
        <v>0</v>
      </c>
      <c r="BB219" s="51">
        <v>6.8733000000000002E-2</v>
      </c>
      <c r="BC219" s="51">
        <v>0</v>
      </c>
      <c r="BD219" s="51">
        <v>0</v>
      </c>
      <c r="BE219" s="51">
        <v>5.5699999999999999E-4</v>
      </c>
      <c r="BF219" s="51">
        <v>1.4836E-2</v>
      </c>
      <c r="BG219" s="51">
        <v>0.25164199999999998</v>
      </c>
      <c r="BH219" s="18">
        <v>0.24418000000000001</v>
      </c>
      <c r="BI219" s="45">
        <v>5.9221630000000003</v>
      </c>
      <c r="BJ219" s="47">
        <v>0.12173639893843717</v>
      </c>
      <c r="BK219" s="51">
        <v>7.0289999999999997E-3</v>
      </c>
      <c r="BL219" s="18">
        <v>7.1999999999999998E-3</v>
      </c>
      <c r="BM219" s="51">
        <v>8.2609999999999992E-3</v>
      </c>
      <c r="BN219" s="51">
        <v>0</v>
      </c>
      <c r="BO219" s="47">
        <v>35.799999999999997</v>
      </c>
      <c r="BP219" s="51">
        <v>-6.8510000000000003E-3</v>
      </c>
      <c r="BQ219" s="18">
        <v>6.515E-3</v>
      </c>
      <c r="BR219" s="51">
        <v>-2.7226539999999999</v>
      </c>
      <c r="BS219" s="47">
        <v>0</v>
      </c>
      <c r="BT219" s="51">
        <v>0.54230800000000001</v>
      </c>
      <c r="BU219" s="51">
        <v>0</v>
      </c>
      <c r="BV219" s="51">
        <v>4.4743999999999999E-2</v>
      </c>
      <c r="BW219" s="51">
        <v>0</v>
      </c>
      <c r="BX219" s="51">
        <v>4.4743999999999999E-2</v>
      </c>
      <c r="BY219" s="51">
        <v>0</v>
      </c>
      <c r="BZ219" s="47">
        <v>67.164179104477611</v>
      </c>
      <c r="CC219" s="47">
        <v>2.8148148148148149</v>
      </c>
      <c r="CD219" s="47">
        <v>5.4035087719298245</v>
      </c>
      <c r="CE219" s="47">
        <v>2.7987914309729889</v>
      </c>
      <c r="CF219" s="47">
        <v>14.913448735019974</v>
      </c>
      <c r="CG219" s="47">
        <v>5.2719298245614032</v>
      </c>
      <c r="CH219" s="47">
        <v>2.7306390422317639</v>
      </c>
      <c r="CI219" s="47">
        <v>14.550296574264618</v>
      </c>
      <c r="CJ219" s="47">
        <v>0</v>
      </c>
      <c r="CK219" s="47">
        <v>0</v>
      </c>
      <c r="CL219" s="47">
        <v>0</v>
      </c>
      <c r="CN219" s="47">
        <v>5922.1629999999996</v>
      </c>
      <c r="CO219" s="47">
        <v>0</v>
      </c>
      <c r="CP219" s="47">
        <v>74.027037499999992</v>
      </c>
      <c r="CQ219" s="47">
        <v>68.733000000000004</v>
      </c>
      <c r="CR219" s="47" t="s">
        <v>157</v>
      </c>
      <c r="CS219" s="47" t="s">
        <v>157</v>
      </c>
      <c r="CT219" s="47">
        <v>1.1606063527802259</v>
      </c>
      <c r="CU219" s="47">
        <v>5.2940374999999875</v>
      </c>
      <c r="CV219" s="47" t="s">
        <v>437</v>
      </c>
      <c r="CW219" s="47">
        <v>0.7531707924313541</v>
      </c>
      <c r="CX219" s="47">
        <v>842.53279271589122</v>
      </c>
      <c r="CY219" s="47">
        <v>9.7784891165172869</v>
      </c>
      <c r="CZ219" s="47">
        <v>1.25</v>
      </c>
      <c r="DA219" s="47">
        <v>100</v>
      </c>
      <c r="DB219" s="47" t="s">
        <v>157</v>
      </c>
      <c r="DC219" s="23"/>
      <c r="DD219" s="47">
        <v>57.739509803921564</v>
      </c>
      <c r="DE219" s="47">
        <v>1872.8991656415019</v>
      </c>
      <c r="DF219" s="47">
        <v>665.37207200421778</v>
      </c>
      <c r="DG219" s="47">
        <v>1.8675487267036563</v>
      </c>
      <c r="DH219" s="47">
        <v>7.9243135581163748E-2</v>
      </c>
      <c r="DJ219" s="47">
        <v>244.82006999999999</v>
      </c>
      <c r="DK219" s="47">
        <v>-2.7226539999999999</v>
      </c>
      <c r="DL219" s="47">
        <v>-2.7983816849656158</v>
      </c>
      <c r="DM219" s="47">
        <v>-0.97467634087352406</v>
      </c>
      <c r="DN219" s="47">
        <v>1.1606063527802258E-2</v>
      </c>
      <c r="DO219" s="47">
        <v>25.974399122807014</v>
      </c>
      <c r="DP219" s="47">
        <v>36.553711409873372</v>
      </c>
      <c r="DQ219" s="47" t="s">
        <v>157</v>
      </c>
      <c r="DR219" s="47" t="s">
        <v>157</v>
      </c>
      <c r="DS219" s="47">
        <v>-2.7225184985018402</v>
      </c>
      <c r="DT219" s="47">
        <v>3106.691358024691</v>
      </c>
      <c r="DU219" s="47">
        <v>0.95284442144477322</v>
      </c>
      <c r="DV219" s="47">
        <v>61.057336929474999</v>
      </c>
      <c r="DW219" s="47">
        <f>IF(pitna[[#This Row],[SÚC]]="-","-",pitna[[#This Row],[ZVC30]]-pitna[[#This Row],[SÚC]])</f>
        <v>-26.227336929475001</v>
      </c>
      <c r="DX219" s="47" t="str">
        <f>IF(pitna[[#This Row],[Rozdíl Cena pro vodné - sociálně únosná cena]]="-","-",IF(pitna[[#This Row],[Rozdíl Cena pro vodné - sociálně únosná cena]]&gt;0,"ANO","NE"))</f>
        <v>NE</v>
      </c>
      <c r="DY219" s="47">
        <v>-24.503625519601627</v>
      </c>
      <c r="DZ219" s="13" t="s">
        <v>441</v>
      </c>
      <c r="EA219" s="55"/>
      <c r="EB219" s="55" t="s">
        <v>9531</v>
      </c>
      <c r="EC219" s="55" t="s">
        <v>0</v>
      </c>
      <c r="ED219" s="55" t="s">
        <v>9768</v>
      </c>
    </row>
    <row r="220" spans="1:134" ht="15" customHeight="1" x14ac:dyDescent="0.25">
      <c r="A220" s="29">
        <v>252</v>
      </c>
      <c r="B220" s="2" t="s">
        <v>707</v>
      </c>
      <c r="C220" s="3" t="s">
        <v>2687</v>
      </c>
      <c r="D220" s="2" t="s">
        <v>4259</v>
      </c>
      <c r="E220" s="2" t="s">
        <v>9</v>
      </c>
      <c r="F220" s="2" t="s">
        <v>2687</v>
      </c>
      <c r="G220" s="2" t="s">
        <v>5064</v>
      </c>
      <c r="H220" s="2" t="s">
        <v>5215</v>
      </c>
      <c r="I220" s="2" t="s">
        <v>439</v>
      </c>
      <c r="J220" s="2" t="s">
        <v>7039</v>
      </c>
      <c r="K220" s="2" t="s">
        <v>7040</v>
      </c>
      <c r="L220" s="42" t="s">
        <v>7268</v>
      </c>
      <c r="O220" s="11">
        <v>1415</v>
      </c>
      <c r="P220" s="47">
        <v>20.975999999999999</v>
      </c>
      <c r="Q220" s="47">
        <v>0</v>
      </c>
      <c r="R220" s="47">
        <v>15.327</v>
      </c>
      <c r="S220" s="11">
        <v>514</v>
      </c>
      <c r="T220" s="11">
        <v>491</v>
      </c>
      <c r="U220" s="11">
        <v>3</v>
      </c>
      <c r="V220" s="47">
        <v>1550</v>
      </c>
      <c r="W220" s="47">
        <v>80.742999999999995</v>
      </c>
      <c r="X220" s="47">
        <v>0</v>
      </c>
      <c r="Y220" s="47">
        <v>75.497</v>
      </c>
      <c r="Z220" s="47">
        <v>13.457000000000001</v>
      </c>
      <c r="AA220" s="47">
        <v>13.457000000000001</v>
      </c>
      <c r="AB220" s="47">
        <v>4</v>
      </c>
      <c r="AC220" s="11">
        <v>8</v>
      </c>
      <c r="AD220" s="11">
        <v>1</v>
      </c>
      <c r="AE220" s="11">
        <v>7</v>
      </c>
      <c r="AF220" s="11">
        <v>0</v>
      </c>
      <c r="AG220" s="49">
        <v>1</v>
      </c>
      <c r="AH220" s="47">
        <v>0</v>
      </c>
      <c r="AI220" s="47">
        <v>5.2460000000000004</v>
      </c>
      <c r="AJ220" s="47">
        <v>0</v>
      </c>
      <c r="AK220" s="47">
        <v>78371.289999999994</v>
      </c>
      <c r="AL220" s="47">
        <v>550</v>
      </c>
      <c r="AM220" s="47">
        <v>29.71</v>
      </c>
      <c r="AN220" s="51">
        <v>0.957735</v>
      </c>
      <c r="AO220" s="51">
        <v>0</v>
      </c>
      <c r="AP220" s="51">
        <v>0.95491199999999998</v>
      </c>
      <c r="AQ220" s="51">
        <v>1.8109999999999999E-3</v>
      </c>
      <c r="AR220" s="51">
        <v>1.0120000000000001E-3</v>
      </c>
      <c r="AS220" s="51">
        <v>1.5554E-2</v>
      </c>
      <c r="AT220" s="51">
        <v>1.5554E-2</v>
      </c>
      <c r="AU220" s="51">
        <v>0</v>
      </c>
      <c r="AV220" s="51">
        <v>0.21131</v>
      </c>
      <c r="AW220" s="51">
        <v>0.15900400000000001</v>
      </c>
      <c r="AX220" s="51">
        <v>5.2305999999999998E-2</v>
      </c>
      <c r="AY220" s="51">
        <v>0.20277100000000001</v>
      </c>
      <c r="AZ220" s="51">
        <v>0</v>
      </c>
      <c r="BA220" s="51">
        <v>3.1771000000000001E-2</v>
      </c>
      <c r="BB220" s="51">
        <v>0.17100000000000001</v>
      </c>
      <c r="BC220" s="51">
        <v>0</v>
      </c>
      <c r="BD220" s="51">
        <v>0</v>
      </c>
      <c r="BE220" s="51">
        <v>5.8978999999999997E-2</v>
      </c>
      <c r="BF220" s="51">
        <v>9.0384999999999993E-2</v>
      </c>
      <c r="BG220" s="51">
        <v>1.841691</v>
      </c>
      <c r="BH220" s="18">
        <v>1.827</v>
      </c>
      <c r="BI220" s="45">
        <v>78.921289999999999</v>
      </c>
      <c r="BJ220" s="47">
        <v>1.1665668833826026</v>
      </c>
      <c r="BK220" s="51">
        <v>6.7357E-2</v>
      </c>
      <c r="BL220" s="18">
        <v>6.9000000000000006E-2</v>
      </c>
      <c r="BM220" s="51">
        <v>7.6884999999999995E-2</v>
      </c>
      <c r="BN220" s="51">
        <v>0</v>
      </c>
      <c r="BO220" s="47">
        <v>27.34</v>
      </c>
      <c r="BP220" s="51">
        <v>0.15939200000000001</v>
      </c>
      <c r="BQ220" s="18">
        <v>0.22289400000000001</v>
      </c>
      <c r="BR220" s="51">
        <v>8.6546420000000008</v>
      </c>
      <c r="BS220" s="47">
        <v>0</v>
      </c>
      <c r="BT220" s="51">
        <v>8.5500000000000007E-2</v>
      </c>
      <c r="BU220" s="51">
        <v>0</v>
      </c>
      <c r="BV220" s="51">
        <v>8.5500000000000007E-2</v>
      </c>
      <c r="BW220" s="51">
        <v>0</v>
      </c>
      <c r="BX220" s="51">
        <v>8.5500000000000007E-2</v>
      </c>
      <c r="BY220" s="51">
        <v>0</v>
      </c>
      <c r="BZ220" s="47">
        <v>33.535590787499181</v>
      </c>
      <c r="CC220" s="47">
        <v>2.7529182879377432</v>
      </c>
      <c r="CD220" s="47">
        <v>9.510247349823322</v>
      </c>
      <c r="CE220" s="47">
        <v>2.4054605043834365</v>
      </c>
      <c r="CF220" s="47">
        <v>16.666460250424187</v>
      </c>
      <c r="CG220" s="47">
        <v>9.510247349823322</v>
      </c>
      <c r="CH220" s="47">
        <v>2.4054605043834365</v>
      </c>
      <c r="CI220" s="47">
        <v>16.666460250424187</v>
      </c>
      <c r="CJ220" s="47">
        <v>12.5</v>
      </c>
      <c r="CK220" s="47">
        <v>0</v>
      </c>
      <c r="CL220" s="47">
        <v>6.5244340053500355E-2</v>
      </c>
      <c r="CN220" s="47">
        <v>78921.289999999994</v>
      </c>
      <c r="CO220" s="47">
        <v>0.19069412662090007</v>
      </c>
      <c r="CP220" s="47">
        <v>991.86334722222205</v>
      </c>
      <c r="CQ220" s="47">
        <v>202.77100000000002</v>
      </c>
      <c r="CR220" s="47" t="s">
        <v>157</v>
      </c>
      <c r="CS220" s="47" t="s">
        <v>157</v>
      </c>
      <c r="CT220" s="47">
        <v>0.25692813688169575</v>
      </c>
      <c r="CU220" s="47">
        <v>789.09234722222209</v>
      </c>
      <c r="CV220" s="47" t="s">
        <v>437</v>
      </c>
      <c r="CW220" s="47">
        <v>11.715075600490255</v>
      </c>
      <c r="CX220" s="47">
        <v>1171.6865359205426</v>
      </c>
      <c r="CY220" s="47">
        <v>3.0103923868343307</v>
      </c>
      <c r="CZ220" s="47">
        <v>1.2538228102164617</v>
      </c>
      <c r="DA220" s="47">
        <v>100</v>
      </c>
      <c r="DB220" s="47" t="s">
        <v>157</v>
      </c>
      <c r="DC220" s="23"/>
      <c r="DD220" s="47">
        <v>57.739509803921557</v>
      </c>
      <c r="DE220" s="47">
        <v>1212.9608856176642</v>
      </c>
      <c r="DF220" s="47">
        <v>440.60911322083348</v>
      </c>
      <c r="DG220" s="47">
        <v>3.1371646599462566</v>
      </c>
      <c r="DH220" s="47">
        <v>0.87561797585996992</v>
      </c>
      <c r="DJ220" s="47">
        <v>2001.1764699999999</v>
      </c>
      <c r="DK220" s="47">
        <v>8.6546420000000008</v>
      </c>
      <c r="DL220" s="47">
        <v>7.9649147583671116</v>
      </c>
      <c r="DM220" s="47">
        <v>2.3663761747108691</v>
      </c>
      <c r="DN220" s="47">
        <v>2.1667157239827176E-3</v>
      </c>
      <c r="DO220" s="47">
        <v>55.774763250883389</v>
      </c>
      <c r="DP220" s="47">
        <v>39.057311745211656</v>
      </c>
      <c r="DQ220" s="47" t="s">
        <v>157</v>
      </c>
      <c r="DR220" s="47" t="s">
        <v>157</v>
      </c>
      <c r="DS220" s="47">
        <v>8.6546548796730836</v>
      </c>
      <c r="DT220" s="47">
        <v>3583.0564202334631</v>
      </c>
      <c r="DU220" s="47">
        <v>0.76067703260817421</v>
      </c>
      <c r="DV220" s="47">
        <v>63.218868647361397</v>
      </c>
      <c r="DW220" s="47">
        <f>IF(pitna[[#This Row],[SÚC]]="-","-",pitna[[#This Row],[ZVC30]]-pitna[[#This Row],[SÚC]])</f>
        <v>-33.508868647361396</v>
      </c>
      <c r="DX220" s="47" t="str">
        <f>IF(pitna[[#This Row],[Rozdíl Cena pro vodné - sociálně únosná cena]]="-","-",IF(pitna[[#This Row],[Rozdíl Cena pro vodné - sociálně únosná cena]]&gt;0,"ANO","NE"))</f>
        <v>NE</v>
      </c>
      <c r="DY220" s="47">
        <v>-24.161556902149741</v>
      </c>
      <c r="DZ220" s="13" t="s">
        <v>441</v>
      </c>
      <c r="EA220" s="55"/>
      <c r="EB220" s="55" t="s">
        <v>9522</v>
      </c>
      <c r="EC220" s="55" t="s">
        <v>0</v>
      </c>
      <c r="ED220" s="55" t="s">
        <v>9770</v>
      </c>
    </row>
    <row r="221" spans="1:134" ht="15" customHeight="1" x14ac:dyDescent="0.25">
      <c r="A221" s="29">
        <v>253</v>
      </c>
      <c r="B221" s="2" t="s">
        <v>708</v>
      </c>
      <c r="C221" s="3" t="s">
        <v>2687</v>
      </c>
      <c r="D221" s="2" t="s">
        <v>4317</v>
      </c>
      <c r="E221" s="2" t="s">
        <v>9</v>
      </c>
      <c r="F221" s="2" t="s">
        <v>2687</v>
      </c>
      <c r="G221" s="2" t="s">
        <v>5032</v>
      </c>
      <c r="H221" s="2" t="s">
        <v>5216</v>
      </c>
      <c r="I221" s="2" t="s">
        <v>439</v>
      </c>
      <c r="J221" s="2" t="s">
        <v>7039</v>
      </c>
      <c r="K221" s="2" t="s">
        <v>7041</v>
      </c>
      <c r="L221" s="42" t="s">
        <v>7269</v>
      </c>
      <c r="O221" s="11">
        <v>874</v>
      </c>
      <c r="P221" s="47">
        <v>10.958</v>
      </c>
      <c r="Q221" s="47">
        <v>0</v>
      </c>
      <c r="R221" s="47">
        <v>7.43</v>
      </c>
      <c r="S221" s="11">
        <v>275</v>
      </c>
      <c r="T221" s="11">
        <v>272</v>
      </c>
      <c r="U221" s="11">
        <v>2</v>
      </c>
      <c r="V221" s="47">
        <v>250</v>
      </c>
      <c r="W221" s="47">
        <v>28.186</v>
      </c>
      <c r="X221" s="47">
        <v>0</v>
      </c>
      <c r="Y221" s="47">
        <v>0</v>
      </c>
      <c r="Z221" s="47">
        <v>4.6219999999999999</v>
      </c>
      <c r="AA221" s="47">
        <v>3.952</v>
      </c>
      <c r="AB221" s="47">
        <v>5</v>
      </c>
      <c r="AC221" s="11">
        <v>11</v>
      </c>
      <c r="AD221" s="11">
        <v>0</v>
      </c>
      <c r="AE221" s="11">
        <v>11</v>
      </c>
      <c r="AF221" s="11">
        <v>2</v>
      </c>
      <c r="AG221" s="49">
        <v>2</v>
      </c>
      <c r="AH221" s="47">
        <v>0</v>
      </c>
      <c r="AI221" s="47">
        <v>28.186</v>
      </c>
      <c r="AJ221" s="47">
        <v>0</v>
      </c>
      <c r="AK221" s="47">
        <v>36611.694000000003</v>
      </c>
      <c r="AL221" s="47">
        <v>1879.5250000000001</v>
      </c>
      <c r="AM221" s="47">
        <v>35.93</v>
      </c>
      <c r="AN221" s="51">
        <v>0.20771100000000001</v>
      </c>
      <c r="AO221" s="51">
        <v>5.6612000000000003E-2</v>
      </c>
      <c r="AP221" s="51">
        <v>0</v>
      </c>
      <c r="AQ221" s="51">
        <v>2.6634999999999999E-2</v>
      </c>
      <c r="AR221" s="51">
        <v>0.12446400000000001</v>
      </c>
      <c r="AS221" s="51">
        <v>9.7090999999999997E-2</v>
      </c>
      <c r="AT221" s="51">
        <v>9.7090999999999997E-2</v>
      </c>
      <c r="AU221" s="51">
        <v>0</v>
      </c>
      <c r="AV221" s="51">
        <v>5.1035999999999998E-2</v>
      </c>
      <c r="AW221" s="51">
        <v>3.8207999999999999E-2</v>
      </c>
      <c r="AX221" s="51">
        <v>1.2828000000000001E-2</v>
      </c>
      <c r="AY221" s="51">
        <v>0.28383999999999998</v>
      </c>
      <c r="AZ221" s="51">
        <v>0</v>
      </c>
      <c r="BA221" s="51">
        <v>5.6731999999999998E-2</v>
      </c>
      <c r="BB221" s="51">
        <v>0.227108</v>
      </c>
      <c r="BC221" s="51">
        <v>0</v>
      </c>
      <c r="BD221" s="51">
        <v>0</v>
      </c>
      <c r="BE221" s="51">
        <v>1.8029E-2</v>
      </c>
      <c r="BF221" s="51">
        <v>0.111717</v>
      </c>
      <c r="BG221" s="51">
        <v>0.82220800000000005</v>
      </c>
      <c r="BH221" s="18">
        <v>0.80840000000000001</v>
      </c>
      <c r="BI221" s="45">
        <v>38.49</v>
      </c>
      <c r="BJ221" s="47">
        <v>0.40810876434561588</v>
      </c>
      <c r="BK221" s="51">
        <v>2.3564000000000002E-2</v>
      </c>
      <c r="BL221" s="18">
        <v>2.3199999999999998E-2</v>
      </c>
      <c r="BM221" s="51">
        <v>0</v>
      </c>
      <c r="BN221" s="51">
        <v>0</v>
      </c>
      <c r="BO221" s="47">
        <v>34.89</v>
      </c>
      <c r="BP221" s="51">
        <v>2.4483999999999999E-2</v>
      </c>
      <c r="BQ221" s="18">
        <v>2.4500000000000001E-2</v>
      </c>
      <c r="BR221" s="51">
        <v>2.9777749999999998</v>
      </c>
      <c r="BS221" s="47">
        <v>0</v>
      </c>
      <c r="BT221" s="51">
        <v>2.9390999999999998</v>
      </c>
      <c r="BU221" s="51">
        <v>1.386207</v>
      </c>
      <c r="BV221" s="51">
        <v>0.32200000000000001</v>
      </c>
      <c r="BW221" s="51">
        <v>0.458283</v>
      </c>
      <c r="BX221" s="51">
        <v>0.32200000000000001</v>
      </c>
      <c r="BY221" s="51">
        <v>0</v>
      </c>
      <c r="BZ221" s="47">
        <v>37.0121130551817</v>
      </c>
      <c r="CC221" s="47">
        <v>3.1781818181818182</v>
      </c>
      <c r="CD221" s="47">
        <v>5.2883295194508007</v>
      </c>
      <c r="CE221" s="47">
        <v>1.7043087077564114</v>
      </c>
      <c r="CF221" s="47">
        <v>16.398211878237422</v>
      </c>
      <c r="CG221" s="47">
        <v>4.5217391304347823</v>
      </c>
      <c r="CH221" s="47">
        <v>1.4572540054204541</v>
      </c>
      <c r="CI221" s="47">
        <v>14.021145249414603</v>
      </c>
      <c r="CJ221" s="47">
        <v>0</v>
      </c>
      <c r="CK221" s="47">
        <v>18.181818181818183</v>
      </c>
      <c r="CL221" s="47">
        <v>0.40376850605652759</v>
      </c>
      <c r="CN221" s="47">
        <v>38491.219000000005</v>
      </c>
      <c r="CO221" s="47">
        <v>0.45628764373060776</v>
      </c>
      <c r="CP221" s="47">
        <v>499.41339722222227</v>
      </c>
      <c r="CQ221" s="47">
        <v>283.83999999999997</v>
      </c>
      <c r="CR221" s="47" t="s">
        <v>157</v>
      </c>
      <c r="CS221" s="47" t="s">
        <v>157</v>
      </c>
      <c r="CT221" s="47">
        <v>0.73741494131427721</v>
      </c>
      <c r="CU221" s="47">
        <v>215.5733972222223</v>
      </c>
      <c r="CV221" s="47" t="s">
        <v>437</v>
      </c>
      <c r="CW221" s="47">
        <v>9.1484212027763672</v>
      </c>
      <c r="CX221" s="47">
        <v>1633.4755983703958</v>
      </c>
      <c r="CY221" s="47">
        <v>12.045493125106093</v>
      </c>
      <c r="CZ221" s="47">
        <v>1.2772868202349188</v>
      </c>
      <c r="DA221" s="47">
        <v>100</v>
      </c>
      <c r="DB221" s="47" t="s">
        <v>157</v>
      </c>
      <c r="DC221" s="23"/>
      <c r="DD221" s="47">
        <v>57.739509803921557</v>
      </c>
      <c r="DE221" s="47">
        <v>2141.5859603050176</v>
      </c>
      <c r="DF221" s="47">
        <v>673.83997606851244</v>
      </c>
      <c r="DG221" s="47">
        <v>2.1658462060770667</v>
      </c>
      <c r="DH221" s="47">
        <v>0.76510779154642672</v>
      </c>
      <c r="DJ221" s="47">
        <v>846.65452000000005</v>
      </c>
      <c r="DK221" s="47">
        <v>2.9777749999999998</v>
      </c>
      <c r="DL221" s="47">
        <v>2.8918525114588647</v>
      </c>
      <c r="DM221" s="47">
        <v>1.0390426073671701</v>
      </c>
      <c r="DN221" s="47">
        <v>5.9002548087656037E-3</v>
      </c>
      <c r="DO221" s="47">
        <v>44.040296338672775</v>
      </c>
      <c r="DP221" s="47">
        <v>44.040969157283236</v>
      </c>
      <c r="DQ221" s="47" t="s">
        <v>157</v>
      </c>
      <c r="DR221" s="47" t="s">
        <v>157</v>
      </c>
      <c r="DS221" s="47">
        <v>2.9778352922861364</v>
      </c>
      <c r="DT221" s="47">
        <v>2989.8472727272729</v>
      </c>
      <c r="DU221" s="47">
        <v>0.81583127454991755</v>
      </c>
      <c r="DV221" s="47">
        <v>61.057336929474999</v>
      </c>
      <c r="DW221" s="47">
        <f>IF(pitna[[#This Row],[SÚC]]="-","-",pitna[[#This Row],[ZVC30]]-pitna[[#This Row],[SÚC]])</f>
        <v>-25.127336929475</v>
      </c>
      <c r="DX221" s="47" t="str">
        <f>IF(pitna[[#This Row],[Rozdíl Cena pro vodné - sociálně únosná cena]]="-","-",IF(pitna[[#This Row],[Rozdíl Cena pro vodné - sociálně únosná cena]]&gt;0,"ANO","NE"))</f>
        <v>NE</v>
      </c>
      <c r="DY221" s="47">
        <v>-17.016367772191764</v>
      </c>
      <c r="DZ221" s="13" t="s">
        <v>441</v>
      </c>
      <c r="EA221" s="55"/>
      <c r="EB221" s="55" t="s">
        <v>9534</v>
      </c>
      <c r="EC221" s="55" t="s">
        <v>0</v>
      </c>
      <c r="ED221" s="55" t="s">
        <v>9770</v>
      </c>
    </row>
    <row r="222" spans="1:134" ht="15" customHeight="1" x14ac:dyDescent="0.25">
      <c r="A222" s="29">
        <v>254</v>
      </c>
      <c r="B222" s="2" t="s">
        <v>709</v>
      </c>
      <c r="C222" s="3" t="s">
        <v>2687</v>
      </c>
      <c r="D222" s="2" t="s">
        <v>4318</v>
      </c>
      <c r="E222" s="2" t="s">
        <v>9</v>
      </c>
      <c r="F222" s="2" t="s">
        <v>2687</v>
      </c>
      <c r="G222" s="2" t="s">
        <v>5032</v>
      </c>
      <c r="H222" s="2" t="s">
        <v>5217</v>
      </c>
      <c r="I222" s="2" t="s">
        <v>439</v>
      </c>
      <c r="J222" s="2" t="s">
        <v>7043</v>
      </c>
      <c r="K222" s="2" t="s">
        <v>7044</v>
      </c>
      <c r="L222" s="42" t="s">
        <v>7270</v>
      </c>
      <c r="O222" s="11">
        <v>20976</v>
      </c>
      <c r="P222" s="47">
        <v>132.25299999999999</v>
      </c>
      <c r="Q222" s="47">
        <v>0</v>
      </c>
      <c r="R222" s="47">
        <v>156.261</v>
      </c>
      <c r="S222" s="11">
        <v>3987</v>
      </c>
      <c r="T222" s="11">
        <v>3962</v>
      </c>
      <c r="U222" s="11">
        <v>5</v>
      </c>
      <c r="V222" s="47">
        <v>10610</v>
      </c>
      <c r="W222" s="47">
        <v>1332.64</v>
      </c>
      <c r="X222" s="47">
        <v>62.633000000000003</v>
      </c>
      <c r="Y222" s="47">
        <v>373.69</v>
      </c>
      <c r="Z222" s="47">
        <v>97.381</v>
      </c>
      <c r="AA222" s="47">
        <v>91.251000000000005</v>
      </c>
      <c r="AB222" s="47">
        <v>40</v>
      </c>
      <c r="AC222" s="11">
        <v>15</v>
      </c>
      <c r="AD222" s="11">
        <v>0</v>
      </c>
      <c r="AE222" s="11">
        <v>15</v>
      </c>
      <c r="AF222" s="11">
        <v>0</v>
      </c>
      <c r="AG222" s="49">
        <v>1</v>
      </c>
      <c r="AH222" s="47">
        <v>0</v>
      </c>
      <c r="AI222" s="47">
        <v>11.047000000000001</v>
      </c>
      <c r="AJ222" s="47">
        <v>0</v>
      </c>
      <c r="AK222" s="47">
        <v>799002.77800000005</v>
      </c>
      <c r="AL222" s="47">
        <v>2269.2069999999999</v>
      </c>
      <c r="AM222" s="47">
        <v>35</v>
      </c>
      <c r="AN222" s="51">
        <v>26.393675000000002</v>
      </c>
      <c r="AO222" s="51">
        <v>2.2093999999999999E-2</v>
      </c>
      <c r="AP222" s="51">
        <v>24.340502000000001</v>
      </c>
      <c r="AQ222" s="51">
        <v>8.0419000000000004E-2</v>
      </c>
      <c r="AR222" s="51">
        <v>1.9506600000000001</v>
      </c>
      <c r="AS222" s="51">
        <v>1.214936</v>
      </c>
      <c r="AT222" s="51">
        <v>1.1447080000000001</v>
      </c>
      <c r="AU222" s="51">
        <v>7.0227999999999999E-2</v>
      </c>
      <c r="AV222" s="51">
        <v>3.0310670000000002</v>
      </c>
      <c r="AW222" s="51">
        <v>2.1707169999999998</v>
      </c>
      <c r="AX222" s="51">
        <v>0.86034999999999995</v>
      </c>
      <c r="AY222" s="51">
        <v>11.191476</v>
      </c>
      <c r="AZ222" s="51">
        <v>0</v>
      </c>
      <c r="BA222" s="51">
        <v>1.2914760000000001</v>
      </c>
      <c r="BB222" s="51">
        <v>9.9</v>
      </c>
      <c r="BC222" s="51">
        <v>0</v>
      </c>
      <c r="BD222" s="51">
        <v>0</v>
      </c>
      <c r="BE222" s="51">
        <v>0.29337600000000003</v>
      </c>
      <c r="BF222" s="51">
        <v>3.0369220000000001</v>
      </c>
      <c r="BG222" s="51">
        <v>40.130319</v>
      </c>
      <c r="BH222" s="18">
        <v>39.248046000000002</v>
      </c>
      <c r="BI222" s="45">
        <v>801.27</v>
      </c>
      <c r="BJ222" s="47">
        <v>21.393652356849479</v>
      </c>
      <c r="BK222" s="51">
        <v>1.2352590000000001</v>
      </c>
      <c r="BL222" s="18">
        <v>1.22</v>
      </c>
      <c r="BM222" s="51">
        <v>1.851987</v>
      </c>
      <c r="BN222" s="51">
        <v>0</v>
      </c>
      <c r="BO222" s="47">
        <v>32.479999999999997</v>
      </c>
      <c r="BP222" s="51">
        <v>3.100422</v>
      </c>
      <c r="BQ222" s="18">
        <v>3.5127000000000002</v>
      </c>
      <c r="BR222" s="51">
        <v>7.7258839999999998</v>
      </c>
      <c r="BS222" s="47">
        <v>0</v>
      </c>
      <c r="BT222" s="51">
        <v>41.780999999999999</v>
      </c>
      <c r="BU222" s="51">
        <v>21.981000000000002</v>
      </c>
      <c r="BV222" s="51">
        <v>9.9</v>
      </c>
      <c r="BW222" s="51">
        <v>0</v>
      </c>
      <c r="BX222" s="51">
        <v>9.9</v>
      </c>
      <c r="BY222" s="51">
        <v>0</v>
      </c>
      <c r="BZ222" s="47">
        <v>25.515003743736443</v>
      </c>
      <c r="CC222" s="47">
        <v>5.2610985703536493</v>
      </c>
      <c r="CD222" s="47">
        <v>4.6424961861174676</v>
      </c>
      <c r="CE222" s="47">
        <v>1.7073822660418956</v>
      </c>
      <c r="CF222" s="47">
        <v>7.307374834914155</v>
      </c>
      <c r="CG222" s="47">
        <v>4.3502574370709386</v>
      </c>
      <c r="CH222" s="47">
        <v>1.5999049009415491</v>
      </c>
      <c r="CI222" s="47">
        <v>6.8473856405330773</v>
      </c>
      <c r="CJ222" s="47">
        <v>0</v>
      </c>
      <c r="CK222" s="47">
        <v>0</v>
      </c>
      <c r="CL222" s="47">
        <v>2.5598197886868766E-2</v>
      </c>
      <c r="CN222" s="47">
        <v>801271.9850000001</v>
      </c>
      <c r="CO222" s="47">
        <v>0.30245060603540186</v>
      </c>
      <c r="CP222" s="47">
        <v>10037.961547222223</v>
      </c>
      <c r="CQ222" s="47">
        <v>11191.476000000001</v>
      </c>
      <c r="CR222" s="47" t="s">
        <v>157</v>
      </c>
      <c r="CS222" s="47" t="s">
        <v>157</v>
      </c>
      <c r="CT222" s="47">
        <v>1.396713751323778</v>
      </c>
      <c r="CU222" s="47">
        <v>0</v>
      </c>
      <c r="CV222" s="47" t="s">
        <v>438</v>
      </c>
      <c r="CW222" s="47">
        <v>0</v>
      </c>
      <c r="CX222" s="47">
        <v>648.66719044346178</v>
      </c>
      <c r="CY222" s="47">
        <v>9.0600238492494292</v>
      </c>
      <c r="CZ222" s="47">
        <v>1.2515506745238005</v>
      </c>
      <c r="DA222" s="47">
        <v>100</v>
      </c>
      <c r="DB222" s="47" t="s">
        <v>157</v>
      </c>
      <c r="DC222" s="23"/>
      <c r="DD222" s="47">
        <v>57.739509803921557</v>
      </c>
      <c r="DE222" s="47">
        <v>980.47774405777136</v>
      </c>
      <c r="DF222" s="47">
        <v>186.36369019633554</v>
      </c>
      <c r="DG222" s="47">
        <v>2.4537906625250252</v>
      </c>
      <c r="DH222" s="47">
        <v>0.23750160897431227</v>
      </c>
      <c r="DJ222" s="47">
        <v>43234.065000000002</v>
      </c>
      <c r="DK222" s="47">
        <v>7.7258839999999998</v>
      </c>
      <c r="DL222" s="47">
        <v>7.1712479499672304</v>
      </c>
      <c r="DM222" s="47">
        <v>2.5099367824885306</v>
      </c>
      <c r="DN222" s="47">
        <v>1.2355355216868088E-2</v>
      </c>
      <c r="DO222" s="47">
        <v>38.199465341342489</v>
      </c>
      <c r="DP222" s="47">
        <v>32.487372283869213</v>
      </c>
      <c r="DQ222" s="47" t="s">
        <v>157</v>
      </c>
      <c r="DR222" s="47" t="s">
        <v>157</v>
      </c>
      <c r="DS222" s="47">
        <v>7.7258842622207906</v>
      </c>
      <c r="DT222" s="47">
        <v>10065.29194883371</v>
      </c>
      <c r="DU222" s="47">
        <v>1.0773416727636778</v>
      </c>
      <c r="DV222" s="47">
        <v>61.057336929474999</v>
      </c>
      <c r="DW222" s="47">
        <f>IF(pitna[[#This Row],[SÚC]]="-","-",pitna[[#This Row],[ZVC30]]-pitna[[#This Row],[SÚC]])</f>
        <v>-26.057336929474999</v>
      </c>
      <c r="DX222" s="47" t="str">
        <f>IF(pitna[[#This Row],[Rozdíl Cena pro vodné - sociálně únosná cena]]="-","-",IF(pitna[[#This Row],[Rozdíl Cena pro vodné - sociálně únosná cena]]&gt;0,"ANO","NE"))</f>
        <v>NE</v>
      </c>
      <c r="DY222" s="47">
        <v>-28.569964645605786</v>
      </c>
      <c r="DZ222" s="13" t="s">
        <v>441</v>
      </c>
      <c r="EA222" s="55"/>
      <c r="EB222" s="55"/>
      <c r="EC222" s="55" t="s">
        <v>0</v>
      </c>
      <c r="ED222" s="55"/>
    </row>
    <row r="223" spans="1:134" ht="15" customHeight="1" x14ac:dyDescent="0.25">
      <c r="A223" s="29">
        <v>255</v>
      </c>
      <c r="B223" s="2" t="s">
        <v>710</v>
      </c>
      <c r="C223" s="3" t="s">
        <v>2687</v>
      </c>
      <c r="D223" s="2" t="s">
        <v>4319</v>
      </c>
      <c r="E223" s="2" t="s">
        <v>9</v>
      </c>
      <c r="F223" s="2" t="s">
        <v>2687</v>
      </c>
      <c r="G223" s="2" t="s">
        <v>5032</v>
      </c>
      <c r="H223" s="2" t="s">
        <v>5218</v>
      </c>
      <c r="I223" s="2" t="s">
        <v>439</v>
      </c>
      <c r="J223" s="2" t="s">
        <v>7039</v>
      </c>
      <c r="K223" s="2" t="s">
        <v>7045</v>
      </c>
      <c r="L223" s="42" t="s">
        <v>7271</v>
      </c>
      <c r="O223" s="11">
        <v>127</v>
      </c>
      <c r="P223" s="47">
        <v>3.5390000000000001</v>
      </c>
      <c r="Q223" s="47">
        <v>0</v>
      </c>
      <c r="R223" s="47">
        <v>2.1240000000000001</v>
      </c>
      <c r="S223" s="11">
        <v>66</v>
      </c>
      <c r="T223" s="11">
        <v>65</v>
      </c>
      <c r="U223" s="11">
        <v>1</v>
      </c>
      <c r="V223" s="47">
        <v>100</v>
      </c>
      <c r="W223" s="47">
        <v>3.9969999999999999</v>
      </c>
      <c r="X223" s="47">
        <v>0</v>
      </c>
      <c r="Y223" s="47">
        <v>0</v>
      </c>
      <c r="Z223" s="47">
        <v>7.8E-2</v>
      </c>
      <c r="AA223" s="47">
        <v>7.8E-2</v>
      </c>
      <c r="AB223" s="47">
        <v>0</v>
      </c>
      <c r="AC223" s="11">
        <v>4</v>
      </c>
      <c r="AD223" s="11">
        <v>0</v>
      </c>
      <c r="AE223" s="11">
        <v>4</v>
      </c>
      <c r="AF223" s="11">
        <v>0</v>
      </c>
      <c r="AG223" s="49">
        <v>1</v>
      </c>
      <c r="AH223" s="47">
        <v>0</v>
      </c>
      <c r="AI223" s="47">
        <v>3.9969999999999999</v>
      </c>
      <c r="AJ223" s="47">
        <v>0</v>
      </c>
      <c r="AK223" s="47">
        <v>9867.4889999999996</v>
      </c>
      <c r="AL223" s="47">
        <v>1802.5360000000001</v>
      </c>
      <c r="AM223" s="47">
        <v>51.98</v>
      </c>
      <c r="AN223" s="51">
        <v>2.6398000000000001E-2</v>
      </c>
      <c r="AO223" s="51">
        <v>7.9939999999999994E-3</v>
      </c>
      <c r="AP223" s="51">
        <v>0</v>
      </c>
      <c r="AQ223" s="51">
        <v>6.0400000000000004E-4</v>
      </c>
      <c r="AR223" s="51">
        <v>1.78E-2</v>
      </c>
      <c r="AS223" s="51">
        <v>7.5799999999999999E-3</v>
      </c>
      <c r="AT223" s="51">
        <v>7.5799999999999999E-3</v>
      </c>
      <c r="AU223" s="51">
        <v>0</v>
      </c>
      <c r="AV223" s="51">
        <v>5.8772999999999999E-2</v>
      </c>
      <c r="AW223" s="51">
        <v>4.4476000000000002E-2</v>
      </c>
      <c r="AX223" s="51">
        <v>1.4297000000000001E-2</v>
      </c>
      <c r="AY223" s="51">
        <v>9.1680000000000008E-3</v>
      </c>
      <c r="AZ223" s="51">
        <v>0</v>
      </c>
      <c r="BA223" s="51">
        <v>7.6670000000000002E-3</v>
      </c>
      <c r="BB223" s="51">
        <v>1.5009999999999999E-3</v>
      </c>
      <c r="BC223" s="51">
        <v>0</v>
      </c>
      <c r="BD223" s="51">
        <v>0</v>
      </c>
      <c r="BE223" s="51">
        <v>1.7949E-2</v>
      </c>
      <c r="BF223" s="51">
        <v>4.3832999999999997E-2</v>
      </c>
      <c r="BG223" s="51">
        <v>0.172206</v>
      </c>
      <c r="BH223" s="18">
        <v>0.18575</v>
      </c>
      <c r="BI223" s="45">
        <v>11.670025000000001</v>
      </c>
      <c r="BJ223" s="47">
        <v>6.7873801029980835E-2</v>
      </c>
      <c r="BK223" s="51">
        <v>3.9189999999999997E-3</v>
      </c>
      <c r="BL223" s="18">
        <v>3.8999999999999998E-3</v>
      </c>
      <c r="BM223" s="51">
        <v>0</v>
      </c>
      <c r="BN223" s="51">
        <v>0</v>
      </c>
      <c r="BO223" s="47">
        <v>43.94</v>
      </c>
      <c r="BP223" s="51">
        <v>3.1518999999999998E-2</v>
      </c>
      <c r="BQ223" s="18">
        <v>1.8069000000000002E-2</v>
      </c>
      <c r="BR223" s="51">
        <v>18.303111999999999</v>
      </c>
      <c r="BS223" s="47">
        <v>0</v>
      </c>
      <c r="BT223" s="51">
        <v>4.8196000000000003E-2</v>
      </c>
      <c r="BU223" s="51">
        <v>1.4741070000000001</v>
      </c>
      <c r="BV223" s="51">
        <v>9.9999999999999995E-7</v>
      </c>
      <c r="BW223" s="51">
        <v>0</v>
      </c>
      <c r="BX223" s="51">
        <v>9.9999999999999995E-7</v>
      </c>
      <c r="BY223" s="51">
        <v>0</v>
      </c>
      <c r="BZ223" s="47">
        <v>31.073446327683616</v>
      </c>
      <c r="CC223" s="47">
        <v>1.9242424242424243</v>
      </c>
      <c r="CD223" s="47">
        <v>0.61417322834645671</v>
      </c>
      <c r="CE223" s="47">
        <v>0.1006114077857751</v>
      </c>
      <c r="CF223" s="47">
        <v>1.9514635976982737</v>
      </c>
      <c r="CG223" s="47">
        <v>0.61417322834645671</v>
      </c>
      <c r="CH223" s="47">
        <v>0.1006114077857751</v>
      </c>
      <c r="CI223" s="47">
        <v>1.9514635976982737</v>
      </c>
      <c r="CJ223" s="47">
        <v>0</v>
      </c>
      <c r="CK223" s="47">
        <v>0</v>
      </c>
      <c r="CL223" s="47">
        <v>0.47080979284369112</v>
      </c>
      <c r="CN223" s="47">
        <v>11670.025</v>
      </c>
      <c r="CO223" s="47">
        <v>0</v>
      </c>
      <c r="CP223" s="47">
        <v>163.39996805555555</v>
      </c>
      <c r="CQ223" s="47">
        <v>9.168000000000001</v>
      </c>
      <c r="CR223" s="47" t="s">
        <v>157</v>
      </c>
      <c r="CS223" s="47" t="s">
        <v>157</v>
      </c>
      <c r="CT223" s="47">
        <v>7.8560243015760478E-2</v>
      </c>
      <c r="CU223" s="47">
        <v>154.23196805555554</v>
      </c>
      <c r="CV223" s="47" t="s">
        <v>437</v>
      </c>
      <c r="CW223" s="47">
        <v>39.354929332879706</v>
      </c>
      <c r="CX223" s="47">
        <v>2977.8068384792041</v>
      </c>
      <c r="CY223" s="47">
        <v>2.3393722888491966</v>
      </c>
      <c r="CZ223" s="47">
        <v>1.3405913274794075</v>
      </c>
      <c r="DA223" s="47">
        <v>100</v>
      </c>
      <c r="DB223" s="47" t="s">
        <v>157</v>
      </c>
      <c r="DC223" s="23"/>
      <c r="DD223" s="47">
        <v>57.739509803921557</v>
      </c>
      <c r="DE223" s="47">
        <v>1871.1196083434647</v>
      </c>
      <c r="DF223" s="47">
        <v>972.39286732809978</v>
      </c>
      <c r="DG223" s="47">
        <v>14.996937994386323</v>
      </c>
      <c r="DH223" s="47">
        <v>4.5799948966573112</v>
      </c>
      <c r="DJ223" s="47">
        <v>203.70961999999997</v>
      </c>
      <c r="DK223" s="47">
        <v>18.303111999999999</v>
      </c>
      <c r="DL223" s="47">
        <v>15.472514258285887</v>
      </c>
      <c r="DM223" s="47">
        <v>8.0426129114570042</v>
      </c>
      <c r="DN223" s="47">
        <v>1.2862011863727798E-4</v>
      </c>
      <c r="DO223" s="47">
        <v>91.889960629921262</v>
      </c>
      <c r="DP223" s="47">
        <v>83.296240891950887</v>
      </c>
      <c r="DQ223" s="47" t="s">
        <v>157</v>
      </c>
      <c r="DR223" s="47" t="s">
        <v>157</v>
      </c>
      <c r="DS223" s="47">
        <v>18.303078870654915</v>
      </c>
      <c r="DT223" s="47">
        <v>2609.181818181818</v>
      </c>
      <c r="DU223" s="47">
        <v>0.62403776501062902</v>
      </c>
      <c r="DV223" s="47">
        <v>61.057336929474999</v>
      </c>
      <c r="DW223" s="47">
        <f>IF(pitna[[#This Row],[SÚC]]="-","-",pitna[[#This Row],[ZVC30]]-pitna[[#This Row],[SÚC]])</f>
        <v>-9.0773369294750026</v>
      </c>
      <c r="DX223" s="47" t="str">
        <f>IF(pitna[[#This Row],[Rozdíl Cena pro vodné - sociálně únosná cena]]="-","-",IF(pitna[[#This Row],[Rozdíl Cena pro vodné - sociálně únosná cena]]&gt;0,"ANO","NE"))</f>
        <v>NE</v>
      </c>
      <c r="DY223" s="47">
        <v>22.238903962475888</v>
      </c>
      <c r="DZ223" s="13" t="s">
        <v>9914</v>
      </c>
      <c r="EA223" s="55"/>
      <c r="EB223" s="55" t="s">
        <v>9543</v>
      </c>
      <c r="EC223" s="55" t="s">
        <v>0</v>
      </c>
      <c r="ED223" s="55" t="s">
        <v>9774</v>
      </c>
    </row>
    <row r="224" spans="1:134" ht="15" customHeight="1" x14ac:dyDescent="0.25">
      <c r="A224" s="29">
        <v>256</v>
      </c>
      <c r="B224" s="2" t="s">
        <v>711</v>
      </c>
      <c r="C224" s="3" t="s">
        <v>2687</v>
      </c>
      <c r="D224" s="2" t="s">
        <v>2768</v>
      </c>
      <c r="E224" s="2" t="s">
        <v>9</v>
      </c>
      <c r="F224" s="2" t="s">
        <v>2687</v>
      </c>
      <c r="G224" s="2" t="s">
        <v>5032</v>
      </c>
      <c r="H224" s="2" t="s">
        <v>5219</v>
      </c>
      <c r="I224" s="2" t="s">
        <v>439</v>
      </c>
      <c r="J224" s="2" t="s">
        <v>7039</v>
      </c>
      <c r="K224" s="2" t="s">
        <v>7041</v>
      </c>
      <c r="L224" s="42" t="s">
        <v>7272</v>
      </c>
      <c r="O224" s="11">
        <v>971</v>
      </c>
      <c r="P224" s="47">
        <v>9.3469999999999995</v>
      </c>
      <c r="Q224" s="47">
        <v>0</v>
      </c>
      <c r="R224" s="47">
        <v>6.4550000000000001</v>
      </c>
      <c r="S224" s="11">
        <v>330</v>
      </c>
      <c r="T224" s="11">
        <v>319</v>
      </c>
      <c r="U224" s="11">
        <v>1</v>
      </c>
      <c r="V224" s="47">
        <v>250</v>
      </c>
      <c r="W224" s="47">
        <v>38.405999999999999</v>
      </c>
      <c r="X224" s="47">
        <v>0</v>
      </c>
      <c r="Y224" s="47">
        <v>0</v>
      </c>
      <c r="Z224" s="47">
        <v>11.044</v>
      </c>
      <c r="AA224" s="47">
        <v>11.044</v>
      </c>
      <c r="AB224" s="47">
        <v>0</v>
      </c>
      <c r="AC224" s="11">
        <v>6</v>
      </c>
      <c r="AD224" s="11">
        <v>0</v>
      </c>
      <c r="AE224" s="11">
        <v>6</v>
      </c>
      <c r="AF224" s="11">
        <v>0</v>
      </c>
      <c r="AG224" s="49">
        <v>1</v>
      </c>
      <c r="AH224" s="47">
        <v>0</v>
      </c>
      <c r="AI224" s="47">
        <v>38.405999999999999</v>
      </c>
      <c r="AJ224" s="47">
        <v>0</v>
      </c>
      <c r="AK224" s="47">
        <v>35265.745999999999</v>
      </c>
      <c r="AL224" s="47">
        <v>6772.8</v>
      </c>
      <c r="AM224" s="47">
        <v>30</v>
      </c>
      <c r="AN224" s="51">
        <v>0.255527</v>
      </c>
      <c r="AO224" s="51">
        <v>8.1993999999999997E-2</v>
      </c>
      <c r="AP224" s="51">
        <v>0</v>
      </c>
      <c r="AQ224" s="51">
        <v>2.0070000000000001E-3</v>
      </c>
      <c r="AR224" s="51">
        <v>0.17152600000000001</v>
      </c>
      <c r="AS224" s="51">
        <v>0.16716900000000001</v>
      </c>
      <c r="AT224" s="51">
        <v>0.16716900000000001</v>
      </c>
      <c r="AU224" s="51">
        <v>0</v>
      </c>
      <c r="AV224" s="51">
        <v>0.32749</v>
      </c>
      <c r="AW224" s="51">
        <v>0.22530700000000001</v>
      </c>
      <c r="AX224" s="51">
        <v>0.102183</v>
      </c>
      <c r="AY224" s="51">
        <v>0.1502</v>
      </c>
      <c r="AZ224" s="51">
        <v>0</v>
      </c>
      <c r="BA224" s="51">
        <v>2.8799999999999999E-2</v>
      </c>
      <c r="BB224" s="51">
        <v>0.12139999999999999</v>
      </c>
      <c r="BC224" s="51">
        <v>0</v>
      </c>
      <c r="BD224" s="51">
        <v>0</v>
      </c>
      <c r="BE224" s="51">
        <v>1.5011E-2</v>
      </c>
      <c r="BF224" s="51">
        <v>0.10742500000000001</v>
      </c>
      <c r="BG224" s="51">
        <v>0.776173</v>
      </c>
      <c r="BH224" s="18">
        <v>0.73611099999999996</v>
      </c>
      <c r="BI224" s="45">
        <v>42.038545999999997</v>
      </c>
      <c r="BJ224" s="47">
        <v>0.47388694661452813</v>
      </c>
      <c r="BK224" s="51">
        <v>2.7362000000000001E-2</v>
      </c>
      <c r="BL224" s="18">
        <v>2.6499999999999999E-2</v>
      </c>
      <c r="BM224" s="51">
        <v>0</v>
      </c>
      <c r="BN224" s="51">
        <v>0</v>
      </c>
      <c r="BO224" s="47">
        <v>28.36</v>
      </c>
      <c r="BP224" s="51">
        <v>4.4686999999999998E-2</v>
      </c>
      <c r="BQ224" s="18">
        <v>5.8888999999999997E-2</v>
      </c>
      <c r="BR224" s="51">
        <v>5.7573499999999997</v>
      </c>
      <c r="BS224" s="47">
        <v>0</v>
      </c>
      <c r="BT224" s="51">
        <v>1.1221859999999999</v>
      </c>
      <c r="BU224" s="51">
        <v>6.8464270000000003</v>
      </c>
      <c r="BV224" s="51">
        <v>0.12139999999999999</v>
      </c>
      <c r="BW224" s="51">
        <v>0</v>
      </c>
      <c r="BX224" s="51">
        <v>0.12139999999999999</v>
      </c>
      <c r="BY224" s="51">
        <v>0</v>
      </c>
      <c r="BZ224" s="47">
        <v>51.123160340821066</v>
      </c>
      <c r="CC224" s="47">
        <v>2.9424242424242424</v>
      </c>
      <c r="CD224" s="47">
        <v>11.37384140061792</v>
      </c>
      <c r="CE224" s="47">
        <v>4.687456893350169</v>
      </c>
      <c r="CF224" s="47">
        <v>28.755923553611417</v>
      </c>
      <c r="CG224" s="47">
        <v>11.37384140061792</v>
      </c>
      <c r="CH224" s="47">
        <v>4.687456893350169</v>
      </c>
      <c r="CI224" s="47">
        <v>28.755923553611417</v>
      </c>
      <c r="CJ224" s="47">
        <v>0</v>
      </c>
      <c r="CK224" s="47">
        <v>0</v>
      </c>
      <c r="CL224" s="47">
        <v>0</v>
      </c>
      <c r="CN224" s="47">
        <v>42038.546000000002</v>
      </c>
      <c r="CO224" s="47">
        <v>0</v>
      </c>
      <c r="CP224" s="47">
        <v>591.32849166666665</v>
      </c>
      <c r="CQ224" s="47">
        <v>150.19999999999999</v>
      </c>
      <c r="CR224" s="47" t="s">
        <v>157</v>
      </c>
      <c r="CS224" s="47" t="s">
        <v>157</v>
      </c>
      <c r="CT224" s="47">
        <v>0.35729113942237672</v>
      </c>
      <c r="CU224" s="47">
        <v>441.12849166666666</v>
      </c>
      <c r="CV224" s="47" t="s">
        <v>437</v>
      </c>
      <c r="CW224" s="47">
        <v>16.121938881173403</v>
      </c>
      <c r="CX224" s="47">
        <v>1536.384255536876</v>
      </c>
      <c r="CY224" s="47">
        <v>5.4893648125137045</v>
      </c>
      <c r="CZ224" s="47">
        <v>1.3447877856595678</v>
      </c>
      <c r="DA224" s="47">
        <v>100</v>
      </c>
      <c r="DB224" s="47" t="s">
        <v>157</v>
      </c>
      <c r="DC224" s="23"/>
      <c r="DD224" s="47">
        <v>57.739509803921564</v>
      </c>
      <c r="DE224" s="47">
        <v>2049.0119150503556</v>
      </c>
      <c r="DF224" s="47">
        <v>696.36862200475537</v>
      </c>
      <c r="DG224" s="47">
        <v>11.968788831225787</v>
      </c>
      <c r="DH224" s="47">
        <v>0.54860755792705207</v>
      </c>
      <c r="DJ224" s="47">
        <v>820.86</v>
      </c>
      <c r="DK224" s="47">
        <v>5.7573499999999997</v>
      </c>
      <c r="DL224" s="47">
        <v>5.443924664376385</v>
      </c>
      <c r="DM224" s="47">
        <v>1.6331773993129155</v>
      </c>
      <c r="DN224" s="47">
        <v>2.8878258539198759E-3</v>
      </c>
      <c r="DO224" s="47">
        <v>43.294074150360458</v>
      </c>
      <c r="DP224" s="47">
        <v>44.488761481860486</v>
      </c>
      <c r="DQ224" s="47" t="s">
        <v>157</v>
      </c>
      <c r="DR224" s="47" t="s">
        <v>157</v>
      </c>
      <c r="DS224" s="47">
        <v>5.7573504875845982</v>
      </c>
      <c r="DT224" s="47">
        <v>2352.0393939393939</v>
      </c>
      <c r="DU224" s="47">
        <v>0.67432760546125736</v>
      </c>
      <c r="DV224" s="47">
        <v>61.057336929474999</v>
      </c>
      <c r="DW224" s="47">
        <f>IF(pitna[[#This Row],[SÚC]]="-","-",pitna[[#This Row],[ZVC30]]-pitna[[#This Row],[SÚC]])</f>
        <v>-31.057336929474999</v>
      </c>
      <c r="DX224" s="47" t="str">
        <f>IF(pitna[[#This Row],[Rozdíl Cena pro vodné - sociálně únosná cena]]="-","-",IF(pitna[[#This Row],[Rozdíl Cena pro vodné - sociálně únosná cena]]&gt;0,"ANO","NE"))</f>
        <v>NE</v>
      </c>
      <c r="DY224" s="47">
        <v>-16.568575447614514</v>
      </c>
      <c r="DZ224" s="13" t="s">
        <v>441</v>
      </c>
      <c r="EA224" s="55"/>
      <c r="EB224" s="55" t="s">
        <v>9522</v>
      </c>
      <c r="EC224" s="55" t="s">
        <v>0</v>
      </c>
      <c r="ED224" s="55" t="s">
        <v>9770</v>
      </c>
    </row>
    <row r="225" spans="1:134" ht="15" customHeight="1" x14ac:dyDescent="0.25">
      <c r="A225" s="29">
        <v>258</v>
      </c>
      <c r="B225" s="2" t="s">
        <v>712</v>
      </c>
      <c r="C225" s="3" t="s">
        <v>2687</v>
      </c>
      <c r="D225" s="2" t="s">
        <v>2768</v>
      </c>
      <c r="E225" s="2" t="s">
        <v>9</v>
      </c>
      <c r="F225" s="2" t="s">
        <v>2687</v>
      </c>
      <c r="G225" s="2" t="s">
        <v>5032</v>
      </c>
      <c r="H225" s="2" t="s">
        <v>5220</v>
      </c>
      <c r="I225" s="2" t="s">
        <v>439</v>
      </c>
      <c r="J225" s="2" t="s">
        <v>7042</v>
      </c>
      <c r="K225" s="2" t="s">
        <v>7045</v>
      </c>
      <c r="L225" s="42" t="s">
        <v>7273</v>
      </c>
      <c r="O225" s="11">
        <v>72</v>
      </c>
      <c r="P225" s="47">
        <v>1.7549999999999999</v>
      </c>
      <c r="Q225" s="47">
        <v>0</v>
      </c>
      <c r="R225" s="47">
        <v>1.0529999999999999</v>
      </c>
      <c r="S225" s="11">
        <v>42</v>
      </c>
      <c r="T225" s="11">
        <v>42</v>
      </c>
      <c r="U225" s="11">
        <v>1</v>
      </c>
      <c r="V225" s="47">
        <v>50</v>
      </c>
      <c r="W225" s="47">
        <v>2.64</v>
      </c>
      <c r="X225" s="47">
        <v>0</v>
      </c>
      <c r="Y225" s="47">
        <v>0</v>
      </c>
      <c r="Z225" s="47">
        <v>0.56999999999999995</v>
      </c>
      <c r="AA225" s="47">
        <v>0.56999999999999995</v>
      </c>
      <c r="AB225" s="47">
        <v>0</v>
      </c>
      <c r="AC225" s="11">
        <v>3</v>
      </c>
      <c r="AD225" s="11">
        <v>0</v>
      </c>
      <c r="AE225" s="11">
        <v>3</v>
      </c>
      <c r="AF225" s="11">
        <v>0</v>
      </c>
      <c r="AG225" s="49">
        <v>1</v>
      </c>
      <c r="AH225" s="47">
        <v>0</v>
      </c>
      <c r="AI225" s="47">
        <v>2.64</v>
      </c>
      <c r="AJ225" s="47">
        <v>0</v>
      </c>
      <c r="AK225" s="47">
        <v>6238.2610000000004</v>
      </c>
      <c r="AL225" s="47">
        <v>2386.6</v>
      </c>
      <c r="AM225" s="47">
        <v>30</v>
      </c>
      <c r="AN225" s="51">
        <v>7.2129999999999998E-3</v>
      </c>
      <c r="AO225" s="51">
        <v>5.28E-3</v>
      </c>
      <c r="AP225" s="51">
        <v>0</v>
      </c>
      <c r="AQ225" s="51">
        <v>1.5899999999999999E-4</v>
      </c>
      <c r="AR225" s="51">
        <v>1.774E-3</v>
      </c>
      <c r="AS225" s="51">
        <v>1.0725E-2</v>
      </c>
      <c r="AT225" s="51">
        <v>1.0725E-2</v>
      </c>
      <c r="AU225" s="51">
        <v>0</v>
      </c>
      <c r="AV225" s="51">
        <v>1.0931E-2</v>
      </c>
      <c r="AW225" s="51">
        <v>8.1779999999999995E-3</v>
      </c>
      <c r="AX225" s="51">
        <v>2.7529999999999998E-3</v>
      </c>
      <c r="AY225" s="51">
        <v>9.9999999999999995E-7</v>
      </c>
      <c r="AZ225" s="51">
        <v>0</v>
      </c>
      <c r="BA225" s="51">
        <v>0</v>
      </c>
      <c r="BB225" s="51">
        <v>9.9999999999999995E-7</v>
      </c>
      <c r="BC225" s="51">
        <v>0</v>
      </c>
      <c r="BD225" s="51">
        <v>0</v>
      </c>
      <c r="BE225" s="51">
        <v>5.9220000000000002E-3</v>
      </c>
      <c r="BF225" s="51">
        <v>2.3073E-2</v>
      </c>
      <c r="BG225" s="51">
        <v>5.5535000000000001E-2</v>
      </c>
      <c r="BH225" s="18">
        <v>5.6202000000000002E-2</v>
      </c>
      <c r="BI225" s="45">
        <v>8.6248609999999992</v>
      </c>
      <c r="BJ225" s="47">
        <v>3.5850668061255503E-2</v>
      </c>
      <c r="BK225" s="51">
        <v>2.0699999999999998E-3</v>
      </c>
      <c r="BL225" s="18">
        <v>2E-3</v>
      </c>
      <c r="BM225" s="51">
        <v>0</v>
      </c>
      <c r="BN225" s="51">
        <v>0</v>
      </c>
      <c r="BO225" s="47">
        <v>26.82</v>
      </c>
      <c r="BP225" s="51">
        <v>6.5649999999999997E-3</v>
      </c>
      <c r="BQ225" s="18">
        <v>3.7980000000000002E-3</v>
      </c>
      <c r="BR225" s="51">
        <v>11.821374</v>
      </c>
      <c r="BS225" s="47">
        <v>0</v>
      </c>
      <c r="BT225" s="51">
        <v>9.9999999999999995E-7</v>
      </c>
      <c r="BU225" s="51">
        <v>0</v>
      </c>
      <c r="BV225" s="51">
        <v>9.9999999999999995E-7</v>
      </c>
      <c r="BW225" s="51">
        <v>0</v>
      </c>
      <c r="BX225" s="51">
        <v>9.9999999999999995E-7</v>
      </c>
      <c r="BY225" s="51">
        <v>0</v>
      </c>
      <c r="BZ225" s="47">
        <v>39.886039886039889</v>
      </c>
      <c r="CC225" s="47">
        <v>1.7142857142857142</v>
      </c>
      <c r="CD225" s="47">
        <v>7.916666666666667</v>
      </c>
      <c r="CE225" s="47">
        <v>1.48304257893299</v>
      </c>
      <c r="CF225" s="47">
        <v>21.590909090909086</v>
      </c>
      <c r="CG225" s="47">
        <v>7.916666666666667</v>
      </c>
      <c r="CH225" s="47">
        <v>1.48304257893299</v>
      </c>
      <c r="CI225" s="47">
        <v>21.590909090909086</v>
      </c>
      <c r="CJ225" s="47">
        <v>0</v>
      </c>
      <c r="CK225" s="47">
        <v>0</v>
      </c>
      <c r="CL225" s="47">
        <v>0</v>
      </c>
      <c r="CN225" s="47">
        <v>8624.8610000000008</v>
      </c>
      <c r="CO225" s="47">
        <v>0</v>
      </c>
      <c r="CP225" s="47">
        <v>131.01381805555556</v>
      </c>
      <c r="CQ225" s="47">
        <v>1E-3</v>
      </c>
      <c r="CR225" s="47" t="s">
        <v>157</v>
      </c>
      <c r="CS225" s="47" t="s">
        <v>157</v>
      </c>
      <c r="CT225" s="47">
        <v>1.1594389753063846E-5</v>
      </c>
      <c r="CU225" s="47">
        <v>131.01281805555556</v>
      </c>
      <c r="CV225" s="47" t="s">
        <v>437</v>
      </c>
      <c r="CW225" s="47">
        <v>63.291216451959208</v>
      </c>
      <c r="CX225" s="47">
        <v>4166.5995169082134</v>
      </c>
      <c r="CY225" s="47">
        <v>4.8309178743961357E-4</v>
      </c>
      <c r="CZ225" s="47">
        <v>1.4221698298322054</v>
      </c>
      <c r="DA225" s="47">
        <v>100</v>
      </c>
      <c r="DB225" s="47" t="s">
        <v>157</v>
      </c>
      <c r="DC225" s="23"/>
      <c r="DD225" s="47">
        <v>57.739509803921564</v>
      </c>
      <c r="DE225" s="47">
        <v>2008.3307757885764</v>
      </c>
      <c r="DF225" s="47">
        <v>1171.5262858766696</v>
      </c>
      <c r="DG225" s="47">
        <v>5.2806763285024161</v>
      </c>
      <c r="DH225" s="47">
        <v>2.8608695652173917</v>
      </c>
      <c r="DJ225" s="47">
        <v>62.099999999999994</v>
      </c>
      <c r="DK225" s="47">
        <v>11.821374</v>
      </c>
      <c r="DL225" s="47">
        <v>10.571658615136878</v>
      </c>
      <c r="DM225" s="47">
        <v>3.1714975845410631</v>
      </c>
      <c r="DN225" s="47">
        <v>1.1594389753063846E-7</v>
      </c>
      <c r="DO225" s="47">
        <v>119.78973611111113</v>
      </c>
      <c r="DP225" s="47">
        <v>90.119718867418158</v>
      </c>
      <c r="DQ225" s="47" t="s">
        <v>157</v>
      </c>
      <c r="DR225" s="47" t="s">
        <v>157</v>
      </c>
      <c r="DS225" s="47">
        <v>11.821373908346088</v>
      </c>
      <c r="DT225" s="47">
        <v>1322.2619047619048</v>
      </c>
      <c r="DU225" s="47">
        <v>0.33289051915635959</v>
      </c>
      <c r="DV225" s="47">
        <v>61.057336929474999</v>
      </c>
      <c r="DW225" s="47">
        <f>IF(pitna[[#This Row],[SÚC]]="-","-",pitna[[#This Row],[ZVC30]]-pitna[[#This Row],[SÚC]])</f>
        <v>-31.057336929474999</v>
      </c>
      <c r="DX225" s="47" t="str">
        <f>IF(pitna[[#This Row],[Rozdíl Cena pro vodné - sociálně únosná cena]]="-","-",IF(pitna[[#This Row],[Rozdíl Cena pro vodné - sociálně únosná cena]]&gt;0,"ANO","NE"))</f>
        <v>NE</v>
      </c>
      <c r="DY225" s="47">
        <v>29.062381937943158</v>
      </c>
      <c r="DZ225" s="13" t="s">
        <v>9914</v>
      </c>
      <c r="EA225" s="55"/>
      <c r="EB225" s="55" t="s">
        <v>9543</v>
      </c>
      <c r="EC225" s="55" t="s">
        <v>0</v>
      </c>
      <c r="ED225" s="55" t="s">
        <v>9770</v>
      </c>
    </row>
    <row r="226" spans="1:134" ht="15" customHeight="1" x14ac:dyDescent="0.25">
      <c r="A226" s="29">
        <v>259</v>
      </c>
      <c r="B226" s="2" t="s">
        <v>713</v>
      </c>
      <c r="C226" s="3" t="s">
        <v>2687</v>
      </c>
      <c r="D226" s="2" t="s">
        <v>4320</v>
      </c>
      <c r="E226" s="2" t="s">
        <v>9</v>
      </c>
      <c r="F226" s="2" t="s">
        <v>2687</v>
      </c>
      <c r="G226" s="2" t="s">
        <v>5032</v>
      </c>
      <c r="H226" s="2" t="s">
        <v>5221</v>
      </c>
      <c r="I226" s="2" t="s">
        <v>439</v>
      </c>
      <c r="J226" s="2" t="s">
        <v>7039</v>
      </c>
      <c r="K226" s="2" t="s">
        <v>7045</v>
      </c>
      <c r="L226" s="42" t="s">
        <v>7274</v>
      </c>
      <c r="O226" s="11">
        <v>346</v>
      </c>
      <c r="P226" s="47">
        <v>4.0940000000000003</v>
      </c>
      <c r="Q226" s="47">
        <v>0</v>
      </c>
      <c r="R226" s="47">
        <v>2.5179999999999998</v>
      </c>
      <c r="S226" s="11">
        <v>100</v>
      </c>
      <c r="T226" s="11">
        <v>99</v>
      </c>
      <c r="U226" s="11">
        <v>1</v>
      </c>
      <c r="V226" s="47">
        <v>50</v>
      </c>
      <c r="W226" s="47">
        <v>15.054</v>
      </c>
      <c r="X226" s="47">
        <v>0</v>
      </c>
      <c r="Y226" s="47">
        <v>0</v>
      </c>
      <c r="Z226" s="47">
        <v>6.0209999999999999</v>
      </c>
      <c r="AA226" s="47">
        <v>5.9509999999999996</v>
      </c>
      <c r="AB226" s="47">
        <v>1</v>
      </c>
      <c r="AC226" s="11">
        <v>4</v>
      </c>
      <c r="AD226" s="11">
        <v>0</v>
      </c>
      <c r="AE226" s="11">
        <v>4</v>
      </c>
      <c r="AF226" s="11">
        <v>0</v>
      </c>
      <c r="AG226" s="49">
        <v>1</v>
      </c>
      <c r="AH226" s="47">
        <v>0</v>
      </c>
      <c r="AI226" s="47">
        <v>13.974</v>
      </c>
      <c r="AJ226" s="47">
        <v>0</v>
      </c>
      <c r="AK226" s="47">
        <v>11711.295</v>
      </c>
      <c r="AL226" s="47">
        <v>2811.4209999999998</v>
      </c>
      <c r="AM226" s="47">
        <v>42.47</v>
      </c>
      <c r="AN226" s="51">
        <v>0.112593</v>
      </c>
      <c r="AO226" s="51">
        <v>2.7542000000000001E-2</v>
      </c>
      <c r="AP226" s="51">
        <v>4.1903999999999997E-2</v>
      </c>
      <c r="AQ226" s="51">
        <v>8.7100000000000003E-4</v>
      </c>
      <c r="AR226" s="51">
        <v>4.2276000000000001E-2</v>
      </c>
      <c r="AS226" s="51">
        <v>7.5871999999999995E-2</v>
      </c>
      <c r="AT226" s="51">
        <v>7.5871999999999995E-2</v>
      </c>
      <c r="AU226" s="51">
        <v>0</v>
      </c>
      <c r="AV226" s="51">
        <v>0.17052899999999999</v>
      </c>
      <c r="AW226" s="51">
        <v>0.12745600000000001</v>
      </c>
      <c r="AX226" s="51">
        <v>4.3073E-2</v>
      </c>
      <c r="AY226" s="51">
        <v>4.7999E-2</v>
      </c>
      <c r="AZ226" s="51">
        <v>0</v>
      </c>
      <c r="BA226" s="51">
        <v>2.8799000000000002E-2</v>
      </c>
      <c r="BB226" s="51">
        <v>1.9199999999999998E-2</v>
      </c>
      <c r="BC226" s="51">
        <v>0</v>
      </c>
      <c r="BD226" s="51">
        <v>0</v>
      </c>
      <c r="BE226" s="51">
        <v>1.6431999999999999E-2</v>
      </c>
      <c r="BF226" s="51">
        <v>6.1566999999999997E-2</v>
      </c>
      <c r="BG226" s="51">
        <v>0.51453099999999996</v>
      </c>
      <c r="BH226" s="18">
        <v>0.31664100000000001</v>
      </c>
      <c r="BI226" s="45">
        <v>14.522716000000001</v>
      </c>
      <c r="BJ226" s="47">
        <v>0.156444002220928</v>
      </c>
      <c r="BK226" s="51">
        <v>9.0329999999999994E-3</v>
      </c>
      <c r="BL226" s="18">
        <v>7.9000000000000008E-3</v>
      </c>
      <c r="BM226" s="51">
        <v>1.0579999999999999E-3</v>
      </c>
      <c r="BN226" s="51">
        <v>0</v>
      </c>
      <c r="BO226" s="47">
        <v>56.96</v>
      </c>
      <c r="BP226" s="51">
        <v>-0.13089300000000001</v>
      </c>
      <c r="BQ226" s="18">
        <v>2.4160000000000001E-2</v>
      </c>
      <c r="BR226" s="51">
        <v>-25.439195000000002</v>
      </c>
      <c r="BS226" s="47">
        <v>0</v>
      </c>
      <c r="BT226" s="51">
        <v>0.19405</v>
      </c>
      <c r="BU226" s="51">
        <v>0.77450200000000002</v>
      </c>
      <c r="BV226" s="51">
        <v>1.9199999999999998E-2</v>
      </c>
      <c r="BW226" s="51">
        <v>0</v>
      </c>
      <c r="BX226" s="51">
        <v>1.9199999999999998E-2</v>
      </c>
      <c r="BY226" s="51">
        <v>0</v>
      </c>
      <c r="BZ226" s="47">
        <v>39.714058776806993</v>
      </c>
      <c r="CC226" s="47">
        <v>3.46</v>
      </c>
      <c r="CD226" s="47">
        <v>17.401734104046241</v>
      </c>
      <c r="CE226" s="47">
        <v>6.5511876135658884</v>
      </c>
      <c r="CF226" s="47">
        <v>39.996014348345952</v>
      </c>
      <c r="CG226" s="47">
        <v>17.199421965317921</v>
      </c>
      <c r="CH226" s="47">
        <v>6.4750236652268054</v>
      </c>
      <c r="CI226" s="47">
        <v>39.531021655373983</v>
      </c>
      <c r="CJ226" s="47">
        <v>0</v>
      </c>
      <c r="CK226" s="47">
        <v>0</v>
      </c>
      <c r="CL226" s="47">
        <v>0.39714058776806993</v>
      </c>
      <c r="CN226" s="47">
        <v>14522.716</v>
      </c>
      <c r="CO226" s="47">
        <v>0.24425989252564728</v>
      </c>
      <c r="CP226" s="47">
        <v>208.86720972222221</v>
      </c>
      <c r="CQ226" s="47">
        <v>47.999000000000002</v>
      </c>
      <c r="CR226" s="47" t="s">
        <v>157</v>
      </c>
      <c r="CS226" s="47" t="s">
        <v>157</v>
      </c>
      <c r="CT226" s="47">
        <v>0.33050980271183439</v>
      </c>
      <c r="CU226" s="47">
        <v>160.86820972222222</v>
      </c>
      <c r="CV226" s="47" t="s">
        <v>437</v>
      </c>
      <c r="CW226" s="47">
        <v>17.808946055820019</v>
      </c>
      <c r="CX226" s="47">
        <v>1607.7400642090115</v>
      </c>
      <c r="CY226" s="47">
        <v>5.3137385143363227</v>
      </c>
      <c r="CZ226" s="47">
        <v>1.3656645095130533</v>
      </c>
      <c r="DA226" s="47">
        <v>100</v>
      </c>
      <c r="DB226" s="47" t="s">
        <v>157</v>
      </c>
      <c r="DC226" s="23"/>
      <c r="DD226" s="47">
        <v>57.739509803921564</v>
      </c>
      <c r="DE226" s="47">
        <v>2211.6539789833791</v>
      </c>
      <c r="DF226" s="47">
        <v>639.20635230733501</v>
      </c>
      <c r="DG226" s="47">
        <v>18.878445699103288</v>
      </c>
      <c r="DH226" s="47">
        <v>1.8191077161518876</v>
      </c>
      <c r="DJ226" s="47">
        <v>383.63150999999993</v>
      </c>
      <c r="DK226" s="47">
        <v>-25.439195000000002</v>
      </c>
      <c r="DL226" s="47">
        <v>-34.119460103785535</v>
      </c>
      <c r="DM226" s="47">
        <v>-14.490534706077717</v>
      </c>
      <c r="DN226" s="47">
        <v>1.3220667539047104E-3</v>
      </c>
      <c r="DO226" s="47">
        <v>41.973167630057802</v>
      </c>
      <c r="DP226" s="47">
        <v>74.770199238594287</v>
      </c>
      <c r="DQ226" s="47" t="s">
        <v>157</v>
      </c>
      <c r="DR226" s="47" t="s">
        <v>157</v>
      </c>
      <c r="DS226" s="47">
        <v>-25.439283541710804</v>
      </c>
      <c r="DT226" s="47">
        <v>5145.3099999999995</v>
      </c>
      <c r="DU226" s="47">
        <v>0.56800704602212915</v>
      </c>
      <c r="DV226" s="47">
        <v>61.057336929474999</v>
      </c>
      <c r="DW226" s="47">
        <f>IF(pitna[[#This Row],[SÚC]]="-","-",pitna[[#This Row],[ZVC30]]-pitna[[#This Row],[SÚC]])</f>
        <v>-18.587336929475001</v>
      </c>
      <c r="DX226" s="47" t="str">
        <f>IF(pitna[[#This Row],[Rozdíl Cena pro vodné - sociálně únosná cena]]="-","-",IF(pitna[[#This Row],[Rozdíl Cena pro vodné - sociálně únosná cena]]&gt;0,"ANO","NE"))</f>
        <v>NE</v>
      </c>
      <c r="DY226" s="47">
        <v>13.712862309119288</v>
      </c>
      <c r="DZ226" s="13" t="s">
        <v>9914</v>
      </c>
      <c r="EA226" s="55"/>
      <c r="EB226" s="55" t="s">
        <v>9531</v>
      </c>
      <c r="EC226" s="55" t="s">
        <v>0</v>
      </c>
      <c r="ED226" s="55" t="s">
        <v>9768</v>
      </c>
    </row>
    <row r="227" spans="1:134" ht="15" customHeight="1" x14ac:dyDescent="0.25">
      <c r="A227" s="29">
        <v>260</v>
      </c>
      <c r="B227" s="2" t="s">
        <v>714</v>
      </c>
      <c r="C227" s="3" t="s">
        <v>2687</v>
      </c>
      <c r="D227" s="2" t="s">
        <v>4321</v>
      </c>
      <c r="E227" s="2" t="s">
        <v>9</v>
      </c>
      <c r="F227" s="2" t="s">
        <v>2687</v>
      </c>
      <c r="G227" s="2" t="s">
        <v>5032</v>
      </c>
      <c r="H227" s="2" t="s">
        <v>5222</v>
      </c>
      <c r="I227" s="2" t="s">
        <v>439</v>
      </c>
      <c r="J227" s="2" t="s">
        <v>7039</v>
      </c>
      <c r="K227" s="2" t="s">
        <v>7041</v>
      </c>
      <c r="L227" s="42" t="s">
        <v>7275</v>
      </c>
      <c r="O227" s="11">
        <v>419</v>
      </c>
      <c r="P227" s="47">
        <v>11.329000000000001</v>
      </c>
      <c r="Q227" s="47">
        <v>0</v>
      </c>
      <c r="R227" s="47">
        <v>8.4369999999999994</v>
      </c>
      <c r="S227" s="11">
        <v>176</v>
      </c>
      <c r="T227" s="11">
        <v>171</v>
      </c>
      <c r="U227" s="11">
        <v>1</v>
      </c>
      <c r="V227" s="47">
        <v>250</v>
      </c>
      <c r="W227" s="47">
        <v>18.21</v>
      </c>
      <c r="X227" s="47">
        <v>0</v>
      </c>
      <c r="Y227" s="47">
        <v>0</v>
      </c>
      <c r="Z227" s="47">
        <v>1.9510000000000001</v>
      </c>
      <c r="AA227" s="47">
        <v>1.3109999999999999</v>
      </c>
      <c r="AB227" s="47">
        <v>0</v>
      </c>
      <c r="AC227" s="11">
        <v>4</v>
      </c>
      <c r="AD227" s="11">
        <v>0</v>
      </c>
      <c r="AE227" s="11">
        <v>4</v>
      </c>
      <c r="AF227" s="11">
        <v>0</v>
      </c>
      <c r="AG227" s="49">
        <v>1</v>
      </c>
      <c r="AH227" s="47">
        <v>0</v>
      </c>
      <c r="AI227" s="47">
        <v>18.21</v>
      </c>
      <c r="AJ227" s="47">
        <v>0</v>
      </c>
      <c r="AK227" s="47">
        <v>30553.587</v>
      </c>
      <c r="AL227" s="47">
        <v>1704.8489999999999</v>
      </c>
      <c r="AM227" s="47">
        <v>26.61</v>
      </c>
      <c r="AN227" s="51">
        <v>7.1236999999999995E-2</v>
      </c>
      <c r="AO227" s="51">
        <v>3.6420000000000001E-2</v>
      </c>
      <c r="AP227" s="51">
        <v>0</v>
      </c>
      <c r="AQ227" s="51">
        <v>1.108E-3</v>
      </c>
      <c r="AR227" s="51">
        <v>3.3709000000000003E-2</v>
      </c>
      <c r="AS227" s="51">
        <v>1.1839000000000001E-2</v>
      </c>
      <c r="AT227" s="51">
        <v>1.1839000000000001E-2</v>
      </c>
      <c r="AU227" s="51">
        <v>0</v>
      </c>
      <c r="AV227" s="51">
        <v>5.9482E-2</v>
      </c>
      <c r="AW227" s="51">
        <v>4.4478999999999998E-2</v>
      </c>
      <c r="AX227" s="51">
        <v>1.5003000000000001E-2</v>
      </c>
      <c r="AY227" s="51">
        <v>0.153479</v>
      </c>
      <c r="AZ227" s="51">
        <v>0</v>
      </c>
      <c r="BA227" s="51">
        <v>4.986E-3</v>
      </c>
      <c r="BB227" s="51">
        <v>0.14849300000000001</v>
      </c>
      <c r="BC227" s="51">
        <v>0</v>
      </c>
      <c r="BD227" s="51">
        <v>0</v>
      </c>
      <c r="BE227" s="51">
        <v>5.3949999999999996E-3</v>
      </c>
      <c r="BF227" s="51">
        <v>6.0361999999999999E-2</v>
      </c>
      <c r="BG227" s="51">
        <v>0.42113899999999999</v>
      </c>
      <c r="BH227" s="18">
        <v>0.36847000000000002</v>
      </c>
      <c r="BI227" s="45">
        <v>32.26</v>
      </c>
      <c r="BJ227" s="47">
        <v>0.28159227633234457</v>
      </c>
      <c r="BK227" s="51">
        <v>1.6258999999999999E-2</v>
      </c>
      <c r="BL227" s="18">
        <v>1.4E-2</v>
      </c>
      <c r="BM227" s="51">
        <v>0</v>
      </c>
      <c r="BN227" s="51">
        <v>0</v>
      </c>
      <c r="BO227" s="47">
        <v>25.9</v>
      </c>
      <c r="BP227" s="51">
        <v>1.1589E-2</v>
      </c>
      <c r="BQ227" s="18">
        <v>1.1533E-2</v>
      </c>
      <c r="BR227" s="51">
        <v>2.7517179999999999</v>
      </c>
      <c r="BS227" s="47">
        <v>0</v>
      </c>
      <c r="BT227" s="51">
        <v>1.8961699999999999</v>
      </c>
      <c r="BU227" s="51">
        <v>0</v>
      </c>
      <c r="BV227" s="51">
        <v>0.13297</v>
      </c>
      <c r="BW227" s="51">
        <v>0</v>
      </c>
      <c r="BX227" s="51">
        <v>0.13297</v>
      </c>
      <c r="BY227" s="51">
        <v>0</v>
      </c>
      <c r="BZ227" s="47">
        <v>20.860495436766623</v>
      </c>
      <c r="CC227" s="47">
        <v>2.3806818181818183</v>
      </c>
      <c r="CD227" s="47">
        <v>4.6563245823389021</v>
      </c>
      <c r="CE227" s="47">
        <v>0.63354337791300885</v>
      </c>
      <c r="CF227" s="47">
        <v>10.713893465129049</v>
      </c>
      <c r="CG227" s="47">
        <v>3.1288782816229115</v>
      </c>
      <c r="CH227" s="47">
        <v>0.42571776957660401</v>
      </c>
      <c r="CI227" s="47">
        <v>7.199341021416803</v>
      </c>
      <c r="CJ227" s="47">
        <v>0</v>
      </c>
      <c r="CK227" s="47">
        <v>0</v>
      </c>
      <c r="CL227" s="47">
        <v>0.11852554225435583</v>
      </c>
      <c r="CN227" s="47">
        <v>32258.435999999998</v>
      </c>
      <c r="CO227" s="47">
        <v>0</v>
      </c>
      <c r="CP227" s="47">
        <v>419.80537083333331</v>
      </c>
      <c r="CQ227" s="47">
        <v>153.47900000000001</v>
      </c>
      <c r="CR227" s="47" t="s">
        <v>157</v>
      </c>
      <c r="CS227" s="47" t="s">
        <v>157</v>
      </c>
      <c r="CT227" s="47">
        <v>0.47577942092418873</v>
      </c>
      <c r="CU227" s="47">
        <v>266.32637083333327</v>
      </c>
      <c r="CV227" s="47" t="s">
        <v>437</v>
      </c>
      <c r="CW227" s="47">
        <v>16.380242993624041</v>
      </c>
      <c r="CX227" s="47">
        <v>1984.0356725505872</v>
      </c>
      <c r="CY227" s="47">
        <v>9.439633433790517</v>
      </c>
      <c r="CZ227" s="47">
        <v>1.2795862716925452</v>
      </c>
      <c r="DA227" s="47">
        <v>100</v>
      </c>
      <c r="DB227" s="47" t="s">
        <v>157</v>
      </c>
      <c r="DC227" s="23"/>
      <c r="DD227" s="47">
        <v>57.739509803921564</v>
      </c>
      <c r="DE227" s="47">
        <v>1487.9669480191362</v>
      </c>
      <c r="DF227" s="47">
        <v>625.01714284336038</v>
      </c>
      <c r="DG227" s="47">
        <v>3.6584045759271788</v>
      </c>
      <c r="DH227" s="47">
        <v>0.3318162248600775</v>
      </c>
      <c r="DJ227" s="47">
        <v>432.65199000000001</v>
      </c>
      <c r="DK227" s="47">
        <v>2.7517179999999999</v>
      </c>
      <c r="DL227" s="47">
        <v>2.6785962546942175</v>
      </c>
      <c r="DM227" s="47">
        <v>0.71277446337413131</v>
      </c>
      <c r="DN227" s="47">
        <v>4.6032299892034452E-3</v>
      </c>
      <c r="DO227" s="47">
        <v>76.989107398568009</v>
      </c>
      <c r="DP227" s="47">
        <v>42.28214347950879</v>
      </c>
      <c r="DQ227" s="47" t="s">
        <v>157</v>
      </c>
      <c r="DR227" s="47" t="s">
        <v>157</v>
      </c>
      <c r="DS227" s="47">
        <v>2.7518230323004995</v>
      </c>
      <c r="DT227" s="47">
        <v>2392.8352272727275</v>
      </c>
      <c r="DU227" s="47">
        <v>0.62934368530526419</v>
      </c>
      <c r="DV227" s="47">
        <v>61.057336929474999</v>
      </c>
      <c r="DW227" s="47">
        <f>IF(pitna[[#This Row],[SÚC]]="-","-",pitna[[#This Row],[ZVC30]]-pitna[[#This Row],[SÚC]])</f>
        <v>-34.447336929475</v>
      </c>
      <c r="DX227" s="47" t="str">
        <f>IF(pitna[[#This Row],[Rozdíl Cena pro vodné - sociálně únosná cena]]="-","-",IF(pitna[[#This Row],[Rozdíl Cena pro vodné - sociálně únosná cena]]&gt;0,"ANO","NE"))</f>
        <v>NE</v>
      </c>
      <c r="DY227" s="47">
        <v>-18.77519344996621</v>
      </c>
      <c r="DZ227" s="13" t="s">
        <v>441</v>
      </c>
      <c r="EA227" s="55"/>
      <c r="EB227" s="55" t="s">
        <v>9522</v>
      </c>
      <c r="EC227" s="55" t="s">
        <v>0</v>
      </c>
      <c r="ED227" s="55" t="s">
        <v>9770</v>
      </c>
    </row>
    <row r="228" spans="1:134" ht="15" customHeight="1" x14ac:dyDescent="0.25">
      <c r="A228" s="29">
        <v>261</v>
      </c>
      <c r="B228" s="2" t="s">
        <v>715</v>
      </c>
      <c r="C228" s="3" t="s">
        <v>2687</v>
      </c>
      <c r="D228" s="2" t="s">
        <v>4322</v>
      </c>
      <c r="E228" s="2" t="s">
        <v>9</v>
      </c>
      <c r="F228" s="2" t="s">
        <v>2687</v>
      </c>
      <c r="G228" s="2" t="s">
        <v>5032</v>
      </c>
      <c r="H228" s="2" t="s">
        <v>5223</v>
      </c>
      <c r="I228" s="2" t="s">
        <v>439</v>
      </c>
      <c r="J228" s="2" t="s">
        <v>7039</v>
      </c>
      <c r="K228" s="2" t="s">
        <v>7040</v>
      </c>
      <c r="L228" s="42" t="s">
        <v>7276</v>
      </c>
      <c r="O228" s="11">
        <v>2164</v>
      </c>
      <c r="P228" s="47">
        <v>21.256</v>
      </c>
      <c r="Q228" s="47">
        <v>0</v>
      </c>
      <c r="R228" s="47">
        <v>16.341000000000001</v>
      </c>
      <c r="S228" s="11">
        <v>769</v>
      </c>
      <c r="T228" s="11">
        <v>762</v>
      </c>
      <c r="U228" s="11">
        <v>2</v>
      </c>
      <c r="V228" s="47">
        <v>240</v>
      </c>
      <c r="W228" s="47">
        <v>80.394999999999996</v>
      </c>
      <c r="X228" s="47">
        <v>0</v>
      </c>
      <c r="Y228" s="47">
        <v>80.394999999999996</v>
      </c>
      <c r="Z228" s="47">
        <v>11.922000000000001</v>
      </c>
      <c r="AA228" s="47">
        <v>11.407</v>
      </c>
      <c r="AB228" s="47">
        <v>2</v>
      </c>
      <c r="AC228" s="11">
        <v>2</v>
      </c>
      <c r="AD228" s="11">
        <v>0</v>
      </c>
      <c r="AE228" s="11">
        <v>2</v>
      </c>
      <c r="AF228" s="11">
        <v>0</v>
      </c>
      <c r="AG228" s="49"/>
      <c r="AH228" s="47">
        <v>0</v>
      </c>
      <c r="AI228" s="47">
        <v>0</v>
      </c>
      <c r="AJ228" s="47">
        <v>0</v>
      </c>
      <c r="AK228" s="47">
        <v>72266.994999999995</v>
      </c>
      <c r="AL228" s="47">
        <v>0</v>
      </c>
      <c r="AM228" s="47">
        <v>37</v>
      </c>
      <c r="AN228" s="51">
        <v>1.4380170000000001</v>
      </c>
      <c r="AO228" s="51">
        <v>0</v>
      </c>
      <c r="AP228" s="51">
        <v>1.278049</v>
      </c>
      <c r="AQ228" s="51">
        <v>0</v>
      </c>
      <c r="AR228" s="51">
        <v>0.159968</v>
      </c>
      <c r="AS228" s="51">
        <v>4.6878000000000003E-2</v>
      </c>
      <c r="AT228" s="51">
        <v>4.6878000000000003E-2</v>
      </c>
      <c r="AU228" s="51">
        <v>0</v>
      </c>
      <c r="AV228" s="51">
        <v>0.25398199999999999</v>
      </c>
      <c r="AW228" s="51">
        <v>0.18970200000000001</v>
      </c>
      <c r="AX228" s="51">
        <v>6.4280000000000004E-2</v>
      </c>
      <c r="AY228" s="51">
        <v>0.20483499999999999</v>
      </c>
      <c r="AZ228" s="51">
        <v>0</v>
      </c>
      <c r="BA228" s="51">
        <v>8.3791000000000004E-2</v>
      </c>
      <c r="BB228" s="51">
        <v>0.121044</v>
      </c>
      <c r="BC228" s="51">
        <v>0</v>
      </c>
      <c r="BD228" s="51">
        <v>0</v>
      </c>
      <c r="BE228" s="51">
        <v>1.7727E-2</v>
      </c>
      <c r="BF228" s="51">
        <v>0.14813000000000001</v>
      </c>
      <c r="BG228" s="51">
        <v>2.3334760000000001</v>
      </c>
      <c r="BH228" s="18">
        <v>2.2536130000000001</v>
      </c>
      <c r="BI228" s="45">
        <v>72.266994999999994</v>
      </c>
      <c r="BJ228" s="47">
        <v>1.1858950696417143</v>
      </c>
      <c r="BK228" s="51">
        <v>6.8473000000000006E-2</v>
      </c>
      <c r="BL228" s="18">
        <v>6.6000000000000003E-2</v>
      </c>
      <c r="BM228" s="51">
        <v>8.0394999999999994E-2</v>
      </c>
      <c r="BN228" s="51">
        <v>0</v>
      </c>
      <c r="BO228" s="47">
        <v>34.07</v>
      </c>
      <c r="BP228" s="51">
        <v>0.199938</v>
      </c>
      <c r="BQ228" s="18">
        <v>0.19989599999999999</v>
      </c>
      <c r="BR228" s="51">
        <v>8.568244</v>
      </c>
      <c r="BS228" s="47">
        <v>0</v>
      </c>
      <c r="BT228" s="51">
        <v>0.89035699999999995</v>
      </c>
      <c r="BU228" s="51">
        <v>5.8261050000000001</v>
      </c>
      <c r="BV228" s="51">
        <v>0.20102100000000001</v>
      </c>
      <c r="BW228" s="51">
        <v>3.3834070000000001</v>
      </c>
      <c r="BX228" s="51">
        <v>0.20102100000000001</v>
      </c>
      <c r="BY228" s="51">
        <v>0</v>
      </c>
      <c r="BZ228" s="47">
        <v>47.059543479591213</v>
      </c>
      <c r="CC228" s="47">
        <v>2.8140442132639794</v>
      </c>
      <c r="CD228" s="47">
        <v>5.5092421441774491</v>
      </c>
      <c r="CE228" s="47">
        <v>1.9988381187583462</v>
      </c>
      <c r="CF228" s="47">
        <v>14.829280427887308</v>
      </c>
      <c r="CG228" s="47">
        <v>5.271256931608133</v>
      </c>
      <c r="CH228" s="47">
        <v>1.9124934088807628</v>
      </c>
      <c r="CI228" s="47">
        <v>14.188693326699424</v>
      </c>
      <c r="CJ228" s="47">
        <v>0</v>
      </c>
      <c r="CK228" s="47">
        <v>0</v>
      </c>
      <c r="CL228" s="47">
        <v>6.1195765253044487E-2</v>
      </c>
      <c r="CN228" s="47">
        <v>72266.994999999995</v>
      </c>
      <c r="CO228" s="47">
        <v>9.4091080165600305E-2</v>
      </c>
      <c r="CP228" s="47">
        <v>903.33743749999996</v>
      </c>
      <c r="CQ228" s="47">
        <v>204.83499999999998</v>
      </c>
      <c r="CR228" s="47" t="s">
        <v>157</v>
      </c>
      <c r="CS228" s="47" t="s">
        <v>157</v>
      </c>
      <c r="CT228" s="47">
        <v>0.28344197790429776</v>
      </c>
      <c r="CU228" s="47">
        <v>698.50243750000004</v>
      </c>
      <c r="CV228" s="47" t="s">
        <v>437</v>
      </c>
      <c r="CW228" s="47">
        <v>10.201136761935359</v>
      </c>
      <c r="CX228" s="47">
        <v>1055.4086282184217</v>
      </c>
      <c r="CY228" s="47">
        <v>2.9914710907949109</v>
      </c>
      <c r="CZ228" s="47">
        <v>1.25</v>
      </c>
      <c r="DA228" s="47">
        <v>100</v>
      </c>
      <c r="DB228" s="47" t="s">
        <v>157</v>
      </c>
      <c r="DC228" s="23"/>
      <c r="DD228" s="47">
        <v>57.739509803921564</v>
      </c>
      <c r="DE228" s="47">
        <v>1824.7820194191322</v>
      </c>
      <c r="DF228" s="47">
        <v>648.45534793591162</v>
      </c>
      <c r="DG228" s="47">
        <v>3.709228455011464</v>
      </c>
      <c r="DH228" s="47">
        <v>0.25889036554554345</v>
      </c>
      <c r="DJ228" s="47">
        <v>2533.5010000000002</v>
      </c>
      <c r="DK228" s="47">
        <v>8.568244</v>
      </c>
      <c r="DL228" s="47">
        <v>7.8917671633048503</v>
      </c>
      <c r="DM228" s="47">
        <v>2.919953850422794</v>
      </c>
      <c r="DN228" s="47">
        <v>1.6749554897086839E-3</v>
      </c>
      <c r="DO228" s="47">
        <v>33.395099353049908</v>
      </c>
      <c r="DP228" s="47">
        <v>44.279912337709753</v>
      </c>
      <c r="DQ228" s="47" t="s">
        <v>157</v>
      </c>
      <c r="DR228" s="47" t="s">
        <v>157</v>
      </c>
      <c r="DS228" s="47">
        <v>8.5682475414360368</v>
      </c>
      <c r="DT228" s="47">
        <v>3034.4291287386218</v>
      </c>
      <c r="DU228" s="47">
        <v>0.83559334349652681</v>
      </c>
      <c r="DV228" s="47">
        <v>61.057336929474999</v>
      </c>
      <c r="DW228" s="47">
        <f>IF(pitna[[#This Row],[SÚC]]="-","-",pitna[[#This Row],[ZVC30]]-pitna[[#This Row],[SÚC]])</f>
        <v>-24.057336929474999</v>
      </c>
      <c r="DX228" s="47" t="str">
        <f>IF(pitna[[#This Row],[Rozdíl Cena pro vodné - sociálně únosná cena]]="-","-",IF(pitna[[#This Row],[Rozdíl Cena pro vodné - sociálně únosná cena]]&gt;0,"ANO","NE"))</f>
        <v>NE</v>
      </c>
      <c r="DY228" s="47">
        <v>-16.777424591765246</v>
      </c>
      <c r="DZ228" s="13" t="s">
        <v>441</v>
      </c>
      <c r="EA228" s="55"/>
      <c r="EB228" s="55" t="s">
        <v>9522</v>
      </c>
      <c r="EC228" s="55" t="s">
        <v>0</v>
      </c>
      <c r="ED228" s="55" t="s">
        <v>9770</v>
      </c>
    </row>
    <row r="229" spans="1:134" ht="15" customHeight="1" x14ac:dyDescent="0.25">
      <c r="A229" s="29">
        <v>262</v>
      </c>
      <c r="B229" s="2" t="s">
        <v>716</v>
      </c>
      <c r="C229" s="3" t="s">
        <v>2687</v>
      </c>
      <c r="D229" s="2" t="s">
        <v>4323</v>
      </c>
      <c r="E229" s="2" t="s">
        <v>9</v>
      </c>
      <c r="F229" s="2" t="s">
        <v>2687</v>
      </c>
      <c r="G229" s="2" t="s">
        <v>5032</v>
      </c>
      <c r="H229" s="2" t="s">
        <v>5224</v>
      </c>
      <c r="I229" s="2" t="s">
        <v>439</v>
      </c>
      <c r="J229" s="2" t="s">
        <v>7043</v>
      </c>
      <c r="K229" s="2" t="s">
        <v>7040</v>
      </c>
      <c r="L229" s="42" t="s">
        <v>7277</v>
      </c>
      <c r="O229" s="11">
        <v>6251</v>
      </c>
      <c r="P229" s="47">
        <v>48.856999999999999</v>
      </c>
      <c r="Q229" s="47">
        <v>0</v>
      </c>
      <c r="R229" s="47">
        <v>40.091000000000001</v>
      </c>
      <c r="S229" s="11">
        <v>1239</v>
      </c>
      <c r="T229" s="11">
        <v>1233</v>
      </c>
      <c r="U229" s="11">
        <v>2</v>
      </c>
      <c r="V229" s="47">
        <v>180</v>
      </c>
      <c r="W229" s="47">
        <v>380.63900000000001</v>
      </c>
      <c r="X229" s="47">
        <v>0</v>
      </c>
      <c r="Y229" s="47">
        <v>270.57299999999998</v>
      </c>
      <c r="Z229" s="47">
        <v>72.055999999999997</v>
      </c>
      <c r="AA229" s="47">
        <v>65.475999999999999</v>
      </c>
      <c r="AB229" s="47">
        <v>7</v>
      </c>
      <c r="AC229" s="11">
        <v>12</v>
      </c>
      <c r="AD229" s="11">
        <v>1</v>
      </c>
      <c r="AE229" s="11">
        <v>12</v>
      </c>
      <c r="AF229" s="11">
        <v>1</v>
      </c>
      <c r="AG229" s="49">
        <v>2</v>
      </c>
      <c r="AH229" s="47">
        <v>0</v>
      </c>
      <c r="AI229" s="47">
        <v>101.407</v>
      </c>
      <c r="AJ229" s="47">
        <v>0</v>
      </c>
      <c r="AK229" s="47">
        <v>179582.69899999999</v>
      </c>
      <c r="AL229" s="47">
        <v>3703.2950000000001</v>
      </c>
      <c r="AM229" s="47">
        <v>39.03</v>
      </c>
      <c r="AN229" s="51">
        <v>5.2477530000000003</v>
      </c>
      <c r="AO229" s="51">
        <v>0.20281399999999999</v>
      </c>
      <c r="AP229" s="51">
        <v>4.5488200000000001</v>
      </c>
      <c r="AQ229" s="51">
        <v>5.8510000000000003E-3</v>
      </c>
      <c r="AR229" s="51">
        <v>0.49026799999999998</v>
      </c>
      <c r="AS229" s="51">
        <v>6.2259000000000002E-2</v>
      </c>
      <c r="AT229" s="51">
        <v>6.2259000000000002E-2</v>
      </c>
      <c r="AU229" s="51">
        <v>0</v>
      </c>
      <c r="AV229" s="51">
        <v>1.42866</v>
      </c>
      <c r="AW229" s="51">
        <v>1.0343869999999999</v>
      </c>
      <c r="AX229" s="51">
        <v>0.39427299999999998</v>
      </c>
      <c r="AY229" s="51">
        <v>2.151929</v>
      </c>
      <c r="AZ229" s="51">
        <v>0</v>
      </c>
      <c r="BA229" s="51">
        <v>0.30282900000000001</v>
      </c>
      <c r="BB229" s="51">
        <v>1.8491</v>
      </c>
      <c r="BC229" s="51">
        <v>0</v>
      </c>
      <c r="BD229" s="51">
        <v>0</v>
      </c>
      <c r="BE229" s="51">
        <v>0.104168</v>
      </c>
      <c r="BF229" s="51">
        <v>0.99773800000000001</v>
      </c>
      <c r="BG229" s="51">
        <v>11.118834</v>
      </c>
      <c r="BH229" s="18">
        <v>11.0578</v>
      </c>
      <c r="BI229" s="45">
        <v>183.29</v>
      </c>
      <c r="BJ229" s="47">
        <v>5.3443993731142063</v>
      </c>
      <c r="BK229" s="51">
        <v>0.308583</v>
      </c>
      <c r="BL229" s="18">
        <v>0.3</v>
      </c>
      <c r="BM229" s="51">
        <v>0.27923199999999998</v>
      </c>
      <c r="BN229" s="51">
        <v>0</v>
      </c>
      <c r="BO229" s="47">
        <v>36.03</v>
      </c>
      <c r="BP229" s="51">
        <v>0.92562299999999997</v>
      </c>
      <c r="BQ229" s="18">
        <v>0.71875699999999998</v>
      </c>
      <c r="BR229" s="51">
        <v>8.3248230000000003</v>
      </c>
      <c r="BS229" s="47">
        <v>0</v>
      </c>
      <c r="BT229" s="51">
        <v>22.976274</v>
      </c>
      <c r="BU229" s="51">
        <v>21.323952999999999</v>
      </c>
      <c r="BV229" s="51">
        <v>2.0053239999999999</v>
      </c>
      <c r="BW229" s="51">
        <v>0.35300300000000001</v>
      </c>
      <c r="BX229" s="51">
        <v>2.0053239999999999</v>
      </c>
      <c r="BY229" s="51">
        <v>0</v>
      </c>
      <c r="BZ229" s="47">
        <v>30.904691826095632</v>
      </c>
      <c r="CC229" s="47">
        <v>5.0451977401129939</v>
      </c>
      <c r="CD229" s="47">
        <v>11.527115661494161</v>
      </c>
      <c r="CE229" s="47">
        <v>4.9241400471461665</v>
      </c>
      <c r="CF229" s="47">
        <v>18.930272515428001</v>
      </c>
      <c r="CG229" s="47">
        <v>10.474484082546793</v>
      </c>
      <c r="CH229" s="47">
        <v>4.4744780965768634</v>
      </c>
      <c r="CI229" s="47">
        <v>17.201600466583823</v>
      </c>
      <c r="CJ229" s="47">
        <v>8.3333333333333339</v>
      </c>
      <c r="CK229" s="47">
        <v>8.3333333333333339</v>
      </c>
      <c r="CL229" s="47">
        <v>4.9886508193858967E-2</v>
      </c>
      <c r="CN229" s="47">
        <v>183285.99400000001</v>
      </c>
      <c r="CO229" s="47">
        <v>0.1432752727347156</v>
      </c>
      <c r="CP229" s="47">
        <v>2327.0791819444444</v>
      </c>
      <c r="CQ229" s="47">
        <v>2151.9290000000001</v>
      </c>
      <c r="CR229" s="47" t="s">
        <v>157</v>
      </c>
      <c r="CS229" s="47" t="s">
        <v>157</v>
      </c>
      <c r="CT229" s="47">
        <v>1.1740826197554408</v>
      </c>
      <c r="CU229" s="47">
        <v>175.15018194444428</v>
      </c>
      <c r="CV229" s="47" t="s">
        <v>437</v>
      </c>
      <c r="CW229" s="47">
        <v>0.56759504556130536</v>
      </c>
      <c r="CX229" s="47">
        <v>593.96011445867089</v>
      </c>
      <c r="CY229" s="47">
        <v>6.9735824721387774</v>
      </c>
      <c r="CZ229" s="47">
        <v>1.2611481601157255</v>
      </c>
      <c r="DA229" s="47">
        <v>100</v>
      </c>
      <c r="DB229" s="47" t="s">
        <v>157</v>
      </c>
      <c r="DC229" s="23"/>
      <c r="DD229" s="47">
        <v>57.739509803921564</v>
      </c>
      <c r="DE229" s="47">
        <v>1169.6356435199402</v>
      </c>
      <c r="DF229" s="47">
        <v>231.83147693508334</v>
      </c>
      <c r="DG229" s="47">
        <v>4.6297430513022428</v>
      </c>
      <c r="DH229" s="47">
        <v>0.33756882265063209</v>
      </c>
      <c r="DJ229" s="47">
        <v>12043.994489999999</v>
      </c>
      <c r="DK229" s="47">
        <v>8.3248230000000003</v>
      </c>
      <c r="DL229" s="47">
        <v>7.6853489161634441</v>
      </c>
      <c r="DM229" s="47">
        <v>2.9995916819785924</v>
      </c>
      <c r="DN229" s="47">
        <v>1.0088605024560687E-2</v>
      </c>
      <c r="DO229" s="47">
        <v>29.321067669172933</v>
      </c>
      <c r="DP229" s="47">
        <v>36.599502182377009</v>
      </c>
      <c r="DQ229" s="47" t="s">
        <v>157</v>
      </c>
      <c r="DR229" s="47" t="s">
        <v>157</v>
      </c>
      <c r="DS229" s="47">
        <v>8.324820750089442</v>
      </c>
      <c r="DT229" s="47">
        <v>8974.0387409200976</v>
      </c>
      <c r="DU229" s="47">
        <v>1.0664079474499875</v>
      </c>
      <c r="DV229" s="47">
        <v>61.057336929474999</v>
      </c>
      <c r="DW229" s="47">
        <f>IF(pitna[[#This Row],[SÚC]]="-","-",pitna[[#This Row],[ZVC30]]-pitna[[#This Row],[SÚC]])</f>
        <v>-22.027336929474998</v>
      </c>
      <c r="DX229" s="47" t="str">
        <f>IF(pitna[[#This Row],[Rozdíl Cena pro vodné - sociálně únosná cena]]="-","-",IF(pitna[[#This Row],[Rozdíl Cena pro vodné - sociálně únosná cena]]&gt;0,"ANO","NE"))</f>
        <v>NE</v>
      </c>
      <c r="DY229" s="47">
        <v>-24.457834747097991</v>
      </c>
      <c r="DZ229" s="13" t="s">
        <v>441</v>
      </c>
      <c r="EA229" s="55"/>
      <c r="EB229" s="55" t="s">
        <v>9530</v>
      </c>
      <c r="EC229" s="55" t="s">
        <v>0</v>
      </c>
      <c r="ED229" s="55"/>
    </row>
    <row r="230" spans="1:134" ht="15" customHeight="1" x14ac:dyDescent="0.25">
      <c r="A230" s="29">
        <v>263</v>
      </c>
      <c r="B230" s="2" t="s">
        <v>717</v>
      </c>
      <c r="C230" s="3" t="s">
        <v>2687</v>
      </c>
      <c r="D230" s="2" t="s">
        <v>4324</v>
      </c>
      <c r="E230" s="2" t="s">
        <v>9</v>
      </c>
      <c r="F230" s="2" t="s">
        <v>2687</v>
      </c>
      <c r="G230" s="2" t="s">
        <v>5032</v>
      </c>
      <c r="H230" s="2" t="s">
        <v>5225</v>
      </c>
      <c r="I230" s="2" t="s">
        <v>439</v>
      </c>
      <c r="J230" s="2" t="s">
        <v>7039</v>
      </c>
      <c r="K230" s="2" t="s">
        <v>7040</v>
      </c>
      <c r="L230" s="42" t="s">
        <v>7278</v>
      </c>
      <c r="O230" s="11">
        <v>2153</v>
      </c>
      <c r="P230" s="47">
        <v>20.811</v>
      </c>
      <c r="Q230" s="47">
        <v>0</v>
      </c>
      <c r="R230" s="47">
        <v>16.52</v>
      </c>
      <c r="S230" s="11">
        <v>733</v>
      </c>
      <c r="T230" s="11">
        <v>729</v>
      </c>
      <c r="U230" s="11">
        <v>0</v>
      </c>
      <c r="V230" s="47">
        <v>0</v>
      </c>
      <c r="W230" s="47">
        <v>83.908000000000001</v>
      </c>
      <c r="X230" s="47">
        <v>0</v>
      </c>
      <c r="Y230" s="47">
        <v>0</v>
      </c>
      <c r="Z230" s="47">
        <v>12.731999999999999</v>
      </c>
      <c r="AA230" s="47">
        <v>11.422000000000001</v>
      </c>
      <c r="AB230" s="47">
        <v>3</v>
      </c>
      <c r="AC230" s="11">
        <v>5</v>
      </c>
      <c r="AD230" s="11">
        <v>0</v>
      </c>
      <c r="AE230" s="11">
        <v>5</v>
      </c>
      <c r="AF230" s="11">
        <v>0</v>
      </c>
      <c r="AG230" s="49"/>
      <c r="AH230" s="47">
        <v>0</v>
      </c>
      <c r="AI230" s="47">
        <v>0</v>
      </c>
      <c r="AJ230" s="47">
        <v>0</v>
      </c>
      <c r="AK230" s="47">
        <v>82358.706999999995</v>
      </c>
      <c r="AL230" s="47">
        <v>0</v>
      </c>
      <c r="AM230" s="47">
        <v>44.07</v>
      </c>
      <c r="AN230" s="51">
        <v>1.256645</v>
      </c>
      <c r="AO230" s="51">
        <v>0</v>
      </c>
      <c r="AP230" s="51">
        <v>1.1252059999999999</v>
      </c>
      <c r="AQ230" s="51">
        <v>0</v>
      </c>
      <c r="AR230" s="51">
        <v>0.131439</v>
      </c>
      <c r="AS230" s="51">
        <v>0</v>
      </c>
      <c r="AT230" s="51">
        <v>0</v>
      </c>
      <c r="AU230" s="51">
        <v>0</v>
      </c>
      <c r="AV230" s="51">
        <v>0.130357</v>
      </c>
      <c r="AW230" s="51">
        <v>9.8801E-2</v>
      </c>
      <c r="AX230" s="51">
        <v>3.1556000000000001E-2</v>
      </c>
      <c r="AY230" s="51">
        <v>1.1594450000000001</v>
      </c>
      <c r="AZ230" s="51">
        <v>0</v>
      </c>
      <c r="BA230" s="51">
        <v>4.8860000000000001E-2</v>
      </c>
      <c r="BB230" s="51">
        <v>1.1105849999999999</v>
      </c>
      <c r="BC230" s="51">
        <v>0</v>
      </c>
      <c r="BD230" s="51">
        <v>0</v>
      </c>
      <c r="BE230" s="51">
        <v>1.2779E-2</v>
      </c>
      <c r="BF230" s="51">
        <v>0.196404</v>
      </c>
      <c r="BG230" s="51">
        <v>2.9150640000000001</v>
      </c>
      <c r="BH230" s="18">
        <v>2.9650400000000001</v>
      </c>
      <c r="BI230" s="45">
        <v>82.36</v>
      </c>
      <c r="BJ230" s="47">
        <v>1.2327087680811217</v>
      </c>
      <c r="BK230" s="51">
        <v>7.1176000000000003E-2</v>
      </c>
      <c r="BL230" s="18">
        <v>7.0000000000000007E-2</v>
      </c>
      <c r="BM230" s="51">
        <v>8.3907999999999996E-2</v>
      </c>
      <c r="BN230" s="51">
        <v>0</v>
      </c>
      <c r="BO230" s="47">
        <v>40.950000000000003</v>
      </c>
      <c r="BP230" s="51">
        <v>0.22153500000000001</v>
      </c>
      <c r="BQ230" s="18">
        <v>0.123088</v>
      </c>
      <c r="BR230" s="51">
        <v>7.5996600000000001</v>
      </c>
      <c r="BS230" s="47">
        <v>0</v>
      </c>
      <c r="BT230" s="51">
        <v>7.8889630000000004</v>
      </c>
      <c r="BU230" s="51">
        <v>1.906247</v>
      </c>
      <c r="BV230" s="51">
        <v>1.244999</v>
      </c>
      <c r="BW230" s="51">
        <v>6.6867999999999997E-2</v>
      </c>
      <c r="BX230" s="51">
        <v>1.244999</v>
      </c>
      <c r="BY230" s="51">
        <v>0</v>
      </c>
      <c r="BZ230" s="47">
        <v>44.370460048426153</v>
      </c>
      <c r="CC230" s="47">
        <v>2.9372442019099592</v>
      </c>
      <c r="CD230" s="47">
        <v>5.9136089177891318</v>
      </c>
      <c r="CE230" s="47">
        <v>2.1115128196623441</v>
      </c>
      <c r="CF230" s="47">
        <v>15.173761739047526</v>
      </c>
      <c r="CG230" s="47">
        <v>5.3051555968416162</v>
      </c>
      <c r="CH230" s="47">
        <v>1.8942585160370162</v>
      </c>
      <c r="CI230" s="47">
        <v>13.612528006864661</v>
      </c>
      <c r="CJ230" s="47">
        <v>0</v>
      </c>
      <c r="CK230" s="47">
        <v>0</v>
      </c>
      <c r="CL230" s="47">
        <v>0</v>
      </c>
      <c r="CN230" s="47">
        <v>82358.706999999995</v>
      </c>
      <c r="CO230" s="47">
        <v>0.1441545336600836</v>
      </c>
      <c r="CP230" s="47">
        <v>1029.4838374999999</v>
      </c>
      <c r="CQ230" s="47">
        <v>1159.4449999999999</v>
      </c>
      <c r="CR230" s="47" t="s">
        <v>157</v>
      </c>
      <c r="CS230" s="47" t="s">
        <v>157</v>
      </c>
      <c r="CT230" s="47">
        <v>1.4077989349687097</v>
      </c>
      <c r="CU230" s="47">
        <v>0</v>
      </c>
      <c r="CV230" s="47" t="s">
        <v>438</v>
      </c>
      <c r="CW230" s="47">
        <v>0</v>
      </c>
      <c r="CX230" s="47">
        <v>1157.1134511633134</v>
      </c>
      <c r="CY230" s="47">
        <v>16.289830841856805</v>
      </c>
      <c r="CZ230" s="47">
        <v>1.25</v>
      </c>
      <c r="DA230" s="47">
        <v>100</v>
      </c>
      <c r="DB230" s="47" t="s">
        <v>157</v>
      </c>
      <c r="DC230" s="23"/>
      <c r="DD230" s="47">
        <v>57.739509803921564</v>
      </c>
      <c r="DE230" s="47">
        <v>1746.5601411689772</v>
      </c>
      <c r="DF230" s="47">
        <v>594.62544518200662</v>
      </c>
      <c r="DG230" s="47">
        <v>1.8314740923906934</v>
      </c>
      <c r="DH230" s="47">
        <v>0.17954085646847251</v>
      </c>
      <c r="DJ230" s="47">
        <v>3136.7263200000002</v>
      </c>
      <c r="DK230" s="47">
        <v>7.5996600000000001</v>
      </c>
      <c r="DL230" s="47">
        <v>7.062618073737462</v>
      </c>
      <c r="DM230" s="47">
        <v>3.1124957850960997</v>
      </c>
      <c r="DN230" s="47">
        <v>1.3484730885830932E-2</v>
      </c>
      <c r="DO230" s="47">
        <v>38.252999071063627</v>
      </c>
      <c r="DP230" s="47">
        <v>40.955715409688658</v>
      </c>
      <c r="DQ230" s="47" t="s">
        <v>157</v>
      </c>
      <c r="DR230" s="47" t="s">
        <v>157</v>
      </c>
      <c r="DS230" s="47">
        <v>7.5996616197791882</v>
      </c>
      <c r="DT230" s="47">
        <v>3976.8949522510234</v>
      </c>
      <c r="DU230" s="47">
        <v>1.0760402927688724</v>
      </c>
      <c r="DV230" s="47">
        <v>61.057336929474999</v>
      </c>
      <c r="DW230" s="47">
        <f>IF(pitna[[#This Row],[SÚC]]="-","-",pitna[[#This Row],[ZVC30]]-pitna[[#This Row],[SÚC]])</f>
        <v>-16.987336929474999</v>
      </c>
      <c r="DX230" s="47" t="str">
        <f>IF(pitna[[#This Row],[Rozdíl Cena pro vodné - sociálně únosná cena]]="-","-",IF(pitna[[#This Row],[Rozdíl Cena pro vodné - sociálně únosná cena]]&gt;0,"ANO","NE"))</f>
        <v>NE</v>
      </c>
      <c r="DY230" s="47">
        <v>-20.101621519786342</v>
      </c>
      <c r="DZ230" s="13" t="s">
        <v>441</v>
      </c>
      <c r="EA230" s="55"/>
      <c r="EB230" s="55"/>
      <c r="EC230" s="55" t="s">
        <v>0</v>
      </c>
      <c r="ED230" s="55"/>
    </row>
    <row r="231" spans="1:134" ht="15" customHeight="1" x14ac:dyDescent="0.25">
      <c r="A231" s="29">
        <v>264</v>
      </c>
      <c r="B231" s="2" t="s">
        <v>718</v>
      </c>
      <c r="C231" s="3" t="s">
        <v>2687</v>
      </c>
      <c r="D231" s="2" t="s">
        <v>4325</v>
      </c>
      <c r="E231" s="2" t="s">
        <v>9</v>
      </c>
      <c r="F231" s="2" t="s">
        <v>2687</v>
      </c>
      <c r="G231" s="2" t="s">
        <v>5032</v>
      </c>
      <c r="H231" s="2" t="s">
        <v>5226</v>
      </c>
      <c r="I231" s="2" t="s">
        <v>439</v>
      </c>
      <c r="J231" s="2" t="s">
        <v>7039</v>
      </c>
      <c r="K231" s="2" t="s">
        <v>7040</v>
      </c>
      <c r="L231" s="42" t="s">
        <v>7279</v>
      </c>
      <c r="O231" s="11">
        <v>1304</v>
      </c>
      <c r="P231" s="47">
        <v>15.813000000000001</v>
      </c>
      <c r="Q231" s="47">
        <v>0</v>
      </c>
      <c r="R231" s="47">
        <v>11.398</v>
      </c>
      <c r="S231" s="11">
        <v>505</v>
      </c>
      <c r="T231" s="11">
        <v>504</v>
      </c>
      <c r="U231" s="11">
        <v>0</v>
      </c>
      <c r="V231" s="47">
        <v>0</v>
      </c>
      <c r="W231" s="47">
        <v>53.052999999999997</v>
      </c>
      <c r="X231" s="47">
        <v>0</v>
      </c>
      <c r="Y231" s="47">
        <v>53.052999999999997</v>
      </c>
      <c r="Z231" s="47">
        <v>10.722</v>
      </c>
      <c r="AA231" s="47">
        <v>9.6950000000000003</v>
      </c>
      <c r="AB231" s="47">
        <v>3</v>
      </c>
      <c r="AC231" s="11">
        <v>6</v>
      </c>
      <c r="AD231" s="11">
        <v>0</v>
      </c>
      <c r="AE231" s="11">
        <v>6</v>
      </c>
      <c r="AF231" s="11">
        <v>0</v>
      </c>
      <c r="AG231" s="49"/>
      <c r="AH231" s="47">
        <v>0</v>
      </c>
      <c r="AI231" s="47">
        <v>0</v>
      </c>
      <c r="AJ231" s="47">
        <v>0</v>
      </c>
      <c r="AK231" s="47">
        <v>50693.745000000003</v>
      </c>
      <c r="AL231" s="47">
        <v>0</v>
      </c>
      <c r="AM231" s="47">
        <v>47.67</v>
      </c>
      <c r="AN231" s="51">
        <v>1.0324880000000001</v>
      </c>
      <c r="AO231" s="51">
        <v>0</v>
      </c>
      <c r="AP231" s="51">
        <v>0.94381300000000001</v>
      </c>
      <c r="AQ231" s="51">
        <v>0</v>
      </c>
      <c r="AR231" s="51">
        <v>8.8675000000000004E-2</v>
      </c>
      <c r="AS231" s="51">
        <v>2.0358999999999999E-2</v>
      </c>
      <c r="AT231" s="51">
        <v>2.0358999999999999E-2</v>
      </c>
      <c r="AU231" s="51">
        <v>0</v>
      </c>
      <c r="AV231" s="51">
        <v>0.34703200000000001</v>
      </c>
      <c r="AW231" s="51">
        <v>0.250585</v>
      </c>
      <c r="AX231" s="51">
        <v>9.6447000000000005E-2</v>
      </c>
      <c r="AY231" s="51">
        <v>0.38575599999999999</v>
      </c>
      <c r="AZ231" s="51">
        <v>0</v>
      </c>
      <c r="BA231" s="51">
        <v>6.9056000000000006E-2</v>
      </c>
      <c r="BB231" s="51">
        <v>0.31669999999999998</v>
      </c>
      <c r="BC231" s="51">
        <v>0</v>
      </c>
      <c r="BD231" s="51">
        <v>0</v>
      </c>
      <c r="BE231" s="51">
        <v>2.6419999999999998E-3</v>
      </c>
      <c r="BF231" s="51">
        <v>0.109405</v>
      </c>
      <c r="BG231" s="51">
        <v>2.008165</v>
      </c>
      <c r="BH231" s="18">
        <v>1.7566889999999999</v>
      </c>
      <c r="BI231" s="45">
        <v>50.693745</v>
      </c>
      <c r="BJ231" s="47">
        <v>0.73313750227101782</v>
      </c>
      <c r="BK231" s="51">
        <v>4.2331000000000001E-2</v>
      </c>
      <c r="BL231" s="18">
        <v>0.04</v>
      </c>
      <c r="BM231" s="51">
        <v>5.3053000000000003E-2</v>
      </c>
      <c r="BN231" s="51">
        <v>0</v>
      </c>
      <c r="BO231" s="47">
        <v>47.43</v>
      </c>
      <c r="BP231" s="51">
        <v>9.757E-3</v>
      </c>
      <c r="BQ231" s="18">
        <v>0.16442599999999999</v>
      </c>
      <c r="BR231" s="51">
        <v>0.48587999999999998</v>
      </c>
      <c r="BS231" s="47">
        <v>0</v>
      </c>
      <c r="BT231" s="51">
        <v>5.2163000000000004</v>
      </c>
      <c r="BU231" s="51">
        <v>10.0128</v>
      </c>
      <c r="BV231" s="51">
        <v>0.31669999999999998</v>
      </c>
      <c r="BW231" s="51">
        <v>0.28245900000000002</v>
      </c>
      <c r="BX231" s="51">
        <v>0.31669999999999998</v>
      </c>
      <c r="BY231" s="51">
        <v>0</v>
      </c>
      <c r="BZ231" s="47">
        <v>44.306018599754346</v>
      </c>
      <c r="CC231" s="47">
        <v>2.5821782178217823</v>
      </c>
      <c r="CD231" s="47">
        <v>8.2223926380368102</v>
      </c>
      <c r="CE231" s="47">
        <v>2.577236573587772</v>
      </c>
      <c r="CF231" s="47">
        <v>20.209978700544742</v>
      </c>
      <c r="CG231" s="47">
        <v>7.4348159509202452</v>
      </c>
      <c r="CH231" s="47">
        <v>2.3303775956848956</v>
      </c>
      <c r="CI231" s="47">
        <v>18.274178651537142</v>
      </c>
      <c r="CJ231" s="47">
        <v>0</v>
      </c>
      <c r="CK231" s="47">
        <v>0</v>
      </c>
      <c r="CL231" s="47">
        <v>8.7734690296543252E-2</v>
      </c>
      <c r="CN231" s="47">
        <v>50693.745000000003</v>
      </c>
      <c r="CO231" s="47">
        <v>0.18971732119142476</v>
      </c>
      <c r="CP231" s="47">
        <v>633.67181249999999</v>
      </c>
      <c r="CQ231" s="47">
        <v>385.75599999999997</v>
      </c>
      <c r="CR231" s="47" t="s">
        <v>157</v>
      </c>
      <c r="CS231" s="47" t="s">
        <v>157</v>
      </c>
      <c r="CT231" s="47">
        <v>0.76095384154396162</v>
      </c>
      <c r="CU231" s="47">
        <v>247.91581250000002</v>
      </c>
      <c r="CV231" s="47" t="s">
        <v>437</v>
      </c>
      <c r="CW231" s="47">
        <v>5.8566018402589117</v>
      </c>
      <c r="CX231" s="47">
        <v>1197.5560463962581</v>
      </c>
      <c r="CY231" s="47">
        <v>9.1128487396943125</v>
      </c>
      <c r="CZ231" s="47">
        <v>1.25</v>
      </c>
      <c r="DA231" s="47">
        <v>100</v>
      </c>
      <c r="DB231" s="47" t="s">
        <v>157</v>
      </c>
      <c r="DC231" s="23"/>
      <c r="DD231" s="47">
        <v>57.739509803921564</v>
      </c>
      <c r="DE231" s="47">
        <v>1778.656794885869</v>
      </c>
      <c r="DF231" s="47">
        <v>688.82030783540165</v>
      </c>
      <c r="DG231" s="47">
        <v>8.1980581606860223</v>
      </c>
      <c r="DH231" s="47">
        <v>6.2412888899388147E-2</v>
      </c>
      <c r="DJ231" s="47">
        <v>2017.91877</v>
      </c>
      <c r="DK231" s="47">
        <v>0.48587999999999998</v>
      </c>
      <c r="DL231" s="47">
        <v>0.48351797629594373</v>
      </c>
      <c r="DM231" s="47">
        <v>0.23049301930027638</v>
      </c>
      <c r="DN231" s="47">
        <v>6.2473190725995872E-3</v>
      </c>
      <c r="DO231" s="47">
        <v>38.875571319018405</v>
      </c>
      <c r="DP231" s="47">
        <v>53.296185124376933</v>
      </c>
      <c r="DQ231" s="47" t="s">
        <v>157</v>
      </c>
      <c r="DR231" s="47" t="s">
        <v>157</v>
      </c>
      <c r="DS231" s="47">
        <v>0.48586645021698915</v>
      </c>
      <c r="DT231" s="47">
        <v>3976.5643564356437</v>
      </c>
      <c r="DU231" s="47">
        <v>0.89443550019110851</v>
      </c>
      <c r="DV231" s="47">
        <v>61.057336929474999</v>
      </c>
      <c r="DW231" s="47">
        <f>IF(pitna[[#This Row],[SÚC]]="-","-",pitna[[#This Row],[ZVC30]]-pitna[[#This Row],[SÚC]])</f>
        <v>-13.387336929474998</v>
      </c>
      <c r="DX231" s="47" t="str">
        <f>IF(pitna[[#This Row],[Rozdíl Cena pro vodné - sociálně únosná cena]]="-","-",IF(pitna[[#This Row],[Rozdíl Cena pro vodné - sociálně únosná cena]]&gt;0,"ANO","NE"))</f>
        <v>NE</v>
      </c>
      <c r="DY231" s="47">
        <v>-7.7611518050980663</v>
      </c>
      <c r="DZ231" s="13" t="s">
        <v>441</v>
      </c>
      <c r="EA231" s="55"/>
      <c r="EB231" s="55" t="s">
        <v>9522</v>
      </c>
      <c r="EC231" s="55" t="s">
        <v>0</v>
      </c>
      <c r="ED231" s="55" t="s">
        <v>9770</v>
      </c>
    </row>
    <row r="232" spans="1:134" ht="15" customHeight="1" x14ac:dyDescent="0.25">
      <c r="A232" s="29">
        <v>265</v>
      </c>
      <c r="B232" s="2" t="s">
        <v>719</v>
      </c>
      <c r="C232" s="3" t="s">
        <v>2687</v>
      </c>
      <c r="D232" s="2" t="s">
        <v>4326</v>
      </c>
      <c r="E232" s="2" t="s">
        <v>9</v>
      </c>
      <c r="F232" s="2" t="s">
        <v>2687</v>
      </c>
      <c r="G232" s="2" t="s">
        <v>5032</v>
      </c>
      <c r="H232" s="2" t="s">
        <v>5227</v>
      </c>
      <c r="I232" s="2" t="s">
        <v>439</v>
      </c>
      <c r="J232" s="2" t="s">
        <v>7039</v>
      </c>
      <c r="K232" s="2" t="s">
        <v>7041</v>
      </c>
      <c r="L232" s="42" t="s">
        <v>7280</v>
      </c>
      <c r="O232" s="11">
        <v>565</v>
      </c>
      <c r="P232" s="47">
        <v>10.760999999999999</v>
      </c>
      <c r="Q232" s="47">
        <v>0</v>
      </c>
      <c r="R232" s="47">
        <v>6.4569999999999999</v>
      </c>
      <c r="S232" s="11">
        <v>222</v>
      </c>
      <c r="T232" s="11">
        <v>221</v>
      </c>
      <c r="U232" s="11">
        <v>1</v>
      </c>
      <c r="V232" s="47">
        <v>100</v>
      </c>
      <c r="W232" s="47">
        <v>27.853000000000002</v>
      </c>
      <c r="X232" s="47">
        <v>0</v>
      </c>
      <c r="Y232" s="47">
        <v>27.853000000000002</v>
      </c>
      <c r="Z232" s="47">
        <v>4.7869999999999999</v>
      </c>
      <c r="AA232" s="47">
        <v>4.6219999999999999</v>
      </c>
      <c r="AB232" s="47">
        <v>1</v>
      </c>
      <c r="AC232" s="11">
        <v>3</v>
      </c>
      <c r="AD232" s="11">
        <v>0</v>
      </c>
      <c r="AE232" s="11">
        <v>3</v>
      </c>
      <c r="AF232" s="11">
        <v>0</v>
      </c>
      <c r="AG232" s="49"/>
      <c r="AH232" s="47">
        <v>0</v>
      </c>
      <c r="AI232" s="47">
        <v>0</v>
      </c>
      <c r="AJ232" s="47">
        <v>0</v>
      </c>
      <c r="AK232" s="47">
        <v>30649.573</v>
      </c>
      <c r="AL232" s="47">
        <v>0</v>
      </c>
      <c r="AM232" s="47">
        <v>49.89</v>
      </c>
      <c r="AN232" s="51">
        <v>0.46142499999999997</v>
      </c>
      <c r="AO232" s="51">
        <v>0</v>
      </c>
      <c r="AP232" s="51">
        <v>0.428568</v>
      </c>
      <c r="AQ232" s="51">
        <v>0</v>
      </c>
      <c r="AR232" s="51">
        <v>3.2856999999999997E-2</v>
      </c>
      <c r="AS232" s="51">
        <v>1.7619999999999999E-3</v>
      </c>
      <c r="AT232" s="51">
        <v>1.7619999999999999E-3</v>
      </c>
      <c r="AU232" s="51">
        <v>0</v>
      </c>
      <c r="AV232" s="51">
        <v>0.12622700000000001</v>
      </c>
      <c r="AW232" s="51">
        <v>9.4312999999999994E-2</v>
      </c>
      <c r="AX232" s="51">
        <v>3.1913999999999998E-2</v>
      </c>
      <c r="AY232" s="51">
        <v>0.389291</v>
      </c>
      <c r="AZ232" s="51">
        <v>0</v>
      </c>
      <c r="BA232" s="51">
        <v>7.6530000000000001E-3</v>
      </c>
      <c r="BB232" s="51">
        <v>0.38163799999999998</v>
      </c>
      <c r="BC232" s="51">
        <v>0</v>
      </c>
      <c r="BD232" s="51">
        <v>0</v>
      </c>
      <c r="BE232" s="51">
        <v>1.2463E-2</v>
      </c>
      <c r="BF232" s="51">
        <v>6.2792000000000001E-2</v>
      </c>
      <c r="BG232" s="51">
        <v>1.1040140000000001</v>
      </c>
      <c r="BH232" s="18">
        <v>1.0065299999999999</v>
      </c>
      <c r="BI232" s="45">
        <v>30.649573</v>
      </c>
      <c r="BJ232" s="47">
        <v>0.39950114017825161</v>
      </c>
      <c r="BK232" s="51">
        <v>2.3067000000000001E-2</v>
      </c>
      <c r="BL232" s="18">
        <v>2.1999999999999999E-2</v>
      </c>
      <c r="BM232" s="51">
        <v>2.7852999999999999E-2</v>
      </c>
      <c r="BN232" s="51">
        <v>0</v>
      </c>
      <c r="BO232" s="47">
        <v>47.86</v>
      </c>
      <c r="BP232" s="51">
        <v>4.6733999999999998E-2</v>
      </c>
      <c r="BQ232" s="18">
        <v>9.7129999999999994E-2</v>
      </c>
      <c r="BR232" s="51">
        <v>4.2331320000000003</v>
      </c>
      <c r="BS232" s="47">
        <v>0</v>
      </c>
      <c r="BT232" s="51">
        <v>1.95882</v>
      </c>
      <c r="BU232" s="51">
        <v>0.11758</v>
      </c>
      <c r="BV232" s="51">
        <v>0.38763799999999998</v>
      </c>
      <c r="BW232" s="51">
        <v>1.9633999999999999E-2</v>
      </c>
      <c r="BX232" s="51">
        <v>0.38763799999999998</v>
      </c>
      <c r="BY232" s="51">
        <v>0</v>
      </c>
      <c r="BZ232" s="47">
        <v>34.381291621496054</v>
      </c>
      <c r="CC232" s="47">
        <v>2.545045045045045</v>
      </c>
      <c r="CD232" s="47">
        <v>8.4725663716814168</v>
      </c>
      <c r="CE232" s="47">
        <v>2.0311396148599483</v>
      </c>
      <c r="CF232" s="47">
        <v>17.186658528704267</v>
      </c>
      <c r="CG232" s="47">
        <v>8.1805309734513276</v>
      </c>
      <c r="CH232" s="47">
        <v>1.9611295800882975</v>
      </c>
      <c r="CI232" s="47">
        <v>16.594262736509531</v>
      </c>
      <c r="CJ232" s="47">
        <v>0</v>
      </c>
      <c r="CK232" s="47">
        <v>0</v>
      </c>
      <c r="CL232" s="47">
        <v>0</v>
      </c>
      <c r="CN232" s="47">
        <v>30649.573</v>
      </c>
      <c r="CO232" s="47">
        <v>9.2928166527274425E-2</v>
      </c>
      <c r="CP232" s="47">
        <v>383.1196625</v>
      </c>
      <c r="CQ232" s="47">
        <v>389.291</v>
      </c>
      <c r="CR232" s="47" t="s">
        <v>157</v>
      </c>
      <c r="CS232" s="47" t="s">
        <v>157</v>
      </c>
      <c r="CT232" s="47">
        <v>1.2701351500068205</v>
      </c>
      <c r="CU232" s="47">
        <v>0</v>
      </c>
      <c r="CV232" s="47" t="s">
        <v>438</v>
      </c>
      <c r="CW232" s="47">
        <v>0</v>
      </c>
      <c r="CX232" s="47">
        <v>1328.7195127238047</v>
      </c>
      <c r="CY232" s="47">
        <v>16.876533576104393</v>
      </c>
      <c r="CZ232" s="47">
        <v>1.25</v>
      </c>
      <c r="DA232" s="47">
        <v>100</v>
      </c>
      <c r="DB232" s="47" t="s">
        <v>157</v>
      </c>
      <c r="DC232" s="23"/>
      <c r="DD232" s="47">
        <v>57.739509803921557</v>
      </c>
      <c r="DE232" s="47">
        <v>1414.2637984660198</v>
      </c>
      <c r="DF232" s="47">
        <v>555.69303231762194</v>
      </c>
      <c r="DG232" s="47">
        <v>5.4721897082412108</v>
      </c>
      <c r="DH232" s="47">
        <v>0.54029566046733424</v>
      </c>
      <c r="DJ232" s="47">
        <v>1150.8126300000001</v>
      </c>
      <c r="DK232" s="47">
        <v>4.2331320000000003</v>
      </c>
      <c r="DL232" s="47">
        <v>4.0609564738614301</v>
      </c>
      <c r="DM232" s="47">
        <v>2.0260111848094677</v>
      </c>
      <c r="DN232" s="47">
        <v>1.2451657972527055E-2</v>
      </c>
      <c r="DO232" s="47">
        <v>54.247031858407077</v>
      </c>
      <c r="DP232" s="47">
        <v>47.861186977066808</v>
      </c>
      <c r="DQ232" s="47" t="s">
        <v>157</v>
      </c>
      <c r="DR232" s="47" t="s">
        <v>157</v>
      </c>
      <c r="DS232" s="47">
        <v>4.2330984933162075</v>
      </c>
      <c r="DT232" s="47">
        <v>4973.0360360360364</v>
      </c>
      <c r="DU232" s="47">
        <v>1.042389525857462</v>
      </c>
      <c r="DV232" s="47">
        <v>61.057336929474999</v>
      </c>
      <c r="DW232" s="47">
        <f>IF(pitna[[#This Row],[SÚC]]="-","-",pitna[[#This Row],[ZVC30]]-pitna[[#This Row],[SÚC]])</f>
        <v>-11.167336929474999</v>
      </c>
      <c r="DX232" s="47" t="str">
        <f>IF(pitna[[#This Row],[Rozdíl Cena pro vodné - sociálně únosná cena]]="-","-",IF(pitna[[#This Row],[Rozdíl Cena pro vodné - sociálně únosná cena]]&gt;0,"ANO","NE"))</f>
        <v>NE</v>
      </c>
      <c r="DY232" s="47">
        <v>-13.196149952408192</v>
      </c>
      <c r="DZ232" s="13" t="s">
        <v>441</v>
      </c>
      <c r="EA232" s="55"/>
      <c r="EB232" s="55"/>
      <c r="EC232" s="55" t="s">
        <v>0</v>
      </c>
      <c r="ED232" s="55" t="s">
        <v>9728</v>
      </c>
    </row>
    <row r="233" spans="1:134" ht="15" customHeight="1" x14ac:dyDescent="0.25">
      <c r="A233" s="29">
        <v>267</v>
      </c>
      <c r="B233" s="2" t="s">
        <v>720</v>
      </c>
      <c r="C233" s="3" t="s">
        <v>2687</v>
      </c>
      <c r="D233" s="2" t="s">
        <v>4327</v>
      </c>
      <c r="E233" s="2" t="s">
        <v>9</v>
      </c>
      <c r="F233" s="2" t="s">
        <v>2687</v>
      </c>
      <c r="G233" s="2" t="s">
        <v>5032</v>
      </c>
      <c r="H233" s="2" t="s">
        <v>5228</v>
      </c>
      <c r="I233" s="2" t="s">
        <v>439</v>
      </c>
      <c r="J233" s="2" t="s">
        <v>7039</v>
      </c>
      <c r="K233" s="2" t="s">
        <v>7041</v>
      </c>
      <c r="L233" s="42" t="s">
        <v>7281</v>
      </c>
      <c r="O233" s="11">
        <v>590</v>
      </c>
      <c r="P233" s="47">
        <v>6.0490000000000004</v>
      </c>
      <c r="Q233" s="47">
        <v>0</v>
      </c>
      <c r="R233" s="47">
        <v>3.629</v>
      </c>
      <c r="S233" s="11">
        <v>249</v>
      </c>
      <c r="T233" s="11">
        <v>245</v>
      </c>
      <c r="U233" s="11">
        <v>0</v>
      </c>
      <c r="V233" s="47">
        <v>0</v>
      </c>
      <c r="W233" s="47">
        <v>23.869</v>
      </c>
      <c r="X233" s="47">
        <v>0</v>
      </c>
      <c r="Y233" s="47">
        <v>23.869</v>
      </c>
      <c r="Z233" s="47">
        <v>1.879</v>
      </c>
      <c r="AA233" s="47">
        <v>1.879</v>
      </c>
      <c r="AB233" s="47">
        <v>0</v>
      </c>
      <c r="AC233" s="11">
        <v>2</v>
      </c>
      <c r="AD233" s="11">
        <v>0</v>
      </c>
      <c r="AE233" s="11">
        <v>2</v>
      </c>
      <c r="AF233" s="11">
        <v>0</v>
      </c>
      <c r="AG233" s="49"/>
      <c r="AH233" s="47">
        <v>0</v>
      </c>
      <c r="AI233" s="47">
        <v>0</v>
      </c>
      <c r="AJ233" s="47">
        <v>0</v>
      </c>
      <c r="AK233" s="47">
        <v>18404.741999999998</v>
      </c>
      <c r="AL233" s="47">
        <v>0</v>
      </c>
      <c r="AM233" s="47">
        <v>37.22</v>
      </c>
      <c r="AN233" s="51">
        <v>0.40263500000000002</v>
      </c>
      <c r="AO233" s="51">
        <v>0</v>
      </c>
      <c r="AP233" s="51">
        <v>0.370535</v>
      </c>
      <c r="AQ233" s="51">
        <v>3.0000000000000001E-6</v>
      </c>
      <c r="AR233" s="51">
        <v>3.2097000000000001E-2</v>
      </c>
      <c r="AS233" s="51">
        <v>0</v>
      </c>
      <c r="AT233" s="51">
        <v>0</v>
      </c>
      <c r="AU233" s="51">
        <v>0</v>
      </c>
      <c r="AV233" s="51">
        <v>0.118016</v>
      </c>
      <c r="AW233" s="51">
        <v>8.8172E-2</v>
      </c>
      <c r="AX233" s="51">
        <v>2.9843999999999999E-2</v>
      </c>
      <c r="AY233" s="51">
        <v>7.7273999999999995E-2</v>
      </c>
      <c r="AZ233" s="51">
        <v>0</v>
      </c>
      <c r="BA233" s="51">
        <v>1.3075E-2</v>
      </c>
      <c r="BB233" s="51">
        <v>6.4199000000000006E-2</v>
      </c>
      <c r="BC233" s="51">
        <v>0</v>
      </c>
      <c r="BD233" s="51">
        <v>0</v>
      </c>
      <c r="BE233" s="51">
        <v>2.5890000000000002E-3</v>
      </c>
      <c r="BF233" s="51">
        <v>5.0285000000000003E-2</v>
      </c>
      <c r="BG233" s="51">
        <v>0.70489500000000005</v>
      </c>
      <c r="BH233" s="18">
        <v>0.66745399999999999</v>
      </c>
      <c r="BI233" s="45">
        <v>18.404741999999999</v>
      </c>
      <c r="BJ233" s="47">
        <v>0.38084840128840991</v>
      </c>
      <c r="BK233" s="51">
        <v>2.1989999999999999E-2</v>
      </c>
      <c r="BL233" s="18">
        <v>1.9699999999999999E-2</v>
      </c>
      <c r="BM233" s="51">
        <v>2.3869000000000001E-2</v>
      </c>
      <c r="BN233" s="51">
        <v>0</v>
      </c>
      <c r="BO233" s="47">
        <v>32.049999999999997</v>
      </c>
      <c r="BP233" s="51">
        <v>0.113535</v>
      </c>
      <c r="BQ233" s="18">
        <v>7.3419999999999999E-2</v>
      </c>
      <c r="BR233" s="51">
        <v>16.106705999999999</v>
      </c>
      <c r="BS233" s="47">
        <v>0</v>
      </c>
      <c r="BT233" s="51">
        <v>0.4763</v>
      </c>
      <c r="BU233" s="51">
        <v>0</v>
      </c>
      <c r="BV233" s="51">
        <v>4.3299999999999998E-2</v>
      </c>
      <c r="BW233" s="51">
        <v>0</v>
      </c>
      <c r="BX233" s="51">
        <v>4.3299999999999998E-2</v>
      </c>
      <c r="BY233" s="51">
        <v>0</v>
      </c>
      <c r="BZ233" s="47">
        <v>68.613943235050982</v>
      </c>
      <c r="CC233" s="47">
        <v>2.3694779116465865</v>
      </c>
      <c r="CD233" s="47">
        <v>3.1847457627118643</v>
      </c>
      <c r="CE233" s="47">
        <v>1.4185575104655421</v>
      </c>
      <c r="CF233" s="47">
        <v>7.8721354057564206</v>
      </c>
      <c r="CG233" s="47">
        <v>3.1847457627118643</v>
      </c>
      <c r="CH233" s="47">
        <v>1.4185575104655421</v>
      </c>
      <c r="CI233" s="47">
        <v>7.8721354057564206</v>
      </c>
      <c r="CJ233" s="47">
        <v>0</v>
      </c>
      <c r="CK233" s="47">
        <v>0</v>
      </c>
      <c r="CL233" s="47">
        <v>0</v>
      </c>
      <c r="CN233" s="47">
        <v>18404.741999999998</v>
      </c>
      <c r="CO233" s="47">
        <v>0</v>
      </c>
      <c r="CP233" s="47">
        <v>230.05927499999999</v>
      </c>
      <c r="CQ233" s="47">
        <v>77.274000000000015</v>
      </c>
      <c r="CR233" s="47" t="s">
        <v>157</v>
      </c>
      <c r="CS233" s="47" t="s">
        <v>157</v>
      </c>
      <c r="CT233" s="47">
        <v>0.41985918629014207</v>
      </c>
      <c r="CU233" s="47">
        <v>152.78527499999996</v>
      </c>
      <c r="CV233" s="47" t="s">
        <v>437</v>
      </c>
      <c r="CW233" s="47">
        <v>6.9479433833560691</v>
      </c>
      <c r="CX233" s="47">
        <v>836.95961800818554</v>
      </c>
      <c r="CY233" s="47">
        <v>3.5140518417462494</v>
      </c>
      <c r="CZ233" s="47">
        <v>1.25</v>
      </c>
      <c r="DA233" s="47">
        <v>100</v>
      </c>
      <c r="DB233" s="47" t="s">
        <v>157</v>
      </c>
      <c r="DC233" s="23"/>
      <c r="DD233" s="47">
        <v>57.739509803921564</v>
      </c>
      <c r="DE233" s="47">
        <v>1549.1728414876638</v>
      </c>
      <c r="DF233" s="47">
        <v>653.8034534414038</v>
      </c>
      <c r="DG233" s="47">
        <v>5.3668030923146883</v>
      </c>
      <c r="DH233" s="47">
        <v>0.11773533424283766</v>
      </c>
      <c r="DJ233" s="47">
        <v>818.46780000000001</v>
      </c>
      <c r="DK233" s="47">
        <v>16.106705999999999</v>
      </c>
      <c r="DL233" s="47">
        <v>13.871651395448911</v>
      </c>
      <c r="DM233" s="47">
        <v>5.1630286493860851</v>
      </c>
      <c r="DN233" s="47">
        <v>3.4881771230479632E-3</v>
      </c>
      <c r="DO233" s="47">
        <v>31.194477966101694</v>
      </c>
      <c r="DP233" s="47">
        <v>39.003195770804915</v>
      </c>
      <c r="DQ233" s="47" t="s">
        <v>157</v>
      </c>
      <c r="DR233" s="47" t="s">
        <v>157</v>
      </c>
      <c r="DS233" s="47">
        <v>16.106654182537824</v>
      </c>
      <c r="DT233" s="47">
        <v>2830.9036144578313</v>
      </c>
      <c r="DU233" s="47">
        <v>0.95428077788077847</v>
      </c>
      <c r="DV233" s="47">
        <v>61.057336929474999</v>
      </c>
      <c r="DW233" s="47">
        <f>IF(pitna[[#This Row],[SÚC]]="-","-",pitna[[#This Row],[ZVC30]]-pitna[[#This Row],[SÚC]])</f>
        <v>-23.837336929475001</v>
      </c>
      <c r="DX233" s="47" t="str">
        <f>IF(pitna[[#This Row],[Rozdíl Cena pro vodné - sociálně únosná cena]]="-","-",IF(pitna[[#This Row],[Rozdíl Cena pro vodné - sociálně únosná cena]]&gt;0,"ANO","NE"))</f>
        <v>NE</v>
      </c>
      <c r="DY233" s="47">
        <v>-22.054141158670085</v>
      </c>
      <c r="DZ233" s="13" t="s">
        <v>441</v>
      </c>
      <c r="EA233" s="55"/>
      <c r="EB233" s="55" t="s">
        <v>9543</v>
      </c>
      <c r="EC233" s="55" t="s">
        <v>0</v>
      </c>
      <c r="ED233" s="55" t="s">
        <v>9783</v>
      </c>
    </row>
    <row r="234" spans="1:134" ht="15" customHeight="1" x14ac:dyDescent="0.25">
      <c r="A234" s="29">
        <v>268</v>
      </c>
      <c r="B234" s="2" t="s">
        <v>721</v>
      </c>
      <c r="C234" s="3" t="s">
        <v>2687</v>
      </c>
      <c r="D234" s="2" t="s">
        <v>4328</v>
      </c>
      <c r="E234" s="2" t="s">
        <v>9</v>
      </c>
      <c r="F234" s="2" t="s">
        <v>2687</v>
      </c>
      <c r="G234" s="2" t="s">
        <v>5064</v>
      </c>
      <c r="H234" s="2" t="s">
        <v>5229</v>
      </c>
      <c r="I234" s="2" t="s">
        <v>439</v>
      </c>
      <c r="J234" s="2" t="s">
        <v>7039</v>
      </c>
      <c r="K234" s="2" t="s">
        <v>7040</v>
      </c>
      <c r="L234" s="42" t="s">
        <v>7282</v>
      </c>
      <c r="O234" s="11">
        <v>961</v>
      </c>
      <c r="P234" s="47">
        <v>10.991</v>
      </c>
      <c r="Q234" s="47">
        <v>0</v>
      </c>
      <c r="R234" s="47">
        <v>6.5949999999999998</v>
      </c>
      <c r="S234" s="11">
        <v>386</v>
      </c>
      <c r="T234" s="11">
        <v>304</v>
      </c>
      <c r="U234" s="11">
        <v>3</v>
      </c>
      <c r="V234" s="47">
        <v>330</v>
      </c>
      <c r="W234" s="47">
        <v>50.31</v>
      </c>
      <c r="X234" s="47">
        <v>0</v>
      </c>
      <c r="Y234" s="47">
        <v>0</v>
      </c>
      <c r="Z234" s="47">
        <v>8.2520000000000007</v>
      </c>
      <c r="AA234" s="47">
        <v>8.2520000000000007</v>
      </c>
      <c r="AB234" s="47">
        <v>2</v>
      </c>
      <c r="AC234" s="11">
        <v>11</v>
      </c>
      <c r="AD234" s="11">
        <v>0</v>
      </c>
      <c r="AE234" s="11">
        <v>14</v>
      </c>
      <c r="AF234" s="11">
        <v>3</v>
      </c>
      <c r="AG234" s="49">
        <v>5</v>
      </c>
      <c r="AH234" s="47">
        <v>0</v>
      </c>
      <c r="AI234" s="47">
        <v>99.070999999999998</v>
      </c>
      <c r="AJ234" s="47">
        <v>0</v>
      </c>
      <c r="AK234" s="47">
        <v>31703.687000000002</v>
      </c>
      <c r="AL234" s="47">
        <v>15285.6</v>
      </c>
      <c r="AM234" s="47">
        <v>32.36</v>
      </c>
      <c r="AN234" s="51">
        <v>0.124956</v>
      </c>
      <c r="AO234" s="51">
        <v>0.116702</v>
      </c>
      <c r="AP234" s="51">
        <v>0</v>
      </c>
      <c r="AQ234" s="51">
        <v>6.8780000000000004E-3</v>
      </c>
      <c r="AR234" s="51">
        <v>1.3760000000000001E-3</v>
      </c>
      <c r="AS234" s="51">
        <v>0.13538800000000001</v>
      </c>
      <c r="AT234" s="51">
        <v>0.13538800000000001</v>
      </c>
      <c r="AU234" s="51">
        <v>0</v>
      </c>
      <c r="AV234" s="51">
        <v>0.22342400000000001</v>
      </c>
      <c r="AW234" s="51">
        <v>0.17005200000000001</v>
      </c>
      <c r="AX234" s="51">
        <v>5.3372000000000003E-2</v>
      </c>
      <c r="AY234" s="51">
        <v>0.172045</v>
      </c>
      <c r="AZ234" s="51">
        <v>0</v>
      </c>
      <c r="BA234" s="51">
        <v>2.7045E-2</v>
      </c>
      <c r="BB234" s="51">
        <v>0.14499999999999999</v>
      </c>
      <c r="BC234" s="51">
        <v>0</v>
      </c>
      <c r="BD234" s="51">
        <v>0</v>
      </c>
      <c r="BE234" s="51">
        <v>0.11916400000000001</v>
      </c>
      <c r="BF234" s="51">
        <v>0.25401099999999999</v>
      </c>
      <c r="BG234" s="51">
        <v>1.2286919999999999</v>
      </c>
      <c r="BH234" s="18">
        <v>1.1890000000000001</v>
      </c>
      <c r="BI234" s="45">
        <v>46.989286999999997</v>
      </c>
      <c r="BJ234" s="47">
        <v>0.72840937068612754</v>
      </c>
      <c r="BK234" s="51">
        <v>4.2057999999999998E-2</v>
      </c>
      <c r="BL234" s="18">
        <v>4.1000000000000002E-2</v>
      </c>
      <c r="BM234" s="51">
        <v>0</v>
      </c>
      <c r="BN234" s="51">
        <v>0</v>
      </c>
      <c r="BO234" s="47">
        <v>29.21</v>
      </c>
      <c r="BP234" s="51">
        <v>0.13247300000000001</v>
      </c>
      <c r="BQ234" s="18">
        <v>0.13792399999999999</v>
      </c>
      <c r="BR234" s="51">
        <v>10.781637</v>
      </c>
      <c r="BS234" s="47">
        <v>0</v>
      </c>
      <c r="BT234" s="51">
        <v>1.2345299999999999</v>
      </c>
      <c r="BU234" s="51">
        <v>0</v>
      </c>
      <c r="BV234" s="51">
        <v>0.14499999999999999</v>
      </c>
      <c r="BW234" s="51">
        <v>0</v>
      </c>
      <c r="BX234" s="51">
        <v>0.14499999999999999</v>
      </c>
      <c r="BY234" s="51">
        <v>0</v>
      </c>
      <c r="BZ234" s="47">
        <v>58.529188779378316</v>
      </c>
      <c r="CC234" s="47">
        <v>2.4896373056994818</v>
      </c>
      <c r="CD234" s="47">
        <v>8.5868886576482826</v>
      </c>
      <c r="CE234" s="47">
        <v>3.4280847881853207</v>
      </c>
      <c r="CF234" s="47">
        <v>16.402305704631285</v>
      </c>
      <c r="CG234" s="47">
        <v>8.5868886576482826</v>
      </c>
      <c r="CH234" s="47">
        <v>3.4280847881853207</v>
      </c>
      <c r="CI234" s="47">
        <v>16.402305704631285</v>
      </c>
      <c r="CJ234" s="47">
        <v>0</v>
      </c>
      <c r="CK234" s="47">
        <v>21.428571428571427</v>
      </c>
      <c r="CL234" s="47">
        <v>0</v>
      </c>
      <c r="CN234" s="47">
        <v>46989.287000000004</v>
      </c>
      <c r="CO234" s="47">
        <v>0.18196706396142298</v>
      </c>
      <c r="CP234" s="47">
        <v>735.97608749999995</v>
      </c>
      <c r="CQ234" s="47">
        <v>172.04500000000002</v>
      </c>
      <c r="CR234" s="47" t="s">
        <v>157</v>
      </c>
      <c r="CS234" s="47" t="s">
        <v>157</v>
      </c>
      <c r="CT234" s="47">
        <v>0.36613664727451595</v>
      </c>
      <c r="CU234" s="47">
        <v>563.93108749999988</v>
      </c>
      <c r="CV234" s="47" t="s">
        <v>437</v>
      </c>
      <c r="CW234" s="47">
        <v>13.408414273146605</v>
      </c>
      <c r="CX234" s="47">
        <v>1117.249679014694</v>
      </c>
      <c r="CY234" s="47">
        <v>4.0906605164296925</v>
      </c>
      <c r="CZ234" s="47">
        <v>1.4574176544359505</v>
      </c>
      <c r="DA234" s="47">
        <v>100</v>
      </c>
      <c r="DB234" s="47" t="s">
        <v>157</v>
      </c>
      <c r="DC234" s="23"/>
      <c r="DD234" s="47">
        <v>57.739509803921564</v>
      </c>
      <c r="DE234" s="47">
        <v>1319.3130658036193</v>
      </c>
      <c r="DF234" s="47">
        <v>529.92179334047569</v>
      </c>
      <c r="DG234" s="47">
        <v>5.3122830377098298</v>
      </c>
      <c r="DH234" s="47">
        <v>2.8333254077702223</v>
      </c>
      <c r="DJ234" s="47">
        <v>1360.9968799999999</v>
      </c>
      <c r="DK234" s="47">
        <v>10.781637</v>
      </c>
      <c r="DL234" s="47">
        <v>9.7335270893493906</v>
      </c>
      <c r="DM234" s="47">
        <v>3.1497693661134627</v>
      </c>
      <c r="DN234" s="47">
        <v>3.085809750635288E-3</v>
      </c>
      <c r="DO234" s="47">
        <v>48.896240374609782</v>
      </c>
      <c r="DP234" s="47">
        <v>42.622642244043938</v>
      </c>
      <c r="DQ234" s="47" t="s">
        <v>157</v>
      </c>
      <c r="DR234" s="47" t="s">
        <v>157</v>
      </c>
      <c r="DS234" s="47">
        <v>10.781627942560057</v>
      </c>
      <c r="DT234" s="47">
        <v>3183.1398963730571</v>
      </c>
      <c r="DU234" s="47">
        <v>0.75922088111564612</v>
      </c>
      <c r="DV234" s="47">
        <v>63.218868647361397</v>
      </c>
      <c r="DW234" s="47">
        <f>IF(pitna[[#This Row],[SÚC]]="-","-",pitna[[#This Row],[ZVC30]]-pitna[[#This Row],[SÚC]])</f>
        <v>-30.858868647361398</v>
      </c>
      <c r="DX234" s="47" t="str">
        <f>IF(pitna[[#This Row],[Rozdíl Cena pro vodné - sociálně únosná cena]]="-","-",IF(pitna[[#This Row],[Rozdíl Cena pro vodné - sociálně únosná cena]]&gt;0,"ANO","NE"))</f>
        <v>NE</v>
      </c>
      <c r="DY234" s="47">
        <v>-20.596226403317459</v>
      </c>
      <c r="DZ234" s="13" t="s">
        <v>441</v>
      </c>
      <c r="EA234" s="55"/>
      <c r="EB234" s="55" t="s">
        <v>9522</v>
      </c>
      <c r="EC234" s="55" t="s">
        <v>0</v>
      </c>
      <c r="ED234" s="55" t="s">
        <v>9795</v>
      </c>
    </row>
    <row r="235" spans="1:134" ht="15" customHeight="1" x14ac:dyDescent="0.25">
      <c r="A235" s="29">
        <v>269</v>
      </c>
      <c r="B235" s="2" t="s">
        <v>722</v>
      </c>
      <c r="C235" s="3" t="s">
        <v>2687</v>
      </c>
      <c r="D235" s="2" t="s">
        <v>4329</v>
      </c>
      <c r="E235" s="2" t="s">
        <v>9</v>
      </c>
      <c r="F235" s="2" t="s">
        <v>2687</v>
      </c>
      <c r="G235" s="2" t="s">
        <v>5032</v>
      </c>
      <c r="H235" s="2" t="s">
        <v>5230</v>
      </c>
      <c r="I235" s="2" t="s">
        <v>439</v>
      </c>
      <c r="J235" s="2" t="s">
        <v>7039</v>
      </c>
      <c r="K235" s="2" t="s">
        <v>7041</v>
      </c>
      <c r="L235" s="42" t="s">
        <v>7283</v>
      </c>
      <c r="O235" s="11">
        <v>634</v>
      </c>
      <c r="P235" s="47">
        <v>11.887</v>
      </c>
      <c r="Q235" s="47">
        <v>0</v>
      </c>
      <c r="R235" s="47">
        <v>7.6550000000000002</v>
      </c>
      <c r="S235" s="11">
        <v>307</v>
      </c>
      <c r="T235" s="11">
        <v>301</v>
      </c>
      <c r="U235" s="11">
        <v>1</v>
      </c>
      <c r="V235" s="47">
        <v>100</v>
      </c>
      <c r="W235" s="47">
        <v>25.494</v>
      </c>
      <c r="X235" s="47">
        <v>0</v>
      </c>
      <c r="Y235" s="47">
        <v>21.891999999999999</v>
      </c>
      <c r="Z235" s="47">
        <v>8.3829999999999991</v>
      </c>
      <c r="AA235" s="47">
        <v>8.173</v>
      </c>
      <c r="AB235" s="47">
        <v>1</v>
      </c>
      <c r="AC235" s="11">
        <v>1</v>
      </c>
      <c r="AD235" s="11">
        <v>0</v>
      </c>
      <c r="AE235" s="11">
        <v>1</v>
      </c>
      <c r="AF235" s="11">
        <v>0</v>
      </c>
      <c r="AG235" s="49">
        <v>1</v>
      </c>
      <c r="AH235" s="47">
        <v>0</v>
      </c>
      <c r="AI235" s="47">
        <v>3.6019999999999999</v>
      </c>
      <c r="AJ235" s="47">
        <v>0</v>
      </c>
      <c r="AK235" s="47">
        <v>35370.74</v>
      </c>
      <c r="AL235" s="47">
        <v>770.52</v>
      </c>
      <c r="AM235" s="47">
        <v>31.27</v>
      </c>
      <c r="AN235" s="51">
        <v>0.43725999999999998</v>
      </c>
      <c r="AO235" s="51">
        <v>0</v>
      </c>
      <c r="AP235" s="51">
        <v>0.33912599999999998</v>
      </c>
      <c r="AQ235" s="51">
        <v>4.0000000000000002E-4</v>
      </c>
      <c r="AR235" s="51">
        <v>9.7734000000000001E-2</v>
      </c>
      <c r="AS235" s="51">
        <v>7.9729999999999995E-2</v>
      </c>
      <c r="AT235" s="51">
        <v>7.9729999999999995E-2</v>
      </c>
      <c r="AU235" s="51">
        <v>0</v>
      </c>
      <c r="AV235" s="51">
        <v>0.12733700000000001</v>
      </c>
      <c r="AW235" s="51">
        <v>9.5112000000000002E-2</v>
      </c>
      <c r="AX235" s="51">
        <v>3.2224999999999997E-2</v>
      </c>
      <c r="AY235" s="51">
        <v>1.9646E-2</v>
      </c>
      <c r="AZ235" s="51">
        <v>0</v>
      </c>
      <c r="BA235" s="51">
        <v>1.8645999999999999E-2</v>
      </c>
      <c r="BB235" s="51">
        <v>1E-3</v>
      </c>
      <c r="BC235" s="51">
        <v>0</v>
      </c>
      <c r="BD235" s="51">
        <v>0</v>
      </c>
      <c r="BE235" s="51">
        <v>1.5339999999999999E-2</v>
      </c>
      <c r="BF235" s="51">
        <v>4.5536E-2</v>
      </c>
      <c r="BG235" s="51">
        <v>0.71468799999999999</v>
      </c>
      <c r="BH235" s="18">
        <v>0.46567599999999998</v>
      </c>
      <c r="BI235" s="45">
        <v>36.141260000000003</v>
      </c>
      <c r="BJ235" s="47">
        <v>0.29634820347639762</v>
      </c>
      <c r="BK235" s="51">
        <v>1.7111000000000001E-2</v>
      </c>
      <c r="BL235" s="18">
        <v>1.6199999999999999E-2</v>
      </c>
      <c r="BM235" s="51">
        <v>2.1892000000000002E-2</v>
      </c>
      <c r="BN235" s="51">
        <v>0</v>
      </c>
      <c r="BO235" s="47">
        <v>41.76</v>
      </c>
      <c r="BP235" s="51">
        <v>-0.17957899999999999</v>
      </c>
      <c r="BQ235" s="18">
        <v>4.6567999999999998E-2</v>
      </c>
      <c r="BR235" s="51">
        <v>-25.126926999999998</v>
      </c>
      <c r="BS235" s="47">
        <v>0</v>
      </c>
      <c r="BT235" s="51">
        <v>2.6493530000000001</v>
      </c>
      <c r="BU235" s="51">
        <v>2.8590309999999999</v>
      </c>
      <c r="BV235" s="51">
        <v>5.7570999999999997E-2</v>
      </c>
      <c r="BW235" s="51">
        <v>0.28549999999999998</v>
      </c>
      <c r="BX235" s="51">
        <v>5.7570999999999997E-2</v>
      </c>
      <c r="BY235" s="51">
        <v>0</v>
      </c>
      <c r="BZ235" s="47">
        <v>40.104506858262575</v>
      </c>
      <c r="CC235" s="47">
        <v>2.0651465798045603</v>
      </c>
      <c r="CD235" s="47">
        <v>13.222397476340694</v>
      </c>
      <c r="CE235" s="47">
        <v>3.0002773726546352</v>
      </c>
      <c r="CF235" s="47">
        <v>32.882246803169373</v>
      </c>
      <c r="CG235" s="47">
        <v>12.891167192429021</v>
      </c>
      <c r="CH235" s="47">
        <v>2.9251183307534694</v>
      </c>
      <c r="CI235" s="47">
        <v>32.058523574174316</v>
      </c>
      <c r="CJ235" s="47">
        <v>0</v>
      </c>
      <c r="CK235" s="47">
        <v>0</v>
      </c>
      <c r="CL235" s="47">
        <v>0</v>
      </c>
      <c r="CN235" s="47">
        <v>36141.259999999995</v>
      </c>
      <c r="CO235" s="47">
        <v>8.4125515268781023E-2</v>
      </c>
      <c r="CP235" s="47">
        <v>459.2569166666666</v>
      </c>
      <c r="CQ235" s="47">
        <v>19.646000000000001</v>
      </c>
      <c r="CR235" s="47" t="s">
        <v>157</v>
      </c>
      <c r="CS235" s="47" t="s">
        <v>157</v>
      </c>
      <c r="CT235" s="47">
        <v>5.4358923844935132E-2</v>
      </c>
      <c r="CU235" s="47">
        <v>439.61091666666658</v>
      </c>
      <c r="CV235" s="47" t="s">
        <v>437</v>
      </c>
      <c r="CW235" s="47">
        <v>25.691713907233158</v>
      </c>
      <c r="CX235" s="47">
        <v>2112.1652738004786</v>
      </c>
      <c r="CY235" s="47">
        <v>1.148150312664368</v>
      </c>
      <c r="CZ235" s="47">
        <v>1.2617689719413172</v>
      </c>
      <c r="DA235" s="47">
        <v>100</v>
      </c>
      <c r="DB235" s="47" t="s">
        <v>157</v>
      </c>
      <c r="DC235" s="23"/>
      <c r="DD235" s="47">
        <v>57.739509803921557</v>
      </c>
      <c r="DE235" s="47">
        <v>2139.3752098466639</v>
      </c>
      <c r="DF235" s="47">
        <v>1035.9435164399461</v>
      </c>
      <c r="DG235" s="47">
        <v>7.4418210507860438</v>
      </c>
      <c r="DH235" s="47">
        <v>0.8964993279177137</v>
      </c>
      <c r="DJ235" s="47">
        <v>535.06097000000011</v>
      </c>
      <c r="DK235" s="47">
        <v>-25.126926999999998</v>
      </c>
      <c r="DL235" s="47">
        <v>-33.562343371821711</v>
      </c>
      <c r="DM235" s="47">
        <v>-10.494944772368651</v>
      </c>
      <c r="DN235" s="47">
        <v>2.7669206884320031E-5</v>
      </c>
      <c r="DO235" s="47">
        <v>57.005141955835953</v>
      </c>
      <c r="DP235" s="47">
        <v>67.459465645880812</v>
      </c>
      <c r="DQ235" s="47" t="s">
        <v>157</v>
      </c>
      <c r="DR235" s="47" t="s">
        <v>157</v>
      </c>
      <c r="DS235" s="47">
        <v>-25.126908525118651</v>
      </c>
      <c r="DT235" s="47">
        <v>2327.9739413680782</v>
      </c>
      <c r="DU235" s="47">
        <v>0.46353761774733837</v>
      </c>
      <c r="DV235" s="47">
        <v>61.057336929474999</v>
      </c>
      <c r="DW235" s="47">
        <f>IF(pitna[[#This Row],[SÚC]]="-","-",pitna[[#This Row],[ZVC30]]-pitna[[#This Row],[SÚC]])</f>
        <v>-29.787336929475</v>
      </c>
      <c r="DX235" s="47" t="str">
        <f>IF(pitna[[#This Row],[Rozdíl Cena pro vodné - sociálně únosná cena]]="-","-",IF(pitna[[#This Row],[Rozdíl Cena pro vodné - sociálně únosná cena]]&gt;0,"ANO","NE"))</f>
        <v>NE</v>
      </c>
      <c r="DY235" s="47">
        <v>6.4021287164058123</v>
      </c>
      <c r="DZ235" s="13" t="s">
        <v>9914</v>
      </c>
      <c r="EA235" s="55"/>
      <c r="EB235" s="55" t="s">
        <v>9531</v>
      </c>
      <c r="EC235" s="55" t="s">
        <v>0</v>
      </c>
      <c r="ED235" s="55" t="s">
        <v>9768</v>
      </c>
    </row>
    <row r="236" spans="1:134" ht="15" customHeight="1" x14ac:dyDescent="0.25">
      <c r="A236" s="29">
        <v>270</v>
      </c>
      <c r="B236" s="2" t="s">
        <v>723</v>
      </c>
      <c r="C236" s="3" t="s">
        <v>2687</v>
      </c>
      <c r="D236" s="2" t="s">
        <v>4330</v>
      </c>
      <c r="E236" s="2" t="s">
        <v>9</v>
      </c>
      <c r="F236" s="2" t="s">
        <v>2687</v>
      </c>
      <c r="G236" s="2" t="s">
        <v>5032</v>
      </c>
      <c r="H236" s="2" t="s">
        <v>5231</v>
      </c>
      <c r="I236" s="2" t="s">
        <v>439</v>
      </c>
      <c r="J236" s="2" t="s">
        <v>7039</v>
      </c>
      <c r="K236" s="2" t="s">
        <v>7041</v>
      </c>
      <c r="L236" s="42" t="s">
        <v>7284</v>
      </c>
      <c r="O236" s="11">
        <v>731</v>
      </c>
      <c r="P236" s="47">
        <v>11.317</v>
      </c>
      <c r="Q236" s="47">
        <v>0</v>
      </c>
      <c r="R236" s="47">
        <v>7.766</v>
      </c>
      <c r="S236" s="11">
        <v>223</v>
      </c>
      <c r="T236" s="11">
        <v>219</v>
      </c>
      <c r="U236" s="11">
        <v>1</v>
      </c>
      <c r="V236" s="47">
        <v>200</v>
      </c>
      <c r="W236" s="47">
        <v>20.666</v>
      </c>
      <c r="X236" s="47">
        <v>0</v>
      </c>
      <c r="Y236" s="47">
        <v>0</v>
      </c>
      <c r="Z236" s="47">
        <v>1.7390000000000001</v>
      </c>
      <c r="AA236" s="47">
        <v>1.7390000000000001</v>
      </c>
      <c r="AB236" s="47">
        <v>0</v>
      </c>
      <c r="AC236" s="11">
        <v>4</v>
      </c>
      <c r="AD236" s="11">
        <v>0</v>
      </c>
      <c r="AE236" s="11">
        <v>6</v>
      </c>
      <c r="AF236" s="11">
        <v>2</v>
      </c>
      <c r="AG236" s="49">
        <v>1</v>
      </c>
      <c r="AH236" s="47">
        <v>0</v>
      </c>
      <c r="AI236" s="47">
        <v>20.666</v>
      </c>
      <c r="AJ236" s="47">
        <v>0</v>
      </c>
      <c r="AK236" s="47">
        <v>35471.760999999999</v>
      </c>
      <c r="AL236" s="47">
        <v>685.88</v>
      </c>
      <c r="AM236" s="47">
        <v>34.54</v>
      </c>
      <c r="AN236" s="51">
        <v>0.130131</v>
      </c>
      <c r="AO236" s="51">
        <v>4.2355999999999998E-2</v>
      </c>
      <c r="AP236" s="51">
        <v>0</v>
      </c>
      <c r="AQ236" s="51">
        <v>4.6080000000000001E-3</v>
      </c>
      <c r="AR236" s="51">
        <v>8.3167000000000005E-2</v>
      </c>
      <c r="AS236" s="51">
        <v>8.6413000000000004E-2</v>
      </c>
      <c r="AT236" s="51">
        <v>8.6413000000000004E-2</v>
      </c>
      <c r="AU236" s="51">
        <v>0</v>
      </c>
      <c r="AV236" s="51">
        <v>9.5976000000000006E-2</v>
      </c>
      <c r="AW236" s="51">
        <v>7.2040000000000007E-2</v>
      </c>
      <c r="AX236" s="51">
        <v>2.3935999999999999E-2</v>
      </c>
      <c r="AY236" s="51">
        <v>0.16142699999999999</v>
      </c>
      <c r="AZ236" s="51">
        <v>0</v>
      </c>
      <c r="BA236" s="51">
        <v>1.3438E-2</v>
      </c>
      <c r="BB236" s="51">
        <v>0.14798900000000001</v>
      </c>
      <c r="BC236" s="51">
        <v>0</v>
      </c>
      <c r="BD236" s="51">
        <v>0</v>
      </c>
      <c r="BE236" s="51">
        <v>4.3870000000000003E-3</v>
      </c>
      <c r="BF236" s="51">
        <v>7.1191000000000004E-2</v>
      </c>
      <c r="BG236" s="51">
        <v>0.59608399999999995</v>
      </c>
      <c r="BH236" s="18">
        <v>0.577268</v>
      </c>
      <c r="BI236" s="45">
        <v>36.157640999999998</v>
      </c>
      <c r="BJ236" s="47">
        <v>0.32779980405574055</v>
      </c>
      <c r="BK236" s="51">
        <v>1.8926999999999999E-2</v>
      </c>
      <c r="BL236" s="18">
        <v>1.84E-2</v>
      </c>
      <c r="BM236" s="51">
        <v>0</v>
      </c>
      <c r="BN236" s="51">
        <v>0</v>
      </c>
      <c r="BO236" s="47">
        <v>31.49</v>
      </c>
      <c r="BP236" s="51">
        <v>5.7722000000000002E-2</v>
      </c>
      <c r="BQ236" s="18">
        <v>5.7727000000000001E-2</v>
      </c>
      <c r="BR236" s="51">
        <v>9.6834620000000005</v>
      </c>
      <c r="BS236" s="47">
        <v>0</v>
      </c>
      <c r="BT236" s="51">
        <v>2.1095959999999998</v>
      </c>
      <c r="BU236" s="51">
        <v>3.442428</v>
      </c>
      <c r="BV236" s="51">
        <v>1.060492</v>
      </c>
      <c r="BW236" s="51">
        <v>1.3089759999999999</v>
      </c>
      <c r="BX236" s="51">
        <v>1.060492</v>
      </c>
      <c r="BY236" s="51">
        <v>0</v>
      </c>
      <c r="BZ236" s="47">
        <v>28.714911151171773</v>
      </c>
      <c r="CC236" s="47">
        <v>3.2780269058295963</v>
      </c>
      <c r="CD236" s="47">
        <v>2.3789329685362519</v>
      </c>
      <c r="CE236" s="47">
        <v>0.61349260386863713</v>
      </c>
      <c r="CF236" s="47">
        <v>8.4147875737927027</v>
      </c>
      <c r="CG236" s="47">
        <v>2.3789329685362519</v>
      </c>
      <c r="CH236" s="47">
        <v>0.61349260386863713</v>
      </c>
      <c r="CI236" s="47">
        <v>8.4147875737927027</v>
      </c>
      <c r="CJ236" s="47">
        <v>0</v>
      </c>
      <c r="CK236" s="47">
        <v>33.333333333333336</v>
      </c>
      <c r="CL236" s="47">
        <v>0.12876641771825909</v>
      </c>
      <c r="CN236" s="47">
        <v>36157.640999999996</v>
      </c>
      <c r="CO236" s="47">
        <v>0</v>
      </c>
      <c r="CP236" s="47">
        <v>458.63879027777773</v>
      </c>
      <c r="CQ236" s="47">
        <v>161.42700000000002</v>
      </c>
      <c r="CR236" s="47" t="s">
        <v>157</v>
      </c>
      <c r="CS236" s="47" t="s">
        <v>157</v>
      </c>
      <c r="CT236" s="47">
        <v>0.44645335131238245</v>
      </c>
      <c r="CU236" s="47">
        <v>297.21179027777771</v>
      </c>
      <c r="CV236" s="47" t="s">
        <v>437</v>
      </c>
      <c r="CW236" s="47">
        <v>15.703058608219882</v>
      </c>
      <c r="CX236" s="47">
        <v>1910.3735932794418</v>
      </c>
      <c r="CY236" s="47">
        <v>8.5289269297828518</v>
      </c>
      <c r="CZ236" s="47">
        <v>1.2604605705487251</v>
      </c>
      <c r="DA236" s="47">
        <v>100</v>
      </c>
      <c r="DB236" s="47" t="s">
        <v>157</v>
      </c>
      <c r="DC236" s="23"/>
      <c r="DD236" s="47">
        <v>57.739509803921564</v>
      </c>
      <c r="DE236" s="47">
        <v>2230.0196368503548</v>
      </c>
      <c r="DF236" s="47">
        <v>680.29326814997148</v>
      </c>
      <c r="DG236" s="47">
        <v>5.0708511650023782</v>
      </c>
      <c r="DH236" s="47">
        <v>0.2317852802874201</v>
      </c>
      <c r="DJ236" s="47">
        <v>653.73857999999996</v>
      </c>
      <c r="DK236" s="47">
        <v>9.6834620000000005</v>
      </c>
      <c r="DL236" s="47">
        <v>8.829523262953213</v>
      </c>
      <c r="DM236" s="47">
        <v>3.0497173350240399</v>
      </c>
      <c r="DN236" s="47">
        <v>4.0928831612659696E-3</v>
      </c>
      <c r="DO236" s="47">
        <v>49.463257181942538</v>
      </c>
      <c r="DP236" s="47">
        <v>47.196903380238687</v>
      </c>
      <c r="DQ236" s="47" t="s">
        <v>157</v>
      </c>
      <c r="DR236" s="47" t="s">
        <v>157</v>
      </c>
      <c r="DS236" s="47">
        <v>9.6835345354010531</v>
      </c>
      <c r="DT236" s="47">
        <v>2673.0224215246635</v>
      </c>
      <c r="DU236" s="47">
        <v>0.73182767356008094</v>
      </c>
      <c r="DV236" s="47">
        <v>61.057336929474999</v>
      </c>
      <c r="DW236" s="47">
        <f>IF(pitna[[#This Row],[SÚC]]="-","-",pitna[[#This Row],[ZVC30]]-pitna[[#This Row],[SÚC]])</f>
        <v>-26.517336929475</v>
      </c>
      <c r="DX236" s="47" t="str">
        <f>IF(pitna[[#This Row],[Rozdíl Cena pro vodné - sociálně únosná cena]]="-","-",IF(pitna[[#This Row],[Rozdíl Cena pro vodné - sociálně únosná cena]]&gt;0,"ANO","NE"))</f>
        <v>NE</v>
      </c>
      <c r="DY236" s="47">
        <v>-13.860433549236312</v>
      </c>
      <c r="DZ236" s="13" t="s">
        <v>441</v>
      </c>
      <c r="EA236" s="55"/>
      <c r="EB236" s="55" t="s">
        <v>9522</v>
      </c>
      <c r="EC236" s="55" t="s">
        <v>0</v>
      </c>
      <c r="ED236" s="55" t="s">
        <v>9775</v>
      </c>
    </row>
    <row r="237" spans="1:134" ht="15" customHeight="1" x14ac:dyDescent="0.25">
      <c r="A237" s="29">
        <v>271</v>
      </c>
      <c r="B237" s="2" t="s">
        <v>724</v>
      </c>
      <c r="C237" s="3" t="s">
        <v>2687</v>
      </c>
      <c r="D237" s="2" t="s">
        <v>4331</v>
      </c>
      <c r="E237" s="2" t="s">
        <v>9</v>
      </c>
      <c r="F237" s="2" t="s">
        <v>2687</v>
      </c>
      <c r="G237" s="2" t="s">
        <v>5032</v>
      </c>
      <c r="H237" s="2" t="s">
        <v>5232</v>
      </c>
      <c r="I237" s="2" t="s">
        <v>439</v>
      </c>
      <c r="J237" s="2" t="s">
        <v>7039</v>
      </c>
      <c r="K237" s="2" t="s">
        <v>7040</v>
      </c>
      <c r="L237" s="42" t="s">
        <v>7285</v>
      </c>
      <c r="O237" s="11">
        <v>1333</v>
      </c>
      <c r="P237" s="47">
        <v>20.094999999999999</v>
      </c>
      <c r="Q237" s="47">
        <v>0</v>
      </c>
      <c r="R237" s="47">
        <v>12.863</v>
      </c>
      <c r="S237" s="11">
        <v>620</v>
      </c>
      <c r="T237" s="11">
        <v>615</v>
      </c>
      <c r="U237" s="11">
        <v>2</v>
      </c>
      <c r="V237" s="47">
        <v>200</v>
      </c>
      <c r="W237" s="47">
        <v>53.58</v>
      </c>
      <c r="X237" s="47">
        <v>0</v>
      </c>
      <c r="Y237" s="47">
        <v>0</v>
      </c>
      <c r="Z237" s="47">
        <v>11.65</v>
      </c>
      <c r="AA237" s="47">
        <v>10.89</v>
      </c>
      <c r="AB237" s="47">
        <v>2</v>
      </c>
      <c r="AC237" s="11">
        <v>15</v>
      </c>
      <c r="AD237" s="11">
        <v>0</v>
      </c>
      <c r="AE237" s="11">
        <v>15</v>
      </c>
      <c r="AF237" s="11">
        <v>1</v>
      </c>
      <c r="AG237" s="49">
        <v>4</v>
      </c>
      <c r="AH237" s="47">
        <v>0</v>
      </c>
      <c r="AI237" s="47">
        <v>53.58</v>
      </c>
      <c r="AJ237" s="47">
        <v>0</v>
      </c>
      <c r="AK237" s="47">
        <v>57272.17</v>
      </c>
      <c r="AL237" s="47">
        <v>7324.49</v>
      </c>
      <c r="AM237" s="47">
        <v>35.79</v>
      </c>
      <c r="AN237" s="51">
        <v>0.243895</v>
      </c>
      <c r="AO237" s="51">
        <v>0.10709399999999999</v>
      </c>
      <c r="AP237" s="51">
        <v>0</v>
      </c>
      <c r="AQ237" s="51">
        <v>1.6752E-2</v>
      </c>
      <c r="AR237" s="51">
        <v>0.120049</v>
      </c>
      <c r="AS237" s="51">
        <v>3.7928999999999997E-2</v>
      </c>
      <c r="AT237" s="51">
        <v>3.7928999999999997E-2</v>
      </c>
      <c r="AU237" s="51">
        <v>0</v>
      </c>
      <c r="AV237" s="51">
        <v>0.54801900000000003</v>
      </c>
      <c r="AW237" s="51">
        <v>0.41001399999999999</v>
      </c>
      <c r="AX237" s="51">
        <v>0.13800499999999999</v>
      </c>
      <c r="AY237" s="51">
        <v>0.222582</v>
      </c>
      <c r="AZ237" s="51">
        <v>5.2100000000000002E-3</v>
      </c>
      <c r="BA237" s="51">
        <v>4.1334000000000003E-2</v>
      </c>
      <c r="BB237" s="51">
        <v>0.176038</v>
      </c>
      <c r="BC237" s="51">
        <v>0</v>
      </c>
      <c r="BD237" s="51">
        <v>0</v>
      </c>
      <c r="BE237" s="51">
        <v>2.6176999999999999E-2</v>
      </c>
      <c r="BF237" s="51">
        <v>0.18552199999999999</v>
      </c>
      <c r="BG237" s="51">
        <v>1.378592</v>
      </c>
      <c r="BH237" s="18">
        <v>1.3747039999999999</v>
      </c>
      <c r="BI237" s="45">
        <v>64.599999999999994</v>
      </c>
      <c r="BJ237" s="47">
        <v>0.72619251778185678</v>
      </c>
      <c r="BK237" s="51">
        <v>4.1930000000000002E-2</v>
      </c>
      <c r="BL237" s="18">
        <v>4.0899999999999999E-2</v>
      </c>
      <c r="BM237" s="51">
        <v>0</v>
      </c>
      <c r="BN237" s="51">
        <v>0</v>
      </c>
      <c r="BO237" s="47">
        <v>32.869999999999997</v>
      </c>
      <c r="BP237" s="51">
        <v>0.121987</v>
      </c>
      <c r="BQ237" s="18">
        <v>9.0868000000000004E-2</v>
      </c>
      <c r="BR237" s="51">
        <v>8.8486820000000002</v>
      </c>
      <c r="BS237" s="47">
        <v>0</v>
      </c>
      <c r="BT237" s="51">
        <v>1.57213</v>
      </c>
      <c r="BU237" s="51">
        <v>1.7815259999999999</v>
      </c>
      <c r="BV237" s="51">
        <v>0</v>
      </c>
      <c r="BW237" s="51">
        <v>4.9873000000000001E-2</v>
      </c>
      <c r="BX237" s="51">
        <v>0</v>
      </c>
      <c r="BY237" s="51">
        <v>0</v>
      </c>
      <c r="BZ237" s="47">
        <v>48.200264324030165</v>
      </c>
      <c r="CC237" s="47">
        <v>2.15</v>
      </c>
      <c r="CD237" s="47">
        <v>8.7396849212303067</v>
      </c>
      <c r="CE237" s="47">
        <v>2.4813657948517518</v>
      </c>
      <c r="CF237" s="47">
        <v>21.743187756625606</v>
      </c>
      <c r="CG237" s="47">
        <v>8.1695423855963991</v>
      </c>
      <c r="CH237" s="47">
        <v>2.3194912880631398</v>
      </c>
      <c r="CI237" s="47">
        <v>20.324748040313551</v>
      </c>
      <c r="CJ237" s="47">
        <v>0</v>
      </c>
      <c r="CK237" s="47">
        <v>6.666666666666667</v>
      </c>
      <c r="CL237" s="47">
        <v>0.23322708543885565</v>
      </c>
      <c r="CN237" s="47">
        <v>64596.659999999996</v>
      </c>
      <c r="CO237" s="47">
        <v>9.9527245583478488E-2</v>
      </c>
      <c r="CP237" s="47">
        <v>878.66856944444442</v>
      </c>
      <c r="CQ237" s="47">
        <v>217.37200000000001</v>
      </c>
      <c r="CR237" s="47" t="s">
        <v>157</v>
      </c>
      <c r="CS237" s="47" t="s">
        <v>157</v>
      </c>
      <c r="CT237" s="47">
        <v>0.3365065624135985</v>
      </c>
      <c r="CU237" s="47">
        <v>661.29656944444446</v>
      </c>
      <c r="CV237" s="47" t="s">
        <v>437</v>
      </c>
      <c r="CW237" s="47">
        <v>15.771442152264356</v>
      </c>
      <c r="CX237" s="47">
        <v>1540.583353207727</v>
      </c>
      <c r="CY237" s="47">
        <v>5.1841640829954692</v>
      </c>
      <c r="CZ237" s="47">
        <v>1.3152457601161094</v>
      </c>
      <c r="DA237" s="47" t="s">
        <v>157</v>
      </c>
      <c r="DB237" s="47" t="s">
        <v>157</v>
      </c>
      <c r="DC237" s="23"/>
      <c r="DD237" s="47">
        <v>57.739509803921557</v>
      </c>
      <c r="DE237" s="47">
        <v>1835.6013968191614</v>
      </c>
      <c r="DF237" s="47">
        <v>853.768091543796</v>
      </c>
      <c r="DG237" s="47">
        <v>13.069854519437158</v>
      </c>
      <c r="DH237" s="47">
        <v>0.62430240877653231</v>
      </c>
      <c r="DJ237" s="47">
        <v>1500.6747</v>
      </c>
      <c r="DK237" s="47">
        <v>8.8486820000000002</v>
      </c>
      <c r="DL237" s="47">
        <v>8.1288103277812294</v>
      </c>
      <c r="DM237" s="47">
        <v>2.9093012163129024</v>
      </c>
      <c r="DN237" s="47">
        <v>2.7251873394073321E-3</v>
      </c>
      <c r="DO237" s="47">
        <v>48.459609902475613</v>
      </c>
      <c r="DP237" s="47">
        <v>48.649858560563899</v>
      </c>
      <c r="DQ237" s="47" t="s">
        <v>157</v>
      </c>
      <c r="DR237" s="47" t="s">
        <v>157</v>
      </c>
      <c r="DS237" s="47">
        <v>8.8486658851930091</v>
      </c>
      <c r="DT237" s="47">
        <v>2223.5354838709677</v>
      </c>
      <c r="DU237" s="47">
        <v>0.73566503704106878</v>
      </c>
      <c r="DV237" s="47">
        <v>61.057336929474999</v>
      </c>
      <c r="DW237" s="47">
        <f>IF(pitna[[#This Row],[SÚC]]="-","-",pitna[[#This Row],[ZVC30]]-pitna[[#This Row],[SÚC]])</f>
        <v>-25.267336929475</v>
      </c>
      <c r="DX237" s="47" t="str">
        <f>IF(pitna[[#This Row],[Rozdíl Cena pro vodné - sociálně únosná cena]]="-","-",IF(pitna[[#This Row],[Rozdíl Cena pro vodné - sociálně únosná cena]]&gt;0,"ANO","NE"))</f>
        <v>NE</v>
      </c>
      <c r="DY237" s="47">
        <v>-12.4074783689111</v>
      </c>
      <c r="DZ237" s="13" t="s">
        <v>441</v>
      </c>
      <c r="EA237" s="55"/>
      <c r="EB237" s="55" t="s">
        <v>9522</v>
      </c>
      <c r="EC237" s="55" t="s">
        <v>0</v>
      </c>
      <c r="ED237" s="55" t="s">
        <v>9770</v>
      </c>
    </row>
    <row r="238" spans="1:134" ht="15" customHeight="1" x14ac:dyDescent="0.25">
      <c r="A238" s="29">
        <v>274</v>
      </c>
      <c r="B238" s="2" t="s">
        <v>725</v>
      </c>
      <c r="C238" s="3" t="s">
        <v>2687</v>
      </c>
      <c r="D238" s="2" t="s">
        <v>4332</v>
      </c>
      <c r="E238" s="2" t="s">
        <v>9</v>
      </c>
      <c r="F238" s="2" t="s">
        <v>2687</v>
      </c>
      <c r="G238" s="2" t="s">
        <v>5032</v>
      </c>
      <c r="H238" s="2" t="s">
        <v>5233</v>
      </c>
      <c r="I238" s="2" t="s">
        <v>439</v>
      </c>
      <c r="J238" s="2" t="s">
        <v>7039</v>
      </c>
      <c r="K238" s="2" t="s">
        <v>7041</v>
      </c>
      <c r="L238" s="42" t="s">
        <v>7286</v>
      </c>
      <c r="O238" s="11">
        <v>668</v>
      </c>
      <c r="P238" s="47">
        <v>8.9320000000000004</v>
      </c>
      <c r="Q238" s="47">
        <v>0</v>
      </c>
      <c r="R238" s="47">
        <v>5.3659999999999997</v>
      </c>
      <c r="S238" s="11">
        <v>166</v>
      </c>
      <c r="T238" s="11">
        <v>165</v>
      </c>
      <c r="U238" s="11">
        <v>2</v>
      </c>
      <c r="V238" s="47">
        <v>115</v>
      </c>
      <c r="W238" s="47">
        <v>27.251000000000001</v>
      </c>
      <c r="X238" s="47">
        <v>0</v>
      </c>
      <c r="Y238" s="47">
        <v>0</v>
      </c>
      <c r="Z238" s="47">
        <v>3.444</v>
      </c>
      <c r="AA238" s="47">
        <v>3.3359999999999999</v>
      </c>
      <c r="AB238" s="47">
        <v>1</v>
      </c>
      <c r="AC238" s="11">
        <v>9</v>
      </c>
      <c r="AD238" s="11">
        <v>0</v>
      </c>
      <c r="AE238" s="11">
        <v>9</v>
      </c>
      <c r="AF238" s="11">
        <v>0</v>
      </c>
      <c r="AG238" s="49">
        <v>3</v>
      </c>
      <c r="AH238" s="47">
        <v>0</v>
      </c>
      <c r="AI238" s="47">
        <v>27.251000000000001</v>
      </c>
      <c r="AJ238" s="47">
        <v>0</v>
      </c>
      <c r="AK238" s="47">
        <v>25627.513999999999</v>
      </c>
      <c r="AL238" s="47">
        <v>3870.6790000000001</v>
      </c>
      <c r="AM238" s="47">
        <v>43.24</v>
      </c>
      <c r="AN238" s="51">
        <v>0.119452</v>
      </c>
      <c r="AO238" s="51">
        <v>5.8821999999999999E-2</v>
      </c>
      <c r="AP238" s="51">
        <v>0</v>
      </c>
      <c r="AQ238" s="51">
        <v>9.9590000000000008E-3</v>
      </c>
      <c r="AR238" s="51">
        <v>5.0671000000000001E-2</v>
      </c>
      <c r="AS238" s="51">
        <v>0.104923</v>
      </c>
      <c r="AT238" s="51">
        <v>0.104923</v>
      </c>
      <c r="AU238" s="51">
        <v>0</v>
      </c>
      <c r="AV238" s="51">
        <v>0.31134299999999998</v>
      </c>
      <c r="AW238" s="51">
        <v>0.229216</v>
      </c>
      <c r="AX238" s="51">
        <v>8.2127000000000006E-2</v>
      </c>
      <c r="AY238" s="51">
        <v>0.272399</v>
      </c>
      <c r="AZ238" s="51">
        <v>0</v>
      </c>
      <c r="BA238" s="51">
        <v>0.13039899999999999</v>
      </c>
      <c r="BB238" s="51">
        <v>0.14199999999999999</v>
      </c>
      <c r="BC238" s="51">
        <v>0</v>
      </c>
      <c r="BD238" s="51">
        <v>0</v>
      </c>
      <c r="BE238" s="51">
        <v>1.5879999999999998E-2</v>
      </c>
      <c r="BF238" s="51">
        <v>0.131771</v>
      </c>
      <c r="BG238" s="51">
        <v>1.0086219999999999</v>
      </c>
      <c r="BH238" s="18">
        <v>0.96809999999999996</v>
      </c>
      <c r="BI238" s="45">
        <v>34.200000000000003</v>
      </c>
      <c r="BJ238" s="47">
        <v>0.41233464019438215</v>
      </c>
      <c r="BK238" s="51">
        <v>2.3807999999999999E-2</v>
      </c>
      <c r="BL238" s="18">
        <v>2.4299999999999999E-2</v>
      </c>
      <c r="BM238" s="51">
        <v>0</v>
      </c>
      <c r="BN238" s="51">
        <v>0</v>
      </c>
      <c r="BO238" s="47">
        <v>42.36</v>
      </c>
      <c r="BP238" s="51">
        <v>2.0853E-2</v>
      </c>
      <c r="BQ238" s="18">
        <v>7.7448000000000003E-2</v>
      </c>
      <c r="BR238" s="51">
        <v>2.0674510000000001</v>
      </c>
      <c r="BS238" s="47">
        <v>0</v>
      </c>
      <c r="BT238" s="51">
        <v>0.90873599999999999</v>
      </c>
      <c r="BU238" s="51">
        <v>1.064573</v>
      </c>
      <c r="BV238" s="51">
        <v>0.19112299999999999</v>
      </c>
      <c r="BW238" s="51">
        <v>2.4086E-2</v>
      </c>
      <c r="BX238" s="51">
        <v>0.19112299999999999</v>
      </c>
      <c r="BY238" s="51">
        <v>0</v>
      </c>
      <c r="BZ238" s="47">
        <v>30.935519940365264</v>
      </c>
      <c r="CC238" s="47">
        <v>4.024096385542169</v>
      </c>
      <c r="CD238" s="47">
        <v>5.1556886227544911</v>
      </c>
      <c r="CE238" s="47">
        <v>1.7584078342072615</v>
      </c>
      <c r="CF238" s="47">
        <v>12.638068327767787</v>
      </c>
      <c r="CG238" s="47">
        <v>4.9940119760479043</v>
      </c>
      <c r="CH238" s="47">
        <v>1.7032661251206227</v>
      </c>
      <c r="CI238" s="47">
        <v>12.241752596234999</v>
      </c>
      <c r="CJ238" s="47">
        <v>0</v>
      </c>
      <c r="CK238" s="47">
        <v>0</v>
      </c>
      <c r="CL238" s="47">
        <v>0.37271710771524413</v>
      </c>
      <c r="CN238" s="47">
        <v>29498.192999999999</v>
      </c>
      <c r="CO238" s="47">
        <v>0.11195700850873264</v>
      </c>
      <c r="CP238" s="47">
        <v>406.35901388888891</v>
      </c>
      <c r="CQ238" s="47">
        <v>272.39899999999994</v>
      </c>
      <c r="CR238" s="47" t="s">
        <v>157</v>
      </c>
      <c r="CS238" s="47" t="s">
        <v>157</v>
      </c>
      <c r="CT238" s="47">
        <v>0.9234430054749454</v>
      </c>
      <c r="CU238" s="47">
        <v>133.96001388888897</v>
      </c>
      <c r="CV238" s="47" t="s">
        <v>437</v>
      </c>
      <c r="CW238" s="47">
        <v>5.6266806908975537</v>
      </c>
      <c r="CX238" s="47">
        <v>1239.003402217742</v>
      </c>
      <c r="CY238" s="47">
        <v>11.441490255376342</v>
      </c>
      <c r="CZ238" s="47">
        <v>1.3261300131866982</v>
      </c>
      <c r="DA238" s="47">
        <v>100</v>
      </c>
      <c r="DB238" s="47" t="s">
        <v>157</v>
      </c>
      <c r="DC238" s="23"/>
      <c r="DD238" s="47">
        <v>57.739509803921564</v>
      </c>
      <c r="DE238" s="47">
        <v>1620.043369834493</v>
      </c>
      <c r="DF238" s="47">
        <v>402.58562783312249</v>
      </c>
      <c r="DG238" s="47">
        <v>13.077242943548386</v>
      </c>
      <c r="DH238" s="47">
        <v>0.667002688172043</v>
      </c>
      <c r="DJ238" s="47">
        <v>1029.4579200000001</v>
      </c>
      <c r="DK238" s="47">
        <v>2.0674510000000001</v>
      </c>
      <c r="DL238" s="47">
        <v>2.0256291777326849</v>
      </c>
      <c r="DM238" s="47">
        <v>0.87588205645161288</v>
      </c>
      <c r="DN238" s="47">
        <v>4.8138541910007849E-3</v>
      </c>
      <c r="DO238" s="47">
        <v>44.158971556886229</v>
      </c>
      <c r="DP238" s="47">
        <v>47.991516040359919</v>
      </c>
      <c r="DQ238" s="47" t="s">
        <v>157</v>
      </c>
      <c r="DR238" s="47" t="s">
        <v>157</v>
      </c>
      <c r="DS238" s="47">
        <v>2.0674742371274872</v>
      </c>
      <c r="DT238" s="47">
        <v>6076.0361445783128</v>
      </c>
      <c r="DU238" s="47">
        <v>0.90099258301479823</v>
      </c>
      <c r="DV238" s="47">
        <v>61.057336929474999</v>
      </c>
      <c r="DW238" s="47">
        <f>IF(pitna[[#This Row],[SÚC]]="-","-",pitna[[#This Row],[ZVC30]]-pitna[[#This Row],[SÚC]])</f>
        <v>-17.817336929474997</v>
      </c>
      <c r="DX238" s="47" t="str">
        <f>IF(pitna[[#This Row],[Rozdíl Cena pro vodné - sociálně únosná cena]]="-","-",IF(pitna[[#This Row],[Rozdíl Cena pro vodné - sociálně únosná cena]]&gt;0,"ANO","NE"))</f>
        <v>NE</v>
      </c>
      <c r="DY238" s="47">
        <v>-13.065820889115081</v>
      </c>
      <c r="DZ238" s="13" t="s">
        <v>441</v>
      </c>
      <c r="EA238" s="55"/>
      <c r="EB238" s="55" t="s">
        <v>9522</v>
      </c>
      <c r="EC238" s="55" t="s">
        <v>0</v>
      </c>
      <c r="ED238" s="55" t="s">
        <v>9770</v>
      </c>
    </row>
    <row r="239" spans="1:134" ht="15" customHeight="1" x14ac:dyDescent="0.25">
      <c r="A239" s="29">
        <v>275</v>
      </c>
      <c r="B239" s="2" t="s">
        <v>726</v>
      </c>
      <c r="C239" s="3" t="s">
        <v>2687</v>
      </c>
      <c r="D239" s="2" t="s">
        <v>4333</v>
      </c>
      <c r="E239" s="2" t="s">
        <v>9</v>
      </c>
      <c r="F239" s="2" t="s">
        <v>2687</v>
      </c>
      <c r="G239" s="2" t="s">
        <v>5032</v>
      </c>
      <c r="H239" s="2" t="s">
        <v>5234</v>
      </c>
      <c r="I239" s="2" t="s">
        <v>439</v>
      </c>
      <c r="J239" s="2" t="s">
        <v>7039</v>
      </c>
      <c r="K239" s="2" t="s">
        <v>7040</v>
      </c>
      <c r="L239" s="42" t="s">
        <v>7287</v>
      </c>
      <c r="O239" s="11">
        <v>1577</v>
      </c>
      <c r="P239" s="47">
        <v>22.3</v>
      </c>
      <c r="Q239" s="47">
        <v>0</v>
      </c>
      <c r="R239" s="47">
        <v>14.375999999999999</v>
      </c>
      <c r="S239" s="11">
        <v>554</v>
      </c>
      <c r="T239" s="11">
        <v>503</v>
      </c>
      <c r="U239" s="11">
        <v>10</v>
      </c>
      <c r="V239" s="47">
        <v>700</v>
      </c>
      <c r="W239" s="47">
        <v>85.230999999999995</v>
      </c>
      <c r="X239" s="47">
        <v>0</v>
      </c>
      <c r="Y239" s="47">
        <v>68.650000000000006</v>
      </c>
      <c r="Z239" s="47">
        <v>26.550999999999998</v>
      </c>
      <c r="AA239" s="47">
        <v>23.885999999999999</v>
      </c>
      <c r="AB239" s="47">
        <v>8</v>
      </c>
      <c r="AC239" s="11">
        <v>13</v>
      </c>
      <c r="AD239" s="11">
        <v>0</v>
      </c>
      <c r="AE239" s="11">
        <v>13</v>
      </c>
      <c r="AF239" s="11">
        <v>0</v>
      </c>
      <c r="AG239" s="49">
        <v>5</v>
      </c>
      <c r="AH239" s="47">
        <v>0</v>
      </c>
      <c r="AI239" s="47">
        <v>16.581</v>
      </c>
      <c r="AJ239" s="47">
        <v>0</v>
      </c>
      <c r="AK239" s="47">
        <v>70753.994000000006</v>
      </c>
      <c r="AL239" s="47">
        <v>4039.6930000000002</v>
      </c>
      <c r="AM239" s="47">
        <v>43.5</v>
      </c>
      <c r="AN239" s="51">
        <v>1.202529</v>
      </c>
      <c r="AO239" s="51">
        <v>3.3161999999999997E-2</v>
      </c>
      <c r="AP239" s="51">
        <v>1.059644</v>
      </c>
      <c r="AQ239" s="51">
        <v>3.6499999999999998E-4</v>
      </c>
      <c r="AR239" s="51">
        <v>0.109358</v>
      </c>
      <c r="AS239" s="51">
        <v>2.8400999999999999E-2</v>
      </c>
      <c r="AT239" s="51">
        <v>2.8400999999999999E-2</v>
      </c>
      <c r="AU239" s="51">
        <v>0</v>
      </c>
      <c r="AV239" s="51">
        <v>0.367539</v>
      </c>
      <c r="AW239" s="51">
        <v>0.27465899999999999</v>
      </c>
      <c r="AX239" s="51">
        <v>9.2880000000000004E-2</v>
      </c>
      <c r="AY239" s="51">
        <v>0.53365600000000002</v>
      </c>
      <c r="AZ239" s="51">
        <v>0</v>
      </c>
      <c r="BA239" s="51">
        <v>0.20865600000000001</v>
      </c>
      <c r="BB239" s="51">
        <v>0.32500000000000001</v>
      </c>
      <c r="BC239" s="51">
        <v>0</v>
      </c>
      <c r="BD239" s="51">
        <v>0</v>
      </c>
      <c r="BE239" s="51">
        <v>1.3636000000000001E-2</v>
      </c>
      <c r="BF239" s="51">
        <v>0.19293299999999999</v>
      </c>
      <c r="BG239" s="51">
        <v>2.4689640000000002</v>
      </c>
      <c r="BH239" s="18">
        <v>2.2782</v>
      </c>
      <c r="BI239" s="45">
        <v>74.790000000000006</v>
      </c>
      <c r="BJ239" s="47">
        <v>1.016288503301678</v>
      </c>
      <c r="BK239" s="51">
        <v>5.8680000000000003E-2</v>
      </c>
      <c r="BL239" s="18">
        <v>5.7500000000000002E-2</v>
      </c>
      <c r="BM239" s="51">
        <v>6.8650000000000003E-2</v>
      </c>
      <c r="BN239" s="51">
        <v>0</v>
      </c>
      <c r="BO239" s="47">
        <v>42.07</v>
      </c>
      <c r="BP239" s="51">
        <v>8.3492999999999998E-2</v>
      </c>
      <c r="BQ239" s="18">
        <v>0.22781999999999999</v>
      </c>
      <c r="BR239" s="51">
        <v>3.3817210000000002</v>
      </c>
      <c r="BS239" s="47">
        <v>0</v>
      </c>
      <c r="BT239" s="51">
        <v>2.803131</v>
      </c>
      <c r="BU239" s="51">
        <v>5.5840430000000003</v>
      </c>
      <c r="BV239" s="51">
        <v>0.37375000000000003</v>
      </c>
      <c r="BW239" s="51">
        <v>0.44170799999999999</v>
      </c>
      <c r="BX239" s="51">
        <v>0.37375000000000003</v>
      </c>
      <c r="BY239" s="51">
        <v>0</v>
      </c>
      <c r="BZ239" s="47">
        <v>38.536449638286037</v>
      </c>
      <c r="CC239" s="47">
        <v>2.8465703971119134</v>
      </c>
      <c r="CD239" s="47">
        <v>16.836398224476856</v>
      </c>
      <c r="CE239" s="47">
        <v>5.059993444172556</v>
      </c>
      <c r="CF239" s="47">
        <v>31.151810960800649</v>
      </c>
      <c r="CG239" s="47">
        <v>15.146480659480025</v>
      </c>
      <c r="CH239" s="47">
        <v>4.552107393601208</v>
      </c>
      <c r="CI239" s="47">
        <v>28.025014372704767</v>
      </c>
      <c r="CJ239" s="47">
        <v>0</v>
      </c>
      <c r="CK239" s="47">
        <v>0</v>
      </c>
      <c r="CL239" s="47">
        <v>6.9560378408458551E-2</v>
      </c>
      <c r="CN239" s="47">
        <v>74793.687000000005</v>
      </c>
      <c r="CO239" s="47">
        <v>0.35874439461883406</v>
      </c>
      <c r="CP239" s="47">
        <v>974.19588055555562</v>
      </c>
      <c r="CQ239" s="47">
        <v>533.65600000000006</v>
      </c>
      <c r="CR239" s="47" t="s">
        <v>157</v>
      </c>
      <c r="CS239" s="47" t="s">
        <v>157</v>
      </c>
      <c r="CT239" s="47">
        <v>0.71350406886613305</v>
      </c>
      <c r="CU239" s="47">
        <v>440.53988055555556</v>
      </c>
      <c r="CV239" s="47" t="s">
        <v>437</v>
      </c>
      <c r="CW239" s="47">
        <v>7.5074962603196242</v>
      </c>
      <c r="CX239" s="47">
        <v>1274.6027096114519</v>
      </c>
      <c r="CY239" s="47">
        <v>9.0943421949556935</v>
      </c>
      <c r="CZ239" s="47">
        <v>1.2802522031737185</v>
      </c>
      <c r="DA239" s="47">
        <v>99.999999999999986</v>
      </c>
      <c r="DB239" s="47" t="s">
        <v>157</v>
      </c>
      <c r="DC239" s="23"/>
      <c r="DD239" s="47">
        <v>57.739509803921557</v>
      </c>
      <c r="DE239" s="47">
        <v>1551.724726666399</v>
      </c>
      <c r="DF239" s="47">
        <v>545.12079808065005</v>
      </c>
      <c r="DG239" s="47">
        <v>6.2634458077709612</v>
      </c>
      <c r="DH239" s="47">
        <v>0.23237900477164281</v>
      </c>
      <c r="DJ239" s="47">
        <v>2552.5800000000004</v>
      </c>
      <c r="DK239" s="47">
        <v>3.3817210000000002</v>
      </c>
      <c r="DL239" s="47">
        <v>3.2709258867498758</v>
      </c>
      <c r="DM239" s="47">
        <v>1.4228527607361963</v>
      </c>
      <c r="DN239" s="47">
        <v>4.3452865213076067E-3</v>
      </c>
      <c r="DO239" s="47">
        <v>47.427829422954979</v>
      </c>
      <c r="DP239" s="47">
        <v>49.582547385063997</v>
      </c>
      <c r="DQ239" s="47" t="s">
        <v>157</v>
      </c>
      <c r="DR239" s="47" t="s">
        <v>157</v>
      </c>
      <c r="DS239" s="47">
        <v>3.3817017988111608</v>
      </c>
      <c r="DT239" s="47">
        <v>4456.6137184115523</v>
      </c>
      <c r="DU239" s="47">
        <v>0.87732483089611746</v>
      </c>
      <c r="DV239" s="47">
        <v>61.057336929474999</v>
      </c>
      <c r="DW239" s="47">
        <f>IF(pitna[[#This Row],[SÚC]]="-","-",pitna[[#This Row],[ZVC30]]-pitna[[#This Row],[SÚC]])</f>
        <v>-17.557336929474999</v>
      </c>
      <c r="DX239" s="47" t="str">
        <f>IF(pitna[[#This Row],[Rozdíl Cena pro vodné - sociálně únosná cena]]="-","-",IF(pitna[[#This Row],[Rozdíl Cena pro vodné - sociálně únosná cena]]&gt;0,"ANO","NE"))</f>
        <v>NE</v>
      </c>
      <c r="DY239" s="47">
        <v>-11.474789544411003</v>
      </c>
      <c r="DZ239" s="13" t="s">
        <v>441</v>
      </c>
      <c r="EA239" s="55"/>
      <c r="EB239" s="55" t="s">
        <v>9522</v>
      </c>
      <c r="EC239" s="55" t="s">
        <v>0</v>
      </c>
      <c r="ED239" s="55" t="s">
        <v>9770</v>
      </c>
    </row>
    <row r="240" spans="1:134" ht="15" customHeight="1" x14ac:dyDescent="0.25">
      <c r="A240" s="29">
        <v>276</v>
      </c>
      <c r="B240" s="2" t="s">
        <v>727</v>
      </c>
      <c r="C240" s="3" t="s">
        <v>2687</v>
      </c>
      <c r="D240" s="2" t="s">
        <v>4334</v>
      </c>
      <c r="E240" s="2" t="s">
        <v>9</v>
      </c>
      <c r="F240" s="2" t="s">
        <v>2687</v>
      </c>
      <c r="G240" s="2" t="s">
        <v>5032</v>
      </c>
      <c r="H240" s="2" t="s">
        <v>5235</v>
      </c>
      <c r="I240" s="2" t="s">
        <v>439</v>
      </c>
      <c r="J240" s="2" t="s">
        <v>7039</v>
      </c>
      <c r="K240" s="2" t="s">
        <v>7045</v>
      </c>
      <c r="L240" s="42" t="s">
        <v>7288</v>
      </c>
      <c r="O240" s="11">
        <v>400</v>
      </c>
      <c r="P240" s="47">
        <v>7.3550000000000004</v>
      </c>
      <c r="Q240" s="47">
        <v>0</v>
      </c>
      <c r="R240" s="47">
        <v>5.423</v>
      </c>
      <c r="S240" s="11">
        <v>153</v>
      </c>
      <c r="T240" s="11">
        <v>151</v>
      </c>
      <c r="U240" s="11">
        <v>0</v>
      </c>
      <c r="V240" s="47">
        <v>0</v>
      </c>
      <c r="W240" s="47">
        <v>15.759</v>
      </c>
      <c r="X240" s="47">
        <v>0</v>
      </c>
      <c r="Y240" s="47">
        <v>15.759</v>
      </c>
      <c r="Z240" s="47">
        <v>3.827</v>
      </c>
      <c r="AA240" s="47">
        <v>3.5270000000000001</v>
      </c>
      <c r="AB240" s="47">
        <v>0</v>
      </c>
      <c r="AC240" s="11">
        <v>6</v>
      </c>
      <c r="AD240" s="11">
        <v>0</v>
      </c>
      <c r="AE240" s="11">
        <v>6</v>
      </c>
      <c r="AF240" s="11">
        <v>0</v>
      </c>
      <c r="AG240" s="49"/>
      <c r="AH240" s="47">
        <v>0</v>
      </c>
      <c r="AI240" s="47">
        <v>0</v>
      </c>
      <c r="AJ240" s="47">
        <v>0</v>
      </c>
      <c r="AK240" s="47">
        <v>19946.434000000001</v>
      </c>
      <c r="AL240" s="47">
        <v>0</v>
      </c>
      <c r="AM240" s="47">
        <v>42.78</v>
      </c>
      <c r="AN240" s="51">
        <v>0.25297799999999998</v>
      </c>
      <c r="AO240" s="51">
        <v>0</v>
      </c>
      <c r="AP240" s="51">
        <v>0.23731099999999999</v>
      </c>
      <c r="AQ240" s="51">
        <v>0</v>
      </c>
      <c r="AR240" s="51">
        <v>1.5667E-2</v>
      </c>
      <c r="AS240" s="51">
        <v>0</v>
      </c>
      <c r="AT240" s="51">
        <v>0</v>
      </c>
      <c r="AU240" s="51">
        <v>0</v>
      </c>
      <c r="AV240" s="51">
        <v>5.7480000000000003E-2</v>
      </c>
      <c r="AW240" s="51">
        <v>4.2942000000000001E-2</v>
      </c>
      <c r="AX240" s="51">
        <v>1.4538000000000001E-2</v>
      </c>
      <c r="AY240" s="51">
        <v>9.1127E-2</v>
      </c>
      <c r="AZ240" s="51">
        <v>0</v>
      </c>
      <c r="BA240" s="51">
        <v>0</v>
      </c>
      <c r="BB240" s="51">
        <v>9.1127E-2</v>
      </c>
      <c r="BC240" s="51">
        <v>0</v>
      </c>
      <c r="BD240" s="51">
        <v>0</v>
      </c>
      <c r="BE240" s="51">
        <v>2.8800000000000001E-4</v>
      </c>
      <c r="BF240" s="51">
        <v>3.9199999999999999E-2</v>
      </c>
      <c r="BG240" s="51">
        <v>0.46624900000000002</v>
      </c>
      <c r="BH240" s="18">
        <v>0.43409999999999999</v>
      </c>
      <c r="BI240" s="45">
        <v>19.95</v>
      </c>
      <c r="BJ240" s="47">
        <v>0.20665225667000034</v>
      </c>
      <c r="BK240" s="51">
        <v>1.1932E-2</v>
      </c>
      <c r="BL240" s="18">
        <v>1.11E-2</v>
      </c>
      <c r="BM240" s="51">
        <v>1.5758999999999999E-2</v>
      </c>
      <c r="BN240" s="51">
        <v>0</v>
      </c>
      <c r="BO240" s="47">
        <v>39.07</v>
      </c>
      <c r="BP240" s="51">
        <v>4.4180999999999998E-2</v>
      </c>
      <c r="BQ240" s="18">
        <v>4.3409999999999997E-2</v>
      </c>
      <c r="BR240" s="51">
        <v>9.4757370000000005</v>
      </c>
      <c r="BS240" s="47">
        <v>0</v>
      </c>
      <c r="BT240" s="51">
        <v>13.306309000000001</v>
      </c>
      <c r="BU240" s="51">
        <v>2.3198439999999998</v>
      </c>
      <c r="BV240" s="51">
        <v>1.9785999999999999</v>
      </c>
      <c r="BW240" s="51">
        <v>1.495698</v>
      </c>
      <c r="BX240" s="51">
        <v>1.9785999999999999</v>
      </c>
      <c r="BY240" s="51">
        <v>0</v>
      </c>
      <c r="BZ240" s="47">
        <v>28.213166144200628</v>
      </c>
      <c r="CC240" s="47">
        <v>2.6143790849673203</v>
      </c>
      <c r="CD240" s="47">
        <v>9.5675000000000008</v>
      </c>
      <c r="CE240" s="47">
        <v>1.933419049760154</v>
      </c>
      <c r="CF240" s="47">
        <v>24.284535820800812</v>
      </c>
      <c r="CG240" s="47">
        <v>8.8175000000000008</v>
      </c>
      <c r="CH240" s="47">
        <v>1.7818575877982918</v>
      </c>
      <c r="CI240" s="47">
        <v>22.38086172980519</v>
      </c>
      <c r="CJ240" s="47">
        <v>0</v>
      </c>
      <c r="CK240" s="47">
        <v>0</v>
      </c>
      <c r="CL240" s="47">
        <v>0</v>
      </c>
      <c r="CN240" s="47">
        <v>19946.434000000001</v>
      </c>
      <c r="CO240" s="47">
        <v>0</v>
      </c>
      <c r="CP240" s="47">
        <v>249.33042500000002</v>
      </c>
      <c r="CQ240" s="47">
        <v>91.126999999999995</v>
      </c>
      <c r="CR240" s="47" t="s">
        <v>157</v>
      </c>
      <c r="CS240" s="47" t="s">
        <v>157</v>
      </c>
      <c r="CT240" s="47">
        <v>0.4568586044001649</v>
      </c>
      <c r="CU240" s="47">
        <v>158.20342500000004</v>
      </c>
      <c r="CV240" s="47" t="s">
        <v>437</v>
      </c>
      <c r="CW240" s="47">
        <v>13.258751676164938</v>
      </c>
      <c r="CX240" s="47">
        <v>1671.6756620851493</v>
      </c>
      <c r="CY240" s="47">
        <v>7.6371940998994292</v>
      </c>
      <c r="CZ240" s="47">
        <v>1.25</v>
      </c>
      <c r="DA240" s="47">
        <v>100</v>
      </c>
      <c r="DB240" s="47" t="s">
        <v>157</v>
      </c>
      <c r="DC240" s="23"/>
      <c r="DD240" s="47">
        <v>57.739509803921564</v>
      </c>
      <c r="DE240" s="47">
        <v>1935.6188335206693</v>
      </c>
      <c r="DF240" s="47">
        <v>740.37420382165601</v>
      </c>
      <c r="DG240" s="47">
        <v>4.8172980221253772</v>
      </c>
      <c r="DH240" s="47">
        <v>2.4136775058665773E-2</v>
      </c>
      <c r="DJ240" s="47">
        <v>510.45096000000001</v>
      </c>
      <c r="DK240" s="47">
        <v>9.4757370000000005</v>
      </c>
      <c r="DL240" s="47">
        <v>8.6552878654591989</v>
      </c>
      <c r="DM240" s="47">
        <v>3.7027321488434461</v>
      </c>
      <c r="DN240" s="47">
        <v>4.568586044001649E-3</v>
      </c>
      <c r="DO240" s="47">
        <v>49.866085000000005</v>
      </c>
      <c r="DP240" s="47">
        <v>52.334262906470002</v>
      </c>
      <c r="DQ240" s="47" t="s">
        <v>157</v>
      </c>
      <c r="DR240" s="47" t="s">
        <v>157</v>
      </c>
      <c r="DS240" s="47">
        <v>9.4758380178831469</v>
      </c>
      <c r="DT240" s="47">
        <v>3047.3790849673201</v>
      </c>
      <c r="DU240" s="47">
        <v>0.81743770952606987</v>
      </c>
      <c r="DV240" s="47">
        <v>61.057336929474999</v>
      </c>
      <c r="DW240" s="47">
        <f>IF(pitna[[#This Row],[SÚC]]="-","-",pitna[[#This Row],[ZVC30]]-pitna[[#This Row],[SÚC]])</f>
        <v>-18.277336929474998</v>
      </c>
      <c r="DX240" s="47" t="str">
        <f>IF(pitna[[#This Row],[Rozdíl Cena pro vodné - sociálně únosná cena]]="-","-",IF(pitna[[#This Row],[Rozdíl Cena pro vodné - sociálně únosná cena]]&gt;0,"ANO","NE"))</f>
        <v>NE</v>
      </c>
      <c r="DY240" s="47">
        <v>-8.7230740230049975</v>
      </c>
      <c r="DZ240" s="13" t="s">
        <v>441</v>
      </c>
      <c r="EA240" s="55"/>
      <c r="EB240" s="55" t="s">
        <v>9522</v>
      </c>
      <c r="EC240" s="55" t="s">
        <v>0</v>
      </c>
      <c r="ED240" s="55" t="s">
        <v>9770</v>
      </c>
    </row>
    <row r="241" spans="1:134" ht="15" customHeight="1" x14ac:dyDescent="0.25">
      <c r="A241" s="29">
        <v>277</v>
      </c>
      <c r="B241" s="2" t="s">
        <v>728</v>
      </c>
      <c r="C241" s="3" t="s">
        <v>2687</v>
      </c>
      <c r="D241" s="2" t="s">
        <v>4335</v>
      </c>
      <c r="E241" s="2" t="s">
        <v>9</v>
      </c>
      <c r="F241" s="2" t="s">
        <v>2687</v>
      </c>
      <c r="G241" s="2" t="s">
        <v>5032</v>
      </c>
      <c r="H241" s="2" t="s">
        <v>5236</v>
      </c>
      <c r="I241" s="2" t="s">
        <v>439</v>
      </c>
      <c r="J241" s="2" t="s">
        <v>7039</v>
      </c>
      <c r="K241" s="2" t="s">
        <v>7041</v>
      </c>
      <c r="L241" s="42" t="s">
        <v>7289</v>
      </c>
      <c r="O241" s="11">
        <v>410</v>
      </c>
      <c r="P241" s="47">
        <v>5.0090000000000003</v>
      </c>
      <c r="Q241" s="47">
        <v>0</v>
      </c>
      <c r="R241" s="47">
        <v>3.629</v>
      </c>
      <c r="S241" s="11">
        <v>138</v>
      </c>
      <c r="T241" s="11">
        <v>136</v>
      </c>
      <c r="U241" s="11">
        <v>0</v>
      </c>
      <c r="V241" s="47">
        <v>0</v>
      </c>
      <c r="W241" s="47">
        <v>15.747999999999999</v>
      </c>
      <c r="X241" s="47">
        <v>0</v>
      </c>
      <c r="Y241" s="47">
        <v>15.747999999999999</v>
      </c>
      <c r="Z241" s="47">
        <v>3.2919999999999998</v>
      </c>
      <c r="AA241" s="47">
        <v>3.242</v>
      </c>
      <c r="AB241" s="47">
        <v>1</v>
      </c>
      <c r="AC241" s="11">
        <v>1</v>
      </c>
      <c r="AD241" s="11">
        <v>0</v>
      </c>
      <c r="AE241" s="11">
        <v>1</v>
      </c>
      <c r="AF241" s="11">
        <v>0</v>
      </c>
      <c r="AG241" s="49"/>
      <c r="AH241" s="47">
        <v>0</v>
      </c>
      <c r="AI241" s="47">
        <v>0</v>
      </c>
      <c r="AJ241" s="47">
        <v>0</v>
      </c>
      <c r="AK241" s="47">
        <v>14365.268</v>
      </c>
      <c r="AL241" s="47">
        <v>0</v>
      </c>
      <c r="AM241" s="47">
        <v>42.66</v>
      </c>
      <c r="AN241" s="51">
        <v>0.25879600000000003</v>
      </c>
      <c r="AO241" s="51">
        <v>0</v>
      </c>
      <c r="AP241" s="51">
        <v>0.245808</v>
      </c>
      <c r="AQ241" s="51">
        <v>0</v>
      </c>
      <c r="AR241" s="51">
        <v>1.2988E-2</v>
      </c>
      <c r="AS241" s="51">
        <v>0</v>
      </c>
      <c r="AT241" s="51">
        <v>0</v>
      </c>
      <c r="AU241" s="51">
        <v>0</v>
      </c>
      <c r="AV241" s="51">
        <v>4.4519000000000003E-2</v>
      </c>
      <c r="AW241" s="51">
        <v>3.3244999999999997E-2</v>
      </c>
      <c r="AX241" s="51">
        <v>1.1273999999999999E-2</v>
      </c>
      <c r="AY241" s="51">
        <v>0.117857</v>
      </c>
      <c r="AZ241" s="51">
        <v>0</v>
      </c>
      <c r="BA241" s="51">
        <v>4.4749999999999998E-3</v>
      </c>
      <c r="BB241" s="51">
        <v>0.113382</v>
      </c>
      <c r="BC241" s="51">
        <v>0</v>
      </c>
      <c r="BD241" s="51">
        <v>0</v>
      </c>
      <c r="BE241" s="51">
        <v>2.7599999999999999E-4</v>
      </c>
      <c r="BF241" s="51">
        <v>2.6006999999999999E-2</v>
      </c>
      <c r="BG241" s="51">
        <v>0.48818499999999998</v>
      </c>
      <c r="BH241" s="18">
        <v>0.43224200000000002</v>
      </c>
      <c r="BI241" s="45">
        <v>14.365268</v>
      </c>
      <c r="BJ241" s="47">
        <v>0.21572749824685922</v>
      </c>
      <c r="BK241" s="51">
        <v>1.2456E-2</v>
      </c>
      <c r="BL241" s="18">
        <v>1.0999999999999999E-2</v>
      </c>
      <c r="BM241" s="51">
        <v>1.5748000000000002E-2</v>
      </c>
      <c r="BN241" s="51">
        <v>0</v>
      </c>
      <c r="BO241" s="47">
        <v>39.19</v>
      </c>
      <c r="BP241" s="51">
        <v>4.3228999999999997E-2</v>
      </c>
      <c r="BQ241" s="18">
        <v>4.3223999999999999E-2</v>
      </c>
      <c r="BR241" s="51">
        <v>8.8551319999999993</v>
      </c>
      <c r="BS241" s="47">
        <v>0</v>
      </c>
      <c r="BT241" s="51">
        <v>0.35935</v>
      </c>
      <c r="BU241" s="51">
        <v>0.52260399999999996</v>
      </c>
      <c r="BV241" s="51">
        <v>4.1300000000000003E-2</v>
      </c>
      <c r="BW241" s="51">
        <v>2.6176000000000001E-2</v>
      </c>
      <c r="BX241" s="51">
        <v>4.1300000000000003E-2</v>
      </c>
      <c r="BY241" s="51">
        <v>0</v>
      </c>
      <c r="BZ241" s="47">
        <v>38.027004684486087</v>
      </c>
      <c r="CC241" s="47">
        <v>2.9710144927536231</v>
      </c>
      <c r="CD241" s="47">
        <v>8.0292682926829269</v>
      </c>
      <c r="CE241" s="47">
        <v>2.4853067187081237</v>
      </c>
      <c r="CF241" s="47">
        <v>20.904241808483619</v>
      </c>
      <c r="CG241" s="47">
        <v>7.9073170731707316</v>
      </c>
      <c r="CH241" s="47">
        <v>2.4475590467957886</v>
      </c>
      <c r="CI241" s="47">
        <v>20.586741173482348</v>
      </c>
      <c r="CJ241" s="47">
        <v>0</v>
      </c>
      <c r="CK241" s="47">
        <v>0</v>
      </c>
      <c r="CL241" s="47">
        <v>0</v>
      </c>
      <c r="CN241" s="47">
        <v>14365.268</v>
      </c>
      <c r="CO241" s="47">
        <v>0.19964064683569574</v>
      </c>
      <c r="CP241" s="47">
        <v>179.56585000000001</v>
      </c>
      <c r="CQ241" s="47">
        <v>117.85699999999999</v>
      </c>
      <c r="CR241" s="47" t="s">
        <v>157</v>
      </c>
      <c r="CS241" s="47" t="s">
        <v>157</v>
      </c>
      <c r="CT241" s="47">
        <v>0.82043022100249008</v>
      </c>
      <c r="CU241" s="47">
        <v>61.708850000000027</v>
      </c>
      <c r="CV241" s="47" t="s">
        <v>437</v>
      </c>
      <c r="CW241" s="47">
        <v>4.9541465960179858</v>
      </c>
      <c r="CX241" s="47">
        <v>1153.2809890815672</v>
      </c>
      <c r="CY241" s="47">
        <v>9.4618657675016049</v>
      </c>
      <c r="CZ241" s="47">
        <v>1.25</v>
      </c>
      <c r="DA241" s="47">
        <v>100.00000000000001</v>
      </c>
      <c r="DB241" s="47" t="s">
        <v>157</v>
      </c>
      <c r="DC241" s="23"/>
      <c r="DD241" s="47">
        <v>57.739509803921564</v>
      </c>
      <c r="DE241" s="47">
        <v>1900.5458429357611</v>
      </c>
      <c r="DF241" s="47">
        <v>639.69591786618309</v>
      </c>
      <c r="DG241" s="47">
        <v>3.5741008349389856</v>
      </c>
      <c r="DH241" s="47">
        <v>2.2157996146435453E-2</v>
      </c>
      <c r="DJ241" s="47">
        <v>531.37296000000003</v>
      </c>
      <c r="DK241" s="47">
        <v>8.8551319999999993</v>
      </c>
      <c r="DL241" s="47">
        <v>8.135340571338066</v>
      </c>
      <c r="DM241" s="47">
        <v>3.4705362877328194</v>
      </c>
      <c r="DN241" s="47">
        <v>7.8927869636682031E-3</v>
      </c>
      <c r="DO241" s="47">
        <v>35.037239024390246</v>
      </c>
      <c r="DP241" s="47">
        <v>44.146905105973026</v>
      </c>
      <c r="DQ241" s="47" t="s">
        <v>157</v>
      </c>
      <c r="DR241" s="47" t="s">
        <v>157</v>
      </c>
      <c r="DS241" s="47">
        <v>8.8550447064125279</v>
      </c>
      <c r="DT241" s="47">
        <v>3537.572463768116</v>
      </c>
      <c r="DU241" s="47">
        <v>0.96631915414220393</v>
      </c>
      <c r="DV241" s="47">
        <v>61.057336929474999</v>
      </c>
      <c r="DW241" s="47">
        <f>IF(pitna[[#This Row],[SÚC]]="-","-",pitna[[#This Row],[ZVC30]]-pitna[[#This Row],[SÚC]])</f>
        <v>-18.397336929475003</v>
      </c>
      <c r="DX241" s="47" t="str">
        <f>IF(pitna[[#This Row],[Rozdíl Cena pro vodné - sociálně únosná cena]]="-","-",IF(pitna[[#This Row],[Rozdíl Cena pro vodné - sociálně únosná cena]]&gt;0,"ANO","NE"))</f>
        <v>NE</v>
      </c>
      <c r="DY241" s="47">
        <v>-16.910431823501973</v>
      </c>
      <c r="DZ241" s="13" t="s">
        <v>441</v>
      </c>
      <c r="EA241" s="55"/>
      <c r="EB241" s="55" t="s">
        <v>9522</v>
      </c>
      <c r="EC241" s="55" t="s">
        <v>0</v>
      </c>
      <c r="ED241" s="55" t="s">
        <v>9770</v>
      </c>
    </row>
    <row r="242" spans="1:134" ht="15" customHeight="1" x14ac:dyDescent="0.25">
      <c r="A242" s="29">
        <v>279</v>
      </c>
      <c r="B242" s="2" t="s">
        <v>729</v>
      </c>
      <c r="C242" s="3" t="s">
        <v>2687</v>
      </c>
      <c r="D242" s="2" t="s">
        <v>4336</v>
      </c>
      <c r="E242" s="2" t="s">
        <v>9</v>
      </c>
      <c r="F242" s="2" t="s">
        <v>2687</v>
      </c>
      <c r="G242" s="2" t="s">
        <v>5032</v>
      </c>
      <c r="H242" s="2" t="s">
        <v>5237</v>
      </c>
      <c r="I242" s="2" t="s">
        <v>439</v>
      </c>
      <c r="J242" s="2" t="s">
        <v>7039</v>
      </c>
      <c r="K242" s="2" t="s">
        <v>7041</v>
      </c>
      <c r="L242" s="42" t="s">
        <v>7290</v>
      </c>
      <c r="O242" s="11">
        <v>643</v>
      </c>
      <c r="P242" s="47">
        <v>11.967000000000001</v>
      </c>
      <c r="Q242" s="47">
        <v>0</v>
      </c>
      <c r="R242" s="47">
        <v>8.3960000000000008</v>
      </c>
      <c r="S242" s="11">
        <v>244</v>
      </c>
      <c r="T242" s="11">
        <v>243</v>
      </c>
      <c r="U242" s="11">
        <v>1</v>
      </c>
      <c r="V242" s="47">
        <v>100</v>
      </c>
      <c r="W242" s="47">
        <v>34.908999999999999</v>
      </c>
      <c r="X242" s="47">
        <v>0</v>
      </c>
      <c r="Y242" s="47">
        <v>4.8280000000000003</v>
      </c>
      <c r="Z242" s="47">
        <v>9.5120000000000005</v>
      </c>
      <c r="AA242" s="47">
        <v>8.9719999999999995</v>
      </c>
      <c r="AB242" s="47">
        <v>6</v>
      </c>
      <c r="AC242" s="11">
        <v>3</v>
      </c>
      <c r="AD242" s="11">
        <v>0</v>
      </c>
      <c r="AE242" s="11">
        <v>3</v>
      </c>
      <c r="AF242" s="11">
        <v>0</v>
      </c>
      <c r="AG242" s="49">
        <v>1</v>
      </c>
      <c r="AH242" s="47">
        <v>0</v>
      </c>
      <c r="AI242" s="47">
        <v>30.081</v>
      </c>
      <c r="AJ242" s="47">
        <v>0</v>
      </c>
      <c r="AK242" s="47">
        <v>34069.783000000003</v>
      </c>
      <c r="AL242" s="47">
        <v>316.863</v>
      </c>
      <c r="AM242" s="47">
        <v>36.380000000000003</v>
      </c>
      <c r="AN242" s="51">
        <v>0.274955</v>
      </c>
      <c r="AO242" s="51">
        <v>6.0162E-2</v>
      </c>
      <c r="AP242" s="51">
        <v>0.1331</v>
      </c>
      <c r="AQ242" s="51">
        <v>8.7799999999999998E-4</v>
      </c>
      <c r="AR242" s="51">
        <v>8.0814999999999998E-2</v>
      </c>
      <c r="AS242" s="51">
        <v>1.7291000000000001E-2</v>
      </c>
      <c r="AT242" s="51">
        <v>1.7291000000000001E-2</v>
      </c>
      <c r="AU242" s="51">
        <v>0</v>
      </c>
      <c r="AV242" s="51">
        <v>0.22337399999999999</v>
      </c>
      <c r="AW242" s="51">
        <v>0.17074600000000001</v>
      </c>
      <c r="AX242" s="51">
        <v>5.2628000000000001E-2</v>
      </c>
      <c r="AY242" s="51">
        <v>0.136433</v>
      </c>
      <c r="AZ242" s="51">
        <v>0</v>
      </c>
      <c r="BA242" s="51">
        <v>0.115633</v>
      </c>
      <c r="BB242" s="51">
        <v>2.0799999999999999E-2</v>
      </c>
      <c r="BC242" s="51">
        <v>0</v>
      </c>
      <c r="BD242" s="51">
        <v>0</v>
      </c>
      <c r="BE242" s="51">
        <v>7.6119999999999998E-3</v>
      </c>
      <c r="BF242" s="51">
        <v>6.5709000000000004E-2</v>
      </c>
      <c r="BG242" s="51">
        <v>0.80842099999999995</v>
      </c>
      <c r="BH242" s="18">
        <v>0.72800699999999996</v>
      </c>
      <c r="BI242" s="45">
        <v>34.386645999999999</v>
      </c>
      <c r="BJ242" s="47">
        <v>0.43985479070130729</v>
      </c>
      <c r="BK242" s="51">
        <v>2.5396999999999999E-2</v>
      </c>
      <c r="BL242" s="18">
        <v>2.1600000000000001E-2</v>
      </c>
      <c r="BM242" s="51">
        <v>4.8279999999999998E-3</v>
      </c>
      <c r="BN242" s="51">
        <v>0</v>
      </c>
      <c r="BO242" s="47">
        <v>31.83</v>
      </c>
      <c r="BP242" s="51">
        <v>0.115588</v>
      </c>
      <c r="BQ242" s="18">
        <v>7.2801000000000005E-2</v>
      </c>
      <c r="BR242" s="51">
        <v>14.298012999999999</v>
      </c>
      <c r="BS242" s="47">
        <v>0</v>
      </c>
      <c r="BT242" s="51">
        <v>0.80069299999999999</v>
      </c>
      <c r="BU242" s="51">
        <v>0.34247899999999998</v>
      </c>
      <c r="BV242" s="51">
        <v>0.25884099999999999</v>
      </c>
      <c r="BW242" s="51">
        <v>3.6398E-2</v>
      </c>
      <c r="BX242" s="51">
        <v>0.25884099999999999</v>
      </c>
      <c r="BY242" s="51">
        <v>0</v>
      </c>
      <c r="BZ242" s="47">
        <v>29.061457837065266</v>
      </c>
      <c r="CC242" s="47">
        <v>2.6352459016393444</v>
      </c>
      <c r="CD242" s="47">
        <v>14.793157076205288</v>
      </c>
      <c r="CE242" s="47">
        <v>3.1038916117916551</v>
      </c>
      <c r="CF242" s="47">
        <v>27.247987624967777</v>
      </c>
      <c r="CG242" s="47">
        <v>13.953343701399689</v>
      </c>
      <c r="CH242" s="47">
        <v>2.9276824580524314</v>
      </c>
      <c r="CI242" s="47">
        <v>25.701108596636971</v>
      </c>
      <c r="CJ242" s="47">
        <v>0</v>
      </c>
      <c r="CK242" s="47">
        <v>0</v>
      </c>
      <c r="CL242" s="47">
        <v>0.23820867079561694</v>
      </c>
      <c r="CN242" s="47">
        <v>34386.646000000001</v>
      </c>
      <c r="CO242" s="47">
        <v>0.50137879167711208</v>
      </c>
      <c r="CP242" s="47">
        <v>432.91368750000004</v>
      </c>
      <c r="CQ242" s="47">
        <v>136.43299999999999</v>
      </c>
      <c r="CR242" s="47" t="s">
        <v>157</v>
      </c>
      <c r="CS242" s="47" t="s">
        <v>157</v>
      </c>
      <c r="CT242" s="47">
        <v>0.39676158006221368</v>
      </c>
      <c r="CU242" s="47">
        <v>296.48068750000004</v>
      </c>
      <c r="CV242" s="47" t="s">
        <v>437</v>
      </c>
      <c r="CW242" s="47">
        <v>11.673846812615666</v>
      </c>
      <c r="CX242" s="47">
        <v>1353.9648777414657</v>
      </c>
      <c r="CY242" s="47">
        <v>5.3720124424144586</v>
      </c>
      <c r="CZ242" s="47">
        <v>1.2550596928240163</v>
      </c>
      <c r="DA242" s="47">
        <v>100</v>
      </c>
      <c r="DB242" s="47" t="s">
        <v>157</v>
      </c>
      <c r="DC242" s="23"/>
      <c r="DD242" s="47">
        <v>57.739509803921564</v>
      </c>
      <c r="DE242" s="47">
        <v>1461.8460764626359</v>
      </c>
      <c r="DF242" s="47">
        <v>554.72852668255553</v>
      </c>
      <c r="DG242" s="47">
        <v>8.7952907823758704</v>
      </c>
      <c r="DH242" s="47">
        <v>0.29972043942197896</v>
      </c>
      <c r="DJ242" s="47">
        <v>923.94286</v>
      </c>
      <c r="DK242" s="47">
        <v>14.298012999999999</v>
      </c>
      <c r="DL242" s="47">
        <v>12.510297444151471</v>
      </c>
      <c r="DM242" s="47">
        <v>4.5512462101823052</v>
      </c>
      <c r="DN242" s="47">
        <v>6.0488597812069251E-4</v>
      </c>
      <c r="DO242" s="47">
        <v>53.478454121306378</v>
      </c>
      <c r="DP242" s="47">
        <v>43.505204847029177</v>
      </c>
      <c r="DQ242" s="47" t="s">
        <v>157</v>
      </c>
      <c r="DR242" s="47" t="s">
        <v>157</v>
      </c>
      <c r="DS242" s="47">
        <v>14.297995722525764</v>
      </c>
      <c r="DT242" s="47">
        <v>3313.2008196721313</v>
      </c>
      <c r="DU242" s="47">
        <v>0.83622178375938083</v>
      </c>
      <c r="DV242" s="47">
        <v>61.057336929474999</v>
      </c>
      <c r="DW242" s="47">
        <f>IF(pitna[[#This Row],[SÚC]]="-","-",pitna[[#This Row],[ZVC30]]-pitna[[#This Row],[SÚC]])</f>
        <v>-24.677336929474997</v>
      </c>
      <c r="DX242" s="47" t="str">
        <f>IF(pitna[[#This Row],[Rozdíl Cena pro vodné - sociálně únosná cena]]="-","-",IF(pitna[[#This Row],[Rozdíl Cena pro vodné - sociálně únosná cena]]&gt;0,"ANO","NE"))</f>
        <v>NE</v>
      </c>
      <c r="DY242" s="47">
        <v>-17.552132082445823</v>
      </c>
      <c r="DZ242" s="13" t="s">
        <v>441</v>
      </c>
      <c r="EA242" s="55"/>
      <c r="EB242" s="55" t="s">
        <v>9533</v>
      </c>
      <c r="EC242" s="55" t="s">
        <v>0</v>
      </c>
      <c r="ED242" s="55" t="s">
        <v>9774</v>
      </c>
    </row>
    <row r="243" spans="1:134" ht="15" customHeight="1" x14ac:dyDescent="0.25">
      <c r="A243" s="29">
        <v>280</v>
      </c>
      <c r="B243" s="2" t="s">
        <v>730</v>
      </c>
      <c r="C243" s="3" t="s">
        <v>2687</v>
      </c>
      <c r="D243" s="2" t="s">
        <v>4337</v>
      </c>
      <c r="E243" s="2" t="s">
        <v>4968</v>
      </c>
      <c r="F243" s="2" t="s">
        <v>2687</v>
      </c>
      <c r="G243" s="2" t="s">
        <v>5032</v>
      </c>
      <c r="H243" s="2" t="s">
        <v>5238</v>
      </c>
      <c r="I243" s="2" t="s">
        <v>439</v>
      </c>
      <c r="J243" s="2" t="s">
        <v>7039</v>
      </c>
      <c r="K243" s="2" t="s">
        <v>7040</v>
      </c>
      <c r="L243" s="42" t="s">
        <v>7291</v>
      </c>
      <c r="O243" s="11">
        <v>613</v>
      </c>
      <c r="P243" s="47">
        <v>26.806000000000001</v>
      </c>
      <c r="Q243" s="47">
        <v>0</v>
      </c>
      <c r="R243" s="47">
        <v>21.623000000000001</v>
      </c>
      <c r="S243" s="11">
        <v>361</v>
      </c>
      <c r="T243" s="11">
        <v>352</v>
      </c>
      <c r="U243" s="11">
        <v>3</v>
      </c>
      <c r="V243" s="47">
        <v>400</v>
      </c>
      <c r="W243" s="47">
        <v>115.592</v>
      </c>
      <c r="X243" s="47">
        <v>0.33500000000000002</v>
      </c>
      <c r="Y243" s="47">
        <v>0</v>
      </c>
      <c r="Z243" s="47">
        <v>0.68899999999999995</v>
      </c>
      <c r="AA243" s="47">
        <v>0.61699999999999999</v>
      </c>
      <c r="AB243" s="47">
        <v>6</v>
      </c>
      <c r="AC243" s="11">
        <v>6</v>
      </c>
      <c r="AD243" s="11">
        <v>0</v>
      </c>
      <c r="AE243" s="11">
        <v>6</v>
      </c>
      <c r="AF243" s="11">
        <v>0</v>
      </c>
      <c r="AG243" s="49">
        <v>3</v>
      </c>
      <c r="AH243" s="47">
        <v>0</v>
      </c>
      <c r="AI243" s="47">
        <v>164.489</v>
      </c>
      <c r="AJ243" s="47">
        <v>0</v>
      </c>
      <c r="AK243" s="47">
        <v>86830.877999999997</v>
      </c>
      <c r="AL243" s="47">
        <v>6436.16</v>
      </c>
      <c r="AM243" s="47">
        <v>30.59</v>
      </c>
      <c r="AN243" s="51">
        <v>0.805558</v>
      </c>
      <c r="AO243" s="51">
        <v>0.32442799999999999</v>
      </c>
      <c r="AP243" s="51">
        <v>0.153224</v>
      </c>
      <c r="AQ243" s="51">
        <v>1.0855999999999999E-2</v>
      </c>
      <c r="AR243" s="51">
        <v>0.31705</v>
      </c>
      <c r="AS243" s="51">
        <v>0.36868699999999999</v>
      </c>
      <c r="AT243" s="51">
        <v>0.36868699999999999</v>
      </c>
      <c r="AU243" s="51">
        <v>0</v>
      </c>
      <c r="AV243" s="51">
        <v>0.51403600000000005</v>
      </c>
      <c r="AW243" s="51">
        <v>0.36952400000000002</v>
      </c>
      <c r="AX243" s="51">
        <v>0.144512</v>
      </c>
      <c r="AY243" s="51">
        <v>1.1655599999999999</v>
      </c>
      <c r="AZ243" s="51">
        <v>0.12520100000000001</v>
      </c>
      <c r="BA243" s="51">
        <v>0.18235899999999999</v>
      </c>
      <c r="BB243" s="51">
        <v>0.85799999999999998</v>
      </c>
      <c r="BC243" s="51">
        <v>0</v>
      </c>
      <c r="BD243" s="51">
        <v>0</v>
      </c>
      <c r="BE243" s="51">
        <v>4.0215000000000001E-2</v>
      </c>
      <c r="BF243" s="51">
        <v>0.45327499999999998</v>
      </c>
      <c r="BG243" s="51">
        <v>3.2126929999999998</v>
      </c>
      <c r="BH243" s="18">
        <v>3.236475</v>
      </c>
      <c r="BI243" s="45">
        <v>91.85</v>
      </c>
      <c r="BJ243" s="47">
        <v>1.9900411415026584</v>
      </c>
      <c r="BK243" s="51">
        <v>0.11490400000000001</v>
      </c>
      <c r="BL243" s="18">
        <v>0.115</v>
      </c>
      <c r="BM243" s="51">
        <v>2.3393000000000001E-2</v>
      </c>
      <c r="BN243" s="51">
        <v>0</v>
      </c>
      <c r="BO243" s="47">
        <v>27.95</v>
      </c>
      <c r="BP243" s="51">
        <v>0.302616</v>
      </c>
      <c r="BQ243" s="18">
        <v>0.28177099999999999</v>
      </c>
      <c r="BR243" s="51">
        <v>9.4193879999999996</v>
      </c>
      <c r="BS243" s="47">
        <v>0</v>
      </c>
      <c r="BT243" s="51">
        <v>2.9326449999999999</v>
      </c>
      <c r="BU243" s="51">
        <v>5.5590000000000002</v>
      </c>
      <c r="BV243" s="51">
        <v>0.95598000000000005</v>
      </c>
      <c r="BW243" s="51">
        <v>0.415628</v>
      </c>
      <c r="BX243" s="51">
        <v>0.95598000000000005</v>
      </c>
      <c r="BY243" s="51">
        <v>0</v>
      </c>
      <c r="BZ243" s="47">
        <v>16.695185681912776</v>
      </c>
      <c r="CC243" s="47">
        <v>1.6980609418282548</v>
      </c>
      <c r="CD243" s="47">
        <v>1.1239804241435563</v>
      </c>
      <c r="CE243" s="47">
        <v>8.7299229194686787E-2</v>
      </c>
      <c r="CF243" s="47">
        <v>0.59606201121184854</v>
      </c>
      <c r="CG243" s="47">
        <v>1.0065252854812399</v>
      </c>
      <c r="CH243" s="47">
        <v>7.817652309596769E-2</v>
      </c>
      <c r="CI243" s="47">
        <v>0.53377396359609663</v>
      </c>
      <c r="CJ243" s="47">
        <v>0</v>
      </c>
      <c r="CK243" s="47">
        <v>0</v>
      </c>
      <c r="CL243" s="47">
        <v>0.36997641400360726</v>
      </c>
      <c r="CN243" s="47">
        <v>93267.038</v>
      </c>
      <c r="CO243" s="47">
        <v>0.223830485712154</v>
      </c>
      <c r="CP243" s="47">
        <v>1228.4117527777776</v>
      </c>
      <c r="CQ243" s="47">
        <v>1040.3589999999999</v>
      </c>
      <c r="CR243" s="47" t="s">
        <v>157</v>
      </c>
      <c r="CS243" s="47" t="s">
        <v>157</v>
      </c>
      <c r="CT243" s="47">
        <v>1.1154626782508092</v>
      </c>
      <c r="CU243" s="47">
        <v>188.05275277777764</v>
      </c>
      <c r="CV243" s="47" t="s">
        <v>437</v>
      </c>
      <c r="CW243" s="47">
        <v>1.636607540014078</v>
      </c>
      <c r="CX243" s="47">
        <v>811.69531086820291</v>
      </c>
      <c r="CY243" s="47">
        <v>9.0541582538466887</v>
      </c>
      <c r="CZ243" s="47">
        <v>1.2889135168970307</v>
      </c>
      <c r="DA243" s="47">
        <v>100</v>
      </c>
      <c r="DB243" s="47" t="s">
        <v>157</v>
      </c>
      <c r="DC243" s="23"/>
      <c r="DD243" s="47">
        <v>57.739509803921564</v>
      </c>
      <c r="DE243" s="47">
        <v>308.03383267600708</v>
      </c>
      <c r="DF243" s="47">
        <v>181.40328482224885</v>
      </c>
      <c r="DG243" s="47">
        <v>4.4736127549954743</v>
      </c>
      <c r="DH243" s="47">
        <v>0.34998781591589501</v>
      </c>
      <c r="DJ243" s="47">
        <v>3514.91336</v>
      </c>
      <c r="DK243" s="47">
        <v>9.4193879999999996</v>
      </c>
      <c r="DL243" s="47">
        <v>8.609486749909534</v>
      </c>
      <c r="DM243" s="47">
        <v>2.6336419967973264</v>
      </c>
      <c r="DN243" s="47">
        <v>9.1993915363753689E-3</v>
      </c>
      <c r="DO243" s="47">
        <v>152.14851223491027</v>
      </c>
      <c r="DP243" s="47">
        <v>29.596408765384819</v>
      </c>
      <c r="DQ243" s="47" t="s">
        <v>157</v>
      </c>
      <c r="DR243" s="47" t="s">
        <v>157</v>
      </c>
      <c r="DS243" s="47">
        <v>9.4193874111220719</v>
      </c>
      <c r="DT243" s="47">
        <v>8899.4265927977831</v>
      </c>
      <c r="DU243" s="47">
        <v>1.0335713444996495</v>
      </c>
      <c r="DV243" s="47">
        <v>61.057336929474999</v>
      </c>
      <c r="DW243" s="47">
        <f>IF(pitna[[#This Row],[SÚC]]="-","-",pitna[[#This Row],[ZVC30]]-pitna[[#This Row],[SÚC]])</f>
        <v>-30.467336929475</v>
      </c>
      <c r="DX243" s="47" t="str">
        <f>IF(pitna[[#This Row],[Rozdíl Cena pro vodné - sociálně únosná cena]]="-","-",IF(pitna[[#This Row],[Rozdíl Cena pro vodné - sociálně únosná cena]]&gt;0,"ANO","NE"))</f>
        <v>NE</v>
      </c>
      <c r="DY243" s="47">
        <v>-31.460928164090181</v>
      </c>
      <c r="DZ243" s="13" t="s">
        <v>441</v>
      </c>
      <c r="EA243" s="55"/>
      <c r="EB243" s="55" t="s">
        <v>9530</v>
      </c>
      <c r="EC243" s="55" t="s">
        <v>0</v>
      </c>
      <c r="ED243" s="55"/>
    </row>
    <row r="244" spans="1:134" ht="15" customHeight="1" x14ac:dyDescent="0.25">
      <c r="A244" s="29">
        <v>281</v>
      </c>
      <c r="B244" s="2" t="s">
        <v>731</v>
      </c>
      <c r="C244" s="3" t="s">
        <v>2687</v>
      </c>
      <c r="D244" s="2" t="s">
        <v>4338</v>
      </c>
      <c r="E244" s="2" t="s">
        <v>9</v>
      </c>
      <c r="F244" s="2" t="s">
        <v>2687</v>
      </c>
      <c r="G244" s="2" t="s">
        <v>5032</v>
      </c>
      <c r="H244" s="2" t="s">
        <v>5239</v>
      </c>
      <c r="I244" s="2" t="s">
        <v>439</v>
      </c>
      <c r="J244" s="2" t="s">
        <v>7043</v>
      </c>
      <c r="K244" s="2" t="s">
        <v>7040</v>
      </c>
      <c r="L244" s="42" t="s">
        <v>7292</v>
      </c>
      <c r="O244" s="11">
        <v>4153</v>
      </c>
      <c r="P244" s="47">
        <v>51.045999999999999</v>
      </c>
      <c r="Q244" s="47">
        <v>0</v>
      </c>
      <c r="R244" s="47">
        <v>34.409999999999997</v>
      </c>
      <c r="S244" s="11">
        <v>1301</v>
      </c>
      <c r="T244" s="11">
        <v>1295</v>
      </c>
      <c r="U244" s="11">
        <v>1</v>
      </c>
      <c r="V244" s="47">
        <v>650</v>
      </c>
      <c r="W244" s="47">
        <v>182.72900000000001</v>
      </c>
      <c r="X244" s="47">
        <v>5.407</v>
      </c>
      <c r="Y244" s="47">
        <v>188.136</v>
      </c>
      <c r="Z244" s="47">
        <v>39.753999999999998</v>
      </c>
      <c r="AA244" s="47">
        <v>38.598999999999997</v>
      </c>
      <c r="AB244" s="47">
        <v>10</v>
      </c>
      <c r="AC244" s="11">
        <v>5</v>
      </c>
      <c r="AD244" s="11">
        <v>0</v>
      </c>
      <c r="AE244" s="11">
        <v>5</v>
      </c>
      <c r="AF244" s="11">
        <v>0</v>
      </c>
      <c r="AG244" s="49"/>
      <c r="AH244" s="47">
        <v>0</v>
      </c>
      <c r="AI244" s="47">
        <v>0</v>
      </c>
      <c r="AJ244" s="47">
        <v>0</v>
      </c>
      <c r="AK244" s="47">
        <v>163149.326</v>
      </c>
      <c r="AL244" s="47">
        <v>0</v>
      </c>
      <c r="AM244" s="47">
        <v>42.08</v>
      </c>
      <c r="AN244" s="51">
        <v>3.1737150000000001</v>
      </c>
      <c r="AO244" s="51">
        <v>0</v>
      </c>
      <c r="AP244" s="51">
        <v>2.9405830000000002</v>
      </c>
      <c r="AQ244" s="51">
        <v>0</v>
      </c>
      <c r="AR244" s="51">
        <v>0.23313200000000001</v>
      </c>
      <c r="AS244" s="51">
        <v>2.637E-3</v>
      </c>
      <c r="AT244" s="51">
        <v>2.637E-3</v>
      </c>
      <c r="AU244" s="51">
        <v>0</v>
      </c>
      <c r="AV244" s="51">
        <v>0.73187400000000002</v>
      </c>
      <c r="AW244" s="51">
        <v>0.53263400000000005</v>
      </c>
      <c r="AX244" s="51">
        <v>0.19924</v>
      </c>
      <c r="AY244" s="51">
        <v>0.84801899999999997</v>
      </c>
      <c r="AZ244" s="51">
        <v>0</v>
      </c>
      <c r="BA244" s="51">
        <v>0.12848399999999999</v>
      </c>
      <c r="BB244" s="51">
        <v>0.71953500000000004</v>
      </c>
      <c r="BC244" s="51">
        <v>0</v>
      </c>
      <c r="BD244" s="51">
        <v>0</v>
      </c>
      <c r="BE244" s="51">
        <v>4.3963000000000002E-2</v>
      </c>
      <c r="BF244" s="51">
        <v>0.35136400000000001</v>
      </c>
      <c r="BG244" s="51">
        <v>5.5298860000000003</v>
      </c>
      <c r="BH244" s="18">
        <v>5.280481</v>
      </c>
      <c r="BI244" s="45">
        <v>163.149326</v>
      </c>
      <c r="BJ244" s="47">
        <v>2.4762073749072493</v>
      </c>
      <c r="BK244" s="51">
        <v>0.14297499999999999</v>
      </c>
      <c r="BL244" s="18">
        <v>0.13400000000000001</v>
      </c>
      <c r="BM244" s="51">
        <v>0.188136</v>
      </c>
      <c r="BN244" s="51">
        <v>0</v>
      </c>
      <c r="BO244" s="47">
        <v>38.67</v>
      </c>
      <c r="BP244" s="51">
        <v>0.48698000000000002</v>
      </c>
      <c r="BQ244" s="18">
        <v>0.40659699999999999</v>
      </c>
      <c r="BR244" s="51">
        <v>8.8063300000000009</v>
      </c>
      <c r="BS244" s="47">
        <v>0</v>
      </c>
      <c r="BT244" s="51">
        <v>3.3155929999999998</v>
      </c>
      <c r="BU244" s="51">
        <v>0</v>
      </c>
      <c r="BV244" s="51">
        <v>0.66239999999999999</v>
      </c>
      <c r="BW244" s="51">
        <v>0</v>
      </c>
      <c r="BX244" s="51">
        <v>0.66239999999999999</v>
      </c>
      <c r="BY244" s="51">
        <v>0</v>
      </c>
      <c r="BZ244" s="47">
        <v>37.808776518453939</v>
      </c>
      <c r="CC244" s="47">
        <v>3.1921598770176787</v>
      </c>
      <c r="CD244" s="47">
        <v>9.5723573320491209</v>
      </c>
      <c r="CE244" s="47">
        <v>3.1652155911987996</v>
      </c>
      <c r="CF244" s="47">
        <v>21.755714746975023</v>
      </c>
      <c r="CG244" s="47">
        <v>9.2942451240067427</v>
      </c>
      <c r="CH244" s="47">
        <v>3.0732544298607052</v>
      </c>
      <c r="CI244" s="47">
        <v>21.123631169655606</v>
      </c>
      <c r="CJ244" s="47">
        <v>0</v>
      </c>
      <c r="CK244" s="47">
        <v>0</v>
      </c>
      <c r="CL244" s="47">
        <v>0</v>
      </c>
      <c r="CN244" s="47">
        <v>163149.326</v>
      </c>
      <c r="CO244" s="47">
        <v>0.19590173568937821</v>
      </c>
      <c r="CP244" s="47">
        <v>2039.366575</v>
      </c>
      <c r="CQ244" s="47">
        <v>848.01900000000012</v>
      </c>
      <c r="CR244" s="47" t="s">
        <v>157</v>
      </c>
      <c r="CS244" s="47" t="s">
        <v>157</v>
      </c>
      <c r="CT244" s="47">
        <v>0.51978087853087429</v>
      </c>
      <c r="CU244" s="47">
        <v>1191.3475749999998</v>
      </c>
      <c r="CV244" s="47" t="s">
        <v>437</v>
      </c>
      <c r="CW244" s="47">
        <v>8.3325586641021143</v>
      </c>
      <c r="CX244" s="47">
        <v>1141.1038713061726</v>
      </c>
      <c r="CY244" s="47">
        <v>5.9312397272250408</v>
      </c>
      <c r="CZ244" s="47">
        <v>1.25</v>
      </c>
      <c r="DA244" s="47">
        <v>100</v>
      </c>
      <c r="DB244" s="47" t="s">
        <v>157</v>
      </c>
      <c r="DC244" s="23"/>
      <c r="DD244" s="47">
        <v>57.739509803921564</v>
      </c>
      <c r="DE244" s="47">
        <v>1677.1616311640935</v>
      </c>
      <c r="DF244" s="47">
        <v>525.40026056934403</v>
      </c>
      <c r="DG244" s="47">
        <v>5.1188949116978497</v>
      </c>
      <c r="DH244" s="47">
        <v>0.30748732295855924</v>
      </c>
      <c r="DJ244" s="47">
        <v>6016.387999999999</v>
      </c>
      <c r="DK244" s="47">
        <v>8.8063300000000009</v>
      </c>
      <c r="DL244" s="47">
        <v>8.0942253059476901</v>
      </c>
      <c r="DM244" s="47">
        <v>3.4060500087427874</v>
      </c>
      <c r="DN244" s="47">
        <v>4.4102848454304986E-3</v>
      </c>
      <c r="DO244" s="47">
        <v>39.284692029857936</v>
      </c>
      <c r="DP244" s="47">
        <v>47.009851897184831</v>
      </c>
      <c r="DQ244" s="47" t="s">
        <v>157</v>
      </c>
      <c r="DR244" s="47" t="s">
        <v>157</v>
      </c>
      <c r="DS244" s="47">
        <v>8.8063298230741101</v>
      </c>
      <c r="DT244" s="47">
        <v>4250.488854727133</v>
      </c>
      <c r="DU244" s="47">
        <v>0.89513151609226715</v>
      </c>
      <c r="DV244" s="47">
        <v>61.057336929474999</v>
      </c>
      <c r="DW244" s="47">
        <f>IF(pitna[[#This Row],[SÚC]]="-","-",pitna[[#This Row],[ZVC30]]-pitna[[#This Row],[SÚC]])</f>
        <v>-18.977336929475001</v>
      </c>
      <c r="DX244" s="47" t="str">
        <f>IF(pitna[[#This Row],[Rozdíl Cena pro vodné - sociálně únosná cena]]="-","-",IF(pitna[[#This Row],[Rozdíl Cena pro vodné - sociálně únosná cena]]&gt;0,"ANO","NE"))</f>
        <v>NE</v>
      </c>
      <c r="DY244" s="47">
        <v>-14.047485032290169</v>
      </c>
      <c r="DZ244" s="13" t="s">
        <v>441</v>
      </c>
      <c r="EA244" s="55"/>
      <c r="EB244" s="55" t="s">
        <v>9522</v>
      </c>
      <c r="EC244" s="55" t="s">
        <v>0</v>
      </c>
      <c r="ED244" s="55" t="s">
        <v>9770</v>
      </c>
    </row>
    <row r="245" spans="1:134" ht="15" customHeight="1" x14ac:dyDescent="0.25">
      <c r="A245" s="29">
        <v>282</v>
      </c>
      <c r="B245" s="2" t="s">
        <v>732</v>
      </c>
      <c r="C245" s="3" t="s">
        <v>2687</v>
      </c>
      <c r="D245" s="2" t="s">
        <v>4339</v>
      </c>
      <c r="E245" s="2" t="s">
        <v>9</v>
      </c>
      <c r="F245" s="2" t="s">
        <v>2687</v>
      </c>
      <c r="G245" s="2" t="s">
        <v>5064</v>
      </c>
      <c r="H245" s="2" t="s">
        <v>5240</v>
      </c>
      <c r="I245" s="2" t="s">
        <v>439</v>
      </c>
      <c r="J245" s="2" t="s">
        <v>7039</v>
      </c>
      <c r="K245" s="2" t="s">
        <v>7041</v>
      </c>
      <c r="L245" s="42" t="s">
        <v>7293</v>
      </c>
      <c r="O245" s="11">
        <v>348</v>
      </c>
      <c r="P245" s="47">
        <v>4.9669999999999996</v>
      </c>
      <c r="Q245" s="47">
        <v>0</v>
      </c>
      <c r="R245" s="47">
        <v>2.98</v>
      </c>
      <c r="S245" s="11">
        <v>123</v>
      </c>
      <c r="T245" s="11">
        <v>122</v>
      </c>
      <c r="U245" s="11">
        <v>0</v>
      </c>
      <c r="V245" s="47">
        <v>0</v>
      </c>
      <c r="W245" s="47">
        <v>15.438000000000001</v>
      </c>
      <c r="X245" s="47">
        <v>0</v>
      </c>
      <c r="Y245" s="47">
        <v>0</v>
      </c>
      <c r="Z245" s="47">
        <v>2.4319999999999999</v>
      </c>
      <c r="AA245" s="47">
        <v>2.3319999999999999</v>
      </c>
      <c r="AB245" s="47">
        <v>1</v>
      </c>
      <c r="AC245" s="11">
        <v>4</v>
      </c>
      <c r="AD245" s="11">
        <v>0</v>
      </c>
      <c r="AE245" s="11">
        <v>4</v>
      </c>
      <c r="AF245" s="11">
        <v>2</v>
      </c>
      <c r="AG245" s="49">
        <v>1</v>
      </c>
      <c r="AH245" s="47">
        <v>0</v>
      </c>
      <c r="AI245" s="47">
        <v>15.438000000000001</v>
      </c>
      <c r="AJ245" s="47">
        <v>0</v>
      </c>
      <c r="AK245" s="47">
        <v>14934.977000000001</v>
      </c>
      <c r="AL245" s="47">
        <v>3987.5149999999999</v>
      </c>
      <c r="AM245" s="47">
        <v>34.549999999999997</v>
      </c>
      <c r="AN245" s="51">
        <v>5.0828999999999999E-2</v>
      </c>
      <c r="AO245" s="51">
        <v>3.4335999999999998E-2</v>
      </c>
      <c r="AP245" s="51">
        <v>0</v>
      </c>
      <c r="AQ245" s="51">
        <v>2.99E-4</v>
      </c>
      <c r="AR245" s="51">
        <v>1.6194E-2</v>
      </c>
      <c r="AS245" s="51">
        <v>0.115191</v>
      </c>
      <c r="AT245" s="51">
        <v>0.115191</v>
      </c>
      <c r="AU245" s="51">
        <v>0</v>
      </c>
      <c r="AV245" s="51">
        <v>0.103114</v>
      </c>
      <c r="AW245" s="51">
        <v>7.6612E-2</v>
      </c>
      <c r="AX245" s="51">
        <v>2.6502000000000001E-2</v>
      </c>
      <c r="AY245" s="51">
        <v>0.14999499999999999</v>
      </c>
      <c r="AZ245" s="51">
        <v>0</v>
      </c>
      <c r="BA245" s="51">
        <v>1.1995E-2</v>
      </c>
      <c r="BB245" s="51">
        <v>0.13800000000000001</v>
      </c>
      <c r="BC245" s="51">
        <v>0</v>
      </c>
      <c r="BD245" s="51">
        <v>0</v>
      </c>
      <c r="BE245" s="51">
        <v>2.7409999999999999E-3</v>
      </c>
      <c r="BF245" s="51">
        <v>4.9852E-2</v>
      </c>
      <c r="BG245" s="51">
        <v>0.50514899999999996</v>
      </c>
      <c r="BH245" s="18">
        <v>0.49406</v>
      </c>
      <c r="BI245" s="45">
        <v>18.922491999999998</v>
      </c>
      <c r="BJ245" s="47">
        <v>0.22525303806989813</v>
      </c>
      <c r="BK245" s="51">
        <v>1.3006E-2</v>
      </c>
      <c r="BL245" s="18">
        <v>1.5800000000000002E-2</v>
      </c>
      <c r="BM245" s="51">
        <v>0</v>
      </c>
      <c r="BN245" s="51">
        <v>0</v>
      </c>
      <c r="BO245" s="47">
        <v>38.83</v>
      </c>
      <c r="BP245" s="51">
        <v>-5.5735E-2</v>
      </c>
      <c r="BQ245" s="18">
        <v>4.9405999999999999E-2</v>
      </c>
      <c r="BR245" s="51">
        <v>-11.033440000000001</v>
      </c>
      <c r="BS245" s="47">
        <v>0</v>
      </c>
      <c r="BT245" s="51">
        <v>0.63918900000000001</v>
      </c>
      <c r="BU245" s="51">
        <v>1.201797</v>
      </c>
      <c r="BV245" s="51">
        <v>0.13800000000000001</v>
      </c>
      <c r="BW245" s="51">
        <v>0</v>
      </c>
      <c r="BX245" s="51">
        <v>0.13800000000000001</v>
      </c>
      <c r="BY245" s="51">
        <v>0</v>
      </c>
      <c r="BZ245" s="47">
        <v>41.275167785234899</v>
      </c>
      <c r="CC245" s="47">
        <v>2.8292682926829267</v>
      </c>
      <c r="CD245" s="47">
        <v>6.9885057471264371</v>
      </c>
      <c r="CE245" s="47">
        <v>2.2359106371242072</v>
      </c>
      <c r="CF245" s="47">
        <v>15.753335924342529</v>
      </c>
      <c r="CG245" s="47">
        <v>6.7011494252873565</v>
      </c>
      <c r="CH245" s="47">
        <v>2.1439735221108762</v>
      </c>
      <c r="CI245" s="47">
        <v>15.105583624821866</v>
      </c>
      <c r="CJ245" s="47">
        <v>0</v>
      </c>
      <c r="CK245" s="47">
        <v>50</v>
      </c>
      <c r="CL245" s="47">
        <v>0</v>
      </c>
      <c r="CN245" s="47">
        <v>18922.492000000002</v>
      </c>
      <c r="CO245" s="47">
        <v>0.20132876988121604</v>
      </c>
      <c r="CP245" s="47">
        <v>275.29865694444447</v>
      </c>
      <c r="CQ245" s="47">
        <v>149.995</v>
      </c>
      <c r="CR245" s="47" t="s">
        <v>157</v>
      </c>
      <c r="CS245" s="47" t="s">
        <v>157</v>
      </c>
      <c r="CT245" s="47">
        <v>0.79268100628606419</v>
      </c>
      <c r="CU245" s="47">
        <v>125.30365694444447</v>
      </c>
      <c r="CV245" s="47" t="s">
        <v>437</v>
      </c>
      <c r="CW245" s="47">
        <v>9.6342962436140596</v>
      </c>
      <c r="CX245" s="47">
        <v>1454.9048131631555</v>
      </c>
      <c r="CY245" s="47">
        <v>11.532754113486083</v>
      </c>
      <c r="CZ245" s="47">
        <v>1.3769459821479686</v>
      </c>
      <c r="DA245" s="47">
        <v>100</v>
      </c>
      <c r="DB245" s="47" t="s">
        <v>157</v>
      </c>
      <c r="DC245" s="23"/>
      <c r="DD245" s="47">
        <v>57.739509803921564</v>
      </c>
      <c r="DE245" s="47">
        <v>1544.92921818889</v>
      </c>
      <c r="DF245" s="47">
        <v>546.05256849779732</v>
      </c>
      <c r="DG245" s="47">
        <v>7.9281869906197135</v>
      </c>
      <c r="DH245" s="47">
        <v>0.21074888512994003</v>
      </c>
      <c r="DJ245" s="47">
        <v>449.35729999999995</v>
      </c>
      <c r="DK245" s="47">
        <v>-11.033440000000001</v>
      </c>
      <c r="DL245" s="47">
        <v>-12.403270181657225</v>
      </c>
      <c r="DM245" s="47">
        <v>-4.2853298477625712</v>
      </c>
      <c r="DN245" s="47">
        <v>7.292908354776949E-3</v>
      </c>
      <c r="DO245" s="47">
        <v>54.374977011494259</v>
      </c>
      <c r="DP245" s="47">
        <v>48.473985617749072</v>
      </c>
      <c r="DQ245" s="47" t="s">
        <v>157</v>
      </c>
      <c r="DR245" s="47" t="s">
        <v>157</v>
      </c>
      <c r="DS245" s="47">
        <v>-11.033378270569674</v>
      </c>
      <c r="DT245" s="47">
        <v>4106.9024390243894</v>
      </c>
      <c r="DU245" s="47">
        <v>0.71275344000905261</v>
      </c>
      <c r="DV245" s="47">
        <v>63.218868647361397</v>
      </c>
      <c r="DW245" s="47">
        <f>IF(pitna[[#This Row],[SÚC]]="-","-",pitna[[#This Row],[ZVC30]]-pitna[[#This Row],[SÚC]])</f>
        <v>-28.6688686473614</v>
      </c>
      <c r="DX245" s="47" t="str">
        <f>IF(pitna[[#This Row],[Rozdíl Cena pro vodné - sociálně únosná cena]]="-","-",IF(pitna[[#This Row],[Rozdíl Cena pro vodné - sociálně únosná cena]]&gt;0,"ANO","NE"))</f>
        <v>NE</v>
      </c>
      <c r="DY245" s="47">
        <v>-14.744883029612325</v>
      </c>
      <c r="DZ245" s="13" t="s">
        <v>441</v>
      </c>
      <c r="EA245" s="55"/>
      <c r="EB245" s="55" t="s">
        <v>9531</v>
      </c>
      <c r="EC245" s="55" t="s">
        <v>0</v>
      </c>
      <c r="ED245" s="55" t="s">
        <v>9790</v>
      </c>
    </row>
    <row r="246" spans="1:134" ht="15" customHeight="1" x14ac:dyDescent="0.25">
      <c r="A246" s="29">
        <v>283</v>
      </c>
      <c r="B246" s="2" t="s">
        <v>733</v>
      </c>
      <c r="C246" s="3" t="s">
        <v>2687</v>
      </c>
      <c r="D246" s="2" t="s">
        <v>4340</v>
      </c>
      <c r="E246" s="2" t="s">
        <v>9</v>
      </c>
      <c r="F246" s="2" t="s">
        <v>2687</v>
      </c>
      <c r="G246" s="2" t="s">
        <v>5032</v>
      </c>
      <c r="H246" s="2" t="s">
        <v>5241</v>
      </c>
      <c r="I246" s="2" t="s">
        <v>439</v>
      </c>
      <c r="J246" s="2" t="s">
        <v>7039</v>
      </c>
      <c r="K246" s="2" t="s">
        <v>7040</v>
      </c>
      <c r="L246" s="42" t="s">
        <v>7294</v>
      </c>
      <c r="O246" s="11">
        <v>2378</v>
      </c>
      <c r="P246" s="47">
        <v>16.334</v>
      </c>
      <c r="Q246" s="47">
        <v>0</v>
      </c>
      <c r="R246" s="47">
        <v>11.44</v>
      </c>
      <c r="S246" s="11">
        <v>891</v>
      </c>
      <c r="T246" s="11">
        <v>887</v>
      </c>
      <c r="U246" s="11">
        <v>0</v>
      </c>
      <c r="V246" s="47">
        <v>0</v>
      </c>
      <c r="W246" s="47">
        <v>119.85</v>
      </c>
      <c r="X246" s="47">
        <v>0</v>
      </c>
      <c r="Y246" s="47">
        <v>119.85</v>
      </c>
      <c r="Z246" s="47">
        <v>15.727</v>
      </c>
      <c r="AA246" s="47">
        <v>15.122</v>
      </c>
      <c r="AB246" s="47">
        <v>5</v>
      </c>
      <c r="AC246" s="11">
        <v>3</v>
      </c>
      <c r="AD246" s="11">
        <v>0</v>
      </c>
      <c r="AE246" s="11">
        <v>3</v>
      </c>
      <c r="AF246" s="11">
        <v>0</v>
      </c>
      <c r="AG246" s="49"/>
      <c r="AH246" s="47">
        <v>0</v>
      </c>
      <c r="AI246" s="47">
        <v>0</v>
      </c>
      <c r="AJ246" s="47">
        <v>0</v>
      </c>
      <c r="AK246" s="47">
        <v>46567.358999999997</v>
      </c>
      <c r="AL246" s="47">
        <v>0</v>
      </c>
      <c r="AM246" s="47">
        <v>39.26</v>
      </c>
      <c r="AN246" s="51">
        <v>2.1177079999999999</v>
      </c>
      <c r="AO246" s="51">
        <v>0</v>
      </c>
      <c r="AP246" s="51">
        <v>1.912307</v>
      </c>
      <c r="AQ246" s="51">
        <v>0</v>
      </c>
      <c r="AR246" s="51">
        <v>0.205401</v>
      </c>
      <c r="AS246" s="51">
        <v>0</v>
      </c>
      <c r="AT246" s="51">
        <v>0</v>
      </c>
      <c r="AU246" s="51">
        <v>0</v>
      </c>
      <c r="AV246" s="51">
        <v>0.37018200000000001</v>
      </c>
      <c r="AW246" s="51">
        <v>0.26740199999999997</v>
      </c>
      <c r="AX246" s="51">
        <v>0.10278</v>
      </c>
      <c r="AY246" s="51">
        <v>0.94437499999999996</v>
      </c>
      <c r="AZ246" s="51">
        <v>0</v>
      </c>
      <c r="BA246" s="51">
        <v>0.14150799999999999</v>
      </c>
      <c r="BB246" s="51">
        <v>0.802867</v>
      </c>
      <c r="BC246" s="51">
        <v>0</v>
      </c>
      <c r="BD246" s="51">
        <v>0</v>
      </c>
      <c r="BE246" s="51">
        <v>3.3600999999999999E-2</v>
      </c>
      <c r="BF246" s="51">
        <v>0.25151299999999999</v>
      </c>
      <c r="BG246" s="51">
        <v>3.9532980000000002</v>
      </c>
      <c r="BH246" s="18">
        <v>3.7350919999999999</v>
      </c>
      <c r="BI246" s="45">
        <v>46.567359000000003</v>
      </c>
      <c r="BJ246" s="47">
        <v>1.8033232418077811</v>
      </c>
      <c r="BK246" s="51">
        <v>0.10412299999999999</v>
      </c>
      <c r="BL246" s="18">
        <v>0.10100000000000001</v>
      </c>
      <c r="BM246" s="51">
        <v>0.12273199999999999</v>
      </c>
      <c r="BN246" s="51">
        <v>0</v>
      </c>
      <c r="BO246" s="47">
        <v>37.96</v>
      </c>
      <c r="BP246" s="51">
        <v>0.13459699999999999</v>
      </c>
      <c r="BQ246" s="18">
        <v>0.23082900000000001</v>
      </c>
      <c r="BR246" s="51">
        <v>3.404674</v>
      </c>
      <c r="BS246" s="47">
        <v>0</v>
      </c>
      <c r="BT246" s="51">
        <v>7.4665650000000001</v>
      </c>
      <c r="BU246" s="51">
        <v>0.45319300000000001</v>
      </c>
      <c r="BV246" s="51">
        <v>0.96572199999999997</v>
      </c>
      <c r="BW246" s="51">
        <v>0</v>
      </c>
      <c r="BX246" s="51">
        <v>0.96572199999999997</v>
      </c>
      <c r="BY246" s="51">
        <v>0</v>
      </c>
      <c r="BZ246" s="47">
        <v>77.884615384615387</v>
      </c>
      <c r="CC246" s="47">
        <v>2.6689113355780023</v>
      </c>
      <c r="CD246" s="47">
        <v>6.6135407905803199</v>
      </c>
      <c r="CE246" s="47">
        <v>3.7664048280486639</v>
      </c>
      <c r="CF246" s="47">
        <v>13.122236128493952</v>
      </c>
      <c r="CG246" s="47">
        <v>6.3591253153910854</v>
      </c>
      <c r="CH246" s="47">
        <v>3.6215154708305395</v>
      </c>
      <c r="CI246" s="47">
        <v>12.617438464747602</v>
      </c>
      <c r="CJ246" s="47">
        <v>0</v>
      </c>
      <c r="CK246" s="47">
        <v>0</v>
      </c>
      <c r="CL246" s="47">
        <v>0</v>
      </c>
      <c r="CN246" s="47">
        <v>46567.358999999997</v>
      </c>
      <c r="CO246" s="47">
        <v>0.30610995469572672</v>
      </c>
      <c r="CP246" s="47">
        <v>582.09198749999996</v>
      </c>
      <c r="CQ246" s="47">
        <v>944.375</v>
      </c>
      <c r="CR246" s="47" t="s">
        <v>157</v>
      </c>
      <c r="CS246" s="47" t="s">
        <v>157</v>
      </c>
      <c r="CT246" s="47">
        <v>2.0279762912902148</v>
      </c>
      <c r="CU246" s="47">
        <v>0</v>
      </c>
      <c r="CV246" s="47" t="s">
        <v>438</v>
      </c>
      <c r="CW246" s="47">
        <v>0</v>
      </c>
      <c r="CX246" s="47">
        <v>447.23412694601581</v>
      </c>
      <c r="CY246" s="47">
        <v>9.0698020610239816</v>
      </c>
      <c r="CZ246" s="47">
        <v>1.25</v>
      </c>
      <c r="DA246" s="47">
        <v>100</v>
      </c>
      <c r="DB246" s="47" t="s">
        <v>157</v>
      </c>
      <c r="DC246" s="23"/>
      <c r="DD246" s="47">
        <v>57.739509803921564</v>
      </c>
      <c r="DE246" s="47">
        <v>1318.6765106050102</v>
      </c>
      <c r="DF246" s="47">
        <v>494.08779266150719</v>
      </c>
      <c r="DG246" s="47">
        <v>3.5552375555833007</v>
      </c>
      <c r="DH246" s="47">
        <v>0.32270487788480934</v>
      </c>
      <c r="DJ246" s="47">
        <v>4087.8689799999997</v>
      </c>
      <c r="DK246" s="47">
        <v>3.404674</v>
      </c>
      <c r="DL246" s="47">
        <v>3.2925957426355681</v>
      </c>
      <c r="DM246" s="47">
        <v>1.2926730885587239</v>
      </c>
      <c r="DN246" s="47">
        <v>1.724098203636586E-2</v>
      </c>
      <c r="DO246" s="47">
        <v>19.582573170731706</v>
      </c>
      <c r="DP246" s="47">
        <v>37.967576808198004</v>
      </c>
      <c r="DQ246" s="47" t="s">
        <v>157</v>
      </c>
      <c r="DR246" s="47" t="s">
        <v>157</v>
      </c>
      <c r="DS246" s="47">
        <v>3.4046762981186847</v>
      </c>
      <c r="DT246" s="47">
        <v>4436.9225589225589</v>
      </c>
      <c r="DU246" s="47">
        <v>1.0340401811348396</v>
      </c>
      <c r="DV246" s="47">
        <v>61.057336929474999</v>
      </c>
      <c r="DW246" s="47">
        <f>IF(pitna[[#This Row],[SÚC]]="-","-",pitna[[#This Row],[ZVC30]]-pitna[[#This Row],[SÚC]])</f>
        <v>-21.797336929475001</v>
      </c>
      <c r="DX246" s="47" t="str">
        <f>IF(pitna[[#This Row],[Rozdíl Cena pro vodné - sociálně únosná cena]]="-","-",IF(pitna[[#This Row],[Rozdíl Cena pro vodné - sociálně únosná cena]]&gt;0,"ANO","NE"))</f>
        <v>NE</v>
      </c>
      <c r="DY246" s="47">
        <v>-23.089760121276996</v>
      </c>
      <c r="DZ246" s="13" t="s">
        <v>441</v>
      </c>
      <c r="EA246" s="55"/>
      <c r="EB246" s="55"/>
      <c r="EC246" s="55" t="s">
        <v>0</v>
      </c>
      <c r="ED246" s="55"/>
    </row>
    <row r="247" spans="1:134" ht="15" customHeight="1" x14ac:dyDescent="0.25">
      <c r="A247" s="29">
        <v>284</v>
      </c>
      <c r="B247" s="2" t="s">
        <v>734</v>
      </c>
      <c r="C247" s="3" t="s">
        <v>2687</v>
      </c>
      <c r="D247" s="2" t="s">
        <v>4341</v>
      </c>
      <c r="E247" s="2" t="s">
        <v>4968</v>
      </c>
      <c r="F247" s="2" t="s">
        <v>2687</v>
      </c>
      <c r="G247" s="2" t="s">
        <v>5177</v>
      </c>
      <c r="H247" s="2" t="s">
        <v>5242</v>
      </c>
      <c r="I247" s="2" t="s">
        <v>439</v>
      </c>
      <c r="J247" s="2" t="s">
        <v>7039</v>
      </c>
      <c r="K247" s="2" t="s">
        <v>7041</v>
      </c>
      <c r="L247" s="42" t="s">
        <v>7295</v>
      </c>
      <c r="O247" s="11">
        <v>615</v>
      </c>
      <c r="P247" s="47">
        <v>10.602</v>
      </c>
      <c r="Q247" s="47">
        <v>0</v>
      </c>
      <c r="R247" s="47">
        <v>8.0399999999999991</v>
      </c>
      <c r="S247" s="11">
        <v>144</v>
      </c>
      <c r="T247" s="11">
        <v>139</v>
      </c>
      <c r="U247" s="11">
        <v>2</v>
      </c>
      <c r="V247" s="47">
        <v>280</v>
      </c>
      <c r="W247" s="47">
        <v>16.606000000000002</v>
      </c>
      <c r="X247" s="47">
        <v>0</v>
      </c>
      <c r="Y247" s="47">
        <v>0</v>
      </c>
      <c r="Z247" s="47">
        <v>3.573</v>
      </c>
      <c r="AA247" s="47">
        <v>3.5089999999999999</v>
      </c>
      <c r="AB247" s="47">
        <v>3</v>
      </c>
      <c r="AC247" s="11">
        <v>6</v>
      </c>
      <c r="AD247" s="11">
        <v>0</v>
      </c>
      <c r="AE247" s="11">
        <v>7</v>
      </c>
      <c r="AF247" s="11">
        <v>1</v>
      </c>
      <c r="AG247" s="49">
        <v>1</v>
      </c>
      <c r="AH247" s="47">
        <v>0</v>
      </c>
      <c r="AI247" s="47">
        <v>16.606000000000002</v>
      </c>
      <c r="AJ247" s="47">
        <v>0</v>
      </c>
      <c r="AK247" s="47">
        <v>34522.904000000002</v>
      </c>
      <c r="AL247" s="47">
        <v>240</v>
      </c>
      <c r="AM247" s="47">
        <v>49.45</v>
      </c>
      <c r="AN247" s="51">
        <v>8.0926999999999999E-2</v>
      </c>
      <c r="AO247" s="51">
        <v>3.3211999999999998E-2</v>
      </c>
      <c r="AP247" s="51">
        <v>0</v>
      </c>
      <c r="AQ247" s="51">
        <v>2.5890000000000002E-3</v>
      </c>
      <c r="AR247" s="51">
        <v>4.5125999999999999E-2</v>
      </c>
      <c r="AS247" s="51">
        <v>3.4942000000000001E-2</v>
      </c>
      <c r="AT247" s="51">
        <v>3.4942000000000001E-2</v>
      </c>
      <c r="AU247" s="51">
        <v>0</v>
      </c>
      <c r="AV247" s="51">
        <v>0.110499</v>
      </c>
      <c r="AW247" s="51">
        <v>8.8013999999999995E-2</v>
      </c>
      <c r="AX247" s="51">
        <v>2.2485000000000002E-2</v>
      </c>
      <c r="AY247" s="51">
        <v>0.176343</v>
      </c>
      <c r="AZ247" s="51">
        <v>0</v>
      </c>
      <c r="BA247" s="51">
        <v>2.5811000000000001E-2</v>
      </c>
      <c r="BB247" s="51">
        <v>0.150532</v>
      </c>
      <c r="BC247" s="51">
        <v>0</v>
      </c>
      <c r="BD247" s="51">
        <v>0</v>
      </c>
      <c r="BE247" s="51">
        <v>3.2209000000000002E-2</v>
      </c>
      <c r="BF247" s="51">
        <v>0.10360999999999999</v>
      </c>
      <c r="BG247" s="51">
        <v>0.58583799999999997</v>
      </c>
      <c r="BH247" s="18">
        <v>0.57304200000000005</v>
      </c>
      <c r="BI247" s="45">
        <v>34.850113999999998</v>
      </c>
      <c r="BJ247" s="47">
        <v>0.22572065547939277</v>
      </c>
      <c r="BK247" s="51">
        <v>1.3032999999999999E-2</v>
      </c>
      <c r="BL247" s="18">
        <v>1.2699999999999999E-2</v>
      </c>
      <c r="BM247" s="51">
        <v>0</v>
      </c>
      <c r="BN247" s="51">
        <v>0</v>
      </c>
      <c r="BO247" s="47">
        <v>44.95</v>
      </c>
      <c r="BP247" s="51">
        <v>5.8658000000000002E-2</v>
      </c>
      <c r="BQ247" s="18">
        <v>5.7304000000000001E-2</v>
      </c>
      <c r="BR247" s="51">
        <v>10.012635</v>
      </c>
      <c r="BS247" s="47">
        <v>0</v>
      </c>
      <c r="BT247" s="51">
        <v>1.221751</v>
      </c>
      <c r="BU247" s="51">
        <v>4.9151660000000001</v>
      </c>
      <c r="BV247" s="51">
        <v>0.24249899999999999</v>
      </c>
      <c r="BW247" s="51">
        <v>1.0479E-2</v>
      </c>
      <c r="BX247" s="51">
        <v>0.24249899999999999</v>
      </c>
      <c r="BY247" s="51">
        <v>0</v>
      </c>
      <c r="BZ247" s="47">
        <v>17.910447761194032</v>
      </c>
      <c r="CC247" s="47">
        <v>4.270833333333333</v>
      </c>
      <c r="CD247" s="47">
        <v>5.8097560975609754</v>
      </c>
      <c r="CE247" s="47">
        <v>1.2175424248619917</v>
      </c>
      <c r="CF247" s="47">
        <v>21.516319402625555</v>
      </c>
      <c r="CG247" s="47">
        <v>5.7056910569105694</v>
      </c>
      <c r="CH247" s="47">
        <v>1.1957336604647995</v>
      </c>
      <c r="CI247" s="47">
        <v>21.130916536191734</v>
      </c>
      <c r="CJ247" s="47">
        <v>0</v>
      </c>
      <c r="CK247" s="47">
        <v>14.285714285714286</v>
      </c>
      <c r="CL247" s="47">
        <v>0.12437810945273634</v>
      </c>
      <c r="CN247" s="47">
        <v>34762.904000000002</v>
      </c>
      <c r="CO247" s="47">
        <v>0.28296547821165818</v>
      </c>
      <c r="CP247" s="47">
        <v>436.86963333333335</v>
      </c>
      <c r="CQ247" s="47">
        <v>176.34299999999999</v>
      </c>
      <c r="CR247" s="47" t="s">
        <v>157</v>
      </c>
      <c r="CS247" s="47" t="s">
        <v>157</v>
      </c>
      <c r="CT247" s="47">
        <v>0.50727350051077436</v>
      </c>
      <c r="CU247" s="47">
        <v>260.52663333333339</v>
      </c>
      <c r="CV247" s="47" t="s">
        <v>437</v>
      </c>
      <c r="CW247" s="47">
        <v>19.989767001713606</v>
      </c>
      <c r="CX247" s="47">
        <v>2667.2987032916444</v>
      </c>
      <c r="CY247" s="47">
        <v>13.530499501266016</v>
      </c>
      <c r="CZ247" s="47">
        <v>1.2537870149331594</v>
      </c>
      <c r="DA247" s="47">
        <v>100</v>
      </c>
      <c r="DB247" s="47" t="s">
        <v>157</v>
      </c>
      <c r="DC247" s="23"/>
      <c r="DD247" s="47">
        <v>57.739509803921557</v>
      </c>
      <c r="DE247" s="47">
        <v>2724.6066546007642</v>
      </c>
      <c r="DF247" s="47">
        <v>637.95668010164241</v>
      </c>
      <c r="DG247" s="47">
        <v>8.4784009821223059</v>
      </c>
      <c r="DH247" s="47">
        <v>2.4713419780557051</v>
      </c>
      <c r="DJ247" s="47">
        <v>644.48185000000001</v>
      </c>
      <c r="DK247" s="47">
        <v>10.012635</v>
      </c>
      <c r="DL247" s="47">
        <v>9.1015751646070413</v>
      </c>
      <c r="DM247" s="47">
        <v>4.5007289188981821</v>
      </c>
      <c r="DN247" s="47">
        <v>4.3302481288674845E-3</v>
      </c>
      <c r="DO247" s="47">
        <v>56.525047154471551</v>
      </c>
      <c r="DP247" s="47">
        <v>64.940123788332187</v>
      </c>
      <c r="DQ247" s="47" t="s">
        <v>157</v>
      </c>
      <c r="DR247" s="47" t="s">
        <v>157</v>
      </c>
      <c r="DS247" s="47">
        <v>10.012665617457387</v>
      </c>
      <c r="DT247" s="47">
        <v>4068.3194444444443</v>
      </c>
      <c r="DU247" s="47">
        <v>0.76147067660632795</v>
      </c>
      <c r="DV247" s="47">
        <v>61.057336929474999</v>
      </c>
      <c r="DW247" s="47">
        <f>IF(pitna[[#This Row],[SÚC]]="-","-",pitna[[#This Row],[ZVC30]]-pitna[[#This Row],[SÚC]])</f>
        <v>-11.607336929474997</v>
      </c>
      <c r="DX247" s="47" t="str">
        <f>IF(pitna[[#This Row],[Rozdíl Cena pro vodné - sociálně únosná cena]]="-","-",IF(pitna[[#This Row],[Rozdíl Cena pro vodné - sociálně únosná cena]]&gt;0,"ANO","NE"))</f>
        <v>NE</v>
      </c>
      <c r="DY247" s="47">
        <v>3.8827868588571874</v>
      </c>
      <c r="DZ247" s="13" t="s">
        <v>9914</v>
      </c>
      <c r="EA247" s="55"/>
      <c r="EB247" s="55" t="s">
        <v>9522</v>
      </c>
      <c r="EC247" s="55" t="s">
        <v>0</v>
      </c>
      <c r="ED247" s="55" t="s">
        <v>9779</v>
      </c>
    </row>
    <row r="248" spans="1:134" ht="15" customHeight="1" x14ac:dyDescent="0.25">
      <c r="A248" s="29">
        <v>285</v>
      </c>
      <c r="B248" s="2" t="s">
        <v>735</v>
      </c>
      <c r="C248" s="3" t="s">
        <v>2687</v>
      </c>
      <c r="D248" s="2" t="s">
        <v>4342</v>
      </c>
      <c r="E248" s="2" t="s">
        <v>9</v>
      </c>
      <c r="F248" s="2" t="s">
        <v>2687</v>
      </c>
      <c r="G248" s="2" t="s">
        <v>5032</v>
      </c>
      <c r="H248" s="2" t="s">
        <v>5243</v>
      </c>
      <c r="I248" s="2" t="s">
        <v>439</v>
      </c>
      <c r="J248" s="2" t="s">
        <v>7039</v>
      </c>
      <c r="K248" s="2" t="s">
        <v>7041</v>
      </c>
      <c r="L248" s="42" t="s">
        <v>7296</v>
      </c>
      <c r="O248" s="11">
        <v>454</v>
      </c>
      <c r="P248" s="47">
        <v>6.5140000000000002</v>
      </c>
      <c r="Q248" s="47">
        <v>0</v>
      </c>
      <c r="R248" s="47">
        <v>4.6849999999999996</v>
      </c>
      <c r="S248" s="11">
        <v>214</v>
      </c>
      <c r="T248" s="11">
        <v>214</v>
      </c>
      <c r="U248" s="11">
        <v>1</v>
      </c>
      <c r="V248" s="47">
        <v>150</v>
      </c>
      <c r="W248" s="47">
        <v>19.532</v>
      </c>
      <c r="X248" s="47">
        <v>0</v>
      </c>
      <c r="Y248" s="47">
        <v>0</v>
      </c>
      <c r="Z248" s="47">
        <v>4.7530000000000001</v>
      </c>
      <c r="AA248" s="47">
        <v>3.8530000000000002</v>
      </c>
      <c r="AB248" s="47">
        <v>4</v>
      </c>
      <c r="AC248" s="11">
        <v>4</v>
      </c>
      <c r="AD248" s="11">
        <v>0</v>
      </c>
      <c r="AE248" s="11">
        <v>4</v>
      </c>
      <c r="AF248" s="11">
        <v>0</v>
      </c>
      <c r="AG248" s="49">
        <v>1</v>
      </c>
      <c r="AH248" s="47">
        <v>0</v>
      </c>
      <c r="AI248" s="47">
        <v>31.401</v>
      </c>
      <c r="AJ248" s="47">
        <v>0</v>
      </c>
      <c r="AK248" s="47">
        <v>21680.469000000001</v>
      </c>
      <c r="AL248" s="47">
        <v>935.68</v>
      </c>
      <c r="AM248" s="47">
        <v>34.4</v>
      </c>
      <c r="AN248" s="51">
        <v>0.26963100000000001</v>
      </c>
      <c r="AO248" s="51">
        <v>0</v>
      </c>
      <c r="AP248" s="51">
        <v>0.23106399999999999</v>
      </c>
      <c r="AQ248" s="51">
        <v>0</v>
      </c>
      <c r="AR248" s="51">
        <v>3.8566999999999997E-2</v>
      </c>
      <c r="AS248" s="51">
        <v>0</v>
      </c>
      <c r="AT248" s="51">
        <v>0</v>
      </c>
      <c r="AU248" s="51">
        <v>0</v>
      </c>
      <c r="AV248" s="51">
        <v>6.1735999999999999E-2</v>
      </c>
      <c r="AW248" s="51">
        <v>4.6138999999999999E-2</v>
      </c>
      <c r="AX248" s="51">
        <v>1.5597E-2</v>
      </c>
      <c r="AY248" s="51">
        <v>7.1027000000000007E-2</v>
      </c>
      <c r="AZ248" s="51">
        <v>0</v>
      </c>
      <c r="BA248" s="51">
        <v>5.1626999999999999E-2</v>
      </c>
      <c r="BB248" s="51">
        <v>1.9400000000000001E-2</v>
      </c>
      <c r="BC248" s="51">
        <v>0</v>
      </c>
      <c r="BD248" s="51">
        <v>0</v>
      </c>
      <c r="BE248" s="51">
        <v>2.385E-3</v>
      </c>
      <c r="BF248" s="51">
        <v>2.0707E-2</v>
      </c>
      <c r="BG248" s="51">
        <v>0.479431</v>
      </c>
      <c r="BH248" s="18">
        <v>0.42330000000000001</v>
      </c>
      <c r="BI248" s="45">
        <v>22.62</v>
      </c>
      <c r="BJ248" s="47">
        <v>0.25595991462671264</v>
      </c>
      <c r="BK248" s="51">
        <v>1.4779E-2</v>
      </c>
      <c r="BL248" s="18">
        <v>1.34E-2</v>
      </c>
      <c r="BM248" s="51">
        <v>1.9532000000000001E-2</v>
      </c>
      <c r="BN248" s="51">
        <v>0</v>
      </c>
      <c r="BO248" s="47">
        <v>32.44</v>
      </c>
      <c r="BP248" s="51">
        <v>2.8989000000000001E-2</v>
      </c>
      <c r="BQ248" s="18">
        <v>4.233E-2</v>
      </c>
      <c r="BR248" s="51">
        <v>6.0465650000000002</v>
      </c>
      <c r="BS248" s="47">
        <v>0</v>
      </c>
      <c r="BT248" s="51">
        <v>1.378965</v>
      </c>
      <c r="BU248" s="51">
        <v>2.0354260000000002</v>
      </c>
      <c r="BV248" s="51">
        <v>0.13089700000000001</v>
      </c>
      <c r="BW248" s="51">
        <v>0.21604499999999999</v>
      </c>
      <c r="BX248" s="51">
        <v>0.13089700000000001</v>
      </c>
      <c r="BY248" s="51">
        <v>0</v>
      </c>
      <c r="BZ248" s="47">
        <v>45.677694770544292</v>
      </c>
      <c r="CC248" s="47">
        <v>2.1214953271028039</v>
      </c>
      <c r="CD248" s="47">
        <v>10.469162995594713</v>
      </c>
      <c r="CE248" s="47">
        <v>2.779491527901639</v>
      </c>
      <c r="CF248" s="47">
        <v>24.33442555805857</v>
      </c>
      <c r="CG248" s="47">
        <v>8.4867841409691636</v>
      </c>
      <c r="CH248" s="47">
        <v>2.2531834329907459</v>
      </c>
      <c r="CI248" s="47">
        <v>19.726602498464061</v>
      </c>
      <c r="CJ248" s="47">
        <v>0</v>
      </c>
      <c r="CK248" s="47">
        <v>0</v>
      </c>
      <c r="CL248" s="47">
        <v>0.21344717182497333</v>
      </c>
      <c r="CN248" s="47">
        <v>22616.149000000001</v>
      </c>
      <c r="CO248" s="47">
        <v>0.61406202026404666</v>
      </c>
      <c r="CP248" s="47">
        <v>291.79875138888895</v>
      </c>
      <c r="CQ248" s="47">
        <v>71.027000000000001</v>
      </c>
      <c r="CR248" s="47" t="s">
        <v>157</v>
      </c>
      <c r="CS248" s="47" t="s">
        <v>157</v>
      </c>
      <c r="CT248" s="47">
        <v>0.31405435116296765</v>
      </c>
      <c r="CU248" s="47">
        <v>220.77175138888896</v>
      </c>
      <c r="CV248" s="47" t="s">
        <v>437</v>
      </c>
      <c r="CW248" s="47">
        <v>14.938206332558966</v>
      </c>
      <c r="CX248" s="47">
        <v>1530.2895324446852</v>
      </c>
      <c r="CY248" s="47">
        <v>4.8059408620339674</v>
      </c>
      <c r="CZ248" s="47">
        <v>1.2730425029030534</v>
      </c>
      <c r="DA248" s="47">
        <v>100</v>
      </c>
      <c r="DB248" s="47" t="s">
        <v>157</v>
      </c>
      <c r="DC248" s="23"/>
      <c r="DD248" s="47">
        <v>57.739509803921564</v>
      </c>
      <c r="DE248" s="47">
        <v>1773.7152345206298</v>
      </c>
      <c r="DF248" s="47">
        <v>836.06841450972422</v>
      </c>
      <c r="DG248" s="47">
        <v>4.1772785709452602</v>
      </c>
      <c r="DH248" s="47">
        <v>0.16137763042154407</v>
      </c>
      <c r="DJ248" s="47">
        <v>508.39760000000001</v>
      </c>
      <c r="DK248" s="47">
        <v>6.0465650000000002</v>
      </c>
      <c r="DL248" s="47">
        <v>5.7020332118011572</v>
      </c>
      <c r="DM248" s="47">
        <v>1.9614994248595981</v>
      </c>
      <c r="DN248" s="47">
        <v>8.5779413639342406E-4</v>
      </c>
      <c r="DO248" s="47">
        <v>49.815306167400884</v>
      </c>
      <c r="DP248" s="47">
        <v>47.378222571817368</v>
      </c>
      <c r="DQ248" s="47" t="s">
        <v>157</v>
      </c>
      <c r="DR248" s="47" t="s">
        <v>157</v>
      </c>
      <c r="DS248" s="47">
        <v>6.0465426724596458</v>
      </c>
      <c r="DT248" s="47">
        <v>2240.3317757009345</v>
      </c>
      <c r="DU248" s="47">
        <v>0.72607198271010309</v>
      </c>
      <c r="DV248" s="47">
        <v>61.057336929474999</v>
      </c>
      <c r="DW248" s="47">
        <f>IF(pitna[[#This Row],[SÚC]]="-","-",pitna[[#This Row],[ZVC30]]-pitna[[#This Row],[SÚC]])</f>
        <v>-26.657336929475001</v>
      </c>
      <c r="DX248" s="47" t="str">
        <f>IF(pitna[[#This Row],[Rozdíl Cena pro vodné - sociálně únosná cena]]="-","-",IF(pitna[[#This Row],[Rozdíl Cena pro vodné - sociálně únosná cena]]&gt;0,"ANO","NE"))</f>
        <v>NE</v>
      </c>
      <c r="DY248" s="47">
        <v>-13.679114357657632</v>
      </c>
      <c r="DZ248" s="13" t="s">
        <v>441</v>
      </c>
      <c r="EA248" s="55"/>
      <c r="EB248" s="55" t="s">
        <v>9534</v>
      </c>
      <c r="EC248" s="55" t="s">
        <v>0</v>
      </c>
      <c r="ED248" s="55" t="s">
        <v>9770</v>
      </c>
    </row>
    <row r="249" spans="1:134" ht="15" customHeight="1" x14ac:dyDescent="0.25">
      <c r="A249" s="29">
        <v>286</v>
      </c>
      <c r="B249" s="2" t="s">
        <v>736</v>
      </c>
      <c r="C249" s="3" t="s">
        <v>2687</v>
      </c>
      <c r="D249" s="2" t="s">
        <v>4343</v>
      </c>
      <c r="E249" s="2" t="s">
        <v>9</v>
      </c>
      <c r="F249" s="2" t="s">
        <v>2687</v>
      </c>
      <c r="G249" s="2" t="s">
        <v>5032</v>
      </c>
      <c r="H249" s="2" t="s">
        <v>5244</v>
      </c>
      <c r="I249" s="2" t="s">
        <v>439</v>
      </c>
      <c r="J249" s="2" t="s">
        <v>7039</v>
      </c>
      <c r="K249" s="2" t="s">
        <v>7040</v>
      </c>
      <c r="L249" s="42" t="s">
        <v>7297</v>
      </c>
      <c r="O249" s="11">
        <v>1690</v>
      </c>
      <c r="P249" s="47">
        <v>13.625999999999999</v>
      </c>
      <c r="Q249" s="47">
        <v>0</v>
      </c>
      <c r="R249" s="47">
        <v>9.19</v>
      </c>
      <c r="S249" s="11">
        <v>680</v>
      </c>
      <c r="T249" s="11">
        <v>678</v>
      </c>
      <c r="U249" s="11">
        <v>1</v>
      </c>
      <c r="V249" s="47">
        <v>200</v>
      </c>
      <c r="W249" s="47">
        <v>71.906000000000006</v>
      </c>
      <c r="X249" s="47">
        <v>0</v>
      </c>
      <c r="Y249" s="47">
        <v>71.906000000000006</v>
      </c>
      <c r="Z249" s="47">
        <v>12.397</v>
      </c>
      <c r="AA249" s="47">
        <v>11.877000000000001</v>
      </c>
      <c r="AB249" s="47">
        <v>1</v>
      </c>
      <c r="AC249" s="11">
        <v>3</v>
      </c>
      <c r="AD249" s="11">
        <v>0</v>
      </c>
      <c r="AE249" s="11">
        <v>3</v>
      </c>
      <c r="AF249" s="11">
        <v>0</v>
      </c>
      <c r="AG249" s="49"/>
      <c r="AH249" s="47">
        <v>0</v>
      </c>
      <c r="AI249" s="47">
        <v>0</v>
      </c>
      <c r="AJ249" s="47">
        <v>0</v>
      </c>
      <c r="AK249" s="47">
        <v>55919.565000000002</v>
      </c>
      <c r="AL249" s="47">
        <v>0</v>
      </c>
      <c r="AM249" s="47">
        <v>45.17</v>
      </c>
      <c r="AN249" s="51">
        <v>1.4200079999999999</v>
      </c>
      <c r="AO249" s="51">
        <v>0</v>
      </c>
      <c r="AP249" s="51">
        <v>1.1319360000000001</v>
      </c>
      <c r="AQ249" s="51">
        <v>1.6139000000000001E-2</v>
      </c>
      <c r="AR249" s="51">
        <v>0.27193299999999998</v>
      </c>
      <c r="AS249" s="51">
        <v>1.4735E-2</v>
      </c>
      <c r="AT249" s="51">
        <v>1.4735E-2</v>
      </c>
      <c r="AU249" s="51">
        <v>0</v>
      </c>
      <c r="AV249" s="51">
        <v>0.48294199999999998</v>
      </c>
      <c r="AW249" s="51">
        <v>0.34281699999999998</v>
      </c>
      <c r="AX249" s="51">
        <v>0.140125</v>
      </c>
      <c r="AY249" s="51">
        <v>0.29664600000000002</v>
      </c>
      <c r="AZ249" s="51">
        <v>0</v>
      </c>
      <c r="BA249" s="51">
        <v>7.2146000000000002E-2</v>
      </c>
      <c r="BB249" s="51">
        <v>0.22450000000000001</v>
      </c>
      <c r="BC249" s="51">
        <v>0</v>
      </c>
      <c r="BD249" s="51">
        <v>0</v>
      </c>
      <c r="BE249" s="51">
        <v>6.8615999999999996E-2</v>
      </c>
      <c r="BF249" s="51">
        <v>0.224356</v>
      </c>
      <c r="BG249" s="51">
        <v>2.6608369999999999</v>
      </c>
      <c r="BH249" s="18">
        <v>2.4327730000000001</v>
      </c>
      <c r="BI249" s="45">
        <v>56.32</v>
      </c>
      <c r="BJ249" s="47">
        <v>1.0306460896894947</v>
      </c>
      <c r="BK249" s="51">
        <v>5.9508999999999999E-2</v>
      </c>
      <c r="BL249" s="18">
        <v>5.9200000000000003E-2</v>
      </c>
      <c r="BM249" s="51">
        <v>7.1905999999999998E-2</v>
      </c>
      <c r="BN249" s="51">
        <v>0</v>
      </c>
      <c r="BO249" s="47">
        <v>44.71</v>
      </c>
      <c r="BP249" s="51">
        <v>2.7189999999999999E-2</v>
      </c>
      <c r="BQ249" s="18">
        <v>0.24327699999999999</v>
      </c>
      <c r="BR249" s="51">
        <v>1.0218670000000001</v>
      </c>
      <c r="BS249" s="47">
        <v>0</v>
      </c>
      <c r="BT249" s="51">
        <v>2.9245000000000001</v>
      </c>
      <c r="BU249" s="51">
        <v>0</v>
      </c>
      <c r="BV249" s="51">
        <v>0.22450000000000001</v>
      </c>
      <c r="BW249" s="51">
        <v>0</v>
      </c>
      <c r="BX249" s="51">
        <v>0.22450000000000001</v>
      </c>
      <c r="BY249" s="51">
        <v>0</v>
      </c>
      <c r="BZ249" s="47">
        <v>73.993471164309042</v>
      </c>
      <c r="CC249" s="47">
        <v>2.4852941176470589</v>
      </c>
      <c r="CD249" s="47">
        <v>7.3355029585798812</v>
      </c>
      <c r="CE249" s="47">
        <v>3.6957979936500367</v>
      </c>
      <c r="CF249" s="47">
        <v>17.240564069757738</v>
      </c>
      <c r="CG249" s="47">
        <v>7.0278106508875737</v>
      </c>
      <c r="CH249" s="47">
        <v>3.5407754110334344</v>
      </c>
      <c r="CI249" s="47">
        <v>16.517397713681749</v>
      </c>
      <c r="CJ249" s="47">
        <v>0</v>
      </c>
      <c r="CK249" s="47">
        <v>0</v>
      </c>
      <c r="CL249" s="47">
        <v>0</v>
      </c>
      <c r="CN249" s="47">
        <v>55919.565000000002</v>
      </c>
      <c r="CO249" s="47">
        <v>7.3389109056216054E-2</v>
      </c>
      <c r="CP249" s="47">
        <v>698.99456250000003</v>
      </c>
      <c r="CQ249" s="47">
        <v>296.64600000000002</v>
      </c>
      <c r="CR249" s="47" t="s">
        <v>157</v>
      </c>
      <c r="CS249" s="47" t="s">
        <v>157</v>
      </c>
      <c r="CT249" s="47">
        <v>0.53048695926014444</v>
      </c>
      <c r="CU249" s="47">
        <v>402.34856250000001</v>
      </c>
      <c r="CV249" s="47" t="s">
        <v>437</v>
      </c>
      <c r="CW249" s="47">
        <v>6.7611380211396597</v>
      </c>
      <c r="CX249" s="47">
        <v>939.68248500226855</v>
      </c>
      <c r="CY249" s="47">
        <v>4.9848930413886974</v>
      </c>
      <c r="CZ249" s="47">
        <v>1.25</v>
      </c>
      <c r="DA249" s="47">
        <v>100</v>
      </c>
      <c r="DB249" s="47" t="s">
        <v>157</v>
      </c>
      <c r="DC249" s="23"/>
      <c r="DD249" s="47">
        <v>57.739509803921564</v>
      </c>
      <c r="DE249" s="47">
        <v>1639.7481316881051</v>
      </c>
      <c r="DF249" s="47">
        <v>659.78031334195941</v>
      </c>
      <c r="DG249" s="47">
        <v>8.1154447226469948</v>
      </c>
      <c r="DH249" s="47">
        <v>1.1530356752760087</v>
      </c>
      <c r="DJ249" s="47">
        <v>2688.02153</v>
      </c>
      <c r="DK249" s="47">
        <v>1.0218670000000001</v>
      </c>
      <c r="DL249" s="47">
        <v>1.0115246361140566</v>
      </c>
      <c r="DM249" s="47">
        <v>0.45690567813271943</v>
      </c>
      <c r="DN249" s="47">
        <v>4.014695035628406E-3</v>
      </c>
      <c r="DO249" s="47">
        <v>33.088500000000003</v>
      </c>
      <c r="DP249" s="47">
        <v>51.474324261876347</v>
      </c>
      <c r="DQ249" s="47" t="s">
        <v>157</v>
      </c>
      <c r="DR249" s="47" t="s">
        <v>157</v>
      </c>
      <c r="DS249" s="47">
        <v>1.021858911312493</v>
      </c>
      <c r="DT249" s="47">
        <v>3912.9955882352942</v>
      </c>
      <c r="DU249" s="47">
        <v>0.87752487570690563</v>
      </c>
      <c r="DV249" s="47">
        <v>61.057336929474999</v>
      </c>
      <c r="DW249" s="47">
        <f>IF(pitna[[#This Row],[SÚC]]="-","-",pitna[[#This Row],[ZVC30]]-pitna[[#This Row],[SÚC]])</f>
        <v>-15.887336929474998</v>
      </c>
      <c r="DX249" s="47" t="str">
        <f>IF(pitna[[#This Row],[Rozdíl Cena pro vodné - sociálně únosná cena]]="-","-",IF(pitna[[#This Row],[Rozdíl Cena pro vodné - sociálně únosná cena]]&gt;0,"ANO","NE"))</f>
        <v>NE</v>
      </c>
      <c r="DY249" s="47">
        <v>-9.583012667598652</v>
      </c>
      <c r="DZ249" s="13" t="s">
        <v>441</v>
      </c>
      <c r="EA249" s="55"/>
      <c r="EB249" s="55" t="s">
        <v>9522</v>
      </c>
      <c r="EC249" s="55" t="s">
        <v>0</v>
      </c>
      <c r="ED249" s="55" t="s">
        <v>9770</v>
      </c>
    </row>
    <row r="250" spans="1:134" ht="15" customHeight="1" x14ac:dyDescent="0.25">
      <c r="A250" s="29">
        <v>287</v>
      </c>
      <c r="B250" s="2" t="s">
        <v>737</v>
      </c>
      <c r="C250" s="3" t="s">
        <v>2687</v>
      </c>
      <c r="D250" s="2" t="s">
        <v>4344</v>
      </c>
      <c r="E250" s="2" t="s">
        <v>4968</v>
      </c>
      <c r="F250" s="2" t="s">
        <v>2687</v>
      </c>
      <c r="G250" s="2" t="s">
        <v>5064</v>
      </c>
      <c r="H250" s="2" t="s">
        <v>5245</v>
      </c>
      <c r="I250" s="2" t="s">
        <v>439</v>
      </c>
      <c r="J250" s="2" t="s">
        <v>7042</v>
      </c>
      <c r="K250" s="2" t="s">
        <v>7041</v>
      </c>
      <c r="L250" s="42" t="s">
        <v>7298</v>
      </c>
      <c r="O250" s="11">
        <v>284.827117210761</v>
      </c>
      <c r="P250" s="47">
        <v>2.3861420341431598</v>
      </c>
      <c r="Q250" s="47">
        <v>0</v>
      </c>
      <c r="R250" s="47">
        <v>1.52222363947076</v>
      </c>
      <c r="S250" s="11">
        <v>111.81466147530899</v>
      </c>
      <c r="T250" s="11">
        <v>109.812864466799</v>
      </c>
      <c r="U250" s="11">
        <v>0</v>
      </c>
      <c r="V250" s="47">
        <v>0</v>
      </c>
      <c r="W250" s="47">
        <v>12.544975881327</v>
      </c>
      <c r="X250" s="47">
        <v>23.180237416535999</v>
      </c>
      <c r="Y250" s="47">
        <v>35.725213297863</v>
      </c>
      <c r="Z250" s="47">
        <v>3.26121329786297</v>
      </c>
      <c r="AA250" s="47">
        <v>3.1353860573280898</v>
      </c>
      <c r="AB250" s="47">
        <v>0.28597100121562302</v>
      </c>
      <c r="AC250" s="11">
        <v>0.28597100121562302</v>
      </c>
      <c r="AD250" s="11">
        <v>0</v>
      </c>
      <c r="AE250" s="11">
        <v>0.28597100121562302</v>
      </c>
      <c r="AF250" s="11">
        <v>0</v>
      </c>
      <c r="AG250" s="49">
        <v>0</v>
      </c>
      <c r="AH250" s="47">
        <v>0</v>
      </c>
      <c r="AI250" s="47">
        <v>0</v>
      </c>
      <c r="AJ250" s="47">
        <v>0</v>
      </c>
      <c r="AK250" s="47">
        <v>6603.1956733672796</v>
      </c>
      <c r="AL250" s="47">
        <v>0</v>
      </c>
      <c r="AM250" s="47">
        <v>48.95</v>
      </c>
      <c r="AN250" s="51">
        <v>1.348346</v>
      </c>
      <c r="AO250" s="51">
        <v>0</v>
      </c>
      <c r="AP250" s="51">
        <v>1.30843</v>
      </c>
      <c r="AQ250" s="51">
        <v>0</v>
      </c>
      <c r="AR250" s="51">
        <v>3.9916E-2</v>
      </c>
      <c r="AS250" s="51">
        <v>0</v>
      </c>
      <c r="AT250" s="51">
        <v>0</v>
      </c>
      <c r="AU250" s="51">
        <v>0</v>
      </c>
      <c r="AV250" s="51">
        <v>7.5362999999999999E-2</v>
      </c>
      <c r="AW250" s="51">
        <v>5.8373000000000001E-2</v>
      </c>
      <c r="AX250" s="51">
        <v>1.6990000000000002E-2</v>
      </c>
      <c r="AY250" s="51">
        <v>3.3141999999999998E-2</v>
      </c>
      <c r="AZ250" s="51">
        <v>0</v>
      </c>
      <c r="BA250" s="51">
        <v>1.0192E-2</v>
      </c>
      <c r="BB250" s="51">
        <v>2.2950000000000002E-2</v>
      </c>
      <c r="BC250" s="51">
        <v>0</v>
      </c>
      <c r="BD250" s="51">
        <v>0</v>
      </c>
      <c r="BE250" s="51">
        <v>1.0280000000000001E-3</v>
      </c>
      <c r="BF250" s="51">
        <v>6.2108999999999998E-2</v>
      </c>
      <c r="BG250" s="51">
        <v>1.603421</v>
      </c>
      <c r="BH250" s="18">
        <v>1.429945</v>
      </c>
      <c r="BI250" s="45">
        <v>20.781393999999999</v>
      </c>
      <c r="BJ250" s="47">
        <v>0.56224931784569987</v>
      </c>
      <c r="BK250" s="51">
        <v>3.2464E-2</v>
      </c>
      <c r="BL250" s="18">
        <v>0.03</v>
      </c>
      <c r="BM250" s="51">
        <v>4.2823E-2</v>
      </c>
      <c r="BN250" s="51">
        <v>0</v>
      </c>
      <c r="BO250" s="47">
        <v>49.39</v>
      </c>
      <c r="BP250" s="51">
        <v>-1.4251E-2</v>
      </c>
      <c r="BQ250" s="18">
        <v>3.8608000000000003E-2</v>
      </c>
      <c r="BR250" s="51">
        <v>-0.88877799999999996</v>
      </c>
      <c r="BS250" s="47">
        <v>0</v>
      </c>
      <c r="BT250" s="51">
        <v>0.77685400000000004</v>
      </c>
      <c r="BU250" s="51">
        <v>0.214972</v>
      </c>
      <c r="BV250" s="51">
        <v>0.155501</v>
      </c>
      <c r="BW250" s="51">
        <v>0</v>
      </c>
      <c r="BX250" s="51">
        <v>0.155501</v>
      </c>
      <c r="BY250" s="51">
        <v>0</v>
      </c>
      <c r="BZ250" s="47">
        <v>73.454818711253381</v>
      </c>
      <c r="CC250" s="47">
        <v>2.5473145780051105</v>
      </c>
      <c r="CD250" s="47">
        <v>11.449799196787149</v>
      </c>
      <c r="CE250" s="47">
        <v>5.8695915116360009</v>
      </c>
      <c r="CF250" s="47">
        <v>25.996170329169264</v>
      </c>
      <c r="CG250" s="47">
        <v>11.008032128514035</v>
      </c>
      <c r="CH250" s="47">
        <v>5.6431253361607325</v>
      </c>
      <c r="CI250" s="47">
        <v>24.99316130208798</v>
      </c>
      <c r="CJ250" s="47">
        <v>0</v>
      </c>
      <c r="CK250" s="47">
        <v>0</v>
      </c>
      <c r="CL250" s="47">
        <v>0</v>
      </c>
      <c r="CN250" s="47">
        <v>6603.1956733672796</v>
      </c>
      <c r="CO250" s="47">
        <v>0.11984659635666341</v>
      </c>
      <c r="CP250" s="47">
        <v>82.539945917090989</v>
      </c>
      <c r="CQ250" s="47">
        <v>33.142000000000003</v>
      </c>
      <c r="CR250" s="47" t="s">
        <v>157</v>
      </c>
      <c r="CS250" s="47" t="s">
        <v>157</v>
      </c>
      <c r="CT250" s="47">
        <v>0.501908494604694</v>
      </c>
      <c r="CU250" s="47">
        <v>49.397945917090986</v>
      </c>
      <c r="CV250" s="47" t="s">
        <v>437</v>
      </c>
      <c r="CW250" s="47">
        <v>1.521622286751201</v>
      </c>
      <c r="CX250" s="47">
        <v>203.40055672028339</v>
      </c>
      <c r="CY250" s="47">
        <v>1.0208846722523413</v>
      </c>
      <c r="CZ250" s="47">
        <v>1.25</v>
      </c>
      <c r="DA250" s="47">
        <v>100</v>
      </c>
      <c r="DB250" s="47" t="s">
        <v>157</v>
      </c>
      <c r="DC250" s="23"/>
      <c r="DD250" s="47">
        <v>57.739509803921564</v>
      </c>
      <c r="DE250" s="47">
        <v>506.58508275669823</v>
      </c>
      <c r="DF250" s="47">
        <v>198.87024835127448</v>
      </c>
      <c r="DG250" s="47">
        <v>2.3214329719073437</v>
      </c>
      <c r="DH250" s="47">
        <v>3.1665845243962543E-2</v>
      </c>
      <c r="DJ250" s="47">
        <v>1589.1128000000001</v>
      </c>
      <c r="DK250" s="47">
        <v>-0.88877799999999996</v>
      </c>
      <c r="DL250" s="47">
        <v>-0.89678970555142457</v>
      </c>
      <c r="DM250" s="47">
        <v>-0.43897856086742237</v>
      </c>
      <c r="DN250" s="47">
        <v>3.4755898712140873E-3</v>
      </c>
      <c r="DO250" s="47">
        <v>23.183170682730925</v>
      </c>
      <c r="DP250" s="47">
        <v>50.91236279931897</v>
      </c>
      <c r="DQ250" s="47" t="s">
        <v>157</v>
      </c>
      <c r="DR250" s="47" t="s">
        <v>157</v>
      </c>
      <c r="DS250" s="47">
        <v>-0.88878716194935703</v>
      </c>
      <c r="DT250" s="47">
        <v>14339.988860531217</v>
      </c>
      <c r="DU250" s="47">
        <v>0.96145606506117187</v>
      </c>
      <c r="DV250" s="47">
        <v>63.218868647361397</v>
      </c>
      <c r="DW250" s="47">
        <f>IF(pitna[[#This Row],[SÚC]]="-","-",pitna[[#This Row],[ZVC30]]-pitna[[#This Row],[SÚC]])</f>
        <v>-14.268868647361394</v>
      </c>
      <c r="DX250" s="47" t="str">
        <f>IF(pitna[[#This Row],[Rozdíl Cena pro vodné - sociálně únosná cena]]="-","-",IF(pitna[[#This Row],[Rozdíl Cena pro vodné - sociálně únosná cena]]&gt;0,"ANO","NE"))</f>
        <v>NE</v>
      </c>
      <c r="DY250" s="47">
        <v>-12.306505848042427</v>
      </c>
      <c r="DZ250" s="13" t="s">
        <v>441</v>
      </c>
      <c r="EA250" s="55"/>
      <c r="EB250" s="55" t="s">
        <v>9531</v>
      </c>
      <c r="EC250" s="55" t="s">
        <v>0</v>
      </c>
      <c r="ED250" s="55" t="s">
        <v>9777</v>
      </c>
    </row>
    <row r="251" spans="1:134" ht="15" customHeight="1" x14ac:dyDescent="0.25">
      <c r="A251" s="29">
        <v>288</v>
      </c>
      <c r="B251" s="2" t="s">
        <v>738</v>
      </c>
      <c r="C251" s="3" t="s">
        <v>2687</v>
      </c>
      <c r="D251" s="2" t="s">
        <v>4345</v>
      </c>
      <c r="E251" s="2" t="s">
        <v>9</v>
      </c>
      <c r="F251" s="2" t="s">
        <v>2687</v>
      </c>
      <c r="G251" s="2" t="s">
        <v>5032</v>
      </c>
      <c r="H251" s="2" t="s">
        <v>5246</v>
      </c>
      <c r="I251" s="2" t="s">
        <v>439</v>
      </c>
      <c r="J251" s="2" t="s">
        <v>7039</v>
      </c>
      <c r="K251" s="2" t="s">
        <v>7040</v>
      </c>
      <c r="L251" s="42" t="s">
        <v>7299</v>
      </c>
      <c r="O251" s="11">
        <v>1573</v>
      </c>
      <c r="P251" s="47">
        <v>10.802</v>
      </c>
      <c r="Q251" s="47">
        <v>0</v>
      </c>
      <c r="R251" s="47">
        <v>8.6259999999999994</v>
      </c>
      <c r="S251" s="11">
        <v>291</v>
      </c>
      <c r="T251" s="11">
        <v>284</v>
      </c>
      <c r="U251" s="11">
        <v>2</v>
      </c>
      <c r="V251" s="47">
        <v>850</v>
      </c>
      <c r="W251" s="47">
        <v>75.805999999999997</v>
      </c>
      <c r="X251" s="47">
        <v>0</v>
      </c>
      <c r="Y251" s="47">
        <v>0</v>
      </c>
      <c r="Z251" s="47">
        <v>5.7510000000000003</v>
      </c>
      <c r="AA251" s="47">
        <v>5.6310000000000002</v>
      </c>
      <c r="AB251" s="47">
        <v>2</v>
      </c>
      <c r="AC251" s="11">
        <v>5</v>
      </c>
      <c r="AD251" s="11">
        <v>0</v>
      </c>
      <c r="AE251" s="11">
        <v>5</v>
      </c>
      <c r="AF251" s="11">
        <v>0</v>
      </c>
      <c r="AG251" s="49">
        <v>1</v>
      </c>
      <c r="AH251" s="47">
        <v>3.6059999999999999</v>
      </c>
      <c r="AI251" s="47">
        <v>4.4459999999999997</v>
      </c>
      <c r="AJ251" s="47">
        <v>0</v>
      </c>
      <c r="AK251" s="47">
        <v>43376.091999999997</v>
      </c>
      <c r="AL251" s="47">
        <v>17819.8</v>
      </c>
      <c r="AM251" s="47">
        <v>36.799999999999997</v>
      </c>
      <c r="AN251" s="51">
        <v>0.59967800000000004</v>
      </c>
      <c r="AO251" s="51">
        <v>3.5792999999999998E-2</v>
      </c>
      <c r="AP251" s="51">
        <v>0.443795</v>
      </c>
      <c r="AQ251" s="51">
        <v>4.5848E-2</v>
      </c>
      <c r="AR251" s="51">
        <v>7.4242000000000002E-2</v>
      </c>
      <c r="AS251" s="51">
        <v>0.20690600000000001</v>
      </c>
      <c r="AT251" s="51">
        <v>0.20690600000000001</v>
      </c>
      <c r="AU251" s="51">
        <v>0</v>
      </c>
      <c r="AV251" s="51">
        <v>0.46309600000000001</v>
      </c>
      <c r="AW251" s="51">
        <v>0.34159800000000001</v>
      </c>
      <c r="AX251" s="51">
        <v>0.12149799999999999</v>
      </c>
      <c r="AY251" s="51">
        <v>1.175154</v>
      </c>
      <c r="AZ251" s="51">
        <v>0</v>
      </c>
      <c r="BA251" s="51">
        <v>1.5379E-2</v>
      </c>
      <c r="BB251" s="51">
        <v>1.159775</v>
      </c>
      <c r="BC251" s="51">
        <v>0</v>
      </c>
      <c r="BD251" s="51">
        <v>0</v>
      </c>
      <c r="BE251" s="51">
        <v>3.2460000000000003E-2</v>
      </c>
      <c r="BF251" s="51">
        <v>0.33215600000000001</v>
      </c>
      <c r="BG251" s="51">
        <v>3.0147110000000001</v>
      </c>
      <c r="BH251" s="18">
        <v>2.413802</v>
      </c>
      <c r="BI251" s="45">
        <v>61.2</v>
      </c>
      <c r="BJ251" s="47">
        <v>1.213293986005437</v>
      </c>
      <c r="BK251" s="51">
        <v>7.0055000000000006E-2</v>
      </c>
      <c r="BL251" s="18">
        <v>7.1499999999999994E-2</v>
      </c>
      <c r="BM251" s="51">
        <v>6.7754999999999996E-2</v>
      </c>
      <c r="BN251" s="51">
        <v>0</v>
      </c>
      <c r="BO251" s="47">
        <v>43.03</v>
      </c>
      <c r="BP251" s="51">
        <v>-0.43638399999999999</v>
      </c>
      <c r="BQ251" s="18">
        <v>0.214612</v>
      </c>
      <c r="BR251" s="51">
        <v>-14.475146000000001</v>
      </c>
      <c r="BS251" s="47">
        <v>0</v>
      </c>
      <c r="BT251" s="51">
        <v>8.7276229999999995</v>
      </c>
      <c r="BU251" s="51">
        <v>3.8205969999999998</v>
      </c>
      <c r="BV251" s="51">
        <v>1.159775</v>
      </c>
      <c r="BW251" s="51">
        <v>0</v>
      </c>
      <c r="BX251" s="51">
        <v>1.159775</v>
      </c>
      <c r="BY251" s="51">
        <v>0</v>
      </c>
      <c r="BZ251" s="47">
        <v>33.735219105031305</v>
      </c>
      <c r="CC251" s="47">
        <v>5.4054982817869419</v>
      </c>
      <c r="CD251" s="47">
        <v>3.656071201525747</v>
      </c>
      <c r="CE251" s="47">
        <v>1.8265898891214518</v>
      </c>
      <c r="CF251" s="47">
        <v>7.5864707279107204</v>
      </c>
      <c r="CG251" s="47">
        <v>3.5797838525111252</v>
      </c>
      <c r="CH251" s="47">
        <v>1.7884763807412443</v>
      </c>
      <c r="CI251" s="47">
        <v>7.4281719125135215</v>
      </c>
      <c r="CJ251" s="47">
        <v>0</v>
      </c>
      <c r="CK251" s="47">
        <v>0</v>
      </c>
      <c r="CL251" s="47">
        <v>0.1159285879897983</v>
      </c>
      <c r="CN251" s="47">
        <v>61195.891999999993</v>
      </c>
      <c r="CO251" s="47">
        <v>0.18515089798185522</v>
      </c>
      <c r="CP251" s="47">
        <v>938.19670555555558</v>
      </c>
      <c r="CQ251" s="47">
        <v>1175.154</v>
      </c>
      <c r="CR251" s="47" t="s">
        <v>157</v>
      </c>
      <c r="CS251" s="47" t="s">
        <v>157</v>
      </c>
      <c r="CT251" s="47">
        <v>1.9203151740969804</v>
      </c>
      <c r="CU251" s="47">
        <v>0</v>
      </c>
      <c r="CV251" s="47" t="s">
        <v>438</v>
      </c>
      <c r="CW251" s="47">
        <v>0</v>
      </c>
      <c r="CX251" s="47">
        <v>873.54067518378395</v>
      </c>
      <c r="CY251" s="47">
        <v>16.774734137463419</v>
      </c>
      <c r="CZ251" s="47">
        <v>1.4324953649812029</v>
      </c>
      <c r="DA251" s="47">
        <v>100</v>
      </c>
      <c r="DB251" s="47" t="s">
        <v>157</v>
      </c>
      <c r="DC251" s="23"/>
      <c r="DD251" s="47">
        <v>57.739509803921564</v>
      </c>
      <c r="DE251" s="47">
        <v>1296.4706148250461</v>
      </c>
      <c r="DF251" s="47">
        <v>239.84294272987188</v>
      </c>
      <c r="DG251" s="47">
        <v>6.6104632074798371</v>
      </c>
      <c r="DH251" s="47">
        <v>0.46335022482335309</v>
      </c>
      <c r="DJ251" s="47">
        <v>2578.0239999999999</v>
      </c>
      <c r="DK251" s="47">
        <v>-14.475146000000001</v>
      </c>
      <c r="DL251" s="47">
        <v>-16.927072827871271</v>
      </c>
      <c r="DM251" s="47">
        <v>-6.229162800656626</v>
      </c>
      <c r="DN251" s="47">
        <v>1.8951844022471315E-2</v>
      </c>
      <c r="DO251" s="47">
        <v>38.903936427209153</v>
      </c>
      <c r="DP251" s="47">
        <v>43.033487973734921</v>
      </c>
      <c r="DQ251" s="47" t="s">
        <v>157</v>
      </c>
      <c r="DR251" s="47" t="s">
        <v>157</v>
      </c>
      <c r="DS251" s="47">
        <v>-14.475152012912679</v>
      </c>
      <c r="DT251" s="47">
        <v>10359.831615120274</v>
      </c>
      <c r="DU251" s="47">
        <v>0.85514797272441689</v>
      </c>
      <c r="DV251" s="47">
        <v>61.057336929474999</v>
      </c>
      <c r="DW251" s="47">
        <f>IF(pitna[[#This Row],[SÚC]]="-","-",pitna[[#This Row],[ZVC30]]-pitna[[#This Row],[SÚC]])</f>
        <v>-24.257336929475002</v>
      </c>
      <c r="DX251" s="47" t="str">
        <f>IF(pitna[[#This Row],[Rozdíl Cena pro vodné - sociálně únosná cena]]="-","-",IF(pitna[[#This Row],[Rozdíl Cena pro vodné - sociálně únosná cena]]&gt;0,"ANO","NE"))</f>
        <v>NE</v>
      </c>
      <c r="DY251" s="47">
        <v>-18.023848955740078</v>
      </c>
      <c r="DZ251" s="13" t="s">
        <v>441</v>
      </c>
      <c r="EA251" s="55"/>
      <c r="EB251" s="55" t="s">
        <v>9528</v>
      </c>
      <c r="EC251" s="55" t="s">
        <v>0</v>
      </c>
      <c r="ED251" s="55" t="s">
        <v>9768</v>
      </c>
    </row>
    <row r="252" spans="1:134" ht="15" customHeight="1" x14ac:dyDescent="0.25">
      <c r="A252" s="29">
        <v>290</v>
      </c>
      <c r="B252" s="2" t="s">
        <v>739</v>
      </c>
      <c r="C252" s="3" t="s">
        <v>2687</v>
      </c>
      <c r="D252" s="2" t="s">
        <v>4346</v>
      </c>
      <c r="E252" s="2" t="s">
        <v>9</v>
      </c>
      <c r="F252" s="2" t="s">
        <v>2687</v>
      </c>
      <c r="G252" s="2" t="s">
        <v>5032</v>
      </c>
      <c r="H252" s="2" t="s">
        <v>5247</v>
      </c>
      <c r="I252" s="2" t="s">
        <v>439</v>
      </c>
      <c r="J252" s="2" t="s">
        <v>7039</v>
      </c>
      <c r="K252" s="2" t="s">
        <v>7041</v>
      </c>
      <c r="L252" s="42" t="s">
        <v>7300</v>
      </c>
      <c r="O252" s="11">
        <v>396</v>
      </c>
      <c r="P252" s="47">
        <v>4.3869999999999996</v>
      </c>
      <c r="Q252" s="47">
        <v>0</v>
      </c>
      <c r="R252" s="47">
        <v>2.6320000000000001</v>
      </c>
      <c r="S252" s="11">
        <v>167</v>
      </c>
      <c r="T252" s="11">
        <v>167</v>
      </c>
      <c r="U252" s="11">
        <v>0</v>
      </c>
      <c r="V252" s="47">
        <v>0</v>
      </c>
      <c r="W252" s="47">
        <v>16.013999999999999</v>
      </c>
      <c r="X252" s="47">
        <v>0</v>
      </c>
      <c r="Y252" s="47">
        <v>0</v>
      </c>
      <c r="Z252" s="47">
        <v>3.1280000000000001</v>
      </c>
      <c r="AA252" s="47">
        <v>2.9279999999999999</v>
      </c>
      <c r="AB252" s="47">
        <v>0</v>
      </c>
      <c r="AC252" s="11">
        <v>4</v>
      </c>
      <c r="AD252" s="11">
        <v>0</v>
      </c>
      <c r="AE252" s="11">
        <v>4</v>
      </c>
      <c r="AF252" s="11">
        <v>0</v>
      </c>
      <c r="AG252" s="49">
        <v>1</v>
      </c>
      <c r="AH252" s="47">
        <v>0</v>
      </c>
      <c r="AI252" s="47">
        <v>16.013999999999999</v>
      </c>
      <c r="AJ252" s="47">
        <v>0</v>
      </c>
      <c r="AK252" s="47">
        <v>11927.817999999999</v>
      </c>
      <c r="AL252" s="47">
        <v>4720.4070000000002</v>
      </c>
      <c r="AM252" s="47">
        <v>38.799999999999997</v>
      </c>
      <c r="AN252" s="51">
        <v>8.7862999999999997E-2</v>
      </c>
      <c r="AO252" s="51">
        <v>3.3631000000000001E-2</v>
      </c>
      <c r="AP252" s="51">
        <v>0</v>
      </c>
      <c r="AQ252" s="51">
        <v>1.4956000000000001E-2</v>
      </c>
      <c r="AR252" s="51">
        <v>3.9275999999999998E-2</v>
      </c>
      <c r="AS252" s="51">
        <v>7.6198000000000002E-2</v>
      </c>
      <c r="AT252" s="51">
        <v>7.6198000000000002E-2</v>
      </c>
      <c r="AU252" s="51">
        <v>0</v>
      </c>
      <c r="AV252" s="51">
        <v>5.5712999999999999E-2</v>
      </c>
      <c r="AW252" s="51">
        <v>4.1710999999999998E-2</v>
      </c>
      <c r="AX252" s="51">
        <v>1.4002000000000001E-2</v>
      </c>
      <c r="AY252" s="51">
        <v>0.12679000000000001</v>
      </c>
      <c r="AZ252" s="51">
        <v>0</v>
      </c>
      <c r="BA252" s="51">
        <v>7.4850000000000003E-3</v>
      </c>
      <c r="BB252" s="51">
        <v>0.11930499999999999</v>
      </c>
      <c r="BC252" s="51">
        <v>0</v>
      </c>
      <c r="BD252" s="51">
        <v>0</v>
      </c>
      <c r="BE252" s="51">
        <v>1.5963999999999999E-2</v>
      </c>
      <c r="BF252" s="51">
        <v>5.8762000000000002E-2</v>
      </c>
      <c r="BG252" s="51">
        <v>0.454536</v>
      </c>
      <c r="BH252" s="18">
        <v>0.43597200000000003</v>
      </c>
      <c r="BI252" s="45">
        <v>16.649999999999999</v>
      </c>
      <c r="BJ252" s="47">
        <v>0.2231747384721442</v>
      </c>
      <c r="BK252" s="51">
        <v>1.2886E-2</v>
      </c>
      <c r="BL252" s="18">
        <v>1.23E-2</v>
      </c>
      <c r="BM252" s="51">
        <v>0</v>
      </c>
      <c r="BN252" s="51">
        <v>0</v>
      </c>
      <c r="BO252" s="47">
        <v>35.270000000000003</v>
      </c>
      <c r="BP252" s="51">
        <v>4.5497000000000003E-2</v>
      </c>
      <c r="BQ252" s="18">
        <v>4.3596999999999997E-2</v>
      </c>
      <c r="BR252" s="51">
        <v>10.009582</v>
      </c>
      <c r="BS252" s="47">
        <v>0</v>
      </c>
      <c r="BT252" s="51">
        <v>1.101972</v>
      </c>
      <c r="BU252" s="51">
        <v>0.38260899999999998</v>
      </c>
      <c r="BV252" s="51">
        <v>0.17182500000000001</v>
      </c>
      <c r="BW252" s="51">
        <v>0</v>
      </c>
      <c r="BX252" s="51">
        <v>0.17182500000000001</v>
      </c>
      <c r="BY252" s="51">
        <v>0</v>
      </c>
      <c r="BZ252" s="47">
        <v>63.449848024316104</v>
      </c>
      <c r="CC252" s="47">
        <v>2.3712574850299402</v>
      </c>
      <c r="CD252" s="47">
        <v>7.8989898989898988</v>
      </c>
      <c r="CE252" s="47">
        <v>3.2560269808885369</v>
      </c>
      <c r="CF252" s="47">
        <v>19.53290870488323</v>
      </c>
      <c r="CG252" s="47">
        <v>7.3939393939393936</v>
      </c>
      <c r="CH252" s="47">
        <v>3.0478411125452802</v>
      </c>
      <c r="CI252" s="47">
        <v>18.284001498688649</v>
      </c>
      <c r="CJ252" s="47">
        <v>0</v>
      </c>
      <c r="CK252" s="47">
        <v>0</v>
      </c>
      <c r="CL252" s="47">
        <v>0</v>
      </c>
      <c r="CN252" s="47">
        <v>16648.224999999999</v>
      </c>
      <c r="CO252" s="47">
        <v>0</v>
      </c>
      <c r="CP252" s="47">
        <v>253.99565833333332</v>
      </c>
      <c r="CQ252" s="47">
        <v>126.78999999999999</v>
      </c>
      <c r="CR252" s="47" t="s">
        <v>157</v>
      </c>
      <c r="CS252" s="47" t="s">
        <v>157</v>
      </c>
      <c r="CT252" s="47">
        <v>0.76158269124786582</v>
      </c>
      <c r="CU252" s="47">
        <v>127.20565833333333</v>
      </c>
      <c r="CV252" s="47" t="s">
        <v>437</v>
      </c>
      <c r="CW252" s="47">
        <v>9.8716171297014856</v>
      </c>
      <c r="CX252" s="47">
        <v>1291.962207046407</v>
      </c>
      <c r="CY252" s="47">
        <v>9.839360546329349</v>
      </c>
      <c r="CZ252" s="47">
        <v>1.4270187388951479</v>
      </c>
      <c r="DA252" s="47">
        <v>100</v>
      </c>
      <c r="DB252" s="47" t="s">
        <v>157</v>
      </c>
      <c r="DC252" s="23"/>
      <c r="DD252" s="47">
        <v>57.739509803921557</v>
      </c>
      <c r="DE252" s="47">
        <v>1774.3943723694658</v>
      </c>
      <c r="DF252" s="47">
        <v>748.29257622651721</v>
      </c>
      <c r="DG252" s="47">
        <v>4.3235294117647056</v>
      </c>
      <c r="DH252" s="47">
        <v>1.2388638832841843</v>
      </c>
      <c r="DJ252" s="47">
        <v>499.97679999999997</v>
      </c>
      <c r="DK252" s="47">
        <v>10.009582</v>
      </c>
      <c r="DL252" s="47">
        <v>9.0998222317515527</v>
      </c>
      <c r="DM252" s="47">
        <v>3.5307310259196028</v>
      </c>
      <c r="DN252" s="47">
        <v>7.1662294328674681E-3</v>
      </c>
      <c r="DO252" s="47">
        <v>42.040972222222216</v>
      </c>
      <c r="DP252" s="47">
        <v>45.145247426147243</v>
      </c>
      <c r="DQ252" s="47" t="s">
        <v>157</v>
      </c>
      <c r="DR252" s="47" t="s">
        <v>157</v>
      </c>
      <c r="DS252" s="47">
        <v>10.009548198602532</v>
      </c>
      <c r="DT252" s="47">
        <v>2721.7724550898201</v>
      </c>
      <c r="DU252" s="47">
        <v>0.85944816369591537</v>
      </c>
      <c r="DV252" s="47">
        <v>61.057336929474999</v>
      </c>
      <c r="DW252" s="47">
        <f>IF(pitna[[#This Row],[SÚC]]="-","-",pitna[[#This Row],[ZVC30]]-pitna[[#This Row],[SÚC]])</f>
        <v>-22.257336929475002</v>
      </c>
      <c r="DX252" s="47" t="str">
        <f>IF(pitna[[#This Row],[Rozdíl Cena pro vodné - sociálně únosná cena]]="-","-",IF(pitna[[#This Row],[Rozdíl Cena pro vodné - sociálně únosná cena]]&gt;0,"ANO","NE"))</f>
        <v>NE</v>
      </c>
      <c r="DY252" s="47">
        <v>-15.912089503327756</v>
      </c>
      <c r="DZ252" s="13" t="s">
        <v>441</v>
      </c>
      <c r="EA252" s="55"/>
      <c r="EB252" s="55" t="s">
        <v>9522</v>
      </c>
      <c r="EC252" s="55" t="s">
        <v>0</v>
      </c>
      <c r="ED252" s="55" t="s">
        <v>9770</v>
      </c>
    </row>
    <row r="253" spans="1:134" ht="15" customHeight="1" x14ac:dyDescent="0.25">
      <c r="A253" s="29">
        <v>291</v>
      </c>
      <c r="B253" s="2" t="s">
        <v>740</v>
      </c>
      <c r="C253" s="3" t="s">
        <v>2687</v>
      </c>
      <c r="D253" s="2" t="s">
        <v>4347</v>
      </c>
      <c r="E253" s="2" t="s">
        <v>9</v>
      </c>
      <c r="F253" s="2" t="s">
        <v>2687</v>
      </c>
      <c r="G253" s="2" t="s">
        <v>5032</v>
      </c>
      <c r="H253" s="2" t="s">
        <v>5248</v>
      </c>
      <c r="I253" s="2" t="s">
        <v>439</v>
      </c>
      <c r="J253" s="2" t="s">
        <v>7042</v>
      </c>
      <c r="K253" s="2" t="s">
        <v>7045</v>
      </c>
      <c r="L253" s="42" t="s">
        <v>7301</v>
      </c>
      <c r="O253" s="11">
        <v>120</v>
      </c>
      <c r="P253" s="47">
        <v>3.87</v>
      </c>
      <c r="Q253" s="47">
        <v>0</v>
      </c>
      <c r="R253" s="47">
        <v>2.3199999999999998</v>
      </c>
      <c r="S253" s="11">
        <v>49</v>
      </c>
      <c r="T253" s="11">
        <v>49</v>
      </c>
      <c r="U253" s="11">
        <v>0</v>
      </c>
      <c r="V253" s="47">
        <v>0</v>
      </c>
      <c r="W253" s="47">
        <v>5.1639999999999997</v>
      </c>
      <c r="X253" s="47">
        <v>0</v>
      </c>
      <c r="Y253" s="47">
        <v>5.1639999999999997</v>
      </c>
      <c r="Z253" s="47">
        <v>0.191</v>
      </c>
      <c r="AA253" s="47">
        <v>0.14199999999999999</v>
      </c>
      <c r="AB253" s="47">
        <v>0</v>
      </c>
      <c r="AC253" s="11">
        <v>1</v>
      </c>
      <c r="AD253" s="11">
        <v>0</v>
      </c>
      <c r="AE253" s="11">
        <v>1</v>
      </c>
      <c r="AF253" s="11">
        <v>0</v>
      </c>
      <c r="AG253" s="49"/>
      <c r="AH253" s="47">
        <v>0</v>
      </c>
      <c r="AI253" s="47">
        <v>0</v>
      </c>
      <c r="AJ253" s="47">
        <v>0</v>
      </c>
      <c r="AK253" s="47">
        <v>8312.6740000000009</v>
      </c>
      <c r="AL253" s="47">
        <v>0</v>
      </c>
      <c r="AM253" s="47">
        <v>46.81</v>
      </c>
      <c r="AN253" s="51">
        <v>8.4611000000000006E-2</v>
      </c>
      <c r="AO253" s="51">
        <v>0</v>
      </c>
      <c r="AP253" s="51">
        <v>7.8925999999999996E-2</v>
      </c>
      <c r="AQ253" s="51">
        <v>0</v>
      </c>
      <c r="AR253" s="51">
        <v>5.6849999999999999E-3</v>
      </c>
      <c r="AS253" s="51">
        <v>0</v>
      </c>
      <c r="AT253" s="51">
        <v>0</v>
      </c>
      <c r="AU253" s="51">
        <v>0</v>
      </c>
      <c r="AV253" s="51">
        <v>4.1022999999999997E-2</v>
      </c>
      <c r="AW253" s="51">
        <v>3.0640000000000001E-2</v>
      </c>
      <c r="AX253" s="51">
        <v>1.0383E-2</v>
      </c>
      <c r="AY253" s="51">
        <v>6.4359E-2</v>
      </c>
      <c r="AZ253" s="51">
        <v>0</v>
      </c>
      <c r="BA253" s="51">
        <v>0</v>
      </c>
      <c r="BB253" s="51">
        <v>6.4359E-2</v>
      </c>
      <c r="BC253" s="51">
        <v>0</v>
      </c>
      <c r="BD253" s="51">
        <v>0</v>
      </c>
      <c r="BE253" s="51">
        <v>9.6000000000000002E-5</v>
      </c>
      <c r="BF253" s="51">
        <v>1.0970000000000001E-2</v>
      </c>
      <c r="BG253" s="51">
        <v>0.21806600000000001</v>
      </c>
      <c r="BH253" s="18">
        <v>0.16320000000000001</v>
      </c>
      <c r="BI253" s="45">
        <v>8.31</v>
      </c>
      <c r="BJ253" s="47">
        <v>8.61281991635863E-2</v>
      </c>
      <c r="BK253" s="51">
        <v>4.973E-3</v>
      </c>
      <c r="BL253" s="18">
        <v>3.8E-3</v>
      </c>
      <c r="BM253" s="51">
        <v>5.1640000000000002E-3</v>
      </c>
      <c r="BN253" s="51">
        <v>0</v>
      </c>
      <c r="BO253" s="47">
        <v>43.84</v>
      </c>
      <c r="BP253" s="51">
        <v>1.4733E-2</v>
      </c>
      <c r="BQ253" s="18">
        <v>1.4688E-2</v>
      </c>
      <c r="BR253" s="51">
        <v>6.7563110000000002</v>
      </c>
      <c r="BS253" s="47">
        <v>0</v>
      </c>
      <c r="BT253" s="51">
        <v>0.45400000000000001</v>
      </c>
      <c r="BU253" s="51">
        <v>0.17793500000000001</v>
      </c>
      <c r="BV253" s="51">
        <v>4.2000000000000003E-2</v>
      </c>
      <c r="BW253" s="51">
        <v>0</v>
      </c>
      <c r="BX253" s="51">
        <v>4.2000000000000003E-2</v>
      </c>
      <c r="BY253" s="51">
        <v>0</v>
      </c>
      <c r="BZ253" s="47">
        <v>21.120689655172416</v>
      </c>
      <c r="CC253" s="47">
        <v>2.4489795918367347</v>
      </c>
      <c r="CD253" s="47">
        <v>1.5916666666666666</v>
      </c>
      <c r="CE253" s="47">
        <v>0.22555503070382618</v>
      </c>
      <c r="CF253" s="47">
        <v>3.6986831913245553</v>
      </c>
      <c r="CG253" s="47">
        <v>1.1833333333333333</v>
      </c>
      <c r="CH253" s="47">
        <v>0.16769012753897025</v>
      </c>
      <c r="CI253" s="47">
        <v>2.7498063516653759</v>
      </c>
      <c r="CJ253" s="47">
        <v>0</v>
      </c>
      <c r="CK253" s="47">
        <v>0</v>
      </c>
      <c r="CL253" s="47">
        <v>0</v>
      </c>
      <c r="CN253" s="47">
        <v>8312.6740000000009</v>
      </c>
      <c r="CO253" s="47">
        <v>0</v>
      </c>
      <c r="CP253" s="47">
        <v>103.90842500000001</v>
      </c>
      <c r="CQ253" s="47">
        <v>64.358999999999995</v>
      </c>
      <c r="CR253" s="47" t="s">
        <v>157</v>
      </c>
      <c r="CS253" s="47" t="s">
        <v>157</v>
      </c>
      <c r="CT253" s="47">
        <v>0.77422740263842882</v>
      </c>
      <c r="CU253" s="47">
        <v>39.549425000000014</v>
      </c>
      <c r="CV253" s="47" t="s">
        <v>437</v>
      </c>
      <c r="CW253" s="47">
        <v>7.9528302835310711</v>
      </c>
      <c r="CX253" s="47">
        <v>1671.5612306454859</v>
      </c>
      <c r="CY253" s="47">
        <v>12.941685099537501</v>
      </c>
      <c r="CZ253" s="47">
        <v>1.2500000000000002</v>
      </c>
      <c r="DA253" s="47">
        <v>100</v>
      </c>
      <c r="DB253" s="47" t="s">
        <v>157</v>
      </c>
      <c r="DC253" s="23"/>
      <c r="DD253" s="47">
        <v>57.739509803921557</v>
      </c>
      <c r="DE253" s="47">
        <v>1393.271903573414</v>
      </c>
      <c r="DF253" s="47">
        <v>568.91936062581067</v>
      </c>
      <c r="DG253" s="47">
        <v>8.2491453850794283</v>
      </c>
      <c r="DH253" s="47">
        <v>1.9304242911723307E-2</v>
      </c>
      <c r="DJ253" s="47">
        <v>232.78613000000001</v>
      </c>
      <c r="DK253" s="47">
        <v>6.7563110000000002</v>
      </c>
      <c r="DL253" s="47">
        <v>6.3289853222784362</v>
      </c>
      <c r="DM253" s="47">
        <v>2.9625980293585359</v>
      </c>
      <c r="DN253" s="47">
        <v>7.7422740263842884E-3</v>
      </c>
      <c r="DO253" s="47">
        <v>69.272283333333334</v>
      </c>
      <c r="DP253" s="47">
        <v>51.802820229237888</v>
      </c>
      <c r="DQ253" s="47" t="s">
        <v>157</v>
      </c>
      <c r="DR253" s="47" t="s">
        <v>157</v>
      </c>
      <c r="DS253" s="47">
        <v>6.756211422229967</v>
      </c>
      <c r="DT253" s="47">
        <v>4450.3265306122448</v>
      </c>
      <c r="DU253" s="47">
        <v>0.90361875652438128</v>
      </c>
      <c r="DV253" s="47">
        <v>61.057336929474999</v>
      </c>
      <c r="DW253" s="47">
        <f>IF(pitna[[#This Row],[SÚC]]="-","-",pitna[[#This Row],[ZVC30]]-pitna[[#This Row],[SÚC]])</f>
        <v>-14.247336929474997</v>
      </c>
      <c r="DX253" s="47" t="str">
        <f>IF(pitna[[#This Row],[Rozdíl Cena pro vodné - sociálně únosná cena]]="-","-",IF(pitna[[#This Row],[Rozdíl Cena pro vodné - sociálně únosná cena]]&gt;0,"ANO","NE"))</f>
        <v>NE</v>
      </c>
      <c r="DY253" s="47">
        <v>-9.2545167002371116</v>
      </c>
      <c r="DZ253" s="13" t="s">
        <v>441</v>
      </c>
      <c r="EA253" s="55"/>
      <c r="EB253" s="55" t="s">
        <v>9522</v>
      </c>
      <c r="EC253" s="55" t="s">
        <v>0</v>
      </c>
      <c r="ED253" s="55" t="s">
        <v>9770</v>
      </c>
    </row>
    <row r="254" spans="1:134" ht="15" customHeight="1" x14ac:dyDescent="0.25">
      <c r="A254" s="29">
        <v>293</v>
      </c>
      <c r="B254" s="2" t="s">
        <v>741</v>
      </c>
      <c r="C254" s="3" t="s">
        <v>2687</v>
      </c>
      <c r="D254" s="2" t="s">
        <v>4348</v>
      </c>
      <c r="E254" s="2" t="s">
        <v>9</v>
      </c>
      <c r="F254" s="2" t="s">
        <v>2687</v>
      </c>
      <c r="G254" s="2" t="s">
        <v>5032</v>
      </c>
      <c r="H254" s="2" t="s">
        <v>5249</v>
      </c>
      <c r="I254" s="2" t="s">
        <v>439</v>
      </c>
      <c r="J254" s="2" t="s">
        <v>7039</v>
      </c>
      <c r="K254" s="2" t="s">
        <v>7040</v>
      </c>
      <c r="L254" s="42" t="s">
        <v>7302</v>
      </c>
      <c r="O254" s="11">
        <v>1153</v>
      </c>
      <c r="P254" s="47">
        <v>26.311</v>
      </c>
      <c r="Q254" s="47">
        <v>0</v>
      </c>
      <c r="R254" s="47">
        <v>18.645</v>
      </c>
      <c r="S254" s="11">
        <v>378</v>
      </c>
      <c r="T254" s="11">
        <v>356</v>
      </c>
      <c r="U254" s="11">
        <v>3</v>
      </c>
      <c r="V254" s="47">
        <v>185</v>
      </c>
      <c r="W254" s="47">
        <v>64.643000000000001</v>
      </c>
      <c r="X254" s="47">
        <v>0</v>
      </c>
      <c r="Y254" s="47">
        <v>0</v>
      </c>
      <c r="Z254" s="47">
        <v>5.9669999999999996</v>
      </c>
      <c r="AA254" s="47">
        <v>4.2080000000000002</v>
      </c>
      <c r="AB254" s="47">
        <v>3</v>
      </c>
      <c r="AC254" s="11">
        <v>10</v>
      </c>
      <c r="AD254" s="11">
        <v>0</v>
      </c>
      <c r="AE254" s="11">
        <v>10</v>
      </c>
      <c r="AF254" s="11">
        <v>0</v>
      </c>
      <c r="AG254" s="49">
        <v>4</v>
      </c>
      <c r="AH254" s="47">
        <v>0.02</v>
      </c>
      <c r="AI254" s="47">
        <v>64.623000000000005</v>
      </c>
      <c r="AJ254" s="47">
        <v>0</v>
      </c>
      <c r="AK254" s="47">
        <v>70761.221000000005</v>
      </c>
      <c r="AL254" s="47">
        <v>13294.877</v>
      </c>
      <c r="AM254" s="47">
        <v>28.83</v>
      </c>
      <c r="AN254" s="51">
        <v>0.173207</v>
      </c>
      <c r="AO254" s="51">
        <v>0.13689299999999999</v>
      </c>
      <c r="AP254" s="51">
        <v>0</v>
      </c>
      <c r="AQ254" s="51">
        <v>1.2903E-2</v>
      </c>
      <c r="AR254" s="51">
        <v>2.3411000000000001E-2</v>
      </c>
      <c r="AS254" s="51">
        <v>0.10259</v>
      </c>
      <c r="AT254" s="51">
        <v>0.10259</v>
      </c>
      <c r="AU254" s="51">
        <v>0</v>
      </c>
      <c r="AV254" s="51">
        <v>0.39688899999999999</v>
      </c>
      <c r="AW254" s="51">
        <v>0.28584700000000002</v>
      </c>
      <c r="AX254" s="51">
        <v>0.111042</v>
      </c>
      <c r="AY254" s="51">
        <v>0.42246299999999998</v>
      </c>
      <c r="AZ254" s="51">
        <v>0</v>
      </c>
      <c r="BA254" s="51">
        <v>0.18446299999999999</v>
      </c>
      <c r="BB254" s="51">
        <v>0.23799999999999999</v>
      </c>
      <c r="BC254" s="51">
        <v>0</v>
      </c>
      <c r="BD254" s="51">
        <v>0</v>
      </c>
      <c r="BE254" s="51">
        <v>4.5543E-2</v>
      </c>
      <c r="BF254" s="51">
        <v>0.21277799999999999</v>
      </c>
      <c r="BG254" s="51">
        <v>1.5676349999999999</v>
      </c>
      <c r="BH254" s="18">
        <v>1.4515</v>
      </c>
      <c r="BI254" s="45">
        <v>84.06</v>
      </c>
      <c r="BJ254" s="47">
        <v>1.0162019074851047</v>
      </c>
      <c r="BK254" s="51">
        <v>5.8674999999999998E-2</v>
      </c>
      <c r="BL254" s="18">
        <v>5.5E-2</v>
      </c>
      <c r="BM254" s="51">
        <v>0</v>
      </c>
      <c r="BN254" s="51">
        <v>0</v>
      </c>
      <c r="BO254" s="47">
        <v>26.71</v>
      </c>
      <c r="BP254" s="51">
        <v>0.123971</v>
      </c>
      <c r="BQ254" s="18">
        <v>0.14515</v>
      </c>
      <c r="BR254" s="51">
        <v>7.908131</v>
      </c>
      <c r="BS254" s="47">
        <v>0</v>
      </c>
      <c r="BT254" s="51">
        <v>2.6179999999999999</v>
      </c>
      <c r="BU254" s="51">
        <v>0.89574200000000004</v>
      </c>
      <c r="BV254" s="51">
        <v>0.23799999999999999</v>
      </c>
      <c r="BW254" s="51">
        <v>0</v>
      </c>
      <c r="BX254" s="51">
        <v>0.23799999999999999</v>
      </c>
      <c r="BY254" s="51">
        <v>0</v>
      </c>
      <c r="BZ254" s="47">
        <v>20.273531777956556</v>
      </c>
      <c r="CC254" s="47">
        <v>3.0502645502645502</v>
      </c>
      <c r="CD254" s="47">
        <v>5.1751951431049434</v>
      </c>
      <c r="CE254" s="47">
        <v>0.87680049372375723</v>
      </c>
      <c r="CF254" s="47">
        <v>9.2306978327119715</v>
      </c>
      <c r="CG254" s="47">
        <v>3.6496097137901127</v>
      </c>
      <c r="CH254" s="47">
        <v>0.61833022919215186</v>
      </c>
      <c r="CI254" s="47">
        <v>6.5095988738146433</v>
      </c>
      <c r="CJ254" s="47">
        <v>0</v>
      </c>
      <c r="CK254" s="47">
        <v>0</v>
      </c>
      <c r="CL254" s="47">
        <v>0.2145347278090641</v>
      </c>
      <c r="CN254" s="47">
        <v>84056.097999999998</v>
      </c>
      <c r="CO254" s="47">
        <v>0.11402075177682339</v>
      </c>
      <c r="CP254" s="47">
        <v>1179.9569736111112</v>
      </c>
      <c r="CQ254" s="47">
        <v>422.46299999999997</v>
      </c>
      <c r="CR254" s="47" t="s">
        <v>157</v>
      </c>
      <c r="CS254" s="47" t="s">
        <v>157</v>
      </c>
      <c r="CT254" s="47">
        <v>0.50259649216645763</v>
      </c>
      <c r="CU254" s="47">
        <v>757.49397361111119</v>
      </c>
      <c r="CV254" s="47" t="s">
        <v>437</v>
      </c>
      <c r="CW254" s="47">
        <v>12.909995289494866</v>
      </c>
      <c r="CX254" s="47">
        <v>1432.5709075415425</v>
      </c>
      <c r="CY254" s="47">
        <v>7.2000511291009799</v>
      </c>
      <c r="CZ254" s="47">
        <v>1.3429278377259248</v>
      </c>
      <c r="DA254" s="47">
        <v>99.999999999999986</v>
      </c>
      <c r="DB254" s="47" t="s">
        <v>157</v>
      </c>
      <c r="DC254" s="23"/>
      <c r="DD254" s="47">
        <v>57.739509803921564</v>
      </c>
      <c r="DE254" s="47">
        <v>1134.6170396918885</v>
      </c>
      <c r="DF254" s="47">
        <v>371.97332263966513</v>
      </c>
      <c r="DG254" s="47">
        <v>6.764192586280358</v>
      </c>
      <c r="DH254" s="47">
        <v>0.77619088197699193</v>
      </c>
      <c r="DJ254" s="47">
        <v>1691.6002499999997</v>
      </c>
      <c r="DK254" s="47">
        <v>7.908131</v>
      </c>
      <c r="DL254" s="47">
        <v>7.3286227050392094</v>
      </c>
      <c r="DM254" s="47">
        <v>2.1128419258628037</v>
      </c>
      <c r="DN254" s="47">
        <v>2.8314424017160541E-3</v>
      </c>
      <c r="DO254" s="47">
        <v>72.902079791847356</v>
      </c>
      <c r="DP254" s="47">
        <v>39.627251361075608</v>
      </c>
      <c r="DQ254" s="47" t="s">
        <v>157</v>
      </c>
      <c r="DR254" s="47" t="s">
        <v>157</v>
      </c>
      <c r="DS254" s="47">
        <v>7.9081546405891681</v>
      </c>
      <c r="DT254" s="47">
        <v>4147.1825396825398</v>
      </c>
      <c r="DU254" s="47">
        <v>0.72752964209671744</v>
      </c>
      <c r="DV254" s="47">
        <v>61.057336929474999</v>
      </c>
      <c r="DW254" s="47">
        <f>IF(pitna[[#This Row],[SÚC]]="-","-",pitna[[#This Row],[ZVC30]]-pitna[[#This Row],[SÚC]])</f>
        <v>-32.227336929475001</v>
      </c>
      <c r="DX254" s="47" t="str">
        <f>IF(pitna[[#This Row],[Rozdíl Cena pro vodné - sociálně únosná cena]]="-","-",IF(pitna[[#This Row],[Rozdíl Cena pro vodné - sociálně únosná cena]]&gt;0,"ANO","NE"))</f>
        <v>NE</v>
      </c>
      <c r="DY254" s="47">
        <v>-21.430085568399392</v>
      </c>
      <c r="DZ254" s="13" t="s">
        <v>441</v>
      </c>
      <c r="EA254" s="55"/>
      <c r="EB254" s="55" t="s">
        <v>9522</v>
      </c>
      <c r="EC254" s="55" t="s">
        <v>0</v>
      </c>
      <c r="ED254" s="55" t="s">
        <v>9770</v>
      </c>
    </row>
    <row r="255" spans="1:134" ht="15" customHeight="1" x14ac:dyDescent="0.25">
      <c r="A255" s="29">
        <v>294</v>
      </c>
      <c r="B255" s="2" t="s">
        <v>742</v>
      </c>
      <c r="C255" s="3" t="s">
        <v>2687</v>
      </c>
      <c r="D255" s="2" t="s">
        <v>4349</v>
      </c>
      <c r="E255" s="2" t="s">
        <v>9</v>
      </c>
      <c r="F255" s="2" t="s">
        <v>2687</v>
      </c>
      <c r="G255" s="2" t="s">
        <v>5032</v>
      </c>
      <c r="H255" s="2" t="s">
        <v>5250</v>
      </c>
      <c r="I255" s="2" t="s">
        <v>439</v>
      </c>
      <c r="J255" s="2" t="s">
        <v>7039</v>
      </c>
      <c r="K255" s="2" t="s">
        <v>7041</v>
      </c>
      <c r="L255" s="42" t="s">
        <v>7303</v>
      </c>
      <c r="O255" s="11">
        <v>1065</v>
      </c>
      <c r="P255" s="47">
        <v>20.571999999999999</v>
      </c>
      <c r="Q255" s="47">
        <v>0</v>
      </c>
      <c r="R255" s="47">
        <v>17.908999999999999</v>
      </c>
      <c r="S255" s="11">
        <v>405</v>
      </c>
      <c r="T255" s="11">
        <v>400</v>
      </c>
      <c r="U255" s="11">
        <v>1</v>
      </c>
      <c r="V255" s="47">
        <v>500</v>
      </c>
      <c r="W255" s="47">
        <v>43.771999999999998</v>
      </c>
      <c r="X255" s="47">
        <v>0</v>
      </c>
      <c r="Y255" s="47">
        <v>43.771999999999998</v>
      </c>
      <c r="Z255" s="47">
        <v>14.581</v>
      </c>
      <c r="AA255" s="47">
        <v>14.191000000000001</v>
      </c>
      <c r="AB255" s="47">
        <v>1</v>
      </c>
      <c r="AC255" s="11">
        <v>5</v>
      </c>
      <c r="AD255" s="11">
        <v>0</v>
      </c>
      <c r="AE255" s="11">
        <v>5</v>
      </c>
      <c r="AF255" s="11">
        <v>0</v>
      </c>
      <c r="AG255" s="49"/>
      <c r="AH255" s="47">
        <v>0</v>
      </c>
      <c r="AI255" s="47">
        <v>0</v>
      </c>
      <c r="AJ255" s="47">
        <v>0</v>
      </c>
      <c r="AK255" s="47">
        <v>69359.767000000007</v>
      </c>
      <c r="AL255" s="47">
        <v>0</v>
      </c>
      <c r="AM255" s="47">
        <v>39.979999999999997</v>
      </c>
      <c r="AN255" s="51">
        <v>0.73048800000000003</v>
      </c>
      <c r="AO255" s="51">
        <v>0</v>
      </c>
      <c r="AP255" s="51">
        <v>0.66939000000000004</v>
      </c>
      <c r="AQ255" s="51">
        <v>0</v>
      </c>
      <c r="AR255" s="51">
        <v>6.1098E-2</v>
      </c>
      <c r="AS255" s="51">
        <v>6.0623000000000003E-2</v>
      </c>
      <c r="AT255" s="51">
        <v>6.0623000000000003E-2</v>
      </c>
      <c r="AU255" s="51">
        <v>0</v>
      </c>
      <c r="AV255" s="51">
        <v>4.5567999999999997E-2</v>
      </c>
      <c r="AW255" s="51">
        <v>3.4012000000000001E-2</v>
      </c>
      <c r="AX255" s="51">
        <v>1.1556E-2</v>
      </c>
      <c r="AY255" s="51">
        <v>0.18815299999999999</v>
      </c>
      <c r="AZ255" s="51">
        <v>0</v>
      </c>
      <c r="BA255" s="51">
        <v>1.9962000000000001E-2</v>
      </c>
      <c r="BB255" s="51">
        <v>0.16819100000000001</v>
      </c>
      <c r="BC255" s="51">
        <v>0</v>
      </c>
      <c r="BD255" s="51">
        <v>0</v>
      </c>
      <c r="BE255" s="51">
        <v>1.6149999999999999E-3</v>
      </c>
      <c r="BF255" s="51">
        <v>6.8504999999999996E-2</v>
      </c>
      <c r="BG255" s="51">
        <v>1.1667609999999999</v>
      </c>
      <c r="BH255" s="18">
        <v>1.0431919999999999</v>
      </c>
      <c r="BI255" s="45">
        <v>69.359767000000005</v>
      </c>
      <c r="BJ255" s="47">
        <v>0.50556369631696119</v>
      </c>
      <c r="BK255" s="51">
        <v>2.9191000000000002E-2</v>
      </c>
      <c r="BL255" s="18">
        <v>2.86E-2</v>
      </c>
      <c r="BM255" s="51">
        <v>4.3771999999999998E-2</v>
      </c>
      <c r="BN255" s="51">
        <v>0</v>
      </c>
      <c r="BO255" s="47">
        <v>39.96</v>
      </c>
      <c r="BP255" s="51">
        <v>3.1E-4</v>
      </c>
      <c r="BQ255" s="18">
        <v>0.10025100000000001</v>
      </c>
      <c r="BR255" s="51">
        <v>2.6610999999999999E-2</v>
      </c>
      <c r="BS255" s="47">
        <v>0</v>
      </c>
      <c r="BT255" s="51">
        <v>2.7656200000000002</v>
      </c>
      <c r="BU255" s="51">
        <v>0</v>
      </c>
      <c r="BV255" s="51">
        <v>0.16819000000000001</v>
      </c>
      <c r="BW255" s="51">
        <v>0</v>
      </c>
      <c r="BX255" s="51">
        <v>0.16819000000000001</v>
      </c>
      <c r="BY255" s="51">
        <v>0</v>
      </c>
      <c r="BZ255" s="47">
        <v>22.614327991512649</v>
      </c>
      <c r="CC255" s="47">
        <v>2.6296296296296298</v>
      </c>
      <c r="CD255" s="47">
        <v>13.691079812206572</v>
      </c>
      <c r="CE255" s="47">
        <v>2.2306072480584875</v>
      </c>
      <c r="CF255" s="47">
        <v>33.311249200402081</v>
      </c>
      <c r="CG255" s="47">
        <v>13.32488262910798</v>
      </c>
      <c r="CH255" s="47">
        <v>2.1709448911047251</v>
      </c>
      <c r="CI255" s="47">
        <v>32.420268664899943</v>
      </c>
      <c r="CJ255" s="47">
        <v>0</v>
      </c>
      <c r="CK255" s="47">
        <v>0</v>
      </c>
      <c r="CL255" s="47">
        <v>5.5837846892623826E-2</v>
      </c>
      <c r="CN255" s="47">
        <v>69359.767000000007</v>
      </c>
      <c r="CO255" s="47">
        <v>4.8609760839976666E-2</v>
      </c>
      <c r="CP255" s="47">
        <v>866.99708750000013</v>
      </c>
      <c r="CQ255" s="47">
        <v>188.15300000000002</v>
      </c>
      <c r="CR255" s="47" t="s">
        <v>157</v>
      </c>
      <c r="CS255" s="47" t="s">
        <v>157</v>
      </c>
      <c r="CT255" s="47">
        <v>0.27127109582129943</v>
      </c>
      <c r="CU255" s="47">
        <v>678.84408750000011</v>
      </c>
      <c r="CV255" s="47" t="s">
        <v>437</v>
      </c>
      <c r="CW255" s="47">
        <v>23.255252903292114</v>
      </c>
      <c r="CX255" s="47">
        <v>2376.0668356685278</v>
      </c>
      <c r="CY255" s="47">
        <v>6.4455825425644893</v>
      </c>
      <c r="CZ255" s="47">
        <v>1.2500000000000002</v>
      </c>
      <c r="DA255" s="47">
        <v>99.999999999999986</v>
      </c>
      <c r="DB255" s="47" t="s">
        <v>157</v>
      </c>
      <c r="DC255" s="23"/>
      <c r="DD255" s="47">
        <v>57.739509803921557</v>
      </c>
      <c r="DE255" s="47">
        <v>2106.5594854981487</v>
      </c>
      <c r="DF255" s="47">
        <v>801.08600152746499</v>
      </c>
      <c r="DG255" s="47">
        <v>1.5610290843068066</v>
      </c>
      <c r="DH255" s="47">
        <v>5.5325271487787327E-2</v>
      </c>
      <c r="DJ255" s="47">
        <v>1167.0561799999998</v>
      </c>
      <c r="DK255" s="47">
        <v>2.6610999999999999E-2</v>
      </c>
      <c r="DL255" s="47">
        <v>2.6562560167411996E-2</v>
      </c>
      <c r="DM255" s="47">
        <v>1.0619711554931313E-2</v>
      </c>
      <c r="DN255" s="47">
        <v>2.4249072232321654E-3</v>
      </c>
      <c r="DO255" s="47">
        <v>65.12654178403757</v>
      </c>
      <c r="DP255" s="47">
        <v>63.225140882463769</v>
      </c>
      <c r="DQ255" s="47" t="s">
        <v>157</v>
      </c>
      <c r="DR255" s="47" t="s">
        <v>157</v>
      </c>
      <c r="DS255" s="47">
        <v>2.6569280255339355E-2</v>
      </c>
      <c r="DT255" s="47">
        <v>2880.8913580246913</v>
      </c>
      <c r="DU255" s="47">
        <v>0.63234339128359163</v>
      </c>
      <c r="DV255" s="47">
        <v>61.057336929474999</v>
      </c>
      <c r="DW255" s="47">
        <f>IF(pitna[[#This Row],[SÚC]]="-","-",pitna[[#This Row],[ZVC30]]-pitna[[#This Row],[SÚC]])</f>
        <v>-21.077336929475003</v>
      </c>
      <c r="DX255" s="47" t="str">
        <f>IF(pitna[[#This Row],[Rozdíl Cena pro vodné - sociálně únosná cena]]="-","-",IF(pitna[[#This Row],[Rozdíl Cena pro vodné - sociálně únosná cena]]&gt;0,"ANO","NE"))</f>
        <v>NE</v>
      </c>
      <c r="DY255" s="47">
        <v>2.1678039529887698</v>
      </c>
      <c r="DZ255" s="13" t="s">
        <v>9914</v>
      </c>
      <c r="EA255" s="55"/>
      <c r="EB255" s="55" t="s">
        <v>9522</v>
      </c>
      <c r="EC255" s="55" t="s">
        <v>0</v>
      </c>
      <c r="ED255" s="55" t="s">
        <v>9770</v>
      </c>
    </row>
    <row r="256" spans="1:134" ht="15" customHeight="1" x14ac:dyDescent="0.25">
      <c r="A256" s="29">
        <v>295</v>
      </c>
      <c r="B256" s="2" t="s">
        <v>743</v>
      </c>
      <c r="C256" s="3" t="s">
        <v>2687</v>
      </c>
      <c r="D256" s="2" t="s">
        <v>4350</v>
      </c>
      <c r="E256" s="2" t="s">
        <v>4968</v>
      </c>
      <c r="F256" s="2" t="s">
        <v>2687</v>
      </c>
      <c r="G256" s="2" t="s">
        <v>5064</v>
      </c>
      <c r="H256" s="2" t="s">
        <v>5251</v>
      </c>
      <c r="I256" s="2" t="s">
        <v>439</v>
      </c>
      <c r="J256" s="2" t="s">
        <v>7039</v>
      </c>
      <c r="K256" s="2" t="s">
        <v>7041</v>
      </c>
      <c r="L256" s="42" t="s">
        <v>7304</v>
      </c>
      <c r="O256" s="11">
        <v>467</v>
      </c>
      <c r="P256" s="47">
        <v>9.6869999999999994</v>
      </c>
      <c r="Q256" s="47">
        <v>0</v>
      </c>
      <c r="R256" s="47">
        <v>5.8120000000000003</v>
      </c>
      <c r="S256" s="11">
        <v>203</v>
      </c>
      <c r="T256" s="11">
        <v>202</v>
      </c>
      <c r="U256" s="11">
        <v>1</v>
      </c>
      <c r="V256" s="47">
        <v>100</v>
      </c>
      <c r="W256" s="47">
        <v>60.445</v>
      </c>
      <c r="X256" s="47">
        <v>0</v>
      </c>
      <c r="Y256" s="47">
        <v>0</v>
      </c>
      <c r="Z256" s="47">
        <v>0.22800000000000001</v>
      </c>
      <c r="AA256" s="47">
        <v>2.8000000000000001E-2</v>
      </c>
      <c r="AB256" s="47">
        <v>3</v>
      </c>
      <c r="AC256" s="11">
        <v>4</v>
      </c>
      <c r="AD256" s="11">
        <v>0</v>
      </c>
      <c r="AE256" s="11">
        <v>4</v>
      </c>
      <c r="AF256" s="11">
        <v>1</v>
      </c>
      <c r="AG256" s="49">
        <v>2</v>
      </c>
      <c r="AH256" s="47">
        <v>0</v>
      </c>
      <c r="AI256" s="47">
        <v>60.445</v>
      </c>
      <c r="AJ256" s="47">
        <v>0</v>
      </c>
      <c r="AK256" s="47">
        <v>30491.742999999999</v>
      </c>
      <c r="AL256" s="47">
        <v>2622.4479999999999</v>
      </c>
      <c r="AM256" s="47">
        <v>26.56</v>
      </c>
      <c r="AN256" s="51">
        <v>6.9773000000000002E-2</v>
      </c>
      <c r="AO256" s="51">
        <v>3.2890000000000003E-2</v>
      </c>
      <c r="AP256" s="51">
        <v>0</v>
      </c>
      <c r="AQ256" s="51">
        <v>1.5280000000000001E-3</v>
      </c>
      <c r="AR256" s="51">
        <v>3.5354999999999998E-2</v>
      </c>
      <c r="AS256" s="51">
        <v>4.453E-2</v>
      </c>
      <c r="AT256" s="51">
        <v>4.453E-2</v>
      </c>
      <c r="AU256" s="51">
        <v>0</v>
      </c>
      <c r="AV256" s="51">
        <v>5.0219E-2</v>
      </c>
      <c r="AW256" s="51">
        <v>3.8948000000000003E-2</v>
      </c>
      <c r="AX256" s="51">
        <v>1.1271E-2</v>
      </c>
      <c r="AY256" s="51">
        <v>0.13058900000000001</v>
      </c>
      <c r="AZ256" s="51">
        <v>0</v>
      </c>
      <c r="BA256" s="51">
        <v>1.1054E-2</v>
      </c>
      <c r="BB256" s="51">
        <v>0.119535</v>
      </c>
      <c r="BC256" s="51">
        <v>0</v>
      </c>
      <c r="BD256" s="51">
        <v>0</v>
      </c>
      <c r="BE256" s="51">
        <v>4.2760000000000003E-3</v>
      </c>
      <c r="BF256" s="51">
        <v>5.0168999999999998E-2</v>
      </c>
      <c r="BG256" s="51">
        <v>0.387992</v>
      </c>
      <c r="BH256" s="18">
        <v>0.37180600000000003</v>
      </c>
      <c r="BI256" s="45">
        <v>38.167090999999999</v>
      </c>
      <c r="BJ256" s="47">
        <v>0.25504199897103796</v>
      </c>
      <c r="BK256" s="51">
        <v>1.4726E-2</v>
      </c>
      <c r="BL256" s="18">
        <v>1.55E-2</v>
      </c>
      <c r="BM256" s="51">
        <v>0</v>
      </c>
      <c r="BN256" s="51">
        <v>0</v>
      </c>
      <c r="BO256" s="47">
        <v>26.34</v>
      </c>
      <c r="BP256" s="51">
        <v>3.1749999999999999E-3</v>
      </c>
      <c r="BQ256" s="18">
        <v>3.7180999999999999E-2</v>
      </c>
      <c r="BR256" s="51">
        <v>0.81830199999999997</v>
      </c>
      <c r="BS256" s="47">
        <v>0</v>
      </c>
      <c r="BT256" s="51">
        <v>0.55979599999999996</v>
      </c>
      <c r="BU256" s="51">
        <v>1.442348</v>
      </c>
      <c r="BV256" s="51">
        <v>0.107407</v>
      </c>
      <c r="BW256" s="51">
        <v>0</v>
      </c>
      <c r="BX256" s="51">
        <v>0.107407</v>
      </c>
      <c r="BY256" s="51">
        <v>0</v>
      </c>
      <c r="BZ256" s="47">
        <v>34.92773571920165</v>
      </c>
      <c r="CC256" s="47">
        <v>2.3004926108374386</v>
      </c>
      <c r="CD256" s="47">
        <v>0.48822269807280516</v>
      </c>
      <c r="CE256" s="47">
        <v>0.10747720823237704</v>
      </c>
      <c r="CF256" s="47">
        <v>0.37720241541897592</v>
      </c>
      <c r="CG256" s="47">
        <v>5.9957173447537475E-2</v>
      </c>
      <c r="CH256" s="47">
        <v>1.3198955396958582E-2</v>
      </c>
      <c r="CI256" s="47">
        <v>4.6323103647944418E-2</v>
      </c>
      <c r="CJ256" s="47">
        <v>0</v>
      </c>
      <c r="CK256" s="47">
        <v>25</v>
      </c>
      <c r="CL256" s="47">
        <v>0</v>
      </c>
      <c r="CN256" s="47">
        <v>33114.190999999999</v>
      </c>
      <c r="CO256" s="47">
        <v>0.30969340353050484</v>
      </c>
      <c r="CP256" s="47">
        <v>439.42340972222217</v>
      </c>
      <c r="CQ256" s="47">
        <v>130.589</v>
      </c>
      <c r="CR256" s="47" t="s">
        <v>157</v>
      </c>
      <c r="CS256" s="47" t="s">
        <v>157</v>
      </c>
      <c r="CT256" s="47">
        <v>0.39435962666278029</v>
      </c>
      <c r="CU256" s="47">
        <v>308.83440972222218</v>
      </c>
      <c r="CV256" s="47" t="s">
        <v>437</v>
      </c>
      <c r="CW256" s="47">
        <v>20.97205009657899</v>
      </c>
      <c r="CX256" s="47">
        <v>2248.6887817465708</v>
      </c>
      <c r="CY256" s="47">
        <v>8.8679206845036003</v>
      </c>
      <c r="CZ256" s="47">
        <v>1.2948636744854907</v>
      </c>
      <c r="DA256" s="47">
        <v>100</v>
      </c>
      <c r="DB256" s="47" t="s">
        <v>157</v>
      </c>
      <c r="DC256" s="23"/>
      <c r="DD256" s="47">
        <v>57.739509803921564</v>
      </c>
      <c r="DE256" s="47">
        <v>1831.0709682487688</v>
      </c>
      <c r="DF256" s="47">
        <v>795.94733737580316</v>
      </c>
      <c r="DG256" s="47">
        <v>3.4102268097242971</v>
      </c>
      <c r="DH256" s="47">
        <v>0.29037077278283313</v>
      </c>
      <c r="DJ256" s="47">
        <v>391.12255999999996</v>
      </c>
      <c r="DK256" s="47">
        <v>0.81830199999999997</v>
      </c>
      <c r="DL256" s="47">
        <v>0.81176601012224925</v>
      </c>
      <c r="DM256" s="47">
        <v>0.21560505228846938</v>
      </c>
      <c r="DN256" s="47">
        <v>3.6097816794014386E-3</v>
      </c>
      <c r="DO256" s="47">
        <v>70.90833190578158</v>
      </c>
      <c r="DP256" s="47">
        <v>47.319462835951519</v>
      </c>
      <c r="DQ256" s="47" t="s">
        <v>157</v>
      </c>
      <c r="DR256" s="47" t="s">
        <v>157</v>
      </c>
      <c r="DS256" s="47">
        <v>0.8183158415637436</v>
      </c>
      <c r="DT256" s="47">
        <v>1911.2906403940888</v>
      </c>
      <c r="DU256" s="47">
        <v>0.56129124060598423</v>
      </c>
      <c r="DV256" s="47">
        <v>63.218868647361397</v>
      </c>
      <c r="DW256" s="47">
        <f>IF(pitna[[#This Row],[SÚC]]="-","-",pitna[[#This Row],[ZVC30]]-pitna[[#This Row],[SÚC]])</f>
        <v>-36.658868647361402</v>
      </c>
      <c r="DX256" s="47" t="str">
        <f>IF(pitna[[#This Row],[Rozdíl Cena pro vodné - sociálně únosná cena]]="-","-",IF(pitna[[#This Row],[Rozdíl Cena pro vodné - sociálně únosná cena]]&gt;0,"ANO","NE"))</f>
        <v>NE</v>
      </c>
      <c r="DY256" s="47">
        <v>-15.899405811409878</v>
      </c>
      <c r="DZ256" s="13" t="s">
        <v>441</v>
      </c>
      <c r="EA256" s="55"/>
      <c r="EB256" s="55" t="s">
        <v>9522</v>
      </c>
      <c r="EC256" s="55" t="s">
        <v>0</v>
      </c>
      <c r="ED256" s="55" t="s">
        <v>9775</v>
      </c>
    </row>
    <row r="257" spans="1:134" ht="15" customHeight="1" x14ac:dyDescent="0.25">
      <c r="A257" s="29">
        <v>296</v>
      </c>
      <c r="B257" s="2" t="s">
        <v>744</v>
      </c>
      <c r="C257" s="3" t="s">
        <v>2687</v>
      </c>
      <c r="D257" s="2" t="s">
        <v>4351</v>
      </c>
      <c r="E257" s="2" t="s">
        <v>9</v>
      </c>
      <c r="F257" s="2" t="s">
        <v>2687</v>
      </c>
      <c r="G257" s="2" t="s">
        <v>5064</v>
      </c>
      <c r="H257" s="2" t="s">
        <v>5252</v>
      </c>
      <c r="I257" s="2" t="s">
        <v>439</v>
      </c>
      <c r="J257" s="2" t="s">
        <v>7039</v>
      </c>
      <c r="K257" s="2" t="s">
        <v>7041</v>
      </c>
      <c r="L257" s="42" t="s">
        <v>7305</v>
      </c>
      <c r="O257" s="11">
        <v>831</v>
      </c>
      <c r="P257" s="47">
        <v>7.6429999999999998</v>
      </c>
      <c r="Q257" s="47">
        <v>0</v>
      </c>
      <c r="R257" s="47">
        <v>4.6029999999999998</v>
      </c>
      <c r="S257" s="11">
        <v>317</v>
      </c>
      <c r="T257" s="11">
        <v>315</v>
      </c>
      <c r="U257" s="11">
        <v>1</v>
      </c>
      <c r="V257" s="47">
        <v>150</v>
      </c>
      <c r="W257" s="47">
        <v>29.754999999999999</v>
      </c>
      <c r="X257" s="47">
        <v>0</v>
      </c>
      <c r="Y257" s="47">
        <v>0</v>
      </c>
      <c r="Z257" s="47">
        <v>5.5170000000000003</v>
      </c>
      <c r="AA257" s="47">
        <v>5.4619999999999997</v>
      </c>
      <c r="AB257" s="47">
        <v>1</v>
      </c>
      <c r="AC257" s="11">
        <v>6</v>
      </c>
      <c r="AD257" s="11">
        <v>0</v>
      </c>
      <c r="AE257" s="11">
        <v>6</v>
      </c>
      <c r="AF257" s="11">
        <v>2</v>
      </c>
      <c r="AG257" s="49">
        <v>1</v>
      </c>
      <c r="AH257" s="47">
        <v>0</v>
      </c>
      <c r="AI257" s="47">
        <v>29.754999999999999</v>
      </c>
      <c r="AJ257" s="47">
        <v>0</v>
      </c>
      <c r="AK257" s="47">
        <v>26148.796999999999</v>
      </c>
      <c r="AL257" s="47">
        <v>2687.9</v>
      </c>
      <c r="AM257" s="47">
        <v>32.28</v>
      </c>
      <c r="AN257" s="51">
        <v>0.10577499999999999</v>
      </c>
      <c r="AO257" s="51">
        <v>5.9701999999999998E-2</v>
      </c>
      <c r="AP257" s="51">
        <v>0</v>
      </c>
      <c r="AQ257" s="51">
        <v>5.3399999999999997E-4</v>
      </c>
      <c r="AR257" s="51">
        <v>4.5539000000000003E-2</v>
      </c>
      <c r="AS257" s="51">
        <v>6.2946000000000002E-2</v>
      </c>
      <c r="AT257" s="51">
        <v>6.2946000000000002E-2</v>
      </c>
      <c r="AU257" s="51">
        <v>0</v>
      </c>
      <c r="AV257" s="51">
        <v>0.17542099999999999</v>
      </c>
      <c r="AW257" s="51">
        <v>0.13103799999999999</v>
      </c>
      <c r="AX257" s="51">
        <v>4.4382999999999999E-2</v>
      </c>
      <c r="AY257" s="51">
        <v>0.25800000000000001</v>
      </c>
      <c r="AZ257" s="51">
        <v>0</v>
      </c>
      <c r="BA257" s="51">
        <v>0</v>
      </c>
      <c r="BB257" s="51">
        <v>0.25800000000000001</v>
      </c>
      <c r="BC257" s="51">
        <v>0</v>
      </c>
      <c r="BD257" s="51">
        <v>0</v>
      </c>
      <c r="BE257" s="51">
        <v>3.0279999999999999E-3</v>
      </c>
      <c r="BF257" s="51">
        <v>8.6827000000000001E-2</v>
      </c>
      <c r="BG257" s="51">
        <v>0.75428799999999996</v>
      </c>
      <c r="BH257" s="18">
        <v>0.679087</v>
      </c>
      <c r="BI257" s="45">
        <v>28.836697000000001</v>
      </c>
      <c r="BJ257" s="47">
        <v>0.41978188041966713</v>
      </c>
      <c r="BK257" s="51">
        <v>2.4237999999999999E-2</v>
      </c>
      <c r="BL257" s="18">
        <v>2.3E-2</v>
      </c>
      <c r="BM257" s="51">
        <v>0</v>
      </c>
      <c r="BN257" s="51">
        <v>0</v>
      </c>
      <c r="BO257" s="47">
        <v>31.12</v>
      </c>
      <c r="BP257" s="51">
        <v>2.8185000000000002E-2</v>
      </c>
      <c r="BQ257" s="18">
        <v>6.7908999999999997E-2</v>
      </c>
      <c r="BR257" s="51">
        <v>3.7365930000000001</v>
      </c>
      <c r="BS257" s="47">
        <v>0</v>
      </c>
      <c r="BT257" s="51">
        <v>3.2762289999999998</v>
      </c>
      <c r="BU257" s="51">
        <v>2.7016749999999998</v>
      </c>
      <c r="BV257" s="51">
        <v>0.72992699999999999</v>
      </c>
      <c r="BW257" s="51">
        <v>0.120023</v>
      </c>
      <c r="BX257" s="51">
        <v>0.72992699999999999</v>
      </c>
      <c r="BY257" s="51">
        <v>0</v>
      </c>
      <c r="BZ257" s="47">
        <v>68.868129480773419</v>
      </c>
      <c r="CC257" s="47">
        <v>2.6214511041009465</v>
      </c>
      <c r="CD257" s="47">
        <v>6.6389891696750905</v>
      </c>
      <c r="CE257" s="47">
        <v>3.2837428835869402</v>
      </c>
      <c r="CF257" s="47">
        <v>18.541421609813479</v>
      </c>
      <c r="CG257" s="47">
        <v>6.57280385078219</v>
      </c>
      <c r="CH257" s="47">
        <v>3.2510066395055044</v>
      </c>
      <c r="CI257" s="47">
        <v>18.356578726264491</v>
      </c>
      <c r="CJ257" s="47">
        <v>0</v>
      </c>
      <c r="CK257" s="47">
        <v>33.333333333333336</v>
      </c>
      <c r="CL257" s="47">
        <v>0.21724961981316535</v>
      </c>
      <c r="CN257" s="47">
        <v>28836.697</v>
      </c>
      <c r="CO257" s="47">
        <v>0.13083867591259976</v>
      </c>
      <c r="CP257" s="47">
        <v>386.59107361111109</v>
      </c>
      <c r="CQ257" s="47">
        <v>258</v>
      </c>
      <c r="CR257" s="47" t="s">
        <v>157</v>
      </c>
      <c r="CS257" s="47" t="s">
        <v>157</v>
      </c>
      <c r="CT257" s="47">
        <v>0.89469331387017037</v>
      </c>
      <c r="CU257" s="47">
        <v>128.59107361111109</v>
      </c>
      <c r="CV257" s="47" t="s">
        <v>437</v>
      </c>
      <c r="CW257" s="47">
        <v>5.3053500128356745</v>
      </c>
      <c r="CX257" s="47">
        <v>1189.7308771350772</v>
      </c>
      <c r="CY257" s="47">
        <v>10.644442610776467</v>
      </c>
      <c r="CZ257" s="47">
        <v>1.3031419359223055</v>
      </c>
      <c r="DA257" s="47">
        <v>100</v>
      </c>
      <c r="DB257" s="47" t="s">
        <v>157</v>
      </c>
      <c r="DC257" s="23"/>
      <c r="DD257" s="47">
        <v>57.739509803921564</v>
      </c>
      <c r="DE257" s="47">
        <v>1979.5994985996708</v>
      </c>
      <c r="DF257" s="47">
        <v>755.15408069325588</v>
      </c>
      <c r="DG257" s="47">
        <v>7.2374370822675136</v>
      </c>
      <c r="DH257" s="47">
        <v>0.12492779932337651</v>
      </c>
      <c r="DJ257" s="47">
        <v>782.40264000000002</v>
      </c>
      <c r="DK257" s="47">
        <v>3.7365930000000001</v>
      </c>
      <c r="DL257" s="47">
        <v>3.6023651453936809</v>
      </c>
      <c r="DM257" s="47">
        <v>1.1628434689330804</v>
      </c>
      <c r="DN257" s="47">
        <v>8.9469331387017036E-3</v>
      </c>
      <c r="DO257" s="47">
        <v>34.701199759326116</v>
      </c>
      <c r="DP257" s="47">
        <v>36.425409423678147</v>
      </c>
      <c r="DQ257" s="47" t="s">
        <v>157</v>
      </c>
      <c r="DR257" s="47" t="s">
        <v>157</v>
      </c>
      <c r="DS257" s="47">
        <v>3.7366364041321094</v>
      </c>
      <c r="DT257" s="47">
        <v>2379.4574132492112</v>
      </c>
      <c r="DU257" s="47">
        <v>0.88619456886643933</v>
      </c>
      <c r="DV257" s="47">
        <v>63.218868647361397</v>
      </c>
      <c r="DW257" s="47">
        <f>IF(pitna[[#This Row],[SÚC]]="-","-",pitna[[#This Row],[ZVC30]]-pitna[[#This Row],[SÚC]])</f>
        <v>-30.938868647361396</v>
      </c>
      <c r="DX257" s="47" t="str">
        <f>IF(pitna[[#This Row],[Rozdíl Cena pro vodné - sociálně únosná cena]]="-","-",IF(pitna[[#This Row],[Rozdíl Cena pro vodné - sociálně únosná cena]]&gt;0,"ANO","NE"))</f>
        <v>NE</v>
      </c>
      <c r="DY257" s="47">
        <v>-26.79345922368325</v>
      </c>
      <c r="DZ257" s="13" t="s">
        <v>441</v>
      </c>
      <c r="EA257" s="55" t="s">
        <v>9515</v>
      </c>
      <c r="EB257" s="55" t="s">
        <v>9522</v>
      </c>
      <c r="EC257" s="55" t="s">
        <v>0</v>
      </c>
      <c r="ED257" s="55" t="s">
        <v>9775</v>
      </c>
    </row>
    <row r="258" spans="1:134" ht="15" customHeight="1" x14ac:dyDescent="0.25">
      <c r="A258" s="29">
        <v>298</v>
      </c>
      <c r="B258" s="2" t="s">
        <v>745</v>
      </c>
      <c r="C258" s="3" t="s">
        <v>2687</v>
      </c>
      <c r="D258" s="2" t="s">
        <v>4352</v>
      </c>
      <c r="E258" s="2" t="s">
        <v>9</v>
      </c>
      <c r="F258" s="2" t="s">
        <v>2687</v>
      </c>
      <c r="G258" s="2" t="s">
        <v>5032</v>
      </c>
      <c r="H258" s="2" t="s">
        <v>5253</v>
      </c>
      <c r="I258" s="2" t="s">
        <v>439</v>
      </c>
      <c r="J258" s="2" t="s">
        <v>7043</v>
      </c>
      <c r="K258" s="2" t="s">
        <v>7040</v>
      </c>
      <c r="L258" s="42" t="s">
        <v>7306</v>
      </c>
      <c r="O258" s="11">
        <v>8194</v>
      </c>
      <c r="P258" s="47">
        <v>33.923999999999999</v>
      </c>
      <c r="Q258" s="47">
        <v>0</v>
      </c>
      <c r="R258" s="47">
        <v>31.26</v>
      </c>
      <c r="S258" s="11">
        <v>1480</v>
      </c>
      <c r="T258" s="11">
        <v>1476</v>
      </c>
      <c r="U258" s="11">
        <v>1</v>
      </c>
      <c r="V258" s="47">
        <v>1000</v>
      </c>
      <c r="W258" s="47">
        <v>358.92099999999999</v>
      </c>
      <c r="X258" s="47">
        <v>0</v>
      </c>
      <c r="Y258" s="47">
        <v>0</v>
      </c>
      <c r="Z258" s="47">
        <v>74.578000000000003</v>
      </c>
      <c r="AA258" s="47">
        <v>74.578000000000003</v>
      </c>
      <c r="AB258" s="47">
        <v>8</v>
      </c>
      <c r="AC258" s="11">
        <v>12</v>
      </c>
      <c r="AD258" s="11">
        <v>0</v>
      </c>
      <c r="AE258" s="11">
        <v>12</v>
      </c>
      <c r="AF258" s="11">
        <v>0</v>
      </c>
      <c r="AG258" s="49"/>
      <c r="AH258" s="47">
        <v>0</v>
      </c>
      <c r="AI258" s="47">
        <v>0</v>
      </c>
      <c r="AJ258" s="47">
        <v>0</v>
      </c>
      <c r="AK258" s="47">
        <v>163485.81299999999</v>
      </c>
      <c r="AL258" s="47">
        <v>0</v>
      </c>
      <c r="AM258" s="47">
        <v>34.659999999999997</v>
      </c>
      <c r="AN258" s="51">
        <v>6.0079209999999996</v>
      </c>
      <c r="AO258" s="51">
        <v>0</v>
      </c>
      <c r="AP258" s="51">
        <v>5.6684109999999999</v>
      </c>
      <c r="AQ258" s="51">
        <v>2.0599999999999999E-4</v>
      </c>
      <c r="AR258" s="51">
        <v>0.33930399999999999</v>
      </c>
      <c r="AS258" s="51">
        <v>4.2562000000000003E-2</v>
      </c>
      <c r="AT258" s="51">
        <v>4.2562000000000003E-2</v>
      </c>
      <c r="AU258" s="51">
        <v>0</v>
      </c>
      <c r="AV258" s="51">
        <v>0.71628700000000001</v>
      </c>
      <c r="AW258" s="51">
        <v>0.51291699999999996</v>
      </c>
      <c r="AX258" s="51">
        <v>0.20337</v>
      </c>
      <c r="AY258" s="51">
        <v>1.3505959999999999</v>
      </c>
      <c r="AZ258" s="51">
        <v>9.5879999999999993E-3</v>
      </c>
      <c r="BA258" s="51">
        <v>0.20100799999999999</v>
      </c>
      <c r="BB258" s="51">
        <v>1.1399999999999999</v>
      </c>
      <c r="BC258" s="51">
        <v>0</v>
      </c>
      <c r="BD258" s="51">
        <v>0</v>
      </c>
      <c r="BE258" s="51">
        <v>3.3126999999999997E-2</v>
      </c>
      <c r="BF258" s="51">
        <v>0.58584199999999997</v>
      </c>
      <c r="BG258" s="51">
        <v>9.3704199999999993</v>
      </c>
      <c r="BH258" s="18">
        <v>9.1526899999999998</v>
      </c>
      <c r="BI258" s="45">
        <v>163.48581300000001</v>
      </c>
      <c r="BJ258" s="47">
        <v>4.9245828543679107</v>
      </c>
      <c r="BK258" s="51">
        <v>0.28434300000000001</v>
      </c>
      <c r="BL258" s="18">
        <v>0.28499999999999998</v>
      </c>
      <c r="BM258" s="51">
        <v>0.35892099999999999</v>
      </c>
      <c r="BN258" s="51">
        <v>0</v>
      </c>
      <c r="BO258" s="47">
        <v>32.950000000000003</v>
      </c>
      <c r="BP258" s="51">
        <v>0.48398099999999999</v>
      </c>
      <c r="BQ258" s="18">
        <v>0.72123199999999998</v>
      </c>
      <c r="BR258" s="51">
        <v>5.1649849999999997</v>
      </c>
      <c r="BS258" s="47">
        <v>0</v>
      </c>
      <c r="BT258" s="51">
        <v>10.138</v>
      </c>
      <c r="BU258" s="51">
        <v>14.120165</v>
      </c>
      <c r="BV258" s="51">
        <v>1.1399999999999999</v>
      </c>
      <c r="BW258" s="51">
        <v>1.5262720000000001</v>
      </c>
      <c r="BX258" s="51">
        <v>1.1399999999999999</v>
      </c>
      <c r="BY258" s="51">
        <v>0</v>
      </c>
      <c r="BZ258" s="47">
        <v>47.3448496481126</v>
      </c>
      <c r="CC258" s="47">
        <v>5.5364864864864867</v>
      </c>
      <c r="CD258" s="47">
        <v>9.1015377105198922</v>
      </c>
      <c r="CE258" s="47">
        <v>6.5362536043260677</v>
      </c>
      <c r="CF258" s="47">
        <v>20.778388559042241</v>
      </c>
      <c r="CG258" s="47">
        <v>9.1015377105198922</v>
      </c>
      <c r="CH258" s="47">
        <v>6.5362536043260677</v>
      </c>
      <c r="CI258" s="47">
        <v>20.778388559042241</v>
      </c>
      <c r="CJ258" s="47">
        <v>0</v>
      </c>
      <c r="CK258" s="47">
        <v>0</v>
      </c>
      <c r="CL258" s="47">
        <v>3.1989763275751759E-2</v>
      </c>
      <c r="CN258" s="47">
        <v>163485.81299999999</v>
      </c>
      <c r="CO258" s="47">
        <v>0.23582124749439926</v>
      </c>
      <c r="CP258" s="47">
        <v>2043.5726625</v>
      </c>
      <c r="CQ258" s="47">
        <v>1341.008</v>
      </c>
      <c r="CR258" s="47" t="s">
        <v>157</v>
      </c>
      <c r="CS258" s="47" t="s">
        <v>157</v>
      </c>
      <c r="CT258" s="47">
        <v>0.82025955365313574</v>
      </c>
      <c r="CU258" s="47">
        <v>702.56466249999994</v>
      </c>
      <c r="CV258" s="47" t="s">
        <v>437</v>
      </c>
      <c r="CW258" s="47">
        <v>2.470835091772964</v>
      </c>
      <c r="CX258" s="47">
        <v>574.95986537386182</v>
      </c>
      <c r="CY258" s="47">
        <v>4.716163225400309</v>
      </c>
      <c r="CZ258" s="47">
        <v>1.25</v>
      </c>
      <c r="DA258" s="47">
        <v>100</v>
      </c>
      <c r="DB258" s="47" t="s">
        <v>157</v>
      </c>
      <c r="DC258" s="23"/>
      <c r="DD258" s="47">
        <v>57.739509803921564</v>
      </c>
      <c r="DE258" s="47">
        <v>1663.8972766459285</v>
      </c>
      <c r="DF258" s="47">
        <v>300.53306925017995</v>
      </c>
      <c r="DG258" s="47">
        <v>2.5190948959531267</v>
      </c>
      <c r="DH258" s="47">
        <v>0.11650365931287211</v>
      </c>
      <c r="DJ258" s="47">
        <v>9855.328379999999</v>
      </c>
      <c r="DK258" s="47">
        <v>5.1649849999999997</v>
      </c>
      <c r="DL258" s="47">
        <v>4.9108561515024833</v>
      </c>
      <c r="DM258" s="47">
        <v>1.7021027421107604</v>
      </c>
      <c r="DN258" s="47">
        <v>6.9730821230341257E-3</v>
      </c>
      <c r="DO258" s="47">
        <v>19.95189321454723</v>
      </c>
      <c r="DP258" s="47">
        <v>35.425470866172191</v>
      </c>
      <c r="DQ258" s="47" t="s">
        <v>157</v>
      </c>
      <c r="DR258" s="47" t="s">
        <v>157</v>
      </c>
      <c r="DS258" s="47">
        <v>5.1649872684468789</v>
      </c>
      <c r="DT258" s="47">
        <v>6331.364864864865</v>
      </c>
      <c r="DU258" s="47">
        <v>0.97839207645075676</v>
      </c>
      <c r="DV258" s="47">
        <v>61.057336929474999</v>
      </c>
      <c r="DW258" s="47">
        <f>IF(pitna[[#This Row],[SÚC]]="-","-",pitna[[#This Row],[ZVC30]]-pitna[[#This Row],[SÚC]])</f>
        <v>-26.397336929475003</v>
      </c>
      <c r="DX258" s="47" t="str">
        <f>IF(pitna[[#This Row],[Rozdíl Cena pro vodné - sociálně únosná cena]]="-","-",IF(pitna[[#This Row],[Rozdíl Cena pro vodné - sociálně únosná cena]]&gt;0,"ANO","NE"))</f>
        <v>NE</v>
      </c>
      <c r="DY258" s="47">
        <v>-25.631866063302809</v>
      </c>
      <c r="DZ258" s="13" t="s">
        <v>441</v>
      </c>
      <c r="EA258" s="55"/>
      <c r="EB258" s="55" t="s">
        <v>9522</v>
      </c>
      <c r="EC258" s="55" t="s">
        <v>0</v>
      </c>
      <c r="ED258" s="55" t="s">
        <v>9770</v>
      </c>
    </row>
    <row r="259" spans="1:134" ht="15" customHeight="1" x14ac:dyDescent="0.25">
      <c r="A259" s="29">
        <v>299</v>
      </c>
      <c r="B259" s="2" t="s">
        <v>746</v>
      </c>
      <c r="C259" s="3" t="s">
        <v>2687</v>
      </c>
      <c r="D259" s="2" t="s">
        <v>4353</v>
      </c>
      <c r="E259" s="2" t="s">
        <v>9</v>
      </c>
      <c r="F259" s="2" t="s">
        <v>2687</v>
      </c>
      <c r="G259" s="2" t="s">
        <v>5032</v>
      </c>
      <c r="H259" s="2" t="s">
        <v>5254</v>
      </c>
      <c r="I259" s="2" t="s">
        <v>439</v>
      </c>
      <c r="J259" s="2" t="s">
        <v>7039</v>
      </c>
      <c r="K259" s="2" t="s">
        <v>7045</v>
      </c>
      <c r="L259" s="42" t="s">
        <v>7307</v>
      </c>
      <c r="O259" s="11">
        <v>252</v>
      </c>
      <c r="P259" s="47">
        <v>3.8119999999999998</v>
      </c>
      <c r="Q259" s="47">
        <v>0</v>
      </c>
      <c r="R259" s="47">
        <v>2.2869999999999999</v>
      </c>
      <c r="S259" s="11">
        <v>92</v>
      </c>
      <c r="T259" s="11">
        <v>90</v>
      </c>
      <c r="U259" s="11">
        <v>2</v>
      </c>
      <c r="V259" s="47">
        <v>110</v>
      </c>
      <c r="W259" s="47">
        <v>7.8280000000000003</v>
      </c>
      <c r="X259" s="47">
        <v>0</v>
      </c>
      <c r="Y259" s="47">
        <v>0</v>
      </c>
      <c r="Z259" s="47">
        <v>1.5129999999999999</v>
      </c>
      <c r="AA259" s="47">
        <v>1.2929999999999999</v>
      </c>
      <c r="AB259" s="47">
        <v>5</v>
      </c>
      <c r="AC259" s="11">
        <v>7</v>
      </c>
      <c r="AD259" s="11">
        <v>0</v>
      </c>
      <c r="AE259" s="11">
        <v>7</v>
      </c>
      <c r="AF259" s="11">
        <v>1</v>
      </c>
      <c r="AG259" s="49">
        <v>2</v>
      </c>
      <c r="AH259" s="47">
        <v>0</v>
      </c>
      <c r="AI259" s="47">
        <v>7.8280000000000003</v>
      </c>
      <c r="AJ259" s="47">
        <v>0</v>
      </c>
      <c r="AK259" s="47">
        <v>12828.593000000001</v>
      </c>
      <c r="AL259" s="47">
        <v>1462.596</v>
      </c>
      <c r="AM259" s="47">
        <v>60</v>
      </c>
      <c r="AN259" s="51">
        <v>5.0394000000000001E-2</v>
      </c>
      <c r="AO259" s="51">
        <v>1.7238E-2</v>
      </c>
      <c r="AP259" s="51">
        <v>0</v>
      </c>
      <c r="AQ259" s="51">
        <v>8.9999999999999998E-4</v>
      </c>
      <c r="AR259" s="51">
        <v>3.2256E-2</v>
      </c>
      <c r="AS259" s="51">
        <v>5.3543E-2</v>
      </c>
      <c r="AT259" s="51">
        <v>5.3543E-2</v>
      </c>
      <c r="AU259" s="51">
        <v>0</v>
      </c>
      <c r="AV259" s="51">
        <v>0.119839</v>
      </c>
      <c r="AW259" s="51">
        <v>9.6032999999999993E-2</v>
      </c>
      <c r="AX259" s="51">
        <v>2.3806000000000001E-2</v>
      </c>
      <c r="AY259" s="51">
        <v>8.7354000000000001E-2</v>
      </c>
      <c r="AZ259" s="51">
        <v>0</v>
      </c>
      <c r="BA259" s="51">
        <v>7.6354000000000005E-2</v>
      </c>
      <c r="BB259" s="51">
        <v>1.0999999999999999E-2</v>
      </c>
      <c r="BC259" s="51">
        <v>0</v>
      </c>
      <c r="BD259" s="51">
        <v>0</v>
      </c>
      <c r="BE259" s="51">
        <v>3.2066999999999998E-2</v>
      </c>
      <c r="BF259" s="51">
        <v>7.1748999999999993E-2</v>
      </c>
      <c r="BG259" s="51">
        <v>0.38864900000000002</v>
      </c>
      <c r="BH259" s="18">
        <v>0.34397</v>
      </c>
      <c r="BI259" s="45">
        <v>14.291188999999999</v>
      </c>
      <c r="BJ259" s="47">
        <v>0.10937051633180123</v>
      </c>
      <c r="BK259" s="51">
        <v>6.3150000000000003E-3</v>
      </c>
      <c r="BL259" s="18">
        <v>6.3E-3</v>
      </c>
      <c r="BM259" s="51">
        <v>0</v>
      </c>
      <c r="BN259" s="51">
        <v>0</v>
      </c>
      <c r="BO259" s="47">
        <v>61.54</v>
      </c>
      <c r="BP259" s="51">
        <v>-9.7769999999999992E-3</v>
      </c>
      <c r="BQ259" s="18">
        <v>3.3640000000000003E-2</v>
      </c>
      <c r="BR259" s="51">
        <v>-2.515568</v>
      </c>
      <c r="BS259" s="47">
        <v>0</v>
      </c>
      <c r="BT259" s="51">
        <v>0.121</v>
      </c>
      <c r="BU259" s="51">
        <v>0.13273099999999999</v>
      </c>
      <c r="BV259" s="51">
        <v>1.0999999999999999E-2</v>
      </c>
      <c r="BW259" s="51">
        <v>0.13273099999999999</v>
      </c>
      <c r="BX259" s="51">
        <v>1.0999999999999999E-2</v>
      </c>
      <c r="BY259" s="51">
        <v>0</v>
      </c>
      <c r="BZ259" s="47">
        <v>40.227372103191954</v>
      </c>
      <c r="CC259" s="47">
        <v>2.7391304347826089</v>
      </c>
      <c r="CD259" s="47">
        <v>6.003968253968254</v>
      </c>
      <c r="CE259" s="47">
        <v>1.8125078615881309</v>
      </c>
      <c r="CF259" s="47">
        <v>19.32805314256515</v>
      </c>
      <c r="CG259" s="47">
        <v>5.1309523809523814</v>
      </c>
      <c r="CH259" s="47">
        <v>1.548957478541608</v>
      </c>
      <c r="CI259" s="47">
        <v>16.517629024016347</v>
      </c>
      <c r="CJ259" s="47">
        <v>0</v>
      </c>
      <c r="CK259" s="47">
        <v>14.285714285714286</v>
      </c>
      <c r="CL259" s="47">
        <v>0.87450808919982514</v>
      </c>
      <c r="CN259" s="47">
        <v>14291.189</v>
      </c>
      <c r="CO259" s="47">
        <v>1.3116474291710389</v>
      </c>
      <c r="CP259" s="47">
        <v>192.85954583333336</v>
      </c>
      <c r="CQ259" s="47">
        <v>87.353999999999999</v>
      </c>
      <c r="CR259" s="47" t="s">
        <v>157</v>
      </c>
      <c r="CS259" s="47" t="s">
        <v>157</v>
      </c>
      <c r="CT259" s="47">
        <v>0.61124375305651613</v>
      </c>
      <c r="CU259" s="47">
        <v>105.50554583333336</v>
      </c>
      <c r="CV259" s="47" t="s">
        <v>437</v>
      </c>
      <c r="CW259" s="47">
        <v>16.707133148588021</v>
      </c>
      <c r="CX259" s="47">
        <v>2263.054473475851</v>
      </c>
      <c r="CY259" s="47">
        <v>13.832779097387172</v>
      </c>
      <c r="CZ259" s="47">
        <v>1.3085920020127018</v>
      </c>
      <c r="DA259" s="47">
        <v>100</v>
      </c>
      <c r="DB259" s="47" t="s">
        <v>157</v>
      </c>
      <c r="DC259" s="23"/>
      <c r="DD259" s="47">
        <v>57.739509803921564</v>
      </c>
      <c r="DE259" s="47">
        <v>2304.0944529830931</v>
      </c>
      <c r="DF259" s="47">
        <v>841.1773399779546</v>
      </c>
      <c r="DG259" s="47">
        <v>18.976880443388755</v>
      </c>
      <c r="DH259" s="47">
        <v>5.0779097387173389</v>
      </c>
      <c r="DJ259" s="47">
        <v>378.90000000000003</v>
      </c>
      <c r="DK259" s="47">
        <v>-2.515568</v>
      </c>
      <c r="DL259" s="47">
        <v>-2.5803642121931905</v>
      </c>
      <c r="DM259" s="47">
        <v>-1.5482185273159144</v>
      </c>
      <c r="DN259" s="47">
        <v>7.6970502594290785E-4</v>
      </c>
      <c r="DO259" s="47">
        <v>56.711067460317459</v>
      </c>
      <c r="DP259" s="47">
        <v>78.250917788334661</v>
      </c>
      <c r="DQ259" s="47" t="s">
        <v>157</v>
      </c>
      <c r="DR259" s="47" t="s">
        <v>157</v>
      </c>
      <c r="DS259" s="47">
        <v>-2.5156375032484322</v>
      </c>
      <c r="DT259" s="47">
        <v>4224.445652173913</v>
      </c>
      <c r="DU259" s="47">
        <v>0.76676416962031557</v>
      </c>
      <c r="DV259" s="47">
        <v>61.057336929474999</v>
      </c>
      <c r="DW259" s="47">
        <f>IF(pitna[[#This Row],[SÚC]]="-","-",pitna[[#This Row],[ZVC30]]-pitna[[#This Row],[SÚC]])</f>
        <v>-1.0573369294749995</v>
      </c>
      <c r="DX259" s="47" t="str">
        <f>IF(pitna[[#This Row],[Rozdíl Cena pro vodné - sociálně únosná cena]]="-","-",IF(pitna[[#This Row],[Rozdíl Cena pro vodné - sociálně únosná cena]]&gt;0,"ANO","NE"))</f>
        <v>NE</v>
      </c>
      <c r="DY259" s="47">
        <v>17.193580858859661</v>
      </c>
      <c r="DZ259" s="13" t="s">
        <v>9914</v>
      </c>
      <c r="EA259" s="55"/>
      <c r="EB259" s="55" t="s">
        <v>9535</v>
      </c>
      <c r="EC259" s="55" t="s">
        <v>0</v>
      </c>
      <c r="ED259" s="55" t="s">
        <v>9777</v>
      </c>
    </row>
    <row r="260" spans="1:134" ht="15" customHeight="1" x14ac:dyDescent="0.25">
      <c r="A260" s="29">
        <v>300</v>
      </c>
      <c r="B260" s="2" t="s">
        <v>747</v>
      </c>
      <c r="C260" s="3" t="s">
        <v>2687</v>
      </c>
      <c r="D260" s="2" t="s">
        <v>4354</v>
      </c>
      <c r="E260" s="2" t="s">
        <v>9</v>
      </c>
      <c r="F260" s="2" t="s">
        <v>2687</v>
      </c>
      <c r="G260" s="2" t="s">
        <v>5032</v>
      </c>
      <c r="H260" s="2" t="s">
        <v>5255</v>
      </c>
      <c r="I260" s="2" t="s">
        <v>439</v>
      </c>
      <c r="J260" s="2" t="s">
        <v>7039</v>
      </c>
      <c r="K260" s="2" t="s">
        <v>7041</v>
      </c>
      <c r="L260" s="42" t="s">
        <v>7308</v>
      </c>
      <c r="O260" s="11">
        <v>308</v>
      </c>
      <c r="P260" s="47">
        <v>4.3550000000000004</v>
      </c>
      <c r="Q260" s="47">
        <v>0</v>
      </c>
      <c r="R260" s="47">
        <v>2.6150000000000002</v>
      </c>
      <c r="S260" s="11">
        <v>110</v>
      </c>
      <c r="T260" s="11">
        <v>110</v>
      </c>
      <c r="U260" s="11">
        <v>0</v>
      </c>
      <c r="V260" s="47">
        <v>0</v>
      </c>
      <c r="W260" s="47">
        <v>17.669</v>
      </c>
      <c r="X260" s="47">
        <v>0</v>
      </c>
      <c r="Y260" s="47">
        <v>17.669</v>
      </c>
      <c r="Z260" s="47">
        <v>3.09</v>
      </c>
      <c r="AA260" s="47">
        <v>2.8980000000000001</v>
      </c>
      <c r="AB260" s="47">
        <v>2</v>
      </c>
      <c r="AC260" s="11">
        <v>3</v>
      </c>
      <c r="AD260" s="11">
        <v>0</v>
      </c>
      <c r="AE260" s="11">
        <v>3</v>
      </c>
      <c r="AF260" s="11">
        <v>0</v>
      </c>
      <c r="AG260" s="49"/>
      <c r="AH260" s="47">
        <v>0</v>
      </c>
      <c r="AI260" s="47">
        <v>0</v>
      </c>
      <c r="AJ260" s="47">
        <v>0</v>
      </c>
      <c r="AK260" s="47">
        <v>10942.494000000001</v>
      </c>
      <c r="AL260" s="47">
        <v>0</v>
      </c>
      <c r="AM260" s="47">
        <v>40.64</v>
      </c>
      <c r="AN260" s="51">
        <v>0.28839900000000002</v>
      </c>
      <c r="AO260" s="51">
        <v>0</v>
      </c>
      <c r="AP260" s="51">
        <v>0.27502500000000002</v>
      </c>
      <c r="AQ260" s="51">
        <v>0</v>
      </c>
      <c r="AR260" s="51">
        <v>1.3374E-2</v>
      </c>
      <c r="AS260" s="51">
        <v>0</v>
      </c>
      <c r="AT260" s="51">
        <v>0</v>
      </c>
      <c r="AU260" s="51">
        <v>0</v>
      </c>
      <c r="AV260" s="51">
        <v>8.8202000000000003E-2</v>
      </c>
      <c r="AW260" s="51">
        <v>6.5903000000000003E-2</v>
      </c>
      <c r="AX260" s="51">
        <v>2.2298999999999999E-2</v>
      </c>
      <c r="AY260" s="51">
        <v>7.1207000000000006E-2</v>
      </c>
      <c r="AZ260" s="51">
        <v>0</v>
      </c>
      <c r="BA260" s="51">
        <v>3.6107E-2</v>
      </c>
      <c r="BB260" s="51">
        <v>3.5099999999999999E-2</v>
      </c>
      <c r="BC260" s="51">
        <v>0</v>
      </c>
      <c r="BD260" s="51">
        <v>0</v>
      </c>
      <c r="BE260" s="51">
        <v>6.4800000000000003E-4</v>
      </c>
      <c r="BF260" s="51">
        <v>3.9445000000000001E-2</v>
      </c>
      <c r="BG260" s="51">
        <v>0.52361800000000003</v>
      </c>
      <c r="BH260" s="18">
        <v>0.46178399999999997</v>
      </c>
      <c r="BI260" s="45">
        <v>15.8</v>
      </c>
      <c r="BJ260" s="47">
        <v>0.25247876280047477</v>
      </c>
      <c r="BK260" s="51">
        <v>1.4578000000000001E-2</v>
      </c>
      <c r="BL260" s="18">
        <v>1.2500000000000001E-2</v>
      </c>
      <c r="BM260" s="51">
        <v>1.7669000000000001E-2</v>
      </c>
      <c r="BN260" s="51">
        <v>0</v>
      </c>
      <c r="BO260" s="47">
        <v>35.909999999999997</v>
      </c>
      <c r="BP260" s="51">
        <v>6.8788000000000002E-2</v>
      </c>
      <c r="BQ260" s="18">
        <v>4.6177999999999997E-2</v>
      </c>
      <c r="BR260" s="51">
        <v>13.136982</v>
      </c>
      <c r="BS260" s="47">
        <v>0</v>
      </c>
      <c r="BT260" s="51">
        <v>0.49435200000000001</v>
      </c>
      <c r="BU260" s="51">
        <v>0</v>
      </c>
      <c r="BV260" s="51">
        <v>0.21712400000000001</v>
      </c>
      <c r="BW260" s="51">
        <v>0</v>
      </c>
      <c r="BX260" s="51">
        <v>0.21712400000000001</v>
      </c>
      <c r="BY260" s="51">
        <v>0</v>
      </c>
      <c r="BZ260" s="47">
        <v>42.065009560229441</v>
      </c>
      <c r="CC260" s="47">
        <v>2.8</v>
      </c>
      <c r="CD260" s="47">
        <v>10.032467532467532</v>
      </c>
      <c r="CE260" s="47">
        <v>3.2373818067524032</v>
      </c>
      <c r="CF260" s="47">
        <v>17.488256268040068</v>
      </c>
      <c r="CG260" s="47">
        <v>9.4090909090909083</v>
      </c>
      <c r="CH260" s="47">
        <v>3.0362241022551664</v>
      </c>
      <c r="CI260" s="47">
        <v>16.4016073348803</v>
      </c>
      <c r="CJ260" s="47">
        <v>0</v>
      </c>
      <c r="CK260" s="47">
        <v>0</v>
      </c>
      <c r="CL260" s="47">
        <v>0</v>
      </c>
      <c r="CN260" s="47">
        <v>10942.494000000001</v>
      </c>
      <c r="CO260" s="47">
        <v>0.45924225028702637</v>
      </c>
      <c r="CP260" s="47">
        <v>136.78117500000002</v>
      </c>
      <c r="CQ260" s="47">
        <v>71.206999999999994</v>
      </c>
      <c r="CR260" s="47" t="s">
        <v>157</v>
      </c>
      <c r="CS260" s="47" t="s">
        <v>157</v>
      </c>
      <c r="CT260" s="47">
        <v>0.65073830517978792</v>
      </c>
      <c r="CU260" s="47">
        <v>65.574175000000025</v>
      </c>
      <c r="CV260" s="47" t="s">
        <v>437</v>
      </c>
      <c r="CW260" s="47">
        <v>4.4981598984771587</v>
      </c>
      <c r="CX260" s="47">
        <v>750.61695705858142</v>
      </c>
      <c r="CY260" s="47">
        <v>4.8845520647551099</v>
      </c>
      <c r="CZ260" s="47">
        <v>1.2500000000000002</v>
      </c>
      <c r="DA260" s="47">
        <v>100</v>
      </c>
      <c r="DB260" s="47" t="s">
        <v>157</v>
      </c>
      <c r="DC260" s="23"/>
      <c r="DD260" s="47">
        <v>57.739509803921571</v>
      </c>
      <c r="DE260" s="47">
        <v>1219.9045835922516</v>
      </c>
      <c r="DF260" s="47">
        <v>435.6802084258041</v>
      </c>
      <c r="DG260" s="47">
        <v>6.0503498422280151</v>
      </c>
      <c r="DH260" s="47">
        <v>4.4450541912470845E-2</v>
      </c>
      <c r="DJ260" s="47">
        <v>592.44992000000002</v>
      </c>
      <c r="DK260" s="47">
        <v>13.136982</v>
      </c>
      <c r="DL260" s="47">
        <v>11.61077040908369</v>
      </c>
      <c r="DM260" s="47">
        <v>4.7186170942516119</v>
      </c>
      <c r="DN260" s="47">
        <v>3.2076782495836873E-3</v>
      </c>
      <c r="DO260" s="47">
        <v>35.527577922077924</v>
      </c>
      <c r="DP260" s="47">
        <v>40.416530045273703</v>
      </c>
      <c r="DQ260" s="47" t="s">
        <v>157</v>
      </c>
      <c r="DR260" s="47" t="s">
        <v>157</v>
      </c>
      <c r="DS260" s="47">
        <v>13.137057931545515</v>
      </c>
      <c r="DT260" s="47">
        <v>4760.1636363636362</v>
      </c>
      <c r="DU260" s="47">
        <v>1.0055291722093898</v>
      </c>
      <c r="DV260" s="47">
        <v>61.057336929474999</v>
      </c>
      <c r="DW260" s="47">
        <f>IF(pitna[[#This Row],[SÚC]]="-","-",pitna[[#This Row],[ZVC30]]-pitna[[#This Row],[SÚC]])</f>
        <v>-20.417336929474999</v>
      </c>
      <c r="DX260" s="47" t="str">
        <f>IF(pitna[[#This Row],[Rozdíl Cena pro vodné - sociálně únosná cena]]="-","-",IF(pitna[[#This Row],[Rozdíl Cena pro vodné - sociálně únosná cena]]&gt;0,"ANO","NE"))</f>
        <v>NE</v>
      </c>
      <c r="DY260" s="47">
        <v>-20.640806884201297</v>
      </c>
      <c r="DZ260" s="13" t="s">
        <v>441</v>
      </c>
      <c r="EA260" s="55"/>
      <c r="EB260" s="55" t="s">
        <v>9560</v>
      </c>
      <c r="EC260" s="55" t="s">
        <v>0</v>
      </c>
      <c r="ED260" s="55" t="s">
        <v>9541</v>
      </c>
    </row>
    <row r="261" spans="1:134" ht="15" customHeight="1" x14ac:dyDescent="0.25">
      <c r="A261" s="29">
        <v>301</v>
      </c>
      <c r="B261" s="2" t="s">
        <v>748</v>
      </c>
      <c r="C261" s="3" t="s">
        <v>2687</v>
      </c>
      <c r="D261" s="2" t="s">
        <v>4355</v>
      </c>
      <c r="E261" s="2" t="s">
        <v>9</v>
      </c>
      <c r="F261" s="2" t="s">
        <v>2687</v>
      </c>
      <c r="G261" s="2" t="s">
        <v>5032</v>
      </c>
      <c r="H261" s="2" t="s">
        <v>5256</v>
      </c>
      <c r="I261" s="2" t="s">
        <v>439</v>
      </c>
      <c r="J261" s="2" t="s">
        <v>7039</v>
      </c>
      <c r="K261" s="2" t="s">
        <v>7041</v>
      </c>
      <c r="L261" s="42" t="s">
        <v>7309</v>
      </c>
      <c r="O261" s="11">
        <v>913</v>
      </c>
      <c r="P261" s="47">
        <v>9.7639999999999993</v>
      </c>
      <c r="Q261" s="47">
        <v>0</v>
      </c>
      <c r="R261" s="47">
        <v>6.04</v>
      </c>
      <c r="S261" s="11">
        <v>326</v>
      </c>
      <c r="T261" s="11">
        <v>326</v>
      </c>
      <c r="U261" s="11">
        <v>3</v>
      </c>
      <c r="V261" s="47">
        <v>390</v>
      </c>
      <c r="W261" s="47">
        <v>38.813000000000002</v>
      </c>
      <c r="X261" s="47">
        <v>0</v>
      </c>
      <c r="Y261" s="47">
        <v>38.813000000000002</v>
      </c>
      <c r="Z261" s="47">
        <v>7.9180000000000001</v>
      </c>
      <c r="AA261" s="47">
        <v>7.2030000000000003</v>
      </c>
      <c r="AB261" s="47">
        <v>9</v>
      </c>
      <c r="AC261" s="11">
        <v>3</v>
      </c>
      <c r="AD261" s="11">
        <v>0</v>
      </c>
      <c r="AE261" s="11">
        <v>3</v>
      </c>
      <c r="AF261" s="11">
        <v>0</v>
      </c>
      <c r="AG261" s="49"/>
      <c r="AH261" s="47">
        <v>0</v>
      </c>
      <c r="AI261" s="47">
        <v>0</v>
      </c>
      <c r="AJ261" s="47">
        <v>0</v>
      </c>
      <c r="AK261" s="47">
        <v>39803.671000000002</v>
      </c>
      <c r="AL261" s="47">
        <v>0</v>
      </c>
      <c r="AM261" s="47">
        <v>49.66</v>
      </c>
      <c r="AN261" s="51">
        <v>0.71329100000000001</v>
      </c>
      <c r="AO261" s="51">
        <v>0</v>
      </c>
      <c r="AP261" s="51">
        <v>0.62433000000000005</v>
      </c>
      <c r="AQ261" s="51">
        <v>5.5500000000000005E-4</v>
      </c>
      <c r="AR261" s="51">
        <v>8.8405999999999998E-2</v>
      </c>
      <c r="AS261" s="51">
        <v>2.0320999999999999E-2</v>
      </c>
      <c r="AT261" s="51">
        <v>2.0320999999999999E-2</v>
      </c>
      <c r="AU261" s="51">
        <v>0</v>
      </c>
      <c r="AV261" s="51">
        <v>0.197349</v>
      </c>
      <c r="AW261" s="51">
        <v>0.147456</v>
      </c>
      <c r="AX261" s="51">
        <v>4.9893E-2</v>
      </c>
      <c r="AY261" s="51">
        <v>0.32151400000000002</v>
      </c>
      <c r="AZ261" s="51">
        <v>0</v>
      </c>
      <c r="BA261" s="51">
        <v>7.2263999999999995E-2</v>
      </c>
      <c r="BB261" s="51">
        <v>0.24925</v>
      </c>
      <c r="BC261" s="51">
        <v>0</v>
      </c>
      <c r="BD261" s="51">
        <v>0</v>
      </c>
      <c r="BE261" s="51">
        <v>2.8650999999999999E-2</v>
      </c>
      <c r="BF261" s="51">
        <v>7.6106999999999994E-2</v>
      </c>
      <c r="BG261" s="51">
        <v>1.4242760000000001</v>
      </c>
      <c r="BH261" s="18">
        <v>1.318163</v>
      </c>
      <c r="BI261" s="45">
        <v>45.464641</v>
      </c>
      <c r="BJ261" s="47">
        <v>0.53507555060506706</v>
      </c>
      <c r="BK261" s="51">
        <v>3.0894999999999999E-2</v>
      </c>
      <c r="BL261" s="18">
        <v>2.92E-2</v>
      </c>
      <c r="BM261" s="51">
        <v>3.8813E-2</v>
      </c>
      <c r="BN261" s="51">
        <v>0</v>
      </c>
      <c r="BO261" s="47">
        <v>46.1</v>
      </c>
      <c r="BP261" s="51">
        <v>0.109871</v>
      </c>
      <c r="BQ261" s="18">
        <v>0.13181599999999999</v>
      </c>
      <c r="BR261" s="51">
        <v>7.7141859999999998</v>
      </c>
      <c r="BS261" s="47">
        <v>0</v>
      </c>
      <c r="BT261" s="51">
        <v>4.2549029999999997</v>
      </c>
      <c r="BU261" s="51">
        <v>0.19172</v>
      </c>
      <c r="BV261" s="51">
        <v>0.25700000000000001</v>
      </c>
      <c r="BW261" s="51">
        <v>0</v>
      </c>
      <c r="BX261" s="51">
        <v>0.25700000000000001</v>
      </c>
      <c r="BY261" s="51">
        <v>0</v>
      </c>
      <c r="BZ261" s="47">
        <v>53.973509933774835</v>
      </c>
      <c r="CC261" s="47">
        <v>2.8006134969325154</v>
      </c>
      <c r="CD261" s="47">
        <v>8.6725082146768901</v>
      </c>
      <c r="CE261" s="47">
        <v>3.5915812392270707</v>
      </c>
      <c r="CF261" s="47">
        <v>20.40038131553861</v>
      </c>
      <c r="CG261" s="47">
        <v>7.8893756845564074</v>
      </c>
      <c r="CH261" s="47">
        <v>3.2672593667785534</v>
      </c>
      <c r="CI261" s="47">
        <v>18.558215031046299</v>
      </c>
      <c r="CJ261" s="47">
        <v>0</v>
      </c>
      <c r="CK261" s="47">
        <v>0</v>
      </c>
      <c r="CL261" s="47">
        <v>0</v>
      </c>
      <c r="CN261" s="47">
        <v>39803.671000000002</v>
      </c>
      <c r="CO261" s="47">
        <v>0.92175337976239258</v>
      </c>
      <c r="CP261" s="47">
        <v>497.54588750000005</v>
      </c>
      <c r="CQ261" s="47">
        <v>321.51399999999995</v>
      </c>
      <c r="CR261" s="47" t="s">
        <v>157</v>
      </c>
      <c r="CS261" s="47" t="s">
        <v>157</v>
      </c>
      <c r="CT261" s="47">
        <v>0.80774961686322833</v>
      </c>
      <c r="CU261" s="47">
        <v>176.0318875000001</v>
      </c>
      <c r="CV261" s="47" t="s">
        <v>437</v>
      </c>
      <c r="CW261" s="47">
        <v>5.6977468036899204</v>
      </c>
      <c r="CX261" s="47">
        <v>1288.3531639423857</v>
      </c>
      <c r="CY261" s="47">
        <v>10.4066677455899</v>
      </c>
      <c r="CZ261" s="47">
        <v>1.25</v>
      </c>
      <c r="DA261" s="47">
        <v>100</v>
      </c>
      <c r="DB261" s="47" t="s">
        <v>157</v>
      </c>
      <c r="DC261" s="23"/>
      <c r="DD261" s="47">
        <v>57.739509803921564</v>
      </c>
      <c r="DE261" s="47">
        <v>1706.3010989150475</v>
      </c>
      <c r="DF261" s="47">
        <v>609.25975711533999</v>
      </c>
      <c r="DG261" s="47">
        <v>6.3877326428224634</v>
      </c>
      <c r="DH261" s="47">
        <v>0.9273668878459298</v>
      </c>
      <c r="DJ261" s="47">
        <v>1534.2456999999997</v>
      </c>
      <c r="DK261" s="47">
        <v>7.7141859999999998</v>
      </c>
      <c r="DL261" s="47">
        <v>7.1612389071711284</v>
      </c>
      <c r="DM261" s="47">
        <v>3.5562712413011814</v>
      </c>
      <c r="DN261" s="47">
        <v>6.2619852324676279E-3</v>
      </c>
      <c r="DO261" s="47">
        <v>43.596572836801755</v>
      </c>
      <c r="DP261" s="47">
        <v>51.798280870691052</v>
      </c>
      <c r="DQ261" s="47" t="s">
        <v>157</v>
      </c>
      <c r="DR261" s="47" t="s">
        <v>157</v>
      </c>
      <c r="DS261" s="47">
        <v>7.7141649511751931</v>
      </c>
      <c r="DT261" s="47">
        <v>4368.9447852760741</v>
      </c>
      <c r="DU261" s="47">
        <v>0.95871907648771093</v>
      </c>
      <c r="DV261" s="47">
        <v>61.057336929474999</v>
      </c>
      <c r="DW261" s="47">
        <f>IF(pitna[[#This Row],[SÚC]]="-","-",pitna[[#This Row],[ZVC30]]-pitna[[#This Row],[SÚC]])</f>
        <v>-11.397336929475003</v>
      </c>
      <c r="DX261" s="47" t="str">
        <f>IF(pitna[[#This Row],[Rozdíl Cena pro vodné - sociálně únosná cena]]="-","-",IF(pitna[[#This Row],[Rozdíl Cena pro vodné - sociálně únosná cena]]&gt;0,"ANO","NE"))</f>
        <v>NE</v>
      </c>
      <c r="DY261" s="47">
        <v>-9.2590560587839477</v>
      </c>
      <c r="DZ261" s="13" t="s">
        <v>441</v>
      </c>
      <c r="EA261" s="55"/>
      <c r="EB261" s="55" t="s">
        <v>9534</v>
      </c>
      <c r="EC261" s="55" t="s">
        <v>0</v>
      </c>
      <c r="ED261" s="55" t="s">
        <v>9779</v>
      </c>
    </row>
    <row r="262" spans="1:134" ht="15" customHeight="1" x14ac:dyDescent="0.25">
      <c r="A262" s="29">
        <v>302</v>
      </c>
      <c r="B262" s="2" t="s">
        <v>749</v>
      </c>
      <c r="C262" s="3" t="s">
        <v>2687</v>
      </c>
      <c r="D262" s="2" t="s">
        <v>4356</v>
      </c>
      <c r="E262" s="2" t="s">
        <v>9</v>
      </c>
      <c r="F262" s="2" t="s">
        <v>2687</v>
      </c>
      <c r="G262" s="2" t="s">
        <v>5032</v>
      </c>
      <c r="H262" s="2" t="s">
        <v>5257</v>
      </c>
      <c r="I262" s="2" t="s">
        <v>439</v>
      </c>
      <c r="J262" s="2" t="s">
        <v>7039</v>
      </c>
      <c r="K262" s="2" t="s">
        <v>7040</v>
      </c>
      <c r="L262" s="42" t="s">
        <v>7310</v>
      </c>
      <c r="O262" s="11">
        <v>1302</v>
      </c>
      <c r="P262" s="47">
        <v>12.19</v>
      </c>
      <c r="Q262" s="47">
        <v>0</v>
      </c>
      <c r="R262" s="47">
        <v>8.9649999999999999</v>
      </c>
      <c r="S262" s="11">
        <v>379</v>
      </c>
      <c r="T262" s="11">
        <v>378</v>
      </c>
      <c r="U262" s="11">
        <v>1</v>
      </c>
      <c r="V262" s="47">
        <v>250</v>
      </c>
      <c r="W262" s="47">
        <v>54.601999999999997</v>
      </c>
      <c r="X262" s="47">
        <v>0</v>
      </c>
      <c r="Y262" s="47">
        <v>0</v>
      </c>
      <c r="Z262" s="47">
        <v>13.353</v>
      </c>
      <c r="AA262" s="47">
        <v>13.132999999999999</v>
      </c>
      <c r="AB262" s="47">
        <v>5</v>
      </c>
      <c r="AC262" s="11">
        <v>6</v>
      </c>
      <c r="AD262" s="11">
        <v>1</v>
      </c>
      <c r="AE262" s="11">
        <v>6</v>
      </c>
      <c r="AF262" s="11">
        <v>0</v>
      </c>
      <c r="AG262" s="49">
        <v>1</v>
      </c>
      <c r="AH262" s="47">
        <v>0</v>
      </c>
      <c r="AI262" s="47">
        <v>60.079000000000001</v>
      </c>
      <c r="AJ262" s="47">
        <v>0</v>
      </c>
      <c r="AK262" s="47">
        <v>50230.703000000001</v>
      </c>
      <c r="AL262" s="47">
        <v>5738.7</v>
      </c>
      <c r="AM262" s="47">
        <v>43.11</v>
      </c>
      <c r="AN262" s="51">
        <v>0.28867500000000001</v>
      </c>
      <c r="AO262" s="51">
        <v>0.120158</v>
      </c>
      <c r="AP262" s="51">
        <v>0</v>
      </c>
      <c r="AQ262" s="51">
        <v>2.4849999999999998E-3</v>
      </c>
      <c r="AR262" s="51">
        <v>0.16603200000000001</v>
      </c>
      <c r="AS262" s="51">
        <v>0.13930899999999999</v>
      </c>
      <c r="AT262" s="51">
        <v>0.13930899999999999</v>
      </c>
      <c r="AU262" s="51">
        <v>0</v>
      </c>
      <c r="AV262" s="51">
        <v>0.283443</v>
      </c>
      <c r="AW262" s="51">
        <v>0.21174999999999999</v>
      </c>
      <c r="AX262" s="51">
        <v>7.1693000000000007E-2</v>
      </c>
      <c r="AY262" s="51">
        <v>0.64639899999999995</v>
      </c>
      <c r="AZ262" s="51">
        <v>0</v>
      </c>
      <c r="BA262" s="51">
        <v>0.13190199999999999</v>
      </c>
      <c r="BB262" s="51">
        <v>0.51449699999999998</v>
      </c>
      <c r="BC262" s="51">
        <v>0</v>
      </c>
      <c r="BD262" s="51">
        <v>0</v>
      </c>
      <c r="BE262" s="51">
        <v>3.4105000000000003E-2</v>
      </c>
      <c r="BF262" s="51">
        <v>0.17091400000000001</v>
      </c>
      <c r="BG262" s="51">
        <v>1.592886</v>
      </c>
      <c r="BH262" s="18">
        <v>1.5596540000000001</v>
      </c>
      <c r="BI262" s="45">
        <v>55.969403</v>
      </c>
      <c r="BJ262" s="47">
        <v>0.71439816756460306</v>
      </c>
      <c r="BK262" s="51">
        <v>4.1249000000000001E-2</v>
      </c>
      <c r="BL262" s="18">
        <v>3.95E-2</v>
      </c>
      <c r="BM262" s="51">
        <v>0</v>
      </c>
      <c r="BN262" s="51">
        <v>0</v>
      </c>
      <c r="BO262" s="47">
        <v>38.61</v>
      </c>
      <c r="BP262" s="51">
        <v>0.18554100000000001</v>
      </c>
      <c r="BQ262" s="18">
        <v>0.155809</v>
      </c>
      <c r="BR262" s="51">
        <v>11.648110000000001</v>
      </c>
      <c r="BS262" s="47">
        <v>0</v>
      </c>
      <c r="BT262" s="51">
        <v>4.7058970000000002</v>
      </c>
      <c r="BU262" s="51">
        <v>3.5127350000000002</v>
      </c>
      <c r="BV262" s="51">
        <v>0.51487499999999997</v>
      </c>
      <c r="BW262" s="51">
        <v>5.0056999999999997E-2</v>
      </c>
      <c r="BX262" s="51">
        <v>0.51487499999999997</v>
      </c>
      <c r="BY262" s="51">
        <v>0</v>
      </c>
      <c r="BZ262" s="47">
        <v>42.275515895147798</v>
      </c>
      <c r="CC262" s="47">
        <v>3.4353562005277043</v>
      </c>
      <c r="CD262" s="47">
        <v>10.255760368663594</v>
      </c>
      <c r="CE262" s="47">
        <v>4.0807096089052557</v>
      </c>
      <c r="CF262" s="47">
        <v>24.455148163070952</v>
      </c>
      <c r="CG262" s="47">
        <v>10.086789554531491</v>
      </c>
      <c r="CH262" s="47">
        <v>4.0134770683556296</v>
      </c>
      <c r="CI262" s="47">
        <v>24.05223251895535</v>
      </c>
      <c r="CJ262" s="47">
        <v>16.666666666666668</v>
      </c>
      <c r="CK262" s="47">
        <v>0</v>
      </c>
      <c r="CL262" s="47">
        <v>0</v>
      </c>
      <c r="CN262" s="47">
        <v>55969.402999999998</v>
      </c>
      <c r="CO262" s="47">
        <v>0.41017227235438886</v>
      </c>
      <c r="CP262" s="47">
        <v>755.41045416666668</v>
      </c>
      <c r="CQ262" s="47">
        <v>646.399</v>
      </c>
      <c r="CR262" s="47" t="s">
        <v>157</v>
      </c>
      <c r="CS262" s="47" t="s">
        <v>157</v>
      </c>
      <c r="CT262" s="47">
        <v>1.1549149452246257</v>
      </c>
      <c r="CU262" s="47">
        <v>109.01145416666668</v>
      </c>
      <c r="CV262" s="47" t="s">
        <v>437</v>
      </c>
      <c r="CW262" s="47">
        <v>2.6427659862461312</v>
      </c>
      <c r="CX262" s="47">
        <v>1356.8669058643845</v>
      </c>
      <c r="CY262" s="47">
        <v>15.67065868263473</v>
      </c>
      <c r="CZ262" s="47">
        <v>1.3087060718955554</v>
      </c>
      <c r="DA262" s="47">
        <v>100</v>
      </c>
      <c r="DB262" s="47" t="s">
        <v>157</v>
      </c>
      <c r="DC262" s="23"/>
      <c r="DD262" s="47">
        <v>57.739509803921571</v>
      </c>
      <c r="DE262" s="47">
        <v>1822.5130734007098</v>
      </c>
      <c r="DF262" s="47">
        <v>530.51647835550614</v>
      </c>
      <c r="DG262" s="47">
        <v>6.8715120366554343</v>
      </c>
      <c r="DH262" s="47">
        <v>0.82680792261630587</v>
      </c>
      <c r="DJ262" s="47">
        <v>1778.2443900000001</v>
      </c>
      <c r="DK262" s="47">
        <v>11.648110000000001</v>
      </c>
      <c r="DL262" s="47">
        <v>10.433942659591352</v>
      </c>
      <c r="DM262" s="47">
        <v>4.4980726805498321</v>
      </c>
      <c r="DN262" s="47">
        <v>9.1924689638015252E-3</v>
      </c>
      <c r="DO262" s="47">
        <v>42.987252688172042</v>
      </c>
      <c r="DP262" s="47">
        <v>41.259120322108821</v>
      </c>
      <c r="DQ262" s="47" t="s">
        <v>157</v>
      </c>
      <c r="DR262" s="47" t="s">
        <v>157</v>
      </c>
      <c r="DS262" s="47">
        <v>11.648102877418724</v>
      </c>
      <c r="DT262" s="47">
        <v>4202.8654353562006</v>
      </c>
      <c r="DU262" s="47">
        <v>1.0448598919085383</v>
      </c>
      <c r="DV262" s="47">
        <v>61.057336929474999</v>
      </c>
      <c r="DW262" s="47">
        <f>IF(pitna[[#This Row],[SÚC]]="-","-",pitna[[#This Row],[ZVC30]]-pitna[[#This Row],[SÚC]])</f>
        <v>-17.947336929475</v>
      </c>
      <c r="DX262" s="47" t="str">
        <f>IF(pitna[[#This Row],[Rozdíl Cena pro vodné - sociálně únosná cena]]="-","-",IF(pitna[[#This Row],[Rozdíl Cena pro vodné - sociálně únosná cena]]&gt;0,"ANO","NE"))</f>
        <v>NE</v>
      </c>
      <c r="DY262" s="47">
        <v>-19.798216607366179</v>
      </c>
      <c r="DZ262" s="13" t="s">
        <v>441</v>
      </c>
      <c r="EA262" s="55"/>
      <c r="EB262" s="55" t="s">
        <v>9560</v>
      </c>
      <c r="EC262" s="55" t="s">
        <v>0</v>
      </c>
      <c r="ED262" s="55" t="s">
        <v>9541</v>
      </c>
    </row>
    <row r="263" spans="1:134" ht="15" customHeight="1" x14ac:dyDescent="0.25">
      <c r="A263" s="29">
        <v>303</v>
      </c>
      <c r="B263" s="2" t="s">
        <v>750</v>
      </c>
      <c r="C263" s="3" t="s">
        <v>2687</v>
      </c>
      <c r="D263" s="2" t="s">
        <v>4357</v>
      </c>
      <c r="E263" s="2" t="s">
        <v>9</v>
      </c>
      <c r="F263" s="2" t="s">
        <v>2687</v>
      </c>
      <c r="G263" s="2" t="s">
        <v>5032</v>
      </c>
      <c r="H263" s="2" t="s">
        <v>5258</v>
      </c>
      <c r="I263" s="2" t="s">
        <v>439</v>
      </c>
      <c r="J263" s="2" t="s">
        <v>7042</v>
      </c>
      <c r="K263" s="2" t="s">
        <v>7045</v>
      </c>
      <c r="L263" s="42" t="s">
        <v>7311</v>
      </c>
      <c r="O263" s="11">
        <v>64</v>
      </c>
      <c r="P263" s="47">
        <v>2.6560000000000001</v>
      </c>
      <c r="Q263" s="47">
        <v>0</v>
      </c>
      <c r="R263" s="47">
        <v>2.6219999999999999</v>
      </c>
      <c r="S263" s="11">
        <v>39</v>
      </c>
      <c r="T263" s="11">
        <v>39</v>
      </c>
      <c r="U263" s="11">
        <v>0</v>
      </c>
      <c r="V263" s="47">
        <v>0</v>
      </c>
      <c r="W263" s="47">
        <v>2.3769999999999998</v>
      </c>
      <c r="X263" s="47">
        <v>0</v>
      </c>
      <c r="Y263" s="47">
        <v>0</v>
      </c>
      <c r="Z263" s="47">
        <v>0.29899999999999999</v>
      </c>
      <c r="AA263" s="47">
        <v>0.27500000000000002</v>
      </c>
      <c r="AB263" s="47">
        <v>0</v>
      </c>
      <c r="AC263" s="11">
        <v>1</v>
      </c>
      <c r="AD263" s="11">
        <v>0</v>
      </c>
      <c r="AE263" s="11">
        <v>1</v>
      </c>
      <c r="AF263" s="11">
        <v>0</v>
      </c>
      <c r="AG263" s="49"/>
      <c r="AH263" s="47">
        <v>0</v>
      </c>
      <c r="AI263" s="47">
        <v>0</v>
      </c>
      <c r="AJ263" s="47">
        <v>0</v>
      </c>
      <c r="AK263" s="47">
        <v>8033.6880000000001</v>
      </c>
      <c r="AL263" s="47">
        <v>0</v>
      </c>
      <c r="AM263" s="47">
        <v>34.24</v>
      </c>
      <c r="AN263" s="51">
        <v>2.7309E-2</v>
      </c>
      <c r="AO263" s="51">
        <v>0</v>
      </c>
      <c r="AP263" s="51">
        <v>2.3769999999999999E-2</v>
      </c>
      <c r="AQ263" s="51">
        <v>0</v>
      </c>
      <c r="AR263" s="51">
        <v>3.539E-3</v>
      </c>
      <c r="AS263" s="51">
        <v>0</v>
      </c>
      <c r="AT263" s="51">
        <v>0</v>
      </c>
      <c r="AU263" s="51">
        <v>0</v>
      </c>
      <c r="AV263" s="51">
        <v>1.44E-2</v>
      </c>
      <c r="AW263" s="51">
        <v>1.0802000000000001E-2</v>
      </c>
      <c r="AX263" s="51">
        <v>3.5980000000000001E-3</v>
      </c>
      <c r="AY263" s="51">
        <v>1.2045999999999999E-2</v>
      </c>
      <c r="AZ263" s="51">
        <v>0</v>
      </c>
      <c r="BA263" s="51">
        <v>3.57E-4</v>
      </c>
      <c r="BB263" s="51">
        <v>1.1689E-2</v>
      </c>
      <c r="BC263" s="51">
        <v>0</v>
      </c>
      <c r="BD263" s="51">
        <v>0</v>
      </c>
      <c r="BE263" s="51">
        <v>2.5799999999999998E-4</v>
      </c>
      <c r="BF263" s="51">
        <v>6.0730000000000003E-3</v>
      </c>
      <c r="BG263" s="51">
        <v>6.5199999999999994E-2</v>
      </c>
      <c r="BH263" s="18">
        <v>5.9594000000000001E-2</v>
      </c>
      <c r="BI263" s="45">
        <v>8.0336879999999997</v>
      </c>
      <c r="BJ263" s="47">
        <v>3.5989221367772439E-2</v>
      </c>
      <c r="BK263" s="51">
        <v>2.078E-3</v>
      </c>
      <c r="BL263" s="18">
        <v>1.9E-3</v>
      </c>
      <c r="BM263" s="51">
        <v>2.3770000000000002E-3</v>
      </c>
      <c r="BN263" s="51">
        <v>0</v>
      </c>
      <c r="BO263" s="47">
        <v>31.37</v>
      </c>
      <c r="BP263" s="51">
        <v>5.947E-3</v>
      </c>
      <c r="BQ263" s="18">
        <v>5.9589999999999999E-3</v>
      </c>
      <c r="BR263" s="51">
        <v>9.1215159999999997</v>
      </c>
      <c r="BS263" s="47">
        <v>0</v>
      </c>
      <c r="BT263" s="51">
        <v>2.316E-2</v>
      </c>
      <c r="BU263" s="51">
        <v>0</v>
      </c>
      <c r="BV263" s="51">
        <v>2.5799999999999998E-3</v>
      </c>
      <c r="BW263" s="51">
        <v>0</v>
      </c>
      <c r="BX263" s="51">
        <v>2.5799999999999998E-3</v>
      </c>
      <c r="BY263" s="51">
        <v>0</v>
      </c>
      <c r="BZ263" s="47">
        <v>14.874141876430206</v>
      </c>
      <c r="CC263" s="47">
        <v>1.641025641025641</v>
      </c>
      <c r="CD263" s="47">
        <v>4.671875</v>
      </c>
      <c r="CE263" s="47">
        <v>0.31242489786109107</v>
      </c>
      <c r="CF263" s="47">
        <v>12.578880942364325</v>
      </c>
      <c r="CG263" s="47">
        <v>4.296875</v>
      </c>
      <c r="CH263" s="47">
        <v>0.28734731408628778</v>
      </c>
      <c r="CI263" s="47">
        <v>11.569204880100971</v>
      </c>
      <c r="CJ263" s="47">
        <v>0</v>
      </c>
      <c r="CK263" s="47">
        <v>0</v>
      </c>
      <c r="CL263" s="47">
        <v>0</v>
      </c>
      <c r="CN263" s="47">
        <v>8033.6880000000001</v>
      </c>
      <c r="CO263" s="47">
        <v>0</v>
      </c>
      <c r="CP263" s="47">
        <v>100.4211</v>
      </c>
      <c r="CQ263" s="47">
        <v>12.045999999999999</v>
      </c>
      <c r="CR263" s="47" t="s">
        <v>157</v>
      </c>
      <c r="CS263" s="47" t="s">
        <v>157</v>
      </c>
      <c r="CT263" s="47">
        <v>0.14994358755281509</v>
      </c>
      <c r="CU263" s="47">
        <v>88.375100000000003</v>
      </c>
      <c r="CV263" s="47" t="s">
        <v>437</v>
      </c>
      <c r="CW263" s="47">
        <v>42.528922040423488</v>
      </c>
      <c r="CX263" s="47">
        <v>3866.0673724735325</v>
      </c>
      <c r="CY263" s="47">
        <v>5.7969201154956691</v>
      </c>
      <c r="CZ263" s="47">
        <v>1.25</v>
      </c>
      <c r="DA263" s="47">
        <v>100.00000000000001</v>
      </c>
      <c r="DB263" s="47" t="s">
        <v>157</v>
      </c>
      <c r="DC263" s="23"/>
      <c r="DD263" s="47">
        <v>57.739509803921557</v>
      </c>
      <c r="DE263" s="47">
        <v>1778.3102153277091</v>
      </c>
      <c r="DF263" s="47">
        <v>1083.6577874653228</v>
      </c>
      <c r="DG263" s="47">
        <v>6.9297401347449465</v>
      </c>
      <c r="DH263" s="47">
        <v>0.12415784408084696</v>
      </c>
      <c r="DJ263" s="47">
        <v>71.150720000000007</v>
      </c>
      <c r="DK263" s="47">
        <v>9.1215159999999997</v>
      </c>
      <c r="DL263" s="47">
        <v>8.3583131695645516</v>
      </c>
      <c r="DM263" s="47">
        <v>2.8618864292589028</v>
      </c>
      <c r="DN263" s="47">
        <v>1.4549980034076503E-3</v>
      </c>
      <c r="DO263" s="47">
        <v>125.526375</v>
      </c>
      <c r="DP263" s="47">
        <v>73.905245428296439</v>
      </c>
      <c r="DQ263" s="47" t="s">
        <v>157</v>
      </c>
      <c r="DR263" s="47" t="s">
        <v>157</v>
      </c>
      <c r="DS263" s="47">
        <v>9.1211656441717803</v>
      </c>
      <c r="DT263" s="47">
        <v>1671.7948717948716</v>
      </c>
      <c r="DU263" s="47">
        <v>0.46329593794827423</v>
      </c>
      <c r="DV263" s="47">
        <v>61.057336929474999</v>
      </c>
      <c r="DW263" s="47">
        <f>IF(pitna[[#This Row],[SÚC]]="-","-",pitna[[#This Row],[ZVC30]]-pitna[[#This Row],[SÚC]])</f>
        <v>-26.817336929474997</v>
      </c>
      <c r="DX263" s="47" t="str">
        <f>IF(pitna[[#This Row],[Rozdíl Cena pro vodné - sociálně únosná cena]]="-","-",IF(pitna[[#This Row],[Rozdíl Cena pro vodné - sociálně únosná cena]]&gt;0,"ANO","NE"))</f>
        <v>NE</v>
      </c>
      <c r="DY263" s="47">
        <v>12.84790849882144</v>
      </c>
      <c r="DZ263" s="13" t="s">
        <v>9914</v>
      </c>
      <c r="EA263" s="55"/>
      <c r="EB263" s="55" t="s">
        <v>9522</v>
      </c>
      <c r="EC263" s="55" t="s">
        <v>0</v>
      </c>
      <c r="ED263" s="55" t="s">
        <v>9770</v>
      </c>
    </row>
    <row r="264" spans="1:134" ht="15" customHeight="1" x14ac:dyDescent="0.25">
      <c r="A264" s="29">
        <v>304</v>
      </c>
      <c r="B264" s="2" t="s">
        <v>751</v>
      </c>
      <c r="C264" s="3" t="s">
        <v>2687</v>
      </c>
      <c r="D264" s="2" t="s">
        <v>4358</v>
      </c>
      <c r="E264" s="2" t="s">
        <v>9</v>
      </c>
      <c r="F264" s="2" t="s">
        <v>2687</v>
      </c>
      <c r="G264" s="2" t="s">
        <v>5032</v>
      </c>
      <c r="H264" s="2" t="s">
        <v>5259</v>
      </c>
      <c r="I264" s="2" t="s">
        <v>439</v>
      </c>
      <c r="J264" s="2" t="s">
        <v>7042</v>
      </c>
      <c r="K264" s="2" t="s">
        <v>7041</v>
      </c>
      <c r="L264" s="42" t="s">
        <v>7312</v>
      </c>
      <c r="O264" s="11">
        <v>267</v>
      </c>
      <c r="P264" s="47">
        <v>2.5030000000000001</v>
      </c>
      <c r="Q264" s="47">
        <v>0</v>
      </c>
      <c r="R264" s="47">
        <v>1.502</v>
      </c>
      <c r="S264" s="11">
        <v>109</v>
      </c>
      <c r="T264" s="11">
        <v>109</v>
      </c>
      <c r="U264" s="11">
        <v>0</v>
      </c>
      <c r="V264" s="47">
        <v>0</v>
      </c>
      <c r="W264" s="47">
        <v>25.399000000000001</v>
      </c>
      <c r="X264" s="47">
        <v>0</v>
      </c>
      <c r="Y264" s="47">
        <v>25.399000000000001</v>
      </c>
      <c r="Z264" s="47">
        <v>1.3560000000000001</v>
      </c>
      <c r="AA264" s="47">
        <v>1.246</v>
      </c>
      <c r="AB264" s="47">
        <v>0</v>
      </c>
      <c r="AC264" s="11">
        <v>0</v>
      </c>
      <c r="AD264" s="11">
        <v>0</v>
      </c>
      <c r="AE264" s="11">
        <v>0</v>
      </c>
      <c r="AF264" s="11">
        <v>0</v>
      </c>
      <c r="AG264" s="49"/>
      <c r="AH264" s="47">
        <v>0</v>
      </c>
      <c r="AI264" s="47">
        <v>0</v>
      </c>
      <c r="AJ264" s="47">
        <v>0</v>
      </c>
      <c r="AK264" s="47">
        <v>7142.2030000000004</v>
      </c>
      <c r="AL264" s="47">
        <v>0</v>
      </c>
      <c r="AM264" s="47">
        <v>34.43</v>
      </c>
      <c r="AN264" s="51">
        <v>0.41647600000000001</v>
      </c>
      <c r="AO264" s="51">
        <v>0</v>
      </c>
      <c r="AP264" s="51">
        <v>0.40686800000000001</v>
      </c>
      <c r="AQ264" s="51">
        <v>0</v>
      </c>
      <c r="AR264" s="51">
        <v>9.6080000000000002E-3</v>
      </c>
      <c r="AS264" s="51">
        <v>0</v>
      </c>
      <c r="AT264" s="51">
        <v>0</v>
      </c>
      <c r="AU264" s="51">
        <v>0</v>
      </c>
      <c r="AV264" s="51">
        <v>6.2017999999999997E-2</v>
      </c>
      <c r="AW264" s="51">
        <v>4.6362E-2</v>
      </c>
      <c r="AX264" s="51">
        <v>1.5656E-2</v>
      </c>
      <c r="AY264" s="51">
        <v>0.13000400000000001</v>
      </c>
      <c r="AZ264" s="51">
        <v>0</v>
      </c>
      <c r="BA264" s="51">
        <v>4.2500000000000003E-3</v>
      </c>
      <c r="BB264" s="51">
        <v>0.125754</v>
      </c>
      <c r="BC264" s="51">
        <v>0</v>
      </c>
      <c r="BD264" s="51">
        <v>0</v>
      </c>
      <c r="BE264" s="51">
        <v>1.054E-3</v>
      </c>
      <c r="BF264" s="51">
        <v>5.3702E-2</v>
      </c>
      <c r="BG264" s="51">
        <v>0.741873</v>
      </c>
      <c r="BH264" s="18">
        <v>0.86332900000000001</v>
      </c>
      <c r="BI264" s="45">
        <v>7.1422030000000003</v>
      </c>
      <c r="BJ264" s="47">
        <v>0.41640464357331697</v>
      </c>
      <c r="BK264" s="51">
        <v>2.4042999999999998E-2</v>
      </c>
      <c r="BL264" s="18">
        <v>2.8000000000000001E-2</v>
      </c>
      <c r="BM264" s="51">
        <v>2.5399000000000001E-2</v>
      </c>
      <c r="BN264" s="51">
        <v>0</v>
      </c>
      <c r="BO264" s="47">
        <v>30.85</v>
      </c>
      <c r="BP264" s="51">
        <v>8.5820999999999995E-2</v>
      </c>
      <c r="BQ264" s="18">
        <v>8.5901000000000005E-2</v>
      </c>
      <c r="BR264" s="51">
        <v>11.568110000000001</v>
      </c>
      <c r="BS264" s="47">
        <v>0</v>
      </c>
      <c r="BT264" s="51">
        <v>1.813825</v>
      </c>
      <c r="BU264" s="51">
        <v>0</v>
      </c>
      <c r="BV264" s="51">
        <v>8.6540000000000002E-3</v>
      </c>
      <c r="BW264" s="51">
        <v>0</v>
      </c>
      <c r="BX264" s="51">
        <v>8.6540000000000002E-3</v>
      </c>
      <c r="BY264" s="51">
        <v>0</v>
      </c>
      <c r="BZ264" s="47">
        <v>72.56990679094541</v>
      </c>
      <c r="CC264" s="47">
        <v>2.4495412844036699</v>
      </c>
      <c r="CD264" s="47">
        <v>5.0786516853932584</v>
      </c>
      <c r="CE264" s="47">
        <v>2.4734144428433322</v>
      </c>
      <c r="CF264" s="47">
        <v>5.338792865860861</v>
      </c>
      <c r="CG264" s="47">
        <v>4.666666666666667</v>
      </c>
      <c r="CH264" s="47">
        <v>2.2727687284533862</v>
      </c>
      <c r="CI264" s="47">
        <v>4.9057049490137405</v>
      </c>
      <c r="CJ264" s="47" t="s">
        <v>157</v>
      </c>
      <c r="CK264" s="47" t="s">
        <v>157</v>
      </c>
      <c r="CL264" s="47">
        <v>0</v>
      </c>
      <c r="CN264" s="47">
        <v>7142.2030000000004</v>
      </c>
      <c r="CO264" s="47">
        <v>0</v>
      </c>
      <c r="CP264" s="47">
        <v>89.277537500000008</v>
      </c>
      <c r="CQ264" s="47">
        <v>130.00400000000002</v>
      </c>
      <c r="CR264" s="47" t="s">
        <v>157</v>
      </c>
      <c r="CS264" s="47" t="s">
        <v>157</v>
      </c>
      <c r="CT264" s="47">
        <v>1.8202226959944994</v>
      </c>
      <c r="CU264" s="47">
        <v>0</v>
      </c>
      <c r="CV264" s="47" t="s">
        <v>438</v>
      </c>
      <c r="CW264" s="47">
        <v>0</v>
      </c>
      <c r="CX264" s="47">
        <v>297.05955995508049</v>
      </c>
      <c r="CY264" s="47">
        <v>5.4071455309237626</v>
      </c>
      <c r="CZ264" s="47">
        <v>1.25</v>
      </c>
      <c r="DA264" s="47">
        <v>100</v>
      </c>
      <c r="DB264" s="47" t="s">
        <v>157</v>
      </c>
      <c r="DC264" s="23"/>
      <c r="DD264" s="47">
        <v>57.739509803921564</v>
      </c>
      <c r="DE264" s="47">
        <v>641.2032241254027</v>
      </c>
      <c r="DF264" s="47">
        <v>261.76461209613819</v>
      </c>
      <c r="DG264" s="47">
        <v>2.5794617976126109</v>
      </c>
      <c r="DH264" s="47">
        <v>4.3838123362309203E-2</v>
      </c>
      <c r="DJ264" s="47">
        <v>827.80048999999985</v>
      </c>
      <c r="DK264" s="47">
        <v>11.568110000000001</v>
      </c>
      <c r="DL264" s="47">
        <v>10.367353128771404</v>
      </c>
      <c r="DM264" s="47">
        <v>3.5694796822359938</v>
      </c>
      <c r="DN264" s="47">
        <v>1.7607172464854329E-2</v>
      </c>
      <c r="DO264" s="47">
        <v>26.749823970037454</v>
      </c>
      <c r="DP264" s="47">
        <v>30.85609116998711</v>
      </c>
      <c r="DQ264" s="47" t="s">
        <v>157</v>
      </c>
      <c r="DR264" s="47" t="s">
        <v>157</v>
      </c>
      <c r="DS264" s="47">
        <v>11.568152500495366</v>
      </c>
      <c r="DT264" s="47">
        <v>6806.1743119266057</v>
      </c>
      <c r="DU264" s="47">
        <v>1.1158250670936936</v>
      </c>
      <c r="DV264" s="47">
        <v>61.057336929474999</v>
      </c>
      <c r="DW264" s="47">
        <f>IF(pitna[[#This Row],[SÚC]]="-","-",pitna[[#This Row],[ZVC30]]-pitna[[#This Row],[SÚC]])</f>
        <v>-26.627336929475</v>
      </c>
      <c r="DX264" s="47" t="str">
        <f>IF(pitna[[#This Row],[Rozdíl Cena pro vodné - sociálně únosná cena]]="-","-",IF(pitna[[#This Row],[Rozdíl Cena pro vodné - sociálně únosná cena]]&gt;0,"ANO","NE"))</f>
        <v>NE</v>
      </c>
      <c r="DY264" s="47">
        <v>-30.20124575948789</v>
      </c>
      <c r="DZ264" s="13" t="s">
        <v>441</v>
      </c>
      <c r="EA264" s="55"/>
      <c r="EB264" s="55"/>
      <c r="EC264" s="55" t="s">
        <v>0</v>
      </c>
      <c r="ED264" s="55"/>
    </row>
    <row r="265" spans="1:134" ht="15" customHeight="1" x14ac:dyDescent="0.25">
      <c r="A265" s="29">
        <v>305</v>
      </c>
      <c r="B265" s="2" t="s">
        <v>752</v>
      </c>
      <c r="C265" s="3" t="s">
        <v>2687</v>
      </c>
      <c r="D265" s="2" t="s">
        <v>4359</v>
      </c>
      <c r="E265" s="2" t="s">
        <v>9</v>
      </c>
      <c r="F265" s="2" t="s">
        <v>2687</v>
      </c>
      <c r="G265" s="2" t="s">
        <v>5032</v>
      </c>
      <c r="H265" s="2" t="s">
        <v>5260</v>
      </c>
      <c r="I265" s="2" t="s">
        <v>439</v>
      </c>
      <c r="J265" s="2" t="s">
        <v>7039</v>
      </c>
      <c r="K265" s="2" t="s">
        <v>7045</v>
      </c>
      <c r="L265" s="42" t="s">
        <v>7313</v>
      </c>
      <c r="O265" s="11">
        <v>342</v>
      </c>
      <c r="P265" s="47">
        <v>5.4249999999999998</v>
      </c>
      <c r="Q265" s="47">
        <v>0</v>
      </c>
      <c r="R265" s="47">
        <v>3.2549999999999999</v>
      </c>
      <c r="S265" s="11">
        <v>184</v>
      </c>
      <c r="T265" s="11">
        <v>178</v>
      </c>
      <c r="U265" s="11">
        <v>1</v>
      </c>
      <c r="V265" s="47">
        <v>60</v>
      </c>
      <c r="W265" s="47">
        <v>8.9559999999999995</v>
      </c>
      <c r="X265" s="47">
        <v>0</v>
      </c>
      <c r="Y265" s="47">
        <v>8.9559999999999995</v>
      </c>
      <c r="Z265" s="47">
        <v>0.65</v>
      </c>
      <c r="AA265" s="47">
        <v>0.65</v>
      </c>
      <c r="AB265" s="47">
        <v>0</v>
      </c>
      <c r="AC265" s="11">
        <v>1</v>
      </c>
      <c r="AD265" s="11">
        <v>0</v>
      </c>
      <c r="AE265" s="11">
        <v>1</v>
      </c>
      <c r="AF265" s="11">
        <v>0</v>
      </c>
      <c r="AG265" s="49"/>
      <c r="AH265" s="47">
        <v>0</v>
      </c>
      <c r="AI265" s="47">
        <v>0</v>
      </c>
      <c r="AJ265" s="47">
        <v>0</v>
      </c>
      <c r="AK265" s="47">
        <v>15439.977000000001</v>
      </c>
      <c r="AL265" s="47">
        <v>0</v>
      </c>
      <c r="AM265" s="47">
        <v>38.659999999999997</v>
      </c>
      <c r="AN265" s="51">
        <v>0.14741599999999999</v>
      </c>
      <c r="AO265" s="51">
        <v>0</v>
      </c>
      <c r="AP265" s="51">
        <v>0.13806299999999999</v>
      </c>
      <c r="AQ265" s="51">
        <v>3.0000000000000001E-6</v>
      </c>
      <c r="AR265" s="51">
        <v>9.3500000000000007E-3</v>
      </c>
      <c r="AS265" s="51">
        <v>1.2733E-2</v>
      </c>
      <c r="AT265" s="51">
        <v>1.2733E-2</v>
      </c>
      <c r="AU265" s="51">
        <v>0</v>
      </c>
      <c r="AV265" s="51">
        <v>8.4019999999999997E-3</v>
      </c>
      <c r="AW265" s="51">
        <v>6.2839999999999997E-3</v>
      </c>
      <c r="AX265" s="51">
        <v>2.1180000000000001E-3</v>
      </c>
      <c r="AY265" s="51">
        <v>4.1207000000000001E-2</v>
      </c>
      <c r="AZ265" s="51">
        <v>0</v>
      </c>
      <c r="BA265" s="51">
        <v>1.817E-3</v>
      </c>
      <c r="BB265" s="51">
        <v>3.9390000000000001E-2</v>
      </c>
      <c r="BC265" s="51">
        <v>0</v>
      </c>
      <c r="BD265" s="51">
        <v>0</v>
      </c>
      <c r="BE265" s="51">
        <v>3.9519999999999998E-3</v>
      </c>
      <c r="BF265" s="51">
        <v>2.2513999999999999E-2</v>
      </c>
      <c r="BG265" s="51">
        <v>0.25665500000000002</v>
      </c>
      <c r="BH265" s="18">
        <v>0.24770800000000001</v>
      </c>
      <c r="BI265" s="45">
        <v>15.439977000000001</v>
      </c>
      <c r="BJ265" s="47">
        <v>0.14385297049120205</v>
      </c>
      <c r="BK265" s="51">
        <v>8.3059999999999991E-3</v>
      </c>
      <c r="BL265" s="18">
        <v>6.8999999999999999E-3</v>
      </c>
      <c r="BM265" s="51">
        <v>8.9560000000000004E-3</v>
      </c>
      <c r="BN265" s="51">
        <v>0</v>
      </c>
      <c r="BO265" s="47">
        <v>30.89</v>
      </c>
      <c r="BP265" s="51">
        <v>6.4417000000000002E-2</v>
      </c>
      <c r="BQ265" s="18">
        <v>2.4771000000000001E-2</v>
      </c>
      <c r="BR265" s="51">
        <v>25.098548999999998</v>
      </c>
      <c r="BS265" s="47">
        <v>0</v>
      </c>
      <c r="BT265" s="51">
        <v>6.9750000000000006E-2</v>
      </c>
      <c r="BU265" s="51">
        <v>0.18129200000000001</v>
      </c>
      <c r="BV265" s="51">
        <v>1.0999999999999999E-2</v>
      </c>
      <c r="BW265" s="51">
        <v>5.9779999999999998E-3</v>
      </c>
      <c r="BX265" s="51">
        <v>1.0999999999999999E-2</v>
      </c>
      <c r="BY265" s="51">
        <v>0</v>
      </c>
      <c r="BZ265" s="47">
        <v>56.528417818740401</v>
      </c>
      <c r="CC265" s="47">
        <v>1.8586956521739131</v>
      </c>
      <c r="CD265" s="47">
        <v>1.9005847953216375</v>
      </c>
      <c r="CE265" s="47">
        <v>0.54710350777518257</v>
      </c>
      <c r="CF265" s="47">
        <v>7.257704332291202</v>
      </c>
      <c r="CG265" s="47">
        <v>1.9005847953216375</v>
      </c>
      <c r="CH265" s="47">
        <v>0.54710350777518257</v>
      </c>
      <c r="CI265" s="47">
        <v>7.257704332291202</v>
      </c>
      <c r="CJ265" s="47">
        <v>0</v>
      </c>
      <c r="CK265" s="47">
        <v>0</v>
      </c>
      <c r="CL265" s="47">
        <v>0</v>
      </c>
      <c r="CN265" s="47">
        <v>15439.977000000001</v>
      </c>
      <c r="CO265" s="47">
        <v>0</v>
      </c>
      <c r="CP265" s="47">
        <v>192.99971250000002</v>
      </c>
      <c r="CQ265" s="47">
        <v>41.207000000000001</v>
      </c>
      <c r="CR265" s="47" t="s">
        <v>157</v>
      </c>
      <c r="CS265" s="47" t="s">
        <v>157</v>
      </c>
      <c r="CT265" s="47">
        <v>0.26688511258792674</v>
      </c>
      <c r="CU265" s="47">
        <v>151.79271250000002</v>
      </c>
      <c r="CV265" s="47" t="s">
        <v>437</v>
      </c>
      <c r="CW265" s="47">
        <v>18.275067722128586</v>
      </c>
      <c r="CX265" s="47">
        <v>1858.8944136768605</v>
      </c>
      <c r="CY265" s="47">
        <v>4.9611124488321705</v>
      </c>
      <c r="CZ265" s="47">
        <v>1.25</v>
      </c>
      <c r="DA265" s="47">
        <v>100</v>
      </c>
      <c r="DB265" s="47" t="s">
        <v>157</v>
      </c>
      <c r="DC265" s="23"/>
      <c r="DD265" s="47">
        <v>57.739509803921557</v>
      </c>
      <c r="DE265" s="47">
        <v>2377.4274443704762</v>
      </c>
      <c r="DF265" s="47">
        <v>1279.0837712402561</v>
      </c>
      <c r="DG265" s="47">
        <v>1.0115579099446184</v>
      </c>
      <c r="DH265" s="47">
        <v>0.47580062605345536</v>
      </c>
      <c r="DJ265" s="47">
        <v>321.10995999999994</v>
      </c>
      <c r="DK265" s="47">
        <v>25.098548999999998</v>
      </c>
      <c r="DL265" s="47">
        <v>20.060729352649169</v>
      </c>
      <c r="DM265" s="47">
        <v>7.7554779677341692</v>
      </c>
      <c r="DN265" s="47">
        <v>2.5511696034262225E-3</v>
      </c>
      <c r="DO265" s="47">
        <v>45.146131578947369</v>
      </c>
      <c r="DP265" s="47">
        <v>49.175019564170483</v>
      </c>
      <c r="DQ265" s="47" t="s">
        <v>157</v>
      </c>
      <c r="DR265" s="47" t="s">
        <v>157</v>
      </c>
      <c r="DS265" s="47">
        <v>25.098673316319569</v>
      </c>
      <c r="DT265" s="47">
        <v>1394.8641304347827</v>
      </c>
      <c r="DU265" s="47">
        <v>0.78617152250546607</v>
      </c>
      <c r="DV265" s="47">
        <v>61.057336929474999</v>
      </c>
      <c r="DW265" s="47">
        <f>IF(pitna[[#This Row],[SÚC]]="-","-",pitna[[#This Row],[ZVC30]]-pitna[[#This Row],[SÚC]])</f>
        <v>-22.397336929475003</v>
      </c>
      <c r="DX265" s="47" t="str">
        <f>IF(pitna[[#This Row],[Rozdíl Cena pro vodné - sociálně únosná cena]]="-","-",IF(pitna[[#This Row],[Rozdíl Cena pro vodné - sociálně únosná cena]]&gt;0,"ANO","NE"))</f>
        <v>NE</v>
      </c>
      <c r="DY265" s="47">
        <v>-11.882317365304516</v>
      </c>
      <c r="DZ265" s="13" t="s">
        <v>441</v>
      </c>
      <c r="EA265" s="55"/>
      <c r="EB265" s="55" t="s">
        <v>9543</v>
      </c>
      <c r="EC265" s="55" t="s">
        <v>0</v>
      </c>
      <c r="ED265" s="55" t="s">
        <v>9783</v>
      </c>
    </row>
    <row r="266" spans="1:134" ht="15" customHeight="1" x14ac:dyDescent="0.25">
      <c r="A266" s="29">
        <v>306</v>
      </c>
      <c r="B266" s="2" t="s">
        <v>753</v>
      </c>
      <c r="C266" s="3" t="s">
        <v>2687</v>
      </c>
      <c r="D266" s="2" t="s">
        <v>4360</v>
      </c>
      <c r="E266" s="2" t="s">
        <v>9</v>
      </c>
      <c r="F266" s="2" t="s">
        <v>2687</v>
      </c>
      <c r="G266" s="2" t="s">
        <v>5032</v>
      </c>
      <c r="H266" s="2" t="s">
        <v>5261</v>
      </c>
      <c r="I266" s="2" t="s">
        <v>439</v>
      </c>
      <c r="J266" s="2" t="s">
        <v>7039</v>
      </c>
      <c r="K266" s="2" t="s">
        <v>7045</v>
      </c>
      <c r="L266" s="42" t="s">
        <v>7314</v>
      </c>
      <c r="O266" s="11">
        <v>430</v>
      </c>
      <c r="P266" s="47">
        <v>5.9489999999999998</v>
      </c>
      <c r="Q266" s="47">
        <v>0</v>
      </c>
      <c r="R266" s="47">
        <v>4.0359999999999996</v>
      </c>
      <c r="S266" s="11">
        <v>143</v>
      </c>
      <c r="T266" s="11">
        <v>141</v>
      </c>
      <c r="U266" s="11">
        <v>1</v>
      </c>
      <c r="V266" s="47">
        <v>544</v>
      </c>
      <c r="W266" s="47">
        <v>10.262</v>
      </c>
      <c r="X266" s="47">
        <v>0</v>
      </c>
      <c r="Y266" s="47">
        <v>0</v>
      </c>
      <c r="Z266" s="47">
        <v>2.1320000000000001</v>
      </c>
      <c r="AA266" s="47">
        <v>2.1320000000000001</v>
      </c>
      <c r="AB266" s="47">
        <v>0</v>
      </c>
      <c r="AC266" s="11">
        <v>3</v>
      </c>
      <c r="AD266" s="11">
        <v>0</v>
      </c>
      <c r="AE266" s="11">
        <v>8</v>
      </c>
      <c r="AF266" s="11">
        <v>4</v>
      </c>
      <c r="AG266" s="49">
        <v>1</v>
      </c>
      <c r="AH266" s="47">
        <v>0</v>
      </c>
      <c r="AI266" s="47">
        <v>11.234999999999999</v>
      </c>
      <c r="AJ266" s="47">
        <v>0</v>
      </c>
      <c r="AK266" s="47">
        <v>24206.903999999999</v>
      </c>
      <c r="AL266" s="47">
        <v>5163.76</v>
      </c>
      <c r="AM266" s="47">
        <v>36.520000000000003</v>
      </c>
      <c r="AN266" s="51">
        <v>2.9090000000000001E-2</v>
      </c>
      <c r="AO266" s="51">
        <v>2.274E-2</v>
      </c>
      <c r="AP266" s="51">
        <v>0</v>
      </c>
      <c r="AQ266" s="51">
        <v>2.0110000000000002E-3</v>
      </c>
      <c r="AR266" s="51">
        <v>4.339E-3</v>
      </c>
      <c r="AS266" s="51">
        <v>6.7991999999999997E-2</v>
      </c>
      <c r="AT266" s="51">
        <v>6.7991999999999997E-2</v>
      </c>
      <c r="AU266" s="51">
        <v>0</v>
      </c>
      <c r="AV266" s="51">
        <v>5.0985000000000003E-2</v>
      </c>
      <c r="AW266" s="51">
        <v>3.8124999999999999E-2</v>
      </c>
      <c r="AX266" s="51">
        <v>1.286E-2</v>
      </c>
      <c r="AY266" s="51">
        <v>5.9741000000000002E-2</v>
      </c>
      <c r="AZ266" s="51">
        <v>0</v>
      </c>
      <c r="BA266" s="51">
        <v>6.3E-3</v>
      </c>
      <c r="BB266" s="51">
        <v>5.3441000000000002E-2</v>
      </c>
      <c r="BC266" s="51">
        <v>0</v>
      </c>
      <c r="BD266" s="51">
        <v>0</v>
      </c>
      <c r="BE266" s="51">
        <v>4.5589999999999997E-3</v>
      </c>
      <c r="BF266" s="51">
        <v>5.4271E-2</v>
      </c>
      <c r="BG266" s="51">
        <v>0.26991599999999999</v>
      </c>
      <c r="BH266" s="18">
        <v>0.256579</v>
      </c>
      <c r="BI266" s="45">
        <v>29.370664000000001</v>
      </c>
      <c r="BJ266" s="47">
        <v>0.14080479774782961</v>
      </c>
      <c r="BK266" s="51">
        <v>8.1300000000000001E-3</v>
      </c>
      <c r="BL266" s="18">
        <v>7.4999999999999997E-3</v>
      </c>
      <c r="BM266" s="51">
        <v>0</v>
      </c>
      <c r="BN266" s="51">
        <v>0</v>
      </c>
      <c r="BO266" s="47">
        <v>33.19</v>
      </c>
      <c r="BP266" s="51">
        <v>2.6993E-2</v>
      </c>
      <c r="BQ266" s="18">
        <v>1.7322000000000001E-2</v>
      </c>
      <c r="BR266" s="51">
        <v>10.000401999999999</v>
      </c>
      <c r="BS266" s="47">
        <v>0</v>
      </c>
      <c r="BT266" s="51">
        <v>1.0999999999999999E-2</v>
      </c>
      <c r="BU266" s="51">
        <v>0</v>
      </c>
      <c r="BV266" s="51">
        <v>1E-3</v>
      </c>
      <c r="BW266" s="51">
        <v>0</v>
      </c>
      <c r="BX266" s="51">
        <v>1E-3</v>
      </c>
      <c r="BY266" s="51">
        <v>0</v>
      </c>
      <c r="BZ266" s="47">
        <v>35.431119920713584</v>
      </c>
      <c r="CC266" s="47">
        <v>3.0069930069930071</v>
      </c>
      <c r="CD266" s="47">
        <v>4.9581395348837205</v>
      </c>
      <c r="CE266" s="47">
        <v>1.447248733996769</v>
      </c>
      <c r="CF266" s="47">
        <v>20.775677255895538</v>
      </c>
      <c r="CG266" s="47">
        <v>4.9581395348837205</v>
      </c>
      <c r="CH266" s="47">
        <v>1.447248733996769</v>
      </c>
      <c r="CI266" s="47">
        <v>20.775677255895538</v>
      </c>
      <c r="CJ266" s="47">
        <v>0</v>
      </c>
      <c r="CK266" s="47">
        <v>50</v>
      </c>
      <c r="CL266" s="47">
        <v>0.24777006937561946</v>
      </c>
      <c r="CN266" s="47">
        <v>29370.663999999997</v>
      </c>
      <c r="CO266" s="47">
        <v>0</v>
      </c>
      <c r="CP266" s="47">
        <v>417.33652222222224</v>
      </c>
      <c r="CQ266" s="47">
        <v>59.741</v>
      </c>
      <c r="CR266" s="47" t="s">
        <v>157</v>
      </c>
      <c r="CS266" s="47" t="s">
        <v>157</v>
      </c>
      <c r="CT266" s="47">
        <v>0.20340364112980219</v>
      </c>
      <c r="CU266" s="47">
        <v>357.59552222222226</v>
      </c>
      <c r="CV266" s="47" t="s">
        <v>437</v>
      </c>
      <c r="CW266" s="47">
        <v>43.984689080224136</v>
      </c>
      <c r="CX266" s="47">
        <v>3612.627798277982</v>
      </c>
      <c r="CY266" s="47">
        <v>7.3482164821648208</v>
      </c>
      <c r="CZ266" s="47">
        <v>1.3541598314723715</v>
      </c>
      <c r="DA266" s="47">
        <v>100</v>
      </c>
      <c r="DB266" s="47" t="s">
        <v>157</v>
      </c>
      <c r="DC266" s="23"/>
      <c r="DD266" s="47">
        <v>57.739509803921564</v>
      </c>
      <c r="DE266" s="47">
        <v>3053.8732122615338</v>
      </c>
      <c r="DF266" s="47">
        <v>1015.5903938451147</v>
      </c>
      <c r="DG266" s="47">
        <v>6.2712177121771218</v>
      </c>
      <c r="DH266" s="47">
        <v>0.56076260762607621</v>
      </c>
      <c r="DJ266" s="47">
        <v>296.90760000000006</v>
      </c>
      <c r="DK266" s="47">
        <v>10.000401999999999</v>
      </c>
      <c r="DL266" s="47">
        <v>9.0913806180778103</v>
      </c>
      <c r="DM266" s="47">
        <v>3.3201722017220172</v>
      </c>
      <c r="DN266" s="47">
        <v>1.8195366642034382E-3</v>
      </c>
      <c r="DO266" s="47">
        <v>68.303869767441853</v>
      </c>
      <c r="DP266" s="47">
        <v>77.184689080224146</v>
      </c>
      <c r="DQ266" s="47" t="s">
        <v>157</v>
      </c>
      <c r="DR266" s="47" t="s">
        <v>157</v>
      </c>
      <c r="DS266" s="47">
        <v>10.000518679885595</v>
      </c>
      <c r="DT266" s="47">
        <v>1887.5244755244755</v>
      </c>
      <c r="DU266" s="47">
        <v>0.47315083386605195</v>
      </c>
      <c r="DV266" s="47">
        <v>61.057336929474999</v>
      </c>
      <c r="DW266" s="47">
        <f>IF(pitna[[#This Row],[SÚC]]="-","-",pitna[[#This Row],[ZVC30]]-pitna[[#This Row],[SÚC]])</f>
        <v>-24.537336929474996</v>
      </c>
      <c r="DX266" s="47" t="str">
        <f>IF(pitna[[#This Row],[Rozdíl Cena pro vodné - sociálně únosná cena]]="-","-",IF(pitna[[#This Row],[Rozdíl Cena pro vodné - sociálně únosná cena]]&gt;0,"ANO","NE"))</f>
        <v>NE</v>
      </c>
      <c r="DY266" s="47">
        <v>16.127352150749147</v>
      </c>
      <c r="DZ266" s="13" t="s">
        <v>9914</v>
      </c>
      <c r="EA266" s="55"/>
      <c r="EB266" s="55" t="s">
        <v>9522</v>
      </c>
      <c r="EC266" s="55" t="s">
        <v>0</v>
      </c>
      <c r="ED266" s="55" t="s">
        <v>9775</v>
      </c>
    </row>
    <row r="267" spans="1:134" ht="15" customHeight="1" x14ac:dyDescent="0.25">
      <c r="A267" s="29">
        <v>307</v>
      </c>
      <c r="B267" s="2" t="s">
        <v>754</v>
      </c>
      <c r="C267" s="3" t="s">
        <v>2687</v>
      </c>
      <c r="D267" s="2" t="s">
        <v>4361</v>
      </c>
      <c r="E267" s="2" t="s">
        <v>9</v>
      </c>
      <c r="F267" s="2" t="s">
        <v>2687</v>
      </c>
      <c r="G267" s="2" t="s">
        <v>5032</v>
      </c>
      <c r="H267" s="2" t="s">
        <v>5262</v>
      </c>
      <c r="I267" s="2" t="s">
        <v>439</v>
      </c>
      <c r="J267" s="2" t="s">
        <v>7039</v>
      </c>
      <c r="K267" s="2" t="s">
        <v>7045</v>
      </c>
      <c r="L267" s="42" t="s">
        <v>7315</v>
      </c>
      <c r="O267" s="11">
        <v>205</v>
      </c>
      <c r="P267" s="47">
        <v>5.1459999999999999</v>
      </c>
      <c r="Q267" s="47">
        <v>0</v>
      </c>
      <c r="R267" s="47">
        <v>3.0840000000000001</v>
      </c>
      <c r="S267" s="11">
        <v>89</v>
      </c>
      <c r="T267" s="11">
        <v>89</v>
      </c>
      <c r="U267" s="11">
        <v>0</v>
      </c>
      <c r="V267" s="47">
        <v>0</v>
      </c>
      <c r="W267" s="47">
        <v>5.2450000000000001</v>
      </c>
      <c r="X267" s="47">
        <v>0</v>
      </c>
      <c r="Y267" s="47">
        <v>5.2450000000000001</v>
      </c>
      <c r="Z267" s="47">
        <v>0.25700000000000001</v>
      </c>
      <c r="AA267" s="47">
        <v>0.13200000000000001</v>
      </c>
      <c r="AB267" s="47">
        <v>0</v>
      </c>
      <c r="AC267" s="11">
        <v>1</v>
      </c>
      <c r="AD267" s="11">
        <v>0</v>
      </c>
      <c r="AE267" s="11">
        <v>1</v>
      </c>
      <c r="AF267" s="11">
        <v>0</v>
      </c>
      <c r="AG267" s="49"/>
      <c r="AH267" s="47">
        <v>0</v>
      </c>
      <c r="AI267" s="47">
        <v>0</v>
      </c>
      <c r="AJ267" s="47">
        <v>0</v>
      </c>
      <c r="AK267" s="47">
        <v>13022.762000000001</v>
      </c>
      <c r="AL267" s="47">
        <v>0</v>
      </c>
      <c r="AM267" s="47">
        <v>43.1</v>
      </c>
      <c r="AN267" s="51">
        <v>8.9332999999999996E-2</v>
      </c>
      <c r="AO267" s="51">
        <v>0</v>
      </c>
      <c r="AP267" s="51">
        <v>8.2612000000000005E-2</v>
      </c>
      <c r="AQ267" s="51">
        <v>0</v>
      </c>
      <c r="AR267" s="51">
        <v>6.7210000000000004E-3</v>
      </c>
      <c r="AS267" s="51">
        <v>0</v>
      </c>
      <c r="AT267" s="51">
        <v>0</v>
      </c>
      <c r="AU267" s="51">
        <v>0</v>
      </c>
      <c r="AV267" s="51">
        <v>2.6941E-2</v>
      </c>
      <c r="AW267" s="51">
        <v>2.0125000000000001E-2</v>
      </c>
      <c r="AX267" s="51">
        <v>6.816E-3</v>
      </c>
      <c r="AY267" s="51">
        <v>5.4072000000000002E-2</v>
      </c>
      <c r="AZ267" s="51">
        <v>0</v>
      </c>
      <c r="BA267" s="51">
        <v>0</v>
      </c>
      <c r="BB267" s="51">
        <v>5.4072000000000002E-2</v>
      </c>
      <c r="BC267" s="51">
        <v>0</v>
      </c>
      <c r="BD267" s="51">
        <v>0</v>
      </c>
      <c r="BE267" s="51">
        <v>1.08E-4</v>
      </c>
      <c r="BF267" s="51">
        <v>1.0696000000000001E-2</v>
      </c>
      <c r="BG267" s="51">
        <v>0.197461</v>
      </c>
      <c r="BH267" s="18">
        <v>0.17524600000000001</v>
      </c>
      <c r="BI267" s="45">
        <v>13.022762</v>
      </c>
      <c r="BJ267" s="47">
        <v>8.6387986613305545E-2</v>
      </c>
      <c r="BK267" s="51">
        <v>4.9880000000000002E-3</v>
      </c>
      <c r="BL267" s="18">
        <v>4.4000000000000003E-3</v>
      </c>
      <c r="BM267" s="51">
        <v>5.2449999999999997E-3</v>
      </c>
      <c r="BN267" s="51">
        <v>0</v>
      </c>
      <c r="BO267" s="47">
        <v>39.58</v>
      </c>
      <c r="BP267" s="51">
        <v>1.7536E-2</v>
      </c>
      <c r="BQ267" s="18">
        <v>1.7524999999999999E-2</v>
      </c>
      <c r="BR267" s="51">
        <v>8.8809649999999998</v>
      </c>
      <c r="BS267" s="47">
        <v>0</v>
      </c>
      <c r="BT267" s="51">
        <v>0.124</v>
      </c>
      <c r="BU267" s="51">
        <v>0</v>
      </c>
      <c r="BV267" s="51">
        <v>1.0200000000000001E-2</v>
      </c>
      <c r="BW267" s="51">
        <v>0</v>
      </c>
      <c r="BX267" s="51">
        <v>1.0200000000000001E-2</v>
      </c>
      <c r="BY267" s="51">
        <v>0</v>
      </c>
      <c r="BZ267" s="47">
        <v>28.858625162127108</v>
      </c>
      <c r="CC267" s="47">
        <v>2.303370786516854</v>
      </c>
      <c r="CD267" s="47">
        <v>1.2536585365853659</v>
      </c>
      <c r="CE267" s="47">
        <v>0.22831050228310501</v>
      </c>
      <c r="CF267" s="47">
        <v>4.8999046711153476</v>
      </c>
      <c r="CG267" s="47">
        <v>0.64390243902439026</v>
      </c>
      <c r="CH267" s="47">
        <v>0.11726453813762591</v>
      </c>
      <c r="CI267" s="47">
        <v>2.5166825548141087</v>
      </c>
      <c r="CJ267" s="47">
        <v>0</v>
      </c>
      <c r="CK267" s="47">
        <v>0</v>
      </c>
      <c r="CL267" s="47">
        <v>0</v>
      </c>
      <c r="CN267" s="47">
        <v>13022.762000000001</v>
      </c>
      <c r="CO267" s="47">
        <v>0</v>
      </c>
      <c r="CP267" s="47">
        <v>162.784525</v>
      </c>
      <c r="CQ267" s="47">
        <v>54.072000000000003</v>
      </c>
      <c r="CR267" s="47" t="s">
        <v>157</v>
      </c>
      <c r="CS267" s="47" t="s">
        <v>157</v>
      </c>
      <c r="CT267" s="47">
        <v>0.41521145821447097</v>
      </c>
      <c r="CU267" s="47">
        <v>108.712525</v>
      </c>
      <c r="CV267" s="47" t="s">
        <v>437</v>
      </c>
      <c r="CW267" s="47">
        <v>21.794812550120287</v>
      </c>
      <c r="CX267" s="47">
        <v>2610.818364073777</v>
      </c>
      <c r="CY267" s="47">
        <v>10.840417000801924</v>
      </c>
      <c r="CZ267" s="47">
        <v>1.2499999999999998</v>
      </c>
      <c r="DA267" s="47">
        <v>100</v>
      </c>
      <c r="DB267" s="47" t="s">
        <v>157</v>
      </c>
      <c r="DC267" s="23"/>
      <c r="DD267" s="47">
        <v>57.739509803921564</v>
      </c>
      <c r="DE267" s="47">
        <v>2373.0151382926865</v>
      </c>
      <c r="DF267" s="47">
        <v>1030.2358405270688</v>
      </c>
      <c r="DG267" s="47">
        <v>5.4011627906976738</v>
      </c>
      <c r="DH267" s="47">
        <v>2.165196471531676E-2</v>
      </c>
      <c r="DJ267" s="47">
        <v>214.98280000000003</v>
      </c>
      <c r="DK267" s="47">
        <v>8.8809649999999998</v>
      </c>
      <c r="DL267" s="47">
        <v>8.1569316242973837</v>
      </c>
      <c r="DM267" s="47">
        <v>3.5156375300721727</v>
      </c>
      <c r="DN267" s="47">
        <v>4.1521145821447093E-3</v>
      </c>
      <c r="DO267" s="47">
        <v>63.52566829268293</v>
      </c>
      <c r="DP267" s="47">
        <v>61.382021852445867</v>
      </c>
      <c r="DQ267" s="47" t="s">
        <v>157</v>
      </c>
      <c r="DR267" s="47" t="s">
        <v>157</v>
      </c>
      <c r="DS267" s="47">
        <v>8.8807410070849429</v>
      </c>
      <c r="DT267" s="47">
        <v>2218.6629213483147</v>
      </c>
      <c r="DU267" s="47">
        <v>0.70215999244219451</v>
      </c>
      <c r="DV267" s="47">
        <v>61.057336929474999</v>
      </c>
      <c r="DW267" s="47">
        <f>IF(pitna[[#This Row],[SÚC]]="-","-",pitna[[#This Row],[ZVC30]]-pitna[[#This Row],[SÚC]])</f>
        <v>-17.957336929474998</v>
      </c>
      <c r="DX267" s="47" t="str">
        <f>IF(pitna[[#This Row],[Rozdíl Cena pro vodné - sociálně únosná cena]]="-","-",IF(pitna[[#This Row],[Rozdíl Cena pro vodné - sociálně únosná cena]]&gt;0,"ANO","NE"))</f>
        <v>NE</v>
      </c>
      <c r="DY267" s="47">
        <v>0.32468492297086726</v>
      </c>
      <c r="DZ267" s="13" t="s">
        <v>9914</v>
      </c>
      <c r="EA267" s="55"/>
      <c r="EB267" s="55" t="s">
        <v>9522</v>
      </c>
      <c r="EC267" s="55" t="s">
        <v>0</v>
      </c>
      <c r="ED267" s="55" t="s">
        <v>9770</v>
      </c>
    </row>
    <row r="268" spans="1:134" ht="15" customHeight="1" x14ac:dyDescent="0.25">
      <c r="A268" s="29">
        <v>308</v>
      </c>
      <c r="B268" s="2" t="s">
        <v>755</v>
      </c>
      <c r="C268" s="3" t="s">
        <v>2687</v>
      </c>
      <c r="D268" s="2" t="s">
        <v>4362</v>
      </c>
      <c r="E268" s="2" t="s">
        <v>9</v>
      </c>
      <c r="F268" s="2" t="s">
        <v>2687</v>
      </c>
      <c r="G268" s="2" t="s">
        <v>5032</v>
      </c>
      <c r="H268" s="2" t="s">
        <v>5263</v>
      </c>
      <c r="I268" s="2" t="s">
        <v>439</v>
      </c>
      <c r="J268" s="2" t="s">
        <v>7039</v>
      </c>
      <c r="K268" s="2" t="s">
        <v>7045</v>
      </c>
      <c r="L268" s="42" t="s">
        <v>7316</v>
      </c>
      <c r="O268" s="11">
        <v>175</v>
      </c>
      <c r="P268" s="47">
        <v>4.29</v>
      </c>
      <c r="Q268" s="47">
        <v>0</v>
      </c>
      <c r="R268" s="47">
        <v>2.5739999999999998</v>
      </c>
      <c r="S268" s="11">
        <v>73</v>
      </c>
      <c r="T268" s="11">
        <v>69</v>
      </c>
      <c r="U268" s="11">
        <v>0</v>
      </c>
      <c r="V268" s="47">
        <v>0</v>
      </c>
      <c r="W268" s="47">
        <v>7.9530000000000003</v>
      </c>
      <c r="X268" s="47">
        <v>0</v>
      </c>
      <c r="Y268" s="47">
        <v>7.9530000000000003</v>
      </c>
      <c r="Z268" s="47">
        <v>0.77100000000000002</v>
      </c>
      <c r="AA268" s="47">
        <v>0.54800000000000004</v>
      </c>
      <c r="AB268" s="47">
        <v>0</v>
      </c>
      <c r="AC268" s="11">
        <v>2</v>
      </c>
      <c r="AD268" s="11">
        <v>0</v>
      </c>
      <c r="AE268" s="11">
        <v>2</v>
      </c>
      <c r="AF268" s="11">
        <v>0</v>
      </c>
      <c r="AG268" s="49"/>
      <c r="AH268" s="47">
        <v>0</v>
      </c>
      <c r="AI268" s="47">
        <v>0</v>
      </c>
      <c r="AJ268" s="47">
        <v>0</v>
      </c>
      <c r="AK268" s="47">
        <v>10042.333000000001</v>
      </c>
      <c r="AL268" s="47">
        <v>0</v>
      </c>
      <c r="AM268" s="47">
        <v>45.74</v>
      </c>
      <c r="AN268" s="51">
        <v>0.12856500000000001</v>
      </c>
      <c r="AO268" s="51">
        <v>0</v>
      </c>
      <c r="AP268" s="51">
        <v>0.12332799999999999</v>
      </c>
      <c r="AQ268" s="51">
        <v>0</v>
      </c>
      <c r="AR268" s="51">
        <v>5.2370000000000003E-3</v>
      </c>
      <c r="AS268" s="51">
        <v>0</v>
      </c>
      <c r="AT268" s="51">
        <v>0</v>
      </c>
      <c r="AU268" s="51">
        <v>0</v>
      </c>
      <c r="AV268" s="51">
        <v>4.3723999999999999E-2</v>
      </c>
      <c r="AW268" s="51">
        <v>3.2660000000000002E-2</v>
      </c>
      <c r="AX268" s="51">
        <v>1.1063999999999999E-2</v>
      </c>
      <c r="AY268" s="51">
        <v>9.2965999999999993E-2</v>
      </c>
      <c r="AZ268" s="51">
        <v>0</v>
      </c>
      <c r="BA268" s="51">
        <v>5.6990000000000001E-3</v>
      </c>
      <c r="BB268" s="51">
        <v>8.7266999999999997E-2</v>
      </c>
      <c r="BC268" s="51">
        <v>0</v>
      </c>
      <c r="BD268" s="51">
        <v>0</v>
      </c>
      <c r="BE268" s="51">
        <v>1.6799999999999999E-4</v>
      </c>
      <c r="BF268" s="51">
        <v>1.7236999999999999E-2</v>
      </c>
      <c r="BG268" s="51">
        <v>0.30722300000000002</v>
      </c>
      <c r="BH268" s="18">
        <v>0.28320000000000001</v>
      </c>
      <c r="BI268" s="45">
        <v>10.039999999999999</v>
      </c>
      <c r="BJ268" s="47">
        <v>0.12438623092557345</v>
      </c>
      <c r="BK268" s="51">
        <v>7.182E-3</v>
      </c>
      <c r="BL268" s="18">
        <v>6.6E-3</v>
      </c>
      <c r="BM268" s="51">
        <v>7.953E-3</v>
      </c>
      <c r="BN268" s="51">
        <v>0</v>
      </c>
      <c r="BO268" s="47">
        <v>42.77</v>
      </c>
      <c r="BP268" s="51">
        <v>2.1281999999999999E-2</v>
      </c>
      <c r="BQ268" s="18">
        <v>2.1299999999999999E-2</v>
      </c>
      <c r="BR268" s="51">
        <v>6.9271859999999998</v>
      </c>
      <c r="BS268" s="47">
        <v>0</v>
      </c>
      <c r="BT268" s="51">
        <v>0.42820000000000003</v>
      </c>
      <c r="BU268" s="51">
        <v>0.35356199999999999</v>
      </c>
      <c r="BV268" s="51">
        <v>7.0199999999999999E-2</v>
      </c>
      <c r="BW268" s="51">
        <v>0</v>
      </c>
      <c r="BX268" s="51">
        <v>7.0199999999999999E-2</v>
      </c>
      <c r="BY268" s="51">
        <v>0</v>
      </c>
      <c r="BZ268" s="47">
        <v>28.360528360528363</v>
      </c>
      <c r="CC268" s="47">
        <v>2.3972602739726026</v>
      </c>
      <c r="CD268" s="47">
        <v>4.4057142857142857</v>
      </c>
      <c r="CE268" s="47">
        <v>0.82064054666794395</v>
      </c>
      <c r="CF268" s="47">
        <v>9.6944549226706904</v>
      </c>
      <c r="CG268" s="47">
        <v>3.1314285714285712</v>
      </c>
      <c r="CH268" s="47">
        <v>0.58328277506359705</v>
      </c>
      <c r="CI268" s="47">
        <v>6.8904815792782603</v>
      </c>
      <c r="CJ268" s="47">
        <v>0</v>
      </c>
      <c r="CK268" s="47">
        <v>0</v>
      </c>
      <c r="CL268" s="47">
        <v>0</v>
      </c>
      <c r="CN268" s="47">
        <v>10042.333000000001</v>
      </c>
      <c r="CO268" s="47">
        <v>0</v>
      </c>
      <c r="CP268" s="47">
        <v>125.52916250000001</v>
      </c>
      <c r="CQ268" s="47">
        <v>92.965999999999994</v>
      </c>
      <c r="CR268" s="47" t="s">
        <v>157</v>
      </c>
      <c r="CS268" s="47" t="s">
        <v>157</v>
      </c>
      <c r="CT268" s="47">
        <v>0.92574106036913917</v>
      </c>
      <c r="CU268" s="47">
        <v>32.563162500000018</v>
      </c>
      <c r="CV268" s="47" t="s">
        <v>437</v>
      </c>
      <c r="CW268" s="47">
        <v>4.5339964494569784</v>
      </c>
      <c r="CX268" s="47">
        <v>1398.2641325536063</v>
      </c>
      <c r="CY268" s="47">
        <v>12.944305207463101</v>
      </c>
      <c r="CZ268" s="47">
        <v>1.25</v>
      </c>
      <c r="DA268" s="47">
        <v>100</v>
      </c>
      <c r="DB268" s="47" t="s">
        <v>157</v>
      </c>
      <c r="DC268" s="23"/>
      <c r="DD268" s="47">
        <v>57.739509803921571</v>
      </c>
      <c r="DE268" s="47">
        <v>1406.9081336238198</v>
      </c>
      <c r="DF268" s="47">
        <v>586.88167859736484</v>
      </c>
      <c r="DG268" s="47">
        <v>6.0879977722082987</v>
      </c>
      <c r="DH268" s="47">
        <v>2.3391812865497075E-2</v>
      </c>
      <c r="DJ268" s="47">
        <v>328.50468000000001</v>
      </c>
      <c r="DK268" s="47">
        <v>6.9271859999999998</v>
      </c>
      <c r="DL268" s="47">
        <v>6.4784465171089796</v>
      </c>
      <c r="DM268" s="47">
        <v>2.9632414369256472</v>
      </c>
      <c r="DN268" s="47">
        <v>8.6899129913337852E-3</v>
      </c>
      <c r="DO268" s="47">
        <v>57.38476</v>
      </c>
      <c r="DP268" s="47">
        <v>47.310799568365361</v>
      </c>
      <c r="DQ268" s="47" t="s">
        <v>157</v>
      </c>
      <c r="DR268" s="47" t="s">
        <v>157</v>
      </c>
      <c r="DS268" s="47">
        <v>6.9272157358010302</v>
      </c>
      <c r="DT268" s="47">
        <v>4208.5342465753429</v>
      </c>
      <c r="DU268" s="47">
        <v>0.96679828743761742</v>
      </c>
      <c r="DV268" s="47">
        <v>61.057336929474999</v>
      </c>
      <c r="DW268" s="47">
        <f>IF(pitna[[#This Row],[SÚC]]="-","-",pitna[[#This Row],[ZVC30]]-pitna[[#This Row],[SÚC]])</f>
        <v>-15.317336929474997</v>
      </c>
      <c r="DX268" s="47" t="str">
        <f>IF(pitna[[#This Row],[Rozdíl Cena pro vodné - sociálně únosná cena]]="-","-",IF(pitna[[#This Row],[Rozdíl Cena pro vodné - sociálně únosná cena]]&gt;0,"ANO","NE"))</f>
        <v>NE</v>
      </c>
      <c r="DY268" s="47">
        <v>-13.746537361109638</v>
      </c>
      <c r="DZ268" s="13" t="s">
        <v>441</v>
      </c>
      <c r="EA268" s="55"/>
      <c r="EB268" s="55" t="s">
        <v>9522</v>
      </c>
      <c r="EC268" s="55" t="s">
        <v>0</v>
      </c>
      <c r="ED268" s="55" t="s">
        <v>9770</v>
      </c>
    </row>
    <row r="269" spans="1:134" ht="15" customHeight="1" x14ac:dyDescent="0.25">
      <c r="A269" s="29">
        <v>309</v>
      </c>
      <c r="B269" s="2" t="s">
        <v>756</v>
      </c>
      <c r="C269" s="3" t="s">
        <v>2687</v>
      </c>
      <c r="D269" s="2" t="s">
        <v>4363</v>
      </c>
      <c r="E269" s="2" t="s">
        <v>9</v>
      </c>
      <c r="F269" s="2" t="s">
        <v>2687</v>
      </c>
      <c r="G269" s="2" t="s">
        <v>5032</v>
      </c>
      <c r="H269" s="2" t="s">
        <v>5264</v>
      </c>
      <c r="I269" s="2" t="s">
        <v>439</v>
      </c>
      <c r="J269" s="2" t="s">
        <v>7039</v>
      </c>
      <c r="K269" s="2" t="s">
        <v>7041</v>
      </c>
      <c r="L269" s="42" t="s">
        <v>7317</v>
      </c>
      <c r="O269" s="11">
        <v>346</v>
      </c>
      <c r="P269" s="47">
        <v>6.3259999999999996</v>
      </c>
      <c r="Q269" s="47">
        <v>0</v>
      </c>
      <c r="R269" s="47">
        <v>3.7949999999999999</v>
      </c>
      <c r="S269" s="11">
        <v>140</v>
      </c>
      <c r="T269" s="11">
        <v>139</v>
      </c>
      <c r="U269" s="11">
        <v>0</v>
      </c>
      <c r="V269" s="47">
        <v>0</v>
      </c>
      <c r="W269" s="47">
        <v>22.983000000000001</v>
      </c>
      <c r="X269" s="47">
        <v>0</v>
      </c>
      <c r="Y269" s="47">
        <v>0</v>
      </c>
      <c r="Z269" s="47">
        <v>6.5529999999999999</v>
      </c>
      <c r="AA269" s="47">
        <v>6.4279999999999999</v>
      </c>
      <c r="AB269" s="47">
        <v>1</v>
      </c>
      <c r="AC269" s="11">
        <v>1</v>
      </c>
      <c r="AD269" s="11">
        <v>0</v>
      </c>
      <c r="AE269" s="11">
        <v>1</v>
      </c>
      <c r="AF269" s="11">
        <v>0</v>
      </c>
      <c r="AG269" s="49"/>
      <c r="AH269" s="47">
        <v>0</v>
      </c>
      <c r="AI269" s="47">
        <v>0</v>
      </c>
      <c r="AJ269" s="47">
        <v>0</v>
      </c>
      <c r="AK269" s="47">
        <v>13426.744000000001</v>
      </c>
      <c r="AL269" s="47">
        <v>0</v>
      </c>
      <c r="AM269" s="47">
        <v>28.26</v>
      </c>
      <c r="AN269" s="51">
        <v>0.25134299999999998</v>
      </c>
      <c r="AO269" s="51">
        <v>0</v>
      </c>
      <c r="AP269" s="51">
        <v>0.22983000000000001</v>
      </c>
      <c r="AQ269" s="51">
        <v>0</v>
      </c>
      <c r="AR269" s="51">
        <v>2.1513000000000001E-2</v>
      </c>
      <c r="AS269" s="51">
        <v>0</v>
      </c>
      <c r="AT269" s="51">
        <v>0</v>
      </c>
      <c r="AU269" s="51">
        <v>0</v>
      </c>
      <c r="AV269" s="51">
        <v>7.6647000000000007E-2</v>
      </c>
      <c r="AW269" s="51">
        <v>5.7362999999999997E-2</v>
      </c>
      <c r="AX269" s="51">
        <v>1.9283999999999999E-2</v>
      </c>
      <c r="AY269" s="51">
        <v>1.6902E-2</v>
      </c>
      <c r="AZ269" s="51">
        <v>0</v>
      </c>
      <c r="BA269" s="51">
        <v>3.1410000000000001E-3</v>
      </c>
      <c r="BB269" s="51">
        <v>1.3761000000000001E-2</v>
      </c>
      <c r="BC269" s="51">
        <v>0</v>
      </c>
      <c r="BD269" s="51">
        <v>0</v>
      </c>
      <c r="BE269" s="51">
        <v>2.1909999999999998E-3</v>
      </c>
      <c r="BF269" s="51">
        <v>4.1435E-2</v>
      </c>
      <c r="BG269" s="51">
        <v>0.42893500000000001</v>
      </c>
      <c r="BH269" s="18">
        <v>0.37830799999999998</v>
      </c>
      <c r="BI269" s="45">
        <v>13.426743999999999</v>
      </c>
      <c r="BJ269" s="47">
        <v>0.28455385325914395</v>
      </c>
      <c r="BK269" s="51">
        <v>1.643E-2</v>
      </c>
      <c r="BL269" s="18">
        <v>1.44E-2</v>
      </c>
      <c r="BM269" s="51">
        <v>2.2983E-2</v>
      </c>
      <c r="BN269" s="51">
        <v>0</v>
      </c>
      <c r="BO269" s="47">
        <v>26.1</v>
      </c>
      <c r="BP269" s="51">
        <v>3.5382999999999998E-2</v>
      </c>
      <c r="BQ269" s="18">
        <v>3.5372000000000001E-2</v>
      </c>
      <c r="BR269" s="51">
        <v>8.2490749999999995</v>
      </c>
      <c r="BS269" s="47">
        <v>0</v>
      </c>
      <c r="BT269" s="51">
        <v>6.3799999999999996E-2</v>
      </c>
      <c r="BU269" s="51">
        <v>0.27800000000000002</v>
      </c>
      <c r="BV269" s="51">
        <v>6.7999999999999996E-3</v>
      </c>
      <c r="BW269" s="51">
        <v>0</v>
      </c>
      <c r="BX269" s="51">
        <v>6.7999999999999996E-3</v>
      </c>
      <c r="BY269" s="51">
        <v>0</v>
      </c>
      <c r="BZ269" s="47">
        <v>36.890645586297758</v>
      </c>
      <c r="CC269" s="47">
        <v>2.4714285714285715</v>
      </c>
      <c r="CD269" s="47">
        <v>18.939306358381504</v>
      </c>
      <c r="CE269" s="47">
        <v>4.7308101864385366</v>
      </c>
      <c r="CF269" s="47">
        <v>28.512378714702169</v>
      </c>
      <c r="CG269" s="47">
        <v>18.578034682080926</v>
      </c>
      <c r="CH269" s="47">
        <v>4.6405688811882975</v>
      </c>
      <c r="CI269" s="47">
        <v>27.968498455380061</v>
      </c>
      <c r="CJ269" s="47">
        <v>0</v>
      </c>
      <c r="CK269" s="47">
        <v>0</v>
      </c>
      <c r="CL269" s="47">
        <v>0</v>
      </c>
      <c r="CN269" s="47">
        <v>13426.744000000001</v>
      </c>
      <c r="CO269" s="47">
        <v>0.15807777426493835</v>
      </c>
      <c r="CP269" s="47">
        <v>167.83430000000001</v>
      </c>
      <c r="CQ269" s="47">
        <v>16.902000000000001</v>
      </c>
      <c r="CR269" s="47" t="s">
        <v>157</v>
      </c>
      <c r="CS269" s="47" t="s">
        <v>157</v>
      </c>
      <c r="CT269" s="47">
        <v>0.12588308826026623</v>
      </c>
      <c r="CU269" s="47">
        <v>150.9323</v>
      </c>
      <c r="CV269" s="47" t="s">
        <v>437</v>
      </c>
      <c r="CW269" s="47">
        <v>9.1863846622032863</v>
      </c>
      <c r="CX269" s="47">
        <v>817.20900791235545</v>
      </c>
      <c r="CY269" s="47">
        <v>1.0287279367011566</v>
      </c>
      <c r="CZ269" s="47">
        <v>1.25</v>
      </c>
      <c r="DA269" s="47">
        <v>100</v>
      </c>
      <c r="DB269" s="47" t="s">
        <v>157</v>
      </c>
      <c r="DC269" s="23"/>
      <c r="DD269" s="47">
        <v>57.739509803921564</v>
      </c>
      <c r="DE269" s="47">
        <v>1215.9385509529434</v>
      </c>
      <c r="DF269" s="47">
        <v>491.99825761101761</v>
      </c>
      <c r="DG269" s="47">
        <v>4.6650639074863056</v>
      </c>
      <c r="DH269" s="47">
        <v>0.13335362142422397</v>
      </c>
      <c r="DJ269" s="47">
        <v>464.31180000000006</v>
      </c>
      <c r="DK269" s="47">
        <v>8.2490749999999995</v>
      </c>
      <c r="DL269" s="47">
        <v>7.6205256898489315</v>
      </c>
      <c r="DM269" s="47">
        <v>2.1535605599513086</v>
      </c>
      <c r="DN269" s="47">
        <v>1.0248947920657458E-3</v>
      </c>
      <c r="DO269" s="47">
        <v>38.805618497109826</v>
      </c>
      <c r="DP269" s="47">
        <v>35.293201460742551</v>
      </c>
      <c r="DQ269" s="47" t="s">
        <v>157</v>
      </c>
      <c r="DR269" s="47" t="s">
        <v>157</v>
      </c>
      <c r="DS269" s="47">
        <v>8.2490354016342788</v>
      </c>
      <c r="DT269" s="47">
        <v>3063.8214285714284</v>
      </c>
      <c r="DU269" s="47">
        <v>0.8007207856004297</v>
      </c>
      <c r="DV269" s="47">
        <v>61.057336929474999</v>
      </c>
      <c r="DW269" s="47">
        <f>IF(pitna[[#This Row],[SÚC]]="-","-",pitna[[#This Row],[ZVC30]]-pitna[[#This Row],[SÚC]])</f>
        <v>-32.797336929474994</v>
      </c>
      <c r="DX269" s="47" t="str">
        <f>IF(pitna[[#This Row],[Rozdíl Cena pro vodné - sociálně únosná cena]]="-","-",IF(pitna[[#This Row],[Rozdíl Cena pro vodné - sociálně únosná cena]]&gt;0,"ANO","NE"))</f>
        <v>NE</v>
      </c>
      <c r="DY269" s="47">
        <v>-25.764135468732448</v>
      </c>
      <c r="DZ269" s="13" t="s">
        <v>441</v>
      </c>
      <c r="EA269" s="55"/>
      <c r="EB269" s="55" t="s">
        <v>9522</v>
      </c>
      <c r="EC269" s="55" t="s">
        <v>0</v>
      </c>
      <c r="ED269" s="55" t="s">
        <v>9770</v>
      </c>
    </row>
    <row r="270" spans="1:134" ht="15" customHeight="1" x14ac:dyDescent="0.25">
      <c r="A270" s="29">
        <v>310</v>
      </c>
      <c r="B270" s="2" t="s">
        <v>757</v>
      </c>
      <c r="C270" s="3" t="s">
        <v>2687</v>
      </c>
      <c r="D270" s="2" t="s">
        <v>4342</v>
      </c>
      <c r="E270" s="2" t="s">
        <v>9</v>
      </c>
      <c r="F270" s="2" t="s">
        <v>2687</v>
      </c>
      <c r="G270" s="2" t="s">
        <v>5032</v>
      </c>
      <c r="H270" s="2" t="s">
        <v>5265</v>
      </c>
      <c r="I270" s="2" t="s">
        <v>439</v>
      </c>
      <c r="J270" s="2" t="s">
        <v>7039</v>
      </c>
      <c r="K270" s="2" t="s">
        <v>7045</v>
      </c>
      <c r="L270" s="42" t="s">
        <v>7318</v>
      </c>
      <c r="O270" s="11">
        <v>144</v>
      </c>
      <c r="P270" s="47">
        <v>5.3330000000000002</v>
      </c>
      <c r="Q270" s="47">
        <v>0</v>
      </c>
      <c r="R270" s="47">
        <v>3.2</v>
      </c>
      <c r="S270" s="11">
        <v>94</v>
      </c>
      <c r="T270" s="11">
        <v>93</v>
      </c>
      <c r="U270" s="11">
        <v>1</v>
      </c>
      <c r="V270" s="47">
        <v>75</v>
      </c>
      <c r="W270" s="47">
        <v>6.1859999999999999</v>
      </c>
      <c r="X270" s="47">
        <v>0</v>
      </c>
      <c r="Y270" s="47">
        <v>0</v>
      </c>
      <c r="Z270" s="47">
        <v>0.498</v>
      </c>
      <c r="AA270" s="47">
        <v>0.44800000000000001</v>
      </c>
      <c r="AB270" s="47">
        <v>0</v>
      </c>
      <c r="AC270" s="11">
        <v>1</v>
      </c>
      <c r="AD270" s="11">
        <v>0</v>
      </c>
      <c r="AE270" s="11">
        <v>1</v>
      </c>
      <c r="AF270" s="11">
        <v>1</v>
      </c>
      <c r="AG270" s="49">
        <v>1</v>
      </c>
      <c r="AH270" s="47">
        <v>0</v>
      </c>
      <c r="AI270" s="47">
        <v>15.581</v>
      </c>
      <c r="AJ270" s="47">
        <v>0</v>
      </c>
      <c r="AK270" s="47">
        <v>15828.838</v>
      </c>
      <c r="AL270" s="47">
        <v>531.88800000000003</v>
      </c>
      <c r="AM270" s="47">
        <v>39.200000000000003</v>
      </c>
      <c r="AN270" s="51">
        <v>6.4435999999999993E-2</v>
      </c>
      <c r="AO270" s="51">
        <v>0</v>
      </c>
      <c r="AP270" s="51">
        <v>5.5982999999999998E-2</v>
      </c>
      <c r="AQ270" s="51">
        <v>0</v>
      </c>
      <c r="AR270" s="51">
        <v>8.4530000000000004E-3</v>
      </c>
      <c r="AS270" s="51">
        <v>0</v>
      </c>
      <c r="AT270" s="51">
        <v>0</v>
      </c>
      <c r="AU270" s="51">
        <v>0</v>
      </c>
      <c r="AV270" s="51">
        <v>2.4941999999999999E-2</v>
      </c>
      <c r="AW270" s="51">
        <v>1.8630000000000001E-2</v>
      </c>
      <c r="AX270" s="51">
        <v>6.3119999999999999E-3</v>
      </c>
      <c r="AY270" s="51">
        <v>7.4763999999999997E-2</v>
      </c>
      <c r="AZ270" s="51">
        <v>3.8027999999999999E-2</v>
      </c>
      <c r="BA270" s="51">
        <v>8.3600000000000005E-4</v>
      </c>
      <c r="BB270" s="51">
        <v>3.5900000000000001E-2</v>
      </c>
      <c r="BC270" s="51">
        <v>0</v>
      </c>
      <c r="BD270" s="51">
        <v>0</v>
      </c>
      <c r="BE270" s="51">
        <v>2.4399999999999999E-4</v>
      </c>
      <c r="BF270" s="51">
        <v>1.8376E-2</v>
      </c>
      <c r="BG270" s="51">
        <v>0.20352300000000001</v>
      </c>
      <c r="BH270" s="18">
        <v>0.20250000000000001</v>
      </c>
      <c r="BI270" s="45">
        <v>16.36</v>
      </c>
      <c r="BJ270" s="47">
        <v>9.8511400933536872E-2</v>
      </c>
      <c r="BK270" s="51">
        <v>5.6880000000000003E-3</v>
      </c>
      <c r="BL270" s="18">
        <v>5.4999999999999997E-3</v>
      </c>
      <c r="BM270" s="51">
        <v>6.1859999999999997E-3</v>
      </c>
      <c r="BN270" s="51">
        <v>0</v>
      </c>
      <c r="BO270" s="47">
        <v>35.78</v>
      </c>
      <c r="BP270" s="51">
        <v>1.9460999999999999E-2</v>
      </c>
      <c r="BQ270" s="18">
        <v>1.4175E-2</v>
      </c>
      <c r="BR270" s="51">
        <v>9.5620619999999992</v>
      </c>
      <c r="BS270" s="47">
        <v>0</v>
      </c>
      <c r="BT270" s="51">
        <v>9.4399999999999998E-2</v>
      </c>
      <c r="BU270" s="51">
        <v>0</v>
      </c>
      <c r="BV270" s="51">
        <v>1.4800000000000001E-2</v>
      </c>
      <c r="BW270" s="51">
        <v>0</v>
      </c>
      <c r="BX270" s="51">
        <v>1.4800000000000001E-2</v>
      </c>
      <c r="BY270" s="51">
        <v>0</v>
      </c>
      <c r="BZ270" s="47">
        <v>29.375</v>
      </c>
      <c r="CC270" s="47">
        <v>1.5319148936170213</v>
      </c>
      <c r="CD270" s="47">
        <v>3.4583333333333335</v>
      </c>
      <c r="CE270" s="47">
        <v>0.42636986301369861</v>
      </c>
      <c r="CF270" s="47">
        <v>8.0504364694471384</v>
      </c>
      <c r="CG270" s="47">
        <v>3.1111111111111112</v>
      </c>
      <c r="CH270" s="47">
        <v>0.38356164383561642</v>
      </c>
      <c r="CI270" s="47">
        <v>7.2421597154865838</v>
      </c>
      <c r="CJ270" s="47">
        <v>0</v>
      </c>
      <c r="CK270" s="47">
        <v>100</v>
      </c>
      <c r="CL270" s="47">
        <v>0.3125</v>
      </c>
      <c r="CN270" s="47">
        <v>16360.726000000001</v>
      </c>
      <c r="CO270" s="47">
        <v>0</v>
      </c>
      <c r="CP270" s="47">
        <v>209.68020833333335</v>
      </c>
      <c r="CQ270" s="47">
        <v>36.736000000000004</v>
      </c>
      <c r="CR270" s="47" t="s">
        <v>157</v>
      </c>
      <c r="CS270" s="47" t="s">
        <v>157</v>
      </c>
      <c r="CT270" s="47">
        <v>0.2245377130574768</v>
      </c>
      <c r="CU270" s="47">
        <v>172.94420833333334</v>
      </c>
      <c r="CV270" s="47" t="s">
        <v>437</v>
      </c>
      <c r="CW270" s="47">
        <v>30.405099917955926</v>
      </c>
      <c r="CX270" s="47">
        <v>2876.358298171589</v>
      </c>
      <c r="CY270" s="47">
        <v>6.4585091420534457</v>
      </c>
      <c r="CZ270" s="47">
        <v>1.2680354538140908</v>
      </c>
      <c r="DA270" s="47">
        <v>100</v>
      </c>
      <c r="DB270" s="47" t="s">
        <v>157</v>
      </c>
      <c r="DC270" s="23"/>
      <c r="DD270" s="47">
        <v>57.739509803921571</v>
      </c>
      <c r="DE270" s="47">
        <v>1461.759741871432</v>
      </c>
      <c r="DF270" s="47">
        <v>954.20427594385137</v>
      </c>
      <c r="DG270" s="47">
        <v>4.3850210970464127</v>
      </c>
      <c r="DH270" s="47">
        <v>4.2897327707454289E-2</v>
      </c>
      <c r="DJ270" s="47">
        <v>222.96960000000001</v>
      </c>
      <c r="DK270" s="47">
        <v>9.5620619999999992</v>
      </c>
      <c r="DL270" s="47">
        <v>8.7280956686472049</v>
      </c>
      <c r="DM270" s="47">
        <v>3.4214135021097043</v>
      </c>
      <c r="DN270" s="47">
        <v>2.1942791536268009E-3</v>
      </c>
      <c r="DO270" s="47">
        <v>113.61615277777778</v>
      </c>
      <c r="DP270" s="47">
        <v>66.186218061415843</v>
      </c>
      <c r="DQ270" s="47" t="s">
        <v>157</v>
      </c>
      <c r="DR270" s="47" t="s">
        <v>157</v>
      </c>
      <c r="DS270" s="47">
        <v>9.5620642384398806</v>
      </c>
      <c r="DT270" s="47">
        <v>2165.1382978723404</v>
      </c>
      <c r="DU270" s="47">
        <v>0.59226831730474971</v>
      </c>
      <c r="DV270" s="47">
        <v>61.057336929474999</v>
      </c>
      <c r="DW270" s="47">
        <f>IF(pitna[[#This Row],[SÚC]]="-","-",pitna[[#This Row],[ZVC30]]-pitna[[#This Row],[SÚC]])</f>
        <v>-21.857336929474997</v>
      </c>
      <c r="DX270" s="47" t="str">
        <f>IF(pitna[[#This Row],[Rozdíl Cena pro vodné - sociálně únosná cena]]="-","-",IF(pitna[[#This Row],[Rozdíl Cena pro vodné - sociálně únosná cena]]&gt;0,"ANO","NE"))</f>
        <v>NE</v>
      </c>
      <c r="DY270" s="47">
        <v>5.1288811319408438</v>
      </c>
      <c r="DZ270" s="13" t="s">
        <v>9914</v>
      </c>
      <c r="EA270" s="55"/>
      <c r="EB270" s="55" t="s">
        <v>9522</v>
      </c>
      <c r="EC270" s="55" t="s">
        <v>0</v>
      </c>
      <c r="ED270" s="55" t="s">
        <v>9775</v>
      </c>
    </row>
    <row r="271" spans="1:134" ht="15" customHeight="1" x14ac:dyDescent="0.25">
      <c r="A271" s="29">
        <v>311</v>
      </c>
      <c r="B271" s="2" t="s">
        <v>758</v>
      </c>
      <c r="C271" s="3" t="s">
        <v>2687</v>
      </c>
      <c r="D271" s="2" t="s">
        <v>4364</v>
      </c>
      <c r="E271" s="2" t="s">
        <v>9</v>
      </c>
      <c r="F271" s="2" t="s">
        <v>2687</v>
      </c>
      <c r="G271" s="2" t="s">
        <v>5032</v>
      </c>
      <c r="H271" s="2" t="s">
        <v>5266</v>
      </c>
      <c r="I271" s="2" t="s">
        <v>439</v>
      </c>
      <c r="J271" s="2" t="s">
        <v>7039</v>
      </c>
      <c r="K271" s="2" t="s">
        <v>7040</v>
      </c>
      <c r="L271" s="42" t="s">
        <v>7319</v>
      </c>
      <c r="O271" s="11">
        <v>2460</v>
      </c>
      <c r="P271" s="47">
        <v>22.45</v>
      </c>
      <c r="Q271" s="47">
        <v>0</v>
      </c>
      <c r="R271" s="47">
        <v>16.152999999999999</v>
      </c>
      <c r="S271" s="11">
        <v>762</v>
      </c>
      <c r="T271" s="11">
        <v>749</v>
      </c>
      <c r="U271" s="11">
        <v>3</v>
      </c>
      <c r="V271" s="47">
        <v>96</v>
      </c>
      <c r="W271" s="47">
        <v>101.1</v>
      </c>
      <c r="X271" s="47">
        <v>0</v>
      </c>
      <c r="Y271" s="47">
        <v>92.337999999999994</v>
      </c>
      <c r="Z271" s="47">
        <v>15.388999999999999</v>
      </c>
      <c r="AA271" s="47">
        <v>13.46</v>
      </c>
      <c r="AB271" s="47">
        <v>16</v>
      </c>
      <c r="AC271" s="11">
        <v>5</v>
      </c>
      <c r="AD271" s="11">
        <v>0</v>
      </c>
      <c r="AE271" s="11">
        <v>5</v>
      </c>
      <c r="AF271" s="11">
        <v>0</v>
      </c>
      <c r="AG271" s="49">
        <v>1</v>
      </c>
      <c r="AH271" s="47">
        <v>0</v>
      </c>
      <c r="AI271" s="47">
        <v>8.7620000000000005</v>
      </c>
      <c r="AJ271" s="47">
        <v>0</v>
      </c>
      <c r="AK271" s="47">
        <v>81371.168999999994</v>
      </c>
      <c r="AL271" s="47">
        <v>1115.077</v>
      </c>
      <c r="AM271" s="47">
        <v>52.86</v>
      </c>
      <c r="AN271" s="51">
        <v>1.6964410000000001</v>
      </c>
      <c r="AO271" s="51">
        <v>1.7524000000000001E-2</v>
      </c>
      <c r="AP271" s="51">
        <v>1.452186</v>
      </c>
      <c r="AQ271" s="51">
        <v>9.0899999999999998E-4</v>
      </c>
      <c r="AR271" s="51">
        <v>0.22582199999999999</v>
      </c>
      <c r="AS271" s="51">
        <v>2.0497999999999999E-2</v>
      </c>
      <c r="AT271" s="51">
        <v>2.0497999999999999E-2</v>
      </c>
      <c r="AU271" s="51">
        <v>0</v>
      </c>
      <c r="AV271" s="51">
        <v>0.82179899999999995</v>
      </c>
      <c r="AW271" s="51">
        <v>0.59572099999999995</v>
      </c>
      <c r="AX271" s="51">
        <v>0.226078</v>
      </c>
      <c r="AY271" s="51">
        <v>1.3557999999999999</v>
      </c>
      <c r="AZ271" s="51">
        <v>1.5115999999999999E-2</v>
      </c>
      <c r="BA271" s="51">
        <v>0.39360099999999998</v>
      </c>
      <c r="BB271" s="51">
        <v>0.94708300000000001</v>
      </c>
      <c r="BC271" s="51">
        <v>0</v>
      </c>
      <c r="BD271" s="51">
        <v>0</v>
      </c>
      <c r="BE271" s="51">
        <v>2.1028999999999999E-2</v>
      </c>
      <c r="BF271" s="51">
        <v>0.19065699999999999</v>
      </c>
      <c r="BG271" s="51">
        <v>4.2965020000000003</v>
      </c>
      <c r="BH271" s="18">
        <v>4.2726660000000001</v>
      </c>
      <c r="BI271" s="45">
        <v>82.49</v>
      </c>
      <c r="BJ271" s="47">
        <v>1.4844428068590678</v>
      </c>
      <c r="BK271" s="51">
        <v>8.5710999999999996E-2</v>
      </c>
      <c r="BL271" s="18">
        <v>8.3000000000000004E-2</v>
      </c>
      <c r="BM271" s="51">
        <v>9.2338000000000003E-2</v>
      </c>
      <c r="BN271" s="51">
        <v>0</v>
      </c>
      <c r="BO271" s="47">
        <v>50.12</v>
      </c>
      <c r="BP271" s="51">
        <v>0.23402500000000001</v>
      </c>
      <c r="BQ271" s="18">
        <v>0.12817999999999999</v>
      </c>
      <c r="BR271" s="51">
        <v>5.4468769999999997</v>
      </c>
      <c r="BS271" s="47">
        <v>0</v>
      </c>
      <c r="BT271" s="51">
        <v>9.5674290000000006</v>
      </c>
      <c r="BU271" s="51">
        <v>10.909660000000001</v>
      </c>
      <c r="BV271" s="51">
        <v>1.1305430000000001</v>
      </c>
      <c r="BW271" s="51">
        <v>4.6860000000000001E-3</v>
      </c>
      <c r="BX271" s="51">
        <v>1.1305430000000001</v>
      </c>
      <c r="BY271" s="51">
        <v>0</v>
      </c>
      <c r="BZ271" s="47">
        <v>47.173899585216375</v>
      </c>
      <c r="CC271" s="47">
        <v>3.2283464566929134</v>
      </c>
      <c r="CD271" s="47">
        <v>6.2556910569105693</v>
      </c>
      <c r="CE271" s="47">
        <v>2.6101432449462294</v>
      </c>
      <c r="CF271" s="47">
        <v>15.2215628090999</v>
      </c>
      <c r="CG271" s="47">
        <v>5.4715447154471546</v>
      </c>
      <c r="CH271" s="47">
        <v>2.282963680354555</v>
      </c>
      <c r="CI271" s="47">
        <v>13.313550939663701</v>
      </c>
      <c r="CJ271" s="47">
        <v>0</v>
      </c>
      <c r="CK271" s="47">
        <v>0</v>
      </c>
      <c r="CL271" s="47">
        <v>0</v>
      </c>
      <c r="CN271" s="47">
        <v>82486.245999999999</v>
      </c>
      <c r="CO271" s="47">
        <v>0.71269487750556793</v>
      </c>
      <c r="CP271" s="47">
        <v>1041.9191013888887</v>
      </c>
      <c r="CQ271" s="47">
        <v>1340.684</v>
      </c>
      <c r="CR271" s="47" t="s">
        <v>157</v>
      </c>
      <c r="CS271" s="47" t="s">
        <v>157</v>
      </c>
      <c r="CT271" s="47">
        <v>1.6253424843700608</v>
      </c>
      <c r="CU271" s="47">
        <v>0</v>
      </c>
      <c r="CV271" s="47" t="s">
        <v>438</v>
      </c>
      <c r="CW271" s="47">
        <v>0</v>
      </c>
      <c r="CX271" s="47">
        <v>962.37642776306427</v>
      </c>
      <c r="CY271" s="47">
        <v>15.641912939996033</v>
      </c>
      <c r="CZ271" s="47">
        <v>1.2574368248132819</v>
      </c>
      <c r="DA271" s="47">
        <v>100</v>
      </c>
      <c r="DB271" s="47" t="s">
        <v>157</v>
      </c>
      <c r="DC271" s="23"/>
      <c r="DD271" s="47">
        <v>57.739509803921571</v>
      </c>
      <c r="DE271" s="47">
        <v>1657.1874568917299</v>
      </c>
      <c r="DF271" s="47">
        <v>513.32391957377979</v>
      </c>
      <c r="DG271" s="47">
        <v>9.5880225408640669</v>
      </c>
      <c r="DH271" s="47">
        <v>0.24534773832996931</v>
      </c>
      <c r="DJ271" s="47">
        <v>4530.6834599999993</v>
      </c>
      <c r="DK271" s="47">
        <v>5.4468769999999997</v>
      </c>
      <c r="DL271" s="47">
        <v>5.1653354745731903</v>
      </c>
      <c r="DM271" s="47">
        <v>2.7303963318593882</v>
      </c>
      <c r="DN271" s="47">
        <v>1.1481708114101834E-2</v>
      </c>
      <c r="DO271" s="47">
        <v>33.530994308943086</v>
      </c>
      <c r="DP271" s="47">
        <v>50.12777823149888</v>
      </c>
      <c r="DQ271" s="47" t="s">
        <v>157</v>
      </c>
      <c r="DR271" s="47" t="s">
        <v>157</v>
      </c>
      <c r="DS271" s="47">
        <v>5.4468728281751062</v>
      </c>
      <c r="DT271" s="47">
        <v>5638.4540682414699</v>
      </c>
      <c r="DU271" s="47">
        <v>1.0545051439519868</v>
      </c>
      <c r="DV271" s="47">
        <v>61.057336929474999</v>
      </c>
      <c r="DW271" s="47">
        <f>IF(pitna[[#This Row],[SÚC]]="-","-",pitna[[#This Row],[ZVC30]]-pitna[[#This Row],[SÚC]])</f>
        <v>-8.197336929475</v>
      </c>
      <c r="DX271" s="47" t="str">
        <f>IF(pitna[[#This Row],[Rozdíl Cena pro vodné - sociálně únosná cena]]="-","-",IF(pitna[[#This Row],[Rozdíl Cena pro vodné - sociálně únosná cena]]&gt;0,"ANO","NE"))</f>
        <v>NE</v>
      </c>
      <c r="DY271" s="47">
        <v>-10.92955869797612</v>
      </c>
      <c r="DZ271" s="13" t="s">
        <v>441</v>
      </c>
      <c r="EA271" s="55"/>
      <c r="EB271" s="55" t="s">
        <v>9549</v>
      </c>
      <c r="EC271" s="55" t="s">
        <v>0</v>
      </c>
      <c r="ED271" s="55"/>
    </row>
    <row r="272" spans="1:134" ht="15" customHeight="1" x14ac:dyDescent="0.25">
      <c r="A272" s="29">
        <v>312</v>
      </c>
      <c r="B272" s="2" t="s">
        <v>759</v>
      </c>
      <c r="C272" s="3" t="s">
        <v>2687</v>
      </c>
      <c r="D272" s="2" t="s">
        <v>4365</v>
      </c>
      <c r="E272" s="2" t="s">
        <v>9</v>
      </c>
      <c r="F272" s="2" t="s">
        <v>2687</v>
      </c>
      <c r="G272" s="2" t="s">
        <v>5032</v>
      </c>
      <c r="H272" s="2" t="s">
        <v>5267</v>
      </c>
      <c r="I272" s="2" t="s">
        <v>439</v>
      </c>
      <c r="J272" s="2" t="s">
        <v>7042</v>
      </c>
      <c r="K272" s="2" t="s">
        <v>7045</v>
      </c>
      <c r="L272" s="42" t="s">
        <v>7320</v>
      </c>
      <c r="O272" s="11">
        <v>370</v>
      </c>
      <c r="P272" s="47">
        <v>3.1139999999999999</v>
      </c>
      <c r="Q272" s="47">
        <v>0</v>
      </c>
      <c r="R272" s="47">
        <v>1.9490000000000001</v>
      </c>
      <c r="S272" s="11">
        <v>126</v>
      </c>
      <c r="T272" s="11">
        <v>125</v>
      </c>
      <c r="U272" s="11">
        <v>0</v>
      </c>
      <c r="V272" s="47">
        <v>0</v>
      </c>
      <c r="W272" s="47">
        <v>17.696000000000002</v>
      </c>
      <c r="X272" s="47">
        <v>0</v>
      </c>
      <c r="Y272" s="47">
        <v>17.696000000000002</v>
      </c>
      <c r="Z272" s="47">
        <v>5.7610000000000001</v>
      </c>
      <c r="AA272" s="47">
        <v>5.6609999999999996</v>
      </c>
      <c r="AB272" s="47">
        <v>1</v>
      </c>
      <c r="AC272" s="11">
        <v>1</v>
      </c>
      <c r="AD272" s="11">
        <v>0</v>
      </c>
      <c r="AE272" s="11">
        <v>1</v>
      </c>
      <c r="AF272" s="11">
        <v>0</v>
      </c>
      <c r="AG272" s="49"/>
      <c r="AH272" s="47">
        <v>0</v>
      </c>
      <c r="AI272" s="47">
        <v>0</v>
      </c>
      <c r="AJ272" s="47">
        <v>0</v>
      </c>
      <c r="AK272" s="47">
        <v>9708.6080000000002</v>
      </c>
      <c r="AL272" s="47">
        <v>0</v>
      </c>
      <c r="AM272" s="47">
        <v>36.82</v>
      </c>
      <c r="AN272" s="51">
        <v>0.28491300000000003</v>
      </c>
      <c r="AO272" s="51">
        <v>0</v>
      </c>
      <c r="AP272" s="51">
        <v>0.27361200000000002</v>
      </c>
      <c r="AQ272" s="51">
        <v>0</v>
      </c>
      <c r="AR272" s="51">
        <v>1.1301E-2</v>
      </c>
      <c r="AS272" s="51">
        <v>0</v>
      </c>
      <c r="AT272" s="51">
        <v>0</v>
      </c>
      <c r="AU272" s="51">
        <v>0</v>
      </c>
      <c r="AV272" s="51">
        <v>4.2632000000000003E-2</v>
      </c>
      <c r="AW272" s="51">
        <v>3.1879999999999999E-2</v>
      </c>
      <c r="AX272" s="51">
        <v>1.0751999999999999E-2</v>
      </c>
      <c r="AY272" s="51">
        <v>6.9272E-2</v>
      </c>
      <c r="AZ272" s="51">
        <v>0</v>
      </c>
      <c r="BA272" s="51">
        <v>1.6720000000000001E-3</v>
      </c>
      <c r="BB272" s="51">
        <v>6.7599999999999993E-2</v>
      </c>
      <c r="BC272" s="51">
        <v>0</v>
      </c>
      <c r="BD272" s="51">
        <v>0</v>
      </c>
      <c r="BE272" s="51">
        <v>5.3600000000000002E-4</v>
      </c>
      <c r="BF272" s="51">
        <v>2.0449999999999999E-2</v>
      </c>
      <c r="BG272" s="51">
        <v>0.46151700000000001</v>
      </c>
      <c r="BH272" s="18">
        <v>0.44419999999999998</v>
      </c>
      <c r="BI272" s="45">
        <v>9.7100000000000009</v>
      </c>
      <c r="BJ272" s="47">
        <v>0.20670421415994419</v>
      </c>
      <c r="BK272" s="51">
        <v>1.1934999999999999E-2</v>
      </c>
      <c r="BL272" s="18">
        <v>1.2699999999999999E-2</v>
      </c>
      <c r="BM272" s="51">
        <v>1.7696E-2</v>
      </c>
      <c r="BN272" s="51">
        <v>0</v>
      </c>
      <c r="BO272" s="47">
        <v>38.659999999999997</v>
      </c>
      <c r="BP272" s="51">
        <v>-2.2041000000000002E-2</v>
      </c>
      <c r="BQ272" s="18">
        <v>2.2210000000000001E-2</v>
      </c>
      <c r="BR272" s="51">
        <v>-4.775849</v>
      </c>
      <c r="BS272" s="47">
        <v>0</v>
      </c>
      <c r="BT272" s="51">
        <v>0.437942</v>
      </c>
      <c r="BU272" s="51">
        <v>0</v>
      </c>
      <c r="BV272" s="51">
        <v>6.7599999999999993E-2</v>
      </c>
      <c r="BW272" s="51">
        <v>0</v>
      </c>
      <c r="BX272" s="51">
        <v>6.7599999999999993E-2</v>
      </c>
      <c r="BY272" s="51">
        <v>0</v>
      </c>
      <c r="BZ272" s="47">
        <v>64.648537711646995</v>
      </c>
      <c r="CC272" s="47">
        <v>2.9365079365079363</v>
      </c>
      <c r="CD272" s="47">
        <v>15.570270270270271</v>
      </c>
      <c r="CE272" s="47">
        <v>8.0982871440921578</v>
      </c>
      <c r="CF272" s="47">
        <v>32.555379746835442</v>
      </c>
      <c r="CG272" s="47">
        <v>15.3</v>
      </c>
      <c r="CH272" s="47">
        <v>7.9577162858367831</v>
      </c>
      <c r="CI272" s="47">
        <v>31.990280289330915</v>
      </c>
      <c r="CJ272" s="47">
        <v>0</v>
      </c>
      <c r="CK272" s="47">
        <v>0</v>
      </c>
      <c r="CL272" s="47">
        <v>0</v>
      </c>
      <c r="CN272" s="47">
        <v>9708.6080000000002</v>
      </c>
      <c r="CO272" s="47">
        <v>0.32113037893384716</v>
      </c>
      <c r="CP272" s="47">
        <v>121.35760000000001</v>
      </c>
      <c r="CQ272" s="47">
        <v>69.272000000000006</v>
      </c>
      <c r="CR272" s="47" t="s">
        <v>157</v>
      </c>
      <c r="CS272" s="47" t="s">
        <v>157</v>
      </c>
      <c r="CT272" s="47">
        <v>0.71351114392506121</v>
      </c>
      <c r="CU272" s="47">
        <v>52.085599999999999</v>
      </c>
      <c r="CV272" s="47" t="s">
        <v>437</v>
      </c>
      <c r="CW272" s="47">
        <v>4.3641055718475075</v>
      </c>
      <c r="CX272" s="47">
        <v>813.45689149560133</v>
      </c>
      <c r="CY272" s="47">
        <v>5.8041055718475087</v>
      </c>
      <c r="CZ272" s="47">
        <v>1.25</v>
      </c>
      <c r="DA272" s="47">
        <v>100</v>
      </c>
      <c r="DB272" s="47" t="s">
        <v>157</v>
      </c>
      <c r="DC272" s="23"/>
      <c r="DD272" s="47">
        <v>57.739509803921557</v>
      </c>
      <c r="DE272" s="47">
        <v>1789.9973713825705</v>
      </c>
      <c r="DF272" s="47">
        <v>609.56667241676723</v>
      </c>
      <c r="DG272" s="47">
        <v>3.5720150816925016</v>
      </c>
      <c r="DH272" s="47">
        <v>4.490992878089653E-2</v>
      </c>
      <c r="DJ272" s="47">
        <v>439.44669999999996</v>
      </c>
      <c r="DK272" s="47">
        <v>-4.775849</v>
      </c>
      <c r="DL272" s="47">
        <v>-5.0156253306715017</v>
      </c>
      <c r="DM272" s="47">
        <v>-1.846753246753247</v>
      </c>
      <c r="DN272" s="47">
        <v>6.962893135658582E-3</v>
      </c>
      <c r="DO272" s="47">
        <v>26.239481081081081</v>
      </c>
      <c r="DP272" s="47">
        <v>43.033313782991208</v>
      </c>
      <c r="DQ272" s="47" t="s">
        <v>157</v>
      </c>
      <c r="DR272" s="47" t="s">
        <v>157</v>
      </c>
      <c r="DS272" s="47">
        <v>-4.7757720734014129</v>
      </c>
      <c r="DT272" s="47">
        <v>3662.8333333333335</v>
      </c>
      <c r="DU272" s="47">
        <v>0.85561619041648151</v>
      </c>
      <c r="DV272" s="47">
        <v>61.057336929474999</v>
      </c>
      <c r="DW272" s="47">
        <f>IF(pitna[[#This Row],[SÚC]]="-","-",pitna[[#This Row],[ZVC30]]-pitna[[#This Row],[SÚC]])</f>
        <v>-24.237336929474999</v>
      </c>
      <c r="DX272" s="47" t="str">
        <f>IF(pitna[[#This Row],[Rozdíl Cena pro vodné - sociálně únosná cena]]="-","-",IF(pitna[[#This Row],[Rozdíl Cena pro vodné - sociálně únosná cena]]&gt;0,"ANO","NE"))</f>
        <v>NE</v>
      </c>
      <c r="DY272" s="47">
        <v>-18.024023146483792</v>
      </c>
      <c r="DZ272" s="13" t="s">
        <v>441</v>
      </c>
      <c r="EA272" s="55"/>
      <c r="EB272" s="55" t="s">
        <v>9531</v>
      </c>
      <c r="EC272" s="55" t="s">
        <v>0</v>
      </c>
      <c r="ED272" s="55" t="s">
        <v>9768</v>
      </c>
    </row>
    <row r="273" spans="1:134" ht="15" customHeight="1" x14ac:dyDescent="0.25">
      <c r="A273" s="29">
        <v>314</v>
      </c>
      <c r="B273" s="2" t="s">
        <v>760</v>
      </c>
      <c r="C273" s="3" t="s">
        <v>2687</v>
      </c>
      <c r="D273" s="2" t="s">
        <v>4366</v>
      </c>
      <c r="E273" s="2" t="s">
        <v>9</v>
      </c>
      <c r="F273" s="2" t="s">
        <v>2687</v>
      </c>
      <c r="G273" s="2" t="s">
        <v>5032</v>
      </c>
      <c r="H273" s="2" t="s">
        <v>5268</v>
      </c>
      <c r="I273" s="2" t="s">
        <v>439</v>
      </c>
      <c r="J273" s="2" t="s">
        <v>7039</v>
      </c>
      <c r="K273" s="2" t="s">
        <v>7040</v>
      </c>
      <c r="L273" s="42" t="s">
        <v>7321</v>
      </c>
      <c r="O273" s="11">
        <v>2230</v>
      </c>
      <c r="P273" s="47">
        <v>14.363</v>
      </c>
      <c r="Q273" s="47">
        <v>0</v>
      </c>
      <c r="R273" s="47">
        <v>11.507999999999999</v>
      </c>
      <c r="S273" s="11">
        <v>452</v>
      </c>
      <c r="T273" s="11">
        <v>449</v>
      </c>
      <c r="U273" s="11">
        <v>1</v>
      </c>
      <c r="V273" s="47">
        <v>378</v>
      </c>
      <c r="W273" s="47">
        <v>68.912000000000006</v>
      </c>
      <c r="X273" s="47">
        <v>0</v>
      </c>
      <c r="Y273" s="47">
        <v>0</v>
      </c>
      <c r="Z273" s="47">
        <v>6.5670000000000002</v>
      </c>
      <c r="AA273" s="47">
        <v>5.2270000000000003</v>
      </c>
      <c r="AB273" s="47">
        <v>4</v>
      </c>
      <c r="AC273" s="11">
        <v>6</v>
      </c>
      <c r="AD273" s="11">
        <v>0</v>
      </c>
      <c r="AE273" s="11">
        <v>6</v>
      </c>
      <c r="AF273" s="11">
        <v>0</v>
      </c>
      <c r="AG273" s="49">
        <v>1</v>
      </c>
      <c r="AH273" s="47">
        <v>0</v>
      </c>
      <c r="AI273" s="47">
        <v>68.912000000000006</v>
      </c>
      <c r="AJ273" s="47">
        <v>0</v>
      </c>
      <c r="AK273" s="47">
        <v>62800.000999999997</v>
      </c>
      <c r="AL273" s="47">
        <v>9362</v>
      </c>
      <c r="AM273" s="47">
        <v>41.6</v>
      </c>
      <c r="AN273" s="51">
        <v>0.35747800000000002</v>
      </c>
      <c r="AO273" s="51">
        <v>0.15170600000000001</v>
      </c>
      <c r="AP273" s="51">
        <v>0</v>
      </c>
      <c r="AQ273" s="51">
        <v>4.7494000000000001E-2</v>
      </c>
      <c r="AR273" s="51">
        <v>0.158278</v>
      </c>
      <c r="AS273" s="51">
        <v>0.14310200000000001</v>
      </c>
      <c r="AT273" s="51">
        <v>0.14310200000000001</v>
      </c>
      <c r="AU273" s="51">
        <v>0</v>
      </c>
      <c r="AV273" s="51">
        <v>0.158494</v>
      </c>
      <c r="AW273" s="51">
        <v>0.118434</v>
      </c>
      <c r="AX273" s="51">
        <v>4.0059999999999998E-2</v>
      </c>
      <c r="AY273" s="51">
        <v>1.3505689999999999</v>
      </c>
      <c r="AZ273" s="51">
        <v>0</v>
      </c>
      <c r="BA273" s="51">
        <v>0.135245</v>
      </c>
      <c r="BB273" s="51">
        <v>1.2153240000000001</v>
      </c>
      <c r="BC273" s="51">
        <v>0</v>
      </c>
      <c r="BD273" s="51">
        <v>0</v>
      </c>
      <c r="BE273" s="51">
        <v>3.6465999999999998E-2</v>
      </c>
      <c r="BF273" s="51">
        <v>0.234732</v>
      </c>
      <c r="BG273" s="51">
        <v>2.4204940000000001</v>
      </c>
      <c r="BH273" s="18">
        <v>2.4103119999999998</v>
      </c>
      <c r="BI273" s="45">
        <v>72.16</v>
      </c>
      <c r="BJ273" s="47">
        <v>1.0797632368497461</v>
      </c>
      <c r="BK273" s="51">
        <v>6.2344999999999998E-2</v>
      </c>
      <c r="BL273" s="18">
        <v>0.06</v>
      </c>
      <c r="BM273" s="51">
        <v>0</v>
      </c>
      <c r="BN273" s="51">
        <v>0</v>
      </c>
      <c r="BO273" s="47">
        <v>38.82</v>
      </c>
      <c r="BP273" s="51">
        <v>0.17321600000000001</v>
      </c>
      <c r="BQ273" s="18">
        <v>8.584E-2</v>
      </c>
      <c r="BR273" s="51">
        <v>7.1562229999999998</v>
      </c>
      <c r="BS273" s="47">
        <v>0</v>
      </c>
      <c r="BT273" s="51">
        <v>13.62368</v>
      </c>
      <c r="BU273" s="51">
        <v>9.8932640000000003</v>
      </c>
      <c r="BV273" s="51">
        <v>1.2153240000000001</v>
      </c>
      <c r="BW273" s="51">
        <v>0.217249</v>
      </c>
      <c r="BX273" s="51">
        <v>1.2153240000000001</v>
      </c>
      <c r="BY273" s="51">
        <v>0</v>
      </c>
      <c r="BZ273" s="47">
        <v>39.277024678484537</v>
      </c>
      <c r="CC273" s="47">
        <v>4.9336283185840708</v>
      </c>
      <c r="CD273" s="47">
        <v>2.9448430493273543</v>
      </c>
      <c r="CE273" s="47">
        <v>1.5634150870627226</v>
      </c>
      <c r="CF273" s="47">
        <v>9.5295449268632453</v>
      </c>
      <c r="CG273" s="47">
        <v>2.3439461883408073</v>
      </c>
      <c r="CH273" s="47">
        <v>1.2443993695868509</v>
      </c>
      <c r="CI273" s="47">
        <v>7.5850359879266307</v>
      </c>
      <c r="CJ273" s="47">
        <v>0</v>
      </c>
      <c r="CK273" s="47">
        <v>0</v>
      </c>
      <c r="CL273" s="47">
        <v>0</v>
      </c>
      <c r="CN273" s="47">
        <v>72162.000999999989</v>
      </c>
      <c r="CO273" s="47">
        <v>0.27849335097124556</v>
      </c>
      <c r="CP273" s="47">
        <v>993.04445694444439</v>
      </c>
      <c r="CQ273" s="47">
        <v>1350.5690000000002</v>
      </c>
      <c r="CR273" s="47" t="s">
        <v>157</v>
      </c>
      <c r="CS273" s="47" t="s">
        <v>157</v>
      </c>
      <c r="CT273" s="47">
        <v>1.8715791985868024</v>
      </c>
      <c r="CU273" s="47">
        <v>0</v>
      </c>
      <c r="CV273" s="47" t="s">
        <v>438</v>
      </c>
      <c r="CW273" s="47">
        <v>0</v>
      </c>
      <c r="CX273" s="47">
        <v>1157.4625230571817</v>
      </c>
      <c r="CY273" s="47">
        <v>21.662827812976186</v>
      </c>
      <c r="CZ273" s="47">
        <v>1.32521867411699</v>
      </c>
      <c r="DA273" s="47">
        <v>100</v>
      </c>
      <c r="DB273" s="47" t="s">
        <v>157</v>
      </c>
      <c r="DC273" s="23"/>
      <c r="DD273" s="47">
        <v>57.739509803921571</v>
      </c>
      <c r="DE273" s="47">
        <v>2065.2675733859187</v>
      </c>
      <c r="DF273" s="47">
        <v>418.61028841723555</v>
      </c>
      <c r="DG273" s="47">
        <v>2.5422086775202501</v>
      </c>
      <c r="DH273" s="47">
        <v>0.58490656828935761</v>
      </c>
      <c r="DJ273" s="47">
        <v>2593.5519999999997</v>
      </c>
      <c r="DK273" s="47">
        <v>7.1562229999999998</v>
      </c>
      <c r="DL273" s="47">
        <v>6.6787170644737426</v>
      </c>
      <c r="DM273" s="47">
        <v>2.7783462988210763</v>
      </c>
      <c r="DN273" s="47">
        <v>1.6841606152246252E-2</v>
      </c>
      <c r="DO273" s="47">
        <v>32.359641704035873</v>
      </c>
      <c r="DP273" s="47">
        <v>38.824187986205793</v>
      </c>
      <c r="DQ273" s="47" t="s">
        <v>157</v>
      </c>
      <c r="DR273" s="47" t="s">
        <v>157</v>
      </c>
      <c r="DS273" s="47">
        <v>7.1562251342081407</v>
      </c>
      <c r="DT273" s="47">
        <v>5355.075221238938</v>
      </c>
      <c r="DU273" s="47">
        <v>1.0714969754108044</v>
      </c>
      <c r="DV273" s="47">
        <v>61.057336929474999</v>
      </c>
      <c r="DW273" s="47">
        <f>IF(pitna[[#This Row],[SÚC]]="-","-",pitna[[#This Row],[ZVC30]]-pitna[[#This Row],[SÚC]])</f>
        <v>-19.457336929474998</v>
      </c>
      <c r="DX273" s="47" t="str">
        <f>IF(pitna[[#This Row],[Rozdíl Cena pro vodné - sociálně únosná cena]]="-","-",IF(pitna[[#This Row],[Rozdíl Cena pro vodné - sociálně únosná cena]]&gt;0,"ANO","NE"))</f>
        <v>NE</v>
      </c>
      <c r="DY273" s="47">
        <v>-22.233148943269207</v>
      </c>
      <c r="DZ273" s="13" t="s">
        <v>441</v>
      </c>
      <c r="EA273" s="55"/>
      <c r="EB273" s="55"/>
      <c r="EC273" s="55" t="s">
        <v>0</v>
      </c>
      <c r="ED273" s="55"/>
    </row>
    <row r="274" spans="1:134" ht="15" customHeight="1" x14ac:dyDescent="0.25">
      <c r="A274" s="29">
        <v>316</v>
      </c>
      <c r="B274" s="2" t="s">
        <v>761</v>
      </c>
      <c r="C274" s="3" t="s">
        <v>2687</v>
      </c>
      <c r="D274" s="2" t="s">
        <v>4367</v>
      </c>
      <c r="E274" s="2" t="s">
        <v>9</v>
      </c>
      <c r="F274" s="2" t="s">
        <v>2687</v>
      </c>
      <c r="G274" s="2" t="s">
        <v>5064</v>
      </c>
      <c r="H274" s="2" t="s">
        <v>5269</v>
      </c>
      <c r="I274" s="2" t="s">
        <v>439</v>
      </c>
      <c r="J274" s="2" t="s">
        <v>7042</v>
      </c>
      <c r="K274" s="2" t="s">
        <v>7045</v>
      </c>
      <c r="L274" s="42" t="s">
        <v>7322</v>
      </c>
      <c r="O274" s="11">
        <v>275</v>
      </c>
      <c r="P274" s="47">
        <v>3.367</v>
      </c>
      <c r="Q274" s="47">
        <v>0</v>
      </c>
      <c r="R274" s="47">
        <v>2.02</v>
      </c>
      <c r="S274" s="11">
        <v>150</v>
      </c>
      <c r="T274" s="11">
        <v>147</v>
      </c>
      <c r="U274" s="11">
        <v>0</v>
      </c>
      <c r="V274" s="47">
        <v>0</v>
      </c>
      <c r="W274" s="47">
        <v>11.728</v>
      </c>
      <c r="X274" s="47">
        <v>0</v>
      </c>
      <c r="Y274" s="47">
        <v>0</v>
      </c>
      <c r="Z274" s="47">
        <v>1.9530000000000001</v>
      </c>
      <c r="AA274" s="47">
        <v>1.923</v>
      </c>
      <c r="AB274" s="47">
        <v>0</v>
      </c>
      <c r="AC274" s="11">
        <v>1</v>
      </c>
      <c r="AD274" s="11">
        <v>0</v>
      </c>
      <c r="AE274" s="11">
        <v>1</v>
      </c>
      <c r="AF274" s="11">
        <v>0</v>
      </c>
      <c r="AG274" s="49"/>
      <c r="AH274" s="47">
        <v>0</v>
      </c>
      <c r="AI274" s="47">
        <v>0</v>
      </c>
      <c r="AJ274" s="47">
        <v>0</v>
      </c>
      <c r="AK274" s="47">
        <v>8888.527</v>
      </c>
      <c r="AL274" s="47">
        <v>0</v>
      </c>
      <c r="AM274" s="47">
        <v>31.55</v>
      </c>
      <c r="AN274" s="51">
        <v>0.178373</v>
      </c>
      <c r="AO274" s="51">
        <v>0</v>
      </c>
      <c r="AP274" s="51">
        <v>0.16806199999999999</v>
      </c>
      <c r="AQ274" s="51">
        <v>0</v>
      </c>
      <c r="AR274" s="51">
        <v>1.0311000000000001E-2</v>
      </c>
      <c r="AS274" s="51">
        <v>0</v>
      </c>
      <c r="AT274" s="51">
        <v>0</v>
      </c>
      <c r="AU274" s="51">
        <v>0</v>
      </c>
      <c r="AV274" s="51">
        <v>1.3426E-2</v>
      </c>
      <c r="AW274" s="51">
        <v>1.0050999999999999E-2</v>
      </c>
      <c r="AX274" s="51">
        <v>3.375E-3</v>
      </c>
      <c r="AY274" s="51">
        <v>9.1850000000000005E-3</v>
      </c>
      <c r="AZ274" s="51">
        <v>0</v>
      </c>
      <c r="BA274" s="51">
        <v>3.5750000000000001E-3</v>
      </c>
      <c r="BB274" s="51">
        <v>5.6100000000000004E-3</v>
      </c>
      <c r="BC274" s="51">
        <v>0</v>
      </c>
      <c r="BD274" s="51">
        <v>0</v>
      </c>
      <c r="BE274" s="51">
        <v>2.4000000000000001E-4</v>
      </c>
      <c r="BF274" s="51">
        <v>1.8182E-2</v>
      </c>
      <c r="BG274" s="51">
        <v>0.244529</v>
      </c>
      <c r="BH274" s="18">
        <v>0.246917</v>
      </c>
      <c r="BI274" s="45">
        <v>8.8885269999999998</v>
      </c>
      <c r="BJ274" s="47">
        <v>0.16929482140037325</v>
      </c>
      <c r="BK274" s="51">
        <v>9.7750000000000007E-3</v>
      </c>
      <c r="BL274" s="18">
        <v>8.9999999999999993E-3</v>
      </c>
      <c r="BM274" s="51">
        <v>1.1728000000000001E-2</v>
      </c>
      <c r="BN274" s="51">
        <v>0</v>
      </c>
      <c r="BO274" s="47">
        <v>25.01</v>
      </c>
      <c r="BP274" s="51">
        <v>6.3878000000000004E-2</v>
      </c>
      <c r="BQ274" s="18">
        <v>3.7038000000000001E-2</v>
      </c>
      <c r="BR274" s="51">
        <v>26.122741999999999</v>
      </c>
      <c r="BS274" s="47">
        <v>0</v>
      </c>
      <c r="BT274" s="51">
        <v>1.5810000000000001E-2</v>
      </c>
      <c r="BU274" s="51">
        <v>0</v>
      </c>
      <c r="BV274" s="51">
        <v>6.1199999999999996E-3</v>
      </c>
      <c r="BW274" s="51">
        <v>0</v>
      </c>
      <c r="BX274" s="51">
        <v>6.1199999999999996E-3</v>
      </c>
      <c r="BY274" s="51">
        <v>0</v>
      </c>
      <c r="BZ274" s="47">
        <v>74.257425742574256</v>
      </c>
      <c r="CC274" s="47">
        <v>1.8333333333333333</v>
      </c>
      <c r="CD274" s="47">
        <v>7.1018181818181816</v>
      </c>
      <c r="CE274" s="47">
        <v>2.6488539264885391</v>
      </c>
      <c r="CF274" s="47">
        <v>16.652455661664394</v>
      </c>
      <c r="CG274" s="47">
        <v>6.9927272727272731</v>
      </c>
      <c r="CH274" s="47">
        <v>2.6081649260816491</v>
      </c>
      <c r="CI274" s="47">
        <v>16.396657571623468</v>
      </c>
      <c r="CJ274" s="47">
        <v>0</v>
      </c>
      <c r="CK274" s="47">
        <v>0</v>
      </c>
      <c r="CL274" s="47">
        <v>0</v>
      </c>
      <c r="CN274" s="47">
        <v>8888.527</v>
      </c>
      <c r="CO274" s="47">
        <v>0</v>
      </c>
      <c r="CP274" s="47">
        <v>111.1065875</v>
      </c>
      <c r="CQ274" s="47">
        <v>9.1850000000000005</v>
      </c>
      <c r="CR274" s="47" t="s">
        <v>157</v>
      </c>
      <c r="CS274" s="47" t="s">
        <v>157</v>
      </c>
      <c r="CT274" s="47">
        <v>0.10333545704479494</v>
      </c>
      <c r="CU274" s="47">
        <v>101.9215875</v>
      </c>
      <c r="CV274" s="47" t="s">
        <v>437</v>
      </c>
      <c r="CW274" s="47">
        <v>10.426760869565218</v>
      </c>
      <c r="CX274" s="47">
        <v>909.31222506393863</v>
      </c>
      <c r="CY274" s="47">
        <v>0.93964194373401533</v>
      </c>
      <c r="CZ274" s="47">
        <v>1.2499999999999998</v>
      </c>
      <c r="DA274" s="47">
        <v>100</v>
      </c>
      <c r="DB274" s="47" t="s">
        <v>157</v>
      </c>
      <c r="DC274" s="23"/>
      <c r="DD274" s="47">
        <v>57.739509803921557</v>
      </c>
      <c r="DE274" s="47">
        <v>1624.3851862995834</v>
      </c>
      <c r="DF274" s="47">
        <v>886.02828343613646</v>
      </c>
      <c r="DG274" s="47">
        <v>1.3735038363171355</v>
      </c>
      <c r="DH274" s="47">
        <v>2.4552429667519179E-2</v>
      </c>
      <c r="DJ274" s="47">
        <v>308.40125</v>
      </c>
      <c r="DK274" s="47">
        <v>26.122741999999999</v>
      </c>
      <c r="DL274" s="47">
        <v>20.712626813283023</v>
      </c>
      <c r="DM274" s="47">
        <v>6.5348337595907928</v>
      </c>
      <c r="DN274" s="47">
        <v>6.3115069572269964E-4</v>
      </c>
      <c r="DO274" s="47">
        <v>32.321916363636362</v>
      </c>
      <c r="DP274" s="47">
        <v>35.442515345268539</v>
      </c>
      <c r="DQ274" s="47" t="s">
        <v>157</v>
      </c>
      <c r="DR274" s="47" t="s">
        <v>157</v>
      </c>
      <c r="DS274" s="47">
        <v>26.122872951674445</v>
      </c>
      <c r="DT274" s="47">
        <v>1630.1933333333334</v>
      </c>
      <c r="DU274" s="47">
        <v>0.8901738404470162</v>
      </c>
      <c r="DV274" s="47">
        <v>63.218868647361397</v>
      </c>
      <c r="DW274" s="47">
        <f>IF(pitna[[#This Row],[SÚC]]="-","-",pitna[[#This Row],[ZVC30]]-pitna[[#This Row],[SÚC]])</f>
        <v>-31.668868647361396</v>
      </c>
      <c r="DX274" s="47" t="str">
        <f>IF(pitna[[#This Row],[Rozdíl Cena pro vodné - sociálně únosná cena]]="-","-",IF(pitna[[#This Row],[Rozdíl Cena pro vodné - sociálně únosná cena]]&gt;0,"ANO","NE"))</f>
        <v>NE</v>
      </c>
      <c r="DY274" s="47">
        <v>-27.776353302092858</v>
      </c>
      <c r="DZ274" s="13" t="s">
        <v>441</v>
      </c>
      <c r="EA274" s="55"/>
      <c r="EB274" s="55" t="s">
        <v>9543</v>
      </c>
      <c r="EC274" s="55" t="s">
        <v>0</v>
      </c>
      <c r="ED274" s="55" t="s">
        <v>9783</v>
      </c>
    </row>
    <row r="275" spans="1:134" ht="15" customHeight="1" x14ac:dyDescent="0.25">
      <c r="A275" s="29">
        <v>317</v>
      </c>
      <c r="B275" s="2" t="s">
        <v>762</v>
      </c>
      <c r="C275" s="3" t="s">
        <v>2687</v>
      </c>
      <c r="D275" s="2" t="s">
        <v>4368</v>
      </c>
      <c r="E275" s="2" t="s">
        <v>9</v>
      </c>
      <c r="F275" s="2" t="s">
        <v>2687</v>
      </c>
      <c r="G275" s="2" t="s">
        <v>5032</v>
      </c>
      <c r="H275" s="2" t="s">
        <v>5270</v>
      </c>
      <c r="I275" s="2" t="s">
        <v>439</v>
      </c>
      <c r="J275" s="2" t="s">
        <v>7039</v>
      </c>
      <c r="K275" s="2" t="s">
        <v>7045</v>
      </c>
      <c r="L275" s="42" t="s">
        <v>7323</v>
      </c>
      <c r="O275" s="11">
        <v>230</v>
      </c>
      <c r="P275" s="47">
        <v>5.6680000000000001</v>
      </c>
      <c r="Q275" s="47">
        <v>0</v>
      </c>
      <c r="R275" s="47">
        <v>3.4009999999999998</v>
      </c>
      <c r="S275" s="11">
        <v>134</v>
      </c>
      <c r="T275" s="11">
        <v>133</v>
      </c>
      <c r="U275" s="11">
        <v>0</v>
      </c>
      <c r="V275" s="47">
        <v>0</v>
      </c>
      <c r="W275" s="47">
        <v>13.692</v>
      </c>
      <c r="X275" s="47">
        <v>0</v>
      </c>
      <c r="Y275" s="47">
        <v>0</v>
      </c>
      <c r="Z275" s="47">
        <v>3.5139999999999998</v>
      </c>
      <c r="AA275" s="47">
        <v>3.2490000000000001</v>
      </c>
      <c r="AB275" s="47">
        <v>1</v>
      </c>
      <c r="AC275" s="11">
        <v>7</v>
      </c>
      <c r="AD275" s="11">
        <v>0</v>
      </c>
      <c r="AE275" s="11">
        <v>7</v>
      </c>
      <c r="AF275" s="11">
        <v>1</v>
      </c>
      <c r="AG275" s="49">
        <v>2</v>
      </c>
      <c r="AH275" s="47">
        <v>8.2479999999999993</v>
      </c>
      <c r="AI275" s="47">
        <v>5.444</v>
      </c>
      <c r="AJ275" s="47">
        <v>0</v>
      </c>
      <c r="AK275" s="47">
        <v>15857.236999999999</v>
      </c>
      <c r="AL275" s="47">
        <v>3306.9</v>
      </c>
      <c r="AM275" s="47">
        <v>38.18</v>
      </c>
      <c r="AN275" s="51">
        <v>9.5555000000000001E-2</v>
      </c>
      <c r="AO275" s="51">
        <v>1.2716E-2</v>
      </c>
      <c r="AP275" s="51">
        <v>3.4002999999999999E-2</v>
      </c>
      <c r="AQ275" s="51">
        <v>2.2804000000000001E-2</v>
      </c>
      <c r="AR275" s="51">
        <v>2.6032E-2</v>
      </c>
      <c r="AS275" s="51">
        <v>6.2836000000000003E-2</v>
      </c>
      <c r="AT275" s="51">
        <v>6.2836000000000003E-2</v>
      </c>
      <c r="AU275" s="51">
        <v>0</v>
      </c>
      <c r="AV275" s="51">
        <v>5.3380999999999998E-2</v>
      </c>
      <c r="AW275" s="51">
        <v>3.9904000000000002E-2</v>
      </c>
      <c r="AX275" s="51">
        <v>1.3476999999999999E-2</v>
      </c>
      <c r="AY275" s="51">
        <v>5.7904999999999998E-2</v>
      </c>
      <c r="AZ275" s="51">
        <v>0</v>
      </c>
      <c r="BA275" s="51">
        <v>1.0812E-2</v>
      </c>
      <c r="BB275" s="51">
        <v>4.7093000000000003E-2</v>
      </c>
      <c r="BC275" s="51">
        <v>0</v>
      </c>
      <c r="BD275" s="51">
        <v>0</v>
      </c>
      <c r="BE275" s="51">
        <v>1.1991999999999999E-2</v>
      </c>
      <c r="BF275" s="51">
        <v>8.4169999999999995E-2</v>
      </c>
      <c r="BG275" s="51">
        <v>0.336729</v>
      </c>
      <c r="BH275" s="18">
        <v>0.304035</v>
      </c>
      <c r="BI275" s="45">
        <v>19.16</v>
      </c>
      <c r="BJ275" s="47">
        <v>0.17627444421616353</v>
      </c>
      <c r="BK275" s="51">
        <v>1.0178E-2</v>
      </c>
      <c r="BL275" s="18">
        <v>8.6E-3</v>
      </c>
      <c r="BM275" s="51">
        <v>8.855E-3</v>
      </c>
      <c r="BN275" s="51">
        <v>0</v>
      </c>
      <c r="BO275" s="47">
        <v>33.08</v>
      </c>
      <c r="BP275" s="51">
        <v>5.1879000000000002E-2</v>
      </c>
      <c r="BQ275" s="18">
        <v>2.4323000000000001E-2</v>
      </c>
      <c r="BR275" s="51">
        <v>15.406713999999999</v>
      </c>
      <c r="BS275" s="47">
        <v>0</v>
      </c>
      <c r="BT275" s="51">
        <v>0.38400000000000001</v>
      </c>
      <c r="BU275" s="51">
        <v>2.9002819999999998</v>
      </c>
      <c r="BV275" s="51">
        <v>0.223</v>
      </c>
      <c r="BW275" s="51">
        <v>0</v>
      </c>
      <c r="BX275" s="51">
        <v>0.223</v>
      </c>
      <c r="BY275" s="51">
        <v>0</v>
      </c>
      <c r="BZ275" s="47">
        <v>39.400176418700383</v>
      </c>
      <c r="CC275" s="47">
        <v>1.7164179104477613</v>
      </c>
      <c r="CD275" s="47">
        <v>15.278260869565218</v>
      </c>
      <c r="CE275" s="47">
        <v>2.8307548545351287</v>
      </c>
      <c r="CF275" s="47">
        <v>25.664621676891613</v>
      </c>
      <c r="CG275" s="47">
        <v>14.126086956521739</v>
      </c>
      <c r="CH275" s="47">
        <v>2.6172801714241984</v>
      </c>
      <c r="CI275" s="47">
        <v>23.729184925503947</v>
      </c>
      <c r="CJ275" s="47">
        <v>0</v>
      </c>
      <c r="CK275" s="47">
        <v>14.285714285714286</v>
      </c>
      <c r="CL275" s="47">
        <v>0</v>
      </c>
      <c r="CN275" s="47">
        <v>19164.136999999999</v>
      </c>
      <c r="CO275" s="47">
        <v>0.1764290755116443</v>
      </c>
      <c r="CP275" s="47">
        <v>271.70212916666668</v>
      </c>
      <c r="CQ275" s="47">
        <v>57.905000000000008</v>
      </c>
      <c r="CR275" s="47" t="s">
        <v>157</v>
      </c>
      <c r="CS275" s="47" t="s">
        <v>157</v>
      </c>
      <c r="CT275" s="47">
        <v>0.30215292240918551</v>
      </c>
      <c r="CU275" s="47">
        <v>213.79712916666668</v>
      </c>
      <c r="CV275" s="47" t="s">
        <v>437</v>
      </c>
      <c r="CW275" s="47">
        <v>21.005809507434339</v>
      </c>
      <c r="CX275" s="47">
        <v>1882.8981135783063</v>
      </c>
      <c r="CY275" s="47">
        <v>5.6892316761642769</v>
      </c>
      <c r="CZ275" s="47">
        <v>1.3520727746910155</v>
      </c>
      <c r="DA275" s="47">
        <v>100</v>
      </c>
      <c r="DB275" s="47" t="s">
        <v>157</v>
      </c>
      <c r="DC275" s="23"/>
      <c r="DD275" s="47">
        <v>57.739509803921564</v>
      </c>
      <c r="DE275" s="47">
        <v>1304.7835778052624</v>
      </c>
      <c r="DF275" s="47">
        <v>760.17825837350074</v>
      </c>
      <c r="DG275" s="47">
        <v>5.2447435645509923</v>
      </c>
      <c r="DH275" s="47">
        <v>1.1782275496168206</v>
      </c>
      <c r="DJ275" s="47">
        <v>388.59603999999996</v>
      </c>
      <c r="DK275" s="47">
        <v>15.406713999999999</v>
      </c>
      <c r="DL275" s="47">
        <v>13.350367646566859</v>
      </c>
      <c r="DM275" s="47">
        <v>5.0971703674592259</v>
      </c>
      <c r="DN275" s="47">
        <v>2.4573504144747038E-3</v>
      </c>
      <c r="DO275" s="47">
        <v>83.322334782608692</v>
      </c>
      <c r="DP275" s="47">
        <v>54.089814223488574</v>
      </c>
      <c r="DQ275" s="47" t="s">
        <v>157</v>
      </c>
      <c r="DR275" s="47" t="s">
        <v>157</v>
      </c>
      <c r="DS275" s="47">
        <v>15.406751423251338</v>
      </c>
      <c r="DT275" s="47">
        <v>2512.9029850746269</v>
      </c>
      <c r="DU275" s="47">
        <v>0.7058630270432743</v>
      </c>
      <c r="DV275" s="47">
        <v>61.057336929474999</v>
      </c>
      <c r="DW275" s="47">
        <f>IF(pitna[[#This Row],[SÚC]]="-","-",pitna[[#This Row],[ZVC30]]-pitna[[#This Row],[SÚC]])</f>
        <v>-22.877336929475</v>
      </c>
      <c r="DX275" s="47" t="str">
        <f>IF(pitna[[#This Row],[Rozdíl Cena pro vodné - sociálně únosná cena]]="-","-",IF(pitna[[#This Row],[Rozdíl Cena pro vodné - sociálně únosná cena]]&gt;0,"ANO","NE"))</f>
        <v>NE</v>
      </c>
      <c r="DY275" s="47">
        <v>-6.9675227059864255</v>
      </c>
      <c r="DZ275" s="13" t="s">
        <v>441</v>
      </c>
      <c r="EA275" s="55"/>
      <c r="EB275" s="55" t="s">
        <v>9543</v>
      </c>
      <c r="EC275" s="55" t="s">
        <v>0</v>
      </c>
      <c r="ED275" s="55" t="s">
        <v>9774</v>
      </c>
    </row>
    <row r="276" spans="1:134" ht="15" customHeight="1" x14ac:dyDescent="0.25">
      <c r="A276" s="29">
        <v>318</v>
      </c>
      <c r="B276" s="2" t="s">
        <v>763</v>
      </c>
      <c r="C276" s="3" t="s">
        <v>2687</v>
      </c>
      <c r="D276" s="2" t="s">
        <v>4369</v>
      </c>
      <c r="E276" s="2" t="s">
        <v>9</v>
      </c>
      <c r="F276" s="2" t="s">
        <v>2687</v>
      </c>
      <c r="G276" s="2" t="s">
        <v>5032</v>
      </c>
      <c r="H276" s="2" t="s">
        <v>5271</v>
      </c>
      <c r="I276" s="2" t="s">
        <v>439</v>
      </c>
      <c r="J276" s="2" t="s">
        <v>7043</v>
      </c>
      <c r="K276" s="2" t="s">
        <v>7040</v>
      </c>
      <c r="L276" s="42" t="s">
        <v>7324</v>
      </c>
      <c r="O276" s="11">
        <v>2295</v>
      </c>
      <c r="P276" s="47">
        <v>30.353999999999999</v>
      </c>
      <c r="Q276" s="47">
        <v>0</v>
      </c>
      <c r="R276" s="47">
        <v>22.776</v>
      </c>
      <c r="S276" s="11">
        <v>614</v>
      </c>
      <c r="T276" s="11">
        <v>613</v>
      </c>
      <c r="U276" s="11">
        <v>2</v>
      </c>
      <c r="V276" s="47">
        <v>370</v>
      </c>
      <c r="W276" s="47">
        <v>112.203</v>
      </c>
      <c r="X276" s="47">
        <v>0</v>
      </c>
      <c r="Y276" s="47">
        <v>0</v>
      </c>
      <c r="Z276" s="47">
        <v>17.370999999999999</v>
      </c>
      <c r="AA276" s="47">
        <v>16.966999999999999</v>
      </c>
      <c r="AB276" s="47">
        <v>5</v>
      </c>
      <c r="AC276" s="11">
        <v>10</v>
      </c>
      <c r="AD276" s="11">
        <v>0</v>
      </c>
      <c r="AE276" s="11">
        <v>10</v>
      </c>
      <c r="AF276" s="11">
        <v>0</v>
      </c>
      <c r="AG276" s="49">
        <v>2</v>
      </c>
      <c r="AH276" s="47">
        <v>34.86</v>
      </c>
      <c r="AI276" s="47">
        <v>77.343000000000004</v>
      </c>
      <c r="AJ276" s="47">
        <v>0</v>
      </c>
      <c r="AK276" s="47">
        <v>104368.81299999999</v>
      </c>
      <c r="AL276" s="47">
        <v>25514.526999999998</v>
      </c>
      <c r="AM276" s="47">
        <v>31.15</v>
      </c>
      <c r="AN276" s="51">
        <v>0.397227</v>
      </c>
      <c r="AO276" s="51">
        <v>0.27075100000000002</v>
      </c>
      <c r="AP276" s="51">
        <v>0</v>
      </c>
      <c r="AQ276" s="51">
        <v>2.1696E-2</v>
      </c>
      <c r="AR276" s="51">
        <v>0.10478</v>
      </c>
      <c r="AS276" s="51">
        <v>0.18445600000000001</v>
      </c>
      <c r="AT276" s="51">
        <v>0.170151</v>
      </c>
      <c r="AU276" s="51">
        <v>1.4305E-2</v>
      </c>
      <c r="AV276" s="51">
        <v>0.72401199999999999</v>
      </c>
      <c r="AW276" s="51">
        <v>0.52423799999999998</v>
      </c>
      <c r="AX276" s="51">
        <v>0.19977400000000001</v>
      </c>
      <c r="AY276" s="51">
        <v>1.0804130000000001</v>
      </c>
      <c r="AZ276" s="51">
        <v>0</v>
      </c>
      <c r="BA276" s="51">
        <v>0.117413</v>
      </c>
      <c r="BB276" s="51">
        <v>0.96299999999999997</v>
      </c>
      <c r="BC276" s="51">
        <v>0</v>
      </c>
      <c r="BD276" s="51">
        <v>0</v>
      </c>
      <c r="BE276" s="51">
        <v>3.3764000000000002E-2</v>
      </c>
      <c r="BF276" s="51">
        <v>0.319992</v>
      </c>
      <c r="BG276" s="51">
        <v>2.97898</v>
      </c>
      <c r="BH276" s="18">
        <v>2.8685</v>
      </c>
      <c r="BI276" s="45">
        <v>129.88</v>
      </c>
      <c r="BJ276" s="47">
        <v>1.6424108954516823</v>
      </c>
      <c r="BK276" s="51">
        <v>9.4832E-2</v>
      </c>
      <c r="BL276" s="18">
        <v>9.5000000000000001E-2</v>
      </c>
      <c r="BM276" s="51">
        <v>0</v>
      </c>
      <c r="BN276" s="51">
        <v>0</v>
      </c>
      <c r="BO276" s="47">
        <v>31.41</v>
      </c>
      <c r="BP276" s="51">
        <v>-2.4927000000000001E-2</v>
      </c>
      <c r="BQ276" s="18">
        <v>8.7030999999999997E-2</v>
      </c>
      <c r="BR276" s="51">
        <v>-0.83675900000000003</v>
      </c>
      <c r="BS276" s="47">
        <v>0</v>
      </c>
      <c r="BT276" s="51">
        <v>10.899850000000001</v>
      </c>
      <c r="BU276" s="51">
        <v>7.1779489999999999</v>
      </c>
      <c r="BV276" s="51">
        <v>0.96299999999999997</v>
      </c>
      <c r="BW276" s="51">
        <v>0.23275599999999999</v>
      </c>
      <c r="BX276" s="51">
        <v>0.96299999999999997</v>
      </c>
      <c r="BY276" s="51">
        <v>0</v>
      </c>
      <c r="BZ276" s="47">
        <v>26.958201615735863</v>
      </c>
      <c r="CC276" s="47">
        <v>3.7377850162866451</v>
      </c>
      <c r="CD276" s="47">
        <v>7.5690631808278868</v>
      </c>
      <c r="CE276" s="47">
        <v>2.0895583430768268</v>
      </c>
      <c r="CF276" s="47">
        <v>15.481760737235188</v>
      </c>
      <c r="CG276" s="47">
        <v>7.3930283224400872</v>
      </c>
      <c r="CH276" s="47">
        <v>2.040961165562404</v>
      </c>
      <c r="CI276" s="47">
        <v>15.1216990633049</v>
      </c>
      <c r="CJ276" s="47">
        <v>0</v>
      </c>
      <c r="CK276" s="47">
        <v>0</v>
      </c>
      <c r="CL276" s="47">
        <v>4.3905865823674041E-2</v>
      </c>
      <c r="CN276" s="47">
        <v>129883.34</v>
      </c>
      <c r="CO276" s="47">
        <v>0.16472293602161164</v>
      </c>
      <c r="CP276" s="47">
        <v>1871.5996513888888</v>
      </c>
      <c r="CQ276" s="47">
        <v>1080.413</v>
      </c>
      <c r="CR276" s="47" t="s">
        <v>157</v>
      </c>
      <c r="CS276" s="47" t="s">
        <v>157</v>
      </c>
      <c r="CT276" s="47">
        <v>0.83183339757046593</v>
      </c>
      <c r="CU276" s="47">
        <v>791.18665138888878</v>
      </c>
      <c r="CV276" s="47" t="s">
        <v>437</v>
      </c>
      <c r="CW276" s="47">
        <v>8.3430345388570188</v>
      </c>
      <c r="CX276" s="47">
        <v>1369.6151088240258</v>
      </c>
      <c r="CY276" s="47">
        <v>11.392915893369327</v>
      </c>
      <c r="CZ276" s="47">
        <v>1.367530076100318</v>
      </c>
      <c r="DA276" s="47">
        <v>100</v>
      </c>
      <c r="DB276" s="47" t="s">
        <v>157</v>
      </c>
      <c r="DC276" s="23"/>
      <c r="DD276" s="47">
        <v>57.739509803921557</v>
      </c>
      <c r="DE276" s="47">
        <v>1397.3360785388898</v>
      </c>
      <c r="DF276" s="47">
        <v>373.84067634983802</v>
      </c>
      <c r="DG276" s="47">
        <v>7.6346802766998483</v>
      </c>
      <c r="DH276" s="47">
        <v>0.35604015522186605</v>
      </c>
      <c r="DJ276" s="47">
        <v>2954.0167999999999</v>
      </c>
      <c r="DK276" s="47">
        <v>-0.83675900000000003</v>
      </c>
      <c r="DL276" s="47">
        <v>-0.84383406350295631</v>
      </c>
      <c r="DM276" s="47">
        <v>-0.26285431078117094</v>
      </c>
      <c r="DN276" s="47">
        <v>7.4143458275711116E-3</v>
      </c>
      <c r="DO276" s="47">
        <v>56.594047930283224</v>
      </c>
      <c r="DP276" s="47">
        <v>39.756270577325047</v>
      </c>
      <c r="DQ276" s="47" t="s">
        <v>157</v>
      </c>
      <c r="DR276" s="47" t="s">
        <v>157</v>
      </c>
      <c r="DS276" s="47">
        <v>-0.83676291885141896</v>
      </c>
      <c r="DT276" s="47">
        <v>4851.7589576547234</v>
      </c>
      <c r="DU276" s="47">
        <v>0.78352419750776059</v>
      </c>
      <c r="DV276" s="47">
        <v>61.057336929474999</v>
      </c>
      <c r="DW276" s="47">
        <f>IF(pitna[[#This Row],[SÚC]]="-","-",pitna[[#This Row],[ZVC30]]-pitna[[#This Row],[SÚC]])</f>
        <v>-29.907336929475001</v>
      </c>
      <c r="DX276" s="47" t="str">
        <f>IF(pitna[[#This Row],[Rozdíl Cena pro vodné - sociálně únosná cena]]="-","-",IF(pitna[[#This Row],[Rozdíl Cena pro vodné - sociálně únosná cena]]&gt;0,"ANO","NE"))</f>
        <v>NE</v>
      </c>
      <c r="DY276" s="47">
        <v>-21.301066352149952</v>
      </c>
      <c r="DZ276" s="13" t="s">
        <v>441</v>
      </c>
      <c r="EA276" s="55"/>
      <c r="EB276" s="55" t="s">
        <v>9531</v>
      </c>
      <c r="EC276" s="55" t="s">
        <v>0</v>
      </c>
      <c r="ED276" s="55" t="s">
        <v>9768</v>
      </c>
    </row>
    <row r="277" spans="1:134" ht="15" customHeight="1" x14ac:dyDescent="0.25">
      <c r="A277" s="29">
        <v>319</v>
      </c>
      <c r="B277" s="2" t="s">
        <v>764</v>
      </c>
      <c r="C277" s="3" t="s">
        <v>2687</v>
      </c>
      <c r="D277" s="2" t="s">
        <v>4370</v>
      </c>
      <c r="E277" s="2" t="s">
        <v>9</v>
      </c>
      <c r="F277" s="2" t="s">
        <v>2687</v>
      </c>
      <c r="G277" s="2" t="s">
        <v>5064</v>
      </c>
      <c r="H277" s="2" t="s">
        <v>5272</v>
      </c>
      <c r="I277" s="2" t="s">
        <v>439</v>
      </c>
      <c r="J277" s="2" t="s">
        <v>7039</v>
      </c>
      <c r="K277" s="2" t="s">
        <v>7045</v>
      </c>
      <c r="L277" s="42" t="s">
        <v>7325</v>
      </c>
      <c r="O277" s="11">
        <v>142</v>
      </c>
      <c r="P277" s="47">
        <v>7.3470000000000004</v>
      </c>
      <c r="Q277" s="47">
        <v>0</v>
      </c>
      <c r="R277" s="47">
        <v>4.4080000000000004</v>
      </c>
      <c r="S277" s="11">
        <v>135</v>
      </c>
      <c r="T277" s="11">
        <v>133</v>
      </c>
      <c r="U277" s="11">
        <v>0</v>
      </c>
      <c r="V277" s="47">
        <v>0</v>
      </c>
      <c r="W277" s="47">
        <v>7.8860000000000001</v>
      </c>
      <c r="X277" s="47">
        <v>0</v>
      </c>
      <c r="Y277" s="47">
        <v>0</v>
      </c>
      <c r="Z277" s="47">
        <v>2.2160000000000002</v>
      </c>
      <c r="AA277" s="47">
        <v>2.1160000000000001</v>
      </c>
      <c r="AB277" s="47">
        <v>0</v>
      </c>
      <c r="AC277" s="11">
        <v>5</v>
      </c>
      <c r="AD277" s="11">
        <v>1</v>
      </c>
      <c r="AE277" s="11">
        <v>5</v>
      </c>
      <c r="AF277" s="11">
        <v>0</v>
      </c>
      <c r="AG277" s="49">
        <v>1</v>
      </c>
      <c r="AH277" s="47">
        <v>0</v>
      </c>
      <c r="AI277" s="47">
        <v>7.8860000000000001</v>
      </c>
      <c r="AJ277" s="47">
        <v>0</v>
      </c>
      <c r="AK277" s="47">
        <v>20686.717000000001</v>
      </c>
      <c r="AL277" s="47">
        <v>1650.92</v>
      </c>
      <c r="AM277" s="47">
        <v>59.48</v>
      </c>
      <c r="AN277" s="51">
        <v>3.2314000000000002E-2</v>
      </c>
      <c r="AO277" s="51">
        <v>1.7451999999999999E-2</v>
      </c>
      <c r="AP277" s="51">
        <v>0</v>
      </c>
      <c r="AQ277" s="51">
        <v>6.4099999999999997E-4</v>
      </c>
      <c r="AR277" s="51">
        <v>1.4220999999999999E-2</v>
      </c>
      <c r="AS277" s="51">
        <v>5.0042000000000003E-2</v>
      </c>
      <c r="AT277" s="51">
        <v>5.0042000000000003E-2</v>
      </c>
      <c r="AU277" s="51">
        <v>0</v>
      </c>
      <c r="AV277" s="51">
        <v>3.6477000000000002E-2</v>
      </c>
      <c r="AW277" s="51">
        <v>2.8063000000000001E-2</v>
      </c>
      <c r="AX277" s="51">
        <v>8.4139999999999996E-3</v>
      </c>
      <c r="AY277" s="51">
        <v>0.11415599999999999</v>
      </c>
      <c r="AZ277" s="51">
        <v>0</v>
      </c>
      <c r="BA277" s="51">
        <v>4.6199999999999998E-2</v>
      </c>
      <c r="BB277" s="51">
        <v>6.7956000000000003E-2</v>
      </c>
      <c r="BC277" s="51">
        <v>0</v>
      </c>
      <c r="BD277" s="51">
        <v>0</v>
      </c>
      <c r="BE277" s="51">
        <v>2.594E-3</v>
      </c>
      <c r="BF277" s="51">
        <v>4.3087E-2</v>
      </c>
      <c r="BG277" s="51">
        <v>0.29324099999999997</v>
      </c>
      <c r="BH277" s="18">
        <v>0.27194499999999999</v>
      </c>
      <c r="BI277" s="45">
        <v>22.337637000000001</v>
      </c>
      <c r="BJ277" s="47">
        <v>9.8199655993873772E-2</v>
      </c>
      <c r="BK277" s="51">
        <v>5.6699999999999997E-3</v>
      </c>
      <c r="BL277" s="18">
        <v>5.1999999999999998E-3</v>
      </c>
      <c r="BM277" s="51">
        <v>0</v>
      </c>
      <c r="BN277" s="51">
        <v>0</v>
      </c>
      <c r="BO277" s="47">
        <v>51.71</v>
      </c>
      <c r="BP277" s="51">
        <v>4.4007999999999999E-2</v>
      </c>
      <c r="BQ277" s="18">
        <v>4.0792000000000002E-2</v>
      </c>
      <c r="BR277" s="51">
        <v>15.007562999999999</v>
      </c>
      <c r="BS277" s="47">
        <v>0</v>
      </c>
      <c r="BT277" s="51">
        <v>0.47199999999999998</v>
      </c>
      <c r="BU277" s="51">
        <v>5.7717980000000004</v>
      </c>
      <c r="BV277" s="51">
        <v>4.4999999999999998E-2</v>
      </c>
      <c r="BW277" s="51">
        <v>0</v>
      </c>
      <c r="BX277" s="51">
        <v>4.4999999999999998E-2</v>
      </c>
      <c r="BY277" s="51">
        <v>0</v>
      </c>
      <c r="BZ277" s="47">
        <v>30.626134301270415</v>
      </c>
      <c r="CC277" s="47">
        <v>1.0518518518518518</v>
      </c>
      <c r="CD277" s="47">
        <v>15.605633802816902</v>
      </c>
      <c r="CE277" s="47">
        <v>1.3773214330109638</v>
      </c>
      <c r="CF277" s="47">
        <v>28.100431143799142</v>
      </c>
      <c r="CG277" s="47">
        <v>14.901408450704226</v>
      </c>
      <c r="CH277" s="47">
        <v>1.3151679387415161</v>
      </c>
      <c r="CI277" s="47">
        <v>26.83236114633528</v>
      </c>
      <c r="CJ277" s="47">
        <v>20</v>
      </c>
      <c r="CK277" s="47">
        <v>0</v>
      </c>
      <c r="CL277" s="47">
        <v>0</v>
      </c>
      <c r="CN277" s="47">
        <v>22337.637000000002</v>
      </c>
      <c r="CO277" s="47">
        <v>0</v>
      </c>
      <c r="CP277" s="47">
        <v>295.27107361111109</v>
      </c>
      <c r="CQ277" s="47">
        <v>114.15600000000001</v>
      </c>
      <c r="CR277" s="47" t="s">
        <v>157</v>
      </c>
      <c r="CS277" s="47" t="s">
        <v>157</v>
      </c>
      <c r="CT277" s="47">
        <v>0.51104778898502112</v>
      </c>
      <c r="CU277" s="47">
        <v>181.11507361111109</v>
      </c>
      <c r="CV277" s="47" t="s">
        <v>437</v>
      </c>
      <c r="CW277" s="47">
        <v>31.942693758573384</v>
      </c>
      <c r="CX277" s="47">
        <v>3939.6185185185191</v>
      </c>
      <c r="CY277" s="47">
        <v>20.133333333333333</v>
      </c>
      <c r="CZ277" s="47">
        <v>1.2917687651690457</v>
      </c>
      <c r="DA277" s="47">
        <v>100</v>
      </c>
      <c r="DB277" s="47" t="s">
        <v>157</v>
      </c>
      <c r="DC277" s="23"/>
      <c r="DD277" s="47">
        <v>57.739509803921564</v>
      </c>
      <c r="DE277" s="47">
        <v>1446.0335788636442</v>
      </c>
      <c r="DF277" s="47">
        <v>1374.750233426704</v>
      </c>
      <c r="DG277" s="47">
        <v>6.4333333333333345</v>
      </c>
      <c r="DH277" s="47">
        <v>0.45749559082892416</v>
      </c>
      <c r="DJ277" s="47">
        <v>337.2516</v>
      </c>
      <c r="DK277" s="47">
        <v>15.007562999999999</v>
      </c>
      <c r="DL277" s="47">
        <v>13.049011479856579</v>
      </c>
      <c r="DM277" s="47">
        <v>7.7615520282186949</v>
      </c>
      <c r="DN277" s="47">
        <v>3.0422197298666819E-3</v>
      </c>
      <c r="DO277" s="47">
        <v>157.30730281690143</v>
      </c>
      <c r="DP277" s="47">
        <v>83.660683176562813</v>
      </c>
      <c r="DQ277" s="47" t="s">
        <v>157</v>
      </c>
      <c r="DR277" s="47" t="s">
        <v>157</v>
      </c>
      <c r="DS277" s="47">
        <v>15.007451209073768</v>
      </c>
      <c r="DT277" s="47">
        <v>2172.1555555555556</v>
      </c>
      <c r="DU277" s="47">
        <v>0.71096718006078963</v>
      </c>
      <c r="DV277" s="47">
        <v>63.218868647361397</v>
      </c>
      <c r="DW277" s="47">
        <f>IF(pitna[[#This Row],[SÚC]]="-","-",pitna[[#This Row],[ZVC30]]-pitna[[#This Row],[SÚC]])</f>
        <v>-3.7388686473614001</v>
      </c>
      <c r="DX277" s="47" t="str">
        <f>IF(pitna[[#This Row],[Rozdíl Cena pro vodné - sociálně únosná cena]]="-","-",IF(pitna[[#This Row],[Rozdíl Cena pro vodné - sociálně únosná cena]]&gt;0,"ANO","NE"))</f>
        <v>NE</v>
      </c>
      <c r="DY277" s="47">
        <v>20.441814529201416</v>
      </c>
      <c r="DZ277" s="13" t="s">
        <v>9914</v>
      </c>
      <c r="EA277" s="55"/>
      <c r="EB277" s="55" t="s">
        <v>9543</v>
      </c>
      <c r="EC277" s="55" t="s">
        <v>0</v>
      </c>
      <c r="ED277" s="55" t="s">
        <v>9796</v>
      </c>
    </row>
    <row r="278" spans="1:134" ht="15" customHeight="1" x14ac:dyDescent="0.25">
      <c r="A278" s="29">
        <v>320</v>
      </c>
      <c r="B278" s="2" t="s">
        <v>765</v>
      </c>
      <c r="C278" s="3" t="s">
        <v>2687</v>
      </c>
      <c r="D278" s="2" t="s">
        <v>4371</v>
      </c>
      <c r="E278" s="2" t="s">
        <v>9</v>
      </c>
      <c r="F278" s="2" t="s">
        <v>2687</v>
      </c>
      <c r="G278" s="2" t="s">
        <v>5064</v>
      </c>
      <c r="H278" s="2" t="s">
        <v>5273</v>
      </c>
      <c r="I278" s="2" t="s">
        <v>439</v>
      </c>
      <c r="J278" s="2" t="s">
        <v>7043</v>
      </c>
      <c r="K278" s="2" t="s">
        <v>7040</v>
      </c>
      <c r="L278" s="42" t="s">
        <v>7326</v>
      </c>
      <c r="O278" s="11">
        <v>4659</v>
      </c>
      <c r="P278" s="47">
        <v>35.206000000000003</v>
      </c>
      <c r="Q278" s="47">
        <v>0</v>
      </c>
      <c r="R278" s="47">
        <v>23.649000000000001</v>
      </c>
      <c r="S278" s="11">
        <v>1061</v>
      </c>
      <c r="T278" s="11">
        <v>940</v>
      </c>
      <c r="U278" s="11">
        <v>6</v>
      </c>
      <c r="V278" s="47">
        <v>675</v>
      </c>
      <c r="W278" s="47">
        <v>279.62099999999998</v>
      </c>
      <c r="X278" s="47">
        <v>0</v>
      </c>
      <c r="Y278" s="47">
        <v>113.29300000000001</v>
      </c>
      <c r="Z278" s="47">
        <v>75.837000000000003</v>
      </c>
      <c r="AA278" s="47">
        <v>74.537000000000006</v>
      </c>
      <c r="AB278" s="47">
        <v>14</v>
      </c>
      <c r="AC278" s="11">
        <v>16</v>
      </c>
      <c r="AD278" s="11">
        <v>0</v>
      </c>
      <c r="AE278" s="11">
        <v>16</v>
      </c>
      <c r="AF278" s="11">
        <v>4</v>
      </c>
      <c r="AG278" s="49">
        <v>5</v>
      </c>
      <c r="AH278" s="47">
        <v>0</v>
      </c>
      <c r="AI278" s="47">
        <v>166.328</v>
      </c>
      <c r="AJ278" s="47">
        <v>0</v>
      </c>
      <c r="AK278" s="47">
        <v>108789.2</v>
      </c>
      <c r="AL278" s="47">
        <v>4256.3999999999996</v>
      </c>
      <c r="AM278" s="47">
        <v>21.2</v>
      </c>
      <c r="AN278" s="51">
        <v>1.4354150000000001</v>
      </c>
      <c r="AO278" s="51">
        <v>0</v>
      </c>
      <c r="AP278" s="51">
        <v>1.407422</v>
      </c>
      <c r="AQ278" s="51">
        <v>1.358E-3</v>
      </c>
      <c r="AR278" s="51">
        <v>2.6634999999999999E-2</v>
      </c>
      <c r="AS278" s="51">
        <v>0.176036</v>
      </c>
      <c r="AT278" s="51">
        <v>0.17551800000000001</v>
      </c>
      <c r="AU278" s="51">
        <v>5.1800000000000001E-4</v>
      </c>
      <c r="AV278" s="51">
        <v>0.46340100000000001</v>
      </c>
      <c r="AW278" s="51">
        <v>0.36483399999999999</v>
      </c>
      <c r="AX278" s="51">
        <v>9.8567000000000002E-2</v>
      </c>
      <c r="AY278" s="51">
        <v>1.0306420000000001</v>
      </c>
      <c r="AZ278" s="51">
        <v>0</v>
      </c>
      <c r="BA278" s="51">
        <v>6.0642000000000001E-2</v>
      </c>
      <c r="BB278" s="51">
        <v>0.97</v>
      </c>
      <c r="BC278" s="51">
        <v>0</v>
      </c>
      <c r="BD278" s="51">
        <v>0</v>
      </c>
      <c r="BE278" s="51">
        <v>0.237817</v>
      </c>
      <c r="BF278" s="51">
        <v>0.27494299999999999</v>
      </c>
      <c r="BG278" s="51">
        <v>4.1757330000000001</v>
      </c>
      <c r="BH278" s="18">
        <v>3.9729999999999999</v>
      </c>
      <c r="BI278" s="45">
        <v>115.7955</v>
      </c>
      <c r="BJ278" s="47">
        <v>3.5293510577424301</v>
      </c>
      <c r="BK278" s="51">
        <v>0.20378299999999999</v>
      </c>
      <c r="BL278" s="18">
        <v>0.20649999999999999</v>
      </c>
      <c r="BM278" s="51">
        <v>0.113319</v>
      </c>
      <c r="BN278" s="51">
        <v>0</v>
      </c>
      <c r="BO278" s="47">
        <v>20.49</v>
      </c>
      <c r="BP278" s="51">
        <v>0.145064</v>
      </c>
      <c r="BQ278" s="18">
        <v>0.40540500000000002</v>
      </c>
      <c r="BR278" s="51">
        <v>3.4739680000000002</v>
      </c>
      <c r="BS278" s="47">
        <v>0</v>
      </c>
      <c r="BT278" s="51">
        <v>9.7520000000000007</v>
      </c>
      <c r="BU278" s="51">
        <v>8.0150000000000006</v>
      </c>
      <c r="BV278" s="51">
        <v>0.97</v>
      </c>
      <c r="BW278" s="51">
        <v>6.7000000000000004E-2</v>
      </c>
      <c r="BX278" s="51">
        <v>0.97</v>
      </c>
      <c r="BY278" s="51">
        <v>0</v>
      </c>
      <c r="BZ278" s="47">
        <v>44.864476299209265</v>
      </c>
      <c r="CC278" s="47">
        <v>4.391140433553252</v>
      </c>
      <c r="CD278" s="47">
        <v>16.277527366387638</v>
      </c>
      <c r="CE278" s="47">
        <v>8.7856823857129704</v>
      </c>
      <c r="CF278" s="47">
        <v>27.121353546407462</v>
      </c>
      <c r="CG278" s="47">
        <v>15.998497531659154</v>
      </c>
      <c r="CH278" s="47">
        <v>8.635077969643941</v>
      </c>
      <c r="CI278" s="47">
        <v>26.656438536447553</v>
      </c>
      <c r="CJ278" s="47">
        <v>0</v>
      </c>
      <c r="CK278" s="47">
        <v>25</v>
      </c>
      <c r="CL278" s="47">
        <v>0</v>
      </c>
      <c r="CN278" s="47">
        <v>113045.59999999999</v>
      </c>
      <c r="CO278" s="47">
        <v>0.39765948985968297</v>
      </c>
      <c r="CP278" s="47">
        <v>1454.4516666666666</v>
      </c>
      <c r="CQ278" s="47">
        <v>1030.6420000000001</v>
      </c>
      <c r="CR278" s="47" t="s">
        <v>157</v>
      </c>
      <c r="CS278" s="47" t="s">
        <v>157</v>
      </c>
      <c r="CT278" s="47">
        <v>0.91170465723566441</v>
      </c>
      <c r="CU278" s="47">
        <v>423.80966666666654</v>
      </c>
      <c r="CV278" s="47" t="s">
        <v>437</v>
      </c>
      <c r="CW278" s="47">
        <v>2.0797106071981792</v>
      </c>
      <c r="CX278" s="47">
        <v>554.73518399473949</v>
      </c>
      <c r="CY278" s="47">
        <v>5.0575465078048714</v>
      </c>
      <c r="CZ278" s="47">
        <v>1.2709358431798625</v>
      </c>
      <c r="DA278" s="47">
        <v>100</v>
      </c>
      <c r="DB278" s="47" t="s">
        <v>157</v>
      </c>
      <c r="DC278" s="23"/>
      <c r="DD278" s="47">
        <v>57.739509803921564</v>
      </c>
      <c r="DE278" s="47">
        <v>1320.0727056548908</v>
      </c>
      <c r="DF278" s="47">
        <v>300.62183745435482</v>
      </c>
      <c r="DG278" s="47">
        <v>2.2739924331273955</v>
      </c>
      <c r="DH278" s="47">
        <v>1.1670109871775369</v>
      </c>
      <c r="DJ278" s="47">
        <v>4320.1995999999999</v>
      </c>
      <c r="DK278" s="47">
        <v>3.4739680000000002</v>
      </c>
      <c r="DL278" s="47">
        <v>3.3578078198053625</v>
      </c>
      <c r="DM278" s="47">
        <v>0.71185525779873693</v>
      </c>
      <c r="DN278" s="47">
        <v>8.5806081793541721E-3</v>
      </c>
      <c r="DO278" s="47">
        <v>24.263919295986263</v>
      </c>
      <c r="DP278" s="47">
        <v>22.570786899136174</v>
      </c>
      <c r="DQ278" s="47" t="s">
        <v>157</v>
      </c>
      <c r="DR278" s="47" t="s">
        <v>157</v>
      </c>
      <c r="DS278" s="47">
        <v>3.473976904174668</v>
      </c>
      <c r="DT278" s="47">
        <v>3935.6578699340243</v>
      </c>
      <c r="DU278" s="47">
        <v>0.93926720830505761</v>
      </c>
      <c r="DV278" s="47">
        <v>63.218868647361397</v>
      </c>
      <c r="DW278" s="47">
        <f>IF(pitna[[#This Row],[SÚC]]="-","-",pitna[[#This Row],[ZVC30]]-pitna[[#This Row],[SÚC]])</f>
        <v>-42.018868647361401</v>
      </c>
      <c r="DX278" s="47" t="str">
        <f>IF(pitna[[#This Row],[Rozdíl Cena pro vodné - sociálně únosná cena]]="-","-",IF(pitna[[#This Row],[Rozdíl Cena pro vodné - sociálně únosná cena]]&gt;0,"ANO","NE"))</f>
        <v>NE</v>
      </c>
      <c r="DY278" s="47">
        <v>-40.648081748225223</v>
      </c>
      <c r="DZ278" s="13" t="s">
        <v>441</v>
      </c>
      <c r="EA278" s="55"/>
      <c r="EB278" s="55" t="s">
        <v>9561</v>
      </c>
      <c r="EC278" s="55" t="s">
        <v>0</v>
      </c>
      <c r="ED278" s="55" t="s">
        <v>9775</v>
      </c>
    </row>
    <row r="279" spans="1:134" ht="15" customHeight="1" x14ac:dyDescent="0.25">
      <c r="A279" s="29">
        <v>321</v>
      </c>
      <c r="B279" s="2" t="s">
        <v>766</v>
      </c>
      <c r="C279" s="3" t="s">
        <v>2687</v>
      </c>
      <c r="D279" s="2" t="s">
        <v>4372</v>
      </c>
      <c r="E279" s="2" t="s">
        <v>9</v>
      </c>
      <c r="F279" s="2" t="s">
        <v>2687</v>
      </c>
      <c r="G279" s="2" t="s">
        <v>5032</v>
      </c>
      <c r="H279" s="2" t="s">
        <v>5274</v>
      </c>
      <c r="I279" s="2" t="s">
        <v>439</v>
      </c>
      <c r="J279" s="2" t="s">
        <v>7039</v>
      </c>
      <c r="K279" s="2" t="s">
        <v>7041</v>
      </c>
      <c r="L279" s="42" t="s">
        <v>7327</v>
      </c>
      <c r="O279" s="11">
        <v>1103</v>
      </c>
      <c r="P279" s="47">
        <v>17.291</v>
      </c>
      <c r="Q279" s="47">
        <v>0</v>
      </c>
      <c r="R279" s="47">
        <v>12.627000000000001</v>
      </c>
      <c r="S279" s="11">
        <v>474</v>
      </c>
      <c r="T279" s="11">
        <v>463</v>
      </c>
      <c r="U279" s="11">
        <v>1</v>
      </c>
      <c r="V279" s="47">
        <v>100</v>
      </c>
      <c r="W279" s="47">
        <v>46.685000000000002</v>
      </c>
      <c r="X279" s="47">
        <v>0</v>
      </c>
      <c r="Y279" s="47">
        <v>0</v>
      </c>
      <c r="Z279" s="47">
        <v>12.927</v>
      </c>
      <c r="AA279" s="47">
        <v>12.497</v>
      </c>
      <c r="AB279" s="47">
        <v>4</v>
      </c>
      <c r="AC279" s="11">
        <v>11</v>
      </c>
      <c r="AD279" s="11">
        <v>0</v>
      </c>
      <c r="AE279" s="11">
        <v>12</v>
      </c>
      <c r="AF279" s="11">
        <v>1</v>
      </c>
      <c r="AG279" s="49">
        <v>2</v>
      </c>
      <c r="AH279" s="47">
        <v>0</v>
      </c>
      <c r="AI279" s="47">
        <v>18.712</v>
      </c>
      <c r="AJ279" s="47">
        <v>0</v>
      </c>
      <c r="AK279" s="47">
        <v>51769.285000000003</v>
      </c>
      <c r="AL279" s="47">
        <v>2035.78</v>
      </c>
      <c r="AM279" s="47">
        <v>78.680000000000007</v>
      </c>
      <c r="AN279" s="51">
        <v>0.58243599999999995</v>
      </c>
      <c r="AO279" s="51">
        <v>2.7264E-2</v>
      </c>
      <c r="AP279" s="51">
        <v>0.44361</v>
      </c>
      <c r="AQ279" s="51">
        <v>3.6440000000000001E-3</v>
      </c>
      <c r="AR279" s="51">
        <v>0.107918</v>
      </c>
      <c r="AS279" s="51">
        <v>0.132796</v>
      </c>
      <c r="AT279" s="51">
        <v>0.132796</v>
      </c>
      <c r="AU279" s="51">
        <v>0</v>
      </c>
      <c r="AV279" s="51">
        <v>0.30248199999999997</v>
      </c>
      <c r="AW279" s="51">
        <v>0.22628699999999999</v>
      </c>
      <c r="AX279" s="51">
        <v>7.6194999999999999E-2</v>
      </c>
      <c r="AY279" s="51">
        <v>1.27285</v>
      </c>
      <c r="AZ279" s="51">
        <v>0</v>
      </c>
      <c r="BA279" s="51">
        <v>5.8013000000000002E-2</v>
      </c>
      <c r="BB279" s="51">
        <v>1.2148369999999999</v>
      </c>
      <c r="BC279" s="51">
        <v>0</v>
      </c>
      <c r="BD279" s="51">
        <v>0</v>
      </c>
      <c r="BE279" s="51">
        <v>1.4598E-2</v>
      </c>
      <c r="BF279" s="51">
        <v>0.121309</v>
      </c>
      <c r="BG279" s="51">
        <v>2.5094189999999998</v>
      </c>
      <c r="BH279" s="18">
        <v>2.3747370000000001</v>
      </c>
      <c r="BI279" s="45">
        <v>50.13</v>
      </c>
      <c r="BJ279" s="47">
        <v>0.58140431247166546</v>
      </c>
      <c r="BK279" s="51">
        <v>3.3570000000000003E-2</v>
      </c>
      <c r="BL279" s="18">
        <v>3.2899999999999999E-2</v>
      </c>
      <c r="BM279" s="51">
        <v>4.7280000000000003E-2</v>
      </c>
      <c r="BN279" s="51">
        <v>0</v>
      </c>
      <c r="BO279" s="47">
        <v>74.75</v>
      </c>
      <c r="BP279" s="51">
        <v>0.13175700000000001</v>
      </c>
      <c r="BQ279" s="18">
        <v>0.213726</v>
      </c>
      <c r="BR279" s="51">
        <v>5.2505129999999998</v>
      </c>
      <c r="BS279" s="47">
        <v>0</v>
      </c>
      <c r="BT279" s="51">
        <v>26.543092000000001</v>
      </c>
      <c r="BU279" s="51">
        <v>21.209904000000002</v>
      </c>
      <c r="BV279" s="51">
        <v>1.2148369999999999</v>
      </c>
      <c r="BW279" s="51">
        <v>0</v>
      </c>
      <c r="BX279" s="51">
        <v>1.2148369999999999</v>
      </c>
      <c r="BY279" s="51">
        <v>0</v>
      </c>
      <c r="BZ279" s="47">
        <v>37.538607745307672</v>
      </c>
      <c r="CC279" s="47">
        <v>2.3270042194092828</v>
      </c>
      <c r="CD279" s="47">
        <v>11.71985494106981</v>
      </c>
      <c r="CE279" s="47">
        <v>2.8048181164302193</v>
      </c>
      <c r="CF279" s="47">
        <v>27.689836135803791</v>
      </c>
      <c r="CG279" s="47">
        <v>11.330009066183138</v>
      </c>
      <c r="CH279" s="47">
        <v>2.7115194554829776</v>
      </c>
      <c r="CI279" s="47">
        <v>26.768769412016706</v>
      </c>
      <c r="CJ279" s="47">
        <v>0</v>
      </c>
      <c r="CK279" s="47">
        <v>8.3333333333333339</v>
      </c>
      <c r="CL279" s="47">
        <v>0.15839074998020114</v>
      </c>
      <c r="CN279" s="47">
        <v>53805.065000000002</v>
      </c>
      <c r="CO279" s="47">
        <v>0.23133422011451044</v>
      </c>
      <c r="CP279" s="47">
        <v>692.35561805555551</v>
      </c>
      <c r="CQ279" s="47">
        <v>1272.8500000000001</v>
      </c>
      <c r="CR279" s="47" t="s">
        <v>157</v>
      </c>
      <c r="CS279" s="47" t="s">
        <v>157</v>
      </c>
      <c r="CT279" s="47">
        <v>2.3656694773995723</v>
      </c>
      <c r="CU279" s="47">
        <v>0</v>
      </c>
      <c r="CV279" s="47" t="s">
        <v>438</v>
      </c>
      <c r="CW279" s="47">
        <v>0</v>
      </c>
      <c r="CX279" s="47">
        <v>1602.7722669049747</v>
      </c>
      <c r="CY279" s="47">
        <v>37.916294310396189</v>
      </c>
      <c r="CZ279" s="47">
        <v>1.2710399617268726</v>
      </c>
      <c r="DA279" s="47">
        <v>100</v>
      </c>
      <c r="DB279" s="47" t="s">
        <v>157</v>
      </c>
      <c r="DC279" s="23"/>
      <c r="DD279" s="47">
        <v>57.739509803921557</v>
      </c>
      <c r="DE279" s="47">
        <v>1897.1307510791028</v>
      </c>
      <c r="DF279" s="47">
        <v>815.26743065412029</v>
      </c>
      <c r="DG279" s="47">
        <v>9.0104855525767036</v>
      </c>
      <c r="DH279" s="47">
        <v>0.43485254691689001</v>
      </c>
      <c r="DJ279" s="47">
        <v>2641.2876000000006</v>
      </c>
      <c r="DK279" s="47">
        <v>5.2505129999999998</v>
      </c>
      <c r="DL279" s="47">
        <v>4.9883624941108264</v>
      </c>
      <c r="DM279" s="47">
        <v>3.9248436103663988</v>
      </c>
      <c r="DN279" s="47">
        <v>2.2578487731591809E-2</v>
      </c>
      <c r="DO279" s="47">
        <v>48.780657298277426</v>
      </c>
      <c r="DP279" s="47">
        <v>74.751831992850754</v>
      </c>
      <c r="DQ279" s="47" t="s">
        <v>157</v>
      </c>
      <c r="DR279" s="47" t="s">
        <v>157</v>
      </c>
      <c r="DS279" s="47">
        <v>5.2504982228954198</v>
      </c>
      <c r="DT279" s="47">
        <v>5294.1329113924048</v>
      </c>
      <c r="DU279" s="47">
        <v>1.0525494546745684</v>
      </c>
      <c r="DV279" s="47">
        <v>61.057336929474999</v>
      </c>
      <c r="DW279" s="47">
        <f>IF(pitna[[#This Row],[SÚC]]="-","-",pitna[[#This Row],[ZVC30]]-pitna[[#This Row],[SÚC]])</f>
        <v>17.622663070525007</v>
      </c>
      <c r="DX279" s="47" t="str">
        <f>IF(pitna[[#This Row],[Rozdíl Cena pro vodné - sociálně únosná cena]]="-","-",IF(pitna[[#This Row],[Rozdíl Cena pro vodné - sociálně únosná cena]]&gt;0,"ANO","NE"))</f>
        <v>ANO</v>
      </c>
      <c r="DY279" s="47">
        <v>13.694495063375754</v>
      </c>
      <c r="DZ279" s="13" t="s">
        <v>9914</v>
      </c>
      <c r="EA279" s="55"/>
      <c r="EB279" s="55"/>
      <c r="EC279" s="55" t="s">
        <v>0</v>
      </c>
      <c r="ED279" s="55" t="s">
        <v>9728</v>
      </c>
    </row>
    <row r="280" spans="1:134" ht="15" customHeight="1" x14ac:dyDescent="0.25">
      <c r="A280" s="29">
        <v>322</v>
      </c>
      <c r="B280" s="2" t="s">
        <v>767</v>
      </c>
      <c r="C280" s="3" t="s">
        <v>2687</v>
      </c>
      <c r="D280" s="2" t="s">
        <v>4373</v>
      </c>
      <c r="E280" s="2" t="s">
        <v>9</v>
      </c>
      <c r="F280" s="2" t="s">
        <v>2687</v>
      </c>
      <c r="G280" s="2" t="s">
        <v>5032</v>
      </c>
      <c r="H280" s="2" t="s">
        <v>5275</v>
      </c>
      <c r="I280" s="2" t="s">
        <v>439</v>
      </c>
      <c r="J280" s="2" t="s">
        <v>7039</v>
      </c>
      <c r="K280" s="2" t="s">
        <v>7045</v>
      </c>
      <c r="L280" s="42" t="s">
        <v>7328</v>
      </c>
      <c r="O280" s="11">
        <v>180</v>
      </c>
      <c r="P280" s="47">
        <v>7.9459999999999997</v>
      </c>
      <c r="Q280" s="47">
        <v>0</v>
      </c>
      <c r="R280" s="47">
        <v>4.7679999999999998</v>
      </c>
      <c r="S280" s="11">
        <v>117</v>
      </c>
      <c r="T280" s="11">
        <v>117</v>
      </c>
      <c r="U280" s="11">
        <v>1</v>
      </c>
      <c r="V280" s="47">
        <v>30</v>
      </c>
      <c r="W280" s="47">
        <v>9.3219999999999992</v>
      </c>
      <c r="X280" s="47">
        <v>0</v>
      </c>
      <c r="Y280" s="47">
        <v>0</v>
      </c>
      <c r="Z280" s="47">
        <v>2.359</v>
      </c>
      <c r="AA280" s="47">
        <v>2.3090000000000002</v>
      </c>
      <c r="AB280" s="47">
        <v>0</v>
      </c>
      <c r="AC280" s="11">
        <v>4</v>
      </c>
      <c r="AD280" s="11">
        <v>0</v>
      </c>
      <c r="AE280" s="11">
        <v>4</v>
      </c>
      <c r="AF280" s="11">
        <v>0</v>
      </c>
      <c r="AG280" s="49">
        <v>1</v>
      </c>
      <c r="AH280" s="47">
        <v>0</v>
      </c>
      <c r="AI280" s="47">
        <v>9.3219999999999992</v>
      </c>
      <c r="AJ280" s="47">
        <v>0</v>
      </c>
      <c r="AK280" s="47">
        <v>19221.63</v>
      </c>
      <c r="AL280" s="47">
        <v>1758.99</v>
      </c>
      <c r="AM280" s="47">
        <v>35.35</v>
      </c>
      <c r="AN280" s="51">
        <v>3.6158000000000003E-2</v>
      </c>
      <c r="AO280" s="51">
        <v>1.8644000000000001E-2</v>
      </c>
      <c r="AP280" s="51">
        <v>0</v>
      </c>
      <c r="AQ280" s="51">
        <v>0</v>
      </c>
      <c r="AR280" s="51">
        <v>1.7513999999999998E-2</v>
      </c>
      <c r="AS280" s="51">
        <v>1.8433999999999999E-2</v>
      </c>
      <c r="AT280" s="51">
        <v>1.8433999999999999E-2</v>
      </c>
      <c r="AU280" s="51">
        <v>0</v>
      </c>
      <c r="AV280" s="51">
        <v>6.6427E-2</v>
      </c>
      <c r="AW280" s="51">
        <v>4.9605999999999997E-2</v>
      </c>
      <c r="AX280" s="51">
        <v>1.6820999999999999E-2</v>
      </c>
      <c r="AY280" s="51">
        <v>4.9417999999999997E-2</v>
      </c>
      <c r="AZ280" s="51">
        <v>0</v>
      </c>
      <c r="BA280" s="51">
        <v>3.1180000000000001E-3</v>
      </c>
      <c r="BB280" s="51">
        <v>4.6300000000000001E-2</v>
      </c>
      <c r="BC280" s="51">
        <v>0</v>
      </c>
      <c r="BD280" s="51">
        <v>0</v>
      </c>
      <c r="BE280" s="51">
        <v>8.2920000000000008E-3</v>
      </c>
      <c r="BF280" s="51">
        <v>4.8214E-2</v>
      </c>
      <c r="BG280" s="51">
        <v>0.24254000000000001</v>
      </c>
      <c r="BH280" s="18">
        <v>0.22014600000000001</v>
      </c>
      <c r="BI280" s="45">
        <v>20.98</v>
      </c>
      <c r="BJ280" s="47">
        <v>0.12059333415967251</v>
      </c>
      <c r="BK280" s="51">
        <v>6.9629999999999996E-3</v>
      </c>
      <c r="BL280" s="18">
        <v>6.8500000000000002E-3</v>
      </c>
      <c r="BM280" s="51">
        <v>0</v>
      </c>
      <c r="BN280" s="51">
        <v>0</v>
      </c>
      <c r="BO280" s="47">
        <v>34.83</v>
      </c>
      <c r="BP280" s="51">
        <v>3.6159999999999999E-3</v>
      </c>
      <c r="BQ280" s="18">
        <v>2.2015E-2</v>
      </c>
      <c r="BR280" s="51">
        <v>1.490794</v>
      </c>
      <c r="BS280" s="47">
        <v>0</v>
      </c>
      <c r="BT280" s="51">
        <v>0.30690000000000001</v>
      </c>
      <c r="BU280" s="51">
        <v>0</v>
      </c>
      <c r="BV280" s="51">
        <v>4.6300000000000001E-2</v>
      </c>
      <c r="BW280" s="51">
        <v>0</v>
      </c>
      <c r="BX280" s="51">
        <v>4.6300000000000001E-2</v>
      </c>
      <c r="BY280" s="51">
        <v>0</v>
      </c>
      <c r="BZ280" s="47">
        <v>24.538590604026847</v>
      </c>
      <c r="CC280" s="47">
        <v>1.5384615384615385</v>
      </c>
      <c r="CD280" s="47">
        <v>13.105555555555556</v>
      </c>
      <c r="CE280" s="47">
        <v>1.3554978394777972</v>
      </c>
      <c r="CF280" s="47">
        <v>25.305728384466857</v>
      </c>
      <c r="CG280" s="47">
        <v>12.827777777777778</v>
      </c>
      <c r="CH280" s="47">
        <v>1.3267674910361313</v>
      </c>
      <c r="CI280" s="47">
        <v>24.769362797682902</v>
      </c>
      <c r="CJ280" s="47">
        <v>0</v>
      </c>
      <c r="CK280" s="47">
        <v>0</v>
      </c>
      <c r="CL280" s="47">
        <v>0</v>
      </c>
      <c r="CN280" s="47">
        <v>20980.620000000003</v>
      </c>
      <c r="CO280" s="47">
        <v>0</v>
      </c>
      <c r="CP280" s="47">
        <v>279.35904166666666</v>
      </c>
      <c r="CQ280" s="47">
        <v>49.418000000000006</v>
      </c>
      <c r="CR280" s="47" t="s">
        <v>157</v>
      </c>
      <c r="CS280" s="47" t="s">
        <v>157</v>
      </c>
      <c r="CT280" s="47">
        <v>0.23554118038456445</v>
      </c>
      <c r="CU280" s="47">
        <v>229.94104166666665</v>
      </c>
      <c r="CV280" s="47" t="s">
        <v>437</v>
      </c>
      <c r="CW280" s="47">
        <v>33.023271817703097</v>
      </c>
      <c r="CX280" s="47">
        <v>3013.1581214993544</v>
      </c>
      <c r="CY280" s="47">
        <v>7.0972282062329475</v>
      </c>
      <c r="CZ280" s="47">
        <v>1.2975951071843426</v>
      </c>
      <c r="DA280" s="47">
        <v>100</v>
      </c>
      <c r="DB280" s="47" t="s">
        <v>157</v>
      </c>
      <c r="DC280" s="23"/>
      <c r="DD280" s="47">
        <v>57.739509803921557</v>
      </c>
      <c r="DE280" s="47">
        <v>1492.6198139747066</v>
      </c>
      <c r="DF280" s="47">
        <v>970.2028790835592</v>
      </c>
      <c r="DG280" s="47">
        <v>9.5399971276748534</v>
      </c>
      <c r="DH280" s="47">
        <v>1.190866006031883</v>
      </c>
      <c r="DJ280" s="47">
        <v>246.14205000000001</v>
      </c>
      <c r="DK280" s="47">
        <v>1.490794</v>
      </c>
      <c r="DL280" s="47">
        <v>1.4690704006081039</v>
      </c>
      <c r="DM280" s="47">
        <v>0.51931638661496482</v>
      </c>
      <c r="DN280" s="47">
        <v>2.2067984644877033E-3</v>
      </c>
      <c r="DO280" s="47">
        <v>116.55900000000001</v>
      </c>
      <c r="DP280" s="47">
        <v>67.855958877878308</v>
      </c>
      <c r="DQ280" s="47" t="s">
        <v>157</v>
      </c>
      <c r="DR280" s="47" t="s">
        <v>157</v>
      </c>
      <c r="DS280" s="47">
        <v>1.4908881009318049</v>
      </c>
      <c r="DT280" s="47">
        <v>2072.9914529914531</v>
      </c>
      <c r="DU280" s="47">
        <v>0.52095645812949287</v>
      </c>
      <c r="DV280" s="47">
        <v>61.057336929474999</v>
      </c>
      <c r="DW280" s="47">
        <f>IF(pitna[[#This Row],[SÚC]]="-","-",pitna[[#This Row],[ZVC30]]-pitna[[#This Row],[SÚC]])</f>
        <v>-25.707336929474998</v>
      </c>
      <c r="DX280" s="47" t="str">
        <f>IF(pitna[[#This Row],[Rozdíl Cena pro vodné - sociálně únosná cena]]="-","-",IF(pitna[[#This Row],[Rozdíl Cena pro vodné - sociálně únosná cena]]&gt;0,"ANO","NE"))</f>
        <v>NE</v>
      </c>
      <c r="DY280" s="47">
        <v>6.7986219484033086</v>
      </c>
      <c r="DZ280" s="13" t="s">
        <v>9914</v>
      </c>
      <c r="EA280" s="55"/>
      <c r="EB280" s="55" t="s">
        <v>9522</v>
      </c>
      <c r="EC280" s="55" t="s">
        <v>0</v>
      </c>
      <c r="ED280" s="55" t="s">
        <v>9770</v>
      </c>
    </row>
    <row r="281" spans="1:134" ht="15" customHeight="1" x14ac:dyDescent="0.25">
      <c r="A281" s="29">
        <v>323</v>
      </c>
      <c r="B281" s="2" t="s">
        <v>768</v>
      </c>
      <c r="C281" s="3" t="s">
        <v>2687</v>
      </c>
      <c r="D281" s="2" t="s">
        <v>4374</v>
      </c>
      <c r="E281" s="2" t="s">
        <v>9</v>
      </c>
      <c r="F281" s="2" t="s">
        <v>2687</v>
      </c>
      <c r="G281" s="2" t="s">
        <v>5032</v>
      </c>
      <c r="H281" s="2" t="s">
        <v>5276</v>
      </c>
      <c r="I281" s="2" t="s">
        <v>439</v>
      </c>
      <c r="J281" s="2" t="s">
        <v>7042</v>
      </c>
      <c r="K281" s="2" t="s">
        <v>7045</v>
      </c>
      <c r="L281" s="42" t="s">
        <v>7329</v>
      </c>
      <c r="O281" s="11">
        <v>85</v>
      </c>
      <c r="P281" s="47">
        <v>2.331</v>
      </c>
      <c r="Q281" s="47">
        <v>0</v>
      </c>
      <c r="R281" s="47">
        <v>1.3979999999999999</v>
      </c>
      <c r="S281" s="11">
        <v>37</v>
      </c>
      <c r="T281" s="11">
        <v>36</v>
      </c>
      <c r="U281" s="11">
        <v>0</v>
      </c>
      <c r="V281" s="47">
        <v>0</v>
      </c>
      <c r="W281" s="47">
        <v>2.419</v>
      </c>
      <c r="X281" s="47">
        <v>0</v>
      </c>
      <c r="Y281" s="47">
        <v>0</v>
      </c>
      <c r="Z281" s="47">
        <v>0.42699999999999999</v>
      </c>
      <c r="AA281" s="47">
        <v>0.38700000000000001</v>
      </c>
      <c r="AB281" s="47">
        <v>0</v>
      </c>
      <c r="AC281" s="11">
        <v>4</v>
      </c>
      <c r="AD281" s="11">
        <v>0</v>
      </c>
      <c r="AE281" s="11">
        <v>4</v>
      </c>
      <c r="AF281" s="11">
        <v>0</v>
      </c>
      <c r="AG281" s="49">
        <v>2</v>
      </c>
      <c r="AH281" s="47">
        <v>0</v>
      </c>
      <c r="AI281" s="47">
        <v>2.419</v>
      </c>
      <c r="AJ281" s="47">
        <v>0</v>
      </c>
      <c r="AK281" s="47">
        <v>4549.424</v>
      </c>
      <c r="AL281" s="47">
        <v>2435.7600000000002</v>
      </c>
      <c r="AM281" s="47">
        <v>40.090000000000003</v>
      </c>
      <c r="AN281" s="51">
        <v>6.9369999999999996E-3</v>
      </c>
      <c r="AO281" s="51">
        <v>0</v>
      </c>
      <c r="AP281" s="51">
        <v>0</v>
      </c>
      <c r="AQ281" s="51">
        <v>1.7830000000000001E-3</v>
      </c>
      <c r="AR281" s="51">
        <v>5.1539999999999997E-3</v>
      </c>
      <c r="AS281" s="51">
        <v>1.2E-2</v>
      </c>
      <c r="AT281" s="51">
        <v>1.2E-2</v>
      </c>
      <c r="AU281" s="51">
        <v>0</v>
      </c>
      <c r="AV281" s="51">
        <v>3.4238999999999999E-2</v>
      </c>
      <c r="AW281" s="51">
        <v>2.7414000000000001E-2</v>
      </c>
      <c r="AX281" s="51">
        <v>6.8250000000000003E-3</v>
      </c>
      <c r="AY281" s="51">
        <v>4.2440000000000004E-3</v>
      </c>
      <c r="AZ281" s="51">
        <v>0</v>
      </c>
      <c r="BA281" s="51">
        <v>0</v>
      </c>
      <c r="BB281" s="51">
        <v>4.2440000000000004E-3</v>
      </c>
      <c r="BC281" s="51">
        <v>0</v>
      </c>
      <c r="BD281" s="51">
        <v>0</v>
      </c>
      <c r="BE281" s="51">
        <v>4.2760000000000003E-3</v>
      </c>
      <c r="BF281" s="51">
        <v>1.0307999999999999E-2</v>
      </c>
      <c r="BG281" s="51">
        <v>7.7383999999999994E-2</v>
      </c>
      <c r="BH281" s="18">
        <v>6.9162000000000001E-2</v>
      </c>
      <c r="BI281" s="45">
        <v>6.99</v>
      </c>
      <c r="BJ281" s="47">
        <v>3.4499773322715442E-2</v>
      </c>
      <c r="BK281" s="51">
        <v>1.9919999999999998E-3</v>
      </c>
      <c r="BL281" s="18">
        <v>1.8E-3</v>
      </c>
      <c r="BM281" s="51">
        <v>0</v>
      </c>
      <c r="BN281" s="51">
        <v>0</v>
      </c>
      <c r="BO281" s="47">
        <v>38.840000000000003</v>
      </c>
      <c r="BP281" s="51">
        <v>2.4750000000000002E-3</v>
      </c>
      <c r="BQ281" s="18">
        <v>3.0000000000000001E-3</v>
      </c>
      <c r="BR281" s="51">
        <v>3.1986970000000001</v>
      </c>
      <c r="BS281" s="47">
        <v>0</v>
      </c>
      <c r="BT281" s="51">
        <v>1.7488E-2</v>
      </c>
      <c r="BU281" s="51">
        <v>0</v>
      </c>
      <c r="BV281" s="51">
        <v>4.2440000000000004E-3</v>
      </c>
      <c r="BW281" s="51">
        <v>0</v>
      </c>
      <c r="BX281" s="51">
        <v>4.2440000000000004E-3</v>
      </c>
      <c r="BY281" s="51">
        <v>0</v>
      </c>
      <c r="BZ281" s="47">
        <v>26.466380543633765</v>
      </c>
      <c r="CC281" s="47">
        <v>2.2972972972972974</v>
      </c>
      <c r="CD281" s="47">
        <v>5.0235294117647058</v>
      </c>
      <c r="CE281" s="47">
        <v>0.8368118839045996</v>
      </c>
      <c r="CF281" s="47">
        <v>17.651922281934681</v>
      </c>
      <c r="CG281" s="47">
        <v>4.552941176470588</v>
      </c>
      <c r="CH281" s="47">
        <v>0.75842201187606562</v>
      </c>
      <c r="CI281" s="47">
        <v>15.998346424142209</v>
      </c>
      <c r="CJ281" s="47">
        <v>0</v>
      </c>
      <c r="CK281" s="47">
        <v>0</v>
      </c>
      <c r="CL281" s="47">
        <v>0</v>
      </c>
      <c r="CN281" s="47">
        <v>6985.1840000000002</v>
      </c>
      <c r="CO281" s="47">
        <v>0</v>
      </c>
      <c r="CP281" s="47">
        <v>110.9958</v>
      </c>
      <c r="CQ281" s="47">
        <v>4.2440000000000007</v>
      </c>
      <c r="CR281" s="47" t="s">
        <v>157</v>
      </c>
      <c r="CS281" s="47" t="s">
        <v>157</v>
      </c>
      <c r="CT281" s="47">
        <v>6.07571683151081E-2</v>
      </c>
      <c r="CU281" s="47">
        <v>106.7518</v>
      </c>
      <c r="CV281" s="47" t="s">
        <v>437</v>
      </c>
      <c r="CW281" s="47">
        <v>53.590261044176714</v>
      </c>
      <c r="CX281" s="47">
        <v>3506.6184738955826</v>
      </c>
      <c r="CY281" s="47">
        <v>2.1305220883534144</v>
      </c>
      <c r="CZ281" s="47">
        <v>1.4750270249085276</v>
      </c>
      <c r="DA281" s="47">
        <v>100</v>
      </c>
      <c r="DB281" s="47" t="s">
        <v>157</v>
      </c>
      <c r="DC281" s="23"/>
      <c r="DD281" s="47">
        <v>57.739509803921557</v>
      </c>
      <c r="DE281" s="47">
        <v>2463.7843038821952</v>
      </c>
      <c r="DF281" s="47">
        <v>1072.4708146310734</v>
      </c>
      <c r="DG281" s="47">
        <v>17.188253012048193</v>
      </c>
      <c r="DH281" s="47">
        <v>2.1465863453815266</v>
      </c>
      <c r="DJ281" s="47">
        <v>79.859279999999998</v>
      </c>
      <c r="DK281" s="47">
        <v>3.1986970000000001</v>
      </c>
      <c r="DL281" s="47">
        <v>3.0992014954304623</v>
      </c>
      <c r="DM281" s="47">
        <v>1.2424698795180724</v>
      </c>
      <c r="DN281" s="47">
        <v>6.0757168315108095E-4</v>
      </c>
      <c r="DO281" s="47">
        <v>82.178635294117655</v>
      </c>
      <c r="DP281" s="47">
        <v>92.437650602409647</v>
      </c>
      <c r="DQ281" s="47" t="s">
        <v>157</v>
      </c>
      <c r="DR281" s="47" t="s">
        <v>157</v>
      </c>
      <c r="DS281" s="47">
        <v>3.198335573245116</v>
      </c>
      <c r="DT281" s="47">
        <v>2091.4594594594596</v>
      </c>
      <c r="DU281" s="47">
        <v>0.4336977382996679</v>
      </c>
      <c r="DV281" s="47">
        <v>61.057336929474999</v>
      </c>
      <c r="DW281" s="47">
        <f>IF(pitna[[#This Row],[SÚC]]="-","-",pitna[[#This Row],[ZVC30]]-pitna[[#This Row],[SÚC]])</f>
        <v>-20.967336929474996</v>
      </c>
      <c r="DX281" s="47" t="str">
        <f>IF(pitna[[#This Row],[Rozdíl Cena pro vodné - sociálně únosná cena]]="-","-",IF(pitna[[#This Row],[Rozdíl Cena pro vodné - sociálně únosná cena]]&gt;0,"ANO","NE"))</f>
        <v>NE</v>
      </c>
      <c r="DY281" s="47">
        <v>31.380313672934648</v>
      </c>
      <c r="DZ281" s="13" t="s">
        <v>9914</v>
      </c>
      <c r="EA281" s="55"/>
      <c r="EB281" s="55" t="s">
        <v>9522</v>
      </c>
      <c r="EC281" s="55" t="s">
        <v>0</v>
      </c>
      <c r="ED281" s="55" t="s">
        <v>9770</v>
      </c>
    </row>
    <row r="282" spans="1:134" ht="15" customHeight="1" x14ac:dyDescent="0.25">
      <c r="A282" s="29">
        <v>324</v>
      </c>
      <c r="B282" s="2" t="s">
        <v>769</v>
      </c>
      <c r="C282" s="3" t="s">
        <v>2687</v>
      </c>
      <c r="D282" s="2" t="s">
        <v>4375</v>
      </c>
      <c r="E282" s="2" t="s">
        <v>9</v>
      </c>
      <c r="F282" s="2" t="s">
        <v>2687</v>
      </c>
      <c r="G282" s="2" t="s">
        <v>5032</v>
      </c>
      <c r="H282" s="2" t="s">
        <v>5277</v>
      </c>
      <c r="I282" s="2" t="s">
        <v>439</v>
      </c>
      <c r="J282" s="2" t="s">
        <v>7039</v>
      </c>
      <c r="K282" s="2" t="s">
        <v>7041</v>
      </c>
      <c r="L282" s="42" t="s">
        <v>7330</v>
      </c>
      <c r="O282" s="11">
        <v>828</v>
      </c>
      <c r="P282" s="47">
        <v>12.837</v>
      </c>
      <c r="Q282" s="47">
        <v>0</v>
      </c>
      <c r="R282" s="47">
        <v>9.4489999999999998</v>
      </c>
      <c r="S282" s="11">
        <v>336</v>
      </c>
      <c r="T282" s="11">
        <v>333</v>
      </c>
      <c r="U282" s="11">
        <v>1</v>
      </c>
      <c r="V282" s="47">
        <v>100</v>
      </c>
      <c r="W282" s="47">
        <v>24.401</v>
      </c>
      <c r="X282" s="47">
        <v>0</v>
      </c>
      <c r="Y282" s="47">
        <v>0</v>
      </c>
      <c r="Z282" s="47">
        <v>6.3230000000000004</v>
      </c>
      <c r="AA282" s="47">
        <v>6.1189999999999998</v>
      </c>
      <c r="AB282" s="47">
        <v>2</v>
      </c>
      <c r="AC282" s="11">
        <v>5</v>
      </c>
      <c r="AD282" s="11">
        <v>0</v>
      </c>
      <c r="AE282" s="11">
        <v>5</v>
      </c>
      <c r="AF282" s="11">
        <v>0</v>
      </c>
      <c r="AG282" s="49">
        <v>1</v>
      </c>
      <c r="AH282" s="47">
        <v>0</v>
      </c>
      <c r="AI282" s="47">
        <v>24.401</v>
      </c>
      <c r="AJ282" s="47">
        <v>0</v>
      </c>
      <c r="AK282" s="47">
        <v>36162.197</v>
      </c>
      <c r="AL282" s="47">
        <v>3397.076</v>
      </c>
      <c r="AM282" s="47">
        <v>38.75</v>
      </c>
      <c r="AN282" s="51">
        <v>0.17598</v>
      </c>
      <c r="AO282" s="51">
        <v>5.8257999999999997E-2</v>
      </c>
      <c r="AP282" s="51">
        <v>0</v>
      </c>
      <c r="AQ282" s="51">
        <v>2.0382000000000001E-2</v>
      </c>
      <c r="AR282" s="51">
        <v>9.7339999999999996E-2</v>
      </c>
      <c r="AS282" s="51">
        <v>6.0705000000000002E-2</v>
      </c>
      <c r="AT282" s="51">
        <v>6.0705000000000002E-2</v>
      </c>
      <c r="AU282" s="51">
        <v>0</v>
      </c>
      <c r="AV282" s="51">
        <v>0.19248799999999999</v>
      </c>
      <c r="AW282" s="51">
        <v>0.14380699999999999</v>
      </c>
      <c r="AX282" s="51">
        <v>4.8681000000000002E-2</v>
      </c>
      <c r="AY282" s="51">
        <v>0.121755</v>
      </c>
      <c r="AZ282" s="51">
        <v>0</v>
      </c>
      <c r="BA282" s="51">
        <v>9.5755000000000007E-2</v>
      </c>
      <c r="BB282" s="51">
        <v>2.5999999999999999E-2</v>
      </c>
      <c r="BC282" s="51">
        <v>0</v>
      </c>
      <c r="BD282" s="51">
        <v>0</v>
      </c>
      <c r="BE282" s="51">
        <v>2.6510000000000001E-3</v>
      </c>
      <c r="BF282" s="51">
        <v>7.6253000000000001E-2</v>
      </c>
      <c r="BG282" s="51">
        <v>0.67231600000000002</v>
      </c>
      <c r="BH282" s="18">
        <v>0.62849999999999995</v>
      </c>
      <c r="BI282" s="45">
        <v>39.56</v>
      </c>
      <c r="BJ282" s="47">
        <v>0.31309583440163141</v>
      </c>
      <c r="BK282" s="51">
        <v>1.8078E-2</v>
      </c>
      <c r="BL282" s="18">
        <v>1.7500000000000002E-2</v>
      </c>
      <c r="BM282" s="51">
        <v>0</v>
      </c>
      <c r="BN282" s="51">
        <v>0</v>
      </c>
      <c r="BO282" s="47">
        <v>37.18</v>
      </c>
      <c r="BP282" s="51">
        <v>2.8139000000000001E-2</v>
      </c>
      <c r="BQ282" s="18">
        <v>5.3421999999999997E-2</v>
      </c>
      <c r="BR282" s="51">
        <v>4.1853490000000004</v>
      </c>
      <c r="BS282" s="47">
        <v>0</v>
      </c>
      <c r="BT282" s="51">
        <v>0.1183</v>
      </c>
      <c r="BU282" s="51">
        <v>0.86902599999999997</v>
      </c>
      <c r="BV282" s="51">
        <v>2.5999999999999999E-2</v>
      </c>
      <c r="BW282" s="51">
        <v>0</v>
      </c>
      <c r="BX282" s="51">
        <v>2.5999999999999999E-2</v>
      </c>
      <c r="BY282" s="51">
        <v>0</v>
      </c>
      <c r="BZ282" s="47">
        <v>35.559318446396446</v>
      </c>
      <c r="CC282" s="47">
        <v>2.4642857142857144</v>
      </c>
      <c r="CD282" s="47">
        <v>7.6364734299516908</v>
      </c>
      <c r="CE282" s="47">
        <v>1.8333461394044743</v>
      </c>
      <c r="CF282" s="47">
        <v>25.912872423261344</v>
      </c>
      <c r="CG282" s="47">
        <v>7.3900966183574877</v>
      </c>
      <c r="CH282" s="47">
        <v>1.7741965881726993</v>
      </c>
      <c r="CI282" s="47">
        <v>25.076841113069136</v>
      </c>
      <c r="CJ282" s="47">
        <v>0</v>
      </c>
      <c r="CK282" s="47">
        <v>0</v>
      </c>
      <c r="CL282" s="47">
        <v>0.10583130489998942</v>
      </c>
      <c r="CN282" s="47">
        <v>39559.273000000001</v>
      </c>
      <c r="CO282" s="47">
        <v>0.15579964166082419</v>
      </c>
      <c r="CP282" s="47">
        <v>527.5180402777778</v>
      </c>
      <c r="CQ282" s="47">
        <v>121.755</v>
      </c>
      <c r="CR282" s="47" t="s">
        <v>157</v>
      </c>
      <c r="CS282" s="47" t="s">
        <v>157</v>
      </c>
      <c r="CT282" s="47">
        <v>0.30777865912753249</v>
      </c>
      <c r="CU282" s="47">
        <v>405.7630402777778</v>
      </c>
      <c r="CV282" s="47" t="s">
        <v>437</v>
      </c>
      <c r="CW282" s="47">
        <v>22.445128901304226</v>
      </c>
      <c r="CX282" s="47">
        <v>2188.2549507688905</v>
      </c>
      <c r="CY282" s="47">
        <v>6.7349817457683372</v>
      </c>
      <c r="CZ282" s="47">
        <v>1.2987950355359283</v>
      </c>
      <c r="DA282" s="47">
        <v>100.00000000000001</v>
      </c>
      <c r="DB282" s="47" t="s">
        <v>157</v>
      </c>
      <c r="DC282" s="23"/>
      <c r="DD282" s="47">
        <v>57.739509803921564</v>
      </c>
      <c r="DE282" s="47">
        <v>2644.5577009429726</v>
      </c>
      <c r="DF282" s="47">
        <v>1073.1538496580179</v>
      </c>
      <c r="DG282" s="47">
        <v>10.647638013054541</v>
      </c>
      <c r="DH282" s="47">
        <v>0.14664232769111629</v>
      </c>
      <c r="DJ282" s="47">
        <v>700.52250000000004</v>
      </c>
      <c r="DK282" s="47">
        <v>4.1853490000000004</v>
      </c>
      <c r="DL282" s="47">
        <v>4.0168588446481017</v>
      </c>
      <c r="DM282" s="47">
        <v>1.5565328023011396</v>
      </c>
      <c r="DN282" s="47">
        <v>6.5724160299912484E-4</v>
      </c>
      <c r="DO282" s="47">
        <v>47.776899758454107</v>
      </c>
      <c r="DP282" s="47">
        <v>59.634862278890239</v>
      </c>
      <c r="DQ282" s="47" t="s">
        <v>157</v>
      </c>
      <c r="DR282" s="47" t="s">
        <v>157</v>
      </c>
      <c r="DS282" s="47">
        <v>4.1853830639163725</v>
      </c>
      <c r="DT282" s="47">
        <v>2000.9404761904761</v>
      </c>
      <c r="DU282" s="47">
        <v>0.64978769999971742</v>
      </c>
      <c r="DV282" s="47">
        <v>61.057336929474999</v>
      </c>
      <c r="DW282" s="47">
        <f>IF(pitna[[#This Row],[SÚC]]="-","-",pitna[[#This Row],[ZVC30]]-pitna[[#This Row],[SÚC]])</f>
        <v>-22.307336929474999</v>
      </c>
      <c r="DX282" s="47" t="str">
        <f>IF(pitna[[#This Row],[Rozdíl Cena pro vodné - sociálně únosná cena]]="-","-",IF(pitna[[#This Row],[Rozdíl Cena pro vodné - sociálně únosná cena]]&gt;0,"ANO","NE"))</f>
        <v>NE</v>
      </c>
      <c r="DY282" s="47">
        <v>-1.4224746505847605</v>
      </c>
      <c r="DZ282" s="13" t="s">
        <v>441</v>
      </c>
      <c r="EA282" s="55"/>
      <c r="EB282" s="55" t="s">
        <v>9522</v>
      </c>
      <c r="EC282" s="55" t="s">
        <v>0</v>
      </c>
      <c r="ED282" s="55" t="s">
        <v>9770</v>
      </c>
    </row>
    <row r="283" spans="1:134" ht="15" customHeight="1" x14ac:dyDescent="0.25">
      <c r="A283" s="29">
        <v>325</v>
      </c>
      <c r="B283" s="2" t="s">
        <v>770</v>
      </c>
      <c r="C283" s="3" t="s">
        <v>2687</v>
      </c>
      <c r="D283" s="2" t="s">
        <v>4376</v>
      </c>
      <c r="E283" s="2" t="s">
        <v>9</v>
      </c>
      <c r="F283" s="2" t="s">
        <v>2687</v>
      </c>
      <c r="G283" s="2" t="s">
        <v>5032</v>
      </c>
      <c r="H283" s="2" t="s">
        <v>5278</v>
      </c>
      <c r="I283" s="2" t="s">
        <v>439</v>
      </c>
      <c r="J283" s="2" t="s">
        <v>7039</v>
      </c>
      <c r="K283" s="2" t="s">
        <v>7041</v>
      </c>
      <c r="L283" s="42" t="s">
        <v>7331</v>
      </c>
      <c r="O283" s="11">
        <v>744</v>
      </c>
      <c r="P283" s="47">
        <v>7.8129999999999997</v>
      </c>
      <c r="Q283" s="47">
        <v>0</v>
      </c>
      <c r="R283" s="47">
        <v>5.8780000000000001</v>
      </c>
      <c r="S283" s="11">
        <v>268</v>
      </c>
      <c r="T283" s="11">
        <v>266</v>
      </c>
      <c r="U283" s="11">
        <v>0</v>
      </c>
      <c r="V283" s="47">
        <v>0</v>
      </c>
      <c r="W283" s="47">
        <v>34.826000000000001</v>
      </c>
      <c r="X283" s="47">
        <v>0</v>
      </c>
      <c r="Y283" s="47">
        <v>34.826000000000001</v>
      </c>
      <c r="Z283" s="47">
        <v>5.1440000000000001</v>
      </c>
      <c r="AA283" s="47">
        <v>4.9740000000000002</v>
      </c>
      <c r="AB283" s="47">
        <v>0</v>
      </c>
      <c r="AC283" s="11">
        <v>1</v>
      </c>
      <c r="AD283" s="11">
        <v>0</v>
      </c>
      <c r="AE283" s="11">
        <v>1</v>
      </c>
      <c r="AF283" s="11">
        <v>0</v>
      </c>
      <c r="AG283" s="49"/>
      <c r="AH283" s="47">
        <v>0</v>
      </c>
      <c r="AI283" s="47">
        <v>0</v>
      </c>
      <c r="AJ283" s="47">
        <v>0</v>
      </c>
      <c r="AK283" s="47">
        <v>22314.324000000001</v>
      </c>
      <c r="AL283" s="47">
        <v>0</v>
      </c>
      <c r="AM283" s="47">
        <v>33.700000000000003</v>
      </c>
      <c r="AN283" s="51">
        <v>0.56690399999999996</v>
      </c>
      <c r="AO283" s="51">
        <v>0</v>
      </c>
      <c r="AP283" s="51">
        <v>0.53567399999999998</v>
      </c>
      <c r="AQ283" s="51">
        <v>0</v>
      </c>
      <c r="AR283" s="51">
        <v>3.1230000000000001E-2</v>
      </c>
      <c r="AS283" s="51">
        <v>0</v>
      </c>
      <c r="AT283" s="51">
        <v>0</v>
      </c>
      <c r="AU283" s="51">
        <v>0</v>
      </c>
      <c r="AV283" s="51">
        <v>6.7510000000000001E-2</v>
      </c>
      <c r="AW283" s="51">
        <v>5.0432999999999999E-2</v>
      </c>
      <c r="AX283" s="51">
        <v>1.7076999999999998E-2</v>
      </c>
      <c r="AY283" s="51">
        <v>0.12432799999999999</v>
      </c>
      <c r="AZ283" s="51">
        <v>0</v>
      </c>
      <c r="BA283" s="51">
        <v>0</v>
      </c>
      <c r="BB283" s="51">
        <v>0.12432799999999999</v>
      </c>
      <c r="BC283" s="51">
        <v>0</v>
      </c>
      <c r="BD283" s="51">
        <v>0</v>
      </c>
      <c r="BE283" s="51">
        <v>9.6000000000000002E-4</v>
      </c>
      <c r="BF283" s="51">
        <v>5.6626000000000003E-2</v>
      </c>
      <c r="BG283" s="51">
        <v>0.91338799999999998</v>
      </c>
      <c r="BH283" s="18">
        <v>0.86890199999999995</v>
      </c>
      <c r="BI283" s="45">
        <v>22.314323999999999</v>
      </c>
      <c r="BJ283" s="47">
        <v>0.51406740550443764</v>
      </c>
      <c r="BK283" s="51">
        <v>2.9682E-2</v>
      </c>
      <c r="BL283" s="18">
        <v>2.8199999999999999E-2</v>
      </c>
      <c r="BM283" s="51">
        <v>3.4826000000000003E-2</v>
      </c>
      <c r="BN283" s="51">
        <v>0</v>
      </c>
      <c r="BO283" s="47">
        <v>30.77</v>
      </c>
      <c r="BP283" s="51">
        <v>8.6807999999999996E-2</v>
      </c>
      <c r="BQ283" s="18">
        <v>8.6889999999999995E-2</v>
      </c>
      <c r="BR283" s="51">
        <v>9.5039359999999995</v>
      </c>
      <c r="BS283" s="47">
        <v>0</v>
      </c>
      <c r="BT283" s="51">
        <v>0.41049999999999998</v>
      </c>
      <c r="BU283" s="51">
        <v>5.3741469999999998</v>
      </c>
      <c r="BV283" s="51">
        <v>3.3700000000000001E-2</v>
      </c>
      <c r="BW283" s="51">
        <v>0</v>
      </c>
      <c r="BX283" s="51">
        <v>3.3700000000000001E-2</v>
      </c>
      <c r="BY283" s="51">
        <v>0</v>
      </c>
      <c r="BZ283" s="47">
        <v>45.593739367131676</v>
      </c>
      <c r="CC283" s="47">
        <v>2.7761194029850746</v>
      </c>
      <c r="CD283" s="47">
        <v>6.913978494623656</v>
      </c>
      <c r="CE283" s="47">
        <v>2.3976098477256729</v>
      </c>
      <c r="CF283" s="47">
        <v>14.770573709297651</v>
      </c>
      <c r="CG283" s="47">
        <v>6.685483870967742</v>
      </c>
      <c r="CH283" s="47">
        <v>2.3183731303630437</v>
      </c>
      <c r="CI283" s="47">
        <v>14.282432665250102</v>
      </c>
      <c r="CJ283" s="47">
        <v>0</v>
      </c>
      <c r="CK283" s="47">
        <v>0</v>
      </c>
      <c r="CL283" s="47">
        <v>0</v>
      </c>
      <c r="CN283" s="47">
        <v>22314.324000000001</v>
      </c>
      <c r="CO283" s="47">
        <v>0</v>
      </c>
      <c r="CP283" s="47">
        <v>278.92905000000002</v>
      </c>
      <c r="CQ283" s="47">
        <v>124.32799999999999</v>
      </c>
      <c r="CR283" s="47" t="s">
        <v>157</v>
      </c>
      <c r="CS283" s="47" t="s">
        <v>157</v>
      </c>
      <c r="CT283" s="47">
        <v>0.5571667777164121</v>
      </c>
      <c r="CU283" s="47">
        <v>154.60105000000004</v>
      </c>
      <c r="CV283" s="47" t="s">
        <v>437</v>
      </c>
      <c r="CW283" s="47">
        <v>5.2085792736338536</v>
      </c>
      <c r="CX283" s="47">
        <v>751.77966444309686</v>
      </c>
      <c r="CY283" s="47">
        <v>4.1886665319048584</v>
      </c>
      <c r="CZ283" s="47">
        <v>1.25</v>
      </c>
      <c r="DA283" s="47">
        <v>100</v>
      </c>
      <c r="DB283" s="47" t="s">
        <v>157</v>
      </c>
      <c r="DC283" s="23"/>
      <c r="DD283" s="47">
        <v>57.739509803921564</v>
      </c>
      <c r="DE283" s="47">
        <v>1447.2810219701382</v>
      </c>
      <c r="DF283" s="47">
        <v>521.33241113978102</v>
      </c>
      <c r="DG283" s="47">
        <v>2.2744424230173168</v>
      </c>
      <c r="DH283" s="47">
        <v>3.2342834040832831E-2</v>
      </c>
      <c r="DJ283" s="47">
        <v>1000.2834</v>
      </c>
      <c r="DK283" s="47">
        <v>9.5039359999999995</v>
      </c>
      <c r="DL283" s="47">
        <v>8.6783405582857807</v>
      </c>
      <c r="DM283" s="47">
        <v>2.9246007681423083</v>
      </c>
      <c r="DN283" s="47">
        <v>5.5716677771641201E-3</v>
      </c>
      <c r="DO283" s="47">
        <v>29.992370967741937</v>
      </c>
      <c r="DP283" s="47">
        <v>35.98103395997574</v>
      </c>
      <c r="DQ283" s="47" t="s">
        <v>157</v>
      </c>
      <c r="DR283" s="47" t="s">
        <v>157</v>
      </c>
      <c r="DS283" s="47">
        <v>9.5039566974823408</v>
      </c>
      <c r="DT283" s="47">
        <v>3408.1641791044776</v>
      </c>
      <c r="DU283" s="47">
        <v>0.9366045466477394</v>
      </c>
      <c r="DV283" s="47">
        <v>61.057336929474999</v>
      </c>
      <c r="DW283" s="47">
        <f>IF(pitna[[#This Row],[SÚC]]="-","-",pitna[[#This Row],[ZVC30]]-pitna[[#This Row],[SÚC]])</f>
        <v>-27.357336929474997</v>
      </c>
      <c r="DX283" s="47" t="str">
        <f>IF(pitna[[#This Row],[Rozdíl Cena pro vodné - sociálně únosná cena]]="-","-",IF(pitna[[#This Row],[Rozdíl Cena pro vodné - sociálně únosná cena]]&gt;0,"ANO","NE"))</f>
        <v>NE</v>
      </c>
      <c r="DY283" s="47">
        <v>-25.07630296949926</v>
      </c>
      <c r="DZ283" s="13" t="s">
        <v>441</v>
      </c>
      <c r="EA283" s="55"/>
      <c r="EB283" s="55" t="s">
        <v>9522</v>
      </c>
      <c r="EC283" s="55" t="s">
        <v>0</v>
      </c>
      <c r="ED283" s="55" t="s">
        <v>9770</v>
      </c>
    </row>
    <row r="284" spans="1:134" ht="15" customHeight="1" x14ac:dyDescent="0.25">
      <c r="A284" s="29">
        <v>326</v>
      </c>
      <c r="B284" s="2" t="s">
        <v>771</v>
      </c>
      <c r="C284" s="3" t="s">
        <v>2687</v>
      </c>
      <c r="D284" s="2" t="s">
        <v>4377</v>
      </c>
      <c r="E284" s="2" t="s">
        <v>9</v>
      </c>
      <c r="F284" s="2" t="s">
        <v>2687</v>
      </c>
      <c r="G284" s="2" t="s">
        <v>5032</v>
      </c>
      <c r="H284" s="2" t="s">
        <v>5279</v>
      </c>
      <c r="I284" s="2" t="s">
        <v>439</v>
      </c>
      <c r="J284" s="2" t="s">
        <v>7039</v>
      </c>
      <c r="K284" s="2" t="s">
        <v>7041</v>
      </c>
      <c r="L284" s="42" t="s">
        <v>7332</v>
      </c>
      <c r="O284" s="11">
        <v>947</v>
      </c>
      <c r="P284" s="47">
        <v>11.358000000000001</v>
      </c>
      <c r="Q284" s="47">
        <v>0</v>
      </c>
      <c r="R284" s="47">
        <v>10.843999999999999</v>
      </c>
      <c r="S284" s="11">
        <v>258</v>
      </c>
      <c r="T284" s="11">
        <v>256</v>
      </c>
      <c r="U284" s="11">
        <v>1</v>
      </c>
      <c r="V284" s="47">
        <v>400</v>
      </c>
      <c r="W284" s="47">
        <v>32.018999999999998</v>
      </c>
      <c r="X284" s="47">
        <v>0</v>
      </c>
      <c r="Y284" s="47">
        <v>0</v>
      </c>
      <c r="Z284" s="47">
        <v>6.4610000000000003</v>
      </c>
      <c r="AA284" s="47">
        <v>6.4610000000000003</v>
      </c>
      <c r="AB284" s="47">
        <v>2</v>
      </c>
      <c r="AC284" s="11">
        <v>2</v>
      </c>
      <c r="AD284" s="11">
        <v>0</v>
      </c>
      <c r="AE284" s="11">
        <v>2</v>
      </c>
      <c r="AF284" s="11">
        <v>0</v>
      </c>
      <c r="AG284" s="49"/>
      <c r="AH284" s="47">
        <v>0</v>
      </c>
      <c r="AI284" s="47">
        <v>0</v>
      </c>
      <c r="AJ284" s="47">
        <v>0</v>
      </c>
      <c r="AK284" s="47">
        <v>39928.667000000001</v>
      </c>
      <c r="AL284" s="47">
        <v>0</v>
      </c>
      <c r="AM284" s="47">
        <v>45.32</v>
      </c>
      <c r="AN284" s="51">
        <v>0.573712</v>
      </c>
      <c r="AO284" s="51">
        <v>0</v>
      </c>
      <c r="AP284" s="51">
        <v>0.49272100000000002</v>
      </c>
      <c r="AQ284" s="51">
        <v>3.0000000000000001E-6</v>
      </c>
      <c r="AR284" s="51">
        <v>8.0988000000000004E-2</v>
      </c>
      <c r="AS284" s="51">
        <v>0</v>
      </c>
      <c r="AT284" s="51">
        <v>0</v>
      </c>
      <c r="AU284" s="51">
        <v>0</v>
      </c>
      <c r="AV284" s="51">
        <v>4.1402000000000001E-2</v>
      </c>
      <c r="AW284" s="51">
        <v>3.3723999999999997E-2</v>
      </c>
      <c r="AX284" s="51">
        <v>7.6779999999999999E-3</v>
      </c>
      <c r="AY284" s="51">
        <v>0.20583699999999999</v>
      </c>
      <c r="AZ284" s="51">
        <v>0</v>
      </c>
      <c r="BA284" s="51">
        <v>6.4286999999999997E-2</v>
      </c>
      <c r="BB284" s="51">
        <v>0.14155000000000001</v>
      </c>
      <c r="BC284" s="51">
        <v>0</v>
      </c>
      <c r="BD284" s="51">
        <v>0</v>
      </c>
      <c r="BE284" s="51">
        <v>4.5960000000000003E-3</v>
      </c>
      <c r="BF284" s="51">
        <v>6.2517000000000003E-2</v>
      </c>
      <c r="BG284" s="51">
        <v>0.95041600000000004</v>
      </c>
      <c r="BH284" s="18">
        <v>1.1027149999999999</v>
      </c>
      <c r="BI284" s="45">
        <v>39.928666999999997</v>
      </c>
      <c r="BJ284" s="47">
        <v>0.4426431759949605</v>
      </c>
      <c r="BK284" s="51">
        <v>2.5558000000000001E-2</v>
      </c>
      <c r="BL284" s="18">
        <v>2.6499999999999999E-2</v>
      </c>
      <c r="BM284" s="51">
        <v>3.2018999999999999E-2</v>
      </c>
      <c r="BN284" s="51">
        <v>0</v>
      </c>
      <c r="BO284" s="47">
        <v>37.18</v>
      </c>
      <c r="BP284" s="51">
        <v>0.20787900000000001</v>
      </c>
      <c r="BQ284" s="18">
        <v>9.8271999999999998E-2</v>
      </c>
      <c r="BR284" s="51">
        <v>21.872454999999999</v>
      </c>
      <c r="BS284" s="47">
        <v>0</v>
      </c>
      <c r="BT284" s="51">
        <v>0.34870600000000002</v>
      </c>
      <c r="BU284" s="51">
        <v>2.2901739999999999</v>
      </c>
      <c r="BV284" s="51">
        <v>0.181396</v>
      </c>
      <c r="BW284" s="51">
        <v>0.139986</v>
      </c>
      <c r="BX284" s="51">
        <v>0.181396</v>
      </c>
      <c r="BY284" s="51">
        <v>0</v>
      </c>
      <c r="BZ284" s="47">
        <v>23.791958686831428</v>
      </c>
      <c r="CC284" s="47">
        <v>3.6705426356589146</v>
      </c>
      <c r="CD284" s="47">
        <v>6.8225976768743397</v>
      </c>
      <c r="CE284" s="47">
        <v>1.6323653507021116</v>
      </c>
      <c r="CF284" s="47">
        <v>20.178643930166466</v>
      </c>
      <c r="CG284" s="47">
        <v>6.8225976768743397</v>
      </c>
      <c r="CH284" s="47">
        <v>1.6323653507021116</v>
      </c>
      <c r="CI284" s="47">
        <v>20.178643930166466</v>
      </c>
      <c r="CJ284" s="47">
        <v>0</v>
      </c>
      <c r="CK284" s="47">
        <v>0</v>
      </c>
      <c r="CL284" s="47">
        <v>0</v>
      </c>
      <c r="CN284" s="47">
        <v>39928.667000000001</v>
      </c>
      <c r="CO284" s="47">
        <v>0.17608733932030285</v>
      </c>
      <c r="CP284" s="47">
        <v>499.1083375</v>
      </c>
      <c r="CQ284" s="47">
        <v>205.83699999999999</v>
      </c>
      <c r="CR284" s="47" t="s">
        <v>157</v>
      </c>
      <c r="CS284" s="47" t="s">
        <v>157</v>
      </c>
      <c r="CT284" s="47">
        <v>0.51551182512554194</v>
      </c>
      <c r="CU284" s="47">
        <v>293.27133750000002</v>
      </c>
      <c r="CV284" s="47" t="s">
        <v>437</v>
      </c>
      <c r="CW284" s="47">
        <v>11.474737362078411</v>
      </c>
      <c r="CX284" s="47">
        <v>1562.2766648407544</v>
      </c>
      <c r="CY284" s="47">
        <v>8.0537209484310193</v>
      </c>
      <c r="CZ284" s="47">
        <v>1.25</v>
      </c>
      <c r="DA284" s="47">
        <v>100.00000000000001</v>
      </c>
      <c r="DB284" s="47" t="s">
        <v>157</v>
      </c>
      <c r="DC284" s="23"/>
      <c r="DD284" s="47">
        <v>57.739509803921564</v>
      </c>
      <c r="DE284" s="47">
        <v>2139.4207600091445</v>
      </c>
      <c r="DF284" s="47">
        <v>582.86225563079131</v>
      </c>
      <c r="DG284" s="47">
        <v>1.6199233116832303</v>
      </c>
      <c r="DH284" s="47">
        <v>0.17982627748650129</v>
      </c>
      <c r="DJ284" s="47">
        <v>1158.2885600000002</v>
      </c>
      <c r="DK284" s="47">
        <v>21.872454999999999</v>
      </c>
      <c r="DL284" s="47">
        <v>17.947082202037805</v>
      </c>
      <c r="DM284" s="47">
        <v>8.1336176539635332</v>
      </c>
      <c r="DN284" s="47">
        <v>3.5450720155521345E-3</v>
      </c>
      <c r="DO284" s="47">
        <v>42.163323125659979</v>
      </c>
      <c r="DP284" s="47">
        <v>48.661371684012828</v>
      </c>
      <c r="DQ284" s="47" t="s">
        <v>157</v>
      </c>
      <c r="DR284" s="47" t="s">
        <v>157</v>
      </c>
      <c r="DS284" s="47">
        <v>21.872422181444758</v>
      </c>
      <c r="DT284" s="47">
        <v>3683.7829457364342</v>
      </c>
      <c r="DU284" s="47">
        <v>0.93133420681787726</v>
      </c>
      <c r="DV284" s="47">
        <v>61.057336929474999</v>
      </c>
      <c r="DW284" s="47">
        <f>IF(pitna[[#This Row],[SÚC]]="-","-",pitna[[#This Row],[ZVC30]]-pitna[[#This Row],[SÚC]])</f>
        <v>-15.737336929474999</v>
      </c>
      <c r="DX284" s="47" t="str">
        <f>IF(pitna[[#This Row],[Rozdíl Cena pro vodné - sociálně únosná cena]]="-","-",IF(pitna[[#This Row],[Rozdíl Cena pro vodné - sociálně únosná cena]]&gt;0,"ANO","NE"))</f>
        <v>NE</v>
      </c>
      <c r="DY284" s="47">
        <v>-12.395965245462172</v>
      </c>
      <c r="DZ284" s="13" t="s">
        <v>441</v>
      </c>
      <c r="EA284" s="55"/>
      <c r="EB284" s="55" t="s">
        <v>9543</v>
      </c>
      <c r="EC284" s="55" t="s">
        <v>0</v>
      </c>
      <c r="ED284" s="55" t="s">
        <v>9783</v>
      </c>
    </row>
    <row r="285" spans="1:134" ht="15" customHeight="1" x14ac:dyDescent="0.25">
      <c r="A285" s="29">
        <v>327</v>
      </c>
      <c r="B285" s="2" t="s">
        <v>772</v>
      </c>
      <c r="C285" s="3" t="s">
        <v>2687</v>
      </c>
      <c r="D285" s="2" t="s">
        <v>4378</v>
      </c>
      <c r="E285" s="2" t="s">
        <v>9</v>
      </c>
      <c r="F285" s="2" t="s">
        <v>2687</v>
      </c>
      <c r="G285" s="2" t="s">
        <v>5032</v>
      </c>
      <c r="H285" s="2" t="s">
        <v>5280</v>
      </c>
      <c r="I285" s="2" t="s">
        <v>439</v>
      </c>
      <c r="J285" s="2" t="s">
        <v>7039</v>
      </c>
      <c r="K285" s="2" t="s">
        <v>7045</v>
      </c>
      <c r="L285" s="42" t="s">
        <v>7333</v>
      </c>
      <c r="O285" s="11">
        <v>323</v>
      </c>
      <c r="P285" s="47">
        <v>3.99</v>
      </c>
      <c r="Q285" s="47">
        <v>0</v>
      </c>
      <c r="R285" s="47">
        <v>2.3940000000000001</v>
      </c>
      <c r="S285" s="11">
        <v>113</v>
      </c>
      <c r="T285" s="11">
        <v>112</v>
      </c>
      <c r="U285" s="11">
        <v>1</v>
      </c>
      <c r="V285" s="47">
        <v>100</v>
      </c>
      <c r="W285" s="47">
        <v>14.602</v>
      </c>
      <c r="X285" s="47">
        <v>0</v>
      </c>
      <c r="Y285" s="47">
        <v>0</v>
      </c>
      <c r="Z285" s="47">
        <v>5.0570000000000004</v>
      </c>
      <c r="AA285" s="47">
        <v>4.5570000000000004</v>
      </c>
      <c r="AB285" s="47">
        <v>2</v>
      </c>
      <c r="AC285" s="11">
        <v>4</v>
      </c>
      <c r="AD285" s="11">
        <v>0</v>
      </c>
      <c r="AE285" s="11">
        <v>4</v>
      </c>
      <c r="AF285" s="11">
        <v>0</v>
      </c>
      <c r="AG285" s="49">
        <v>1</v>
      </c>
      <c r="AH285" s="47">
        <v>0</v>
      </c>
      <c r="AI285" s="47">
        <v>14.602</v>
      </c>
      <c r="AJ285" s="47">
        <v>0</v>
      </c>
      <c r="AK285" s="47">
        <v>14465.549000000001</v>
      </c>
      <c r="AL285" s="47">
        <v>360.65499999999997</v>
      </c>
      <c r="AM285" s="47">
        <v>19.23</v>
      </c>
      <c r="AN285" s="51">
        <v>4.5470999999999998E-2</v>
      </c>
      <c r="AO285" s="51">
        <v>2.9204000000000001E-2</v>
      </c>
      <c r="AP285" s="51">
        <v>0</v>
      </c>
      <c r="AQ285" s="51">
        <v>1.8289999999999999E-3</v>
      </c>
      <c r="AR285" s="51">
        <v>1.4437999999999999E-2</v>
      </c>
      <c r="AS285" s="51">
        <v>2.2495000000000001E-2</v>
      </c>
      <c r="AT285" s="51">
        <v>2.2495000000000001E-2</v>
      </c>
      <c r="AU285" s="51">
        <v>0</v>
      </c>
      <c r="AV285" s="51">
        <v>1.2187999999999999E-2</v>
      </c>
      <c r="AW285" s="51">
        <v>9.103E-3</v>
      </c>
      <c r="AX285" s="51">
        <v>3.0850000000000001E-3</v>
      </c>
      <c r="AY285" s="51">
        <v>1.3068E-2</v>
      </c>
      <c r="AZ285" s="51">
        <v>0</v>
      </c>
      <c r="BA285" s="51">
        <v>1.2068000000000001E-2</v>
      </c>
      <c r="BB285" s="51">
        <v>1E-3</v>
      </c>
      <c r="BC285" s="51">
        <v>0</v>
      </c>
      <c r="BD285" s="51">
        <v>0</v>
      </c>
      <c r="BE285" s="51">
        <v>4.1710000000000002E-3</v>
      </c>
      <c r="BF285" s="51">
        <v>3.6270999999999998E-2</v>
      </c>
      <c r="BG285" s="51">
        <v>0.159722</v>
      </c>
      <c r="BH285" s="18">
        <v>0.159079</v>
      </c>
      <c r="BI285" s="45">
        <v>14.83</v>
      </c>
      <c r="BJ285" s="47">
        <v>0.16531141383801151</v>
      </c>
      <c r="BK285" s="51">
        <v>9.5449999999999997E-3</v>
      </c>
      <c r="BL285" s="18">
        <v>9.1000000000000004E-3</v>
      </c>
      <c r="BM285" s="51">
        <v>0</v>
      </c>
      <c r="BN285" s="51">
        <v>0</v>
      </c>
      <c r="BO285" s="47">
        <v>16.73</v>
      </c>
      <c r="BP285" s="51">
        <v>2.3821999999999999E-2</v>
      </c>
      <c r="BQ285" s="18">
        <v>1.5907999999999999E-2</v>
      </c>
      <c r="BR285" s="51">
        <v>14.9147</v>
      </c>
      <c r="BS285" s="47">
        <v>0</v>
      </c>
      <c r="BT285" s="51">
        <v>0.223</v>
      </c>
      <c r="BU285" s="51">
        <v>1.6E-2</v>
      </c>
      <c r="BV285" s="51">
        <v>5.0980000000000001E-3</v>
      </c>
      <c r="BW285" s="51">
        <v>0</v>
      </c>
      <c r="BX285" s="51">
        <v>5.0980000000000001E-3</v>
      </c>
      <c r="BY285" s="51">
        <v>0</v>
      </c>
      <c r="BZ285" s="47">
        <v>47.201336675020883</v>
      </c>
      <c r="CC285" s="47">
        <v>2.8584070796460175</v>
      </c>
      <c r="CD285" s="47">
        <v>15.656346749226007</v>
      </c>
      <c r="CE285" s="47">
        <v>5.7872992984744958</v>
      </c>
      <c r="CF285" s="47">
        <v>34.632242158608413</v>
      </c>
      <c r="CG285" s="47">
        <v>14.108359133126935</v>
      </c>
      <c r="CH285" s="47">
        <v>5.2150925258351357</v>
      </c>
      <c r="CI285" s="47">
        <v>31.208053691275172</v>
      </c>
      <c r="CJ285" s="47">
        <v>0</v>
      </c>
      <c r="CK285" s="47">
        <v>0</v>
      </c>
      <c r="CL285" s="47">
        <v>0</v>
      </c>
      <c r="CN285" s="47">
        <v>14826.204000000002</v>
      </c>
      <c r="CO285" s="47">
        <v>0.50125313283208017</v>
      </c>
      <c r="CP285" s="47">
        <v>188.83391805555556</v>
      </c>
      <c r="CQ285" s="47">
        <v>13.068</v>
      </c>
      <c r="CR285" s="47" t="s">
        <v>157</v>
      </c>
      <c r="CS285" s="47" t="s">
        <v>157</v>
      </c>
      <c r="CT285" s="47">
        <v>8.8141239659187201E-2</v>
      </c>
      <c r="CU285" s="47">
        <v>175.76591805555555</v>
      </c>
      <c r="CV285" s="47" t="s">
        <v>437</v>
      </c>
      <c r="CW285" s="47">
        <v>18.414449246260403</v>
      </c>
      <c r="CX285" s="47">
        <v>1553.2953378732323</v>
      </c>
      <c r="CY285" s="47">
        <v>1.369093766369827</v>
      </c>
      <c r="CZ285" s="47">
        <v>1.2634461133224071</v>
      </c>
      <c r="DA285" s="47">
        <v>100</v>
      </c>
      <c r="DB285" s="47" t="s">
        <v>157</v>
      </c>
      <c r="DC285" s="23"/>
      <c r="DD285" s="47">
        <v>57.739509803921557</v>
      </c>
      <c r="DE285" s="47">
        <v>1953.8880740352713</v>
      </c>
      <c r="DF285" s="47">
        <v>683.55836645815987</v>
      </c>
      <c r="DG285" s="47">
        <v>1.2768988999476165</v>
      </c>
      <c r="DH285" s="47">
        <v>0.43698271346254586</v>
      </c>
      <c r="DJ285" s="47">
        <v>183.55035000000001</v>
      </c>
      <c r="DK285" s="47">
        <v>14.9147</v>
      </c>
      <c r="DL285" s="47">
        <v>12.97845523040408</v>
      </c>
      <c r="DM285" s="47">
        <v>2.4957569408067051</v>
      </c>
      <c r="DN285" s="47">
        <v>6.744814788734863E-5</v>
      </c>
      <c r="DO285" s="47">
        <v>45.901560371517036</v>
      </c>
      <c r="DP285" s="47">
        <v>35.14802703567895</v>
      </c>
      <c r="DQ285" s="47" t="s">
        <v>157</v>
      </c>
      <c r="DR285" s="47" t="s">
        <v>157</v>
      </c>
      <c r="DS285" s="47">
        <v>14.914664229098058</v>
      </c>
      <c r="DT285" s="47">
        <v>1413.4690265486727</v>
      </c>
      <c r="DU285" s="47">
        <v>0.54711463549517381</v>
      </c>
      <c r="DV285" s="47">
        <v>61.057336929474999</v>
      </c>
      <c r="DW285" s="47">
        <f>IF(pitna[[#This Row],[SÚC]]="-","-",pitna[[#This Row],[ZVC30]]-pitna[[#This Row],[SÚC]])</f>
        <v>-41.827336929474995</v>
      </c>
      <c r="DX285" s="47" t="str">
        <f>IF(pitna[[#This Row],[Rozdíl Cena pro vodné - sociálně únosná cena]]="-","-",IF(pitna[[#This Row],[Rozdíl Cena pro vodné - sociálně únosná cena]]&gt;0,"ANO","NE"))</f>
        <v>NE</v>
      </c>
      <c r="DY285" s="47">
        <v>-25.909309893796049</v>
      </c>
      <c r="DZ285" s="13" t="s">
        <v>441</v>
      </c>
      <c r="EA285" s="55"/>
      <c r="EB285" s="55" t="s">
        <v>9533</v>
      </c>
      <c r="EC285" s="55" t="s">
        <v>0</v>
      </c>
      <c r="ED285" s="55" t="s">
        <v>9774</v>
      </c>
    </row>
    <row r="286" spans="1:134" ht="15" customHeight="1" x14ac:dyDescent="0.25">
      <c r="A286" s="29">
        <v>328</v>
      </c>
      <c r="B286" s="2" t="s">
        <v>773</v>
      </c>
      <c r="C286" s="3" t="s">
        <v>2687</v>
      </c>
      <c r="D286" s="2" t="s">
        <v>4379</v>
      </c>
      <c r="E286" s="2" t="s">
        <v>9</v>
      </c>
      <c r="F286" s="2" t="s">
        <v>2687</v>
      </c>
      <c r="G286" s="2" t="s">
        <v>5032</v>
      </c>
      <c r="H286" s="2" t="s">
        <v>5281</v>
      </c>
      <c r="I286" s="2" t="s">
        <v>439</v>
      </c>
      <c r="J286" s="2" t="s">
        <v>7043</v>
      </c>
      <c r="K286" s="2" t="s">
        <v>7044</v>
      </c>
      <c r="L286" s="42" t="s">
        <v>7334</v>
      </c>
      <c r="O286" s="11">
        <v>30742</v>
      </c>
      <c r="P286" s="47">
        <v>131.209</v>
      </c>
      <c r="Q286" s="47">
        <v>0</v>
      </c>
      <c r="R286" s="47">
        <v>122.08199999999999</v>
      </c>
      <c r="S286" s="11">
        <v>4433</v>
      </c>
      <c r="T286" s="11">
        <v>4417</v>
      </c>
      <c r="U286" s="11">
        <v>6</v>
      </c>
      <c r="V286" s="47">
        <v>6810</v>
      </c>
      <c r="W286" s="47">
        <v>1831.047</v>
      </c>
      <c r="X286" s="47">
        <v>0</v>
      </c>
      <c r="Y286" s="47">
        <v>426.78500000000003</v>
      </c>
      <c r="Z286" s="47">
        <v>370.23200000000003</v>
      </c>
      <c r="AA286" s="47">
        <v>349.20600000000002</v>
      </c>
      <c r="AB286" s="47">
        <v>48</v>
      </c>
      <c r="AC286" s="11">
        <v>27</v>
      </c>
      <c r="AD286" s="11">
        <v>0</v>
      </c>
      <c r="AE286" s="11">
        <v>27</v>
      </c>
      <c r="AF286" s="11">
        <v>0</v>
      </c>
      <c r="AG286" s="49">
        <v>1</v>
      </c>
      <c r="AH286" s="47">
        <v>1471.0730000000001</v>
      </c>
      <c r="AI286" s="47">
        <v>0</v>
      </c>
      <c r="AJ286" s="47">
        <v>0</v>
      </c>
      <c r="AK286" s="47">
        <v>682355.16299999994</v>
      </c>
      <c r="AL286" s="47">
        <v>224289.23499999999</v>
      </c>
      <c r="AM286" s="47">
        <v>38.44</v>
      </c>
      <c r="AN286" s="51">
        <v>18.738330999999999</v>
      </c>
      <c r="AO286" s="51">
        <v>5.9344429999999999</v>
      </c>
      <c r="AP286" s="51">
        <v>9.9210890000000003</v>
      </c>
      <c r="AQ286" s="51">
        <v>1.7795970000000001</v>
      </c>
      <c r="AR286" s="51">
        <v>1.103202</v>
      </c>
      <c r="AS286" s="51">
        <v>2.1676730000000002</v>
      </c>
      <c r="AT286" s="51">
        <v>2.1676730000000002</v>
      </c>
      <c r="AU286" s="51">
        <v>0</v>
      </c>
      <c r="AV286" s="51">
        <v>8.0770429999999998</v>
      </c>
      <c r="AW286" s="51">
        <v>5.8281929999999997</v>
      </c>
      <c r="AX286" s="51">
        <v>2.24885</v>
      </c>
      <c r="AY286" s="51">
        <v>22.675926</v>
      </c>
      <c r="AZ286" s="51">
        <v>0</v>
      </c>
      <c r="BA286" s="51">
        <v>6.3102299999999998</v>
      </c>
      <c r="BB286" s="51">
        <v>16.365696</v>
      </c>
      <c r="BC286" s="51">
        <v>0</v>
      </c>
      <c r="BD286" s="51">
        <v>0</v>
      </c>
      <c r="BE286" s="51">
        <v>0.6169</v>
      </c>
      <c r="BF286" s="51">
        <v>2.4604409999999999</v>
      </c>
      <c r="BG286" s="51">
        <v>55.885821999999997</v>
      </c>
      <c r="BH286" s="18">
        <v>52.041575000000002</v>
      </c>
      <c r="BI286" s="45">
        <v>906.64439800000002</v>
      </c>
      <c r="BJ286" s="47">
        <v>25.300093557441045</v>
      </c>
      <c r="BK286" s="51">
        <v>1.460815</v>
      </c>
      <c r="BL286" s="18">
        <v>1.4350000000000001</v>
      </c>
      <c r="BM286" s="51">
        <v>0.42678500000000003</v>
      </c>
      <c r="BN286" s="51">
        <v>0</v>
      </c>
      <c r="BO286" s="47">
        <v>38.25</v>
      </c>
      <c r="BP286" s="51">
        <v>0.26759500000000003</v>
      </c>
      <c r="BQ286" s="18">
        <v>3.1195189999999999</v>
      </c>
      <c r="BR286" s="51">
        <v>0.478825</v>
      </c>
      <c r="BS286" s="47">
        <v>0</v>
      </c>
      <c r="BT286" s="51">
        <v>121.923727</v>
      </c>
      <c r="BU286" s="51">
        <v>60.997127999999996</v>
      </c>
      <c r="BV286" s="51">
        <v>16.365696</v>
      </c>
      <c r="BW286" s="51">
        <v>0</v>
      </c>
      <c r="BX286" s="51">
        <v>16.365696</v>
      </c>
      <c r="BY286" s="51">
        <v>0</v>
      </c>
      <c r="BZ286" s="47">
        <v>36.311659376484663</v>
      </c>
      <c r="CC286" s="47">
        <v>6.9348071283555157</v>
      </c>
      <c r="CD286" s="47">
        <v>12.043198230433934</v>
      </c>
      <c r="CE286" s="47">
        <v>8.3086306464125954</v>
      </c>
      <c r="CF286" s="47">
        <v>20.21968851700694</v>
      </c>
      <c r="CG286" s="47">
        <v>11.359247934421964</v>
      </c>
      <c r="CH286" s="47">
        <v>7.8367717364008431</v>
      </c>
      <c r="CI286" s="47">
        <v>19.071383749297532</v>
      </c>
      <c r="CJ286" s="47">
        <v>0</v>
      </c>
      <c r="CK286" s="47">
        <v>0</v>
      </c>
      <c r="CL286" s="47">
        <v>5.7338510181681165E-2</v>
      </c>
      <c r="CN286" s="47">
        <v>906644.39799999993</v>
      </c>
      <c r="CO286" s="47">
        <v>0.36582856358938792</v>
      </c>
      <c r="CP286" s="47">
        <v>13513.644759722221</v>
      </c>
      <c r="CQ286" s="47">
        <v>22675.925999999999</v>
      </c>
      <c r="CR286" s="47" t="s">
        <v>157</v>
      </c>
      <c r="CS286" s="47" t="s">
        <v>157</v>
      </c>
      <c r="CT286" s="47">
        <v>2.5010826791652447</v>
      </c>
      <c r="CU286" s="47">
        <v>0</v>
      </c>
      <c r="CV286" s="47" t="s">
        <v>438</v>
      </c>
      <c r="CW286" s="47">
        <v>0</v>
      </c>
      <c r="CX286" s="47">
        <v>620.64285895202329</v>
      </c>
      <c r="CY286" s="47">
        <v>15.522791044725032</v>
      </c>
      <c r="CZ286" s="47">
        <v>1.4017074412449573</v>
      </c>
      <c r="DA286" s="47">
        <v>100</v>
      </c>
      <c r="DB286" s="47" t="s">
        <v>157</v>
      </c>
      <c r="DC286" s="23"/>
      <c r="DD286" s="47">
        <v>57.739509803921564</v>
      </c>
      <c r="DE286" s="47">
        <v>1215.094320904534</v>
      </c>
      <c r="DF286" s="47">
        <v>175.21674336639774</v>
      </c>
      <c r="DG286" s="47">
        <v>5.5291347638133503</v>
      </c>
      <c r="DH286" s="47">
        <v>0.42229851144737701</v>
      </c>
      <c r="DJ286" s="47">
        <v>56153.728599999995</v>
      </c>
      <c r="DK286" s="47">
        <v>0.478825</v>
      </c>
      <c r="DL286" s="47">
        <v>0.47654003869655781</v>
      </c>
      <c r="DM286" s="47">
        <v>0.18318199087495682</v>
      </c>
      <c r="DN286" s="47">
        <v>1.805084334729436E-2</v>
      </c>
      <c r="DO286" s="47">
        <v>29.492043393403158</v>
      </c>
      <c r="DP286" s="47">
        <v>38.256604703538777</v>
      </c>
      <c r="DQ286" s="47" t="s">
        <v>157</v>
      </c>
      <c r="DR286" s="47" t="s">
        <v>157</v>
      </c>
      <c r="DS286" s="47">
        <v>0.47882448611026968</v>
      </c>
      <c r="DT286" s="47">
        <v>12606.772388901421</v>
      </c>
      <c r="DU286" s="47">
        <v>1.0047938205149778</v>
      </c>
      <c r="DV286" s="47">
        <v>61.057336929474999</v>
      </c>
      <c r="DW286" s="47">
        <f>IF(pitna[[#This Row],[SÚC]]="-","-",pitna[[#This Row],[ZVC30]]-pitna[[#This Row],[SÚC]])</f>
        <v>-22.617336929475002</v>
      </c>
      <c r="DX286" s="47" t="str">
        <f>IF(pitna[[#This Row],[Rozdíl Cena pro vodné - sociálně únosná cena]]="-","-",IF(pitna[[#This Row],[Rozdíl Cena pro vodné - sociálně únosná cena]]&gt;0,"ANO","NE"))</f>
        <v>NE</v>
      </c>
      <c r="DY286" s="47">
        <v>-22.800732225936223</v>
      </c>
      <c r="DZ286" s="13" t="s">
        <v>441</v>
      </c>
      <c r="EA286" s="55"/>
      <c r="EB286" s="55" t="s">
        <v>9549</v>
      </c>
      <c r="EC286" s="55" t="s">
        <v>0</v>
      </c>
      <c r="ED286" s="55"/>
    </row>
    <row r="287" spans="1:134" ht="15" customHeight="1" x14ac:dyDescent="0.25">
      <c r="A287" s="29">
        <v>329</v>
      </c>
      <c r="B287" s="2" t="s">
        <v>774</v>
      </c>
      <c r="C287" s="3" t="s">
        <v>2687</v>
      </c>
      <c r="D287" s="2" t="s">
        <v>4380</v>
      </c>
      <c r="E287" s="2" t="s">
        <v>9</v>
      </c>
      <c r="F287" s="2" t="s">
        <v>2687</v>
      </c>
      <c r="G287" s="2" t="s">
        <v>5032</v>
      </c>
      <c r="H287" s="2" t="s">
        <v>5282</v>
      </c>
      <c r="I287" s="2" t="s">
        <v>439</v>
      </c>
      <c r="J287" s="2" t="s">
        <v>7042</v>
      </c>
      <c r="K287" s="2" t="s">
        <v>7045</v>
      </c>
      <c r="L287" s="42" t="s">
        <v>7335</v>
      </c>
      <c r="O287" s="11">
        <v>242</v>
      </c>
      <c r="P287" s="47">
        <v>2.8929999999999998</v>
      </c>
      <c r="Q287" s="47">
        <v>0</v>
      </c>
      <c r="R287" s="47">
        <v>2.7789999999999999</v>
      </c>
      <c r="S287" s="11">
        <v>118</v>
      </c>
      <c r="T287" s="11">
        <v>115</v>
      </c>
      <c r="U287" s="11">
        <v>0</v>
      </c>
      <c r="V287" s="47">
        <v>0</v>
      </c>
      <c r="W287" s="47">
        <v>12.95</v>
      </c>
      <c r="X287" s="47">
        <v>0</v>
      </c>
      <c r="Y287" s="47">
        <v>12.95</v>
      </c>
      <c r="Z287" s="47">
        <v>4.2510000000000003</v>
      </c>
      <c r="AA287" s="47">
        <v>4.1760000000000002</v>
      </c>
      <c r="AB287" s="47">
        <v>0</v>
      </c>
      <c r="AC287" s="11">
        <v>0</v>
      </c>
      <c r="AD287" s="11">
        <v>0</v>
      </c>
      <c r="AE287" s="11">
        <v>0</v>
      </c>
      <c r="AF287" s="11">
        <v>0</v>
      </c>
      <c r="AG287" s="49"/>
      <c r="AH287" s="47">
        <v>0</v>
      </c>
      <c r="AI287" s="47">
        <v>0</v>
      </c>
      <c r="AJ287" s="47">
        <v>0</v>
      </c>
      <c r="AK287" s="47">
        <v>9526.2749999999996</v>
      </c>
      <c r="AL287" s="47">
        <v>0</v>
      </c>
      <c r="AM287" s="47">
        <v>54.88</v>
      </c>
      <c r="AN287" s="51">
        <v>0.20985999999999999</v>
      </c>
      <c r="AO287" s="51">
        <v>0</v>
      </c>
      <c r="AP287" s="51">
        <v>0.20177100000000001</v>
      </c>
      <c r="AQ287" s="51">
        <v>0</v>
      </c>
      <c r="AR287" s="51">
        <v>8.0890000000000007E-3</v>
      </c>
      <c r="AS287" s="51">
        <v>0</v>
      </c>
      <c r="AT287" s="51">
        <v>0</v>
      </c>
      <c r="AU287" s="51">
        <v>0</v>
      </c>
      <c r="AV287" s="51">
        <v>3.8240000000000003E-2</v>
      </c>
      <c r="AW287" s="51">
        <v>2.8582E-2</v>
      </c>
      <c r="AX287" s="51">
        <v>9.6579999999999999E-3</v>
      </c>
      <c r="AY287" s="51">
        <v>0.15925</v>
      </c>
      <c r="AZ287" s="51">
        <v>0</v>
      </c>
      <c r="BA287" s="51">
        <v>0</v>
      </c>
      <c r="BB287" s="51">
        <v>0.15925</v>
      </c>
      <c r="BC287" s="51">
        <v>0</v>
      </c>
      <c r="BD287" s="51">
        <v>0</v>
      </c>
      <c r="BE287" s="51">
        <v>2.5599999999999999E-4</v>
      </c>
      <c r="BF287" s="51">
        <v>1.9254E-2</v>
      </c>
      <c r="BG287" s="51">
        <v>0.45530500000000002</v>
      </c>
      <c r="BH287" s="18">
        <v>0.434058</v>
      </c>
      <c r="BI287" s="45">
        <v>9.526275</v>
      </c>
      <c r="BJ287" s="47">
        <v>0.1506594016738462</v>
      </c>
      <c r="BK287" s="51">
        <v>8.6990000000000001E-3</v>
      </c>
      <c r="BL287" s="18">
        <v>8.6999999999999994E-3</v>
      </c>
      <c r="BM287" s="51">
        <v>1.295E-2</v>
      </c>
      <c r="BN287" s="51">
        <v>0</v>
      </c>
      <c r="BO287" s="47">
        <v>52.33</v>
      </c>
      <c r="BP287" s="51">
        <v>2.2103999999999999E-2</v>
      </c>
      <c r="BQ287" s="18">
        <v>4.3406E-2</v>
      </c>
      <c r="BR287" s="51">
        <v>4.8547940000000001</v>
      </c>
      <c r="BS287" s="47">
        <v>0</v>
      </c>
      <c r="BT287" s="51">
        <v>1.3189040000000001</v>
      </c>
      <c r="BU287" s="51">
        <v>1.0747329999999999</v>
      </c>
      <c r="BV287" s="51">
        <v>0.15925</v>
      </c>
      <c r="BW287" s="51">
        <v>0</v>
      </c>
      <c r="BX287" s="51">
        <v>0.15925</v>
      </c>
      <c r="BY287" s="51">
        <v>0</v>
      </c>
      <c r="BZ287" s="47">
        <v>42.461317020510975</v>
      </c>
      <c r="CC287" s="47">
        <v>2.0508474576271185</v>
      </c>
      <c r="CD287" s="47">
        <v>17.56611570247934</v>
      </c>
      <c r="CE287" s="47">
        <v>4.1909231171161396</v>
      </c>
      <c r="CF287" s="47">
        <v>32.826254826254832</v>
      </c>
      <c r="CG287" s="47">
        <v>17.256198347107439</v>
      </c>
      <c r="CH287" s="47">
        <v>4.1169830480068228</v>
      </c>
      <c r="CI287" s="47">
        <v>32.247104247104254</v>
      </c>
      <c r="CJ287" s="47" t="s">
        <v>157</v>
      </c>
      <c r="CK287" s="47" t="s">
        <v>157</v>
      </c>
      <c r="CL287" s="47">
        <v>0</v>
      </c>
      <c r="CN287" s="47">
        <v>9526.2749999999996</v>
      </c>
      <c r="CO287" s="47">
        <v>0</v>
      </c>
      <c r="CP287" s="47">
        <v>119.07843749999999</v>
      </c>
      <c r="CQ287" s="47">
        <v>159.25</v>
      </c>
      <c r="CR287" s="47" t="s">
        <v>157</v>
      </c>
      <c r="CS287" s="47" t="s">
        <v>157</v>
      </c>
      <c r="CT287" s="47">
        <v>1.6716922406711963</v>
      </c>
      <c r="CU287" s="47">
        <v>0</v>
      </c>
      <c r="CV287" s="47" t="s">
        <v>438</v>
      </c>
      <c r="CW287" s="47">
        <v>0</v>
      </c>
      <c r="CX287" s="47">
        <v>1095.1000114955741</v>
      </c>
      <c r="CY287" s="47">
        <v>18.306701919760894</v>
      </c>
      <c r="CZ287" s="47">
        <v>1.25</v>
      </c>
      <c r="DA287" s="47">
        <v>100</v>
      </c>
      <c r="DB287" s="47" t="s">
        <v>157</v>
      </c>
      <c r="DC287" s="23"/>
      <c r="DD287" s="47">
        <v>57.739509803921564</v>
      </c>
      <c r="DE287" s="47">
        <v>1606.272143068056</v>
      </c>
      <c r="DF287" s="47">
        <v>783.22360695053976</v>
      </c>
      <c r="DG287" s="47">
        <v>4.3959075755834007</v>
      </c>
      <c r="DH287" s="47">
        <v>2.9428669962064603E-2</v>
      </c>
      <c r="DJ287" s="47">
        <v>477.40111999999999</v>
      </c>
      <c r="DK287" s="47">
        <v>4.8547940000000001</v>
      </c>
      <c r="DL287" s="47">
        <v>4.6300687354901893</v>
      </c>
      <c r="DM287" s="47">
        <v>2.5409817220370154</v>
      </c>
      <c r="DN287" s="47">
        <v>1.6716922406711961E-2</v>
      </c>
      <c r="DO287" s="47">
        <v>39.364772727272722</v>
      </c>
      <c r="DP287" s="47">
        <v>52.339924129210253</v>
      </c>
      <c r="DQ287" s="47" t="s">
        <v>157</v>
      </c>
      <c r="DR287" s="47" t="s">
        <v>157</v>
      </c>
      <c r="DS287" s="47">
        <v>4.85476768320137</v>
      </c>
      <c r="DT287" s="47">
        <v>3858.5169491525426</v>
      </c>
      <c r="DU287" s="47">
        <v>1.0485303697521442</v>
      </c>
      <c r="DV287" s="47">
        <v>61.057336929474999</v>
      </c>
      <c r="DW287" s="47">
        <f>IF(pitna[[#This Row],[SÚC]]="-","-",pitna[[#This Row],[ZVC30]]-pitna[[#This Row],[SÚC]])</f>
        <v>-6.1773369294749969</v>
      </c>
      <c r="DX287" s="47" t="str">
        <f>IF(pitna[[#This Row],[Rozdíl Cena pro vodné - sociálně únosná cena]]="-","-",IF(pitna[[#This Row],[Rozdíl Cena pro vodné - sociálně únosná cena]]&gt;0,"ANO","NE"))</f>
        <v>NE</v>
      </c>
      <c r="DY287" s="47">
        <v>-8.7174128002647464</v>
      </c>
      <c r="DZ287" s="13" t="s">
        <v>441</v>
      </c>
      <c r="EA287" s="55"/>
      <c r="EB287" s="55"/>
      <c r="EC287" s="55" t="s">
        <v>0</v>
      </c>
      <c r="ED287" s="55" t="s">
        <v>9728</v>
      </c>
    </row>
    <row r="288" spans="1:134" ht="15" customHeight="1" x14ac:dyDescent="0.25">
      <c r="A288" s="29">
        <v>330</v>
      </c>
      <c r="B288" s="2" t="s">
        <v>775</v>
      </c>
      <c r="C288" s="3" t="s">
        <v>2687</v>
      </c>
      <c r="D288" s="2" t="s">
        <v>4381</v>
      </c>
      <c r="E288" s="2" t="s">
        <v>9</v>
      </c>
      <c r="F288" s="2" t="s">
        <v>2687</v>
      </c>
      <c r="G288" s="2" t="s">
        <v>5032</v>
      </c>
      <c r="H288" s="2" t="s">
        <v>5283</v>
      </c>
      <c r="I288" s="2" t="s">
        <v>439</v>
      </c>
      <c r="J288" s="2" t="s">
        <v>7039</v>
      </c>
      <c r="K288" s="2" t="s">
        <v>7041</v>
      </c>
      <c r="L288" s="42" t="s">
        <v>7336</v>
      </c>
      <c r="O288" s="11">
        <v>399</v>
      </c>
      <c r="P288" s="47">
        <v>4.7389999999999999</v>
      </c>
      <c r="Q288" s="47">
        <v>0</v>
      </c>
      <c r="R288" s="47">
        <v>2.843</v>
      </c>
      <c r="S288" s="11">
        <v>176</v>
      </c>
      <c r="T288" s="11">
        <v>176</v>
      </c>
      <c r="U288" s="11">
        <v>0</v>
      </c>
      <c r="V288" s="47">
        <v>0</v>
      </c>
      <c r="W288" s="47">
        <v>20.899000000000001</v>
      </c>
      <c r="X288" s="47">
        <v>0</v>
      </c>
      <c r="Y288" s="47">
        <v>20.899000000000001</v>
      </c>
      <c r="Z288" s="47">
        <v>1.9419999999999999</v>
      </c>
      <c r="AA288" s="47">
        <v>1.867</v>
      </c>
      <c r="AB288" s="47">
        <v>2</v>
      </c>
      <c r="AC288" s="11">
        <v>0</v>
      </c>
      <c r="AD288" s="11">
        <v>0</v>
      </c>
      <c r="AE288" s="11">
        <v>0</v>
      </c>
      <c r="AF288" s="11">
        <v>0</v>
      </c>
      <c r="AG288" s="49"/>
      <c r="AH288" s="47">
        <v>0</v>
      </c>
      <c r="AI288" s="47">
        <v>0</v>
      </c>
      <c r="AJ288" s="47">
        <v>0</v>
      </c>
      <c r="AK288" s="47">
        <v>13113.039000000001</v>
      </c>
      <c r="AL288" s="47">
        <v>0</v>
      </c>
      <c r="AM288" s="47">
        <v>38.4</v>
      </c>
      <c r="AN288" s="51">
        <v>0.351628</v>
      </c>
      <c r="AO288" s="51">
        <v>0</v>
      </c>
      <c r="AP288" s="51">
        <v>0.33025199999999999</v>
      </c>
      <c r="AQ288" s="51">
        <v>0</v>
      </c>
      <c r="AR288" s="51">
        <v>2.1375999999999999E-2</v>
      </c>
      <c r="AS288" s="51">
        <v>0</v>
      </c>
      <c r="AT288" s="51">
        <v>0</v>
      </c>
      <c r="AU288" s="51">
        <v>0</v>
      </c>
      <c r="AV288" s="51">
        <v>4.9288999999999999E-2</v>
      </c>
      <c r="AW288" s="51">
        <v>3.6838000000000003E-2</v>
      </c>
      <c r="AX288" s="51">
        <v>1.2451E-2</v>
      </c>
      <c r="AY288" s="51">
        <v>0.15229799999999999</v>
      </c>
      <c r="AZ288" s="51">
        <v>0</v>
      </c>
      <c r="BA288" s="51">
        <v>1.8546E-2</v>
      </c>
      <c r="BB288" s="51">
        <v>0.13375200000000001</v>
      </c>
      <c r="BC288" s="51">
        <v>0</v>
      </c>
      <c r="BD288" s="51">
        <v>0</v>
      </c>
      <c r="BE288" s="51">
        <v>5.47E-3</v>
      </c>
      <c r="BF288" s="51">
        <v>3.9472E-2</v>
      </c>
      <c r="BG288" s="51">
        <v>0.67208900000000005</v>
      </c>
      <c r="BH288" s="18">
        <v>0.65657100000000002</v>
      </c>
      <c r="BI288" s="45">
        <v>13.113039000000001</v>
      </c>
      <c r="BJ288" s="47">
        <v>0.3283193789551791</v>
      </c>
      <c r="BK288" s="51">
        <v>1.8957000000000002E-2</v>
      </c>
      <c r="BL288" s="18">
        <v>1.8499999999999999E-2</v>
      </c>
      <c r="BM288" s="51">
        <v>2.0899000000000001E-2</v>
      </c>
      <c r="BN288" s="51">
        <v>0</v>
      </c>
      <c r="BO288" s="47">
        <v>35.450000000000003</v>
      </c>
      <c r="BP288" s="51">
        <v>5.5862000000000002E-2</v>
      </c>
      <c r="BQ288" s="18">
        <v>5.5914999999999999E-2</v>
      </c>
      <c r="BR288" s="51">
        <v>8.3116800000000008</v>
      </c>
      <c r="BS288" s="47">
        <v>0</v>
      </c>
      <c r="BT288" s="51">
        <v>1.2649999999999999</v>
      </c>
      <c r="BU288" s="51">
        <v>2.1436060000000001</v>
      </c>
      <c r="BV288" s="51">
        <v>0.115</v>
      </c>
      <c r="BW288" s="51">
        <v>0</v>
      </c>
      <c r="BX288" s="51">
        <v>0.115</v>
      </c>
      <c r="BY288" s="51">
        <v>0</v>
      </c>
      <c r="BZ288" s="47">
        <v>61.906436862469221</v>
      </c>
      <c r="CC288" s="47">
        <v>2.2670454545454546</v>
      </c>
      <c r="CD288" s="47">
        <v>4.867167919799499</v>
      </c>
      <c r="CE288" s="47">
        <v>1.8714554854750192</v>
      </c>
      <c r="CF288" s="47">
        <v>9.2923106368725765</v>
      </c>
      <c r="CG288" s="47">
        <v>4.6791979949874687</v>
      </c>
      <c r="CH288" s="47">
        <v>1.799179913172946</v>
      </c>
      <c r="CI288" s="47">
        <v>8.9334417914732747</v>
      </c>
      <c r="CJ288" s="47" t="s">
        <v>157</v>
      </c>
      <c r="CK288" s="47" t="s">
        <v>157</v>
      </c>
      <c r="CL288" s="47">
        <v>0</v>
      </c>
      <c r="CN288" s="47">
        <v>13113.039000000001</v>
      </c>
      <c r="CO288" s="47">
        <v>0.42202996412745308</v>
      </c>
      <c r="CP288" s="47">
        <v>163.91298750000001</v>
      </c>
      <c r="CQ288" s="47">
        <v>152.29800000000003</v>
      </c>
      <c r="CR288" s="47" t="s">
        <v>157</v>
      </c>
      <c r="CS288" s="47" t="s">
        <v>157</v>
      </c>
      <c r="CT288" s="47">
        <v>1.1614241366932565</v>
      </c>
      <c r="CU288" s="47">
        <v>11.614987499999984</v>
      </c>
      <c r="CV288" s="47" t="s">
        <v>437</v>
      </c>
      <c r="CW288" s="47">
        <v>0.61270177243234603</v>
      </c>
      <c r="CX288" s="47">
        <v>691.7254312391201</v>
      </c>
      <c r="CY288" s="47">
        <v>8.0338661180566557</v>
      </c>
      <c r="CZ288" s="47">
        <v>1.25</v>
      </c>
      <c r="DA288" s="47">
        <v>100</v>
      </c>
      <c r="DB288" s="47" t="s">
        <v>157</v>
      </c>
      <c r="DC288" s="23"/>
      <c r="DD288" s="47">
        <v>57.739509803921557</v>
      </c>
      <c r="DE288" s="47">
        <v>1215.2800765819857</v>
      </c>
      <c r="DF288" s="47">
        <v>536.06339217651498</v>
      </c>
      <c r="DG288" s="47">
        <v>2.6000422007701638</v>
      </c>
      <c r="DH288" s="47">
        <v>0.28854776599672943</v>
      </c>
      <c r="DJ288" s="47">
        <v>727.94880000000012</v>
      </c>
      <c r="DK288" s="47">
        <v>8.3116800000000008</v>
      </c>
      <c r="DL288" s="47">
        <v>7.6738913506004804</v>
      </c>
      <c r="DM288" s="47">
        <v>2.9467742786305848</v>
      </c>
      <c r="DN288" s="47">
        <v>1.0199923907798947E-2</v>
      </c>
      <c r="DO288" s="47">
        <v>32.86475939849624</v>
      </c>
      <c r="DP288" s="47">
        <v>36.066043545919712</v>
      </c>
      <c r="DQ288" s="47" t="s">
        <v>157</v>
      </c>
      <c r="DR288" s="47" t="s">
        <v>157</v>
      </c>
      <c r="DS288" s="47">
        <v>8.3116968139636267</v>
      </c>
      <c r="DT288" s="47">
        <v>3818.6875</v>
      </c>
      <c r="DU288" s="47">
        <v>1.0647134042055006</v>
      </c>
      <c r="DV288" s="47">
        <v>61.057336929474999</v>
      </c>
      <c r="DW288" s="47">
        <f>IF(pitna[[#This Row],[SÚC]]="-","-",pitna[[#This Row],[ZVC30]]-pitna[[#This Row],[SÚC]])</f>
        <v>-22.657336929475001</v>
      </c>
      <c r="DX288" s="47" t="str">
        <f>IF(pitna[[#This Row],[Rozdíl Cena pro vodné - sociálně únosná cena]]="-","-",IF(pitna[[#This Row],[Rozdíl Cena pro vodné - sociálně únosná cena]]&gt;0,"ANO","NE"))</f>
        <v>NE</v>
      </c>
      <c r="DY288" s="47">
        <v>-24.991293383555288</v>
      </c>
      <c r="DZ288" s="13" t="s">
        <v>441</v>
      </c>
      <c r="EA288" s="55"/>
      <c r="EB288" s="55" t="s">
        <v>9539</v>
      </c>
      <c r="EC288" s="55" t="s">
        <v>0</v>
      </c>
      <c r="ED288" s="55"/>
    </row>
    <row r="289" spans="1:134" ht="15" customHeight="1" x14ac:dyDescent="0.25">
      <c r="A289" s="29">
        <v>331</v>
      </c>
      <c r="B289" s="2" t="s">
        <v>776</v>
      </c>
      <c r="C289" s="3" t="s">
        <v>2687</v>
      </c>
      <c r="D289" s="2" t="s">
        <v>4382</v>
      </c>
      <c r="E289" s="2" t="s">
        <v>9</v>
      </c>
      <c r="F289" s="2" t="s">
        <v>2687</v>
      </c>
      <c r="G289" s="2" t="s">
        <v>5032</v>
      </c>
      <c r="H289" s="2" t="s">
        <v>5284</v>
      </c>
      <c r="I289" s="2" t="s">
        <v>439</v>
      </c>
      <c r="J289" s="2" t="s">
        <v>7042</v>
      </c>
      <c r="K289" s="2" t="s">
        <v>7045</v>
      </c>
      <c r="L289" s="42" t="s">
        <v>7337</v>
      </c>
      <c r="O289" s="11">
        <v>171</v>
      </c>
      <c r="P289" s="47">
        <v>2.532</v>
      </c>
      <c r="Q289" s="47">
        <v>0</v>
      </c>
      <c r="R289" s="47">
        <v>1.5189999999999999</v>
      </c>
      <c r="S289" s="11">
        <v>40</v>
      </c>
      <c r="T289" s="11">
        <v>39</v>
      </c>
      <c r="U289" s="11">
        <v>0</v>
      </c>
      <c r="V289" s="47">
        <v>0</v>
      </c>
      <c r="W289" s="47">
        <v>6.4</v>
      </c>
      <c r="X289" s="47">
        <v>0</v>
      </c>
      <c r="Y289" s="47">
        <v>0</v>
      </c>
      <c r="Z289" s="47">
        <v>2.1999999999999999E-2</v>
      </c>
      <c r="AA289" s="47">
        <v>2E-3</v>
      </c>
      <c r="AB289" s="47">
        <v>1</v>
      </c>
      <c r="AC289" s="11">
        <v>4</v>
      </c>
      <c r="AD289" s="11">
        <v>0</v>
      </c>
      <c r="AE289" s="11">
        <v>4</v>
      </c>
      <c r="AF289" s="11">
        <v>0</v>
      </c>
      <c r="AG289" s="49">
        <v>1</v>
      </c>
      <c r="AH289" s="47">
        <v>0</v>
      </c>
      <c r="AI289" s="47">
        <v>6.4</v>
      </c>
      <c r="AJ289" s="47">
        <v>0</v>
      </c>
      <c r="AK289" s="47">
        <v>7592.9530000000004</v>
      </c>
      <c r="AL289" s="47">
        <v>2086.9699999999998</v>
      </c>
      <c r="AM289" s="47">
        <v>10</v>
      </c>
      <c r="AN289" s="51">
        <v>2.5308000000000001E-2</v>
      </c>
      <c r="AO289" s="51">
        <v>1.304E-2</v>
      </c>
      <c r="AP289" s="51">
        <v>0</v>
      </c>
      <c r="AQ289" s="51">
        <v>2.02E-4</v>
      </c>
      <c r="AR289" s="51">
        <v>1.2066E-2</v>
      </c>
      <c r="AS289" s="51">
        <v>1.7410999999999999E-2</v>
      </c>
      <c r="AT289" s="51">
        <v>1.7410999999999999E-2</v>
      </c>
      <c r="AU289" s="51">
        <v>0</v>
      </c>
      <c r="AV289" s="51">
        <v>3.4588000000000001E-2</v>
      </c>
      <c r="AW289" s="51">
        <v>2.5850000000000001E-2</v>
      </c>
      <c r="AX289" s="51">
        <v>8.7379999999999992E-3</v>
      </c>
      <c r="AY289" s="51">
        <v>6.8360000000000001E-3</v>
      </c>
      <c r="AZ289" s="51">
        <v>0</v>
      </c>
      <c r="BA289" s="51">
        <v>8.3600000000000005E-4</v>
      </c>
      <c r="BB289" s="51">
        <v>6.0000000000000001E-3</v>
      </c>
      <c r="BC289" s="51">
        <v>0</v>
      </c>
      <c r="BD289" s="51">
        <v>0</v>
      </c>
      <c r="BE289" s="51">
        <v>4.0940000000000004E-3</v>
      </c>
      <c r="BF289" s="51">
        <v>3.2987000000000002E-2</v>
      </c>
      <c r="BG289" s="51">
        <v>6.5602999999999995E-2</v>
      </c>
      <c r="BH289" s="18">
        <v>6.0193000000000003E-2</v>
      </c>
      <c r="BI289" s="45">
        <v>9.68</v>
      </c>
      <c r="BJ289" s="47">
        <v>0.11046162362062203</v>
      </c>
      <c r="BK289" s="51">
        <v>6.378E-3</v>
      </c>
      <c r="BL289" s="18">
        <v>6.4999999999999997E-3</v>
      </c>
      <c r="BM289" s="51">
        <v>0</v>
      </c>
      <c r="BN289" s="51">
        <v>0</v>
      </c>
      <c r="BO289" s="47">
        <v>10.28</v>
      </c>
      <c r="BP289" s="51">
        <v>-1.815E-3</v>
      </c>
      <c r="BQ289" s="18">
        <v>4.8149999999999998E-3</v>
      </c>
      <c r="BR289" s="51">
        <v>-2.7668710000000001</v>
      </c>
      <c r="BS289" s="47">
        <v>0</v>
      </c>
      <c r="BT289" s="51">
        <v>6.6000000000000003E-2</v>
      </c>
      <c r="BU289" s="51">
        <v>0</v>
      </c>
      <c r="BV289" s="51">
        <v>6.0000000000000001E-3</v>
      </c>
      <c r="BW289" s="51">
        <v>0</v>
      </c>
      <c r="BX289" s="51">
        <v>6.0000000000000001E-3</v>
      </c>
      <c r="BY289" s="51">
        <v>0</v>
      </c>
      <c r="BZ289" s="47">
        <v>26.333113890717581</v>
      </c>
      <c r="CC289" s="47">
        <v>4.2750000000000004</v>
      </c>
      <c r="CD289" s="47">
        <v>0.12865497076023391</v>
      </c>
      <c r="CE289" s="47">
        <v>3.9680034629848406E-2</v>
      </c>
      <c r="CF289" s="47">
        <v>0.34374999999999994</v>
      </c>
      <c r="CG289" s="47">
        <v>1.1695906432748537E-2</v>
      </c>
      <c r="CH289" s="47">
        <v>3.6072758754407642E-3</v>
      </c>
      <c r="CI289" s="47">
        <v>3.125E-2</v>
      </c>
      <c r="CJ289" s="47">
        <v>0</v>
      </c>
      <c r="CK289" s="47">
        <v>0</v>
      </c>
      <c r="CL289" s="47">
        <v>0.65832784726793947</v>
      </c>
      <c r="CN289" s="47">
        <v>9679.9230000000007</v>
      </c>
      <c r="CO289" s="47">
        <v>0.39494470774091628</v>
      </c>
      <c r="CP289" s="47">
        <v>141.28902361111111</v>
      </c>
      <c r="CQ289" s="47">
        <v>6.8360000000000003</v>
      </c>
      <c r="CR289" s="47" t="s">
        <v>157</v>
      </c>
      <c r="CS289" s="47" t="s">
        <v>157</v>
      </c>
      <c r="CT289" s="47">
        <v>7.0620396463897492E-2</v>
      </c>
      <c r="CU289" s="47">
        <v>134.45302361111109</v>
      </c>
      <c r="CV289" s="47" t="s">
        <v>437</v>
      </c>
      <c r="CW289" s="47">
        <v>21.080750017420993</v>
      </c>
      <c r="CX289" s="47">
        <v>1517.7050799623707</v>
      </c>
      <c r="CY289" s="47">
        <v>1.0718093446221386</v>
      </c>
      <c r="CZ289" s="47">
        <v>1.3801845752053943</v>
      </c>
      <c r="DA289" s="47">
        <v>100</v>
      </c>
      <c r="DB289" s="47" t="s">
        <v>157</v>
      </c>
      <c r="DC289" s="23"/>
      <c r="DD289" s="47">
        <v>57.739509803921564</v>
      </c>
      <c r="DE289" s="47">
        <v>1548.0489458248021</v>
      </c>
      <c r="DF289" s="47">
        <v>362.1167124736379</v>
      </c>
      <c r="DG289" s="47">
        <v>5.4230166196299781</v>
      </c>
      <c r="DH289" s="47">
        <v>0.64189401066164953</v>
      </c>
      <c r="DJ289" s="47">
        <v>63.78</v>
      </c>
      <c r="DK289" s="47">
        <v>-2.7668710000000001</v>
      </c>
      <c r="DL289" s="47">
        <v>-2.845719661335842</v>
      </c>
      <c r="DM289" s="47">
        <v>-0.28457196613358421</v>
      </c>
      <c r="DN289" s="47">
        <v>6.1983964128640274E-4</v>
      </c>
      <c r="DO289" s="47">
        <v>56.607736842105268</v>
      </c>
      <c r="DP289" s="47">
        <v>31.366576295251033</v>
      </c>
      <c r="DQ289" s="47" t="s">
        <v>157</v>
      </c>
      <c r="DR289" s="47" t="s">
        <v>157</v>
      </c>
      <c r="DS289" s="47">
        <v>-2.7666417694312759</v>
      </c>
      <c r="DT289" s="47">
        <v>1640.075</v>
      </c>
      <c r="DU289" s="47">
        <v>0.31881069536792328</v>
      </c>
      <c r="DV289" s="47">
        <v>61.057336929474999</v>
      </c>
      <c r="DW289" s="47">
        <f>IF(pitna[[#This Row],[SÚC]]="-","-",pitna[[#This Row],[ZVC30]]-pitna[[#This Row],[SÚC]])</f>
        <v>-51.057336929474999</v>
      </c>
      <c r="DX289" s="47" t="str">
        <f>IF(pitna[[#This Row],[Rozdíl Cena pro vodné - sociálně únosná cena]]="-","-",IF(pitna[[#This Row],[Rozdíl Cena pro vodné - sociálně únosná cena]]&gt;0,"ANO","NE"))</f>
        <v>NE</v>
      </c>
      <c r="DY289" s="47">
        <v>-29.690760634223967</v>
      </c>
      <c r="DZ289" s="13" t="s">
        <v>441</v>
      </c>
      <c r="EA289" s="55"/>
      <c r="EB289" s="55" t="s">
        <v>9562</v>
      </c>
      <c r="EC289" s="55" t="s">
        <v>0</v>
      </c>
      <c r="ED289" s="55" t="s">
        <v>9768</v>
      </c>
    </row>
    <row r="290" spans="1:134" ht="15" customHeight="1" x14ac:dyDescent="0.25">
      <c r="A290" s="29">
        <v>333</v>
      </c>
      <c r="B290" s="2" t="s">
        <v>777</v>
      </c>
      <c r="C290" s="3" t="s">
        <v>2687</v>
      </c>
      <c r="D290" s="2" t="s">
        <v>4383</v>
      </c>
      <c r="E290" s="2" t="s">
        <v>9</v>
      </c>
      <c r="F290" s="2" t="s">
        <v>2687</v>
      </c>
      <c r="G290" s="2" t="s">
        <v>5032</v>
      </c>
      <c r="H290" s="2" t="s">
        <v>5285</v>
      </c>
      <c r="I290" s="2" t="s">
        <v>439</v>
      </c>
      <c r="J290" s="2" t="s">
        <v>7039</v>
      </c>
      <c r="K290" s="2" t="s">
        <v>7041</v>
      </c>
      <c r="L290" s="42" t="s">
        <v>7338</v>
      </c>
      <c r="O290" s="11">
        <v>450</v>
      </c>
      <c r="P290" s="47">
        <v>8.8279999999999994</v>
      </c>
      <c r="Q290" s="47">
        <v>0</v>
      </c>
      <c r="R290" s="47">
        <v>5.2960000000000003</v>
      </c>
      <c r="S290" s="11">
        <v>218</v>
      </c>
      <c r="T290" s="11">
        <v>203</v>
      </c>
      <c r="U290" s="11">
        <v>1</v>
      </c>
      <c r="V290" s="47">
        <v>40</v>
      </c>
      <c r="W290" s="47">
        <v>15.289</v>
      </c>
      <c r="X290" s="47">
        <v>0</v>
      </c>
      <c r="Y290" s="47">
        <v>0</v>
      </c>
      <c r="Z290" s="47">
        <v>1.5780000000000001</v>
      </c>
      <c r="AA290" s="47">
        <v>1.278</v>
      </c>
      <c r="AB290" s="47">
        <v>5</v>
      </c>
      <c r="AC290" s="11">
        <v>4</v>
      </c>
      <c r="AD290" s="11">
        <v>0</v>
      </c>
      <c r="AE290" s="11">
        <v>4</v>
      </c>
      <c r="AF290" s="11">
        <v>0</v>
      </c>
      <c r="AG290" s="49">
        <v>1</v>
      </c>
      <c r="AH290" s="47">
        <v>0</v>
      </c>
      <c r="AI290" s="47">
        <v>17.937000000000001</v>
      </c>
      <c r="AJ290" s="47">
        <v>0</v>
      </c>
      <c r="AK290" s="47">
        <v>21575.109</v>
      </c>
      <c r="AL290" s="47">
        <v>3002.88</v>
      </c>
      <c r="AM290" s="47">
        <v>36.89</v>
      </c>
      <c r="AN290" s="51">
        <v>0.10992399999999999</v>
      </c>
      <c r="AO290" s="51">
        <v>3.5874000000000003E-2</v>
      </c>
      <c r="AP290" s="51">
        <v>0</v>
      </c>
      <c r="AQ290" s="51">
        <v>9.0899999999999998E-4</v>
      </c>
      <c r="AR290" s="51">
        <v>7.3140999999999998E-2</v>
      </c>
      <c r="AS290" s="51">
        <v>4.5808000000000001E-2</v>
      </c>
      <c r="AT290" s="51">
        <v>4.5808000000000001E-2</v>
      </c>
      <c r="AU290" s="51">
        <v>0</v>
      </c>
      <c r="AV290" s="51">
        <v>0.101467</v>
      </c>
      <c r="AW290" s="51">
        <v>7.5794E-2</v>
      </c>
      <c r="AX290" s="51">
        <v>2.5673000000000001E-2</v>
      </c>
      <c r="AY290" s="51">
        <v>9.4486000000000001E-2</v>
      </c>
      <c r="AZ290" s="51">
        <v>0</v>
      </c>
      <c r="BA290" s="51">
        <v>2.2166000000000002E-2</v>
      </c>
      <c r="BB290" s="51">
        <v>7.2319999999999995E-2</v>
      </c>
      <c r="BC290" s="51">
        <v>0</v>
      </c>
      <c r="BD290" s="51">
        <v>0</v>
      </c>
      <c r="BE290" s="51">
        <v>1.0562999999999999E-2</v>
      </c>
      <c r="BF290" s="51">
        <v>6.2548000000000006E-2</v>
      </c>
      <c r="BG290" s="51">
        <v>0.45550800000000002</v>
      </c>
      <c r="BH290" s="18">
        <v>0.46023999999999998</v>
      </c>
      <c r="BI290" s="45">
        <v>29.260859</v>
      </c>
      <c r="BJ290" s="47">
        <v>0.23746304820670253</v>
      </c>
      <c r="BK290" s="51">
        <v>1.3710999999999999E-2</v>
      </c>
      <c r="BL290" s="18">
        <v>1.3599999999999999E-2</v>
      </c>
      <c r="BM290" s="51">
        <v>0</v>
      </c>
      <c r="BN290" s="51">
        <v>0</v>
      </c>
      <c r="BO290" s="47">
        <v>33.22</v>
      </c>
      <c r="BP290" s="51">
        <v>5.0248000000000001E-2</v>
      </c>
      <c r="BQ290" s="18">
        <v>4.1422E-2</v>
      </c>
      <c r="BR290" s="51">
        <v>11.031299000000001</v>
      </c>
      <c r="BS290" s="47">
        <v>0</v>
      </c>
      <c r="BT290" s="51">
        <v>5.4837999999999996</v>
      </c>
      <c r="BU290" s="51">
        <v>5.4837999999999996</v>
      </c>
      <c r="BV290" s="51">
        <v>0.10299999999999999</v>
      </c>
      <c r="BW290" s="51">
        <v>0.10299999999999999</v>
      </c>
      <c r="BX290" s="51">
        <v>0.10299999999999999</v>
      </c>
      <c r="BY290" s="51">
        <v>0</v>
      </c>
      <c r="BZ290" s="47">
        <v>41.163141993957701</v>
      </c>
      <c r="CC290" s="47">
        <v>2.0642201834862384</v>
      </c>
      <c r="CD290" s="47">
        <v>3.5066666666666668</v>
      </c>
      <c r="CE290" s="47">
        <v>0.81633075363158536</v>
      </c>
      <c r="CF290" s="47">
        <v>10.321145921904638</v>
      </c>
      <c r="CG290" s="47">
        <v>2.84</v>
      </c>
      <c r="CH290" s="47">
        <v>0.66113479286512433</v>
      </c>
      <c r="CI290" s="47">
        <v>8.3589508797174439</v>
      </c>
      <c r="CJ290" s="47">
        <v>0</v>
      </c>
      <c r="CK290" s="47">
        <v>0</v>
      </c>
      <c r="CL290" s="47">
        <v>0.18882175226586101</v>
      </c>
      <c r="CN290" s="47">
        <v>24577.989000000001</v>
      </c>
      <c r="CO290" s="47">
        <v>0.56637970095151791</v>
      </c>
      <c r="CP290" s="47">
        <v>336.41952916666668</v>
      </c>
      <c r="CQ290" s="47">
        <v>94.486000000000004</v>
      </c>
      <c r="CR290" s="47" t="s">
        <v>157</v>
      </c>
      <c r="CS290" s="47" t="s">
        <v>157</v>
      </c>
      <c r="CT290" s="47">
        <v>0.38443340502756346</v>
      </c>
      <c r="CU290" s="47">
        <v>241.93352916666669</v>
      </c>
      <c r="CV290" s="47" t="s">
        <v>437</v>
      </c>
      <c r="CW290" s="47">
        <v>17.645214000923836</v>
      </c>
      <c r="CX290" s="47">
        <v>1792.5745022244917</v>
      </c>
      <c r="CY290" s="47">
        <v>6.89125519655751</v>
      </c>
      <c r="CZ290" s="47">
        <v>1.3205890575612889</v>
      </c>
      <c r="DA290" s="47">
        <v>100</v>
      </c>
      <c r="DB290" s="47" t="s">
        <v>157</v>
      </c>
      <c r="DC290" s="23"/>
      <c r="DD290" s="47">
        <v>57.739509803921557</v>
      </c>
      <c r="DE290" s="47">
        <v>1895.0316834486694</v>
      </c>
      <c r="DF290" s="47">
        <v>918.03757109291087</v>
      </c>
      <c r="DG290" s="47">
        <v>7.4004084311866389</v>
      </c>
      <c r="DH290" s="47">
        <v>0.77040332579680548</v>
      </c>
      <c r="DJ290" s="47">
        <v>505.79878999999994</v>
      </c>
      <c r="DK290" s="47">
        <v>11.031299000000001</v>
      </c>
      <c r="DL290" s="47">
        <v>9.9343851732029655</v>
      </c>
      <c r="DM290" s="47">
        <v>3.6647946903945741</v>
      </c>
      <c r="DN290" s="47">
        <v>2.9424701915197371E-3</v>
      </c>
      <c r="DO290" s="47">
        <v>54.617753333333333</v>
      </c>
      <c r="DP290" s="47">
        <v>50.867298458658503</v>
      </c>
      <c r="DQ290" s="47" t="s">
        <v>157</v>
      </c>
      <c r="DR290" s="47" t="s">
        <v>157</v>
      </c>
      <c r="DS290" s="47">
        <v>11.031200330180809</v>
      </c>
      <c r="DT290" s="47">
        <v>2089.4862385321103</v>
      </c>
      <c r="DU290" s="47">
        <v>0.72522035016232866</v>
      </c>
      <c r="DV290" s="47">
        <v>61.057336929474999</v>
      </c>
      <c r="DW290" s="47">
        <f>IF(pitna[[#This Row],[SÚC]]="-","-",pitna[[#This Row],[ZVC30]]-pitna[[#This Row],[SÚC]])</f>
        <v>-24.167336929474999</v>
      </c>
      <c r="DX290" s="47" t="str">
        <f>IF(pitna[[#This Row],[Rozdíl Cena pro vodné - sociálně únosná cena]]="-","-",IF(pitna[[#This Row],[Rozdíl Cena pro vodné - sociálně únosná cena]]&gt;0,"ANO","NE"))</f>
        <v>NE</v>
      </c>
      <c r="DY290" s="47">
        <v>-10.190038470816496</v>
      </c>
      <c r="DZ290" s="13" t="s">
        <v>441</v>
      </c>
      <c r="EA290" s="55"/>
      <c r="EB290" s="55" t="s">
        <v>9534</v>
      </c>
      <c r="EC290" s="55" t="s">
        <v>0</v>
      </c>
      <c r="ED290" s="55" t="s">
        <v>9770</v>
      </c>
    </row>
    <row r="291" spans="1:134" ht="15" customHeight="1" x14ac:dyDescent="0.25">
      <c r="A291" s="29">
        <v>334</v>
      </c>
      <c r="B291" s="2" t="s">
        <v>778</v>
      </c>
      <c r="C291" s="3" t="s">
        <v>2687</v>
      </c>
      <c r="D291" s="2" t="s">
        <v>4384</v>
      </c>
      <c r="E291" s="2" t="s">
        <v>4968</v>
      </c>
      <c r="F291" s="2" t="s">
        <v>2687</v>
      </c>
      <c r="G291" s="2" t="s">
        <v>5032</v>
      </c>
      <c r="H291" s="2" t="s">
        <v>5286</v>
      </c>
      <c r="I291" s="2" t="s">
        <v>439</v>
      </c>
      <c r="J291" s="2" t="s">
        <v>7043</v>
      </c>
      <c r="K291" s="2" t="s">
        <v>7044</v>
      </c>
      <c r="L291" s="42" t="s">
        <v>7339</v>
      </c>
      <c r="O291" s="11">
        <v>10497</v>
      </c>
      <c r="P291" s="47">
        <v>67.283000000000001</v>
      </c>
      <c r="Q291" s="47">
        <v>0</v>
      </c>
      <c r="R291" s="47">
        <v>55.902000000000001</v>
      </c>
      <c r="S291" s="11">
        <v>1603</v>
      </c>
      <c r="T291" s="11">
        <v>1594</v>
      </c>
      <c r="U291" s="11">
        <v>8</v>
      </c>
      <c r="V291" s="47">
        <v>1250</v>
      </c>
      <c r="W291" s="47">
        <v>472.673</v>
      </c>
      <c r="X291" s="47">
        <v>0</v>
      </c>
      <c r="Y291" s="47">
        <v>282.86</v>
      </c>
      <c r="Z291" s="47">
        <v>29.347999999999999</v>
      </c>
      <c r="AA291" s="47">
        <v>26.605</v>
      </c>
      <c r="AB291" s="47">
        <v>17</v>
      </c>
      <c r="AC291" s="11">
        <v>14</v>
      </c>
      <c r="AD291" s="11">
        <v>0</v>
      </c>
      <c r="AE291" s="11">
        <v>14</v>
      </c>
      <c r="AF291" s="11">
        <v>0</v>
      </c>
      <c r="AG291" s="49">
        <v>4</v>
      </c>
      <c r="AH291" s="47">
        <v>0</v>
      </c>
      <c r="AI291" s="47">
        <v>189.81299999999999</v>
      </c>
      <c r="AJ291" s="47">
        <v>0</v>
      </c>
      <c r="AK291" s="47">
        <v>280487.39199999999</v>
      </c>
      <c r="AL291" s="47">
        <v>6019.6350000000002</v>
      </c>
      <c r="AM291" s="47">
        <v>33.39</v>
      </c>
      <c r="AN291" s="51">
        <v>5.9664279999999996</v>
      </c>
      <c r="AO291" s="51">
        <v>0.37962600000000002</v>
      </c>
      <c r="AP291" s="51">
        <v>4.981395</v>
      </c>
      <c r="AQ291" s="51">
        <v>3.9937E-2</v>
      </c>
      <c r="AR291" s="51">
        <v>0.56547000000000003</v>
      </c>
      <c r="AS291" s="51">
        <v>0.11483400000000001</v>
      </c>
      <c r="AT291" s="51">
        <v>8.9245000000000005E-2</v>
      </c>
      <c r="AU291" s="51">
        <v>2.5589000000000001E-2</v>
      </c>
      <c r="AV291" s="51">
        <v>1.259822</v>
      </c>
      <c r="AW291" s="51">
        <v>0.91485399999999995</v>
      </c>
      <c r="AX291" s="51">
        <v>0.344968</v>
      </c>
      <c r="AY291" s="51">
        <v>3.9502139999999999</v>
      </c>
      <c r="AZ291" s="51">
        <v>0</v>
      </c>
      <c r="BA291" s="51">
        <v>0.450214</v>
      </c>
      <c r="BB291" s="51">
        <v>3.5</v>
      </c>
      <c r="BC291" s="51">
        <v>0</v>
      </c>
      <c r="BD291" s="51">
        <v>0</v>
      </c>
      <c r="BE291" s="51">
        <v>8.3463999999999997E-2</v>
      </c>
      <c r="BF291" s="51">
        <v>1.158066</v>
      </c>
      <c r="BG291" s="51">
        <v>14.079435999999999</v>
      </c>
      <c r="BH291" s="18">
        <v>14.018473999999999</v>
      </c>
      <c r="BI291" s="45">
        <v>287.47000000000003</v>
      </c>
      <c r="BJ291" s="47">
        <v>7.6780180764522212</v>
      </c>
      <c r="BK291" s="51">
        <v>0.44332500000000002</v>
      </c>
      <c r="BL291" s="18">
        <v>0.44</v>
      </c>
      <c r="BM291" s="51">
        <v>0.28286</v>
      </c>
      <c r="BN291" s="51">
        <v>0</v>
      </c>
      <c r="BO291" s="47">
        <v>31.75</v>
      </c>
      <c r="BP291" s="51">
        <v>0.72519299999999998</v>
      </c>
      <c r="BQ291" s="18">
        <v>0.70092399999999999</v>
      </c>
      <c r="BR291" s="51">
        <v>5.150728</v>
      </c>
      <c r="BS291" s="47">
        <v>0</v>
      </c>
      <c r="BT291" s="51">
        <v>40.235999999999997</v>
      </c>
      <c r="BU291" s="51">
        <v>42.944000000000003</v>
      </c>
      <c r="BV291" s="51">
        <v>3.5</v>
      </c>
      <c r="BW291" s="51">
        <v>1.643</v>
      </c>
      <c r="BX291" s="51">
        <v>3.5</v>
      </c>
      <c r="BY291" s="51">
        <v>0</v>
      </c>
      <c r="BZ291" s="47">
        <v>28.67518156774355</v>
      </c>
      <c r="CC291" s="47">
        <v>6.5483468496568937</v>
      </c>
      <c r="CD291" s="47">
        <v>2.7958464323139944</v>
      </c>
      <c r="CE291" s="47">
        <v>1.4383292091884869</v>
      </c>
      <c r="CF291" s="47">
        <v>6.2089436037175805</v>
      </c>
      <c r="CG291" s="47">
        <v>2.5345336762884632</v>
      </c>
      <c r="CH291" s="47">
        <v>1.3038962999338863</v>
      </c>
      <c r="CI291" s="47">
        <v>5.6286269789050785</v>
      </c>
      <c r="CJ291" s="47">
        <v>0</v>
      </c>
      <c r="CK291" s="47">
        <v>0</v>
      </c>
      <c r="CL291" s="47">
        <v>0</v>
      </c>
      <c r="CN291" s="47">
        <v>286507.027</v>
      </c>
      <c r="CO291" s="47">
        <v>0.25266412020867085</v>
      </c>
      <c r="CP291" s="47">
        <v>3639.8620666666666</v>
      </c>
      <c r="CQ291" s="47">
        <v>3950.2139999999999</v>
      </c>
      <c r="CR291" s="47" t="s">
        <v>157</v>
      </c>
      <c r="CS291" s="47" t="s">
        <v>157</v>
      </c>
      <c r="CT291" s="47">
        <v>1.3787494294162637</v>
      </c>
      <c r="CU291" s="47">
        <v>0</v>
      </c>
      <c r="CV291" s="47" t="s">
        <v>438</v>
      </c>
      <c r="CW291" s="47">
        <v>0</v>
      </c>
      <c r="CX291" s="47">
        <v>646.26859978571019</v>
      </c>
      <c r="CY291" s="47">
        <v>8.9104246320419538</v>
      </c>
      <c r="CZ291" s="47">
        <v>1.2615966746626208</v>
      </c>
      <c r="DA291" s="47">
        <v>100</v>
      </c>
      <c r="DB291" s="47" t="s">
        <v>157</v>
      </c>
      <c r="DC291" s="23"/>
      <c r="DD291" s="47">
        <v>57.739509803921571</v>
      </c>
      <c r="DE291" s="47">
        <v>1367.1496856973206</v>
      </c>
      <c r="DF291" s="47">
        <v>208.7778361601224</v>
      </c>
      <c r="DG291" s="47">
        <v>2.8417571758867646</v>
      </c>
      <c r="DH291" s="47">
        <v>0.18826820053008514</v>
      </c>
      <c r="DJ291" s="47">
        <v>14802.621750000002</v>
      </c>
      <c r="DK291" s="47">
        <v>5.150728</v>
      </c>
      <c r="DL291" s="47">
        <v>4.8990848529923419</v>
      </c>
      <c r="DM291" s="47">
        <v>1.635804432414143</v>
      </c>
      <c r="DN291" s="47">
        <v>1.2216105261529938E-2</v>
      </c>
      <c r="DO291" s="47">
        <v>27.294181861484233</v>
      </c>
      <c r="DP291" s="47">
        <v>31.758723284272257</v>
      </c>
      <c r="DQ291" s="47" t="s">
        <v>157</v>
      </c>
      <c r="DR291" s="47" t="s">
        <v>157</v>
      </c>
      <c r="DS291" s="47">
        <v>5.1507247875554105</v>
      </c>
      <c r="DT291" s="47">
        <v>8783.1790393013107</v>
      </c>
      <c r="DU291" s="47">
        <v>1.0513646817954925</v>
      </c>
      <c r="DV291" s="47">
        <v>61.057336929474999</v>
      </c>
      <c r="DW291" s="47">
        <f>IF(pitna[[#This Row],[SÚC]]="-","-",pitna[[#This Row],[ZVC30]]-pitna[[#This Row],[SÚC]])</f>
        <v>-27.667336929474999</v>
      </c>
      <c r="DX291" s="47" t="str">
        <f>IF(pitna[[#This Row],[Rozdíl Cena pro vodné - sociálně únosná cena]]="-","-",IF(pitna[[#This Row],[Rozdíl Cena pro vodné - sociálně únosná cena]]&gt;0,"ANO","NE"))</f>
        <v>NE</v>
      </c>
      <c r="DY291" s="47">
        <v>-29.298613645202742</v>
      </c>
      <c r="DZ291" s="13" t="s">
        <v>441</v>
      </c>
      <c r="EA291" s="55"/>
      <c r="EB291" s="55"/>
      <c r="EC291" s="55" t="s">
        <v>0</v>
      </c>
      <c r="ED291" s="55"/>
    </row>
    <row r="292" spans="1:134" ht="15" customHeight="1" x14ac:dyDescent="0.25">
      <c r="A292" s="29">
        <v>335</v>
      </c>
      <c r="B292" s="2" t="s">
        <v>779</v>
      </c>
      <c r="C292" s="3" t="s">
        <v>2687</v>
      </c>
      <c r="D292" s="2" t="s">
        <v>4385</v>
      </c>
      <c r="E292" s="2" t="s">
        <v>9</v>
      </c>
      <c r="F292" s="2" t="s">
        <v>2687</v>
      </c>
      <c r="G292" s="2" t="s">
        <v>5032</v>
      </c>
      <c r="H292" s="2" t="s">
        <v>5287</v>
      </c>
      <c r="I292" s="2" t="s">
        <v>439</v>
      </c>
      <c r="J292" s="2" t="s">
        <v>7043</v>
      </c>
      <c r="K292" s="2" t="s">
        <v>7040</v>
      </c>
      <c r="L292" s="42" t="s">
        <v>7340</v>
      </c>
      <c r="O292" s="11">
        <v>4749</v>
      </c>
      <c r="P292" s="47">
        <v>55.500999999999998</v>
      </c>
      <c r="Q292" s="47">
        <v>0</v>
      </c>
      <c r="R292" s="47">
        <v>42.087000000000003</v>
      </c>
      <c r="S292" s="11">
        <v>1475</v>
      </c>
      <c r="T292" s="11">
        <v>1474</v>
      </c>
      <c r="U292" s="11">
        <v>3</v>
      </c>
      <c r="V292" s="47">
        <v>1350</v>
      </c>
      <c r="W292" s="47">
        <v>240.958</v>
      </c>
      <c r="X292" s="47">
        <v>0</v>
      </c>
      <c r="Y292" s="47">
        <v>240.958</v>
      </c>
      <c r="Z292" s="47">
        <v>49.645000000000003</v>
      </c>
      <c r="AA292" s="47">
        <v>40.875</v>
      </c>
      <c r="AB292" s="47">
        <v>0</v>
      </c>
      <c r="AC292" s="11">
        <v>13</v>
      </c>
      <c r="AD292" s="11">
        <v>0</v>
      </c>
      <c r="AE292" s="11">
        <v>13</v>
      </c>
      <c r="AF292" s="11">
        <v>2</v>
      </c>
      <c r="AG292" s="49"/>
      <c r="AH292" s="47">
        <v>0</v>
      </c>
      <c r="AI292" s="47">
        <v>0</v>
      </c>
      <c r="AJ292" s="47">
        <v>0</v>
      </c>
      <c r="AK292" s="47">
        <v>218641.902</v>
      </c>
      <c r="AL292" s="47">
        <v>0</v>
      </c>
      <c r="AM292" s="47">
        <v>52.31</v>
      </c>
      <c r="AN292" s="51">
        <v>4.3238139999999996</v>
      </c>
      <c r="AO292" s="51">
        <v>0</v>
      </c>
      <c r="AP292" s="51">
        <v>3.7522679999999999</v>
      </c>
      <c r="AQ292" s="51">
        <v>9.7339999999999996E-3</v>
      </c>
      <c r="AR292" s="51">
        <v>0.56181199999999998</v>
      </c>
      <c r="AS292" s="51">
        <v>0.177037</v>
      </c>
      <c r="AT292" s="51">
        <v>0.177037</v>
      </c>
      <c r="AU292" s="51">
        <v>0</v>
      </c>
      <c r="AV292" s="51">
        <v>1.8612979999999999</v>
      </c>
      <c r="AW292" s="51">
        <v>1.372708</v>
      </c>
      <c r="AX292" s="51">
        <v>0.48859000000000002</v>
      </c>
      <c r="AY292" s="51">
        <v>1.534443</v>
      </c>
      <c r="AZ292" s="51">
        <v>0</v>
      </c>
      <c r="BA292" s="51">
        <v>0.24344299999999999</v>
      </c>
      <c r="BB292" s="51">
        <v>1.2909999999999999</v>
      </c>
      <c r="BC292" s="51">
        <v>0</v>
      </c>
      <c r="BD292" s="51">
        <v>0</v>
      </c>
      <c r="BE292" s="51">
        <v>0.19563700000000001</v>
      </c>
      <c r="BF292" s="51">
        <v>0.56843200000000005</v>
      </c>
      <c r="BG292" s="51">
        <v>9.0758089999999996</v>
      </c>
      <c r="BH292" s="18">
        <v>8.6084499999999995</v>
      </c>
      <c r="BI292" s="45">
        <v>218.64190199999999</v>
      </c>
      <c r="BJ292" s="47">
        <v>3.3133810912091666</v>
      </c>
      <c r="BK292" s="51">
        <v>0.19131300000000001</v>
      </c>
      <c r="BL292" s="18">
        <v>0.18</v>
      </c>
      <c r="BM292" s="51">
        <v>0.24095800000000001</v>
      </c>
      <c r="BN292" s="51">
        <v>0</v>
      </c>
      <c r="BO292" s="47">
        <v>47.43</v>
      </c>
      <c r="BP292" s="51">
        <v>0.93167500000000003</v>
      </c>
      <c r="BQ292" s="18">
        <v>0.86084499999999997</v>
      </c>
      <c r="BR292" s="51">
        <v>10.265477000000001</v>
      </c>
      <c r="BS292" s="47">
        <v>0</v>
      </c>
      <c r="BT292" s="51">
        <v>13.519151000000001</v>
      </c>
      <c r="BU292" s="51">
        <v>27.701046000000002</v>
      </c>
      <c r="BV292" s="51">
        <v>1.2909999999999999</v>
      </c>
      <c r="BW292" s="51">
        <v>0</v>
      </c>
      <c r="BX292" s="51">
        <v>1.2909999999999999</v>
      </c>
      <c r="BY292" s="51">
        <v>0</v>
      </c>
      <c r="BZ292" s="47">
        <v>35.04645139829401</v>
      </c>
      <c r="CC292" s="47">
        <v>3.2196610169491526</v>
      </c>
      <c r="CD292" s="47">
        <v>10.453779743103812</v>
      </c>
      <c r="CE292" s="47">
        <v>3.2317271040971551</v>
      </c>
      <c r="CF292" s="47">
        <v>20.603175657168471</v>
      </c>
      <c r="CG292" s="47">
        <v>8.6070751737207836</v>
      </c>
      <c r="CH292" s="47">
        <v>2.6608287920227864</v>
      </c>
      <c r="CI292" s="47">
        <v>16.9635372139543</v>
      </c>
      <c r="CJ292" s="47">
        <v>0</v>
      </c>
      <c r="CK292" s="47">
        <v>15.384615384615385</v>
      </c>
      <c r="CL292" s="47">
        <v>9.50412241309668E-2</v>
      </c>
      <c r="CN292" s="47">
        <v>218641.902</v>
      </c>
      <c r="CO292" s="47">
        <v>0</v>
      </c>
      <c r="CP292" s="47">
        <v>2733.0237750000001</v>
      </c>
      <c r="CQ292" s="47">
        <v>1534.443</v>
      </c>
      <c r="CR292" s="47" t="s">
        <v>157</v>
      </c>
      <c r="CS292" s="47" t="s">
        <v>157</v>
      </c>
      <c r="CT292" s="47">
        <v>0.70180646342895414</v>
      </c>
      <c r="CU292" s="47">
        <v>1198.5807750000001</v>
      </c>
      <c r="CV292" s="47" t="s">
        <v>437</v>
      </c>
      <c r="CW292" s="47">
        <v>6.2650252465854388</v>
      </c>
      <c r="CX292" s="47">
        <v>1142.8491634128366</v>
      </c>
      <c r="CY292" s="47">
        <v>8.020589296075018</v>
      </c>
      <c r="CZ292" s="47">
        <v>1.25</v>
      </c>
      <c r="DA292" s="47">
        <v>100</v>
      </c>
      <c r="DB292" s="47" t="s">
        <v>157</v>
      </c>
      <c r="DC292" s="23"/>
      <c r="DD292" s="47">
        <v>57.739509803921571</v>
      </c>
      <c r="DE292" s="47">
        <v>1433.2791397282124</v>
      </c>
      <c r="DF292" s="47">
        <v>445.16460962289182</v>
      </c>
      <c r="DG292" s="47">
        <v>9.7290722533230873</v>
      </c>
      <c r="DH292" s="47">
        <v>1.0226017050592484</v>
      </c>
      <c r="DJ292" s="47">
        <v>10007.583030000002</v>
      </c>
      <c r="DK292" s="47">
        <v>10.265477000000001</v>
      </c>
      <c r="DL292" s="47">
        <v>9.309690433814966</v>
      </c>
      <c r="DM292" s="47">
        <v>4.8698990659286094</v>
      </c>
      <c r="DN292" s="47">
        <v>5.9046321322250477E-3</v>
      </c>
      <c r="DO292" s="47">
        <v>46.039566645609604</v>
      </c>
      <c r="DP292" s="47">
        <v>53.704608547249791</v>
      </c>
      <c r="DQ292" s="47" t="s">
        <v>157</v>
      </c>
      <c r="DR292" s="47" t="s">
        <v>157</v>
      </c>
      <c r="DS292" s="47">
        <v>10.265476058387744</v>
      </c>
      <c r="DT292" s="47">
        <v>6153.0908474576272</v>
      </c>
      <c r="DU292" s="47">
        <v>0.97403186458341284</v>
      </c>
      <c r="DV292" s="47">
        <v>61.057336929474999</v>
      </c>
      <c r="DW292" s="47">
        <f>IF(pitna[[#This Row],[SÚC]]="-","-",pitna[[#This Row],[ZVC30]]-pitna[[#This Row],[SÚC]])</f>
        <v>-8.7473369294749972</v>
      </c>
      <c r="DX292" s="47" t="str">
        <f>IF(pitna[[#This Row],[Rozdíl Cena pro vodné - sociálně únosná cena]]="-","-",IF(pitna[[#This Row],[Rozdíl Cena pro vodné - sociálně únosná cena]]&gt;0,"ANO","NE"))</f>
        <v>NE</v>
      </c>
      <c r="DY292" s="47">
        <v>-7.3527283822252087</v>
      </c>
      <c r="DZ292" s="13" t="s">
        <v>441</v>
      </c>
      <c r="EA292" s="55"/>
      <c r="EB292" s="55" t="s">
        <v>9543</v>
      </c>
      <c r="EC292" s="55" t="s">
        <v>0</v>
      </c>
      <c r="ED292" s="55" t="s">
        <v>9774</v>
      </c>
    </row>
    <row r="293" spans="1:134" ht="15" customHeight="1" x14ac:dyDescent="0.25">
      <c r="A293" s="29">
        <v>336</v>
      </c>
      <c r="B293" s="2" t="s">
        <v>780</v>
      </c>
      <c r="C293" s="3" t="s">
        <v>2687</v>
      </c>
      <c r="D293" s="2" t="s">
        <v>4386</v>
      </c>
      <c r="E293" s="2" t="s">
        <v>9</v>
      </c>
      <c r="F293" s="2" t="s">
        <v>2687</v>
      </c>
      <c r="G293" s="2" t="s">
        <v>5032</v>
      </c>
      <c r="H293" s="2" t="s">
        <v>5288</v>
      </c>
      <c r="I293" s="2" t="s">
        <v>439</v>
      </c>
      <c r="J293" s="2" t="s">
        <v>7039</v>
      </c>
      <c r="K293" s="2" t="s">
        <v>7045</v>
      </c>
      <c r="L293" s="42" t="s">
        <v>7341</v>
      </c>
      <c r="O293" s="11">
        <v>264</v>
      </c>
      <c r="P293" s="47">
        <v>6.5460000000000003</v>
      </c>
      <c r="Q293" s="47">
        <v>0</v>
      </c>
      <c r="R293" s="47">
        <v>4.0229999999999997</v>
      </c>
      <c r="S293" s="11">
        <v>97</v>
      </c>
      <c r="T293" s="11">
        <v>97</v>
      </c>
      <c r="U293" s="11">
        <v>1</v>
      </c>
      <c r="V293" s="47">
        <v>100</v>
      </c>
      <c r="W293" s="47">
        <v>7.2750000000000004</v>
      </c>
      <c r="X293" s="47">
        <v>0</v>
      </c>
      <c r="Y293" s="47">
        <v>0</v>
      </c>
      <c r="Z293" s="47">
        <v>1.256</v>
      </c>
      <c r="AA293" s="47">
        <v>1.1779999999999999</v>
      </c>
      <c r="AB293" s="47">
        <v>1</v>
      </c>
      <c r="AC293" s="11">
        <v>5</v>
      </c>
      <c r="AD293" s="11">
        <v>0</v>
      </c>
      <c r="AE293" s="11">
        <v>5</v>
      </c>
      <c r="AF293" s="11">
        <v>0</v>
      </c>
      <c r="AG293" s="49">
        <v>1</v>
      </c>
      <c r="AH293" s="47">
        <v>0</v>
      </c>
      <c r="AI293" s="47">
        <v>7.2750000000000004</v>
      </c>
      <c r="AJ293" s="47">
        <v>0</v>
      </c>
      <c r="AK293" s="47">
        <v>18972.452000000001</v>
      </c>
      <c r="AL293" s="47">
        <v>1980.798</v>
      </c>
      <c r="AM293" s="47">
        <v>46.38</v>
      </c>
      <c r="AN293" s="51">
        <v>2.8435999999999999E-2</v>
      </c>
      <c r="AO293" s="51">
        <v>1.5758000000000001E-2</v>
      </c>
      <c r="AP293" s="51">
        <v>0</v>
      </c>
      <c r="AQ293" s="51">
        <v>1.158E-3</v>
      </c>
      <c r="AR293" s="51">
        <v>1.1520000000000001E-2</v>
      </c>
      <c r="AS293" s="51">
        <v>4.8395000000000001E-2</v>
      </c>
      <c r="AT293" s="51">
        <v>4.8395000000000001E-2</v>
      </c>
      <c r="AU293" s="51">
        <v>0</v>
      </c>
      <c r="AV293" s="51">
        <v>3.9183999999999997E-2</v>
      </c>
      <c r="AW293" s="51">
        <v>3.3739999999999999E-2</v>
      </c>
      <c r="AX293" s="51">
        <v>5.4440000000000001E-3</v>
      </c>
      <c r="AY293" s="51">
        <v>3.1012999999999999E-2</v>
      </c>
      <c r="AZ293" s="51">
        <v>0</v>
      </c>
      <c r="BA293" s="51">
        <v>1.606E-3</v>
      </c>
      <c r="BB293" s="51">
        <v>2.9406999999999999E-2</v>
      </c>
      <c r="BC293" s="51">
        <v>0</v>
      </c>
      <c r="BD293" s="51">
        <v>0</v>
      </c>
      <c r="BE293" s="51">
        <v>1.5708E-2</v>
      </c>
      <c r="BF293" s="51">
        <v>6.9153000000000006E-2</v>
      </c>
      <c r="BG293" s="51">
        <v>0.25373800000000002</v>
      </c>
      <c r="BH293" s="18">
        <v>0.240813</v>
      </c>
      <c r="BI293" s="45">
        <v>20.953250000000001</v>
      </c>
      <c r="BJ293" s="47">
        <v>0.10424404399067483</v>
      </c>
      <c r="BK293" s="51">
        <v>6.019E-3</v>
      </c>
      <c r="BL293" s="18">
        <v>5.6499999999999996E-3</v>
      </c>
      <c r="BM293" s="51">
        <v>0</v>
      </c>
      <c r="BN293" s="51">
        <v>0</v>
      </c>
      <c r="BO293" s="47">
        <v>42.15</v>
      </c>
      <c r="BP293" s="51">
        <v>2.5395999999999998E-2</v>
      </c>
      <c r="BQ293" s="18">
        <v>2.3431E-2</v>
      </c>
      <c r="BR293" s="51">
        <v>10.008883000000001</v>
      </c>
      <c r="BS293" s="47">
        <v>0</v>
      </c>
      <c r="BT293" s="51">
        <v>0.113633</v>
      </c>
      <c r="BU293" s="51">
        <v>2.0541429999999998</v>
      </c>
      <c r="BV293" s="51">
        <v>9.5999999999999992E-3</v>
      </c>
      <c r="BW293" s="51">
        <v>0</v>
      </c>
      <c r="BX293" s="51">
        <v>9.5999999999999992E-3</v>
      </c>
      <c r="BY293" s="51">
        <v>0</v>
      </c>
      <c r="BZ293" s="47">
        <v>24.111359681829484</v>
      </c>
      <c r="CC293" s="47">
        <v>2.7216494845360826</v>
      </c>
      <c r="CD293" s="47">
        <v>4.7575757575757578</v>
      </c>
      <c r="CE293" s="47">
        <v>0.85535567745735996</v>
      </c>
      <c r="CF293" s="47">
        <v>17.264604810996563</v>
      </c>
      <c r="CG293" s="47">
        <v>4.4621212121212119</v>
      </c>
      <c r="CH293" s="47">
        <v>0.8022364554496576</v>
      </c>
      <c r="CI293" s="47">
        <v>16.192439862542955</v>
      </c>
      <c r="CJ293" s="47">
        <v>0</v>
      </c>
      <c r="CK293" s="47">
        <v>0</v>
      </c>
      <c r="CL293" s="47">
        <v>0.99428287347750444</v>
      </c>
      <c r="CN293" s="47">
        <v>20953.25</v>
      </c>
      <c r="CO293" s="47">
        <v>0.15276504735716467</v>
      </c>
      <c r="CP293" s="47">
        <v>281.17338333333333</v>
      </c>
      <c r="CQ293" s="47">
        <v>31.012999999999998</v>
      </c>
      <c r="CR293" s="47" t="s">
        <v>157</v>
      </c>
      <c r="CS293" s="47" t="s">
        <v>157</v>
      </c>
      <c r="CT293" s="47">
        <v>0.14801045183921346</v>
      </c>
      <c r="CU293" s="47">
        <v>250.16038333333333</v>
      </c>
      <c r="CV293" s="47" t="s">
        <v>437</v>
      </c>
      <c r="CW293" s="47">
        <v>41.561784903361577</v>
      </c>
      <c r="CX293" s="47">
        <v>3481.1845821565043</v>
      </c>
      <c r="CY293" s="47">
        <v>5.1525170294068774</v>
      </c>
      <c r="CZ293" s="47">
        <v>1.3039287964425279</v>
      </c>
      <c r="DA293" s="47">
        <v>100</v>
      </c>
      <c r="DB293" s="47" t="s">
        <v>157</v>
      </c>
      <c r="DC293" s="23"/>
      <c r="DD293" s="47">
        <v>57.739509803921564</v>
      </c>
      <c r="DE293" s="47">
        <v>2532.5187885421651</v>
      </c>
      <c r="DF293" s="47">
        <v>930.50879730526526</v>
      </c>
      <c r="DG293" s="47">
        <v>6.5100515035720212</v>
      </c>
      <c r="DH293" s="47">
        <v>2.6097358365176939</v>
      </c>
      <c r="DJ293" s="47">
        <v>279.16122000000007</v>
      </c>
      <c r="DK293" s="47">
        <v>10.008883000000001</v>
      </c>
      <c r="DL293" s="47">
        <v>9.0972521183278943</v>
      </c>
      <c r="DM293" s="47">
        <v>4.2193055324804778</v>
      </c>
      <c r="DN293" s="47">
        <v>1.4034576974932291E-3</v>
      </c>
      <c r="DO293" s="47">
        <v>79.368371212121218</v>
      </c>
      <c r="DP293" s="47">
        <v>83.717957024976471</v>
      </c>
      <c r="DQ293" s="47" t="s">
        <v>157</v>
      </c>
      <c r="DR293" s="47" t="s">
        <v>157</v>
      </c>
      <c r="DS293" s="47">
        <v>10.008749182227335</v>
      </c>
      <c r="DT293" s="47">
        <v>2615.855670103093</v>
      </c>
      <c r="DU293" s="47">
        <v>0.55400300781543166</v>
      </c>
      <c r="DV293" s="47">
        <v>61.057336929474999</v>
      </c>
      <c r="DW293" s="47">
        <f>IF(pitna[[#This Row],[SÚC]]="-","-",pitna[[#This Row],[ZVC30]]-pitna[[#This Row],[SÚC]])</f>
        <v>-14.677336929474997</v>
      </c>
      <c r="DX293" s="47" t="str">
        <f>IF(pitna[[#This Row],[Rozdíl Cena pro vodné - sociálně únosná cena]]="-","-",IF(pitna[[#This Row],[Rozdíl Cena pro vodné - sociálně únosná cena]]&gt;0,"ANO","NE"))</f>
        <v>NE</v>
      </c>
      <c r="DY293" s="47">
        <v>22.660620095501471</v>
      </c>
      <c r="DZ293" s="13" t="s">
        <v>9914</v>
      </c>
      <c r="EA293" s="55"/>
      <c r="EB293" s="55" t="s">
        <v>9522</v>
      </c>
      <c r="EC293" s="55" t="s">
        <v>0</v>
      </c>
      <c r="ED293" s="55" t="s">
        <v>9770</v>
      </c>
    </row>
    <row r="294" spans="1:134" ht="15" customHeight="1" x14ac:dyDescent="0.25">
      <c r="A294" s="29">
        <v>337</v>
      </c>
      <c r="B294" s="2" t="s">
        <v>781</v>
      </c>
      <c r="C294" s="3" t="s">
        <v>2687</v>
      </c>
      <c r="D294" s="2" t="s">
        <v>4387</v>
      </c>
      <c r="E294" s="2" t="s">
        <v>9</v>
      </c>
      <c r="F294" s="2" t="s">
        <v>2687</v>
      </c>
      <c r="G294" s="2" t="s">
        <v>5032</v>
      </c>
      <c r="H294" s="2" t="s">
        <v>5289</v>
      </c>
      <c r="I294" s="2" t="s">
        <v>439</v>
      </c>
      <c r="J294" s="2" t="s">
        <v>7039</v>
      </c>
      <c r="K294" s="2" t="s">
        <v>7041</v>
      </c>
      <c r="L294" s="42" t="s">
        <v>7342</v>
      </c>
      <c r="O294" s="11">
        <v>190</v>
      </c>
      <c r="P294" s="47">
        <v>4.7789999999999999</v>
      </c>
      <c r="Q294" s="47">
        <v>0</v>
      </c>
      <c r="R294" s="47">
        <v>3.4780000000000002</v>
      </c>
      <c r="S294" s="11">
        <v>99</v>
      </c>
      <c r="T294" s="11">
        <v>95</v>
      </c>
      <c r="U294" s="11">
        <v>1</v>
      </c>
      <c r="V294" s="47">
        <v>300</v>
      </c>
      <c r="W294" s="47">
        <v>15.667999999999999</v>
      </c>
      <c r="X294" s="47">
        <v>0</v>
      </c>
      <c r="Y294" s="47">
        <v>0</v>
      </c>
      <c r="Z294" s="47">
        <v>1.115</v>
      </c>
      <c r="AA294" s="47">
        <v>1.079</v>
      </c>
      <c r="AB294" s="47">
        <v>0</v>
      </c>
      <c r="AC294" s="11">
        <v>4</v>
      </c>
      <c r="AD294" s="11">
        <v>0</v>
      </c>
      <c r="AE294" s="11">
        <v>4</v>
      </c>
      <c r="AF294" s="11">
        <v>0</v>
      </c>
      <c r="AG294" s="49">
        <v>1</v>
      </c>
      <c r="AH294" s="47">
        <v>0</v>
      </c>
      <c r="AI294" s="47">
        <v>15.667999999999999</v>
      </c>
      <c r="AJ294" s="47">
        <v>0</v>
      </c>
      <c r="AK294" s="47">
        <v>17259.422999999999</v>
      </c>
      <c r="AL294" s="47">
        <v>871.21</v>
      </c>
      <c r="AM294" s="47">
        <v>21.14</v>
      </c>
      <c r="AN294" s="51">
        <v>6.3954999999999998E-2</v>
      </c>
      <c r="AO294" s="51">
        <v>3.1336000000000003E-2</v>
      </c>
      <c r="AP294" s="51">
        <v>0</v>
      </c>
      <c r="AQ294" s="51">
        <v>4.9410000000000001E-3</v>
      </c>
      <c r="AR294" s="51">
        <v>2.7678000000000001E-2</v>
      </c>
      <c r="AS294" s="51">
        <v>4.8492E-2</v>
      </c>
      <c r="AT294" s="51">
        <v>4.8492E-2</v>
      </c>
      <c r="AU294" s="51">
        <v>0</v>
      </c>
      <c r="AV294" s="51">
        <v>9.5782000000000006E-2</v>
      </c>
      <c r="AW294" s="51">
        <v>7.1747000000000005E-2</v>
      </c>
      <c r="AX294" s="51">
        <v>2.4035000000000001E-2</v>
      </c>
      <c r="AY294" s="51">
        <v>7.8259999999999996E-2</v>
      </c>
      <c r="AZ294" s="51">
        <v>0</v>
      </c>
      <c r="BA294" s="51">
        <v>1.7979999999999999E-2</v>
      </c>
      <c r="BB294" s="51">
        <v>6.028E-2</v>
      </c>
      <c r="BC294" s="51">
        <v>0</v>
      </c>
      <c r="BD294" s="51">
        <v>0</v>
      </c>
      <c r="BE294" s="51">
        <v>2.3238999999999999E-2</v>
      </c>
      <c r="BF294" s="51">
        <v>6.7803000000000002E-2</v>
      </c>
      <c r="BG294" s="51">
        <v>0.32917099999999999</v>
      </c>
      <c r="BH294" s="18">
        <v>0.31898399999999999</v>
      </c>
      <c r="BI294" s="45">
        <v>18.13</v>
      </c>
      <c r="BJ294" s="47">
        <v>0.25199382622766553</v>
      </c>
      <c r="BK294" s="51">
        <v>1.455E-2</v>
      </c>
      <c r="BL294" s="18">
        <v>1.66E-2</v>
      </c>
      <c r="BM294" s="51">
        <v>0</v>
      </c>
      <c r="BN294" s="51">
        <v>0</v>
      </c>
      <c r="BO294" s="47">
        <v>22.62</v>
      </c>
      <c r="BP294" s="51">
        <v>-2.1621000000000001E-2</v>
      </c>
      <c r="BQ294" s="18">
        <v>3.1898000000000003E-2</v>
      </c>
      <c r="BR294" s="51">
        <v>-6.5682619999999998</v>
      </c>
      <c r="BS294" s="47">
        <v>0</v>
      </c>
      <c r="BT294" s="51">
        <v>0.97723000000000004</v>
      </c>
      <c r="BU294" s="51">
        <v>3.6058759999999999</v>
      </c>
      <c r="BV294" s="51">
        <v>6.028E-2</v>
      </c>
      <c r="BW294" s="51">
        <v>0.610873</v>
      </c>
      <c r="BX294" s="51">
        <v>6.028E-2</v>
      </c>
      <c r="BY294" s="51">
        <v>0</v>
      </c>
      <c r="BZ294" s="47">
        <v>28.464634847613571</v>
      </c>
      <c r="CC294" s="47">
        <v>1.9191919191919191</v>
      </c>
      <c r="CD294" s="47">
        <v>5.8684210526315788</v>
      </c>
      <c r="CE294" s="47">
        <v>0.87831929860492952</v>
      </c>
      <c r="CF294" s="47">
        <v>7.1164156242021956</v>
      </c>
      <c r="CG294" s="47">
        <v>5.6789473684210527</v>
      </c>
      <c r="CH294" s="47">
        <v>0.84996100734952373</v>
      </c>
      <c r="CI294" s="47">
        <v>6.8866479448557572</v>
      </c>
      <c r="CJ294" s="47">
        <v>0</v>
      </c>
      <c r="CK294" s="47">
        <v>0</v>
      </c>
      <c r="CL294" s="47">
        <v>0.28752156411730878</v>
      </c>
      <c r="CN294" s="47">
        <v>18130.632999999998</v>
      </c>
      <c r="CO294" s="47">
        <v>0</v>
      </c>
      <c r="CP294" s="47">
        <v>235.10300972222223</v>
      </c>
      <c r="CQ294" s="47">
        <v>78.259999999999991</v>
      </c>
      <c r="CR294" s="47" t="s">
        <v>157</v>
      </c>
      <c r="CS294" s="47" t="s">
        <v>157</v>
      </c>
      <c r="CT294" s="47">
        <v>0.43164516098252059</v>
      </c>
      <c r="CU294" s="47">
        <v>156.84300972222223</v>
      </c>
      <c r="CV294" s="47" t="s">
        <v>437</v>
      </c>
      <c r="CW294" s="47">
        <v>10.779588297059947</v>
      </c>
      <c r="CX294" s="47">
        <v>1246.0916151202748</v>
      </c>
      <c r="CY294" s="47">
        <v>5.3786941580756009</v>
      </c>
      <c r="CZ294" s="47">
        <v>1.2768426458498299</v>
      </c>
      <c r="DA294" s="47">
        <v>100.00000000000001</v>
      </c>
      <c r="DB294" s="47" t="s">
        <v>157</v>
      </c>
      <c r="DC294" s="23"/>
      <c r="DD294" s="47">
        <v>57.739509803921564</v>
      </c>
      <c r="DE294" s="47">
        <v>753.98672596186236</v>
      </c>
      <c r="DF294" s="47">
        <v>392.86676773802299</v>
      </c>
      <c r="DG294" s="47">
        <v>6.582955326460481</v>
      </c>
      <c r="DH294" s="47">
        <v>1.5971821305841924</v>
      </c>
      <c r="DJ294" s="47">
        <v>307.58699999999999</v>
      </c>
      <c r="DK294" s="47">
        <v>-6.5682619999999998</v>
      </c>
      <c r="DL294" s="47">
        <v>-7.0292307542256349</v>
      </c>
      <c r="DM294" s="47">
        <v>-1.4859793814432991</v>
      </c>
      <c r="DN294" s="47">
        <v>3.3247598139568547E-3</v>
      </c>
      <c r="DO294" s="47">
        <v>95.424384210526298</v>
      </c>
      <c r="DP294" s="47">
        <v>33.403024723176785</v>
      </c>
      <c r="DQ294" s="47" t="s">
        <v>157</v>
      </c>
      <c r="DR294" s="47" t="s">
        <v>157</v>
      </c>
      <c r="DS294" s="47">
        <v>-6.5683185942868603</v>
      </c>
      <c r="DT294" s="47">
        <v>3324.9595959595958</v>
      </c>
      <c r="DU294" s="47">
        <v>0.63287681804851492</v>
      </c>
      <c r="DV294" s="47">
        <v>61.057336929474999</v>
      </c>
      <c r="DW294" s="47">
        <f>IF(pitna[[#This Row],[SÚC]]="-","-",pitna[[#This Row],[ZVC30]]-pitna[[#This Row],[SÚC]])</f>
        <v>-39.917336929474999</v>
      </c>
      <c r="DX294" s="47" t="str">
        <f>IF(pitna[[#This Row],[Rozdíl Cena pro vodné - sociálně únosná cena]]="-","-",IF(pitna[[#This Row],[Rozdíl Cena pro vodné - sociálně únosná cena]]&gt;0,"ANO","NE"))</f>
        <v>NE</v>
      </c>
      <c r="DY294" s="47">
        <v>-27.654312206298215</v>
      </c>
      <c r="DZ294" s="13" t="s">
        <v>441</v>
      </c>
      <c r="EA294" s="55"/>
      <c r="EB294" s="55" t="s">
        <v>9531</v>
      </c>
      <c r="EC294" s="55" t="s">
        <v>0</v>
      </c>
      <c r="ED294" s="55" t="s">
        <v>9768</v>
      </c>
    </row>
    <row r="295" spans="1:134" ht="15" customHeight="1" x14ac:dyDescent="0.25">
      <c r="A295" s="29">
        <v>338</v>
      </c>
      <c r="B295" s="2" t="s">
        <v>782</v>
      </c>
      <c r="C295" s="3" t="s">
        <v>2687</v>
      </c>
      <c r="D295" s="2" t="s">
        <v>4388</v>
      </c>
      <c r="E295" s="2" t="s">
        <v>9</v>
      </c>
      <c r="F295" s="2" t="s">
        <v>2687</v>
      </c>
      <c r="G295" s="2" t="s">
        <v>5032</v>
      </c>
      <c r="H295" s="2" t="s">
        <v>5290</v>
      </c>
      <c r="I295" s="2" t="s">
        <v>439</v>
      </c>
      <c r="J295" s="2" t="s">
        <v>7039</v>
      </c>
      <c r="K295" s="2" t="s">
        <v>7045</v>
      </c>
      <c r="L295" s="42" t="s">
        <v>7343</v>
      </c>
      <c r="O295" s="11">
        <v>223</v>
      </c>
      <c r="P295" s="47">
        <v>5.4</v>
      </c>
      <c r="Q295" s="47">
        <v>0</v>
      </c>
      <c r="R295" s="47">
        <v>3.9870000000000001</v>
      </c>
      <c r="S295" s="11">
        <v>116</v>
      </c>
      <c r="T295" s="11">
        <v>113</v>
      </c>
      <c r="U295" s="11">
        <v>0</v>
      </c>
      <c r="V295" s="47">
        <v>0</v>
      </c>
      <c r="W295" s="47">
        <v>7.875</v>
      </c>
      <c r="X295" s="47">
        <v>0</v>
      </c>
      <c r="Y295" s="47">
        <v>7.875</v>
      </c>
      <c r="Z295" s="47">
        <v>1.9670000000000001</v>
      </c>
      <c r="AA295" s="47">
        <v>1.9670000000000001</v>
      </c>
      <c r="AB295" s="47">
        <v>0</v>
      </c>
      <c r="AC295" s="11">
        <v>2</v>
      </c>
      <c r="AD295" s="11">
        <v>1</v>
      </c>
      <c r="AE295" s="11">
        <v>1</v>
      </c>
      <c r="AF295" s="11">
        <v>0</v>
      </c>
      <c r="AG295" s="49"/>
      <c r="AH295" s="47">
        <v>0</v>
      </c>
      <c r="AI295" s="47">
        <v>0</v>
      </c>
      <c r="AJ295" s="47">
        <v>0</v>
      </c>
      <c r="AK295" s="47">
        <v>15887.388999999999</v>
      </c>
      <c r="AL295" s="47">
        <v>0</v>
      </c>
      <c r="AM295" s="47">
        <v>32.19</v>
      </c>
      <c r="AN295" s="51">
        <v>0.122485</v>
      </c>
      <c r="AO295" s="51">
        <v>0</v>
      </c>
      <c r="AP295" s="51">
        <v>0.120272</v>
      </c>
      <c r="AQ295" s="51">
        <v>0</v>
      </c>
      <c r="AR295" s="51">
        <v>2.2130000000000001E-3</v>
      </c>
      <c r="AS295" s="51">
        <v>0</v>
      </c>
      <c r="AT295" s="51">
        <v>0</v>
      </c>
      <c r="AU295" s="51">
        <v>0</v>
      </c>
      <c r="AV295" s="51">
        <v>5.5699999999999999E-4</v>
      </c>
      <c r="AW295" s="51">
        <v>4.1599999999999997E-4</v>
      </c>
      <c r="AX295" s="51">
        <v>1.4100000000000001E-4</v>
      </c>
      <c r="AY295" s="51">
        <v>2.0649000000000001E-2</v>
      </c>
      <c r="AZ295" s="51">
        <v>0</v>
      </c>
      <c r="BA295" s="51">
        <v>0</v>
      </c>
      <c r="BB295" s="51">
        <v>2.0649000000000001E-2</v>
      </c>
      <c r="BC295" s="51">
        <v>0</v>
      </c>
      <c r="BD295" s="51">
        <v>0</v>
      </c>
      <c r="BE295" s="51">
        <v>1.3200000000000001E-4</v>
      </c>
      <c r="BF295" s="51">
        <v>1.4515E-2</v>
      </c>
      <c r="BG295" s="51">
        <v>0.172872</v>
      </c>
      <c r="BH295" s="18">
        <v>0.15090000000000001</v>
      </c>
      <c r="BI295" s="45">
        <v>15.887389000000001</v>
      </c>
      <c r="BJ295" s="47">
        <v>0.10232161686275243</v>
      </c>
      <c r="BK295" s="51">
        <v>5.9080000000000001E-3</v>
      </c>
      <c r="BL295" s="18">
        <v>5.0000000000000001E-3</v>
      </c>
      <c r="BM295" s="51">
        <v>7.8750000000000001E-3</v>
      </c>
      <c r="BN295" s="51">
        <v>0</v>
      </c>
      <c r="BO295" s="47">
        <v>29.26</v>
      </c>
      <c r="BP295" s="51">
        <v>1.7297E-2</v>
      </c>
      <c r="BQ295" s="18">
        <v>1.2781000000000001E-2</v>
      </c>
      <c r="BR295" s="51">
        <v>10.00563</v>
      </c>
      <c r="BS295" s="47">
        <v>0</v>
      </c>
      <c r="BT295" s="51">
        <v>0.11840000000000001</v>
      </c>
      <c r="BU295" s="51">
        <v>0</v>
      </c>
      <c r="BV295" s="51">
        <v>1.2E-2</v>
      </c>
      <c r="BW295" s="51">
        <v>0</v>
      </c>
      <c r="BX295" s="51">
        <v>1.2E-2</v>
      </c>
      <c r="BY295" s="51">
        <v>0</v>
      </c>
      <c r="BZ295" s="47">
        <v>29.0945573112616</v>
      </c>
      <c r="CC295" s="47">
        <v>1.9224137931034482</v>
      </c>
      <c r="CD295" s="47">
        <v>8.8206278026905824</v>
      </c>
      <c r="CE295" s="47">
        <v>1.3516531466993758</v>
      </c>
      <c r="CF295" s="47">
        <v>24.977777777777781</v>
      </c>
      <c r="CG295" s="47">
        <v>8.8206278026905824</v>
      </c>
      <c r="CH295" s="47">
        <v>1.3516531466993758</v>
      </c>
      <c r="CI295" s="47">
        <v>24.977777777777781</v>
      </c>
      <c r="CJ295" s="47">
        <v>50</v>
      </c>
      <c r="CK295" s="47">
        <v>0</v>
      </c>
      <c r="CL295" s="47">
        <v>0.2508151492350138</v>
      </c>
      <c r="CN295" s="47">
        <v>15887.388999999999</v>
      </c>
      <c r="CO295" s="47">
        <v>0</v>
      </c>
      <c r="CP295" s="47">
        <v>198.59236249999998</v>
      </c>
      <c r="CQ295" s="47">
        <v>20.649000000000001</v>
      </c>
      <c r="CR295" s="47" t="s">
        <v>157</v>
      </c>
      <c r="CS295" s="47" t="s">
        <v>157</v>
      </c>
      <c r="CT295" s="47">
        <v>0.12997101034033975</v>
      </c>
      <c r="CU295" s="47">
        <v>177.94336249999998</v>
      </c>
      <c r="CV295" s="47" t="s">
        <v>437</v>
      </c>
      <c r="CW295" s="47">
        <v>30.119052555856459</v>
      </c>
      <c r="CX295" s="47">
        <v>2689.1315165876777</v>
      </c>
      <c r="CY295" s="47">
        <v>3.4950914014895056</v>
      </c>
      <c r="CZ295" s="47">
        <v>1.25</v>
      </c>
      <c r="DA295" s="47">
        <v>100</v>
      </c>
      <c r="DB295" s="47" t="s">
        <v>157</v>
      </c>
      <c r="DC295" s="23"/>
      <c r="DD295" s="47">
        <v>57.739509803921571</v>
      </c>
      <c r="DE295" s="47">
        <v>2179.4026212380686</v>
      </c>
      <c r="DF295" s="47">
        <v>1133.6802872807891</v>
      </c>
      <c r="DG295" s="47">
        <v>9.4278943805010146E-2</v>
      </c>
      <c r="DH295" s="47">
        <v>2.2342586323628979E-2</v>
      </c>
      <c r="DJ295" s="47">
        <v>190.17851999999999</v>
      </c>
      <c r="DK295" s="47">
        <v>10.00563</v>
      </c>
      <c r="DL295" s="47">
        <v>9.0951386097651827</v>
      </c>
      <c r="DM295" s="47">
        <v>2.9277251184834121</v>
      </c>
      <c r="DN295" s="47">
        <v>1.2997101034033975E-3</v>
      </c>
      <c r="DO295" s="47">
        <v>71.243896860986538</v>
      </c>
      <c r="DP295" s="47">
        <v>59.379716062965471</v>
      </c>
      <c r="DQ295" s="47" t="s">
        <v>157</v>
      </c>
      <c r="DR295" s="47" t="s">
        <v>157</v>
      </c>
      <c r="DS295" s="47">
        <v>10.005668934240363</v>
      </c>
      <c r="DT295" s="47">
        <v>1490.2758620689656</v>
      </c>
      <c r="DU295" s="47">
        <v>0.54210430992741943</v>
      </c>
      <c r="DV295" s="47">
        <v>61.057336929474999</v>
      </c>
      <c r="DW295" s="47">
        <f>IF(pitna[[#This Row],[SÚC]]="-","-",pitna[[#This Row],[ZVC30]]-pitna[[#This Row],[SÚC]])</f>
        <v>-28.867336929475002</v>
      </c>
      <c r="DX295" s="47" t="str">
        <f>IF(pitna[[#This Row],[Rozdíl Cena pro vodné - sociálně únosná cena]]="-","-",IF(pitna[[#This Row],[Rozdíl Cena pro vodné - sociálně únosná cena]]&gt;0,"ANO","NE"))</f>
        <v>NE</v>
      </c>
      <c r="DY295" s="47">
        <v>-1.6776208665095282</v>
      </c>
      <c r="DZ295" s="13" t="s">
        <v>441</v>
      </c>
      <c r="EA295" s="55"/>
      <c r="EB295" s="55" t="s">
        <v>9522</v>
      </c>
      <c r="EC295" s="55" t="s">
        <v>0</v>
      </c>
      <c r="ED295" s="55" t="s">
        <v>9776</v>
      </c>
    </row>
    <row r="296" spans="1:134" ht="15" customHeight="1" x14ac:dyDescent="0.25">
      <c r="A296" s="29">
        <v>339</v>
      </c>
      <c r="B296" s="2" t="s">
        <v>783</v>
      </c>
      <c r="C296" s="3" t="s">
        <v>2687</v>
      </c>
      <c r="D296" s="2" t="s">
        <v>4389</v>
      </c>
      <c r="E296" s="2" t="s">
        <v>9</v>
      </c>
      <c r="F296" s="2" t="s">
        <v>2687</v>
      </c>
      <c r="G296" s="2" t="s">
        <v>5064</v>
      </c>
      <c r="H296" s="2" t="s">
        <v>5291</v>
      </c>
      <c r="I296" s="2" t="s">
        <v>439</v>
      </c>
      <c r="J296" s="2" t="s">
        <v>7043</v>
      </c>
      <c r="K296" s="2" t="s">
        <v>7040</v>
      </c>
      <c r="L296" s="42" t="s">
        <v>7344</v>
      </c>
      <c r="O296" s="11">
        <v>5971</v>
      </c>
      <c r="P296" s="47">
        <v>42.008000000000003</v>
      </c>
      <c r="Q296" s="47">
        <v>0</v>
      </c>
      <c r="R296" s="47">
        <v>35.220999999999997</v>
      </c>
      <c r="S296" s="11">
        <v>1018</v>
      </c>
      <c r="T296" s="11">
        <v>1007</v>
      </c>
      <c r="U296" s="11">
        <v>2</v>
      </c>
      <c r="V296" s="47">
        <v>850</v>
      </c>
      <c r="W296" s="47">
        <v>277.81299999999999</v>
      </c>
      <c r="X296" s="47">
        <v>0</v>
      </c>
      <c r="Y296" s="47">
        <v>0</v>
      </c>
      <c r="Z296" s="47">
        <v>63.921999999999997</v>
      </c>
      <c r="AA296" s="47">
        <v>63.372</v>
      </c>
      <c r="AB296" s="47">
        <v>4</v>
      </c>
      <c r="AC296" s="11">
        <v>11</v>
      </c>
      <c r="AD296" s="11">
        <v>1</v>
      </c>
      <c r="AE296" s="11">
        <v>11</v>
      </c>
      <c r="AF296" s="11">
        <v>1</v>
      </c>
      <c r="AG296" s="49">
        <v>2</v>
      </c>
      <c r="AH296" s="47">
        <v>0</v>
      </c>
      <c r="AI296" s="47">
        <v>288.12799999999999</v>
      </c>
      <c r="AJ296" s="47">
        <v>0</v>
      </c>
      <c r="AK296" s="47">
        <v>189908.63200000001</v>
      </c>
      <c r="AL296" s="47">
        <v>19948.416000000001</v>
      </c>
      <c r="AM296" s="47">
        <v>39.979999999999997</v>
      </c>
      <c r="AN296" s="51">
        <v>1.1238330000000001</v>
      </c>
      <c r="AO296" s="51">
        <v>0.58109599999999995</v>
      </c>
      <c r="AP296" s="51">
        <v>0</v>
      </c>
      <c r="AQ296" s="51">
        <v>3.0148999999999999E-2</v>
      </c>
      <c r="AR296" s="51">
        <v>0.51258800000000004</v>
      </c>
      <c r="AS296" s="51">
        <v>0.71035800000000004</v>
      </c>
      <c r="AT296" s="51">
        <v>0.71035800000000004</v>
      </c>
      <c r="AU296" s="51">
        <v>0</v>
      </c>
      <c r="AV296" s="51">
        <v>1.0559499999999999</v>
      </c>
      <c r="AW296" s="51">
        <v>0.79247500000000004</v>
      </c>
      <c r="AX296" s="51">
        <v>0.26347500000000001</v>
      </c>
      <c r="AY296" s="51">
        <v>3.5569030000000001</v>
      </c>
      <c r="AZ296" s="51">
        <v>0</v>
      </c>
      <c r="BA296" s="51">
        <v>0.21254500000000001</v>
      </c>
      <c r="BB296" s="51">
        <v>2.904827</v>
      </c>
      <c r="BC296" s="51">
        <v>0.43953100000000001</v>
      </c>
      <c r="BD296" s="51">
        <v>0</v>
      </c>
      <c r="BE296" s="51">
        <v>0.256992</v>
      </c>
      <c r="BF296" s="51">
        <v>0.49954599999999999</v>
      </c>
      <c r="BG296" s="51">
        <v>7.6255810000000004</v>
      </c>
      <c r="BH296" s="18">
        <v>7.8781720000000002</v>
      </c>
      <c r="BI296" s="45">
        <v>209.85704799999999</v>
      </c>
      <c r="BJ296" s="47">
        <v>3.7044131605265709</v>
      </c>
      <c r="BK296" s="51">
        <v>0.213891</v>
      </c>
      <c r="BL296" s="18">
        <v>0.212035</v>
      </c>
      <c r="BM296" s="51">
        <v>0</v>
      </c>
      <c r="BN296" s="51">
        <v>0</v>
      </c>
      <c r="BO296" s="47">
        <v>35.65</v>
      </c>
      <c r="BP296" s="51">
        <v>0.92564999999999997</v>
      </c>
      <c r="BQ296" s="18">
        <v>0.59885699999999997</v>
      </c>
      <c r="BR296" s="51">
        <v>12.138744000000001</v>
      </c>
      <c r="BS296" s="47">
        <v>0</v>
      </c>
      <c r="BT296" s="51">
        <v>23.010472</v>
      </c>
      <c r="BU296" s="51">
        <v>9.7088699999999992</v>
      </c>
      <c r="BV296" s="51">
        <v>2.8993850000000001</v>
      </c>
      <c r="BW296" s="51">
        <v>1.068241</v>
      </c>
      <c r="BX296" s="51">
        <v>2.8993850000000001</v>
      </c>
      <c r="BY296" s="51">
        <v>0</v>
      </c>
      <c r="BZ296" s="47">
        <v>28.903211152437468</v>
      </c>
      <c r="CC296" s="47">
        <v>5.865422396856582</v>
      </c>
      <c r="CD296" s="47">
        <v>10.705409479149221</v>
      </c>
      <c r="CE296" s="47">
        <v>4.9722826473776349</v>
      </c>
      <c r="CF296" s="47">
        <v>23.009002458488265</v>
      </c>
      <c r="CG296" s="47">
        <v>10.613297605091274</v>
      </c>
      <c r="CH296" s="47">
        <v>4.9294999519667018</v>
      </c>
      <c r="CI296" s="47">
        <v>22.811027561705178</v>
      </c>
      <c r="CJ296" s="47">
        <v>9.0909090909090917</v>
      </c>
      <c r="CK296" s="47">
        <v>9.0909090909090917</v>
      </c>
      <c r="CL296" s="47">
        <v>8.5176457227222405E-2</v>
      </c>
      <c r="CN296" s="47">
        <v>209857.04800000001</v>
      </c>
      <c r="CO296" s="47">
        <v>9.5219958103218427E-2</v>
      </c>
      <c r="CP296" s="47">
        <v>2817.1560333333332</v>
      </c>
      <c r="CQ296" s="47">
        <v>3117.3719999999998</v>
      </c>
      <c r="CR296" s="47" t="s">
        <v>157</v>
      </c>
      <c r="CS296" s="47" t="s">
        <v>157</v>
      </c>
      <c r="CT296" s="47">
        <v>1.4854740547003216</v>
      </c>
      <c r="CU296" s="47">
        <v>0</v>
      </c>
      <c r="CV296" s="47" t="s">
        <v>438</v>
      </c>
      <c r="CW296" s="47">
        <v>0</v>
      </c>
      <c r="CX296" s="47">
        <v>981.14015082448543</v>
      </c>
      <c r="CY296" s="47">
        <v>14.574582380745333</v>
      </c>
      <c r="CZ296" s="47">
        <v>1.304240097589606</v>
      </c>
      <c r="DA296" s="47">
        <v>100.00000000000001</v>
      </c>
      <c r="DB296" s="47" t="s">
        <v>157</v>
      </c>
      <c r="DC296" s="23"/>
      <c r="DD296" s="47">
        <v>57.739509803921557</v>
      </c>
      <c r="DE296" s="47">
        <v>1611.8612425918607</v>
      </c>
      <c r="DF296" s="47">
        <v>274.80735973178935</v>
      </c>
      <c r="DG296" s="47">
        <v>4.9368603634561525</v>
      </c>
      <c r="DH296" s="47">
        <v>1.2015091799093931</v>
      </c>
      <c r="DJ296" s="47">
        <v>8551.3621800000001</v>
      </c>
      <c r="DK296" s="47">
        <v>12.138744000000001</v>
      </c>
      <c r="DL296" s="47">
        <v>10.824591223196208</v>
      </c>
      <c r="DM296" s="47">
        <v>4.3276715710338447</v>
      </c>
      <c r="DN296" s="47">
        <v>1.3841932056530216E-2</v>
      </c>
      <c r="DO296" s="47">
        <v>35.146047228269971</v>
      </c>
      <c r="DP296" s="47">
        <v>35.651715125928632</v>
      </c>
      <c r="DQ296" s="47" t="s">
        <v>157</v>
      </c>
      <c r="DR296" s="47" t="s">
        <v>157</v>
      </c>
      <c r="DS296" s="47">
        <v>18.99765517913179</v>
      </c>
      <c r="DT296" s="47">
        <v>7490.7475442043224</v>
      </c>
      <c r="DU296" s="47">
        <v>1.1214046746077446</v>
      </c>
      <c r="DV296" s="47">
        <v>63.218868647361397</v>
      </c>
      <c r="DW296" s="47">
        <f>IF(pitna[[#This Row],[SÚC]]="-","-",pitna[[#This Row],[ZVC30]]-pitna[[#This Row],[SÚC]])</f>
        <v>-23.2388686473614</v>
      </c>
      <c r="DX296" s="47" t="str">
        <f>IF(pitna[[#This Row],[Rozdíl Cena pro vodné - sociálně únosná cena]]="-","-",IF(pitna[[#This Row],[Rozdíl Cena pro vodné - sociálně únosná cena]]&gt;0,"ANO","NE"))</f>
        <v>NE</v>
      </c>
      <c r="DY296" s="47">
        <v>-27.567153521432765</v>
      </c>
      <c r="DZ296" s="13" t="s">
        <v>441</v>
      </c>
      <c r="EA296" s="55"/>
      <c r="EB296" s="55" t="s">
        <v>9541</v>
      </c>
      <c r="EC296" s="55" t="s">
        <v>0</v>
      </c>
      <c r="ED296" s="55" t="s">
        <v>9730</v>
      </c>
    </row>
    <row r="297" spans="1:134" ht="15" customHeight="1" x14ac:dyDescent="0.25">
      <c r="A297" s="29">
        <v>340</v>
      </c>
      <c r="B297" s="2" t="s">
        <v>784</v>
      </c>
      <c r="C297" s="3" t="s">
        <v>2687</v>
      </c>
      <c r="D297" s="2" t="s">
        <v>4390</v>
      </c>
      <c r="E297" s="2" t="s">
        <v>9</v>
      </c>
      <c r="F297" s="2" t="s">
        <v>2687</v>
      </c>
      <c r="G297" s="2" t="s">
        <v>5032</v>
      </c>
      <c r="H297" s="2" t="s">
        <v>5292</v>
      </c>
      <c r="I297" s="2" t="s">
        <v>439</v>
      </c>
      <c r="J297" s="2" t="s">
        <v>7039</v>
      </c>
      <c r="K297" s="2" t="s">
        <v>7041</v>
      </c>
      <c r="L297" s="42" t="s">
        <v>7345</v>
      </c>
      <c r="O297" s="11">
        <v>334</v>
      </c>
      <c r="P297" s="47">
        <v>6.5659999999999998</v>
      </c>
      <c r="Q297" s="47">
        <v>0</v>
      </c>
      <c r="R297" s="47">
        <v>3.94</v>
      </c>
      <c r="S297" s="11">
        <v>147</v>
      </c>
      <c r="T297" s="11">
        <v>141</v>
      </c>
      <c r="U297" s="11">
        <v>1</v>
      </c>
      <c r="V297" s="47">
        <v>100</v>
      </c>
      <c r="W297" s="47">
        <v>25.29</v>
      </c>
      <c r="X297" s="47">
        <v>0</v>
      </c>
      <c r="Y297" s="47">
        <v>25.29</v>
      </c>
      <c r="Z297" s="47">
        <v>3.8980000000000001</v>
      </c>
      <c r="AA297" s="47">
        <v>3.843</v>
      </c>
      <c r="AB297" s="47">
        <v>2</v>
      </c>
      <c r="AC297" s="11">
        <v>3</v>
      </c>
      <c r="AD297" s="11">
        <v>0</v>
      </c>
      <c r="AE297" s="11">
        <v>3</v>
      </c>
      <c r="AF297" s="11">
        <v>0</v>
      </c>
      <c r="AG297" s="49"/>
      <c r="AH297" s="47">
        <v>0</v>
      </c>
      <c r="AI297" s="47">
        <v>0</v>
      </c>
      <c r="AJ297" s="47">
        <v>0</v>
      </c>
      <c r="AK297" s="47">
        <v>18706.911</v>
      </c>
      <c r="AL297" s="47">
        <v>0</v>
      </c>
      <c r="AM297" s="47">
        <v>45.81</v>
      </c>
      <c r="AN297" s="51">
        <v>0.43975399999999998</v>
      </c>
      <c r="AO297" s="51">
        <v>0</v>
      </c>
      <c r="AP297" s="51">
        <v>0.39607599999999998</v>
      </c>
      <c r="AQ297" s="51">
        <v>0</v>
      </c>
      <c r="AR297" s="51">
        <v>4.3678000000000002E-2</v>
      </c>
      <c r="AS297" s="51">
        <v>0</v>
      </c>
      <c r="AT297" s="51">
        <v>0</v>
      </c>
      <c r="AU297" s="51">
        <v>0</v>
      </c>
      <c r="AV297" s="51">
        <v>0.14369100000000001</v>
      </c>
      <c r="AW297" s="51">
        <v>0.10738499999999999</v>
      </c>
      <c r="AX297" s="51">
        <v>3.6305999999999998E-2</v>
      </c>
      <c r="AY297" s="51">
        <v>8.7492E-2</v>
      </c>
      <c r="AZ297" s="51">
        <v>0</v>
      </c>
      <c r="BA297" s="51">
        <v>1.1492E-2</v>
      </c>
      <c r="BB297" s="51">
        <v>7.5999999999999998E-2</v>
      </c>
      <c r="BC297" s="51">
        <v>0</v>
      </c>
      <c r="BD297" s="51">
        <v>0</v>
      </c>
      <c r="BE297" s="51">
        <v>2.0100000000000001E-3</v>
      </c>
      <c r="BF297" s="51">
        <v>6.3683000000000003E-2</v>
      </c>
      <c r="BG297" s="51">
        <v>0.78305100000000005</v>
      </c>
      <c r="BH297" s="18">
        <v>0.81276499999999996</v>
      </c>
      <c r="BI297" s="45">
        <v>18.706911000000002</v>
      </c>
      <c r="BJ297" s="47">
        <v>0.37049154162626952</v>
      </c>
      <c r="BK297" s="51">
        <v>2.1392000000000001E-2</v>
      </c>
      <c r="BL297" s="18">
        <v>1.95E-2</v>
      </c>
      <c r="BM297" s="51">
        <v>2.529E-2</v>
      </c>
      <c r="BN297" s="51">
        <v>0</v>
      </c>
      <c r="BO297" s="47">
        <v>36.6</v>
      </c>
      <c r="BP297" s="51">
        <v>0.197022</v>
      </c>
      <c r="BQ297" s="18">
        <v>8.0626000000000003E-2</v>
      </c>
      <c r="BR297" s="51">
        <v>25.160792000000001</v>
      </c>
      <c r="BS297" s="47">
        <v>0</v>
      </c>
      <c r="BT297" s="51">
        <v>0.46643899999999999</v>
      </c>
      <c r="BU297" s="51">
        <v>0.20389699999999999</v>
      </c>
      <c r="BV297" s="51">
        <v>7.9000000000000001E-2</v>
      </c>
      <c r="BW297" s="51">
        <v>0</v>
      </c>
      <c r="BX297" s="51">
        <v>7.9000000000000001E-2</v>
      </c>
      <c r="BY297" s="51">
        <v>0</v>
      </c>
      <c r="BZ297" s="47">
        <v>37.309644670050758</v>
      </c>
      <c r="CC297" s="47">
        <v>2.2721088435374148</v>
      </c>
      <c r="CD297" s="47">
        <v>11.67065868263473</v>
      </c>
      <c r="CE297" s="47">
        <v>2.7105208260899798</v>
      </c>
      <c r="CF297" s="47">
        <v>15.413206801107158</v>
      </c>
      <c r="CG297" s="47">
        <v>11.505988023952096</v>
      </c>
      <c r="CH297" s="47">
        <v>2.6722759196161601</v>
      </c>
      <c r="CI297" s="47">
        <v>15.19572953736655</v>
      </c>
      <c r="CJ297" s="47">
        <v>0</v>
      </c>
      <c r="CK297" s="47">
        <v>0</v>
      </c>
      <c r="CL297" s="47">
        <v>0</v>
      </c>
      <c r="CN297" s="47">
        <v>18706.911</v>
      </c>
      <c r="CO297" s="47">
        <v>0.3045994517209869</v>
      </c>
      <c r="CP297" s="47">
        <v>233.8363875</v>
      </c>
      <c r="CQ297" s="47">
        <v>87.492000000000004</v>
      </c>
      <c r="CR297" s="47" t="s">
        <v>157</v>
      </c>
      <c r="CS297" s="47" t="s">
        <v>157</v>
      </c>
      <c r="CT297" s="47">
        <v>0.46769880927962937</v>
      </c>
      <c r="CU297" s="47">
        <v>146.34438749999998</v>
      </c>
      <c r="CV297" s="47" t="s">
        <v>437</v>
      </c>
      <c r="CW297" s="47">
        <v>6.8410801935302903</v>
      </c>
      <c r="CX297" s="47">
        <v>874.48162864622282</v>
      </c>
      <c r="CY297" s="47">
        <v>4.0899401645474942</v>
      </c>
      <c r="CZ297" s="47">
        <v>1.2500000000000002</v>
      </c>
      <c r="DA297" s="47">
        <v>100</v>
      </c>
      <c r="DB297" s="47" t="s">
        <v>157</v>
      </c>
      <c r="DC297" s="23"/>
      <c r="DD297" s="47">
        <v>57.739509803921564</v>
      </c>
      <c r="DE297" s="47">
        <v>901.50506144866301</v>
      </c>
      <c r="DF297" s="47">
        <v>396.77019171542952</v>
      </c>
      <c r="DG297" s="47">
        <v>6.7170437546746449</v>
      </c>
      <c r="DH297" s="47">
        <v>9.3960359012715031E-2</v>
      </c>
      <c r="DJ297" s="47">
        <v>979.96752000000004</v>
      </c>
      <c r="DK297" s="47">
        <v>25.160792000000001</v>
      </c>
      <c r="DL297" s="47">
        <v>20.104952049839365</v>
      </c>
      <c r="DM297" s="47">
        <v>9.210078534031414</v>
      </c>
      <c r="DN297" s="47">
        <v>4.0626696732560495E-3</v>
      </c>
      <c r="DO297" s="47">
        <v>56.008715568862279</v>
      </c>
      <c r="DP297" s="47">
        <v>43.445932474756916</v>
      </c>
      <c r="DQ297" s="47" t="s">
        <v>157</v>
      </c>
      <c r="DR297" s="47" t="s">
        <v>157</v>
      </c>
      <c r="DS297" s="47">
        <v>25.160813280361051</v>
      </c>
      <c r="DT297" s="47">
        <v>5326.8775510204077</v>
      </c>
      <c r="DU297" s="47">
        <v>1.0544140127874264</v>
      </c>
      <c r="DV297" s="47">
        <v>61.057336929474999</v>
      </c>
      <c r="DW297" s="47">
        <f>IF(pitna[[#This Row],[SÚC]]="-","-",pitna[[#This Row],[ZVC30]]-pitna[[#This Row],[SÚC]])</f>
        <v>-15.247336929474997</v>
      </c>
      <c r="DX297" s="47" t="str">
        <f>IF(pitna[[#This Row],[Rozdíl Cena pro vodné - sociálně únosná cena]]="-","-",IF(pitna[[#This Row],[Rozdíl Cena pro vodné - sociálně únosná cena]]&gt;0,"ANO","NE"))</f>
        <v>NE</v>
      </c>
      <c r="DY297" s="47">
        <v>-17.611404454718084</v>
      </c>
      <c r="DZ297" s="13" t="s">
        <v>441</v>
      </c>
      <c r="EA297" s="55"/>
      <c r="EB297" s="55" t="s">
        <v>9540</v>
      </c>
      <c r="EC297" s="55" t="s">
        <v>0</v>
      </c>
      <c r="ED297" s="55" t="s">
        <v>9730</v>
      </c>
    </row>
    <row r="298" spans="1:134" ht="15" customHeight="1" x14ac:dyDescent="0.25">
      <c r="A298" s="29">
        <v>342</v>
      </c>
      <c r="B298" s="2" t="s">
        <v>785</v>
      </c>
      <c r="C298" s="3" t="s">
        <v>2687</v>
      </c>
      <c r="D298" s="2" t="s">
        <v>4391</v>
      </c>
      <c r="E298" s="2" t="s">
        <v>9</v>
      </c>
      <c r="F298" s="2" t="s">
        <v>2687</v>
      </c>
      <c r="G298" s="2" t="s">
        <v>5032</v>
      </c>
      <c r="H298" s="2" t="s">
        <v>5293</v>
      </c>
      <c r="I298" s="2" t="s">
        <v>439</v>
      </c>
      <c r="J298" s="2" t="s">
        <v>7039</v>
      </c>
      <c r="K298" s="2" t="s">
        <v>7045</v>
      </c>
      <c r="L298" s="42" t="s">
        <v>7346</v>
      </c>
      <c r="O298" s="11">
        <v>191</v>
      </c>
      <c r="P298" s="47">
        <v>3.1389999999999998</v>
      </c>
      <c r="Q298" s="47">
        <v>0</v>
      </c>
      <c r="R298" s="47">
        <v>3.073</v>
      </c>
      <c r="S298" s="11">
        <v>81</v>
      </c>
      <c r="T298" s="11">
        <v>80</v>
      </c>
      <c r="U298" s="11">
        <v>0</v>
      </c>
      <c r="V298" s="47">
        <v>0</v>
      </c>
      <c r="W298" s="47">
        <v>7.7590000000000003</v>
      </c>
      <c r="X298" s="47">
        <v>0</v>
      </c>
      <c r="Y298" s="47">
        <v>7.7590000000000003</v>
      </c>
      <c r="Z298" s="47">
        <v>6.0000000000000001E-3</v>
      </c>
      <c r="AA298" s="47">
        <v>1E-3</v>
      </c>
      <c r="AB298" s="47">
        <v>0</v>
      </c>
      <c r="AC298" s="11">
        <v>1</v>
      </c>
      <c r="AD298" s="11">
        <v>0</v>
      </c>
      <c r="AE298" s="11">
        <v>1</v>
      </c>
      <c r="AF298" s="11">
        <v>0</v>
      </c>
      <c r="AG298" s="49"/>
      <c r="AH298" s="47">
        <v>0</v>
      </c>
      <c r="AI298" s="47">
        <v>0</v>
      </c>
      <c r="AJ298" s="47">
        <v>0</v>
      </c>
      <c r="AK298" s="47">
        <v>11597.986999999999</v>
      </c>
      <c r="AL298" s="47">
        <v>0</v>
      </c>
      <c r="AM298" s="47">
        <v>35.090000000000003</v>
      </c>
      <c r="AN298" s="51">
        <v>0.130883</v>
      </c>
      <c r="AO298" s="51">
        <v>0</v>
      </c>
      <c r="AP298" s="51">
        <v>0.12511900000000001</v>
      </c>
      <c r="AQ298" s="51">
        <v>0</v>
      </c>
      <c r="AR298" s="51">
        <v>5.764E-3</v>
      </c>
      <c r="AS298" s="51">
        <v>0</v>
      </c>
      <c r="AT298" s="51">
        <v>0</v>
      </c>
      <c r="AU298" s="51">
        <v>0</v>
      </c>
      <c r="AV298" s="51">
        <v>1.9167E-2</v>
      </c>
      <c r="AW298" s="51">
        <v>1.4315E-2</v>
      </c>
      <c r="AX298" s="51">
        <v>4.8520000000000004E-3</v>
      </c>
      <c r="AY298" s="51">
        <v>6.1793000000000001E-2</v>
      </c>
      <c r="AZ298" s="51">
        <v>0</v>
      </c>
      <c r="BA298" s="51">
        <v>0</v>
      </c>
      <c r="BB298" s="51">
        <v>6.1793000000000001E-2</v>
      </c>
      <c r="BC298" s="51">
        <v>0</v>
      </c>
      <c r="BD298" s="51">
        <v>0</v>
      </c>
      <c r="BE298" s="51">
        <v>2.04E-4</v>
      </c>
      <c r="BF298" s="51">
        <v>1.6142E-2</v>
      </c>
      <c r="BG298" s="51">
        <v>0.24718499999999999</v>
      </c>
      <c r="BH298" s="18">
        <v>0.248832</v>
      </c>
      <c r="BI298" s="45">
        <v>11.6</v>
      </c>
      <c r="BJ298" s="47">
        <v>0.13422351568827545</v>
      </c>
      <c r="BK298" s="51">
        <v>7.7499999999999999E-3</v>
      </c>
      <c r="BL298" s="18">
        <v>7.7999999999999996E-3</v>
      </c>
      <c r="BM298" s="51">
        <v>7.7600000000000004E-3</v>
      </c>
      <c r="BN298" s="51">
        <v>0</v>
      </c>
      <c r="BO298" s="47">
        <v>31.89</v>
      </c>
      <c r="BP298" s="51">
        <v>2.4774999999999998E-2</v>
      </c>
      <c r="BQ298" s="18">
        <v>2.4882999999999999E-2</v>
      </c>
      <c r="BR298" s="51">
        <v>10.023026</v>
      </c>
      <c r="BS298" s="47">
        <v>0</v>
      </c>
      <c r="BT298" s="51">
        <v>0.13431999999999999</v>
      </c>
      <c r="BU298" s="51">
        <v>3.571342</v>
      </c>
      <c r="BV298" s="51">
        <v>0.11892</v>
      </c>
      <c r="BW298" s="51">
        <v>0.11892</v>
      </c>
      <c r="BX298" s="51">
        <v>0.11892</v>
      </c>
      <c r="BY298" s="51">
        <v>0</v>
      </c>
      <c r="BZ298" s="47">
        <v>26.358607224210868</v>
      </c>
      <c r="CC298" s="47">
        <v>2.3580246913580245</v>
      </c>
      <c r="CD298" s="47">
        <v>3.1413612565445025E-2</v>
      </c>
      <c r="CE298" s="47">
        <v>5.3492860931934789E-3</v>
      </c>
      <c r="CF298" s="47">
        <v>7.7329552777419763E-2</v>
      </c>
      <c r="CG298" s="47">
        <v>5.235602094240838E-3</v>
      </c>
      <c r="CH298" s="47">
        <v>8.9154768219891316E-4</v>
      </c>
      <c r="CI298" s="47">
        <v>1.2888258796236628E-2</v>
      </c>
      <c r="CJ298" s="47">
        <v>0</v>
      </c>
      <c r="CK298" s="47">
        <v>0</v>
      </c>
      <c r="CL298" s="47">
        <v>0</v>
      </c>
      <c r="CN298" s="47">
        <v>11597.986999999999</v>
      </c>
      <c r="CO298" s="47">
        <v>0</v>
      </c>
      <c r="CP298" s="47">
        <v>144.97483749999998</v>
      </c>
      <c r="CQ298" s="47">
        <v>61.792999999999999</v>
      </c>
      <c r="CR298" s="47" t="s">
        <v>157</v>
      </c>
      <c r="CS298" s="47" t="s">
        <v>157</v>
      </c>
      <c r="CT298" s="47">
        <v>0.53279073342641281</v>
      </c>
      <c r="CU298" s="47">
        <v>83.181837499999972</v>
      </c>
      <c r="CV298" s="47" t="s">
        <v>437</v>
      </c>
      <c r="CW298" s="47">
        <v>10.733140322580642</v>
      </c>
      <c r="CX298" s="47">
        <v>1496.514451612903</v>
      </c>
      <c r="CY298" s="47">
        <v>7.9732903225806453</v>
      </c>
      <c r="CZ298" s="47">
        <v>1.25</v>
      </c>
      <c r="DA298" s="47">
        <v>100</v>
      </c>
      <c r="DB298" s="47" t="s">
        <v>157</v>
      </c>
      <c r="DC298" s="23"/>
      <c r="DD298" s="47">
        <v>57.739509803921564</v>
      </c>
      <c r="DE298" s="47">
        <v>1422.9995319418088</v>
      </c>
      <c r="DF298" s="47">
        <v>603.47100569259953</v>
      </c>
      <c r="DG298" s="47">
        <v>2.4731612903225808</v>
      </c>
      <c r="DH298" s="47">
        <v>2.6322580645161291E-2</v>
      </c>
      <c r="DJ298" s="47">
        <v>271.94749999999999</v>
      </c>
      <c r="DK298" s="47">
        <v>10.023026</v>
      </c>
      <c r="DL298" s="47">
        <v>9.1102142876842045</v>
      </c>
      <c r="DM298" s="47">
        <v>3.1967741935483871</v>
      </c>
      <c r="DN298" s="47">
        <v>5.3279073342641274E-3</v>
      </c>
      <c r="DO298" s="47">
        <v>60.722445026178008</v>
      </c>
      <c r="DP298" s="47">
        <v>42.627979032258061</v>
      </c>
      <c r="DQ298" s="47" t="s">
        <v>157</v>
      </c>
      <c r="DR298" s="47" t="s">
        <v>157</v>
      </c>
      <c r="DS298" s="47">
        <v>10.022857374031597</v>
      </c>
      <c r="DT298" s="47">
        <v>3051.6666666666665</v>
      </c>
      <c r="DU298" s="47">
        <v>0.82316827578070695</v>
      </c>
      <c r="DV298" s="47">
        <v>61.057336929474999</v>
      </c>
      <c r="DW298" s="47">
        <f>IF(pitna[[#This Row],[SÚC]]="-","-",pitna[[#This Row],[ZVC30]]-pitna[[#This Row],[SÚC]])</f>
        <v>-25.967336929474996</v>
      </c>
      <c r="DX298" s="47" t="str">
        <f>IF(pitna[[#This Row],[Rozdíl Cena pro vodné - sociálně únosná cena]]="-","-",IF(pitna[[#This Row],[Rozdíl Cena pro vodné - sociálně únosná cena]]&gt;0,"ANO","NE"))</f>
        <v>NE</v>
      </c>
      <c r="DY298" s="47">
        <v>-18.429357897216939</v>
      </c>
      <c r="DZ298" s="13" t="s">
        <v>441</v>
      </c>
      <c r="EA298" s="55"/>
      <c r="EB298" s="55" t="s">
        <v>9522</v>
      </c>
      <c r="EC298" s="55" t="s">
        <v>0</v>
      </c>
      <c r="ED298" s="55" t="s">
        <v>9770</v>
      </c>
    </row>
    <row r="299" spans="1:134" ht="15" customHeight="1" x14ac:dyDescent="0.25">
      <c r="A299" s="29">
        <v>343</v>
      </c>
      <c r="B299" s="2" t="s">
        <v>786</v>
      </c>
      <c r="C299" s="3" t="s">
        <v>2687</v>
      </c>
      <c r="D299" s="2" t="s">
        <v>4392</v>
      </c>
      <c r="E299" s="2" t="s">
        <v>9</v>
      </c>
      <c r="F299" s="2" t="s">
        <v>2687</v>
      </c>
      <c r="G299" s="2" t="s">
        <v>5032</v>
      </c>
      <c r="H299" s="2" t="s">
        <v>5294</v>
      </c>
      <c r="I299" s="2" t="s">
        <v>439</v>
      </c>
      <c r="J299" s="2" t="s">
        <v>7039</v>
      </c>
      <c r="K299" s="2" t="s">
        <v>7045</v>
      </c>
      <c r="L299" s="42" t="s">
        <v>7347</v>
      </c>
      <c r="O299" s="11">
        <v>362</v>
      </c>
      <c r="P299" s="47">
        <v>4.2889999999999997</v>
      </c>
      <c r="Q299" s="47">
        <v>0</v>
      </c>
      <c r="R299" s="47">
        <v>2.573</v>
      </c>
      <c r="S299" s="11">
        <v>156</v>
      </c>
      <c r="T299" s="11">
        <v>133</v>
      </c>
      <c r="U299" s="11">
        <v>0</v>
      </c>
      <c r="V299" s="47">
        <v>0</v>
      </c>
      <c r="W299" s="47">
        <v>6.9539999999999997</v>
      </c>
      <c r="X299" s="47">
        <v>0</v>
      </c>
      <c r="Y299" s="47">
        <v>6.9539999999999997</v>
      </c>
      <c r="Z299" s="47">
        <v>0.76400000000000001</v>
      </c>
      <c r="AA299" s="47">
        <v>0.74399999999999999</v>
      </c>
      <c r="AB299" s="47">
        <v>0</v>
      </c>
      <c r="AC299" s="11">
        <v>1</v>
      </c>
      <c r="AD299" s="11">
        <v>0</v>
      </c>
      <c r="AE299" s="11">
        <v>1</v>
      </c>
      <c r="AF299" s="11">
        <v>0</v>
      </c>
      <c r="AG299" s="49"/>
      <c r="AH299" s="47">
        <v>0</v>
      </c>
      <c r="AI299" s="47">
        <v>0</v>
      </c>
      <c r="AJ299" s="47">
        <v>0</v>
      </c>
      <c r="AK299" s="47">
        <v>11237.35</v>
      </c>
      <c r="AL299" s="47">
        <v>0</v>
      </c>
      <c r="AM299" s="47">
        <v>52.7</v>
      </c>
      <c r="AN299" s="51">
        <v>0.21312300000000001</v>
      </c>
      <c r="AO299" s="51">
        <v>0</v>
      </c>
      <c r="AP299" s="51">
        <v>0.21193400000000001</v>
      </c>
      <c r="AQ299" s="51">
        <v>0</v>
      </c>
      <c r="AR299" s="51">
        <v>1.189E-3</v>
      </c>
      <c r="AS299" s="51">
        <v>0</v>
      </c>
      <c r="AT299" s="51">
        <v>0</v>
      </c>
      <c r="AU299" s="51">
        <v>0</v>
      </c>
      <c r="AV299" s="51">
        <v>1.4583E-2</v>
      </c>
      <c r="AW299" s="51">
        <v>1.0898E-2</v>
      </c>
      <c r="AX299" s="51">
        <v>3.6849999999999999E-3</v>
      </c>
      <c r="AY299" s="51">
        <v>2.343E-3</v>
      </c>
      <c r="AZ299" s="51">
        <v>0</v>
      </c>
      <c r="BA299" s="51">
        <v>0</v>
      </c>
      <c r="BB299" s="51">
        <v>2.343E-3</v>
      </c>
      <c r="BC299" s="51">
        <v>0</v>
      </c>
      <c r="BD299" s="51">
        <v>0</v>
      </c>
      <c r="BE299" s="51">
        <v>1.6799999999999999E-4</v>
      </c>
      <c r="BF299" s="51">
        <v>1.3354E-2</v>
      </c>
      <c r="BG299" s="51">
        <v>0.25867299999999999</v>
      </c>
      <c r="BH299" s="18">
        <v>0.30541600000000002</v>
      </c>
      <c r="BI299" s="45">
        <v>11.237349999999999</v>
      </c>
      <c r="BJ299" s="47">
        <v>0.1072056209174742</v>
      </c>
      <c r="BK299" s="51">
        <v>6.1900000000000002E-3</v>
      </c>
      <c r="BL299" s="18">
        <v>6.1999999999999998E-3</v>
      </c>
      <c r="BM299" s="51">
        <v>6.9540000000000001E-3</v>
      </c>
      <c r="BN299" s="51">
        <v>0</v>
      </c>
      <c r="BO299" s="47">
        <v>41.78</v>
      </c>
      <c r="BP299" s="51">
        <v>6.7558000000000007E-2</v>
      </c>
      <c r="BQ299" s="18">
        <v>2.0767999999999998E-2</v>
      </c>
      <c r="BR299" s="51">
        <v>26.117042000000001</v>
      </c>
      <c r="BS299" s="47">
        <v>0</v>
      </c>
      <c r="BT299" s="51">
        <v>5.4628000000000003E-2</v>
      </c>
      <c r="BU299" s="51">
        <v>0</v>
      </c>
      <c r="BV299" s="51">
        <v>2.5739999999999999E-3</v>
      </c>
      <c r="BW299" s="51">
        <v>0</v>
      </c>
      <c r="BX299" s="51">
        <v>2.5739999999999999E-3</v>
      </c>
      <c r="BY299" s="51">
        <v>0</v>
      </c>
      <c r="BZ299" s="47">
        <v>60.629615235134089</v>
      </c>
      <c r="CC299" s="47">
        <v>2.3205128205128207</v>
      </c>
      <c r="CD299" s="47">
        <v>2.1104972375690609</v>
      </c>
      <c r="CE299" s="47">
        <v>0.81350590164458092</v>
      </c>
      <c r="CF299" s="47">
        <v>10.98648259994248</v>
      </c>
      <c r="CG299" s="47">
        <v>2.0552486187845305</v>
      </c>
      <c r="CH299" s="47">
        <v>0.79220993563294273</v>
      </c>
      <c r="CI299" s="47">
        <v>10.698878343399484</v>
      </c>
      <c r="CJ299" s="47">
        <v>0</v>
      </c>
      <c r="CK299" s="47">
        <v>0</v>
      </c>
      <c r="CL299" s="47">
        <v>0</v>
      </c>
      <c r="CN299" s="47">
        <v>11237.35</v>
      </c>
      <c r="CO299" s="47">
        <v>0</v>
      </c>
      <c r="CP299" s="47">
        <v>140.46687500000002</v>
      </c>
      <c r="CQ299" s="47">
        <v>2.343</v>
      </c>
      <c r="CR299" s="47" t="s">
        <v>157</v>
      </c>
      <c r="CS299" s="47" t="s">
        <v>157</v>
      </c>
      <c r="CT299" s="47">
        <v>2.0850111458662408E-2</v>
      </c>
      <c r="CU299" s="47">
        <v>138.12387500000003</v>
      </c>
      <c r="CV299" s="47" t="s">
        <v>437</v>
      </c>
      <c r="CW299" s="47">
        <v>22.314034733441037</v>
      </c>
      <c r="CX299" s="47">
        <v>1815.4038772213246</v>
      </c>
      <c r="CY299" s="47">
        <v>0.378513731825525</v>
      </c>
      <c r="CZ299" s="47">
        <v>1.25</v>
      </c>
      <c r="DA299" s="47">
        <v>99.999999999999986</v>
      </c>
      <c r="DB299" s="47" t="s">
        <v>157</v>
      </c>
      <c r="DC299" s="23"/>
      <c r="DD299" s="47">
        <v>57.739509803921571</v>
      </c>
      <c r="DE299" s="47">
        <v>3376.6886185815197</v>
      </c>
      <c r="DF299" s="47">
        <v>1455.1475814881687</v>
      </c>
      <c r="DG299" s="47">
        <v>2.3558966074313408</v>
      </c>
      <c r="DH299" s="47">
        <v>2.7140549273020998E-2</v>
      </c>
      <c r="DJ299" s="47">
        <v>326.21300000000002</v>
      </c>
      <c r="DK299" s="47">
        <v>26.117042000000001</v>
      </c>
      <c r="DL299" s="47">
        <v>20.709781645734537</v>
      </c>
      <c r="DM299" s="47">
        <v>10.9140549273021</v>
      </c>
      <c r="DN299" s="47">
        <v>2.0850111458662406E-4</v>
      </c>
      <c r="DO299" s="47">
        <v>31.042403314917127</v>
      </c>
      <c r="DP299" s="47">
        <v>64.102887722132465</v>
      </c>
      <c r="DQ299" s="47" t="s">
        <v>157</v>
      </c>
      <c r="DR299" s="47" t="s">
        <v>157</v>
      </c>
      <c r="DS299" s="47">
        <v>26.117144038999051</v>
      </c>
      <c r="DT299" s="47">
        <v>1658.1602564102564</v>
      </c>
      <c r="DU299" s="47">
        <v>0.82211584957668837</v>
      </c>
      <c r="DV299" s="47">
        <v>61.057336929474999</v>
      </c>
      <c r="DW299" s="47">
        <f>IF(pitna[[#This Row],[SÚC]]="-","-",pitna[[#This Row],[ZVC30]]-pitna[[#This Row],[SÚC]])</f>
        <v>-8.3573369294749966</v>
      </c>
      <c r="DX299" s="47" t="str">
        <f>IF(pitna[[#This Row],[Rozdíl Cena pro vodné - sociálně únosná cena]]="-","-",IF(pitna[[#This Row],[Rozdíl Cena pro vodné - sociálně únosná cena]]&gt;0,"ANO","NE"))</f>
        <v>NE</v>
      </c>
      <c r="DY299" s="47">
        <v>3.0455507926574654</v>
      </c>
      <c r="DZ299" s="13" t="s">
        <v>9914</v>
      </c>
      <c r="EA299" s="55"/>
      <c r="EB299" s="55" t="s">
        <v>9543</v>
      </c>
      <c r="EC299" s="55" t="s">
        <v>0</v>
      </c>
      <c r="ED299" s="55" t="s">
        <v>9783</v>
      </c>
    </row>
    <row r="300" spans="1:134" ht="15" customHeight="1" x14ac:dyDescent="0.25">
      <c r="A300" s="29">
        <v>346</v>
      </c>
      <c r="B300" s="2" t="s">
        <v>787</v>
      </c>
      <c r="C300" s="3" t="s">
        <v>2687</v>
      </c>
      <c r="D300" s="2" t="s">
        <v>4393</v>
      </c>
      <c r="E300" s="2" t="s">
        <v>9</v>
      </c>
      <c r="F300" s="2" t="s">
        <v>2687</v>
      </c>
      <c r="G300" s="2" t="s">
        <v>5032</v>
      </c>
      <c r="H300" s="2" t="s">
        <v>5295</v>
      </c>
      <c r="I300" s="2" t="s">
        <v>439</v>
      </c>
      <c r="J300" s="2" t="s">
        <v>7039</v>
      </c>
      <c r="K300" s="2" t="s">
        <v>7041</v>
      </c>
      <c r="L300" s="42" t="s">
        <v>7348</v>
      </c>
      <c r="O300" s="11">
        <v>980</v>
      </c>
      <c r="P300" s="47">
        <v>12.173</v>
      </c>
      <c r="Q300" s="47">
        <v>0</v>
      </c>
      <c r="R300" s="47">
        <v>7.7430000000000003</v>
      </c>
      <c r="S300" s="11">
        <v>287</v>
      </c>
      <c r="T300" s="11">
        <v>281</v>
      </c>
      <c r="U300" s="11">
        <v>1</v>
      </c>
      <c r="V300" s="47">
        <v>150</v>
      </c>
      <c r="W300" s="47">
        <v>53.36</v>
      </c>
      <c r="X300" s="47">
        <v>0</v>
      </c>
      <c r="Y300" s="47">
        <v>53.36</v>
      </c>
      <c r="Z300" s="47">
        <v>14.202</v>
      </c>
      <c r="AA300" s="47">
        <v>13.983000000000001</v>
      </c>
      <c r="AB300" s="47">
        <v>10</v>
      </c>
      <c r="AC300" s="11">
        <v>3</v>
      </c>
      <c r="AD300" s="11">
        <v>0</v>
      </c>
      <c r="AE300" s="11">
        <v>3</v>
      </c>
      <c r="AF300" s="11">
        <v>0</v>
      </c>
      <c r="AG300" s="49"/>
      <c r="AH300" s="47">
        <v>0</v>
      </c>
      <c r="AI300" s="47">
        <v>0</v>
      </c>
      <c r="AJ300" s="47">
        <v>0</v>
      </c>
      <c r="AK300" s="47">
        <v>35293.574000000001</v>
      </c>
      <c r="AL300" s="47">
        <v>0</v>
      </c>
      <c r="AM300" s="47">
        <v>49.4</v>
      </c>
      <c r="AN300" s="51">
        <v>0.92006200000000005</v>
      </c>
      <c r="AO300" s="51">
        <v>0</v>
      </c>
      <c r="AP300" s="51">
        <v>0.82367900000000005</v>
      </c>
      <c r="AQ300" s="51">
        <v>0</v>
      </c>
      <c r="AR300" s="51">
        <v>9.6382999999999996E-2</v>
      </c>
      <c r="AS300" s="51">
        <v>1.2555E-2</v>
      </c>
      <c r="AT300" s="51">
        <v>1.2555E-2</v>
      </c>
      <c r="AU300" s="51">
        <v>0</v>
      </c>
      <c r="AV300" s="51">
        <v>0.15290899999999999</v>
      </c>
      <c r="AW300" s="51">
        <v>0.114203</v>
      </c>
      <c r="AX300" s="51">
        <v>3.8705999999999997E-2</v>
      </c>
      <c r="AY300" s="51">
        <v>0.57000899999999999</v>
      </c>
      <c r="AZ300" s="51">
        <v>0</v>
      </c>
      <c r="BA300" s="51">
        <v>0.10281800000000001</v>
      </c>
      <c r="BB300" s="51">
        <v>0.46719100000000002</v>
      </c>
      <c r="BC300" s="51">
        <v>0</v>
      </c>
      <c r="BD300" s="51">
        <v>0</v>
      </c>
      <c r="BE300" s="51">
        <v>1.3672E-2</v>
      </c>
      <c r="BF300" s="51">
        <v>0.12663199999999999</v>
      </c>
      <c r="BG300" s="51">
        <v>1.9379839999999999</v>
      </c>
      <c r="BH300" s="18">
        <v>1.6458809999999999</v>
      </c>
      <c r="BI300" s="45">
        <v>39.233409000000002</v>
      </c>
      <c r="BJ300" s="47">
        <v>0.67818379707374066</v>
      </c>
      <c r="BK300" s="51">
        <v>3.9157999999999998E-2</v>
      </c>
      <c r="BL300" s="18">
        <v>3.5000000000000003E-2</v>
      </c>
      <c r="BM300" s="51">
        <v>5.3359999999999998E-2</v>
      </c>
      <c r="BN300" s="51">
        <v>0</v>
      </c>
      <c r="BO300" s="47">
        <v>49.49</v>
      </c>
      <c r="BP300" s="51">
        <v>-3.748E-3</v>
      </c>
      <c r="BQ300" s="18">
        <v>9.9000000000000005E-2</v>
      </c>
      <c r="BR300" s="51">
        <v>-0.19339600000000001</v>
      </c>
      <c r="BS300" s="47">
        <v>0</v>
      </c>
      <c r="BT300" s="51">
        <v>2.628841</v>
      </c>
      <c r="BU300" s="51">
        <v>2.7391890000000001</v>
      </c>
      <c r="BV300" s="51">
        <v>0.58829100000000001</v>
      </c>
      <c r="BW300" s="51">
        <v>1.0905899999999999</v>
      </c>
      <c r="BX300" s="51">
        <v>0.58829100000000001</v>
      </c>
      <c r="BY300" s="51">
        <v>0</v>
      </c>
      <c r="BZ300" s="47">
        <v>37.065736794524085</v>
      </c>
      <c r="CC300" s="47">
        <v>3.4146341463414633</v>
      </c>
      <c r="CD300" s="47">
        <v>14.491836734693878</v>
      </c>
      <c r="CE300" s="47">
        <v>5.0251309623009019</v>
      </c>
      <c r="CF300" s="47">
        <v>26.61544227886057</v>
      </c>
      <c r="CG300" s="47">
        <v>14.268367346938776</v>
      </c>
      <c r="CH300" s="47">
        <v>4.9476416170858704</v>
      </c>
      <c r="CI300" s="47">
        <v>26.20502248875562</v>
      </c>
      <c r="CJ300" s="47">
        <v>0</v>
      </c>
      <c r="CK300" s="47">
        <v>0</v>
      </c>
      <c r="CL300" s="47">
        <v>0</v>
      </c>
      <c r="CN300" s="47">
        <v>35293.574000000001</v>
      </c>
      <c r="CO300" s="47">
        <v>0.82149018319231082</v>
      </c>
      <c r="CP300" s="47">
        <v>441.16967499999998</v>
      </c>
      <c r="CQ300" s="47">
        <v>570.00900000000001</v>
      </c>
      <c r="CR300" s="47" t="s">
        <v>157</v>
      </c>
      <c r="CS300" s="47" t="s">
        <v>157</v>
      </c>
      <c r="CT300" s="47">
        <v>1.6150503771593094</v>
      </c>
      <c r="CU300" s="47">
        <v>0</v>
      </c>
      <c r="CV300" s="47" t="s">
        <v>438</v>
      </c>
      <c r="CW300" s="47">
        <v>0</v>
      </c>
      <c r="CX300" s="47">
        <v>901.31196690331478</v>
      </c>
      <c r="CY300" s="47">
        <v>14.556642320853976</v>
      </c>
      <c r="CZ300" s="47">
        <v>1.25</v>
      </c>
      <c r="DA300" s="47">
        <v>100</v>
      </c>
      <c r="DB300" s="47" t="s">
        <v>157</v>
      </c>
      <c r="DC300" s="23"/>
      <c r="DD300" s="47">
        <v>57.739509803921564</v>
      </c>
      <c r="DE300" s="47">
        <v>1445.0359979529887</v>
      </c>
      <c r="DF300" s="47">
        <v>423.18911368623242</v>
      </c>
      <c r="DG300" s="47">
        <v>3.90492364267838</v>
      </c>
      <c r="DH300" s="47">
        <v>0.34914959906021759</v>
      </c>
      <c r="DJ300" s="47">
        <v>1934.4051999999999</v>
      </c>
      <c r="DK300" s="47">
        <v>-0.19339600000000001</v>
      </c>
      <c r="DL300" s="47">
        <v>-0.19375464871579132</v>
      </c>
      <c r="DM300" s="47">
        <v>-9.571479646560091E-2</v>
      </c>
      <c r="DN300" s="47">
        <v>1.3237282231603975E-2</v>
      </c>
      <c r="DO300" s="47">
        <v>36.013851020408161</v>
      </c>
      <c r="DP300" s="47">
        <v>49.491393840339136</v>
      </c>
      <c r="DQ300" s="47" t="s">
        <v>157</v>
      </c>
      <c r="DR300" s="47" t="s">
        <v>157</v>
      </c>
      <c r="DS300" s="47">
        <v>-0.19339684950959349</v>
      </c>
      <c r="DT300" s="47">
        <v>6752.5574912891989</v>
      </c>
      <c r="DU300" s="47">
        <v>0.99815333872725476</v>
      </c>
      <c r="DV300" s="47">
        <v>61.057336929474999</v>
      </c>
      <c r="DW300" s="47">
        <f>IF(pitna[[#This Row],[SÚC]]="-","-",pitna[[#This Row],[ZVC30]]-pitna[[#This Row],[SÚC]])</f>
        <v>-11.657336929475001</v>
      </c>
      <c r="DX300" s="47" t="str">
        <f>IF(pitna[[#This Row],[Rozdíl Cena pro vodné - sociálně únosná cena]]="-","-",IF(pitna[[#This Row],[Rozdíl Cena pro vodné - sociálně únosná cena]]&gt;0,"ANO","NE"))</f>
        <v>NE</v>
      </c>
      <c r="DY300" s="47">
        <v>-11.565943089135864</v>
      </c>
      <c r="DZ300" s="13" t="s">
        <v>441</v>
      </c>
      <c r="EA300" s="55"/>
      <c r="EB300" s="55" t="s">
        <v>9527</v>
      </c>
      <c r="EC300" s="55" t="s">
        <v>0</v>
      </c>
      <c r="ED300" s="55" t="s">
        <v>9777</v>
      </c>
    </row>
    <row r="301" spans="1:134" ht="15" customHeight="1" x14ac:dyDescent="0.25">
      <c r="A301" s="29">
        <v>347</v>
      </c>
      <c r="B301" s="2" t="s">
        <v>788</v>
      </c>
      <c r="C301" s="3" t="s">
        <v>2687</v>
      </c>
      <c r="D301" s="2" t="s">
        <v>4394</v>
      </c>
      <c r="E301" s="2" t="s">
        <v>9</v>
      </c>
      <c r="F301" s="2" t="s">
        <v>2687</v>
      </c>
      <c r="G301" s="2" t="s">
        <v>5032</v>
      </c>
      <c r="H301" s="2" t="s">
        <v>5296</v>
      </c>
      <c r="I301" s="2" t="s">
        <v>439</v>
      </c>
      <c r="J301" s="2" t="s">
        <v>7039</v>
      </c>
      <c r="K301" s="2" t="s">
        <v>7041</v>
      </c>
      <c r="L301" s="42" t="s">
        <v>7349</v>
      </c>
      <c r="O301" s="11">
        <v>339</v>
      </c>
      <c r="P301" s="47">
        <v>8.11</v>
      </c>
      <c r="Q301" s="47">
        <v>0</v>
      </c>
      <c r="R301" s="47">
        <v>4.8630000000000004</v>
      </c>
      <c r="S301" s="11">
        <v>176</v>
      </c>
      <c r="T301" s="11">
        <v>174</v>
      </c>
      <c r="U301" s="11">
        <v>0</v>
      </c>
      <c r="V301" s="47">
        <v>0</v>
      </c>
      <c r="W301" s="47">
        <v>16.285</v>
      </c>
      <c r="X301" s="47">
        <v>0</v>
      </c>
      <c r="Y301" s="47">
        <v>0</v>
      </c>
      <c r="Z301" s="47">
        <v>2.7850000000000001</v>
      </c>
      <c r="AA301" s="47">
        <v>2.6349999999999998</v>
      </c>
      <c r="AB301" s="47">
        <v>0</v>
      </c>
      <c r="AC301" s="11">
        <v>1</v>
      </c>
      <c r="AD301" s="11">
        <v>0</v>
      </c>
      <c r="AE301" s="11">
        <v>1</v>
      </c>
      <c r="AF301" s="11">
        <v>0</v>
      </c>
      <c r="AG301" s="49"/>
      <c r="AH301" s="47">
        <v>0</v>
      </c>
      <c r="AI301" s="47">
        <v>0</v>
      </c>
      <c r="AJ301" s="47">
        <v>0</v>
      </c>
      <c r="AK301" s="47">
        <v>21132.153999999999</v>
      </c>
      <c r="AL301" s="47">
        <v>0</v>
      </c>
      <c r="AM301" s="47">
        <v>39.159999999999997</v>
      </c>
      <c r="AN301" s="51">
        <v>0.31784499999999999</v>
      </c>
      <c r="AO301" s="51">
        <v>0</v>
      </c>
      <c r="AP301" s="51">
        <v>0.30225000000000002</v>
      </c>
      <c r="AQ301" s="51">
        <v>0</v>
      </c>
      <c r="AR301" s="51">
        <v>1.5594999999999999E-2</v>
      </c>
      <c r="AS301" s="51">
        <v>0</v>
      </c>
      <c r="AT301" s="51">
        <v>0</v>
      </c>
      <c r="AU301" s="51">
        <v>0</v>
      </c>
      <c r="AV301" s="51">
        <v>4.6965E-2</v>
      </c>
      <c r="AW301" s="51">
        <v>3.5310000000000001E-2</v>
      </c>
      <c r="AX301" s="51">
        <v>1.1655E-2</v>
      </c>
      <c r="AY301" s="51">
        <v>3.5813999999999999E-2</v>
      </c>
      <c r="AZ301" s="51">
        <v>0</v>
      </c>
      <c r="BA301" s="51">
        <v>2.078E-3</v>
      </c>
      <c r="BB301" s="51">
        <v>3.3736000000000002E-2</v>
      </c>
      <c r="BC301" s="51">
        <v>0</v>
      </c>
      <c r="BD301" s="51">
        <v>0</v>
      </c>
      <c r="BE301" s="51">
        <v>1.2719999999999999E-3</v>
      </c>
      <c r="BF301" s="51">
        <v>3.7523000000000001E-2</v>
      </c>
      <c r="BG301" s="51">
        <v>0.46965899999999999</v>
      </c>
      <c r="BH301" s="18">
        <v>0.44494600000000001</v>
      </c>
      <c r="BI301" s="45">
        <v>22.457253999999999</v>
      </c>
      <c r="BJ301" s="47">
        <v>0.23380870474731852</v>
      </c>
      <c r="BK301" s="51">
        <v>1.35E-2</v>
      </c>
      <c r="BL301" s="18">
        <v>1.2500000000000001E-2</v>
      </c>
      <c r="BM301" s="51">
        <v>1.6285000000000001E-2</v>
      </c>
      <c r="BN301" s="51">
        <v>0</v>
      </c>
      <c r="BO301" s="47">
        <v>34.78</v>
      </c>
      <c r="BP301" s="51">
        <v>5.8937000000000003E-2</v>
      </c>
      <c r="BQ301" s="18">
        <v>4.4495E-2</v>
      </c>
      <c r="BR301" s="51">
        <v>12.548951000000001</v>
      </c>
      <c r="BS301" s="47">
        <v>0</v>
      </c>
      <c r="BT301" s="51">
        <v>0.124324</v>
      </c>
      <c r="BU301" s="51">
        <v>0.45596199999999998</v>
      </c>
      <c r="BV301" s="51">
        <v>2.9430999999999999E-2</v>
      </c>
      <c r="BW301" s="51">
        <v>0</v>
      </c>
      <c r="BX301" s="51">
        <v>2.9430999999999999E-2</v>
      </c>
      <c r="BY301" s="51">
        <v>0</v>
      </c>
      <c r="BZ301" s="47">
        <v>36.191651244088007</v>
      </c>
      <c r="CC301" s="47">
        <v>1.9261363636363635</v>
      </c>
      <c r="CD301" s="47">
        <v>8.2153392330383479</v>
      </c>
      <c r="CE301" s="47">
        <v>1.5690185042774767</v>
      </c>
      <c r="CF301" s="47">
        <v>17.101627264353699</v>
      </c>
      <c r="CG301" s="47">
        <v>7.772861356932153</v>
      </c>
      <c r="CH301" s="47">
        <v>1.4845112239752787</v>
      </c>
      <c r="CI301" s="47">
        <v>16.18053423395763</v>
      </c>
      <c r="CJ301" s="47">
        <v>0</v>
      </c>
      <c r="CK301" s="47">
        <v>0</v>
      </c>
      <c r="CL301" s="47">
        <v>0</v>
      </c>
      <c r="CN301" s="47">
        <v>21132.153999999999</v>
      </c>
      <c r="CO301" s="47">
        <v>0</v>
      </c>
      <c r="CP301" s="47">
        <v>264.15192500000001</v>
      </c>
      <c r="CQ301" s="47">
        <v>35.814</v>
      </c>
      <c r="CR301" s="47" t="s">
        <v>157</v>
      </c>
      <c r="CS301" s="47" t="s">
        <v>157</v>
      </c>
      <c r="CT301" s="47">
        <v>0.16947633449954985</v>
      </c>
      <c r="CU301" s="47">
        <v>228.33792500000001</v>
      </c>
      <c r="CV301" s="47" t="s">
        <v>437</v>
      </c>
      <c r="CW301" s="47">
        <v>16.91392037037037</v>
      </c>
      <c r="CX301" s="47">
        <v>1565.3447407407407</v>
      </c>
      <c r="CY301" s="47">
        <v>2.6528888888888891</v>
      </c>
      <c r="CZ301" s="47">
        <v>1.25</v>
      </c>
      <c r="DA301" s="47">
        <v>100</v>
      </c>
      <c r="DB301" s="47" t="s">
        <v>157</v>
      </c>
      <c r="DC301" s="23"/>
      <c r="DD301" s="47">
        <v>57.739509803921564</v>
      </c>
      <c r="DE301" s="47">
        <v>1449.9032461873637</v>
      </c>
      <c r="DF301" s="47">
        <v>752.75212781408857</v>
      </c>
      <c r="DG301" s="47">
        <v>3.4788888888888887</v>
      </c>
      <c r="DH301" s="47">
        <v>9.4222222222222221E-2</v>
      </c>
      <c r="DJ301" s="47">
        <v>528.65999999999985</v>
      </c>
      <c r="DK301" s="47">
        <v>12.548951000000001</v>
      </c>
      <c r="DL301" s="47">
        <v>11.148375137139187</v>
      </c>
      <c r="DM301" s="47">
        <v>4.3657037037037041</v>
      </c>
      <c r="DN301" s="47">
        <v>1.5964297818386146E-3</v>
      </c>
      <c r="DO301" s="47">
        <v>62.336737463126838</v>
      </c>
      <c r="DP301" s="47">
        <v>51.703475925925929</v>
      </c>
      <c r="DQ301" s="47" t="s">
        <v>157</v>
      </c>
      <c r="DR301" s="47" t="s">
        <v>157</v>
      </c>
      <c r="DS301" s="47">
        <v>12.548891855580326</v>
      </c>
      <c r="DT301" s="47">
        <v>2668.5170454545455</v>
      </c>
      <c r="DU301" s="47">
        <v>0.75739588680852687</v>
      </c>
      <c r="DV301" s="47">
        <v>61.057336929474999</v>
      </c>
      <c r="DW301" s="47">
        <f>IF(pitna[[#This Row],[SÚC]]="-","-",pitna[[#This Row],[ZVC30]]-pitna[[#This Row],[SÚC]])</f>
        <v>-21.897336929475003</v>
      </c>
      <c r="DX301" s="47" t="str">
        <f>IF(pitna[[#This Row],[Rozdíl Cena pro vodné - sociálně únosná cena]]="-","-",IF(pitna[[#This Row],[Rozdíl Cena pro vodné - sociálně únosná cena]]&gt;0,"ANO","NE"))</f>
        <v>NE</v>
      </c>
      <c r="DY301" s="47">
        <v>-9.3538610035490706</v>
      </c>
      <c r="DZ301" s="13" t="s">
        <v>441</v>
      </c>
      <c r="EA301" s="55"/>
      <c r="EB301" s="55" t="s">
        <v>9543</v>
      </c>
      <c r="EC301" s="55" t="s">
        <v>0</v>
      </c>
      <c r="ED301" s="55" t="s">
        <v>9774</v>
      </c>
    </row>
    <row r="302" spans="1:134" ht="15" customHeight="1" x14ac:dyDescent="0.25">
      <c r="A302" s="29">
        <v>348</v>
      </c>
      <c r="B302" s="2" t="s">
        <v>789</v>
      </c>
      <c r="C302" s="3" t="s">
        <v>2687</v>
      </c>
      <c r="D302" s="2" t="s">
        <v>4395</v>
      </c>
      <c r="E302" s="2" t="s">
        <v>9</v>
      </c>
      <c r="F302" s="2" t="s">
        <v>2687</v>
      </c>
      <c r="G302" s="2" t="s">
        <v>5032</v>
      </c>
      <c r="H302" s="2" t="s">
        <v>5297</v>
      </c>
      <c r="I302" s="2" t="s">
        <v>439</v>
      </c>
      <c r="J302" s="2" t="s">
        <v>7039</v>
      </c>
      <c r="K302" s="2" t="s">
        <v>7041</v>
      </c>
      <c r="L302" s="42" t="s">
        <v>7350</v>
      </c>
      <c r="O302" s="11">
        <v>459</v>
      </c>
      <c r="P302" s="47">
        <v>8.3870000000000005</v>
      </c>
      <c r="Q302" s="47">
        <v>0</v>
      </c>
      <c r="R302" s="47">
        <v>5.0449999999999999</v>
      </c>
      <c r="S302" s="11">
        <v>218</v>
      </c>
      <c r="T302" s="11">
        <v>211</v>
      </c>
      <c r="U302" s="11">
        <v>1</v>
      </c>
      <c r="V302" s="47">
        <v>50</v>
      </c>
      <c r="W302" s="47">
        <v>16.657</v>
      </c>
      <c r="X302" s="47">
        <v>0</v>
      </c>
      <c r="Y302" s="47">
        <v>0</v>
      </c>
      <c r="Z302" s="47">
        <v>2.1379999999999999</v>
      </c>
      <c r="AA302" s="47">
        <v>2.008</v>
      </c>
      <c r="AB302" s="47">
        <v>3</v>
      </c>
      <c r="AC302" s="11">
        <v>4</v>
      </c>
      <c r="AD302" s="11">
        <v>0</v>
      </c>
      <c r="AE302" s="11">
        <v>5</v>
      </c>
      <c r="AF302" s="11">
        <v>1</v>
      </c>
      <c r="AG302" s="49">
        <v>2</v>
      </c>
      <c r="AH302" s="47">
        <v>0</v>
      </c>
      <c r="AI302" s="47">
        <v>16.657</v>
      </c>
      <c r="AJ302" s="47">
        <v>0</v>
      </c>
      <c r="AK302" s="47">
        <v>24606.73</v>
      </c>
      <c r="AL302" s="47">
        <v>3801.9940000000001</v>
      </c>
      <c r="AM302" s="47">
        <v>39.65</v>
      </c>
      <c r="AN302" s="51">
        <v>0.12081600000000001</v>
      </c>
      <c r="AO302" s="51">
        <v>3.5498000000000002E-2</v>
      </c>
      <c r="AP302" s="51">
        <v>0</v>
      </c>
      <c r="AQ302" s="51">
        <v>1.812E-3</v>
      </c>
      <c r="AR302" s="51">
        <v>8.3505999999999997E-2</v>
      </c>
      <c r="AS302" s="51">
        <v>4.2139000000000003E-2</v>
      </c>
      <c r="AT302" s="51">
        <v>4.2139000000000003E-2</v>
      </c>
      <c r="AU302" s="51">
        <v>0</v>
      </c>
      <c r="AV302" s="51">
        <v>0.16123899999999999</v>
      </c>
      <c r="AW302" s="51">
        <v>0.128246</v>
      </c>
      <c r="AX302" s="51">
        <v>3.2993000000000001E-2</v>
      </c>
      <c r="AY302" s="51">
        <v>5.1880999999999997E-2</v>
      </c>
      <c r="AZ302" s="51">
        <v>0</v>
      </c>
      <c r="BA302" s="51">
        <v>2.8181000000000001E-2</v>
      </c>
      <c r="BB302" s="51">
        <v>2.3699999999999999E-2</v>
      </c>
      <c r="BC302" s="51">
        <v>0</v>
      </c>
      <c r="BD302" s="51">
        <v>0</v>
      </c>
      <c r="BE302" s="51">
        <v>1.8721000000000002E-2</v>
      </c>
      <c r="BF302" s="51">
        <v>6.1142000000000002E-2</v>
      </c>
      <c r="BG302" s="51">
        <v>0.49165500000000001</v>
      </c>
      <c r="BH302" s="18">
        <v>0.53440399999999999</v>
      </c>
      <c r="BI302" s="45">
        <v>28.408723999999999</v>
      </c>
      <c r="BJ302" s="47">
        <v>0.25145693216491244</v>
      </c>
      <c r="BK302" s="51">
        <v>1.4519000000000001E-2</v>
      </c>
      <c r="BL302" s="18">
        <v>1.47E-2</v>
      </c>
      <c r="BM302" s="51">
        <v>0</v>
      </c>
      <c r="BN302" s="51">
        <v>0</v>
      </c>
      <c r="BO302" s="47">
        <v>33.86</v>
      </c>
      <c r="BP302" s="51">
        <v>8.3999000000000004E-2</v>
      </c>
      <c r="BQ302" s="18">
        <v>4.8439999999999997E-2</v>
      </c>
      <c r="BR302" s="51">
        <v>17.084851</v>
      </c>
      <c r="BS302" s="47">
        <v>0</v>
      </c>
      <c r="BT302" s="51">
        <v>0.80649999999999999</v>
      </c>
      <c r="BU302" s="51">
        <v>1.8919109999999999</v>
      </c>
      <c r="BV302" s="51">
        <v>2.3699999999999999E-2</v>
      </c>
      <c r="BW302" s="51">
        <v>0.24904000000000001</v>
      </c>
      <c r="BX302" s="51">
        <v>2.3699999999999999E-2</v>
      </c>
      <c r="BY302" s="51">
        <v>0</v>
      </c>
      <c r="BZ302" s="47">
        <v>43.21110009910803</v>
      </c>
      <c r="CC302" s="47">
        <v>2.1055045871559632</v>
      </c>
      <c r="CD302" s="47">
        <v>4.6579520697167753</v>
      </c>
      <c r="CE302" s="47">
        <v>1.1610573333152314</v>
      </c>
      <c r="CF302" s="47">
        <v>12.835444557843548</v>
      </c>
      <c r="CG302" s="47">
        <v>4.3747276688453161</v>
      </c>
      <c r="CH302" s="47">
        <v>1.0904598340958769</v>
      </c>
      <c r="CI302" s="47">
        <v>12.054991895299274</v>
      </c>
      <c r="CJ302" s="47">
        <v>0</v>
      </c>
      <c r="CK302" s="47">
        <v>20</v>
      </c>
      <c r="CL302" s="47">
        <v>0</v>
      </c>
      <c r="CN302" s="47">
        <v>28408.723999999998</v>
      </c>
      <c r="CO302" s="47">
        <v>0.35769643495886488</v>
      </c>
      <c r="CP302" s="47">
        <v>392.07288055555551</v>
      </c>
      <c r="CQ302" s="47">
        <v>51.880999999999993</v>
      </c>
      <c r="CR302" s="47" t="s">
        <v>157</v>
      </c>
      <c r="CS302" s="47" t="s">
        <v>157</v>
      </c>
      <c r="CT302" s="47">
        <v>0.18262347861875106</v>
      </c>
      <c r="CU302" s="47">
        <v>340.19188055555554</v>
      </c>
      <c r="CV302" s="47" t="s">
        <v>437</v>
      </c>
      <c r="CW302" s="47">
        <v>23.430806567639337</v>
      </c>
      <c r="CX302" s="47">
        <v>1956.6584475514842</v>
      </c>
      <c r="CY302" s="47">
        <v>3.5733177216061707</v>
      </c>
      <c r="CZ302" s="47">
        <v>1.3277411902413154</v>
      </c>
      <c r="DA302" s="47">
        <v>100.00000000000001</v>
      </c>
      <c r="DB302" s="47" t="s">
        <v>157</v>
      </c>
      <c r="DC302" s="23"/>
      <c r="DD302" s="47">
        <v>57.739509803921557</v>
      </c>
      <c r="DE302" s="47">
        <v>1825.3622839038499</v>
      </c>
      <c r="DF302" s="47">
        <v>866.94766425063017</v>
      </c>
      <c r="DG302" s="47">
        <v>11.105379158344238</v>
      </c>
      <c r="DH302" s="47">
        <v>1.289413871478752</v>
      </c>
      <c r="DJ302" s="47">
        <v>575.67835000000002</v>
      </c>
      <c r="DK302" s="47">
        <v>17.084851</v>
      </c>
      <c r="DL302" s="47">
        <v>14.591307802351784</v>
      </c>
      <c r="DM302" s="47">
        <v>5.7854535436324817</v>
      </c>
      <c r="DN302" s="47">
        <v>8.3425077451560305E-4</v>
      </c>
      <c r="DO302" s="47">
        <v>61.892644880174288</v>
      </c>
      <c r="DP302" s="47">
        <v>57.293675911258035</v>
      </c>
      <c r="DQ302" s="47" t="s">
        <v>157</v>
      </c>
      <c r="DR302" s="47" t="s">
        <v>157</v>
      </c>
      <c r="DS302" s="47">
        <v>17.084947778421864</v>
      </c>
      <c r="DT302" s="47">
        <v>2255.2981651376149</v>
      </c>
      <c r="DU302" s="47">
        <v>0.69204845682119842</v>
      </c>
      <c r="DV302" s="47">
        <v>61.057336929474999</v>
      </c>
      <c r="DW302" s="47">
        <f>IF(pitna[[#This Row],[SÚC]]="-","-",pitna[[#This Row],[ZVC30]]-pitna[[#This Row],[SÚC]])</f>
        <v>-21.407336929475001</v>
      </c>
      <c r="DX302" s="47" t="str">
        <f>IF(pitna[[#This Row],[Rozdíl Cena pro vodné - sociálně únosná cena]]="-","-",IF(pitna[[#This Row],[Rozdíl Cena pro vodné - sociálně únosná cena]]&gt;0,"ANO","NE"))</f>
        <v>NE</v>
      </c>
      <c r="DY302" s="47">
        <v>-3.7636610182169647</v>
      </c>
      <c r="DZ302" s="13" t="s">
        <v>441</v>
      </c>
      <c r="EA302" s="55"/>
      <c r="EB302" s="55" t="s">
        <v>9543</v>
      </c>
      <c r="EC302" s="55" t="s">
        <v>0</v>
      </c>
      <c r="ED302" s="55" t="s">
        <v>9783</v>
      </c>
    </row>
    <row r="303" spans="1:134" ht="15" customHeight="1" x14ac:dyDescent="0.25">
      <c r="A303" s="29">
        <v>349</v>
      </c>
      <c r="B303" s="2" t="s">
        <v>790</v>
      </c>
      <c r="C303" s="3" t="s">
        <v>2687</v>
      </c>
      <c r="D303" s="2" t="s">
        <v>4396</v>
      </c>
      <c r="E303" s="2" t="s">
        <v>9</v>
      </c>
      <c r="F303" s="2" t="s">
        <v>2687</v>
      </c>
      <c r="G303" s="2" t="s">
        <v>5032</v>
      </c>
      <c r="H303" s="2" t="s">
        <v>5298</v>
      </c>
      <c r="I303" s="2" t="s">
        <v>439</v>
      </c>
      <c r="J303" s="2" t="s">
        <v>7039</v>
      </c>
      <c r="K303" s="2" t="s">
        <v>7045</v>
      </c>
      <c r="L303" s="42" t="s">
        <v>7351</v>
      </c>
      <c r="O303" s="11">
        <v>372</v>
      </c>
      <c r="P303" s="47">
        <v>13.102</v>
      </c>
      <c r="Q303" s="47">
        <v>0</v>
      </c>
      <c r="R303" s="47">
        <v>9.2149999999999999</v>
      </c>
      <c r="S303" s="11">
        <v>170</v>
      </c>
      <c r="T303" s="11">
        <v>170</v>
      </c>
      <c r="U303" s="11">
        <v>1</v>
      </c>
      <c r="V303" s="47">
        <v>500</v>
      </c>
      <c r="W303" s="47">
        <v>14.301</v>
      </c>
      <c r="X303" s="47">
        <v>0</v>
      </c>
      <c r="Y303" s="47">
        <v>14.301</v>
      </c>
      <c r="Z303" s="47">
        <v>2.661</v>
      </c>
      <c r="AA303" s="47">
        <v>2.496</v>
      </c>
      <c r="AB303" s="47">
        <v>2</v>
      </c>
      <c r="AC303" s="11">
        <v>1</v>
      </c>
      <c r="AD303" s="11">
        <v>0</v>
      </c>
      <c r="AE303" s="11">
        <v>1</v>
      </c>
      <c r="AF303" s="11">
        <v>0</v>
      </c>
      <c r="AG303" s="49"/>
      <c r="AH303" s="47">
        <v>0</v>
      </c>
      <c r="AI303" s="47">
        <v>0</v>
      </c>
      <c r="AJ303" s="47">
        <v>0</v>
      </c>
      <c r="AK303" s="47">
        <v>44990.383000000002</v>
      </c>
      <c r="AL303" s="47">
        <v>0</v>
      </c>
      <c r="AM303" s="47">
        <v>42.79</v>
      </c>
      <c r="AN303" s="51">
        <v>0.24008499999999999</v>
      </c>
      <c r="AO303" s="51">
        <v>0</v>
      </c>
      <c r="AP303" s="51">
        <v>0.22303700000000001</v>
      </c>
      <c r="AQ303" s="51">
        <v>3.2000000000000003E-4</v>
      </c>
      <c r="AR303" s="51">
        <v>1.6728E-2</v>
      </c>
      <c r="AS303" s="51">
        <v>1.3114000000000001E-2</v>
      </c>
      <c r="AT303" s="51">
        <v>1.3114000000000001E-2</v>
      </c>
      <c r="AU303" s="51">
        <v>0</v>
      </c>
      <c r="AV303" s="51">
        <v>2.5638000000000001E-2</v>
      </c>
      <c r="AW303" s="51">
        <v>1.9147999999999998E-2</v>
      </c>
      <c r="AX303" s="51">
        <v>6.4900000000000001E-3</v>
      </c>
      <c r="AY303" s="51">
        <v>7.5488E-2</v>
      </c>
      <c r="AZ303" s="51">
        <v>0</v>
      </c>
      <c r="BA303" s="51">
        <v>7.0879999999999997E-3</v>
      </c>
      <c r="BB303" s="51">
        <v>6.8400000000000002E-2</v>
      </c>
      <c r="BC303" s="51">
        <v>0</v>
      </c>
      <c r="BD303" s="51">
        <v>0</v>
      </c>
      <c r="BE303" s="51">
        <v>5.267E-3</v>
      </c>
      <c r="BF303" s="51">
        <v>2.8379000000000001E-2</v>
      </c>
      <c r="BG303" s="51">
        <v>0.38999800000000001</v>
      </c>
      <c r="BH303" s="18">
        <v>0.41583799999999999</v>
      </c>
      <c r="BI303" s="45">
        <v>44.990383000000001</v>
      </c>
      <c r="BJ303" s="47">
        <v>0.2015950609821324</v>
      </c>
      <c r="BK303" s="51">
        <v>1.1639999999999999E-2</v>
      </c>
      <c r="BL303" s="18">
        <v>1.03E-2</v>
      </c>
      <c r="BM303" s="51">
        <v>1.4300999999999999E-2</v>
      </c>
      <c r="BN303" s="51">
        <v>0</v>
      </c>
      <c r="BO303" s="47">
        <v>33.5</v>
      </c>
      <c r="BP303" s="51">
        <v>0.108135</v>
      </c>
      <c r="BQ303" s="18">
        <v>2.495E-2</v>
      </c>
      <c r="BR303" s="51">
        <v>27.727125999999998</v>
      </c>
      <c r="BS303" s="47">
        <v>0</v>
      </c>
      <c r="BT303" s="51">
        <v>0.91669400000000001</v>
      </c>
      <c r="BU303" s="51">
        <v>0</v>
      </c>
      <c r="BV303" s="51">
        <v>0.13309399999999999</v>
      </c>
      <c r="BW303" s="51">
        <v>0</v>
      </c>
      <c r="BX303" s="51">
        <v>0.13309399999999999</v>
      </c>
      <c r="BY303" s="51">
        <v>0</v>
      </c>
      <c r="BZ303" s="47">
        <v>18.448182311448726</v>
      </c>
      <c r="CC303" s="47">
        <v>2.1882352941176473</v>
      </c>
      <c r="CD303" s="47">
        <v>7.153225806451613</v>
      </c>
      <c r="CE303" s="47">
        <v>0.7911460617367454</v>
      </c>
      <c r="CF303" s="47">
        <v>18.607090413257815</v>
      </c>
      <c r="CG303" s="47">
        <v>6.709677419354839</v>
      </c>
      <c r="CH303" s="47">
        <v>0.74208965430098339</v>
      </c>
      <c r="CI303" s="47">
        <v>17.453324942311728</v>
      </c>
      <c r="CJ303" s="47">
        <v>0</v>
      </c>
      <c r="CK303" s="47">
        <v>0</v>
      </c>
      <c r="CL303" s="47">
        <v>0.21703743895822031</v>
      </c>
      <c r="CN303" s="47">
        <v>44990.383000000002</v>
      </c>
      <c r="CO303" s="47">
        <v>0.15264845061822621</v>
      </c>
      <c r="CP303" s="47">
        <v>562.37978750000002</v>
      </c>
      <c r="CQ303" s="47">
        <v>75.488</v>
      </c>
      <c r="CR303" s="47" t="s">
        <v>157</v>
      </c>
      <c r="CS303" s="47" t="s">
        <v>157</v>
      </c>
      <c r="CT303" s="47">
        <v>0.1677869690506969</v>
      </c>
      <c r="CU303" s="47">
        <v>486.89178750000002</v>
      </c>
      <c r="CV303" s="47" t="s">
        <v>437</v>
      </c>
      <c r="CW303" s="47">
        <v>41.829191365979391</v>
      </c>
      <c r="CX303" s="47">
        <v>3865.1531786941587</v>
      </c>
      <c r="CY303" s="47">
        <v>6.4852233676975954</v>
      </c>
      <c r="CZ303" s="47">
        <v>1.25</v>
      </c>
      <c r="DA303" s="47">
        <v>100</v>
      </c>
      <c r="DB303" s="47" t="s">
        <v>157</v>
      </c>
      <c r="DC303" s="23"/>
      <c r="DD303" s="47">
        <v>57.739509803921564</v>
      </c>
      <c r="DE303" s="47">
        <v>1845.2833030119264</v>
      </c>
      <c r="DF303" s="47">
        <v>843.27462772050399</v>
      </c>
      <c r="DG303" s="47">
        <v>2.202577319587629</v>
      </c>
      <c r="DH303" s="47">
        <v>0.45249140893470791</v>
      </c>
      <c r="DJ303" s="47">
        <v>498.07559999999995</v>
      </c>
      <c r="DK303" s="47">
        <v>27.727125999999998</v>
      </c>
      <c r="DL303" s="47">
        <v>21.710559601795392</v>
      </c>
      <c r="DM303" s="47">
        <v>9.2899484536082468</v>
      </c>
      <c r="DN303" s="47">
        <v>1.5203249103258357E-3</v>
      </c>
      <c r="DO303" s="47">
        <v>120.94188978494624</v>
      </c>
      <c r="DP303" s="47">
        <v>75.334174183848816</v>
      </c>
      <c r="DQ303" s="47" t="s">
        <v>157</v>
      </c>
      <c r="DR303" s="47" t="s">
        <v>157</v>
      </c>
      <c r="DS303" s="47">
        <v>27.727065267001368</v>
      </c>
      <c r="DT303" s="47">
        <v>2294.1058823529411</v>
      </c>
      <c r="DU303" s="47">
        <v>0.5680025096654463</v>
      </c>
      <c r="DV303" s="47">
        <v>61.057336929474999</v>
      </c>
      <c r="DW303" s="47">
        <f>IF(pitna[[#This Row],[SÚC]]="-","-",pitna[[#This Row],[ZVC30]]-pitna[[#This Row],[SÚC]])</f>
        <v>-18.267336929475</v>
      </c>
      <c r="DX303" s="47" t="str">
        <f>IF(pitna[[#This Row],[Rozdíl Cena pro vodné - sociálně únosná cena]]="-","-",IF(pitna[[#This Row],[Rozdíl Cena pro vodné - sociálně únosná cena]]&gt;0,"ANO","NE"))</f>
        <v>NE</v>
      </c>
      <c r="DY303" s="47">
        <v>14.276837254373817</v>
      </c>
      <c r="DZ303" s="13" t="s">
        <v>9914</v>
      </c>
      <c r="EA303" s="55"/>
      <c r="EB303" s="55" t="s">
        <v>9543</v>
      </c>
      <c r="EC303" s="55" t="s">
        <v>0</v>
      </c>
      <c r="ED303" s="55" t="s">
        <v>9783</v>
      </c>
    </row>
    <row r="304" spans="1:134" ht="15" customHeight="1" x14ac:dyDescent="0.25">
      <c r="A304" s="29">
        <v>350</v>
      </c>
      <c r="B304" s="2" t="s">
        <v>791</v>
      </c>
      <c r="C304" s="3" t="s">
        <v>2687</v>
      </c>
      <c r="D304" s="2" t="s">
        <v>3608</v>
      </c>
      <c r="E304" s="2" t="s">
        <v>9</v>
      </c>
      <c r="F304" s="2" t="s">
        <v>2687</v>
      </c>
      <c r="G304" s="2" t="s">
        <v>5032</v>
      </c>
      <c r="H304" s="2" t="s">
        <v>5299</v>
      </c>
      <c r="I304" s="2" t="s">
        <v>439</v>
      </c>
      <c r="J304" s="2" t="s">
        <v>7039</v>
      </c>
      <c r="K304" s="2" t="s">
        <v>7045</v>
      </c>
      <c r="L304" s="42" t="s">
        <v>7352</v>
      </c>
      <c r="O304" s="11">
        <v>255</v>
      </c>
      <c r="P304" s="47">
        <v>6.8940000000000001</v>
      </c>
      <c r="Q304" s="47">
        <v>0</v>
      </c>
      <c r="R304" s="47">
        <v>4.1369999999999996</v>
      </c>
      <c r="S304" s="11">
        <v>132</v>
      </c>
      <c r="T304" s="11">
        <v>132</v>
      </c>
      <c r="U304" s="11">
        <v>1</v>
      </c>
      <c r="V304" s="47">
        <v>100</v>
      </c>
      <c r="W304" s="47">
        <v>13.266999999999999</v>
      </c>
      <c r="X304" s="47">
        <v>0</v>
      </c>
      <c r="Y304" s="47">
        <v>0</v>
      </c>
      <c r="Z304" s="47">
        <v>5.5330000000000004</v>
      </c>
      <c r="AA304" s="47">
        <v>5.2329999999999997</v>
      </c>
      <c r="AB304" s="47">
        <v>4</v>
      </c>
      <c r="AC304" s="11">
        <v>5</v>
      </c>
      <c r="AD304" s="11">
        <v>0</v>
      </c>
      <c r="AE304" s="11">
        <v>5</v>
      </c>
      <c r="AF304" s="11">
        <v>0</v>
      </c>
      <c r="AG304" s="49">
        <v>1</v>
      </c>
      <c r="AH304" s="47">
        <v>0</v>
      </c>
      <c r="AI304" s="47">
        <v>13.266999999999999</v>
      </c>
      <c r="AJ304" s="47">
        <v>0</v>
      </c>
      <c r="AK304" s="47">
        <v>19690.940999999999</v>
      </c>
      <c r="AL304" s="47">
        <v>1703.74</v>
      </c>
      <c r="AM304" s="47">
        <v>39.880000000000003</v>
      </c>
      <c r="AN304" s="51">
        <v>6.8408999999999998E-2</v>
      </c>
      <c r="AO304" s="51">
        <v>1.5855999999999999E-2</v>
      </c>
      <c r="AP304" s="51">
        <v>0</v>
      </c>
      <c r="AQ304" s="51">
        <v>1.4987E-2</v>
      </c>
      <c r="AR304" s="51">
        <v>3.7566000000000002E-2</v>
      </c>
      <c r="AS304" s="51">
        <v>3.7948000000000003E-2</v>
      </c>
      <c r="AT304" s="51">
        <v>3.7948000000000003E-2</v>
      </c>
      <c r="AU304" s="51">
        <v>0</v>
      </c>
      <c r="AV304" s="51">
        <v>5.4512999999999999E-2</v>
      </c>
      <c r="AW304" s="51">
        <v>4.2388000000000002E-2</v>
      </c>
      <c r="AX304" s="51">
        <v>1.2125E-2</v>
      </c>
      <c r="AY304" s="51">
        <v>3.0755999999999999E-2</v>
      </c>
      <c r="AZ304" s="51">
        <v>0</v>
      </c>
      <c r="BA304" s="51">
        <v>3.0256000000000002E-2</v>
      </c>
      <c r="BB304" s="51">
        <v>5.0000000000000001E-4</v>
      </c>
      <c r="BC304" s="51">
        <v>0</v>
      </c>
      <c r="BD304" s="51">
        <v>0</v>
      </c>
      <c r="BE304" s="51">
        <v>1.9350000000000001E-3</v>
      </c>
      <c r="BF304" s="51">
        <v>3.4497E-2</v>
      </c>
      <c r="BG304" s="51">
        <v>0.23507900000000001</v>
      </c>
      <c r="BH304" s="18">
        <v>0.2175</v>
      </c>
      <c r="BI304" s="45">
        <v>21.394680999999999</v>
      </c>
      <c r="BJ304" s="47">
        <v>5.4295576991321752E-2</v>
      </c>
      <c r="BK304" s="51">
        <v>3.1350000000000002E-3</v>
      </c>
      <c r="BL304" s="18">
        <v>6.0000000000000001E-3</v>
      </c>
      <c r="BM304" s="51">
        <v>0</v>
      </c>
      <c r="BN304" s="51">
        <v>0</v>
      </c>
      <c r="BO304" s="47">
        <v>74.98</v>
      </c>
      <c r="BP304" s="51">
        <v>-0.110071</v>
      </c>
      <c r="BQ304" s="18">
        <v>2.1749999999999999E-2</v>
      </c>
      <c r="BR304" s="51">
        <v>-46.822929999999999</v>
      </c>
      <c r="BS304" s="47">
        <v>0</v>
      </c>
      <c r="BT304" s="51">
        <v>1E-3</v>
      </c>
      <c r="BU304" s="51">
        <v>0</v>
      </c>
      <c r="BV304" s="51">
        <v>1E-3</v>
      </c>
      <c r="BW304" s="51">
        <v>0</v>
      </c>
      <c r="BX304" s="51">
        <v>1E-3</v>
      </c>
      <c r="BY304" s="51">
        <v>0</v>
      </c>
      <c r="BZ304" s="47">
        <v>31.907179115300945</v>
      </c>
      <c r="CC304" s="47">
        <v>1.9318181818181819</v>
      </c>
      <c r="CD304" s="47">
        <v>21.698039215686276</v>
      </c>
      <c r="CE304" s="47">
        <v>3.6642262773964327</v>
      </c>
      <c r="CF304" s="47">
        <v>41.704982286877218</v>
      </c>
      <c r="CG304" s="47">
        <v>20.521568627450982</v>
      </c>
      <c r="CH304" s="47">
        <v>3.4655514385713957</v>
      </c>
      <c r="CI304" s="47">
        <v>39.443732569533424</v>
      </c>
      <c r="CJ304" s="47">
        <v>0</v>
      </c>
      <c r="CK304" s="47">
        <v>0</v>
      </c>
      <c r="CL304" s="47">
        <v>0</v>
      </c>
      <c r="CN304" s="47">
        <v>21394.681</v>
      </c>
      <c r="CO304" s="47">
        <v>0.5802146794313896</v>
      </c>
      <c r="CP304" s="47">
        <v>283.99765138888887</v>
      </c>
      <c r="CQ304" s="47">
        <v>30.756000000000004</v>
      </c>
      <c r="CR304" s="47" t="s">
        <v>157</v>
      </c>
      <c r="CS304" s="47" t="s">
        <v>157</v>
      </c>
      <c r="CT304" s="47">
        <v>0.14375535676367412</v>
      </c>
      <c r="CU304" s="47">
        <v>253.24165138888887</v>
      </c>
      <c r="CV304" s="47" t="s">
        <v>437</v>
      </c>
      <c r="CW304" s="47">
        <v>80.778836168704572</v>
      </c>
      <c r="CX304" s="47">
        <v>6824.4596491228067</v>
      </c>
      <c r="CY304" s="47">
        <v>9.810526315789474</v>
      </c>
      <c r="CZ304" s="47">
        <v>1.2951217740741487</v>
      </c>
      <c r="DA304" s="47">
        <v>100</v>
      </c>
      <c r="DB304" s="47" t="s">
        <v>157</v>
      </c>
      <c r="DC304" s="23"/>
      <c r="DD304" s="47">
        <v>57.739509803921564</v>
      </c>
      <c r="DE304" s="47">
        <v>4696.5151515151501</v>
      </c>
      <c r="DF304" s="47">
        <v>2431.1372549019602</v>
      </c>
      <c r="DG304" s="47">
        <v>17.388516746411483</v>
      </c>
      <c r="DH304" s="47">
        <v>0.61722488038277512</v>
      </c>
      <c r="DJ304" s="47">
        <v>125.02380000000002</v>
      </c>
      <c r="DK304" s="47">
        <v>-46.822929999999999</v>
      </c>
      <c r="DL304" s="47">
        <v>-88.040037176921501</v>
      </c>
      <c r="DM304" s="47">
        <v>-35.110366826156302</v>
      </c>
      <c r="DN304" s="47">
        <v>2.3370294700818393E-5</v>
      </c>
      <c r="DO304" s="47">
        <v>83.900709803921572</v>
      </c>
      <c r="DP304" s="47">
        <v>155.7641631224526</v>
      </c>
      <c r="DQ304" s="47" t="s">
        <v>157</v>
      </c>
      <c r="DR304" s="47" t="s">
        <v>157</v>
      </c>
      <c r="DS304" s="47">
        <v>-46.822982912127408</v>
      </c>
      <c r="DT304" s="47">
        <v>1780.9015151515152</v>
      </c>
      <c r="DU304" s="47">
        <v>0.25602808245853509</v>
      </c>
      <c r="DV304" s="47">
        <v>61.057336929474999</v>
      </c>
      <c r="DW304" s="47">
        <f>IF(pitna[[#This Row],[SÚC]]="-","-",pitna[[#This Row],[ZVC30]]-pitna[[#This Row],[SÚC]])</f>
        <v>-21.177336929474997</v>
      </c>
      <c r="DX304" s="47" t="str">
        <f>IF(pitna[[#This Row],[Rozdíl Cena pro vodné - sociálně únosná cena]]="-","-",IF(pitna[[#This Row],[Rozdíl Cena pro vodné - sociálně únosná cena]]&gt;0,"ANO","NE"))</f>
        <v>NE</v>
      </c>
      <c r="DY304" s="47">
        <v>94.706826192977601</v>
      </c>
      <c r="DZ304" s="13" t="s">
        <v>9914</v>
      </c>
      <c r="EA304" s="55"/>
      <c r="EB304" s="55" t="s">
        <v>9535</v>
      </c>
      <c r="EC304" s="55" t="s">
        <v>0</v>
      </c>
      <c r="ED304" s="55" t="s">
        <v>9768</v>
      </c>
    </row>
    <row r="305" spans="1:134" ht="15" customHeight="1" x14ac:dyDescent="0.25">
      <c r="A305" s="29">
        <v>351</v>
      </c>
      <c r="B305" s="2" t="s">
        <v>792</v>
      </c>
      <c r="C305" s="3" t="s">
        <v>2687</v>
      </c>
      <c r="D305" s="2" t="s">
        <v>3608</v>
      </c>
      <c r="E305" s="2" t="s">
        <v>9</v>
      </c>
      <c r="F305" s="2" t="s">
        <v>2687</v>
      </c>
      <c r="G305" s="2" t="s">
        <v>5032</v>
      </c>
      <c r="H305" s="2" t="s">
        <v>5300</v>
      </c>
      <c r="I305" s="2" t="s">
        <v>439</v>
      </c>
      <c r="J305" s="2" t="s">
        <v>7039</v>
      </c>
      <c r="K305" s="2" t="s">
        <v>7045</v>
      </c>
      <c r="L305" s="42" t="s">
        <v>7353</v>
      </c>
      <c r="O305" s="11">
        <v>177</v>
      </c>
      <c r="P305" s="47">
        <v>4.3860000000000001</v>
      </c>
      <c r="Q305" s="47">
        <v>0</v>
      </c>
      <c r="R305" s="47">
        <v>4.4859999999999998</v>
      </c>
      <c r="S305" s="11">
        <v>78</v>
      </c>
      <c r="T305" s="11">
        <v>76</v>
      </c>
      <c r="U305" s="11">
        <v>0</v>
      </c>
      <c r="V305" s="47">
        <v>0</v>
      </c>
      <c r="W305" s="47">
        <v>5.0910000000000002</v>
      </c>
      <c r="X305" s="47">
        <v>0</v>
      </c>
      <c r="Y305" s="47">
        <v>0</v>
      </c>
      <c r="Z305" s="47">
        <v>0.185</v>
      </c>
      <c r="AA305" s="47">
        <v>7.4999999999999997E-2</v>
      </c>
      <c r="AB305" s="47">
        <v>4</v>
      </c>
      <c r="AC305" s="11">
        <v>1</v>
      </c>
      <c r="AD305" s="11">
        <v>0</v>
      </c>
      <c r="AE305" s="11">
        <v>1</v>
      </c>
      <c r="AF305" s="11">
        <v>0</v>
      </c>
      <c r="AG305" s="49"/>
      <c r="AH305" s="47">
        <v>0</v>
      </c>
      <c r="AI305" s="47">
        <v>0</v>
      </c>
      <c r="AJ305" s="47">
        <v>0</v>
      </c>
      <c r="AK305" s="47">
        <v>12251.368</v>
      </c>
      <c r="AL305" s="47">
        <v>0</v>
      </c>
      <c r="AM305" s="47">
        <v>32</v>
      </c>
      <c r="AN305" s="51">
        <v>0.56692900000000002</v>
      </c>
      <c r="AO305" s="51">
        <v>0</v>
      </c>
      <c r="AP305" s="51">
        <v>0.559473</v>
      </c>
      <c r="AQ305" s="51">
        <v>0</v>
      </c>
      <c r="AR305" s="51">
        <v>7.456E-3</v>
      </c>
      <c r="AS305" s="51">
        <v>0</v>
      </c>
      <c r="AT305" s="51">
        <v>0</v>
      </c>
      <c r="AU305" s="51">
        <v>0</v>
      </c>
      <c r="AV305" s="51">
        <v>3.7712000000000002E-2</v>
      </c>
      <c r="AW305" s="51">
        <v>2.8341000000000002E-2</v>
      </c>
      <c r="AX305" s="51">
        <v>9.3710000000000009E-3</v>
      </c>
      <c r="AY305" s="51">
        <v>1.4052E-2</v>
      </c>
      <c r="AZ305" s="51">
        <v>0</v>
      </c>
      <c r="BA305" s="51">
        <v>0</v>
      </c>
      <c r="BB305" s="51">
        <v>1.4052E-2</v>
      </c>
      <c r="BC305" s="51">
        <v>0</v>
      </c>
      <c r="BD305" s="51">
        <v>0</v>
      </c>
      <c r="BE305" s="51">
        <v>7.2000000000000002E-5</v>
      </c>
      <c r="BF305" s="51">
        <v>1.0574999999999999E-2</v>
      </c>
      <c r="BG305" s="51">
        <v>0.137516</v>
      </c>
      <c r="BH305" s="18">
        <v>8.8896000000000003E-2</v>
      </c>
      <c r="BI305" s="45">
        <v>12.25</v>
      </c>
      <c r="BJ305" s="47">
        <v>8.4967815221507009E-2</v>
      </c>
      <c r="BK305" s="51">
        <v>4.9059999999999998E-3</v>
      </c>
      <c r="BL305" s="18">
        <v>3.0000000000000001E-3</v>
      </c>
      <c r="BM305" s="51">
        <v>3.0144000000000001E-2</v>
      </c>
      <c r="BN305" s="51">
        <v>0</v>
      </c>
      <c r="BO305" s="47">
        <v>28.03</v>
      </c>
      <c r="BP305" s="51">
        <v>1.9488999999999999E-2</v>
      </c>
      <c r="BQ305" s="18">
        <v>7.1120000000000003E-3</v>
      </c>
      <c r="BR305" s="51">
        <v>14.172229</v>
      </c>
      <c r="BS305" s="47">
        <v>0</v>
      </c>
      <c r="BT305" s="51">
        <v>6.6800000000000002E-3</v>
      </c>
      <c r="BU305" s="51">
        <v>0</v>
      </c>
      <c r="BV305" s="51">
        <v>1.6800000000000001E-3</v>
      </c>
      <c r="BW305" s="51">
        <v>0</v>
      </c>
      <c r="BX305" s="51">
        <v>1.6800000000000001E-3</v>
      </c>
      <c r="BY305" s="51">
        <v>0</v>
      </c>
      <c r="BZ305" s="47">
        <v>17.387427552385198</v>
      </c>
      <c r="CC305" s="47">
        <v>2.2692307692307692</v>
      </c>
      <c r="CD305" s="47">
        <v>1.0451977401129944</v>
      </c>
      <c r="CE305" s="47">
        <v>0.11298468904781392</v>
      </c>
      <c r="CF305" s="47">
        <v>3.6338636810056961</v>
      </c>
      <c r="CG305" s="47">
        <v>0.42372881355932202</v>
      </c>
      <c r="CH305" s="47">
        <v>4.580460366803267E-2</v>
      </c>
      <c r="CI305" s="47">
        <v>1.4731879787860931</v>
      </c>
      <c r="CJ305" s="47">
        <v>0</v>
      </c>
      <c r="CK305" s="47">
        <v>0</v>
      </c>
      <c r="CL305" s="47">
        <v>0</v>
      </c>
      <c r="CN305" s="47">
        <v>12251.368</v>
      </c>
      <c r="CO305" s="47">
        <v>0.91199270405836752</v>
      </c>
      <c r="CP305" s="47">
        <v>153.1421</v>
      </c>
      <c r="CQ305" s="47">
        <v>14.052</v>
      </c>
      <c r="CR305" s="47" t="s">
        <v>157</v>
      </c>
      <c r="CS305" s="47" t="s">
        <v>157</v>
      </c>
      <c r="CT305" s="47">
        <v>0.11469739542555574</v>
      </c>
      <c r="CU305" s="47">
        <v>139.09010000000001</v>
      </c>
      <c r="CV305" s="47" t="s">
        <v>437</v>
      </c>
      <c r="CW305" s="47">
        <v>28.351019160211987</v>
      </c>
      <c r="CX305" s="47">
        <v>2497.2213615980436</v>
      </c>
      <c r="CY305" s="47">
        <v>2.8642478597635548</v>
      </c>
      <c r="CZ305" s="47">
        <v>1.25</v>
      </c>
      <c r="DA305" s="47">
        <v>100</v>
      </c>
      <c r="DB305" s="47" t="s">
        <v>157</v>
      </c>
      <c r="DC305" s="23"/>
      <c r="DD305" s="47">
        <v>57.739509803921564</v>
      </c>
      <c r="DE305" s="47">
        <v>2083.1417112299464</v>
      </c>
      <c r="DF305" s="47">
        <v>917.99465240641712</v>
      </c>
      <c r="DG305" s="47">
        <v>7.6869139828781092</v>
      </c>
      <c r="DH305" s="47">
        <v>1.4675907052588668E-2</v>
      </c>
      <c r="DJ305" s="47">
        <v>156.99199999999999</v>
      </c>
      <c r="DK305" s="47">
        <v>14.172229</v>
      </c>
      <c r="DL305" s="47">
        <v>12.41400835711374</v>
      </c>
      <c r="DM305" s="47">
        <v>3.9724826742763963</v>
      </c>
      <c r="DN305" s="47">
        <v>1.1469739542555573E-3</v>
      </c>
      <c r="DO305" s="47">
        <v>69.216768361581927</v>
      </c>
      <c r="DP305" s="47">
        <v>56.381186302486746</v>
      </c>
      <c r="DQ305" s="47" t="s">
        <v>157</v>
      </c>
      <c r="DR305" s="47" t="s">
        <v>157</v>
      </c>
      <c r="DS305" s="47">
        <v>14.172169056691583</v>
      </c>
      <c r="DT305" s="47">
        <v>1763.0256410256411</v>
      </c>
      <c r="DU305" s="47">
        <v>0.56756521277007266</v>
      </c>
      <c r="DV305" s="47">
        <v>61.057336929474999</v>
      </c>
      <c r="DW305" s="47">
        <f>IF(pitna[[#This Row],[SÚC]]="-","-",pitna[[#This Row],[ZVC30]]-pitna[[#This Row],[SÚC]])</f>
        <v>-29.057336929474999</v>
      </c>
      <c r="DX305" s="47" t="str">
        <f>IF(pitna[[#This Row],[Rozdíl Cena pro vodné - sociálně únosná cena]]="-","-",IF(pitna[[#This Row],[Rozdíl Cena pro vodné - sociálně únosná cena]]&gt;0,"ANO","NE"))</f>
        <v>NE</v>
      </c>
      <c r="DY305" s="47">
        <v>-4.6761506269882531</v>
      </c>
      <c r="DZ305" s="13" t="s">
        <v>441</v>
      </c>
      <c r="EA305" s="55" t="s">
        <v>9515</v>
      </c>
      <c r="EB305" s="55" t="s">
        <v>9533</v>
      </c>
      <c r="EC305" s="55" t="s">
        <v>0</v>
      </c>
      <c r="ED305" s="55" t="s">
        <v>9774</v>
      </c>
    </row>
    <row r="306" spans="1:134" ht="15" customHeight="1" x14ac:dyDescent="0.25">
      <c r="A306" s="29">
        <v>352</v>
      </c>
      <c r="B306" s="2" t="s">
        <v>793</v>
      </c>
      <c r="C306" s="3" t="s">
        <v>2687</v>
      </c>
      <c r="D306" s="2" t="s">
        <v>4397</v>
      </c>
      <c r="E306" s="2" t="s">
        <v>9</v>
      </c>
      <c r="F306" s="2" t="s">
        <v>2687</v>
      </c>
      <c r="G306" s="2" t="s">
        <v>5032</v>
      </c>
      <c r="H306" s="2" t="s">
        <v>5301</v>
      </c>
      <c r="I306" s="2" t="s">
        <v>439</v>
      </c>
      <c r="J306" s="2" t="s">
        <v>7039</v>
      </c>
      <c r="K306" s="2" t="s">
        <v>7041</v>
      </c>
      <c r="L306" s="42" t="s">
        <v>7354</v>
      </c>
      <c r="O306" s="11">
        <v>508</v>
      </c>
      <c r="P306" s="47">
        <v>10.282</v>
      </c>
      <c r="Q306" s="47">
        <v>0</v>
      </c>
      <c r="R306" s="47">
        <v>6.8840000000000003</v>
      </c>
      <c r="S306" s="11">
        <v>305</v>
      </c>
      <c r="T306" s="11">
        <v>299</v>
      </c>
      <c r="U306" s="11">
        <v>1</v>
      </c>
      <c r="V306" s="47">
        <v>100</v>
      </c>
      <c r="W306" s="47">
        <v>33.627000000000002</v>
      </c>
      <c r="X306" s="47">
        <v>0</v>
      </c>
      <c r="Y306" s="47">
        <v>33.627000000000002</v>
      </c>
      <c r="Z306" s="47">
        <v>2.5350000000000001</v>
      </c>
      <c r="AA306" s="47">
        <v>2.4820000000000002</v>
      </c>
      <c r="AB306" s="47">
        <v>1</v>
      </c>
      <c r="AC306" s="11">
        <v>2</v>
      </c>
      <c r="AD306" s="11">
        <v>0</v>
      </c>
      <c r="AE306" s="11">
        <v>2</v>
      </c>
      <c r="AF306" s="11">
        <v>0</v>
      </c>
      <c r="AG306" s="49"/>
      <c r="AH306" s="47">
        <v>0</v>
      </c>
      <c r="AI306" s="47">
        <v>0</v>
      </c>
      <c r="AJ306" s="47">
        <v>0</v>
      </c>
      <c r="AK306" s="47">
        <v>29351.726999999999</v>
      </c>
      <c r="AL306" s="47">
        <v>0</v>
      </c>
      <c r="AM306" s="47">
        <v>39.4</v>
      </c>
      <c r="AN306" s="51">
        <v>0.63481200000000004</v>
      </c>
      <c r="AO306" s="51">
        <v>0</v>
      </c>
      <c r="AP306" s="51">
        <v>0.54232800000000003</v>
      </c>
      <c r="AQ306" s="51">
        <v>6.5600000000000001E-4</v>
      </c>
      <c r="AR306" s="51">
        <v>9.1828000000000007E-2</v>
      </c>
      <c r="AS306" s="51">
        <v>1.4926E-2</v>
      </c>
      <c r="AT306" s="51">
        <v>1.4926E-2</v>
      </c>
      <c r="AU306" s="51">
        <v>0</v>
      </c>
      <c r="AV306" s="51">
        <v>0.13821600000000001</v>
      </c>
      <c r="AW306" s="51">
        <v>0.104282</v>
      </c>
      <c r="AX306" s="51">
        <v>3.3933999999999999E-2</v>
      </c>
      <c r="AY306" s="51">
        <v>9.6256999999999995E-2</v>
      </c>
      <c r="AZ306" s="51">
        <v>0</v>
      </c>
      <c r="BA306" s="51">
        <v>9.0357000000000007E-2</v>
      </c>
      <c r="BB306" s="51">
        <v>5.8999999999999999E-3</v>
      </c>
      <c r="BC306" s="51">
        <v>0</v>
      </c>
      <c r="BD306" s="51">
        <v>0</v>
      </c>
      <c r="BE306" s="51">
        <v>7.463E-3</v>
      </c>
      <c r="BF306" s="51">
        <v>6.8593000000000001E-2</v>
      </c>
      <c r="BG306" s="51">
        <v>1.036754</v>
      </c>
      <c r="BH306" s="18">
        <v>0.93745999999999996</v>
      </c>
      <c r="BI306" s="45">
        <v>29.351727</v>
      </c>
      <c r="BJ306" s="47">
        <v>0.53848742577804654</v>
      </c>
      <c r="BK306" s="51">
        <v>3.1092000000000002E-2</v>
      </c>
      <c r="BL306" s="18">
        <v>2.5499999999999998E-2</v>
      </c>
      <c r="BM306" s="51">
        <v>3.3626999999999997E-2</v>
      </c>
      <c r="BN306" s="51">
        <v>0</v>
      </c>
      <c r="BO306" s="47">
        <v>33.340000000000003</v>
      </c>
      <c r="BP306" s="51">
        <v>0.18817200000000001</v>
      </c>
      <c r="BQ306" s="18">
        <v>8.7652999999999995E-2</v>
      </c>
      <c r="BR306" s="51">
        <v>18.150085000000001</v>
      </c>
      <c r="BS306" s="47">
        <v>0</v>
      </c>
      <c r="BT306" s="51">
        <v>0.11926200000000001</v>
      </c>
      <c r="BU306" s="51">
        <v>0.16267100000000001</v>
      </c>
      <c r="BV306" s="51">
        <v>5.8999999999999999E-3</v>
      </c>
      <c r="BW306" s="51">
        <v>0</v>
      </c>
      <c r="BX306" s="51">
        <v>5.8999999999999999E-3</v>
      </c>
      <c r="BY306" s="51">
        <v>0</v>
      </c>
      <c r="BZ306" s="47">
        <v>44.305636257989541</v>
      </c>
      <c r="CC306" s="47">
        <v>1.6655737704918032</v>
      </c>
      <c r="CD306" s="47">
        <v>4.9901574803149602</v>
      </c>
      <c r="CE306" s="47">
        <v>1.0088909760970446</v>
      </c>
      <c r="CF306" s="47">
        <v>7.538585065572307</v>
      </c>
      <c r="CG306" s="47">
        <v>4.8858267716535435</v>
      </c>
      <c r="CH306" s="47">
        <v>0.98779779198140616</v>
      </c>
      <c r="CI306" s="47">
        <v>7.3809736223867723</v>
      </c>
      <c r="CJ306" s="47">
        <v>0</v>
      </c>
      <c r="CK306" s="47">
        <v>0</v>
      </c>
      <c r="CL306" s="47">
        <v>0.14526438117373619</v>
      </c>
      <c r="CN306" s="47">
        <v>29351.726999999999</v>
      </c>
      <c r="CO306" s="47">
        <v>9.7257342929391172E-2</v>
      </c>
      <c r="CP306" s="47">
        <v>366.89658750000001</v>
      </c>
      <c r="CQ306" s="47">
        <v>96.257000000000005</v>
      </c>
      <c r="CR306" s="47" t="s">
        <v>157</v>
      </c>
      <c r="CS306" s="47" t="s">
        <v>157</v>
      </c>
      <c r="CT306" s="47">
        <v>0.32794322460140085</v>
      </c>
      <c r="CU306" s="47">
        <v>270.6395875</v>
      </c>
      <c r="CV306" s="47" t="s">
        <v>437</v>
      </c>
      <c r="CW306" s="47">
        <v>8.7044766338608</v>
      </c>
      <c r="CX306" s="47">
        <v>944.02827093786175</v>
      </c>
      <c r="CY306" s="47">
        <v>3.0958767528624724</v>
      </c>
      <c r="CZ306" s="47">
        <v>1.2499999999999998</v>
      </c>
      <c r="DA306" s="47">
        <v>100</v>
      </c>
      <c r="DB306" s="47" t="s">
        <v>157</v>
      </c>
      <c r="DC306" s="23"/>
      <c r="DD306" s="47">
        <v>57.739509803921564</v>
      </c>
      <c r="DE306" s="47">
        <v>943.38321691728265</v>
      </c>
      <c r="DF306" s="47">
        <v>566.40134086569128</v>
      </c>
      <c r="DG306" s="47">
        <v>4.4453878811269778</v>
      </c>
      <c r="DH306" s="47">
        <v>0.24002958960504309</v>
      </c>
      <c r="DJ306" s="47">
        <v>1225.0247999999999</v>
      </c>
      <c r="DK306" s="47">
        <v>18.150085000000001</v>
      </c>
      <c r="DL306" s="47">
        <v>15.360668616668008</v>
      </c>
      <c r="DM306" s="47">
        <v>6.0521034349671936</v>
      </c>
      <c r="DN306" s="47">
        <v>2.0101031874546936E-4</v>
      </c>
      <c r="DO306" s="47">
        <v>57.778990157480315</v>
      </c>
      <c r="DP306" s="47">
        <v>42.049195532612892</v>
      </c>
      <c r="DQ306" s="47" t="s">
        <v>157</v>
      </c>
      <c r="DR306" s="47" t="s">
        <v>157</v>
      </c>
      <c r="DS306" s="47">
        <v>18.15011082667634</v>
      </c>
      <c r="DT306" s="47">
        <v>3399.1934426229509</v>
      </c>
      <c r="DU306" s="47">
        <v>0.93699771186922698</v>
      </c>
      <c r="DV306" s="47">
        <v>61.057336929474999</v>
      </c>
      <c r="DW306" s="47">
        <f>IF(pitna[[#This Row],[SÚC]]="-","-",pitna[[#This Row],[ZVC30]]-pitna[[#This Row],[SÚC]])</f>
        <v>-21.657336929475001</v>
      </c>
      <c r="DX306" s="47" t="str">
        <f>IF(pitna[[#This Row],[Rozdíl Cena pro vodné - sociálně únosná cena]]="-","-",IF(pitna[[#This Row],[Rozdíl Cena pro vodné - sociálně únosná cena]]&gt;0,"ANO","NE"))</f>
        <v>NE</v>
      </c>
      <c r="DY306" s="47">
        <v>-19.008141396862108</v>
      </c>
      <c r="DZ306" s="13" t="s">
        <v>441</v>
      </c>
      <c r="EA306" s="55"/>
      <c r="EB306" s="55" t="s">
        <v>9543</v>
      </c>
      <c r="EC306" s="55" t="s">
        <v>0</v>
      </c>
      <c r="ED306" s="55" t="s">
        <v>9783</v>
      </c>
    </row>
    <row r="307" spans="1:134" ht="15" customHeight="1" x14ac:dyDescent="0.25">
      <c r="A307" s="29">
        <v>353</v>
      </c>
      <c r="B307" s="2" t="s">
        <v>794</v>
      </c>
      <c r="C307" s="3" t="s">
        <v>2687</v>
      </c>
      <c r="D307" s="2" t="s">
        <v>4398</v>
      </c>
      <c r="E307" s="2" t="s">
        <v>9</v>
      </c>
      <c r="F307" s="2" t="s">
        <v>2687</v>
      </c>
      <c r="G307" s="2" t="s">
        <v>5032</v>
      </c>
      <c r="H307" s="2" t="s">
        <v>5302</v>
      </c>
      <c r="I307" s="2" t="s">
        <v>439</v>
      </c>
      <c r="J307" s="2" t="s">
        <v>7039</v>
      </c>
      <c r="K307" s="2" t="s">
        <v>7040</v>
      </c>
      <c r="L307" s="42" t="s">
        <v>7355</v>
      </c>
      <c r="O307" s="11">
        <v>1150</v>
      </c>
      <c r="P307" s="47">
        <v>7.6</v>
      </c>
      <c r="Q307" s="47">
        <v>0</v>
      </c>
      <c r="R307" s="47">
        <v>5.4740000000000002</v>
      </c>
      <c r="S307" s="11">
        <v>409</v>
      </c>
      <c r="T307" s="11">
        <v>405</v>
      </c>
      <c r="U307" s="11">
        <v>0</v>
      </c>
      <c r="V307" s="47">
        <v>0</v>
      </c>
      <c r="W307" s="47">
        <v>49.396999999999998</v>
      </c>
      <c r="X307" s="47">
        <v>0</v>
      </c>
      <c r="Y307" s="47">
        <v>49.396999999999998</v>
      </c>
      <c r="Z307" s="47">
        <v>5.14</v>
      </c>
      <c r="AA307" s="47">
        <v>4.9749999999999996</v>
      </c>
      <c r="AB307" s="47">
        <v>2</v>
      </c>
      <c r="AC307" s="11">
        <v>0</v>
      </c>
      <c r="AD307" s="11">
        <v>0</v>
      </c>
      <c r="AE307" s="11">
        <v>0</v>
      </c>
      <c r="AF307" s="11">
        <v>0</v>
      </c>
      <c r="AG307" s="49"/>
      <c r="AH307" s="47">
        <v>0</v>
      </c>
      <c r="AI307" s="47">
        <v>0</v>
      </c>
      <c r="AJ307" s="47">
        <v>0</v>
      </c>
      <c r="AK307" s="47">
        <v>21480.866999999998</v>
      </c>
      <c r="AL307" s="47">
        <v>0</v>
      </c>
      <c r="AM307" s="47">
        <v>36.31</v>
      </c>
      <c r="AN307" s="51">
        <v>0.81440299999999999</v>
      </c>
      <c r="AO307" s="51">
        <v>0</v>
      </c>
      <c r="AP307" s="51">
        <v>0.77283999999999997</v>
      </c>
      <c r="AQ307" s="51">
        <v>0</v>
      </c>
      <c r="AR307" s="51">
        <v>4.1563000000000003E-2</v>
      </c>
      <c r="AS307" s="51">
        <v>0</v>
      </c>
      <c r="AT307" s="51">
        <v>0</v>
      </c>
      <c r="AU307" s="51">
        <v>0</v>
      </c>
      <c r="AV307" s="51">
        <v>9.0845999999999996E-2</v>
      </c>
      <c r="AW307" s="51">
        <v>6.7928000000000002E-2</v>
      </c>
      <c r="AX307" s="51">
        <v>2.2918000000000001E-2</v>
      </c>
      <c r="AY307" s="51">
        <v>0.182224</v>
      </c>
      <c r="AZ307" s="51">
        <v>0</v>
      </c>
      <c r="BA307" s="51">
        <v>6.1910000000000003E-3</v>
      </c>
      <c r="BB307" s="51">
        <v>0.176033</v>
      </c>
      <c r="BC307" s="51">
        <v>0</v>
      </c>
      <c r="BD307" s="51">
        <v>0</v>
      </c>
      <c r="BE307" s="51">
        <v>4.4270000000000004E-3</v>
      </c>
      <c r="BF307" s="51">
        <v>0.110752</v>
      </c>
      <c r="BG307" s="51">
        <v>1.347372</v>
      </c>
      <c r="BH307" s="18">
        <v>1.440266</v>
      </c>
      <c r="BI307" s="45">
        <v>21.480867</v>
      </c>
      <c r="BJ307" s="47">
        <v>0.7664942108149686</v>
      </c>
      <c r="BK307" s="51">
        <v>4.4256999999999998E-2</v>
      </c>
      <c r="BL307" s="18">
        <v>4.2700000000000002E-2</v>
      </c>
      <c r="BM307" s="51">
        <v>4.9397000000000003E-2</v>
      </c>
      <c r="BN307" s="51">
        <v>0</v>
      </c>
      <c r="BO307" s="47">
        <v>30.44</v>
      </c>
      <c r="BP307" s="51">
        <v>0.25944099999999998</v>
      </c>
      <c r="BQ307" s="18">
        <v>0.115221</v>
      </c>
      <c r="BR307" s="51">
        <v>19.255358999999999</v>
      </c>
      <c r="BS307" s="47">
        <v>0</v>
      </c>
      <c r="BT307" s="51">
        <v>2.2328960000000002</v>
      </c>
      <c r="BU307" s="51">
        <v>6.993398</v>
      </c>
      <c r="BV307" s="51">
        <v>0.20618400000000001</v>
      </c>
      <c r="BW307" s="51">
        <v>1.0968880000000001</v>
      </c>
      <c r="BX307" s="51">
        <v>0.20618400000000001</v>
      </c>
      <c r="BY307" s="51">
        <v>0</v>
      </c>
      <c r="BZ307" s="47">
        <v>74.716843259042747</v>
      </c>
      <c r="CC307" s="47">
        <v>2.8117359413202934</v>
      </c>
      <c r="CD307" s="47">
        <v>4.4695652173913043</v>
      </c>
      <c r="CE307" s="47">
        <v>2.5725596968984137</v>
      </c>
      <c r="CF307" s="47">
        <v>10.405490211956192</v>
      </c>
      <c r="CG307" s="47">
        <v>4.3260869565217392</v>
      </c>
      <c r="CH307" s="47">
        <v>2.4899775276400016</v>
      </c>
      <c r="CI307" s="47">
        <v>10.071461829665768</v>
      </c>
      <c r="CJ307" s="47" t="s">
        <v>157</v>
      </c>
      <c r="CK307" s="47" t="s">
        <v>157</v>
      </c>
      <c r="CL307" s="47">
        <v>0</v>
      </c>
      <c r="CN307" s="47">
        <v>21480.866999999998</v>
      </c>
      <c r="CO307" s="47">
        <v>0.26315789473684209</v>
      </c>
      <c r="CP307" s="47">
        <v>268.51083749999998</v>
      </c>
      <c r="CQ307" s="47">
        <v>182.22399999999999</v>
      </c>
      <c r="CR307" s="47" t="s">
        <v>157</v>
      </c>
      <c r="CS307" s="47" t="s">
        <v>157</v>
      </c>
      <c r="CT307" s="47">
        <v>0.84830840393918916</v>
      </c>
      <c r="CU307" s="47">
        <v>86.28683749999999</v>
      </c>
      <c r="CV307" s="47" t="s">
        <v>437</v>
      </c>
      <c r="CW307" s="47">
        <v>1.949676604830874</v>
      </c>
      <c r="CX307" s="47">
        <v>485.36654088618747</v>
      </c>
      <c r="CY307" s="47">
        <v>4.1174051562464697</v>
      </c>
      <c r="CZ307" s="47">
        <v>1.25</v>
      </c>
      <c r="DA307" s="47">
        <v>100</v>
      </c>
      <c r="DB307" s="47" t="s">
        <v>157</v>
      </c>
      <c r="DC307" s="23"/>
      <c r="DD307" s="47">
        <v>57.739509803921557</v>
      </c>
      <c r="DE307" s="47">
        <v>1500.3374895385994</v>
      </c>
      <c r="DF307" s="47">
        <v>533.59828975764106</v>
      </c>
      <c r="DG307" s="47">
        <v>2.0526922294778229</v>
      </c>
      <c r="DH307" s="47">
        <v>0.10002937388435729</v>
      </c>
      <c r="DJ307" s="47">
        <v>1606.9716700000001</v>
      </c>
      <c r="DK307" s="47">
        <v>19.255358999999999</v>
      </c>
      <c r="DL307" s="47">
        <v>16.144715233218765</v>
      </c>
      <c r="DM307" s="47">
        <v>5.8621461011817342</v>
      </c>
      <c r="DN307" s="47">
        <v>8.1948740709581226E-3</v>
      </c>
      <c r="DO307" s="47">
        <v>18.679014782608693</v>
      </c>
      <c r="DP307" s="47">
        <v>32.393945308086856</v>
      </c>
      <c r="DQ307" s="47" t="s">
        <v>157</v>
      </c>
      <c r="DR307" s="47" t="s">
        <v>157</v>
      </c>
      <c r="DS307" s="47">
        <v>19.255335571764885</v>
      </c>
      <c r="DT307" s="47">
        <v>3294.3080684596575</v>
      </c>
      <c r="DU307" s="47">
        <v>1.1208884763701672</v>
      </c>
      <c r="DV307" s="47">
        <v>61.057336929474999</v>
      </c>
      <c r="DW307" s="47">
        <f>IF(pitna[[#This Row],[SÚC]]="-","-",pitna[[#This Row],[ZVC30]]-pitna[[#This Row],[SÚC]])</f>
        <v>-24.747336929474997</v>
      </c>
      <c r="DX307" s="47" t="str">
        <f>IF(pitna[[#This Row],[Rozdíl Cena pro vodné - sociálně únosná cena]]="-","-",IF(pitna[[#This Row],[Rozdíl Cena pro vodné - sociálně únosná cena]]&gt;0,"ANO","NE"))</f>
        <v>NE</v>
      </c>
      <c r="DY307" s="47">
        <v>-28.663391621388143</v>
      </c>
      <c r="DZ307" s="13" t="s">
        <v>441</v>
      </c>
      <c r="EA307" s="55"/>
      <c r="EB307" s="55" t="s">
        <v>9540</v>
      </c>
      <c r="EC307" s="55" t="s">
        <v>0</v>
      </c>
      <c r="ED307" s="55" t="s">
        <v>9730</v>
      </c>
    </row>
    <row r="308" spans="1:134" ht="15" customHeight="1" x14ac:dyDescent="0.25">
      <c r="A308" s="29">
        <v>354</v>
      </c>
      <c r="B308" s="2" t="s">
        <v>795</v>
      </c>
      <c r="C308" s="3" t="s">
        <v>2687</v>
      </c>
      <c r="D308" s="2" t="s">
        <v>4399</v>
      </c>
      <c r="E308" s="2" t="s">
        <v>9</v>
      </c>
      <c r="F308" s="2" t="s">
        <v>2687</v>
      </c>
      <c r="G308" s="2" t="s">
        <v>5032</v>
      </c>
      <c r="H308" s="2" t="s">
        <v>5303</v>
      </c>
      <c r="I308" s="2" t="s">
        <v>439</v>
      </c>
      <c r="J308" s="2" t="s">
        <v>7039</v>
      </c>
      <c r="K308" s="2" t="s">
        <v>7041</v>
      </c>
      <c r="L308" s="42" t="s">
        <v>7356</v>
      </c>
      <c r="O308" s="11">
        <v>644</v>
      </c>
      <c r="P308" s="47">
        <v>7.899</v>
      </c>
      <c r="Q308" s="47">
        <v>0</v>
      </c>
      <c r="R308" s="47">
        <v>4.7389999999999999</v>
      </c>
      <c r="S308" s="11">
        <v>253</v>
      </c>
      <c r="T308" s="11">
        <v>248</v>
      </c>
      <c r="U308" s="11">
        <v>1</v>
      </c>
      <c r="V308" s="47">
        <v>100</v>
      </c>
      <c r="W308" s="47">
        <v>21.968</v>
      </c>
      <c r="X308" s="47">
        <v>0</v>
      </c>
      <c r="Y308" s="47">
        <v>21.968</v>
      </c>
      <c r="Z308" s="47">
        <v>4.88</v>
      </c>
      <c r="AA308" s="47">
        <v>4.7149999999999999</v>
      </c>
      <c r="AB308" s="47">
        <v>3</v>
      </c>
      <c r="AC308" s="11">
        <v>2</v>
      </c>
      <c r="AD308" s="11">
        <v>0</v>
      </c>
      <c r="AE308" s="11">
        <v>2</v>
      </c>
      <c r="AF308" s="11">
        <v>0</v>
      </c>
      <c r="AG308" s="49"/>
      <c r="AH308" s="47">
        <v>0</v>
      </c>
      <c r="AI308" s="47">
        <v>0</v>
      </c>
      <c r="AJ308" s="47">
        <v>0</v>
      </c>
      <c r="AK308" s="47">
        <v>24446.058000000001</v>
      </c>
      <c r="AL308" s="47">
        <v>0</v>
      </c>
      <c r="AM308" s="47">
        <v>54.19</v>
      </c>
      <c r="AN308" s="51">
        <v>0.406918</v>
      </c>
      <c r="AO308" s="51">
        <v>0</v>
      </c>
      <c r="AP308" s="51">
        <v>0.35810199999999998</v>
      </c>
      <c r="AQ308" s="51">
        <v>9.7E-5</v>
      </c>
      <c r="AR308" s="51">
        <v>4.8718999999999998E-2</v>
      </c>
      <c r="AS308" s="51">
        <v>3.79E-3</v>
      </c>
      <c r="AT308" s="51">
        <v>3.79E-3</v>
      </c>
      <c r="AU308" s="51">
        <v>0</v>
      </c>
      <c r="AV308" s="51">
        <v>0.14857100000000001</v>
      </c>
      <c r="AW308" s="51">
        <v>0.111009</v>
      </c>
      <c r="AX308" s="51">
        <v>3.7561999999999998E-2</v>
      </c>
      <c r="AY308" s="51">
        <v>0.16359799999999999</v>
      </c>
      <c r="AZ308" s="51">
        <v>0</v>
      </c>
      <c r="BA308" s="51">
        <v>6.9597999999999993E-2</v>
      </c>
      <c r="BB308" s="51">
        <v>9.4E-2</v>
      </c>
      <c r="BC308" s="51">
        <v>0</v>
      </c>
      <c r="BD308" s="51">
        <v>0</v>
      </c>
      <c r="BE308" s="51">
        <v>2.0011999999999999E-2</v>
      </c>
      <c r="BF308" s="51">
        <v>4.9390999999999997E-2</v>
      </c>
      <c r="BG308" s="51">
        <v>0.82936100000000001</v>
      </c>
      <c r="BH308" s="18">
        <v>0.83638400000000002</v>
      </c>
      <c r="BI308" s="45">
        <v>24.952573000000001</v>
      </c>
      <c r="BJ308" s="47">
        <v>0.29594986272016138</v>
      </c>
      <c r="BK308" s="51">
        <v>1.7087999999999999E-2</v>
      </c>
      <c r="BL308" s="18">
        <v>1.67E-2</v>
      </c>
      <c r="BM308" s="51">
        <v>2.1968000000000001E-2</v>
      </c>
      <c r="BN308" s="51">
        <v>0</v>
      </c>
      <c r="BO308" s="47">
        <v>48.53</v>
      </c>
      <c r="BP308" s="51">
        <v>9.6631999999999996E-2</v>
      </c>
      <c r="BQ308" s="18">
        <v>6.8583000000000005E-2</v>
      </c>
      <c r="BR308" s="51">
        <v>11.651329</v>
      </c>
      <c r="BS308" s="47">
        <v>0</v>
      </c>
      <c r="BT308" s="51">
        <v>0.84674799999999995</v>
      </c>
      <c r="BU308" s="51">
        <v>0.216748</v>
      </c>
      <c r="BV308" s="51">
        <v>7.0000000000000007E-2</v>
      </c>
      <c r="BW308" s="51">
        <v>0</v>
      </c>
      <c r="BX308" s="51">
        <v>7.0000000000000007E-2</v>
      </c>
      <c r="BY308" s="51">
        <v>0</v>
      </c>
      <c r="BZ308" s="47">
        <v>53.386790462122811</v>
      </c>
      <c r="CC308" s="47">
        <v>2.5454545454545454</v>
      </c>
      <c r="CD308" s="47">
        <v>7.5776397515527947</v>
      </c>
      <c r="CE308" s="47">
        <v>2.8212414040300975</v>
      </c>
      <c r="CF308" s="47">
        <v>22.214129643117261</v>
      </c>
      <c r="CG308" s="47">
        <v>7.3214285714285712</v>
      </c>
      <c r="CH308" s="47">
        <v>2.725851069672522</v>
      </c>
      <c r="CI308" s="47">
        <v>21.463037144938092</v>
      </c>
      <c r="CJ308" s="47">
        <v>0</v>
      </c>
      <c r="CK308" s="47">
        <v>0</v>
      </c>
      <c r="CL308" s="47">
        <v>0.42202996412745308</v>
      </c>
      <c r="CN308" s="47">
        <v>24446.058000000001</v>
      </c>
      <c r="CO308" s="47">
        <v>0.37979491074819599</v>
      </c>
      <c r="CP308" s="47">
        <v>305.57572500000003</v>
      </c>
      <c r="CQ308" s="47">
        <v>163.59799999999998</v>
      </c>
      <c r="CR308" s="47" t="s">
        <v>157</v>
      </c>
      <c r="CS308" s="47" t="s">
        <v>157</v>
      </c>
      <c r="CT308" s="47">
        <v>0.6692203708262493</v>
      </c>
      <c r="CU308" s="47">
        <v>141.97772500000005</v>
      </c>
      <c r="CV308" s="47" t="s">
        <v>437</v>
      </c>
      <c r="CW308" s="47">
        <v>8.3086215472846483</v>
      </c>
      <c r="CX308" s="47">
        <v>1430.5979634831463</v>
      </c>
      <c r="CY308" s="47">
        <v>9.5738529962546828</v>
      </c>
      <c r="CZ308" s="47">
        <v>1.25</v>
      </c>
      <c r="DA308" s="47">
        <v>100</v>
      </c>
      <c r="DB308" s="47" t="s">
        <v>157</v>
      </c>
      <c r="DC308" s="23"/>
      <c r="DD308" s="47">
        <v>57.739509803921557</v>
      </c>
      <c r="DE308" s="47">
        <v>2176.0442599324374</v>
      </c>
      <c r="DF308" s="47">
        <v>854.87453068774323</v>
      </c>
      <c r="DG308" s="47">
        <v>8.6944639513108619</v>
      </c>
      <c r="DH308" s="47">
        <v>1.1711142322097379</v>
      </c>
      <c r="DJ308" s="47">
        <v>925.99871999999993</v>
      </c>
      <c r="DK308" s="47">
        <v>11.651329</v>
      </c>
      <c r="DL308" s="47">
        <v>10.435435591098873</v>
      </c>
      <c r="DM308" s="47">
        <v>5.6549625468164795</v>
      </c>
      <c r="DN308" s="47">
        <v>3.8452007272501768E-3</v>
      </c>
      <c r="DO308" s="47">
        <v>37.959717391304352</v>
      </c>
      <c r="DP308" s="47">
        <v>56.843324262640458</v>
      </c>
      <c r="DQ308" s="47" t="s">
        <v>157</v>
      </c>
      <c r="DR308" s="47" t="s">
        <v>157</v>
      </c>
      <c r="DS308" s="47">
        <v>11.651379797217375</v>
      </c>
      <c r="DT308" s="47">
        <v>3278.106719367589</v>
      </c>
      <c r="DU308" s="47">
        <v>0.95332214825471917</v>
      </c>
      <c r="DV308" s="47">
        <v>61.057336929474999</v>
      </c>
      <c r="DW308" s="47">
        <f>IF(pitna[[#This Row],[SÚC]]="-","-",pitna[[#This Row],[ZVC30]]-pitna[[#This Row],[SÚC]])</f>
        <v>-6.8673369294750017</v>
      </c>
      <c r="DX308" s="47" t="str">
        <f>IF(pitna[[#This Row],[Rozdíl Cena pro vodné - sociálně únosná cena]]="-","-",IF(pitna[[#This Row],[Rozdíl Cena pro vodné - sociálně únosná cena]]&gt;0,"ANO","NE"))</f>
        <v>NE</v>
      </c>
      <c r="DY308" s="47">
        <v>-4.2140126668345417</v>
      </c>
      <c r="DZ308" s="13" t="s">
        <v>441</v>
      </c>
      <c r="EA308" s="55"/>
      <c r="EB308" s="55" t="s">
        <v>9543</v>
      </c>
      <c r="EC308" s="55" t="s">
        <v>0</v>
      </c>
      <c r="ED308" s="55" t="s">
        <v>9779</v>
      </c>
    </row>
    <row r="309" spans="1:134" ht="15" customHeight="1" x14ac:dyDescent="0.25">
      <c r="A309" s="29">
        <v>355</v>
      </c>
      <c r="B309" s="2" t="s">
        <v>796</v>
      </c>
      <c r="C309" s="3" t="s">
        <v>2687</v>
      </c>
      <c r="D309" s="2" t="s">
        <v>4400</v>
      </c>
      <c r="E309" s="2" t="s">
        <v>9</v>
      </c>
      <c r="F309" s="2" t="s">
        <v>2687</v>
      </c>
      <c r="G309" s="2" t="s">
        <v>5032</v>
      </c>
      <c r="H309" s="2" t="s">
        <v>5304</v>
      </c>
      <c r="I309" s="2" t="s">
        <v>439</v>
      </c>
      <c r="J309" s="2" t="s">
        <v>7039</v>
      </c>
      <c r="K309" s="2" t="s">
        <v>7040</v>
      </c>
      <c r="L309" s="42" t="s">
        <v>7357</v>
      </c>
      <c r="O309" s="11">
        <v>2454</v>
      </c>
      <c r="P309" s="47">
        <v>20.027000000000001</v>
      </c>
      <c r="Q309" s="47">
        <v>0</v>
      </c>
      <c r="R309" s="47">
        <v>15.215999999999999</v>
      </c>
      <c r="S309" s="11">
        <v>837</v>
      </c>
      <c r="T309" s="11">
        <v>834</v>
      </c>
      <c r="U309" s="11">
        <v>2</v>
      </c>
      <c r="V309" s="47">
        <v>350</v>
      </c>
      <c r="W309" s="47">
        <v>96.179000000000002</v>
      </c>
      <c r="X309" s="47">
        <v>0</v>
      </c>
      <c r="Y309" s="47">
        <v>96.179000000000002</v>
      </c>
      <c r="Z309" s="47">
        <v>8.4220000000000006</v>
      </c>
      <c r="AA309" s="47">
        <v>7.7119999999999997</v>
      </c>
      <c r="AB309" s="47">
        <v>10</v>
      </c>
      <c r="AC309" s="11">
        <v>2</v>
      </c>
      <c r="AD309" s="11">
        <v>0</v>
      </c>
      <c r="AE309" s="11">
        <v>2</v>
      </c>
      <c r="AF309" s="11">
        <v>0</v>
      </c>
      <c r="AG309" s="49"/>
      <c r="AH309" s="47">
        <v>0</v>
      </c>
      <c r="AI309" s="47">
        <v>0</v>
      </c>
      <c r="AJ309" s="47">
        <v>0</v>
      </c>
      <c r="AK309" s="47">
        <v>83147.288</v>
      </c>
      <c r="AL309" s="47">
        <v>0</v>
      </c>
      <c r="AM309" s="47">
        <v>43.69</v>
      </c>
      <c r="AN309" s="51">
        <v>1.725938</v>
      </c>
      <c r="AO309" s="51">
        <v>0</v>
      </c>
      <c r="AP309" s="51">
        <v>1.533393</v>
      </c>
      <c r="AQ309" s="51">
        <v>0</v>
      </c>
      <c r="AR309" s="51">
        <v>0.19254499999999999</v>
      </c>
      <c r="AS309" s="51">
        <v>2.6758000000000001E-2</v>
      </c>
      <c r="AT309" s="51">
        <v>2.6758000000000001E-2</v>
      </c>
      <c r="AU309" s="51">
        <v>0</v>
      </c>
      <c r="AV309" s="51">
        <v>0.46733999999999998</v>
      </c>
      <c r="AW309" s="51">
        <v>0.33970299999999998</v>
      </c>
      <c r="AX309" s="51">
        <v>0.127637</v>
      </c>
      <c r="AY309" s="51">
        <v>0.94219399999999998</v>
      </c>
      <c r="AZ309" s="51">
        <v>0</v>
      </c>
      <c r="BA309" s="51">
        <v>0.19838500000000001</v>
      </c>
      <c r="BB309" s="51">
        <v>0.74380900000000005</v>
      </c>
      <c r="BC309" s="51">
        <v>0</v>
      </c>
      <c r="BD309" s="51">
        <v>0</v>
      </c>
      <c r="BE309" s="51">
        <v>2.4951999999999998E-2</v>
      </c>
      <c r="BF309" s="51">
        <v>0.227911</v>
      </c>
      <c r="BG309" s="51">
        <v>3.7389160000000001</v>
      </c>
      <c r="BH309" s="18">
        <v>3.6177600000000001</v>
      </c>
      <c r="BI309" s="45">
        <v>84.294355999999993</v>
      </c>
      <c r="BJ309" s="47">
        <v>1.5198778150007728</v>
      </c>
      <c r="BK309" s="51">
        <v>8.7757000000000002E-2</v>
      </c>
      <c r="BL309" s="18">
        <v>8.4599999999999995E-2</v>
      </c>
      <c r="BM309" s="51">
        <v>9.6179000000000001E-2</v>
      </c>
      <c r="BN309" s="51">
        <v>0</v>
      </c>
      <c r="BO309" s="47">
        <v>42.6</v>
      </c>
      <c r="BP309" s="51">
        <v>9.4922000000000006E-2</v>
      </c>
      <c r="BQ309" s="18">
        <v>9.5000000000000001E-2</v>
      </c>
      <c r="BR309" s="51">
        <v>2.5387629999999999</v>
      </c>
      <c r="BS309" s="47">
        <v>0</v>
      </c>
      <c r="BT309" s="51">
        <v>2.7069679999999998</v>
      </c>
      <c r="BU309" s="51">
        <v>1.3779250000000001</v>
      </c>
      <c r="BV309" s="51">
        <v>0.48763000000000001</v>
      </c>
      <c r="BW309" s="51">
        <v>0.51912599999999998</v>
      </c>
      <c r="BX309" s="51">
        <v>0.48763000000000001</v>
      </c>
      <c r="BY309" s="51">
        <v>0</v>
      </c>
      <c r="BZ309" s="47">
        <v>55.00788643533123</v>
      </c>
      <c r="CC309" s="47">
        <v>2.9318996415770608</v>
      </c>
      <c r="CD309" s="47">
        <v>3.4319478402607988</v>
      </c>
      <c r="CE309" s="47">
        <v>1.5164282730507184</v>
      </c>
      <c r="CF309" s="47">
        <v>8.7565892762453341</v>
      </c>
      <c r="CG309" s="47">
        <v>3.1426242868785654</v>
      </c>
      <c r="CH309" s="47">
        <v>1.388588796220273</v>
      </c>
      <c r="CI309" s="47">
        <v>8.0183823911664707</v>
      </c>
      <c r="CJ309" s="47">
        <v>0</v>
      </c>
      <c r="CK309" s="47">
        <v>0</v>
      </c>
      <c r="CL309" s="47">
        <v>6.572029442691904E-2</v>
      </c>
      <c r="CN309" s="47">
        <v>83147.288</v>
      </c>
      <c r="CO309" s="47">
        <v>0.49932591002147098</v>
      </c>
      <c r="CP309" s="47">
        <v>1039.3411000000001</v>
      </c>
      <c r="CQ309" s="47">
        <v>942.19400000000007</v>
      </c>
      <c r="CR309" s="47" t="s">
        <v>157</v>
      </c>
      <c r="CS309" s="47" t="s">
        <v>157</v>
      </c>
      <c r="CT309" s="47">
        <v>1.1331626354427822</v>
      </c>
      <c r="CU309" s="47">
        <v>97.147100000000023</v>
      </c>
      <c r="CV309" s="47" t="s">
        <v>437</v>
      </c>
      <c r="CW309" s="47">
        <v>1.107001150905341</v>
      </c>
      <c r="CX309" s="47">
        <v>947.47185979466019</v>
      </c>
      <c r="CY309" s="47">
        <v>10.736397096527913</v>
      </c>
      <c r="CZ309" s="47">
        <v>1.25</v>
      </c>
      <c r="DA309" s="47">
        <v>100</v>
      </c>
      <c r="DB309" s="47" t="s">
        <v>157</v>
      </c>
      <c r="DC309" s="23"/>
      <c r="DD309" s="47">
        <v>57.739509803921564</v>
      </c>
      <c r="DE309" s="47">
        <v>1614.6034738975068</v>
      </c>
      <c r="DF309" s="47">
        <v>550.70216285746255</v>
      </c>
      <c r="DG309" s="47">
        <v>5.3253871486035296</v>
      </c>
      <c r="DH309" s="47">
        <v>0.28433059471039346</v>
      </c>
      <c r="DJ309" s="47">
        <v>3834.1033299999999</v>
      </c>
      <c r="DK309" s="47">
        <v>2.5387629999999999</v>
      </c>
      <c r="DL309" s="47">
        <v>2.475728790543577</v>
      </c>
      <c r="DM309" s="47">
        <v>1.0816459085884886</v>
      </c>
      <c r="DN309" s="47">
        <v>8.9456796233690766E-3</v>
      </c>
      <c r="DO309" s="47">
        <v>33.882350448247756</v>
      </c>
      <c r="DP309" s="47">
        <v>43.71233177980104</v>
      </c>
      <c r="DQ309" s="47" t="s">
        <v>157</v>
      </c>
      <c r="DR309" s="47" t="s">
        <v>157</v>
      </c>
      <c r="DS309" s="47">
        <v>2.5387572226816544</v>
      </c>
      <c r="DT309" s="47">
        <v>4467.0442054958185</v>
      </c>
      <c r="DU309" s="47">
        <v>0.99948911945687224</v>
      </c>
      <c r="DV309" s="47">
        <v>61.057336929474999</v>
      </c>
      <c r="DW309" s="47">
        <f>IF(pitna[[#This Row],[SÚC]]="-","-",pitna[[#This Row],[ZVC30]]-pitna[[#This Row],[SÚC]])</f>
        <v>-17.367336929475002</v>
      </c>
      <c r="DX309" s="47" t="str">
        <f>IF(pitna[[#This Row],[Rozdíl Cena pro vodné - sociálně únosná cena]]="-","-",IF(pitna[[#This Row],[Rozdíl Cena pro vodné - sociálně únosná cena]]&gt;0,"ANO","NE"))</f>
        <v>NE</v>
      </c>
      <c r="DY309" s="47">
        <v>-17.345005149673959</v>
      </c>
      <c r="DZ309" s="13" t="s">
        <v>441</v>
      </c>
      <c r="EA309" s="55"/>
      <c r="EB309" s="55" t="s">
        <v>9534</v>
      </c>
      <c r="EC309" s="55" t="s">
        <v>0</v>
      </c>
      <c r="ED309" s="55" t="s">
        <v>9770</v>
      </c>
    </row>
    <row r="310" spans="1:134" ht="15" customHeight="1" x14ac:dyDescent="0.25">
      <c r="A310" s="29">
        <v>357</v>
      </c>
      <c r="B310" s="2" t="s">
        <v>797</v>
      </c>
      <c r="C310" s="3" t="s">
        <v>2687</v>
      </c>
      <c r="D310" s="2" t="s">
        <v>4401</v>
      </c>
      <c r="E310" s="2" t="s">
        <v>9</v>
      </c>
      <c r="F310" s="2" t="s">
        <v>2687</v>
      </c>
      <c r="G310" s="2" t="s">
        <v>5032</v>
      </c>
      <c r="H310" s="2" t="s">
        <v>5305</v>
      </c>
      <c r="I310" s="2" t="s">
        <v>439</v>
      </c>
      <c r="J310" s="2" t="s">
        <v>7039</v>
      </c>
      <c r="K310" s="2" t="s">
        <v>7041</v>
      </c>
      <c r="L310" s="42" t="s">
        <v>7358</v>
      </c>
      <c r="O310" s="11">
        <v>898</v>
      </c>
      <c r="P310" s="47">
        <v>13.686</v>
      </c>
      <c r="Q310" s="47">
        <v>0</v>
      </c>
      <c r="R310" s="47">
        <v>9.7530000000000001</v>
      </c>
      <c r="S310" s="11">
        <v>376</v>
      </c>
      <c r="T310" s="11">
        <v>372</v>
      </c>
      <c r="U310" s="11">
        <v>1</v>
      </c>
      <c r="V310" s="47">
        <v>50</v>
      </c>
      <c r="W310" s="47">
        <v>29.097999999999999</v>
      </c>
      <c r="X310" s="47">
        <v>0</v>
      </c>
      <c r="Y310" s="47">
        <v>28.295000000000002</v>
      </c>
      <c r="Z310" s="47">
        <v>3.5129999999999999</v>
      </c>
      <c r="AA310" s="47">
        <v>3.4079999999999999</v>
      </c>
      <c r="AB310" s="47">
        <v>1</v>
      </c>
      <c r="AC310" s="11">
        <v>4</v>
      </c>
      <c r="AD310" s="11">
        <v>0</v>
      </c>
      <c r="AE310" s="11">
        <v>4</v>
      </c>
      <c r="AF310" s="11">
        <v>0</v>
      </c>
      <c r="AG310" s="49">
        <v>1</v>
      </c>
      <c r="AH310" s="47">
        <v>0</v>
      </c>
      <c r="AI310" s="47">
        <v>0.80300000000000005</v>
      </c>
      <c r="AJ310" s="47">
        <v>0</v>
      </c>
      <c r="AK310" s="47">
        <v>40568.53</v>
      </c>
      <c r="AL310" s="47">
        <v>3866.2930000000001</v>
      </c>
      <c r="AM310" s="47">
        <v>44.87</v>
      </c>
      <c r="AN310" s="51">
        <v>0.51624899999999996</v>
      </c>
      <c r="AO310" s="51">
        <v>0</v>
      </c>
      <c r="AP310" s="51">
        <v>0.44275300000000001</v>
      </c>
      <c r="AQ310" s="51">
        <v>0</v>
      </c>
      <c r="AR310" s="51">
        <v>7.3496000000000006E-2</v>
      </c>
      <c r="AS310" s="51">
        <v>1.4976E-2</v>
      </c>
      <c r="AT310" s="51">
        <v>1.4976E-2</v>
      </c>
      <c r="AU310" s="51">
        <v>0</v>
      </c>
      <c r="AV310" s="51">
        <v>0.12689500000000001</v>
      </c>
      <c r="AW310" s="51">
        <v>9.4822000000000004E-2</v>
      </c>
      <c r="AX310" s="51">
        <v>3.2072999999999997E-2</v>
      </c>
      <c r="AY310" s="51">
        <v>0.24799299999999999</v>
      </c>
      <c r="AZ310" s="51">
        <v>0</v>
      </c>
      <c r="BA310" s="51">
        <v>2.5555000000000001E-2</v>
      </c>
      <c r="BB310" s="51">
        <v>0.222438</v>
      </c>
      <c r="BC310" s="51">
        <v>0</v>
      </c>
      <c r="BD310" s="51">
        <v>0</v>
      </c>
      <c r="BE310" s="51">
        <v>4.4419999999999998E-3</v>
      </c>
      <c r="BF310" s="51">
        <v>6.0908999999999998E-2</v>
      </c>
      <c r="BG310" s="51">
        <v>1.0551280000000001</v>
      </c>
      <c r="BH310" s="18">
        <v>1.0119039999999999</v>
      </c>
      <c r="BI310" s="45">
        <v>44.177115000000001</v>
      </c>
      <c r="BJ310" s="47">
        <v>0.44311079340445514</v>
      </c>
      <c r="BK310" s="51">
        <v>2.5585E-2</v>
      </c>
      <c r="BL310" s="18">
        <v>2.4500000000000001E-2</v>
      </c>
      <c r="BM310" s="51">
        <v>2.8295000000000001E-2</v>
      </c>
      <c r="BN310" s="51">
        <v>0</v>
      </c>
      <c r="BO310" s="47">
        <v>41.24</v>
      </c>
      <c r="BP310" s="51">
        <v>9.2979999999999993E-2</v>
      </c>
      <c r="BQ310" s="18">
        <v>9.3094999999999997E-2</v>
      </c>
      <c r="BR310" s="51">
        <v>8.8122389999999999</v>
      </c>
      <c r="BS310" s="47">
        <v>0</v>
      </c>
      <c r="BT310" s="51">
        <v>0.35</v>
      </c>
      <c r="BU310" s="51">
        <v>0</v>
      </c>
      <c r="BV310" s="51">
        <v>0.16500000000000001</v>
      </c>
      <c r="BW310" s="51">
        <v>0</v>
      </c>
      <c r="BX310" s="51">
        <v>0.16500000000000001</v>
      </c>
      <c r="BY310" s="51">
        <v>0</v>
      </c>
      <c r="BZ310" s="47">
        <v>38.552240336306774</v>
      </c>
      <c r="CC310" s="47">
        <v>2.3882978723404253</v>
      </c>
      <c r="CD310" s="47">
        <v>3.9120267260579062</v>
      </c>
      <c r="CE310" s="47">
        <v>0.98684071918861627</v>
      </c>
      <c r="CF310" s="47">
        <v>12.072994707540039</v>
      </c>
      <c r="CG310" s="47">
        <v>3.7951002227171493</v>
      </c>
      <c r="CH310" s="47">
        <v>0.95734505294472094</v>
      </c>
      <c r="CI310" s="47">
        <v>11.712145164616125</v>
      </c>
      <c r="CJ310" s="47">
        <v>0</v>
      </c>
      <c r="CK310" s="47">
        <v>0</v>
      </c>
      <c r="CL310" s="47">
        <v>0.10253255408592228</v>
      </c>
      <c r="CN310" s="47">
        <v>44434.822999999997</v>
      </c>
      <c r="CO310" s="47">
        <v>7.306736811340056E-2</v>
      </c>
      <c r="CP310" s="47">
        <v>593.02424722222224</v>
      </c>
      <c r="CQ310" s="47">
        <v>247.99299999999999</v>
      </c>
      <c r="CR310" s="47" t="s">
        <v>157</v>
      </c>
      <c r="CS310" s="47" t="s">
        <v>157</v>
      </c>
      <c r="CT310" s="47">
        <v>0.55810506998081211</v>
      </c>
      <c r="CU310" s="47">
        <v>345.03124722222225</v>
      </c>
      <c r="CV310" s="47" t="s">
        <v>437</v>
      </c>
      <c r="CW310" s="47">
        <v>13.485684863092525</v>
      </c>
      <c r="CX310" s="47">
        <v>1736.7529020910688</v>
      </c>
      <c r="CY310" s="47">
        <v>9.6929059996091453</v>
      </c>
      <c r="CZ310" s="47">
        <v>1.2994668873089419</v>
      </c>
      <c r="DA310" s="47">
        <v>100</v>
      </c>
      <c r="DB310" s="47" t="s">
        <v>157</v>
      </c>
      <c r="DC310" s="23"/>
      <c r="DD310" s="47">
        <v>57.739509803921564</v>
      </c>
      <c r="DE310" s="47">
        <v>2026.5811922580249</v>
      </c>
      <c r="DF310" s="47">
        <v>848.54624531070976</v>
      </c>
      <c r="DG310" s="47">
        <v>4.9597420363494233</v>
      </c>
      <c r="DH310" s="47">
        <v>0.17361735391831151</v>
      </c>
      <c r="DJ310" s="47">
        <v>1147.9989499999999</v>
      </c>
      <c r="DK310" s="47">
        <v>8.8122389999999999</v>
      </c>
      <c r="DL310" s="47">
        <v>8.0993105437944859</v>
      </c>
      <c r="DM310" s="47">
        <v>3.634160641000586</v>
      </c>
      <c r="DN310" s="47">
        <v>5.005938698124217E-3</v>
      </c>
      <c r="DO310" s="47">
        <v>49.481985523385298</v>
      </c>
      <c r="DP310" s="47">
        <v>54.725786485136688</v>
      </c>
      <c r="DQ310" s="47" t="s">
        <v>157</v>
      </c>
      <c r="DR310" s="47" t="s">
        <v>157</v>
      </c>
      <c r="DS310" s="47">
        <v>8.8122009841459992</v>
      </c>
      <c r="DT310" s="47">
        <v>2806.1914893617022</v>
      </c>
      <c r="DU310" s="47">
        <v>0.81990598732073972</v>
      </c>
      <c r="DV310" s="47">
        <v>61.057336929474999</v>
      </c>
      <c r="DW310" s="47">
        <f>IF(pitna[[#This Row],[SÚC]]="-","-",pitna[[#This Row],[ZVC30]]-pitna[[#This Row],[SÚC]])</f>
        <v>-16.187336929475002</v>
      </c>
      <c r="DX310" s="47" t="str">
        <f>IF(pitna[[#This Row],[Rozdíl Cena pro vodné - sociálně únosná cena]]="-","-",IF(pitna[[#This Row],[Rozdíl Cena pro vodné - sociálně únosná cena]]&gt;0,"ANO","NE"))</f>
        <v>NE</v>
      </c>
      <c r="DY310" s="47">
        <v>-6.3315504443383119</v>
      </c>
      <c r="DZ310" s="13" t="s">
        <v>441</v>
      </c>
      <c r="EA310" s="55"/>
      <c r="EB310" s="55" t="s">
        <v>9522</v>
      </c>
      <c r="EC310" s="55" t="s">
        <v>0</v>
      </c>
      <c r="ED310" s="55" t="s">
        <v>9770</v>
      </c>
    </row>
    <row r="311" spans="1:134" ht="15" customHeight="1" x14ac:dyDescent="0.25">
      <c r="A311" s="29">
        <v>359</v>
      </c>
      <c r="B311" s="2" t="s">
        <v>798</v>
      </c>
      <c r="C311" s="3" t="s">
        <v>2687</v>
      </c>
      <c r="D311" s="2" t="s">
        <v>4402</v>
      </c>
      <c r="E311" s="2" t="s">
        <v>9</v>
      </c>
      <c r="F311" s="2" t="s">
        <v>2687</v>
      </c>
      <c r="G311" s="2" t="s">
        <v>5306</v>
      </c>
      <c r="H311" s="2" t="s">
        <v>5307</v>
      </c>
      <c r="I311" s="2" t="s">
        <v>439</v>
      </c>
      <c r="J311" s="2" t="s">
        <v>7039</v>
      </c>
      <c r="K311" s="2" t="s">
        <v>7041</v>
      </c>
      <c r="L311" s="42" t="s">
        <v>7359</v>
      </c>
      <c r="O311" s="11">
        <v>502</v>
      </c>
      <c r="P311" s="47">
        <v>13.589</v>
      </c>
      <c r="Q311" s="47">
        <v>0</v>
      </c>
      <c r="R311" s="47">
        <v>11.708</v>
      </c>
      <c r="S311" s="11">
        <v>211</v>
      </c>
      <c r="T311" s="11">
        <v>206</v>
      </c>
      <c r="U311" s="11">
        <v>0</v>
      </c>
      <c r="V311" s="47">
        <v>0</v>
      </c>
      <c r="W311" s="47">
        <v>23.881</v>
      </c>
      <c r="X311" s="47">
        <v>0</v>
      </c>
      <c r="Y311" s="47">
        <v>23.881</v>
      </c>
      <c r="Z311" s="47">
        <v>5.4160000000000004</v>
      </c>
      <c r="AA311" s="47">
        <v>5.1859999999999999</v>
      </c>
      <c r="AB311" s="47">
        <v>1</v>
      </c>
      <c r="AC311" s="11">
        <v>3</v>
      </c>
      <c r="AD311" s="11">
        <v>0</v>
      </c>
      <c r="AE311" s="11">
        <v>3</v>
      </c>
      <c r="AF311" s="11">
        <v>0</v>
      </c>
      <c r="AG311" s="49"/>
      <c r="AH311" s="47">
        <v>0</v>
      </c>
      <c r="AI311" s="47">
        <v>0</v>
      </c>
      <c r="AJ311" s="47">
        <v>0</v>
      </c>
      <c r="AK311" s="47">
        <v>35356.987999999998</v>
      </c>
      <c r="AL311" s="47">
        <v>0</v>
      </c>
      <c r="AM311" s="47">
        <v>33.32</v>
      </c>
      <c r="AN311" s="51">
        <v>0.40502700000000003</v>
      </c>
      <c r="AO311" s="51">
        <v>0</v>
      </c>
      <c r="AP311" s="51">
        <v>0.37148599999999998</v>
      </c>
      <c r="AQ311" s="51">
        <v>0</v>
      </c>
      <c r="AR311" s="51">
        <v>3.3541000000000001E-2</v>
      </c>
      <c r="AS311" s="51">
        <v>0</v>
      </c>
      <c r="AT311" s="51">
        <v>0</v>
      </c>
      <c r="AU311" s="51">
        <v>0</v>
      </c>
      <c r="AV311" s="51">
        <v>4.6600999999999997E-2</v>
      </c>
      <c r="AW311" s="51">
        <v>3.4814999999999999E-2</v>
      </c>
      <c r="AX311" s="51">
        <v>1.1786E-2</v>
      </c>
      <c r="AY311" s="51">
        <v>7.4969999999999995E-2</v>
      </c>
      <c r="AZ311" s="51">
        <v>0</v>
      </c>
      <c r="BA311" s="51">
        <v>1.8970000000000001E-2</v>
      </c>
      <c r="BB311" s="51">
        <v>5.6000000000000001E-2</v>
      </c>
      <c r="BC311" s="51">
        <v>0</v>
      </c>
      <c r="BD311" s="51">
        <v>0</v>
      </c>
      <c r="BE311" s="51">
        <v>4.44E-4</v>
      </c>
      <c r="BF311" s="51">
        <v>3.7828000000000001E-2</v>
      </c>
      <c r="BG311" s="51">
        <v>0.60152499999999998</v>
      </c>
      <c r="BH311" s="18">
        <v>0.53999200000000003</v>
      </c>
      <c r="BI311" s="45">
        <v>35.356988000000001</v>
      </c>
      <c r="BJ311" s="47">
        <v>0.31979835060438788</v>
      </c>
      <c r="BK311" s="51">
        <v>1.8464999999999999E-2</v>
      </c>
      <c r="BL311" s="18">
        <v>1.7000000000000001E-2</v>
      </c>
      <c r="BM311" s="51">
        <v>2.3880999999999999E-2</v>
      </c>
      <c r="BN311" s="51">
        <v>0</v>
      </c>
      <c r="BO311" s="47">
        <v>32.57</v>
      </c>
      <c r="BP311" s="51">
        <v>1.3663E-2</v>
      </c>
      <c r="BQ311" s="18">
        <v>3.3480000000000003E-2</v>
      </c>
      <c r="BR311" s="51">
        <v>2.2714020000000001</v>
      </c>
      <c r="BS311" s="47">
        <v>0</v>
      </c>
      <c r="BT311" s="51">
        <v>0.30231999999999998</v>
      </c>
      <c r="BU311" s="51">
        <v>0</v>
      </c>
      <c r="BV311" s="51">
        <v>5.6000000000000001E-2</v>
      </c>
      <c r="BW311" s="51">
        <v>0</v>
      </c>
      <c r="BX311" s="51">
        <v>5.6000000000000001E-2</v>
      </c>
      <c r="BY311" s="51">
        <v>0</v>
      </c>
      <c r="BZ311" s="47">
        <v>18.021865391185514</v>
      </c>
      <c r="CC311" s="47">
        <v>2.3791469194312795</v>
      </c>
      <c r="CD311" s="47">
        <v>10.788844621513944</v>
      </c>
      <c r="CE311" s="47">
        <v>1.2673689925165323</v>
      </c>
      <c r="CF311" s="47">
        <v>22.679117289895732</v>
      </c>
      <c r="CG311" s="47">
        <v>10.330677290836654</v>
      </c>
      <c r="CH311" s="47">
        <v>1.2135479311652027</v>
      </c>
      <c r="CI311" s="47">
        <v>21.716008542355848</v>
      </c>
      <c r="CJ311" s="47">
        <v>0</v>
      </c>
      <c r="CK311" s="47">
        <v>0</v>
      </c>
      <c r="CL311" s="47">
        <v>0</v>
      </c>
      <c r="CN311" s="47">
        <v>35356.987999999998</v>
      </c>
      <c r="CO311" s="47">
        <v>7.3588932224593423E-2</v>
      </c>
      <c r="CP311" s="47">
        <v>441.96234999999996</v>
      </c>
      <c r="CQ311" s="47">
        <v>74.970000000000013</v>
      </c>
      <c r="CR311" s="47" t="s">
        <v>157</v>
      </c>
      <c r="CS311" s="47" t="s">
        <v>157</v>
      </c>
      <c r="CT311" s="47">
        <v>0.21203729231686821</v>
      </c>
      <c r="CU311" s="47">
        <v>366.99234999999993</v>
      </c>
      <c r="CV311" s="47" t="s">
        <v>437</v>
      </c>
      <c r="CW311" s="47">
        <v>19.875025724343349</v>
      </c>
      <c r="CX311" s="47">
        <v>1914.8111562415379</v>
      </c>
      <c r="CY311" s="47">
        <v>4.0601137286758737</v>
      </c>
      <c r="CZ311" s="47">
        <v>1.25</v>
      </c>
      <c r="DA311" s="47">
        <v>100.00000000000001</v>
      </c>
      <c r="DB311" s="47" t="s">
        <v>157</v>
      </c>
      <c r="DC311" s="23"/>
      <c r="DD311" s="47">
        <v>57.739509803921564</v>
      </c>
      <c r="DE311" s="47">
        <v>1569.7391779890943</v>
      </c>
      <c r="DF311" s="47">
        <v>659.7907700312727</v>
      </c>
      <c r="DG311" s="47">
        <v>2.5237476306525859</v>
      </c>
      <c r="DH311" s="47">
        <v>2.404549147034931E-2</v>
      </c>
      <c r="DJ311" s="47">
        <v>615.25379999999996</v>
      </c>
      <c r="DK311" s="47">
        <v>2.2714020000000001</v>
      </c>
      <c r="DL311" s="47">
        <v>2.2207095673362764</v>
      </c>
      <c r="DM311" s="47">
        <v>0.73994042783644742</v>
      </c>
      <c r="DN311" s="47">
        <v>1.5838453207609202E-3</v>
      </c>
      <c r="DO311" s="47">
        <v>70.432247011952185</v>
      </c>
      <c r="DP311" s="47">
        <v>52.451521797996207</v>
      </c>
      <c r="DQ311" s="47" t="s">
        <v>157</v>
      </c>
      <c r="DR311" s="47" t="s">
        <v>157</v>
      </c>
      <c r="DS311" s="47">
        <v>2.271393541415569</v>
      </c>
      <c r="DT311" s="47">
        <v>2850.829383886256</v>
      </c>
      <c r="DU311" s="47">
        <v>0.63525325591740822</v>
      </c>
      <c r="DV311" s="47">
        <v>61.057336929474999</v>
      </c>
      <c r="DW311" s="47">
        <f>IF(pitna[[#This Row],[SÚC]]="-","-",pitna[[#This Row],[ZVC30]]-pitna[[#This Row],[SÚC]])</f>
        <v>-27.737336929474999</v>
      </c>
      <c r="DX311" s="47" t="str">
        <f>IF(pitna[[#This Row],[Rozdíl Cena pro vodné - sociálně únosná cena]]="-","-",IF(pitna[[#This Row],[Rozdíl Cena pro vodné - sociálně únosná cena]]&gt;0,"ANO","NE"))</f>
        <v>NE</v>
      </c>
      <c r="DY311" s="47">
        <v>-8.6058151314787921</v>
      </c>
      <c r="DZ311" s="13" t="s">
        <v>441</v>
      </c>
      <c r="EA311" s="55"/>
      <c r="EB311" s="55" t="s">
        <v>9522</v>
      </c>
      <c r="EC311" s="55" t="s">
        <v>0</v>
      </c>
      <c r="ED311" s="55" t="s">
        <v>9770</v>
      </c>
    </row>
    <row r="312" spans="1:134" ht="15" customHeight="1" x14ac:dyDescent="0.25">
      <c r="A312" s="29">
        <v>360</v>
      </c>
      <c r="B312" s="2" t="s">
        <v>799</v>
      </c>
      <c r="C312" s="3" t="s">
        <v>2687</v>
      </c>
      <c r="D312" s="2" t="s">
        <v>4403</v>
      </c>
      <c r="E312" s="2" t="s">
        <v>9</v>
      </c>
      <c r="F312" s="2" t="s">
        <v>2687</v>
      </c>
      <c r="G312" s="2" t="s">
        <v>5032</v>
      </c>
      <c r="H312" s="2" t="s">
        <v>5308</v>
      </c>
      <c r="I312" s="2" t="s">
        <v>439</v>
      </c>
      <c r="J312" s="2" t="s">
        <v>7039</v>
      </c>
      <c r="K312" s="2" t="s">
        <v>7045</v>
      </c>
      <c r="L312" s="42" t="s">
        <v>7360</v>
      </c>
      <c r="O312" s="11">
        <v>114</v>
      </c>
      <c r="P312" s="47">
        <v>3.2360000000000002</v>
      </c>
      <c r="Q312" s="47">
        <v>0</v>
      </c>
      <c r="R312" s="47">
        <v>2.2599999999999998</v>
      </c>
      <c r="S312" s="11">
        <v>78</v>
      </c>
      <c r="T312" s="11">
        <v>58</v>
      </c>
      <c r="U312" s="11">
        <v>1</v>
      </c>
      <c r="V312" s="47">
        <v>40</v>
      </c>
      <c r="W312" s="47">
        <v>2.9860000000000002</v>
      </c>
      <c r="X312" s="47">
        <v>0</v>
      </c>
      <c r="Y312" s="47">
        <v>2.9860000000000002</v>
      </c>
      <c r="Z312" s="47">
        <v>0.48</v>
      </c>
      <c r="AA312" s="47">
        <v>0.48</v>
      </c>
      <c r="AB312" s="47">
        <v>0</v>
      </c>
      <c r="AC312" s="11">
        <v>1</v>
      </c>
      <c r="AD312" s="11">
        <v>0</v>
      </c>
      <c r="AE312" s="11">
        <v>1</v>
      </c>
      <c r="AF312" s="11">
        <v>0</v>
      </c>
      <c r="AG312" s="49"/>
      <c r="AH312" s="47">
        <v>0</v>
      </c>
      <c r="AI312" s="47">
        <v>0</v>
      </c>
      <c r="AJ312" s="47">
        <v>0</v>
      </c>
      <c r="AK312" s="47">
        <v>10142.969999999999</v>
      </c>
      <c r="AL312" s="47">
        <v>0</v>
      </c>
      <c r="AM312" s="47">
        <v>30</v>
      </c>
      <c r="AN312" s="51">
        <v>4.7920999999999998E-2</v>
      </c>
      <c r="AO312" s="51">
        <v>0</v>
      </c>
      <c r="AP312" s="51">
        <v>4.4739000000000001E-2</v>
      </c>
      <c r="AQ312" s="51">
        <v>0</v>
      </c>
      <c r="AR312" s="51">
        <v>3.1819999999999999E-3</v>
      </c>
      <c r="AS312" s="51">
        <v>0</v>
      </c>
      <c r="AT312" s="51">
        <v>0</v>
      </c>
      <c r="AU312" s="51">
        <v>0</v>
      </c>
      <c r="AV312" s="51">
        <v>5.1500000000000005E-4</v>
      </c>
      <c r="AW312" s="51">
        <v>3.8400000000000001E-4</v>
      </c>
      <c r="AX312" s="51">
        <v>1.3100000000000001E-4</v>
      </c>
      <c r="AY312" s="51">
        <v>2.4967E-2</v>
      </c>
      <c r="AZ312" s="51">
        <v>0</v>
      </c>
      <c r="BA312" s="51">
        <v>2.1367000000000001E-2</v>
      </c>
      <c r="BB312" s="51">
        <v>3.5999999999999999E-3</v>
      </c>
      <c r="BC312" s="51">
        <v>0</v>
      </c>
      <c r="BD312" s="51">
        <v>0</v>
      </c>
      <c r="BE312" s="51">
        <v>4.8000000000000001E-5</v>
      </c>
      <c r="BF312" s="51">
        <v>7.9030000000000003E-3</v>
      </c>
      <c r="BG312" s="51">
        <v>7.8810000000000005E-2</v>
      </c>
      <c r="BH312" s="18">
        <v>5.0247E-2</v>
      </c>
      <c r="BI312" s="45">
        <v>10.14297</v>
      </c>
      <c r="BJ312" s="47">
        <v>4.3401823266428163E-2</v>
      </c>
      <c r="BK312" s="51">
        <v>2.506E-3</v>
      </c>
      <c r="BL312" s="18">
        <v>1.8E-3</v>
      </c>
      <c r="BM312" s="51">
        <v>2.9859999999999999E-3</v>
      </c>
      <c r="BN312" s="51">
        <v>0</v>
      </c>
      <c r="BO312" s="47">
        <v>31.44</v>
      </c>
      <c r="BP312" s="51">
        <v>-3.63E-3</v>
      </c>
      <c r="BQ312" s="18">
        <v>3.7529999999999998E-3</v>
      </c>
      <c r="BR312" s="51">
        <v>-4.6060140000000001</v>
      </c>
      <c r="BS312" s="47">
        <v>0</v>
      </c>
      <c r="BT312" s="51">
        <v>3.8199999999999998E-2</v>
      </c>
      <c r="BU312" s="51">
        <v>0</v>
      </c>
      <c r="BV312" s="51">
        <v>3.5999999999999999E-3</v>
      </c>
      <c r="BW312" s="51">
        <v>0</v>
      </c>
      <c r="BX312" s="51">
        <v>3.5999999999999999E-3</v>
      </c>
      <c r="BY312" s="51">
        <v>0</v>
      </c>
      <c r="BZ312" s="47">
        <v>34.513274336283189</v>
      </c>
      <c r="CC312" s="47">
        <v>1.4615384615384615</v>
      </c>
      <c r="CD312" s="47">
        <v>4.2105263157894735</v>
      </c>
      <c r="CE312" s="47">
        <v>0.58188871378348894</v>
      </c>
      <c r="CF312" s="47">
        <v>16.075016744809108</v>
      </c>
      <c r="CG312" s="47">
        <v>4.2105263157894735</v>
      </c>
      <c r="CH312" s="47">
        <v>0.58188871378348894</v>
      </c>
      <c r="CI312" s="47">
        <v>16.075016744809108</v>
      </c>
      <c r="CJ312" s="47">
        <v>0</v>
      </c>
      <c r="CK312" s="47">
        <v>0</v>
      </c>
      <c r="CL312" s="47">
        <v>0</v>
      </c>
      <c r="CN312" s="47">
        <v>10142.969999999999</v>
      </c>
      <c r="CO312" s="47">
        <v>0</v>
      </c>
      <c r="CP312" s="47">
        <v>126.78712499999999</v>
      </c>
      <c r="CQ312" s="47">
        <v>24.966999999999999</v>
      </c>
      <c r="CR312" s="47" t="s">
        <v>157</v>
      </c>
      <c r="CS312" s="47" t="s">
        <v>157</v>
      </c>
      <c r="CT312" s="47">
        <v>0.24615078226594381</v>
      </c>
      <c r="CU312" s="47">
        <v>101.82012499999999</v>
      </c>
      <c r="CV312" s="47" t="s">
        <v>437</v>
      </c>
      <c r="CW312" s="47">
        <v>40.630536711891459</v>
      </c>
      <c r="CX312" s="47">
        <v>4047.4740622505988</v>
      </c>
      <c r="CY312" s="47">
        <v>9.9628890662410221</v>
      </c>
      <c r="CZ312" s="47">
        <v>1.25</v>
      </c>
      <c r="DA312" s="47">
        <v>100</v>
      </c>
      <c r="DB312" s="47" t="s">
        <v>157</v>
      </c>
      <c r="DC312" s="23"/>
      <c r="DD312" s="47">
        <v>57.739509803921557</v>
      </c>
      <c r="DE312" s="47">
        <v>2626.6177644242052</v>
      </c>
      <c r="DF312" s="47">
        <v>1797.1595230270877</v>
      </c>
      <c r="DG312" s="47">
        <v>0.20550678371907424</v>
      </c>
      <c r="DH312" s="47">
        <v>1.9154030327214685E-2</v>
      </c>
      <c r="DJ312" s="47">
        <v>75.179999999999993</v>
      </c>
      <c r="DK312" s="47">
        <v>-4.6060140000000001</v>
      </c>
      <c r="DL312" s="47">
        <v>-4.8284118116520354</v>
      </c>
      <c r="DM312" s="47">
        <v>-1.4485235434956105</v>
      </c>
      <c r="DN312" s="47">
        <v>3.5492562829230492E-4</v>
      </c>
      <c r="DO312" s="47">
        <v>88.973421052631579</v>
      </c>
      <c r="DP312" s="47">
        <v>72.079060255387077</v>
      </c>
      <c r="DQ312" s="47" t="s">
        <v>157</v>
      </c>
      <c r="DR312" s="47" t="s">
        <v>157</v>
      </c>
      <c r="DS312" s="47">
        <v>-4.6060144651693946</v>
      </c>
      <c r="DT312" s="47">
        <v>1010.3846153846154</v>
      </c>
      <c r="DU312" s="47">
        <v>0.41620964387861659</v>
      </c>
      <c r="DV312" s="47">
        <v>61.057336929474999</v>
      </c>
      <c r="DW312" s="47">
        <f>IF(pitna[[#This Row],[SÚC]]="-","-",pitna[[#This Row],[ZVC30]]-pitna[[#This Row],[SÚC]])</f>
        <v>-31.057336929474999</v>
      </c>
      <c r="DX312" s="47" t="str">
        <f>IF(pitna[[#This Row],[Rozdíl Cena pro vodné - sociálně únosná cena]]="-","-",IF(pitna[[#This Row],[Rozdíl Cena pro vodné - sociálně únosná cena]]&gt;0,"ANO","NE"))</f>
        <v>NE</v>
      </c>
      <c r="DY312" s="47">
        <v>11.021723325912077</v>
      </c>
      <c r="DZ312" s="13" t="s">
        <v>9914</v>
      </c>
      <c r="EA312" s="55"/>
      <c r="EB312" s="55" t="s">
        <v>9531</v>
      </c>
      <c r="EC312" s="55" t="s">
        <v>0</v>
      </c>
      <c r="ED312" s="55" t="s">
        <v>9768</v>
      </c>
    </row>
    <row r="313" spans="1:134" ht="15" customHeight="1" x14ac:dyDescent="0.25">
      <c r="A313" s="29">
        <v>361</v>
      </c>
      <c r="B313" s="2" t="s">
        <v>800</v>
      </c>
      <c r="C313" s="3" t="s">
        <v>2687</v>
      </c>
      <c r="D313" s="2" t="s">
        <v>4404</v>
      </c>
      <c r="E313" s="2" t="s">
        <v>9</v>
      </c>
      <c r="F313" s="2" t="s">
        <v>2687</v>
      </c>
      <c r="G313" s="2" t="s">
        <v>5032</v>
      </c>
      <c r="H313" s="2" t="s">
        <v>5309</v>
      </c>
      <c r="I313" s="2" t="s">
        <v>439</v>
      </c>
      <c r="J313" s="2" t="s">
        <v>7039</v>
      </c>
      <c r="K313" s="2" t="s">
        <v>7041</v>
      </c>
      <c r="L313" s="42" t="s">
        <v>7361</v>
      </c>
      <c r="O313" s="11">
        <v>1073</v>
      </c>
      <c r="P313" s="47">
        <v>14.763999999999999</v>
      </c>
      <c r="Q313" s="47">
        <v>0</v>
      </c>
      <c r="R313" s="47">
        <v>9.766</v>
      </c>
      <c r="S313" s="11">
        <v>530</v>
      </c>
      <c r="T313" s="11">
        <v>521</v>
      </c>
      <c r="U313" s="11">
        <v>3</v>
      </c>
      <c r="V313" s="47">
        <v>500</v>
      </c>
      <c r="W313" s="47">
        <v>44.302</v>
      </c>
      <c r="X313" s="47">
        <v>0</v>
      </c>
      <c r="Y313" s="47">
        <v>42.735999999999997</v>
      </c>
      <c r="Z313" s="47">
        <v>8.9659999999999993</v>
      </c>
      <c r="AA313" s="47">
        <v>8.7609999999999992</v>
      </c>
      <c r="AB313" s="47">
        <v>4</v>
      </c>
      <c r="AC313" s="11">
        <v>7</v>
      </c>
      <c r="AD313" s="11">
        <v>0</v>
      </c>
      <c r="AE313" s="11">
        <v>7</v>
      </c>
      <c r="AF313" s="11">
        <v>0</v>
      </c>
      <c r="AG313" s="49">
        <v>1</v>
      </c>
      <c r="AH313" s="47">
        <v>0</v>
      </c>
      <c r="AI313" s="47">
        <v>1.5660000000000001</v>
      </c>
      <c r="AJ313" s="47">
        <v>0</v>
      </c>
      <c r="AK313" s="47">
        <v>56803.180999999997</v>
      </c>
      <c r="AL313" s="47">
        <v>295.8</v>
      </c>
      <c r="AM313" s="47">
        <v>42.9</v>
      </c>
      <c r="AN313" s="51">
        <v>0.77356800000000003</v>
      </c>
      <c r="AO313" s="51">
        <v>0</v>
      </c>
      <c r="AP313" s="51">
        <v>0.67602200000000001</v>
      </c>
      <c r="AQ313" s="51">
        <v>2.0240000000000002E-3</v>
      </c>
      <c r="AR313" s="51">
        <v>9.5521999999999996E-2</v>
      </c>
      <c r="AS313" s="51">
        <v>1.3684999999999999E-2</v>
      </c>
      <c r="AT313" s="51">
        <v>1.3684999999999999E-2</v>
      </c>
      <c r="AU313" s="51">
        <v>0</v>
      </c>
      <c r="AV313" s="51">
        <v>0.13870199999999999</v>
      </c>
      <c r="AW313" s="51">
        <v>0.1036</v>
      </c>
      <c r="AX313" s="51">
        <v>3.5102000000000001E-2</v>
      </c>
      <c r="AY313" s="51">
        <v>0.14130899999999999</v>
      </c>
      <c r="AZ313" s="51">
        <v>0</v>
      </c>
      <c r="BA313" s="51">
        <v>3.7677000000000002E-2</v>
      </c>
      <c r="BB313" s="51">
        <v>0.103632</v>
      </c>
      <c r="BC313" s="51">
        <v>0</v>
      </c>
      <c r="BD313" s="51">
        <v>0</v>
      </c>
      <c r="BE313" s="51">
        <v>2.8361000000000001E-2</v>
      </c>
      <c r="BF313" s="51">
        <v>0.15442900000000001</v>
      </c>
      <c r="BG313" s="51">
        <v>1.378323</v>
      </c>
      <c r="BH313" s="18">
        <v>1.423389</v>
      </c>
      <c r="BI313" s="45">
        <v>57.869230999999999</v>
      </c>
      <c r="BJ313" s="47">
        <v>0.61198995488527752</v>
      </c>
      <c r="BK313" s="51">
        <v>3.5335999999999999E-2</v>
      </c>
      <c r="BL313" s="18">
        <v>3.4000000000000002E-2</v>
      </c>
      <c r="BM313" s="51">
        <v>4.2736000000000003E-2</v>
      </c>
      <c r="BN313" s="51">
        <v>0</v>
      </c>
      <c r="BO313" s="47">
        <v>39</v>
      </c>
      <c r="BP313" s="51">
        <v>0.13772300000000001</v>
      </c>
      <c r="BQ313" s="18">
        <v>3.6866000000000003E-2</v>
      </c>
      <c r="BR313" s="51">
        <v>9.9920760000000008</v>
      </c>
      <c r="BS313" s="47">
        <v>0</v>
      </c>
      <c r="BT313" s="51">
        <v>0.45911299999999999</v>
      </c>
      <c r="BU313" s="51">
        <v>4.144984</v>
      </c>
      <c r="BV313" s="51">
        <v>5.9112999999999999E-2</v>
      </c>
      <c r="BW313" s="51">
        <v>2.9878999999999999E-2</v>
      </c>
      <c r="BX313" s="51">
        <v>5.9112999999999999E-2</v>
      </c>
      <c r="BY313" s="51">
        <v>0</v>
      </c>
      <c r="BZ313" s="47">
        <v>54.269916035224249</v>
      </c>
      <c r="CC313" s="47">
        <v>2.0245283018867926</v>
      </c>
      <c r="CD313" s="47">
        <v>8.3560111835973903</v>
      </c>
      <c r="CE313" s="47">
        <v>2.5152962893348185</v>
      </c>
      <c r="CF313" s="47">
        <v>20.238363956480519</v>
      </c>
      <c r="CG313" s="47">
        <v>8.1649580615097861</v>
      </c>
      <c r="CH313" s="47">
        <v>2.4577861689563174</v>
      </c>
      <c r="CI313" s="47">
        <v>19.775630897024964</v>
      </c>
      <c r="CJ313" s="47">
        <v>0</v>
      </c>
      <c r="CK313" s="47">
        <v>0</v>
      </c>
      <c r="CL313" s="47">
        <v>0.20479213598197829</v>
      </c>
      <c r="CN313" s="47">
        <v>57098.981</v>
      </c>
      <c r="CO313" s="47">
        <v>0.270929287455974</v>
      </c>
      <c r="CP313" s="47">
        <v>716.61309583333332</v>
      </c>
      <c r="CQ313" s="47">
        <v>141.30900000000003</v>
      </c>
      <c r="CR313" s="47" t="s">
        <v>157</v>
      </c>
      <c r="CS313" s="47" t="s">
        <v>157</v>
      </c>
      <c r="CT313" s="47">
        <v>0.24748077378123443</v>
      </c>
      <c r="CU313" s="47">
        <v>575.30409583333335</v>
      </c>
      <c r="CV313" s="47" t="s">
        <v>437</v>
      </c>
      <c r="CW313" s="47">
        <v>16.280962639612106</v>
      </c>
      <c r="CX313" s="47">
        <v>1615.8869424949062</v>
      </c>
      <c r="CY313" s="47">
        <v>3.9990095087163242</v>
      </c>
      <c r="CZ313" s="47">
        <v>1.252839509395266</v>
      </c>
      <c r="DA313" s="47">
        <v>100</v>
      </c>
      <c r="DB313" s="47" t="s">
        <v>157</v>
      </c>
      <c r="DC313" s="23"/>
      <c r="DD313" s="47">
        <v>57.739509803921564</v>
      </c>
      <c r="DE313" s="47">
        <v>1753.2967517434865</v>
      </c>
      <c r="DF313" s="47">
        <v>866.02728650889833</v>
      </c>
      <c r="DG313" s="47">
        <v>3.9252320579578899</v>
      </c>
      <c r="DH313" s="47">
        <v>0.80260923703871412</v>
      </c>
      <c r="DJ313" s="47">
        <v>1515.9143999999999</v>
      </c>
      <c r="DK313" s="47">
        <v>9.9920760000000008</v>
      </c>
      <c r="DL313" s="47">
        <v>9.0851435938599181</v>
      </c>
      <c r="DM313" s="47">
        <v>3.8975266017659047</v>
      </c>
      <c r="DN313" s="47">
        <v>1.8149535803449804E-3</v>
      </c>
      <c r="DO313" s="47">
        <v>53.214334575955263</v>
      </c>
      <c r="DP313" s="47">
        <v>55.287160285072822</v>
      </c>
      <c r="DQ313" s="47" t="s">
        <v>157</v>
      </c>
      <c r="DR313" s="47" t="s">
        <v>157</v>
      </c>
      <c r="DS313" s="47">
        <v>9.9920700735604076</v>
      </c>
      <c r="DT313" s="47">
        <v>2600.6094339622641</v>
      </c>
      <c r="DU313" s="47">
        <v>0.77594869728881199</v>
      </c>
      <c r="DV313" s="47">
        <v>61.057336929474999</v>
      </c>
      <c r="DW313" s="47">
        <f>IF(pitna[[#This Row],[SÚC]]="-","-",pitna[[#This Row],[ZVC30]]-pitna[[#This Row],[SÚC]])</f>
        <v>-18.157336929475001</v>
      </c>
      <c r="DX313" s="47" t="str">
        <f>IF(pitna[[#This Row],[Rozdíl Cena pro vodné - sociálně únosná cena]]="-","-",IF(pitna[[#This Row],[Rozdíl Cena pro vodné - sociálně únosná cena]]&gt;0,"ANO","NE"))</f>
        <v>NE</v>
      </c>
      <c r="DY313" s="47">
        <v>-5.7701766444021771</v>
      </c>
      <c r="DZ313" s="13" t="s">
        <v>441</v>
      </c>
      <c r="EA313" s="55"/>
      <c r="EB313" s="55" t="s">
        <v>9522</v>
      </c>
      <c r="EC313" s="55" t="s">
        <v>0</v>
      </c>
      <c r="ED313" s="55" t="s">
        <v>9770</v>
      </c>
    </row>
    <row r="314" spans="1:134" ht="15" customHeight="1" x14ac:dyDescent="0.25">
      <c r="A314" s="29">
        <v>362</v>
      </c>
      <c r="B314" s="2" t="s">
        <v>801</v>
      </c>
      <c r="C314" s="3" t="s">
        <v>2687</v>
      </c>
      <c r="D314" s="2" t="s">
        <v>4405</v>
      </c>
      <c r="E314" s="2" t="s">
        <v>9</v>
      </c>
      <c r="F314" s="2" t="s">
        <v>2687</v>
      </c>
      <c r="G314" s="2" t="s">
        <v>5032</v>
      </c>
      <c r="H314" s="2" t="s">
        <v>5310</v>
      </c>
      <c r="I314" s="2" t="s">
        <v>439</v>
      </c>
      <c r="J314" s="2" t="s">
        <v>7039</v>
      </c>
      <c r="K314" s="2" t="s">
        <v>7040</v>
      </c>
      <c r="L314" s="42" t="s">
        <v>7362</v>
      </c>
      <c r="O314" s="11">
        <v>1685</v>
      </c>
      <c r="P314" s="47">
        <v>28.966000000000001</v>
      </c>
      <c r="Q314" s="47">
        <v>0</v>
      </c>
      <c r="R314" s="47">
        <v>25.372</v>
      </c>
      <c r="S314" s="11">
        <v>626</v>
      </c>
      <c r="T314" s="11">
        <v>609</v>
      </c>
      <c r="U314" s="11">
        <v>2</v>
      </c>
      <c r="V314" s="47">
        <v>350</v>
      </c>
      <c r="W314" s="47">
        <v>84.960999999999999</v>
      </c>
      <c r="X314" s="47">
        <v>2.7170000000000001</v>
      </c>
      <c r="Y314" s="47">
        <v>0</v>
      </c>
      <c r="Z314" s="47">
        <v>5.742</v>
      </c>
      <c r="AA314" s="47">
        <v>5.742</v>
      </c>
      <c r="AB314" s="47">
        <v>0</v>
      </c>
      <c r="AC314" s="11">
        <v>6</v>
      </c>
      <c r="AD314" s="11">
        <v>0</v>
      </c>
      <c r="AE314" s="11">
        <v>7</v>
      </c>
      <c r="AF314" s="11">
        <v>0</v>
      </c>
      <c r="AG314" s="49">
        <v>2</v>
      </c>
      <c r="AH314" s="47">
        <v>0</v>
      </c>
      <c r="AI314" s="47">
        <v>88.927999999999997</v>
      </c>
      <c r="AJ314" s="47">
        <v>0</v>
      </c>
      <c r="AK314" s="47">
        <v>92212.17</v>
      </c>
      <c r="AL314" s="47">
        <v>7570.2740000000003</v>
      </c>
      <c r="AM314" s="47">
        <v>37.229999999999997</v>
      </c>
      <c r="AN314" s="51">
        <v>0.74588500000000002</v>
      </c>
      <c r="AO314" s="51">
        <v>0.17785599999999999</v>
      </c>
      <c r="AP314" s="51">
        <v>0.21387400000000001</v>
      </c>
      <c r="AQ314" s="51">
        <v>3.0690000000000001E-3</v>
      </c>
      <c r="AR314" s="51">
        <v>0.35108600000000001</v>
      </c>
      <c r="AS314" s="51">
        <v>0.31021199999999999</v>
      </c>
      <c r="AT314" s="51">
        <v>0.31021199999999999</v>
      </c>
      <c r="AU314" s="51">
        <v>0</v>
      </c>
      <c r="AV314" s="51">
        <v>0.68268499999999999</v>
      </c>
      <c r="AW314" s="51">
        <v>0.50141000000000002</v>
      </c>
      <c r="AX314" s="51">
        <v>0.18127499999999999</v>
      </c>
      <c r="AY314" s="51">
        <v>0.450185</v>
      </c>
      <c r="AZ314" s="51">
        <v>0</v>
      </c>
      <c r="BA314" s="51">
        <v>0.15403</v>
      </c>
      <c r="BB314" s="51">
        <v>0.296155</v>
      </c>
      <c r="BC314" s="51">
        <v>0</v>
      </c>
      <c r="BD314" s="51">
        <v>0</v>
      </c>
      <c r="BE314" s="51">
        <v>2.1833000000000002E-2</v>
      </c>
      <c r="BF314" s="51">
        <v>0.243316</v>
      </c>
      <c r="BG314" s="51">
        <v>2.6489940000000001</v>
      </c>
      <c r="BH314" s="18">
        <v>2.44421</v>
      </c>
      <c r="BI314" s="45">
        <v>99.782443999999998</v>
      </c>
      <c r="BJ314" s="47">
        <v>1.3720067986205797</v>
      </c>
      <c r="BK314" s="51">
        <v>7.9218999999999998E-2</v>
      </c>
      <c r="BL314" s="18">
        <v>7.2999999999999995E-2</v>
      </c>
      <c r="BM314" s="51">
        <v>9.9999999999999995E-7</v>
      </c>
      <c r="BN314" s="51">
        <v>0</v>
      </c>
      <c r="BO314" s="47">
        <v>33.43</v>
      </c>
      <c r="BP314" s="51">
        <v>0.30043500000000001</v>
      </c>
      <c r="BQ314" s="18">
        <v>0.30063800000000002</v>
      </c>
      <c r="BR314" s="51">
        <v>11.34146</v>
      </c>
      <c r="BS314" s="47">
        <v>0</v>
      </c>
      <c r="BT314" s="51">
        <v>4.5492020000000002</v>
      </c>
      <c r="BU314" s="51">
        <v>0</v>
      </c>
      <c r="BV314" s="51">
        <v>0.125</v>
      </c>
      <c r="BW314" s="51">
        <v>0</v>
      </c>
      <c r="BX314" s="51">
        <v>0.125</v>
      </c>
      <c r="BY314" s="51">
        <v>0</v>
      </c>
      <c r="BZ314" s="47">
        <v>24.67286772820432</v>
      </c>
      <c r="CC314" s="47">
        <v>2.6916932907348241</v>
      </c>
      <c r="CD314" s="47">
        <v>3.4077151335311573</v>
      </c>
      <c r="CE314" s="47">
        <v>0.62003416558864377</v>
      </c>
      <c r="CF314" s="47">
        <v>6.7583950283071061</v>
      </c>
      <c r="CG314" s="47">
        <v>3.4077151335311573</v>
      </c>
      <c r="CH314" s="47">
        <v>0.62003416558864377</v>
      </c>
      <c r="CI314" s="47">
        <v>6.7583950283071061</v>
      </c>
      <c r="CJ314" s="47">
        <v>0</v>
      </c>
      <c r="CK314" s="47">
        <v>0</v>
      </c>
      <c r="CL314" s="47">
        <v>7.8827053444742237E-2</v>
      </c>
      <c r="CN314" s="47">
        <v>99782.444000000003</v>
      </c>
      <c r="CO314" s="47">
        <v>0</v>
      </c>
      <c r="CP314" s="47">
        <v>1320.8804361111111</v>
      </c>
      <c r="CQ314" s="47">
        <v>450.185</v>
      </c>
      <c r="CR314" s="47" t="s">
        <v>157</v>
      </c>
      <c r="CS314" s="47" t="s">
        <v>157</v>
      </c>
      <c r="CT314" s="47">
        <v>0.45116653987749589</v>
      </c>
      <c r="CU314" s="47">
        <v>870.69543611111112</v>
      </c>
      <c r="CV314" s="47" t="s">
        <v>437</v>
      </c>
      <c r="CW314" s="47">
        <v>10.990992515824628</v>
      </c>
      <c r="CX314" s="47">
        <v>1259.5771721430467</v>
      </c>
      <c r="CY314" s="47">
        <v>5.6827907446445929</v>
      </c>
      <c r="CZ314" s="47">
        <v>1.2929146296228566</v>
      </c>
      <c r="DA314" s="47">
        <v>100</v>
      </c>
      <c r="DB314" s="47" t="s">
        <v>157</v>
      </c>
      <c r="DC314" s="23"/>
      <c r="DD314" s="47">
        <v>57.739509803921557</v>
      </c>
      <c r="DE314" s="47">
        <v>1228.1280250900395</v>
      </c>
      <c r="DF314" s="47">
        <v>456.26596065659623</v>
      </c>
      <c r="DG314" s="47">
        <v>8.617692725230059</v>
      </c>
      <c r="DH314" s="47">
        <v>0.27560307501988163</v>
      </c>
      <c r="DJ314" s="47">
        <v>2949.3233699999996</v>
      </c>
      <c r="DK314" s="47">
        <v>11.34146</v>
      </c>
      <c r="DL314" s="47">
        <v>10.186573742844619</v>
      </c>
      <c r="DM314" s="47">
        <v>3.7924614044610512</v>
      </c>
      <c r="DN314" s="47">
        <v>2.9680070774774771E-3</v>
      </c>
      <c r="DO314" s="47">
        <v>59.218067655786349</v>
      </c>
      <c r="DP314" s="47">
        <v>44.429864503605337</v>
      </c>
      <c r="DQ314" s="47" t="s">
        <v>157</v>
      </c>
      <c r="DR314" s="47" t="s">
        <v>157</v>
      </c>
      <c r="DS314" s="47">
        <v>11.341475292129767</v>
      </c>
      <c r="DT314" s="47">
        <v>4231.6198083067093</v>
      </c>
      <c r="DU314" s="47">
        <v>0.83794988834545969</v>
      </c>
      <c r="DV314" s="47">
        <v>61.057336929474999</v>
      </c>
      <c r="DW314" s="47">
        <f>IF(pitna[[#This Row],[SÚC]]="-","-",pitna[[#This Row],[ZVC30]]-pitna[[#This Row],[SÚC]])</f>
        <v>-23.827336929475003</v>
      </c>
      <c r="DX314" s="47" t="str">
        <f>IF(pitna[[#This Row],[Rozdíl Cena pro vodné - sociálně únosná cena]]="-","-",IF(pitna[[#This Row],[Rozdíl Cena pro vodné - sociálně únosná cena]]&gt;0,"ANO","NE"))</f>
        <v>NE</v>
      </c>
      <c r="DY314" s="47">
        <v>-16.627472425869662</v>
      </c>
      <c r="DZ314" s="13" t="s">
        <v>441</v>
      </c>
      <c r="EA314" s="55"/>
      <c r="EB314" s="55" t="s">
        <v>9522</v>
      </c>
      <c r="EC314" s="55" t="s">
        <v>0</v>
      </c>
      <c r="ED314" s="55" t="s">
        <v>9774</v>
      </c>
    </row>
    <row r="315" spans="1:134" ht="15" customHeight="1" x14ac:dyDescent="0.25">
      <c r="A315" s="29">
        <v>363</v>
      </c>
      <c r="B315" s="2" t="s">
        <v>802</v>
      </c>
      <c r="C315" s="3" t="s">
        <v>2687</v>
      </c>
      <c r="D315" s="2" t="s">
        <v>4406</v>
      </c>
      <c r="E315" s="2" t="s">
        <v>9</v>
      </c>
      <c r="F315" s="2" t="s">
        <v>2687</v>
      </c>
      <c r="G315" s="2" t="s">
        <v>5032</v>
      </c>
      <c r="H315" s="2" t="s">
        <v>5311</v>
      </c>
      <c r="I315" s="2" t="s">
        <v>439</v>
      </c>
      <c r="J315" s="2" t="s">
        <v>7039</v>
      </c>
      <c r="K315" s="2" t="s">
        <v>7045</v>
      </c>
      <c r="L315" s="42" t="s">
        <v>7363</v>
      </c>
      <c r="O315" s="11">
        <v>395</v>
      </c>
      <c r="P315" s="47">
        <v>9.7289999999999992</v>
      </c>
      <c r="Q315" s="47">
        <v>0</v>
      </c>
      <c r="R315" s="47">
        <v>5.8369999999999997</v>
      </c>
      <c r="S315" s="11">
        <v>199</v>
      </c>
      <c r="T315" s="11">
        <v>194</v>
      </c>
      <c r="U315" s="11">
        <v>0</v>
      </c>
      <c r="V315" s="47">
        <v>0</v>
      </c>
      <c r="W315" s="47">
        <v>13.24</v>
      </c>
      <c r="X315" s="47">
        <v>0</v>
      </c>
      <c r="Y315" s="47">
        <v>13.24</v>
      </c>
      <c r="Z315" s="47">
        <v>2.6429999999999998</v>
      </c>
      <c r="AA315" s="47">
        <v>2.6429999999999998</v>
      </c>
      <c r="AB315" s="47">
        <v>0</v>
      </c>
      <c r="AC315" s="11">
        <v>3</v>
      </c>
      <c r="AD315" s="11">
        <v>0</v>
      </c>
      <c r="AE315" s="11">
        <v>3</v>
      </c>
      <c r="AF315" s="11">
        <v>0</v>
      </c>
      <c r="AG315" s="49"/>
      <c r="AH315" s="47">
        <v>0</v>
      </c>
      <c r="AI315" s="47">
        <v>0</v>
      </c>
      <c r="AJ315" s="47">
        <v>0</v>
      </c>
      <c r="AK315" s="47">
        <v>25433.934000000001</v>
      </c>
      <c r="AL315" s="47">
        <v>0</v>
      </c>
      <c r="AM315" s="47">
        <v>41.84</v>
      </c>
      <c r="AN315" s="51">
        <v>0.22853100000000001</v>
      </c>
      <c r="AO315" s="51">
        <v>0</v>
      </c>
      <c r="AP315" s="51">
        <v>0.19899800000000001</v>
      </c>
      <c r="AQ315" s="51">
        <v>3.0000000000000001E-6</v>
      </c>
      <c r="AR315" s="51">
        <v>2.9530000000000001E-2</v>
      </c>
      <c r="AS315" s="51">
        <v>1.7252E-2</v>
      </c>
      <c r="AT315" s="51">
        <v>1.7252E-2</v>
      </c>
      <c r="AU315" s="51">
        <v>0</v>
      </c>
      <c r="AV315" s="51">
        <v>1.2902E-2</v>
      </c>
      <c r="AW315" s="51">
        <v>9.6430000000000005E-3</v>
      </c>
      <c r="AX315" s="51">
        <v>3.2590000000000002E-3</v>
      </c>
      <c r="AY315" s="51">
        <v>1.2638999999999999E-2</v>
      </c>
      <c r="AZ315" s="51">
        <v>0</v>
      </c>
      <c r="BA315" s="51">
        <v>3.9890000000000004E-3</v>
      </c>
      <c r="BB315" s="51">
        <v>8.6499999999999997E-3</v>
      </c>
      <c r="BC315" s="51">
        <v>0</v>
      </c>
      <c r="BD315" s="51">
        <v>0</v>
      </c>
      <c r="BE315" s="51">
        <v>2.0629999999999999E-2</v>
      </c>
      <c r="BF315" s="51">
        <v>3.1287000000000002E-2</v>
      </c>
      <c r="BG315" s="51">
        <v>0.34931000000000001</v>
      </c>
      <c r="BH315" s="18">
        <v>0.321544</v>
      </c>
      <c r="BI315" s="45">
        <v>25.433934000000001</v>
      </c>
      <c r="BJ315" s="47">
        <v>0.18353117364498775</v>
      </c>
      <c r="BK315" s="51">
        <v>1.0597000000000001E-2</v>
      </c>
      <c r="BL315" s="18">
        <v>8.2000000000000007E-3</v>
      </c>
      <c r="BM315" s="51">
        <v>1.324E-2</v>
      </c>
      <c r="BN315" s="51">
        <v>0</v>
      </c>
      <c r="BO315" s="47">
        <v>32.96</v>
      </c>
      <c r="BP315" s="51">
        <v>9.4044000000000003E-2</v>
      </c>
      <c r="BQ315" s="18">
        <v>3.2154000000000002E-2</v>
      </c>
      <c r="BR315" s="51">
        <v>26.922682999999999</v>
      </c>
      <c r="BS315" s="47">
        <v>0</v>
      </c>
      <c r="BT315" s="51">
        <v>2.5600000000000001E-2</v>
      </c>
      <c r="BU315" s="51">
        <v>0</v>
      </c>
      <c r="BV315" s="51">
        <v>8.9999999999999993E-3</v>
      </c>
      <c r="BW315" s="51">
        <v>0</v>
      </c>
      <c r="BX315" s="51">
        <v>8.9999999999999993E-3</v>
      </c>
      <c r="BY315" s="51">
        <v>0</v>
      </c>
      <c r="BZ315" s="47">
        <v>34.092855919136547</v>
      </c>
      <c r="CC315" s="47">
        <v>1.9849246231155779</v>
      </c>
      <c r="CD315" s="47">
        <v>6.6911392405063292</v>
      </c>
      <c r="CE315" s="47">
        <v>1.2405509491881035</v>
      </c>
      <c r="CF315" s="47">
        <v>19.962235649546823</v>
      </c>
      <c r="CG315" s="47">
        <v>6.6911392405063292</v>
      </c>
      <c r="CH315" s="47">
        <v>1.2405509491881035</v>
      </c>
      <c r="CI315" s="47">
        <v>19.962235649546823</v>
      </c>
      <c r="CJ315" s="47">
        <v>0</v>
      </c>
      <c r="CK315" s="47">
        <v>0</v>
      </c>
      <c r="CL315" s="47">
        <v>0.17132088401576154</v>
      </c>
      <c r="CN315" s="47">
        <v>25433.934000000001</v>
      </c>
      <c r="CO315" s="47">
        <v>0</v>
      </c>
      <c r="CP315" s="47">
        <v>317.92417499999999</v>
      </c>
      <c r="CQ315" s="47">
        <v>12.639000000000001</v>
      </c>
      <c r="CR315" s="47" t="s">
        <v>157</v>
      </c>
      <c r="CS315" s="47" t="s">
        <v>157</v>
      </c>
      <c r="CT315" s="47">
        <v>4.9693452849252501E-2</v>
      </c>
      <c r="CU315" s="47">
        <v>305.28517499999998</v>
      </c>
      <c r="CV315" s="47" t="s">
        <v>437</v>
      </c>
      <c r="CW315" s="47">
        <v>28.808641596678299</v>
      </c>
      <c r="CX315" s="47">
        <v>2400.1070114183258</v>
      </c>
      <c r="CY315" s="47">
        <v>1.192696046050769</v>
      </c>
      <c r="CZ315" s="47">
        <v>1.2499999999999998</v>
      </c>
      <c r="DA315" s="47">
        <v>100</v>
      </c>
      <c r="DB315" s="47" t="s">
        <v>157</v>
      </c>
      <c r="DC315" s="23"/>
      <c r="DD315" s="47">
        <v>57.739509803921564</v>
      </c>
      <c r="DE315" s="47">
        <v>2152.2229284277641</v>
      </c>
      <c r="DF315" s="47">
        <v>1084.284462676266</v>
      </c>
      <c r="DG315" s="47">
        <v>1.2175143908653392</v>
      </c>
      <c r="DH315" s="47">
        <v>1.9467773898273095</v>
      </c>
      <c r="DJ315" s="47">
        <v>443.37848000000008</v>
      </c>
      <c r="DK315" s="47">
        <v>26.922682999999999</v>
      </c>
      <c r="DL315" s="47">
        <v>21.210772340597131</v>
      </c>
      <c r="DM315" s="47">
        <v>8.8745871473058404</v>
      </c>
      <c r="DN315" s="47">
        <v>3.4009681711055789E-4</v>
      </c>
      <c r="DO315" s="47">
        <v>64.38970632911392</v>
      </c>
      <c r="DP315" s="47">
        <v>61.771744361611773</v>
      </c>
      <c r="DQ315" s="47" t="s">
        <v>157</v>
      </c>
      <c r="DR315" s="47" t="s">
        <v>157</v>
      </c>
      <c r="DS315" s="47">
        <v>26.922790644413272</v>
      </c>
      <c r="DT315" s="47">
        <v>1755.3266331658292</v>
      </c>
      <c r="DU315" s="47">
        <v>0.67733233750157129</v>
      </c>
      <c r="DV315" s="47">
        <v>61.057336929474999</v>
      </c>
      <c r="DW315" s="47">
        <f>IF(pitna[[#This Row],[SÚC]]="-","-",pitna[[#This Row],[ZVC30]]-pitna[[#This Row],[SÚC]])</f>
        <v>-19.217336929474996</v>
      </c>
      <c r="DX315" s="47" t="str">
        <f>IF(pitna[[#This Row],[Rozdíl Cena pro vodné - sociálně únosná cena]]="-","-",IF(pitna[[#This Row],[Rozdíl Cena pro vodné - sociálně únosná cena]]&gt;0,"ANO","NE"))</f>
        <v>NE</v>
      </c>
      <c r="DY315" s="47">
        <v>0.71440743213677393</v>
      </c>
      <c r="DZ315" s="13" t="s">
        <v>9914</v>
      </c>
      <c r="EA315" s="55"/>
      <c r="EB315" s="55" t="s">
        <v>9543</v>
      </c>
      <c r="EC315" s="55" t="s">
        <v>0</v>
      </c>
      <c r="ED315" s="55" t="s">
        <v>9783</v>
      </c>
    </row>
    <row r="316" spans="1:134" ht="15" customHeight="1" x14ac:dyDescent="0.25">
      <c r="A316" s="29">
        <v>364</v>
      </c>
      <c r="B316" s="2" t="s">
        <v>803</v>
      </c>
      <c r="C316" s="3" t="s">
        <v>2687</v>
      </c>
      <c r="D316" s="2" t="s">
        <v>4407</v>
      </c>
      <c r="E316" s="2" t="s">
        <v>9</v>
      </c>
      <c r="F316" s="2" t="s">
        <v>2687</v>
      </c>
      <c r="G316" s="2" t="s">
        <v>5032</v>
      </c>
      <c r="H316" s="2" t="s">
        <v>5312</v>
      </c>
      <c r="I316" s="2" t="s">
        <v>439</v>
      </c>
      <c r="J316" s="2" t="s">
        <v>7039</v>
      </c>
      <c r="K316" s="2" t="s">
        <v>7045</v>
      </c>
      <c r="L316" s="42" t="s">
        <v>7364</v>
      </c>
      <c r="O316" s="11">
        <v>233</v>
      </c>
      <c r="P316" s="47">
        <v>6.5839999999999996</v>
      </c>
      <c r="Q316" s="47">
        <v>0</v>
      </c>
      <c r="R316" s="47">
        <v>3.9510000000000001</v>
      </c>
      <c r="S316" s="11">
        <v>140</v>
      </c>
      <c r="T316" s="11">
        <v>140</v>
      </c>
      <c r="U316" s="11">
        <v>0</v>
      </c>
      <c r="V316" s="47">
        <v>0</v>
      </c>
      <c r="W316" s="47">
        <v>9.6300000000000008</v>
      </c>
      <c r="X316" s="47">
        <v>0</v>
      </c>
      <c r="Y316" s="47">
        <v>9.6300000000000008</v>
      </c>
      <c r="Z316" s="47">
        <v>1.548</v>
      </c>
      <c r="AA316" s="47">
        <v>1.548</v>
      </c>
      <c r="AB316" s="47">
        <v>0</v>
      </c>
      <c r="AC316" s="11">
        <v>1</v>
      </c>
      <c r="AD316" s="11">
        <v>0</v>
      </c>
      <c r="AE316" s="11">
        <v>1</v>
      </c>
      <c r="AF316" s="11">
        <v>0</v>
      </c>
      <c r="AG316" s="49"/>
      <c r="AH316" s="47">
        <v>0</v>
      </c>
      <c r="AI316" s="47">
        <v>0</v>
      </c>
      <c r="AJ316" s="47">
        <v>0</v>
      </c>
      <c r="AK316" s="47">
        <v>18462.219000000001</v>
      </c>
      <c r="AL316" s="47">
        <v>0</v>
      </c>
      <c r="AM316" s="47">
        <v>40.799999999999997</v>
      </c>
      <c r="AN316" s="51">
        <v>0.16442899999999999</v>
      </c>
      <c r="AO316" s="51">
        <v>0</v>
      </c>
      <c r="AP316" s="51">
        <v>0.14924299999999999</v>
      </c>
      <c r="AQ316" s="51">
        <v>0</v>
      </c>
      <c r="AR316" s="51">
        <v>1.5186E-2</v>
      </c>
      <c r="AS316" s="51">
        <v>2.0699999999999999E-4</v>
      </c>
      <c r="AT316" s="51">
        <v>2.0699999999999999E-4</v>
      </c>
      <c r="AU316" s="51">
        <v>0</v>
      </c>
      <c r="AV316" s="51">
        <v>2.2943000000000002E-2</v>
      </c>
      <c r="AW316" s="51">
        <v>1.7135999999999998E-2</v>
      </c>
      <c r="AX316" s="51">
        <v>5.8069999999999997E-3</v>
      </c>
      <c r="AY316" s="51">
        <v>1.9791E-2</v>
      </c>
      <c r="AZ316" s="51">
        <v>0</v>
      </c>
      <c r="BA316" s="51">
        <v>3.1710000000000002E-3</v>
      </c>
      <c r="BB316" s="51">
        <v>1.6619999999999999E-2</v>
      </c>
      <c r="BC316" s="51">
        <v>0</v>
      </c>
      <c r="BD316" s="51">
        <v>0</v>
      </c>
      <c r="BE316" s="51">
        <v>6.5300000000000004E-4</v>
      </c>
      <c r="BF316" s="51">
        <v>2.2568000000000001E-2</v>
      </c>
      <c r="BG316" s="51">
        <v>0.24812999999999999</v>
      </c>
      <c r="BH316" s="18">
        <v>0.26799099999999998</v>
      </c>
      <c r="BI316" s="45">
        <v>18.462219000000001</v>
      </c>
      <c r="BJ316" s="47">
        <v>0.13999079707204265</v>
      </c>
      <c r="BK316" s="51">
        <v>8.0829999999999999E-3</v>
      </c>
      <c r="BL316" s="18">
        <v>7.1000000000000004E-3</v>
      </c>
      <c r="BM316" s="51">
        <v>9.6299999999999997E-3</v>
      </c>
      <c r="BN316" s="51">
        <v>0</v>
      </c>
      <c r="BO316" s="47">
        <v>30.69</v>
      </c>
      <c r="BP316" s="51">
        <v>8.1624000000000002E-2</v>
      </c>
      <c r="BQ316" s="18">
        <v>2.6235999999999999E-2</v>
      </c>
      <c r="BR316" s="51">
        <v>32.895541999999999</v>
      </c>
      <c r="BS316" s="47">
        <v>0</v>
      </c>
      <c r="BT316" s="51">
        <v>0.24477199999999999</v>
      </c>
      <c r="BU316" s="51">
        <v>0.101966</v>
      </c>
      <c r="BV316" s="51">
        <v>1.7000000000000001E-2</v>
      </c>
      <c r="BW316" s="51">
        <v>4.6449999999999998E-3</v>
      </c>
      <c r="BX316" s="51">
        <v>1.7000000000000001E-2</v>
      </c>
      <c r="BY316" s="51">
        <v>0</v>
      </c>
      <c r="BZ316" s="47">
        <v>35.43406732472792</v>
      </c>
      <c r="CC316" s="47">
        <v>1.6642857142857144</v>
      </c>
      <c r="CD316" s="47">
        <v>6.6437768240343349</v>
      </c>
      <c r="CE316" s="47">
        <v>1.0734234093674915</v>
      </c>
      <c r="CF316" s="47">
        <v>16.074766355140188</v>
      </c>
      <c r="CG316" s="47">
        <v>6.6437768240343349</v>
      </c>
      <c r="CH316" s="47">
        <v>1.0734234093674915</v>
      </c>
      <c r="CI316" s="47">
        <v>16.074766355140188</v>
      </c>
      <c r="CJ316" s="47">
        <v>0</v>
      </c>
      <c r="CK316" s="47">
        <v>0</v>
      </c>
      <c r="CL316" s="47">
        <v>0</v>
      </c>
      <c r="CN316" s="47">
        <v>18462.219000000001</v>
      </c>
      <c r="CO316" s="47">
        <v>0</v>
      </c>
      <c r="CP316" s="47">
        <v>230.7777375</v>
      </c>
      <c r="CQ316" s="47">
        <v>19.791</v>
      </c>
      <c r="CR316" s="47" t="s">
        <v>157</v>
      </c>
      <c r="CS316" s="47" t="s">
        <v>157</v>
      </c>
      <c r="CT316" s="47">
        <v>0.10719729843958627</v>
      </c>
      <c r="CU316" s="47">
        <v>210.9867375</v>
      </c>
      <c r="CV316" s="47" t="s">
        <v>437</v>
      </c>
      <c r="CW316" s="47">
        <v>26.102528454781641</v>
      </c>
      <c r="CX316" s="47">
        <v>2284.0800445379191</v>
      </c>
      <c r="CY316" s="47">
        <v>2.4484721019423481</v>
      </c>
      <c r="CZ316" s="47">
        <v>1.25</v>
      </c>
      <c r="DA316" s="47">
        <v>100</v>
      </c>
      <c r="DB316" s="47" t="s">
        <v>157</v>
      </c>
      <c r="DC316" s="23"/>
      <c r="DD316" s="47">
        <v>57.739509803921557</v>
      </c>
      <c r="DE316" s="47">
        <v>1664.3951236315381</v>
      </c>
      <c r="DF316" s="47">
        <v>1000.0657395210959</v>
      </c>
      <c r="DG316" s="47">
        <v>2.8384263268588397</v>
      </c>
      <c r="DH316" s="47">
        <v>8.0786836570580237E-2</v>
      </c>
      <c r="DJ316" s="47">
        <v>329.78639999999996</v>
      </c>
      <c r="DK316" s="47">
        <v>32.895541999999999</v>
      </c>
      <c r="DL316" s="47">
        <v>24.75056582078582</v>
      </c>
      <c r="DM316" s="47">
        <v>10.098230854880613</v>
      </c>
      <c r="DN316" s="47">
        <v>9.0021681575762911E-4</v>
      </c>
      <c r="DO316" s="47">
        <v>79.23699141630901</v>
      </c>
      <c r="DP316" s="47">
        <v>56.800289187182976</v>
      </c>
      <c r="DQ316" s="47" t="s">
        <v>157</v>
      </c>
      <c r="DR316" s="47" t="s">
        <v>157</v>
      </c>
      <c r="DS316" s="47">
        <v>32.89565953330915</v>
      </c>
      <c r="DT316" s="47">
        <v>1772.3571428571429</v>
      </c>
      <c r="DU316" s="47">
        <v>0.71830620202557949</v>
      </c>
      <c r="DV316" s="47">
        <v>61.057336929474999</v>
      </c>
      <c r="DW316" s="47">
        <f>IF(pitna[[#This Row],[SÚC]]="-","-",pitna[[#This Row],[ZVC30]]-pitna[[#This Row],[SÚC]])</f>
        <v>-20.257336929475002</v>
      </c>
      <c r="DX316" s="47" t="str">
        <f>IF(pitna[[#This Row],[Rozdíl Cena pro vodné - sociálně únosná cena]]="-","-",IF(pitna[[#This Row],[Rozdíl Cena pro vodné - sociálně únosná cena]]&gt;0,"ANO","NE"))</f>
        <v>NE</v>
      </c>
      <c r="DY316" s="47">
        <v>-4.2570477422920234</v>
      </c>
      <c r="DZ316" s="13" t="s">
        <v>441</v>
      </c>
      <c r="EA316" s="55"/>
      <c r="EB316" s="55" t="s">
        <v>9543</v>
      </c>
      <c r="EC316" s="55" t="s">
        <v>0</v>
      </c>
      <c r="ED316" s="55" t="s">
        <v>9783</v>
      </c>
    </row>
    <row r="317" spans="1:134" ht="15" customHeight="1" x14ac:dyDescent="0.25">
      <c r="A317" s="29">
        <v>365</v>
      </c>
      <c r="B317" s="2" t="s">
        <v>804</v>
      </c>
      <c r="C317" s="3" t="s">
        <v>2687</v>
      </c>
      <c r="D317" s="2" t="s">
        <v>4408</v>
      </c>
      <c r="E317" s="2" t="s">
        <v>9</v>
      </c>
      <c r="F317" s="2" t="s">
        <v>2687</v>
      </c>
      <c r="G317" s="2" t="s">
        <v>5032</v>
      </c>
      <c r="H317" s="2" t="s">
        <v>5313</v>
      </c>
      <c r="I317" s="2" t="s">
        <v>439</v>
      </c>
      <c r="J317" s="2" t="s">
        <v>7039</v>
      </c>
      <c r="K317" s="2" t="s">
        <v>7040</v>
      </c>
      <c r="L317" s="42" t="s">
        <v>7365</v>
      </c>
      <c r="O317" s="11">
        <v>1775</v>
      </c>
      <c r="P317" s="47">
        <v>22.925999999999998</v>
      </c>
      <c r="Q317" s="47">
        <v>0</v>
      </c>
      <c r="R317" s="47">
        <v>16.73</v>
      </c>
      <c r="S317" s="11">
        <v>712</v>
      </c>
      <c r="T317" s="11">
        <v>707</v>
      </c>
      <c r="U317" s="11">
        <v>1</v>
      </c>
      <c r="V317" s="47">
        <v>300</v>
      </c>
      <c r="W317" s="47">
        <v>70.653000000000006</v>
      </c>
      <c r="X317" s="47">
        <v>0</v>
      </c>
      <c r="Y317" s="47">
        <v>70.653000000000006</v>
      </c>
      <c r="Z317" s="47">
        <v>14.089</v>
      </c>
      <c r="AA317" s="47">
        <v>13.824</v>
      </c>
      <c r="AB317" s="47">
        <v>3</v>
      </c>
      <c r="AC317" s="11">
        <v>13</v>
      </c>
      <c r="AD317" s="11">
        <v>0</v>
      </c>
      <c r="AE317" s="11">
        <v>13</v>
      </c>
      <c r="AF317" s="11">
        <v>0</v>
      </c>
      <c r="AG317" s="49"/>
      <c r="AH317" s="47">
        <v>0</v>
      </c>
      <c r="AI317" s="47">
        <v>0</v>
      </c>
      <c r="AJ317" s="47">
        <v>0</v>
      </c>
      <c r="AK317" s="47">
        <v>70592.25</v>
      </c>
      <c r="AL317" s="47">
        <v>0</v>
      </c>
      <c r="AM317" s="47">
        <v>40.85</v>
      </c>
      <c r="AN317" s="51">
        <v>0.797404</v>
      </c>
      <c r="AO317" s="51">
        <v>0</v>
      </c>
      <c r="AP317" s="51">
        <v>0.71064799999999995</v>
      </c>
      <c r="AQ317" s="51">
        <v>0</v>
      </c>
      <c r="AR317" s="51">
        <v>8.6756E-2</v>
      </c>
      <c r="AS317" s="51">
        <v>2.5179999999999998E-3</v>
      </c>
      <c r="AT317" s="51">
        <v>2.5179999999999998E-3</v>
      </c>
      <c r="AU317" s="51">
        <v>0</v>
      </c>
      <c r="AV317" s="51">
        <v>0.29459200000000002</v>
      </c>
      <c r="AW317" s="51">
        <v>0.20984</v>
      </c>
      <c r="AX317" s="51">
        <v>8.4751999999999994E-2</v>
      </c>
      <c r="AY317" s="51">
        <v>0.68458399999999997</v>
      </c>
      <c r="AZ317" s="51">
        <v>0</v>
      </c>
      <c r="BA317" s="51">
        <v>1.2184E-2</v>
      </c>
      <c r="BB317" s="51">
        <v>0.6724</v>
      </c>
      <c r="BC317" s="51">
        <v>0</v>
      </c>
      <c r="BD317" s="51">
        <v>0</v>
      </c>
      <c r="BE317" s="51">
        <v>1.5962E-2</v>
      </c>
      <c r="BF317" s="51">
        <v>0.214365</v>
      </c>
      <c r="BG317" s="51">
        <v>2.1943860000000002</v>
      </c>
      <c r="BH317" s="18">
        <v>2.044521</v>
      </c>
      <c r="BI317" s="45">
        <v>70.592250000000007</v>
      </c>
      <c r="BJ317" s="47">
        <v>0.97962383456463542</v>
      </c>
      <c r="BK317" s="51">
        <v>5.6563000000000002E-2</v>
      </c>
      <c r="BL317" s="18">
        <v>5.4300000000000001E-2</v>
      </c>
      <c r="BM317" s="51">
        <v>7.0652999999999994E-2</v>
      </c>
      <c r="BN317" s="51">
        <v>0</v>
      </c>
      <c r="BO317" s="47">
        <v>38.79</v>
      </c>
      <c r="BP317" s="51">
        <v>0.115957</v>
      </c>
      <c r="BQ317" s="18">
        <v>0.184007</v>
      </c>
      <c r="BR317" s="51">
        <v>5.2842609999999999</v>
      </c>
      <c r="BS317" s="47">
        <v>0</v>
      </c>
      <c r="BT317" s="51">
        <v>3.6058400000000002</v>
      </c>
      <c r="BU317" s="51">
        <v>2.229085</v>
      </c>
      <c r="BV317" s="51">
        <v>0.6724</v>
      </c>
      <c r="BW317" s="51">
        <v>0.168077</v>
      </c>
      <c r="BX317" s="51">
        <v>0.6724</v>
      </c>
      <c r="BY317" s="51">
        <v>0</v>
      </c>
      <c r="BZ317" s="47">
        <v>42.558278541542137</v>
      </c>
      <c r="CC317" s="47">
        <v>2.4929775280898876</v>
      </c>
      <c r="CD317" s="47">
        <v>7.9374647887323944</v>
      </c>
      <c r="CE317" s="47">
        <v>2.3072325164375376</v>
      </c>
      <c r="CF317" s="47">
        <v>19.941120688435028</v>
      </c>
      <c r="CG317" s="47">
        <v>7.7881690140845068</v>
      </c>
      <c r="CH317" s="47">
        <v>2.2638357801996247</v>
      </c>
      <c r="CI317" s="47">
        <v>19.566048150821622</v>
      </c>
      <c r="CJ317" s="47">
        <v>0</v>
      </c>
      <c r="CK317" s="47">
        <v>0</v>
      </c>
      <c r="CL317" s="47">
        <v>5.9772863120143453E-2</v>
      </c>
      <c r="CN317" s="47">
        <v>70592.25</v>
      </c>
      <c r="CO317" s="47">
        <v>0.13085579691180321</v>
      </c>
      <c r="CP317" s="47">
        <v>882.40312500000005</v>
      </c>
      <c r="CQ317" s="47">
        <v>684.58399999999995</v>
      </c>
      <c r="CR317" s="47" t="s">
        <v>157</v>
      </c>
      <c r="CS317" s="47" t="s">
        <v>157</v>
      </c>
      <c r="CT317" s="47">
        <v>0.96977217754073564</v>
      </c>
      <c r="CU317" s="47">
        <v>197.8191250000001</v>
      </c>
      <c r="CV317" s="47" t="s">
        <v>437</v>
      </c>
      <c r="CW317" s="47">
        <v>3.4973237805632675</v>
      </c>
      <c r="CX317" s="47">
        <v>1248.0287467072114</v>
      </c>
      <c r="CY317" s="47">
        <v>12.103035553276875</v>
      </c>
      <c r="CZ317" s="47">
        <v>1.25</v>
      </c>
      <c r="DA317" s="47">
        <v>99.999999999999986</v>
      </c>
      <c r="DB317" s="47" t="s">
        <v>157</v>
      </c>
      <c r="DC317" s="23"/>
      <c r="DD317" s="47">
        <v>57.739509803921564</v>
      </c>
      <c r="DE317" s="47">
        <v>1811.9199812944994</v>
      </c>
      <c r="DF317" s="47">
        <v>726.8095924967231</v>
      </c>
      <c r="DG317" s="47">
        <v>5.2082103141629688</v>
      </c>
      <c r="DH317" s="47">
        <v>0.28219861039902411</v>
      </c>
      <c r="DJ317" s="47">
        <v>2310.5985500000002</v>
      </c>
      <c r="DK317" s="47">
        <v>5.2842609999999999</v>
      </c>
      <c r="DL317" s="47">
        <v>5.0184831977844011</v>
      </c>
      <c r="DM317" s="47">
        <v>2.0500503862949278</v>
      </c>
      <c r="DN317" s="47">
        <v>9.5251249251865466E-3</v>
      </c>
      <c r="DO317" s="47">
        <v>39.770281690140848</v>
      </c>
      <c r="DP317" s="47">
        <v>42.292755423156486</v>
      </c>
      <c r="DQ317" s="47" t="s">
        <v>157</v>
      </c>
      <c r="DR317" s="47" t="s">
        <v>157</v>
      </c>
      <c r="DS317" s="47">
        <v>5.2842571908497407</v>
      </c>
      <c r="DT317" s="47">
        <v>3082.0028089887642</v>
      </c>
      <c r="DU317" s="47">
        <v>0.96588646427216407</v>
      </c>
      <c r="DV317" s="47">
        <v>61.057336929474999</v>
      </c>
      <c r="DW317" s="47">
        <f>IF(pitna[[#This Row],[SÚC]]="-","-",pitna[[#This Row],[ZVC30]]-pitna[[#This Row],[SÚC]])</f>
        <v>-20.207336929474998</v>
      </c>
      <c r="DX317" s="47" t="str">
        <f>IF(pitna[[#This Row],[Rozdíl Cena pro vodné - sociálně únosná cena]]="-","-",IF(pitna[[#This Row],[Rozdíl Cena pro vodné - sociálně únosná cena]]&gt;0,"ANO","NE"))</f>
        <v>NE</v>
      </c>
      <c r="DY317" s="47">
        <v>-18.764581506318514</v>
      </c>
      <c r="DZ317" s="13" t="s">
        <v>441</v>
      </c>
      <c r="EA317" s="55"/>
      <c r="EB317" s="55" t="s">
        <v>9522</v>
      </c>
      <c r="EC317" s="55" t="s">
        <v>0</v>
      </c>
      <c r="ED317" s="55" t="s">
        <v>9770</v>
      </c>
    </row>
    <row r="318" spans="1:134" ht="15" customHeight="1" x14ac:dyDescent="0.25">
      <c r="A318" s="29">
        <v>366</v>
      </c>
      <c r="B318" s="2" t="s">
        <v>805</v>
      </c>
      <c r="C318" s="3" t="s">
        <v>2687</v>
      </c>
      <c r="D318" s="2" t="s">
        <v>4409</v>
      </c>
      <c r="E318" s="2" t="s">
        <v>9</v>
      </c>
      <c r="F318" s="2" t="s">
        <v>2687</v>
      </c>
      <c r="G318" s="2" t="s">
        <v>5032</v>
      </c>
      <c r="H318" s="2" t="s">
        <v>5314</v>
      </c>
      <c r="I318" s="2" t="s">
        <v>439</v>
      </c>
      <c r="J318" s="2" t="s">
        <v>7042</v>
      </c>
      <c r="K318" s="2" t="s">
        <v>7045</v>
      </c>
      <c r="L318" s="42" t="s">
        <v>7366</v>
      </c>
      <c r="O318" s="11">
        <v>149</v>
      </c>
      <c r="P318" s="47">
        <v>2.0270000000000001</v>
      </c>
      <c r="Q318" s="47">
        <v>0</v>
      </c>
      <c r="R318" s="47">
        <v>1.373</v>
      </c>
      <c r="S318" s="11">
        <v>56</v>
      </c>
      <c r="T318" s="11">
        <v>55</v>
      </c>
      <c r="U318" s="11">
        <v>1</v>
      </c>
      <c r="V318" s="47">
        <v>38</v>
      </c>
      <c r="W318" s="47">
        <v>3.6960000000000002</v>
      </c>
      <c r="X318" s="47">
        <v>0</v>
      </c>
      <c r="Y318" s="47">
        <v>3.6960000000000002</v>
      </c>
      <c r="Z318" s="47">
        <v>7.0000000000000007E-2</v>
      </c>
      <c r="AA318" s="47">
        <v>7.0000000000000007E-2</v>
      </c>
      <c r="AB318" s="47">
        <v>0</v>
      </c>
      <c r="AC318" s="11">
        <v>1</v>
      </c>
      <c r="AD318" s="11">
        <v>0</v>
      </c>
      <c r="AE318" s="11">
        <v>1</v>
      </c>
      <c r="AF318" s="11">
        <v>0</v>
      </c>
      <c r="AG318" s="49"/>
      <c r="AH318" s="47">
        <v>0</v>
      </c>
      <c r="AI318" s="47">
        <v>0</v>
      </c>
      <c r="AJ318" s="47">
        <v>0</v>
      </c>
      <c r="AK318" s="47">
        <v>6039.634</v>
      </c>
      <c r="AL318" s="47">
        <v>0</v>
      </c>
      <c r="AM318" s="47">
        <v>39.46</v>
      </c>
      <c r="AN318" s="51">
        <v>6.5648999999999999E-2</v>
      </c>
      <c r="AO318" s="51">
        <v>0</v>
      </c>
      <c r="AP318" s="51">
        <v>5.8291000000000003E-2</v>
      </c>
      <c r="AQ318" s="51">
        <v>0</v>
      </c>
      <c r="AR318" s="51">
        <v>7.358E-3</v>
      </c>
      <c r="AS318" s="51">
        <v>0</v>
      </c>
      <c r="AT318" s="51">
        <v>0</v>
      </c>
      <c r="AU318" s="51">
        <v>0</v>
      </c>
      <c r="AV318" s="51">
        <v>4.5435999999999997E-2</v>
      </c>
      <c r="AW318" s="51">
        <v>3.3946999999999998E-2</v>
      </c>
      <c r="AX318" s="51">
        <v>1.1488999999999999E-2</v>
      </c>
      <c r="AY318" s="51">
        <v>4.6059999999999999E-3</v>
      </c>
      <c r="AZ318" s="51">
        <v>0</v>
      </c>
      <c r="BA318" s="51">
        <v>2.6059999999999998E-3</v>
      </c>
      <c r="BB318" s="51">
        <v>2E-3</v>
      </c>
      <c r="BC318" s="51">
        <v>0</v>
      </c>
      <c r="BD318" s="51">
        <v>0</v>
      </c>
      <c r="BE318" s="51">
        <v>7.8700000000000005E-4</v>
      </c>
      <c r="BF318" s="51">
        <v>1.4928E-2</v>
      </c>
      <c r="BG318" s="51">
        <v>0.130074</v>
      </c>
      <c r="BH318" s="18">
        <v>0.13092699999999999</v>
      </c>
      <c r="BI318" s="45">
        <v>6.0727840000000004</v>
      </c>
      <c r="BJ318" s="47">
        <v>6.2799286178798291E-2</v>
      </c>
      <c r="BK318" s="51">
        <v>3.6259999999999999E-3</v>
      </c>
      <c r="BL318" s="18">
        <v>3.65E-3</v>
      </c>
      <c r="BM318" s="51">
        <v>3.6960000000000001E-3</v>
      </c>
      <c r="BN318" s="51">
        <v>0</v>
      </c>
      <c r="BO318" s="47">
        <v>35.869999999999997</v>
      </c>
      <c r="BP318" s="51">
        <v>1.2999E-2</v>
      </c>
      <c r="BQ318" s="18">
        <v>1.3093E-2</v>
      </c>
      <c r="BR318" s="51">
        <v>9.9935569999999991</v>
      </c>
      <c r="BS318" s="47">
        <v>0</v>
      </c>
      <c r="BT318" s="51">
        <v>2.1999999999999999E-2</v>
      </c>
      <c r="BU318" s="51">
        <v>0</v>
      </c>
      <c r="BV318" s="51">
        <v>2E-3</v>
      </c>
      <c r="BW318" s="51">
        <v>0</v>
      </c>
      <c r="BX318" s="51">
        <v>2E-3</v>
      </c>
      <c r="BY318" s="51">
        <v>0</v>
      </c>
      <c r="BZ318" s="47">
        <v>40.786598689002183</v>
      </c>
      <c r="CC318" s="47">
        <v>2.6607142857142856</v>
      </c>
      <c r="CD318" s="47">
        <v>0.46979865771812079</v>
      </c>
      <c r="CE318" s="47">
        <v>0.13968013249658284</v>
      </c>
      <c r="CF318" s="47">
        <v>1.893939393939394</v>
      </c>
      <c r="CG318" s="47">
        <v>0.46979865771812079</v>
      </c>
      <c r="CH318" s="47">
        <v>0.13968013249658284</v>
      </c>
      <c r="CI318" s="47">
        <v>1.893939393939394</v>
      </c>
      <c r="CJ318" s="47">
        <v>0</v>
      </c>
      <c r="CK318" s="47">
        <v>0</v>
      </c>
      <c r="CL318" s="47">
        <v>0</v>
      </c>
      <c r="CN318" s="47">
        <v>6039.634</v>
      </c>
      <c r="CO318" s="47">
        <v>0</v>
      </c>
      <c r="CP318" s="47">
        <v>75.495424999999997</v>
      </c>
      <c r="CQ318" s="47">
        <v>4.6059999999999999</v>
      </c>
      <c r="CR318" s="47" t="s">
        <v>157</v>
      </c>
      <c r="CS318" s="47" t="s">
        <v>157</v>
      </c>
      <c r="CT318" s="47">
        <v>7.6262899374366061E-2</v>
      </c>
      <c r="CU318" s="47">
        <v>70.889425000000003</v>
      </c>
      <c r="CV318" s="47" t="s">
        <v>437</v>
      </c>
      <c r="CW318" s="47">
        <v>19.550310259238831</v>
      </c>
      <c r="CX318" s="47">
        <v>1665.6464423607281</v>
      </c>
      <c r="CY318" s="47">
        <v>1.2702702702702702</v>
      </c>
      <c r="CZ318" s="47">
        <v>1.2500000000000002</v>
      </c>
      <c r="DA318" s="47">
        <v>100</v>
      </c>
      <c r="DB318" s="47" t="s">
        <v>157</v>
      </c>
      <c r="DC318" s="23"/>
      <c r="DD318" s="47">
        <v>57.739509803921564</v>
      </c>
      <c r="DE318" s="47">
        <v>2372.6384337518789</v>
      </c>
      <c r="DF318" s="47">
        <v>891.72988114164582</v>
      </c>
      <c r="DG318" s="47">
        <v>12.530612244897959</v>
      </c>
      <c r="DH318" s="47">
        <v>0.21704357418643136</v>
      </c>
      <c r="DJ318" s="47">
        <v>143.08196000000001</v>
      </c>
      <c r="DK318" s="47">
        <v>9.9935569999999991</v>
      </c>
      <c r="DL318" s="47">
        <v>9.0850027494730998</v>
      </c>
      <c r="DM318" s="47">
        <v>3.5849420849420852</v>
      </c>
      <c r="DN318" s="47">
        <v>3.3114589393993079E-4</v>
      </c>
      <c r="DO318" s="47">
        <v>40.534456375838928</v>
      </c>
      <c r="DP318" s="47">
        <v>55.4228971318257</v>
      </c>
      <c r="DQ318" s="47" t="s">
        <v>157</v>
      </c>
      <c r="DR318" s="47" t="s">
        <v>157</v>
      </c>
      <c r="DS318" s="47">
        <v>9.9935421375524705</v>
      </c>
      <c r="DT318" s="47">
        <v>2322.75</v>
      </c>
      <c r="DU318" s="47">
        <v>0.71198010284707292</v>
      </c>
      <c r="DV318" s="47">
        <v>61.057336929474999</v>
      </c>
      <c r="DW318" s="47">
        <f>IF(pitna[[#This Row],[SÚC]]="-","-",pitna[[#This Row],[ZVC30]]-pitna[[#This Row],[SÚC]])</f>
        <v>-21.597336929474999</v>
      </c>
      <c r="DX318" s="47" t="str">
        <f>IF(pitna[[#This Row],[Rozdíl Cena pro vodné - sociálně únosná cena]]="-","-",IF(pitna[[#This Row],[Rozdíl Cena pro vodné - sociálně únosná cena]]&gt;0,"ANO","NE"))</f>
        <v>NE</v>
      </c>
      <c r="DY318" s="47">
        <v>-5.6344397976492999</v>
      </c>
      <c r="DZ318" s="13" t="s">
        <v>441</v>
      </c>
      <c r="EA318" s="55"/>
      <c r="EB318" s="55" t="s">
        <v>9522</v>
      </c>
      <c r="EC318" s="55" t="s">
        <v>0</v>
      </c>
      <c r="ED318" s="55" t="s">
        <v>9770</v>
      </c>
    </row>
    <row r="319" spans="1:134" ht="15" customHeight="1" x14ac:dyDescent="0.25">
      <c r="A319" s="29">
        <v>367</v>
      </c>
      <c r="B319" s="2" t="s">
        <v>806</v>
      </c>
      <c r="C319" s="3" t="s">
        <v>2687</v>
      </c>
      <c r="D319" s="2" t="s">
        <v>4410</v>
      </c>
      <c r="E319" s="2" t="s">
        <v>9</v>
      </c>
      <c r="F319" s="2" t="s">
        <v>2687</v>
      </c>
      <c r="G319" s="2" t="s">
        <v>5032</v>
      </c>
      <c r="H319" s="2" t="s">
        <v>5315</v>
      </c>
      <c r="I319" s="2" t="s">
        <v>439</v>
      </c>
      <c r="J319" s="2" t="s">
        <v>7039</v>
      </c>
      <c r="K319" s="2" t="s">
        <v>7045</v>
      </c>
      <c r="L319" s="42" t="s">
        <v>7367</v>
      </c>
      <c r="O319" s="11">
        <v>442</v>
      </c>
      <c r="P319" s="47">
        <v>4.8760000000000003</v>
      </c>
      <c r="Q319" s="47">
        <v>0</v>
      </c>
      <c r="R319" s="47">
        <v>2.996</v>
      </c>
      <c r="S319" s="11">
        <v>151</v>
      </c>
      <c r="T319" s="11">
        <v>145</v>
      </c>
      <c r="U319" s="11">
        <v>1</v>
      </c>
      <c r="V319" s="47">
        <v>100</v>
      </c>
      <c r="W319" s="47">
        <v>13.002000000000001</v>
      </c>
      <c r="X319" s="47">
        <v>0</v>
      </c>
      <c r="Y319" s="47">
        <v>0</v>
      </c>
      <c r="Z319" s="47">
        <v>1.754</v>
      </c>
      <c r="AA319" s="47">
        <v>1.6839999999999999</v>
      </c>
      <c r="AB319" s="47">
        <v>0</v>
      </c>
      <c r="AC319" s="11">
        <v>1</v>
      </c>
      <c r="AD319" s="11">
        <v>0</v>
      </c>
      <c r="AE319" s="11">
        <v>1</v>
      </c>
      <c r="AF319" s="11">
        <v>0</v>
      </c>
      <c r="AG319" s="49"/>
      <c r="AH319" s="47">
        <v>0</v>
      </c>
      <c r="AI319" s="47">
        <v>0</v>
      </c>
      <c r="AJ319" s="47">
        <v>0</v>
      </c>
      <c r="AK319" s="47">
        <v>14395.638000000001</v>
      </c>
      <c r="AL319" s="47">
        <v>0</v>
      </c>
      <c r="AM319" s="47">
        <v>51.77</v>
      </c>
      <c r="AN319" s="51">
        <v>0.40457500000000002</v>
      </c>
      <c r="AO319" s="51">
        <v>0</v>
      </c>
      <c r="AP319" s="51">
        <v>0.39624900000000002</v>
      </c>
      <c r="AQ319" s="51">
        <v>6.7100000000000005E-4</v>
      </c>
      <c r="AR319" s="51">
        <v>7.6550000000000003E-3</v>
      </c>
      <c r="AS319" s="51">
        <v>3.0089000000000001E-2</v>
      </c>
      <c r="AT319" s="51">
        <v>3.0089000000000001E-2</v>
      </c>
      <c r="AU319" s="51">
        <v>0</v>
      </c>
      <c r="AV319" s="51">
        <v>1.3913E-2</v>
      </c>
      <c r="AW319" s="51">
        <v>1.0396000000000001E-2</v>
      </c>
      <c r="AX319" s="51">
        <v>3.5170000000000002E-3</v>
      </c>
      <c r="AY319" s="51">
        <v>7.0489999999999997E-3</v>
      </c>
      <c r="AZ319" s="51">
        <v>0</v>
      </c>
      <c r="BA319" s="51">
        <v>2.9229999999999998E-3</v>
      </c>
      <c r="BB319" s="51">
        <v>4.1260000000000003E-3</v>
      </c>
      <c r="BC319" s="51">
        <v>0</v>
      </c>
      <c r="BD319" s="51">
        <v>0</v>
      </c>
      <c r="BE319" s="51">
        <v>4.4510000000000001E-3</v>
      </c>
      <c r="BF319" s="51">
        <v>2.6696000000000001E-2</v>
      </c>
      <c r="BG319" s="51">
        <v>0.51421899999999998</v>
      </c>
      <c r="BH319" s="18">
        <v>0.48692999999999997</v>
      </c>
      <c r="BI319" s="45">
        <v>14.395638</v>
      </c>
      <c r="BJ319" s="47">
        <v>0.19480594896280287</v>
      </c>
      <c r="BK319" s="51">
        <v>1.1247999999999999E-2</v>
      </c>
      <c r="BL319" s="18">
        <v>0.01</v>
      </c>
      <c r="BM319" s="51">
        <v>1.3002E-2</v>
      </c>
      <c r="BN319" s="51">
        <v>0</v>
      </c>
      <c r="BO319" s="47">
        <v>45.71</v>
      </c>
      <c r="BP319" s="51">
        <v>6.8060999999999997E-2</v>
      </c>
      <c r="BQ319" s="18">
        <v>3.3355000000000003E-2</v>
      </c>
      <c r="BR319" s="51">
        <v>13.235816</v>
      </c>
      <c r="BS319" s="47">
        <v>0</v>
      </c>
      <c r="BT319" s="51">
        <v>3.9849999999999997E-2</v>
      </c>
      <c r="BU319" s="51">
        <v>0</v>
      </c>
      <c r="BV319" s="51">
        <v>3.5000000000000001E-3</v>
      </c>
      <c r="BW319" s="51">
        <v>0</v>
      </c>
      <c r="BX319" s="51">
        <v>3.5000000000000001E-3</v>
      </c>
      <c r="BY319" s="51">
        <v>0</v>
      </c>
      <c r="BZ319" s="47">
        <v>50.400534045393862</v>
      </c>
      <c r="CC319" s="47">
        <v>2.9271523178807946</v>
      </c>
      <c r="CD319" s="47">
        <v>3.9683257918552037</v>
      </c>
      <c r="CE319" s="47">
        <v>1.603965104157141</v>
      </c>
      <c r="CF319" s="47">
        <v>13.49023227195816</v>
      </c>
      <c r="CG319" s="47">
        <v>3.8099547511312215</v>
      </c>
      <c r="CH319" s="47">
        <v>1.5399528137973919</v>
      </c>
      <c r="CI319" s="47">
        <v>12.951853560990617</v>
      </c>
      <c r="CJ319" s="47">
        <v>0</v>
      </c>
      <c r="CK319" s="47">
        <v>0</v>
      </c>
      <c r="CL319" s="47">
        <v>0</v>
      </c>
      <c r="CN319" s="47">
        <v>14395.638000000001</v>
      </c>
      <c r="CO319" s="47">
        <v>0</v>
      </c>
      <c r="CP319" s="47">
        <v>179.94547500000002</v>
      </c>
      <c r="CQ319" s="47">
        <v>7.0489999999999995</v>
      </c>
      <c r="CR319" s="47" t="s">
        <v>157</v>
      </c>
      <c r="CS319" s="47" t="s">
        <v>157</v>
      </c>
      <c r="CT319" s="47">
        <v>4.896622157350719E-2</v>
      </c>
      <c r="CU319" s="47">
        <v>172.89647500000001</v>
      </c>
      <c r="CV319" s="47" t="s">
        <v>437</v>
      </c>
      <c r="CW319" s="47">
        <v>15.371308232574682</v>
      </c>
      <c r="CX319" s="47">
        <v>1279.8397937411096</v>
      </c>
      <c r="CY319" s="47">
        <v>0.62668918918918914</v>
      </c>
      <c r="CZ319" s="47">
        <v>1.25</v>
      </c>
      <c r="DA319" s="47">
        <v>100.00000000000001</v>
      </c>
      <c r="DB319" s="47" t="s">
        <v>157</v>
      </c>
      <c r="DC319" s="23"/>
      <c r="DD319" s="47">
        <v>57.739509803921557</v>
      </c>
      <c r="DE319" s="47">
        <v>2268.9245495495493</v>
      </c>
      <c r="DF319" s="47">
        <v>775.1303325384207</v>
      </c>
      <c r="DG319" s="47">
        <v>1.2369310099573259</v>
      </c>
      <c r="DH319" s="47">
        <v>0.39571479374110957</v>
      </c>
      <c r="DJ319" s="47">
        <v>582.30895999999996</v>
      </c>
      <c r="DK319" s="47">
        <v>13.235816</v>
      </c>
      <c r="DL319" s="47">
        <v>11.688125149233493</v>
      </c>
      <c r="DM319" s="47">
        <v>6.0509423897581796</v>
      </c>
      <c r="DN319" s="47">
        <v>2.8661459811645722E-4</v>
      </c>
      <c r="DO319" s="47">
        <v>32.569316742081448</v>
      </c>
      <c r="DP319" s="47">
        <v>61.087791162873408</v>
      </c>
      <c r="DQ319" s="47" t="s">
        <v>157</v>
      </c>
      <c r="DR319" s="47" t="s">
        <v>157</v>
      </c>
      <c r="DS319" s="47">
        <v>13.235800310762535</v>
      </c>
      <c r="DT319" s="47">
        <v>3405.4238410596026</v>
      </c>
      <c r="DU319" s="47">
        <v>0.84746884794000599</v>
      </c>
      <c r="DV319" s="47">
        <v>61.057336929474999</v>
      </c>
      <c r="DW319" s="47">
        <f>IF(pitna[[#This Row],[SÚC]]="-","-",pitna[[#This Row],[ZVC30]]-pitna[[#This Row],[SÚC]])</f>
        <v>-9.2873369294749963</v>
      </c>
      <c r="DX319" s="47" t="str">
        <f>IF(pitna[[#This Row],[Rozdíl Cena pro vodné - sociálně únosná cena]]="-","-",IF(pitna[[#This Row],[Rozdíl Cena pro vodné - sociálně únosná cena]]&gt;0,"ANO","NE"))</f>
        <v>NE</v>
      </c>
      <c r="DY319" s="47">
        <v>3.0454233398408803E-2</v>
      </c>
      <c r="DZ319" s="13" t="s">
        <v>9914</v>
      </c>
      <c r="EA319" s="55"/>
      <c r="EB319" s="55" t="s">
        <v>9543</v>
      </c>
      <c r="EC319" s="55" t="s">
        <v>0</v>
      </c>
      <c r="ED319" s="55" t="s">
        <v>9770</v>
      </c>
    </row>
    <row r="320" spans="1:134" ht="15" customHeight="1" x14ac:dyDescent="0.25">
      <c r="A320" s="29">
        <v>368</v>
      </c>
      <c r="B320" s="2" t="s">
        <v>807</v>
      </c>
      <c r="C320" s="3" t="s">
        <v>2687</v>
      </c>
      <c r="D320" s="2" t="s">
        <v>4411</v>
      </c>
      <c r="E320" s="2" t="s">
        <v>9</v>
      </c>
      <c r="F320" s="2" t="s">
        <v>2687</v>
      </c>
      <c r="G320" s="2" t="s">
        <v>5032</v>
      </c>
      <c r="H320" s="2" t="s">
        <v>5316</v>
      </c>
      <c r="I320" s="2" t="s">
        <v>439</v>
      </c>
      <c r="J320" s="2" t="s">
        <v>7039</v>
      </c>
      <c r="K320" s="2" t="s">
        <v>7041</v>
      </c>
      <c r="L320" s="42" t="s">
        <v>7368</v>
      </c>
      <c r="O320" s="11">
        <v>498.54380881254701</v>
      </c>
      <c r="P320" s="47">
        <v>13.3964581926811</v>
      </c>
      <c r="Q320" s="47">
        <v>0</v>
      </c>
      <c r="R320" s="47">
        <v>8.1139811202389804</v>
      </c>
      <c r="S320" s="11">
        <v>268.94070201643001</v>
      </c>
      <c r="T320" s="11">
        <v>267.33508588498898</v>
      </c>
      <c r="U320" s="11">
        <v>0.80280806572068697</v>
      </c>
      <c r="V320" s="47">
        <v>48.168483943241199</v>
      </c>
      <c r="W320" s="47">
        <v>31.853015623599699</v>
      </c>
      <c r="X320" s="47">
        <v>5.2993360418222597</v>
      </c>
      <c r="Y320" s="47">
        <v>0</v>
      </c>
      <c r="Z320" s="47">
        <v>10.278351665422001</v>
      </c>
      <c r="AA320" s="47">
        <v>9.5558244062733397</v>
      </c>
      <c r="AB320" s="47">
        <v>0</v>
      </c>
      <c r="AC320" s="11">
        <v>1.6056161314413699</v>
      </c>
      <c r="AD320" s="11">
        <v>0</v>
      </c>
      <c r="AE320" s="11">
        <v>1.6056161314413699</v>
      </c>
      <c r="AF320" s="11">
        <v>0</v>
      </c>
      <c r="AG320" s="49">
        <v>0.80280806572068697</v>
      </c>
      <c r="AH320" s="47">
        <v>0</v>
      </c>
      <c r="AI320" s="47">
        <v>37.152351665422003</v>
      </c>
      <c r="AJ320" s="47">
        <v>0</v>
      </c>
      <c r="AK320" s="47">
        <v>32353.000472890199</v>
      </c>
      <c r="AL320" s="47">
        <v>1098.6203593129201</v>
      </c>
      <c r="AM320" s="47">
        <v>23.21</v>
      </c>
      <c r="AN320" s="51">
        <v>0.10047399999999999</v>
      </c>
      <c r="AO320" s="51">
        <v>7.4304999999999996E-2</v>
      </c>
      <c r="AP320" s="51">
        <v>0</v>
      </c>
      <c r="AQ320" s="51">
        <v>1.4959999999999999E-3</v>
      </c>
      <c r="AR320" s="51">
        <v>2.4673E-2</v>
      </c>
      <c r="AS320" s="51">
        <v>0</v>
      </c>
      <c r="AT320" s="51">
        <v>0</v>
      </c>
      <c r="AU320" s="51">
        <v>0</v>
      </c>
      <c r="AV320" s="51">
        <v>7.3607000000000006E-2</v>
      </c>
      <c r="AW320" s="51">
        <v>5.7035000000000002E-2</v>
      </c>
      <c r="AX320" s="51">
        <v>1.6572E-2</v>
      </c>
      <c r="AY320" s="51">
        <v>0.35303600000000002</v>
      </c>
      <c r="AZ320" s="51">
        <v>0</v>
      </c>
      <c r="BA320" s="51">
        <v>9.8639999999999995E-3</v>
      </c>
      <c r="BB320" s="51">
        <v>0.34317199999999998</v>
      </c>
      <c r="BC320" s="51">
        <v>0</v>
      </c>
      <c r="BD320" s="51">
        <v>0</v>
      </c>
      <c r="BE320" s="51">
        <v>2.032E-3</v>
      </c>
      <c r="BF320" s="51">
        <v>7.5419E-2</v>
      </c>
      <c r="BG320" s="51">
        <v>0.59260299999999999</v>
      </c>
      <c r="BH320" s="18">
        <v>0.57436500000000001</v>
      </c>
      <c r="BI320" s="45">
        <v>33.450000000000003</v>
      </c>
      <c r="BJ320" s="47">
        <v>0.46543519491699537</v>
      </c>
      <c r="BK320" s="51">
        <v>2.6873999999999999E-2</v>
      </c>
      <c r="BL320" s="18">
        <v>2.5999999999999999E-2</v>
      </c>
      <c r="BM320" s="51">
        <v>0</v>
      </c>
      <c r="BN320" s="51">
        <v>0</v>
      </c>
      <c r="BO320" s="47">
        <v>22.05</v>
      </c>
      <c r="BP320" s="51">
        <v>3.1258000000000001E-2</v>
      </c>
      <c r="BQ320" s="18">
        <v>3.1532999999999999E-2</v>
      </c>
      <c r="BR320" s="51">
        <v>5.2746579999999996</v>
      </c>
      <c r="BS320" s="47">
        <v>0</v>
      </c>
      <c r="BT320" s="51">
        <v>3.6569050000000001</v>
      </c>
      <c r="BU320" s="51">
        <v>8.6032270000000004</v>
      </c>
      <c r="BV320" s="51">
        <v>0.47335199999999999</v>
      </c>
      <c r="BW320" s="51">
        <v>0.529277</v>
      </c>
      <c r="BX320" s="51">
        <v>0.47335199999999999</v>
      </c>
      <c r="BY320" s="51">
        <v>0</v>
      </c>
      <c r="BZ320" s="47">
        <v>33.145344810527355</v>
      </c>
      <c r="CC320" s="47">
        <v>1.8537313432835845</v>
      </c>
      <c r="CD320" s="47">
        <v>20.616747181964648</v>
      </c>
      <c r="CE320" s="47">
        <v>3.4705364924079638</v>
      </c>
      <c r="CF320" s="47">
        <v>32.268064621821345</v>
      </c>
      <c r="CG320" s="47">
        <v>19.167471819645723</v>
      </c>
      <c r="CH320" s="47">
        <v>3.2265715745631351</v>
      </c>
      <c r="CI320" s="47">
        <v>29.999747964815896</v>
      </c>
      <c r="CJ320" s="47">
        <v>0</v>
      </c>
      <c r="CK320" s="47">
        <v>0</v>
      </c>
      <c r="CL320" s="47">
        <v>0</v>
      </c>
      <c r="CN320" s="47">
        <v>33451.620832203116</v>
      </c>
      <c r="CO320" s="47">
        <v>0</v>
      </c>
      <c r="CP320" s="47">
        <v>428.82629167363683</v>
      </c>
      <c r="CQ320" s="47">
        <v>353.03599999999994</v>
      </c>
      <c r="CR320" s="47" t="s">
        <v>157</v>
      </c>
      <c r="CS320" s="47" t="s">
        <v>157</v>
      </c>
      <c r="CT320" s="47">
        <v>1.0553629128192801</v>
      </c>
      <c r="CU320" s="47">
        <v>75.790291673636887</v>
      </c>
      <c r="CV320" s="47" t="s">
        <v>437</v>
      </c>
      <c r="CW320" s="47">
        <v>2.8202088142307393</v>
      </c>
      <c r="CX320" s="47">
        <v>1244.7577893950702</v>
      </c>
      <c r="CY320" s="47">
        <v>13.136712063704694</v>
      </c>
      <c r="CZ320" s="47">
        <v>1.2682223309889082</v>
      </c>
      <c r="DA320" s="47">
        <v>100</v>
      </c>
      <c r="DB320" s="47" t="s">
        <v>157</v>
      </c>
      <c r="DC320" s="23"/>
      <c r="DD320" s="47">
        <v>57.739509803921564</v>
      </c>
      <c r="DE320" s="47">
        <v>1071.1347449808907</v>
      </c>
      <c r="DF320" s="47">
        <v>577.82631170466652</v>
      </c>
      <c r="DG320" s="47">
        <v>2.7389670313313985</v>
      </c>
      <c r="DH320" s="47">
        <v>7.5612115799657667E-2</v>
      </c>
      <c r="DJ320" s="47">
        <v>623.74554000000001</v>
      </c>
      <c r="DK320" s="47">
        <v>5.2746579999999996</v>
      </c>
      <c r="DL320" s="47">
        <v>5.0113384377866659</v>
      </c>
      <c r="DM320" s="47">
        <v>1.1631316514102852</v>
      </c>
      <c r="DN320" s="47">
        <v>1.025875552402639E-2</v>
      </c>
      <c r="DO320" s="47">
        <v>67.098658615136785</v>
      </c>
      <c r="DP320" s="47">
        <v>24.871373508730997</v>
      </c>
      <c r="DQ320" s="47" t="s">
        <v>157</v>
      </c>
      <c r="DR320" s="47" t="s">
        <v>157</v>
      </c>
      <c r="DS320" s="47">
        <v>5.2746948631714652</v>
      </c>
      <c r="DT320" s="47">
        <v>2203.4708601444677</v>
      </c>
      <c r="DU320" s="47">
        <v>0.93320137674954784</v>
      </c>
      <c r="DV320" s="47">
        <v>61.057336929474999</v>
      </c>
      <c r="DW320" s="47">
        <f>IF(pitna[[#This Row],[SÚC]]="-","-",pitna[[#This Row],[ZVC30]]-pitna[[#This Row],[SÚC]])</f>
        <v>-37.847336929474999</v>
      </c>
      <c r="DX320" s="47" t="str">
        <f>IF(pitna[[#This Row],[Rozdíl Cena pro vodné - sociálně únosná cena]]="-","-",IF(pitna[[#This Row],[Rozdíl Cena pro vodné - sociálně únosná cena]]&gt;0,"ANO","NE"))</f>
        <v>NE</v>
      </c>
      <c r="DY320" s="47">
        <v>-36.185963420744002</v>
      </c>
      <c r="DZ320" s="13" t="s">
        <v>441</v>
      </c>
      <c r="EA320" s="55"/>
      <c r="EB320" s="55" t="s">
        <v>9522</v>
      </c>
      <c r="EC320" s="55" t="s">
        <v>0</v>
      </c>
      <c r="ED320" s="55" t="s">
        <v>9770</v>
      </c>
    </row>
    <row r="321" spans="1:134" ht="15" customHeight="1" x14ac:dyDescent="0.25">
      <c r="A321" s="29">
        <v>370</v>
      </c>
      <c r="B321" s="2" t="s">
        <v>808</v>
      </c>
      <c r="C321" s="3" t="s">
        <v>2687</v>
      </c>
      <c r="D321" s="2" t="s">
        <v>4412</v>
      </c>
      <c r="E321" s="2" t="s">
        <v>9</v>
      </c>
      <c r="F321" s="2" t="s">
        <v>2687</v>
      </c>
      <c r="G321" s="2" t="s">
        <v>5032</v>
      </c>
      <c r="H321" s="2" t="s">
        <v>5317</v>
      </c>
      <c r="I321" s="2" t="s">
        <v>439</v>
      </c>
      <c r="J321" s="2" t="s">
        <v>7039</v>
      </c>
      <c r="K321" s="2" t="s">
        <v>7045</v>
      </c>
      <c r="L321" s="42" t="s">
        <v>7369</v>
      </c>
      <c r="O321" s="11">
        <v>184</v>
      </c>
      <c r="P321" s="47">
        <v>4.6500000000000004</v>
      </c>
      <c r="Q321" s="47">
        <v>0</v>
      </c>
      <c r="R321" s="47">
        <v>3.7770000000000001</v>
      </c>
      <c r="S321" s="11">
        <v>113</v>
      </c>
      <c r="T321" s="11">
        <v>112</v>
      </c>
      <c r="U321" s="11">
        <v>1</v>
      </c>
      <c r="V321" s="47">
        <v>100</v>
      </c>
      <c r="W321" s="47">
        <v>7.6740000000000004</v>
      </c>
      <c r="X321" s="47">
        <v>0</v>
      </c>
      <c r="Y321" s="47">
        <v>0</v>
      </c>
      <c r="Z321" s="47">
        <v>1.4710000000000001</v>
      </c>
      <c r="AA321" s="47">
        <v>1.3859999999999999</v>
      </c>
      <c r="AB321" s="47">
        <v>2</v>
      </c>
      <c r="AC321" s="11">
        <v>5</v>
      </c>
      <c r="AD321" s="11">
        <v>1</v>
      </c>
      <c r="AE321" s="11">
        <v>6</v>
      </c>
      <c r="AF321" s="11">
        <v>2</v>
      </c>
      <c r="AG321" s="49">
        <v>1</v>
      </c>
      <c r="AH321" s="47">
        <v>0</v>
      </c>
      <c r="AI321" s="47">
        <v>7.6740000000000004</v>
      </c>
      <c r="AJ321" s="47">
        <v>0</v>
      </c>
      <c r="AK321" s="47">
        <v>17299.331999999999</v>
      </c>
      <c r="AL321" s="47">
        <v>174.42</v>
      </c>
      <c r="AM321" s="47">
        <v>40.39</v>
      </c>
      <c r="AN321" s="51">
        <v>8.6387000000000005E-2</v>
      </c>
      <c r="AO321" s="51">
        <v>1.5348000000000001E-2</v>
      </c>
      <c r="AP321" s="51">
        <v>0</v>
      </c>
      <c r="AQ321" s="51">
        <v>2.1699999999999999E-4</v>
      </c>
      <c r="AR321" s="51">
        <v>7.0821999999999996E-2</v>
      </c>
      <c r="AS321" s="51">
        <v>1.8053E-2</v>
      </c>
      <c r="AT321" s="51">
        <v>1.8053E-2</v>
      </c>
      <c r="AU321" s="51">
        <v>0</v>
      </c>
      <c r="AV321" s="51">
        <v>2.5610000000000001E-2</v>
      </c>
      <c r="AW321" s="51">
        <v>2.0683E-2</v>
      </c>
      <c r="AX321" s="51">
        <v>4.927E-3</v>
      </c>
      <c r="AY321" s="51">
        <v>2.4074000000000002E-2</v>
      </c>
      <c r="AZ321" s="51">
        <v>0</v>
      </c>
      <c r="BA321" s="51">
        <v>1.0624E-2</v>
      </c>
      <c r="BB321" s="51">
        <v>1.345E-2</v>
      </c>
      <c r="BC321" s="51">
        <v>0</v>
      </c>
      <c r="BD321" s="51">
        <v>0</v>
      </c>
      <c r="BE321" s="51">
        <v>8.0339999999999995E-3</v>
      </c>
      <c r="BF321" s="51">
        <v>4.1336999999999999E-2</v>
      </c>
      <c r="BG321" s="51">
        <v>0.21875500000000001</v>
      </c>
      <c r="BH321" s="18">
        <v>0.24820600000000001</v>
      </c>
      <c r="BI321" s="45">
        <v>17.473752000000001</v>
      </c>
      <c r="BJ321" s="47">
        <v>0.10743077004056421</v>
      </c>
      <c r="BK321" s="51">
        <v>6.2030000000000002E-3</v>
      </c>
      <c r="BL321" s="18">
        <v>6.7999999999999996E-3</v>
      </c>
      <c r="BM321" s="51">
        <v>0</v>
      </c>
      <c r="BN321" s="51">
        <v>0</v>
      </c>
      <c r="BO321" s="47">
        <v>35.26</v>
      </c>
      <c r="BP321" s="51">
        <v>3.1766000000000003E-2</v>
      </c>
      <c r="BQ321" s="18">
        <v>2.4820999999999999E-2</v>
      </c>
      <c r="BR321" s="51">
        <v>14.521236</v>
      </c>
      <c r="BS321" s="47">
        <v>0</v>
      </c>
      <c r="BT321" s="51">
        <v>0.7893</v>
      </c>
      <c r="BU321" s="51">
        <v>0.96271899999999999</v>
      </c>
      <c r="BV321" s="51">
        <v>0.1</v>
      </c>
      <c r="BW321" s="51">
        <v>4.2241000000000001E-2</v>
      </c>
      <c r="BX321" s="51">
        <v>0.1</v>
      </c>
      <c r="BY321" s="51">
        <v>0</v>
      </c>
      <c r="BZ321" s="47">
        <v>29.917924278527931</v>
      </c>
      <c r="CC321" s="47">
        <v>1.6283185840707965</v>
      </c>
      <c r="CD321" s="47">
        <v>7.9945652173913047</v>
      </c>
      <c r="CE321" s="47">
        <v>1.0670206476837092</v>
      </c>
      <c r="CF321" s="47">
        <v>19.168621318738602</v>
      </c>
      <c r="CG321" s="47">
        <v>7.5326086956521738</v>
      </c>
      <c r="CH321" s="47">
        <v>1.005364118075881</v>
      </c>
      <c r="CI321" s="47">
        <v>18.060985144644253</v>
      </c>
      <c r="CJ321" s="47">
        <v>20</v>
      </c>
      <c r="CK321" s="47">
        <v>33.333333333333336</v>
      </c>
      <c r="CL321" s="47">
        <v>0.26476039184537992</v>
      </c>
      <c r="CN321" s="47">
        <v>17473.751999999997</v>
      </c>
      <c r="CO321" s="47">
        <v>0.43010752688172038</v>
      </c>
      <c r="CP321" s="47">
        <v>220.11765</v>
      </c>
      <c r="CQ321" s="47">
        <v>24.073999999999998</v>
      </c>
      <c r="CR321" s="47" t="s">
        <v>157</v>
      </c>
      <c r="CS321" s="47" t="s">
        <v>157</v>
      </c>
      <c r="CT321" s="47">
        <v>0.13777235707591592</v>
      </c>
      <c r="CU321" s="47">
        <v>196.04365000000001</v>
      </c>
      <c r="CV321" s="47" t="s">
        <v>437</v>
      </c>
      <c r="CW321" s="47">
        <v>31.604650975334515</v>
      </c>
      <c r="CX321" s="47">
        <v>2816.984039980654</v>
      </c>
      <c r="CY321" s="47">
        <v>3.8810253103337091</v>
      </c>
      <c r="CZ321" s="47">
        <v>1.2554827560653201</v>
      </c>
      <c r="DA321" s="47">
        <v>100</v>
      </c>
      <c r="DB321" s="47" t="s">
        <v>157</v>
      </c>
      <c r="DC321" s="23"/>
      <c r="DD321" s="47">
        <v>57.739509803921564</v>
      </c>
      <c r="DE321" s="47">
        <v>1712.730905033301</v>
      </c>
      <c r="DF321" s="47">
        <v>1051.8401753737121</v>
      </c>
      <c r="DG321" s="47">
        <v>4.1286474286635499</v>
      </c>
      <c r="DH321" s="47">
        <v>1.2951797517330323</v>
      </c>
      <c r="DJ321" s="47">
        <v>250.53917000000004</v>
      </c>
      <c r="DK321" s="47">
        <v>14.521236</v>
      </c>
      <c r="DL321" s="47">
        <v>12.679055334940241</v>
      </c>
      <c r="DM321" s="47">
        <v>5.1210704497823638</v>
      </c>
      <c r="DN321" s="47">
        <v>7.6972592949699648E-4</v>
      </c>
      <c r="DO321" s="47">
        <v>94.966043478260858</v>
      </c>
      <c r="DP321" s="47">
        <v>66.870651297759153</v>
      </c>
      <c r="DQ321" s="47" t="s">
        <v>157</v>
      </c>
      <c r="DR321" s="47" t="s">
        <v>157</v>
      </c>
      <c r="DS321" s="47">
        <v>14.521268085300907</v>
      </c>
      <c r="DT321" s="47">
        <v>1935.8849557522124</v>
      </c>
      <c r="DU321" s="47">
        <v>0.60400189344878541</v>
      </c>
      <c r="DV321" s="47">
        <v>61.057336929474999</v>
      </c>
      <c r="DW321" s="47">
        <f>IF(pitna[[#This Row],[SÚC]]="-","-",pitna[[#This Row],[ZVC30]]-pitna[[#This Row],[SÚC]])</f>
        <v>-20.667336929474999</v>
      </c>
      <c r="DX321" s="47" t="str">
        <f>IF(pitna[[#This Row],[Rozdíl Cena pro vodné - sociálně únosná cena]]="-","-",IF(pitna[[#This Row],[Rozdíl Cena pro vodné - sociálně únosná cena]]&gt;0,"ANO","NE"))</f>
        <v>NE</v>
      </c>
      <c r="DY321" s="47">
        <v>5.8133143682841535</v>
      </c>
      <c r="DZ321" s="13" t="s">
        <v>9914</v>
      </c>
      <c r="EA321" s="55"/>
      <c r="EB321" s="55" t="s">
        <v>9533</v>
      </c>
      <c r="EC321" s="55" t="s">
        <v>0</v>
      </c>
      <c r="ED321" s="55" t="s">
        <v>9795</v>
      </c>
    </row>
    <row r="322" spans="1:134" ht="15" customHeight="1" x14ac:dyDescent="0.25">
      <c r="A322" s="29">
        <v>371</v>
      </c>
      <c r="B322" s="2" t="s">
        <v>809</v>
      </c>
      <c r="C322" s="3" t="s">
        <v>2687</v>
      </c>
      <c r="D322" s="2" t="s">
        <v>157</v>
      </c>
      <c r="E322" s="2" t="s">
        <v>157</v>
      </c>
      <c r="F322" s="2" t="s">
        <v>157</v>
      </c>
      <c r="G322" s="2" t="s">
        <v>157</v>
      </c>
      <c r="H322" s="2" t="s">
        <v>157</v>
      </c>
      <c r="I322" s="2" t="s">
        <v>157</v>
      </c>
      <c r="J322" s="2" t="s">
        <v>157</v>
      </c>
      <c r="K322" s="2" t="s">
        <v>157</v>
      </c>
      <c r="L322" s="42" t="s">
        <v>7370</v>
      </c>
      <c r="M322" s="13" t="s">
        <v>9312</v>
      </c>
      <c r="O322" s="11" t="s">
        <v>157</v>
      </c>
      <c r="P322" s="47" t="s">
        <v>157</v>
      </c>
      <c r="Q322" s="47" t="s">
        <v>157</v>
      </c>
      <c r="R322" s="47" t="s">
        <v>157</v>
      </c>
      <c r="S322" s="11" t="s">
        <v>157</v>
      </c>
      <c r="T322" s="11" t="s">
        <v>157</v>
      </c>
      <c r="U322" s="11" t="s">
        <v>157</v>
      </c>
      <c r="V322" s="47" t="s">
        <v>157</v>
      </c>
      <c r="W322" s="47" t="s">
        <v>157</v>
      </c>
      <c r="X322" s="47" t="s">
        <v>157</v>
      </c>
      <c r="Y322" s="47" t="s">
        <v>157</v>
      </c>
      <c r="Z322" s="47" t="s">
        <v>157</v>
      </c>
      <c r="AA322" s="47" t="s">
        <v>157</v>
      </c>
      <c r="AB322" s="47" t="s">
        <v>157</v>
      </c>
      <c r="AC322" s="11" t="s">
        <v>157</v>
      </c>
      <c r="AD322" s="11" t="s">
        <v>157</v>
      </c>
      <c r="AE322" s="11" t="s">
        <v>157</v>
      </c>
      <c r="AF322" s="11" t="s">
        <v>157</v>
      </c>
      <c r="AG322" s="49" t="s">
        <v>157</v>
      </c>
      <c r="AH322" s="47" t="s">
        <v>157</v>
      </c>
      <c r="AI322" s="47" t="s">
        <v>157</v>
      </c>
      <c r="AJ322" s="47" t="s">
        <v>157</v>
      </c>
      <c r="AK322" s="47" t="s">
        <v>157</v>
      </c>
      <c r="AL322" s="47" t="s">
        <v>157</v>
      </c>
      <c r="AM322" s="47">
        <v>20.85</v>
      </c>
      <c r="AN322" s="51">
        <v>3.347E-2</v>
      </c>
      <c r="AO322" s="51">
        <v>2.3212E-2</v>
      </c>
      <c r="AP322" s="51">
        <v>0</v>
      </c>
      <c r="AQ322" s="51">
        <v>3.01E-4</v>
      </c>
      <c r="AR322" s="51">
        <v>9.9570000000000006E-3</v>
      </c>
      <c r="AS322" s="51">
        <v>4.3339999999999997E-2</v>
      </c>
      <c r="AT322" s="51">
        <v>4.3339999999999997E-2</v>
      </c>
      <c r="AU322" s="51">
        <v>0</v>
      </c>
      <c r="AV322" s="51">
        <v>8.0934000000000006E-2</v>
      </c>
      <c r="AW322" s="51">
        <v>7.0877999999999997E-2</v>
      </c>
      <c r="AX322" s="51">
        <v>1.0056000000000001E-2</v>
      </c>
      <c r="AY322" s="51">
        <v>5.5199999999999997E-4</v>
      </c>
      <c r="AZ322" s="51">
        <v>0</v>
      </c>
      <c r="BA322" s="51">
        <v>0</v>
      </c>
      <c r="BB322" s="51">
        <v>5.5199999999999997E-4</v>
      </c>
      <c r="BC322" s="51">
        <v>0</v>
      </c>
      <c r="BD322" s="51">
        <v>0</v>
      </c>
      <c r="BE322" s="51">
        <v>1.2290000000000001E-3</v>
      </c>
      <c r="BF322" s="51">
        <v>3.1016999999999999E-2</v>
      </c>
      <c r="BG322" s="51">
        <v>0.21609200000000001</v>
      </c>
      <c r="BH322" s="18">
        <v>0.176983</v>
      </c>
      <c r="BI322" s="45">
        <v>14.279067</v>
      </c>
      <c r="BJ322" s="47">
        <v>0.17218712167391412</v>
      </c>
      <c r="BK322" s="51">
        <v>9.9419999999999994E-3</v>
      </c>
      <c r="BL322" s="18">
        <v>9.2999999999999992E-3</v>
      </c>
      <c r="BM322" s="51">
        <v>0</v>
      </c>
      <c r="BN322" s="51">
        <v>0</v>
      </c>
      <c r="BO322" s="47">
        <v>21.73</v>
      </c>
      <c r="BP322" s="51">
        <v>-8.7659999999999995E-3</v>
      </c>
      <c r="BQ322" s="18">
        <v>1.6955000000000001E-2</v>
      </c>
      <c r="BR322" s="51">
        <v>-4.056616</v>
      </c>
      <c r="BS322" s="47">
        <v>0</v>
      </c>
      <c r="BT322" s="51">
        <v>0.123906</v>
      </c>
      <c r="BU322" s="51">
        <v>4.9872019999999999</v>
      </c>
      <c r="BV322" s="51">
        <v>0.114805</v>
      </c>
      <c r="BW322" s="51">
        <v>0</v>
      </c>
      <c r="BX322" s="51">
        <v>0.114805</v>
      </c>
      <c r="BY322" s="51">
        <v>0</v>
      </c>
      <c r="BZ322" s="47" t="s">
        <v>157</v>
      </c>
      <c r="CC322" s="47" t="s">
        <v>157</v>
      </c>
      <c r="CD322" s="47" t="s">
        <v>157</v>
      </c>
      <c r="CE322" s="47" t="s">
        <v>157</v>
      </c>
      <c r="CF322" s="47" t="s">
        <v>157</v>
      </c>
      <c r="CG322" s="47" t="s">
        <v>157</v>
      </c>
      <c r="CH322" s="47" t="s">
        <v>157</v>
      </c>
      <c r="CI322" s="47" t="s">
        <v>157</v>
      </c>
      <c r="CJ322" s="47" t="s">
        <v>157</v>
      </c>
      <c r="CK322" s="47" t="s">
        <v>157</v>
      </c>
      <c r="CL322" s="47" t="s">
        <v>157</v>
      </c>
      <c r="CN322" s="47" t="s">
        <v>157</v>
      </c>
      <c r="CO322" s="47" t="s">
        <v>157</v>
      </c>
      <c r="CP322" s="47" t="s">
        <v>157</v>
      </c>
      <c r="CQ322" s="47" t="s">
        <v>157</v>
      </c>
      <c r="CR322" s="47" t="s">
        <v>157</v>
      </c>
      <c r="CS322" s="47" t="s">
        <v>157</v>
      </c>
      <c r="CT322" s="47" t="s">
        <v>157</v>
      </c>
      <c r="CU322" s="47" t="s">
        <v>157</v>
      </c>
      <c r="CV322" s="47" t="s">
        <v>157</v>
      </c>
      <c r="CW322" s="47" t="s">
        <v>157</v>
      </c>
      <c r="CX322" s="47" t="s">
        <v>157</v>
      </c>
      <c r="CY322" s="47" t="s">
        <v>157</v>
      </c>
      <c r="CZ322" s="47" t="s">
        <v>157</v>
      </c>
      <c r="DA322" s="47" t="s">
        <v>157</v>
      </c>
      <c r="DB322" s="47" t="s">
        <v>157</v>
      </c>
      <c r="DC322" s="23"/>
      <c r="DD322" s="47" t="s">
        <v>157</v>
      </c>
      <c r="DE322" s="47" t="s">
        <v>157</v>
      </c>
      <c r="DF322" s="47" t="s">
        <v>157</v>
      </c>
      <c r="DG322" s="47" t="s">
        <v>157</v>
      </c>
      <c r="DH322" s="47" t="s">
        <v>157</v>
      </c>
      <c r="DJ322" s="47" t="s">
        <v>157</v>
      </c>
      <c r="DK322" s="47" t="s">
        <v>157</v>
      </c>
      <c r="DL322" s="47" t="s">
        <v>157</v>
      </c>
      <c r="DM322" s="47" t="s">
        <v>157</v>
      </c>
      <c r="DN322" s="47" t="s">
        <v>157</v>
      </c>
      <c r="DO322" s="47" t="s">
        <v>157</v>
      </c>
      <c r="DP322" s="47" t="s">
        <v>157</v>
      </c>
      <c r="DQ322" s="47" t="s">
        <v>157</v>
      </c>
      <c r="DR322" s="47" t="s">
        <v>157</v>
      </c>
      <c r="DS322" s="47" t="s">
        <v>157</v>
      </c>
      <c r="DT322" s="47" t="s">
        <v>157</v>
      </c>
      <c r="DU322" s="47" t="s">
        <v>157</v>
      </c>
      <c r="DV322" s="47" t="s">
        <v>157</v>
      </c>
      <c r="DW322" s="47" t="str">
        <f>IF(pitna[[#This Row],[SÚC]]="-","-",pitna[[#This Row],[ZVC30]]-pitna[[#This Row],[SÚC]])</f>
        <v>-</v>
      </c>
      <c r="DX322" s="47" t="str">
        <f>IF(pitna[[#This Row],[Rozdíl Cena pro vodné - sociálně únosná cena]]="-","-",IF(pitna[[#This Row],[Rozdíl Cena pro vodné - sociálně únosná cena]]&gt;0,"ANO","NE"))</f>
        <v>-</v>
      </c>
      <c r="DY322" s="47" t="s">
        <v>157</v>
      </c>
      <c r="DZ322" s="13" t="s">
        <v>157</v>
      </c>
      <c r="EA322" s="55" t="s">
        <v>157</v>
      </c>
      <c r="EB322" s="55" t="s">
        <v>157</v>
      </c>
      <c r="EC322" s="55" t="s">
        <v>157</v>
      </c>
      <c r="ED322" s="55" t="s">
        <v>157</v>
      </c>
    </row>
    <row r="323" spans="1:134" ht="15" customHeight="1" x14ac:dyDescent="0.25">
      <c r="A323" s="29">
        <v>372</v>
      </c>
      <c r="B323" s="2" t="s">
        <v>810</v>
      </c>
      <c r="C323" s="3" t="s">
        <v>2687</v>
      </c>
      <c r="D323" s="2" t="s">
        <v>4413</v>
      </c>
      <c r="E323" s="2" t="s">
        <v>9</v>
      </c>
      <c r="F323" s="2" t="s">
        <v>2687</v>
      </c>
      <c r="G323" s="2" t="s">
        <v>5032</v>
      </c>
      <c r="H323" s="2" t="s">
        <v>5318</v>
      </c>
      <c r="I323" s="2" t="s">
        <v>439</v>
      </c>
      <c r="J323" s="2" t="s">
        <v>7039</v>
      </c>
      <c r="K323" s="2" t="s">
        <v>7041</v>
      </c>
      <c r="L323" s="42" t="s">
        <v>7371</v>
      </c>
      <c r="O323" s="11">
        <v>332</v>
      </c>
      <c r="P323" s="47">
        <v>7.1319999999999997</v>
      </c>
      <c r="Q323" s="47">
        <v>0</v>
      </c>
      <c r="R323" s="47">
        <v>4.2789999999999999</v>
      </c>
      <c r="S323" s="11">
        <v>194</v>
      </c>
      <c r="T323" s="11">
        <v>194</v>
      </c>
      <c r="U323" s="11">
        <v>2</v>
      </c>
      <c r="V323" s="47">
        <v>159</v>
      </c>
      <c r="W323" s="47">
        <v>23.808</v>
      </c>
      <c r="X323" s="47">
        <v>0</v>
      </c>
      <c r="Y323" s="47">
        <v>0</v>
      </c>
      <c r="Z323" s="47">
        <v>3.8490000000000002</v>
      </c>
      <c r="AA323" s="47">
        <v>3.7290000000000001</v>
      </c>
      <c r="AB323" s="47">
        <v>2</v>
      </c>
      <c r="AC323" s="11">
        <v>5</v>
      </c>
      <c r="AD323" s="11">
        <v>0</v>
      </c>
      <c r="AE323" s="11">
        <v>5</v>
      </c>
      <c r="AF323" s="11">
        <v>0</v>
      </c>
      <c r="AG323" s="49">
        <v>2</v>
      </c>
      <c r="AH323" s="47">
        <v>0</v>
      </c>
      <c r="AI323" s="47">
        <v>23.808</v>
      </c>
      <c r="AJ323" s="47">
        <v>0</v>
      </c>
      <c r="AK323" s="47">
        <v>20266.703000000001</v>
      </c>
      <c r="AL323" s="47">
        <v>3322.752</v>
      </c>
      <c r="AM323" s="47">
        <v>25.54</v>
      </c>
      <c r="AN323" s="51">
        <v>7.6296000000000003E-2</v>
      </c>
      <c r="AO323" s="51">
        <v>4.7615999999999999E-2</v>
      </c>
      <c r="AP323" s="51">
        <v>0</v>
      </c>
      <c r="AQ323" s="51">
        <v>2.9100000000000003E-4</v>
      </c>
      <c r="AR323" s="51">
        <v>2.8389000000000001E-2</v>
      </c>
      <c r="AS323" s="51">
        <v>2.1888000000000001E-2</v>
      </c>
      <c r="AT323" s="51">
        <v>2.1888000000000001E-2</v>
      </c>
      <c r="AU323" s="51">
        <v>0</v>
      </c>
      <c r="AV323" s="51">
        <v>3.9814000000000002E-2</v>
      </c>
      <c r="AW323" s="51">
        <v>2.9739999999999999E-2</v>
      </c>
      <c r="AX323" s="51">
        <v>1.0074E-2</v>
      </c>
      <c r="AY323" s="51">
        <v>0.19008900000000001</v>
      </c>
      <c r="AZ323" s="51">
        <v>0</v>
      </c>
      <c r="BA323" s="51">
        <v>3.4420000000000002E-3</v>
      </c>
      <c r="BB323" s="51">
        <v>0.18664700000000001</v>
      </c>
      <c r="BC323" s="51">
        <v>0</v>
      </c>
      <c r="BD323" s="51">
        <v>0</v>
      </c>
      <c r="BE323" s="51">
        <v>5.0080000000000003E-3</v>
      </c>
      <c r="BF323" s="51">
        <v>7.3690000000000005E-2</v>
      </c>
      <c r="BG323" s="51">
        <v>0.47963299999999998</v>
      </c>
      <c r="BH323" s="18">
        <v>0.46650000000000003</v>
      </c>
      <c r="BI323" s="45">
        <v>24.13</v>
      </c>
      <c r="BJ323" s="47">
        <v>0.34565586143310983</v>
      </c>
      <c r="BK323" s="51">
        <v>1.9958E-2</v>
      </c>
      <c r="BL323" s="18">
        <v>1.9400000000000001E-2</v>
      </c>
      <c r="BM323" s="51">
        <v>0</v>
      </c>
      <c r="BN323" s="51">
        <v>0</v>
      </c>
      <c r="BO323" s="47">
        <v>24.03</v>
      </c>
      <c r="BP323" s="51">
        <v>2.9995000000000001E-2</v>
      </c>
      <c r="BQ323" s="18">
        <v>3.005E-2</v>
      </c>
      <c r="BR323" s="51">
        <v>6.2538080000000003</v>
      </c>
      <c r="BS323" s="47">
        <v>0</v>
      </c>
      <c r="BT323" s="51">
        <v>0.50340399999999996</v>
      </c>
      <c r="BU323" s="51">
        <v>0</v>
      </c>
      <c r="BV323" s="51">
        <v>0.19028700000000001</v>
      </c>
      <c r="BW323" s="51">
        <v>0</v>
      </c>
      <c r="BX323" s="51">
        <v>0.19028700000000001</v>
      </c>
      <c r="BY323" s="51">
        <v>0</v>
      </c>
      <c r="BZ323" s="47">
        <v>45.337695723299838</v>
      </c>
      <c r="CC323" s="47">
        <v>1.7113402061855669</v>
      </c>
      <c r="CD323" s="47">
        <v>11.593373493975903</v>
      </c>
      <c r="CE323" s="47">
        <v>2.4644088524075847</v>
      </c>
      <c r="CF323" s="47">
        <v>16.166834677419356</v>
      </c>
      <c r="CG323" s="47">
        <v>11.231927710843374</v>
      </c>
      <c r="CH323" s="47">
        <v>2.3875761524104657</v>
      </c>
      <c r="CI323" s="47">
        <v>15.66280241935484</v>
      </c>
      <c r="CJ323" s="47">
        <v>0</v>
      </c>
      <c r="CK323" s="47">
        <v>0</v>
      </c>
      <c r="CL323" s="47">
        <v>0.23369946249123627</v>
      </c>
      <c r="CN323" s="47">
        <v>23589.455000000002</v>
      </c>
      <c r="CO323" s="47">
        <v>0.28042624789680315</v>
      </c>
      <c r="CP323" s="47">
        <v>327.17272083333336</v>
      </c>
      <c r="CQ323" s="47">
        <v>190.089</v>
      </c>
      <c r="CR323" s="47" t="s">
        <v>157</v>
      </c>
      <c r="CS323" s="47" t="s">
        <v>157</v>
      </c>
      <c r="CT323" s="47">
        <v>0.80582192339755199</v>
      </c>
      <c r="CU323" s="47">
        <v>137.08372083333336</v>
      </c>
      <c r="CV323" s="47" t="s">
        <v>437</v>
      </c>
      <c r="CW323" s="47">
        <v>6.8686101229248102</v>
      </c>
      <c r="CX323" s="47">
        <v>1181.9548551959117</v>
      </c>
      <c r="CY323" s="47">
        <v>9.5244513478304444</v>
      </c>
      <c r="CZ323" s="47">
        <v>1.3320902801084089</v>
      </c>
      <c r="DA323" s="47">
        <v>100</v>
      </c>
      <c r="DB323" s="47" t="s">
        <v>157</v>
      </c>
      <c r="DC323" s="23"/>
      <c r="DD323" s="47">
        <v>57.739509803921564</v>
      </c>
      <c r="DE323" s="47">
        <v>960.49289783054212</v>
      </c>
      <c r="DF323" s="47">
        <v>561.25187403350958</v>
      </c>
      <c r="DG323" s="47">
        <v>1.9948892674616696</v>
      </c>
      <c r="DH323" s="47">
        <v>0.25092694658783449</v>
      </c>
      <c r="DJ323" s="47">
        <v>509.72731999999996</v>
      </c>
      <c r="DK323" s="47">
        <v>6.2538080000000003</v>
      </c>
      <c r="DL323" s="47">
        <v>5.8845188050740544</v>
      </c>
      <c r="DM323" s="47">
        <v>1.5029061028159134</v>
      </c>
      <c r="DN323" s="47">
        <v>7.9123065793592941E-3</v>
      </c>
      <c r="DO323" s="47">
        <v>71.052575301204826</v>
      </c>
      <c r="DP323" s="47">
        <v>30.900727569562747</v>
      </c>
      <c r="DQ323" s="47" t="s">
        <v>157</v>
      </c>
      <c r="DR323" s="47" t="s">
        <v>157</v>
      </c>
      <c r="DS323" s="47">
        <v>6.2537398385849192</v>
      </c>
      <c r="DT323" s="47">
        <v>2472.3350515463917</v>
      </c>
      <c r="DU323" s="47">
        <v>0.82651775569054653</v>
      </c>
      <c r="DV323" s="47">
        <v>61.057336929474999</v>
      </c>
      <c r="DW323" s="47">
        <f>IF(pitna[[#This Row],[SÚC]]="-","-",pitna[[#This Row],[ZVC30]]-pitna[[#This Row],[SÚC]])</f>
        <v>-35.517336929475</v>
      </c>
      <c r="DX323" s="47" t="str">
        <f>IF(pitna[[#This Row],[Rozdíl Cena pro vodné - sociálně únosná cena]]="-","-",IF(pitna[[#This Row],[Rozdíl Cena pro vodné - sociálně únosná cena]]&gt;0,"ANO","NE"))</f>
        <v>NE</v>
      </c>
      <c r="DY323" s="47">
        <v>-30.156609359912252</v>
      </c>
      <c r="DZ323" s="13" t="s">
        <v>441</v>
      </c>
      <c r="EA323" s="55"/>
      <c r="EB323" s="55" t="s">
        <v>9522</v>
      </c>
      <c r="EC323" s="55" t="s">
        <v>0</v>
      </c>
      <c r="ED323" s="55" t="s">
        <v>9770</v>
      </c>
    </row>
    <row r="324" spans="1:134" ht="15" customHeight="1" x14ac:dyDescent="0.25">
      <c r="A324" s="29">
        <v>373</v>
      </c>
      <c r="B324" s="2" t="s">
        <v>811</v>
      </c>
      <c r="C324" s="3" t="s">
        <v>2687</v>
      </c>
      <c r="D324" s="2" t="s">
        <v>4414</v>
      </c>
      <c r="E324" s="2" t="s">
        <v>9</v>
      </c>
      <c r="F324" s="2" t="s">
        <v>2687</v>
      </c>
      <c r="G324" s="2" t="s">
        <v>5032</v>
      </c>
      <c r="H324" s="2" t="s">
        <v>5319</v>
      </c>
      <c r="I324" s="2" t="s">
        <v>439</v>
      </c>
      <c r="J324" s="2" t="s">
        <v>7043</v>
      </c>
      <c r="K324" s="2" t="s">
        <v>7040</v>
      </c>
      <c r="L324" s="42" t="s">
        <v>7372</v>
      </c>
      <c r="O324" s="11">
        <v>7003</v>
      </c>
      <c r="P324" s="47">
        <v>39.494</v>
      </c>
      <c r="Q324" s="47">
        <v>0</v>
      </c>
      <c r="R324" s="47">
        <v>33.506999999999998</v>
      </c>
      <c r="S324" s="11">
        <v>1679</v>
      </c>
      <c r="T324" s="11">
        <v>1664</v>
      </c>
      <c r="U324" s="11">
        <v>1</v>
      </c>
      <c r="V324" s="47">
        <v>1000</v>
      </c>
      <c r="W324" s="47">
        <v>307.82799999999997</v>
      </c>
      <c r="X324" s="47">
        <v>0</v>
      </c>
      <c r="Y324" s="47">
        <v>307.82799999999997</v>
      </c>
      <c r="Z324" s="47">
        <v>29.669</v>
      </c>
      <c r="AA324" s="47">
        <v>26.469000000000001</v>
      </c>
      <c r="AB324" s="47">
        <v>16</v>
      </c>
      <c r="AC324" s="11">
        <v>4</v>
      </c>
      <c r="AD324" s="11">
        <v>0</v>
      </c>
      <c r="AE324" s="11">
        <v>4</v>
      </c>
      <c r="AF324" s="11">
        <v>0</v>
      </c>
      <c r="AG324" s="49"/>
      <c r="AH324" s="47">
        <v>0</v>
      </c>
      <c r="AI324" s="47">
        <v>0</v>
      </c>
      <c r="AJ324" s="47">
        <v>0</v>
      </c>
      <c r="AK324" s="47">
        <v>179608.128</v>
      </c>
      <c r="AL324" s="47">
        <v>0</v>
      </c>
      <c r="AM324" s="47">
        <v>37.26</v>
      </c>
      <c r="AN324" s="51">
        <v>5.5279179999999997</v>
      </c>
      <c r="AO324" s="51">
        <v>0</v>
      </c>
      <c r="AP324" s="51">
        <v>4.8803419999999997</v>
      </c>
      <c r="AQ324" s="51">
        <v>4.44E-4</v>
      </c>
      <c r="AR324" s="51">
        <v>0.64713200000000004</v>
      </c>
      <c r="AS324" s="51">
        <v>2.6986E-2</v>
      </c>
      <c r="AT324" s="51">
        <v>2.6986E-2</v>
      </c>
      <c r="AU324" s="51">
        <v>0</v>
      </c>
      <c r="AV324" s="51">
        <v>1.36242</v>
      </c>
      <c r="AW324" s="51">
        <v>0.96533000000000002</v>
      </c>
      <c r="AX324" s="51">
        <v>0.39709</v>
      </c>
      <c r="AY324" s="51">
        <v>1.59392</v>
      </c>
      <c r="AZ324" s="51">
        <v>0</v>
      </c>
      <c r="BA324" s="51">
        <v>0.20919499999999999</v>
      </c>
      <c r="BB324" s="51">
        <v>1.384725</v>
      </c>
      <c r="BC324" s="51">
        <v>0</v>
      </c>
      <c r="BD324" s="51">
        <v>0</v>
      </c>
      <c r="BE324" s="51">
        <v>4.6677000000000003E-2</v>
      </c>
      <c r="BF324" s="51">
        <v>0.59844600000000003</v>
      </c>
      <c r="BG324" s="51">
        <v>9.8406380000000002</v>
      </c>
      <c r="BH324" s="18">
        <v>9.7585709999999999</v>
      </c>
      <c r="BI324" s="45">
        <v>179.60812799999999</v>
      </c>
      <c r="BJ324" s="47">
        <v>4.8174811484303239</v>
      </c>
      <c r="BK324" s="51">
        <v>0.27815899999999999</v>
      </c>
      <c r="BL324" s="18">
        <v>0.27500000000000002</v>
      </c>
      <c r="BM324" s="51">
        <v>0.30782799999999999</v>
      </c>
      <c r="BN324" s="51">
        <v>0</v>
      </c>
      <c r="BO324" s="47">
        <v>35.369999999999997</v>
      </c>
      <c r="BP324" s="51">
        <v>0.52356599999999998</v>
      </c>
      <c r="BQ324" s="18">
        <v>0.487929</v>
      </c>
      <c r="BR324" s="51">
        <v>5.3204510000000003</v>
      </c>
      <c r="BS324" s="47">
        <v>0</v>
      </c>
      <c r="BT324" s="51">
        <v>13.97</v>
      </c>
      <c r="BU324" s="51">
        <v>4.0999999999999996</v>
      </c>
      <c r="BV324" s="51">
        <v>1.369</v>
      </c>
      <c r="BW324" s="51">
        <v>0.156</v>
      </c>
      <c r="BX324" s="51">
        <v>1.369</v>
      </c>
      <c r="BY324" s="51">
        <v>0</v>
      </c>
      <c r="BZ324" s="47">
        <v>50.108932461873643</v>
      </c>
      <c r="CC324" s="47">
        <v>4.1709350804050027</v>
      </c>
      <c r="CD324" s="47">
        <v>4.2366128801942029</v>
      </c>
      <c r="CE324" s="47">
        <v>2.4259089595263474</v>
      </c>
      <c r="CF324" s="47">
        <v>9.6381745650168291</v>
      </c>
      <c r="CG324" s="47">
        <v>3.7796658574896473</v>
      </c>
      <c r="CH324" s="47">
        <v>2.1642584599987491</v>
      </c>
      <c r="CI324" s="47">
        <v>8.5986330028457463</v>
      </c>
      <c r="CJ324" s="47">
        <v>0</v>
      </c>
      <c r="CK324" s="47">
        <v>0</v>
      </c>
      <c r="CL324" s="47">
        <v>0</v>
      </c>
      <c r="CN324" s="47">
        <v>179608.128</v>
      </c>
      <c r="CO324" s="47">
        <v>0.40512482908796271</v>
      </c>
      <c r="CP324" s="47">
        <v>2245.1016</v>
      </c>
      <c r="CQ324" s="47">
        <v>1593.92</v>
      </c>
      <c r="CR324" s="47" t="s">
        <v>157</v>
      </c>
      <c r="CS324" s="47" t="s">
        <v>157</v>
      </c>
      <c r="CT324" s="47">
        <v>0.88744313397665386</v>
      </c>
      <c r="CU324" s="47">
        <v>651.18159999999989</v>
      </c>
      <c r="CV324" s="47" t="s">
        <v>437</v>
      </c>
      <c r="CW324" s="47">
        <v>2.3410409154476395</v>
      </c>
      <c r="CX324" s="47">
        <v>645.70309786848532</v>
      </c>
      <c r="CY324" s="47">
        <v>5.7302478079084267</v>
      </c>
      <c r="CZ324" s="47">
        <v>1.25</v>
      </c>
      <c r="DA324" s="47">
        <v>100</v>
      </c>
      <c r="DB324" s="47" t="s">
        <v>157</v>
      </c>
      <c r="DC324" s="23"/>
      <c r="DD324" s="47">
        <v>57.739509803921564</v>
      </c>
      <c r="DE324" s="47">
        <v>1453.6642249823399</v>
      </c>
      <c r="DF324" s="47">
        <v>348.522380943217</v>
      </c>
      <c r="DG324" s="47">
        <v>4.8979899985260227</v>
      </c>
      <c r="DH324" s="47">
        <v>0.16780690180795876</v>
      </c>
      <c r="DJ324" s="47">
        <v>10364.204339999998</v>
      </c>
      <c r="DK324" s="47">
        <v>5.3204510000000003</v>
      </c>
      <c r="DL324" s="47">
        <v>5.0516757758174435</v>
      </c>
      <c r="DM324" s="47">
        <v>1.8822543940695788</v>
      </c>
      <c r="DN324" s="47">
        <v>7.7097012001594934E-3</v>
      </c>
      <c r="DO324" s="47">
        <v>25.647312294730828</v>
      </c>
      <c r="DP324" s="47">
        <v>37.718785299055575</v>
      </c>
      <c r="DQ324" s="47" t="s">
        <v>157</v>
      </c>
      <c r="DR324" s="47" t="s">
        <v>157</v>
      </c>
      <c r="DS324" s="47">
        <v>5.3204477189385484</v>
      </c>
      <c r="DT324" s="47">
        <v>5861.0113162596781</v>
      </c>
      <c r="DU324" s="47">
        <v>0.98783668945279979</v>
      </c>
      <c r="DV324" s="47">
        <v>61.057336929474999</v>
      </c>
      <c r="DW324" s="47">
        <f>IF(pitna[[#This Row],[SÚC]]="-","-",pitna[[#This Row],[ZVC30]]-pitna[[#This Row],[SÚC]])</f>
        <v>-23.797336929475001</v>
      </c>
      <c r="DX324" s="47" t="str">
        <f>IF(pitna[[#This Row],[Rozdíl Cena pro vodné - sociálně únosná cena]]="-","-",IF(pitna[[#This Row],[Rozdíl Cena pro vodné - sociálně únosná cena]]&gt;0,"ANO","NE"))</f>
        <v>NE</v>
      </c>
      <c r="DY324" s="47">
        <v>-23.338551630419424</v>
      </c>
      <c r="DZ324" s="13" t="s">
        <v>441</v>
      </c>
      <c r="EA324" s="55"/>
      <c r="EB324" s="55" t="s">
        <v>9534</v>
      </c>
      <c r="EC324" s="55" t="s">
        <v>0</v>
      </c>
      <c r="ED324" s="55" t="s">
        <v>9770</v>
      </c>
    </row>
    <row r="325" spans="1:134" ht="15" customHeight="1" x14ac:dyDescent="0.25">
      <c r="A325" s="29">
        <v>376</v>
      </c>
      <c r="B325" s="2" t="s">
        <v>812</v>
      </c>
      <c r="C325" s="3" t="s">
        <v>2687</v>
      </c>
      <c r="D325" s="2" t="s">
        <v>4415</v>
      </c>
      <c r="E325" s="2" t="s">
        <v>9</v>
      </c>
      <c r="F325" s="2" t="s">
        <v>2687</v>
      </c>
      <c r="G325" s="2" t="s">
        <v>5032</v>
      </c>
      <c r="H325" s="2" t="s">
        <v>5320</v>
      </c>
      <c r="I325" s="2" t="s">
        <v>439</v>
      </c>
      <c r="J325" s="2" t="s">
        <v>7039</v>
      </c>
      <c r="K325" s="2" t="s">
        <v>7041</v>
      </c>
      <c r="L325" s="42" t="s">
        <v>7373</v>
      </c>
      <c r="O325" s="11">
        <v>300</v>
      </c>
      <c r="P325" s="47">
        <v>4.68</v>
      </c>
      <c r="Q325" s="47">
        <v>0</v>
      </c>
      <c r="R325" s="47">
        <v>2.8090000000000002</v>
      </c>
      <c r="S325" s="11">
        <v>129</v>
      </c>
      <c r="T325" s="11">
        <v>128</v>
      </c>
      <c r="U325" s="11">
        <v>1</v>
      </c>
      <c r="V325" s="47">
        <v>50</v>
      </c>
      <c r="W325" s="47">
        <v>12.577</v>
      </c>
      <c r="X325" s="47">
        <v>0</v>
      </c>
      <c r="Y325" s="47">
        <v>0</v>
      </c>
      <c r="Z325" s="47">
        <v>0.28499999999999998</v>
      </c>
      <c r="AA325" s="47">
        <v>0.105</v>
      </c>
      <c r="AB325" s="47">
        <v>0</v>
      </c>
      <c r="AC325" s="11">
        <v>4</v>
      </c>
      <c r="AD325" s="11">
        <v>1</v>
      </c>
      <c r="AE325" s="11">
        <v>4</v>
      </c>
      <c r="AF325" s="11">
        <v>0</v>
      </c>
      <c r="AG325" s="49">
        <v>2</v>
      </c>
      <c r="AH325" s="47">
        <v>0</v>
      </c>
      <c r="AI325" s="47">
        <v>12.577</v>
      </c>
      <c r="AJ325" s="47">
        <v>0</v>
      </c>
      <c r="AK325" s="47">
        <v>13288.679</v>
      </c>
      <c r="AL325" s="47">
        <v>651.17700000000002</v>
      </c>
      <c r="AM325" s="47">
        <v>26.17</v>
      </c>
      <c r="AN325" s="51">
        <v>4.6255999999999999E-2</v>
      </c>
      <c r="AO325" s="51">
        <v>2.5153999999999999E-2</v>
      </c>
      <c r="AP325" s="51">
        <v>0</v>
      </c>
      <c r="AQ325" s="51">
        <v>2.1100000000000001E-4</v>
      </c>
      <c r="AR325" s="51">
        <v>2.0891E-2</v>
      </c>
      <c r="AS325" s="51">
        <v>8.2649999999999998E-3</v>
      </c>
      <c r="AT325" s="51">
        <v>8.2649999999999998E-3</v>
      </c>
      <c r="AU325" s="51">
        <v>0</v>
      </c>
      <c r="AV325" s="51">
        <v>6.4055000000000001E-2</v>
      </c>
      <c r="AW325" s="51">
        <v>4.7846E-2</v>
      </c>
      <c r="AX325" s="51">
        <v>1.6209000000000001E-2</v>
      </c>
      <c r="AY325" s="51">
        <v>0.13209000000000001</v>
      </c>
      <c r="AZ325" s="51">
        <v>0</v>
      </c>
      <c r="BA325" s="51">
        <v>7.2451000000000002E-2</v>
      </c>
      <c r="BB325" s="51">
        <v>5.9638999999999998E-2</v>
      </c>
      <c r="BC325" s="51">
        <v>0</v>
      </c>
      <c r="BD325" s="51">
        <v>0</v>
      </c>
      <c r="BE325" s="51">
        <v>6.3379999999999999E-3</v>
      </c>
      <c r="BF325" s="51">
        <v>4.4178000000000002E-2</v>
      </c>
      <c r="BG325" s="51">
        <v>0.29242499999999999</v>
      </c>
      <c r="BH325" s="18">
        <v>0.29264299999999999</v>
      </c>
      <c r="BI325" s="45">
        <v>14.08</v>
      </c>
      <c r="BJ325" s="47">
        <v>0.21288715546326217</v>
      </c>
      <c r="BK325" s="51">
        <v>1.2292000000000001E-2</v>
      </c>
      <c r="BL325" s="18">
        <v>1.23E-2</v>
      </c>
      <c r="BM325" s="51">
        <v>0</v>
      </c>
      <c r="BN325" s="51">
        <v>0</v>
      </c>
      <c r="BO325" s="47">
        <v>23.78</v>
      </c>
      <c r="BP325" s="51">
        <v>2.9273E-2</v>
      </c>
      <c r="BQ325" s="18">
        <v>2.9263999999999998E-2</v>
      </c>
      <c r="BR325" s="51">
        <v>10.010303</v>
      </c>
      <c r="BS325" s="47">
        <v>0</v>
      </c>
      <c r="BT325" s="51">
        <v>0.48532599999999998</v>
      </c>
      <c r="BU325" s="51">
        <v>2.0660759999999998</v>
      </c>
      <c r="BV325" s="51">
        <v>7.5181999999999999E-2</v>
      </c>
      <c r="BW325" s="51">
        <v>0.59731199999999995</v>
      </c>
      <c r="BX325" s="51">
        <v>7.5181999999999999E-2</v>
      </c>
      <c r="BY325" s="51">
        <v>0</v>
      </c>
      <c r="BZ325" s="47">
        <v>45.923816304734778</v>
      </c>
      <c r="CC325" s="47">
        <v>2.3255813953488373</v>
      </c>
      <c r="CD325" s="47">
        <v>0.95</v>
      </c>
      <c r="CE325" s="47">
        <v>0.2779714908537626</v>
      </c>
      <c r="CF325" s="47">
        <v>2.2660411862924383</v>
      </c>
      <c r="CG325" s="47">
        <v>0.35</v>
      </c>
      <c r="CH325" s="47">
        <v>0.10241054926191252</v>
      </c>
      <c r="CI325" s="47">
        <v>0.83485727916037211</v>
      </c>
      <c r="CJ325" s="47">
        <v>25</v>
      </c>
      <c r="CK325" s="47">
        <v>0</v>
      </c>
      <c r="CL325" s="47">
        <v>0</v>
      </c>
      <c r="CN325" s="47">
        <v>13939.856</v>
      </c>
      <c r="CO325" s="47">
        <v>0</v>
      </c>
      <c r="CP325" s="47">
        <v>180.57908749999999</v>
      </c>
      <c r="CQ325" s="47">
        <v>132.08999999999997</v>
      </c>
      <c r="CR325" s="47" t="s">
        <v>157</v>
      </c>
      <c r="CS325" s="47" t="s">
        <v>157</v>
      </c>
      <c r="CT325" s="47">
        <v>0.94757076400215312</v>
      </c>
      <c r="CU325" s="47">
        <v>48.489087500000011</v>
      </c>
      <c r="CV325" s="47" t="s">
        <v>437</v>
      </c>
      <c r="CW325" s="47">
        <v>3.9447679384965837</v>
      </c>
      <c r="CX325" s="47">
        <v>1134.0592255125282</v>
      </c>
      <c r="CY325" s="47">
        <v>10.746013667425965</v>
      </c>
      <c r="CZ325" s="47">
        <v>1.2760793340858587</v>
      </c>
      <c r="DA325" s="47">
        <v>100</v>
      </c>
      <c r="DB325" s="47" t="s">
        <v>157</v>
      </c>
      <c r="DC325" s="23"/>
      <c r="DD325" s="47">
        <v>57.739509803921571</v>
      </c>
      <c r="DE325" s="47">
        <v>1409.1972780000381</v>
      </c>
      <c r="DF325" s="47">
        <v>605.95482954001636</v>
      </c>
      <c r="DG325" s="47">
        <v>5.2111129189716889</v>
      </c>
      <c r="DH325" s="47">
        <v>0.51561991539212493</v>
      </c>
      <c r="DJ325" s="47">
        <v>321.68164000000007</v>
      </c>
      <c r="DK325" s="47">
        <v>10.010303</v>
      </c>
      <c r="DL325" s="47">
        <v>9.0999909102676781</v>
      </c>
      <c r="DM325" s="47">
        <v>2.3814676212170518</v>
      </c>
      <c r="DN325" s="47">
        <v>4.2783081833843908E-3</v>
      </c>
      <c r="DO325" s="47">
        <v>46.466186666666665</v>
      </c>
      <c r="DP325" s="47">
        <v>27.734631264236896</v>
      </c>
      <c r="DQ325" s="47" t="s">
        <v>157</v>
      </c>
      <c r="DR325" s="47" t="s">
        <v>157</v>
      </c>
      <c r="DS325" s="47">
        <v>10.010430024792683</v>
      </c>
      <c r="DT325" s="47">
        <v>2266.8604651162791</v>
      </c>
      <c r="DU325" s="47">
        <v>0.94358564751302632</v>
      </c>
      <c r="DV325" s="47">
        <v>61.057336929474999</v>
      </c>
      <c r="DW325" s="47">
        <f>IF(pitna[[#This Row],[SÚC]]="-","-",pitna[[#This Row],[ZVC30]]-pitna[[#This Row],[SÚC]])</f>
        <v>-34.887336929474998</v>
      </c>
      <c r="DX325" s="47" t="str">
        <f>IF(pitna[[#This Row],[Rozdíl Cena pro vodné - sociálně únosná cena]]="-","-",IF(pitna[[#This Row],[Rozdíl Cena pro vodné - sociálně únosná cena]]&gt;0,"ANO","NE"))</f>
        <v>NE</v>
      </c>
      <c r="DY325" s="47">
        <v>-33.322705665238104</v>
      </c>
      <c r="DZ325" s="13" t="s">
        <v>441</v>
      </c>
      <c r="EA325" s="55"/>
      <c r="EB325" s="55" t="s">
        <v>9522</v>
      </c>
      <c r="EC325" s="55" t="s">
        <v>0</v>
      </c>
      <c r="ED325" s="55" t="s">
        <v>9776</v>
      </c>
    </row>
    <row r="326" spans="1:134" ht="15" customHeight="1" x14ac:dyDescent="0.25">
      <c r="A326" s="29">
        <v>377</v>
      </c>
      <c r="B326" s="2" t="s">
        <v>813</v>
      </c>
      <c r="C326" s="3" t="s">
        <v>2687</v>
      </c>
      <c r="D326" s="2" t="s">
        <v>4416</v>
      </c>
      <c r="E326" s="2" t="s">
        <v>4968</v>
      </c>
      <c r="F326" s="2" t="s">
        <v>2687</v>
      </c>
      <c r="G326" s="2" t="s">
        <v>5032</v>
      </c>
      <c r="H326" s="2" t="s">
        <v>5321</v>
      </c>
      <c r="I326" s="2" t="s">
        <v>439</v>
      </c>
      <c r="J326" s="2" t="s">
        <v>7039</v>
      </c>
      <c r="K326" s="2" t="s">
        <v>7040</v>
      </c>
      <c r="L326" s="42" t="s">
        <v>7374</v>
      </c>
      <c r="O326" s="11">
        <v>2719</v>
      </c>
      <c r="P326" s="47">
        <v>25.888999999999999</v>
      </c>
      <c r="Q326" s="47">
        <v>0</v>
      </c>
      <c r="R326" s="47">
        <v>18.105</v>
      </c>
      <c r="S326" s="11">
        <v>1061</v>
      </c>
      <c r="T326" s="11">
        <v>1051</v>
      </c>
      <c r="U326" s="11">
        <v>1</v>
      </c>
      <c r="V326" s="47">
        <v>500</v>
      </c>
      <c r="W326" s="47">
        <v>116.279</v>
      </c>
      <c r="X326" s="47">
        <v>0</v>
      </c>
      <c r="Y326" s="47">
        <v>116.279</v>
      </c>
      <c r="Z326" s="47">
        <v>15.169</v>
      </c>
      <c r="AA326" s="47">
        <v>13.115</v>
      </c>
      <c r="AB326" s="47">
        <v>2</v>
      </c>
      <c r="AC326" s="11">
        <v>3</v>
      </c>
      <c r="AD326" s="11">
        <v>0</v>
      </c>
      <c r="AE326" s="11">
        <v>3</v>
      </c>
      <c r="AF326" s="11">
        <v>0</v>
      </c>
      <c r="AG326" s="49"/>
      <c r="AH326" s="47">
        <v>0</v>
      </c>
      <c r="AI326" s="47">
        <v>0</v>
      </c>
      <c r="AJ326" s="47">
        <v>0</v>
      </c>
      <c r="AK326" s="47">
        <v>80120.675000000003</v>
      </c>
      <c r="AL326" s="47">
        <v>0</v>
      </c>
      <c r="AM326" s="47">
        <v>39.14</v>
      </c>
      <c r="AN326" s="51">
        <v>1.879318</v>
      </c>
      <c r="AO326" s="51">
        <v>0</v>
      </c>
      <c r="AP326" s="51">
        <v>1.796732</v>
      </c>
      <c r="AQ326" s="51">
        <v>0</v>
      </c>
      <c r="AR326" s="51">
        <v>8.2586000000000007E-2</v>
      </c>
      <c r="AS326" s="51">
        <v>5.2921999999999997E-2</v>
      </c>
      <c r="AT326" s="51">
        <v>5.2921999999999997E-2</v>
      </c>
      <c r="AU326" s="51">
        <v>0</v>
      </c>
      <c r="AV326" s="51">
        <v>0.10406799999999999</v>
      </c>
      <c r="AW326" s="51">
        <v>7.7718999999999996E-2</v>
      </c>
      <c r="AX326" s="51">
        <v>2.6349000000000001E-2</v>
      </c>
      <c r="AY326" s="51">
        <v>1.210048</v>
      </c>
      <c r="AZ326" s="51">
        <v>4.5249999999999999E-2</v>
      </c>
      <c r="BA326" s="51">
        <v>0.34401900000000002</v>
      </c>
      <c r="BB326" s="51">
        <v>0.82077900000000004</v>
      </c>
      <c r="BC326" s="51">
        <v>0</v>
      </c>
      <c r="BD326" s="51">
        <v>0</v>
      </c>
      <c r="BE326" s="51">
        <v>1.285E-2</v>
      </c>
      <c r="BF326" s="51">
        <v>0.19489699999999999</v>
      </c>
      <c r="BG326" s="51">
        <v>3.6330659999999999</v>
      </c>
      <c r="BH326" s="18">
        <v>3.400989</v>
      </c>
      <c r="BI326" s="45">
        <v>79.991859000000005</v>
      </c>
      <c r="BJ326" s="47">
        <v>1.7511232835775281</v>
      </c>
      <c r="BK326" s="51">
        <v>0.101109</v>
      </c>
      <c r="BL326" s="18">
        <v>9.5000000000000001E-2</v>
      </c>
      <c r="BM326" s="51">
        <v>0.11627899999999999</v>
      </c>
      <c r="BN326" s="51">
        <v>0</v>
      </c>
      <c r="BO326" s="47">
        <v>35.93</v>
      </c>
      <c r="BP326" s="51">
        <v>0.32461800000000002</v>
      </c>
      <c r="BQ326" s="18">
        <v>0.34009899999999998</v>
      </c>
      <c r="BR326" s="51">
        <v>8.9350880000000004</v>
      </c>
      <c r="BS326" s="47">
        <v>0</v>
      </c>
      <c r="BT326" s="51">
        <v>5.9661629999999999</v>
      </c>
      <c r="BU326" s="51">
        <v>2.5956670000000002</v>
      </c>
      <c r="BV326" s="51">
        <v>0.82855400000000001</v>
      </c>
      <c r="BW326" s="51">
        <v>0</v>
      </c>
      <c r="BX326" s="51">
        <v>0.82855400000000001</v>
      </c>
      <c r="BY326" s="51">
        <v>0</v>
      </c>
      <c r="BZ326" s="47">
        <v>58.602595967964646</v>
      </c>
      <c r="CC326" s="47">
        <v>2.5626767200754004</v>
      </c>
      <c r="CD326" s="47">
        <v>5.5788892975358584</v>
      </c>
      <c r="CE326" s="47">
        <v>2.2954379513719436</v>
      </c>
      <c r="CF326" s="47">
        <v>13.045347827208698</v>
      </c>
      <c r="CG326" s="47">
        <v>4.823464509010666</v>
      </c>
      <c r="CH326" s="47">
        <v>1.9846178872861127</v>
      </c>
      <c r="CI326" s="47">
        <v>11.278906767344061</v>
      </c>
      <c r="CJ326" s="47">
        <v>0</v>
      </c>
      <c r="CK326" s="47">
        <v>0</v>
      </c>
      <c r="CL326" s="47">
        <v>5.5233360950013806E-2</v>
      </c>
      <c r="CN326" s="47">
        <v>80120.675000000003</v>
      </c>
      <c r="CO326" s="47">
        <v>7.7252887326663841E-2</v>
      </c>
      <c r="CP326" s="47">
        <v>1001.5084375</v>
      </c>
      <c r="CQ326" s="47">
        <v>1164.798</v>
      </c>
      <c r="CR326" s="47" t="s">
        <v>157</v>
      </c>
      <c r="CS326" s="47" t="s">
        <v>157</v>
      </c>
      <c r="CT326" s="47">
        <v>1.4538045267342043</v>
      </c>
      <c r="CU326" s="47">
        <v>0</v>
      </c>
      <c r="CV326" s="47" t="s">
        <v>438</v>
      </c>
      <c r="CW326" s="47">
        <v>0</v>
      </c>
      <c r="CX326" s="47">
        <v>792.41882522821902</v>
      </c>
      <c r="CY326" s="47">
        <v>11.520220751861851</v>
      </c>
      <c r="CZ326" s="47">
        <v>1.25</v>
      </c>
      <c r="DA326" s="47">
        <v>100</v>
      </c>
      <c r="DB326" s="47" t="s">
        <v>157</v>
      </c>
      <c r="DC326" s="23"/>
      <c r="DD326" s="47">
        <v>57.739509803921564</v>
      </c>
      <c r="DE326" s="47">
        <v>1552.7176330184525</v>
      </c>
      <c r="DF326" s="47">
        <v>605.89680346913508</v>
      </c>
      <c r="DG326" s="47">
        <v>1.029265446201624</v>
      </c>
      <c r="DH326" s="47">
        <v>0.12709056562719442</v>
      </c>
      <c r="DJ326" s="47">
        <v>3957.4062600000002</v>
      </c>
      <c r="DK326" s="47">
        <v>8.9350880000000004</v>
      </c>
      <c r="DL326" s="47">
        <v>8.2027969501417832</v>
      </c>
      <c r="DM326" s="47">
        <v>3.2105747262854938</v>
      </c>
      <c r="DN326" s="47">
        <v>1.0244284636893036E-2</v>
      </c>
      <c r="DO326" s="47">
        <v>29.466963957337256</v>
      </c>
      <c r="DP326" s="47">
        <v>35.932172210189002</v>
      </c>
      <c r="DQ326" s="47" t="s">
        <v>157</v>
      </c>
      <c r="DR326" s="47" t="s">
        <v>157</v>
      </c>
      <c r="DS326" s="47">
        <v>8.935097793433977</v>
      </c>
      <c r="DT326" s="47">
        <v>3424.1903864278984</v>
      </c>
      <c r="DU326" s="47">
        <v>1.0892745301076283</v>
      </c>
      <c r="DV326" s="47">
        <v>61.057336929474999</v>
      </c>
      <c r="DW326" s="47">
        <f>IF(pitna[[#This Row],[SÚC]]="-","-",pitna[[#This Row],[ZVC30]]-pitna[[#This Row],[SÚC]])</f>
        <v>-21.917336929474999</v>
      </c>
      <c r="DX326" s="47" t="str">
        <f>IF(pitna[[#This Row],[Rozdíl Cena pro vodné - sociálně únosná cena]]="-","-",IF(pitna[[#This Row],[Rozdíl Cena pro vodné - sociálně únosná cena]]&gt;0,"ANO","NE"))</f>
        <v>NE</v>
      </c>
      <c r="DY326" s="47">
        <v>-25.125164719285998</v>
      </c>
      <c r="DZ326" s="13" t="s">
        <v>441</v>
      </c>
      <c r="EA326" s="55"/>
      <c r="EB326" s="55"/>
      <c r="EC326" s="55" t="s">
        <v>0</v>
      </c>
      <c r="ED326" s="55"/>
    </row>
    <row r="327" spans="1:134" ht="15" customHeight="1" x14ac:dyDescent="0.25">
      <c r="A327" s="29">
        <v>378</v>
      </c>
      <c r="B327" s="2" t="s">
        <v>814</v>
      </c>
      <c r="C327" s="3" t="s">
        <v>2687</v>
      </c>
      <c r="D327" s="2" t="s">
        <v>4417</v>
      </c>
      <c r="E327" s="2" t="s">
        <v>9</v>
      </c>
      <c r="F327" s="2" t="s">
        <v>2687</v>
      </c>
      <c r="G327" s="2" t="s">
        <v>5032</v>
      </c>
      <c r="H327" s="2" t="s">
        <v>5322</v>
      </c>
      <c r="I327" s="2" t="s">
        <v>439</v>
      </c>
      <c r="J327" s="2" t="s">
        <v>7039</v>
      </c>
      <c r="K327" s="2" t="s">
        <v>7045</v>
      </c>
      <c r="L327" s="42" t="s">
        <v>7375</v>
      </c>
      <c r="O327" s="11">
        <v>374</v>
      </c>
      <c r="P327" s="47">
        <v>7.6230000000000002</v>
      </c>
      <c r="Q327" s="47">
        <v>0</v>
      </c>
      <c r="R327" s="47">
        <v>5.0010000000000003</v>
      </c>
      <c r="S327" s="11">
        <v>172</v>
      </c>
      <c r="T327" s="11">
        <v>172</v>
      </c>
      <c r="U327" s="11">
        <v>0</v>
      </c>
      <c r="V327" s="47">
        <v>0</v>
      </c>
      <c r="W327" s="47">
        <v>11.499000000000001</v>
      </c>
      <c r="X327" s="47">
        <v>0</v>
      </c>
      <c r="Y327" s="47">
        <v>11.499000000000001</v>
      </c>
      <c r="Z327" s="47">
        <v>2.601</v>
      </c>
      <c r="AA327" s="47">
        <v>2.601</v>
      </c>
      <c r="AB327" s="47">
        <v>2</v>
      </c>
      <c r="AC327" s="11">
        <v>3</v>
      </c>
      <c r="AD327" s="11">
        <v>1</v>
      </c>
      <c r="AE327" s="11">
        <v>1</v>
      </c>
      <c r="AF327" s="11">
        <v>0</v>
      </c>
      <c r="AG327" s="49"/>
      <c r="AH327" s="47">
        <v>0</v>
      </c>
      <c r="AI327" s="47">
        <v>0</v>
      </c>
      <c r="AJ327" s="47">
        <v>0</v>
      </c>
      <c r="AK327" s="47">
        <v>19118.797999999999</v>
      </c>
      <c r="AL327" s="47">
        <v>0</v>
      </c>
      <c r="AM327" s="47">
        <v>38.22</v>
      </c>
      <c r="AN327" s="51">
        <v>0.21051400000000001</v>
      </c>
      <c r="AO327" s="51">
        <v>0</v>
      </c>
      <c r="AP327" s="51">
        <v>0.17600299999999999</v>
      </c>
      <c r="AQ327" s="51">
        <v>3.0000000000000001E-6</v>
      </c>
      <c r="AR327" s="51">
        <v>3.4507999999999997E-2</v>
      </c>
      <c r="AS327" s="51">
        <v>0</v>
      </c>
      <c r="AT327" s="51">
        <v>0</v>
      </c>
      <c r="AU327" s="51">
        <v>0</v>
      </c>
      <c r="AV327" s="51">
        <v>4.3485000000000003E-2</v>
      </c>
      <c r="AW327" s="51">
        <v>3.2541E-2</v>
      </c>
      <c r="AX327" s="51">
        <v>1.0944000000000001E-2</v>
      </c>
      <c r="AY327" s="51">
        <v>4.5652999999999999E-2</v>
      </c>
      <c r="AZ327" s="51">
        <v>0</v>
      </c>
      <c r="BA327" s="51">
        <v>4.1952999999999997E-2</v>
      </c>
      <c r="BB327" s="51">
        <v>3.7000000000000002E-3</v>
      </c>
      <c r="BC327" s="51">
        <v>0</v>
      </c>
      <c r="BD327" s="51">
        <v>0</v>
      </c>
      <c r="BE327" s="51">
        <v>1.784E-3</v>
      </c>
      <c r="BF327" s="51">
        <v>2.7827999999999999E-2</v>
      </c>
      <c r="BG327" s="51">
        <v>0.35115099999999999</v>
      </c>
      <c r="BH327" s="18">
        <v>0.2651</v>
      </c>
      <c r="BI327" s="45">
        <v>19.118798000000002</v>
      </c>
      <c r="BJ327" s="47">
        <v>0.15408859601014022</v>
      </c>
      <c r="BK327" s="51">
        <v>8.8970000000000004E-3</v>
      </c>
      <c r="BL327" s="18">
        <v>7.4999999999999997E-3</v>
      </c>
      <c r="BM327" s="51">
        <v>1.1499000000000001E-2</v>
      </c>
      <c r="BN327" s="51">
        <v>0</v>
      </c>
      <c r="BO327" s="47">
        <v>39.46</v>
      </c>
      <c r="BP327" s="51">
        <v>-1.107E-2</v>
      </c>
      <c r="BQ327" s="18">
        <v>2.6509999999999999E-2</v>
      </c>
      <c r="BR327" s="51">
        <v>-3.1525069999999999</v>
      </c>
      <c r="BS327" s="47">
        <v>0</v>
      </c>
      <c r="BT327" s="51">
        <v>0.22361700000000001</v>
      </c>
      <c r="BU327" s="51">
        <v>0.15867400000000001</v>
      </c>
      <c r="BV327" s="51">
        <v>4.5679999999999998E-2</v>
      </c>
      <c r="BW327" s="51">
        <v>0</v>
      </c>
      <c r="BX327" s="51">
        <v>4.5679999999999998E-2</v>
      </c>
      <c r="BY327" s="51">
        <v>0</v>
      </c>
      <c r="BZ327" s="47">
        <v>34.393121375724853</v>
      </c>
      <c r="CC327" s="47">
        <v>2.1744186046511627</v>
      </c>
      <c r="CD327" s="47">
        <v>6.9545454545454541</v>
      </c>
      <c r="CE327" s="47">
        <v>1.4249204953529842</v>
      </c>
      <c r="CF327" s="47">
        <v>22.61935820506131</v>
      </c>
      <c r="CG327" s="47">
        <v>6.9545454545454541</v>
      </c>
      <c r="CH327" s="47">
        <v>1.4249204953529842</v>
      </c>
      <c r="CI327" s="47">
        <v>22.61935820506131</v>
      </c>
      <c r="CJ327" s="47">
        <v>33.333333333333336</v>
      </c>
      <c r="CK327" s="47">
        <v>0</v>
      </c>
      <c r="CL327" s="47">
        <v>0</v>
      </c>
      <c r="CN327" s="47">
        <v>19118.797999999999</v>
      </c>
      <c r="CO327" s="47">
        <v>0.26236389872753507</v>
      </c>
      <c r="CP327" s="47">
        <v>238.98497499999999</v>
      </c>
      <c r="CQ327" s="47">
        <v>45.652999999999999</v>
      </c>
      <c r="CR327" s="47" t="s">
        <v>157</v>
      </c>
      <c r="CS327" s="47" t="s">
        <v>157</v>
      </c>
      <c r="CT327" s="47">
        <v>0.23878593204447268</v>
      </c>
      <c r="CU327" s="47">
        <v>193.331975</v>
      </c>
      <c r="CV327" s="47" t="s">
        <v>437</v>
      </c>
      <c r="CW327" s="47">
        <v>21.73001854557716</v>
      </c>
      <c r="CX327" s="47">
        <v>2148.9039001910755</v>
      </c>
      <c r="CY327" s="47">
        <v>5.1312802068112848</v>
      </c>
      <c r="CZ327" s="47">
        <v>1.25</v>
      </c>
      <c r="DA327" s="47">
        <v>100</v>
      </c>
      <c r="DB327" s="47" t="s">
        <v>157</v>
      </c>
      <c r="DC327" s="23"/>
      <c r="DD327" s="47">
        <v>57.739509803921564</v>
      </c>
      <c r="DE327" s="47">
        <v>2427.1750777415605</v>
      </c>
      <c r="DF327" s="47">
        <v>1116.2409448437124</v>
      </c>
      <c r="DG327" s="47">
        <v>4.8876025626615718</v>
      </c>
      <c r="DH327" s="47">
        <v>0.20051702821175676</v>
      </c>
      <c r="DJ327" s="47">
        <v>340.04334</v>
      </c>
      <c r="DK327" s="47">
        <v>-3.1525069999999999</v>
      </c>
      <c r="DL327" s="47">
        <v>-3.2554673765997006</v>
      </c>
      <c r="DM327" s="47">
        <v>-1.2442396313364055</v>
      </c>
      <c r="DN327" s="47">
        <v>1.9352681062899458E-4</v>
      </c>
      <c r="DO327" s="47">
        <v>51.119780748663096</v>
      </c>
      <c r="DP327" s="47">
        <v>61.198491064403726</v>
      </c>
      <c r="DQ327" s="47" t="s">
        <v>157</v>
      </c>
      <c r="DR327" s="47" t="s">
        <v>157</v>
      </c>
      <c r="DS327" s="47">
        <v>-3.1524899544640341</v>
      </c>
      <c r="DT327" s="47">
        <v>2041.5755813953488</v>
      </c>
      <c r="DU327" s="47">
        <v>0.62452520209653939</v>
      </c>
      <c r="DV327" s="47">
        <v>61.057336929474999</v>
      </c>
      <c r="DW327" s="47">
        <f>IF(pitna[[#This Row],[SÚC]]="-","-",pitna[[#This Row],[ZVC30]]-pitna[[#This Row],[SÚC]])</f>
        <v>-22.837336929475001</v>
      </c>
      <c r="DX327" s="47" t="str">
        <f>IF(pitna[[#This Row],[Rozdíl Cena pro vodné - sociálně únosná cena]]="-","-",IF(pitna[[#This Row],[Rozdíl Cena pro vodné - sociálně únosná cena]]&gt;0,"ANO","NE"))</f>
        <v>NE</v>
      </c>
      <c r="DY327" s="47">
        <v>0.14115413492872619</v>
      </c>
      <c r="DZ327" s="13" t="s">
        <v>9914</v>
      </c>
      <c r="EA327" s="55"/>
      <c r="EB327" s="55" t="s">
        <v>9531</v>
      </c>
      <c r="EC327" s="55" t="s">
        <v>0</v>
      </c>
      <c r="ED327" s="55" t="s">
        <v>9797</v>
      </c>
    </row>
    <row r="328" spans="1:134" ht="15" customHeight="1" x14ac:dyDescent="0.25">
      <c r="A328" s="29">
        <v>379</v>
      </c>
      <c r="B328" s="2" t="s">
        <v>815</v>
      </c>
      <c r="C328" s="3" t="s">
        <v>2687</v>
      </c>
      <c r="D328" s="2" t="s">
        <v>4418</v>
      </c>
      <c r="E328" s="2" t="s">
        <v>9</v>
      </c>
      <c r="F328" s="2" t="s">
        <v>2687</v>
      </c>
      <c r="G328" s="2" t="s">
        <v>5032</v>
      </c>
      <c r="H328" s="2" t="s">
        <v>5323</v>
      </c>
      <c r="I328" s="2" t="s">
        <v>439</v>
      </c>
      <c r="J328" s="2" t="s">
        <v>7039</v>
      </c>
      <c r="K328" s="2" t="s">
        <v>7041</v>
      </c>
      <c r="L328" s="42" t="s">
        <v>7376</v>
      </c>
      <c r="O328" s="11">
        <v>199</v>
      </c>
      <c r="P328" s="47">
        <v>7.1959999999999997</v>
      </c>
      <c r="Q328" s="47">
        <v>0</v>
      </c>
      <c r="R328" s="47">
        <v>6.1870000000000003</v>
      </c>
      <c r="S328" s="11">
        <v>185</v>
      </c>
      <c r="T328" s="11">
        <v>184</v>
      </c>
      <c r="U328" s="11">
        <v>0</v>
      </c>
      <c r="V328" s="47">
        <v>0</v>
      </c>
      <c r="W328" s="47">
        <v>18.419</v>
      </c>
      <c r="X328" s="47">
        <v>0</v>
      </c>
      <c r="Y328" s="47">
        <v>0</v>
      </c>
      <c r="Z328" s="47">
        <v>4.5049999999999999</v>
      </c>
      <c r="AA328" s="47">
        <v>4.5049999999999999</v>
      </c>
      <c r="AB328" s="47">
        <v>0</v>
      </c>
      <c r="AC328" s="11">
        <v>1</v>
      </c>
      <c r="AD328" s="11">
        <v>0</v>
      </c>
      <c r="AE328" s="11">
        <v>1</v>
      </c>
      <c r="AF328" s="11">
        <v>0</v>
      </c>
      <c r="AG328" s="49"/>
      <c r="AH328" s="47">
        <v>0</v>
      </c>
      <c r="AI328" s="47">
        <v>0</v>
      </c>
      <c r="AJ328" s="47">
        <v>0</v>
      </c>
      <c r="AK328" s="47">
        <v>17912.544999999998</v>
      </c>
      <c r="AL328" s="47">
        <v>0</v>
      </c>
      <c r="AM328" s="47">
        <v>41.82</v>
      </c>
      <c r="AN328" s="51">
        <v>0.35788399999999998</v>
      </c>
      <c r="AO328" s="51">
        <v>0</v>
      </c>
      <c r="AP328" s="51">
        <v>0.34406799999999998</v>
      </c>
      <c r="AQ328" s="51">
        <v>0</v>
      </c>
      <c r="AR328" s="51">
        <v>1.3816E-2</v>
      </c>
      <c r="AS328" s="51">
        <v>0</v>
      </c>
      <c r="AT328" s="51">
        <v>0</v>
      </c>
      <c r="AU328" s="51">
        <v>0</v>
      </c>
      <c r="AV328" s="51">
        <v>2.3668999999999999E-2</v>
      </c>
      <c r="AW328" s="51">
        <v>1.7714000000000001E-2</v>
      </c>
      <c r="AX328" s="51">
        <v>5.9550000000000002E-3</v>
      </c>
      <c r="AY328" s="51">
        <v>6.25E-2</v>
      </c>
      <c r="AZ328" s="51">
        <v>0</v>
      </c>
      <c r="BA328" s="51">
        <v>0</v>
      </c>
      <c r="BB328" s="51">
        <v>6.25E-2</v>
      </c>
      <c r="BC328" s="51">
        <v>0</v>
      </c>
      <c r="BD328" s="51">
        <v>0</v>
      </c>
      <c r="BE328" s="51">
        <v>3.48E-4</v>
      </c>
      <c r="BF328" s="51">
        <v>2.7848999999999999E-2</v>
      </c>
      <c r="BG328" s="51">
        <v>0.50578299999999998</v>
      </c>
      <c r="BH328" s="18">
        <v>0.54080300000000003</v>
      </c>
      <c r="BI328" s="45">
        <v>17.91</v>
      </c>
      <c r="BJ328" s="47">
        <v>0.24097883835956962</v>
      </c>
      <c r="BK328" s="51">
        <v>1.3913999999999999E-2</v>
      </c>
      <c r="BL328" s="18">
        <v>1.34E-2</v>
      </c>
      <c r="BM328" s="51">
        <v>1.8419000000000001E-2</v>
      </c>
      <c r="BN328" s="51">
        <v>0</v>
      </c>
      <c r="BO328" s="47">
        <v>36.35</v>
      </c>
      <c r="BP328" s="51">
        <v>7.6083999999999999E-2</v>
      </c>
      <c r="BQ328" s="18">
        <v>2.1631999999999998E-2</v>
      </c>
      <c r="BR328" s="51">
        <v>15.042797999999999</v>
      </c>
      <c r="BS328" s="47">
        <v>0</v>
      </c>
      <c r="BT328" s="51">
        <v>0.72670000000000001</v>
      </c>
      <c r="BU328" s="51">
        <v>0</v>
      </c>
      <c r="BV328" s="51">
        <v>6.25E-2</v>
      </c>
      <c r="BW328" s="51">
        <v>0</v>
      </c>
      <c r="BX328" s="51">
        <v>6.25E-2</v>
      </c>
      <c r="BY328" s="51">
        <v>0</v>
      </c>
      <c r="BZ328" s="47">
        <v>29.9014061742363</v>
      </c>
      <c r="CC328" s="47">
        <v>1.0756756756756756</v>
      </c>
      <c r="CD328" s="47">
        <v>22.638190954773869</v>
      </c>
      <c r="CE328" s="47">
        <v>1.9949031442419034</v>
      </c>
      <c r="CF328" s="47">
        <v>24.458439654704382</v>
      </c>
      <c r="CG328" s="47">
        <v>22.638190954773869</v>
      </c>
      <c r="CH328" s="47">
        <v>1.9949031442419034</v>
      </c>
      <c r="CI328" s="47">
        <v>24.458439654704382</v>
      </c>
      <c r="CJ328" s="47">
        <v>0</v>
      </c>
      <c r="CK328" s="47">
        <v>0</v>
      </c>
      <c r="CL328" s="47">
        <v>0</v>
      </c>
      <c r="CN328" s="47">
        <v>17912.544999999998</v>
      </c>
      <c r="CO328" s="47">
        <v>0</v>
      </c>
      <c r="CP328" s="47">
        <v>223.90681249999997</v>
      </c>
      <c r="CQ328" s="47">
        <v>62.5</v>
      </c>
      <c r="CR328" s="47" t="s">
        <v>157</v>
      </c>
      <c r="CS328" s="47" t="s">
        <v>157</v>
      </c>
      <c r="CT328" s="47">
        <v>0.34891747655065208</v>
      </c>
      <c r="CU328" s="47">
        <v>161.40681249999997</v>
      </c>
      <c r="CV328" s="47" t="s">
        <v>437</v>
      </c>
      <c r="CW328" s="47">
        <v>11.600317126635042</v>
      </c>
      <c r="CX328" s="47">
        <v>1287.3756647980451</v>
      </c>
      <c r="CY328" s="47">
        <v>4.4918786833405209</v>
      </c>
      <c r="CZ328" s="47">
        <v>1.25</v>
      </c>
      <c r="DA328" s="47">
        <v>100</v>
      </c>
      <c r="DB328" s="47" t="s">
        <v>157</v>
      </c>
      <c r="DC328" s="23"/>
      <c r="DD328" s="47">
        <v>57.739509803921564</v>
      </c>
      <c r="DE328" s="47">
        <v>825.79865250685577</v>
      </c>
      <c r="DF328" s="47">
        <v>767.7022648933081</v>
      </c>
      <c r="DG328" s="47">
        <v>1.7010924248957884</v>
      </c>
      <c r="DH328" s="47">
        <v>2.5010780508840019E-2</v>
      </c>
      <c r="DJ328" s="47">
        <v>581.88347999999996</v>
      </c>
      <c r="DK328" s="47">
        <v>15.042797999999999</v>
      </c>
      <c r="DL328" s="47">
        <v>13.07547002365491</v>
      </c>
      <c r="DM328" s="47">
        <v>5.4681615638924823</v>
      </c>
      <c r="DN328" s="47">
        <v>3.4891747655065209E-3</v>
      </c>
      <c r="DO328" s="47">
        <v>90.01278894472361</v>
      </c>
      <c r="DP328" s="47">
        <v>47.950971144171341</v>
      </c>
      <c r="DQ328" s="47" t="s">
        <v>157</v>
      </c>
      <c r="DR328" s="47" t="s">
        <v>157</v>
      </c>
      <c r="DS328" s="47">
        <v>15.042814803977199</v>
      </c>
      <c r="DT328" s="47">
        <v>2733.9621621621623</v>
      </c>
      <c r="DU328" s="47">
        <v>0.87214083473434334</v>
      </c>
      <c r="DV328" s="47">
        <v>61.057336929474999</v>
      </c>
      <c r="DW328" s="47">
        <f>IF(pitna[[#This Row],[SÚC]]="-","-",pitna[[#This Row],[ZVC30]]-pitna[[#This Row],[SÚC]])</f>
        <v>-19.237336929474999</v>
      </c>
      <c r="DX328" s="47" t="str">
        <f>IF(pitna[[#This Row],[Rozdíl Cena pro vodné - sociálně únosná cena]]="-","-",IF(pitna[[#This Row],[Rozdíl Cena pro vodné - sociálně únosná cena]]&gt;0,"ANO","NE"))</f>
        <v>NE</v>
      </c>
      <c r="DY328" s="47">
        <v>-13.106365785303659</v>
      </c>
      <c r="DZ328" s="13" t="s">
        <v>441</v>
      </c>
      <c r="EA328" s="55"/>
      <c r="EB328" s="55" t="s">
        <v>9543</v>
      </c>
      <c r="EC328" s="55" t="s">
        <v>0</v>
      </c>
      <c r="ED328" s="55" t="s">
        <v>9783</v>
      </c>
    </row>
    <row r="329" spans="1:134" ht="15" customHeight="1" x14ac:dyDescent="0.25">
      <c r="A329" s="29">
        <v>380</v>
      </c>
      <c r="B329" s="2" t="s">
        <v>816</v>
      </c>
      <c r="C329" s="3" t="s">
        <v>2687</v>
      </c>
      <c r="D329" s="2" t="s">
        <v>4419</v>
      </c>
      <c r="E329" s="2" t="s">
        <v>9</v>
      </c>
      <c r="F329" s="2" t="s">
        <v>2687</v>
      </c>
      <c r="G329" s="2" t="s">
        <v>5032</v>
      </c>
      <c r="H329" s="2" t="s">
        <v>5324</v>
      </c>
      <c r="I329" s="2" t="s">
        <v>439</v>
      </c>
      <c r="J329" s="2" t="s">
        <v>7039</v>
      </c>
      <c r="K329" s="2" t="s">
        <v>7040</v>
      </c>
      <c r="L329" s="42" t="s">
        <v>7377</v>
      </c>
      <c r="O329" s="11">
        <v>1200</v>
      </c>
      <c r="P329" s="47">
        <v>10.198</v>
      </c>
      <c r="Q329" s="47">
        <v>0</v>
      </c>
      <c r="R329" s="47">
        <v>6.8650000000000002</v>
      </c>
      <c r="S329" s="11">
        <v>530</v>
      </c>
      <c r="T329" s="11">
        <v>528</v>
      </c>
      <c r="U329" s="11">
        <v>0</v>
      </c>
      <c r="V329" s="47">
        <v>0</v>
      </c>
      <c r="W329" s="47">
        <v>58.857999999999997</v>
      </c>
      <c r="X329" s="47">
        <v>0</v>
      </c>
      <c r="Y329" s="47">
        <v>58.857999999999997</v>
      </c>
      <c r="Z329" s="47">
        <v>10.869</v>
      </c>
      <c r="AA329" s="47">
        <v>10.481999999999999</v>
      </c>
      <c r="AB329" s="47">
        <v>4</v>
      </c>
      <c r="AC329" s="11">
        <v>2</v>
      </c>
      <c r="AD329" s="11">
        <v>0</v>
      </c>
      <c r="AE329" s="11">
        <v>2</v>
      </c>
      <c r="AF329" s="11">
        <v>0</v>
      </c>
      <c r="AG329" s="49"/>
      <c r="AH329" s="47">
        <v>0</v>
      </c>
      <c r="AI329" s="47">
        <v>0</v>
      </c>
      <c r="AJ329" s="47">
        <v>0</v>
      </c>
      <c r="AK329" s="47">
        <v>28128.916000000001</v>
      </c>
      <c r="AL329" s="47">
        <v>0</v>
      </c>
      <c r="AM329" s="47">
        <v>31.39</v>
      </c>
      <c r="AN329" s="51">
        <v>0.96079999999999999</v>
      </c>
      <c r="AO329" s="51">
        <v>0</v>
      </c>
      <c r="AP329" s="51">
        <v>0.90039499999999995</v>
      </c>
      <c r="AQ329" s="51">
        <v>0</v>
      </c>
      <c r="AR329" s="51">
        <v>6.0405E-2</v>
      </c>
      <c r="AS329" s="51">
        <v>0</v>
      </c>
      <c r="AT329" s="51">
        <v>0</v>
      </c>
      <c r="AU329" s="51">
        <v>0</v>
      </c>
      <c r="AV329" s="51">
        <v>8.4170999999999996E-2</v>
      </c>
      <c r="AW329" s="51">
        <v>6.2878000000000003E-2</v>
      </c>
      <c r="AX329" s="51">
        <v>2.1292999999999999E-2</v>
      </c>
      <c r="AY329" s="51">
        <v>0.353437</v>
      </c>
      <c r="AZ329" s="51">
        <v>0</v>
      </c>
      <c r="BA329" s="51">
        <v>0.112553</v>
      </c>
      <c r="BB329" s="51">
        <v>0.24088399999999999</v>
      </c>
      <c r="BC329" s="51">
        <v>0</v>
      </c>
      <c r="BD329" s="51">
        <v>0</v>
      </c>
      <c r="BE329" s="51">
        <v>4.4819999999999999E-3</v>
      </c>
      <c r="BF329" s="51">
        <v>8.2783999999999996E-2</v>
      </c>
      <c r="BG329" s="51">
        <v>1.5706150000000001</v>
      </c>
      <c r="BH329" s="18">
        <v>1.230999</v>
      </c>
      <c r="BI329" s="45">
        <v>28.128916</v>
      </c>
      <c r="BJ329" s="47">
        <v>0.8311293283051161</v>
      </c>
      <c r="BK329" s="51">
        <v>4.7988999999999997E-2</v>
      </c>
      <c r="BL329" s="18">
        <v>4.3499999999999997E-2</v>
      </c>
      <c r="BM329" s="51">
        <v>5.8858000000000001E-2</v>
      </c>
      <c r="BN329" s="51">
        <v>0</v>
      </c>
      <c r="BO329" s="47">
        <v>32.72</v>
      </c>
      <c r="BP329" s="51">
        <v>-6.4421999999999993E-2</v>
      </c>
      <c r="BQ329" s="18">
        <v>0.1231</v>
      </c>
      <c r="BR329" s="51">
        <v>-4.1017349999999997</v>
      </c>
      <c r="BS329" s="47">
        <v>0</v>
      </c>
      <c r="BT329" s="51">
        <v>2.1070570000000002</v>
      </c>
      <c r="BU329" s="51">
        <v>3.4677820000000001</v>
      </c>
      <c r="BV329" s="51">
        <v>0.13325400000000001</v>
      </c>
      <c r="BW329" s="51">
        <v>1.829288</v>
      </c>
      <c r="BX329" s="51">
        <v>0.13325400000000001</v>
      </c>
      <c r="BY329" s="51">
        <v>0</v>
      </c>
      <c r="BZ329" s="47">
        <v>77.203204661325557</v>
      </c>
      <c r="CC329" s="47">
        <v>2.2641509433962264</v>
      </c>
      <c r="CD329" s="47">
        <v>9.0574999999999992</v>
      </c>
      <c r="CE329" s="47">
        <v>4.3376667431581675</v>
      </c>
      <c r="CF329" s="47">
        <v>18.466478643514904</v>
      </c>
      <c r="CG329" s="47">
        <v>8.7349999999999994</v>
      </c>
      <c r="CH329" s="47">
        <v>4.1832204252262315</v>
      </c>
      <c r="CI329" s="47">
        <v>17.80896394712698</v>
      </c>
      <c r="CJ329" s="47">
        <v>0</v>
      </c>
      <c r="CK329" s="47">
        <v>0</v>
      </c>
      <c r="CL329" s="47">
        <v>0</v>
      </c>
      <c r="CN329" s="47">
        <v>28128.916000000001</v>
      </c>
      <c r="CO329" s="47">
        <v>0.39223377132771131</v>
      </c>
      <c r="CP329" s="47">
        <v>351.61144999999999</v>
      </c>
      <c r="CQ329" s="47">
        <v>353.43700000000001</v>
      </c>
      <c r="CR329" s="47" t="s">
        <v>157</v>
      </c>
      <c r="CS329" s="47" t="s">
        <v>157</v>
      </c>
      <c r="CT329" s="47">
        <v>1.2564899408139298</v>
      </c>
      <c r="CU329" s="47">
        <v>0</v>
      </c>
      <c r="CV329" s="47" t="s">
        <v>438</v>
      </c>
      <c r="CW329" s="47">
        <v>0</v>
      </c>
      <c r="CX329" s="47">
        <v>586.15341015649426</v>
      </c>
      <c r="CY329" s="47">
        <v>7.3649586363541655</v>
      </c>
      <c r="CZ329" s="47">
        <v>1.25</v>
      </c>
      <c r="DA329" s="47">
        <v>100</v>
      </c>
      <c r="DB329" s="47" t="s">
        <v>157</v>
      </c>
      <c r="DC329" s="23"/>
      <c r="DD329" s="47">
        <v>57.739509803921564</v>
      </c>
      <c r="DE329" s="47">
        <v>1443.8186201985013</v>
      </c>
      <c r="DF329" s="47">
        <v>637.68655725433814</v>
      </c>
      <c r="DG329" s="47">
        <v>1.753964450186501</v>
      </c>
      <c r="DH329" s="47">
        <v>9.3396403342432641E-2</v>
      </c>
      <c r="DJ329" s="47">
        <v>1506.3747100000001</v>
      </c>
      <c r="DK329" s="47">
        <v>-4.1017349999999997</v>
      </c>
      <c r="DL329" s="47">
        <v>-4.2766251698423687</v>
      </c>
      <c r="DM329" s="47">
        <v>-1.3424326408135197</v>
      </c>
      <c r="DN329" s="47">
        <v>8.5635720907268516E-3</v>
      </c>
      <c r="DO329" s="47">
        <v>23.440763333333333</v>
      </c>
      <c r="DP329" s="47">
        <v>32.728646148075605</v>
      </c>
      <c r="DQ329" s="47" t="s">
        <v>157</v>
      </c>
      <c r="DR329" s="47" t="s">
        <v>157</v>
      </c>
      <c r="DS329" s="47">
        <v>-4.1017053829232495</v>
      </c>
      <c r="DT329" s="47">
        <v>2963.4245283018868</v>
      </c>
      <c r="DU329" s="47">
        <v>0.959098639704829</v>
      </c>
      <c r="DV329" s="47">
        <v>61.057336929474999</v>
      </c>
      <c r="DW329" s="47">
        <f>IF(pitna[[#This Row],[SÚC]]="-","-",pitna[[#This Row],[ZVC30]]-pitna[[#This Row],[SÚC]])</f>
        <v>-29.667336929474999</v>
      </c>
      <c r="DX329" s="47" t="str">
        <f>IF(pitna[[#This Row],[Rozdíl Cena pro vodné - sociálně únosná cena]]="-","-",IF(pitna[[#This Row],[Rozdíl Cena pro vodné - sociálně únosná cena]]&gt;0,"ANO","NE"))</f>
        <v>NE</v>
      </c>
      <c r="DY329" s="47">
        <v>-28.328690781399395</v>
      </c>
      <c r="DZ329" s="13" t="s">
        <v>441</v>
      </c>
      <c r="EA329" s="55"/>
      <c r="EB329" s="55" t="s">
        <v>9528</v>
      </c>
      <c r="EC329" s="55" t="s">
        <v>0</v>
      </c>
      <c r="ED329" s="55" t="s">
        <v>9768</v>
      </c>
    </row>
    <row r="330" spans="1:134" ht="15" customHeight="1" x14ac:dyDescent="0.25">
      <c r="A330" s="29">
        <v>381</v>
      </c>
      <c r="B330" s="2" t="s">
        <v>817</v>
      </c>
      <c r="C330" s="3" t="s">
        <v>2687</v>
      </c>
      <c r="D330" s="2" t="s">
        <v>4420</v>
      </c>
      <c r="E330" s="2" t="s">
        <v>8</v>
      </c>
      <c r="F330" s="2" t="s">
        <v>2687</v>
      </c>
      <c r="G330" s="2" t="s">
        <v>5032</v>
      </c>
      <c r="H330" s="2" t="s">
        <v>5325</v>
      </c>
      <c r="I330" s="2" t="s">
        <v>439</v>
      </c>
      <c r="J330" s="2" t="s">
        <v>7042</v>
      </c>
      <c r="K330" s="2" t="s">
        <v>7045</v>
      </c>
      <c r="L330" s="42" t="s">
        <v>7378</v>
      </c>
      <c r="O330" s="11">
        <v>123</v>
      </c>
      <c r="P330" s="47">
        <v>1.5920000000000001</v>
      </c>
      <c r="Q330" s="47">
        <v>0</v>
      </c>
      <c r="R330" s="47">
        <v>0.95699999999999996</v>
      </c>
      <c r="S330" s="11">
        <v>41</v>
      </c>
      <c r="T330" s="11">
        <v>40</v>
      </c>
      <c r="U330" s="11">
        <v>0</v>
      </c>
      <c r="V330" s="47">
        <v>0</v>
      </c>
      <c r="W330" s="47">
        <v>2.8820000000000001</v>
      </c>
      <c r="X330" s="47">
        <v>0</v>
      </c>
      <c r="Y330" s="47">
        <v>2.8820000000000001</v>
      </c>
      <c r="Z330" s="47">
        <v>5.1999999999999998E-2</v>
      </c>
      <c r="AA330" s="47">
        <v>5.1999999999999998E-2</v>
      </c>
      <c r="AB330" s="47">
        <v>1</v>
      </c>
      <c r="AC330" s="11">
        <v>3</v>
      </c>
      <c r="AD330" s="11">
        <v>0</v>
      </c>
      <c r="AE330" s="11">
        <v>3</v>
      </c>
      <c r="AF330" s="11">
        <v>0</v>
      </c>
      <c r="AG330" s="49"/>
      <c r="AH330" s="47">
        <v>0</v>
      </c>
      <c r="AI330" s="47">
        <v>0</v>
      </c>
      <c r="AJ330" s="47">
        <v>0</v>
      </c>
      <c r="AK330" s="47">
        <v>4616.3599999999997</v>
      </c>
      <c r="AL330" s="47">
        <v>0</v>
      </c>
      <c r="AM330" s="47">
        <v>45.12</v>
      </c>
      <c r="AN330" s="51">
        <v>0.115021</v>
      </c>
      <c r="AO330" s="51">
        <v>0</v>
      </c>
      <c r="AP330" s="51">
        <v>0.115021</v>
      </c>
      <c r="AQ330" s="51">
        <v>0</v>
      </c>
      <c r="AR330" s="51">
        <v>0</v>
      </c>
      <c r="AS330" s="51">
        <v>0</v>
      </c>
      <c r="AT330" s="51">
        <v>0</v>
      </c>
      <c r="AU330" s="51">
        <v>0</v>
      </c>
      <c r="AV330" s="51">
        <v>2.5899999999999999E-3</v>
      </c>
      <c r="AW330" s="51">
        <v>1.9350000000000001E-3</v>
      </c>
      <c r="AX330" s="51">
        <v>6.5499999999999998E-4</v>
      </c>
      <c r="AY330" s="51">
        <v>1.6188000000000001E-2</v>
      </c>
      <c r="AZ330" s="51">
        <v>0</v>
      </c>
      <c r="BA330" s="51">
        <v>0</v>
      </c>
      <c r="BB330" s="51">
        <v>1.6188000000000001E-2</v>
      </c>
      <c r="BC330" s="51">
        <v>0</v>
      </c>
      <c r="BD330" s="51">
        <v>0</v>
      </c>
      <c r="BE330" s="51">
        <v>4.8000000000000001E-5</v>
      </c>
      <c r="BF330" s="51">
        <v>6.254E-3</v>
      </c>
      <c r="BG330" s="51">
        <v>0.12635399999999999</v>
      </c>
      <c r="BH330" s="18">
        <v>8.1411999999999998E-2</v>
      </c>
      <c r="BI330" s="45">
        <v>4.5172679999999996</v>
      </c>
      <c r="BJ330" s="47">
        <v>4.9013232180363811E-2</v>
      </c>
      <c r="BK330" s="51">
        <v>2.8300000000000001E-3</v>
      </c>
      <c r="BL330" s="18">
        <v>1.8E-3</v>
      </c>
      <c r="BM330" s="51">
        <v>2.882E-3</v>
      </c>
      <c r="BN330" s="51">
        <v>0</v>
      </c>
      <c r="BO330" s="47">
        <v>44.64</v>
      </c>
      <c r="BP330" s="51">
        <v>1.3270000000000001E-3</v>
      </c>
      <c r="BQ330" s="18">
        <v>1.3110000000000001E-3</v>
      </c>
      <c r="BR330" s="51">
        <v>1.0505230000000001</v>
      </c>
      <c r="BS330" s="47">
        <v>0</v>
      </c>
      <c r="BT330" s="51">
        <v>2.9999999999999997E-4</v>
      </c>
      <c r="BU330" s="51">
        <v>0</v>
      </c>
      <c r="BV330" s="51">
        <v>1E-4</v>
      </c>
      <c r="BW330" s="51">
        <v>0</v>
      </c>
      <c r="BX330" s="51">
        <v>1E-4</v>
      </c>
      <c r="BY330" s="51">
        <v>0</v>
      </c>
      <c r="BZ330" s="47">
        <v>42.842215256008359</v>
      </c>
      <c r="CC330" s="47">
        <v>3</v>
      </c>
      <c r="CD330" s="47">
        <v>0.42276422764227645</v>
      </c>
      <c r="CE330" s="47">
        <v>0.14886703597142897</v>
      </c>
      <c r="CF330" s="47">
        <v>1.8043025676613462</v>
      </c>
      <c r="CG330" s="47">
        <v>0.42276422764227645</v>
      </c>
      <c r="CH330" s="47">
        <v>0.14886703597142897</v>
      </c>
      <c r="CI330" s="47">
        <v>1.8043025676613462</v>
      </c>
      <c r="CJ330" s="47">
        <v>0</v>
      </c>
      <c r="CK330" s="47">
        <v>0</v>
      </c>
      <c r="CL330" s="47">
        <v>0</v>
      </c>
      <c r="CN330" s="47">
        <v>4616.3599999999997</v>
      </c>
      <c r="CO330" s="47">
        <v>0.62814070351758788</v>
      </c>
      <c r="CP330" s="47">
        <v>57.704499999999996</v>
      </c>
      <c r="CQ330" s="47">
        <v>16.188000000000002</v>
      </c>
      <c r="CR330" s="47" t="s">
        <v>157</v>
      </c>
      <c r="CS330" s="47" t="s">
        <v>157</v>
      </c>
      <c r="CT330" s="47">
        <v>0.35066589260802888</v>
      </c>
      <c r="CU330" s="47">
        <v>41.516499999999994</v>
      </c>
      <c r="CV330" s="47" t="s">
        <v>437</v>
      </c>
      <c r="CW330" s="47">
        <v>14.670141342756182</v>
      </c>
      <c r="CX330" s="47">
        <v>1631.2226148409893</v>
      </c>
      <c r="CY330" s="47">
        <v>5.7201413427561842</v>
      </c>
      <c r="CZ330" s="47">
        <v>1.2499999999999998</v>
      </c>
      <c r="DA330" s="47">
        <v>100</v>
      </c>
      <c r="DB330" s="47" t="s">
        <v>157</v>
      </c>
      <c r="DC330" s="23"/>
      <c r="DD330" s="47">
        <v>57.739509803921564</v>
      </c>
      <c r="DE330" s="47">
        <v>2509.5263978382868</v>
      </c>
      <c r="DF330" s="47">
        <v>836.50879927942901</v>
      </c>
      <c r="DG330" s="47">
        <v>0.9151943462897526</v>
      </c>
      <c r="DH330" s="47">
        <v>1.6961130742049472E-2</v>
      </c>
      <c r="DJ330" s="47">
        <v>127.68959999999998</v>
      </c>
      <c r="DK330" s="47">
        <v>1.0505230000000001</v>
      </c>
      <c r="DL330" s="47">
        <v>1.0392389043430319</v>
      </c>
      <c r="DM330" s="47">
        <v>0.46890459363957598</v>
      </c>
      <c r="DN330" s="47">
        <v>3.506658926080289E-3</v>
      </c>
      <c r="DO330" s="47">
        <v>37.531382113821138</v>
      </c>
      <c r="DP330" s="47">
        <v>59.318197879858651</v>
      </c>
      <c r="DQ330" s="47" t="s">
        <v>157</v>
      </c>
      <c r="DR330" s="47" t="s">
        <v>157</v>
      </c>
      <c r="DS330" s="47">
        <v>1.0502239739145576</v>
      </c>
      <c r="DT330" s="47">
        <v>3081.8048780487807</v>
      </c>
      <c r="DU330" s="47">
        <v>0.76064347220029715</v>
      </c>
      <c r="DV330" s="47">
        <v>61.057336929474999</v>
      </c>
      <c r="DW330" s="47">
        <f>IF(pitna[[#This Row],[SÚC]]="-","-",pitna[[#This Row],[ZVC30]]-pitna[[#This Row],[SÚC]])</f>
        <v>-15.937336929475002</v>
      </c>
      <c r="DX330" s="47" t="str">
        <f>IF(pitna[[#This Row],[Rozdíl Cena pro vodné - sociálně únosná cena]]="-","-",IF(pitna[[#This Row],[Rozdíl Cena pro vodné - sociálně únosná cena]]&gt;0,"ANO","NE"))</f>
        <v>NE</v>
      </c>
      <c r="DY330" s="47">
        <v>-1.7391390496163481</v>
      </c>
      <c r="DZ330" s="13" t="s">
        <v>441</v>
      </c>
      <c r="EA330" s="55" t="s">
        <v>9515</v>
      </c>
      <c r="EB330" s="55" t="s">
        <v>9522</v>
      </c>
      <c r="EC330" s="55" t="s">
        <v>0</v>
      </c>
      <c r="ED330" s="55" t="s">
        <v>9770</v>
      </c>
    </row>
    <row r="331" spans="1:134" ht="15" customHeight="1" x14ac:dyDescent="0.25">
      <c r="A331" s="29">
        <v>382</v>
      </c>
      <c r="B331" s="2" t="s">
        <v>818</v>
      </c>
      <c r="C331" s="3" t="s">
        <v>2687</v>
      </c>
      <c r="D331" s="2" t="s">
        <v>2790</v>
      </c>
      <c r="E331" s="2" t="s">
        <v>9</v>
      </c>
      <c r="F331" s="2" t="s">
        <v>2687</v>
      </c>
      <c r="G331" s="2" t="s">
        <v>5064</v>
      </c>
      <c r="H331" s="2" t="s">
        <v>5326</v>
      </c>
      <c r="I331" s="2" t="s">
        <v>439</v>
      </c>
      <c r="J331" s="2" t="s">
        <v>7039</v>
      </c>
      <c r="K331" s="2" t="s">
        <v>7041</v>
      </c>
      <c r="L331" s="42" t="s">
        <v>7379</v>
      </c>
      <c r="O331" s="11">
        <v>880</v>
      </c>
      <c r="P331" s="47">
        <v>11.255000000000001</v>
      </c>
      <c r="Q331" s="47">
        <v>0</v>
      </c>
      <c r="R331" s="47">
        <v>10.654999999999999</v>
      </c>
      <c r="S331" s="11">
        <v>297</v>
      </c>
      <c r="T331" s="11">
        <v>297</v>
      </c>
      <c r="U331" s="11">
        <v>1</v>
      </c>
      <c r="V331" s="47">
        <v>350</v>
      </c>
      <c r="W331" s="47">
        <v>44.627000000000002</v>
      </c>
      <c r="X331" s="47">
        <v>0</v>
      </c>
      <c r="Y331" s="47">
        <v>44.627000000000002</v>
      </c>
      <c r="Z331" s="47">
        <v>12.057</v>
      </c>
      <c r="AA331" s="47">
        <v>11.936999999999999</v>
      </c>
      <c r="AB331" s="47">
        <v>2</v>
      </c>
      <c r="AC331" s="11">
        <v>6</v>
      </c>
      <c r="AD331" s="11">
        <v>0</v>
      </c>
      <c r="AE331" s="11">
        <v>6</v>
      </c>
      <c r="AF331" s="11">
        <v>0</v>
      </c>
      <c r="AG331" s="49"/>
      <c r="AH331" s="47">
        <v>0</v>
      </c>
      <c r="AI331" s="47">
        <v>0</v>
      </c>
      <c r="AJ331" s="47">
        <v>0</v>
      </c>
      <c r="AK331" s="47">
        <v>37780</v>
      </c>
      <c r="AL331" s="47">
        <v>0</v>
      </c>
      <c r="AM331" s="47">
        <v>32.6</v>
      </c>
      <c r="AN331" s="51">
        <v>0.55595499999999998</v>
      </c>
      <c r="AO331" s="51">
        <v>0</v>
      </c>
      <c r="AP331" s="51">
        <v>0.55414399999999997</v>
      </c>
      <c r="AQ331" s="51">
        <v>1.8109999999999999E-3</v>
      </c>
      <c r="AR331" s="51">
        <v>0</v>
      </c>
      <c r="AS331" s="51">
        <v>3.8758000000000001E-2</v>
      </c>
      <c r="AT331" s="51">
        <v>3.8758000000000001E-2</v>
      </c>
      <c r="AU331" s="51">
        <v>0</v>
      </c>
      <c r="AV331" s="51">
        <v>9.3355999999999995E-2</v>
      </c>
      <c r="AW331" s="51">
        <v>7.1954000000000004E-2</v>
      </c>
      <c r="AX331" s="51">
        <v>2.1402000000000001E-2</v>
      </c>
      <c r="AY331" s="51">
        <v>6.5196000000000004E-2</v>
      </c>
      <c r="AZ331" s="51">
        <v>0</v>
      </c>
      <c r="BA331" s="51">
        <v>1.4553999999999999E-2</v>
      </c>
      <c r="BB331" s="51">
        <v>5.0642E-2</v>
      </c>
      <c r="BC331" s="51">
        <v>0</v>
      </c>
      <c r="BD331" s="51">
        <v>0</v>
      </c>
      <c r="BE331" s="51">
        <v>2.1465999999999999E-2</v>
      </c>
      <c r="BF331" s="51">
        <v>5.2753000000000001E-2</v>
      </c>
      <c r="BG331" s="51">
        <v>0.98833000000000004</v>
      </c>
      <c r="BH331" s="18">
        <v>1.0165</v>
      </c>
      <c r="BI331" s="45">
        <v>37.78</v>
      </c>
      <c r="BJ331" s="47">
        <v>0.56408514915704921</v>
      </c>
      <c r="BK331" s="51">
        <v>3.2570000000000002E-2</v>
      </c>
      <c r="BL331" s="18">
        <v>3.2800000000000003E-2</v>
      </c>
      <c r="BM331" s="51">
        <v>4.4616999999999997E-2</v>
      </c>
      <c r="BN331" s="51">
        <v>0</v>
      </c>
      <c r="BO331" s="47">
        <v>30.34</v>
      </c>
      <c r="BP331" s="51">
        <v>7.3528999999999997E-2</v>
      </c>
      <c r="BQ331" s="18">
        <v>5.2858000000000002E-2</v>
      </c>
      <c r="BR331" s="51">
        <v>7.4397669999999998</v>
      </c>
      <c r="BS331" s="47">
        <v>0</v>
      </c>
      <c r="BT331" s="51">
        <v>3.5000000000000003E-2</v>
      </c>
      <c r="BU331" s="51">
        <v>0</v>
      </c>
      <c r="BV331" s="51">
        <v>3.5000000000000003E-2</v>
      </c>
      <c r="BW331" s="51">
        <v>0</v>
      </c>
      <c r="BX331" s="51">
        <v>3.5000000000000003E-2</v>
      </c>
      <c r="BY331" s="51">
        <v>0</v>
      </c>
      <c r="BZ331" s="47">
        <v>27.874237447207886</v>
      </c>
      <c r="CC331" s="47">
        <v>2.9629629629629628</v>
      </c>
      <c r="CD331" s="47">
        <v>13.701136363636364</v>
      </c>
      <c r="CE331" s="47">
        <v>3.1002230607535215</v>
      </c>
      <c r="CF331" s="47">
        <v>27.017276536625808</v>
      </c>
      <c r="CG331" s="47">
        <v>13.564772727272727</v>
      </c>
      <c r="CH331" s="47">
        <v>3.0693673945604032</v>
      </c>
      <c r="CI331" s="47">
        <v>26.748381024940059</v>
      </c>
      <c r="CJ331" s="47">
        <v>0</v>
      </c>
      <c r="CK331" s="47">
        <v>0</v>
      </c>
      <c r="CL331" s="47">
        <v>0</v>
      </c>
      <c r="CN331" s="47">
        <v>37780</v>
      </c>
      <c r="CO331" s="47">
        <v>0.17769880053309639</v>
      </c>
      <c r="CP331" s="47">
        <v>472.25</v>
      </c>
      <c r="CQ331" s="47">
        <v>65.195999999999998</v>
      </c>
      <c r="CR331" s="47" t="s">
        <v>157</v>
      </c>
      <c r="CS331" s="47" t="s">
        <v>157</v>
      </c>
      <c r="CT331" s="47">
        <v>0.1725674960296453</v>
      </c>
      <c r="CU331" s="47">
        <v>407.05399999999997</v>
      </c>
      <c r="CV331" s="47" t="s">
        <v>437</v>
      </c>
      <c r="CW331" s="47">
        <v>12.497820079828061</v>
      </c>
      <c r="CX331" s="47">
        <v>1159.9631562787843</v>
      </c>
      <c r="CY331" s="47">
        <v>2.0017193736567394</v>
      </c>
      <c r="CZ331" s="47">
        <v>1.25</v>
      </c>
      <c r="DA331" s="47">
        <v>100</v>
      </c>
      <c r="DB331" s="47" t="s">
        <v>157</v>
      </c>
      <c r="DC331" s="23"/>
      <c r="DD331" s="47">
        <v>57.739509803921564</v>
      </c>
      <c r="DE331" s="47">
        <v>1560.0481617270793</v>
      </c>
      <c r="DF331" s="47">
        <v>526.51625458288925</v>
      </c>
      <c r="DG331" s="47">
        <v>2.8663186981885169</v>
      </c>
      <c r="DH331" s="47">
        <v>0.65907276634940126</v>
      </c>
      <c r="DJ331" s="47">
        <v>1061.7819999999999</v>
      </c>
      <c r="DK331" s="47">
        <v>7.4397669999999998</v>
      </c>
      <c r="DL331" s="47">
        <v>6.9250561791403511</v>
      </c>
      <c r="DM331" s="47">
        <v>2.2575683143997543</v>
      </c>
      <c r="DN331" s="47">
        <v>1.3404446797247221E-3</v>
      </c>
      <c r="DO331" s="47">
        <v>42.93181818181818</v>
      </c>
      <c r="DP331" s="47">
        <v>42.842615904206319</v>
      </c>
      <c r="DQ331" s="47" t="s">
        <v>157</v>
      </c>
      <c r="DR331" s="47" t="s">
        <v>157</v>
      </c>
      <c r="DS331" s="47">
        <v>7.4397215504942675</v>
      </c>
      <c r="DT331" s="47">
        <v>3327.7104377104379</v>
      </c>
      <c r="DU331" s="47">
        <v>0.76092459136696411</v>
      </c>
      <c r="DV331" s="47">
        <v>63.218868647361397</v>
      </c>
      <c r="DW331" s="47">
        <f>IF(pitna[[#This Row],[SÚC]]="-","-",pitna[[#This Row],[ZVC30]]-pitna[[#This Row],[SÚC]])</f>
        <v>-30.618868647361396</v>
      </c>
      <c r="DX331" s="47" t="str">
        <f>IF(pitna[[#This Row],[Rozdíl Cena pro vodné - sociálně únosná cena]]="-","-",IF(pitna[[#This Row],[Rozdíl Cena pro vodné - sociálně únosná cena]]&gt;0,"ANO","NE"))</f>
        <v>NE</v>
      </c>
      <c r="DY331" s="47">
        <v>-20.376252743155078</v>
      </c>
      <c r="DZ331" s="13" t="s">
        <v>441</v>
      </c>
      <c r="EA331" s="55"/>
      <c r="EB331" s="55" t="s">
        <v>9522</v>
      </c>
      <c r="EC331" s="55" t="s">
        <v>0</v>
      </c>
      <c r="ED331" s="55" t="s">
        <v>9770</v>
      </c>
    </row>
    <row r="332" spans="1:134" ht="15" customHeight="1" x14ac:dyDescent="0.25">
      <c r="A332" s="29">
        <v>383</v>
      </c>
      <c r="B332" s="2" t="s">
        <v>819</v>
      </c>
      <c r="C332" s="3" t="s">
        <v>2687</v>
      </c>
      <c r="D332" s="2" t="s">
        <v>4421</v>
      </c>
      <c r="E332" s="2" t="s">
        <v>9</v>
      </c>
      <c r="F332" s="2" t="s">
        <v>2687</v>
      </c>
      <c r="G332" s="2" t="s">
        <v>5032</v>
      </c>
      <c r="H332" s="2" t="s">
        <v>5327</v>
      </c>
      <c r="I332" s="2" t="s">
        <v>439</v>
      </c>
      <c r="J332" s="2" t="s">
        <v>7039</v>
      </c>
      <c r="K332" s="2" t="s">
        <v>7041</v>
      </c>
      <c r="L332" s="42" t="s">
        <v>7380</v>
      </c>
      <c r="O332" s="11">
        <v>1096</v>
      </c>
      <c r="P332" s="47">
        <v>17.713999999999999</v>
      </c>
      <c r="Q332" s="47">
        <v>0</v>
      </c>
      <c r="R332" s="47">
        <v>12.858000000000001</v>
      </c>
      <c r="S332" s="11">
        <v>438</v>
      </c>
      <c r="T332" s="11">
        <v>433</v>
      </c>
      <c r="U332" s="11">
        <v>4</v>
      </c>
      <c r="V332" s="47">
        <v>600</v>
      </c>
      <c r="W332" s="47">
        <v>41.08</v>
      </c>
      <c r="X332" s="47">
        <v>0</v>
      </c>
      <c r="Y332" s="47">
        <v>41.08</v>
      </c>
      <c r="Z332" s="47">
        <v>7.6459999999999999</v>
      </c>
      <c r="AA332" s="47">
        <v>7.0759999999999996</v>
      </c>
      <c r="AB332" s="47">
        <v>3</v>
      </c>
      <c r="AC332" s="11">
        <v>4</v>
      </c>
      <c r="AD332" s="11">
        <v>0</v>
      </c>
      <c r="AE332" s="11">
        <v>4</v>
      </c>
      <c r="AF332" s="11">
        <v>0</v>
      </c>
      <c r="AG332" s="49"/>
      <c r="AH332" s="47">
        <v>0</v>
      </c>
      <c r="AI332" s="47">
        <v>0</v>
      </c>
      <c r="AJ332" s="47">
        <v>0</v>
      </c>
      <c r="AK332" s="47">
        <v>61384.788</v>
      </c>
      <c r="AL332" s="47">
        <v>0</v>
      </c>
      <c r="AM332" s="47">
        <v>48.23</v>
      </c>
      <c r="AN332" s="51">
        <v>0.74258999999999997</v>
      </c>
      <c r="AO332" s="51">
        <v>0</v>
      </c>
      <c r="AP332" s="51">
        <v>0.64376800000000001</v>
      </c>
      <c r="AQ332" s="51">
        <v>0</v>
      </c>
      <c r="AR332" s="51">
        <v>9.8821999999999993E-2</v>
      </c>
      <c r="AS332" s="51">
        <v>5.1666999999999998E-2</v>
      </c>
      <c r="AT332" s="51">
        <v>5.1666999999999998E-2</v>
      </c>
      <c r="AU332" s="51">
        <v>0</v>
      </c>
      <c r="AV332" s="51">
        <v>0.340918</v>
      </c>
      <c r="AW332" s="51">
        <v>0.24559900000000001</v>
      </c>
      <c r="AX332" s="51">
        <v>9.5319000000000001E-2</v>
      </c>
      <c r="AY332" s="51">
        <v>0.10535600000000001</v>
      </c>
      <c r="AZ332" s="51">
        <v>0</v>
      </c>
      <c r="BA332" s="51">
        <v>6.1556E-2</v>
      </c>
      <c r="BB332" s="51">
        <v>4.3799999999999999E-2</v>
      </c>
      <c r="BC332" s="51">
        <v>0</v>
      </c>
      <c r="BD332" s="51">
        <v>0</v>
      </c>
      <c r="BE332" s="51">
        <v>2.7956000000000002E-2</v>
      </c>
      <c r="BF332" s="51">
        <v>0.100216</v>
      </c>
      <c r="BG332" s="51">
        <v>1.485722</v>
      </c>
      <c r="BH332" s="18">
        <v>1.4490000000000001</v>
      </c>
      <c r="BI332" s="45">
        <v>61.39</v>
      </c>
      <c r="BJ332" s="47">
        <v>0.57904890626087757</v>
      </c>
      <c r="BK332" s="51">
        <v>3.3433999999999998E-2</v>
      </c>
      <c r="BL332" s="18">
        <v>3.2800000000000003E-2</v>
      </c>
      <c r="BM332" s="51">
        <v>4.1079999999999998E-2</v>
      </c>
      <c r="BN332" s="51">
        <v>0</v>
      </c>
      <c r="BO332" s="47">
        <v>44.43</v>
      </c>
      <c r="BP332" s="51">
        <v>0.12696099999999999</v>
      </c>
      <c r="BQ332" s="18">
        <v>0.13649600000000001</v>
      </c>
      <c r="BR332" s="51">
        <v>8.5453899999999994</v>
      </c>
      <c r="BS332" s="47">
        <v>0</v>
      </c>
      <c r="BT332" s="51">
        <v>0.78659999999999997</v>
      </c>
      <c r="BU332" s="51">
        <v>2.451921</v>
      </c>
      <c r="BV332" s="51">
        <v>4.3799999999999999E-2</v>
      </c>
      <c r="BW332" s="51">
        <v>2.166E-3</v>
      </c>
      <c r="BX332" s="51">
        <v>4.3799999999999999E-2</v>
      </c>
      <c r="BY332" s="51">
        <v>0</v>
      </c>
      <c r="BZ332" s="47">
        <v>34.064395706952865</v>
      </c>
      <c r="CC332" s="47">
        <v>2.5022831050228311</v>
      </c>
      <c r="CD332" s="47">
        <v>6.976277372262774</v>
      </c>
      <c r="CE332" s="47">
        <v>1.6291760153584889</v>
      </c>
      <c r="CF332" s="47">
        <v>18.612463485881207</v>
      </c>
      <c r="CG332" s="47">
        <v>6.4562043795620436</v>
      </c>
      <c r="CH332" s="47">
        <v>1.5077229250165667</v>
      </c>
      <c r="CI332" s="47">
        <v>17.224926971762414</v>
      </c>
      <c r="CJ332" s="47">
        <v>0</v>
      </c>
      <c r="CK332" s="47">
        <v>0</v>
      </c>
      <c r="CL332" s="47">
        <v>0.15554518587649713</v>
      </c>
      <c r="CN332" s="47">
        <v>61384.788</v>
      </c>
      <c r="CO332" s="47">
        <v>0.16935757028339168</v>
      </c>
      <c r="CP332" s="47">
        <v>767.30984999999998</v>
      </c>
      <c r="CQ332" s="47">
        <v>105.35600000000001</v>
      </c>
      <c r="CR332" s="47" t="s">
        <v>157</v>
      </c>
      <c r="CS332" s="47" t="s">
        <v>157</v>
      </c>
      <c r="CT332" s="47">
        <v>0.17163209881901034</v>
      </c>
      <c r="CU332" s="47">
        <v>661.95384999999999</v>
      </c>
      <c r="CV332" s="47" t="s">
        <v>437</v>
      </c>
      <c r="CW332" s="47">
        <v>19.798823054375788</v>
      </c>
      <c r="CX332" s="47">
        <v>1835.9989232517798</v>
      </c>
      <c r="CY332" s="47">
        <v>3.1511634862714608</v>
      </c>
      <c r="CZ332" s="47">
        <v>1.25</v>
      </c>
      <c r="DA332" s="47">
        <v>100</v>
      </c>
      <c r="DB332" s="47" t="s">
        <v>157</v>
      </c>
      <c r="DC332" s="23"/>
      <c r="DD332" s="47">
        <v>57.739509803921564</v>
      </c>
      <c r="DE332" s="47">
        <v>1892.7589503229658</v>
      </c>
      <c r="DF332" s="47">
        <v>756.4127921911122</v>
      </c>
      <c r="DG332" s="47">
        <v>10.196745827600646</v>
      </c>
      <c r="DH332" s="47">
        <v>0.8361548124663517</v>
      </c>
      <c r="DJ332" s="47">
        <v>1612.5218199999997</v>
      </c>
      <c r="DK332" s="47">
        <v>8.5453899999999994</v>
      </c>
      <c r="DL332" s="47">
        <v>7.8734438458637417</v>
      </c>
      <c r="DM332" s="47">
        <v>3.7973619668600826</v>
      </c>
      <c r="DN332" s="47">
        <v>7.1353182811350582E-4</v>
      </c>
      <c r="DO332" s="47">
        <v>56.008018248175183</v>
      </c>
      <c r="DP332" s="47">
        <v>64.236281928575693</v>
      </c>
      <c r="DQ332" s="47" t="s">
        <v>157</v>
      </c>
      <c r="DR332" s="47" t="s">
        <v>157</v>
      </c>
      <c r="DS332" s="47">
        <v>8.5454075526915538</v>
      </c>
      <c r="DT332" s="47">
        <v>3392.0593607305937</v>
      </c>
      <c r="DU332" s="47">
        <v>0.75082178718916059</v>
      </c>
      <c r="DV332" s="47">
        <v>61.057336929474999</v>
      </c>
      <c r="DW332" s="47">
        <f>IF(pitna[[#This Row],[SÚC]]="-","-",pitna[[#This Row],[ZVC30]]-pitna[[#This Row],[SÚC]])</f>
        <v>-12.827336929475003</v>
      </c>
      <c r="DX332" s="47" t="str">
        <f>IF(pitna[[#This Row],[Rozdíl Cena pro vodné - sociálně únosná cena]]="-","-",IF(pitna[[#This Row],[Rozdíl Cena pro vodné - sociálně únosná cena]]&gt;0,"ANO","NE"))</f>
        <v>NE</v>
      </c>
      <c r="DY332" s="47">
        <v>3.1789449991006933</v>
      </c>
      <c r="DZ332" s="13" t="s">
        <v>9914</v>
      </c>
      <c r="EA332" s="55"/>
      <c r="EB332" s="55" t="s">
        <v>9522</v>
      </c>
      <c r="EC332" s="55" t="s">
        <v>0</v>
      </c>
      <c r="ED332" s="55" t="s">
        <v>9779</v>
      </c>
    </row>
    <row r="333" spans="1:134" ht="15" customHeight="1" x14ac:dyDescent="0.25">
      <c r="A333" s="29">
        <v>384</v>
      </c>
      <c r="B333" s="2" t="s">
        <v>820</v>
      </c>
      <c r="C333" s="3" t="s">
        <v>2687</v>
      </c>
      <c r="D333" s="2" t="s">
        <v>4422</v>
      </c>
      <c r="E333" s="2" t="s">
        <v>9</v>
      </c>
      <c r="F333" s="2" t="s">
        <v>2687</v>
      </c>
      <c r="G333" s="2" t="s">
        <v>5032</v>
      </c>
      <c r="H333" s="2" t="s">
        <v>5328</v>
      </c>
      <c r="I333" s="2" t="s">
        <v>439</v>
      </c>
      <c r="J333" s="2" t="s">
        <v>7039</v>
      </c>
      <c r="K333" s="2" t="s">
        <v>7041</v>
      </c>
      <c r="L333" s="42" t="s">
        <v>7381</v>
      </c>
      <c r="O333" s="11">
        <v>599</v>
      </c>
      <c r="P333" s="47">
        <v>6.9610000000000003</v>
      </c>
      <c r="Q333" s="47">
        <v>0</v>
      </c>
      <c r="R333" s="47">
        <v>4.7469999999999999</v>
      </c>
      <c r="S333" s="11">
        <v>224</v>
      </c>
      <c r="T333" s="11">
        <v>222</v>
      </c>
      <c r="U333" s="11">
        <v>1</v>
      </c>
      <c r="V333" s="47">
        <v>250</v>
      </c>
      <c r="W333" s="47">
        <v>21.59</v>
      </c>
      <c r="X333" s="47">
        <v>0</v>
      </c>
      <c r="Y333" s="47">
        <v>0</v>
      </c>
      <c r="Z333" s="47">
        <v>2.931</v>
      </c>
      <c r="AA333" s="47">
        <v>2.6640000000000001</v>
      </c>
      <c r="AB333" s="47">
        <v>3</v>
      </c>
      <c r="AC333" s="11">
        <v>6</v>
      </c>
      <c r="AD333" s="11">
        <v>2</v>
      </c>
      <c r="AE333" s="11">
        <v>6</v>
      </c>
      <c r="AF333" s="11">
        <v>0</v>
      </c>
      <c r="AG333" s="49">
        <v>1</v>
      </c>
      <c r="AH333" s="47">
        <v>0</v>
      </c>
      <c r="AI333" s="47">
        <v>21.59</v>
      </c>
      <c r="AJ333" s="47">
        <v>0</v>
      </c>
      <c r="AK333" s="47">
        <v>22771.557000000001</v>
      </c>
      <c r="AL333" s="47">
        <v>8499.06</v>
      </c>
      <c r="AM333" s="47">
        <v>46.2</v>
      </c>
      <c r="AN333" s="51">
        <v>0.15038499999999999</v>
      </c>
      <c r="AO333" s="51">
        <v>4.4080000000000001E-2</v>
      </c>
      <c r="AP333" s="51">
        <v>0</v>
      </c>
      <c r="AQ333" s="51">
        <v>1.0971E-2</v>
      </c>
      <c r="AR333" s="51">
        <v>9.5334000000000002E-2</v>
      </c>
      <c r="AS333" s="51">
        <v>7.6991000000000004E-2</v>
      </c>
      <c r="AT333" s="51">
        <v>7.6991000000000004E-2</v>
      </c>
      <c r="AU333" s="51">
        <v>0</v>
      </c>
      <c r="AV333" s="51">
        <v>0.33948499999999998</v>
      </c>
      <c r="AW333" s="51">
        <v>0.244917</v>
      </c>
      <c r="AX333" s="51">
        <v>9.4567999999999999E-2</v>
      </c>
      <c r="AY333" s="51">
        <v>8.7534000000000001E-2</v>
      </c>
      <c r="AZ333" s="51">
        <v>0</v>
      </c>
      <c r="BA333" s="51">
        <v>2.6533999999999999E-2</v>
      </c>
      <c r="BB333" s="51">
        <v>6.0999999999999999E-2</v>
      </c>
      <c r="BC333" s="51">
        <v>0</v>
      </c>
      <c r="BD333" s="51">
        <v>0</v>
      </c>
      <c r="BE333" s="51">
        <v>1.5687E-2</v>
      </c>
      <c r="BF333" s="51">
        <v>0.114788</v>
      </c>
      <c r="BG333" s="51">
        <v>0.83357000000000003</v>
      </c>
      <c r="BH333" s="18">
        <v>0.80411600000000005</v>
      </c>
      <c r="BI333" s="45">
        <v>31.529416999999999</v>
      </c>
      <c r="BJ333" s="47">
        <v>0.32315826828742339</v>
      </c>
      <c r="BK333" s="51">
        <v>1.8658999999999999E-2</v>
      </c>
      <c r="BL333" s="18">
        <v>1.8800000000000001E-2</v>
      </c>
      <c r="BM333" s="51">
        <v>0</v>
      </c>
      <c r="BN333" s="51">
        <v>0</v>
      </c>
      <c r="BO333" s="47">
        <v>44.67</v>
      </c>
      <c r="BP333" s="51">
        <v>2.8569000000000001E-2</v>
      </c>
      <c r="BQ333" s="18">
        <v>6.2641000000000002E-2</v>
      </c>
      <c r="BR333" s="51">
        <v>3.4272490000000002</v>
      </c>
      <c r="BS333" s="47">
        <v>0</v>
      </c>
      <c r="BT333" s="51">
        <v>4.3008569999999997</v>
      </c>
      <c r="BU333" s="51">
        <v>8.1685269999999992</v>
      </c>
      <c r="BV333" s="51">
        <v>6.0999999999999999E-2</v>
      </c>
      <c r="BW333" s="51">
        <v>0</v>
      </c>
      <c r="BX333" s="51">
        <v>6.0999999999999999E-2</v>
      </c>
      <c r="BY333" s="51">
        <v>0</v>
      </c>
      <c r="BZ333" s="47">
        <v>47.187697493153571</v>
      </c>
      <c r="CC333" s="47">
        <v>2.6741071428571428</v>
      </c>
      <c r="CD333" s="47">
        <v>4.8931552587646081</v>
      </c>
      <c r="CE333" s="47">
        <v>1.6916235488311293</v>
      </c>
      <c r="CF333" s="47">
        <v>13.575729504400186</v>
      </c>
      <c r="CG333" s="47">
        <v>4.4474123539232053</v>
      </c>
      <c r="CH333" s="47">
        <v>1.5375247813326947</v>
      </c>
      <c r="CI333" s="47">
        <v>12.339045854562299</v>
      </c>
      <c r="CJ333" s="47">
        <v>33.333333333333336</v>
      </c>
      <c r="CK333" s="47">
        <v>0</v>
      </c>
      <c r="CL333" s="47">
        <v>0</v>
      </c>
      <c r="CN333" s="47">
        <v>31270.616999999998</v>
      </c>
      <c r="CO333" s="47">
        <v>0.43097256141358997</v>
      </c>
      <c r="CP333" s="47">
        <v>473.51246250000003</v>
      </c>
      <c r="CQ333" s="47">
        <v>87.534000000000006</v>
      </c>
      <c r="CR333" s="47" t="s">
        <v>157</v>
      </c>
      <c r="CS333" s="47" t="s">
        <v>157</v>
      </c>
      <c r="CT333" s="47">
        <v>0.27992412174022668</v>
      </c>
      <c r="CU333" s="47">
        <v>385.97846250000003</v>
      </c>
      <c r="CV333" s="47" t="s">
        <v>437</v>
      </c>
      <c r="CW333" s="47">
        <v>20.685913634171179</v>
      </c>
      <c r="CX333" s="47">
        <v>1675.8999410472159</v>
      </c>
      <c r="CY333" s="47">
        <v>4.691248191221395</v>
      </c>
      <c r="CZ333" s="47">
        <v>1.4186947044932663</v>
      </c>
      <c r="DA333" s="47">
        <v>100</v>
      </c>
      <c r="DB333" s="47" t="s">
        <v>157</v>
      </c>
      <c r="DC333" s="23"/>
      <c r="DD333" s="47">
        <v>57.739509803921564</v>
      </c>
      <c r="DE333" s="47">
        <v>1853.5809192641095</v>
      </c>
      <c r="DF333" s="47">
        <v>693.15880787172046</v>
      </c>
      <c r="DG333" s="47">
        <v>18.194169033710274</v>
      </c>
      <c r="DH333" s="47">
        <v>0.84072029583578978</v>
      </c>
      <c r="DJ333" s="47">
        <v>862.04579999999999</v>
      </c>
      <c r="DK333" s="47">
        <v>3.4272490000000002</v>
      </c>
      <c r="DL333" s="47">
        <v>3.3140930563086091</v>
      </c>
      <c r="DM333" s="47">
        <v>1.5311109920145776</v>
      </c>
      <c r="DN333" s="47">
        <v>1.9507130287835382E-3</v>
      </c>
      <c r="DO333" s="47">
        <v>52.204702838063433</v>
      </c>
      <c r="DP333" s="47">
        <v>65.359797550779803</v>
      </c>
      <c r="DQ333" s="47" t="s">
        <v>157</v>
      </c>
      <c r="DR333" s="47" t="s">
        <v>157</v>
      </c>
      <c r="DS333" s="47">
        <v>3.4273066449128446</v>
      </c>
      <c r="DT333" s="47">
        <v>3721.2946428571427</v>
      </c>
      <c r="DU333" s="47">
        <v>0.70685653461680276</v>
      </c>
      <c r="DV333" s="47">
        <v>61.057336929474999</v>
      </c>
      <c r="DW333" s="47">
        <f>IF(pitna[[#This Row],[SÚC]]="-","-",pitna[[#This Row],[ZVC30]]-pitna[[#This Row],[SÚC]])</f>
        <v>-14.857336929474997</v>
      </c>
      <c r="DX333" s="47" t="str">
        <f>IF(pitna[[#This Row],[Rozdíl Cena pro vodné - sociálně únosná cena]]="-","-",IF(pitna[[#This Row],[Rozdíl Cena pro vodné - sociálně únosná cena]]&gt;0,"ANO","NE"))</f>
        <v>NE</v>
      </c>
      <c r="DY333" s="47">
        <v>4.3024606213048031</v>
      </c>
      <c r="DZ333" s="13" t="s">
        <v>9914</v>
      </c>
      <c r="EA333" s="55"/>
      <c r="EB333" s="55" t="s">
        <v>9534</v>
      </c>
      <c r="EC333" s="55" t="s">
        <v>0</v>
      </c>
      <c r="ED333" s="55" t="s">
        <v>9776</v>
      </c>
    </row>
    <row r="334" spans="1:134" ht="15" customHeight="1" x14ac:dyDescent="0.25">
      <c r="A334" s="29">
        <v>385</v>
      </c>
      <c r="B334" s="2" t="s">
        <v>821</v>
      </c>
      <c r="C334" s="3" t="s">
        <v>2687</v>
      </c>
      <c r="D334" s="2" t="s">
        <v>4423</v>
      </c>
      <c r="E334" s="2" t="s">
        <v>9</v>
      </c>
      <c r="F334" s="2" t="s">
        <v>2687</v>
      </c>
      <c r="G334" s="2" t="s">
        <v>5032</v>
      </c>
      <c r="H334" s="2" t="s">
        <v>5329</v>
      </c>
      <c r="I334" s="2" t="s">
        <v>439</v>
      </c>
      <c r="J334" s="2" t="s">
        <v>7039</v>
      </c>
      <c r="K334" s="2" t="s">
        <v>7041</v>
      </c>
      <c r="L334" s="42" t="s">
        <v>7382</v>
      </c>
      <c r="O334" s="11">
        <v>349</v>
      </c>
      <c r="P334" s="47">
        <v>10.38</v>
      </c>
      <c r="Q334" s="47">
        <v>0</v>
      </c>
      <c r="R334" s="47">
        <v>6.2290000000000001</v>
      </c>
      <c r="S334" s="11">
        <v>284</v>
      </c>
      <c r="T334" s="11">
        <v>280</v>
      </c>
      <c r="U334" s="11">
        <v>0</v>
      </c>
      <c r="V334" s="47">
        <v>0</v>
      </c>
      <c r="W334" s="47">
        <v>19.760000000000002</v>
      </c>
      <c r="X334" s="47">
        <v>0</v>
      </c>
      <c r="Y334" s="47">
        <v>0</v>
      </c>
      <c r="Z334" s="47">
        <v>5.5679999999999996</v>
      </c>
      <c r="AA334" s="47">
        <v>4.8879999999999999</v>
      </c>
      <c r="AB334" s="47">
        <v>1</v>
      </c>
      <c r="AC334" s="11">
        <v>2</v>
      </c>
      <c r="AD334" s="11">
        <v>0</v>
      </c>
      <c r="AE334" s="11">
        <v>2</v>
      </c>
      <c r="AF334" s="11">
        <v>0</v>
      </c>
      <c r="AG334" s="49"/>
      <c r="AH334" s="47">
        <v>0</v>
      </c>
      <c r="AI334" s="47">
        <v>0</v>
      </c>
      <c r="AJ334" s="47">
        <v>0</v>
      </c>
      <c r="AK334" s="47">
        <v>28195.977999999999</v>
      </c>
      <c r="AL334" s="47">
        <v>0</v>
      </c>
      <c r="AM334" s="47">
        <v>42.4</v>
      </c>
      <c r="AN334" s="51">
        <v>0.40546199999999999</v>
      </c>
      <c r="AO334" s="51">
        <v>0</v>
      </c>
      <c r="AP334" s="51">
        <v>0.36911699999999997</v>
      </c>
      <c r="AQ334" s="51">
        <v>0</v>
      </c>
      <c r="AR334" s="51">
        <v>3.6345000000000002E-2</v>
      </c>
      <c r="AS334" s="51">
        <v>0</v>
      </c>
      <c r="AT334" s="51">
        <v>0</v>
      </c>
      <c r="AU334" s="51">
        <v>0</v>
      </c>
      <c r="AV334" s="51">
        <v>4.1704999999999999E-2</v>
      </c>
      <c r="AW334" s="51">
        <v>3.1886999999999999E-2</v>
      </c>
      <c r="AX334" s="51">
        <v>9.8180000000000003E-3</v>
      </c>
      <c r="AY334" s="51">
        <v>3.9725999999999997E-2</v>
      </c>
      <c r="AZ334" s="51">
        <v>0</v>
      </c>
      <c r="BA334" s="51">
        <v>1.7475999999999998E-2</v>
      </c>
      <c r="BB334" s="51">
        <v>2.2249999999999999E-2</v>
      </c>
      <c r="BC334" s="51">
        <v>0</v>
      </c>
      <c r="BD334" s="51">
        <v>0</v>
      </c>
      <c r="BE334" s="51">
        <v>1.7738E-2</v>
      </c>
      <c r="BF334" s="51">
        <v>3.4865E-2</v>
      </c>
      <c r="BG334" s="51">
        <v>0.57611000000000001</v>
      </c>
      <c r="BH334" s="18">
        <v>0.46254699999999999</v>
      </c>
      <c r="BI334" s="45">
        <v>28.2</v>
      </c>
      <c r="BJ334" s="47">
        <v>0.24579356576103292</v>
      </c>
      <c r="BK334" s="51">
        <v>1.4192E-2</v>
      </c>
      <c r="BL334" s="18">
        <v>1.2E-2</v>
      </c>
      <c r="BM334" s="51">
        <v>1.976E-2</v>
      </c>
      <c r="BN334" s="51">
        <v>0</v>
      </c>
      <c r="BO334" s="47">
        <v>40.590000000000003</v>
      </c>
      <c r="BP334" s="51">
        <v>2.5633E-2</v>
      </c>
      <c r="BQ334" s="18">
        <v>4.6254999999999998E-2</v>
      </c>
      <c r="BR334" s="51">
        <v>4.4493530000000003</v>
      </c>
      <c r="BS334" s="47">
        <v>0</v>
      </c>
      <c r="BT334" s="51">
        <v>0.21745</v>
      </c>
      <c r="BU334" s="51">
        <v>0</v>
      </c>
      <c r="BV334" s="51">
        <v>2.2249999999999999E-2</v>
      </c>
      <c r="BW334" s="51">
        <v>0</v>
      </c>
      <c r="BX334" s="51">
        <v>2.2249999999999999E-2</v>
      </c>
      <c r="BY334" s="51">
        <v>0</v>
      </c>
      <c r="BZ334" s="47">
        <v>45.59319312891315</v>
      </c>
      <c r="CC334" s="47">
        <v>1.2288732394366197</v>
      </c>
      <c r="CD334" s="47">
        <v>15.954154727793696</v>
      </c>
      <c r="CE334" s="47">
        <v>2.4489957490043257</v>
      </c>
      <c r="CF334" s="47">
        <v>28.178137651821856</v>
      </c>
      <c r="CG334" s="47">
        <v>14.005730659025788</v>
      </c>
      <c r="CH334" s="47">
        <v>2.1499086244851191</v>
      </c>
      <c r="CI334" s="47">
        <v>24.736842105263158</v>
      </c>
      <c r="CJ334" s="47">
        <v>0</v>
      </c>
      <c r="CK334" s="47">
        <v>0</v>
      </c>
      <c r="CL334" s="47">
        <v>0</v>
      </c>
      <c r="CN334" s="47">
        <v>28195.977999999999</v>
      </c>
      <c r="CO334" s="47">
        <v>9.6339113680154131E-2</v>
      </c>
      <c r="CP334" s="47">
        <v>352.449725</v>
      </c>
      <c r="CQ334" s="47">
        <v>39.725999999999999</v>
      </c>
      <c r="CR334" s="47" t="s">
        <v>157</v>
      </c>
      <c r="CS334" s="47" t="s">
        <v>157</v>
      </c>
      <c r="CT334" s="47">
        <v>0.14089243508418114</v>
      </c>
      <c r="CU334" s="47">
        <v>312.723725</v>
      </c>
      <c r="CV334" s="47" t="s">
        <v>437</v>
      </c>
      <c r="CW334" s="47">
        <v>22.035211739007892</v>
      </c>
      <c r="CX334" s="47">
        <v>1986.7515501691094</v>
      </c>
      <c r="CY334" s="47">
        <v>2.7991826381059752</v>
      </c>
      <c r="CZ334" s="47">
        <v>1.25</v>
      </c>
      <c r="DA334" s="47">
        <v>100.00000000000001</v>
      </c>
      <c r="DB334" s="47" t="s">
        <v>157</v>
      </c>
      <c r="DC334" s="23"/>
      <c r="DD334" s="47">
        <v>57.739509803921564</v>
      </c>
      <c r="DE334" s="47">
        <v>1419.8907075513405</v>
      </c>
      <c r="DF334" s="47">
        <v>1155.4411488383403</v>
      </c>
      <c r="DG334" s="47">
        <v>2.9386273957158964</v>
      </c>
      <c r="DH334" s="47">
        <v>1.249859075535513</v>
      </c>
      <c r="DJ334" s="47">
        <v>601.74079999999992</v>
      </c>
      <c r="DK334" s="47">
        <v>4.4493530000000003</v>
      </c>
      <c r="DL334" s="47">
        <v>4.2598075450426496</v>
      </c>
      <c r="DM334" s="47">
        <v>1.8061583990980834</v>
      </c>
      <c r="DN334" s="47">
        <v>7.8911963968761789E-4</v>
      </c>
      <c r="DO334" s="47">
        <v>80.790767908309448</v>
      </c>
      <c r="DP334" s="47">
        <v>62.629208356820747</v>
      </c>
      <c r="DQ334" s="47" t="s">
        <v>157</v>
      </c>
      <c r="DR334" s="47" t="s">
        <v>157</v>
      </c>
      <c r="DS334" s="47">
        <v>4.4493239138358991</v>
      </c>
      <c r="DT334" s="47">
        <v>2028.556338028169</v>
      </c>
      <c r="DU334" s="47">
        <v>0.67700041422258139</v>
      </c>
      <c r="DV334" s="47">
        <v>61.057336929474999</v>
      </c>
      <c r="DW334" s="47">
        <f>IF(pitna[[#This Row],[SÚC]]="-","-",pitna[[#This Row],[ZVC30]]-pitna[[#This Row],[SÚC]])</f>
        <v>-18.657336929475001</v>
      </c>
      <c r="DX334" s="47" t="str">
        <f>IF(pitna[[#This Row],[Rozdíl Cena pro vodné - sociálně únosná cena]]="-","-",IF(pitna[[#This Row],[Rozdíl Cena pro vodné - sociálně únosná cena]]&gt;0,"ANO","NE"))</f>
        <v>NE</v>
      </c>
      <c r="DY334" s="47">
        <v>1.5718714273457479</v>
      </c>
      <c r="DZ334" s="13" t="s">
        <v>9914</v>
      </c>
      <c r="EA334" s="55"/>
      <c r="EB334" s="55" t="s">
        <v>9522</v>
      </c>
      <c r="EC334" s="55" t="s">
        <v>0</v>
      </c>
      <c r="ED334" s="55" t="s">
        <v>9770</v>
      </c>
    </row>
    <row r="335" spans="1:134" ht="15" customHeight="1" x14ac:dyDescent="0.25">
      <c r="A335" s="29">
        <v>386</v>
      </c>
      <c r="B335" s="2" t="s">
        <v>822</v>
      </c>
      <c r="C335" s="3" t="s">
        <v>2687</v>
      </c>
      <c r="D335" s="2" t="s">
        <v>4424</v>
      </c>
      <c r="E335" s="2" t="s">
        <v>9</v>
      </c>
      <c r="F335" s="2" t="s">
        <v>2687</v>
      </c>
      <c r="G335" s="2" t="s">
        <v>5032</v>
      </c>
      <c r="H335" s="2" t="s">
        <v>5330</v>
      </c>
      <c r="I335" s="2" t="s">
        <v>439</v>
      </c>
      <c r="J335" s="2" t="s">
        <v>7042</v>
      </c>
      <c r="K335" s="2" t="s">
        <v>7045</v>
      </c>
      <c r="L335" s="42" t="s">
        <v>7383</v>
      </c>
      <c r="O335" s="11">
        <v>221</v>
      </c>
      <c r="P335" s="47">
        <v>2.3410000000000002</v>
      </c>
      <c r="Q335" s="47">
        <v>0</v>
      </c>
      <c r="R335" s="47">
        <v>2.7109999999999999</v>
      </c>
      <c r="S335" s="11">
        <v>59</v>
      </c>
      <c r="T335" s="11">
        <v>59</v>
      </c>
      <c r="U335" s="11">
        <v>0</v>
      </c>
      <c r="V335" s="47">
        <v>0</v>
      </c>
      <c r="W335" s="47">
        <v>14.294</v>
      </c>
      <c r="X335" s="47">
        <v>0</v>
      </c>
      <c r="Y335" s="47">
        <v>14.294</v>
      </c>
      <c r="Z335" s="47">
        <v>5.7649999999999997</v>
      </c>
      <c r="AA335" s="47">
        <v>5.335</v>
      </c>
      <c r="AB335" s="47">
        <v>5</v>
      </c>
      <c r="AC335" s="11">
        <v>0</v>
      </c>
      <c r="AD335" s="11">
        <v>0</v>
      </c>
      <c r="AE335" s="11">
        <v>0</v>
      </c>
      <c r="AF335" s="11">
        <v>0</v>
      </c>
      <c r="AG335" s="49"/>
      <c r="AH335" s="47">
        <v>0</v>
      </c>
      <c r="AI335" s="47">
        <v>0</v>
      </c>
      <c r="AJ335" s="47">
        <v>0</v>
      </c>
      <c r="AK335" s="47">
        <v>8785.6470000000008</v>
      </c>
      <c r="AL335" s="47">
        <v>0</v>
      </c>
      <c r="AM335" s="47">
        <v>42.12</v>
      </c>
      <c r="AN335" s="51">
        <v>0.25087399999999999</v>
      </c>
      <c r="AO335" s="51">
        <v>0</v>
      </c>
      <c r="AP335" s="51">
        <v>0.22045200000000001</v>
      </c>
      <c r="AQ335" s="51">
        <v>0</v>
      </c>
      <c r="AR335" s="51">
        <v>3.0422000000000001E-2</v>
      </c>
      <c r="AS335" s="51">
        <v>0</v>
      </c>
      <c r="AT335" s="51">
        <v>0</v>
      </c>
      <c r="AU335" s="51">
        <v>0</v>
      </c>
      <c r="AV335" s="51">
        <v>5.7847000000000003E-2</v>
      </c>
      <c r="AW335" s="51">
        <v>4.3205E-2</v>
      </c>
      <c r="AX335" s="51">
        <v>1.4642000000000001E-2</v>
      </c>
      <c r="AY335" s="51">
        <v>1.6202999999999999E-2</v>
      </c>
      <c r="AZ335" s="51">
        <v>0</v>
      </c>
      <c r="BA335" s="51">
        <v>1.5203E-2</v>
      </c>
      <c r="BB335" s="51">
        <v>1E-3</v>
      </c>
      <c r="BC335" s="51">
        <v>0</v>
      </c>
      <c r="BD335" s="51">
        <v>0</v>
      </c>
      <c r="BE335" s="51">
        <v>5.6800000000000002E-3</v>
      </c>
      <c r="BF335" s="51">
        <v>1.7208999999999999E-2</v>
      </c>
      <c r="BG335" s="51">
        <v>0.378942</v>
      </c>
      <c r="BH335" s="18">
        <v>0.30220000000000002</v>
      </c>
      <c r="BI335" s="45">
        <v>8.7899999999999991</v>
      </c>
      <c r="BJ335" s="47">
        <v>0.14771514391036147</v>
      </c>
      <c r="BK335" s="51">
        <v>8.5290000000000001E-3</v>
      </c>
      <c r="BL335" s="18">
        <v>7.7999999999999996E-3</v>
      </c>
      <c r="BM335" s="51">
        <v>1.4293999999999999E-2</v>
      </c>
      <c r="BN335" s="51">
        <v>0</v>
      </c>
      <c r="BO335" s="47">
        <v>44.42</v>
      </c>
      <c r="BP335" s="51">
        <v>-1.9733000000000001E-2</v>
      </c>
      <c r="BQ335" s="18">
        <v>3.022E-2</v>
      </c>
      <c r="BR335" s="51">
        <v>-5.2073460000000003</v>
      </c>
      <c r="BS335" s="47">
        <v>0</v>
      </c>
      <c r="BT335" s="51">
        <v>0.41652400000000001</v>
      </c>
      <c r="BU335" s="51">
        <v>0</v>
      </c>
      <c r="BV335" s="51">
        <v>8.2540000000000002E-2</v>
      </c>
      <c r="BW335" s="51">
        <v>0</v>
      </c>
      <c r="BX335" s="51">
        <v>8.2540000000000002E-2</v>
      </c>
      <c r="BY335" s="51">
        <v>0</v>
      </c>
      <c r="BZ335" s="47">
        <v>21.763187015861305</v>
      </c>
      <c r="CC335" s="47">
        <v>3.7457627118644066</v>
      </c>
      <c r="CD335" s="47">
        <v>26.085972850678733</v>
      </c>
      <c r="CE335" s="47">
        <v>5.826086517132131</v>
      </c>
      <c r="CF335" s="47">
        <v>40.331607667552817</v>
      </c>
      <c r="CG335" s="47">
        <v>24.140271493212669</v>
      </c>
      <c r="CH335" s="47">
        <v>5.3915301940849814</v>
      </c>
      <c r="CI335" s="47">
        <v>37.323352455575765</v>
      </c>
      <c r="CJ335" s="47" t="s">
        <v>157</v>
      </c>
      <c r="CK335" s="47" t="s">
        <v>157</v>
      </c>
      <c r="CL335" s="47">
        <v>0</v>
      </c>
      <c r="CN335" s="47">
        <v>8785.6470000000008</v>
      </c>
      <c r="CO335" s="47">
        <v>2.1358393848782571</v>
      </c>
      <c r="CP335" s="47">
        <v>109.82058750000002</v>
      </c>
      <c r="CQ335" s="47">
        <v>16.202999999999999</v>
      </c>
      <c r="CR335" s="47" t="s">
        <v>157</v>
      </c>
      <c r="CS335" s="47" t="s">
        <v>157</v>
      </c>
      <c r="CT335" s="47">
        <v>0.1844258026756595</v>
      </c>
      <c r="CU335" s="47">
        <v>93.617587500000013</v>
      </c>
      <c r="CV335" s="47" t="s">
        <v>437</v>
      </c>
      <c r="CW335" s="47">
        <v>10.97638498065424</v>
      </c>
      <c r="CX335" s="47">
        <v>1030.0911009497011</v>
      </c>
      <c r="CY335" s="47">
        <v>1.8997537812170242</v>
      </c>
      <c r="CZ335" s="47">
        <v>1.25</v>
      </c>
      <c r="DA335" s="47">
        <v>99.999999999999986</v>
      </c>
      <c r="DB335" s="47" t="s">
        <v>157</v>
      </c>
      <c r="DC335" s="23"/>
      <c r="DD335" s="47">
        <v>57.739509803921557</v>
      </c>
      <c r="DE335" s="47">
        <v>1496.122835815062</v>
      </c>
      <c r="DF335" s="47">
        <v>399.41740865650979</v>
      </c>
      <c r="DG335" s="47">
        <v>6.7823894946652601</v>
      </c>
      <c r="DH335" s="47">
        <v>0.66596318442959312</v>
      </c>
      <c r="DJ335" s="47">
        <v>359.24148000000002</v>
      </c>
      <c r="DK335" s="47">
        <v>-5.2073460000000003</v>
      </c>
      <c r="DL335" s="47">
        <v>-5.4929625610049255</v>
      </c>
      <c r="DM335" s="47">
        <v>-2.3136358306952749</v>
      </c>
      <c r="DN335" s="47">
        <v>1.1382200992140931E-4</v>
      </c>
      <c r="DO335" s="47">
        <v>39.754058823529412</v>
      </c>
      <c r="DP335" s="47">
        <v>55.406212627506157</v>
      </c>
      <c r="DQ335" s="47" t="s">
        <v>157</v>
      </c>
      <c r="DR335" s="47" t="s">
        <v>157</v>
      </c>
      <c r="DS335" s="47">
        <v>-5.2073932158483354</v>
      </c>
      <c r="DT335" s="47">
        <v>6422.7457627118647</v>
      </c>
      <c r="DU335" s="47">
        <v>0.76020355845600107</v>
      </c>
      <c r="DV335" s="47">
        <v>61.057336929474999</v>
      </c>
      <c r="DW335" s="47">
        <f>IF(pitna[[#This Row],[SÚC]]="-","-",pitna[[#This Row],[ZVC30]]-pitna[[#This Row],[SÚC]])</f>
        <v>-18.937336929475002</v>
      </c>
      <c r="DX335" s="47" t="str">
        <f>IF(pitna[[#This Row],[Rozdíl Cena pro vodné - sociálně únosná cena]]="-","-",IF(pitna[[#This Row],[Rozdíl Cena pro vodné - sociálně únosná cena]]&gt;0,"ANO","NE"))</f>
        <v>NE</v>
      </c>
      <c r="DY335" s="47">
        <v>-5.6511243019688422</v>
      </c>
      <c r="DZ335" s="13" t="s">
        <v>441</v>
      </c>
      <c r="EA335" s="55"/>
      <c r="EB335" s="55" t="s">
        <v>9535</v>
      </c>
      <c r="EC335" s="55" t="s">
        <v>0</v>
      </c>
      <c r="ED335" s="55" t="s">
        <v>9768</v>
      </c>
    </row>
    <row r="336" spans="1:134" ht="15" customHeight="1" x14ac:dyDescent="0.25">
      <c r="A336" s="29">
        <v>387</v>
      </c>
      <c r="B336" s="2" t="s">
        <v>823</v>
      </c>
      <c r="C336" s="3" t="s">
        <v>2687</v>
      </c>
      <c r="D336" s="2" t="s">
        <v>4424</v>
      </c>
      <c r="E336" s="2" t="s">
        <v>9</v>
      </c>
      <c r="F336" s="2" t="s">
        <v>2687</v>
      </c>
      <c r="G336" s="2" t="s">
        <v>5032</v>
      </c>
      <c r="H336" s="2" t="s">
        <v>5331</v>
      </c>
      <c r="I336" s="2" t="s">
        <v>439</v>
      </c>
      <c r="J336" s="2" t="s">
        <v>7042</v>
      </c>
      <c r="K336" s="2" t="s">
        <v>7045</v>
      </c>
      <c r="L336" s="42" t="s">
        <v>7384</v>
      </c>
      <c r="O336" s="11">
        <v>70</v>
      </c>
      <c r="P336" s="47">
        <v>2.7930000000000001</v>
      </c>
      <c r="Q336" s="47">
        <v>0</v>
      </c>
      <c r="R336" s="47">
        <v>3.1640000000000001</v>
      </c>
      <c r="S336" s="11">
        <v>37</v>
      </c>
      <c r="T336" s="11">
        <v>37</v>
      </c>
      <c r="U336" s="11">
        <v>1</v>
      </c>
      <c r="V336" s="47">
        <v>100</v>
      </c>
      <c r="W336" s="47">
        <v>4.5039999999999996</v>
      </c>
      <c r="X336" s="47">
        <v>0</v>
      </c>
      <c r="Y336" s="47">
        <v>0</v>
      </c>
      <c r="Z336" s="47">
        <v>1.0999999999999999E-2</v>
      </c>
      <c r="AA336" s="47">
        <v>1E-3</v>
      </c>
      <c r="AB336" s="47">
        <v>0</v>
      </c>
      <c r="AC336" s="11">
        <v>1</v>
      </c>
      <c r="AD336" s="11">
        <v>0</v>
      </c>
      <c r="AE336" s="11">
        <v>1</v>
      </c>
      <c r="AF336" s="11">
        <v>0</v>
      </c>
      <c r="AG336" s="49">
        <v>1</v>
      </c>
      <c r="AH336" s="47">
        <v>0</v>
      </c>
      <c r="AI336" s="47">
        <v>13.163</v>
      </c>
      <c r="AJ336" s="47">
        <v>0</v>
      </c>
      <c r="AK336" s="47">
        <v>9469.9359999999997</v>
      </c>
      <c r="AL336" s="47">
        <v>174.42</v>
      </c>
      <c r="AM336" s="47">
        <v>33.04</v>
      </c>
      <c r="AN336" s="51">
        <v>3.7818999999999998E-2</v>
      </c>
      <c r="AO336" s="51">
        <v>2.6925999999999999E-2</v>
      </c>
      <c r="AP336" s="51">
        <v>0</v>
      </c>
      <c r="AQ336" s="51">
        <v>1.1460000000000001E-3</v>
      </c>
      <c r="AR336" s="51">
        <v>9.7470000000000005E-3</v>
      </c>
      <c r="AS336" s="51">
        <v>0</v>
      </c>
      <c r="AT336" s="51">
        <v>0</v>
      </c>
      <c r="AU336" s="51">
        <v>0</v>
      </c>
      <c r="AV336" s="51">
        <v>5.1647999999999999E-2</v>
      </c>
      <c r="AW336" s="51">
        <v>3.8578000000000001E-2</v>
      </c>
      <c r="AX336" s="51">
        <v>1.307E-2</v>
      </c>
      <c r="AY336" s="51">
        <v>0.100768</v>
      </c>
      <c r="AZ336" s="51">
        <v>0</v>
      </c>
      <c r="BA336" s="51">
        <v>3.875E-3</v>
      </c>
      <c r="BB336" s="51">
        <v>9.6893000000000007E-2</v>
      </c>
      <c r="BC336" s="51">
        <v>0</v>
      </c>
      <c r="BD336" s="51">
        <v>0</v>
      </c>
      <c r="BE336" s="51">
        <v>2.1599999999999999E-4</v>
      </c>
      <c r="BF336" s="51">
        <v>1.3030999999999999E-2</v>
      </c>
      <c r="BG336" s="51">
        <v>0.106575</v>
      </c>
      <c r="BH336" s="18">
        <v>0.11702700000000001</v>
      </c>
      <c r="BI336" s="45">
        <v>9.64</v>
      </c>
      <c r="BJ336" s="47">
        <v>7.7815000772570517E-2</v>
      </c>
      <c r="BK336" s="51">
        <v>4.4929999999999996E-3</v>
      </c>
      <c r="BL336" s="18">
        <v>3.7000000000000002E-3</v>
      </c>
      <c r="BM336" s="51">
        <v>0</v>
      </c>
      <c r="BN336" s="51">
        <v>0</v>
      </c>
      <c r="BO336" s="47">
        <v>23.72</v>
      </c>
      <c r="BP336" s="51">
        <v>4.1860000000000001E-2</v>
      </c>
      <c r="BQ336" s="18">
        <v>8.1919999999999996E-3</v>
      </c>
      <c r="BR336" s="51">
        <v>39.277512000000002</v>
      </c>
      <c r="BS336" s="47">
        <v>0</v>
      </c>
      <c r="BT336" s="51">
        <v>0.45190000000000002</v>
      </c>
      <c r="BU336" s="51">
        <v>0</v>
      </c>
      <c r="BV336" s="51">
        <v>6.3100000000000003E-2</v>
      </c>
      <c r="BW336" s="51">
        <v>0</v>
      </c>
      <c r="BX336" s="51">
        <v>6.3100000000000003E-2</v>
      </c>
      <c r="BY336" s="51">
        <v>0</v>
      </c>
      <c r="BZ336" s="47">
        <v>11.694058154235146</v>
      </c>
      <c r="CC336" s="47">
        <v>1.8918918918918919</v>
      </c>
      <c r="CD336" s="47">
        <v>0.15714285714285714</v>
      </c>
      <c r="CE336" s="47">
        <v>9.5249640649082996E-3</v>
      </c>
      <c r="CF336" s="47">
        <v>0.24422735346358793</v>
      </c>
      <c r="CG336" s="47">
        <v>1.4285714285714285E-2</v>
      </c>
      <c r="CH336" s="47">
        <v>8.6590582408257284E-4</v>
      </c>
      <c r="CI336" s="47">
        <v>2.2202486678507997E-2</v>
      </c>
      <c r="CJ336" s="47">
        <v>0</v>
      </c>
      <c r="CK336" s="47">
        <v>0</v>
      </c>
      <c r="CL336" s="47">
        <v>0</v>
      </c>
      <c r="CN336" s="47">
        <v>9644.3559999999998</v>
      </c>
      <c r="CO336" s="47">
        <v>0</v>
      </c>
      <c r="CP336" s="47">
        <v>122.25020000000001</v>
      </c>
      <c r="CQ336" s="47">
        <v>100.76800000000001</v>
      </c>
      <c r="CR336" s="47" t="s">
        <v>157</v>
      </c>
      <c r="CS336" s="47" t="s">
        <v>157</v>
      </c>
      <c r="CT336" s="47">
        <v>1.0448390747915155</v>
      </c>
      <c r="CU336" s="47">
        <v>21.482199999999992</v>
      </c>
      <c r="CV336" s="47" t="s">
        <v>437</v>
      </c>
      <c r="CW336" s="47">
        <v>4.7812597373692398</v>
      </c>
      <c r="CX336" s="47">
        <v>2146.5292677498333</v>
      </c>
      <c r="CY336" s="47">
        <v>22.427776541286452</v>
      </c>
      <c r="CZ336" s="47">
        <v>1.2599692168117167</v>
      </c>
      <c r="DA336" s="47">
        <v>100</v>
      </c>
      <c r="DB336" s="47" t="s">
        <v>157</v>
      </c>
      <c r="DC336" s="23"/>
      <c r="DD336" s="47">
        <v>57.739509803921564</v>
      </c>
      <c r="DE336" s="47">
        <v>899.56948281204313</v>
      </c>
      <c r="DF336" s="47">
        <v>475.4867266292228</v>
      </c>
      <c r="DG336" s="47">
        <v>11.495214778544403</v>
      </c>
      <c r="DH336" s="47">
        <v>4.8074782995771205E-2</v>
      </c>
      <c r="DJ336" s="47">
        <v>148.44871999999998</v>
      </c>
      <c r="DK336" s="47">
        <v>39.277512000000002</v>
      </c>
      <c r="DL336" s="47">
        <v>28.198289618125372</v>
      </c>
      <c r="DM336" s="47">
        <v>9.3167148898286243</v>
      </c>
      <c r="DN336" s="47">
        <v>1.0046601349016979E-2</v>
      </c>
      <c r="DO336" s="47">
        <v>137.77651428571428</v>
      </c>
      <c r="DP336" s="47">
        <v>28.501491208546625</v>
      </c>
      <c r="DQ336" s="47" t="s">
        <v>157</v>
      </c>
      <c r="DR336" s="47" t="s">
        <v>157</v>
      </c>
      <c r="DS336" s="47">
        <v>39.277504105090308</v>
      </c>
      <c r="DT336" s="47">
        <v>2880.4054054054054</v>
      </c>
      <c r="DU336" s="47">
        <v>1.159237590701655</v>
      </c>
      <c r="DV336" s="47">
        <v>61.057336929474999</v>
      </c>
      <c r="DW336" s="47">
        <f>IF(pitna[[#This Row],[SÚC]]="-","-",pitna[[#This Row],[ZVC30]]-pitna[[#This Row],[SÚC]])</f>
        <v>-28.017336929475</v>
      </c>
      <c r="DX336" s="47" t="str">
        <f>IF(pitna[[#This Row],[Rozdíl Cena pro vodné - sociálně únosná cena]]="-","-",IF(pitna[[#This Row],[Rozdíl Cena pro vodné - sociálně únosná cena]]&gt;0,"ANO","NE"))</f>
        <v>NE</v>
      </c>
      <c r="DY336" s="47">
        <v>-32.555845720928374</v>
      </c>
      <c r="DZ336" s="13" t="s">
        <v>441</v>
      </c>
      <c r="EA336" s="55"/>
      <c r="EB336" s="55" t="s">
        <v>9540</v>
      </c>
      <c r="EC336" s="55" t="s">
        <v>0</v>
      </c>
      <c r="ED336" s="55" t="s">
        <v>9730</v>
      </c>
    </row>
    <row r="337" spans="1:134" ht="15" customHeight="1" x14ac:dyDescent="0.25">
      <c r="A337" s="29">
        <v>388</v>
      </c>
      <c r="B337" s="2" t="s">
        <v>824</v>
      </c>
      <c r="C337" s="3" t="s">
        <v>2687</v>
      </c>
      <c r="D337" s="2" t="s">
        <v>4425</v>
      </c>
      <c r="E337" s="2" t="s">
        <v>9</v>
      </c>
      <c r="F337" s="2" t="s">
        <v>2687</v>
      </c>
      <c r="G337" s="2" t="s">
        <v>5064</v>
      </c>
      <c r="H337" s="2" t="s">
        <v>5332</v>
      </c>
      <c r="I337" s="2" t="s">
        <v>439</v>
      </c>
      <c r="J337" s="2" t="s">
        <v>7042</v>
      </c>
      <c r="K337" s="2" t="s">
        <v>7045</v>
      </c>
      <c r="L337" s="42" t="s">
        <v>7385</v>
      </c>
      <c r="O337" s="11">
        <v>66</v>
      </c>
      <c r="P337" s="47">
        <v>3.01</v>
      </c>
      <c r="Q337" s="47">
        <v>0</v>
      </c>
      <c r="R337" s="47">
        <v>1.806</v>
      </c>
      <c r="S337" s="11">
        <v>78</v>
      </c>
      <c r="T337" s="11">
        <v>69</v>
      </c>
      <c r="U337" s="11">
        <v>0</v>
      </c>
      <c r="V337" s="47">
        <v>0</v>
      </c>
      <c r="W337" s="47">
        <v>5.4669999999999996</v>
      </c>
      <c r="X337" s="47">
        <v>0</v>
      </c>
      <c r="Y337" s="47">
        <v>5.4669999999999996</v>
      </c>
      <c r="Z337" s="47">
        <v>1.3640000000000001</v>
      </c>
      <c r="AA337" s="47">
        <v>1.3140000000000001</v>
      </c>
      <c r="AB337" s="47">
        <v>0</v>
      </c>
      <c r="AC337" s="11">
        <v>1</v>
      </c>
      <c r="AD337" s="11">
        <v>0</v>
      </c>
      <c r="AE337" s="11">
        <v>1</v>
      </c>
      <c r="AF337" s="11">
        <v>0</v>
      </c>
      <c r="AG337" s="49"/>
      <c r="AH337" s="47">
        <v>0</v>
      </c>
      <c r="AI337" s="47">
        <v>0</v>
      </c>
      <c r="AJ337" s="47">
        <v>0</v>
      </c>
      <c r="AK337" s="47">
        <v>7773.6559999999999</v>
      </c>
      <c r="AL337" s="47">
        <v>0</v>
      </c>
      <c r="AM337" s="47">
        <v>69.17</v>
      </c>
      <c r="AN337" s="51">
        <v>0.198682</v>
      </c>
      <c r="AO337" s="51">
        <v>0</v>
      </c>
      <c r="AP337" s="51">
        <v>0.19861599999999999</v>
      </c>
      <c r="AQ337" s="51">
        <v>0</v>
      </c>
      <c r="AR337" s="51">
        <v>6.6000000000000005E-5</v>
      </c>
      <c r="AS337" s="51">
        <v>0</v>
      </c>
      <c r="AT337" s="51">
        <v>0</v>
      </c>
      <c r="AU337" s="51">
        <v>0</v>
      </c>
      <c r="AV337" s="51">
        <v>3.9709999999999997E-3</v>
      </c>
      <c r="AW337" s="51">
        <v>3.372E-3</v>
      </c>
      <c r="AX337" s="51">
        <v>5.9900000000000003E-4</v>
      </c>
      <c r="AY337" s="51">
        <v>6.6000000000000003E-2</v>
      </c>
      <c r="AZ337" s="51">
        <v>0</v>
      </c>
      <c r="BA337" s="51">
        <v>0</v>
      </c>
      <c r="BB337" s="51">
        <v>6.6000000000000003E-2</v>
      </c>
      <c r="BC337" s="51">
        <v>0</v>
      </c>
      <c r="BD337" s="51">
        <v>0</v>
      </c>
      <c r="BE337" s="51">
        <v>1.44E-4</v>
      </c>
      <c r="BF337" s="51">
        <v>9.4800000000000006E-3</v>
      </c>
      <c r="BG337" s="51">
        <v>0.28882099999999999</v>
      </c>
      <c r="BH337" s="18">
        <v>0.36810700000000002</v>
      </c>
      <c r="BI337" s="45">
        <v>7.7736559999999999</v>
      </c>
      <c r="BJ337" s="47">
        <v>7.106052707987022E-2</v>
      </c>
      <c r="BK337" s="51">
        <v>4.1029999999999999E-3</v>
      </c>
      <c r="BL337" s="18">
        <v>5.4999999999999997E-3</v>
      </c>
      <c r="BM337" s="51">
        <v>5.4669999999999996E-3</v>
      </c>
      <c r="BN337" s="51">
        <v>0</v>
      </c>
      <c r="BO337" s="47">
        <v>70.39</v>
      </c>
      <c r="BP337" s="51">
        <v>-5.0140000000000002E-3</v>
      </c>
      <c r="BQ337" s="18">
        <v>1.2331999999999999E-2</v>
      </c>
      <c r="BR337" s="51">
        <v>-1.735852</v>
      </c>
      <c r="BS337" s="47">
        <v>0</v>
      </c>
      <c r="BT337" s="51">
        <v>0.2944</v>
      </c>
      <c r="BU337" s="51">
        <v>0</v>
      </c>
      <c r="BV337" s="51">
        <v>6.6000000000000003E-2</v>
      </c>
      <c r="BW337" s="51">
        <v>0</v>
      </c>
      <c r="BX337" s="51">
        <v>6.6000000000000003E-2</v>
      </c>
      <c r="BY337" s="51">
        <v>0</v>
      </c>
      <c r="BZ337" s="47">
        <v>43.189368770764119</v>
      </c>
      <c r="CC337" s="47">
        <v>0.84615384615384615</v>
      </c>
      <c r="CD337" s="47">
        <v>20.666666666666668</v>
      </c>
      <c r="CE337" s="47">
        <v>2.0692061469379084</v>
      </c>
      <c r="CF337" s="47">
        <v>24.949698189134811</v>
      </c>
      <c r="CG337" s="47">
        <v>19.90909090909091</v>
      </c>
      <c r="CH337" s="47">
        <v>1.9933554817275747</v>
      </c>
      <c r="CI337" s="47">
        <v>24.0351198097677</v>
      </c>
      <c r="CJ337" s="47">
        <v>0</v>
      </c>
      <c r="CK337" s="47">
        <v>0</v>
      </c>
      <c r="CL337" s="47">
        <v>0</v>
      </c>
      <c r="CN337" s="47">
        <v>7773.6559999999999</v>
      </c>
      <c r="CO337" s="47">
        <v>0</v>
      </c>
      <c r="CP337" s="47">
        <v>97.170699999999997</v>
      </c>
      <c r="CQ337" s="47">
        <v>66</v>
      </c>
      <c r="CR337" s="47" t="s">
        <v>157</v>
      </c>
      <c r="CS337" s="47" t="s">
        <v>157</v>
      </c>
      <c r="CT337" s="47">
        <v>0.84902136137745221</v>
      </c>
      <c r="CU337" s="47">
        <v>31.170699999999997</v>
      </c>
      <c r="CV337" s="47" t="s">
        <v>437</v>
      </c>
      <c r="CW337" s="47">
        <v>7.5970509383378015</v>
      </c>
      <c r="CX337" s="47">
        <v>1894.6273458445041</v>
      </c>
      <c r="CY337" s="47">
        <v>16.085790884718499</v>
      </c>
      <c r="CZ337" s="47">
        <v>1.25</v>
      </c>
      <c r="DA337" s="47">
        <v>100</v>
      </c>
      <c r="DB337" s="47" t="s">
        <v>157</v>
      </c>
      <c r="DC337" s="23"/>
      <c r="DD337" s="47">
        <v>57.739509803921557</v>
      </c>
      <c r="DE337" s="47">
        <v>928.78568049203579</v>
      </c>
      <c r="DF337" s="47">
        <v>1097.6558042178606</v>
      </c>
      <c r="DG337" s="47">
        <v>0.96782841823056298</v>
      </c>
      <c r="DH337" s="47">
        <v>3.5096271021204002E-2</v>
      </c>
      <c r="DJ337" s="47">
        <v>283.80450999999999</v>
      </c>
      <c r="DK337" s="47">
        <v>-1.735852</v>
      </c>
      <c r="DL337" s="47">
        <v>-1.7667090632210181</v>
      </c>
      <c r="DM337" s="47">
        <v>-1.2220326590299782</v>
      </c>
      <c r="DN337" s="47">
        <v>8.4902136137745225E-3</v>
      </c>
      <c r="DO337" s="47">
        <v>117.78266666666667</v>
      </c>
      <c r="DP337" s="47">
        <v>77.989690470387515</v>
      </c>
      <c r="DQ337" s="47" t="s">
        <v>157</v>
      </c>
      <c r="DR337" s="47" t="s">
        <v>157</v>
      </c>
      <c r="DS337" s="47">
        <v>-1.736023350102659</v>
      </c>
      <c r="DT337" s="47">
        <v>3702.8333333333335</v>
      </c>
      <c r="DU337" s="47">
        <v>0.88691209803254278</v>
      </c>
      <c r="DV337" s="47">
        <v>63.218868647361397</v>
      </c>
      <c r="DW337" s="47">
        <f>IF(pitna[[#This Row],[SÚC]]="-","-",pitna[[#This Row],[ZVC30]]-pitna[[#This Row],[SÚC]])</f>
        <v>5.9511313526386047</v>
      </c>
      <c r="DX337" s="47" t="str">
        <f>IF(pitna[[#This Row],[Rozdíl Cena pro vodné - sociálně únosná cena]]="-","-",IF(pitna[[#This Row],[Rozdíl Cena pro vodné - sociálně únosná cena]]&gt;0,"ANO","NE"))</f>
        <v>ANO</v>
      </c>
      <c r="DY337" s="47">
        <v>14.770821823026118</v>
      </c>
      <c r="DZ337" s="13" t="s">
        <v>9914</v>
      </c>
      <c r="EA337" s="55"/>
      <c r="EB337" s="55" t="s">
        <v>9531</v>
      </c>
      <c r="EC337" s="55" t="s">
        <v>0</v>
      </c>
      <c r="ED337" s="55" t="s">
        <v>9777</v>
      </c>
    </row>
    <row r="338" spans="1:134" ht="15" customHeight="1" x14ac:dyDescent="0.25">
      <c r="A338" s="29">
        <v>389</v>
      </c>
      <c r="B338" s="2" t="s">
        <v>825</v>
      </c>
      <c r="C338" s="3" t="s">
        <v>2687</v>
      </c>
      <c r="D338" s="2" t="s">
        <v>4426</v>
      </c>
      <c r="E338" s="2" t="s">
        <v>9</v>
      </c>
      <c r="F338" s="2" t="s">
        <v>2687</v>
      </c>
      <c r="G338" s="2" t="s">
        <v>5032</v>
      </c>
      <c r="H338" s="2" t="s">
        <v>5333</v>
      </c>
      <c r="I338" s="2" t="s">
        <v>439</v>
      </c>
      <c r="J338" s="2" t="s">
        <v>7043</v>
      </c>
      <c r="K338" s="2" t="s">
        <v>7040</v>
      </c>
      <c r="L338" s="42" t="s">
        <v>7386</v>
      </c>
      <c r="O338" s="11">
        <v>1716</v>
      </c>
      <c r="P338" s="47">
        <v>17.652000000000001</v>
      </c>
      <c r="Q338" s="47">
        <v>0</v>
      </c>
      <c r="R338" s="47">
        <v>15.722</v>
      </c>
      <c r="S338" s="11">
        <v>582</v>
      </c>
      <c r="T338" s="11">
        <v>581</v>
      </c>
      <c r="U338" s="11">
        <v>1</v>
      </c>
      <c r="V338" s="47">
        <v>650</v>
      </c>
      <c r="W338" s="47">
        <v>157.745</v>
      </c>
      <c r="X338" s="47">
        <v>0</v>
      </c>
      <c r="Y338" s="47">
        <v>0</v>
      </c>
      <c r="Z338" s="47">
        <v>24.062000000000001</v>
      </c>
      <c r="AA338" s="47">
        <v>20.571999999999999</v>
      </c>
      <c r="AB338" s="47">
        <v>5</v>
      </c>
      <c r="AC338" s="11">
        <v>6</v>
      </c>
      <c r="AD338" s="11">
        <v>0</v>
      </c>
      <c r="AE338" s="11">
        <v>6</v>
      </c>
      <c r="AF338" s="11">
        <v>0</v>
      </c>
      <c r="AG338" s="49">
        <v>1</v>
      </c>
      <c r="AH338" s="47">
        <v>157.745</v>
      </c>
      <c r="AI338" s="47">
        <v>0</v>
      </c>
      <c r="AJ338" s="47">
        <v>0</v>
      </c>
      <c r="AK338" s="47">
        <v>76848.986999999994</v>
      </c>
      <c r="AL338" s="47">
        <v>51790.5</v>
      </c>
      <c r="AM338" s="47">
        <v>37.65</v>
      </c>
      <c r="AN338" s="51">
        <v>1.452672</v>
      </c>
      <c r="AO338" s="51">
        <v>0.89895000000000003</v>
      </c>
      <c r="AP338" s="51">
        <v>0</v>
      </c>
      <c r="AQ338" s="51">
        <v>0.34056500000000001</v>
      </c>
      <c r="AR338" s="51">
        <v>0.21315700000000001</v>
      </c>
      <c r="AS338" s="51">
        <v>0.37325199999999997</v>
      </c>
      <c r="AT338" s="51">
        <v>0.306141</v>
      </c>
      <c r="AU338" s="51">
        <v>6.7111000000000004E-2</v>
      </c>
      <c r="AV338" s="51">
        <v>1.421168</v>
      </c>
      <c r="AW338" s="51">
        <v>1.0223</v>
      </c>
      <c r="AX338" s="51">
        <v>0.398868</v>
      </c>
      <c r="AY338" s="51">
        <v>1.4677150000000001</v>
      </c>
      <c r="AZ338" s="51">
        <v>0</v>
      </c>
      <c r="BA338" s="51">
        <v>0.25949499999999998</v>
      </c>
      <c r="BB338" s="51">
        <v>1.2082200000000001</v>
      </c>
      <c r="BC338" s="51">
        <v>0</v>
      </c>
      <c r="BD338" s="51">
        <v>0</v>
      </c>
      <c r="BE338" s="51">
        <v>0.117702</v>
      </c>
      <c r="BF338" s="51">
        <v>0.48587399999999997</v>
      </c>
      <c r="BG338" s="51">
        <v>5.683338</v>
      </c>
      <c r="BH338" s="18">
        <v>4.7878930000000004</v>
      </c>
      <c r="BI338" s="45">
        <v>128.63999999999999</v>
      </c>
      <c r="BJ338" s="47">
        <v>2.3152777093878356</v>
      </c>
      <c r="BK338" s="51">
        <v>0.133683</v>
      </c>
      <c r="BL338" s="18">
        <v>0.13300000000000001</v>
      </c>
      <c r="BM338" s="51">
        <v>0</v>
      </c>
      <c r="BN338" s="51">
        <v>0</v>
      </c>
      <c r="BO338" s="47">
        <v>42.51</v>
      </c>
      <c r="BP338" s="51">
        <v>-0.65017400000000003</v>
      </c>
      <c r="BQ338" s="18">
        <v>0.219556</v>
      </c>
      <c r="BR338" s="51">
        <v>-11.440003000000001</v>
      </c>
      <c r="BS338" s="47">
        <v>0</v>
      </c>
      <c r="BT338" s="51">
        <v>4.6262410000000003</v>
      </c>
      <c r="BU338" s="51">
        <v>1.380109</v>
      </c>
      <c r="BV338" s="51">
        <v>1.2082200000000001</v>
      </c>
      <c r="BW338" s="51">
        <v>3.8044000000000001E-2</v>
      </c>
      <c r="BX338" s="51">
        <v>1.2082200000000001</v>
      </c>
      <c r="BY338" s="51">
        <v>0</v>
      </c>
      <c r="BZ338" s="47">
        <v>37.018191069838444</v>
      </c>
      <c r="CC338" s="47">
        <v>2.9484536082474229</v>
      </c>
      <c r="CD338" s="47">
        <v>14.022144522144522</v>
      </c>
      <c r="CE338" s="47">
        <v>4.1930598951299372</v>
      </c>
      <c r="CF338" s="47">
        <v>15.253732289454501</v>
      </c>
      <c r="CG338" s="47">
        <v>11.988344988344988</v>
      </c>
      <c r="CH338" s="47">
        <v>3.5848902070739368</v>
      </c>
      <c r="CI338" s="47">
        <v>13.041300833623884</v>
      </c>
      <c r="CJ338" s="47">
        <v>0</v>
      </c>
      <c r="CK338" s="47">
        <v>0</v>
      </c>
      <c r="CL338" s="47">
        <v>6.3605139295255061E-2</v>
      </c>
      <c r="CN338" s="47">
        <v>128639.48699999999</v>
      </c>
      <c r="CO338" s="47">
        <v>0.28325402220711532</v>
      </c>
      <c r="CP338" s="47">
        <v>2111.5123375000003</v>
      </c>
      <c r="CQ338" s="47">
        <v>1467.7150000000001</v>
      </c>
      <c r="CR338" s="47" t="s">
        <v>157</v>
      </c>
      <c r="CS338" s="47" t="s">
        <v>157</v>
      </c>
      <c r="CT338" s="47">
        <v>1.1409521556938422</v>
      </c>
      <c r="CU338" s="47">
        <v>643.79733750000014</v>
      </c>
      <c r="CV338" s="47" t="s">
        <v>437</v>
      </c>
      <c r="CW338" s="47">
        <v>4.815850463409709</v>
      </c>
      <c r="CX338" s="47">
        <v>962.2725926258388</v>
      </c>
      <c r="CY338" s="47">
        <v>10.979069889215534</v>
      </c>
      <c r="CZ338" s="47">
        <v>1.5172449911272305</v>
      </c>
      <c r="DA338" s="47">
        <v>100</v>
      </c>
      <c r="DB338" s="47" t="s">
        <v>157</v>
      </c>
      <c r="DC338" s="23"/>
      <c r="DD338" s="47">
        <v>57.739509803921564</v>
      </c>
      <c r="DE338" s="47">
        <v>741.16378913945232</v>
      </c>
      <c r="DF338" s="47">
        <v>251.3737326801639</v>
      </c>
      <c r="DG338" s="47">
        <v>10.63088051584719</v>
      </c>
      <c r="DH338" s="47">
        <v>0.88045600412917124</v>
      </c>
      <c r="DJ338" s="47">
        <v>5033.1649499999994</v>
      </c>
      <c r="DK338" s="47">
        <v>-11.440003000000001</v>
      </c>
      <c r="DL338" s="47">
        <v>-12.917796385751275</v>
      </c>
      <c r="DM338" s="47">
        <v>-4.8635503392353554</v>
      </c>
      <c r="DN338" s="47">
        <v>9.3922949179671405E-3</v>
      </c>
      <c r="DO338" s="47">
        <v>74.964736013986013</v>
      </c>
      <c r="DP338" s="47">
        <v>47.3293936962815</v>
      </c>
      <c r="DQ338" s="47" t="s">
        <v>157</v>
      </c>
      <c r="DR338" s="47" t="s">
        <v>157</v>
      </c>
      <c r="DS338" s="47">
        <v>-11.440002336654974</v>
      </c>
      <c r="DT338" s="47">
        <v>9765.1855670103087</v>
      </c>
      <c r="DU338" s="47">
        <v>0.79548874514650758</v>
      </c>
      <c r="DV338" s="47">
        <v>61.057336929474999</v>
      </c>
      <c r="DW338" s="47">
        <f>IF(pitna[[#This Row],[SÚC]]="-","-",pitna[[#This Row],[ZVC30]]-pitna[[#This Row],[SÚC]])</f>
        <v>-23.407336929475001</v>
      </c>
      <c r="DX338" s="47" t="str">
        <f>IF(pitna[[#This Row],[Rozdíl Cena pro vodné - sociálně únosná cena]]="-","-",IF(pitna[[#This Row],[Rozdíl Cena pro vodné - sociálně únosná cena]]&gt;0,"ANO","NE"))</f>
        <v>NE</v>
      </c>
      <c r="DY338" s="47">
        <v>-13.7279432331935</v>
      </c>
      <c r="DZ338" s="13" t="s">
        <v>441</v>
      </c>
      <c r="EA338" s="55"/>
      <c r="EB338" s="55" t="s">
        <v>9531</v>
      </c>
      <c r="EC338" s="55" t="s">
        <v>0</v>
      </c>
      <c r="ED338" s="55" t="s">
        <v>9768</v>
      </c>
    </row>
    <row r="339" spans="1:134" ht="15" customHeight="1" x14ac:dyDescent="0.25">
      <c r="A339" s="29">
        <v>390</v>
      </c>
      <c r="B339" s="2" t="s">
        <v>826</v>
      </c>
      <c r="C339" s="3" t="s">
        <v>2687</v>
      </c>
      <c r="D339" s="2" t="s">
        <v>4427</v>
      </c>
      <c r="E339" s="2" t="s">
        <v>9</v>
      </c>
      <c r="F339" s="2" t="s">
        <v>2687</v>
      </c>
      <c r="G339" s="2" t="s">
        <v>5032</v>
      </c>
      <c r="H339" s="2" t="s">
        <v>5334</v>
      </c>
      <c r="I339" s="2" t="s">
        <v>439</v>
      </c>
      <c r="J339" s="2" t="s">
        <v>7043</v>
      </c>
      <c r="K339" s="2" t="s">
        <v>7040</v>
      </c>
      <c r="L339" s="42" t="s">
        <v>7387</v>
      </c>
      <c r="O339" s="11">
        <v>3390</v>
      </c>
      <c r="P339" s="47">
        <v>44.798999999999999</v>
      </c>
      <c r="Q339" s="47">
        <v>0</v>
      </c>
      <c r="R339" s="47">
        <v>33.747</v>
      </c>
      <c r="S339" s="11">
        <v>1312</v>
      </c>
      <c r="T339" s="11">
        <v>1300</v>
      </c>
      <c r="U339" s="11">
        <v>1</v>
      </c>
      <c r="V339" s="47">
        <v>500</v>
      </c>
      <c r="W339" s="47">
        <v>221.44300000000001</v>
      </c>
      <c r="X339" s="47">
        <v>0</v>
      </c>
      <c r="Y339" s="47">
        <v>0</v>
      </c>
      <c r="Z339" s="47">
        <v>74.998000000000005</v>
      </c>
      <c r="AA339" s="47">
        <v>73.878</v>
      </c>
      <c r="AB339" s="47">
        <v>1</v>
      </c>
      <c r="AC339" s="11">
        <v>7</v>
      </c>
      <c r="AD339" s="11">
        <v>0</v>
      </c>
      <c r="AE339" s="11">
        <v>7</v>
      </c>
      <c r="AF339" s="11">
        <v>0</v>
      </c>
      <c r="AG339" s="49">
        <v>1</v>
      </c>
      <c r="AH339" s="47">
        <v>0</v>
      </c>
      <c r="AI339" s="47">
        <v>221.44300000000001</v>
      </c>
      <c r="AJ339" s="47">
        <v>0</v>
      </c>
      <c r="AK339" s="47">
        <v>166385.71</v>
      </c>
      <c r="AL339" s="47">
        <v>14044.2</v>
      </c>
      <c r="AM339" s="47">
        <v>28.77</v>
      </c>
      <c r="AN339" s="51">
        <v>0.71888300000000005</v>
      </c>
      <c r="AO339" s="51">
        <v>0.44415399999999999</v>
      </c>
      <c r="AP339" s="51">
        <v>0</v>
      </c>
      <c r="AQ339" s="51">
        <v>3.9747999999999999E-2</v>
      </c>
      <c r="AR339" s="51">
        <v>0.234981</v>
      </c>
      <c r="AS339" s="51">
        <v>0.38187399999999999</v>
      </c>
      <c r="AT339" s="51">
        <v>0.38187399999999999</v>
      </c>
      <c r="AU339" s="51">
        <v>0</v>
      </c>
      <c r="AV339" s="51">
        <v>0.94179299999999999</v>
      </c>
      <c r="AW339" s="51">
        <v>0.70095300000000005</v>
      </c>
      <c r="AX339" s="51">
        <v>0.24084</v>
      </c>
      <c r="AY339" s="51">
        <v>0.80674699999999999</v>
      </c>
      <c r="AZ339" s="51">
        <v>0</v>
      </c>
      <c r="BA339" s="51">
        <v>4.1399999999999999E-2</v>
      </c>
      <c r="BB339" s="51">
        <v>0.765347</v>
      </c>
      <c r="BC339" s="51">
        <v>0</v>
      </c>
      <c r="BD339" s="51">
        <v>0</v>
      </c>
      <c r="BE339" s="51">
        <v>8.4777000000000005E-2</v>
      </c>
      <c r="BF339" s="51">
        <v>0.37667899999999999</v>
      </c>
      <c r="BG339" s="51">
        <v>3.6636860000000002</v>
      </c>
      <c r="BH339" s="18">
        <v>3.4102049999999999</v>
      </c>
      <c r="BI339" s="45">
        <v>180.43</v>
      </c>
      <c r="BJ339" s="47">
        <v>2.5363048716089676</v>
      </c>
      <c r="BK339" s="51">
        <v>0.14644499999999999</v>
      </c>
      <c r="BL339" s="18">
        <v>0.13550000000000001</v>
      </c>
      <c r="BM339" s="51">
        <v>0</v>
      </c>
      <c r="BN339" s="51">
        <v>0</v>
      </c>
      <c r="BO339" s="47">
        <v>25.01</v>
      </c>
      <c r="BP339" s="51">
        <v>0.54907600000000001</v>
      </c>
      <c r="BQ339" s="18">
        <v>0.51153099999999996</v>
      </c>
      <c r="BR339" s="51">
        <v>14.986980000000001</v>
      </c>
      <c r="BS339" s="47">
        <v>0</v>
      </c>
      <c r="BT339" s="51">
        <v>3.501366</v>
      </c>
      <c r="BU339" s="51">
        <v>3.4954019999999999</v>
      </c>
      <c r="BV339" s="51">
        <v>0.59699999999999998</v>
      </c>
      <c r="BW339" s="51">
        <v>0</v>
      </c>
      <c r="BX339" s="51">
        <v>0.59699999999999998</v>
      </c>
      <c r="BY339" s="51">
        <v>0</v>
      </c>
      <c r="BZ339" s="47">
        <v>38.877529854505589</v>
      </c>
      <c r="CC339" s="47">
        <v>2.5838414634146343</v>
      </c>
      <c r="CD339" s="47">
        <v>22.123303834808258</v>
      </c>
      <c r="CE339" s="47">
        <v>6.0886589208741437</v>
      </c>
      <c r="CF339" s="47">
        <v>33.867857642824561</v>
      </c>
      <c r="CG339" s="47">
        <v>21.7929203539823</v>
      </c>
      <c r="CH339" s="47">
        <v>5.9977325229518117</v>
      </c>
      <c r="CI339" s="47">
        <v>33.362084148065186</v>
      </c>
      <c r="CJ339" s="47">
        <v>0</v>
      </c>
      <c r="CK339" s="47">
        <v>0</v>
      </c>
      <c r="CL339" s="47">
        <v>2.9632263608617062E-2</v>
      </c>
      <c r="CN339" s="47">
        <v>180429.91</v>
      </c>
      <c r="CO339" s="47">
        <v>2.2321926828723856E-2</v>
      </c>
      <c r="CP339" s="47">
        <v>2391.9147083333332</v>
      </c>
      <c r="CQ339" s="47">
        <v>806.74699999999996</v>
      </c>
      <c r="CR339" s="47" t="s">
        <v>157</v>
      </c>
      <c r="CS339" s="47" t="s">
        <v>157</v>
      </c>
      <c r="CT339" s="47">
        <v>0.44712486970702359</v>
      </c>
      <c r="CU339" s="47">
        <v>1585.1677083333334</v>
      </c>
      <c r="CV339" s="47" t="s">
        <v>437</v>
      </c>
      <c r="CW339" s="47">
        <v>10.824321133076127</v>
      </c>
      <c r="CX339" s="47">
        <v>1232.0660316159651</v>
      </c>
      <c r="CY339" s="47">
        <v>5.5088736385673798</v>
      </c>
      <c r="CZ339" s="47">
        <v>1.2940680302151804</v>
      </c>
      <c r="DA339" s="47">
        <v>100</v>
      </c>
      <c r="DB339" s="47" t="s">
        <v>157</v>
      </c>
      <c r="DC339" s="23"/>
      <c r="DD339" s="47">
        <v>57.739509803921557</v>
      </c>
      <c r="DE339" s="47">
        <v>1336.5901071070648</v>
      </c>
      <c r="DF339" s="47">
        <v>517.28797065618551</v>
      </c>
      <c r="DG339" s="47">
        <v>6.4310355423537846</v>
      </c>
      <c r="DH339" s="47">
        <v>0.57889992830072734</v>
      </c>
      <c r="DJ339" s="47">
        <v>4213.2226499999997</v>
      </c>
      <c r="DK339" s="47">
        <v>14.986980000000001</v>
      </c>
      <c r="DL339" s="47">
        <v>13.032209441862753</v>
      </c>
      <c r="DM339" s="47">
        <v>3.7493666564239136</v>
      </c>
      <c r="DN339" s="47">
        <v>4.2417967176284687E-3</v>
      </c>
      <c r="DO339" s="47">
        <v>53.224162241887903</v>
      </c>
      <c r="DP339" s="47">
        <v>35.841808927128504</v>
      </c>
      <c r="DQ339" s="47" t="s">
        <v>157</v>
      </c>
      <c r="DR339" s="47" t="s">
        <v>157</v>
      </c>
      <c r="DS339" s="47">
        <v>14.986983054770523</v>
      </c>
      <c r="DT339" s="47">
        <v>2792.4435975609758</v>
      </c>
      <c r="DU339" s="47">
        <v>0.80269386119694741</v>
      </c>
      <c r="DV339" s="47">
        <v>61.057336929474999</v>
      </c>
      <c r="DW339" s="47">
        <f>IF(pitna[[#This Row],[SÚC]]="-","-",pitna[[#This Row],[ZVC30]]-pitna[[#This Row],[SÚC]])</f>
        <v>-32.287336929475003</v>
      </c>
      <c r="DX339" s="47" t="str">
        <f>IF(pitna[[#This Row],[Rozdíl Cena pro vodné - sociálně únosná cena]]="-","-",IF(pitna[[#This Row],[Rozdíl Cena pro vodné - sociálně únosná cena]]&gt;0,"ANO","NE"))</f>
        <v>NE</v>
      </c>
      <c r="DY339" s="47">
        <v>-25.215528002346495</v>
      </c>
      <c r="DZ339" s="13" t="s">
        <v>441</v>
      </c>
      <c r="EA339" s="55"/>
      <c r="EB339" s="55" t="s">
        <v>9543</v>
      </c>
      <c r="EC339" s="55" t="s">
        <v>0</v>
      </c>
      <c r="ED339" s="55" t="s">
        <v>9783</v>
      </c>
    </row>
    <row r="340" spans="1:134" ht="15" customHeight="1" x14ac:dyDescent="0.25">
      <c r="A340" s="29">
        <v>391</v>
      </c>
      <c r="B340" s="2" t="s">
        <v>827</v>
      </c>
      <c r="C340" s="3" t="s">
        <v>2687</v>
      </c>
      <c r="D340" s="2" t="s">
        <v>4428</v>
      </c>
      <c r="E340" s="2" t="s">
        <v>4969</v>
      </c>
      <c r="F340" s="2" t="s">
        <v>2687</v>
      </c>
      <c r="G340" s="2" t="s">
        <v>5032</v>
      </c>
      <c r="H340" s="2" t="s">
        <v>5335</v>
      </c>
      <c r="I340" s="2" t="s">
        <v>439</v>
      </c>
      <c r="J340" s="2" t="s">
        <v>7042</v>
      </c>
      <c r="K340" s="2" t="s">
        <v>7045</v>
      </c>
      <c r="L340" s="42" t="s">
        <v>7388</v>
      </c>
      <c r="O340" s="11">
        <v>70</v>
      </c>
      <c r="P340" s="47">
        <v>0.68700000000000006</v>
      </c>
      <c r="Q340" s="47">
        <v>0</v>
      </c>
      <c r="R340" s="47">
        <v>0.41199999999999998</v>
      </c>
      <c r="S340" s="11">
        <v>37</v>
      </c>
      <c r="T340" s="11">
        <v>37</v>
      </c>
      <c r="U340" s="11">
        <v>0</v>
      </c>
      <c r="V340" s="47">
        <v>0</v>
      </c>
      <c r="W340" s="47">
        <v>4.2</v>
      </c>
      <c r="X340" s="47">
        <v>0</v>
      </c>
      <c r="Y340" s="47">
        <v>0</v>
      </c>
      <c r="Z340" s="47">
        <v>8.9999999999999993E-3</v>
      </c>
      <c r="AA340" s="47">
        <v>8.9999999999999993E-3</v>
      </c>
      <c r="AB340" s="47">
        <v>0</v>
      </c>
      <c r="AC340" s="11">
        <v>0</v>
      </c>
      <c r="AD340" s="11">
        <v>0</v>
      </c>
      <c r="AE340" s="11">
        <v>0</v>
      </c>
      <c r="AF340" s="11">
        <v>0</v>
      </c>
      <c r="AG340" s="49"/>
      <c r="AH340" s="47">
        <v>0</v>
      </c>
      <c r="AI340" s="47">
        <v>0</v>
      </c>
      <c r="AJ340" s="47">
        <v>0</v>
      </c>
      <c r="AK340" s="47">
        <v>1494.4169999999999</v>
      </c>
      <c r="AL340" s="47">
        <v>0</v>
      </c>
      <c r="AM340" s="47">
        <v>23.81</v>
      </c>
      <c r="AN340" s="51">
        <v>2.9770999999999999E-2</v>
      </c>
      <c r="AO340" s="51">
        <v>0</v>
      </c>
      <c r="AP340" s="51">
        <v>2.751E-2</v>
      </c>
      <c r="AQ340" s="51">
        <v>0</v>
      </c>
      <c r="AR340" s="51">
        <v>2.261E-3</v>
      </c>
      <c r="AS340" s="51">
        <v>0</v>
      </c>
      <c r="AT340" s="51">
        <v>0</v>
      </c>
      <c r="AU340" s="51">
        <v>0</v>
      </c>
      <c r="AV340" s="51">
        <v>2.7252999999999999E-2</v>
      </c>
      <c r="AW340" s="51">
        <v>2.0389000000000001E-2</v>
      </c>
      <c r="AX340" s="51">
        <v>6.8640000000000003E-3</v>
      </c>
      <c r="AY340" s="51">
        <v>1.4132E-2</v>
      </c>
      <c r="AZ340" s="51">
        <v>0</v>
      </c>
      <c r="BA340" s="51">
        <v>0</v>
      </c>
      <c r="BB340" s="51">
        <v>1.4132E-2</v>
      </c>
      <c r="BC340" s="51">
        <v>0</v>
      </c>
      <c r="BD340" s="51">
        <v>0</v>
      </c>
      <c r="BE340" s="51">
        <v>9.6000000000000002E-5</v>
      </c>
      <c r="BF340" s="51">
        <v>9.2619999999999994E-3</v>
      </c>
      <c r="BG340" s="51">
        <v>9.6984000000000001E-2</v>
      </c>
      <c r="BH340" s="18">
        <v>8.0058000000000004E-2</v>
      </c>
      <c r="BI340" s="45">
        <v>1.49</v>
      </c>
      <c r="BJ340" s="47">
        <v>7.2567294288241824E-2</v>
      </c>
      <c r="BK340" s="51">
        <v>4.1900000000000001E-3</v>
      </c>
      <c r="BL340" s="18">
        <v>3.48E-3</v>
      </c>
      <c r="BM340" s="51">
        <v>4.1999999999999997E-3</v>
      </c>
      <c r="BN340" s="51">
        <v>0</v>
      </c>
      <c r="BO340" s="47">
        <v>23.14</v>
      </c>
      <c r="BP340" s="51">
        <v>2.7789999999999998E-3</v>
      </c>
      <c r="BQ340" s="18">
        <v>2.8E-3</v>
      </c>
      <c r="BR340" s="51">
        <v>2.8653559999999998</v>
      </c>
      <c r="BS340" s="47">
        <v>0</v>
      </c>
      <c r="BT340" s="51">
        <v>4.0000000000000001E-3</v>
      </c>
      <c r="BU340" s="51">
        <v>0</v>
      </c>
      <c r="BV340" s="51">
        <v>2E-3</v>
      </c>
      <c r="BW340" s="51">
        <v>0</v>
      </c>
      <c r="BX340" s="51">
        <v>2E-3</v>
      </c>
      <c r="BY340" s="51">
        <v>0</v>
      </c>
      <c r="BZ340" s="47">
        <v>89.805825242718456</v>
      </c>
      <c r="CC340" s="47">
        <v>1.8918918918918919</v>
      </c>
      <c r="CD340" s="47">
        <v>0.12857142857142856</v>
      </c>
      <c r="CE340" s="47">
        <v>5.984838409362947E-2</v>
      </c>
      <c r="CF340" s="47">
        <v>0.21428571428571425</v>
      </c>
      <c r="CG340" s="47">
        <v>0.12857142857142856</v>
      </c>
      <c r="CH340" s="47">
        <v>5.984838409362947E-2</v>
      </c>
      <c r="CI340" s="47">
        <v>0.21428571428571425</v>
      </c>
      <c r="CJ340" s="47" t="s">
        <v>157</v>
      </c>
      <c r="CK340" s="47" t="s">
        <v>157</v>
      </c>
      <c r="CL340" s="47">
        <v>0</v>
      </c>
      <c r="CN340" s="47">
        <v>1494.4169999999999</v>
      </c>
      <c r="CO340" s="47">
        <v>0</v>
      </c>
      <c r="CP340" s="47">
        <v>18.6802125</v>
      </c>
      <c r="CQ340" s="47">
        <v>14.132</v>
      </c>
      <c r="CR340" s="47" t="s">
        <v>157</v>
      </c>
      <c r="CS340" s="47" t="s">
        <v>157</v>
      </c>
      <c r="CT340" s="47">
        <v>0.94565305400032262</v>
      </c>
      <c r="CU340" s="47">
        <v>4.5482125</v>
      </c>
      <c r="CV340" s="47" t="s">
        <v>437</v>
      </c>
      <c r="CW340" s="47">
        <v>1.085492243436754</v>
      </c>
      <c r="CX340" s="47">
        <v>356.66276849641997</v>
      </c>
      <c r="CY340" s="47">
        <v>3.3727923627684961</v>
      </c>
      <c r="CZ340" s="47">
        <v>1.25</v>
      </c>
      <c r="DA340" s="47">
        <v>100</v>
      </c>
      <c r="DB340" s="47" t="s">
        <v>157</v>
      </c>
      <c r="DC340" s="23"/>
      <c r="DD340" s="47">
        <v>57.739509803921571</v>
      </c>
      <c r="DE340" s="47">
        <v>964.62188216575407</v>
      </c>
      <c r="DF340" s="47">
        <v>509.87156628761284</v>
      </c>
      <c r="DG340" s="47">
        <v>6.5042959427207636</v>
      </c>
      <c r="DH340" s="47">
        <v>2.2911694510739856E-2</v>
      </c>
      <c r="DJ340" s="47">
        <v>99.763900000000007</v>
      </c>
      <c r="DK340" s="47">
        <v>2.8653559999999998</v>
      </c>
      <c r="DL340" s="47">
        <v>2.7855767466989558</v>
      </c>
      <c r="DM340" s="47">
        <v>0.66324582338902138</v>
      </c>
      <c r="DN340" s="47">
        <v>9.4565305400032256E-3</v>
      </c>
      <c r="DO340" s="47">
        <v>21.348814285714283</v>
      </c>
      <c r="DP340" s="47">
        <v>24.232031622911691</v>
      </c>
      <c r="DQ340" s="47" t="s">
        <v>157</v>
      </c>
      <c r="DR340" s="47" t="s">
        <v>157</v>
      </c>
      <c r="DS340" s="47">
        <v>2.8654211003876924</v>
      </c>
      <c r="DT340" s="47">
        <v>2621.1891891891892</v>
      </c>
      <c r="DU340" s="47">
        <v>0.98258372927705095</v>
      </c>
      <c r="DV340" s="47">
        <v>61.057336929474999</v>
      </c>
      <c r="DW340" s="47">
        <f>IF(pitna[[#This Row],[SÚC]]="-","-",pitna[[#This Row],[ZVC30]]-pitna[[#This Row],[SÚC]])</f>
        <v>-37.247336929474997</v>
      </c>
      <c r="DX340" s="47" t="str">
        <f>IF(pitna[[#This Row],[Rozdíl Cena pro vodné - sociálně únosná cena]]="-","-",IF(pitna[[#This Row],[Rozdíl Cena pro vodné - sociálně únosná cena]]&gt;0,"ANO","NE"))</f>
        <v>NE</v>
      </c>
      <c r="DY340" s="47">
        <v>-36.825305306563308</v>
      </c>
      <c r="DZ340" s="13" t="s">
        <v>441</v>
      </c>
      <c r="EA340" s="55"/>
      <c r="EB340" s="55" t="s">
        <v>9522</v>
      </c>
      <c r="EC340" s="55" t="s">
        <v>0</v>
      </c>
      <c r="ED340" s="55" t="s">
        <v>9770</v>
      </c>
    </row>
    <row r="341" spans="1:134" ht="15" customHeight="1" x14ac:dyDescent="0.25">
      <c r="A341" s="29">
        <v>392</v>
      </c>
      <c r="B341" s="2" t="s">
        <v>828</v>
      </c>
      <c r="C341" s="3" t="s">
        <v>2687</v>
      </c>
      <c r="D341" s="2" t="s">
        <v>4429</v>
      </c>
      <c r="E341" s="2" t="s">
        <v>9</v>
      </c>
      <c r="F341" s="2" t="s">
        <v>2687</v>
      </c>
      <c r="G341" s="2" t="s">
        <v>5177</v>
      </c>
      <c r="H341" s="2" t="s">
        <v>5336</v>
      </c>
      <c r="I341" s="2" t="s">
        <v>439</v>
      </c>
      <c r="J341" s="2" t="s">
        <v>7043</v>
      </c>
      <c r="K341" s="2" t="s">
        <v>7044</v>
      </c>
      <c r="L341" s="42" t="s">
        <v>7389</v>
      </c>
      <c r="O341" s="11">
        <v>10928</v>
      </c>
      <c r="P341" s="47">
        <v>52.838999999999999</v>
      </c>
      <c r="Q341" s="47">
        <v>0</v>
      </c>
      <c r="R341" s="47">
        <v>45.552999999999997</v>
      </c>
      <c r="S341" s="11">
        <v>2030</v>
      </c>
      <c r="T341" s="11">
        <v>2023</v>
      </c>
      <c r="U341" s="11">
        <v>4</v>
      </c>
      <c r="V341" s="47">
        <v>3390</v>
      </c>
      <c r="W341" s="47">
        <v>686.15899999999999</v>
      </c>
      <c r="X341" s="47">
        <v>0</v>
      </c>
      <c r="Y341" s="47">
        <v>0</v>
      </c>
      <c r="Z341" s="47">
        <v>111.43899999999999</v>
      </c>
      <c r="AA341" s="47">
        <v>83.203000000000003</v>
      </c>
      <c r="AB341" s="47">
        <v>22</v>
      </c>
      <c r="AC341" s="11">
        <v>28</v>
      </c>
      <c r="AD341" s="11">
        <v>4</v>
      </c>
      <c r="AE341" s="11">
        <v>28</v>
      </c>
      <c r="AF341" s="11">
        <v>3</v>
      </c>
      <c r="AG341" s="49">
        <v>2</v>
      </c>
      <c r="AH341" s="47">
        <v>0</v>
      </c>
      <c r="AI341" s="47">
        <v>686.15899999999999</v>
      </c>
      <c r="AJ341" s="47">
        <v>0</v>
      </c>
      <c r="AK341" s="47">
        <v>259051.28700000001</v>
      </c>
      <c r="AL341" s="47">
        <v>163116.85999999999</v>
      </c>
      <c r="AM341" s="47">
        <v>23.11</v>
      </c>
      <c r="AN341" s="51">
        <v>2.3316650000000001</v>
      </c>
      <c r="AO341" s="51">
        <v>1.42882</v>
      </c>
      <c r="AP341" s="51">
        <v>0</v>
      </c>
      <c r="AQ341" s="51">
        <v>0.30783300000000002</v>
      </c>
      <c r="AR341" s="51">
        <v>0.59501199999999999</v>
      </c>
      <c r="AS341" s="51">
        <v>1.446372</v>
      </c>
      <c r="AT341" s="51">
        <v>1.397089</v>
      </c>
      <c r="AU341" s="51">
        <v>4.9283E-2</v>
      </c>
      <c r="AV341" s="51">
        <v>2.925764</v>
      </c>
      <c r="AW341" s="51">
        <v>2.0889000000000002</v>
      </c>
      <c r="AX341" s="51">
        <v>0.83686400000000005</v>
      </c>
      <c r="AY341" s="51">
        <v>3.264761</v>
      </c>
      <c r="AZ341" s="51">
        <v>0</v>
      </c>
      <c r="BA341" s="51">
        <v>1.128215</v>
      </c>
      <c r="BB341" s="51">
        <v>2.1365460000000001</v>
      </c>
      <c r="BC341" s="51">
        <v>0</v>
      </c>
      <c r="BD341" s="51">
        <v>0</v>
      </c>
      <c r="BE341" s="51">
        <v>0.32703500000000002</v>
      </c>
      <c r="BF341" s="51">
        <v>1.589353</v>
      </c>
      <c r="BG341" s="51">
        <v>13.058873</v>
      </c>
      <c r="BH341" s="18">
        <v>12.159725999999999</v>
      </c>
      <c r="BI341" s="45">
        <v>422.16814699999998</v>
      </c>
      <c r="BJ341" s="47">
        <v>9.9536695401762145</v>
      </c>
      <c r="BK341" s="51">
        <v>0.57472000000000001</v>
      </c>
      <c r="BL341" s="18">
        <v>0.56999999999999995</v>
      </c>
      <c r="BM341" s="51">
        <v>0</v>
      </c>
      <c r="BN341" s="51">
        <v>0</v>
      </c>
      <c r="BO341" s="47">
        <v>22.72</v>
      </c>
      <c r="BP341" s="51">
        <v>0.22261600000000001</v>
      </c>
      <c r="BQ341" s="18">
        <v>0.97277800000000003</v>
      </c>
      <c r="BR341" s="51">
        <v>1.7047140000000001</v>
      </c>
      <c r="BS341" s="47">
        <v>0</v>
      </c>
      <c r="BT341" s="51">
        <v>20.297000000000001</v>
      </c>
      <c r="BU341" s="51">
        <v>17.196999999999999</v>
      </c>
      <c r="BV341" s="51">
        <v>2.1360000000000001</v>
      </c>
      <c r="BW341" s="51">
        <v>0</v>
      </c>
      <c r="BX341" s="51">
        <v>2.1360000000000001</v>
      </c>
      <c r="BY341" s="51">
        <v>0</v>
      </c>
      <c r="BZ341" s="47">
        <v>44.563475512040924</v>
      </c>
      <c r="CC341" s="47">
        <v>5.3832512315270939</v>
      </c>
      <c r="CD341" s="47">
        <v>10.19756588579795</v>
      </c>
      <c r="CE341" s="47">
        <v>6.7023539342551164</v>
      </c>
      <c r="CF341" s="47">
        <v>16.240987875987926</v>
      </c>
      <c r="CG341" s="47">
        <v>7.6137445095168372</v>
      </c>
      <c r="CH341" s="47">
        <v>5.0041363830600458</v>
      </c>
      <c r="CI341" s="47">
        <v>12.125906677606796</v>
      </c>
      <c r="CJ341" s="47">
        <v>14.285714285714286</v>
      </c>
      <c r="CK341" s="47">
        <v>10.714285714285714</v>
      </c>
      <c r="CL341" s="47">
        <v>6.5857352973459488E-2</v>
      </c>
      <c r="CN341" s="47">
        <v>422168.147</v>
      </c>
      <c r="CO341" s="47">
        <v>0.41635912867389618</v>
      </c>
      <c r="CP341" s="47">
        <v>6862.9601986111111</v>
      </c>
      <c r="CQ341" s="47">
        <v>3264.761</v>
      </c>
      <c r="CR341" s="47" t="s">
        <v>157</v>
      </c>
      <c r="CS341" s="47" t="s">
        <v>157</v>
      </c>
      <c r="CT341" s="47">
        <v>0.77333191127752232</v>
      </c>
      <c r="CU341" s="47">
        <v>3598.1991986111111</v>
      </c>
      <c r="CV341" s="47" t="s">
        <v>437</v>
      </c>
      <c r="CW341" s="47">
        <v>6.2607864675165485</v>
      </c>
      <c r="CX341" s="47">
        <v>734.5631733713808</v>
      </c>
      <c r="CY341" s="47">
        <v>5.6806114281737194</v>
      </c>
      <c r="CZ341" s="47">
        <v>1.5042855850939032</v>
      </c>
      <c r="DA341" s="47">
        <v>100</v>
      </c>
      <c r="DB341" s="47" t="s">
        <v>157</v>
      </c>
      <c r="DC341" s="23"/>
      <c r="DD341" s="47">
        <v>57.739509803921571</v>
      </c>
      <c r="DE341" s="47">
        <v>1097.8865589108693</v>
      </c>
      <c r="DF341" s="47">
        <v>203.94488603487051</v>
      </c>
      <c r="DG341" s="47">
        <v>5.0907641982182632</v>
      </c>
      <c r="DH341" s="47">
        <v>0.5690336163697105</v>
      </c>
      <c r="DJ341" s="47">
        <v>13281.779199999999</v>
      </c>
      <c r="DK341" s="47">
        <v>1.7047140000000001</v>
      </c>
      <c r="DL341" s="47">
        <v>1.6761007440930809</v>
      </c>
      <c r="DM341" s="47">
        <v>0.3873468819599109</v>
      </c>
      <c r="DN341" s="47">
        <v>5.0608886889801285E-3</v>
      </c>
      <c r="DO341" s="47">
        <v>38.631785047584188</v>
      </c>
      <c r="DP341" s="47">
        <v>28.982934644019888</v>
      </c>
      <c r="DQ341" s="47" t="s">
        <v>157</v>
      </c>
      <c r="DR341" s="47" t="s">
        <v>157</v>
      </c>
      <c r="DS341" s="47">
        <v>1.7047106591816921</v>
      </c>
      <c r="DT341" s="47">
        <v>6432.9423645320194</v>
      </c>
      <c r="DU341" s="47">
        <v>0.79736577002454567</v>
      </c>
      <c r="DV341" s="47">
        <v>61.057336929474999</v>
      </c>
      <c r="DW341" s="47">
        <f>IF(pitna[[#This Row],[SÚC]]="-","-",pitna[[#This Row],[ZVC30]]-pitna[[#This Row],[SÚC]])</f>
        <v>-37.947336929475</v>
      </c>
      <c r="DX341" s="47" t="str">
        <f>IF(pitna[[#This Row],[Rozdíl Cena pro vodné - sociálně únosná cena]]="-","-",IF(pitna[[#This Row],[Rozdíl Cena pro vodné - sociálně únosná cena]]&gt;0,"ANO","NE"))</f>
        <v>NE</v>
      </c>
      <c r="DY341" s="47">
        <v>-32.074402285455108</v>
      </c>
      <c r="DZ341" s="13" t="s">
        <v>441</v>
      </c>
      <c r="EA341" s="55"/>
      <c r="EB341" s="55" t="s">
        <v>9534</v>
      </c>
      <c r="EC341" s="55" t="s">
        <v>0</v>
      </c>
      <c r="ED341" s="55" t="s">
        <v>9770</v>
      </c>
    </row>
    <row r="342" spans="1:134" ht="15" customHeight="1" x14ac:dyDescent="0.25">
      <c r="A342" s="29">
        <v>393</v>
      </c>
      <c r="B342" s="2" t="s">
        <v>829</v>
      </c>
      <c r="C342" s="3" t="s">
        <v>2687</v>
      </c>
      <c r="D342" s="2" t="s">
        <v>4430</v>
      </c>
      <c r="E342" s="2" t="s">
        <v>9</v>
      </c>
      <c r="F342" s="2" t="s">
        <v>2687</v>
      </c>
      <c r="G342" s="2" t="s">
        <v>5032</v>
      </c>
      <c r="H342" s="2" t="s">
        <v>5337</v>
      </c>
      <c r="I342" s="2" t="s">
        <v>439</v>
      </c>
      <c r="J342" s="2" t="s">
        <v>7039</v>
      </c>
      <c r="K342" s="2" t="s">
        <v>7045</v>
      </c>
      <c r="L342" s="42" t="s">
        <v>7390</v>
      </c>
      <c r="O342" s="11">
        <v>395</v>
      </c>
      <c r="P342" s="47">
        <v>3.5430000000000001</v>
      </c>
      <c r="Q342" s="47">
        <v>0</v>
      </c>
      <c r="R342" s="47">
        <v>2.125</v>
      </c>
      <c r="S342" s="11">
        <v>157</v>
      </c>
      <c r="T342" s="11">
        <v>156</v>
      </c>
      <c r="U342" s="11">
        <v>1</v>
      </c>
      <c r="V342" s="47">
        <v>75</v>
      </c>
      <c r="W342" s="47">
        <v>15.333</v>
      </c>
      <c r="X342" s="47">
        <v>0</v>
      </c>
      <c r="Y342" s="47">
        <v>0</v>
      </c>
      <c r="Z342" s="47">
        <v>3.6970000000000001</v>
      </c>
      <c r="AA342" s="47">
        <v>3.6070000000000002</v>
      </c>
      <c r="AB342" s="47">
        <v>2</v>
      </c>
      <c r="AC342" s="11">
        <v>4</v>
      </c>
      <c r="AD342" s="11">
        <v>0</v>
      </c>
      <c r="AE342" s="11">
        <v>4</v>
      </c>
      <c r="AF342" s="11">
        <v>0</v>
      </c>
      <c r="AG342" s="49">
        <v>2</v>
      </c>
      <c r="AH342" s="47">
        <v>0</v>
      </c>
      <c r="AI342" s="47">
        <v>6.9279999999999999</v>
      </c>
      <c r="AJ342" s="47">
        <v>0</v>
      </c>
      <c r="AK342" s="47">
        <v>12122.228999999999</v>
      </c>
      <c r="AL342" s="47">
        <v>629.79</v>
      </c>
      <c r="AM342" s="47">
        <v>37.69</v>
      </c>
      <c r="AN342" s="51">
        <v>0.180426</v>
      </c>
      <c r="AO342" s="51">
        <v>0</v>
      </c>
      <c r="AP342" s="51">
        <v>0.14041000000000001</v>
      </c>
      <c r="AQ342" s="51">
        <v>0</v>
      </c>
      <c r="AR342" s="51">
        <v>4.0016000000000003E-2</v>
      </c>
      <c r="AS342" s="51">
        <v>4.1515999999999997E-2</v>
      </c>
      <c r="AT342" s="51">
        <v>4.1515999999999997E-2</v>
      </c>
      <c r="AU342" s="51">
        <v>0</v>
      </c>
      <c r="AV342" s="51">
        <v>2.4139000000000001E-2</v>
      </c>
      <c r="AW342" s="51">
        <v>1.8041999999999999E-2</v>
      </c>
      <c r="AX342" s="51">
        <v>6.097E-3</v>
      </c>
      <c r="AY342" s="51">
        <v>8.5737999999999995E-2</v>
      </c>
      <c r="AZ342" s="51">
        <v>0</v>
      </c>
      <c r="BA342" s="51">
        <v>5.6838E-2</v>
      </c>
      <c r="BB342" s="51">
        <v>2.8899999999999999E-2</v>
      </c>
      <c r="BC342" s="51">
        <v>0</v>
      </c>
      <c r="BD342" s="51">
        <v>0</v>
      </c>
      <c r="BE342" s="51">
        <v>3.6240000000000001E-3</v>
      </c>
      <c r="BF342" s="51">
        <v>2.5829999999999999E-2</v>
      </c>
      <c r="BG342" s="51">
        <v>0.40374599999999999</v>
      </c>
      <c r="BH342" s="18">
        <v>0.38490000000000002</v>
      </c>
      <c r="BI342" s="45">
        <v>12.75</v>
      </c>
      <c r="BJ342" s="47">
        <v>0.20152578432887397</v>
      </c>
      <c r="BK342" s="51">
        <v>1.1636000000000001E-2</v>
      </c>
      <c r="BL342" s="18">
        <v>1.12E-2</v>
      </c>
      <c r="BM342" s="51">
        <v>1.1868999999999999E-2</v>
      </c>
      <c r="BN342" s="51">
        <v>0</v>
      </c>
      <c r="BO342" s="47">
        <v>34.69</v>
      </c>
      <c r="BP342" s="51">
        <v>3.4854000000000003E-2</v>
      </c>
      <c r="BQ342" s="18">
        <v>3.8490000000000003E-2</v>
      </c>
      <c r="BR342" s="51">
        <v>8.632657</v>
      </c>
      <c r="BS342" s="47">
        <v>0</v>
      </c>
      <c r="BT342" s="51">
        <v>0.31177300000000002</v>
      </c>
      <c r="BU342" s="51">
        <v>0.39924700000000002</v>
      </c>
      <c r="BV342" s="51">
        <v>2.8899999999999999E-2</v>
      </c>
      <c r="BW342" s="51">
        <v>3.8769999999999998E-3</v>
      </c>
      <c r="BX342" s="51">
        <v>2.8899999999999999E-2</v>
      </c>
      <c r="BY342" s="51">
        <v>0</v>
      </c>
      <c r="BZ342" s="47">
        <v>73.882352941176464</v>
      </c>
      <c r="CC342" s="47">
        <v>2.515923566878981</v>
      </c>
      <c r="CD342" s="47">
        <v>9.3594936708860761</v>
      </c>
      <c r="CE342" s="47">
        <v>4.766478646253022</v>
      </c>
      <c r="CF342" s="47">
        <v>24.111393725950563</v>
      </c>
      <c r="CG342" s="47">
        <v>9.1316455696202539</v>
      </c>
      <c r="CH342" s="47">
        <v>4.6504431909750208</v>
      </c>
      <c r="CI342" s="47">
        <v>23.524424444009654</v>
      </c>
      <c r="CJ342" s="47">
        <v>0</v>
      </c>
      <c r="CK342" s="47">
        <v>0</v>
      </c>
      <c r="CL342" s="47">
        <v>0.94117647058823528</v>
      </c>
      <c r="CN342" s="47">
        <v>12752.019</v>
      </c>
      <c r="CO342" s="47">
        <v>0.5644933672029353</v>
      </c>
      <c r="CP342" s="47">
        <v>165.52319583333332</v>
      </c>
      <c r="CQ342" s="47">
        <v>85.738</v>
      </c>
      <c r="CR342" s="47" t="s">
        <v>157</v>
      </c>
      <c r="CS342" s="47" t="s">
        <v>157</v>
      </c>
      <c r="CT342" s="47">
        <v>0.6723484336088269</v>
      </c>
      <c r="CU342" s="47">
        <v>79.785195833333319</v>
      </c>
      <c r="CV342" s="47" t="s">
        <v>437</v>
      </c>
      <c r="CW342" s="47">
        <v>6.856754540506472</v>
      </c>
      <c r="CX342" s="47">
        <v>1095.9108800275008</v>
      </c>
      <c r="CY342" s="47">
        <v>7.3683396356136122</v>
      </c>
      <c r="CZ342" s="47">
        <v>1.2776052415480332</v>
      </c>
      <c r="DA342" s="47">
        <v>100</v>
      </c>
      <c r="DB342" s="47" t="s">
        <v>157</v>
      </c>
      <c r="DC342" s="23"/>
      <c r="DD342" s="47">
        <v>57.739509803921564</v>
      </c>
      <c r="DE342" s="47">
        <v>1960.0469553582859</v>
      </c>
      <c r="DF342" s="47">
        <v>779.05663795253395</v>
      </c>
      <c r="DG342" s="47">
        <v>2.0745101409419044</v>
      </c>
      <c r="DH342" s="47">
        <v>0.3114472327260227</v>
      </c>
      <c r="DJ342" s="47">
        <v>438.56083999999998</v>
      </c>
      <c r="DK342" s="47">
        <v>8.632657</v>
      </c>
      <c r="DL342" s="47">
        <v>7.9473579994055115</v>
      </c>
      <c r="DM342" s="47">
        <v>2.9953592299759371</v>
      </c>
      <c r="DN342" s="47">
        <v>2.2663077901624831E-3</v>
      </c>
      <c r="DO342" s="47">
        <v>32.283592405063288</v>
      </c>
      <c r="DP342" s="47">
        <v>41.554760728199838</v>
      </c>
      <c r="DQ342" s="47" t="s">
        <v>157</v>
      </c>
      <c r="DR342" s="47" t="s">
        <v>157</v>
      </c>
      <c r="DS342" s="47">
        <v>8.6326551841999688</v>
      </c>
      <c r="DT342" s="47">
        <v>2571.6305732484075</v>
      </c>
      <c r="DU342" s="47">
        <v>0.90699595761173191</v>
      </c>
      <c r="DV342" s="47">
        <v>61.057336929474999</v>
      </c>
      <c r="DW342" s="47">
        <f>IF(pitna[[#This Row],[SÚC]]="-","-",pitna[[#This Row],[ZVC30]]-pitna[[#This Row],[SÚC]])</f>
        <v>-23.367336929475002</v>
      </c>
      <c r="DX342" s="47" t="str">
        <f>IF(pitna[[#This Row],[Rozdíl Cena pro vodné - sociálně únosná cena]]="-","-",IF(pitna[[#This Row],[Rozdíl Cena pro vodné - sociálně únosná cena]]&gt;0,"ANO","NE"))</f>
        <v>NE</v>
      </c>
      <c r="DY342" s="47">
        <v>-19.502576201275161</v>
      </c>
      <c r="DZ342" s="13" t="s">
        <v>441</v>
      </c>
      <c r="EA342" s="55"/>
      <c r="EB342" s="55" t="s">
        <v>9534</v>
      </c>
      <c r="EC342" s="55" t="s">
        <v>0</v>
      </c>
      <c r="ED342" s="55" t="s">
        <v>9770</v>
      </c>
    </row>
    <row r="343" spans="1:134" ht="15" customHeight="1" x14ac:dyDescent="0.25">
      <c r="A343" s="29">
        <v>394</v>
      </c>
      <c r="B343" s="2" t="s">
        <v>830</v>
      </c>
      <c r="C343" s="3" t="s">
        <v>2687</v>
      </c>
      <c r="D343" s="2" t="s">
        <v>4431</v>
      </c>
      <c r="E343" s="2" t="s">
        <v>9</v>
      </c>
      <c r="F343" s="2" t="s">
        <v>2687</v>
      </c>
      <c r="G343" s="2" t="s">
        <v>5032</v>
      </c>
      <c r="H343" s="2" t="s">
        <v>5338</v>
      </c>
      <c r="I343" s="2" t="s">
        <v>439</v>
      </c>
      <c r="J343" s="2" t="s">
        <v>7039</v>
      </c>
      <c r="K343" s="2" t="s">
        <v>7041</v>
      </c>
      <c r="L343" s="42" t="s">
        <v>7391</v>
      </c>
      <c r="O343" s="11">
        <v>537</v>
      </c>
      <c r="P343" s="47">
        <v>15.734</v>
      </c>
      <c r="Q343" s="47">
        <v>0</v>
      </c>
      <c r="R343" s="47">
        <v>12.098000000000001</v>
      </c>
      <c r="S343" s="11">
        <v>257</v>
      </c>
      <c r="T343" s="11">
        <v>246</v>
      </c>
      <c r="U343" s="11">
        <v>1</v>
      </c>
      <c r="V343" s="47">
        <v>250</v>
      </c>
      <c r="W343" s="47">
        <v>32.03</v>
      </c>
      <c r="X343" s="47">
        <v>0</v>
      </c>
      <c r="Y343" s="47">
        <v>0</v>
      </c>
      <c r="Z343" s="47">
        <v>9.5169999999999995</v>
      </c>
      <c r="AA343" s="47">
        <v>9.1140000000000008</v>
      </c>
      <c r="AB343" s="47">
        <v>1</v>
      </c>
      <c r="AC343" s="11">
        <v>6</v>
      </c>
      <c r="AD343" s="11">
        <v>0</v>
      </c>
      <c r="AE343" s="11">
        <v>6</v>
      </c>
      <c r="AF343" s="11">
        <v>1</v>
      </c>
      <c r="AG343" s="49">
        <v>1</v>
      </c>
      <c r="AH343" s="47">
        <v>0</v>
      </c>
      <c r="AI343" s="47">
        <v>32.03</v>
      </c>
      <c r="AJ343" s="47">
        <v>0</v>
      </c>
      <c r="AK343" s="47">
        <v>45840.917000000001</v>
      </c>
      <c r="AL343" s="47">
        <v>3441.2249999999999</v>
      </c>
      <c r="AM343" s="47">
        <v>42.18</v>
      </c>
      <c r="AN343" s="51">
        <v>0.16646</v>
      </c>
      <c r="AO343" s="51">
        <v>7.1178000000000005E-2</v>
      </c>
      <c r="AP343" s="51">
        <v>0</v>
      </c>
      <c r="AQ343" s="51">
        <v>3.3040000000000001E-3</v>
      </c>
      <c r="AR343" s="51">
        <v>9.1978000000000004E-2</v>
      </c>
      <c r="AS343" s="51">
        <v>0.115956</v>
      </c>
      <c r="AT343" s="51">
        <v>0.115956</v>
      </c>
      <c r="AU343" s="51">
        <v>0</v>
      </c>
      <c r="AV343" s="51">
        <v>0.13517899999999999</v>
      </c>
      <c r="AW343" s="51">
        <v>0.106463</v>
      </c>
      <c r="AX343" s="51">
        <v>2.8715999999999998E-2</v>
      </c>
      <c r="AY343" s="51">
        <v>0.21107699999999999</v>
      </c>
      <c r="AZ343" s="51">
        <v>0</v>
      </c>
      <c r="BA343" s="51">
        <v>5.5460000000000002E-2</v>
      </c>
      <c r="BB343" s="51">
        <v>0.15561700000000001</v>
      </c>
      <c r="BC343" s="51">
        <v>0</v>
      </c>
      <c r="BD343" s="51">
        <v>0</v>
      </c>
      <c r="BE343" s="51">
        <v>2.2837E-2</v>
      </c>
      <c r="BF343" s="51">
        <v>0.12995200000000001</v>
      </c>
      <c r="BG343" s="51">
        <v>0.863182</v>
      </c>
      <c r="BH343" s="18">
        <v>0.82812399999999997</v>
      </c>
      <c r="BI343" s="45">
        <v>49.282142</v>
      </c>
      <c r="BJ343" s="47">
        <v>0.38990632370195416</v>
      </c>
      <c r="BK343" s="51">
        <v>2.2512999999999998E-2</v>
      </c>
      <c r="BL343" s="18">
        <v>2.1499999999999998E-2</v>
      </c>
      <c r="BM343" s="51">
        <v>0</v>
      </c>
      <c r="BN343" s="51">
        <v>0</v>
      </c>
      <c r="BO343" s="47">
        <v>38.340000000000003</v>
      </c>
      <c r="BP343" s="51">
        <v>8.6360000000000006E-2</v>
      </c>
      <c r="BQ343" s="18">
        <v>8.2811999999999997E-2</v>
      </c>
      <c r="BR343" s="51">
        <v>10.004899999999999</v>
      </c>
      <c r="BS343" s="47">
        <v>0</v>
      </c>
      <c r="BT343" s="51">
        <v>0.83311299999999999</v>
      </c>
      <c r="BU343" s="51">
        <v>6.1902780000000002</v>
      </c>
      <c r="BV343" s="51">
        <v>0.10199999999999999</v>
      </c>
      <c r="BW343" s="51">
        <v>0</v>
      </c>
      <c r="BX343" s="51">
        <v>0.10199999999999999</v>
      </c>
      <c r="BY343" s="51">
        <v>0</v>
      </c>
      <c r="BZ343" s="47">
        <v>21.243180691023309</v>
      </c>
      <c r="CC343" s="47">
        <v>2.0894941634241246</v>
      </c>
      <c r="CD343" s="47">
        <v>17.722532588454378</v>
      </c>
      <c r="CE343" s="47">
        <v>2.1552300051859583</v>
      </c>
      <c r="CF343" s="47">
        <v>29.712769278801122</v>
      </c>
      <c r="CG343" s="47">
        <v>16.972067039106147</v>
      </c>
      <c r="CH343" s="47">
        <v>2.0639661938914391</v>
      </c>
      <c r="CI343" s="47">
        <v>28.454573837027787</v>
      </c>
      <c r="CJ343" s="47">
        <v>0</v>
      </c>
      <c r="CK343" s="47">
        <v>16.666666666666668</v>
      </c>
      <c r="CL343" s="47">
        <v>0</v>
      </c>
      <c r="CN343" s="47">
        <v>49282.142</v>
      </c>
      <c r="CO343" s="47">
        <v>6.3556628956400157E-2</v>
      </c>
      <c r="CP343" s="47">
        <v>649.48312916666669</v>
      </c>
      <c r="CQ343" s="47">
        <v>211.07700000000003</v>
      </c>
      <c r="CR343" s="47" t="s">
        <v>157</v>
      </c>
      <c r="CS343" s="47" t="s">
        <v>157</v>
      </c>
      <c r="CT343" s="47">
        <v>0.4283032178268551</v>
      </c>
      <c r="CU343" s="47">
        <v>438.40612916666669</v>
      </c>
      <c r="CV343" s="47" t="s">
        <v>437</v>
      </c>
      <c r="CW343" s="47">
        <v>19.473465516220262</v>
      </c>
      <c r="CX343" s="47">
        <v>2189.0526362546088</v>
      </c>
      <c r="CY343" s="47">
        <v>9.37578288100209</v>
      </c>
      <c r="CZ343" s="47">
        <v>1.2893899876314596</v>
      </c>
      <c r="DA343" s="47">
        <v>100</v>
      </c>
      <c r="DB343" s="47" t="s">
        <v>157</v>
      </c>
      <c r="DC343" s="23"/>
      <c r="DD343" s="47">
        <v>57.739509803921564</v>
      </c>
      <c r="DE343" s="47">
        <v>1377.2538872964901</v>
      </c>
      <c r="DF343" s="47">
        <v>659.13267976759403</v>
      </c>
      <c r="DG343" s="47">
        <v>6.0044862968062898</v>
      </c>
      <c r="DH343" s="47">
        <v>1.0143916848043353</v>
      </c>
      <c r="DJ343" s="47">
        <v>949.59833999999989</v>
      </c>
      <c r="DK343" s="47">
        <v>10.004899999999999</v>
      </c>
      <c r="DL343" s="47">
        <v>9.0943714160241704</v>
      </c>
      <c r="DM343" s="47">
        <v>3.8360058632789951</v>
      </c>
      <c r="DN343" s="47">
        <v>3.1576752487746987E-3</v>
      </c>
      <c r="DO343" s="47">
        <v>91.773076350093106</v>
      </c>
      <c r="DP343" s="47">
        <v>57.814957098861406</v>
      </c>
      <c r="DQ343" s="47" t="s">
        <v>157</v>
      </c>
      <c r="DR343" s="47" t="s">
        <v>157</v>
      </c>
      <c r="DS343" s="47">
        <v>10.004842547689828</v>
      </c>
      <c r="DT343" s="47">
        <v>3358.6848249027239</v>
      </c>
      <c r="DU343" s="47">
        <v>0.72956899246459328</v>
      </c>
      <c r="DV343" s="47">
        <v>61.057336929474999</v>
      </c>
      <c r="DW343" s="47">
        <f>IF(pitna[[#This Row],[SÚC]]="-","-",pitna[[#This Row],[ZVC30]]-pitna[[#This Row],[SÚC]])</f>
        <v>-18.877336929475</v>
      </c>
      <c r="DX343" s="47" t="str">
        <f>IF(pitna[[#This Row],[Rozdíl Cena pro vodné - sociálně únosná cena]]="-","-",IF(pitna[[#This Row],[Rozdíl Cena pro vodné - sociálně únosná cena]]&gt;0,"ANO","NE"))</f>
        <v>NE</v>
      </c>
      <c r="DY343" s="47">
        <v>-3.2423798306135936</v>
      </c>
      <c r="DZ343" s="13" t="s">
        <v>441</v>
      </c>
      <c r="EA343" s="55"/>
      <c r="EB343" s="55" t="s">
        <v>9522</v>
      </c>
      <c r="EC343" s="55" t="s">
        <v>0</v>
      </c>
      <c r="ED343" s="55" t="s">
        <v>9770</v>
      </c>
    </row>
    <row r="344" spans="1:134" ht="15" customHeight="1" x14ac:dyDescent="0.25">
      <c r="A344" s="29">
        <v>395</v>
      </c>
      <c r="B344" s="2" t="s">
        <v>831</v>
      </c>
      <c r="C344" s="3" t="s">
        <v>2687</v>
      </c>
      <c r="D344" s="2" t="s">
        <v>4432</v>
      </c>
      <c r="E344" s="2" t="s">
        <v>9</v>
      </c>
      <c r="F344" s="2" t="s">
        <v>2687</v>
      </c>
      <c r="G344" s="2" t="s">
        <v>5032</v>
      </c>
      <c r="H344" s="2" t="s">
        <v>5339</v>
      </c>
      <c r="I344" s="2" t="s">
        <v>439</v>
      </c>
      <c r="J344" s="2" t="s">
        <v>7043</v>
      </c>
      <c r="K344" s="2" t="s">
        <v>7040</v>
      </c>
      <c r="L344" s="42" t="s">
        <v>7392</v>
      </c>
      <c r="O344" s="11">
        <v>2835</v>
      </c>
      <c r="P344" s="47">
        <v>43.811</v>
      </c>
      <c r="Q344" s="47">
        <v>0</v>
      </c>
      <c r="R344" s="47">
        <v>30.466999999999999</v>
      </c>
      <c r="S344" s="11">
        <v>1134</v>
      </c>
      <c r="T344" s="11">
        <v>1127</v>
      </c>
      <c r="U344" s="11">
        <v>8</v>
      </c>
      <c r="V344" s="47">
        <v>1060</v>
      </c>
      <c r="W344" s="47">
        <v>215.87</v>
      </c>
      <c r="X344" s="47">
        <v>0</v>
      </c>
      <c r="Y344" s="47">
        <v>0</v>
      </c>
      <c r="Z344" s="47">
        <v>51.994</v>
      </c>
      <c r="AA344" s="47">
        <v>50.014000000000003</v>
      </c>
      <c r="AB344" s="47">
        <v>17</v>
      </c>
      <c r="AC344" s="11">
        <v>23</v>
      </c>
      <c r="AD344" s="11">
        <v>0</v>
      </c>
      <c r="AE344" s="11">
        <v>23</v>
      </c>
      <c r="AF344" s="11">
        <v>4</v>
      </c>
      <c r="AG344" s="49">
        <v>6</v>
      </c>
      <c r="AH344" s="47">
        <v>0</v>
      </c>
      <c r="AI344" s="47">
        <v>215.87</v>
      </c>
      <c r="AJ344" s="47">
        <v>0</v>
      </c>
      <c r="AK344" s="47">
        <v>141885.58100000001</v>
      </c>
      <c r="AL344" s="47">
        <v>5204.3649999999998</v>
      </c>
      <c r="AM344" s="47">
        <v>23.48</v>
      </c>
      <c r="AN344" s="51">
        <v>0.74765499999999996</v>
      </c>
      <c r="AO344" s="51">
        <v>0.42159999999999997</v>
      </c>
      <c r="AP344" s="51">
        <v>0</v>
      </c>
      <c r="AQ344" s="51">
        <v>6.2389999999999998E-3</v>
      </c>
      <c r="AR344" s="51">
        <v>0.31981599999999999</v>
      </c>
      <c r="AS344" s="51">
        <v>0.30397099999999999</v>
      </c>
      <c r="AT344" s="51">
        <v>0.30397099999999999</v>
      </c>
      <c r="AU344" s="51">
        <v>0</v>
      </c>
      <c r="AV344" s="51">
        <v>0.78945699999999996</v>
      </c>
      <c r="AW344" s="51">
        <v>0.58555199999999996</v>
      </c>
      <c r="AX344" s="51">
        <v>0.203905</v>
      </c>
      <c r="AY344" s="51">
        <v>1.048697</v>
      </c>
      <c r="AZ344" s="51">
        <v>0</v>
      </c>
      <c r="BA344" s="51">
        <v>0.25569700000000001</v>
      </c>
      <c r="BB344" s="51">
        <v>0.79300000000000004</v>
      </c>
      <c r="BC344" s="51">
        <v>0</v>
      </c>
      <c r="BD344" s="51">
        <v>0</v>
      </c>
      <c r="BE344" s="51">
        <v>4.8672E-2</v>
      </c>
      <c r="BF344" s="51">
        <v>0.53024099999999996</v>
      </c>
      <c r="BG344" s="51">
        <v>3.8672140000000002</v>
      </c>
      <c r="BH344" s="18">
        <v>3.4590399999999999</v>
      </c>
      <c r="BI344" s="45">
        <v>197.64</v>
      </c>
      <c r="BJ344" s="47">
        <v>2.8171697430820983</v>
      </c>
      <c r="BK344" s="51">
        <v>0.162662</v>
      </c>
      <c r="BL344" s="18">
        <v>0.16200000000000001</v>
      </c>
      <c r="BM344" s="51">
        <v>0</v>
      </c>
      <c r="BN344" s="51">
        <v>0</v>
      </c>
      <c r="BO344" s="47">
        <v>23.77</v>
      </c>
      <c r="BP344" s="51">
        <v>-4.7187E-2</v>
      </c>
      <c r="BQ344" s="18">
        <v>0.34590399999999999</v>
      </c>
      <c r="BR344" s="51">
        <v>-1.220181</v>
      </c>
      <c r="BS344" s="47">
        <v>0</v>
      </c>
      <c r="BT344" s="51">
        <v>6.2443999999999997</v>
      </c>
      <c r="BU344" s="51">
        <v>3.268831</v>
      </c>
      <c r="BV344" s="51">
        <v>0.79300000000000004</v>
      </c>
      <c r="BW344" s="51">
        <v>0</v>
      </c>
      <c r="BX344" s="51">
        <v>0.79300000000000004</v>
      </c>
      <c r="BY344" s="51">
        <v>0</v>
      </c>
      <c r="BZ344" s="47">
        <v>37.220599336987561</v>
      </c>
      <c r="CC344" s="47">
        <v>2.5</v>
      </c>
      <c r="CD344" s="47">
        <v>18.340035273368606</v>
      </c>
      <c r="CE344" s="47">
        <v>4.6755281146319998</v>
      </c>
      <c r="CF344" s="47">
        <v>24.08579237504053</v>
      </c>
      <c r="CG344" s="47">
        <v>17.641622574955907</v>
      </c>
      <c r="CH344" s="47">
        <v>4.4974778460054017</v>
      </c>
      <c r="CI344" s="47">
        <v>23.168573678602865</v>
      </c>
      <c r="CJ344" s="47">
        <v>0</v>
      </c>
      <c r="CK344" s="47">
        <v>17.391304347826086</v>
      </c>
      <c r="CL344" s="47">
        <v>6.5644796008796399E-2</v>
      </c>
      <c r="CN344" s="47">
        <v>147089.946</v>
      </c>
      <c r="CO344" s="47">
        <v>0.3880304033233663</v>
      </c>
      <c r="CP344" s="47">
        <v>1889.2223180555557</v>
      </c>
      <c r="CQ344" s="47">
        <v>1048.6969999999999</v>
      </c>
      <c r="CR344" s="47" t="s">
        <v>157</v>
      </c>
      <c r="CS344" s="47" t="s">
        <v>157</v>
      </c>
      <c r="CT344" s="47">
        <v>0.71296307362843125</v>
      </c>
      <c r="CU344" s="47">
        <v>840.52531805555577</v>
      </c>
      <c r="CV344" s="47" t="s">
        <v>437</v>
      </c>
      <c r="CW344" s="47">
        <v>5.1673120830652257</v>
      </c>
      <c r="CX344" s="47">
        <v>904.267413409401</v>
      </c>
      <c r="CY344" s="47">
        <v>6.4470927444639798</v>
      </c>
      <c r="CZ344" s="47">
        <v>1.2696538735865819</v>
      </c>
      <c r="DA344" s="47">
        <v>99.999999999999986</v>
      </c>
      <c r="DB344" s="47" t="s">
        <v>157</v>
      </c>
      <c r="DC344" s="23"/>
      <c r="DD344" s="47">
        <v>57.739509803921564</v>
      </c>
      <c r="DE344" s="47">
        <v>1006.3291382997727</v>
      </c>
      <c r="DF344" s="47">
        <v>402.53165531990908</v>
      </c>
      <c r="DG344" s="47">
        <v>4.8533584979896958</v>
      </c>
      <c r="DH344" s="47">
        <v>0.29922169898316753</v>
      </c>
      <c r="DJ344" s="47">
        <v>3819.3037599999998</v>
      </c>
      <c r="DK344" s="47">
        <v>-1.220181</v>
      </c>
      <c r="DL344" s="47">
        <v>-1.2354869621577311</v>
      </c>
      <c r="DM344" s="47">
        <v>-0.29009233871463525</v>
      </c>
      <c r="DN344" s="47">
        <v>5.3912590327553729E-3</v>
      </c>
      <c r="DO344" s="47">
        <v>51.883578835978838</v>
      </c>
      <c r="DP344" s="47">
        <v>28.941850696877914</v>
      </c>
      <c r="DQ344" s="47" t="s">
        <v>157</v>
      </c>
      <c r="DR344" s="47" t="s">
        <v>157</v>
      </c>
      <c r="DS344" s="47">
        <v>-1.2201807295898288</v>
      </c>
      <c r="DT344" s="47">
        <v>3410.2416225749557</v>
      </c>
      <c r="DU344" s="47">
        <v>0.81128191303028485</v>
      </c>
      <c r="DV344" s="47">
        <v>61.057336929474999</v>
      </c>
      <c r="DW344" s="47">
        <f>IF(pitna[[#This Row],[SÚC]]="-","-",pitna[[#This Row],[ZVC30]]-pitna[[#This Row],[SÚC]])</f>
        <v>-37.577336929474995</v>
      </c>
      <c r="DX344" s="47" t="str">
        <f>IF(pitna[[#This Row],[Rozdíl Cena pro vodné - sociálně únosná cena]]="-","-",IF(pitna[[#This Row],[Rozdíl Cena pro vodné - sociálně únosná cena]]&gt;0,"ANO","NE"))</f>
        <v>NE</v>
      </c>
      <c r="DY344" s="47">
        <v>-32.115486232597085</v>
      </c>
      <c r="DZ344" s="13" t="s">
        <v>441</v>
      </c>
      <c r="EA344" s="55"/>
      <c r="EB344" s="55" t="s">
        <v>9535</v>
      </c>
      <c r="EC344" s="55" t="s">
        <v>0</v>
      </c>
      <c r="ED344" s="55" t="s">
        <v>9768</v>
      </c>
    </row>
    <row r="345" spans="1:134" ht="15" customHeight="1" x14ac:dyDescent="0.25">
      <c r="A345" s="29">
        <v>396</v>
      </c>
      <c r="B345" s="2" t="s">
        <v>832</v>
      </c>
      <c r="C345" s="3" t="s">
        <v>2687</v>
      </c>
      <c r="D345" s="2" t="s">
        <v>4433</v>
      </c>
      <c r="E345" s="2" t="s">
        <v>9</v>
      </c>
      <c r="F345" s="2" t="s">
        <v>2687</v>
      </c>
      <c r="G345" s="2" t="s">
        <v>5032</v>
      </c>
      <c r="H345" s="2" t="s">
        <v>5340</v>
      </c>
      <c r="I345" s="2" t="s">
        <v>439</v>
      </c>
      <c r="J345" s="2" t="s">
        <v>7039</v>
      </c>
      <c r="K345" s="2" t="s">
        <v>7045</v>
      </c>
      <c r="L345" s="42" t="s">
        <v>7393</v>
      </c>
      <c r="O345" s="11">
        <v>351</v>
      </c>
      <c r="P345" s="47">
        <v>8.9629999999999992</v>
      </c>
      <c r="Q345" s="47">
        <v>0</v>
      </c>
      <c r="R345" s="47">
        <v>5.3760000000000003</v>
      </c>
      <c r="S345" s="11">
        <v>125</v>
      </c>
      <c r="T345" s="11">
        <v>124</v>
      </c>
      <c r="U345" s="11">
        <v>1</v>
      </c>
      <c r="V345" s="47">
        <v>100</v>
      </c>
      <c r="W345" s="47">
        <v>11.885</v>
      </c>
      <c r="X345" s="47">
        <v>0</v>
      </c>
      <c r="Y345" s="47">
        <v>0</v>
      </c>
      <c r="Z345" s="47">
        <v>2.8479999999999999</v>
      </c>
      <c r="AA345" s="47">
        <v>2.5640000000000001</v>
      </c>
      <c r="AB345" s="47">
        <v>9</v>
      </c>
      <c r="AC345" s="11">
        <v>4</v>
      </c>
      <c r="AD345" s="11">
        <v>0</v>
      </c>
      <c r="AE345" s="11">
        <v>4</v>
      </c>
      <c r="AF345" s="11">
        <v>0</v>
      </c>
      <c r="AG345" s="49">
        <v>1</v>
      </c>
      <c r="AH345" s="47">
        <v>0</v>
      </c>
      <c r="AI345" s="47">
        <v>11.885</v>
      </c>
      <c r="AJ345" s="47">
        <v>0</v>
      </c>
      <c r="AK345" s="47">
        <v>24126.044999999998</v>
      </c>
      <c r="AL345" s="47">
        <v>2914.8539999999998</v>
      </c>
      <c r="AM345" s="47">
        <v>49.11</v>
      </c>
      <c r="AN345" s="51">
        <v>6.2765000000000001E-2</v>
      </c>
      <c r="AO345" s="51">
        <v>2.3769999999999999E-2</v>
      </c>
      <c r="AP345" s="51">
        <v>0</v>
      </c>
      <c r="AQ345" s="51">
        <v>1.449E-3</v>
      </c>
      <c r="AR345" s="51">
        <v>3.7546000000000003E-2</v>
      </c>
      <c r="AS345" s="51">
        <v>5.0062000000000002E-2</v>
      </c>
      <c r="AT345" s="51">
        <v>5.0062000000000002E-2</v>
      </c>
      <c r="AU345" s="51">
        <v>0</v>
      </c>
      <c r="AV345" s="51">
        <v>0.14935000000000001</v>
      </c>
      <c r="AW345" s="51">
        <v>0.11161699999999999</v>
      </c>
      <c r="AX345" s="51">
        <v>3.7733000000000003E-2</v>
      </c>
      <c r="AY345" s="51">
        <v>0.159222</v>
      </c>
      <c r="AZ345" s="51">
        <v>0</v>
      </c>
      <c r="BA345" s="51">
        <v>0.101425</v>
      </c>
      <c r="BB345" s="51">
        <v>5.7797000000000001E-2</v>
      </c>
      <c r="BC345" s="51">
        <v>0</v>
      </c>
      <c r="BD345" s="51">
        <v>0</v>
      </c>
      <c r="BE345" s="51">
        <v>1.4414E-2</v>
      </c>
      <c r="BF345" s="51">
        <v>3.8302999999999997E-2</v>
      </c>
      <c r="BG345" s="51">
        <v>0.37356299999999998</v>
      </c>
      <c r="BH345" s="18">
        <v>0.39049400000000001</v>
      </c>
      <c r="BI345" s="45">
        <v>27.04</v>
      </c>
      <c r="BJ345" s="47">
        <v>0.15651327887418648</v>
      </c>
      <c r="BK345" s="51">
        <v>9.0369999999999999E-3</v>
      </c>
      <c r="BL345" s="18">
        <v>8.6999999999999994E-3</v>
      </c>
      <c r="BM345" s="51">
        <v>0</v>
      </c>
      <c r="BN345" s="51">
        <v>0</v>
      </c>
      <c r="BO345" s="47">
        <v>41.33</v>
      </c>
      <c r="BP345" s="51">
        <v>7.0280999999999996E-2</v>
      </c>
      <c r="BQ345" s="18">
        <v>3.9049E-2</v>
      </c>
      <c r="BR345" s="51">
        <v>18.813621000000001</v>
      </c>
      <c r="BS345" s="47">
        <v>0</v>
      </c>
      <c r="BT345" s="51">
        <v>0.23443</v>
      </c>
      <c r="BU345" s="51">
        <v>14.122066</v>
      </c>
      <c r="BV345" s="51">
        <v>8.1229999999999997E-2</v>
      </c>
      <c r="BW345" s="51">
        <v>0</v>
      </c>
      <c r="BX345" s="51">
        <v>8.1229999999999997E-2</v>
      </c>
      <c r="BY345" s="51">
        <v>0</v>
      </c>
      <c r="BZ345" s="47">
        <v>23.251488095238095</v>
      </c>
      <c r="CC345" s="47">
        <v>2.8079999999999998</v>
      </c>
      <c r="CD345" s="47">
        <v>8.1139601139601147</v>
      </c>
      <c r="CE345" s="47">
        <v>1.4514024787997388</v>
      </c>
      <c r="CF345" s="47">
        <v>23.962978544383677</v>
      </c>
      <c r="CG345" s="47">
        <v>7.3048433048433052</v>
      </c>
      <c r="CH345" s="47">
        <v>1.3066699282452707</v>
      </c>
      <c r="CI345" s="47">
        <v>21.573411863693732</v>
      </c>
      <c r="CJ345" s="47">
        <v>0</v>
      </c>
      <c r="CK345" s="47">
        <v>0</v>
      </c>
      <c r="CL345" s="47">
        <v>0.18601190476190474</v>
      </c>
      <c r="CN345" s="47">
        <v>27040.898999999998</v>
      </c>
      <c r="CO345" s="47">
        <v>1.0041280821153633</v>
      </c>
      <c r="CP345" s="47">
        <v>366.35009583333328</v>
      </c>
      <c r="CQ345" s="47">
        <v>159.22200000000001</v>
      </c>
      <c r="CR345" s="47" t="s">
        <v>157</v>
      </c>
      <c r="CS345" s="47" t="s">
        <v>157</v>
      </c>
      <c r="CT345" s="47">
        <v>0.58881918090075347</v>
      </c>
      <c r="CU345" s="47">
        <v>207.12809583333328</v>
      </c>
      <c r="CV345" s="47" t="s">
        <v>437</v>
      </c>
      <c r="CW345" s="47">
        <v>22.920006178304007</v>
      </c>
      <c r="CX345" s="47">
        <v>2992.2428903397144</v>
      </c>
      <c r="CY345" s="47">
        <v>17.618900077459337</v>
      </c>
      <c r="CZ345" s="47">
        <v>1.3118676710290493</v>
      </c>
      <c r="DA345" s="47">
        <v>100</v>
      </c>
      <c r="DB345" s="47" t="s">
        <v>157</v>
      </c>
      <c r="DC345" s="23"/>
      <c r="DD345" s="47">
        <v>57.739509803921557</v>
      </c>
      <c r="DE345" s="47">
        <v>2242.6212173482868</v>
      </c>
      <c r="DF345" s="47">
        <v>798.65427968243841</v>
      </c>
      <c r="DG345" s="47">
        <v>16.526502157795729</v>
      </c>
      <c r="DH345" s="47">
        <v>1.5949983401571317</v>
      </c>
      <c r="DJ345" s="47">
        <v>443.80706999999995</v>
      </c>
      <c r="DK345" s="47">
        <v>18.813621000000001</v>
      </c>
      <c r="DL345" s="47">
        <v>15.835935195894919</v>
      </c>
      <c r="DM345" s="47">
        <v>7.7770277747039946</v>
      </c>
      <c r="DN345" s="47">
        <v>2.1373919557925946E-3</v>
      </c>
      <c r="DO345" s="47">
        <v>77.039598290598278</v>
      </c>
      <c r="DP345" s="47">
        <v>64.257064936741529</v>
      </c>
      <c r="DQ345" s="47" t="s">
        <v>157</v>
      </c>
      <c r="DR345" s="47" t="s">
        <v>157</v>
      </c>
      <c r="DS345" s="47">
        <v>18.813694075698074</v>
      </c>
      <c r="DT345" s="47">
        <v>2988.5039999999999</v>
      </c>
      <c r="DU345" s="47">
        <v>0.7642739370113899</v>
      </c>
      <c r="DV345" s="47">
        <v>61.057336929474999</v>
      </c>
      <c r="DW345" s="47">
        <f>IF(pitna[[#This Row],[SÚC]]="-","-",pitna[[#This Row],[ZVC30]]-pitna[[#This Row],[SÚC]])</f>
        <v>-11.947336929475</v>
      </c>
      <c r="DX345" s="47" t="str">
        <f>IF(pitna[[#This Row],[Rozdíl Cena pro vodné - sociálně únosná cena]]="-","-",IF(pitna[[#This Row],[Rozdíl Cena pro vodné - sociálně únosná cena]]&gt;0,"ANO","NE"))</f>
        <v>NE</v>
      </c>
      <c r="DY345" s="47">
        <v>3.1997280072665291</v>
      </c>
      <c r="DZ345" s="13" t="s">
        <v>9914</v>
      </c>
      <c r="EA345" s="55"/>
      <c r="EB345" s="55" t="s">
        <v>9533</v>
      </c>
      <c r="EC345" s="55" t="s">
        <v>0</v>
      </c>
      <c r="ED345" s="55" t="s">
        <v>9774</v>
      </c>
    </row>
    <row r="346" spans="1:134" ht="15" customHeight="1" x14ac:dyDescent="0.25">
      <c r="A346" s="29">
        <v>397</v>
      </c>
      <c r="B346" s="2" t="s">
        <v>833</v>
      </c>
      <c r="C346" s="3" t="s">
        <v>2687</v>
      </c>
      <c r="D346" s="2" t="s">
        <v>4434</v>
      </c>
      <c r="E346" s="2" t="s">
        <v>9</v>
      </c>
      <c r="F346" s="2" t="s">
        <v>2687</v>
      </c>
      <c r="G346" s="2" t="s">
        <v>5064</v>
      </c>
      <c r="H346" s="2" t="s">
        <v>5341</v>
      </c>
      <c r="I346" s="2" t="s">
        <v>439</v>
      </c>
      <c r="J346" s="2" t="s">
        <v>7039</v>
      </c>
      <c r="K346" s="2" t="s">
        <v>7041</v>
      </c>
      <c r="L346" s="42" t="s">
        <v>7394</v>
      </c>
      <c r="O346" s="11">
        <v>321</v>
      </c>
      <c r="P346" s="47">
        <v>5.6180000000000003</v>
      </c>
      <c r="Q346" s="47">
        <v>0</v>
      </c>
      <c r="R346" s="47">
        <v>3.6509999999999998</v>
      </c>
      <c r="S346" s="11">
        <v>152</v>
      </c>
      <c r="T346" s="11">
        <v>148</v>
      </c>
      <c r="U346" s="11">
        <v>1</v>
      </c>
      <c r="V346" s="47">
        <v>100</v>
      </c>
      <c r="W346" s="47">
        <v>13.597</v>
      </c>
      <c r="X346" s="47">
        <v>0</v>
      </c>
      <c r="Y346" s="47">
        <v>0</v>
      </c>
      <c r="Z346" s="47">
        <v>0.68899999999999995</v>
      </c>
      <c r="AA346" s="47">
        <v>0.45800000000000002</v>
      </c>
      <c r="AB346" s="47">
        <v>0</v>
      </c>
      <c r="AC346" s="11">
        <v>4</v>
      </c>
      <c r="AD346" s="11">
        <v>0</v>
      </c>
      <c r="AE346" s="11">
        <v>4</v>
      </c>
      <c r="AF346" s="11">
        <v>0</v>
      </c>
      <c r="AG346" s="49">
        <v>1</v>
      </c>
      <c r="AH346" s="47">
        <v>0</v>
      </c>
      <c r="AI346" s="47">
        <v>13.597</v>
      </c>
      <c r="AJ346" s="47">
        <v>0</v>
      </c>
      <c r="AK346" s="47">
        <v>16602.758999999998</v>
      </c>
      <c r="AL346" s="47">
        <v>3221.5</v>
      </c>
      <c r="AM346" s="47">
        <v>21.87</v>
      </c>
      <c r="AN346" s="51">
        <v>0.12743599999999999</v>
      </c>
      <c r="AO346" s="51">
        <v>2.7193999999999999E-2</v>
      </c>
      <c r="AP346" s="51">
        <v>0</v>
      </c>
      <c r="AQ346" s="51">
        <v>4.9399999999999997E-4</v>
      </c>
      <c r="AR346" s="51">
        <v>9.9748000000000003E-2</v>
      </c>
      <c r="AS346" s="51">
        <v>0.10212400000000001</v>
      </c>
      <c r="AT346" s="51">
        <v>0.10212400000000001</v>
      </c>
      <c r="AU346" s="51">
        <v>0</v>
      </c>
      <c r="AV346" s="51">
        <v>0.14347599999999999</v>
      </c>
      <c r="AW346" s="51">
        <v>0.107215</v>
      </c>
      <c r="AX346" s="51">
        <v>3.6261000000000002E-2</v>
      </c>
      <c r="AY346" s="51">
        <v>3.1992E-2</v>
      </c>
      <c r="AZ346" s="51">
        <v>0</v>
      </c>
      <c r="BA346" s="51">
        <v>9.2420000000000002E-3</v>
      </c>
      <c r="BB346" s="51">
        <v>2.2749999999999999E-2</v>
      </c>
      <c r="BC346" s="51">
        <v>0</v>
      </c>
      <c r="BD346" s="51">
        <v>0</v>
      </c>
      <c r="BE346" s="51">
        <v>4.921E-3</v>
      </c>
      <c r="BF346" s="51">
        <v>5.4207999999999999E-2</v>
      </c>
      <c r="BG346" s="51">
        <v>0.34861999999999999</v>
      </c>
      <c r="BH346" s="18">
        <v>0.30507699999999999</v>
      </c>
      <c r="BI346" s="45">
        <v>27.169723999999999</v>
      </c>
      <c r="BJ346" s="47">
        <v>0.22355576006506572</v>
      </c>
      <c r="BK346" s="51">
        <v>1.2907999999999999E-2</v>
      </c>
      <c r="BL346" s="18">
        <v>1.4500000000000001E-2</v>
      </c>
      <c r="BM346" s="51">
        <v>0</v>
      </c>
      <c r="BN346" s="51">
        <v>0</v>
      </c>
      <c r="BO346" s="47">
        <v>27</v>
      </c>
      <c r="BP346" s="51">
        <v>-6.6322000000000006E-2</v>
      </c>
      <c r="BQ346" s="18">
        <v>1.2038E-2</v>
      </c>
      <c r="BR346" s="51">
        <v>-19.024163999999999</v>
      </c>
      <c r="BS346" s="47">
        <v>0</v>
      </c>
      <c r="BT346" s="51">
        <v>4.2999999999999997E-2</v>
      </c>
      <c r="BU346" s="51">
        <v>1.2999999999999999E-2</v>
      </c>
      <c r="BV346" s="51">
        <v>0.03</v>
      </c>
      <c r="BW346" s="51">
        <v>0</v>
      </c>
      <c r="BX346" s="51">
        <v>0.03</v>
      </c>
      <c r="BY346" s="51">
        <v>0</v>
      </c>
      <c r="BZ346" s="47">
        <v>41.632429471377705</v>
      </c>
      <c r="CC346" s="47">
        <v>2.111842105263158</v>
      </c>
      <c r="CD346" s="47">
        <v>2.1464174454828662</v>
      </c>
      <c r="CE346" s="47">
        <v>0.51702854913084428</v>
      </c>
      <c r="CF346" s="47">
        <v>5.0672942560859005</v>
      </c>
      <c r="CG346" s="47">
        <v>1.4267912772585669</v>
      </c>
      <c r="CH346" s="47">
        <v>0.34368516038015479</v>
      </c>
      <c r="CI346" s="47">
        <v>3.3683900860483935</v>
      </c>
      <c r="CJ346" s="47">
        <v>0</v>
      </c>
      <c r="CK346" s="47">
        <v>0</v>
      </c>
      <c r="CL346" s="47">
        <v>0</v>
      </c>
      <c r="CN346" s="47">
        <v>19824.258999999998</v>
      </c>
      <c r="CO346" s="47">
        <v>0</v>
      </c>
      <c r="CP346" s="47">
        <v>279.12337638888886</v>
      </c>
      <c r="CQ346" s="47">
        <v>31.992000000000001</v>
      </c>
      <c r="CR346" s="47" t="s">
        <v>157</v>
      </c>
      <c r="CS346" s="47" t="s">
        <v>157</v>
      </c>
      <c r="CT346" s="47">
        <v>0.16137803687895727</v>
      </c>
      <c r="CU346" s="47">
        <v>247.13137638888887</v>
      </c>
      <c r="CV346" s="47" t="s">
        <v>437</v>
      </c>
      <c r="CW346" s="47">
        <v>19.145597798953276</v>
      </c>
      <c r="CX346" s="47">
        <v>1535.8118221258135</v>
      </c>
      <c r="CY346" s="47">
        <v>2.4784629687015807</v>
      </c>
      <c r="CZ346" s="47">
        <v>1.3456704805852984</v>
      </c>
      <c r="DA346" s="47">
        <v>100</v>
      </c>
      <c r="DB346" s="47" t="s">
        <v>157</v>
      </c>
      <c r="DC346" s="23"/>
      <c r="DD346" s="47">
        <v>57.739509803921564</v>
      </c>
      <c r="DE346" s="47">
        <v>1435.8833782970889</v>
      </c>
      <c r="DF346" s="47">
        <v>679.91985514379292</v>
      </c>
      <c r="DG346" s="47">
        <v>11.115277347381468</v>
      </c>
      <c r="DH346" s="47">
        <v>0.38123644251626898</v>
      </c>
      <c r="DJ346" s="47">
        <v>282.29795999999999</v>
      </c>
      <c r="DK346" s="47">
        <v>-19.024163999999999</v>
      </c>
      <c r="DL346" s="47">
        <v>-23.493616461132063</v>
      </c>
      <c r="DM346" s="47">
        <v>-5.1380539200495825</v>
      </c>
      <c r="DN346" s="47">
        <v>1.1475838769055631E-3</v>
      </c>
      <c r="DO346" s="47">
        <v>61.75781619937694</v>
      </c>
      <c r="DP346" s="47">
        <v>46.153654817856285</v>
      </c>
      <c r="DQ346" s="47" t="s">
        <v>157</v>
      </c>
      <c r="DR346" s="47" t="s">
        <v>157</v>
      </c>
      <c r="DS346" s="47">
        <v>-19.024152372210434</v>
      </c>
      <c r="DT346" s="47">
        <v>2293.5526315789475</v>
      </c>
      <c r="DU346" s="47">
        <v>0.47385196440691768</v>
      </c>
      <c r="DV346" s="47">
        <v>63.218868647361397</v>
      </c>
      <c r="DW346" s="47">
        <f>IF(pitna[[#This Row],[SÚC]]="-","-",pitna[[#This Row],[ZVC30]]-pitna[[#This Row],[SÚC]])</f>
        <v>-41.3488686473614</v>
      </c>
      <c r="DX346" s="47" t="str">
        <f>IF(pitna[[#This Row],[Rozdíl Cena pro vodné - sociálně únosná cena]]="-","-",IF(pitna[[#This Row],[Rozdíl Cena pro vodné - sociálně únosná cena]]&gt;0,"ANO","NE"))</f>
        <v>NE</v>
      </c>
      <c r="DY346" s="47">
        <v>-17.065213829505112</v>
      </c>
      <c r="DZ346" s="13" t="s">
        <v>441</v>
      </c>
      <c r="EA346" s="55"/>
      <c r="EB346" s="55" t="s">
        <v>9531</v>
      </c>
      <c r="EC346" s="55" t="s">
        <v>0</v>
      </c>
      <c r="ED346" s="55" t="s">
        <v>9768</v>
      </c>
    </row>
    <row r="347" spans="1:134" ht="15" customHeight="1" x14ac:dyDescent="0.25">
      <c r="A347" s="29">
        <v>398</v>
      </c>
      <c r="B347" s="2" t="s">
        <v>834</v>
      </c>
      <c r="C347" s="3" t="s">
        <v>2687</v>
      </c>
      <c r="D347" s="2" t="s">
        <v>4435</v>
      </c>
      <c r="E347" s="2" t="s">
        <v>9</v>
      </c>
      <c r="F347" s="2" t="s">
        <v>2687</v>
      </c>
      <c r="G347" s="2" t="s">
        <v>5032</v>
      </c>
      <c r="H347" s="2" t="s">
        <v>5342</v>
      </c>
      <c r="I347" s="2" t="s">
        <v>439</v>
      </c>
      <c r="J347" s="2" t="s">
        <v>7039</v>
      </c>
      <c r="K347" s="2" t="s">
        <v>7045</v>
      </c>
      <c r="L347" s="42" t="s">
        <v>7395</v>
      </c>
      <c r="O347" s="11">
        <v>167</v>
      </c>
      <c r="P347" s="47">
        <v>6.3630000000000004</v>
      </c>
      <c r="Q347" s="47">
        <v>0</v>
      </c>
      <c r="R347" s="47">
        <v>3.8180000000000001</v>
      </c>
      <c r="S347" s="11">
        <v>114</v>
      </c>
      <c r="T347" s="11">
        <v>110</v>
      </c>
      <c r="U347" s="11">
        <v>1</v>
      </c>
      <c r="V347" s="47">
        <v>200</v>
      </c>
      <c r="W347" s="47">
        <v>16.007000000000001</v>
      </c>
      <c r="X347" s="47">
        <v>0</v>
      </c>
      <c r="Y347" s="47">
        <v>0</v>
      </c>
      <c r="Z347" s="47">
        <v>4.5579999999999998</v>
      </c>
      <c r="AA347" s="47">
        <v>4.383</v>
      </c>
      <c r="AB347" s="47">
        <v>1</v>
      </c>
      <c r="AC347" s="11">
        <v>4</v>
      </c>
      <c r="AD347" s="11">
        <v>0</v>
      </c>
      <c r="AE347" s="11">
        <v>4</v>
      </c>
      <c r="AF347" s="11">
        <v>0</v>
      </c>
      <c r="AG347" s="49">
        <v>1</v>
      </c>
      <c r="AH347" s="47">
        <v>0</v>
      </c>
      <c r="AI347" s="47">
        <v>16.007000000000001</v>
      </c>
      <c r="AJ347" s="47">
        <v>0</v>
      </c>
      <c r="AK347" s="47">
        <v>18350.357</v>
      </c>
      <c r="AL347" s="47">
        <v>2390.5</v>
      </c>
      <c r="AM347" s="47">
        <v>33.61</v>
      </c>
      <c r="AN347" s="51">
        <v>7.5114E-2</v>
      </c>
      <c r="AO347" s="51">
        <v>3.2814000000000003E-2</v>
      </c>
      <c r="AP347" s="51">
        <v>0</v>
      </c>
      <c r="AQ347" s="51">
        <v>6.6810000000000003E-3</v>
      </c>
      <c r="AR347" s="51">
        <v>3.5618999999999998E-2</v>
      </c>
      <c r="AS347" s="51">
        <v>6.5354999999999996E-2</v>
      </c>
      <c r="AT347" s="51">
        <v>6.5354999999999996E-2</v>
      </c>
      <c r="AU347" s="51">
        <v>0</v>
      </c>
      <c r="AV347" s="51">
        <v>0.20749000000000001</v>
      </c>
      <c r="AW347" s="51">
        <v>0.15504499999999999</v>
      </c>
      <c r="AX347" s="51">
        <v>5.2444999999999999E-2</v>
      </c>
      <c r="AY347" s="51">
        <v>2.495E-2</v>
      </c>
      <c r="AZ347" s="51">
        <v>0</v>
      </c>
      <c r="BA347" s="51">
        <v>1.0902999999999999E-2</v>
      </c>
      <c r="BB347" s="51">
        <v>1.4047E-2</v>
      </c>
      <c r="BC347" s="51">
        <v>0</v>
      </c>
      <c r="BD347" s="51">
        <v>0</v>
      </c>
      <c r="BE347" s="51">
        <v>1.8806E-2</v>
      </c>
      <c r="BF347" s="51">
        <v>5.2000999999999999E-2</v>
      </c>
      <c r="BG347" s="51">
        <v>0.47188000000000002</v>
      </c>
      <c r="BH347" s="18">
        <v>0.370784</v>
      </c>
      <c r="BI347" s="45">
        <v>20.740856999999998</v>
      </c>
      <c r="BJ347" s="47">
        <v>0.19828710078904074</v>
      </c>
      <c r="BK347" s="51">
        <v>1.1449000000000001E-2</v>
      </c>
      <c r="BL347" s="18">
        <v>1.2200000000000001E-2</v>
      </c>
      <c r="BM347" s="51">
        <v>0</v>
      </c>
      <c r="BN347" s="51">
        <v>0</v>
      </c>
      <c r="BO347" s="47">
        <v>41.21</v>
      </c>
      <c r="BP347" s="51">
        <v>-8.7083999999999995E-2</v>
      </c>
      <c r="BQ347" s="18">
        <v>3.7078E-2</v>
      </c>
      <c r="BR347" s="51">
        <v>-18.454682999999999</v>
      </c>
      <c r="BS347" s="47">
        <v>0</v>
      </c>
      <c r="BT347" s="51">
        <v>1.6932640000000001</v>
      </c>
      <c r="BU347" s="51">
        <v>1.685864</v>
      </c>
      <c r="BV347" s="51">
        <v>7.6E-3</v>
      </c>
      <c r="BW347" s="51">
        <v>0</v>
      </c>
      <c r="BX347" s="51">
        <v>7.6E-3</v>
      </c>
      <c r="BY347" s="51">
        <v>0</v>
      </c>
      <c r="BZ347" s="47">
        <v>29.858564693556836</v>
      </c>
      <c r="CC347" s="47">
        <v>1.4649122807017543</v>
      </c>
      <c r="CD347" s="47">
        <v>27.293413173652695</v>
      </c>
      <c r="CE347" s="47">
        <v>3.2707363103396316</v>
      </c>
      <c r="CF347" s="47">
        <v>28.475042169051036</v>
      </c>
      <c r="CG347" s="47">
        <v>26.245508982035929</v>
      </c>
      <c r="CH347" s="47">
        <v>3.1451595542383948</v>
      </c>
      <c r="CI347" s="47">
        <v>27.381770475417003</v>
      </c>
      <c r="CJ347" s="47">
        <v>0</v>
      </c>
      <c r="CK347" s="47">
        <v>0</v>
      </c>
      <c r="CL347" s="47">
        <v>0</v>
      </c>
      <c r="CN347" s="47">
        <v>20740.857</v>
      </c>
      <c r="CO347" s="47">
        <v>0.15715857300015715</v>
      </c>
      <c r="CP347" s="47">
        <v>282.50168472222219</v>
      </c>
      <c r="CQ347" s="47">
        <v>24.95</v>
      </c>
      <c r="CR347" s="47" t="s">
        <v>157</v>
      </c>
      <c r="CS347" s="47" t="s">
        <v>157</v>
      </c>
      <c r="CT347" s="47">
        <v>0.12029396856648691</v>
      </c>
      <c r="CU347" s="47">
        <v>257.55168472222221</v>
      </c>
      <c r="CV347" s="47" t="s">
        <v>437</v>
      </c>
      <c r="CW347" s="47">
        <v>22.495561596840087</v>
      </c>
      <c r="CX347" s="47">
        <v>1811.5867761376537</v>
      </c>
      <c r="CY347" s="47">
        <v>2.1792296270416625</v>
      </c>
      <c r="CZ347" s="47">
        <v>1.3163774464584328</v>
      </c>
      <c r="DA347" s="47">
        <v>100</v>
      </c>
      <c r="DB347" s="47" t="s">
        <v>157</v>
      </c>
      <c r="DC347" s="23"/>
      <c r="DD347" s="47">
        <v>57.739509803921564</v>
      </c>
      <c r="DE347" s="47">
        <v>842.21313103807324</v>
      </c>
      <c r="DF347" s="47">
        <v>574.92393376251698</v>
      </c>
      <c r="DG347" s="47">
        <v>18.122980172940867</v>
      </c>
      <c r="DH347" s="47">
        <v>1.6425888723906017</v>
      </c>
      <c r="DJ347" s="47">
        <v>384.80088999999998</v>
      </c>
      <c r="DK347" s="47">
        <v>-18.454682999999999</v>
      </c>
      <c r="DL347" s="47">
        <v>-22.630924788141733</v>
      </c>
      <c r="DM347" s="47">
        <v>-7.6062538212944348</v>
      </c>
      <c r="DN347" s="47">
        <v>6.7726227513164E-4</v>
      </c>
      <c r="DO347" s="47">
        <v>124.19674850299401</v>
      </c>
      <c r="DP347" s="47">
        <v>63.711388306596398</v>
      </c>
      <c r="DQ347" s="47" t="s">
        <v>157</v>
      </c>
      <c r="DR347" s="47" t="s">
        <v>157</v>
      </c>
      <c r="DS347" s="47">
        <v>-18.45469187081461</v>
      </c>
      <c r="DT347" s="47">
        <v>4139.2982456140353</v>
      </c>
      <c r="DU347" s="47">
        <v>0.52753520043009594</v>
      </c>
      <c r="DV347" s="47">
        <v>61.057336929474999</v>
      </c>
      <c r="DW347" s="47">
        <f>IF(pitna[[#This Row],[SÚC]]="-","-",pitna[[#This Row],[ZVC30]]-pitna[[#This Row],[SÚC]])</f>
        <v>-27.447336929475</v>
      </c>
      <c r="DX347" s="47" t="str">
        <f>IF(pitna[[#This Row],[Rozdíl Cena pro vodné - sociálně únosná cena]]="-","-",IF(pitna[[#This Row],[Rozdíl Cena pro vodné - sociálně únosná cena]]&gt;0,"ANO","NE"))</f>
        <v>NE</v>
      </c>
      <c r="DY347" s="47">
        <v>2.654051377121398</v>
      </c>
      <c r="DZ347" s="13" t="s">
        <v>9914</v>
      </c>
      <c r="EA347" s="55"/>
      <c r="EB347" s="55" t="s">
        <v>9531</v>
      </c>
      <c r="EC347" s="55" t="s">
        <v>0</v>
      </c>
      <c r="ED347" s="55" t="s">
        <v>9768</v>
      </c>
    </row>
    <row r="348" spans="1:134" ht="15" customHeight="1" x14ac:dyDescent="0.25">
      <c r="A348" s="29">
        <v>399</v>
      </c>
      <c r="B348" s="2" t="s">
        <v>835</v>
      </c>
      <c r="C348" s="3" t="s">
        <v>2687</v>
      </c>
      <c r="D348" s="2" t="s">
        <v>4436</v>
      </c>
      <c r="E348" s="2" t="s">
        <v>9</v>
      </c>
      <c r="F348" s="2" t="s">
        <v>2687</v>
      </c>
      <c r="G348" s="2" t="s">
        <v>5064</v>
      </c>
      <c r="H348" s="2" t="s">
        <v>5343</v>
      </c>
      <c r="I348" s="2" t="s">
        <v>439</v>
      </c>
      <c r="J348" s="2" t="s">
        <v>7039</v>
      </c>
      <c r="K348" s="2" t="s">
        <v>7041</v>
      </c>
      <c r="L348" s="42" t="s">
        <v>7396</v>
      </c>
      <c r="O348" s="11">
        <v>1030</v>
      </c>
      <c r="P348" s="47">
        <v>12.34</v>
      </c>
      <c r="Q348" s="47">
        <v>0</v>
      </c>
      <c r="R348" s="47">
        <v>8.2880000000000003</v>
      </c>
      <c r="S348" s="11">
        <v>370</v>
      </c>
      <c r="T348" s="11">
        <v>359</v>
      </c>
      <c r="U348" s="11">
        <v>0</v>
      </c>
      <c r="V348" s="47">
        <v>0</v>
      </c>
      <c r="W348" s="47">
        <v>36.993000000000002</v>
      </c>
      <c r="X348" s="47">
        <v>0</v>
      </c>
      <c r="Y348" s="47">
        <v>36.185000000000002</v>
      </c>
      <c r="Z348" s="47">
        <v>8.8239999999999998</v>
      </c>
      <c r="AA348" s="47">
        <v>8.8019999999999996</v>
      </c>
      <c r="AB348" s="47">
        <v>0</v>
      </c>
      <c r="AC348" s="11">
        <v>2</v>
      </c>
      <c r="AD348" s="11">
        <v>0</v>
      </c>
      <c r="AE348" s="11">
        <v>2</v>
      </c>
      <c r="AF348" s="11">
        <v>0</v>
      </c>
      <c r="AG348" s="49"/>
      <c r="AH348" s="47">
        <v>0</v>
      </c>
      <c r="AI348" s="47">
        <v>0</v>
      </c>
      <c r="AJ348" s="47">
        <v>0</v>
      </c>
      <c r="AK348" s="47">
        <v>35549.58</v>
      </c>
      <c r="AL348" s="47">
        <v>0</v>
      </c>
      <c r="AM348" s="47">
        <v>51.52</v>
      </c>
      <c r="AN348" s="51">
        <v>1.369761</v>
      </c>
      <c r="AO348" s="51">
        <v>0</v>
      </c>
      <c r="AP348" s="51">
        <v>1.3146009999999999</v>
      </c>
      <c r="AQ348" s="51">
        <v>0</v>
      </c>
      <c r="AR348" s="51">
        <v>5.5160000000000001E-2</v>
      </c>
      <c r="AS348" s="51">
        <v>3.2880000000000001E-3</v>
      </c>
      <c r="AT348" s="51">
        <v>3.2880000000000001E-3</v>
      </c>
      <c r="AU348" s="51">
        <v>0</v>
      </c>
      <c r="AV348" s="51">
        <v>4.3714000000000003E-2</v>
      </c>
      <c r="AW348" s="51">
        <v>3.5298999999999997E-2</v>
      </c>
      <c r="AX348" s="51">
        <v>8.4150000000000006E-3</v>
      </c>
      <c r="AY348" s="51">
        <v>7.1999999999999995E-2</v>
      </c>
      <c r="AZ348" s="51">
        <v>0</v>
      </c>
      <c r="BA348" s="51">
        <v>0</v>
      </c>
      <c r="BB348" s="51">
        <v>7.1999999999999995E-2</v>
      </c>
      <c r="BC348" s="51">
        <v>0</v>
      </c>
      <c r="BD348" s="51">
        <v>0</v>
      </c>
      <c r="BE348" s="51">
        <v>1.072E-3</v>
      </c>
      <c r="BF348" s="51">
        <v>6.0492999999999998E-2</v>
      </c>
      <c r="BG348" s="51">
        <v>1.620736</v>
      </c>
      <c r="BH348" s="18">
        <v>0.98533099999999996</v>
      </c>
      <c r="BI348" s="45">
        <v>35.549579999999999</v>
      </c>
      <c r="BJ348" s="47">
        <v>0.47447579816722507</v>
      </c>
      <c r="BK348" s="51">
        <v>2.7396E-2</v>
      </c>
      <c r="BL348" s="18">
        <v>1.9699999999999999E-2</v>
      </c>
      <c r="BM348" s="51">
        <v>3.6185000000000002E-2</v>
      </c>
      <c r="BN348" s="51">
        <v>0</v>
      </c>
      <c r="BO348" s="47">
        <v>59.15</v>
      </c>
      <c r="BP348" s="51">
        <v>-0.209368</v>
      </c>
      <c r="BQ348" s="18">
        <v>2.9559999999999999E-2</v>
      </c>
      <c r="BR348" s="51">
        <v>-12.918068</v>
      </c>
      <c r="BS348" s="47">
        <v>0</v>
      </c>
      <c r="BT348" s="51">
        <v>0.41022900000000001</v>
      </c>
      <c r="BU348" s="51">
        <v>1.455749</v>
      </c>
      <c r="BV348" s="51">
        <v>8.7120000000000003E-2</v>
      </c>
      <c r="BW348" s="51">
        <v>0.56820599999999999</v>
      </c>
      <c r="BX348" s="51">
        <v>8.7120000000000003E-2</v>
      </c>
      <c r="BY348" s="51">
        <v>0</v>
      </c>
      <c r="BZ348" s="47">
        <v>44.642857142857139</v>
      </c>
      <c r="CC348" s="47">
        <v>2.7837837837837838</v>
      </c>
      <c r="CD348" s="47">
        <v>8.5669902912621367</v>
      </c>
      <c r="CE348" s="47">
        <v>2.9169090812926428</v>
      </c>
      <c r="CF348" s="47">
        <v>23.853161408915199</v>
      </c>
      <c r="CG348" s="47">
        <v>8.5456310679611658</v>
      </c>
      <c r="CH348" s="47">
        <v>2.9096366425133549</v>
      </c>
      <c r="CI348" s="47">
        <v>23.793690698240205</v>
      </c>
      <c r="CJ348" s="47">
        <v>0</v>
      </c>
      <c r="CK348" s="47">
        <v>0</v>
      </c>
      <c r="CL348" s="47">
        <v>0</v>
      </c>
      <c r="CN348" s="47">
        <v>35549.58</v>
      </c>
      <c r="CO348" s="47">
        <v>0</v>
      </c>
      <c r="CP348" s="47">
        <v>444.36975000000001</v>
      </c>
      <c r="CQ348" s="47">
        <v>72</v>
      </c>
      <c r="CR348" s="47" t="s">
        <v>157</v>
      </c>
      <c r="CS348" s="47" t="s">
        <v>157</v>
      </c>
      <c r="CT348" s="47">
        <v>0.20253403837682468</v>
      </c>
      <c r="CU348" s="47">
        <v>372.36975000000001</v>
      </c>
      <c r="CV348" s="47" t="s">
        <v>437</v>
      </c>
      <c r="CW348" s="47">
        <v>13.592121112571178</v>
      </c>
      <c r="CX348" s="47">
        <v>1297.6193604905825</v>
      </c>
      <c r="CY348" s="47">
        <v>2.6281208935611038</v>
      </c>
      <c r="CZ348" s="47">
        <v>1.2499999999999998</v>
      </c>
      <c r="DA348" s="47">
        <v>100</v>
      </c>
      <c r="DB348" s="47" t="s">
        <v>157</v>
      </c>
      <c r="DC348" s="23"/>
      <c r="DD348" s="47">
        <v>57.739509803921564</v>
      </c>
      <c r="DE348" s="47">
        <v>2170.8167286479488</v>
      </c>
      <c r="DF348" s="47">
        <v>779.80795106770984</v>
      </c>
      <c r="DG348" s="47">
        <v>1.5956343991823625</v>
      </c>
      <c r="DH348" s="47">
        <v>3.9129799970798657E-2</v>
      </c>
      <c r="DJ348" s="47">
        <v>1411.4419200000002</v>
      </c>
      <c r="DK348" s="47">
        <v>-12.918068</v>
      </c>
      <c r="DL348" s="47">
        <v>-14.833624893328942</v>
      </c>
      <c r="DM348" s="47">
        <v>-7.6422835450430719</v>
      </c>
      <c r="DN348" s="47">
        <v>2.0253403837682468E-3</v>
      </c>
      <c r="DO348" s="47">
        <v>34.514155339805825</v>
      </c>
      <c r="DP348" s="47">
        <v>72.751706453496865</v>
      </c>
      <c r="DQ348" s="47" t="s">
        <v>157</v>
      </c>
      <c r="DR348" s="47" t="s">
        <v>157</v>
      </c>
      <c r="DS348" s="47">
        <v>-12.918081661664823</v>
      </c>
      <c r="DT348" s="47">
        <v>4380.3675675675677</v>
      </c>
      <c r="DU348" s="47">
        <v>0.70816208322112373</v>
      </c>
      <c r="DV348" s="47">
        <v>63.218868647361397</v>
      </c>
      <c r="DW348" s="47">
        <f>IF(pitna[[#This Row],[SÚC]]="-","-",pitna[[#This Row],[ZVC30]]-pitna[[#This Row],[SÚC]])</f>
        <v>-11.698868647361394</v>
      </c>
      <c r="DX348" s="47" t="str">
        <f>IF(pitna[[#This Row],[Rozdíl Cena pro vodné - sociálně únosná cena]]="-","-",IF(pitna[[#This Row],[Rozdíl Cena pro vodné - sociálně únosná cena]]&gt;0,"ANO","NE"))</f>
        <v>NE</v>
      </c>
      <c r="DY348" s="47">
        <v>9.5328378061354684</v>
      </c>
      <c r="DZ348" s="13" t="s">
        <v>9914</v>
      </c>
      <c r="EA348" s="55"/>
      <c r="EB348" s="55" t="s">
        <v>9531</v>
      </c>
      <c r="EC348" s="55" t="s">
        <v>0</v>
      </c>
      <c r="ED348" s="55" t="s">
        <v>9777</v>
      </c>
    </row>
    <row r="349" spans="1:134" ht="15" customHeight="1" x14ac:dyDescent="0.25">
      <c r="A349" s="29">
        <v>400</v>
      </c>
      <c r="B349" s="2" t="s">
        <v>836</v>
      </c>
      <c r="C349" s="3" t="s">
        <v>2687</v>
      </c>
      <c r="D349" s="2" t="s">
        <v>4437</v>
      </c>
      <c r="E349" s="2" t="s">
        <v>9</v>
      </c>
      <c r="F349" s="2" t="s">
        <v>2687</v>
      </c>
      <c r="G349" s="2" t="s">
        <v>5032</v>
      </c>
      <c r="H349" s="2" t="s">
        <v>5344</v>
      </c>
      <c r="I349" s="2" t="s">
        <v>439</v>
      </c>
      <c r="J349" s="2" t="s">
        <v>7039</v>
      </c>
      <c r="K349" s="2" t="s">
        <v>7045</v>
      </c>
      <c r="L349" s="42" t="s">
        <v>7397</v>
      </c>
      <c r="O349" s="11">
        <v>212</v>
      </c>
      <c r="P349" s="47">
        <v>3.8140000000000001</v>
      </c>
      <c r="Q349" s="47">
        <v>0</v>
      </c>
      <c r="R349" s="47">
        <v>2.2890000000000001</v>
      </c>
      <c r="S349" s="11">
        <v>85</v>
      </c>
      <c r="T349" s="11">
        <v>71</v>
      </c>
      <c r="U349" s="11">
        <v>1</v>
      </c>
      <c r="V349" s="47">
        <v>50</v>
      </c>
      <c r="W349" s="47">
        <v>5.9240000000000004</v>
      </c>
      <c r="X349" s="47">
        <v>0</v>
      </c>
      <c r="Y349" s="47">
        <v>0</v>
      </c>
      <c r="Z349" s="47">
        <v>1.03</v>
      </c>
      <c r="AA349" s="47">
        <v>0.92100000000000004</v>
      </c>
      <c r="AB349" s="47">
        <v>2</v>
      </c>
      <c r="AC349" s="11">
        <v>4</v>
      </c>
      <c r="AD349" s="11">
        <v>0</v>
      </c>
      <c r="AE349" s="11">
        <v>4</v>
      </c>
      <c r="AF349" s="11">
        <v>1</v>
      </c>
      <c r="AG349" s="49">
        <v>1</v>
      </c>
      <c r="AH349" s="47">
        <v>0</v>
      </c>
      <c r="AI349" s="47">
        <v>5.9240000000000004</v>
      </c>
      <c r="AJ349" s="47">
        <v>0</v>
      </c>
      <c r="AK349" s="47">
        <v>11983.138000000001</v>
      </c>
      <c r="AL349" s="47">
        <v>600</v>
      </c>
      <c r="AM349" s="47">
        <v>27.05</v>
      </c>
      <c r="AN349" s="51">
        <v>2.4230999999999999E-2</v>
      </c>
      <c r="AO349" s="51">
        <v>8.2260000000000007E-3</v>
      </c>
      <c r="AP349" s="51">
        <v>0</v>
      </c>
      <c r="AQ349" s="51">
        <v>1.8000000000000001E-4</v>
      </c>
      <c r="AR349" s="51">
        <v>1.5824999999999999E-2</v>
      </c>
      <c r="AS349" s="51">
        <v>0</v>
      </c>
      <c r="AT349" s="51">
        <v>0</v>
      </c>
      <c r="AU349" s="51">
        <v>0</v>
      </c>
      <c r="AV349" s="51">
        <v>2.5169E-2</v>
      </c>
      <c r="AW349" s="51">
        <v>1.8824E-2</v>
      </c>
      <c r="AX349" s="51">
        <v>6.3449999999999999E-3</v>
      </c>
      <c r="AY349" s="51">
        <v>2.2211000000000002E-2</v>
      </c>
      <c r="AZ349" s="51">
        <v>0</v>
      </c>
      <c r="BA349" s="51">
        <v>5.1099999999999995E-4</v>
      </c>
      <c r="BB349" s="51">
        <v>2.1700000000000001E-2</v>
      </c>
      <c r="BC349" s="51">
        <v>0</v>
      </c>
      <c r="BD349" s="51">
        <v>0</v>
      </c>
      <c r="BE349" s="51">
        <v>1.217E-3</v>
      </c>
      <c r="BF349" s="51">
        <v>4.1079999999999998E-2</v>
      </c>
      <c r="BG349" s="51">
        <v>0.12770799999999999</v>
      </c>
      <c r="BH349" s="18">
        <v>0.127355</v>
      </c>
      <c r="BI349" s="45">
        <v>12.583138</v>
      </c>
      <c r="BJ349" s="47">
        <v>8.4759985261731619E-2</v>
      </c>
      <c r="BK349" s="51">
        <v>4.8939999999999999E-3</v>
      </c>
      <c r="BL349" s="18">
        <v>5.0000000000000001E-3</v>
      </c>
      <c r="BM349" s="51">
        <v>0</v>
      </c>
      <c r="BN349" s="51">
        <v>0</v>
      </c>
      <c r="BO349" s="47">
        <v>26.09</v>
      </c>
      <c r="BP349" s="51">
        <v>4.6889999999999996E-3</v>
      </c>
      <c r="BQ349" s="18">
        <v>7.9100000000000004E-3</v>
      </c>
      <c r="BR349" s="51">
        <v>3.6719560000000002</v>
      </c>
      <c r="BS349" s="47">
        <v>0</v>
      </c>
      <c r="BT349" s="51">
        <v>0.11169999999999999</v>
      </c>
      <c r="BU349" s="51">
        <v>0</v>
      </c>
      <c r="BV349" s="51">
        <v>2.1700000000000001E-2</v>
      </c>
      <c r="BW349" s="51">
        <v>0</v>
      </c>
      <c r="BX349" s="51">
        <v>2.1700000000000001E-2</v>
      </c>
      <c r="BY349" s="51">
        <v>0</v>
      </c>
      <c r="BZ349" s="47">
        <v>37.134119702927038</v>
      </c>
      <c r="CC349" s="47">
        <v>2.4941176470588236</v>
      </c>
      <c r="CD349" s="47">
        <v>4.8584905660377355</v>
      </c>
      <c r="CE349" s="47">
        <v>1.2328168668497939</v>
      </c>
      <c r="CF349" s="47">
        <v>17.386900742741389</v>
      </c>
      <c r="CG349" s="47">
        <v>4.3443396226415096</v>
      </c>
      <c r="CH349" s="47">
        <v>1.1023537226880193</v>
      </c>
      <c r="CI349" s="47">
        <v>15.546927751519243</v>
      </c>
      <c r="CJ349" s="47">
        <v>0</v>
      </c>
      <c r="CK349" s="47">
        <v>25</v>
      </c>
      <c r="CL349" s="47">
        <v>0</v>
      </c>
      <c r="CN349" s="47">
        <v>12583.138000000001</v>
      </c>
      <c r="CO349" s="47">
        <v>0.52438384897745149</v>
      </c>
      <c r="CP349" s="47">
        <v>163.12255833333336</v>
      </c>
      <c r="CQ349" s="47">
        <v>22.211000000000002</v>
      </c>
      <c r="CR349" s="47" t="s">
        <v>157</v>
      </c>
      <c r="CS349" s="47" t="s">
        <v>157</v>
      </c>
      <c r="CT349" s="47">
        <v>0.176513998336504</v>
      </c>
      <c r="CU349" s="47">
        <v>140.91155833333335</v>
      </c>
      <c r="CV349" s="47" t="s">
        <v>437</v>
      </c>
      <c r="CW349" s="47">
        <v>28.792717272851114</v>
      </c>
      <c r="CX349" s="47">
        <v>2571.1356763383737</v>
      </c>
      <c r="CY349" s="47">
        <v>4.5384143849611771</v>
      </c>
      <c r="CZ349" s="47">
        <v>1.2766321435626953</v>
      </c>
      <c r="DA349" s="47">
        <v>100</v>
      </c>
      <c r="DB349" s="47" t="s">
        <v>157</v>
      </c>
      <c r="DC349" s="23"/>
      <c r="DD349" s="47">
        <v>57.739509803921564</v>
      </c>
      <c r="DE349" s="47">
        <v>2501.1802367044079</v>
      </c>
      <c r="DF349" s="47">
        <v>1002.831698678654</v>
      </c>
      <c r="DG349" s="47">
        <v>5.1428279525950149</v>
      </c>
      <c r="DH349" s="47">
        <v>0.24867184307315079</v>
      </c>
      <c r="DJ349" s="47">
        <v>132.3827</v>
      </c>
      <c r="DK349" s="47">
        <v>3.6719560000000002</v>
      </c>
      <c r="DL349" s="47">
        <v>3.5420036001682993</v>
      </c>
      <c r="DM349" s="47">
        <v>0.95811197384552504</v>
      </c>
      <c r="DN349" s="47">
        <v>1.7245300814470921E-3</v>
      </c>
      <c r="DO349" s="47">
        <v>59.354424528301891</v>
      </c>
      <c r="DP349" s="47">
        <v>54.887527244244659</v>
      </c>
      <c r="DQ349" s="47" t="s">
        <v>157</v>
      </c>
      <c r="DR349" s="47" t="s">
        <v>157</v>
      </c>
      <c r="DS349" s="47">
        <v>3.6716572180286282</v>
      </c>
      <c r="DT349" s="47">
        <v>1502.4470588235292</v>
      </c>
      <c r="DU349" s="47">
        <v>0.4928259908599979</v>
      </c>
      <c r="DV349" s="47">
        <v>61.057336929474999</v>
      </c>
      <c r="DW349" s="47">
        <f>IF(pitna[[#This Row],[SÚC]]="-","-",pitna[[#This Row],[ZVC30]]-pitna[[#This Row],[SÚC]])</f>
        <v>-34.007336929475002</v>
      </c>
      <c r="DX349" s="47" t="str">
        <f>IF(pitna[[#This Row],[Rozdíl Cena pro vodné - sociálně únosná cena]]="-","-",IF(pitna[[#This Row],[Rozdíl Cena pro vodné - sociálně únosná cena]]&gt;0,"ANO","NE"))</f>
        <v>NE</v>
      </c>
      <c r="DY349" s="47">
        <v>-6.1698096852303408</v>
      </c>
      <c r="DZ349" s="13" t="s">
        <v>441</v>
      </c>
      <c r="EA349" s="55"/>
      <c r="EB349" s="55" t="s">
        <v>9534</v>
      </c>
      <c r="EC349" s="55" t="s">
        <v>0</v>
      </c>
      <c r="ED349" s="55" t="s">
        <v>9775</v>
      </c>
    </row>
    <row r="350" spans="1:134" ht="15" customHeight="1" x14ac:dyDescent="0.25">
      <c r="A350" s="29">
        <v>401</v>
      </c>
      <c r="B350" s="2" t="s">
        <v>837</v>
      </c>
      <c r="C350" s="3" t="s">
        <v>2687</v>
      </c>
      <c r="D350" s="2" t="s">
        <v>4438</v>
      </c>
      <c r="E350" s="2" t="s">
        <v>9</v>
      </c>
      <c r="F350" s="2" t="s">
        <v>2687</v>
      </c>
      <c r="G350" s="2" t="s">
        <v>5032</v>
      </c>
      <c r="H350" s="2" t="s">
        <v>5345</v>
      </c>
      <c r="I350" s="2" t="s">
        <v>439</v>
      </c>
      <c r="J350" s="2" t="s">
        <v>7039</v>
      </c>
      <c r="K350" s="2" t="s">
        <v>7041</v>
      </c>
      <c r="L350" s="42" t="s">
        <v>7398</v>
      </c>
      <c r="O350" s="11">
        <v>764</v>
      </c>
      <c r="P350" s="47">
        <v>12.916</v>
      </c>
      <c r="Q350" s="47">
        <v>0</v>
      </c>
      <c r="R350" s="47">
        <v>9.7270000000000003</v>
      </c>
      <c r="S350" s="11">
        <v>301</v>
      </c>
      <c r="T350" s="11">
        <v>297</v>
      </c>
      <c r="U350" s="11">
        <v>1</v>
      </c>
      <c r="V350" s="47">
        <v>800</v>
      </c>
      <c r="W350" s="47">
        <v>34.747999999999998</v>
      </c>
      <c r="X350" s="47">
        <v>0</v>
      </c>
      <c r="Y350" s="47">
        <v>34.747999999999998</v>
      </c>
      <c r="Z350" s="47">
        <v>7.9829999999999997</v>
      </c>
      <c r="AA350" s="47">
        <v>7.5430000000000001</v>
      </c>
      <c r="AB350" s="47">
        <v>13</v>
      </c>
      <c r="AC350" s="11">
        <v>4</v>
      </c>
      <c r="AD350" s="11">
        <v>0</v>
      </c>
      <c r="AE350" s="11">
        <v>4</v>
      </c>
      <c r="AF350" s="11">
        <v>0</v>
      </c>
      <c r="AG350" s="49"/>
      <c r="AH350" s="47">
        <v>0</v>
      </c>
      <c r="AI350" s="47">
        <v>0</v>
      </c>
      <c r="AJ350" s="47">
        <v>0</v>
      </c>
      <c r="AK350" s="47">
        <v>44801.71</v>
      </c>
      <c r="AL350" s="47">
        <v>0</v>
      </c>
      <c r="AM350" s="47">
        <v>52.83</v>
      </c>
      <c r="AN350" s="51">
        <v>0.66773300000000002</v>
      </c>
      <c r="AO350" s="51">
        <v>0</v>
      </c>
      <c r="AP350" s="51">
        <v>0.543381</v>
      </c>
      <c r="AQ350" s="51">
        <v>0</v>
      </c>
      <c r="AR350" s="51">
        <v>0.124352</v>
      </c>
      <c r="AS350" s="51">
        <v>2.0827999999999999E-2</v>
      </c>
      <c r="AT350" s="51">
        <v>2.0827999999999999E-2</v>
      </c>
      <c r="AU350" s="51">
        <v>0</v>
      </c>
      <c r="AV350" s="51">
        <v>0.21124399999999999</v>
      </c>
      <c r="AW350" s="51">
        <v>0.15787100000000001</v>
      </c>
      <c r="AX350" s="51">
        <v>5.3372999999999997E-2</v>
      </c>
      <c r="AY350" s="51">
        <v>0.26664199999999999</v>
      </c>
      <c r="AZ350" s="51">
        <v>0</v>
      </c>
      <c r="BA350" s="51">
        <v>6.2392000000000003E-2</v>
      </c>
      <c r="BB350" s="51">
        <v>0.20424999999999999</v>
      </c>
      <c r="BC350" s="51">
        <v>0</v>
      </c>
      <c r="BD350" s="51">
        <v>0</v>
      </c>
      <c r="BE350" s="51">
        <v>2.9232999999999999E-2</v>
      </c>
      <c r="BF350" s="51">
        <v>8.9898000000000006E-2</v>
      </c>
      <c r="BG350" s="51">
        <v>1.343658</v>
      </c>
      <c r="BH350" s="18">
        <v>1.2968170000000001</v>
      </c>
      <c r="BI350" s="45">
        <v>44.80171</v>
      </c>
      <c r="BJ350" s="47">
        <v>0.46354740611570228</v>
      </c>
      <c r="BK350" s="51">
        <v>2.6765000000000001E-2</v>
      </c>
      <c r="BL350" s="18">
        <v>2.7E-2</v>
      </c>
      <c r="BM350" s="51">
        <v>3.4748000000000001E-2</v>
      </c>
      <c r="BN350" s="51">
        <v>0</v>
      </c>
      <c r="BO350" s="47">
        <v>50.2</v>
      </c>
      <c r="BP350" s="51">
        <v>7.0425000000000001E-2</v>
      </c>
      <c r="BQ350" s="18">
        <v>0.12968199999999999</v>
      </c>
      <c r="BR350" s="51">
        <v>5.2413020000000001</v>
      </c>
      <c r="BS350" s="47">
        <v>0</v>
      </c>
      <c r="BT350" s="51">
        <v>0.71899999999999997</v>
      </c>
      <c r="BU350" s="51">
        <v>0.791134</v>
      </c>
      <c r="BV350" s="51">
        <v>0.21299999999999999</v>
      </c>
      <c r="BW350" s="51">
        <v>0</v>
      </c>
      <c r="BX350" s="51">
        <v>0.21299999999999999</v>
      </c>
      <c r="BY350" s="51">
        <v>0</v>
      </c>
      <c r="BZ350" s="47">
        <v>30.944792844659194</v>
      </c>
      <c r="CC350" s="47">
        <v>2.5382059800664454</v>
      </c>
      <c r="CD350" s="47">
        <v>10.448952879581151</v>
      </c>
      <c r="CE350" s="47">
        <v>2.248507543611836</v>
      </c>
      <c r="CF350" s="47">
        <v>22.973984114193623</v>
      </c>
      <c r="CG350" s="47">
        <v>9.8730366492146597</v>
      </c>
      <c r="CH350" s="47">
        <v>2.1245762747668895</v>
      </c>
      <c r="CI350" s="47">
        <v>21.70772418556464</v>
      </c>
      <c r="CJ350" s="47">
        <v>0</v>
      </c>
      <c r="CK350" s="47">
        <v>0</v>
      </c>
      <c r="CL350" s="47">
        <v>0.10280662074637606</v>
      </c>
      <c r="CN350" s="47">
        <v>44801.71</v>
      </c>
      <c r="CO350" s="47">
        <v>1.0065035614741407</v>
      </c>
      <c r="CP350" s="47">
        <v>560.02137500000003</v>
      </c>
      <c r="CQ350" s="47">
        <v>266.642</v>
      </c>
      <c r="CR350" s="47" t="s">
        <v>157</v>
      </c>
      <c r="CS350" s="47" t="s">
        <v>157</v>
      </c>
      <c r="CT350" s="47">
        <v>0.59516031865747987</v>
      </c>
      <c r="CU350" s="47">
        <v>293.37937500000004</v>
      </c>
      <c r="CV350" s="47" t="s">
        <v>437</v>
      </c>
      <c r="CW350" s="47">
        <v>10.961306743881936</v>
      </c>
      <c r="CX350" s="47">
        <v>1673.8916495423127</v>
      </c>
      <c r="CY350" s="47">
        <v>9.9623388753969735</v>
      </c>
      <c r="CZ350" s="47">
        <v>1.25</v>
      </c>
      <c r="DA350" s="47">
        <v>100</v>
      </c>
      <c r="DB350" s="47" t="s">
        <v>157</v>
      </c>
      <c r="DC350" s="23"/>
      <c r="DD350" s="47">
        <v>57.739509803921557</v>
      </c>
      <c r="DE350" s="47">
        <v>1648.1593682120706</v>
      </c>
      <c r="DF350" s="47">
        <v>649.34027464899646</v>
      </c>
      <c r="DG350" s="47">
        <v>7.89254623575565</v>
      </c>
      <c r="DH350" s="47">
        <v>1.0922099757145525</v>
      </c>
      <c r="DJ350" s="47">
        <v>1413.99495</v>
      </c>
      <c r="DK350" s="47">
        <v>5.2413020000000001</v>
      </c>
      <c r="DL350" s="47">
        <v>4.980569414339139</v>
      </c>
      <c r="DM350" s="47">
        <v>2.6312348215953669</v>
      </c>
      <c r="DN350" s="47">
        <v>4.5589777711609672E-3</v>
      </c>
      <c r="DO350" s="47">
        <v>58.640981675392666</v>
      </c>
      <c r="DP350" s="47">
        <v>61.163361666355314</v>
      </c>
      <c r="DQ350" s="47" t="s">
        <v>157</v>
      </c>
      <c r="DR350" s="47" t="s">
        <v>157</v>
      </c>
      <c r="DS350" s="47">
        <v>5.2412890780243186</v>
      </c>
      <c r="DT350" s="47">
        <v>4463.9800664451823</v>
      </c>
      <c r="DU350" s="47">
        <v>0.86375239294704553</v>
      </c>
      <c r="DV350" s="47">
        <v>61.057336929474999</v>
      </c>
      <c r="DW350" s="47">
        <f>IF(pitna[[#This Row],[SÚC]]="-","-",pitna[[#This Row],[ZVC30]]-pitna[[#This Row],[SÚC]])</f>
        <v>-8.2273369294750012</v>
      </c>
      <c r="DX350" s="47" t="str">
        <f>IF(pitna[[#This Row],[Rozdíl Cena pro vodné - sociálně únosná cena]]="-","-",IF(pitna[[#This Row],[Rozdíl Cena pro vodné - sociálně únosná cena]]&gt;0,"ANO","NE"))</f>
        <v>NE</v>
      </c>
      <c r="DY350" s="47">
        <v>0.10602473688031466</v>
      </c>
      <c r="DZ350" s="13" t="s">
        <v>9914</v>
      </c>
      <c r="EA350" s="55"/>
      <c r="EB350" s="55" t="s">
        <v>9534</v>
      </c>
      <c r="EC350" s="55" t="s">
        <v>0</v>
      </c>
      <c r="ED350" s="55" t="s">
        <v>9779</v>
      </c>
    </row>
    <row r="351" spans="1:134" ht="15" customHeight="1" x14ac:dyDescent="0.25">
      <c r="A351" s="29">
        <v>402</v>
      </c>
      <c r="B351" s="2" t="s">
        <v>838</v>
      </c>
      <c r="C351" s="3" t="s">
        <v>2687</v>
      </c>
      <c r="D351" s="2" t="s">
        <v>4439</v>
      </c>
      <c r="E351" s="2" t="s">
        <v>9</v>
      </c>
      <c r="F351" s="2" t="s">
        <v>2687</v>
      </c>
      <c r="G351" s="2" t="s">
        <v>5032</v>
      </c>
      <c r="H351" s="2" t="s">
        <v>5346</v>
      </c>
      <c r="I351" s="2" t="s">
        <v>439</v>
      </c>
      <c r="J351" s="2" t="s">
        <v>7039</v>
      </c>
      <c r="K351" s="2" t="s">
        <v>7045</v>
      </c>
      <c r="L351" s="42" t="s">
        <v>7399</v>
      </c>
      <c r="O351" s="11">
        <v>110</v>
      </c>
      <c r="P351" s="47">
        <v>4.0350000000000001</v>
      </c>
      <c r="Q351" s="47">
        <v>0</v>
      </c>
      <c r="R351" s="47">
        <v>2.4209999999999998</v>
      </c>
      <c r="S351" s="11">
        <v>59</v>
      </c>
      <c r="T351" s="11">
        <v>58</v>
      </c>
      <c r="U351" s="11">
        <v>0</v>
      </c>
      <c r="V351" s="47">
        <v>0</v>
      </c>
      <c r="W351" s="47">
        <v>4.1100000000000003</v>
      </c>
      <c r="X351" s="47">
        <v>0</v>
      </c>
      <c r="Y351" s="47">
        <v>4.1100000000000003</v>
      </c>
      <c r="Z351" s="47">
        <v>0.03</v>
      </c>
      <c r="AA351" s="47">
        <v>0.01</v>
      </c>
      <c r="AB351" s="47">
        <v>1</v>
      </c>
      <c r="AC351" s="11">
        <v>1</v>
      </c>
      <c r="AD351" s="11">
        <v>0</v>
      </c>
      <c r="AE351" s="11">
        <v>1</v>
      </c>
      <c r="AF351" s="11">
        <v>0</v>
      </c>
      <c r="AG351" s="49"/>
      <c r="AH351" s="47">
        <v>0</v>
      </c>
      <c r="AI351" s="47">
        <v>0</v>
      </c>
      <c r="AJ351" s="47">
        <v>0</v>
      </c>
      <c r="AK351" s="47">
        <v>12313.665999999999</v>
      </c>
      <c r="AL351" s="47">
        <v>0</v>
      </c>
      <c r="AM351" s="47">
        <v>50.36</v>
      </c>
      <c r="AN351" s="51">
        <v>7.2495000000000004E-2</v>
      </c>
      <c r="AO351" s="51">
        <v>0</v>
      </c>
      <c r="AP351" s="51">
        <v>6.3740000000000005E-2</v>
      </c>
      <c r="AQ351" s="51">
        <v>0</v>
      </c>
      <c r="AR351" s="51">
        <v>8.7550000000000006E-3</v>
      </c>
      <c r="AS351" s="51">
        <v>2.1800000000000001E-4</v>
      </c>
      <c r="AT351" s="51">
        <v>2.1800000000000001E-4</v>
      </c>
      <c r="AU351" s="51">
        <v>0</v>
      </c>
      <c r="AV351" s="51">
        <v>2.3282000000000001E-2</v>
      </c>
      <c r="AW351" s="51">
        <v>1.7388000000000001E-2</v>
      </c>
      <c r="AX351" s="51">
        <v>5.8939999999999999E-3</v>
      </c>
      <c r="AY351" s="51">
        <v>4.3834999999999999E-2</v>
      </c>
      <c r="AZ351" s="51">
        <v>0</v>
      </c>
      <c r="BA351" s="51">
        <v>1.0335E-2</v>
      </c>
      <c r="BB351" s="51">
        <v>3.3500000000000002E-2</v>
      </c>
      <c r="BC351" s="51">
        <v>0</v>
      </c>
      <c r="BD351" s="51">
        <v>0</v>
      </c>
      <c r="BE351" s="51">
        <v>9.0399999999999996E-4</v>
      </c>
      <c r="BF351" s="51">
        <v>1.7101999999999999E-2</v>
      </c>
      <c r="BG351" s="51">
        <v>0.16669</v>
      </c>
      <c r="BH351" s="18">
        <v>0.16763600000000001</v>
      </c>
      <c r="BI351" s="45">
        <v>12.313666</v>
      </c>
      <c r="BJ351" s="47">
        <v>7.0662186323634052E-2</v>
      </c>
      <c r="BK351" s="51">
        <v>4.0800000000000003E-3</v>
      </c>
      <c r="BL351" s="18">
        <v>3.5999999999999999E-3</v>
      </c>
      <c r="BM351" s="51">
        <v>4.1099999999999999E-3</v>
      </c>
      <c r="BN351" s="51">
        <v>0</v>
      </c>
      <c r="BO351" s="47">
        <v>40.85</v>
      </c>
      <c r="BP351" s="51">
        <v>3.8796999999999998E-2</v>
      </c>
      <c r="BQ351" s="18">
        <v>1.6378E-2</v>
      </c>
      <c r="BR351" s="51">
        <v>23.275061000000001</v>
      </c>
      <c r="BS351" s="47">
        <v>0</v>
      </c>
      <c r="BT351" s="51">
        <v>0.08</v>
      </c>
      <c r="BU351" s="51">
        <v>0</v>
      </c>
      <c r="BV351" s="51">
        <v>3.5000000000000003E-2</v>
      </c>
      <c r="BW351" s="51">
        <v>0</v>
      </c>
      <c r="BX351" s="51">
        <v>3.5000000000000003E-2</v>
      </c>
      <c r="BY351" s="51">
        <v>0</v>
      </c>
      <c r="BZ351" s="47">
        <v>24.370095002065263</v>
      </c>
      <c r="CC351" s="47">
        <v>1.8644067796610169</v>
      </c>
      <c r="CD351" s="47">
        <v>0.27272727272727271</v>
      </c>
      <c r="CE351" s="47">
        <v>3.394951706811971E-2</v>
      </c>
      <c r="CF351" s="47">
        <v>0.72992700729927007</v>
      </c>
      <c r="CG351" s="47">
        <v>9.0909090909090912E-2</v>
      </c>
      <c r="CH351" s="47">
        <v>1.1316505689373237E-2</v>
      </c>
      <c r="CI351" s="47">
        <v>0.24330900243309</v>
      </c>
      <c r="CJ351" s="47">
        <v>0</v>
      </c>
      <c r="CK351" s="47">
        <v>0</v>
      </c>
      <c r="CL351" s="47">
        <v>0.41305245766212312</v>
      </c>
      <c r="CN351" s="47">
        <v>12313.665999999999</v>
      </c>
      <c r="CO351" s="47">
        <v>0.24783147459727384</v>
      </c>
      <c r="CP351" s="47">
        <v>153.92082499999998</v>
      </c>
      <c r="CQ351" s="47">
        <v>43.835000000000001</v>
      </c>
      <c r="CR351" s="47" t="s">
        <v>157</v>
      </c>
      <c r="CS351" s="47" t="s">
        <v>157</v>
      </c>
      <c r="CT351" s="47">
        <v>0.35598659245751835</v>
      </c>
      <c r="CU351" s="47">
        <v>110.08582499999997</v>
      </c>
      <c r="CV351" s="47" t="s">
        <v>437</v>
      </c>
      <c r="CW351" s="47">
        <v>26.981819852941168</v>
      </c>
      <c r="CX351" s="47">
        <v>3018.0553921568626</v>
      </c>
      <c r="CY351" s="47">
        <v>10.743872549019608</v>
      </c>
      <c r="CZ351" s="47">
        <v>1.25</v>
      </c>
      <c r="DA351" s="47">
        <v>100</v>
      </c>
      <c r="DB351" s="47" t="s">
        <v>157</v>
      </c>
      <c r="DC351" s="23"/>
      <c r="DD351" s="47">
        <v>57.739509803921557</v>
      </c>
      <c r="DE351" s="47">
        <v>1556.7024702037675</v>
      </c>
      <c r="DF351" s="47">
        <v>834.95859765474802</v>
      </c>
      <c r="DG351" s="47">
        <v>5.7063725490196076</v>
      </c>
      <c r="DH351" s="47">
        <v>0.22156862745098035</v>
      </c>
      <c r="DJ351" s="47">
        <v>205.46880000000002</v>
      </c>
      <c r="DK351" s="47">
        <v>23.275061000000001</v>
      </c>
      <c r="DL351" s="47">
        <v>18.882185519163979</v>
      </c>
      <c r="DM351" s="47">
        <v>9.5090686274509792</v>
      </c>
      <c r="DN351" s="47">
        <v>2.720554544844728E-3</v>
      </c>
      <c r="DO351" s="47">
        <v>111.94241818181817</v>
      </c>
      <c r="DP351" s="47">
        <v>67.837212009803906</v>
      </c>
      <c r="DQ351" s="47" t="s">
        <v>157</v>
      </c>
      <c r="DR351" s="47" t="s">
        <v>157</v>
      </c>
      <c r="DS351" s="47">
        <v>23.274941508188853</v>
      </c>
      <c r="DT351" s="47">
        <v>2825.2542372881358</v>
      </c>
      <c r="DU351" s="47">
        <v>0.74236541432041636</v>
      </c>
      <c r="DV351" s="47">
        <v>61.057336929474999</v>
      </c>
      <c r="DW351" s="47">
        <f>IF(pitna[[#This Row],[SÚC]]="-","-",pitna[[#This Row],[ZVC30]]-pitna[[#This Row],[SÚC]])</f>
        <v>-10.697336929475</v>
      </c>
      <c r="DX351" s="47" t="str">
        <f>IF(pitna[[#This Row],[Rozdíl Cena pro vodné - sociálně únosná cena]]="-","-",IF(pitna[[#This Row],[Rozdíl Cena pro vodné - sociálně únosná cena]]&gt;0,"ANO","NE"))</f>
        <v>NE</v>
      </c>
      <c r="DY351" s="47">
        <v>6.7798750803289067</v>
      </c>
      <c r="DZ351" s="13" t="s">
        <v>9914</v>
      </c>
      <c r="EA351" s="55"/>
      <c r="EB351" s="55" t="s">
        <v>9543</v>
      </c>
      <c r="EC351" s="55" t="s">
        <v>0</v>
      </c>
      <c r="ED351" s="55" t="s">
        <v>9783</v>
      </c>
    </row>
    <row r="352" spans="1:134" ht="15" customHeight="1" x14ac:dyDescent="0.25">
      <c r="A352" s="29">
        <v>403</v>
      </c>
      <c r="B352" s="2" t="s">
        <v>839</v>
      </c>
      <c r="C352" s="3" t="s">
        <v>2687</v>
      </c>
      <c r="D352" s="2" t="s">
        <v>4440</v>
      </c>
      <c r="E352" s="2" t="s">
        <v>9</v>
      </c>
      <c r="F352" s="2" t="s">
        <v>2687</v>
      </c>
      <c r="G352" s="2" t="s">
        <v>5032</v>
      </c>
      <c r="H352" s="2" t="s">
        <v>5347</v>
      </c>
      <c r="I352" s="2" t="s">
        <v>439</v>
      </c>
      <c r="J352" s="2" t="s">
        <v>7039</v>
      </c>
      <c r="K352" s="2" t="s">
        <v>7041</v>
      </c>
      <c r="L352" s="42" t="s">
        <v>7400</v>
      </c>
      <c r="O352" s="11">
        <v>628</v>
      </c>
      <c r="P352" s="47">
        <v>21.175999999999998</v>
      </c>
      <c r="Q352" s="47">
        <v>0</v>
      </c>
      <c r="R352" s="47">
        <v>16.715</v>
      </c>
      <c r="S352" s="11">
        <v>323</v>
      </c>
      <c r="T352" s="11">
        <v>322</v>
      </c>
      <c r="U352" s="11">
        <v>1</v>
      </c>
      <c r="V352" s="47">
        <v>300</v>
      </c>
      <c r="W352" s="47">
        <v>35.43</v>
      </c>
      <c r="X352" s="47">
        <v>0</v>
      </c>
      <c r="Y352" s="47">
        <v>35.43</v>
      </c>
      <c r="Z352" s="47">
        <v>6.383</v>
      </c>
      <c r="AA352" s="47">
        <v>5.843</v>
      </c>
      <c r="AB352" s="47">
        <v>4</v>
      </c>
      <c r="AC352" s="11">
        <v>2</v>
      </c>
      <c r="AD352" s="11">
        <v>0</v>
      </c>
      <c r="AE352" s="11">
        <v>2</v>
      </c>
      <c r="AF352" s="11">
        <v>0</v>
      </c>
      <c r="AG352" s="49"/>
      <c r="AH352" s="47">
        <v>0</v>
      </c>
      <c r="AI352" s="47">
        <v>0</v>
      </c>
      <c r="AJ352" s="47">
        <v>0</v>
      </c>
      <c r="AK352" s="47">
        <v>59290.482000000004</v>
      </c>
      <c r="AL352" s="47">
        <v>0</v>
      </c>
      <c r="AM352" s="47">
        <v>45.05</v>
      </c>
      <c r="AN352" s="51">
        <v>0.66169900000000004</v>
      </c>
      <c r="AO352" s="51">
        <v>0</v>
      </c>
      <c r="AP352" s="51">
        <v>0.55306999999999995</v>
      </c>
      <c r="AQ352" s="51">
        <v>0</v>
      </c>
      <c r="AR352" s="51">
        <v>0.108629</v>
      </c>
      <c r="AS352" s="51">
        <v>4.7939999999999997E-3</v>
      </c>
      <c r="AT352" s="51">
        <v>4.7939999999999997E-3</v>
      </c>
      <c r="AU352" s="51">
        <v>0</v>
      </c>
      <c r="AV352" s="51">
        <v>0.298985</v>
      </c>
      <c r="AW352" s="51">
        <v>0.214916</v>
      </c>
      <c r="AX352" s="51">
        <v>8.4069000000000005E-2</v>
      </c>
      <c r="AY352" s="51">
        <v>0.10225099999999999</v>
      </c>
      <c r="AZ352" s="51">
        <v>0</v>
      </c>
      <c r="BA352" s="51">
        <v>2.4251000000000002E-2</v>
      </c>
      <c r="BB352" s="51">
        <v>7.8E-2</v>
      </c>
      <c r="BC352" s="51">
        <v>0</v>
      </c>
      <c r="BD352" s="51">
        <v>0</v>
      </c>
      <c r="BE352" s="51">
        <v>8.7969999999999993E-3</v>
      </c>
      <c r="BF352" s="51">
        <v>6.8108000000000002E-2</v>
      </c>
      <c r="BG352" s="51">
        <v>1.2396180000000001</v>
      </c>
      <c r="BH352" s="18">
        <v>1.1319239999999999</v>
      </c>
      <c r="BI352" s="45">
        <v>59.290481999999997</v>
      </c>
      <c r="BJ352" s="47">
        <v>0.50306973679965639</v>
      </c>
      <c r="BK352" s="51">
        <v>2.9047E-2</v>
      </c>
      <c r="BL352" s="18">
        <v>2.75E-2</v>
      </c>
      <c r="BM352" s="51">
        <v>3.5430000000000003E-2</v>
      </c>
      <c r="BN352" s="51">
        <v>0</v>
      </c>
      <c r="BO352" s="47">
        <v>42.67</v>
      </c>
      <c r="BP352" s="51">
        <v>6.8849999999999995E-2</v>
      </c>
      <c r="BQ352" s="18">
        <v>0.113192</v>
      </c>
      <c r="BR352" s="51">
        <v>5.5541489999999998</v>
      </c>
      <c r="BS352" s="47">
        <v>0</v>
      </c>
      <c r="BT352" s="51">
        <v>1.0094799999999999</v>
      </c>
      <c r="BU352" s="51">
        <v>0.42800700000000003</v>
      </c>
      <c r="BV352" s="51">
        <v>9.4380000000000006E-2</v>
      </c>
      <c r="BW352" s="51">
        <v>0.21976999999999999</v>
      </c>
      <c r="BX352" s="51">
        <v>9.4380000000000006E-2</v>
      </c>
      <c r="BY352" s="51">
        <v>0</v>
      </c>
      <c r="BZ352" s="47">
        <v>19.323960514507927</v>
      </c>
      <c r="CC352" s="47">
        <v>1.9442724458204335</v>
      </c>
      <c r="CD352" s="47">
        <v>10.164012738853502</v>
      </c>
      <c r="CE352" s="47">
        <v>1.046226217940575</v>
      </c>
      <c r="CF352" s="47">
        <v>18.015805814281681</v>
      </c>
      <c r="CG352" s="47">
        <v>9.3041401273885356</v>
      </c>
      <c r="CH352" s="47">
        <v>0.95771577493761251</v>
      </c>
      <c r="CI352" s="47">
        <v>16.491673722833756</v>
      </c>
      <c r="CJ352" s="47">
        <v>0</v>
      </c>
      <c r="CK352" s="47">
        <v>0</v>
      </c>
      <c r="CL352" s="47">
        <v>5.9826503140891413E-2</v>
      </c>
      <c r="CN352" s="47">
        <v>59290.482000000004</v>
      </c>
      <c r="CO352" s="47">
        <v>0.18889308651303363</v>
      </c>
      <c r="CP352" s="47">
        <v>741.13102500000002</v>
      </c>
      <c r="CQ352" s="47">
        <v>102.251</v>
      </c>
      <c r="CR352" s="47" t="s">
        <v>157</v>
      </c>
      <c r="CS352" s="47" t="s">
        <v>157</v>
      </c>
      <c r="CT352" s="47">
        <v>0.17245769734170824</v>
      </c>
      <c r="CU352" s="47">
        <v>638.88002500000005</v>
      </c>
      <c r="CV352" s="47" t="s">
        <v>437</v>
      </c>
      <c r="CW352" s="47">
        <v>21.994699108341653</v>
      </c>
      <c r="CX352" s="47">
        <v>2041.1912417805627</v>
      </c>
      <c r="CY352" s="47">
        <v>3.5201914139153785</v>
      </c>
      <c r="CZ352" s="47">
        <v>1.25</v>
      </c>
      <c r="DA352" s="47">
        <v>100</v>
      </c>
      <c r="DB352" s="47" t="s">
        <v>157</v>
      </c>
      <c r="DC352" s="23"/>
      <c r="DD352" s="47">
        <v>57.739509803921564</v>
      </c>
      <c r="DE352" s="47">
        <v>1248.3358748532635</v>
      </c>
      <c r="DF352" s="47">
        <v>642.058101238223</v>
      </c>
      <c r="DG352" s="47">
        <v>10.293145591627363</v>
      </c>
      <c r="DH352" s="47">
        <v>0.30285399524907908</v>
      </c>
      <c r="DJ352" s="47">
        <v>1308.5673499999998</v>
      </c>
      <c r="DK352" s="47">
        <v>5.5541489999999998</v>
      </c>
      <c r="DL352" s="47">
        <v>5.2614792811390263</v>
      </c>
      <c r="DM352" s="47">
        <v>2.3702964161531308</v>
      </c>
      <c r="DN352" s="47">
        <v>1.3155568544711779E-3</v>
      </c>
      <c r="DO352" s="47">
        <v>94.411595541401283</v>
      </c>
      <c r="DP352" s="47">
        <v>64.67098237339485</v>
      </c>
      <c r="DQ352" s="47" t="s">
        <v>157</v>
      </c>
      <c r="DR352" s="47" t="s">
        <v>157</v>
      </c>
      <c r="DS352" s="47">
        <v>5.5541303853283823</v>
      </c>
      <c r="DT352" s="47">
        <v>3837.826625386997</v>
      </c>
      <c r="DU352" s="47">
        <v>0.69660299483146892</v>
      </c>
      <c r="DV352" s="47">
        <v>61.057336929474999</v>
      </c>
      <c r="DW352" s="47">
        <f>IF(pitna[[#This Row],[SÚC]]="-","-",pitna[[#This Row],[ZVC30]]-pitna[[#This Row],[SÚC]])</f>
        <v>-16.007336929475002</v>
      </c>
      <c r="DX352" s="47" t="str">
        <f>IF(pitna[[#This Row],[Rozdíl Cena pro vodné - sociálně únosná cena]]="-","-",IF(pitna[[#This Row],[Rozdíl Cena pro vodné - sociálně únosná cena]]&gt;0,"ANO","NE"))</f>
        <v>NE</v>
      </c>
      <c r="DY352" s="47">
        <v>3.6136454439198502</v>
      </c>
      <c r="DZ352" s="13" t="s">
        <v>9914</v>
      </c>
      <c r="EA352" s="55"/>
      <c r="EB352" s="55" t="s">
        <v>9522</v>
      </c>
      <c r="EC352" s="55" t="s">
        <v>0</v>
      </c>
      <c r="ED352" s="55" t="s">
        <v>9770</v>
      </c>
    </row>
    <row r="353" spans="1:134" ht="15" customHeight="1" x14ac:dyDescent="0.25">
      <c r="A353" s="29">
        <v>404</v>
      </c>
      <c r="B353" s="2" t="s">
        <v>840</v>
      </c>
      <c r="C353" s="3" t="s">
        <v>2687</v>
      </c>
      <c r="D353" s="2" t="s">
        <v>4441</v>
      </c>
      <c r="E353" s="2" t="s">
        <v>9</v>
      </c>
      <c r="F353" s="2" t="s">
        <v>2687</v>
      </c>
      <c r="G353" s="2" t="s">
        <v>5032</v>
      </c>
      <c r="H353" s="2" t="s">
        <v>5348</v>
      </c>
      <c r="I353" s="2" t="s">
        <v>439</v>
      </c>
      <c r="J353" s="2" t="s">
        <v>7039</v>
      </c>
      <c r="K353" s="2" t="s">
        <v>7041</v>
      </c>
      <c r="L353" s="42" t="s">
        <v>7401</v>
      </c>
      <c r="O353" s="11">
        <v>220</v>
      </c>
      <c r="P353" s="47">
        <v>6.2720000000000002</v>
      </c>
      <c r="Q353" s="47">
        <v>0</v>
      </c>
      <c r="R353" s="47">
        <v>4.0810000000000004</v>
      </c>
      <c r="S353" s="11">
        <v>101</v>
      </c>
      <c r="T353" s="11">
        <v>100</v>
      </c>
      <c r="U353" s="11">
        <v>1</v>
      </c>
      <c r="V353" s="47">
        <v>250</v>
      </c>
      <c r="W353" s="47">
        <v>18.898</v>
      </c>
      <c r="X353" s="47">
        <v>0</v>
      </c>
      <c r="Y353" s="47">
        <v>18.898</v>
      </c>
      <c r="Z353" s="47">
        <v>2.601</v>
      </c>
      <c r="AA353" s="47">
        <v>2.4910000000000001</v>
      </c>
      <c r="AB353" s="47">
        <v>0</v>
      </c>
      <c r="AC353" s="11">
        <v>2</v>
      </c>
      <c r="AD353" s="11">
        <v>0</v>
      </c>
      <c r="AE353" s="11">
        <v>2</v>
      </c>
      <c r="AF353" s="11">
        <v>0</v>
      </c>
      <c r="AG353" s="49"/>
      <c r="AH353" s="47">
        <v>0</v>
      </c>
      <c r="AI353" s="47">
        <v>0</v>
      </c>
      <c r="AJ353" s="47">
        <v>0</v>
      </c>
      <c r="AK353" s="47">
        <v>19457.436000000002</v>
      </c>
      <c r="AL353" s="47">
        <v>0</v>
      </c>
      <c r="AM353" s="47">
        <v>60</v>
      </c>
      <c r="AN353" s="51">
        <v>0.32963900000000002</v>
      </c>
      <c r="AO353" s="51">
        <v>0</v>
      </c>
      <c r="AP353" s="51">
        <v>0.29077500000000001</v>
      </c>
      <c r="AQ353" s="51">
        <v>0</v>
      </c>
      <c r="AR353" s="51">
        <v>3.8864000000000003E-2</v>
      </c>
      <c r="AS353" s="51">
        <v>0</v>
      </c>
      <c r="AT353" s="51">
        <v>0</v>
      </c>
      <c r="AU353" s="51">
        <v>0</v>
      </c>
      <c r="AV353" s="51">
        <v>8.5744000000000001E-2</v>
      </c>
      <c r="AW353" s="51">
        <v>6.4064999999999997E-2</v>
      </c>
      <c r="AX353" s="51">
        <v>2.1679E-2</v>
      </c>
      <c r="AY353" s="51">
        <v>0.36221700000000001</v>
      </c>
      <c r="AZ353" s="51">
        <v>0</v>
      </c>
      <c r="BA353" s="51">
        <v>1.9084E-2</v>
      </c>
      <c r="BB353" s="51">
        <v>0.34313300000000002</v>
      </c>
      <c r="BC353" s="51">
        <v>0</v>
      </c>
      <c r="BD353" s="51">
        <v>0</v>
      </c>
      <c r="BE353" s="51">
        <v>2.3110000000000001E-3</v>
      </c>
      <c r="BF353" s="51">
        <v>6.0707999999999998E-2</v>
      </c>
      <c r="BG353" s="51">
        <v>0.89766000000000001</v>
      </c>
      <c r="BH353" s="18">
        <v>0.80179999999999996</v>
      </c>
      <c r="BI353" s="45">
        <v>19.46</v>
      </c>
      <c r="BJ353" s="47">
        <v>0.28225040453829997</v>
      </c>
      <c r="BK353" s="51">
        <v>1.6296999999999999E-2</v>
      </c>
      <c r="BL353" s="18">
        <v>1.47E-2</v>
      </c>
      <c r="BM353" s="51">
        <v>1.8898000000000002E-2</v>
      </c>
      <c r="BN353" s="51">
        <v>0</v>
      </c>
      <c r="BO353" s="47">
        <v>55.08</v>
      </c>
      <c r="BP353" s="51">
        <v>8.0138000000000001E-2</v>
      </c>
      <c r="BQ353" s="18">
        <v>8.0180000000000001E-2</v>
      </c>
      <c r="BR353" s="51">
        <v>8.9274140000000006</v>
      </c>
      <c r="BS353" s="47">
        <v>0</v>
      </c>
      <c r="BT353" s="51">
        <v>5.6482000000000001</v>
      </c>
      <c r="BU353" s="51">
        <v>3.2151380000000001</v>
      </c>
      <c r="BV353" s="51">
        <v>0.22939999999999999</v>
      </c>
      <c r="BW353" s="51">
        <v>0</v>
      </c>
      <c r="BX353" s="51">
        <v>0.22939999999999999</v>
      </c>
      <c r="BY353" s="51">
        <v>0</v>
      </c>
      <c r="BZ353" s="47">
        <v>24.748836069590784</v>
      </c>
      <c r="CC353" s="47">
        <v>2.1782178217821784</v>
      </c>
      <c r="CD353" s="47">
        <v>11.822727272727272</v>
      </c>
      <c r="CE353" s="47">
        <v>1.7461473651703683</v>
      </c>
      <c r="CF353" s="47">
        <v>13.763361202243624</v>
      </c>
      <c r="CG353" s="47">
        <v>11.322727272727272</v>
      </c>
      <c r="CH353" s="47">
        <v>1.6723003024372884</v>
      </c>
      <c r="CI353" s="47">
        <v>13.181289025293683</v>
      </c>
      <c r="CJ353" s="47">
        <v>0</v>
      </c>
      <c r="CK353" s="47">
        <v>0</v>
      </c>
      <c r="CL353" s="47">
        <v>0</v>
      </c>
      <c r="CN353" s="47">
        <v>19457.436000000002</v>
      </c>
      <c r="CO353" s="47">
        <v>0</v>
      </c>
      <c r="CP353" s="47">
        <v>243.21795000000003</v>
      </c>
      <c r="CQ353" s="47">
        <v>362.21699999999998</v>
      </c>
      <c r="CR353" s="47" t="s">
        <v>157</v>
      </c>
      <c r="CS353" s="47" t="s">
        <v>157</v>
      </c>
      <c r="CT353" s="47">
        <v>1.8615864906352508</v>
      </c>
      <c r="CU353" s="47">
        <v>0</v>
      </c>
      <c r="CV353" s="47" t="s">
        <v>438</v>
      </c>
      <c r="CW353" s="47">
        <v>0</v>
      </c>
      <c r="CX353" s="47">
        <v>1193.9274713137388</v>
      </c>
      <c r="CY353" s="47">
        <v>22.225992513959621</v>
      </c>
      <c r="CZ353" s="47">
        <v>1.25</v>
      </c>
      <c r="DA353" s="47">
        <v>100</v>
      </c>
      <c r="DB353" s="47" t="s">
        <v>157</v>
      </c>
      <c r="DC353" s="23"/>
      <c r="DD353" s="47">
        <v>57.739509803921571</v>
      </c>
      <c r="DE353" s="47">
        <v>779.44972429666473</v>
      </c>
      <c r="DF353" s="47">
        <v>357.83828251801424</v>
      </c>
      <c r="DG353" s="47">
        <v>5.2613364422899922</v>
      </c>
      <c r="DH353" s="47">
        <v>0.14180524022826288</v>
      </c>
      <c r="DJ353" s="47">
        <v>977.81999999999994</v>
      </c>
      <c r="DK353" s="47">
        <v>8.9274140000000006</v>
      </c>
      <c r="DL353" s="47">
        <v>8.1955779182262596</v>
      </c>
      <c r="DM353" s="47">
        <v>4.9173467509357556</v>
      </c>
      <c r="DN353" s="47">
        <v>1.7635057363159259E-2</v>
      </c>
      <c r="DO353" s="47">
        <v>88.44289090909092</v>
      </c>
      <c r="DP353" s="47">
        <v>55.081303307357189</v>
      </c>
      <c r="DQ353" s="47" t="s">
        <v>157</v>
      </c>
      <c r="DR353" s="47" t="s">
        <v>157</v>
      </c>
      <c r="DS353" s="47">
        <v>8.9274335494507948</v>
      </c>
      <c r="DT353" s="47">
        <v>8887.7227722772277</v>
      </c>
      <c r="DU353" s="47">
        <v>1.0892988436601831</v>
      </c>
      <c r="DV353" s="47">
        <v>61.057336929474999</v>
      </c>
      <c r="DW353" s="47">
        <f>IF(pitna[[#This Row],[SÚC]]="-","-",pitna[[#This Row],[ZVC30]]-pitna[[#This Row],[SÚC]])</f>
        <v>-1.0573369294749995</v>
      </c>
      <c r="DX353" s="47" t="str">
        <f>IF(pitna[[#This Row],[Rozdíl Cena pro vodné - sociálně únosná cena]]="-","-",IF(pitna[[#This Row],[Rozdíl Cena pro vodné - sociálně únosná cena]]&gt;0,"ANO","NE"))</f>
        <v>NE</v>
      </c>
      <c r="DY353" s="47">
        <v>-5.9760336221178108</v>
      </c>
      <c r="DZ353" s="13" t="s">
        <v>441</v>
      </c>
      <c r="EA353" s="55"/>
      <c r="EB353" s="55"/>
      <c r="EC353" s="55" t="s">
        <v>0</v>
      </c>
      <c r="ED353" s="55" t="s">
        <v>9728</v>
      </c>
    </row>
    <row r="354" spans="1:134" ht="15" customHeight="1" x14ac:dyDescent="0.25">
      <c r="A354" s="29">
        <v>405</v>
      </c>
      <c r="B354" s="2" t="s">
        <v>841</v>
      </c>
      <c r="C354" s="3" t="s">
        <v>2687</v>
      </c>
      <c r="D354" s="2" t="s">
        <v>4442</v>
      </c>
      <c r="E354" s="2" t="s">
        <v>9</v>
      </c>
      <c r="F354" s="2" t="s">
        <v>2687</v>
      </c>
      <c r="G354" s="2" t="s">
        <v>5032</v>
      </c>
      <c r="H354" s="2" t="s">
        <v>5349</v>
      </c>
      <c r="I354" s="2" t="s">
        <v>439</v>
      </c>
      <c r="J354" s="2" t="s">
        <v>7043</v>
      </c>
      <c r="K354" s="2" t="s">
        <v>7040</v>
      </c>
      <c r="L354" s="42" t="s">
        <v>7402</v>
      </c>
      <c r="O354" s="11">
        <v>4760</v>
      </c>
      <c r="P354" s="47">
        <v>52.61</v>
      </c>
      <c r="Q354" s="47">
        <v>0</v>
      </c>
      <c r="R354" s="47">
        <v>40.68</v>
      </c>
      <c r="S354" s="11">
        <v>1445</v>
      </c>
      <c r="T354" s="11">
        <v>1381</v>
      </c>
      <c r="U354" s="11">
        <v>3</v>
      </c>
      <c r="V354" s="47">
        <v>1785</v>
      </c>
      <c r="W354" s="47">
        <v>238.095</v>
      </c>
      <c r="X354" s="47">
        <v>0</v>
      </c>
      <c r="Y354" s="47">
        <v>0</v>
      </c>
      <c r="Z354" s="47">
        <v>63.731000000000002</v>
      </c>
      <c r="AA354" s="47">
        <v>62.83</v>
      </c>
      <c r="AB354" s="47">
        <v>14</v>
      </c>
      <c r="AC354" s="11">
        <v>10</v>
      </c>
      <c r="AD354" s="11">
        <v>0</v>
      </c>
      <c r="AE354" s="11">
        <v>10</v>
      </c>
      <c r="AF354" s="11">
        <v>0</v>
      </c>
      <c r="AG354" s="49">
        <v>1</v>
      </c>
      <c r="AH354" s="47">
        <v>0</v>
      </c>
      <c r="AI354" s="47">
        <v>228.50200000000001</v>
      </c>
      <c r="AJ354" s="47">
        <v>0</v>
      </c>
      <c r="AK354" s="47">
        <v>214794.77299999999</v>
      </c>
      <c r="AL354" s="47">
        <v>47108.3</v>
      </c>
      <c r="AM354" s="47">
        <v>40.57</v>
      </c>
      <c r="AN354" s="51">
        <v>1.058713</v>
      </c>
      <c r="AO354" s="51">
        <v>0.458202</v>
      </c>
      <c r="AP354" s="51">
        <v>8.6817000000000005E-2</v>
      </c>
      <c r="AQ354" s="51">
        <v>8.8604000000000002E-2</v>
      </c>
      <c r="AR354" s="51">
        <v>0.42509000000000002</v>
      </c>
      <c r="AS354" s="51">
        <v>0.55391699999999999</v>
      </c>
      <c r="AT354" s="51">
        <v>0.53515000000000001</v>
      </c>
      <c r="AU354" s="51">
        <v>1.8766999999999999E-2</v>
      </c>
      <c r="AV354" s="51">
        <v>1.655478</v>
      </c>
      <c r="AW354" s="51">
        <v>1.1929449999999999</v>
      </c>
      <c r="AX354" s="51">
        <v>0.46253300000000003</v>
      </c>
      <c r="AY354" s="51">
        <v>2.230947</v>
      </c>
      <c r="AZ354" s="51">
        <v>0</v>
      </c>
      <c r="BA354" s="51">
        <v>0.28794700000000001</v>
      </c>
      <c r="BB354" s="51">
        <v>1.9430000000000001</v>
      </c>
      <c r="BC354" s="51">
        <v>0</v>
      </c>
      <c r="BD354" s="51">
        <v>0</v>
      </c>
      <c r="BE354" s="51">
        <v>6.7838999999999997E-2</v>
      </c>
      <c r="BF354" s="51">
        <v>0.50562200000000002</v>
      </c>
      <c r="BG354" s="51">
        <v>6.482272</v>
      </c>
      <c r="BH354" s="18">
        <v>6.2788000000000004</v>
      </c>
      <c r="BI354" s="45">
        <v>261.89999999999998</v>
      </c>
      <c r="BJ354" s="47">
        <v>3.0198385921897368</v>
      </c>
      <c r="BK354" s="51">
        <v>0.17436399999999999</v>
      </c>
      <c r="BL354" s="18">
        <v>0.16650000000000001</v>
      </c>
      <c r="BM354" s="51">
        <v>9.5930000000000008E-3</v>
      </c>
      <c r="BN354" s="51">
        <v>0</v>
      </c>
      <c r="BO354" s="47">
        <v>37.17</v>
      </c>
      <c r="BP354" s="51">
        <v>0.59165500000000004</v>
      </c>
      <c r="BQ354" s="18">
        <v>0.50230399999999997</v>
      </c>
      <c r="BR354" s="51">
        <v>9.1272780000000004</v>
      </c>
      <c r="BS354" s="47">
        <v>0</v>
      </c>
      <c r="BT354" s="51">
        <v>18.747</v>
      </c>
      <c r="BU354" s="51">
        <v>7.8259759999999998</v>
      </c>
      <c r="BV354" s="51">
        <v>6.976</v>
      </c>
      <c r="BW354" s="51">
        <v>0</v>
      </c>
      <c r="BX354" s="51">
        <v>6.976</v>
      </c>
      <c r="BY354" s="51">
        <v>0</v>
      </c>
      <c r="BZ354" s="47">
        <v>35.521140609636184</v>
      </c>
      <c r="CC354" s="47">
        <v>3.2941176470588234</v>
      </c>
      <c r="CD354" s="47">
        <v>13.388865546218488</v>
      </c>
      <c r="CE354" s="47">
        <v>4.2921700946916124</v>
      </c>
      <c r="CF354" s="47">
        <v>26.767046767046768</v>
      </c>
      <c r="CG354" s="47">
        <v>13.199579831932773</v>
      </c>
      <c r="CH354" s="47">
        <v>4.2314893387750709</v>
      </c>
      <c r="CI354" s="47">
        <v>26.388626388626388</v>
      </c>
      <c r="CJ354" s="47">
        <v>0</v>
      </c>
      <c r="CK354" s="47">
        <v>0</v>
      </c>
      <c r="CL354" s="47">
        <v>7.3746312684365781E-2</v>
      </c>
      <c r="CN354" s="47">
        <v>261903.07299999997</v>
      </c>
      <c r="CO354" s="47">
        <v>0.26610910473294053</v>
      </c>
      <c r="CP354" s="47">
        <v>3731.7857736111109</v>
      </c>
      <c r="CQ354" s="47">
        <v>2230.9470000000001</v>
      </c>
      <c r="CR354" s="47" t="s">
        <v>157</v>
      </c>
      <c r="CS354" s="47" t="s">
        <v>157</v>
      </c>
      <c r="CT354" s="47">
        <v>0.85182162028316499</v>
      </c>
      <c r="CU354" s="47">
        <v>1500.8387736111108</v>
      </c>
      <c r="CV354" s="47" t="s">
        <v>437</v>
      </c>
      <c r="CW354" s="47">
        <v>8.6075036911926244</v>
      </c>
      <c r="CX354" s="47">
        <v>1502.0478596499277</v>
      </c>
      <c r="CY354" s="47">
        <v>12.794768415498613</v>
      </c>
      <c r="CZ354" s="47">
        <v>1.356767834499002</v>
      </c>
      <c r="DA354" s="47">
        <v>100</v>
      </c>
      <c r="DB354" s="47" t="s">
        <v>157</v>
      </c>
      <c r="DC354" s="23"/>
      <c r="DD354" s="47">
        <v>57.739509803921564</v>
      </c>
      <c r="DE354" s="47">
        <v>1576.2431847552627</v>
      </c>
      <c r="DF354" s="47">
        <v>478.50239537213332</v>
      </c>
      <c r="DG354" s="47">
        <v>9.4943795737652277</v>
      </c>
      <c r="DH354" s="47">
        <v>0.38906540340896056</v>
      </c>
      <c r="DJ354" s="47">
        <v>7073.9474799999989</v>
      </c>
      <c r="DK354" s="47">
        <v>9.1272780000000004</v>
      </c>
      <c r="DL354" s="47">
        <v>8.3638590995023918</v>
      </c>
      <c r="DM354" s="47">
        <v>3.3932176366681199</v>
      </c>
      <c r="DN354" s="47">
        <v>7.4187751130358071E-3</v>
      </c>
      <c r="DO354" s="47">
        <v>55.021653991596637</v>
      </c>
      <c r="DP354" s="47">
        <v>45.784168599086463</v>
      </c>
      <c r="DQ354" s="47" t="s">
        <v>157</v>
      </c>
      <c r="DR354" s="47" t="s">
        <v>157</v>
      </c>
      <c r="DS354" s="47">
        <v>9.1272782135646278</v>
      </c>
      <c r="DT354" s="47">
        <v>4486.0013840830452</v>
      </c>
      <c r="DU354" s="47">
        <v>0.8861141578272429</v>
      </c>
      <c r="DV354" s="47">
        <v>61.057336929474999</v>
      </c>
      <c r="DW354" s="47">
        <f>IF(pitna[[#This Row],[SÚC]]="-","-",pitna[[#This Row],[ZVC30]]-pitna[[#This Row],[SÚC]])</f>
        <v>-20.487336929474999</v>
      </c>
      <c r="DX354" s="47" t="str">
        <f>IF(pitna[[#This Row],[Rozdíl Cena pro vodné - sociálně únosná cena]]="-","-",IF(pitna[[#This Row],[Rozdíl Cena pro vodné - sociálně únosná cena]]&gt;0,"ANO","NE"))</f>
        <v>NE</v>
      </c>
      <c r="DY354" s="47">
        <v>-15.273168330388536</v>
      </c>
      <c r="DZ354" s="13" t="s">
        <v>441</v>
      </c>
      <c r="EA354" s="55"/>
      <c r="EB354" s="55" t="s">
        <v>9522</v>
      </c>
      <c r="EC354" s="55" t="s">
        <v>0</v>
      </c>
      <c r="ED354" s="55" t="s">
        <v>9770</v>
      </c>
    </row>
    <row r="355" spans="1:134" ht="15" customHeight="1" x14ac:dyDescent="0.25">
      <c r="A355" s="29">
        <v>406</v>
      </c>
      <c r="B355" s="2" t="s">
        <v>842</v>
      </c>
      <c r="C355" s="3" t="s">
        <v>2687</v>
      </c>
      <c r="D355" s="2" t="s">
        <v>4443</v>
      </c>
      <c r="E355" s="2" t="s">
        <v>9</v>
      </c>
      <c r="F355" s="2" t="s">
        <v>2687</v>
      </c>
      <c r="G355" s="2" t="s">
        <v>5350</v>
      </c>
      <c r="H355" s="2" t="s">
        <v>5351</v>
      </c>
      <c r="I355" s="2" t="s">
        <v>439</v>
      </c>
      <c r="J355" s="2" t="s">
        <v>7039</v>
      </c>
      <c r="K355" s="2" t="s">
        <v>7041</v>
      </c>
      <c r="L355" s="42" t="s">
        <v>7403</v>
      </c>
      <c r="O355" s="11">
        <v>589</v>
      </c>
      <c r="P355" s="47">
        <v>10.662000000000001</v>
      </c>
      <c r="Q355" s="47">
        <v>0</v>
      </c>
      <c r="R355" s="47">
        <v>7.2039999999999997</v>
      </c>
      <c r="S355" s="11">
        <v>315</v>
      </c>
      <c r="T355" s="11">
        <v>309</v>
      </c>
      <c r="U355" s="11">
        <v>1</v>
      </c>
      <c r="V355" s="47">
        <v>60</v>
      </c>
      <c r="W355" s="47">
        <v>21.207000000000001</v>
      </c>
      <c r="X355" s="47">
        <v>0</v>
      </c>
      <c r="Y355" s="47">
        <v>0</v>
      </c>
      <c r="Z355" s="47">
        <v>2.8889999999999998</v>
      </c>
      <c r="AA355" s="47">
        <v>2.8490000000000002</v>
      </c>
      <c r="AB355" s="47">
        <v>1</v>
      </c>
      <c r="AC355" s="11">
        <v>7</v>
      </c>
      <c r="AD355" s="11">
        <v>0</v>
      </c>
      <c r="AE355" s="11">
        <v>7</v>
      </c>
      <c r="AF355" s="11">
        <v>0</v>
      </c>
      <c r="AG355" s="49">
        <v>2</v>
      </c>
      <c r="AH355" s="47">
        <v>0</v>
      </c>
      <c r="AI355" s="47">
        <v>21.207000000000001</v>
      </c>
      <c r="AJ355" s="47">
        <v>0</v>
      </c>
      <c r="AK355" s="47">
        <v>29222.82</v>
      </c>
      <c r="AL355" s="47">
        <v>607.93799999999999</v>
      </c>
      <c r="AM355" s="47">
        <v>41.84</v>
      </c>
      <c r="AN355" s="51">
        <v>0.15192600000000001</v>
      </c>
      <c r="AO355" s="51">
        <v>4.2414E-2</v>
      </c>
      <c r="AP355" s="51">
        <v>0</v>
      </c>
      <c r="AQ355" s="51">
        <v>6.8499999999999995E-4</v>
      </c>
      <c r="AR355" s="51">
        <v>0.10882699999999999</v>
      </c>
      <c r="AS355" s="51">
        <v>3.0988999999999999E-2</v>
      </c>
      <c r="AT355" s="51">
        <v>3.0988999999999999E-2</v>
      </c>
      <c r="AU355" s="51">
        <v>0</v>
      </c>
      <c r="AV355" s="51">
        <v>0.38419399999999998</v>
      </c>
      <c r="AW355" s="51">
        <v>0.28702100000000003</v>
      </c>
      <c r="AX355" s="51">
        <v>9.7172999999999995E-2</v>
      </c>
      <c r="AY355" s="51">
        <v>0.12578600000000001</v>
      </c>
      <c r="AZ355" s="51">
        <v>0</v>
      </c>
      <c r="BA355" s="51">
        <v>2.1267999999999999E-2</v>
      </c>
      <c r="BB355" s="51">
        <v>0.104518</v>
      </c>
      <c r="BC355" s="51">
        <v>0</v>
      </c>
      <c r="BD355" s="51">
        <v>0</v>
      </c>
      <c r="BE355" s="51">
        <v>8.8749999999999992E-3</v>
      </c>
      <c r="BF355" s="51">
        <v>8.8486999999999996E-2</v>
      </c>
      <c r="BG355" s="51">
        <v>0.83531900000000003</v>
      </c>
      <c r="BH355" s="18">
        <v>0.63704400000000005</v>
      </c>
      <c r="BI355" s="45">
        <v>30.030757999999999</v>
      </c>
      <c r="BJ355" s="47">
        <v>0.31725243359713934</v>
      </c>
      <c r="BK355" s="51">
        <v>1.8318000000000001E-2</v>
      </c>
      <c r="BL355" s="18">
        <v>1.67E-2</v>
      </c>
      <c r="BM355" s="51">
        <v>0</v>
      </c>
      <c r="BN355" s="51">
        <v>0</v>
      </c>
      <c r="BO355" s="47">
        <v>45.6</v>
      </c>
      <c r="BP355" s="51">
        <v>-6.8943000000000004E-2</v>
      </c>
      <c r="BQ355" s="18">
        <v>6.3703999999999997E-2</v>
      </c>
      <c r="BR355" s="51">
        <v>-8.2535410000000002</v>
      </c>
      <c r="BS355" s="47">
        <v>0</v>
      </c>
      <c r="BT355" s="51">
        <v>1.0185999999999999</v>
      </c>
      <c r="BU355" s="51">
        <v>1.2481009999999999</v>
      </c>
      <c r="BV355" s="51">
        <v>5.8099999999999999E-2</v>
      </c>
      <c r="BW355" s="51">
        <v>0.36812299999999998</v>
      </c>
      <c r="BX355" s="51">
        <v>5.8099999999999999E-2</v>
      </c>
      <c r="BY355" s="51">
        <v>0</v>
      </c>
      <c r="BZ355" s="47">
        <v>43.725707940033317</v>
      </c>
      <c r="CC355" s="47">
        <v>1.8698412698412699</v>
      </c>
      <c r="CD355" s="47">
        <v>4.9049235993208828</v>
      </c>
      <c r="CE355" s="47">
        <v>1.0987046770059252</v>
      </c>
      <c r="CF355" s="47">
        <v>13.622860376290847</v>
      </c>
      <c r="CG355" s="47">
        <v>4.8370118845500851</v>
      </c>
      <c r="CH355" s="47">
        <v>1.0834924281031086</v>
      </c>
      <c r="CI355" s="47">
        <v>13.434243410194748</v>
      </c>
      <c r="CJ355" s="47">
        <v>0</v>
      </c>
      <c r="CK355" s="47">
        <v>0</v>
      </c>
      <c r="CL355" s="47">
        <v>0</v>
      </c>
      <c r="CN355" s="47">
        <v>29830.757999999998</v>
      </c>
      <c r="CO355" s="47">
        <v>9.3791033577190014E-2</v>
      </c>
      <c r="CP355" s="47">
        <v>378.79498333333333</v>
      </c>
      <c r="CQ355" s="47">
        <v>125.78600000000002</v>
      </c>
      <c r="CR355" s="47" t="s">
        <v>157</v>
      </c>
      <c r="CS355" s="47" t="s">
        <v>157</v>
      </c>
      <c r="CT355" s="47">
        <v>0.42166545013707002</v>
      </c>
      <c r="CU355" s="47">
        <v>253.00898333333333</v>
      </c>
      <c r="CV355" s="47" t="s">
        <v>437</v>
      </c>
      <c r="CW355" s="47">
        <v>13.812041889580374</v>
      </c>
      <c r="CX355" s="47">
        <v>1628.4942679331803</v>
      </c>
      <c r="CY355" s="47">
        <v>6.8667976853368273</v>
      </c>
      <c r="CZ355" s="47">
        <v>1.2612453411159368</v>
      </c>
      <c r="DA355" s="47">
        <v>100</v>
      </c>
      <c r="DB355" s="47" t="s">
        <v>157</v>
      </c>
      <c r="DC355" s="23"/>
      <c r="DD355" s="47">
        <v>57.739509803921564</v>
      </c>
      <c r="DE355" s="47">
        <v>1856.5657426853259</v>
      </c>
      <c r="DF355" s="47">
        <v>992.90018496753419</v>
      </c>
      <c r="DG355" s="47">
        <v>20.973577901517629</v>
      </c>
      <c r="DH355" s="47">
        <v>0.48449612403100767</v>
      </c>
      <c r="DJ355" s="47">
        <v>766.42512000000011</v>
      </c>
      <c r="DK355" s="47">
        <v>-8.2535410000000002</v>
      </c>
      <c r="DL355" s="47">
        <v>-8.9953993157218015</v>
      </c>
      <c r="DM355" s="47">
        <v>-3.763675073698002</v>
      </c>
      <c r="DN355" s="47">
        <v>3.503699101444221E-3</v>
      </c>
      <c r="DO355" s="47">
        <v>50.646448217317484</v>
      </c>
      <c r="DP355" s="47">
        <v>59.413035447829095</v>
      </c>
      <c r="DQ355" s="47" t="s">
        <v>157</v>
      </c>
      <c r="DR355" s="47" t="s">
        <v>157</v>
      </c>
      <c r="DS355" s="47">
        <v>-8.2534935755082781</v>
      </c>
      <c r="DT355" s="47">
        <v>2651.8063492063493</v>
      </c>
      <c r="DU355" s="47">
        <v>0.70422256133908412</v>
      </c>
      <c r="DV355" s="47">
        <v>55.616774028257197</v>
      </c>
      <c r="DW355" s="47">
        <f>IF(pitna[[#This Row],[SÚC]]="-","-",pitna[[#This Row],[ZVC30]]-pitna[[#This Row],[SÚC]])</f>
        <v>-13.776774028257194</v>
      </c>
      <c r="DX355" s="47" t="str">
        <f>IF(pitna[[#This Row],[Rozdíl Cena pro vodné - sociálně únosná cena]]="-","-",IF(pitna[[#This Row],[Rozdíl Cena pro vodné - sociálně únosná cena]]&gt;0,"ANO","NE"))</f>
        <v>NE</v>
      </c>
      <c r="DY355" s="47">
        <v>3.7962614195718984</v>
      </c>
      <c r="DZ355" s="13" t="s">
        <v>9914</v>
      </c>
      <c r="EA355" s="55"/>
      <c r="EB355" s="55" t="s">
        <v>9531</v>
      </c>
      <c r="EC355" s="55" t="s">
        <v>0</v>
      </c>
      <c r="ED355" s="55" t="s">
        <v>9768</v>
      </c>
    </row>
    <row r="356" spans="1:134" ht="15" customHeight="1" x14ac:dyDescent="0.25">
      <c r="A356" s="29">
        <v>407</v>
      </c>
      <c r="B356" s="2" t="s">
        <v>843</v>
      </c>
      <c r="C356" s="3" t="s">
        <v>2687</v>
      </c>
      <c r="D356" s="2" t="s">
        <v>4444</v>
      </c>
      <c r="E356" s="2" t="s">
        <v>9</v>
      </c>
      <c r="F356" s="2" t="s">
        <v>2687</v>
      </c>
      <c r="G356" s="2" t="s">
        <v>5064</v>
      </c>
      <c r="H356" s="2" t="s">
        <v>5352</v>
      </c>
      <c r="I356" s="2" t="s">
        <v>439</v>
      </c>
      <c r="J356" s="2" t="s">
        <v>7042</v>
      </c>
      <c r="K356" s="2" t="s">
        <v>7045</v>
      </c>
      <c r="L356" s="42" t="s">
        <v>7404</v>
      </c>
      <c r="O356" s="11">
        <v>59</v>
      </c>
      <c r="P356" s="47">
        <v>1.62</v>
      </c>
      <c r="Q356" s="47">
        <v>0</v>
      </c>
      <c r="R356" s="47">
        <v>1.1639999999999999</v>
      </c>
      <c r="S356" s="11">
        <v>42</v>
      </c>
      <c r="T356" s="11">
        <v>41</v>
      </c>
      <c r="U356" s="11">
        <v>0</v>
      </c>
      <c r="V356" s="47">
        <v>0</v>
      </c>
      <c r="W356" s="47">
        <v>3.8490000000000002</v>
      </c>
      <c r="X356" s="47">
        <v>0</v>
      </c>
      <c r="Y356" s="47">
        <v>3.8490000000000002</v>
      </c>
      <c r="Z356" s="47">
        <v>0.88400000000000001</v>
      </c>
      <c r="AA356" s="47">
        <v>0.88400000000000001</v>
      </c>
      <c r="AB356" s="47">
        <v>0</v>
      </c>
      <c r="AC356" s="11">
        <v>1</v>
      </c>
      <c r="AD356" s="11">
        <v>0</v>
      </c>
      <c r="AE356" s="11">
        <v>1</v>
      </c>
      <c r="AF356" s="11">
        <v>0</v>
      </c>
      <c r="AG356" s="49"/>
      <c r="AH356" s="47">
        <v>0</v>
      </c>
      <c r="AI356" s="47">
        <v>0</v>
      </c>
      <c r="AJ356" s="47">
        <v>0</v>
      </c>
      <c r="AK356" s="47">
        <v>4188.3990000000003</v>
      </c>
      <c r="AL356" s="47">
        <v>0</v>
      </c>
      <c r="AM356" s="47">
        <v>55.23</v>
      </c>
      <c r="AN356" s="51">
        <v>0.142957</v>
      </c>
      <c r="AO356" s="51">
        <v>0</v>
      </c>
      <c r="AP356" s="51">
        <v>0.13983400000000001</v>
      </c>
      <c r="AQ356" s="51">
        <v>0</v>
      </c>
      <c r="AR356" s="51">
        <v>3.1229999999999999E-3</v>
      </c>
      <c r="AS356" s="51">
        <v>0</v>
      </c>
      <c r="AT356" s="51">
        <v>0</v>
      </c>
      <c r="AU356" s="51">
        <v>0</v>
      </c>
      <c r="AV356" s="51">
        <v>2.3960000000000001E-3</v>
      </c>
      <c r="AW356" s="51">
        <v>1.7880000000000001E-3</v>
      </c>
      <c r="AX356" s="51">
        <v>6.0800000000000003E-4</v>
      </c>
      <c r="AY356" s="51">
        <v>3.79E-3</v>
      </c>
      <c r="AZ356" s="51">
        <v>0</v>
      </c>
      <c r="BA356" s="51">
        <v>0</v>
      </c>
      <c r="BB356" s="51">
        <v>3.79E-3</v>
      </c>
      <c r="BC356" s="51">
        <v>0</v>
      </c>
      <c r="BD356" s="51">
        <v>0</v>
      </c>
      <c r="BE356" s="51">
        <v>6.0000000000000002E-5</v>
      </c>
      <c r="BF356" s="51">
        <v>7.0000000000000001E-3</v>
      </c>
      <c r="BG356" s="51">
        <v>0.163823</v>
      </c>
      <c r="BH356" s="18">
        <v>0.107889</v>
      </c>
      <c r="BI356" s="45">
        <v>4.1883990000000004</v>
      </c>
      <c r="BJ356" s="47">
        <v>5.1351319227836999E-2</v>
      </c>
      <c r="BK356" s="51">
        <v>2.9650000000000002E-3</v>
      </c>
      <c r="BL356" s="18">
        <v>2E-3</v>
      </c>
      <c r="BM356" s="51">
        <v>3.849E-3</v>
      </c>
      <c r="BN356" s="51">
        <v>0</v>
      </c>
      <c r="BO356" s="47">
        <v>55.25</v>
      </c>
      <c r="BP356" s="51">
        <v>-6.9999999999999994E-5</v>
      </c>
      <c r="BQ356" s="18">
        <v>2.568E-3</v>
      </c>
      <c r="BR356" s="51">
        <v>-4.3033000000000002E-2</v>
      </c>
      <c r="BS356" s="47">
        <v>0</v>
      </c>
      <c r="BT356" s="51">
        <v>6.1929999999999999E-2</v>
      </c>
      <c r="BU356" s="51">
        <v>0</v>
      </c>
      <c r="BV356" s="51">
        <v>3.79E-3</v>
      </c>
      <c r="BW356" s="51">
        <v>0</v>
      </c>
      <c r="BX356" s="51">
        <v>3.79E-3</v>
      </c>
      <c r="BY356" s="51">
        <v>0</v>
      </c>
      <c r="BZ356" s="47">
        <v>36.082474226804123</v>
      </c>
      <c r="CC356" s="47">
        <v>1.4047619047619047</v>
      </c>
      <c r="CD356" s="47">
        <v>14.983050847457626</v>
      </c>
      <c r="CE356" s="47">
        <v>2.0806854022501531</v>
      </c>
      <c r="CF356" s="47">
        <v>22.967004416731619</v>
      </c>
      <c r="CG356" s="47">
        <v>14.983050847457626</v>
      </c>
      <c r="CH356" s="47">
        <v>2.0806854022501531</v>
      </c>
      <c r="CI356" s="47">
        <v>22.967004416731619</v>
      </c>
      <c r="CJ356" s="47">
        <v>0</v>
      </c>
      <c r="CK356" s="47">
        <v>0</v>
      </c>
      <c r="CL356" s="47">
        <v>0</v>
      </c>
      <c r="CN356" s="47">
        <v>4188.3990000000003</v>
      </c>
      <c r="CO356" s="47">
        <v>0</v>
      </c>
      <c r="CP356" s="47">
        <v>52.354987500000007</v>
      </c>
      <c r="CQ356" s="47">
        <v>3.79</v>
      </c>
      <c r="CR356" s="47" t="s">
        <v>157</v>
      </c>
      <c r="CS356" s="47" t="s">
        <v>157</v>
      </c>
      <c r="CT356" s="47">
        <v>9.0488036120722967E-2</v>
      </c>
      <c r="CU356" s="47">
        <v>48.564987500000008</v>
      </c>
      <c r="CV356" s="47" t="s">
        <v>437</v>
      </c>
      <c r="CW356" s="47">
        <v>16.379422428330525</v>
      </c>
      <c r="CX356" s="47">
        <v>1412.6134907251264</v>
      </c>
      <c r="CY356" s="47">
        <v>1.278246205733558</v>
      </c>
      <c r="CZ356" s="47">
        <v>1.25</v>
      </c>
      <c r="DA356" s="47">
        <v>100</v>
      </c>
      <c r="DB356" s="47" t="s">
        <v>157</v>
      </c>
      <c r="DC356" s="23"/>
      <c r="DD356" s="47">
        <v>57.739509803921564</v>
      </c>
      <c r="DE356" s="47">
        <v>1148.948087160665</v>
      </c>
      <c r="DF356" s="47">
        <v>817.89524848725307</v>
      </c>
      <c r="DG356" s="47">
        <v>0.8080944350758853</v>
      </c>
      <c r="DH356" s="47">
        <v>2.0236087689713321E-2</v>
      </c>
      <c r="DJ356" s="47">
        <v>163.75695000000002</v>
      </c>
      <c r="DK356" s="47">
        <v>-4.3033000000000002E-2</v>
      </c>
      <c r="DL356" s="47">
        <v>-4.2746277333572703E-2</v>
      </c>
      <c r="DM356" s="47">
        <v>-2.3608768971332204E-2</v>
      </c>
      <c r="DN356" s="47">
        <v>9.0488036120722976E-4</v>
      </c>
      <c r="DO356" s="47">
        <v>70.989813559322045</v>
      </c>
      <c r="DP356" s="47">
        <v>71.631698988195609</v>
      </c>
      <c r="DQ356" s="47" t="s">
        <v>157</v>
      </c>
      <c r="DR356" s="47" t="s">
        <v>157</v>
      </c>
      <c r="DS356" s="47">
        <v>-4.2729042930479841E-2</v>
      </c>
      <c r="DT356" s="47">
        <v>3900.5476190476193</v>
      </c>
      <c r="DU356" s="47">
        <v>0.7710273633060345</v>
      </c>
      <c r="DV356" s="47">
        <v>63.218868647361397</v>
      </c>
      <c r="DW356" s="47">
        <f>IF(pitna[[#This Row],[SÚC]]="-","-",pitna[[#This Row],[ZVC30]]-pitna[[#This Row],[SÚC]])</f>
        <v>-7.9888686473614001</v>
      </c>
      <c r="DX356" s="47" t="str">
        <f>IF(pitna[[#This Row],[Rozdíl Cena pro vodné - sociálně únosná cena]]="-","-",IF(pitna[[#This Row],[Rozdíl Cena pro vodné - sociálně únosná cena]]&gt;0,"ANO","NE"))</f>
        <v>NE</v>
      </c>
      <c r="DY356" s="47">
        <v>8.412830340834212</v>
      </c>
      <c r="DZ356" s="13" t="s">
        <v>9914</v>
      </c>
      <c r="EA356" s="55"/>
      <c r="EB356" s="55" t="s">
        <v>9531</v>
      </c>
      <c r="EC356" s="55" t="s">
        <v>0</v>
      </c>
      <c r="ED356" s="55" t="s">
        <v>9777</v>
      </c>
    </row>
    <row r="357" spans="1:134" ht="15" customHeight="1" x14ac:dyDescent="0.25">
      <c r="A357" s="29">
        <v>408</v>
      </c>
      <c r="B357" s="2" t="s">
        <v>844</v>
      </c>
      <c r="C357" s="3" t="s">
        <v>2687</v>
      </c>
      <c r="D357" s="2" t="s">
        <v>4445</v>
      </c>
      <c r="E357" s="2" t="s">
        <v>9</v>
      </c>
      <c r="F357" s="2" t="s">
        <v>2687</v>
      </c>
      <c r="G357" s="2" t="s">
        <v>5032</v>
      </c>
      <c r="H357" s="2" t="s">
        <v>5353</v>
      </c>
      <c r="I357" s="2" t="s">
        <v>439</v>
      </c>
      <c r="J357" s="2" t="s">
        <v>7039</v>
      </c>
      <c r="K357" s="2" t="s">
        <v>7041</v>
      </c>
      <c r="L357" s="42" t="s">
        <v>7405</v>
      </c>
      <c r="O357" s="11">
        <v>495</v>
      </c>
      <c r="P357" s="47">
        <v>4.2119999999999997</v>
      </c>
      <c r="Q357" s="47">
        <v>0</v>
      </c>
      <c r="R357" s="47">
        <v>3.1160000000000001</v>
      </c>
      <c r="S357" s="11">
        <v>186</v>
      </c>
      <c r="T357" s="11">
        <v>184</v>
      </c>
      <c r="U357" s="11">
        <v>0</v>
      </c>
      <c r="V357" s="47">
        <v>0</v>
      </c>
      <c r="W357" s="47">
        <v>19.908999999999999</v>
      </c>
      <c r="X357" s="47">
        <v>0</v>
      </c>
      <c r="Y357" s="47">
        <v>19.908999999999999</v>
      </c>
      <c r="Z357" s="47">
        <v>3.093</v>
      </c>
      <c r="AA357" s="47">
        <v>2.95</v>
      </c>
      <c r="AB357" s="47">
        <v>0</v>
      </c>
      <c r="AC357" s="11">
        <v>1</v>
      </c>
      <c r="AD357" s="11">
        <v>0</v>
      </c>
      <c r="AE357" s="11">
        <v>1</v>
      </c>
      <c r="AF357" s="11">
        <v>0</v>
      </c>
      <c r="AG357" s="49"/>
      <c r="AH357" s="47">
        <v>0</v>
      </c>
      <c r="AI357" s="47">
        <v>0</v>
      </c>
      <c r="AJ357" s="47">
        <v>0</v>
      </c>
      <c r="AK357" s="47">
        <v>12635.540999999999</v>
      </c>
      <c r="AL357" s="47">
        <v>0</v>
      </c>
      <c r="AM357" s="47">
        <v>34.96</v>
      </c>
      <c r="AN357" s="51">
        <v>0.33190700000000001</v>
      </c>
      <c r="AO357" s="51">
        <v>0</v>
      </c>
      <c r="AP357" s="51">
        <v>0.317548</v>
      </c>
      <c r="AQ357" s="51">
        <v>0</v>
      </c>
      <c r="AR357" s="51">
        <v>1.4359E-2</v>
      </c>
      <c r="AS357" s="51">
        <v>0</v>
      </c>
      <c r="AT357" s="51">
        <v>0</v>
      </c>
      <c r="AU357" s="51">
        <v>0</v>
      </c>
      <c r="AV357" s="51">
        <v>9.3609999999999995E-3</v>
      </c>
      <c r="AW357" s="51">
        <v>6.9899999999999997E-3</v>
      </c>
      <c r="AX357" s="51">
        <v>2.3709999999999998E-3</v>
      </c>
      <c r="AY357" s="51">
        <v>8.09E-2</v>
      </c>
      <c r="AZ357" s="51">
        <v>0</v>
      </c>
      <c r="BA357" s="51">
        <v>3.0000000000000001E-3</v>
      </c>
      <c r="BB357" s="51">
        <v>7.7899999999999997E-2</v>
      </c>
      <c r="BC357" s="51">
        <v>0</v>
      </c>
      <c r="BD357" s="51">
        <v>0</v>
      </c>
      <c r="BE357" s="51">
        <v>5.4000000000000001E-4</v>
      </c>
      <c r="BF357" s="51">
        <v>3.3038999999999999E-2</v>
      </c>
      <c r="BG357" s="51">
        <v>0.48551100000000003</v>
      </c>
      <c r="BH357" s="18">
        <v>0.53063700000000003</v>
      </c>
      <c r="BI357" s="45">
        <v>12.635541</v>
      </c>
      <c r="BJ357" s="47">
        <v>0.29123905029858582</v>
      </c>
      <c r="BK357" s="51">
        <v>1.6816000000000001E-2</v>
      </c>
      <c r="BL357" s="18">
        <v>1.67E-2</v>
      </c>
      <c r="BM357" s="51">
        <v>1.9909E-2</v>
      </c>
      <c r="BN357" s="51">
        <v>0</v>
      </c>
      <c r="BO357" s="47">
        <v>28.87</v>
      </c>
      <c r="BP357" s="51">
        <v>0.102437</v>
      </c>
      <c r="BQ357" s="18">
        <v>5.3064E-2</v>
      </c>
      <c r="BR357" s="51">
        <v>21.098800000000001</v>
      </c>
      <c r="BS357" s="47">
        <v>0</v>
      </c>
      <c r="BT357" s="51">
        <v>0.70367999999999997</v>
      </c>
      <c r="BU357" s="51">
        <v>0</v>
      </c>
      <c r="BV357" s="51">
        <v>8.2199999999999995E-2</v>
      </c>
      <c r="BW357" s="51">
        <v>0</v>
      </c>
      <c r="BX357" s="51">
        <v>8.2199999999999995E-2</v>
      </c>
      <c r="BY357" s="51">
        <v>0</v>
      </c>
      <c r="BZ357" s="47">
        <v>59.691912708600768</v>
      </c>
      <c r="CC357" s="47">
        <v>2.661290322580645</v>
      </c>
      <c r="CD357" s="47">
        <v>6.2484848484848481</v>
      </c>
      <c r="CE357" s="47">
        <v>2.7195034026764202</v>
      </c>
      <c r="CF357" s="47">
        <v>15.535687377567935</v>
      </c>
      <c r="CG357" s="47">
        <v>5.9595959595959593</v>
      </c>
      <c r="CH357" s="47">
        <v>2.593771431585981</v>
      </c>
      <c r="CI357" s="47">
        <v>14.817419257622182</v>
      </c>
      <c r="CJ357" s="47">
        <v>0</v>
      </c>
      <c r="CK357" s="47">
        <v>0</v>
      </c>
      <c r="CL357" s="47">
        <v>0</v>
      </c>
      <c r="CN357" s="47">
        <v>12635.540999999999</v>
      </c>
      <c r="CO357" s="47">
        <v>0</v>
      </c>
      <c r="CP357" s="47">
        <v>157.94426249999998</v>
      </c>
      <c r="CQ357" s="47">
        <v>80.900000000000006</v>
      </c>
      <c r="CR357" s="47" t="s">
        <v>157</v>
      </c>
      <c r="CS357" s="47" t="s">
        <v>157</v>
      </c>
      <c r="CT357" s="47">
        <v>0.64025750856255392</v>
      </c>
      <c r="CU357" s="47">
        <v>77.044262499999974</v>
      </c>
      <c r="CV357" s="47" t="s">
        <v>437</v>
      </c>
      <c r="CW357" s="47">
        <v>4.5816045730256878</v>
      </c>
      <c r="CX357" s="47">
        <v>751.39991674595603</v>
      </c>
      <c r="CY357" s="47">
        <v>4.810894386298763</v>
      </c>
      <c r="CZ357" s="47">
        <v>1.25</v>
      </c>
      <c r="DA357" s="47">
        <v>99.999999999999986</v>
      </c>
      <c r="DB357" s="47" t="s">
        <v>157</v>
      </c>
      <c r="DC357" s="23"/>
      <c r="DD357" s="47">
        <v>57.739509803921564</v>
      </c>
      <c r="DE357" s="47">
        <v>1699.6347141377958</v>
      </c>
      <c r="DF357" s="47">
        <v>638.65061985783836</v>
      </c>
      <c r="DG357" s="47">
        <v>0.55667221693625113</v>
      </c>
      <c r="DH357" s="47">
        <v>3.211227402473834E-2</v>
      </c>
      <c r="DJ357" s="47">
        <v>587.88736000000006</v>
      </c>
      <c r="DK357" s="47">
        <v>21.098800000000001</v>
      </c>
      <c r="DL357" s="47">
        <v>17.42459643969892</v>
      </c>
      <c r="DM357" s="47">
        <v>6.091638915318744</v>
      </c>
      <c r="DN357" s="47">
        <v>6.165149557110376E-3</v>
      </c>
      <c r="DO357" s="47">
        <v>25.526345454545453</v>
      </c>
      <c r="DP357" s="47">
        <v>33.453571747145574</v>
      </c>
      <c r="DQ357" s="47" t="s">
        <v>157</v>
      </c>
      <c r="DR357" s="47" t="s">
        <v>157</v>
      </c>
      <c r="DS357" s="47">
        <v>21.098801057030634</v>
      </c>
      <c r="DT357" s="47">
        <v>2610.2741935483873</v>
      </c>
      <c r="DU357" s="47">
        <v>1.0450304160117958</v>
      </c>
      <c r="DV357" s="47">
        <v>61.057336929474999</v>
      </c>
      <c r="DW357" s="47">
        <f>IF(pitna[[#This Row],[SÚC]]="-","-",pitna[[#This Row],[ZVC30]]-pitna[[#This Row],[SÚC]])</f>
        <v>-26.097336929474999</v>
      </c>
      <c r="DX357" s="47" t="str">
        <f>IF(pitna[[#This Row],[Rozdíl Cena pro vodné - sociálně únosná cena]]="-","-",IF(pitna[[#This Row],[Rozdíl Cena pro vodné - sociálně únosná cena]]&gt;0,"ANO","NE"))</f>
        <v>NE</v>
      </c>
      <c r="DY357" s="47">
        <v>-27.603765182329425</v>
      </c>
      <c r="DZ357" s="13" t="s">
        <v>441</v>
      </c>
      <c r="EA357" s="55"/>
      <c r="EB357" s="55" t="s">
        <v>9540</v>
      </c>
      <c r="EC357" s="55" t="s">
        <v>0</v>
      </c>
      <c r="ED357" s="55" t="s">
        <v>9730</v>
      </c>
    </row>
    <row r="358" spans="1:134" ht="15" customHeight="1" x14ac:dyDescent="0.25">
      <c r="A358" s="29">
        <v>409</v>
      </c>
      <c r="B358" s="2" t="s">
        <v>845</v>
      </c>
      <c r="C358" s="3" t="s">
        <v>2687</v>
      </c>
      <c r="D358" s="2" t="s">
        <v>4446</v>
      </c>
      <c r="E358" s="2" t="s">
        <v>9</v>
      </c>
      <c r="F358" s="2" t="s">
        <v>2687</v>
      </c>
      <c r="G358" s="2" t="s">
        <v>5032</v>
      </c>
      <c r="H358" s="2" t="s">
        <v>5354</v>
      </c>
      <c r="I358" s="2" t="s">
        <v>439</v>
      </c>
      <c r="J358" s="2" t="s">
        <v>7039</v>
      </c>
      <c r="K358" s="2" t="s">
        <v>7041</v>
      </c>
      <c r="L358" s="42" t="s">
        <v>7406</v>
      </c>
      <c r="O358" s="11">
        <v>283</v>
      </c>
      <c r="P358" s="47">
        <v>4.681</v>
      </c>
      <c r="Q358" s="47">
        <v>0</v>
      </c>
      <c r="R358" s="47">
        <v>2.8090000000000002</v>
      </c>
      <c r="S358" s="11">
        <v>165</v>
      </c>
      <c r="T358" s="11">
        <v>151</v>
      </c>
      <c r="U358" s="11">
        <v>0</v>
      </c>
      <c r="V358" s="47">
        <v>0</v>
      </c>
      <c r="W358" s="47">
        <v>15.084</v>
      </c>
      <c r="X358" s="47">
        <v>0</v>
      </c>
      <c r="Y358" s="47">
        <v>15.084</v>
      </c>
      <c r="Z358" s="47">
        <v>1.7010000000000001</v>
      </c>
      <c r="AA358" s="47">
        <v>1.7010000000000001</v>
      </c>
      <c r="AB358" s="47">
        <v>0</v>
      </c>
      <c r="AC358" s="11">
        <v>1</v>
      </c>
      <c r="AD358" s="11">
        <v>0</v>
      </c>
      <c r="AE358" s="11">
        <v>1</v>
      </c>
      <c r="AF358" s="11">
        <v>0</v>
      </c>
      <c r="AG358" s="49"/>
      <c r="AH358" s="47">
        <v>0</v>
      </c>
      <c r="AI358" s="47">
        <v>0</v>
      </c>
      <c r="AJ358" s="47">
        <v>0</v>
      </c>
      <c r="AK358" s="47">
        <v>11856.026</v>
      </c>
      <c r="AL358" s="47">
        <v>0</v>
      </c>
      <c r="AM358" s="47">
        <v>51.6</v>
      </c>
      <c r="AN358" s="51">
        <v>0.483873</v>
      </c>
      <c r="AO358" s="51">
        <v>0</v>
      </c>
      <c r="AP358" s="51">
        <v>0.45980900000000002</v>
      </c>
      <c r="AQ358" s="51">
        <v>3.0000000000000001E-6</v>
      </c>
      <c r="AR358" s="51">
        <v>2.4060999999999999E-2</v>
      </c>
      <c r="AS358" s="51">
        <v>2.8440000000000002E-3</v>
      </c>
      <c r="AT358" s="51">
        <v>2.8440000000000002E-3</v>
      </c>
      <c r="AU358" s="51">
        <v>0</v>
      </c>
      <c r="AV358" s="51">
        <v>4.5702E-2</v>
      </c>
      <c r="AW358" s="51">
        <v>3.4162999999999999E-2</v>
      </c>
      <c r="AX358" s="51">
        <v>1.1539000000000001E-2</v>
      </c>
      <c r="AY358" s="51">
        <v>5.7775E-2</v>
      </c>
      <c r="AZ358" s="51">
        <v>0</v>
      </c>
      <c r="BA358" s="51">
        <v>2.3224000000000002E-2</v>
      </c>
      <c r="BB358" s="51">
        <v>3.4550999999999998E-2</v>
      </c>
      <c r="BC358" s="51">
        <v>0</v>
      </c>
      <c r="BD358" s="51">
        <v>0</v>
      </c>
      <c r="BE358" s="51">
        <v>2.1779999999999998E-3</v>
      </c>
      <c r="BF358" s="51">
        <v>3.2627999999999997E-2</v>
      </c>
      <c r="BG358" s="51">
        <v>0.65765499999999999</v>
      </c>
      <c r="BH358" s="18">
        <v>0.54466599999999998</v>
      </c>
      <c r="BI358" s="45">
        <v>11.856026</v>
      </c>
      <c r="BJ358" s="47">
        <v>0.23178236263950844</v>
      </c>
      <c r="BK358" s="51">
        <v>1.3383000000000001E-2</v>
      </c>
      <c r="BL358" s="18">
        <v>1.12E-2</v>
      </c>
      <c r="BM358" s="51">
        <v>1.5084E-2</v>
      </c>
      <c r="BN358" s="51">
        <v>0</v>
      </c>
      <c r="BO358" s="47">
        <v>49.14</v>
      </c>
      <c r="BP358" s="51">
        <v>3.2898999999999998E-2</v>
      </c>
      <c r="BQ358" s="18">
        <v>3.9324999999999999E-2</v>
      </c>
      <c r="BR358" s="51">
        <v>5.002542</v>
      </c>
      <c r="BS358" s="47">
        <v>0</v>
      </c>
      <c r="BT358" s="51">
        <v>0.25519999999999998</v>
      </c>
      <c r="BU358" s="51">
        <v>0</v>
      </c>
      <c r="BV358" s="51">
        <v>2.495E-2</v>
      </c>
      <c r="BW358" s="51">
        <v>0</v>
      </c>
      <c r="BX358" s="51">
        <v>2.495E-2</v>
      </c>
      <c r="BY358" s="51">
        <v>0</v>
      </c>
      <c r="BZ358" s="47">
        <v>58.73976504093983</v>
      </c>
      <c r="CC358" s="47">
        <v>1.7151515151515151</v>
      </c>
      <c r="CD358" s="47">
        <v>6.010600706713781</v>
      </c>
      <c r="CE358" s="47">
        <v>1.6590508980429832</v>
      </c>
      <c r="CF358" s="47">
        <v>11.276849642004773</v>
      </c>
      <c r="CG358" s="47">
        <v>6.010600706713781</v>
      </c>
      <c r="CH358" s="47">
        <v>1.6590508980429832</v>
      </c>
      <c r="CI358" s="47">
        <v>11.276849642004773</v>
      </c>
      <c r="CJ358" s="47">
        <v>0</v>
      </c>
      <c r="CK358" s="47">
        <v>0</v>
      </c>
      <c r="CL358" s="47">
        <v>0.35599857600569595</v>
      </c>
      <c r="CN358" s="47">
        <v>11856.026</v>
      </c>
      <c r="CO358" s="47">
        <v>0</v>
      </c>
      <c r="CP358" s="47">
        <v>148.20032499999999</v>
      </c>
      <c r="CQ358" s="47">
        <v>57.774999999999999</v>
      </c>
      <c r="CR358" s="47" t="s">
        <v>157</v>
      </c>
      <c r="CS358" s="47" t="s">
        <v>157</v>
      </c>
      <c r="CT358" s="47">
        <v>0.48730493674693359</v>
      </c>
      <c r="CU358" s="47">
        <v>90.425324999999987</v>
      </c>
      <c r="CV358" s="47" t="s">
        <v>437</v>
      </c>
      <c r="CW358" s="47">
        <v>6.7567305536875129</v>
      </c>
      <c r="CX358" s="47">
        <v>885.90196517970548</v>
      </c>
      <c r="CY358" s="47">
        <v>4.3170440110588055</v>
      </c>
      <c r="CZ358" s="47">
        <v>1.2500000000000002</v>
      </c>
      <c r="DA358" s="47">
        <v>100</v>
      </c>
      <c r="DB358" s="47" t="s">
        <v>157</v>
      </c>
      <c r="DC358" s="23"/>
      <c r="DD358" s="47">
        <v>57.739509803921564</v>
      </c>
      <c r="DE358" s="47">
        <v>1220.9729712702535</v>
      </c>
      <c r="DF358" s="47">
        <v>711.87470056392863</v>
      </c>
      <c r="DG358" s="47">
        <v>3.4149293880295897</v>
      </c>
      <c r="DH358" s="47">
        <v>0.16274377942165433</v>
      </c>
      <c r="DJ358" s="47">
        <v>690.56280000000004</v>
      </c>
      <c r="DK358" s="47">
        <v>5.002542</v>
      </c>
      <c r="DL358" s="47">
        <v>4.7640851780605615</v>
      </c>
      <c r="DM358" s="47">
        <v>2.4582679518792494</v>
      </c>
      <c r="DN358" s="47">
        <v>2.9142142569525404E-3</v>
      </c>
      <c r="DO358" s="47">
        <v>41.894084805653712</v>
      </c>
      <c r="DP358" s="47">
        <v>55.897805051184335</v>
      </c>
      <c r="DQ358" s="47" t="s">
        <v>157</v>
      </c>
      <c r="DR358" s="47" t="s">
        <v>157</v>
      </c>
      <c r="DS358" s="47">
        <v>5.0024709003961041</v>
      </c>
      <c r="DT358" s="47">
        <v>3985.787878787879</v>
      </c>
      <c r="DU358" s="47">
        <v>0.92311316969872204</v>
      </c>
      <c r="DV358" s="47">
        <v>61.057336929474999</v>
      </c>
      <c r="DW358" s="47">
        <f>IF(pitna[[#This Row],[SÚC]]="-","-",pitna[[#This Row],[ZVC30]]-pitna[[#This Row],[SÚC]])</f>
        <v>-9.457336929474998</v>
      </c>
      <c r="DX358" s="47" t="str">
        <f>IF(pitna[[#This Row],[Rozdíl Cena pro vodné - sociálně únosná cena]]="-","-",IF(pitna[[#This Row],[Rozdíl Cena pro vodné - sociálně únosná cena]]&gt;0,"ANO","NE"))</f>
        <v>NE</v>
      </c>
      <c r="DY358" s="47">
        <v>-5.1595318782906645</v>
      </c>
      <c r="DZ358" s="13" t="s">
        <v>441</v>
      </c>
      <c r="EA358" s="55"/>
      <c r="EB358" s="55" t="s">
        <v>9522</v>
      </c>
      <c r="EC358" s="55" t="s">
        <v>0</v>
      </c>
      <c r="ED358" s="55" t="s">
        <v>9779</v>
      </c>
    </row>
    <row r="359" spans="1:134" ht="15" customHeight="1" x14ac:dyDescent="0.25">
      <c r="A359" s="29">
        <v>410</v>
      </c>
      <c r="B359" s="2" t="s">
        <v>846</v>
      </c>
      <c r="C359" s="3" t="s">
        <v>2687</v>
      </c>
      <c r="D359" s="2" t="s">
        <v>4447</v>
      </c>
      <c r="E359" s="2" t="s">
        <v>9</v>
      </c>
      <c r="F359" s="2" t="s">
        <v>2687</v>
      </c>
      <c r="G359" s="2" t="s">
        <v>5032</v>
      </c>
      <c r="H359" s="2" t="s">
        <v>5355</v>
      </c>
      <c r="I359" s="2" t="s">
        <v>439</v>
      </c>
      <c r="J359" s="2" t="s">
        <v>7043</v>
      </c>
      <c r="K359" s="2" t="s">
        <v>7040</v>
      </c>
      <c r="L359" s="42" t="s">
        <v>7407</v>
      </c>
      <c r="O359" s="11">
        <v>1408</v>
      </c>
      <c r="P359" s="47">
        <v>38.633000000000003</v>
      </c>
      <c r="Q359" s="47">
        <v>0</v>
      </c>
      <c r="R359" s="47">
        <v>26.350999999999999</v>
      </c>
      <c r="S359" s="11">
        <v>703</v>
      </c>
      <c r="T359" s="11">
        <v>639</v>
      </c>
      <c r="U359" s="11">
        <v>8</v>
      </c>
      <c r="V359" s="47">
        <v>875</v>
      </c>
      <c r="W359" s="47">
        <v>81.313999999999993</v>
      </c>
      <c r="X359" s="47">
        <v>0</v>
      </c>
      <c r="Y359" s="47">
        <v>0</v>
      </c>
      <c r="Z359" s="47">
        <v>14.006</v>
      </c>
      <c r="AA359" s="47">
        <v>10.698</v>
      </c>
      <c r="AB359" s="47">
        <v>3</v>
      </c>
      <c r="AC359" s="11">
        <v>17</v>
      </c>
      <c r="AD359" s="11">
        <v>0</v>
      </c>
      <c r="AE359" s="11">
        <v>17</v>
      </c>
      <c r="AF359" s="11">
        <v>0</v>
      </c>
      <c r="AG359" s="49">
        <v>5</v>
      </c>
      <c r="AH359" s="47">
        <v>0</v>
      </c>
      <c r="AI359" s="47">
        <v>81.313999999999993</v>
      </c>
      <c r="AJ359" s="47">
        <v>0</v>
      </c>
      <c r="AK359" s="47">
        <v>114494.887</v>
      </c>
      <c r="AL359" s="47">
        <v>10867.877</v>
      </c>
      <c r="AM359" s="47">
        <v>36.28</v>
      </c>
      <c r="AN359" s="51">
        <v>0.37245299999999998</v>
      </c>
      <c r="AO359" s="51">
        <v>0.155806</v>
      </c>
      <c r="AP359" s="51">
        <v>0</v>
      </c>
      <c r="AQ359" s="51">
        <v>1.6653999999999999E-2</v>
      </c>
      <c r="AR359" s="51">
        <v>0.199993</v>
      </c>
      <c r="AS359" s="51">
        <v>6.8614999999999995E-2</v>
      </c>
      <c r="AT359" s="51">
        <v>6.8614999999999995E-2</v>
      </c>
      <c r="AU359" s="51">
        <v>0</v>
      </c>
      <c r="AV359" s="51">
        <v>0.67857000000000001</v>
      </c>
      <c r="AW359" s="51">
        <v>0.49273</v>
      </c>
      <c r="AX359" s="51">
        <v>0.18584000000000001</v>
      </c>
      <c r="AY359" s="51">
        <v>0.73424500000000004</v>
      </c>
      <c r="AZ359" s="51">
        <v>0</v>
      </c>
      <c r="BA359" s="51">
        <v>5.6449999999999998E-3</v>
      </c>
      <c r="BB359" s="51">
        <v>0.72860000000000003</v>
      </c>
      <c r="BC359" s="51">
        <v>0</v>
      </c>
      <c r="BD359" s="51">
        <v>0</v>
      </c>
      <c r="BE359" s="51">
        <v>2.4729999999999999E-2</v>
      </c>
      <c r="BF359" s="51">
        <v>0.24664800000000001</v>
      </c>
      <c r="BG359" s="51">
        <v>2.288818</v>
      </c>
      <c r="BH359" s="18">
        <v>2.2637999999999998</v>
      </c>
      <c r="BI359" s="45">
        <v>125.36</v>
      </c>
      <c r="BJ359" s="47">
        <v>1.1657009252168717</v>
      </c>
      <c r="BK359" s="51">
        <v>6.7307000000000006E-2</v>
      </c>
      <c r="BL359" s="18">
        <v>6.7000000000000004E-2</v>
      </c>
      <c r="BM359" s="51">
        <v>0</v>
      </c>
      <c r="BN359" s="51">
        <v>0</v>
      </c>
      <c r="BO359" s="47">
        <v>34</v>
      </c>
      <c r="BP359" s="51">
        <v>0.15301200000000001</v>
      </c>
      <c r="BQ359" s="18">
        <v>0.16552</v>
      </c>
      <c r="BR359" s="51">
        <v>6.6851760000000002</v>
      </c>
      <c r="BS359" s="47">
        <v>0</v>
      </c>
      <c r="BT359" s="51">
        <v>12.407558999999999</v>
      </c>
      <c r="BU359" s="51">
        <v>7.3747340000000001</v>
      </c>
      <c r="BV359" s="51">
        <v>4.4553779999999996</v>
      </c>
      <c r="BW359" s="51">
        <v>1.4192100000000001</v>
      </c>
      <c r="BX359" s="51">
        <v>4.4553779999999996</v>
      </c>
      <c r="BY359" s="51">
        <v>0</v>
      </c>
      <c r="BZ359" s="47">
        <v>26.678304428674434</v>
      </c>
      <c r="CC359" s="47">
        <v>2.0028449502133712</v>
      </c>
      <c r="CD359" s="47">
        <v>9.9474431818181817</v>
      </c>
      <c r="CE359" s="47">
        <v>1.456210494467991</v>
      </c>
      <c r="CF359" s="47">
        <v>17.224586172122883</v>
      </c>
      <c r="CG359" s="47">
        <v>7.5980113636363633</v>
      </c>
      <c r="CH359" s="47">
        <v>1.1122761580621567</v>
      </c>
      <c r="CI359" s="47">
        <v>13.156406030941781</v>
      </c>
      <c r="CJ359" s="47">
        <v>0</v>
      </c>
      <c r="CK359" s="47">
        <v>0</v>
      </c>
      <c r="CL359" s="47">
        <v>7.5898447876740924E-2</v>
      </c>
      <c r="CN359" s="47">
        <v>125362.764</v>
      </c>
      <c r="CO359" s="47">
        <v>7.765381927367794E-2</v>
      </c>
      <c r="CP359" s="47">
        <v>1672.6944652777777</v>
      </c>
      <c r="CQ359" s="47">
        <v>734.245</v>
      </c>
      <c r="CR359" s="47" t="s">
        <v>157</v>
      </c>
      <c r="CS359" s="47" t="s">
        <v>157</v>
      </c>
      <c r="CT359" s="47">
        <v>0.58569624390221642</v>
      </c>
      <c r="CU359" s="47">
        <v>938.44946527777768</v>
      </c>
      <c r="CV359" s="47" t="s">
        <v>437</v>
      </c>
      <c r="CW359" s="47">
        <v>13.94282118171628</v>
      </c>
      <c r="CX359" s="47">
        <v>1862.5516513884143</v>
      </c>
      <c r="CY359" s="47">
        <v>10.908895062920648</v>
      </c>
      <c r="CZ359" s="47">
        <v>1.2992783803121255</v>
      </c>
      <c r="DA359" s="47">
        <v>100</v>
      </c>
      <c r="DB359" s="47" t="s">
        <v>157</v>
      </c>
      <c r="DC359" s="23"/>
      <c r="DD359" s="47">
        <v>57.739509803921564</v>
      </c>
      <c r="DE359" s="47">
        <v>1207.8569807586366</v>
      </c>
      <c r="DF359" s="47">
        <v>603.07063741002958</v>
      </c>
      <c r="DG359" s="47">
        <v>10.081715126212726</v>
      </c>
      <c r="DH359" s="47">
        <v>0.36742092204376953</v>
      </c>
      <c r="DJ359" s="47">
        <v>2441.8979600000002</v>
      </c>
      <c r="DK359" s="47">
        <v>6.6851760000000002</v>
      </c>
      <c r="DL359" s="47">
        <v>6.2661094978759877</v>
      </c>
      <c r="DM359" s="47">
        <v>2.2733445258294083</v>
      </c>
      <c r="DN359" s="47">
        <v>5.8119331191517128E-3</v>
      </c>
      <c r="DO359" s="47">
        <v>89.036053977272729</v>
      </c>
      <c r="DP359" s="47">
        <v>47.948466954072792</v>
      </c>
      <c r="DQ359" s="47" t="s">
        <v>157</v>
      </c>
      <c r="DR359" s="47" t="s">
        <v>157</v>
      </c>
      <c r="DS359" s="47">
        <v>6.6851973376651186</v>
      </c>
      <c r="DT359" s="47">
        <v>3255.7866287339971</v>
      </c>
      <c r="DU359" s="47">
        <v>0.75664567200345789</v>
      </c>
      <c r="DV359" s="47">
        <v>61.057336929474999</v>
      </c>
      <c r="DW359" s="47">
        <f>IF(pitna[[#This Row],[SÚC]]="-","-",pitna[[#This Row],[ZVC30]]-pitna[[#This Row],[SÚC]])</f>
        <v>-24.777336929474998</v>
      </c>
      <c r="DX359" s="47" t="str">
        <f>IF(pitna[[#This Row],[Rozdíl Cena pro vodné - sociálně únosná cena]]="-","-",IF(pitna[[#This Row],[Rozdíl Cena pro vodné - sociálně únosná cena]]&gt;0,"ANO","NE"))</f>
        <v>NE</v>
      </c>
      <c r="DY359" s="47">
        <v>-13.108869975402207</v>
      </c>
      <c r="DZ359" s="13" t="s">
        <v>441</v>
      </c>
      <c r="EA359" s="55"/>
      <c r="EB359" s="55" t="s">
        <v>9522</v>
      </c>
      <c r="EC359" s="55" t="s">
        <v>0</v>
      </c>
      <c r="ED359" s="55" t="s">
        <v>9770</v>
      </c>
    </row>
    <row r="360" spans="1:134" ht="15" customHeight="1" x14ac:dyDescent="0.25">
      <c r="A360" s="29">
        <v>411</v>
      </c>
      <c r="B360" s="2" t="s">
        <v>847</v>
      </c>
      <c r="C360" s="3" t="s">
        <v>2687</v>
      </c>
      <c r="D360" s="2" t="s">
        <v>4272</v>
      </c>
      <c r="E360" s="2" t="s">
        <v>9</v>
      </c>
      <c r="F360" s="2" t="s">
        <v>2687</v>
      </c>
      <c r="G360" s="2" t="s">
        <v>5032</v>
      </c>
      <c r="H360" s="2" t="s">
        <v>5356</v>
      </c>
      <c r="I360" s="2" t="s">
        <v>439</v>
      </c>
      <c r="J360" s="2" t="s">
        <v>7039</v>
      </c>
      <c r="K360" s="2" t="s">
        <v>7045</v>
      </c>
      <c r="L360" s="42" t="s">
        <v>7408</v>
      </c>
      <c r="O360" s="11">
        <v>243</v>
      </c>
      <c r="P360" s="47">
        <v>4.5659999999999998</v>
      </c>
      <c r="Q360" s="47">
        <v>0</v>
      </c>
      <c r="R360" s="47">
        <v>4.1399999999999997</v>
      </c>
      <c r="S360" s="11">
        <v>127</v>
      </c>
      <c r="T360" s="11">
        <v>125</v>
      </c>
      <c r="U360" s="11">
        <v>0</v>
      </c>
      <c r="V360" s="47">
        <v>0</v>
      </c>
      <c r="W360" s="47">
        <v>16.611000000000001</v>
      </c>
      <c r="X360" s="47">
        <v>0</v>
      </c>
      <c r="Y360" s="47">
        <v>0</v>
      </c>
      <c r="Z360" s="47">
        <v>5.6710000000000003</v>
      </c>
      <c r="AA360" s="47">
        <v>5.5960000000000001</v>
      </c>
      <c r="AB360" s="47">
        <v>0</v>
      </c>
      <c r="AC360" s="11">
        <v>2</v>
      </c>
      <c r="AD360" s="11">
        <v>0</v>
      </c>
      <c r="AE360" s="11">
        <v>2</v>
      </c>
      <c r="AF360" s="11">
        <v>0</v>
      </c>
      <c r="AG360" s="49"/>
      <c r="AH360" s="47">
        <v>0</v>
      </c>
      <c r="AI360" s="47">
        <v>0</v>
      </c>
      <c r="AJ360" s="47">
        <v>0</v>
      </c>
      <c r="AK360" s="47">
        <v>13776.2</v>
      </c>
      <c r="AL360" s="47">
        <v>0</v>
      </c>
      <c r="AM360" s="47">
        <v>32.450000000000003</v>
      </c>
      <c r="AN360" s="51">
        <v>0.191248</v>
      </c>
      <c r="AO360" s="51">
        <v>0</v>
      </c>
      <c r="AP360" s="51">
        <v>0.16611000000000001</v>
      </c>
      <c r="AQ360" s="51">
        <v>0</v>
      </c>
      <c r="AR360" s="51">
        <v>2.5138000000000001E-2</v>
      </c>
      <c r="AS360" s="51">
        <v>0</v>
      </c>
      <c r="AT360" s="51">
        <v>0</v>
      </c>
      <c r="AU360" s="51">
        <v>0</v>
      </c>
      <c r="AV360" s="51">
        <v>3.6713999999999997E-2</v>
      </c>
      <c r="AW360" s="51">
        <v>2.7525000000000001E-2</v>
      </c>
      <c r="AX360" s="51">
        <v>9.1889999999999993E-3</v>
      </c>
      <c r="AY360" s="51">
        <v>4.9418999999999998E-2</v>
      </c>
      <c r="AZ360" s="51">
        <v>0</v>
      </c>
      <c r="BA360" s="51">
        <v>2.3500000000000001E-3</v>
      </c>
      <c r="BB360" s="51">
        <v>4.7069E-2</v>
      </c>
      <c r="BC360" s="51">
        <v>0</v>
      </c>
      <c r="BD360" s="51">
        <v>0</v>
      </c>
      <c r="BE360" s="51">
        <v>2.1599999999999999E-4</v>
      </c>
      <c r="BF360" s="51">
        <v>2.3493E-2</v>
      </c>
      <c r="BG360" s="51">
        <v>0.32800299999999999</v>
      </c>
      <c r="BH360" s="18">
        <v>0.24556800000000001</v>
      </c>
      <c r="BI360" s="45">
        <v>13.776199999999999</v>
      </c>
      <c r="BJ360" s="47">
        <v>0.18947164666190108</v>
      </c>
      <c r="BK360" s="51">
        <v>1.094E-2</v>
      </c>
      <c r="BL360" s="18">
        <v>8.3999999999999995E-3</v>
      </c>
      <c r="BM360" s="51">
        <v>1.6611000000000001E-2</v>
      </c>
      <c r="BN360" s="51">
        <v>0</v>
      </c>
      <c r="BO360" s="47">
        <v>29.98</v>
      </c>
      <c r="BP360" s="51">
        <v>2.7E-2</v>
      </c>
      <c r="BQ360" s="18">
        <v>2.7012000000000001E-2</v>
      </c>
      <c r="BR360" s="51">
        <v>8.2316319999999994</v>
      </c>
      <c r="BS360" s="47">
        <v>0</v>
      </c>
      <c r="BT360" s="51">
        <v>1.175</v>
      </c>
      <c r="BU360" s="51">
        <v>0</v>
      </c>
      <c r="BV360" s="51">
        <v>0.14699999999999999</v>
      </c>
      <c r="BW360" s="51">
        <v>0</v>
      </c>
      <c r="BX360" s="51">
        <v>0.14699999999999999</v>
      </c>
      <c r="BY360" s="51">
        <v>0</v>
      </c>
      <c r="BZ360" s="47">
        <v>30.676328502415462</v>
      </c>
      <c r="CC360" s="47">
        <v>1.9133858267716535</v>
      </c>
      <c r="CD360" s="47">
        <v>23.337448559670783</v>
      </c>
      <c r="CE360" s="47">
        <v>3.7528952418767791</v>
      </c>
      <c r="CF360" s="47">
        <v>34.140027692492929</v>
      </c>
      <c r="CG360" s="47">
        <v>23.02880658436214</v>
      </c>
      <c r="CH360" s="47">
        <v>3.7032625239891472</v>
      </c>
      <c r="CI360" s="47">
        <v>33.68851965564987</v>
      </c>
      <c r="CJ360" s="47">
        <v>0</v>
      </c>
      <c r="CK360" s="47">
        <v>0</v>
      </c>
      <c r="CL360" s="47">
        <v>0</v>
      </c>
      <c r="CN360" s="47">
        <v>13776.2</v>
      </c>
      <c r="CO360" s="47">
        <v>0</v>
      </c>
      <c r="CP360" s="47">
        <v>172.20250000000001</v>
      </c>
      <c r="CQ360" s="47">
        <v>49.418999999999997</v>
      </c>
      <c r="CR360" s="47" t="s">
        <v>157</v>
      </c>
      <c r="CS360" s="47" t="s">
        <v>157</v>
      </c>
      <c r="CT360" s="47">
        <v>0.35872737039241587</v>
      </c>
      <c r="CU360" s="47">
        <v>122.78350000000002</v>
      </c>
      <c r="CV360" s="47" t="s">
        <v>437</v>
      </c>
      <c r="CW360" s="47">
        <v>11.223354661791593</v>
      </c>
      <c r="CX360" s="47">
        <v>1259.2504570383915</v>
      </c>
      <c r="CY360" s="47">
        <v>4.5172760511882997</v>
      </c>
      <c r="CZ360" s="47">
        <v>1.25</v>
      </c>
      <c r="DA360" s="47">
        <v>100</v>
      </c>
      <c r="DB360" s="47" t="s">
        <v>157</v>
      </c>
      <c r="DC360" s="23"/>
      <c r="DD360" s="47">
        <v>57.739509803921564</v>
      </c>
      <c r="DE360" s="47">
        <v>1282.5137918055705</v>
      </c>
      <c r="DF360" s="47">
        <v>670.28498584077136</v>
      </c>
      <c r="DG360" s="47">
        <v>3.3559414990859229</v>
      </c>
      <c r="DH360" s="47">
        <v>1.9744058500914076E-2</v>
      </c>
      <c r="DJ360" s="47">
        <v>355.00299999999999</v>
      </c>
      <c r="DK360" s="47">
        <v>8.2316319999999994</v>
      </c>
      <c r="DL360" s="47">
        <v>7.6055695303983351</v>
      </c>
      <c r="DM360" s="47">
        <v>2.4680073126142594</v>
      </c>
      <c r="DN360" s="47">
        <v>3.4166896531699596E-3</v>
      </c>
      <c r="DO360" s="47">
        <v>56.692181069958849</v>
      </c>
      <c r="DP360" s="47">
        <v>41.20534734917733</v>
      </c>
      <c r="DQ360" s="47" t="s">
        <v>157</v>
      </c>
      <c r="DR360" s="47" t="s">
        <v>157</v>
      </c>
      <c r="DS360" s="47">
        <v>8.231632027755845</v>
      </c>
      <c r="DT360" s="47">
        <v>2582.7007874015749</v>
      </c>
      <c r="DU360" s="47">
        <v>0.78751914709069593</v>
      </c>
      <c r="DV360" s="47">
        <v>61.057336929474999</v>
      </c>
      <c r="DW360" s="47">
        <f>IF(pitna[[#This Row],[SÚC]]="-","-",pitna[[#This Row],[ZVC30]]-pitna[[#This Row],[SÚC]])</f>
        <v>-28.607336929474997</v>
      </c>
      <c r="DX360" s="47" t="str">
        <f>IF(pitna[[#This Row],[Rozdíl Cena pro vodné - sociálně únosná cena]]="-","-",IF(pitna[[#This Row],[Rozdíl Cena pro vodné - sociálně únosná cena]]&gt;0,"ANO","NE"))</f>
        <v>NE</v>
      </c>
      <c r="DY360" s="47">
        <v>-19.851989580297669</v>
      </c>
      <c r="DZ360" s="13" t="s">
        <v>441</v>
      </c>
      <c r="EA360" s="55"/>
      <c r="EB360" s="55" t="s">
        <v>9522</v>
      </c>
      <c r="EC360" s="55" t="s">
        <v>0</v>
      </c>
      <c r="ED360" s="55" t="s">
        <v>9770</v>
      </c>
    </row>
    <row r="361" spans="1:134" ht="15" customHeight="1" x14ac:dyDescent="0.25">
      <c r="A361" s="29">
        <v>412</v>
      </c>
      <c r="B361" s="2" t="s">
        <v>848</v>
      </c>
      <c r="C361" s="3" t="s">
        <v>2687</v>
      </c>
      <c r="D361" s="2" t="s">
        <v>4448</v>
      </c>
      <c r="E361" s="2" t="s">
        <v>9</v>
      </c>
      <c r="F361" s="2" t="s">
        <v>2687</v>
      </c>
      <c r="G361" s="2" t="s">
        <v>5032</v>
      </c>
      <c r="H361" s="2" t="s">
        <v>5357</v>
      </c>
      <c r="I361" s="2" t="s">
        <v>439</v>
      </c>
      <c r="J361" s="2" t="s">
        <v>7039</v>
      </c>
      <c r="K361" s="2" t="s">
        <v>7040</v>
      </c>
      <c r="L361" s="42" t="s">
        <v>7409</v>
      </c>
      <c r="O361" s="11">
        <v>2140</v>
      </c>
      <c r="P361" s="47">
        <v>18.82</v>
      </c>
      <c r="Q361" s="47">
        <v>0</v>
      </c>
      <c r="R361" s="47">
        <v>16.052</v>
      </c>
      <c r="S361" s="11">
        <v>753</v>
      </c>
      <c r="T361" s="11">
        <v>751</v>
      </c>
      <c r="U361" s="11">
        <v>1</v>
      </c>
      <c r="V361" s="47">
        <v>400</v>
      </c>
      <c r="W361" s="47">
        <v>94.272000000000006</v>
      </c>
      <c r="X361" s="47">
        <v>0</v>
      </c>
      <c r="Y361" s="47">
        <v>94.272000000000006</v>
      </c>
      <c r="Z361" s="47">
        <v>12.36</v>
      </c>
      <c r="AA361" s="47">
        <v>12.04</v>
      </c>
      <c r="AB361" s="47">
        <v>7</v>
      </c>
      <c r="AC361" s="11">
        <v>1</v>
      </c>
      <c r="AD361" s="11">
        <v>0</v>
      </c>
      <c r="AE361" s="11">
        <v>1</v>
      </c>
      <c r="AF361" s="11">
        <v>0</v>
      </c>
      <c r="AG361" s="49"/>
      <c r="AH361" s="47">
        <v>0</v>
      </c>
      <c r="AI361" s="47">
        <v>0</v>
      </c>
      <c r="AJ361" s="47">
        <v>0</v>
      </c>
      <c r="AK361" s="47">
        <v>64432.921999999999</v>
      </c>
      <c r="AL361" s="47">
        <v>0</v>
      </c>
      <c r="AM361" s="47">
        <v>36.47</v>
      </c>
      <c r="AN361" s="51">
        <v>1.5886290000000001</v>
      </c>
      <c r="AO361" s="51">
        <v>0</v>
      </c>
      <c r="AP361" s="51">
        <v>1.468944</v>
      </c>
      <c r="AQ361" s="51">
        <v>0</v>
      </c>
      <c r="AR361" s="51">
        <v>0.119685</v>
      </c>
      <c r="AS361" s="51">
        <v>2.6710000000000001E-2</v>
      </c>
      <c r="AT361" s="51">
        <v>2.6710000000000001E-2</v>
      </c>
      <c r="AU361" s="51">
        <v>0</v>
      </c>
      <c r="AV361" s="51">
        <v>0.41614699999999999</v>
      </c>
      <c r="AW361" s="51">
        <v>0.29666599999999999</v>
      </c>
      <c r="AX361" s="51">
        <v>0.119481</v>
      </c>
      <c r="AY361" s="51">
        <v>0.39048699999999997</v>
      </c>
      <c r="AZ361" s="51">
        <v>0</v>
      </c>
      <c r="BA361" s="51">
        <v>0.13738700000000001</v>
      </c>
      <c r="BB361" s="51">
        <v>0.25309999999999999</v>
      </c>
      <c r="BC361" s="51">
        <v>0</v>
      </c>
      <c r="BD361" s="51">
        <v>0</v>
      </c>
      <c r="BE361" s="51">
        <v>1.5200999999999999E-2</v>
      </c>
      <c r="BF361" s="51">
        <v>0.16369600000000001</v>
      </c>
      <c r="BG361" s="51">
        <v>2.868722</v>
      </c>
      <c r="BH361" s="18">
        <v>2.3596650000000001</v>
      </c>
      <c r="BI361" s="45">
        <v>64.432922000000005</v>
      </c>
      <c r="BJ361" s="47">
        <v>1.4186473054268411</v>
      </c>
      <c r="BK361" s="51">
        <v>8.1911999999999999E-2</v>
      </c>
      <c r="BL361" s="18">
        <v>7.0000000000000007E-2</v>
      </c>
      <c r="BM361" s="51">
        <v>9.4271999999999995E-2</v>
      </c>
      <c r="BN361" s="51">
        <v>0</v>
      </c>
      <c r="BO361" s="47">
        <v>35.020000000000003</v>
      </c>
      <c r="BP361" s="51">
        <v>0.11833100000000001</v>
      </c>
      <c r="BQ361" s="18">
        <v>0.23596700000000001</v>
      </c>
      <c r="BR361" s="51">
        <v>4.1248630000000004</v>
      </c>
      <c r="BS361" s="47">
        <v>0</v>
      </c>
      <c r="BT361" s="51">
        <v>1.9663839999999999</v>
      </c>
      <c r="BU361" s="51">
        <v>1.275671</v>
      </c>
      <c r="BV361" s="51">
        <v>0.25309999999999999</v>
      </c>
      <c r="BW361" s="51">
        <v>0</v>
      </c>
      <c r="BX361" s="51">
        <v>0.25309999999999999</v>
      </c>
      <c r="BY361" s="51">
        <v>0</v>
      </c>
      <c r="BZ361" s="47">
        <v>46.91004236232245</v>
      </c>
      <c r="CC361" s="47">
        <v>2.8419654714475433</v>
      </c>
      <c r="CD361" s="47">
        <v>5.7757009345794392</v>
      </c>
      <c r="CE361" s="47">
        <v>2.1095822139689844</v>
      </c>
      <c r="CF361" s="47">
        <v>13.110997963340122</v>
      </c>
      <c r="CG361" s="47">
        <v>5.6261682242990654</v>
      </c>
      <c r="CH361" s="47">
        <v>2.0549651987205966</v>
      </c>
      <c r="CI361" s="47">
        <v>12.771554650373387</v>
      </c>
      <c r="CJ361" s="47">
        <v>0</v>
      </c>
      <c r="CK361" s="47">
        <v>0</v>
      </c>
      <c r="CL361" s="47">
        <v>0.124595066035385</v>
      </c>
      <c r="CN361" s="47">
        <v>64432.921999999999</v>
      </c>
      <c r="CO361" s="47">
        <v>0.37194473963868224</v>
      </c>
      <c r="CP361" s="47">
        <v>805.41152499999998</v>
      </c>
      <c r="CQ361" s="47">
        <v>390.48700000000002</v>
      </c>
      <c r="CR361" s="47" t="s">
        <v>157</v>
      </c>
      <c r="CS361" s="47" t="s">
        <v>157</v>
      </c>
      <c r="CT361" s="47">
        <v>0.60603646067766426</v>
      </c>
      <c r="CU361" s="47">
        <v>414.92452499999996</v>
      </c>
      <c r="CV361" s="47" t="s">
        <v>437</v>
      </c>
      <c r="CW361" s="47">
        <v>5.0654913199531206</v>
      </c>
      <c r="CX361" s="47">
        <v>786.6115099130775</v>
      </c>
      <c r="CY361" s="47">
        <v>4.7671525539603481</v>
      </c>
      <c r="CZ361" s="47">
        <v>1.25</v>
      </c>
      <c r="DA361" s="47">
        <v>100</v>
      </c>
      <c r="DB361" s="47" t="s">
        <v>157</v>
      </c>
      <c r="DC361" s="23"/>
      <c r="DD361" s="47">
        <v>57.739509803921557</v>
      </c>
      <c r="DE361" s="47">
        <v>1508.4792335725185</v>
      </c>
      <c r="DF361" s="47">
        <v>530.78731910285353</v>
      </c>
      <c r="DG361" s="47">
        <v>5.080415567926555</v>
      </c>
      <c r="DH361" s="47">
        <v>0.18557720480515674</v>
      </c>
      <c r="DJ361" s="47">
        <v>2987.3306399999997</v>
      </c>
      <c r="DK361" s="47">
        <v>4.1248630000000004</v>
      </c>
      <c r="DL361" s="47">
        <v>3.9610948455307251</v>
      </c>
      <c r="DM361" s="47">
        <v>1.4446112901650552</v>
      </c>
      <c r="DN361" s="47">
        <v>3.928116126721678E-3</v>
      </c>
      <c r="DO361" s="47">
        <v>30.108842056074767</v>
      </c>
      <c r="DP361" s="47">
        <v>40.087490538626817</v>
      </c>
      <c r="DQ361" s="47" t="s">
        <v>157</v>
      </c>
      <c r="DR361" s="47" t="s">
        <v>157</v>
      </c>
      <c r="DS361" s="47">
        <v>4.1248681468612158</v>
      </c>
      <c r="DT361" s="47">
        <v>3809.7237715803453</v>
      </c>
      <c r="DU361" s="47">
        <v>0.90976011493807163</v>
      </c>
      <c r="DV361" s="47">
        <v>61.057336929474999</v>
      </c>
      <c r="DW361" s="47">
        <f>IF(pitna[[#This Row],[SÚC]]="-","-",pitna[[#This Row],[ZVC30]]-pitna[[#This Row],[SÚC]])</f>
        <v>-24.587336929475001</v>
      </c>
      <c r="DX361" s="47" t="str">
        <f>IF(pitna[[#This Row],[Rozdíl Cena pro vodné - sociálně únosná cena]]="-","-",IF(pitna[[#This Row],[Rozdíl Cena pro vodné - sociálně únosná cena]]&gt;0,"ANO","NE"))</f>
        <v>NE</v>
      </c>
      <c r="DY361" s="47">
        <v>-20.969846390848183</v>
      </c>
      <c r="DZ361" s="13" t="s">
        <v>441</v>
      </c>
      <c r="EA361" s="55"/>
      <c r="EB361" s="55" t="s">
        <v>9522</v>
      </c>
      <c r="EC361" s="55" t="s">
        <v>0</v>
      </c>
      <c r="ED361" s="55" t="s">
        <v>9770</v>
      </c>
    </row>
    <row r="362" spans="1:134" ht="15" customHeight="1" x14ac:dyDescent="0.25">
      <c r="A362" s="29">
        <v>413</v>
      </c>
      <c r="B362" s="2" t="s">
        <v>849</v>
      </c>
      <c r="C362" s="3" t="s">
        <v>2687</v>
      </c>
      <c r="D362" s="2" t="s">
        <v>4449</v>
      </c>
      <c r="E362" s="2" t="s">
        <v>9</v>
      </c>
      <c r="F362" s="2" t="s">
        <v>2687</v>
      </c>
      <c r="G362" s="2" t="s">
        <v>5032</v>
      </c>
      <c r="H362" s="2" t="s">
        <v>5358</v>
      </c>
      <c r="I362" s="2" t="s">
        <v>439</v>
      </c>
      <c r="J362" s="2" t="s">
        <v>7039</v>
      </c>
      <c r="K362" s="2" t="s">
        <v>7040</v>
      </c>
      <c r="L362" s="42" t="s">
        <v>7410</v>
      </c>
      <c r="O362" s="11">
        <v>3665</v>
      </c>
      <c r="P362" s="47">
        <v>22.814</v>
      </c>
      <c r="Q362" s="47">
        <v>0</v>
      </c>
      <c r="R362" s="47">
        <v>19.215</v>
      </c>
      <c r="S362" s="11">
        <v>709</v>
      </c>
      <c r="T362" s="11">
        <v>700</v>
      </c>
      <c r="U362" s="11">
        <v>1</v>
      </c>
      <c r="V362" s="47">
        <v>120</v>
      </c>
      <c r="W362" s="47">
        <v>161.26300000000001</v>
      </c>
      <c r="X362" s="47">
        <v>0</v>
      </c>
      <c r="Y362" s="47">
        <v>161.26300000000001</v>
      </c>
      <c r="Z362" s="47">
        <v>27.446999999999999</v>
      </c>
      <c r="AA362" s="47">
        <v>24.997</v>
      </c>
      <c r="AB362" s="47">
        <v>5</v>
      </c>
      <c r="AC362" s="11">
        <v>3</v>
      </c>
      <c r="AD362" s="11">
        <v>0</v>
      </c>
      <c r="AE362" s="11">
        <v>3</v>
      </c>
      <c r="AF362" s="11">
        <v>0</v>
      </c>
      <c r="AG362" s="49"/>
      <c r="AH362" s="47">
        <v>0</v>
      </c>
      <c r="AI362" s="47">
        <v>0</v>
      </c>
      <c r="AJ362" s="47">
        <v>0</v>
      </c>
      <c r="AK362" s="47">
        <v>92193.462</v>
      </c>
      <c r="AL362" s="47">
        <v>0</v>
      </c>
      <c r="AM362" s="47">
        <v>41.79</v>
      </c>
      <c r="AN362" s="51">
        <v>2.7101130000000002</v>
      </c>
      <c r="AO362" s="51">
        <v>0</v>
      </c>
      <c r="AP362" s="51">
        <v>2.5271309999999998</v>
      </c>
      <c r="AQ362" s="51">
        <v>0</v>
      </c>
      <c r="AR362" s="51">
        <v>0.18298200000000001</v>
      </c>
      <c r="AS362" s="51">
        <v>2.0830000000000002E-3</v>
      </c>
      <c r="AT362" s="51">
        <v>2.0830000000000002E-3</v>
      </c>
      <c r="AU362" s="51">
        <v>0</v>
      </c>
      <c r="AV362" s="51">
        <v>0.43992700000000001</v>
      </c>
      <c r="AW362" s="51">
        <v>0.32252500000000001</v>
      </c>
      <c r="AX362" s="51">
        <v>0.11740200000000001</v>
      </c>
      <c r="AY362" s="51">
        <v>1.3064739999999999</v>
      </c>
      <c r="AZ362" s="51">
        <v>0</v>
      </c>
      <c r="BA362" s="51">
        <v>0.10427400000000001</v>
      </c>
      <c r="BB362" s="51">
        <v>1.2021999999999999</v>
      </c>
      <c r="BC362" s="51">
        <v>0</v>
      </c>
      <c r="BD362" s="51">
        <v>0</v>
      </c>
      <c r="BE362" s="51">
        <v>2.0027E-2</v>
      </c>
      <c r="BF362" s="51">
        <v>0.31093100000000001</v>
      </c>
      <c r="BG362" s="51">
        <v>5.2779829999999999</v>
      </c>
      <c r="BH362" s="18">
        <v>5.1978</v>
      </c>
      <c r="BI362" s="45">
        <v>92.19</v>
      </c>
      <c r="BJ362" s="47">
        <v>2.3175811581086796</v>
      </c>
      <c r="BK362" s="51">
        <v>0.13381599999999999</v>
      </c>
      <c r="BL362" s="18">
        <v>0.13100000000000001</v>
      </c>
      <c r="BM362" s="51">
        <v>0.16126299999999999</v>
      </c>
      <c r="BN362" s="51">
        <v>0</v>
      </c>
      <c r="BO362" s="47">
        <v>39.44</v>
      </c>
      <c r="BP362" s="51">
        <v>0.31382100000000002</v>
      </c>
      <c r="BQ362" s="18">
        <v>0.28587899999999999</v>
      </c>
      <c r="BR362" s="51">
        <v>5.9458440000000001</v>
      </c>
      <c r="BS362" s="47">
        <v>0</v>
      </c>
      <c r="BT362" s="51">
        <v>7.8022</v>
      </c>
      <c r="BU362" s="51">
        <v>6.6757289999999996</v>
      </c>
      <c r="BV362" s="51">
        <v>1.2021999999999999</v>
      </c>
      <c r="BW362" s="51">
        <v>0.141956</v>
      </c>
      <c r="BX362" s="51">
        <v>1.2021999999999999</v>
      </c>
      <c r="BY362" s="51">
        <v>0</v>
      </c>
      <c r="BZ362" s="47">
        <v>36.898256570387716</v>
      </c>
      <c r="CC362" s="47">
        <v>5.1692524682651619</v>
      </c>
      <c r="CD362" s="47">
        <v>7.4889495225102323</v>
      </c>
      <c r="CE362" s="47">
        <v>3.9134665768395842</v>
      </c>
      <c r="CF362" s="47">
        <v>17.020023191928711</v>
      </c>
      <c r="CG362" s="47">
        <v>6.8204638472032739</v>
      </c>
      <c r="CH362" s="47">
        <v>3.5641390323627018</v>
      </c>
      <c r="CI362" s="47">
        <v>15.500765829731554</v>
      </c>
      <c r="CJ362" s="47">
        <v>0</v>
      </c>
      <c r="CK362" s="47">
        <v>0</v>
      </c>
      <c r="CL362" s="47">
        <v>0</v>
      </c>
      <c r="CN362" s="47">
        <v>92193.462</v>
      </c>
      <c r="CO362" s="47">
        <v>0.21916367142982379</v>
      </c>
      <c r="CP362" s="47">
        <v>1152.418275</v>
      </c>
      <c r="CQ362" s="47">
        <v>1306.4739999999999</v>
      </c>
      <c r="CR362" s="47" t="s">
        <v>157</v>
      </c>
      <c r="CS362" s="47" t="s">
        <v>157</v>
      </c>
      <c r="CT362" s="47">
        <v>1.417100488101857</v>
      </c>
      <c r="CU362" s="47">
        <v>0</v>
      </c>
      <c r="CV362" s="47" t="s">
        <v>438</v>
      </c>
      <c r="CW362" s="47">
        <v>0</v>
      </c>
      <c r="CX362" s="47">
        <v>688.95694087403592</v>
      </c>
      <c r="CY362" s="47">
        <v>9.7632121719375853</v>
      </c>
      <c r="CZ362" s="47">
        <v>1.25</v>
      </c>
      <c r="DA362" s="47">
        <v>100</v>
      </c>
      <c r="DB362" s="47" t="s">
        <v>157</v>
      </c>
      <c r="DC362" s="23"/>
      <c r="DD362" s="47">
        <v>57.739509803921564</v>
      </c>
      <c r="DE362" s="47">
        <v>1581.3901434161276</v>
      </c>
      <c r="DF362" s="47">
        <v>305.92240427886344</v>
      </c>
      <c r="DG362" s="47">
        <v>3.2875515633407071</v>
      </c>
      <c r="DH362" s="47">
        <v>0.14966072816404616</v>
      </c>
      <c r="DJ362" s="47">
        <v>5592.1706399999994</v>
      </c>
      <c r="DK362" s="47">
        <v>5.9458440000000001</v>
      </c>
      <c r="DL362" s="47">
        <v>5.6117922753515987</v>
      </c>
      <c r="DM362" s="47">
        <v>2.3451679918694328</v>
      </c>
      <c r="DN362" s="47">
        <v>1.3039970231294711E-2</v>
      </c>
      <c r="DO362" s="47">
        <v>25.155105593451569</v>
      </c>
      <c r="DP362" s="47">
        <v>39.442092126502061</v>
      </c>
      <c r="DQ362" s="47" t="s">
        <v>157</v>
      </c>
      <c r="DR362" s="47" t="s">
        <v>157</v>
      </c>
      <c r="DS362" s="47">
        <v>5.9458509055447886</v>
      </c>
      <c r="DT362" s="47">
        <v>7444.2637517630465</v>
      </c>
      <c r="DU362" s="47">
        <v>1.0595279749858988</v>
      </c>
      <c r="DV362" s="47">
        <v>61.057336929474999</v>
      </c>
      <c r="DW362" s="47">
        <f>IF(pitna[[#This Row],[SÚC]]="-","-",pitna[[#This Row],[ZVC30]]-pitna[[#This Row],[SÚC]])</f>
        <v>-19.267336929475</v>
      </c>
      <c r="DX362" s="47" t="str">
        <f>IF(pitna[[#This Row],[Rozdíl Cena pro vodné - sociálně únosná cena]]="-","-",IF(pitna[[#This Row],[Rozdíl Cena pro vodné - sociálně únosná cena]]&gt;0,"ANO","NE"))</f>
        <v>NE</v>
      </c>
      <c r="DY362" s="47">
        <v>-21.615244802972938</v>
      </c>
      <c r="DZ362" s="13" t="s">
        <v>441</v>
      </c>
      <c r="EA362" s="55"/>
      <c r="EB362" s="55"/>
      <c r="EC362" s="55" t="s">
        <v>0</v>
      </c>
      <c r="ED362" s="55"/>
    </row>
    <row r="363" spans="1:134" ht="15" customHeight="1" x14ac:dyDescent="0.25">
      <c r="A363" s="29">
        <v>415</v>
      </c>
      <c r="B363" s="2" t="s">
        <v>850</v>
      </c>
      <c r="C363" s="3" t="s">
        <v>2687</v>
      </c>
      <c r="D363" s="2" t="s">
        <v>4450</v>
      </c>
      <c r="E363" s="2" t="s">
        <v>9</v>
      </c>
      <c r="F363" s="2" t="s">
        <v>2687</v>
      </c>
      <c r="G363" s="2" t="s">
        <v>5032</v>
      </c>
      <c r="H363" s="2" t="s">
        <v>5359</v>
      </c>
      <c r="I363" s="2" t="s">
        <v>439</v>
      </c>
      <c r="J363" s="2" t="s">
        <v>7043</v>
      </c>
      <c r="K363" s="2" t="s">
        <v>7044</v>
      </c>
      <c r="L363" s="42" t="s">
        <v>7411</v>
      </c>
      <c r="O363" s="11">
        <v>6475</v>
      </c>
      <c r="P363" s="47">
        <v>48.408000000000001</v>
      </c>
      <c r="Q363" s="47">
        <v>0</v>
      </c>
      <c r="R363" s="47">
        <v>44.777000000000001</v>
      </c>
      <c r="S363" s="11">
        <v>1583</v>
      </c>
      <c r="T363" s="11">
        <v>1581</v>
      </c>
      <c r="U363" s="11">
        <v>2</v>
      </c>
      <c r="V363" s="47">
        <v>2110</v>
      </c>
      <c r="W363" s="47">
        <v>604.08699999999999</v>
      </c>
      <c r="X363" s="47">
        <v>199.27</v>
      </c>
      <c r="Y363" s="47">
        <v>0</v>
      </c>
      <c r="Z363" s="47">
        <v>90.129000000000005</v>
      </c>
      <c r="AA363" s="47">
        <v>84.948999999999998</v>
      </c>
      <c r="AB363" s="47">
        <v>6</v>
      </c>
      <c r="AC363" s="11">
        <v>7</v>
      </c>
      <c r="AD363" s="11">
        <v>0</v>
      </c>
      <c r="AE363" s="11">
        <v>7</v>
      </c>
      <c r="AF363" s="11">
        <v>0</v>
      </c>
      <c r="AG363" s="49"/>
      <c r="AH363" s="47">
        <v>0</v>
      </c>
      <c r="AI363" s="47">
        <v>0</v>
      </c>
      <c r="AJ363" s="47">
        <v>0</v>
      </c>
      <c r="AK363" s="47">
        <v>223965.82399999999</v>
      </c>
      <c r="AL363" s="47">
        <v>0</v>
      </c>
      <c r="AM363" s="47">
        <v>29.37</v>
      </c>
      <c r="AN363" s="51">
        <v>6.5439860000000003</v>
      </c>
      <c r="AO363" s="51">
        <v>0</v>
      </c>
      <c r="AP363" s="51">
        <v>6.04087</v>
      </c>
      <c r="AQ363" s="51">
        <v>0</v>
      </c>
      <c r="AR363" s="51">
        <v>0.50311600000000001</v>
      </c>
      <c r="AS363" s="51">
        <v>1.2248999999999999E-2</v>
      </c>
      <c r="AT363" s="51">
        <v>1.2248999999999999E-2</v>
      </c>
      <c r="AU363" s="51">
        <v>0</v>
      </c>
      <c r="AV363" s="51">
        <v>1.510429</v>
      </c>
      <c r="AW363" s="51">
        <v>1.0962080000000001</v>
      </c>
      <c r="AX363" s="51">
        <v>0.41422100000000001</v>
      </c>
      <c r="AY363" s="51">
        <v>4.1556309999999996</v>
      </c>
      <c r="AZ363" s="51">
        <v>0.163553</v>
      </c>
      <c r="BA363" s="51">
        <v>0.213978</v>
      </c>
      <c r="BB363" s="51">
        <v>3.7780999999999998</v>
      </c>
      <c r="BC363" s="51">
        <v>0</v>
      </c>
      <c r="BD363" s="51">
        <v>0</v>
      </c>
      <c r="BE363" s="51">
        <v>5.0964000000000002E-2</v>
      </c>
      <c r="BF363" s="51">
        <v>1.1210709999999999</v>
      </c>
      <c r="BG363" s="51">
        <v>14.109397</v>
      </c>
      <c r="BH363" s="18">
        <v>13.849</v>
      </c>
      <c r="BI363" s="45">
        <v>223.965824</v>
      </c>
      <c r="BJ363" s="47">
        <v>8.9013225388535062</v>
      </c>
      <c r="BK363" s="51">
        <v>0.51395800000000003</v>
      </c>
      <c r="BL363" s="18">
        <v>0.5</v>
      </c>
      <c r="BM363" s="51">
        <v>0.60408700000000004</v>
      </c>
      <c r="BN363" s="51">
        <v>0</v>
      </c>
      <c r="BO363" s="47">
        <v>27.45</v>
      </c>
      <c r="BP363" s="51">
        <v>0.983873</v>
      </c>
      <c r="BQ363" s="18">
        <v>0.84617399999999998</v>
      </c>
      <c r="BR363" s="51">
        <v>6.9731750000000003</v>
      </c>
      <c r="BS363" s="47">
        <v>0</v>
      </c>
      <c r="BT363" s="51">
        <v>32.00797</v>
      </c>
      <c r="BU363" s="51">
        <v>25.939844000000001</v>
      </c>
      <c r="BV363" s="51">
        <v>3.7780999999999998</v>
      </c>
      <c r="BW363" s="51">
        <v>4.5892379999999999</v>
      </c>
      <c r="BX363" s="51">
        <v>3.7780999999999998</v>
      </c>
      <c r="BY363" s="51">
        <v>0</v>
      </c>
      <c r="BZ363" s="47">
        <v>35.352971391562633</v>
      </c>
      <c r="CC363" s="47">
        <v>4.0903348073278583</v>
      </c>
      <c r="CD363" s="47">
        <v>13.91953667953668</v>
      </c>
      <c r="CE363" s="47">
        <v>5.514634011284536</v>
      </c>
      <c r="CF363" s="47">
        <v>14.919870813310004</v>
      </c>
      <c r="CG363" s="47">
        <v>13.119536679536679</v>
      </c>
      <c r="CH363" s="47">
        <v>5.1976904728179614</v>
      </c>
      <c r="CI363" s="47">
        <v>14.062378432245685</v>
      </c>
      <c r="CJ363" s="47">
        <v>0</v>
      </c>
      <c r="CK363" s="47">
        <v>0</v>
      </c>
      <c r="CL363" s="47">
        <v>0</v>
      </c>
      <c r="CN363" s="47">
        <v>223965.82399999999</v>
      </c>
      <c r="CO363" s="47">
        <v>0.12394645513138323</v>
      </c>
      <c r="CP363" s="47">
        <v>2799.5727999999999</v>
      </c>
      <c r="CQ363" s="47">
        <v>3992.078</v>
      </c>
      <c r="CR363" s="47" t="s">
        <v>157</v>
      </c>
      <c r="CS363" s="47" t="s">
        <v>157</v>
      </c>
      <c r="CT363" s="47">
        <v>1.7824496294577516</v>
      </c>
      <c r="CU363" s="47">
        <v>0</v>
      </c>
      <c r="CV363" s="47" t="s">
        <v>438</v>
      </c>
      <c r="CW363" s="47">
        <v>0</v>
      </c>
      <c r="CX363" s="47">
        <v>435.76678249973736</v>
      </c>
      <c r="CY363" s="47">
        <v>7.7673233999665348</v>
      </c>
      <c r="CZ363" s="47">
        <v>1.25</v>
      </c>
      <c r="DA363" s="47">
        <v>100</v>
      </c>
      <c r="DB363" s="47" t="s">
        <v>157</v>
      </c>
      <c r="DC363" s="23"/>
      <c r="DD363" s="47">
        <v>57.739509803921557</v>
      </c>
      <c r="DE363" s="47">
        <v>727.41999537003437</v>
      </c>
      <c r="DF363" s="47">
        <v>177.83874172521459</v>
      </c>
      <c r="DG363" s="47">
        <v>2.9388179578876095</v>
      </c>
      <c r="DH363" s="47">
        <v>9.9159853528887579E-2</v>
      </c>
      <c r="DJ363" s="47">
        <v>15094.946460000001</v>
      </c>
      <c r="DK363" s="47">
        <v>6.9731750000000003</v>
      </c>
      <c r="DL363" s="47">
        <v>6.5178965861664935</v>
      </c>
      <c r="DM363" s="47">
        <v>1.9143062273570992</v>
      </c>
      <c r="DN363" s="47">
        <v>1.686909159854675E-2</v>
      </c>
      <c r="DO363" s="47">
        <v>34.589316447876449</v>
      </c>
      <c r="DP363" s="47">
        <v>27.452431910778699</v>
      </c>
      <c r="DQ363" s="47" t="s">
        <v>157</v>
      </c>
      <c r="DR363" s="47" t="s">
        <v>157</v>
      </c>
      <c r="DS363" s="47">
        <v>6.9731753950930715</v>
      </c>
      <c r="DT363" s="47">
        <v>8913.0745420088442</v>
      </c>
      <c r="DU363" s="47">
        <v>1.0698505726360952</v>
      </c>
      <c r="DV363" s="47">
        <v>61.057336929474999</v>
      </c>
      <c r="DW363" s="47">
        <f>IF(pitna[[#This Row],[SÚC]]="-","-",pitna[[#This Row],[ZVC30]]-pitna[[#This Row],[SÚC]])</f>
        <v>-31.687336929474998</v>
      </c>
      <c r="DX363" s="47" t="str">
        <f>IF(pitna[[#This Row],[Rozdíl Cena pro vodné - sociálně únosná cena]]="-","-",IF(pitna[[#This Row],[Rozdíl Cena pro vodné - sociálně únosná cena]]&gt;0,"ANO","NE"))</f>
        <v>NE</v>
      </c>
      <c r="DY363" s="47">
        <v>-33.6049050186963</v>
      </c>
      <c r="DZ363" s="13" t="s">
        <v>441</v>
      </c>
      <c r="EA363" s="55"/>
      <c r="EB363" s="55"/>
      <c r="EC363" s="55" t="s">
        <v>0</v>
      </c>
      <c r="ED363" s="55"/>
    </row>
    <row r="364" spans="1:134" ht="15" customHeight="1" x14ac:dyDescent="0.25">
      <c r="A364" s="29">
        <v>416</v>
      </c>
      <c r="B364" s="2" t="s">
        <v>851</v>
      </c>
      <c r="C364" s="3" t="s">
        <v>2687</v>
      </c>
      <c r="D364" s="2" t="s">
        <v>4451</v>
      </c>
      <c r="E364" s="2" t="s">
        <v>9</v>
      </c>
      <c r="F364" s="2" t="s">
        <v>2687</v>
      </c>
      <c r="G364" s="2" t="s">
        <v>5032</v>
      </c>
      <c r="H364" s="2" t="s">
        <v>5360</v>
      </c>
      <c r="I364" s="2" t="s">
        <v>439</v>
      </c>
      <c r="J364" s="2" t="s">
        <v>7043</v>
      </c>
      <c r="K364" s="2" t="s">
        <v>7040</v>
      </c>
      <c r="L364" s="42" t="s">
        <v>7412</v>
      </c>
      <c r="O364" s="11">
        <v>3807</v>
      </c>
      <c r="P364" s="47">
        <v>23.111000000000001</v>
      </c>
      <c r="Q364" s="47">
        <v>0</v>
      </c>
      <c r="R364" s="47">
        <v>21.062999999999999</v>
      </c>
      <c r="S364" s="11">
        <v>457</v>
      </c>
      <c r="T364" s="11">
        <v>454</v>
      </c>
      <c r="U364" s="11">
        <v>5</v>
      </c>
      <c r="V364" s="47">
        <v>1628</v>
      </c>
      <c r="W364" s="47">
        <v>175.53399999999999</v>
      </c>
      <c r="X364" s="47">
        <v>0</v>
      </c>
      <c r="Y364" s="47">
        <v>81.834000000000003</v>
      </c>
      <c r="Z364" s="47">
        <v>48.026000000000003</v>
      </c>
      <c r="AA364" s="47">
        <v>46.225999999999999</v>
      </c>
      <c r="AB364" s="47">
        <v>4</v>
      </c>
      <c r="AC364" s="11">
        <v>5</v>
      </c>
      <c r="AD364" s="11">
        <v>0</v>
      </c>
      <c r="AE364" s="11">
        <v>5</v>
      </c>
      <c r="AF364" s="11">
        <v>0</v>
      </c>
      <c r="AG364" s="49">
        <v>4</v>
      </c>
      <c r="AH364" s="47">
        <v>0</v>
      </c>
      <c r="AI364" s="47">
        <v>93.7</v>
      </c>
      <c r="AJ364" s="47">
        <v>0</v>
      </c>
      <c r="AK364" s="47">
        <v>110554.8</v>
      </c>
      <c r="AL364" s="47">
        <v>11363.66</v>
      </c>
      <c r="AM364" s="47">
        <v>36.14</v>
      </c>
      <c r="AN364" s="51">
        <v>1.771261</v>
      </c>
      <c r="AO364" s="51">
        <v>0.19800999999999999</v>
      </c>
      <c r="AP364" s="51">
        <v>1.4869270000000001</v>
      </c>
      <c r="AQ364" s="51">
        <v>8.5700000000000001E-4</v>
      </c>
      <c r="AR364" s="51">
        <v>8.5467000000000001E-2</v>
      </c>
      <c r="AS364" s="51">
        <v>0.29052499999999998</v>
      </c>
      <c r="AT364" s="51">
        <v>0.29052499999999998</v>
      </c>
      <c r="AU364" s="51">
        <v>0</v>
      </c>
      <c r="AV364" s="51">
        <v>0.52792099999999997</v>
      </c>
      <c r="AW364" s="51">
        <v>0.38524999999999998</v>
      </c>
      <c r="AX364" s="51">
        <v>0.14267099999999999</v>
      </c>
      <c r="AY364" s="51">
        <v>1.322414</v>
      </c>
      <c r="AZ364" s="51">
        <v>0</v>
      </c>
      <c r="BA364" s="51">
        <v>0.20641399999999999</v>
      </c>
      <c r="BB364" s="51">
        <v>1.1160000000000001</v>
      </c>
      <c r="BC364" s="51">
        <v>0</v>
      </c>
      <c r="BD364" s="51">
        <v>0</v>
      </c>
      <c r="BE364" s="51">
        <v>5.568E-2</v>
      </c>
      <c r="BF364" s="51">
        <v>0.40965299999999999</v>
      </c>
      <c r="BG364" s="51">
        <v>4.8020550000000002</v>
      </c>
      <c r="BH364" s="18">
        <v>4.4290520000000004</v>
      </c>
      <c r="BI364" s="45">
        <v>121.92</v>
      </c>
      <c r="BJ364" s="47">
        <v>2.2083318759200807</v>
      </c>
      <c r="BK364" s="51">
        <v>0.12750800000000001</v>
      </c>
      <c r="BL364" s="18">
        <v>0.126</v>
      </c>
      <c r="BM364" s="51">
        <v>8.1834000000000004E-2</v>
      </c>
      <c r="BN364" s="51">
        <v>0</v>
      </c>
      <c r="BO364" s="47">
        <v>37.659999999999997</v>
      </c>
      <c r="BP364" s="51">
        <v>-0.19403400000000001</v>
      </c>
      <c r="BQ364" s="18">
        <v>0.128885</v>
      </c>
      <c r="BR364" s="51">
        <v>-4.0406380000000004</v>
      </c>
      <c r="BS364" s="47">
        <v>0</v>
      </c>
      <c r="BT364" s="51">
        <v>17.683727999999999</v>
      </c>
      <c r="BU364" s="51">
        <v>14.456887</v>
      </c>
      <c r="BV364" s="51">
        <v>1.7739860000000001</v>
      </c>
      <c r="BW364" s="51">
        <v>0</v>
      </c>
      <c r="BX364" s="51">
        <v>1.7739860000000001</v>
      </c>
      <c r="BY364" s="51">
        <v>0</v>
      </c>
      <c r="BZ364" s="47">
        <v>21.696814318947919</v>
      </c>
      <c r="CC364" s="47">
        <v>8.330415754923413</v>
      </c>
      <c r="CD364" s="47">
        <v>12.615182558444969</v>
      </c>
      <c r="CE364" s="47">
        <v>6.2468823145696639</v>
      </c>
      <c r="CF364" s="47">
        <v>27.359941663723269</v>
      </c>
      <c r="CG364" s="47">
        <v>12.142369319674284</v>
      </c>
      <c r="CH364" s="47">
        <v>6.0127510488755522</v>
      </c>
      <c r="CI364" s="47">
        <v>26.334499299281056</v>
      </c>
      <c r="CJ364" s="47">
        <v>0</v>
      </c>
      <c r="CK364" s="47">
        <v>0</v>
      </c>
      <c r="CL364" s="47">
        <v>9.4953235531500743E-2</v>
      </c>
      <c r="CN364" s="47">
        <v>121918.46</v>
      </c>
      <c r="CO364" s="47">
        <v>0.1730777551815153</v>
      </c>
      <c r="CP364" s="47">
        <v>1634.4607777777778</v>
      </c>
      <c r="CQ364" s="47">
        <v>1322.4140000000002</v>
      </c>
      <c r="CR364" s="47" t="s">
        <v>157</v>
      </c>
      <c r="CS364" s="47" t="s">
        <v>157</v>
      </c>
      <c r="CT364" s="47">
        <v>1.0846708529618896</v>
      </c>
      <c r="CU364" s="47">
        <v>312.04677777777761</v>
      </c>
      <c r="CV364" s="47" t="s">
        <v>437</v>
      </c>
      <c r="CW364" s="47">
        <v>2.4472721537297861</v>
      </c>
      <c r="CX364" s="47">
        <v>956.16322113122317</v>
      </c>
      <c r="CY364" s="47">
        <v>10.371223766351916</v>
      </c>
      <c r="CZ364" s="47">
        <v>1.3031395338782454</v>
      </c>
      <c r="DA364" s="47">
        <v>100</v>
      </c>
      <c r="DB364" s="47" t="s">
        <v>157</v>
      </c>
      <c r="DC364" s="23"/>
      <c r="DD364" s="47">
        <v>57.739509803921571</v>
      </c>
      <c r="DE364" s="47">
        <v>1723.9256660251074</v>
      </c>
      <c r="DF364" s="47">
        <v>206.94353280101762</v>
      </c>
      <c r="DG364" s="47">
        <v>4.1402970793989393</v>
      </c>
      <c r="DH364" s="47">
        <v>0.4366784829187188</v>
      </c>
      <c r="DJ364" s="47">
        <v>4608.1391200000007</v>
      </c>
      <c r="DK364" s="47">
        <v>-4.0406380000000004</v>
      </c>
      <c r="DL364" s="47">
        <v>-4.2106801671387037</v>
      </c>
      <c r="DM364" s="47">
        <v>-1.5217398124039276</v>
      </c>
      <c r="DN364" s="47">
        <v>9.1536589290908028E-3</v>
      </c>
      <c r="DO364" s="47">
        <v>32.024812188074598</v>
      </c>
      <c r="DP364" s="47">
        <v>40.108085592886546</v>
      </c>
      <c r="DQ364" s="47" t="s">
        <v>157</v>
      </c>
      <c r="DR364" s="47" t="s">
        <v>157</v>
      </c>
      <c r="DS364" s="47">
        <v>-4.0406450988170688</v>
      </c>
      <c r="DT364" s="47">
        <v>10507.778993435448</v>
      </c>
      <c r="DU364" s="47">
        <v>0.90106519585192291</v>
      </c>
      <c r="DV364" s="47">
        <v>61.057336929474999</v>
      </c>
      <c r="DW364" s="47">
        <f>IF(pitna[[#This Row],[SÚC]]="-","-",pitna[[#This Row],[ZVC30]]-pitna[[#This Row],[SÚC]])</f>
        <v>-24.917336929474999</v>
      </c>
      <c r="DX364" s="47" t="str">
        <f>IF(pitna[[#This Row],[Rozdíl Cena pro vodné - sociálně únosná cena]]="-","-",IF(pitna[[#This Row],[Rozdíl Cena pro vodné - sociálně únosná cena]]&gt;0,"ANO","NE"))</f>
        <v>NE</v>
      </c>
      <c r="DY364" s="47">
        <v>-20.949251336588453</v>
      </c>
      <c r="DZ364" s="13" t="s">
        <v>441</v>
      </c>
      <c r="EA364" s="55"/>
      <c r="EB364" s="55" t="s">
        <v>9531</v>
      </c>
      <c r="EC364" s="55" t="s">
        <v>0</v>
      </c>
      <c r="ED364" s="55" t="s">
        <v>9768</v>
      </c>
    </row>
    <row r="365" spans="1:134" ht="15" customHeight="1" x14ac:dyDescent="0.25">
      <c r="A365" s="29">
        <v>417</v>
      </c>
      <c r="B365" s="2" t="s">
        <v>852</v>
      </c>
      <c r="C365" s="3" t="s">
        <v>2687</v>
      </c>
      <c r="D365" s="2" t="s">
        <v>4452</v>
      </c>
      <c r="E365" s="2" t="s">
        <v>9</v>
      </c>
      <c r="F365" s="2" t="s">
        <v>2687</v>
      </c>
      <c r="G365" s="2" t="s">
        <v>5032</v>
      </c>
      <c r="H365" s="2" t="s">
        <v>5361</v>
      </c>
      <c r="I365" s="2" t="s">
        <v>439</v>
      </c>
      <c r="J365" s="2" t="s">
        <v>7039</v>
      </c>
      <c r="K365" s="2" t="s">
        <v>7041</v>
      </c>
      <c r="L365" s="42" t="s">
        <v>7413</v>
      </c>
      <c r="O365" s="11">
        <v>565</v>
      </c>
      <c r="P365" s="47">
        <v>4.3449999999999998</v>
      </c>
      <c r="Q365" s="47">
        <v>0</v>
      </c>
      <c r="R365" s="47">
        <v>2.9359999999999999</v>
      </c>
      <c r="S365" s="11">
        <v>173</v>
      </c>
      <c r="T365" s="11">
        <v>172</v>
      </c>
      <c r="U365" s="11">
        <v>1</v>
      </c>
      <c r="V365" s="47">
        <v>400</v>
      </c>
      <c r="W365" s="47">
        <v>24.905000000000001</v>
      </c>
      <c r="X365" s="47">
        <v>0</v>
      </c>
      <c r="Y365" s="47">
        <v>24.905000000000001</v>
      </c>
      <c r="Z365" s="47">
        <v>3.9990000000000001</v>
      </c>
      <c r="AA365" s="47">
        <v>3.8740000000000001</v>
      </c>
      <c r="AB365" s="47">
        <v>1</v>
      </c>
      <c r="AC365" s="11">
        <v>1</v>
      </c>
      <c r="AD365" s="11">
        <v>0</v>
      </c>
      <c r="AE365" s="11">
        <v>1</v>
      </c>
      <c r="AF365" s="11">
        <v>0</v>
      </c>
      <c r="AG365" s="49"/>
      <c r="AH365" s="47">
        <v>0</v>
      </c>
      <c r="AI365" s="47">
        <v>0</v>
      </c>
      <c r="AJ365" s="47">
        <v>0</v>
      </c>
      <c r="AK365" s="47">
        <v>16581.214</v>
      </c>
      <c r="AL365" s="47">
        <v>0</v>
      </c>
      <c r="AM365" s="47">
        <v>40.68</v>
      </c>
      <c r="AN365" s="51">
        <v>0.39361400000000002</v>
      </c>
      <c r="AO365" s="51">
        <v>0</v>
      </c>
      <c r="AP365" s="51">
        <v>0.38808799999999999</v>
      </c>
      <c r="AQ365" s="51">
        <v>0</v>
      </c>
      <c r="AR365" s="51">
        <v>5.5259999999999997E-3</v>
      </c>
      <c r="AS365" s="51">
        <v>8.9980000000000008E-3</v>
      </c>
      <c r="AT365" s="51">
        <v>8.9980000000000008E-3</v>
      </c>
      <c r="AU365" s="51">
        <v>0</v>
      </c>
      <c r="AV365" s="51">
        <v>4.1721000000000001E-2</v>
      </c>
      <c r="AW365" s="51">
        <v>3.1201E-2</v>
      </c>
      <c r="AX365" s="51">
        <v>1.052E-2</v>
      </c>
      <c r="AY365" s="51">
        <v>0.22495399999999999</v>
      </c>
      <c r="AZ365" s="51">
        <v>0</v>
      </c>
      <c r="BA365" s="51">
        <v>3.2000000000000002E-3</v>
      </c>
      <c r="BB365" s="51">
        <v>0.22175400000000001</v>
      </c>
      <c r="BC365" s="51">
        <v>0</v>
      </c>
      <c r="BD365" s="51">
        <v>0</v>
      </c>
      <c r="BE365" s="51">
        <v>1.1329999999999999E-3</v>
      </c>
      <c r="BF365" s="51">
        <v>4.2734000000000001E-2</v>
      </c>
      <c r="BG365" s="51">
        <v>0.78151800000000005</v>
      </c>
      <c r="BH365" s="18">
        <v>0.75451199999999996</v>
      </c>
      <c r="BI365" s="45">
        <v>16.581213999999999</v>
      </c>
      <c r="BJ365" s="47">
        <v>0.36207442825536601</v>
      </c>
      <c r="BK365" s="51">
        <v>2.0906000000000001E-2</v>
      </c>
      <c r="BL365" s="18">
        <v>2.0199999999999999E-2</v>
      </c>
      <c r="BM365" s="51">
        <v>2.4905E-2</v>
      </c>
      <c r="BN365" s="51">
        <v>0</v>
      </c>
      <c r="BO365" s="47">
        <v>37.380000000000003</v>
      </c>
      <c r="BP365" s="51">
        <v>6.8928000000000003E-2</v>
      </c>
      <c r="BQ365" s="18">
        <v>6.8887000000000004E-2</v>
      </c>
      <c r="BR365" s="51">
        <v>8.8197960000000002</v>
      </c>
      <c r="BS365" s="47">
        <v>0</v>
      </c>
      <c r="BT365" s="51">
        <v>1.4568289999999999</v>
      </c>
      <c r="BU365" s="51">
        <v>1.412201</v>
      </c>
      <c r="BV365" s="51">
        <v>0</v>
      </c>
      <c r="BW365" s="51">
        <v>0.1396</v>
      </c>
      <c r="BX365" s="51">
        <v>0</v>
      </c>
      <c r="BY365" s="51">
        <v>0</v>
      </c>
      <c r="BZ365" s="47">
        <v>58.923705722070849</v>
      </c>
      <c r="CC365" s="47">
        <v>3.2658959537572256</v>
      </c>
      <c r="CD365" s="47">
        <v>7.0778761061946902</v>
      </c>
      <c r="CE365" s="47">
        <v>3.7316636183793066</v>
      </c>
      <c r="CF365" s="47">
        <v>16.057016663320621</v>
      </c>
      <c r="CG365" s="47">
        <v>6.8566371681415932</v>
      </c>
      <c r="CH365" s="47">
        <v>3.6150199693927068</v>
      </c>
      <c r="CI365" s="47">
        <v>15.555109415779965</v>
      </c>
      <c r="CJ365" s="47">
        <v>0</v>
      </c>
      <c r="CK365" s="47">
        <v>0</v>
      </c>
      <c r="CL365" s="47">
        <v>0.34059945504087197</v>
      </c>
      <c r="CN365" s="47">
        <v>16581.214</v>
      </c>
      <c r="CO365" s="47">
        <v>0.23014959723820486</v>
      </c>
      <c r="CP365" s="47">
        <v>207.265175</v>
      </c>
      <c r="CQ365" s="47">
        <v>224.95400000000001</v>
      </c>
      <c r="CR365" s="47" t="s">
        <v>157</v>
      </c>
      <c r="CS365" s="47" t="s">
        <v>157</v>
      </c>
      <c r="CT365" s="47">
        <v>1.3566799149929554</v>
      </c>
      <c r="CU365" s="47">
        <v>0</v>
      </c>
      <c r="CV365" s="47" t="s">
        <v>438</v>
      </c>
      <c r="CW365" s="47">
        <v>0</v>
      </c>
      <c r="CX365" s="47">
        <v>793.13182818329653</v>
      </c>
      <c r="CY365" s="47">
        <v>10.760260212379221</v>
      </c>
      <c r="CZ365" s="47">
        <v>1.2499999999999998</v>
      </c>
      <c r="DA365" s="47" t="s">
        <v>157</v>
      </c>
      <c r="DB365" s="47" t="s">
        <v>157</v>
      </c>
      <c r="DC365" s="23"/>
      <c r="DD365" s="47">
        <v>57.739509803921571</v>
      </c>
      <c r="DE365" s="47">
        <v>1560.4526470494443</v>
      </c>
      <c r="DF365" s="47">
        <v>477.80231493726347</v>
      </c>
      <c r="DG365" s="47">
        <v>1.995647182626997</v>
      </c>
      <c r="DH365" s="47">
        <v>5.4194967951784169E-2</v>
      </c>
      <c r="DJ365" s="47">
        <v>850.45608000000004</v>
      </c>
      <c r="DK365" s="47">
        <v>8.8197960000000002</v>
      </c>
      <c r="DL365" s="47">
        <v>8.1048277060938858</v>
      </c>
      <c r="DM365" s="47">
        <v>3.2970439108389935</v>
      </c>
      <c r="DN365" s="47">
        <v>1.3373809661946345E-2</v>
      </c>
      <c r="DO365" s="47">
        <v>29.347281415929203</v>
      </c>
      <c r="DP365" s="47">
        <v>37.382473930928917</v>
      </c>
      <c r="DQ365" s="47" t="s">
        <v>157</v>
      </c>
      <c r="DR365" s="47" t="s">
        <v>157</v>
      </c>
      <c r="DS365" s="47">
        <v>8.8197584700544329</v>
      </c>
      <c r="DT365" s="47">
        <v>4517.4450867052019</v>
      </c>
      <c r="DU365" s="47">
        <v>1.0882104826760228</v>
      </c>
      <c r="DV365" s="47">
        <v>61.057336929474999</v>
      </c>
      <c r="DW365" s="47">
        <f>IF(pitna[[#This Row],[SÚC]]="-","-",pitna[[#This Row],[ZVC30]]-pitna[[#This Row],[SÚC]])</f>
        <v>-20.377336929475</v>
      </c>
      <c r="DX365" s="47" t="str">
        <f>IF(pitna[[#This Row],[Rozdíl Cena pro vodné - sociálně únosná cena]]="-","-",IF(pitna[[#This Row],[Rozdíl Cena pro vodné - sociálně únosná cena]]&gt;0,"ANO","NE"))</f>
        <v>NE</v>
      </c>
      <c r="DY365" s="47">
        <v>-23.674862998546082</v>
      </c>
      <c r="DZ365" s="13" t="s">
        <v>441</v>
      </c>
      <c r="EA365" s="55"/>
      <c r="EB365" s="55"/>
      <c r="EC365" s="55" t="s">
        <v>0</v>
      </c>
      <c r="ED365" s="55"/>
    </row>
    <row r="366" spans="1:134" ht="15" customHeight="1" x14ac:dyDescent="0.25">
      <c r="A366" s="29">
        <v>418</v>
      </c>
      <c r="B366" s="2" t="s">
        <v>853</v>
      </c>
      <c r="C366" s="3" t="s">
        <v>2687</v>
      </c>
      <c r="D366" s="2" t="s">
        <v>4453</v>
      </c>
      <c r="E366" s="2" t="s">
        <v>4968</v>
      </c>
      <c r="F366" s="2" t="s">
        <v>2687</v>
      </c>
      <c r="G366" s="2" t="s">
        <v>5032</v>
      </c>
      <c r="H366" s="2" t="s">
        <v>5362</v>
      </c>
      <c r="I366" s="2" t="s">
        <v>439</v>
      </c>
      <c r="J366" s="2" t="s">
        <v>7043</v>
      </c>
      <c r="K366" s="2" t="s">
        <v>7040</v>
      </c>
      <c r="L366" s="42" t="s">
        <v>7414</v>
      </c>
      <c r="O366" s="11">
        <v>6864</v>
      </c>
      <c r="P366" s="47">
        <v>46.238</v>
      </c>
      <c r="Q366" s="47">
        <v>0</v>
      </c>
      <c r="R366" s="47">
        <v>40.625999999999998</v>
      </c>
      <c r="S366" s="11">
        <v>1031</v>
      </c>
      <c r="T366" s="11">
        <v>1015</v>
      </c>
      <c r="U366" s="11">
        <v>7</v>
      </c>
      <c r="V366" s="47">
        <v>3924</v>
      </c>
      <c r="W366" s="47">
        <v>325.60500000000002</v>
      </c>
      <c r="X366" s="47">
        <v>0</v>
      </c>
      <c r="Y366" s="47">
        <v>0</v>
      </c>
      <c r="Z366" s="47">
        <v>34.569000000000003</v>
      </c>
      <c r="AA366" s="47">
        <v>28.716999999999999</v>
      </c>
      <c r="AB366" s="47">
        <v>6</v>
      </c>
      <c r="AC366" s="11">
        <v>16</v>
      </c>
      <c r="AD366" s="11">
        <v>0</v>
      </c>
      <c r="AE366" s="11">
        <v>16</v>
      </c>
      <c r="AF366" s="11">
        <v>0</v>
      </c>
      <c r="AG366" s="49">
        <v>4</v>
      </c>
      <c r="AH366" s="47">
        <v>256.625</v>
      </c>
      <c r="AI366" s="47">
        <v>68.98</v>
      </c>
      <c r="AJ366" s="47">
        <v>0</v>
      </c>
      <c r="AK366" s="47">
        <v>216773.99900000001</v>
      </c>
      <c r="AL366" s="47">
        <v>66791.850000000006</v>
      </c>
      <c r="AM366" s="47">
        <v>37.78</v>
      </c>
      <c r="AN366" s="51">
        <v>1.8513280000000001</v>
      </c>
      <c r="AO366" s="51">
        <v>1.1106279999999999</v>
      </c>
      <c r="AP366" s="51">
        <v>0</v>
      </c>
      <c r="AQ366" s="51">
        <v>0.27776200000000001</v>
      </c>
      <c r="AR366" s="51">
        <v>0.46293800000000002</v>
      </c>
      <c r="AS366" s="51">
        <v>0.38731599999999999</v>
      </c>
      <c r="AT366" s="51">
        <v>0.38731599999999999</v>
      </c>
      <c r="AU366" s="51">
        <v>0</v>
      </c>
      <c r="AV366" s="51">
        <v>2.2599610000000001</v>
      </c>
      <c r="AW366" s="51">
        <v>1.6386179999999999</v>
      </c>
      <c r="AX366" s="51">
        <v>0.62134299999999998</v>
      </c>
      <c r="AY366" s="51">
        <v>4.520613</v>
      </c>
      <c r="AZ366" s="51">
        <v>0</v>
      </c>
      <c r="BA366" s="51">
        <v>0.187113</v>
      </c>
      <c r="BB366" s="51">
        <v>4.3334999999999999</v>
      </c>
      <c r="BC366" s="51">
        <v>0</v>
      </c>
      <c r="BD366" s="51">
        <v>0</v>
      </c>
      <c r="BE366" s="51">
        <v>0.189744</v>
      </c>
      <c r="BF366" s="51">
        <v>0.87129000000000001</v>
      </c>
      <c r="BG366" s="51">
        <v>10.78107</v>
      </c>
      <c r="BH366" s="18">
        <v>10.276899999999999</v>
      </c>
      <c r="BI366" s="45">
        <v>283.57</v>
      </c>
      <c r="BJ366" s="47">
        <v>5.0405000144326371</v>
      </c>
      <c r="BK366" s="51">
        <v>0.29103600000000002</v>
      </c>
      <c r="BL366" s="18">
        <v>0.29099999999999998</v>
      </c>
      <c r="BM366" s="51">
        <v>0</v>
      </c>
      <c r="BN366" s="51">
        <v>0</v>
      </c>
      <c r="BO366" s="47">
        <v>37.04</v>
      </c>
      <c r="BP366" s="51">
        <v>0.21451799999999999</v>
      </c>
      <c r="BQ366" s="18">
        <v>0.71732799999999997</v>
      </c>
      <c r="BR366" s="51">
        <v>1.9897659999999999</v>
      </c>
      <c r="BS366" s="47">
        <v>0</v>
      </c>
      <c r="BT366" s="51">
        <v>44.793999999999997</v>
      </c>
      <c r="BU366" s="51">
        <v>77.772424999999998</v>
      </c>
      <c r="BV366" s="51">
        <v>4.3334999999999999</v>
      </c>
      <c r="BW366" s="51">
        <v>0</v>
      </c>
      <c r="BX366" s="51">
        <v>4.3334999999999999</v>
      </c>
      <c r="BY366" s="51">
        <v>0</v>
      </c>
      <c r="BZ366" s="47">
        <v>25.377836853246691</v>
      </c>
      <c r="CC366" s="47">
        <v>6.657613967022308</v>
      </c>
      <c r="CD366" s="47">
        <v>5.0362762237762242</v>
      </c>
      <c r="CE366" s="47">
        <v>2.3312555762589446</v>
      </c>
      <c r="CF366" s="47">
        <v>10.616851706822684</v>
      </c>
      <c r="CG366" s="47">
        <v>4.1837121212121211</v>
      </c>
      <c r="CH366" s="47">
        <v>1.9366098638499267</v>
      </c>
      <c r="CI366" s="47">
        <v>8.8195820088757841</v>
      </c>
      <c r="CJ366" s="47">
        <v>0</v>
      </c>
      <c r="CK366" s="47">
        <v>0</v>
      </c>
      <c r="CL366" s="47">
        <v>7.3844336139418112E-2</v>
      </c>
      <c r="CN366" s="47">
        <v>283565.84900000005</v>
      </c>
      <c r="CO366" s="47">
        <v>0.12976339807085083</v>
      </c>
      <c r="CP366" s="47">
        <v>4193.9383208333338</v>
      </c>
      <c r="CQ366" s="47">
        <v>4520.6130000000003</v>
      </c>
      <c r="CR366" s="47" t="s">
        <v>157</v>
      </c>
      <c r="CS366" s="47" t="s">
        <v>157</v>
      </c>
      <c r="CT366" s="47">
        <v>1.5942021988691593</v>
      </c>
      <c r="CU366" s="47">
        <v>0</v>
      </c>
      <c r="CV366" s="47" t="s">
        <v>438</v>
      </c>
      <c r="CW366" s="47">
        <v>0</v>
      </c>
      <c r="CX366" s="47">
        <v>974.33255336109642</v>
      </c>
      <c r="CY366" s="47">
        <v>15.532830989980623</v>
      </c>
      <c r="CZ366" s="47">
        <v>1.3936115395834596</v>
      </c>
      <c r="DA366" s="47">
        <v>100</v>
      </c>
      <c r="DB366" s="47" t="s">
        <v>157</v>
      </c>
      <c r="DC366" s="23"/>
      <c r="DD366" s="47">
        <v>57.739509803921557</v>
      </c>
      <c r="DE366" s="47">
        <v>1361.7696618085652</v>
      </c>
      <c r="DF366" s="47">
        <v>204.54319949368161</v>
      </c>
      <c r="DG366" s="47">
        <v>7.7652283566294207</v>
      </c>
      <c r="DH366" s="47">
        <v>0.65196058219601694</v>
      </c>
      <c r="DJ366" s="47">
        <v>10995.340080000002</v>
      </c>
      <c r="DK366" s="47">
        <v>1.9897659999999999</v>
      </c>
      <c r="DL366" s="47">
        <v>1.9509901325398562</v>
      </c>
      <c r="DM366" s="47">
        <v>0.73708407207355786</v>
      </c>
      <c r="DN366" s="47">
        <v>1.5282164672798802E-2</v>
      </c>
      <c r="DO366" s="47">
        <v>41.312040938228442</v>
      </c>
      <c r="DP366" s="47">
        <v>37.043767781305405</v>
      </c>
      <c r="DQ366" s="47" t="s">
        <v>157</v>
      </c>
      <c r="DR366" s="47" t="s">
        <v>157</v>
      </c>
      <c r="DS366" s="47">
        <v>1.989765394343975</v>
      </c>
      <c r="DT366" s="47">
        <v>10456.90591658584</v>
      </c>
      <c r="DU366" s="47">
        <v>1.0198746580812481</v>
      </c>
      <c r="DV366" s="47">
        <v>61.057336929474999</v>
      </c>
      <c r="DW366" s="47">
        <f>IF(pitna[[#This Row],[SÚC]]="-","-",pitna[[#This Row],[ZVC30]]-pitna[[#This Row],[SÚC]])</f>
        <v>-23.277336929474998</v>
      </c>
      <c r="DX366" s="47" t="str">
        <f>IF(pitna[[#This Row],[Rozdíl Cena pro vodné - sociálně únosná cena]]="-","-",IF(pitna[[#This Row],[Rozdíl Cena pro vodné - sociálně únosná cena]]&gt;0,"ANO","NE"))</f>
        <v>NE</v>
      </c>
      <c r="DY366" s="47">
        <v>-24.013569148169594</v>
      </c>
      <c r="DZ366" s="13" t="s">
        <v>441</v>
      </c>
      <c r="EA366" s="55"/>
      <c r="EB366" s="55"/>
      <c r="EC366" s="55" t="s">
        <v>0</v>
      </c>
      <c r="ED366" s="55"/>
    </row>
    <row r="367" spans="1:134" ht="15" customHeight="1" x14ac:dyDescent="0.25">
      <c r="A367" s="29">
        <v>419</v>
      </c>
      <c r="B367" s="2" t="s">
        <v>854</v>
      </c>
      <c r="C367" s="3" t="s">
        <v>2687</v>
      </c>
      <c r="D367" s="2" t="s">
        <v>4454</v>
      </c>
      <c r="E367" s="2" t="s">
        <v>9</v>
      </c>
      <c r="F367" s="2" t="s">
        <v>2687</v>
      </c>
      <c r="G367" s="2" t="s">
        <v>5032</v>
      </c>
      <c r="H367" s="2" t="s">
        <v>5363</v>
      </c>
      <c r="I367" s="2" t="s">
        <v>439</v>
      </c>
      <c r="J367" s="2" t="s">
        <v>7039</v>
      </c>
      <c r="K367" s="2" t="s">
        <v>7041</v>
      </c>
      <c r="L367" s="42" t="s">
        <v>7415</v>
      </c>
      <c r="O367" s="11">
        <v>324</v>
      </c>
      <c r="P367" s="47">
        <v>7.0890000000000004</v>
      </c>
      <c r="Q367" s="47">
        <v>0</v>
      </c>
      <c r="R367" s="47">
        <v>4.7060000000000004</v>
      </c>
      <c r="S367" s="11">
        <v>164</v>
      </c>
      <c r="T367" s="11">
        <v>161</v>
      </c>
      <c r="U367" s="11">
        <v>1</v>
      </c>
      <c r="V367" s="47">
        <v>100</v>
      </c>
      <c r="W367" s="47">
        <v>15.260999999999999</v>
      </c>
      <c r="X367" s="47">
        <v>0</v>
      </c>
      <c r="Y367" s="47">
        <v>15.260999999999999</v>
      </c>
      <c r="Z367" s="47">
        <v>1.292</v>
      </c>
      <c r="AA367" s="47">
        <v>1.1719999999999999</v>
      </c>
      <c r="AB367" s="47">
        <v>0</v>
      </c>
      <c r="AC367" s="11">
        <v>1</v>
      </c>
      <c r="AD367" s="11">
        <v>0</v>
      </c>
      <c r="AE367" s="11">
        <v>1</v>
      </c>
      <c r="AF367" s="11">
        <v>0</v>
      </c>
      <c r="AG367" s="49"/>
      <c r="AH367" s="47">
        <v>0</v>
      </c>
      <c r="AI367" s="47">
        <v>0</v>
      </c>
      <c r="AJ367" s="47">
        <v>0</v>
      </c>
      <c r="AK367" s="47">
        <v>20189.826000000001</v>
      </c>
      <c r="AL367" s="47">
        <v>0</v>
      </c>
      <c r="AM367" s="47">
        <v>40.19</v>
      </c>
      <c r="AN367" s="51">
        <v>0.272677</v>
      </c>
      <c r="AO367" s="51">
        <v>0</v>
      </c>
      <c r="AP367" s="51">
        <v>0.24148600000000001</v>
      </c>
      <c r="AQ367" s="51">
        <v>0</v>
      </c>
      <c r="AR367" s="51">
        <v>3.1191E-2</v>
      </c>
      <c r="AS367" s="51">
        <v>0</v>
      </c>
      <c r="AT367" s="51">
        <v>0</v>
      </c>
      <c r="AU367" s="51">
        <v>0</v>
      </c>
      <c r="AV367" s="51">
        <v>6.9879999999999998E-2</v>
      </c>
      <c r="AW367" s="51">
        <v>5.2303000000000002E-2</v>
      </c>
      <c r="AX367" s="51">
        <v>1.7576999999999999E-2</v>
      </c>
      <c r="AY367" s="51">
        <v>0.105473</v>
      </c>
      <c r="AZ367" s="51">
        <v>0</v>
      </c>
      <c r="BA367" s="51">
        <v>6.6940000000000003E-3</v>
      </c>
      <c r="BB367" s="51">
        <v>9.8779000000000006E-2</v>
      </c>
      <c r="BC367" s="51">
        <v>0</v>
      </c>
      <c r="BD367" s="51">
        <v>0</v>
      </c>
      <c r="BE367" s="51">
        <v>2.7230000000000002E-3</v>
      </c>
      <c r="BF367" s="51">
        <v>3.0131999999999999E-2</v>
      </c>
      <c r="BG367" s="51">
        <v>0.51524899999999996</v>
      </c>
      <c r="BH367" s="18">
        <v>0.47227799999999998</v>
      </c>
      <c r="BI367" s="45">
        <v>20.189826</v>
      </c>
      <c r="BJ367" s="47">
        <v>0.24193139234187352</v>
      </c>
      <c r="BK367" s="51">
        <v>1.3969000000000001E-2</v>
      </c>
      <c r="BL367" s="18">
        <v>1.29E-2</v>
      </c>
      <c r="BM367" s="51">
        <v>1.5261E-2</v>
      </c>
      <c r="BN367" s="51">
        <v>0</v>
      </c>
      <c r="BO367" s="47">
        <v>36.880000000000003</v>
      </c>
      <c r="BP367" s="51">
        <v>4.6164999999999998E-2</v>
      </c>
      <c r="BQ367" s="18">
        <v>4.6172999999999999E-2</v>
      </c>
      <c r="BR367" s="51">
        <v>8.9597669999999994</v>
      </c>
      <c r="BS367" s="47">
        <v>0</v>
      </c>
      <c r="BT367" s="51">
        <v>0.11605</v>
      </c>
      <c r="BU367" s="51">
        <v>0</v>
      </c>
      <c r="BV367" s="51">
        <v>1.055E-2</v>
      </c>
      <c r="BW367" s="51">
        <v>0</v>
      </c>
      <c r="BX367" s="51">
        <v>1.055E-2</v>
      </c>
      <c r="BY367" s="51">
        <v>0</v>
      </c>
      <c r="BZ367" s="47">
        <v>34.849128771780705</v>
      </c>
      <c r="CC367" s="47">
        <v>1.975609756097561</v>
      </c>
      <c r="CD367" s="47">
        <v>3.9876543209876543</v>
      </c>
      <c r="CE367" s="47">
        <v>0.75217297649750536</v>
      </c>
      <c r="CF367" s="47">
        <v>8.4660245069130475</v>
      </c>
      <c r="CG367" s="47">
        <v>3.617283950617284</v>
      </c>
      <c r="CH367" s="47">
        <v>0.68231170933055429</v>
      </c>
      <c r="CI367" s="47">
        <v>7.6797064412554876</v>
      </c>
      <c r="CJ367" s="47">
        <v>0</v>
      </c>
      <c r="CK367" s="47">
        <v>0</v>
      </c>
      <c r="CL367" s="47">
        <v>0.21249468763280915</v>
      </c>
      <c r="CN367" s="47">
        <v>20189.826000000001</v>
      </c>
      <c r="CO367" s="47">
        <v>0</v>
      </c>
      <c r="CP367" s="47">
        <v>252.37282500000001</v>
      </c>
      <c r="CQ367" s="47">
        <v>105.47300000000001</v>
      </c>
      <c r="CR367" s="47" t="s">
        <v>157</v>
      </c>
      <c r="CS367" s="47" t="s">
        <v>157</v>
      </c>
      <c r="CT367" s="47">
        <v>0.52240668146421865</v>
      </c>
      <c r="CU367" s="47">
        <v>146.89982499999999</v>
      </c>
      <c r="CV367" s="47" t="s">
        <v>437</v>
      </c>
      <c r="CW367" s="47">
        <v>10.516130360083039</v>
      </c>
      <c r="CX367" s="47">
        <v>1445.3308039229723</v>
      </c>
      <c r="CY367" s="47">
        <v>7.5505046889541134</v>
      </c>
      <c r="CZ367" s="47">
        <v>1.25</v>
      </c>
      <c r="DA367" s="47">
        <v>99.999999999999986</v>
      </c>
      <c r="DB367" s="47" t="s">
        <v>157</v>
      </c>
      <c r="DC367" s="23"/>
      <c r="DD367" s="47">
        <v>57.739509803921564</v>
      </c>
      <c r="DE367" s="47">
        <v>1339.22264846951</v>
      </c>
      <c r="DF367" s="47">
        <v>677.87813070678908</v>
      </c>
      <c r="DG367" s="47">
        <v>5.0025055479991405</v>
      </c>
      <c r="DH367" s="47">
        <v>0.19493163433316629</v>
      </c>
      <c r="DJ367" s="47">
        <v>561.41410999999994</v>
      </c>
      <c r="DK367" s="47">
        <v>8.9597669999999994</v>
      </c>
      <c r="DL367" s="47">
        <v>8.222985346770141</v>
      </c>
      <c r="DM367" s="47">
        <v>3.3048178108669193</v>
      </c>
      <c r="DN367" s="47">
        <v>4.8925136848628611E-3</v>
      </c>
      <c r="DO367" s="47">
        <v>62.314277777777782</v>
      </c>
      <c r="DP367" s="47">
        <v>47.401304674636691</v>
      </c>
      <c r="DQ367" s="47" t="s">
        <v>157</v>
      </c>
      <c r="DR367" s="47" t="s">
        <v>157</v>
      </c>
      <c r="DS367" s="47">
        <v>8.9597456763623029</v>
      </c>
      <c r="DT367" s="47">
        <v>3141.7621951219508</v>
      </c>
      <c r="DU367" s="47">
        <v>0.8478669580060042</v>
      </c>
      <c r="DV367" s="47">
        <v>61.057336929474999</v>
      </c>
      <c r="DW367" s="47">
        <f>IF(pitna[[#This Row],[SÚC]]="-","-",pitna[[#This Row],[ZVC30]]-pitna[[#This Row],[SÚC]])</f>
        <v>-20.867336929475002</v>
      </c>
      <c r="DX367" s="47" t="str">
        <f>IF(pitna[[#This Row],[Rozdíl Cena pro vodné - sociálně únosná cena]]="-","-",IF(pitna[[#This Row],[Rozdíl Cena pro vodné - sociálně únosná cena]]&gt;0,"ANO","NE"))</f>
        <v>NE</v>
      </c>
      <c r="DY367" s="47">
        <v>-13.656032254838308</v>
      </c>
      <c r="DZ367" s="13" t="s">
        <v>441</v>
      </c>
      <c r="EA367" s="55"/>
      <c r="EB367" s="55" t="s">
        <v>9522</v>
      </c>
      <c r="EC367" s="55" t="s">
        <v>0</v>
      </c>
      <c r="ED367" s="55" t="s">
        <v>9770</v>
      </c>
    </row>
    <row r="368" spans="1:134" ht="15" customHeight="1" x14ac:dyDescent="0.25">
      <c r="A368" s="29">
        <v>420</v>
      </c>
      <c r="B368" s="2" t="s">
        <v>855</v>
      </c>
      <c r="C368" s="3" t="s">
        <v>2687</v>
      </c>
      <c r="D368" s="2" t="s">
        <v>4455</v>
      </c>
      <c r="E368" s="2" t="s">
        <v>9</v>
      </c>
      <c r="F368" s="2" t="s">
        <v>2687</v>
      </c>
      <c r="G368" s="2" t="s">
        <v>5064</v>
      </c>
      <c r="H368" s="2" t="s">
        <v>5364</v>
      </c>
      <c r="I368" s="2" t="s">
        <v>439</v>
      </c>
      <c r="J368" s="2" t="s">
        <v>7042</v>
      </c>
      <c r="K368" s="2" t="s">
        <v>7045</v>
      </c>
      <c r="L368" s="42" t="s">
        <v>7416</v>
      </c>
      <c r="O368" s="11">
        <v>68</v>
      </c>
      <c r="P368" s="47">
        <v>0.61499999999999999</v>
      </c>
      <c r="Q368" s="47">
        <v>0</v>
      </c>
      <c r="R368" s="47">
        <v>0.36899999999999999</v>
      </c>
      <c r="S368" s="11">
        <v>13</v>
      </c>
      <c r="T368" s="11">
        <v>13</v>
      </c>
      <c r="U368" s="11">
        <v>0</v>
      </c>
      <c r="V368" s="47">
        <v>0</v>
      </c>
      <c r="W368" s="47">
        <v>3.3519999999999999</v>
      </c>
      <c r="X368" s="47">
        <v>0</v>
      </c>
      <c r="Y368" s="47">
        <v>3.3519999999999999</v>
      </c>
      <c r="Z368" s="47">
        <v>0.251</v>
      </c>
      <c r="AA368" s="47">
        <v>0.24099999999999999</v>
      </c>
      <c r="AB368" s="47">
        <v>0</v>
      </c>
      <c r="AC368" s="11">
        <v>1</v>
      </c>
      <c r="AD368" s="11">
        <v>0</v>
      </c>
      <c r="AE368" s="11">
        <v>1</v>
      </c>
      <c r="AF368" s="11">
        <v>0</v>
      </c>
      <c r="AG368" s="49"/>
      <c r="AH368" s="47">
        <v>0</v>
      </c>
      <c r="AI368" s="47">
        <v>0</v>
      </c>
      <c r="AJ368" s="47">
        <v>0</v>
      </c>
      <c r="AK368" s="47">
        <v>1409.8009999999999</v>
      </c>
      <c r="AL368" s="47">
        <v>0</v>
      </c>
      <c r="AM368" s="47">
        <v>51.73</v>
      </c>
      <c r="AN368" s="51">
        <v>0.102218</v>
      </c>
      <c r="AO368" s="51">
        <v>0</v>
      </c>
      <c r="AP368" s="51">
        <v>9.9979999999999999E-2</v>
      </c>
      <c r="AQ368" s="51">
        <v>0</v>
      </c>
      <c r="AR368" s="51">
        <v>2.238E-3</v>
      </c>
      <c r="AS368" s="51">
        <v>0</v>
      </c>
      <c r="AT368" s="51">
        <v>0</v>
      </c>
      <c r="AU368" s="51">
        <v>0</v>
      </c>
      <c r="AV368" s="51">
        <v>3.0349999999999999E-3</v>
      </c>
      <c r="AW368" s="51">
        <v>2.3240000000000001E-3</v>
      </c>
      <c r="AX368" s="51">
        <v>7.1100000000000004E-4</v>
      </c>
      <c r="AY368" s="51">
        <v>2.3542E-2</v>
      </c>
      <c r="AZ368" s="51">
        <v>0</v>
      </c>
      <c r="BA368" s="51">
        <v>5.5000000000000003E-4</v>
      </c>
      <c r="BB368" s="51">
        <v>2.2991999999999999E-2</v>
      </c>
      <c r="BC368" s="51">
        <v>0</v>
      </c>
      <c r="BD368" s="51">
        <v>0</v>
      </c>
      <c r="BE368" s="51">
        <v>9.6000000000000002E-5</v>
      </c>
      <c r="BF368" s="51">
        <v>7.6270000000000001E-3</v>
      </c>
      <c r="BG368" s="51">
        <v>0.144487</v>
      </c>
      <c r="BH368" s="18">
        <v>0.164357</v>
      </c>
      <c r="BI368" s="45">
        <v>1.4098010000000001</v>
      </c>
      <c r="BJ368" s="47">
        <v>5.3706725438624793E-2</v>
      </c>
      <c r="BK368" s="51">
        <v>3.101E-3</v>
      </c>
      <c r="BL368" s="18">
        <v>3.3E-3</v>
      </c>
      <c r="BM368" s="51">
        <v>2.7520000000000001E-3</v>
      </c>
      <c r="BN368" s="51">
        <v>0</v>
      </c>
      <c r="BO368" s="47">
        <v>46.59</v>
      </c>
      <c r="BP368" s="51">
        <v>1.5935999999999999E-2</v>
      </c>
      <c r="BQ368" s="18">
        <v>6.3610000000000003E-3</v>
      </c>
      <c r="BR368" s="51">
        <v>11.029496</v>
      </c>
      <c r="BS368" s="47">
        <v>0</v>
      </c>
      <c r="BT368" s="51">
        <v>0.17319999999999999</v>
      </c>
      <c r="BU368" s="51">
        <v>9.2399999999999999E-3</v>
      </c>
      <c r="BV368" s="51">
        <v>4.4000000000000003E-3</v>
      </c>
      <c r="BW368" s="51">
        <v>0</v>
      </c>
      <c r="BX368" s="51">
        <v>4.4000000000000003E-3</v>
      </c>
      <c r="BY368" s="51">
        <v>0</v>
      </c>
      <c r="BZ368" s="47">
        <v>35.230352303523034</v>
      </c>
      <c r="CC368" s="47">
        <v>5.2307692307692308</v>
      </c>
      <c r="CD368" s="47">
        <v>3.6911764705882355</v>
      </c>
      <c r="CE368" s="47">
        <v>1.8636076771726622</v>
      </c>
      <c r="CF368" s="47">
        <v>7.4880668257756566</v>
      </c>
      <c r="CG368" s="47">
        <v>3.5441176470588234</v>
      </c>
      <c r="CH368" s="47">
        <v>1.7893603593570184</v>
      </c>
      <c r="CI368" s="47">
        <v>7.1897374701670644</v>
      </c>
      <c r="CJ368" s="47">
        <v>0</v>
      </c>
      <c r="CK368" s="47">
        <v>0</v>
      </c>
      <c r="CL368" s="47">
        <v>0</v>
      </c>
      <c r="CN368" s="47">
        <v>1409.8009999999999</v>
      </c>
      <c r="CO368" s="47">
        <v>0</v>
      </c>
      <c r="CP368" s="47">
        <v>17.622512499999999</v>
      </c>
      <c r="CQ368" s="47">
        <v>23.541999999999998</v>
      </c>
      <c r="CR368" s="47" t="s">
        <v>157</v>
      </c>
      <c r="CS368" s="47" t="s">
        <v>157</v>
      </c>
      <c r="CT368" s="47">
        <v>1.6698810683209899</v>
      </c>
      <c r="CU368" s="47">
        <v>0</v>
      </c>
      <c r="CV368" s="47" t="s">
        <v>438</v>
      </c>
      <c r="CW368" s="47">
        <v>0</v>
      </c>
      <c r="CX368" s="47">
        <v>454.62786198000646</v>
      </c>
      <c r="CY368" s="47">
        <v>7.5917445985166072</v>
      </c>
      <c r="CZ368" s="47">
        <v>1.2500000000000002</v>
      </c>
      <c r="DA368" s="47">
        <v>100</v>
      </c>
      <c r="DB368" s="47" t="s">
        <v>157</v>
      </c>
      <c r="DC368" s="23"/>
      <c r="DD368" s="47">
        <v>57.739509803921564</v>
      </c>
      <c r="DE368" s="47">
        <v>1266.1356551650006</v>
      </c>
      <c r="DF368" s="47">
        <v>242.05534584036775</v>
      </c>
      <c r="DG368" s="47">
        <v>0.97871654305062883</v>
      </c>
      <c r="DH368" s="47">
        <v>3.0957755562721703E-2</v>
      </c>
      <c r="DJ368" s="47">
        <v>160.41472999999999</v>
      </c>
      <c r="DK368" s="47">
        <v>11.029496</v>
      </c>
      <c r="DL368" s="47">
        <v>9.9342498036184086</v>
      </c>
      <c r="DM368" s="47">
        <v>5.1389874234118018</v>
      </c>
      <c r="DN368" s="47">
        <v>1.6308684700890409E-2</v>
      </c>
      <c r="DO368" s="47">
        <v>20.732367647058823</v>
      </c>
      <c r="DP368" s="47">
        <v>46.593679458239279</v>
      </c>
      <c r="DQ368" s="47" t="s">
        <v>157</v>
      </c>
      <c r="DR368" s="47" t="s">
        <v>157</v>
      </c>
      <c r="DS368" s="47">
        <v>11.029365963719918</v>
      </c>
      <c r="DT368" s="47">
        <v>11114.384615384615</v>
      </c>
      <c r="DU368" s="47">
        <v>1.1102364226539412</v>
      </c>
      <c r="DV368" s="47">
        <v>63.218868647361397</v>
      </c>
      <c r="DW368" s="47">
        <f>IF(pitna[[#This Row],[SÚC]]="-","-",pitna[[#This Row],[ZVC30]]-pitna[[#This Row],[SÚC]])</f>
        <v>-11.4888686473614</v>
      </c>
      <c r="DX368" s="47" t="str">
        <f>IF(pitna[[#This Row],[Rozdíl Cena pro vodné - sociálně únosná cena]]="-","-",IF(pitna[[#This Row],[Rozdíl Cena pro vodné - sociálně únosná cena]]&gt;0,"ANO","NE"))</f>
        <v>NE</v>
      </c>
      <c r="DY368" s="47">
        <v>-16.625189189122118</v>
      </c>
      <c r="DZ368" s="13" t="s">
        <v>441</v>
      </c>
      <c r="EA368" s="55"/>
      <c r="EB368" s="55"/>
      <c r="EC368" s="55" t="s">
        <v>0</v>
      </c>
      <c r="ED368" s="55"/>
    </row>
    <row r="369" spans="1:134" ht="15" customHeight="1" x14ac:dyDescent="0.25">
      <c r="A369" s="29">
        <v>421</v>
      </c>
      <c r="B369" s="2" t="s">
        <v>856</v>
      </c>
      <c r="C369" s="3" t="s">
        <v>2687</v>
      </c>
      <c r="D369" s="2" t="s">
        <v>4456</v>
      </c>
      <c r="E369" s="2" t="s">
        <v>4968</v>
      </c>
      <c r="F369" s="2" t="s">
        <v>2687</v>
      </c>
      <c r="G369" s="2" t="s">
        <v>5032</v>
      </c>
      <c r="H369" s="2" t="s">
        <v>5365</v>
      </c>
      <c r="I369" s="2" t="s">
        <v>439</v>
      </c>
      <c r="J369" s="2" t="s">
        <v>7043</v>
      </c>
      <c r="K369" s="2" t="s">
        <v>7040</v>
      </c>
      <c r="L369" s="42" t="s">
        <v>7417</v>
      </c>
      <c r="O369" s="11">
        <v>6263</v>
      </c>
      <c r="P369" s="47">
        <v>49.07</v>
      </c>
      <c r="Q369" s="47">
        <v>0</v>
      </c>
      <c r="R369" s="47">
        <v>40.759</v>
      </c>
      <c r="S369" s="11">
        <v>1862</v>
      </c>
      <c r="T369" s="11">
        <v>1855</v>
      </c>
      <c r="U369" s="11">
        <v>0</v>
      </c>
      <c r="V369" s="47">
        <v>0</v>
      </c>
      <c r="W369" s="47">
        <v>343.62</v>
      </c>
      <c r="X369" s="47">
        <v>0</v>
      </c>
      <c r="Y369" s="47">
        <v>343.62</v>
      </c>
      <c r="Z369" s="47">
        <v>34.003</v>
      </c>
      <c r="AA369" s="47">
        <v>31.547999999999998</v>
      </c>
      <c r="AB369" s="47">
        <v>14</v>
      </c>
      <c r="AC369" s="11">
        <v>10</v>
      </c>
      <c r="AD369" s="11">
        <v>0</v>
      </c>
      <c r="AE369" s="11">
        <v>10</v>
      </c>
      <c r="AF369" s="11">
        <v>0</v>
      </c>
      <c r="AG369" s="49"/>
      <c r="AH369" s="47">
        <v>0</v>
      </c>
      <c r="AI369" s="47">
        <v>0</v>
      </c>
      <c r="AJ369" s="47">
        <v>0</v>
      </c>
      <c r="AK369" s="47">
        <v>198196.05100000001</v>
      </c>
      <c r="AL369" s="47">
        <v>0</v>
      </c>
      <c r="AM369" s="47">
        <v>37.28</v>
      </c>
      <c r="AN369" s="51">
        <v>5.9351750000000001</v>
      </c>
      <c r="AO369" s="51">
        <v>0</v>
      </c>
      <c r="AP369" s="51">
        <v>5.3756789999999999</v>
      </c>
      <c r="AQ369" s="51">
        <v>2.3000000000000001E-4</v>
      </c>
      <c r="AR369" s="51">
        <v>0.55926600000000004</v>
      </c>
      <c r="AS369" s="51">
        <v>1.9774E-2</v>
      </c>
      <c r="AT369" s="51">
        <v>1.9774E-2</v>
      </c>
      <c r="AU369" s="51">
        <v>0</v>
      </c>
      <c r="AV369" s="51">
        <v>1.0357499999999999</v>
      </c>
      <c r="AW369" s="51">
        <v>0.74714800000000003</v>
      </c>
      <c r="AX369" s="51">
        <v>0.28860200000000003</v>
      </c>
      <c r="AY369" s="51">
        <v>2.4778419999999999</v>
      </c>
      <c r="AZ369" s="51">
        <v>0</v>
      </c>
      <c r="BA369" s="51">
        <v>0.233791</v>
      </c>
      <c r="BB369" s="51">
        <v>2.2440509999999998</v>
      </c>
      <c r="BC369" s="51">
        <v>0</v>
      </c>
      <c r="BD369" s="51">
        <v>0</v>
      </c>
      <c r="BE369" s="51">
        <v>3.5601000000000001E-2</v>
      </c>
      <c r="BF369" s="51">
        <v>0.76286399999999999</v>
      </c>
      <c r="BG369" s="51">
        <v>10.920299999999999</v>
      </c>
      <c r="BH369" s="18">
        <v>10.827400000000001</v>
      </c>
      <c r="BI369" s="45">
        <v>198.2</v>
      </c>
      <c r="BJ369" s="47">
        <v>5.3623247071448343</v>
      </c>
      <c r="BK369" s="51">
        <v>0.309618</v>
      </c>
      <c r="BL369" s="18">
        <v>0.311</v>
      </c>
      <c r="BM369" s="51">
        <v>0.34361999999999998</v>
      </c>
      <c r="BN369" s="51">
        <v>0</v>
      </c>
      <c r="BO369" s="47">
        <v>35.270000000000003</v>
      </c>
      <c r="BP369" s="51">
        <v>0.621529</v>
      </c>
      <c r="BQ369" s="18">
        <v>0.75791799999999998</v>
      </c>
      <c r="BR369" s="51">
        <v>5.691497</v>
      </c>
      <c r="BS369" s="47">
        <v>0</v>
      </c>
      <c r="BT369" s="51">
        <v>37.667732999999998</v>
      </c>
      <c r="BU369" s="51">
        <v>3.9722119999999999</v>
      </c>
      <c r="BV369" s="51">
        <v>5.2225260000000002</v>
      </c>
      <c r="BW369" s="51">
        <v>1.536071</v>
      </c>
      <c r="BX369" s="51">
        <v>5.2225260000000002</v>
      </c>
      <c r="BY369" s="51">
        <v>0</v>
      </c>
      <c r="BZ369" s="47">
        <v>45.683162001030446</v>
      </c>
      <c r="CC369" s="47">
        <v>3.3635875402792696</v>
      </c>
      <c r="CD369" s="47">
        <v>5.4291872904358938</v>
      </c>
      <c r="CE369" s="47">
        <v>2.2856032804923831</v>
      </c>
      <c r="CF369" s="47">
        <v>9.8955241254874569</v>
      </c>
      <c r="CG369" s="47">
        <v>5.0372026185534091</v>
      </c>
      <c r="CH369" s="47">
        <v>2.1205838394545684</v>
      </c>
      <c r="CI369" s="47">
        <v>9.1810721145451364</v>
      </c>
      <c r="CJ369" s="47">
        <v>0</v>
      </c>
      <c r="CK369" s="47">
        <v>0</v>
      </c>
      <c r="CL369" s="47">
        <v>2.4534458647169952E-2</v>
      </c>
      <c r="CN369" s="47">
        <v>198196.05100000001</v>
      </c>
      <c r="CO369" s="47">
        <v>0.28530670470756064</v>
      </c>
      <c r="CP369" s="47">
        <v>2477.4506375000001</v>
      </c>
      <c r="CQ369" s="47">
        <v>2477.8420000000001</v>
      </c>
      <c r="CR369" s="47" t="s">
        <v>157</v>
      </c>
      <c r="CS369" s="47" t="s">
        <v>157</v>
      </c>
      <c r="CT369" s="47">
        <v>1.2501974623096805</v>
      </c>
      <c r="CU369" s="47">
        <v>0</v>
      </c>
      <c r="CV369" s="47" t="s">
        <v>438</v>
      </c>
      <c r="CW369" s="47">
        <v>0</v>
      </c>
      <c r="CX369" s="47">
        <v>640.13090647184595</v>
      </c>
      <c r="CY369" s="47">
        <v>8.0029003481709733</v>
      </c>
      <c r="CZ369" s="47">
        <v>1.25</v>
      </c>
      <c r="DA369" s="47">
        <v>100</v>
      </c>
      <c r="DB369" s="47" t="s">
        <v>157</v>
      </c>
      <c r="DC369" s="23"/>
      <c r="DD369" s="47">
        <v>57.739509803921564</v>
      </c>
      <c r="DE369" s="47">
        <v>1167.9635870716843</v>
      </c>
      <c r="DF369" s="47">
        <v>347.23745794786464</v>
      </c>
      <c r="DG369" s="47">
        <v>3.3452512450826499</v>
      </c>
      <c r="DH369" s="47">
        <v>0.11498362498304363</v>
      </c>
      <c r="DJ369" s="47">
        <v>11542.55904</v>
      </c>
      <c r="DK369" s="47">
        <v>5.691497</v>
      </c>
      <c r="DL369" s="47">
        <v>5.3846724790068734</v>
      </c>
      <c r="DM369" s="47">
        <v>2.0074059001737625</v>
      </c>
      <c r="DN369" s="47">
        <v>1.1322379980214641E-2</v>
      </c>
      <c r="DO369" s="47">
        <v>31.645545425514928</v>
      </c>
      <c r="DP369" s="47">
        <v>35.270236226575975</v>
      </c>
      <c r="DQ369" s="47" t="s">
        <v>157</v>
      </c>
      <c r="DR369" s="47" t="s">
        <v>157</v>
      </c>
      <c r="DS369" s="47">
        <v>5.6915011492358278</v>
      </c>
      <c r="DT369" s="47">
        <v>5864.8227712137486</v>
      </c>
      <c r="DU369" s="47">
        <v>1.0569818631356283</v>
      </c>
      <c r="DV369" s="47">
        <v>61.057336929474999</v>
      </c>
      <c r="DW369" s="47">
        <f>IF(pitna[[#This Row],[SÚC]]="-","-",pitna[[#This Row],[ZVC30]]-pitna[[#This Row],[SÚC]])</f>
        <v>-23.777336929474998</v>
      </c>
      <c r="DX369" s="47" t="str">
        <f>IF(pitna[[#This Row],[Rozdíl Cena pro vodné - sociálně únosná cena]]="-","-",IF(pitna[[#This Row],[Rozdíl Cena pro vodné - sociálně únosná cena]]&gt;0,"ANO","NE"))</f>
        <v>NE</v>
      </c>
      <c r="DY369" s="47">
        <v>-25.787100702899025</v>
      </c>
      <c r="DZ369" s="13" t="s">
        <v>441</v>
      </c>
      <c r="EA369" s="55"/>
      <c r="EB369" s="55"/>
      <c r="EC369" s="55" t="s">
        <v>0</v>
      </c>
      <c r="ED369" s="55"/>
    </row>
    <row r="370" spans="1:134" ht="15" customHeight="1" x14ac:dyDescent="0.25">
      <c r="A370" s="29">
        <v>422</v>
      </c>
      <c r="B370" s="2" t="s">
        <v>857</v>
      </c>
      <c r="C370" s="3" t="s">
        <v>2687</v>
      </c>
      <c r="D370" s="2" t="s">
        <v>4457</v>
      </c>
      <c r="E370" s="2" t="s">
        <v>9</v>
      </c>
      <c r="F370" s="2" t="s">
        <v>2687</v>
      </c>
      <c r="G370" s="2" t="s">
        <v>5032</v>
      </c>
      <c r="H370" s="2" t="s">
        <v>5366</v>
      </c>
      <c r="I370" s="2" t="s">
        <v>439</v>
      </c>
      <c r="J370" s="2" t="s">
        <v>7043</v>
      </c>
      <c r="K370" s="2" t="s">
        <v>7040</v>
      </c>
      <c r="L370" s="42" t="s">
        <v>7418</v>
      </c>
      <c r="O370" s="11">
        <v>3603</v>
      </c>
      <c r="P370" s="47">
        <v>27.161999999999999</v>
      </c>
      <c r="Q370" s="47">
        <v>0</v>
      </c>
      <c r="R370" s="47">
        <v>21.300999999999998</v>
      </c>
      <c r="S370" s="11">
        <v>577</v>
      </c>
      <c r="T370" s="11">
        <v>573</v>
      </c>
      <c r="U370" s="11">
        <v>3</v>
      </c>
      <c r="V370" s="47">
        <v>950</v>
      </c>
      <c r="W370" s="47">
        <v>170.05799999999999</v>
      </c>
      <c r="X370" s="47">
        <v>0</v>
      </c>
      <c r="Y370" s="47">
        <v>0</v>
      </c>
      <c r="Z370" s="47">
        <v>31.826000000000001</v>
      </c>
      <c r="AA370" s="47">
        <v>31.486000000000001</v>
      </c>
      <c r="AB370" s="47">
        <v>24</v>
      </c>
      <c r="AC370" s="11">
        <v>6</v>
      </c>
      <c r="AD370" s="11">
        <v>0</v>
      </c>
      <c r="AE370" s="11">
        <v>6</v>
      </c>
      <c r="AF370" s="11">
        <v>0</v>
      </c>
      <c r="AG370" s="49">
        <v>3</v>
      </c>
      <c r="AH370" s="47">
        <v>0</v>
      </c>
      <c r="AI370" s="47">
        <v>170.05799999999999</v>
      </c>
      <c r="AJ370" s="47">
        <v>0</v>
      </c>
      <c r="AK370" s="47">
        <v>109116.295</v>
      </c>
      <c r="AL370" s="47">
        <v>8031.52</v>
      </c>
      <c r="AM370" s="47">
        <v>27.87</v>
      </c>
      <c r="AN370" s="51">
        <v>0.67581500000000005</v>
      </c>
      <c r="AO370" s="51">
        <v>0.34011599999999997</v>
      </c>
      <c r="AP370" s="51">
        <v>0</v>
      </c>
      <c r="AQ370" s="51">
        <v>4.365E-3</v>
      </c>
      <c r="AR370" s="51">
        <v>0.33133400000000002</v>
      </c>
      <c r="AS370" s="51">
        <v>7.7748999999999999E-2</v>
      </c>
      <c r="AT370" s="51">
        <v>7.7748999999999999E-2</v>
      </c>
      <c r="AU370" s="51">
        <v>0</v>
      </c>
      <c r="AV370" s="51">
        <v>0.55454300000000001</v>
      </c>
      <c r="AW370" s="51">
        <v>0.40124500000000002</v>
      </c>
      <c r="AX370" s="51">
        <v>0.15329799999999999</v>
      </c>
      <c r="AY370" s="51">
        <v>2.0747659999999999</v>
      </c>
      <c r="AZ370" s="51">
        <v>0</v>
      </c>
      <c r="BA370" s="51">
        <v>0.71956600000000004</v>
      </c>
      <c r="BB370" s="51">
        <v>1.3552</v>
      </c>
      <c r="BC370" s="51">
        <v>0</v>
      </c>
      <c r="BD370" s="51">
        <v>0</v>
      </c>
      <c r="BE370" s="51">
        <v>4.4282000000000002E-2</v>
      </c>
      <c r="BF370" s="51">
        <v>0.38109100000000001</v>
      </c>
      <c r="BG370" s="51">
        <v>4.2809990000000004</v>
      </c>
      <c r="BH370" s="18">
        <v>3.4803500000000001</v>
      </c>
      <c r="BI370" s="45">
        <v>117.15</v>
      </c>
      <c r="BJ370" s="47">
        <v>2.3940625833060247</v>
      </c>
      <c r="BK370" s="51">
        <v>0.13823199999999999</v>
      </c>
      <c r="BL370" s="18">
        <v>0.13500000000000001</v>
      </c>
      <c r="BM370" s="51">
        <v>0</v>
      </c>
      <c r="BN370" s="51">
        <v>0</v>
      </c>
      <c r="BO370" s="47">
        <v>30.96</v>
      </c>
      <c r="BP370" s="51">
        <v>-0.42795699999999998</v>
      </c>
      <c r="BQ370" s="18">
        <v>0.28260400000000002</v>
      </c>
      <c r="BR370" s="51">
        <v>-9.9966640000000009</v>
      </c>
      <c r="BS370" s="47">
        <v>0</v>
      </c>
      <c r="BT370" s="51">
        <v>10.267165</v>
      </c>
      <c r="BU370" s="51">
        <v>9.4525360000000003</v>
      </c>
      <c r="BV370" s="51">
        <v>1.3552</v>
      </c>
      <c r="BW370" s="51">
        <v>1.001989</v>
      </c>
      <c r="BX370" s="51">
        <v>1.3552</v>
      </c>
      <c r="BY370" s="51">
        <v>0</v>
      </c>
      <c r="BZ370" s="47">
        <v>27.087930144124691</v>
      </c>
      <c r="CC370" s="47">
        <v>6.2443674176776431</v>
      </c>
      <c r="CD370" s="47">
        <v>8.8331945600888151</v>
      </c>
      <c r="CE370" s="47">
        <v>4.0934472817212901</v>
      </c>
      <c r="CF370" s="47">
        <v>18.714791424102366</v>
      </c>
      <c r="CG370" s="47">
        <v>8.7388287538162643</v>
      </c>
      <c r="CH370" s="47">
        <v>4.0497166188737683</v>
      </c>
      <c r="CI370" s="47">
        <v>18.514859636124147</v>
      </c>
      <c r="CJ370" s="47">
        <v>0</v>
      </c>
      <c r="CK370" s="47">
        <v>0</v>
      </c>
      <c r="CL370" s="47">
        <v>0</v>
      </c>
      <c r="CN370" s="47">
        <v>117147.815</v>
      </c>
      <c r="CO370" s="47">
        <v>0.88358736470068477</v>
      </c>
      <c r="CP370" s="47">
        <v>1542.4319097222221</v>
      </c>
      <c r="CQ370" s="47">
        <v>2074.7660000000001</v>
      </c>
      <c r="CR370" s="47" t="s">
        <v>157</v>
      </c>
      <c r="CS370" s="47" t="s">
        <v>157</v>
      </c>
      <c r="CT370" s="47">
        <v>1.7710667501566291</v>
      </c>
      <c r="CU370" s="47">
        <v>0</v>
      </c>
      <c r="CV370" s="47" t="s">
        <v>438</v>
      </c>
      <c r="CW370" s="47">
        <v>0</v>
      </c>
      <c r="CX370" s="47">
        <v>847.47247381214197</v>
      </c>
      <c r="CY370" s="47">
        <v>15.009303200416692</v>
      </c>
      <c r="CZ370" s="47">
        <v>1.2886524854681509</v>
      </c>
      <c r="DA370" s="47">
        <v>99.999999999999986</v>
      </c>
      <c r="DB370" s="47" t="s">
        <v>157</v>
      </c>
      <c r="DC370" s="23"/>
      <c r="DD370" s="47">
        <v>57.739509803921564</v>
      </c>
      <c r="DE370" s="47">
        <v>1504.9731887227949</v>
      </c>
      <c r="DF370" s="47">
        <v>241.01291420845203</v>
      </c>
      <c r="DG370" s="47">
        <v>4.0116832571329359</v>
      </c>
      <c r="DH370" s="47">
        <v>0.32034550610567741</v>
      </c>
      <c r="DJ370" s="47">
        <v>3852.5258399999998</v>
      </c>
      <c r="DK370" s="47">
        <v>-9.9966640000000009</v>
      </c>
      <c r="DL370" s="47">
        <v>-11.108478379472725</v>
      </c>
      <c r="DM370" s="47">
        <v>-3.0959329243590483</v>
      </c>
      <c r="DN370" s="47">
        <v>1.1568290881054846E-2</v>
      </c>
      <c r="DO370" s="47">
        <v>32.513964751595893</v>
      </c>
      <c r="DP370" s="47">
        <v>30.96966693674403</v>
      </c>
      <c r="DQ370" s="47" t="s">
        <v>157</v>
      </c>
      <c r="DR370" s="47" t="s">
        <v>157</v>
      </c>
      <c r="DS370" s="47">
        <v>-9.9966619940812862</v>
      </c>
      <c r="DT370" s="47">
        <v>7419.4090121317158</v>
      </c>
      <c r="DU370" s="47">
        <v>0.89991281007073332</v>
      </c>
      <c r="DV370" s="47">
        <v>61.057336929474999</v>
      </c>
      <c r="DW370" s="47">
        <f>IF(pitna[[#This Row],[SÚC]]="-","-",pitna[[#This Row],[ZVC30]]-pitna[[#This Row],[SÚC]])</f>
        <v>-33.187336929474995</v>
      </c>
      <c r="DX370" s="47" t="str">
        <f>IF(pitna[[#This Row],[Rozdíl Cena pro vodné - sociálně únosná cena]]="-","-",IF(pitna[[#This Row],[Rozdíl Cena pro vodné - sociálně únosná cena]]&gt;0,"ANO","NE"))</f>
        <v>NE</v>
      </c>
      <c r="DY370" s="47">
        <v>-30.087669992730969</v>
      </c>
      <c r="DZ370" s="13" t="s">
        <v>441</v>
      </c>
      <c r="EA370" s="55"/>
      <c r="EB370" s="55" t="s">
        <v>9527</v>
      </c>
      <c r="EC370" s="55" t="s">
        <v>0</v>
      </c>
      <c r="ED370" s="55" t="s">
        <v>9768</v>
      </c>
    </row>
    <row r="371" spans="1:134" ht="15" customHeight="1" x14ac:dyDescent="0.25">
      <c r="A371" s="29">
        <v>423</v>
      </c>
      <c r="B371" s="2" t="s">
        <v>858</v>
      </c>
      <c r="C371" s="3" t="s">
        <v>2687</v>
      </c>
      <c r="D371" s="2" t="s">
        <v>4458</v>
      </c>
      <c r="E371" s="2" t="s">
        <v>9</v>
      </c>
      <c r="F371" s="2" t="s">
        <v>2687</v>
      </c>
      <c r="G371" s="2" t="s">
        <v>5032</v>
      </c>
      <c r="H371" s="2" t="s">
        <v>5367</v>
      </c>
      <c r="I371" s="2" t="s">
        <v>439</v>
      </c>
      <c r="J371" s="2" t="s">
        <v>7039</v>
      </c>
      <c r="K371" s="2" t="s">
        <v>7041</v>
      </c>
      <c r="L371" s="42" t="s">
        <v>7419</v>
      </c>
      <c r="O371" s="11">
        <v>452</v>
      </c>
      <c r="P371" s="47">
        <v>8.1229999999999993</v>
      </c>
      <c r="Q371" s="47">
        <v>0</v>
      </c>
      <c r="R371" s="47">
        <v>4.88</v>
      </c>
      <c r="S371" s="11">
        <v>181</v>
      </c>
      <c r="T371" s="11">
        <v>143</v>
      </c>
      <c r="U371" s="11">
        <v>3</v>
      </c>
      <c r="V371" s="47">
        <v>330</v>
      </c>
      <c r="W371" s="47">
        <v>20.478000000000002</v>
      </c>
      <c r="X371" s="47">
        <v>0</v>
      </c>
      <c r="Y371" s="47">
        <v>0</v>
      </c>
      <c r="Z371" s="47">
        <v>6.9359999999999999</v>
      </c>
      <c r="AA371" s="47">
        <v>6.5369999999999999</v>
      </c>
      <c r="AB371" s="47">
        <v>5</v>
      </c>
      <c r="AC371" s="11">
        <v>7</v>
      </c>
      <c r="AD371" s="11">
        <v>2</v>
      </c>
      <c r="AE371" s="11">
        <v>7</v>
      </c>
      <c r="AF371" s="11">
        <v>1</v>
      </c>
      <c r="AG371" s="49">
        <v>2</v>
      </c>
      <c r="AH371" s="47">
        <v>0</v>
      </c>
      <c r="AI371" s="47">
        <v>20.478000000000002</v>
      </c>
      <c r="AJ371" s="47">
        <v>0</v>
      </c>
      <c r="AK371" s="47">
        <v>26427.98</v>
      </c>
      <c r="AL371" s="47">
        <v>3239.096</v>
      </c>
      <c r="AM371" s="47">
        <v>39.18</v>
      </c>
      <c r="AN371" s="51">
        <v>0.116836</v>
      </c>
      <c r="AO371" s="51">
        <v>4.0955999999999999E-2</v>
      </c>
      <c r="AP371" s="51">
        <v>0</v>
      </c>
      <c r="AQ371" s="51">
        <v>2.1640000000000001E-3</v>
      </c>
      <c r="AR371" s="51">
        <v>7.3716000000000004E-2</v>
      </c>
      <c r="AS371" s="51">
        <v>5.1771999999999999E-2</v>
      </c>
      <c r="AT371" s="51">
        <v>5.1771999999999999E-2</v>
      </c>
      <c r="AU371" s="51">
        <v>0</v>
      </c>
      <c r="AV371" s="51">
        <v>0.14805499999999999</v>
      </c>
      <c r="AW371" s="51">
        <v>0.11065800000000001</v>
      </c>
      <c r="AX371" s="51">
        <v>3.7397E-2</v>
      </c>
      <c r="AY371" s="51">
        <v>0.14785699999999999</v>
      </c>
      <c r="AZ371" s="51">
        <v>0</v>
      </c>
      <c r="BA371" s="51">
        <v>8.5957000000000006E-2</v>
      </c>
      <c r="BB371" s="51">
        <v>6.1899999999999997E-2</v>
      </c>
      <c r="BC371" s="51">
        <v>0</v>
      </c>
      <c r="BD371" s="51">
        <v>0</v>
      </c>
      <c r="BE371" s="51">
        <v>2.2845000000000001E-2</v>
      </c>
      <c r="BF371" s="51">
        <v>9.1994999999999993E-2</v>
      </c>
      <c r="BG371" s="51">
        <v>0.61470499999999995</v>
      </c>
      <c r="BH371" s="18">
        <v>0.48184399999999999</v>
      </c>
      <c r="BI371" s="45">
        <v>29.934656</v>
      </c>
      <c r="BJ371" s="47">
        <v>0.2345361096065324</v>
      </c>
      <c r="BK371" s="51">
        <v>1.3542E-2</v>
      </c>
      <c r="BL371" s="18">
        <v>1.35E-2</v>
      </c>
      <c r="BM371" s="51">
        <v>0</v>
      </c>
      <c r="BN371" s="51">
        <v>0</v>
      </c>
      <c r="BO371" s="47">
        <v>45.39</v>
      </c>
      <c r="BP371" s="51">
        <v>-8.4132999999999999E-2</v>
      </c>
      <c r="BQ371" s="18">
        <v>4.8183999999999998E-2</v>
      </c>
      <c r="BR371" s="51">
        <v>-13.686717</v>
      </c>
      <c r="BS371" s="47">
        <v>0</v>
      </c>
      <c r="BT371" s="51">
        <v>0.95979999999999999</v>
      </c>
      <c r="BU371" s="51">
        <v>0.109706</v>
      </c>
      <c r="BV371" s="51">
        <v>0.36399999999999999</v>
      </c>
      <c r="BW371" s="51">
        <v>0.109706</v>
      </c>
      <c r="BX371" s="51">
        <v>0.36399999999999999</v>
      </c>
      <c r="BY371" s="51">
        <v>0</v>
      </c>
      <c r="BZ371" s="47">
        <v>37.090163934426229</v>
      </c>
      <c r="CC371" s="47">
        <v>2.4972375690607733</v>
      </c>
      <c r="CD371" s="47">
        <v>15.345132743362832</v>
      </c>
      <c r="CE371" s="47">
        <v>3.8940040422187288</v>
      </c>
      <c r="CF371" s="47">
        <v>33.87049516554351</v>
      </c>
      <c r="CG371" s="47">
        <v>14.462389380530974</v>
      </c>
      <c r="CH371" s="47">
        <v>3.6699977543229285</v>
      </c>
      <c r="CI371" s="47">
        <v>31.922062701435689</v>
      </c>
      <c r="CJ371" s="47">
        <v>28.571428571428573</v>
      </c>
      <c r="CK371" s="47">
        <v>14.285714285714286</v>
      </c>
      <c r="CL371" s="47">
        <v>0.4098360655737705</v>
      </c>
      <c r="CN371" s="47">
        <v>29667.076000000001</v>
      </c>
      <c r="CO371" s="47">
        <v>0.6155361319709467</v>
      </c>
      <c r="CP371" s="47">
        <v>402.32966111111108</v>
      </c>
      <c r="CQ371" s="47">
        <v>147.85700000000003</v>
      </c>
      <c r="CR371" s="47" t="s">
        <v>157</v>
      </c>
      <c r="CS371" s="47" t="s">
        <v>157</v>
      </c>
      <c r="CT371" s="47">
        <v>0.49838750539486948</v>
      </c>
      <c r="CU371" s="47">
        <v>254.47266111111105</v>
      </c>
      <c r="CV371" s="47" t="s">
        <v>437</v>
      </c>
      <c r="CW371" s="47">
        <v>18.791364725381115</v>
      </c>
      <c r="CX371" s="47">
        <v>2190.7455324176635</v>
      </c>
      <c r="CY371" s="47">
        <v>10.918402008565945</v>
      </c>
      <c r="CZ371" s="47">
        <v>1.3127038021967563</v>
      </c>
      <c r="DA371" s="47">
        <v>100</v>
      </c>
      <c r="DB371" s="47" t="s">
        <v>157</v>
      </c>
      <c r="DC371" s="23"/>
      <c r="DD371" s="47">
        <v>57.739509803921564</v>
      </c>
      <c r="DE371" s="47">
        <v>1927.2085682596771</v>
      </c>
      <c r="DF371" s="47">
        <v>771.73617445796799</v>
      </c>
      <c r="DG371" s="47">
        <v>10.933023187121547</v>
      </c>
      <c r="DH371" s="47">
        <v>1.6869738591050067</v>
      </c>
      <c r="DJ371" s="47">
        <v>530.57556000000011</v>
      </c>
      <c r="DK371" s="47">
        <v>-13.686717</v>
      </c>
      <c r="DL371" s="47">
        <v>-15.856930914797504</v>
      </c>
      <c r="DM371" s="47">
        <v>-6.2127455324176637</v>
      </c>
      <c r="DN371" s="47">
        <v>2.086488065086023E-3</v>
      </c>
      <c r="DO371" s="47">
        <v>65.635123893805314</v>
      </c>
      <c r="DP371" s="47">
        <v>64.183847371962116</v>
      </c>
      <c r="DQ371" s="47" t="s">
        <v>157</v>
      </c>
      <c r="DR371" s="47" t="s">
        <v>157</v>
      </c>
      <c r="DS371" s="47">
        <v>-13.686727779992029</v>
      </c>
      <c r="DT371" s="47">
        <v>3396.1602209944749</v>
      </c>
      <c r="DU371" s="47">
        <v>0.61043395814123924</v>
      </c>
      <c r="DV371" s="47">
        <v>61.057336929474999</v>
      </c>
      <c r="DW371" s="47">
        <f>IF(pitna[[#This Row],[SÚC]]="-","-",pitna[[#This Row],[ZVC30]]-pitna[[#This Row],[SÚC]])</f>
        <v>-21.877336929475</v>
      </c>
      <c r="DX371" s="47" t="str">
        <f>IF(pitna[[#This Row],[Rozdíl Cena pro vodné - sociálně únosná cena]]="-","-",IF(pitna[[#This Row],[Rozdíl Cena pro vodné - sociálně únosná cena]]&gt;0,"ANO","NE"))</f>
        <v>NE</v>
      </c>
      <c r="DY371" s="47">
        <v>3.1265104424871168</v>
      </c>
      <c r="DZ371" s="13" t="s">
        <v>9914</v>
      </c>
      <c r="EA371" s="55"/>
      <c r="EB371" s="55" t="s">
        <v>9535</v>
      </c>
      <c r="EC371" s="55" t="s">
        <v>0</v>
      </c>
      <c r="ED371" s="55" t="s">
        <v>9797</v>
      </c>
    </row>
    <row r="372" spans="1:134" ht="15" customHeight="1" x14ac:dyDescent="0.25">
      <c r="A372" s="29">
        <v>425</v>
      </c>
      <c r="B372" s="2" t="s">
        <v>859</v>
      </c>
      <c r="C372" s="3" t="s">
        <v>2687</v>
      </c>
      <c r="D372" s="2" t="s">
        <v>4459</v>
      </c>
      <c r="E372" s="2" t="s">
        <v>9</v>
      </c>
      <c r="F372" s="2" t="s">
        <v>2687</v>
      </c>
      <c r="G372" s="2" t="s">
        <v>5032</v>
      </c>
      <c r="H372" s="2" t="s">
        <v>5368</v>
      </c>
      <c r="I372" s="2" t="s">
        <v>439</v>
      </c>
      <c r="J372" s="2" t="s">
        <v>7039</v>
      </c>
      <c r="K372" s="2" t="s">
        <v>7041</v>
      </c>
      <c r="L372" s="42" t="s">
        <v>7420</v>
      </c>
      <c r="O372" s="11">
        <v>427</v>
      </c>
      <c r="P372" s="47">
        <v>3.4950000000000001</v>
      </c>
      <c r="Q372" s="47">
        <v>0</v>
      </c>
      <c r="R372" s="47">
        <v>2.5</v>
      </c>
      <c r="S372" s="11">
        <v>164</v>
      </c>
      <c r="T372" s="11">
        <v>162</v>
      </c>
      <c r="U372" s="11">
        <v>0</v>
      </c>
      <c r="V372" s="47">
        <v>0</v>
      </c>
      <c r="W372" s="47">
        <v>15.48</v>
      </c>
      <c r="X372" s="47">
        <v>0</v>
      </c>
      <c r="Y372" s="47">
        <v>15.48</v>
      </c>
      <c r="Z372" s="47">
        <v>1.3260000000000001</v>
      </c>
      <c r="AA372" s="47">
        <v>1.246</v>
      </c>
      <c r="AB372" s="47">
        <v>0</v>
      </c>
      <c r="AC372" s="11">
        <v>2</v>
      </c>
      <c r="AD372" s="11">
        <v>0</v>
      </c>
      <c r="AE372" s="11">
        <v>2</v>
      </c>
      <c r="AF372" s="11">
        <v>0</v>
      </c>
      <c r="AG372" s="49"/>
      <c r="AH372" s="47">
        <v>0</v>
      </c>
      <c r="AI372" s="47">
        <v>0</v>
      </c>
      <c r="AJ372" s="47">
        <v>0</v>
      </c>
      <c r="AK372" s="47">
        <v>11217.367</v>
      </c>
      <c r="AL372" s="47">
        <v>0</v>
      </c>
      <c r="AM372" s="47">
        <v>52.79</v>
      </c>
      <c r="AN372" s="51">
        <v>0.25483800000000001</v>
      </c>
      <c r="AO372" s="51">
        <v>0</v>
      </c>
      <c r="AP372" s="51">
        <v>0.23963400000000001</v>
      </c>
      <c r="AQ372" s="51">
        <v>0</v>
      </c>
      <c r="AR372" s="51">
        <v>1.5204000000000001E-2</v>
      </c>
      <c r="AS372" s="51">
        <v>1.3339999999999999E-3</v>
      </c>
      <c r="AT372" s="51">
        <v>1.3339999999999999E-3</v>
      </c>
      <c r="AU372" s="51">
        <v>0</v>
      </c>
      <c r="AV372" s="51">
        <v>3.2300000000000002E-2</v>
      </c>
      <c r="AW372" s="51">
        <v>2.4125000000000001E-2</v>
      </c>
      <c r="AX372" s="51">
        <v>8.175E-3</v>
      </c>
      <c r="AY372" s="51">
        <v>0.31295400000000001</v>
      </c>
      <c r="AZ372" s="51">
        <v>0</v>
      </c>
      <c r="BA372" s="51">
        <v>6.7499999999999999E-3</v>
      </c>
      <c r="BB372" s="51">
        <v>0.30620399999999998</v>
      </c>
      <c r="BC372" s="51">
        <v>0</v>
      </c>
      <c r="BD372" s="51">
        <v>0</v>
      </c>
      <c r="BE372" s="51">
        <v>5.0100000000000003E-4</v>
      </c>
      <c r="BF372" s="51">
        <v>2.8147999999999999E-2</v>
      </c>
      <c r="BG372" s="51">
        <v>0.67635999999999996</v>
      </c>
      <c r="BH372" s="18">
        <v>0.65851499999999996</v>
      </c>
      <c r="BI372" s="45">
        <v>11.217366999999999</v>
      </c>
      <c r="BJ372" s="47">
        <v>0.2451354375550775</v>
      </c>
      <c r="BK372" s="51">
        <v>1.4154E-2</v>
      </c>
      <c r="BL372" s="18">
        <v>1.37E-2</v>
      </c>
      <c r="BM372" s="51">
        <v>1.5480000000000001E-2</v>
      </c>
      <c r="BN372" s="51">
        <v>0</v>
      </c>
      <c r="BO372" s="47">
        <v>47.78</v>
      </c>
      <c r="BP372" s="51">
        <v>7.0817000000000005E-2</v>
      </c>
      <c r="BQ372" s="18">
        <v>6.5851999999999994E-2</v>
      </c>
      <c r="BR372" s="51">
        <v>10.470238</v>
      </c>
      <c r="BS372" s="47">
        <v>0</v>
      </c>
      <c r="BT372" s="51">
        <v>2.75</v>
      </c>
      <c r="BU372" s="51">
        <v>0</v>
      </c>
      <c r="BV372" s="51">
        <v>0.25</v>
      </c>
      <c r="BW372" s="51">
        <v>0</v>
      </c>
      <c r="BX372" s="51">
        <v>0.25</v>
      </c>
      <c r="BY372" s="51">
        <v>0</v>
      </c>
      <c r="BZ372" s="47">
        <v>65.599999999999994</v>
      </c>
      <c r="CC372" s="47">
        <v>2.6036585365853657</v>
      </c>
      <c r="CD372" s="47">
        <v>3.1053864168618266</v>
      </c>
      <c r="CE372" s="47">
        <v>1.4531506849315068</v>
      </c>
      <c r="CF372" s="47">
        <v>8.5658914728682163</v>
      </c>
      <c r="CG372" s="47">
        <v>2.918032786885246</v>
      </c>
      <c r="CH372" s="47">
        <v>1.3654794520547944</v>
      </c>
      <c r="CI372" s="47">
        <v>8.0490956072351416</v>
      </c>
      <c r="CJ372" s="47">
        <v>0</v>
      </c>
      <c r="CK372" s="47">
        <v>0</v>
      </c>
      <c r="CL372" s="47">
        <v>0.4</v>
      </c>
      <c r="CN372" s="47">
        <v>11217.367</v>
      </c>
      <c r="CO372" s="47">
        <v>0</v>
      </c>
      <c r="CP372" s="47">
        <v>140.21708749999999</v>
      </c>
      <c r="CQ372" s="47">
        <v>312.95399999999995</v>
      </c>
      <c r="CR372" s="47" t="s">
        <v>157</v>
      </c>
      <c r="CS372" s="47" t="s">
        <v>157</v>
      </c>
      <c r="CT372" s="47">
        <v>2.7899060447964299</v>
      </c>
      <c r="CU372" s="47">
        <v>0</v>
      </c>
      <c r="CV372" s="47" t="s">
        <v>438</v>
      </c>
      <c r="CW372" s="47">
        <v>0</v>
      </c>
      <c r="CX372" s="47">
        <v>792.52274975272007</v>
      </c>
      <c r="CY372" s="47">
        <v>22.110640101738021</v>
      </c>
      <c r="CZ372" s="47">
        <v>1.25</v>
      </c>
      <c r="DA372" s="47">
        <v>100</v>
      </c>
      <c r="DB372" s="47" t="s">
        <v>157</v>
      </c>
      <c r="DC372" s="23"/>
      <c r="DD372" s="47">
        <v>57.739509803921564</v>
      </c>
      <c r="DE372" s="47">
        <v>1741.8942126801264</v>
      </c>
      <c r="DF372" s="47">
        <v>669.01791775068091</v>
      </c>
      <c r="DG372" s="47">
        <v>2.2820404126042111</v>
      </c>
      <c r="DH372" s="47">
        <v>3.5396354387452311E-2</v>
      </c>
      <c r="DJ372" s="47">
        <v>747.18966</v>
      </c>
      <c r="DK372" s="47">
        <v>10.470238</v>
      </c>
      <c r="DL372" s="47">
        <v>9.4777810495932187</v>
      </c>
      <c r="DM372" s="47">
        <v>5.0033206160802601</v>
      </c>
      <c r="DN372" s="47">
        <v>2.7297314958135893E-2</v>
      </c>
      <c r="DO372" s="47">
        <v>26.270180327868854</v>
      </c>
      <c r="DP372" s="47">
        <v>47.785784937120248</v>
      </c>
      <c r="DQ372" s="47" t="s">
        <v>157</v>
      </c>
      <c r="DR372" s="47" t="s">
        <v>157</v>
      </c>
      <c r="DS372" s="47">
        <v>10.470311668342305</v>
      </c>
      <c r="DT372" s="47">
        <v>4124.1463414634145</v>
      </c>
      <c r="DU372" s="47">
        <v>1.1047218345259922</v>
      </c>
      <c r="DV372" s="47">
        <v>61.057336929474999</v>
      </c>
      <c r="DW372" s="47">
        <f>IF(pitna[[#This Row],[SÚC]]="-","-",pitna[[#This Row],[ZVC30]]-pitna[[#This Row],[SÚC]])</f>
        <v>-8.2673369294750003</v>
      </c>
      <c r="DX372" s="47" t="str">
        <f>IF(pitna[[#This Row],[Rozdíl Cena pro vodné - sociálně únosná cena]]="-","-",IF(pitna[[#This Row],[Rozdíl Cena pro vodné - sociálně únosná cena]]&gt;0,"ANO","NE"))</f>
        <v>NE</v>
      </c>
      <c r="DY372" s="47">
        <v>-13.271551992354752</v>
      </c>
      <c r="DZ372" s="13" t="s">
        <v>441</v>
      </c>
      <c r="EA372" s="55"/>
      <c r="EB372" s="55"/>
      <c r="EC372" s="55" t="s">
        <v>0</v>
      </c>
      <c r="ED372" s="55" t="s">
        <v>9728</v>
      </c>
    </row>
    <row r="373" spans="1:134" ht="15" customHeight="1" x14ac:dyDescent="0.25">
      <c r="A373" s="29">
        <v>426</v>
      </c>
      <c r="B373" s="2" t="s">
        <v>860</v>
      </c>
      <c r="C373" s="3" t="s">
        <v>2687</v>
      </c>
      <c r="D373" s="2" t="s">
        <v>4460</v>
      </c>
      <c r="E373" s="2" t="s">
        <v>9</v>
      </c>
      <c r="F373" s="2" t="s">
        <v>2687</v>
      </c>
      <c r="G373" s="2" t="s">
        <v>5064</v>
      </c>
      <c r="H373" s="2" t="s">
        <v>5369</v>
      </c>
      <c r="I373" s="2" t="s">
        <v>439</v>
      </c>
      <c r="J373" s="2" t="s">
        <v>7039</v>
      </c>
      <c r="K373" s="2" t="s">
        <v>7041</v>
      </c>
      <c r="L373" s="42" t="s">
        <v>7421</v>
      </c>
      <c r="O373" s="11">
        <v>818</v>
      </c>
      <c r="P373" s="47">
        <v>16.186</v>
      </c>
      <c r="Q373" s="47">
        <v>0</v>
      </c>
      <c r="R373" s="47">
        <v>10.026</v>
      </c>
      <c r="S373" s="11">
        <v>294</v>
      </c>
      <c r="T373" s="11">
        <v>284</v>
      </c>
      <c r="U373" s="11">
        <v>4</v>
      </c>
      <c r="V373" s="47">
        <v>158</v>
      </c>
      <c r="W373" s="47">
        <v>32.148000000000003</v>
      </c>
      <c r="X373" s="47">
        <v>0</v>
      </c>
      <c r="Y373" s="47">
        <v>0</v>
      </c>
      <c r="Z373" s="47">
        <v>1.31</v>
      </c>
      <c r="AA373" s="47">
        <v>1.29</v>
      </c>
      <c r="AB373" s="47">
        <v>0</v>
      </c>
      <c r="AC373" s="11">
        <v>12</v>
      </c>
      <c r="AD373" s="11">
        <v>0</v>
      </c>
      <c r="AE373" s="11">
        <v>14</v>
      </c>
      <c r="AF373" s="11">
        <v>2</v>
      </c>
      <c r="AG373" s="49">
        <v>3</v>
      </c>
      <c r="AH373" s="47">
        <v>0</v>
      </c>
      <c r="AI373" s="47">
        <v>17.716999999999999</v>
      </c>
      <c r="AJ373" s="47">
        <v>0</v>
      </c>
      <c r="AK373" s="47">
        <v>37518</v>
      </c>
      <c r="AL373" s="47">
        <v>744</v>
      </c>
      <c r="AM373" s="47">
        <v>28.27</v>
      </c>
      <c r="AN373" s="51">
        <v>0.122586</v>
      </c>
      <c r="AO373" s="51">
        <v>0</v>
      </c>
      <c r="AP373" s="51">
        <v>0.119892</v>
      </c>
      <c r="AQ373" s="51">
        <v>1.7719999999999999E-3</v>
      </c>
      <c r="AR373" s="51">
        <v>9.2199999999999997E-4</v>
      </c>
      <c r="AS373" s="51">
        <v>1.3698E-2</v>
      </c>
      <c r="AT373" s="51">
        <v>1.3698E-2</v>
      </c>
      <c r="AU373" s="51">
        <v>0</v>
      </c>
      <c r="AV373" s="51">
        <v>0.120098</v>
      </c>
      <c r="AW373" s="51">
        <v>9.3352000000000004E-2</v>
      </c>
      <c r="AX373" s="51">
        <v>2.6745999999999999E-2</v>
      </c>
      <c r="AY373" s="51">
        <v>0.19550100000000001</v>
      </c>
      <c r="AZ373" s="51">
        <v>0</v>
      </c>
      <c r="BA373" s="51">
        <v>9.5010000000000008E-3</v>
      </c>
      <c r="BB373" s="51">
        <v>0.186</v>
      </c>
      <c r="BC373" s="51">
        <v>0</v>
      </c>
      <c r="BD373" s="51">
        <v>0</v>
      </c>
      <c r="BE373" s="51">
        <v>0.10691299999999999</v>
      </c>
      <c r="BF373" s="51">
        <v>9.4842999999999997E-2</v>
      </c>
      <c r="BG373" s="51">
        <v>0.799929</v>
      </c>
      <c r="BH373" s="18">
        <v>0.85050000000000003</v>
      </c>
      <c r="BI373" s="45">
        <v>39.406799999999997</v>
      </c>
      <c r="BJ373" s="47">
        <v>0.53410567745944859</v>
      </c>
      <c r="BK373" s="51">
        <v>3.0838999999999998E-2</v>
      </c>
      <c r="BL373" s="18">
        <v>3.4000000000000002E-2</v>
      </c>
      <c r="BM373" s="51">
        <v>9.9909999999999999E-3</v>
      </c>
      <c r="BN373" s="51">
        <v>0</v>
      </c>
      <c r="BO373" s="47">
        <v>25.93</v>
      </c>
      <c r="BP373" s="51">
        <v>7.1785000000000002E-2</v>
      </c>
      <c r="BQ373" s="18">
        <v>0.110565</v>
      </c>
      <c r="BR373" s="51">
        <v>8.9739489999999993</v>
      </c>
      <c r="BS373" s="47">
        <v>0</v>
      </c>
      <c r="BT373" s="51">
        <v>2.7477809999999998</v>
      </c>
      <c r="BU373" s="51">
        <v>12.957471999999999</v>
      </c>
      <c r="BV373" s="51">
        <v>0.29130800000000001</v>
      </c>
      <c r="BW373" s="51">
        <v>3.7889560000000002</v>
      </c>
      <c r="BX373" s="51">
        <v>0.29130800000000001</v>
      </c>
      <c r="BY373" s="51">
        <v>0</v>
      </c>
      <c r="BZ373" s="47">
        <v>29.323758228605627</v>
      </c>
      <c r="CC373" s="47">
        <v>2.7823129251700682</v>
      </c>
      <c r="CD373" s="47">
        <v>1.6014669926650367</v>
      </c>
      <c r="CE373" s="47">
        <v>0.35797337880415031</v>
      </c>
      <c r="CF373" s="47">
        <v>4.0749035709841976</v>
      </c>
      <c r="CG373" s="47">
        <v>1.5770171149144254</v>
      </c>
      <c r="CH373" s="47">
        <v>0.35250813637965944</v>
      </c>
      <c r="CI373" s="47">
        <v>4.0126913027248969</v>
      </c>
      <c r="CJ373" s="47">
        <v>0</v>
      </c>
      <c r="CK373" s="47">
        <v>14.285714285714286</v>
      </c>
      <c r="CL373" s="47">
        <v>0</v>
      </c>
      <c r="CN373" s="47">
        <v>38262</v>
      </c>
      <c r="CO373" s="47">
        <v>0</v>
      </c>
      <c r="CP373" s="47">
        <v>485.50833333333338</v>
      </c>
      <c r="CQ373" s="47">
        <v>195.501</v>
      </c>
      <c r="CR373" s="47" t="s">
        <v>157</v>
      </c>
      <c r="CS373" s="47" t="s">
        <v>157</v>
      </c>
      <c r="CT373" s="47">
        <v>0.51095342637603891</v>
      </c>
      <c r="CU373" s="47">
        <v>290.00733333333335</v>
      </c>
      <c r="CV373" s="47" t="s">
        <v>437</v>
      </c>
      <c r="CW373" s="47">
        <v>9.4039149561702189</v>
      </c>
      <c r="CX373" s="47">
        <v>1240.7017088751256</v>
      </c>
      <c r="CY373" s="47">
        <v>6.3394078926035222</v>
      </c>
      <c r="CZ373" s="47">
        <v>1.2607251591475228</v>
      </c>
      <c r="DA373" s="47">
        <v>100</v>
      </c>
      <c r="DB373" s="47" t="s">
        <v>157</v>
      </c>
      <c r="DC373" s="23"/>
      <c r="DD373" s="47">
        <v>57.739509803921557</v>
      </c>
      <c r="DE373" s="47">
        <v>1531.5321190572924</v>
      </c>
      <c r="DF373" s="47">
        <v>550.45286430665521</v>
      </c>
      <c r="DG373" s="47">
        <v>3.894354551055482</v>
      </c>
      <c r="DH373" s="47">
        <v>3.4668115049126107</v>
      </c>
      <c r="DJ373" s="47">
        <v>871.81853000000001</v>
      </c>
      <c r="DK373" s="47">
        <v>8.9739489999999993</v>
      </c>
      <c r="DL373" s="47">
        <v>8.2339383174156673</v>
      </c>
      <c r="DM373" s="47">
        <v>2.327734362333409</v>
      </c>
      <c r="DN373" s="47">
        <v>4.8612200094088126E-3</v>
      </c>
      <c r="DO373" s="47">
        <v>46.775061124694375</v>
      </c>
      <c r="DP373" s="47">
        <v>35.342791054616995</v>
      </c>
      <c r="DQ373" s="47" t="s">
        <v>157</v>
      </c>
      <c r="DR373" s="47" t="s">
        <v>157</v>
      </c>
      <c r="DS373" s="47">
        <v>8.9739214355274033</v>
      </c>
      <c r="DT373" s="47">
        <v>2720.8469387755104</v>
      </c>
      <c r="DU373" s="47">
        <v>0.79988023459474245</v>
      </c>
      <c r="DV373" s="47">
        <v>63.218868647361397</v>
      </c>
      <c r="DW373" s="47">
        <f>IF(pitna[[#This Row],[SÚC]]="-","-",pitna[[#This Row],[ZVC30]]-pitna[[#This Row],[SÚC]])</f>
        <v>-34.948868647361394</v>
      </c>
      <c r="DX373" s="47" t="str">
        <f>IF(pitna[[#This Row],[Rozdíl Cena pro vodné - sociálně únosná cena]]="-","-",IF(pitna[[#This Row],[Rozdíl Cena pro vodné - sociálně únosná cena]]&gt;0,"ANO","NE"))</f>
        <v>NE</v>
      </c>
      <c r="DY373" s="47">
        <v>-27.876077592744402</v>
      </c>
      <c r="DZ373" s="13" t="s">
        <v>441</v>
      </c>
      <c r="EA373" s="55"/>
      <c r="EB373" s="55" t="s">
        <v>9522</v>
      </c>
      <c r="EC373" s="55" t="s">
        <v>0</v>
      </c>
      <c r="ED373" s="55" t="s">
        <v>9770</v>
      </c>
    </row>
    <row r="374" spans="1:134" ht="15" customHeight="1" x14ac:dyDescent="0.25">
      <c r="A374" s="29">
        <v>427</v>
      </c>
      <c r="B374" s="2" t="s">
        <v>861</v>
      </c>
      <c r="C374" s="3" t="s">
        <v>2687</v>
      </c>
      <c r="D374" s="2" t="s">
        <v>4461</v>
      </c>
      <c r="E374" s="2" t="s">
        <v>9</v>
      </c>
      <c r="F374" s="2" t="s">
        <v>2687</v>
      </c>
      <c r="G374" s="2" t="s">
        <v>5032</v>
      </c>
      <c r="H374" s="2" t="s">
        <v>5370</v>
      </c>
      <c r="I374" s="2" t="s">
        <v>439</v>
      </c>
      <c r="J374" s="2" t="s">
        <v>7043</v>
      </c>
      <c r="K374" s="2" t="s">
        <v>7050</v>
      </c>
      <c r="L374" s="42" t="s">
        <v>7422</v>
      </c>
      <c r="O374" s="11">
        <v>45616</v>
      </c>
      <c r="P374" s="47">
        <v>217.95500000000001</v>
      </c>
      <c r="Q374" s="47">
        <v>0</v>
      </c>
      <c r="R374" s="47">
        <v>195.57900000000001</v>
      </c>
      <c r="S374" s="11">
        <v>8137</v>
      </c>
      <c r="T374" s="11">
        <v>8091</v>
      </c>
      <c r="U374" s="11">
        <v>3</v>
      </c>
      <c r="V374" s="47">
        <v>1250</v>
      </c>
      <c r="W374" s="47">
        <v>2370.5129999999999</v>
      </c>
      <c r="X374" s="47">
        <v>1.24</v>
      </c>
      <c r="Y374" s="47">
        <v>1947.173</v>
      </c>
      <c r="Z374" s="47">
        <v>248.00700000000001</v>
      </c>
      <c r="AA374" s="47">
        <v>241.28700000000001</v>
      </c>
      <c r="AB374" s="47">
        <v>73</v>
      </c>
      <c r="AC374" s="11">
        <v>30</v>
      </c>
      <c r="AD374" s="11">
        <v>0</v>
      </c>
      <c r="AE374" s="11">
        <v>30</v>
      </c>
      <c r="AF374" s="11">
        <v>0</v>
      </c>
      <c r="AG374" s="49">
        <v>1</v>
      </c>
      <c r="AH374" s="47">
        <v>0</v>
      </c>
      <c r="AI374" s="47">
        <v>21.779</v>
      </c>
      <c r="AJ374" s="47">
        <v>0</v>
      </c>
      <c r="AK374" s="47">
        <v>981624.07900000003</v>
      </c>
      <c r="AL374" s="47">
        <v>2455.9180000000001</v>
      </c>
      <c r="AM374" s="47">
        <v>45.66</v>
      </c>
      <c r="AN374" s="51">
        <v>38.987203000000001</v>
      </c>
      <c r="AO374" s="51">
        <v>4.3557999999999999E-2</v>
      </c>
      <c r="AP374" s="51">
        <v>35.701816999999998</v>
      </c>
      <c r="AQ374" s="51">
        <v>7.5050000000000004E-3</v>
      </c>
      <c r="AR374" s="51">
        <v>3.2343229999999998</v>
      </c>
      <c r="AS374" s="51">
        <v>0.256245</v>
      </c>
      <c r="AT374" s="51">
        <v>0.256245</v>
      </c>
      <c r="AU374" s="51">
        <v>0</v>
      </c>
      <c r="AV374" s="51">
        <v>13.899953999999999</v>
      </c>
      <c r="AW374" s="51">
        <v>10.126308999999999</v>
      </c>
      <c r="AX374" s="51">
        <v>3.7736450000000001</v>
      </c>
      <c r="AY374" s="51">
        <v>23.84788</v>
      </c>
      <c r="AZ374" s="51">
        <v>0.57350400000000001</v>
      </c>
      <c r="BA374" s="51">
        <v>3.3050809999999999</v>
      </c>
      <c r="BB374" s="51">
        <v>19.969294999999999</v>
      </c>
      <c r="BC374" s="51">
        <v>0</v>
      </c>
      <c r="BD374" s="51">
        <v>0</v>
      </c>
      <c r="BE374" s="51">
        <v>0.61426700000000001</v>
      </c>
      <c r="BF374" s="51">
        <v>4.5971359999999999</v>
      </c>
      <c r="BG374" s="51">
        <v>87.381600000000006</v>
      </c>
      <c r="BH374" s="18">
        <v>97.114005000000006</v>
      </c>
      <c r="BI374" s="45">
        <v>984.07999700000005</v>
      </c>
      <c r="BJ374" s="47">
        <v>36.760028050252743</v>
      </c>
      <c r="BK374" s="51">
        <v>2.122506</v>
      </c>
      <c r="BL374" s="18">
        <v>2.2000000000000002</v>
      </c>
      <c r="BM374" s="51">
        <v>2.349974</v>
      </c>
      <c r="BN374" s="51">
        <v>0</v>
      </c>
      <c r="BO374" s="47">
        <v>41.16</v>
      </c>
      <c r="BP374" s="51">
        <v>9.5366630000000008</v>
      </c>
      <c r="BQ374" s="18">
        <v>2.8920720000000002</v>
      </c>
      <c r="BR374" s="51">
        <v>10.913811000000001</v>
      </c>
      <c r="BS374" s="47">
        <v>0</v>
      </c>
      <c r="BT374" s="51">
        <v>226.935644</v>
      </c>
      <c r="BU374" s="51">
        <v>124.209008</v>
      </c>
      <c r="BV374" s="51">
        <v>19.969294999999999</v>
      </c>
      <c r="BW374" s="51">
        <v>24.823592000000001</v>
      </c>
      <c r="BX374" s="51">
        <v>19.969294999999999</v>
      </c>
      <c r="BY374" s="51">
        <v>0</v>
      </c>
      <c r="BZ374" s="47">
        <v>41.604671258161659</v>
      </c>
      <c r="CC374" s="47">
        <v>5.6059972963008482</v>
      </c>
      <c r="CD374" s="47">
        <v>5.4368423360224485</v>
      </c>
      <c r="CE374" s="47">
        <v>3.4741523009971025</v>
      </c>
      <c r="CF374" s="47">
        <v>10.462165784368194</v>
      </c>
      <c r="CG374" s="47">
        <v>5.2895256050508594</v>
      </c>
      <c r="CH374" s="47">
        <v>3.3800166376380014</v>
      </c>
      <c r="CI374" s="47">
        <v>10.178682842068364</v>
      </c>
      <c r="CJ374" s="47">
        <v>0</v>
      </c>
      <c r="CK374" s="47">
        <v>0</v>
      </c>
      <c r="CL374" s="47">
        <v>1.5339070145567775E-2</v>
      </c>
      <c r="CN374" s="47">
        <v>984079.99699999997</v>
      </c>
      <c r="CO374" s="47">
        <v>0.33493152256199671</v>
      </c>
      <c r="CP374" s="47">
        <v>12324.876943055557</v>
      </c>
      <c r="CQ374" s="47">
        <v>23274.376</v>
      </c>
      <c r="CR374" s="47" t="s">
        <v>157</v>
      </c>
      <c r="CS374" s="47" t="s">
        <v>157</v>
      </c>
      <c r="CT374" s="47">
        <v>2.3650898373051681</v>
      </c>
      <c r="CU374" s="47">
        <v>0</v>
      </c>
      <c r="CV374" s="47" t="s">
        <v>438</v>
      </c>
      <c r="CW374" s="47">
        <v>0</v>
      </c>
      <c r="CX374" s="47">
        <v>463.64061962604586</v>
      </c>
      <c r="CY374" s="47">
        <v>10.96551717639432</v>
      </c>
      <c r="CZ374" s="47">
        <v>1.251366299691439</v>
      </c>
      <c r="DA374" s="47">
        <v>100</v>
      </c>
      <c r="DB374" s="47" t="s">
        <v>157</v>
      </c>
      <c r="DC374" s="23"/>
      <c r="DD374" s="47">
        <v>57.739509803921564</v>
      </c>
      <c r="DE374" s="47">
        <v>1240.9130900999508</v>
      </c>
      <c r="DF374" s="47">
        <v>221.35456449805551</v>
      </c>
      <c r="DG374" s="47">
        <v>6.5488408513332823</v>
      </c>
      <c r="DH374" s="47">
        <v>0.2894064845988657</v>
      </c>
      <c r="DJ374" s="47">
        <v>96913.623959999997</v>
      </c>
      <c r="DK374" s="47">
        <v>10.913811000000001</v>
      </c>
      <c r="DL374" s="47">
        <v>9.8403739436430016</v>
      </c>
      <c r="DM374" s="47">
        <v>4.4931147426673945</v>
      </c>
      <c r="DN374" s="47">
        <v>2.0292349261113982E-2</v>
      </c>
      <c r="DO374" s="47">
        <v>21.573132168537356</v>
      </c>
      <c r="DP374" s="47">
        <v>41.169070900152938</v>
      </c>
      <c r="DQ374" s="47" t="s">
        <v>157</v>
      </c>
      <c r="DR374" s="47" t="s">
        <v>157</v>
      </c>
      <c r="DS374" s="47">
        <v>10.913811374477007</v>
      </c>
      <c r="DT374" s="47">
        <v>10738.79808283151</v>
      </c>
      <c r="DU374" s="47">
        <v>1.1090850243071766</v>
      </c>
      <c r="DV374" s="47">
        <v>61.057336929474999</v>
      </c>
      <c r="DW374" s="47">
        <f>IF(pitna[[#This Row],[SÚC]]="-","-",pitna[[#This Row],[ZVC30]]-pitna[[#This Row],[SÚC]])</f>
        <v>-15.397336929475003</v>
      </c>
      <c r="DX374" s="47" t="str">
        <f>IF(pitna[[#This Row],[Rozdíl Cena pro vodné - sociálně únosná cena]]="-","-",IF(pitna[[#This Row],[Rozdíl Cena pro vodné - sociálně únosná cena]]&gt;0,"ANO","NE"))</f>
        <v>NE</v>
      </c>
      <c r="DY374" s="47">
        <v>-19.888266029322061</v>
      </c>
      <c r="DZ374" s="13" t="s">
        <v>441</v>
      </c>
      <c r="EA374" s="55"/>
      <c r="EB374" s="55" t="s">
        <v>9532</v>
      </c>
      <c r="EC374" s="55" t="s">
        <v>0</v>
      </c>
      <c r="ED374" s="55" t="s">
        <v>9730</v>
      </c>
    </row>
    <row r="375" spans="1:134" ht="15" customHeight="1" x14ac:dyDescent="0.25">
      <c r="A375" s="29">
        <v>428</v>
      </c>
      <c r="B375" s="2" t="s">
        <v>862</v>
      </c>
      <c r="C375" s="3" t="s">
        <v>2687</v>
      </c>
      <c r="D375" s="2" t="s">
        <v>4462</v>
      </c>
      <c r="E375" s="2" t="s">
        <v>9</v>
      </c>
      <c r="F375" s="2" t="s">
        <v>2687</v>
      </c>
      <c r="G375" s="2" t="s">
        <v>5064</v>
      </c>
      <c r="H375" s="2" t="s">
        <v>5371</v>
      </c>
      <c r="I375" s="2" t="s">
        <v>439</v>
      </c>
      <c r="J375" s="2" t="s">
        <v>7039</v>
      </c>
      <c r="K375" s="2" t="s">
        <v>7041</v>
      </c>
      <c r="L375" s="42" t="s">
        <v>7423</v>
      </c>
      <c r="O375" s="11">
        <v>279</v>
      </c>
      <c r="P375" s="47">
        <v>7.7610000000000001</v>
      </c>
      <c r="Q375" s="47">
        <v>0</v>
      </c>
      <c r="R375" s="47">
        <v>6.8540000000000001</v>
      </c>
      <c r="S375" s="11">
        <v>177</v>
      </c>
      <c r="T375" s="11">
        <v>173</v>
      </c>
      <c r="U375" s="11">
        <v>0</v>
      </c>
      <c r="V375" s="47">
        <v>0</v>
      </c>
      <c r="W375" s="47">
        <v>17.59</v>
      </c>
      <c r="X375" s="47">
        <v>0</v>
      </c>
      <c r="Y375" s="47">
        <v>0</v>
      </c>
      <c r="Z375" s="47">
        <v>3.7</v>
      </c>
      <c r="AA375" s="47">
        <v>3.68</v>
      </c>
      <c r="AB375" s="47">
        <v>1</v>
      </c>
      <c r="AC375" s="11">
        <v>1</v>
      </c>
      <c r="AD375" s="11">
        <v>0</v>
      </c>
      <c r="AE375" s="11">
        <v>1</v>
      </c>
      <c r="AF375" s="11">
        <v>1</v>
      </c>
      <c r="AG375" s="49"/>
      <c r="AH375" s="47">
        <v>0</v>
      </c>
      <c r="AI375" s="47">
        <v>0</v>
      </c>
      <c r="AJ375" s="47">
        <v>0</v>
      </c>
      <c r="AK375" s="47">
        <v>23048.958999999999</v>
      </c>
      <c r="AL375" s="47">
        <v>0</v>
      </c>
      <c r="AM375" s="47">
        <v>40.299999999999997</v>
      </c>
      <c r="AN375" s="51">
        <v>0.27618399999999999</v>
      </c>
      <c r="AO375" s="51">
        <v>0</v>
      </c>
      <c r="AP375" s="51">
        <v>0.25206499999999998</v>
      </c>
      <c r="AQ375" s="51">
        <v>0</v>
      </c>
      <c r="AR375" s="51">
        <v>2.4119000000000002E-2</v>
      </c>
      <c r="AS375" s="51">
        <v>0</v>
      </c>
      <c r="AT375" s="51">
        <v>0</v>
      </c>
      <c r="AU375" s="51">
        <v>0</v>
      </c>
      <c r="AV375" s="51">
        <v>5.8968E-2</v>
      </c>
      <c r="AW375" s="51">
        <v>5.1629000000000001E-2</v>
      </c>
      <c r="AX375" s="51">
        <v>7.339E-3</v>
      </c>
      <c r="AY375" s="51">
        <v>0.14627799999999999</v>
      </c>
      <c r="AZ375" s="51">
        <v>0</v>
      </c>
      <c r="BA375" s="51">
        <v>9.2779999999999998E-3</v>
      </c>
      <c r="BB375" s="51">
        <v>0.13700000000000001</v>
      </c>
      <c r="BC375" s="51">
        <v>0</v>
      </c>
      <c r="BD375" s="51">
        <v>0</v>
      </c>
      <c r="BE375" s="51">
        <v>7.6199999999999998E-4</v>
      </c>
      <c r="BF375" s="51">
        <v>2.6478999999999999E-2</v>
      </c>
      <c r="BG375" s="51">
        <v>0.54436799999999996</v>
      </c>
      <c r="BH375" s="18">
        <v>0.46101799999999998</v>
      </c>
      <c r="BI375" s="45">
        <v>23.048959</v>
      </c>
      <c r="BJ375" s="47">
        <v>0.24056317844001884</v>
      </c>
      <c r="BK375" s="51">
        <v>1.389E-2</v>
      </c>
      <c r="BL375" s="18">
        <v>1.2500000000000001E-2</v>
      </c>
      <c r="BM375" s="51">
        <v>1.7590000000000001E-2</v>
      </c>
      <c r="BN375" s="51">
        <v>0</v>
      </c>
      <c r="BO375" s="47">
        <v>39.19</v>
      </c>
      <c r="BP375" s="51">
        <v>1.5453E-2</v>
      </c>
      <c r="BQ375" s="18">
        <v>4.6101999999999997E-2</v>
      </c>
      <c r="BR375" s="51">
        <v>2.8387950000000002</v>
      </c>
      <c r="BS375" s="47">
        <v>0</v>
      </c>
      <c r="BT375" s="51">
        <v>0.92830299999999999</v>
      </c>
      <c r="BU375" s="51">
        <v>2.6600450000000002</v>
      </c>
      <c r="BV375" s="51">
        <v>0.16953699999999999</v>
      </c>
      <c r="BW375" s="51">
        <v>0.14158499999999999</v>
      </c>
      <c r="BX375" s="51">
        <v>0.16953699999999999</v>
      </c>
      <c r="BY375" s="51">
        <v>0</v>
      </c>
      <c r="BZ375" s="47">
        <v>25.824336154070615</v>
      </c>
      <c r="CC375" s="47">
        <v>1.576271186440678</v>
      </c>
      <c r="CD375" s="47">
        <v>13.261648745519713</v>
      </c>
      <c r="CE375" s="47">
        <v>1.4789883719535837</v>
      </c>
      <c r="CF375" s="47">
        <v>21.034678794769757</v>
      </c>
      <c r="CG375" s="47">
        <v>13.189964157706093</v>
      </c>
      <c r="CH375" s="47">
        <v>1.4709938402132943</v>
      </c>
      <c r="CI375" s="47">
        <v>20.920977828311539</v>
      </c>
      <c r="CJ375" s="47">
        <v>0</v>
      </c>
      <c r="CK375" s="47">
        <v>100</v>
      </c>
      <c r="CL375" s="47">
        <v>0</v>
      </c>
      <c r="CN375" s="47">
        <v>23048.958999999999</v>
      </c>
      <c r="CO375" s="47">
        <v>0.12884937508053085</v>
      </c>
      <c r="CP375" s="47">
        <v>288.1119875</v>
      </c>
      <c r="CQ375" s="47">
        <v>146.27800000000002</v>
      </c>
      <c r="CR375" s="47" t="s">
        <v>157</v>
      </c>
      <c r="CS375" s="47" t="s">
        <v>157</v>
      </c>
      <c r="CT375" s="47">
        <v>0.63464037573237053</v>
      </c>
      <c r="CU375" s="47">
        <v>141.83398749999998</v>
      </c>
      <c r="CV375" s="47" t="s">
        <v>437</v>
      </c>
      <c r="CW375" s="47">
        <v>10.211230201583872</v>
      </c>
      <c r="CX375" s="47">
        <v>1659.3922966162709</v>
      </c>
      <c r="CY375" s="47">
        <v>10.531173506119513</v>
      </c>
      <c r="CZ375" s="47">
        <v>1.25</v>
      </c>
      <c r="DA375" s="47">
        <v>99.999999999999986</v>
      </c>
      <c r="DB375" s="47" t="s">
        <v>157</v>
      </c>
      <c r="DC375" s="23"/>
      <c r="DD375" s="47">
        <v>57.739509803921557</v>
      </c>
      <c r="DE375" s="47">
        <v>1159.7784906619233</v>
      </c>
      <c r="DF375" s="47">
        <v>735.77345106509119</v>
      </c>
      <c r="DG375" s="47">
        <v>4.2453563714902804</v>
      </c>
      <c r="DH375" s="47">
        <v>5.4859611231101515E-2</v>
      </c>
      <c r="DJ375" s="47">
        <v>559.76699999999994</v>
      </c>
      <c r="DK375" s="47">
        <v>2.8387950000000002</v>
      </c>
      <c r="DL375" s="47">
        <v>2.7606128978664337</v>
      </c>
      <c r="DM375" s="47">
        <v>1.1125269978401728</v>
      </c>
      <c r="DN375" s="47">
        <v>5.9438693088047926E-3</v>
      </c>
      <c r="DO375" s="47">
        <v>82.612756272401427</v>
      </c>
      <c r="DP375" s="47">
        <v>49.402590892728583</v>
      </c>
      <c r="DQ375" s="47" t="s">
        <v>157</v>
      </c>
      <c r="DR375" s="47" t="s">
        <v>157</v>
      </c>
      <c r="DS375" s="47">
        <v>2.8387046997619256</v>
      </c>
      <c r="DT375" s="47">
        <v>3075.5254237288136</v>
      </c>
      <c r="DU375" s="47">
        <v>0.81574669003709355</v>
      </c>
      <c r="DV375" s="47">
        <v>63.218868647361397</v>
      </c>
      <c r="DW375" s="47">
        <f>IF(pitna[[#This Row],[SÚC]]="-","-",pitna[[#This Row],[ZVC30]]-pitna[[#This Row],[SÚC]])</f>
        <v>-22.9188686473614</v>
      </c>
      <c r="DX375" s="47" t="str">
        <f>IF(pitna[[#This Row],[Rozdíl Cena pro vodné - sociálně únosná cena]]="-","-",IF(pitna[[#This Row],[Rozdíl Cena pro vodné - sociálně únosná cena]]&gt;0,"ANO","NE"))</f>
        <v>NE</v>
      </c>
      <c r="DY375" s="47">
        <v>-13.816277754632814</v>
      </c>
      <c r="DZ375" s="13" t="s">
        <v>441</v>
      </c>
      <c r="EA375" s="55"/>
      <c r="EB375" s="55" t="s">
        <v>9522</v>
      </c>
      <c r="EC375" s="55" t="s">
        <v>0</v>
      </c>
      <c r="ED375" s="55" t="s">
        <v>9775</v>
      </c>
    </row>
    <row r="376" spans="1:134" ht="15" customHeight="1" x14ac:dyDescent="0.25">
      <c r="A376" s="29">
        <v>429</v>
      </c>
      <c r="B376" s="2" t="s">
        <v>863</v>
      </c>
      <c r="C376" s="3" t="s">
        <v>2687</v>
      </c>
      <c r="D376" s="2" t="s">
        <v>4463</v>
      </c>
      <c r="E376" s="2" t="s">
        <v>9</v>
      </c>
      <c r="F376" s="2" t="s">
        <v>2687</v>
      </c>
      <c r="G376" s="2" t="s">
        <v>5032</v>
      </c>
      <c r="H376" s="2" t="s">
        <v>5372</v>
      </c>
      <c r="I376" s="2" t="s">
        <v>439</v>
      </c>
      <c r="J376" s="2" t="s">
        <v>7039</v>
      </c>
      <c r="K376" s="2" t="s">
        <v>7040</v>
      </c>
      <c r="L376" s="42" t="s">
        <v>7424</v>
      </c>
      <c r="O376" s="11">
        <v>1006</v>
      </c>
      <c r="P376" s="47">
        <v>24.474</v>
      </c>
      <c r="Q376" s="47">
        <v>0</v>
      </c>
      <c r="R376" s="47">
        <v>20.021000000000001</v>
      </c>
      <c r="S376" s="11">
        <v>455</v>
      </c>
      <c r="T376" s="11">
        <v>449</v>
      </c>
      <c r="U376" s="11">
        <v>0</v>
      </c>
      <c r="V376" s="47">
        <v>0</v>
      </c>
      <c r="W376" s="47">
        <v>66.146000000000001</v>
      </c>
      <c r="X376" s="47">
        <v>0</v>
      </c>
      <c r="Y376" s="47">
        <v>89.313000000000002</v>
      </c>
      <c r="Z376" s="47">
        <v>13.007</v>
      </c>
      <c r="AA376" s="47">
        <v>12.749000000000001</v>
      </c>
      <c r="AB376" s="47">
        <v>2</v>
      </c>
      <c r="AC376" s="11">
        <v>5</v>
      </c>
      <c r="AD376" s="11">
        <v>0</v>
      </c>
      <c r="AE376" s="11">
        <v>5</v>
      </c>
      <c r="AF376" s="11">
        <v>0</v>
      </c>
      <c r="AG376" s="49"/>
      <c r="AH376" s="47">
        <v>0</v>
      </c>
      <c r="AI376" s="47">
        <v>0</v>
      </c>
      <c r="AJ376" s="47">
        <v>0</v>
      </c>
      <c r="AK376" s="47">
        <v>66874.523000000001</v>
      </c>
      <c r="AL376" s="47">
        <v>0</v>
      </c>
      <c r="AM376" s="47">
        <v>38.79</v>
      </c>
      <c r="AN376" s="51">
        <v>1.486024</v>
      </c>
      <c r="AO376" s="51">
        <v>0</v>
      </c>
      <c r="AP376" s="51">
        <v>1.4128529999999999</v>
      </c>
      <c r="AQ376" s="51">
        <v>0</v>
      </c>
      <c r="AR376" s="51">
        <v>7.3171E-2</v>
      </c>
      <c r="AS376" s="51">
        <v>0</v>
      </c>
      <c r="AT376" s="51">
        <v>0</v>
      </c>
      <c r="AU376" s="51">
        <v>0</v>
      </c>
      <c r="AV376" s="51">
        <v>0.232823</v>
      </c>
      <c r="AW376" s="51">
        <v>0.17425199999999999</v>
      </c>
      <c r="AX376" s="51">
        <v>5.8570999999999998E-2</v>
      </c>
      <c r="AY376" s="51">
        <v>0.23825499999999999</v>
      </c>
      <c r="AZ376" s="51">
        <v>0</v>
      </c>
      <c r="BA376" s="51">
        <v>4.6090000000000002E-3</v>
      </c>
      <c r="BB376" s="51">
        <v>0.23364599999999999</v>
      </c>
      <c r="BC376" s="51">
        <v>0</v>
      </c>
      <c r="BD376" s="51">
        <v>0</v>
      </c>
      <c r="BE376" s="51">
        <v>3.5850000000000001E-3</v>
      </c>
      <c r="BF376" s="51">
        <v>0.11250499999999999</v>
      </c>
      <c r="BG376" s="51">
        <v>1.777641</v>
      </c>
      <c r="BH376" s="18">
        <v>1.90106</v>
      </c>
      <c r="BI376" s="45">
        <v>66.874522999999996</v>
      </c>
      <c r="BJ376" s="47">
        <v>0.92032301937538952</v>
      </c>
      <c r="BK376" s="51">
        <v>5.3138999999999999E-2</v>
      </c>
      <c r="BL376" s="18">
        <v>5.3999999999999999E-2</v>
      </c>
      <c r="BM376" s="51">
        <v>8.9313000000000003E-2</v>
      </c>
      <c r="BN376" s="51">
        <v>0</v>
      </c>
      <c r="BO376" s="47">
        <v>33.450000000000003</v>
      </c>
      <c r="BP376" s="51">
        <v>0.28365299999999999</v>
      </c>
      <c r="BQ376" s="18">
        <v>0.190106</v>
      </c>
      <c r="BR376" s="51">
        <v>15.956693</v>
      </c>
      <c r="BS376" s="47">
        <v>0</v>
      </c>
      <c r="BT376" s="51">
        <v>0.65</v>
      </c>
      <c r="BU376" s="51">
        <v>33.787627999999998</v>
      </c>
      <c r="BV376" s="51">
        <v>0.17310200000000001</v>
      </c>
      <c r="BW376" s="51">
        <v>0.32577099999999998</v>
      </c>
      <c r="BX376" s="51">
        <v>0.17310200000000001</v>
      </c>
      <c r="BY376" s="51">
        <v>0</v>
      </c>
      <c r="BZ376" s="47">
        <v>22.726137555566655</v>
      </c>
      <c r="CC376" s="47">
        <v>2.2109890109890111</v>
      </c>
      <c r="CD376" s="47">
        <v>12.929423459244532</v>
      </c>
      <c r="CE376" s="47">
        <v>1.77991191440768</v>
      </c>
      <c r="CF376" s="47">
        <v>19.664076436972756</v>
      </c>
      <c r="CG376" s="47">
        <v>12.672962226640159</v>
      </c>
      <c r="CH376" s="47">
        <v>1.7446065193190983</v>
      </c>
      <c r="CI376" s="47">
        <v>19.274030175671999</v>
      </c>
      <c r="CJ376" s="47">
        <v>0</v>
      </c>
      <c r="CK376" s="47">
        <v>0</v>
      </c>
      <c r="CL376" s="47">
        <v>0</v>
      </c>
      <c r="CN376" s="47">
        <v>66874.523000000001</v>
      </c>
      <c r="CO376" s="47">
        <v>8.1719375663969931E-2</v>
      </c>
      <c r="CP376" s="47">
        <v>835.93153749999999</v>
      </c>
      <c r="CQ376" s="47">
        <v>238.255</v>
      </c>
      <c r="CR376" s="47" t="s">
        <v>157</v>
      </c>
      <c r="CS376" s="47" t="s">
        <v>157</v>
      </c>
      <c r="CT376" s="47">
        <v>0.35627170006132231</v>
      </c>
      <c r="CU376" s="47">
        <v>597.67653749999999</v>
      </c>
      <c r="CV376" s="47" t="s">
        <v>437</v>
      </c>
      <c r="CW376" s="47">
        <v>11.24741785694123</v>
      </c>
      <c r="CX376" s="47">
        <v>1258.4829033290052</v>
      </c>
      <c r="CY376" s="47">
        <v>4.4836184346713344</v>
      </c>
      <c r="CZ376" s="47">
        <v>1.25</v>
      </c>
      <c r="DA376" s="47">
        <v>100</v>
      </c>
      <c r="DB376" s="47" t="s">
        <v>157</v>
      </c>
      <c r="DC376" s="23"/>
      <c r="DD376" s="47">
        <v>57.739509803921564</v>
      </c>
      <c r="DE376" s="47">
        <v>1093.0944666392875</v>
      </c>
      <c r="DF376" s="47">
        <v>494.39163252572143</v>
      </c>
      <c r="DG376" s="47">
        <v>4.3813959615348423</v>
      </c>
      <c r="DH376" s="47">
        <v>6.7464574041664324E-2</v>
      </c>
      <c r="DJ376" s="47">
        <v>2061.26181</v>
      </c>
      <c r="DK376" s="47">
        <v>15.956693</v>
      </c>
      <c r="DL376" s="47">
        <v>13.761134011404401</v>
      </c>
      <c r="DM376" s="47">
        <v>5.337943883023768</v>
      </c>
      <c r="DN376" s="47">
        <v>3.493796882857766E-3</v>
      </c>
      <c r="DO376" s="47">
        <v>66.475668986083505</v>
      </c>
      <c r="DP376" s="47">
        <v>44.700079743691077</v>
      </c>
      <c r="DQ376" s="47" t="s">
        <v>157</v>
      </c>
      <c r="DR376" s="47" t="s">
        <v>157</v>
      </c>
      <c r="DS376" s="47">
        <v>15.956708919292476</v>
      </c>
      <c r="DT376" s="47">
        <v>3906.9032967032967</v>
      </c>
      <c r="DU376" s="47">
        <v>0.8677836867947597</v>
      </c>
      <c r="DV376" s="47">
        <v>61.057336929474999</v>
      </c>
      <c r="DW376" s="47">
        <f>IF(pitna[[#This Row],[SÚC]]="-","-",pitna[[#This Row],[ZVC30]]-pitna[[#This Row],[SÚC]])</f>
        <v>-22.267336929475</v>
      </c>
      <c r="DX376" s="47" t="str">
        <f>IF(pitna[[#This Row],[Rozdíl Cena pro vodné - sociálně únosná cena]]="-","-",IF(pitna[[#This Row],[Rozdíl Cena pro vodné - sociálně únosná cena]]&gt;0,"ANO","NE"))</f>
        <v>NE</v>
      </c>
      <c r="DY376" s="47">
        <v>-16.357257185783922</v>
      </c>
      <c r="DZ376" s="13" t="s">
        <v>441</v>
      </c>
      <c r="EA376" s="55"/>
      <c r="EB376" s="55" t="s">
        <v>9543</v>
      </c>
      <c r="EC376" s="55" t="s">
        <v>0</v>
      </c>
      <c r="ED376" s="55" t="s">
        <v>9783</v>
      </c>
    </row>
    <row r="377" spans="1:134" ht="15" customHeight="1" x14ac:dyDescent="0.25">
      <c r="A377" s="29">
        <v>430</v>
      </c>
      <c r="B377" s="2" t="s">
        <v>864</v>
      </c>
      <c r="C377" s="3" t="s">
        <v>2687</v>
      </c>
      <c r="D377" s="2" t="s">
        <v>4464</v>
      </c>
      <c r="E377" s="2" t="s">
        <v>9</v>
      </c>
      <c r="F377" s="2" t="s">
        <v>2687</v>
      </c>
      <c r="G377" s="2" t="s">
        <v>5032</v>
      </c>
      <c r="H377" s="2" t="s">
        <v>5373</v>
      </c>
      <c r="I377" s="2" t="s">
        <v>439</v>
      </c>
      <c r="J377" s="2" t="s">
        <v>7043</v>
      </c>
      <c r="K377" s="2" t="s">
        <v>7040</v>
      </c>
      <c r="L377" s="42" t="s">
        <v>7425</v>
      </c>
      <c r="O377" s="11">
        <v>2181</v>
      </c>
      <c r="P377" s="47">
        <v>22.856999999999999</v>
      </c>
      <c r="Q377" s="47">
        <v>0</v>
      </c>
      <c r="R377" s="47">
        <v>16.803000000000001</v>
      </c>
      <c r="S377" s="11">
        <v>542</v>
      </c>
      <c r="T377" s="11">
        <v>529</v>
      </c>
      <c r="U377" s="11">
        <v>5</v>
      </c>
      <c r="V377" s="47">
        <v>1230</v>
      </c>
      <c r="W377" s="47">
        <v>135.17599999999999</v>
      </c>
      <c r="X377" s="47">
        <v>0</v>
      </c>
      <c r="Y377" s="47">
        <v>4.6520000000000001</v>
      </c>
      <c r="Z377" s="47">
        <v>21.442</v>
      </c>
      <c r="AA377" s="47">
        <v>21.321999999999999</v>
      </c>
      <c r="AB377" s="47">
        <v>4</v>
      </c>
      <c r="AC377" s="11">
        <v>14</v>
      </c>
      <c r="AD377" s="11">
        <v>0</v>
      </c>
      <c r="AE377" s="11">
        <v>14</v>
      </c>
      <c r="AF377" s="11">
        <v>0</v>
      </c>
      <c r="AG377" s="49">
        <v>4</v>
      </c>
      <c r="AH377" s="47">
        <v>20.587</v>
      </c>
      <c r="AI377" s="47">
        <v>109.937</v>
      </c>
      <c r="AJ377" s="47">
        <v>0</v>
      </c>
      <c r="AK377" s="47">
        <v>97895.460999999996</v>
      </c>
      <c r="AL377" s="47">
        <v>27241.267</v>
      </c>
      <c r="AM377" s="47">
        <v>38.58</v>
      </c>
      <c r="AN377" s="51">
        <v>0.55266400000000004</v>
      </c>
      <c r="AO377" s="51">
        <v>0.28128900000000001</v>
      </c>
      <c r="AP377" s="51">
        <v>5.5823999999999999E-2</v>
      </c>
      <c r="AQ377" s="51">
        <v>5.6440999999999998E-2</v>
      </c>
      <c r="AR377" s="51">
        <v>0.15911</v>
      </c>
      <c r="AS377" s="51">
        <v>0.30220799999999998</v>
      </c>
      <c r="AT377" s="51">
        <v>0.30220799999999998</v>
      </c>
      <c r="AU377" s="51">
        <v>0</v>
      </c>
      <c r="AV377" s="51">
        <v>0.96867999999999999</v>
      </c>
      <c r="AW377" s="51">
        <v>0.70646299999999995</v>
      </c>
      <c r="AX377" s="51">
        <v>0.26221699999999998</v>
      </c>
      <c r="AY377" s="51">
        <v>1.397303</v>
      </c>
      <c r="AZ377" s="51">
        <v>7.7019000000000004E-2</v>
      </c>
      <c r="BA377" s="51">
        <v>0.122298</v>
      </c>
      <c r="BB377" s="51">
        <v>1.197986</v>
      </c>
      <c r="BC377" s="51">
        <v>0</v>
      </c>
      <c r="BD377" s="51">
        <v>0</v>
      </c>
      <c r="BE377" s="51">
        <v>4.6226999999999997E-2</v>
      </c>
      <c r="BF377" s="51">
        <v>0.38863500000000001</v>
      </c>
      <c r="BG377" s="51">
        <v>3.9889570000000001</v>
      </c>
      <c r="BH377" s="18">
        <v>3.804942</v>
      </c>
      <c r="BI377" s="45">
        <v>125.14</v>
      </c>
      <c r="BJ377" s="47">
        <v>1.9697084437712988</v>
      </c>
      <c r="BK377" s="51">
        <v>0.11373</v>
      </c>
      <c r="BL377" s="18">
        <v>0.1085</v>
      </c>
      <c r="BM377" s="51">
        <v>4.6499999999999996E-3</v>
      </c>
      <c r="BN377" s="51">
        <v>0</v>
      </c>
      <c r="BO377" s="47">
        <v>35.07</v>
      </c>
      <c r="BP377" s="51">
        <v>0.398229</v>
      </c>
      <c r="BQ377" s="18">
        <v>0.380494</v>
      </c>
      <c r="BR377" s="51">
        <v>9.983276</v>
      </c>
      <c r="BS377" s="47">
        <v>0</v>
      </c>
      <c r="BT377" s="51">
        <v>7.4144480000000001</v>
      </c>
      <c r="BU377" s="51">
        <v>5.9853540000000001</v>
      </c>
      <c r="BV377" s="51">
        <v>2.0384720000000001</v>
      </c>
      <c r="BW377" s="51">
        <v>3.3597000000000002E-2</v>
      </c>
      <c r="BX377" s="51">
        <v>2.0384720000000001</v>
      </c>
      <c r="BY377" s="51">
        <v>0</v>
      </c>
      <c r="BZ377" s="47">
        <v>32.256144736059035</v>
      </c>
      <c r="CC377" s="47">
        <v>4.0239852398523981</v>
      </c>
      <c r="CD377" s="47">
        <v>9.8312700596056857</v>
      </c>
      <c r="CE377" s="47">
        <v>3.4961141153039366</v>
      </c>
      <c r="CF377" s="47">
        <v>15.862283245546546</v>
      </c>
      <c r="CG377" s="47">
        <v>9.776249426868409</v>
      </c>
      <c r="CH377" s="47">
        <v>3.4765481376042597</v>
      </c>
      <c r="CI377" s="47">
        <v>15.773510090548617</v>
      </c>
      <c r="CJ377" s="47">
        <v>0</v>
      </c>
      <c r="CK377" s="47">
        <v>0</v>
      </c>
      <c r="CL377" s="47">
        <v>0.11902636433970123</v>
      </c>
      <c r="CN377" s="47">
        <v>125136.728</v>
      </c>
      <c r="CO377" s="47">
        <v>0.17500109375683598</v>
      </c>
      <c r="CP377" s="47">
        <v>1829.0547513888887</v>
      </c>
      <c r="CQ377" s="47">
        <v>1320.2840000000001</v>
      </c>
      <c r="CR377" s="47" t="s">
        <v>157</v>
      </c>
      <c r="CS377" s="47" t="s">
        <v>157</v>
      </c>
      <c r="CT377" s="47">
        <v>1.0550731356824354</v>
      </c>
      <c r="CU377" s="47">
        <v>508.77075138888858</v>
      </c>
      <c r="CV377" s="47" t="s">
        <v>437</v>
      </c>
      <c r="CW377" s="47">
        <v>4.4734964511464748</v>
      </c>
      <c r="CX377" s="47">
        <v>1100.2965620328848</v>
      </c>
      <c r="CY377" s="47">
        <v>11.608933438846391</v>
      </c>
      <c r="CZ377" s="47">
        <v>1.3815822505724142</v>
      </c>
      <c r="DA377" s="47">
        <v>100</v>
      </c>
      <c r="DB377" s="47" t="s">
        <v>157</v>
      </c>
      <c r="DC377" s="23"/>
      <c r="DD377" s="47">
        <v>57.739509803921571</v>
      </c>
      <c r="DE377" s="47">
        <v>1107.2704728950403</v>
      </c>
      <c r="DF377" s="47">
        <v>275.16762783544789</v>
      </c>
      <c r="DG377" s="47">
        <v>8.5173656906708874</v>
      </c>
      <c r="DH377" s="47">
        <v>0.40646267475600106</v>
      </c>
      <c r="DJ377" s="47">
        <v>4387.7033999999994</v>
      </c>
      <c r="DK377" s="47">
        <v>9.983276</v>
      </c>
      <c r="DL377" s="47">
        <v>9.0760236892949528</v>
      </c>
      <c r="DM377" s="47">
        <v>3.5015299393299921</v>
      </c>
      <c r="DN377" s="47">
        <v>9.5734163674153286E-3</v>
      </c>
      <c r="DO377" s="47">
        <v>57.375849610270521</v>
      </c>
      <c r="DP377" s="47">
        <v>39.547417140498446</v>
      </c>
      <c r="DQ377" s="47" t="s">
        <v>157</v>
      </c>
      <c r="DR377" s="47" t="s">
        <v>157</v>
      </c>
      <c r="DS377" s="47">
        <v>9.9832863578123288</v>
      </c>
      <c r="DT377" s="47">
        <v>7359.6992619926195</v>
      </c>
      <c r="DU377" s="47">
        <v>0.97553779208736813</v>
      </c>
      <c r="DV377" s="47">
        <v>61.057336929474999</v>
      </c>
      <c r="DW377" s="47">
        <f>IF(pitna[[#This Row],[SÚC]]="-","-",pitna[[#This Row],[ZVC30]]-pitna[[#This Row],[SÚC]])</f>
        <v>-22.477336929475001</v>
      </c>
      <c r="DX377" s="47" t="str">
        <f>IF(pitna[[#This Row],[Rozdíl Cena pro vodné - sociálně únosná cena]]="-","-",IF(pitna[[#This Row],[Rozdíl Cena pro vodné - sociálně únosná cena]]&gt;0,"ANO","NE"))</f>
        <v>NE</v>
      </c>
      <c r="DY377" s="47">
        <v>-21.509919788976553</v>
      </c>
      <c r="DZ377" s="13" t="s">
        <v>441</v>
      </c>
      <c r="EA377" s="55"/>
      <c r="EB377" s="55" t="s">
        <v>9543</v>
      </c>
      <c r="EC377" s="55" t="s">
        <v>0</v>
      </c>
      <c r="ED377" s="55" t="s">
        <v>9774</v>
      </c>
    </row>
    <row r="378" spans="1:134" ht="15" customHeight="1" x14ac:dyDescent="0.25">
      <c r="A378" s="29">
        <v>431</v>
      </c>
      <c r="B378" s="2" t="s">
        <v>865</v>
      </c>
      <c r="C378" s="3" t="s">
        <v>2687</v>
      </c>
      <c r="D378" s="2" t="s">
        <v>4465</v>
      </c>
      <c r="E378" s="2" t="s">
        <v>9</v>
      </c>
      <c r="F378" s="2" t="s">
        <v>2687</v>
      </c>
      <c r="G378" s="2" t="s">
        <v>5032</v>
      </c>
      <c r="H378" s="2" t="s">
        <v>5374</v>
      </c>
      <c r="I378" s="2" t="s">
        <v>439</v>
      </c>
      <c r="J378" s="2" t="s">
        <v>7039</v>
      </c>
      <c r="K378" s="2" t="s">
        <v>7045</v>
      </c>
      <c r="L378" s="42" t="s">
        <v>7426</v>
      </c>
      <c r="O378" s="11">
        <v>252</v>
      </c>
      <c r="P378" s="47">
        <v>6.8419999999999996</v>
      </c>
      <c r="Q378" s="47">
        <v>0</v>
      </c>
      <c r="R378" s="47">
        <v>4.109</v>
      </c>
      <c r="S378" s="11">
        <v>165</v>
      </c>
      <c r="T378" s="11">
        <v>163</v>
      </c>
      <c r="U378" s="11">
        <v>0</v>
      </c>
      <c r="V378" s="47">
        <v>0</v>
      </c>
      <c r="W378" s="47">
        <v>11.295</v>
      </c>
      <c r="X378" s="47">
        <v>6.242</v>
      </c>
      <c r="Y378" s="47">
        <v>17.536999999999999</v>
      </c>
      <c r="Z378" s="47">
        <v>0.86099999999999999</v>
      </c>
      <c r="AA378" s="47">
        <v>0.64100000000000001</v>
      </c>
      <c r="AB378" s="47">
        <v>0</v>
      </c>
      <c r="AC378" s="11">
        <v>2</v>
      </c>
      <c r="AD378" s="11">
        <v>0</v>
      </c>
      <c r="AE378" s="11">
        <v>2</v>
      </c>
      <c r="AF378" s="11">
        <v>0</v>
      </c>
      <c r="AG378" s="49"/>
      <c r="AH378" s="47">
        <v>0</v>
      </c>
      <c r="AI378" s="47">
        <v>0</v>
      </c>
      <c r="AJ378" s="47">
        <v>0</v>
      </c>
      <c r="AK378" s="47">
        <v>17542.764999999999</v>
      </c>
      <c r="AL378" s="47">
        <v>0</v>
      </c>
      <c r="AM378" s="47">
        <v>36.590000000000003</v>
      </c>
      <c r="AN378" s="51">
        <v>0.297823</v>
      </c>
      <c r="AO378" s="51">
        <v>0</v>
      </c>
      <c r="AP378" s="51">
        <v>0.26660800000000001</v>
      </c>
      <c r="AQ378" s="51">
        <v>0</v>
      </c>
      <c r="AR378" s="51">
        <v>3.1215E-2</v>
      </c>
      <c r="AS378" s="51">
        <v>0</v>
      </c>
      <c r="AT378" s="51">
        <v>0</v>
      </c>
      <c r="AU378" s="51">
        <v>0</v>
      </c>
      <c r="AV378" s="51">
        <v>5.2613E-2</v>
      </c>
      <c r="AW378" s="51">
        <v>3.9370000000000002E-2</v>
      </c>
      <c r="AX378" s="51">
        <v>1.3243E-2</v>
      </c>
      <c r="AY378" s="51">
        <v>3.1377000000000002E-2</v>
      </c>
      <c r="AZ378" s="51">
        <v>0</v>
      </c>
      <c r="BA378" s="51">
        <v>5.6709999999999998E-3</v>
      </c>
      <c r="BB378" s="51">
        <v>2.5706E-2</v>
      </c>
      <c r="BC378" s="51">
        <v>0</v>
      </c>
      <c r="BD378" s="51">
        <v>0</v>
      </c>
      <c r="BE378" s="51">
        <v>1.7458000000000001E-2</v>
      </c>
      <c r="BF378" s="51">
        <v>2.8312E-2</v>
      </c>
      <c r="BG378" s="51">
        <v>0.34601799999999999</v>
      </c>
      <c r="BH378" s="18">
        <v>0.351574</v>
      </c>
      <c r="BI378" s="45">
        <v>17.54</v>
      </c>
      <c r="BJ378" s="47">
        <v>0.18070815002470531</v>
      </c>
      <c r="BK378" s="51">
        <v>1.0434000000000001E-2</v>
      </c>
      <c r="BL378" s="18">
        <v>1.06E-2</v>
      </c>
      <c r="BM378" s="51">
        <v>1.7537000000000001E-2</v>
      </c>
      <c r="BN378" s="51">
        <v>0</v>
      </c>
      <c r="BO378" s="47">
        <v>33.159999999999997</v>
      </c>
      <c r="BP378" s="51">
        <v>3.5711E-2</v>
      </c>
      <c r="BQ378" s="18">
        <v>3.5157000000000001E-2</v>
      </c>
      <c r="BR378" s="51">
        <v>10.320473</v>
      </c>
      <c r="BS378" s="47">
        <v>0</v>
      </c>
      <c r="BT378" s="51">
        <v>0.21987000000000001</v>
      </c>
      <c r="BU378" s="51">
        <v>0</v>
      </c>
      <c r="BV378" s="51">
        <v>2.4170000000000001E-2</v>
      </c>
      <c r="BW378" s="51">
        <v>0</v>
      </c>
      <c r="BX378" s="51">
        <v>2.4170000000000001E-2</v>
      </c>
      <c r="BY378" s="51">
        <v>0</v>
      </c>
      <c r="BZ378" s="47">
        <v>40.155755658311023</v>
      </c>
      <c r="CC378" s="47">
        <v>1.5272727272727273</v>
      </c>
      <c r="CD378" s="47">
        <v>3.4166666666666665</v>
      </c>
      <c r="CE378" s="47">
        <v>0.5740822851275349</v>
      </c>
      <c r="CF378" s="47">
        <v>7.622841965471447</v>
      </c>
      <c r="CG378" s="47">
        <v>2.5436507936507935</v>
      </c>
      <c r="CH378" s="47">
        <v>0.42739459322502893</v>
      </c>
      <c r="CI378" s="47">
        <v>5.6750774679061529</v>
      </c>
      <c r="CJ378" s="47">
        <v>0</v>
      </c>
      <c r="CK378" s="47">
        <v>0</v>
      </c>
      <c r="CL378" s="47">
        <v>0</v>
      </c>
      <c r="CN378" s="47">
        <v>17542.764999999999</v>
      </c>
      <c r="CO378" s="47">
        <v>0</v>
      </c>
      <c r="CP378" s="47">
        <v>219.28456249999999</v>
      </c>
      <c r="CQ378" s="47">
        <v>31.377000000000002</v>
      </c>
      <c r="CR378" s="47" t="s">
        <v>157</v>
      </c>
      <c r="CS378" s="47" t="s">
        <v>157</v>
      </c>
      <c r="CT378" s="47">
        <v>0.17886005997344206</v>
      </c>
      <c r="CU378" s="47">
        <v>187.90756249999998</v>
      </c>
      <c r="CV378" s="47" t="s">
        <v>437</v>
      </c>
      <c r="CW378" s="47">
        <v>18.009158759823649</v>
      </c>
      <c r="CX378" s="47">
        <v>1681.3077439141266</v>
      </c>
      <c r="CY378" s="47">
        <v>3.0071880391029326</v>
      </c>
      <c r="CZ378" s="47">
        <v>1.25</v>
      </c>
      <c r="DA378" s="47">
        <v>100.00000000000001</v>
      </c>
      <c r="DB378" s="47" t="s">
        <v>157</v>
      </c>
      <c r="DC378" s="23"/>
      <c r="DD378" s="47">
        <v>57.739509803921564</v>
      </c>
      <c r="DE378" s="47">
        <v>1394.5137502959778</v>
      </c>
      <c r="DF378" s="47">
        <v>913.07447936046174</v>
      </c>
      <c r="DG378" s="47">
        <v>5.0424573509679886</v>
      </c>
      <c r="DH378" s="47">
        <v>1.6731838221199924</v>
      </c>
      <c r="DJ378" s="47">
        <v>381.78006000000005</v>
      </c>
      <c r="DK378" s="47">
        <v>10.320473</v>
      </c>
      <c r="DL378" s="47">
        <v>9.3538148639821568</v>
      </c>
      <c r="DM378" s="47">
        <v>3.4225608587310714</v>
      </c>
      <c r="DN378" s="47">
        <v>1.4653334294793324E-3</v>
      </c>
      <c r="DO378" s="47">
        <v>69.61414682539683</v>
      </c>
      <c r="DP378" s="47">
        <v>51.171704284071303</v>
      </c>
      <c r="DQ378" s="47" t="s">
        <v>157</v>
      </c>
      <c r="DR378" s="47" t="s">
        <v>157</v>
      </c>
      <c r="DS378" s="47">
        <v>10.320561358079637</v>
      </c>
      <c r="DT378" s="47">
        <v>2097.0787878787878</v>
      </c>
      <c r="DU378" s="47">
        <v>0.71504360685109558</v>
      </c>
      <c r="DV378" s="47">
        <v>61.057336929474999</v>
      </c>
      <c r="DW378" s="47">
        <f>IF(pitna[[#This Row],[SÚC]]="-","-",pitna[[#This Row],[ZVC30]]-pitna[[#This Row],[SÚC]])</f>
        <v>-24.467336929474996</v>
      </c>
      <c r="DX378" s="47" t="str">
        <f>IF(pitna[[#This Row],[Rozdíl Cena pro vodné - sociálně únosná cena]]="-","-",IF(pitna[[#This Row],[Rozdíl Cena pro vodné - sociálně únosná cena]]&gt;0,"ANO","NE"))</f>
        <v>NE</v>
      </c>
      <c r="DY378" s="47">
        <v>-9.885632645403696</v>
      </c>
      <c r="DZ378" s="13" t="s">
        <v>441</v>
      </c>
      <c r="EA378" s="55"/>
      <c r="EB378" s="55" t="s">
        <v>9522</v>
      </c>
      <c r="EC378" s="55" t="s">
        <v>0</v>
      </c>
      <c r="ED378" s="55" t="s">
        <v>9770</v>
      </c>
    </row>
    <row r="379" spans="1:134" ht="15" customHeight="1" x14ac:dyDescent="0.25">
      <c r="A379" s="29">
        <v>432</v>
      </c>
      <c r="B379" s="2" t="s">
        <v>866</v>
      </c>
      <c r="C379" s="3" t="s">
        <v>2687</v>
      </c>
      <c r="D379" s="2" t="s">
        <v>4466</v>
      </c>
      <c r="E379" s="2" t="s">
        <v>9</v>
      </c>
      <c r="F379" s="2" t="s">
        <v>2687</v>
      </c>
      <c r="G379" s="2" t="s">
        <v>5032</v>
      </c>
      <c r="H379" s="2" t="s">
        <v>5375</v>
      </c>
      <c r="I379" s="2" t="s">
        <v>439</v>
      </c>
      <c r="J379" s="2" t="s">
        <v>7042</v>
      </c>
      <c r="K379" s="2" t="s">
        <v>7041</v>
      </c>
      <c r="L379" s="42" t="s">
        <v>7427</v>
      </c>
      <c r="O379" s="11">
        <v>461</v>
      </c>
      <c r="P379" s="47">
        <v>2.7930000000000001</v>
      </c>
      <c r="Q379" s="47">
        <v>0</v>
      </c>
      <c r="R379" s="47">
        <v>1.6759999999999999</v>
      </c>
      <c r="S379" s="11">
        <v>164</v>
      </c>
      <c r="T379" s="11">
        <v>163</v>
      </c>
      <c r="U379" s="11">
        <v>0</v>
      </c>
      <c r="V379" s="47">
        <v>0</v>
      </c>
      <c r="W379" s="47">
        <v>18.600000000000001</v>
      </c>
      <c r="X379" s="47">
        <v>0</v>
      </c>
      <c r="Y379" s="47">
        <v>18.600000000000001</v>
      </c>
      <c r="Z379" s="47">
        <v>4.1139999999999999</v>
      </c>
      <c r="AA379" s="47">
        <v>3.7989999999999999</v>
      </c>
      <c r="AB379" s="47">
        <v>2</v>
      </c>
      <c r="AC379" s="11">
        <v>0</v>
      </c>
      <c r="AD379" s="11">
        <v>0</v>
      </c>
      <c r="AE379" s="11">
        <v>0</v>
      </c>
      <c r="AF379" s="11">
        <v>0</v>
      </c>
      <c r="AG379" s="49"/>
      <c r="AH379" s="47">
        <v>0</v>
      </c>
      <c r="AI379" s="47">
        <v>0</v>
      </c>
      <c r="AJ379" s="47">
        <v>0</v>
      </c>
      <c r="AK379" s="47">
        <v>8737.8459999999995</v>
      </c>
      <c r="AL379" s="47">
        <v>0</v>
      </c>
      <c r="AM379" s="47">
        <v>40.409999999999997</v>
      </c>
      <c r="AN379" s="51">
        <v>0.30807000000000001</v>
      </c>
      <c r="AO379" s="51">
        <v>0</v>
      </c>
      <c r="AP379" s="51">
        <v>0.29077199999999997</v>
      </c>
      <c r="AQ379" s="51">
        <v>0</v>
      </c>
      <c r="AR379" s="51">
        <v>1.7298000000000001E-2</v>
      </c>
      <c r="AS379" s="51">
        <v>0</v>
      </c>
      <c r="AT379" s="51">
        <v>0</v>
      </c>
      <c r="AU379" s="51">
        <v>0</v>
      </c>
      <c r="AV379" s="51">
        <v>5.1311000000000002E-2</v>
      </c>
      <c r="AW379" s="51">
        <v>3.8334E-2</v>
      </c>
      <c r="AX379" s="51">
        <v>1.2977000000000001E-2</v>
      </c>
      <c r="AY379" s="51">
        <v>9.2967999999999995E-2</v>
      </c>
      <c r="AZ379" s="51">
        <v>0</v>
      </c>
      <c r="BA379" s="51">
        <v>2.5465000000000002E-2</v>
      </c>
      <c r="BB379" s="51">
        <v>6.7502999999999994E-2</v>
      </c>
      <c r="BC379" s="51">
        <v>0</v>
      </c>
      <c r="BD379" s="51">
        <v>0</v>
      </c>
      <c r="BE379" s="51">
        <v>1.768E-3</v>
      </c>
      <c r="BF379" s="51">
        <v>3.2994999999999997E-2</v>
      </c>
      <c r="BG379" s="51">
        <v>0.53448200000000001</v>
      </c>
      <c r="BH379" s="18">
        <v>0.50997800000000004</v>
      </c>
      <c r="BI379" s="45">
        <v>8.7378459999999993</v>
      </c>
      <c r="BJ379" s="47">
        <v>0.25088539977553009</v>
      </c>
      <c r="BK379" s="51">
        <v>1.4486000000000001E-2</v>
      </c>
      <c r="BL379" s="18">
        <v>1.38E-2</v>
      </c>
      <c r="BM379" s="51">
        <v>1.8599999999999998E-2</v>
      </c>
      <c r="BN379" s="51">
        <v>0</v>
      </c>
      <c r="BO379" s="47">
        <v>36.89</v>
      </c>
      <c r="BP379" s="51">
        <v>5.0948E-2</v>
      </c>
      <c r="BQ379" s="18">
        <v>5.0998000000000002E-2</v>
      </c>
      <c r="BR379" s="51">
        <v>9.5321510000000007</v>
      </c>
      <c r="BS379" s="47">
        <v>0</v>
      </c>
      <c r="BT379" s="51">
        <v>0.43690000000000001</v>
      </c>
      <c r="BU379" s="51">
        <v>0</v>
      </c>
      <c r="BV379" s="51">
        <v>3.9800000000000002E-2</v>
      </c>
      <c r="BW379" s="51">
        <v>0</v>
      </c>
      <c r="BX379" s="51">
        <v>3.9800000000000002E-2</v>
      </c>
      <c r="BY379" s="51">
        <v>0</v>
      </c>
      <c r="BZ379" s="47">
        <v>97.85202863961814</v>
      </c>
      <c r="CC379" s="47">
        <v>2.8109756097560976</v>
      </c>
      <c r="CD379" s="47">
        <v>8.9240780911062902</v>
      </c>
      <c r="CE379" s="47">
        <v>6.7250792820479299</v>
      </c>
      <c r="CF379" s="47">
        <v>22.118279569892469</v>
      </c>
      <c r="CG379" s="47">
        <v>8.240780911062906</v>
      </c>
      <c r="CH379" s="47">
        <v>6.2101546408604964</v>
      </c>
      <c r="CI379" s="47">
        <v>20.424731182795696</v>
      </c>
      <c r="CJ379" s="47" t="s">
        <v>157</v>
      </c>
      <c r="CK379" s="47" t="s">
        <v>157</v>
      </c>
      <c r="CL379" s="47">
        <v>0</v>
      </c>
      <c r="CN379" s="47">
        <v>8737.8459999999995</v>
      </c>
      <c r="CO379" s="47">
        <v>0.71607590404582877</v>
      </c>
      <c r="CP379" s="47">
        <v>109.22307499999999</v>
      </c>
      <c r="CQ379" s="47">
        <v>92.967999999999989</v>
      </c>
      <c r="CR379" s="47" t="s">
        <v>157</v>
      </c>
      <c r="CS379" s="47" t="s">
        <v>157</v>
      </c>
      <c r="CT379" s="47">
        <v>1.0639693123453995</v>
      </c>
      <c r="CU379" s="47">
        <v>16.255075000000005</v>
      </c>
      <c r="CV379" s="47" t="s">
        <v>437</v>
      </c>
      <c r="CW379" s="47">
        <v>1.1221230843573109</v>
      </c>
      <c r="CX379" s="47">
        <v>603.19246168714619</v>
      </c>
      <c r="CY379" s="47">
        <v>6.417782686732016</v>
      </c>
      <c r="CZ379" s="47">
        <v>1.25</v>
      </c>
      <c r="DA379" s="47">
        <v>100</v>
      </c>
      <c r="DB379" s="47" t="s">
        <v>157</v>
      </c>
      <c r="DC379" s="23"/>
      <c r="DD379" s="47">
        <v>57.739509803921564</v>
      </c>
      <c r="DE379" s="47">
        <v>1837.4923387828137</v>
      </c>
      <c r="DF379" s="47">
        <v>653.68491010928733</v>
      </c>
      <c r="DG379" s="47">
        <v>3.5421096230843574</v>
      </c>
      <c r="DH379" s="47">
        <v>0.12204887477564545</v>
      </c>
      <c r="DJ379" s="47">
        <v>585.37925999999993</v>
      </c>
      <c r="DK379" s="47">
        <v>9.5321510000000007</v>
      </c>
      <c r="DL379" s="47">
        <v>8.7034173366511158</v>
      </c>
      <c r="DM379" s="47">
        <v>3.5170509457407149</v>
      </c>
      <c r="DN379" s="47">
        <v>7.7253593162433859E-3</v>
      </c>
      <c r="DO379" s="47">
        <v>18.954112798264642</v>
      </c>
      <c r="DP379" s="47">
        <v>38.018574830871188</v>
      </c>
      <c r="DQ379" s="47" t="s">
        <v>157</v>
      </c>
      <c r="DR379" s="47" t="s">
        <v>157</v>
      </c>
      <c r="DS379" s="47">
        <v>9.5322199812154569</v>
      </c>
      <c r="DT379" s="47">
        <v>3259.0365853658536</v>
      </c>
      <c r="DU379" s="47">
        <v>1.0629014943292132</v>
      </c>
      <c r="DV379" s="47">
        <v>61.057336929474999</v>
      </c>
      <c r="DW379" s="47">
        <f>IF(pitna[[#This Row],[SÚC]]="-","-",pitna[[#This Row],[ZVC30]]-pitna[[#This Row],[SÚC]])</f>
        <v>-20.647336929475003</v>
      </c>
      <c r="DX379" s="47" t="str">
        <f>IF(pitna[[#This Row],[Rozdíl Cena pro vodné - sociálně únosná cena]]="-","-",IF(pitna[[#This Row],[Rozdíl Cena pro vodné - sociálně únosná cena]]&gt;0,"ANO","NE"))</f>
        <v>NE</v>
      </c>
      <c r="DY379" s="47">
        <v>-23.038762098603812</v>
      </c>
      <c r="DZ379" s="13" t="s">
        <v>441</v>
      </c>
      <c r="EA379" s="55"/>
      <c r="EB379" s="55" t="s">
        <v>9530</v>
      </c>
      <c r="EC379" s="55" t="s">
        <v>0</v>
      </c>
      <c r="ED379" s="55"/>
    </row>
    <row r="380" spans="1:134" ht="15" customHeight="1" x14ac:dyDescent="0.25">
      <c r="A380" s="29">
        <v>433</v>
      </c>
      <c r="B380" s="2" t="s">
        <v>867</v>
      </c>
      <c r="C380" s="3" t="s">
        <v>2687</v>
      </c>
      <c r="D380" s="2" t="s">
        <v>4467</v>
      </c>
      <c r="E380" s="2" t="s">
        <v>9</v>
      </c>
      <c r="F380" s="2" t="s">
        <v>2687</v>
      </c>
      <c r="G380" s="2" t="s">
        <v>5064</v>
      </c>
      <c r="H380" s="2" t="s">
        <v>5376</v>
      </c>
      <c r="I380" s="2" t="s">
        <v>439</v>
      </c>
      <c r="J380" s="2" t="s">
        <v>7042</v>
      </c>
      <c r="K380" s="2" t="s">
        <v>7045</v>
      </c>
      <c r="L380" s="42" t="s">
        <v>7428</v>
      </c>
      <c r="O380" s="11">
        <v>155</v>
      </c>
      <c r="P380" s="47">
        <v>1.5229999999999999</v>
      </c>
      <c r="Q380" s="47">
        <v>0</v>
      </c>
      <c r="R380" s="47">
        <v>0.91300000000000003</v>
      </c>
      <c r="S380" s="11">
        <v>51</v>
      </c>
      <c r="T380" s="11">
        <v>51</v>
      </c>
      <c r="U380" s="11">
        <v>0</v>
      </c>
      <c r="V380" s="47">
        <v>0</v>
      </c>
      <c r="W380" s="47">
        <v>7.3460000000000001</v>
      </c>
      <c r="X380" s="47">
        <v>0</v>
      </c>
      <c r="Y380" s="47">
        <v>0</v>
      </c>
      <c r="Z380" s="47">
        <v>1.054</v>
      </c>
      <c r="AA380" s="47">
        <v>1.034</v>
      </c>
      <c r="AB380" s="47">
        <v>1</v>
      </c>
      <c r="AC380" s="11">
        <v>4</v>
      </c>
      <c r="AD380" s="11">
        <v>0</v>
      </c>
      <c r="AE380" s="11">
        <v>4</v>
      </c>
      <c r="AF380" s="11">
        <v>1</v>
      </c>
      <c r="AG380" s="49">
        <v>1</v>
      </c>
      <c r="AH380" s="47">
        <v>0</v>
      </c>
      <c r="AI380" s="47">
        <v>7.3460000000000001</v>
      </c>
      <c r="AJ380" s="47">
        <v>0</v>
      </c>
      <c r="AK380" s="47">
        <v>4885.549</v>
      </c>
      <c r="AL380" s="47">
        <v>2473.6</v>
      </c>
      <c r="AM380" s="47">
        <v>26.9</v>
      </c>
      <c r="AN380" s="51">
        <v>4.3159000000000003E-2</v>
      </c>
      <c r="AO380" s="51">
        <v>1.4992E-2</v>
      </c>
      <c r="AP380" s="51">
        <v>0</v>
      </c>
      <c r="AQ380" s="51">
        <v>1E-4</v>
      </c>
      <c r="AR380" s="51">
        <v>2.8067000000000002E-2</v>
      </c>
      <c r="AS380" s="51">
        <v>3.2906999999999999E-2</v>
      </c>
      <c r="AT380" s="51">
        <v>3.2906999999999999E-2</v>
      </c>
      <c r="AU380" s="51">
        <v>0</v>
      </c>
      <c r="AV380" s="51">
        <v>4.326E-2</v>
      </c>
      <c r="AW380" s="51">
        <v>3.3730999999999997E-2</v>
      </c>
      <c r="AX380" s="51">
        <v>9.5289999999999993E-3</v>
      </c>
      <c r="AY380" s="51">
        <v>1.0621E-2</v>
      </c>
      <c r="AZ380" s="51">
        <v>0</v>
      </c>
      <c r="BA380" s="51">
        <v>4.7010000000000003E-3</v>
      </c>
      <c r="BB380" s="51">
        <v>5.9199999999999999E-3</v>
      </c>
      <c r="BC380" s="51">
        <v>0</v>
      </c>
      <c r="BD380" s="51">
        <v>0</v>
      </c>
      <c r="BE380" s="51">
        <v>2.6150000000000001E-3</v>
      </c>
      <c r="BF380" s="51">
        <v>3.8584E-2</v>
      </c>
      <c r="BG380" s="51">
        <v>0.18731800000000001</v>
      </c>
      <c r="BH380" s="18">
        <v>0.147254</v>
      </c>
      <c r="BI380" s="45">
        <v>7.3591490000000004</v>
      </c>
      <c r="BJ380" s="47">
        <v>0.10897217557556504</v>
      </c>
      <c r="BK380" s="51">
        <v>6.2919999999999998E-3</v>
      </c>
      <c r="BL380" s="18">
        <v>5.7999999999999996E-3</v>
      </c>
      <c r="BM380" s="51">
        <v>0</v>
      </c>
      <c r="BN380" s="51">
        <v>0</v>
      </c>
      <c r="BO380" s="47">
        <v>29.77</v>
      </c>
      <c r="BP380" s="51">
        <v>-1.8089000000000001E-2</v>
      </c>
      <c r="BQ380" s="18">
        <v>9.6600000000000002E-3</v>
      </c>
      <c r="BR380" s="51">
        <v>-9.6569579999999995</v>
      </c>
      <c r="BS380" s="47">
        <v>0</v>
      </c>
      <c r="BT380" s="51">
        <v>0.18576000000000001</v>
      </c>
      <c r="BU380" s="51">
        <v>0</v>
      </c>
      <c r="BV380" s="51">
        <v>5.9199999999999999E-3</v>
      </c>
      <c r="BW380" s="51">
        <v>0</v>
      </c>
      <c r="BX380" s="51">
        <v>5.9199999999999999E-3</v>
      </c>
      <c r="BY380" s="51">
        <v>0</v>
      </c>
      <c r="BZ380" s="47">
        <v>55.859802847754651</v>
      </c>
      <c r="CC380" s="47">
        <v>3.0392156862745097</v>
      </c>
      <c r="CD380" s="47">
        <v>6.8</v>
      </c>
      <c r="CE380" s="47">
        <v>3.1628381521103091</v>
      </c>
      <c r="CF380" s="47">
        <v>14.347944459569835</v>
      </c>
      <c r="CG380" s="47">
        <v>6.6709677419354838</v>
      </c>
      <c r="CH380" s="47">
        <v>3.1028222478956926</v>
      </c>
      <c r="CI380" s="47">
        <v>14.075687448951811</v>
      </c>
      <c r="CJ380" s="47">
        <v>0</v>
      </c>
      <c r="CK380" s="47">
        <v>25</v>
      </c>
      <c r="CL380" s="47">
        <v>1.095290251916758</v>
      </c>
      <c r="CN380" s="47">
        <v>7359.1489999999994</v>
      </c>
      <c r="CO380" s="47">
        <v>0.65659881812212739</v>
      </c>
      <c r="CP380" s="47">
        <v>116.03825138888888</v>
      </c>
      <c r="CQ380" s="47">
        <v>10.621</v>
      </c>
      <c r="CR380" s="47" t="s">
        <v>157</v>
      </c>
      <c r="CS380" s="47" t="s">
        <v>157</v>
      </c>
      <c r="CT380" s="47">
        <v>0.14432375265129163</v>
      </c>
      <c r="CU380" s="47">
        <v>105.41725138888889</v>
      </c>
      <c r="CV380" s="47" t="s">
        <v>437</v>
      </c>
      <c r="CW380" s="47">
        <v>16.754172185138096</v>
      </c>
      <c r="CX380" s="47">
        <v>1169.6041004450094</v>
      </c>
      <c r="CY380" s="47">
        <v>1.6880165289256199</v>
      </c>
      <c r="CZ380" s="47">
        <v>1.4655107521185848</v>
      </c>
      <c r="DA380" s="47">
        <v>100</v>
      </c>
      <c r="DB380" s="47" t="s">
        <v>157</v>
      </c>
      <c r="DC380" s="23"/>
      <c r="DD380" s="47">
        <v>57.739509803921564</v>
      </c>
      <c r="DE380" s="47">
        <v>1422.3814398613863</v>
      </c>
      <c r="DF380" s="47">
        <v>468.00937698664967</v>
      </c>
      <c r="DG380" s="47">
        <v>6.8753973299427846</v>
      </c>
      <c r="DH380" s="47">
        <v>0.41560712015257473</v>
      </c>
      <c r="DJ380" s="47">
        <v>169.25479999999999</v>
      </c>
      <c r="DK380" s="47">
        <v>-9.6569579999999995</v>
      </c>
      <c r="DL380" s="47">
        <v>-10.687436929410572</v>
      </c>
      <c r="DM380" s="47">
        <v>-2.8749205340114434</v>
      </c>
      <c r="DN380" s="47">
        <v>8.044408395590306E-4</v>
      </c>
      <c r="DO380" s="47">
        <v>47.478380645161288</v>
      </c>
      <c r="DP380" s="47">
        <v>46.524992274140004</v>
      </c>
      <c r="DQ380" s="47" t="s">
        <v>157</v>
      </c>
      <c r="DR380" s="47" t="s">
        <v>157</v>
      </c>
      <c r="DS380" s="47">
        <v>-9.6568402395925652</v>
      </c>
      <c r="DT380" s="47">
        <v>3672.9019607843138</v>
      </c>
      <c r="DU380" s="47">
        <v>0.57818386817770262</v>
      </c>
      <c r="DV380" s="47">
        <v>63.218868647361397</v>
      </c>
      <c r="DW380" s="47">
        <f>IF(pitna[[#This Row],[SÚC]]="-","-",pitna[[#This Row],[ZVC30]]-pitna[[#This Row],[SÚC]])</f>
        <v>-36.318868647361398</v>
      </c>
      <c r="DX380" s="47" t="str">
        <f>IF(pitna[[#This Row],[Rozdíl Cena pro vodné - sociálně únosná cena]]="-","-",IF(pitna[[#This Row],[Rozdíl Cena pro vodné - sociálně únosná cena]]&gt;0,"ANO","NE"))</f>
        <v>NE</v>
      </c>
      <c r="DY380" s="47">
        <v>-16.693876373221393</v>
      </c>
      <c r="DZ380" s="13" t="s">
        <v>441</v>
      </c>
      <c r="EA380" s="55"/>
      <c r="EB380" s="55" t="s">
        <v>9531</v>
      </c>
      <c r="EC380" s="55" t="s">
        <v>0</v>
      </c>
      <c r="ED380" s="55" t="s">
        <v>9790</v>
      </c>
    </row>
    <row r="381" spans="1:134" ht="15" customHeight="1" x14ac:dyDescent="0.25">
      <c r="A381" s="29">
        <v>434</v>
      </c>
      <c r="B381" s="2" t="s">
        <v>868</v>
      </c>
      <c r="C381" s="3" t="s">
        <v>2687</v>
      </c>
      <c r="D381" s="2" t="s">
        <v>4468</v>
      </c>
      <c r="E381" s="2" t="s">
        <v>9</v>
      </c>
      <c r="F381" s="2" t="s">
        <v>2687</v>
      </c>
      <c r="G381" s="2" t="s">
        <v>5032</v>
      </c>
      <c r="H381" s="2" t="s">
        <v>5377</v>
      </c>
      <c r="I381" s="2" t="s">
        <v>439</v>
      </c>
      <c r="J381" s="2" t="s">
        <v>7039</v>
      </c>
      <c r="K381" s="2" t="s">
        <v>7045</v>
      </c>
      <c r="L381" s="42" t="s">
        <v>7429</v>
      </c>
      <c r="O381" s="11">
        <v>301</v>
      </c>
      <c r="P381" s="47">
        <v>4.4050000000000002</v>
      </c>
      <c r="Q381" s="47">
        <v>0</v>
      </c>
      <c r="R381" s="47">
        <v>2.6429999999999998</v>
      </c>
      <c r="S381" s="11">
        <v>99</v>
      </c>
      <c r="T381" s="11">
        <v>99</v>
      </c>
      <c r="U381" s="11">
        <v>0</v>
      </c>
      <c r="V381" s="47">
        <v>0</v>
      </c>
      <c r="W381" s="47">
        <v>6.202</v>
      </c>
      <c r="X381" s="47">
        <v>0</v>
      </c>
      <c r="Y381" s="47">
        <v>6.202</v>
      </c>
      <c r="Z381" s="47">
        <v>0.58799999999999997</v>
      </c>
      <c r="AA381" s="47">
        <v>0.58799999999999997</v>
      </c>
      <c r="AB381" s="47">
        <v>0</v>
      </c>
      <c r="AC381" s="11">
        <v>1</v>
      </c>
      <c r="AD381" s="11">
        <v>0</v>
      </c>
      <c r="AE381" s="11">
        <v>1</v>
      </c>
      <c r="AF381" s="11">
        <v>0</v>
      </c>
      <c r="AG381" s="49"/>
      <c r="AH381" s="47">
        <v>0</v>
      </c>
      <c r="AI381" s="47">
        <v>0</v>
      </c>
      <c r="AJ381" s="47">
        <v>0</v>
      </c>
      <c r="AK381" s="47">
        <v>12463.132</v>
      </c>
      <c r="AL381" s="47">
        <v>0</v>
      </c>
      <c r="AM381" s="47">
        <v>39.64</v>
      </c>
      <c r="AN381" s="51">
        <v>0.103903</v>
      </c>
      <c r="AO381" s="51">
        <v>0</v>
      </c>
      <c r="AP381" s="51">
        <v>9.5097000000000001E-2</v>
      </c>
      <c r="AQ381" s="51">
        <v>3.0000000000000001E-6</v>
      </c>
      <c r="AR381" s="51">
        <v>8.8030000000000001E-3</v>
      </c>
      <c r="AS381" s="51">
        <v>9.7800000000000005E-3</v>
      </c>
      <c r="AT381" s="51">
        <v>9.7800000000000005E-3</v>
      </c>
      <c r="AU381" s="51">
        <v>0</v>
      </c>
      <c r="AV381" s="51">
        <v>1.6754000000000002E-2</v>
      </c>
      <c r="AW381" s="51">
        <v>1.251E-2</v>
      </c>
      <c r="AX381" s="51">
        <v>4.2440000000000004E-3</v>
      </c>
      <c r="AY381" s="51">
        <v>4.9399999999999999E-3</v>
      </c>
      <c r="AZ381" s="51">
        <v>0</v>
      </c>
      <c r="BA381" s="51">
        <v>2.6870000000000002E-3</v>
      </c>
      <c r="BB381" s="51">
        <v>2.2529999999999998E-3</v>
      </c>
      <c r="BC381" s="51">
        <v>0</v>
      </c>
      <c r="BD381" s="51">
        <v>0</v>
      </c>
      <c r="BE381" s="51">
        <v>1.7229999999999999E-3</v>
      </c>
      <c r="BF381" s="51">
        <v>1.6209000000000001E-2</v>
      </c>
      <c r="BG381" s="51">
        <v>0.16711899999999999</v>
      </c>
      <c r="BH381" s="18">
        <v>0.17344399999999999</v>
      </c>
      <c r="BI381" s="45">
        <v>12.463132</v>
      </c>
      <c r="BJ381" s="47">
        <v>9.7229782848255272E-2</v>
      </c>
      <c r="BK381" s="51">
        <v>5.6140000000000001E-3</v>
      </c>
      <c r="BL381" s="18">
        <v>4.7000000000000002E-3</v>
      </c>
      <c r="BM381" s="51">
        <v>6.202E-3</v>
      </c>
      <c r="BN381" s="51">
        <v>0</v>
      </c>
      <c r="BO381" s="47">
        <v>29.76</v>
      </c>
      <c r="BP381" s="51">
        <v>5.5428999999999999E-2</v>
      </c>
      <c r="BQ381" s="18">
        <v>1.7343999999999998E-2</v>
      </c>
      <c r="BR381" s="51">
        <v>33.167140000000003</v>
      </c>
      <c r="BS381" s="47">
        <v>0</v>
      </c>
      <c r="BT381" s="51">
        <v>1.2500000000000001E-2</v>
      </c>
      <c r="BU381" s="51">
        <v>0</v>
      </c>
      <c r="BV381" s="51">
        <v>2.5000000000000001E-3</v>
      </c>
      <c r="BW381" s="51">
        <v>0</v>
      </c>
      <c r="BX381" s="51">
        <v>2.5000000000000001E-3</v>
      </c>
      <c r="BY381" s="51">
        <v>0</v>
      </c>
      <c r="BZ381" s="47">
        <v>37.457434733257664</v>
      </c>
      <c r="CC381" s="47">
        <v>3.0404040404040402</v>
      </c>
      <c r="CD381" s="47">
        <v>1.9534883720930232</v>
      </c>
      <c r="CE381" s="47">
        <v>0.60951907079439616</v>
      </c>
      <c r="CF381" s="47">
        <v>9.4808126410835207</v>
      </c>
      <c r="CG381" s="47">
        <v>1.9534883720930232</v>
      </c>
      <c r="CH381" s="47">
        <v>0.60951907079439616</v>
      </c>
      <c r="CI381" s="47">
        <v>9.4808126410835207</v>
      </c>
      <c r="CJ381" s="47">
        <v>0</v>
      </c>
      <c r="CK381" s="47">
        <v>0</v>
      </c>
      <c r="CL381" s="47">
        <v>0.37835792659856227</v>
      </c>
      <c r="CN381" s="47">
        <v>12463.132</v>
      </c>
      <c r="CO381" s="47">
        <v>0</v>
      </c>
      <c r="CP381" s="47">
        <v>155.78915000000001</v>
      </c>
      <c r="CQ381" s="47">
        <v>4.9399999999999995</v>
      </c>
      <c r="CR381" s="47" t="s">
        <v>157</v>
      </c>
      <c r="CS381" s="47" t="s">
        <v>157</v>
      </c>
      <c r="CT381" s="47">
        <v>3.9636906678032456E-2</v>
      </c>
      <c r="CU381" s="47">
        <v>150.84915000000001</v>
      </c>
      <c r="CV381" s="47" t="s">
        <v>437</v>
      </c>
      <c r="CW381" s="47">
        <v>26.870172782329892</v>
      </c>
      <c r="CX381" s="47">
        <v>2220.0092625578909</v>
      </c>
      <c r="CY381" s="47">
        <v>0.87994299964374767</v>
      </c>
      <c r="CZ381" s="47">
        <v>1.25</v>
      </c>
      <c r="DA381" s="47">
        <v>100</v>
      </c>
      <c r="DB381" s="47" t="s">
        <v>157</v>
      </c>
      <c r="DC381" s="23"/>
      <c r="DD381" s="47">
        <v>57.739509803921564</v>
      </c>
      <c r="DE381" s="47">
        <v>3095.7592538262184</v>
      </c>
      <c r="DF381" s="47">
        <v>1018.2065319893543</v>
      </c>
      <c r="DG381" s="47">
        <v>2.9843249020306377</v>
      </c>
      <c r="DH381" s="47">
        <v>0.30691129319558247</v>
      </c>
      <c r="DJ381" s="47">
        <v>222.53896</v>
      </c>
      <c r="DK381" s="47">
        <v>33.167140000000003</v>
      </c>
      <c r="DL381" s="47">
        <v>24.907548772583464</v>
      </c>
      <c r="DM381" s="47">
        <v>9.8733523334520843</v>
      </c>
      <c r="DN381" s="47">
        <v>1.8077317964697797E-4</v>
      </c>
      <c r="DO381" s="47">
        <v>41.405754152823917</v>
      </c>
      <c r="DP381" s="47">
        <v>56.638430708941932</v>
      </c>
      <c r="DQ381" s="47" t="s">
        <v>157</v>
      </c>
      <c r="DR381" s="47" t="s">
        <v>157</v>
      </c>
      <c r="DS381" s="47">
        <v>33.167383720582336</v>
      </c>
      <c r="DT381" s="47">
        <v>1688.0707070707072</v>
      </c>
      <c r="DU381" s="47">
        <v>0.69987814817301663</v>
      </c>
      <c r="DV381" s="47">
        <v>61.057336929474999</v>
      </c>
      <c r="DW381" s="47">
        <f>IF(pitna[[#This Row],[SÚC]]="-","-",pitna[[#This Row],[ZVC30]]-pitna[[#This Row],[SÚC]])</f>
        <v>-21.417336929474999</v>
      </c>
      <c r="DX381" s="47" t="str">
        <f>IF(pitna[[#This Row],[Rozdíl Cena pro vodné - sociálně únosná cena]]="-","-",IF(pitna[[#This Row],[Rozdíl Cena pro vodné - sociálně únosná cena]]&gt;0,"ANO","NE"))</f>
        <v>NE</v>
      </c>
      <c r="DY381" s="47">
        <v>-4.4189062205330671</v>
      </c>
      <c r="DZ381" s="13" t="s">
        <v>441</v>
      </c>
      <c r="EA381" s="55"/>
      <c r="EB381" s="55" t="s">
        <v>9543</v>
      </c>
      <c r="EC381" s="55" t="s">
        <v>0</v>
      </c>
      <c r="ED381" s="55" t="s">
        <v>9783</v>
      </c>
    </row>
    <row r="382" spans="1:134" ht="15" customHeight="1" x14ac:dyDescent="0.25">
      <c r="A382" s="29">
        <v>435</v>
      </c>
      <c r="B382" s="2" t="s">
        <v>869</v>
      </c>
      <c r="C382" s="3" t="s">
        <v>2687</v>
      </c>
      <c r="D382" s="2" t="s">
        <v>4469</v>
      </c>
      <c r="E382" s="2" t="s">
        <v>9</v>
      </c>
      <c r="F382" s="2" t="s">
        <v>2687</v>
      </c>
      <c r="G382" s="2" t="s">
        <v>5032</v>
      </c>
      <c r="H382" s="2" t="s">
        <v>5378</v>
      </c>
      <c r="I382" s="2" t="s">
        <v>439</v>
      </c>
      <c r="J382" s="2" t="s">
        <v>7042</v>
      </c>
      <c r="K382" s="2" t="s">
        <v>7045</v>
      </c>
      <c r="L382" s="42" t="s">
        <v>7430</v>
      </c>
      <c r="O382" s="11">
        <v>136</v>
      </c>
      <c r="P382" s="47">
        <v>2.1720000000000002</v>
      </c>
      <c r="Q382" s="47">
        <v>0</v>
      </c>
      <c r="R382" s="47">
        <v>1.508</v>
      </c>
      <c r="S382" s="11">
        <v>48</v>
      </c>
      <c r="T382" s="11">
        <v>46</v>
      </c>
      <c r="U382" s="11">
        <v>0</v>
      </c>
      <c r="V382" s="47">
        <v>0</v>
      </c>
      <c r="W382" s="47">
        <v>7.4470000000000001</v>
      </c>
      <c r="X382" s="47">
        <v>0</v>
      </c>
      <c r="Y382" s="47">
        <v>0</v>
      </c>
      <c r="Z382" s="47">
        <v>0.69199999999999995</v>
      </c>
      <c r="AA382" s="47">
        <v>0.69199999999999995</v>
      </c>
      <c r="AB382" s="47">
        <v>0</v>
      </c>
      <c r="AC382" s="11">
        <v>1</v>
      </c>
      <c r="AD382" s="11">
        <v>0</v>
      </c>
      <c r="AE382" s="11">
        <v>1</v>
      </c>
      <c r="AF382" s="11">
        <v>0</v>
      </c>
      <c r="AG382" s="49"/>
      <c r="AH382" s="47">
        <v>0</v>
      </c>
      <c r="AI382" s="47">
        <v>0</v>
      </c>
      <c r="AJ382" s="47">
        <v>0</v>
      </c>
      <c r="AK382" s="47">
        <v>6069.4809999999998</v>
      </c>
      <c r="AL382" s="47">
        <v>0</v>
      </c>
      <c r="AM382" s="47">
        <v>40.44</v>
      </c>
      <c r="AN382" s="51">
        <v>0.122185</v>
      </c>
      <c r="AO382" s="51">
        <v>0</v>
      </c>
      <c r="AP382" s="51">
        <v>0.11203399999999999</v>
      </c>
      <c r="AQ382" s="51">
        <v>3.0000000000000001E-6</v>
      </c>
      <c r="AR382" s="51">
        <v>1.0148000000000001E-2</v>
      </c>
      <c r="AS382" s="51">
        <v>0</v>
      </c>
      <c r="AT382" s="51">
        <v>0</v>
      </c>
      <c r="AU382" s="51">
        <v>0</v>
      </c>
      <c r="AV382" s="51">
        <v>4.6754999999999998E-2</v>
      </c>
      <c r="AW382" s="51">
        <v>3.5083000000000003E-2</v>
      </c>
      <c r="AX382" s="51">
        <v>1.1672E-2</v>
      </c>
      <c r="AY382" s="51">
        <v>8.3274000000000001E-2</v>
      </c>
      <c r="AZ382" s="51">
        <v>0</v>
      </c>
      <c r="BA382" s="51">
        <v>2.6870000000000002E-3</v>
      </c>
      <c r="BB382" s="51">
        <v>8.0587000000000006E-2</v>
      </c>
      <c r="BC382" s="51">
        <v>0</v>
      </c>
      <c r="BD382" s="51">
        <v>0</v>
      </c>
      <c r="BE382" s="51">
        <v>1.2459999999999999E-3</v>
      </c>
      <c r="BF382" s="51">
        <v>1.8329999999999999E-2</v>
      </c>
      <c r="BG382" s="51">
        <v>0.28840700000000002</v>
      </c>
      <c r="BH382" s="18">
        <v>0.21343000000000001</v>
      </c>
      <c r="BI382" s="45">
        <v>6.0694809999999997</v>
      </c>
      <c r="BJ382" s="47">
        <v>0.11699094819023234</v>
      </c>
      <c r="BK382" s="51">
        <v>6.7549999999999997E-3</v>
      </c>
      <c r="BL382" s="18">
        <v>5.4999999999999997E-3</v>
      </c>
      <c r="BM382" s="51">
        <v>7.4469999999999996E-3</v>
      </c>
      <c r="BN382" s="51">
        <v>0</v>
      </c>
      <c r="BO382" s="47">
        <v>42.69</v>
      </c>
      <c r="BP382" s="51">
        <v>-1.5219999999999999E-2</v>
      </c>
      <c r="BQ382" s="18">
        <v>1.4513E-2</v>
      </c>
      <c r="BR382" s="51">
        <v>-5.2772220000000001</v>
      </c>
      <c r="BS382" s="47">
        <v>0</v>
      </c>
      <c r="BT382" s="51">
        <v>4.7969999999999999E-2</v>
      </c>
      <c r="BU382" s="51">
        <v>0</v>
      </c>
      <c r="BV382" s="51">
        <v>1.787E-2</v>
      </c>
      <c r="BW382" s="51">
        <v>0</v>
      </c>
      <c r="BX382" s="51">
        <v>1.787E-2</v>
      </c>
      <c r="BY382" s="51">
        <v>0</v>
      </c>
      <c r="BZ382" s="47">
        <v>31.830238726790451</v>
      </c>
      <c r="CC382" s="47">
        <v>2.8333333333333335</v>
      </c>
      <c r="CD382" s="47">
        <v>5.0882352941176467</v>
      </c>
      <c r="CE382" s="47">
        <v>1.2572217579303078</v>
      </c>
      <c r="CF382" s="47">
        <v>9.2923324828790097</v>
      </c>
      <c r="CG382" s="47">
        <v>5.0882352941176467</v>
      </c>
      <c r="CH382" s="47">
        <v>1.2572217579303078</v>
      </c>
      <c r="CI382" s="47">
        <v>9.2923324828790097</v>
      </c>
      <c r="CJ382" s="47">
        <v>0</v>
      </c>
      <c r="CK382" s="47">
        <v>0</v>
      </c>
      <c r="CL382" s="47">
        <v>0</v>
      </c>
      <c r="CN382" s="47">
        <v>6069.4809999999998</v>
      </c>
      <c r="CO382" s="47">
        <v>0</v>
      </c>
      <c r="CP382" s="47">
        <v>75.868512499999994</v>
      </c>
      <c r="CQ382" s="47">
        <v>83.274000000000001</v>
      </c>
      <c r="CR382" s="47" t="s">
        <v>157</v>
      </c>
      <c r="CS382" s="47" t="s">
        <v>157</v>
      </c>
      <c r="CT382" s="47">
        <v>1.3720118738323754</v>
      </c>
      <c r="CU382" s="47">
        <v>0</v>
      </c>
      <c r="CV382" s="47" t="s">
        <v>438</v>
      </c>
      <c r="CW382" s="47">
        <v>0</v>
      </c>
      <c r="CX382" s="47">
        <v>898.5168023686158</v>
      </c>
      <c r="CY382" s="47">
        <v>12.327757216876389</v>
      </c>
      <c r="CZ382" s="47">
        <v>1.25</v>
      </c>
      <c r="DA382" s="47">
        <v>100</v>
      </c>
      <c r="DB382" s="47" t="s">
        <v>157</v>
      </c>
      <c r="DC382" s="23"/>
      <c r="DD382" s="47">
        <v>57.739509803921564</v>
      </c>
      <c r="DE382" s="47">
        <v>1162.4830989390573</v>
      </c>
      <c r="DF382" s="47">
        <v>410.28815256672613</v>
      </c>
      <c r="DG382" s="47">
        <v>6.921539600296077</v>
      </c>
      <c r="DH382" s="47">
        <v>0.18445595854922278</v>
      </c>
      <c r="DJ382" s="47">
        <v>273.17219999999998</v>
      </c>
      <c r="DK382" s="47">
        <v>-5.2772220000000001</v>
      </c>
      <c r="DL382" s="47">
        <v>-5.5715771956297164</v>
      </c>
      <c r="DM382" s="47">
        <v>-2.2531458179126571</v>
      </c>
      <c r="DN382" s="47">
        <v>1.3277412022543608E-2</v>
      </c>
      <c r="DO382" s="47">
        <v>44.628536764705878</v>
      </c>
      <c r="DP382" s="47">
        <v>42.69533678756477</v>
      </c>
      <c r="DQ382" s="47" t="s">
        <v>157</v>
      </c>
      <c r="DR382" s="47" t="s">
        <v>157</v>
      </c>
      <c r="DS382" s="47">
        <v>-5.2772644214599502</v>
      </c>
      <c r="DT382" s="47">
        <v>6008.479166666667</v>
      </c>
      <c r="DU382" s="47">
        <v>0.94717603941651884</v>
      </c>
      <c r="DV382" s="47">
        <v>61.057336929474999</v>
      </c>
      <c r="DW382" s="47">
        <f>IF(pitna[[#This Row],[SÚC]]="-","-",pitna[[#This Row],[ZVC30]]-pitna[[#This Row],[SÚC]])</f>
        <v>-20.617336929475002</v>
      </c>
      <c r="DX382" s="47" t="str">
        <f>IF(pitna[[#This Row],[Rozdíl Cena pro vodné - sociálně únosná cena]]="-","-",IF(pitna[[#This Row],[Rozdíl Cena pro vodné - sociálně únosná cena]]&gt;0,"ANO","NE"))</f>
        <v>NE</v>
      </c>
      <c r="DY382" s="47">
        <v>-18.362000141910229</v>
      </c>
      <c r="DZ382" s="13" t="s">
        <v>441</v>
      </c>
      <c r="EA382" s="55"/>
      <c r="EB382" s="55" t="s">
        <v>9528</v>
      </c>
      <c r="EC382" s="55" t="s">
        <v>0</v>
      </c>
      <c r="ED382" s="55" t="s">
        <v>9768</v>
      </c>
    </row>
    <row r="383" spans="1:134" ht="15" customHeight="1" x14ac:dyDescent="0.25">
      <c r="A383" s="29">
        <v>437</v>
      </c>
      <c r="B383" s="2" t="s">
        <v>870</v>
      </c>
      <c r="C383" s="3" t="s">
        <v>2687</v>
      </c>
      <c r="D383" s="2" t="s">
        <v>4470</v>
      </c>
      <c r="E383" s="2" t="s">
        <v>9</v>
      </c>
      <c r="F383" s="2" t="s">
        <v>2687</v>
      </c>
      <c r="G383" s="2" t="s">
        <v>5032</v>
      </c>
      <c r="H383" s="2" t="s">
        <v>5379</v>
      </c>
      <c r="I383" s="2" t="s">
        <v>439</v>
      </c>
      <c r="J383" s="2" t="s">
        <v>7039</v>
      </c>
      <c r="K383" s="2" t="s">
        <v>7040</v>
      </c>
      <c r="L383" s="42" t="s">
        <v>7431</v>
      </c>
      <c r="O383" s="11">
        <v>3525</v>
      </c>
      <c r="P383" s="47">
        <v>19.878</v>
      </c>
      <c r="Q383" s="47">
        <v>0</v>
      </c>
      <c r="R383" s="47">
        <v>15.967000000000001</v>
      </c>
      <c r="S383" s="11">
        <v>804</v>
      </c>
      <c r="T383" s="11">
        <v>802</v>
      </c>
      <c r="U383" s="11">
        <v>2</v>
      </c>
      <c r="V383" s="47">
        <v>500</v>
      </c>
      <c r="W383" s="47">
        <v>160.80699999999999</v>
      </c>
      <c r="X383" s="47">
        <v>0</v>
      </c>
      <c r="Y383" s="47">
        <v>6.2779999999999996</v>
      </c>
      <c r="Z383" s="47">
        <v>22.968</v>
      </c>
      <c r="AA383" s="47">
        <v>22.457999999999998</v>
      </c>
      <c r="AB383" s="47">
        <v>2</v>
      </c>
      <c r="AC383" s="11">
        <v>6</v>
      </c>
      <c r="AD383" s="11">
        <v>0</v>
      </c>
      <c r="AE383" s="11">
        <v>6</v>
      </c>
      <c r="AF383" s="11">
        <v>0</v>
      </c>
      <c r="AG383" s="49">
        <v>1</v>
      </c>
      <c r="AH383" s="47">
        <v>0</v>
      </c>
      <c r="AI383" s="47">
        <v>153.46299999999999</v>
      </c>
      <c r="AJ383" s="47">
        <v>0</v>
      </c>
      <c r="AK383" s="47">
        <v>78539.883000000002</v>
      </c>
      <c r="AL383" s="47">
        <v>19876.7</v>
      </c>
      <c r="AM383" s="47">
        <v>39.75</v>
      </c>
      <c r="AN383" s="51">
        <v>1.1572849999999999</v>
      </c>
      <c r="AO383" s="51">
        <v>0.319718</v>
      </c>
      <c r="AP383" s="51">
        <v>0.44730199999999998</v>
      </c>
      <c r="AQ383" s="51">
        <v>5.0457000000000002E-2</v>
      </c>
      <c r="AR383" s="51">
        <v>0.339808</v>
      </c>
      <c r="AS383" s="51">
        <v>0.32211800000000002</v>
      </c>
      <c r="AT383" s="51">
        <v>0.32211800000000002</v>
      </c>
      <c r="AU383" s="51">
        <v>0</v>
      </c>
      <c r="AV383" s="51">
        <v>1.276734</v>
      </c>
      <c r="AW383" s="51">
        <v>0.924095</v>
      </c>
      <c r="AX383" s="51">
        <v>0.35263899999999998</v>
      </c>
      <c r="AY383" s="51">
        <v>1.6889730000000001</v>
      </c>
      <c r="AZ383" s="51">
        <v>6.4074999999999993E-2</v>
      </c>
      <c r="BA383" s="51">
        <v>0.15679799999999999</v>
      </c>
      <c r="BB383" s="51">
        <v>1.4681</v>
      </c>
      <c r="BC383" s="51">
        <v>0</v>
      </c>
      <c r="BD383" s="51">
        <v>0</v>
      </c>
      <c r="BE383" s="51">
        <v>4.7294000000000003E-2</v>
      </c>
      <c r="BF383" s="51">
        <v>0.36153800000000003</v>
      </c>
      <c r="BG383" s="51">
        <v>5.3046749999999996</v>
      </c>
      <c r="BH383" s="18">
        <v>4.9705709999999996</v>
      </c>
      <c r="BI383" s="45">
        <v>98.416583000000003</v>
      </c>
      <c r="BJ383" s="47">
        <v>2.3872561521233804</v>
      </c>
      <c r="BK383" s="51">
        <v>0.13783899999999999</v>
      </c>
      <c r="BL383" s="18">
        <v>0.13400000000000001</v>
      </c>
      <c r="BM383" s="51">
        <v>6.2779999999999997E-3</v>
      </c>
      <c r="BN383" s="51">
        <v>0</v>
      </c>
      <c r="BO383" s="47">
        <v>38.479999999999997</v>
      </c>
      <c r="BP383" s="51">
        <v>0.17436099999999999</v>
      </c>
      <c r="BQ383" s="18">
        <v>0.36782199999999998</v>
      </c>
      <c r="BR383" s="51">
        <v>3.2869350000000002</v>
      </c>
      <c r="BS383" s="47">
        <v>0</v>
      </c>
      <c r="BT383" s="51">
        <v>18.823084000000001</v>
      </c>
      <c r="BU383" s="51">
        <v>11.305842999999999</v>
      </c>
      <c r="BV383" s="51">
        <v>1.7764009999999999</v>
      </c>
      <c r="BW383" s="51">
        <v>1.6912430000000001</v>
      </c>
      <c r="BX383" s="51">
        <v>1.7764009999999999</v>
      </c>
      <c r="BY383" s="51">
        <v>0</v>
      </c>
      <c r="BZ383" s="47">
        <v>50.353854825577756</v>
      </c>
      <c r="CC383" s="47">
        <v>4.3843283582089549</v>
      </c>
      <c r="CD383" s="47">
        <v>6.5157446808510642</v>
      </c>
      <c r="CE383" s="47">
        <v>3.9410050352138954</v>
      </c>
      <c r="CF383" s="47">
        <v>14.282960318891593</v>
      </c>
      <c r="CG383" s="47">
        <v>6.371063829787234</v>
      </c>
      <c r="CH383" s="47">
        <v>3.8534957802522496</v>
      </c>
      <c r="CI383" s="47">
        <v>13.965809946084436</v>
      </c>
      <c r="CJ383" s="47">
        <v>0</v>
      </c>
      <c r="CK383" s="47">
        <v>0</v>
      </c>
      <c r="CL383" s="47">
        <v>6.2629172668629052E-2</v>
      </c>
      <c r="CN383" s="47">
        <v>98416.582999999999</v>
      </c>
      <c r="CO383" s="47">
        <v>0.10061374383740819</v>
      </c>
      <c r="CP383" s="47">
        <v>1423.4529819444444</v>
      </c>
      <c r="CQ383" s="47">
        <v>1624.8979999999999</v>
      </c>
      <c r="CR383" s="47" t="s">
        <v>157</v>
      </c>
      <c r="CS383" s="47" t="s">
        <v>157</v>
      </c>
      <c r="CT383" s="47">
        <v>1.6510408616808001</v>
      </c>
      <c r="CU383" s="47">
        <v>0</v>
      </c>
      <c r="CV383" s="47" t="s">
        <v>438</v>
      </c>
      <c r="CW383" s="47">
        <v>0</v>
      </c>
      <c r="CX383" s="47">
        <v>713.99664100871303</v>
      </c>
      <c r="CY383" s="47">
        <v>11.788376294082227</v>
      </c>
      <c r="CZ383" s="47">
        <v>1.3711547759052807</v>
      </c>
      <c r="DA383" s="47">
        <v>100</v>
      </c>
      <c r="DB383" s="47" t="s">
        <v>157</v>
      </c>
      <c r="DC383" s="23"/>
      <c r="DD383" s="47">
        <v>57.739509803921571</v>
      </c>
      <c r="DE383" s="47">
        <v>1476.5906025059926</v>
      </c>
      <c r="DF383" s="47">
        <v>336.78832465668597</v>
      </c>
      <c r="DG383" s="47">
        <v>9.2625019043957089</v>
      </c>
      <c r="DH383" s="47">
        <v>0.34311044044138456</v>
      </c>
      <c r="DJ383" s="47">
        <v>5479.1002499999995</v>
      </c>
      <c r="DK383" s="47">
        <v>3.2869350000000002</v>
      </c>
      <c r="DL383" s="47">
        <v>3.1822925671053381</v>
      </c>
      <c r="DM383" s="47">
        <v>1.2649612954243719</v>
      </c>
      <c r="DN383" s="47">
        <v>1.4917201504547256E-2</v>
      </c>
      <c r="DO383" s="47">
        <v>27.919598014184398</v>
      </c>
      <c r="DP383" s="47">
        <v>38.484572581054707</v>
      </c>
      <c r="DQ383" s="47" t="s">
        <v>157</v>
      </c>
      <c r="DR383" s="47" t="s">
        <v>157</v>
      </c>
      <c r="DS383" s="47">
        <v>3.2869308675837825</v>
      </c>
      <c r="DT383" s="47">
        <v>6597.8544776119406</v>
      </c>
      <c r="DU383" s="47">
        <v>1.0328814206336863</v>
      </c>
      <c r="DV383" s="47">
        <v>61.057336929474999</v>
      </c>
      <c r="DW383" s="47">
        <f>IF(pitna[[#This Row],[SÚC]]="-","-",pitna[[#This Row],[ZVC30]]-pitna[[#This Row],[SÚC]])</f>
        <v>-21.307336929474999</v>
      </c>
      <c r="DX383" s="47" t="str">
        <f>IF(pitna[[#This Row],[Rozdíl Cena pro vodné - sociálně únosná cena]]="-","-",IF(pitna[[#This Row],[Rozdíl Cena pro vodné - sociálně únosná cena]]&gt;0,"ANO","NE"))</f>
        <v>NE</v>
      </c>
      <c r="DY383" s="47">
        <v>-22.572764348420293</v>
      </c>
      <c r="DZ383" s="13" t="s">
        <v>441</v>
      </c>
      <c r="EA383" s="55"/>
      <c r="EB383" s="55"/>
      <c r="EC383" s="55" t="s">
        <v>0</v>
      </c>
      <c r="ED383" s="55"/>
    </row>
    <row r="384" spans="1:134" ht="15" customHeight="1" x14ac:dyDescent="0.25">
      <c r="A384" s="29">
        <v>438</v>
      </c>
      <c r="B384" s="2" t="s">
        <v>871</v>
      </c>
      <c r="C384" s="3" t="s">
        <v>2687</v>
      </c>
      <c r="D384" s="2" t="s">
        <v>4471</v>
      </c>
      <c r="E384" s="2" t="s">
        <v>9</v>
      </c>
      <c r="F384" s="2" t="s">
        <v>2687</v>
      </c>
      <c r="G384" s="2" t="s">
        <v>5032</v>
      </c>
      <c r="H384" s="2" t="s">
        <v>5380</v>
      </c>
      <c r="I384" s="2" t="s">
        <v>439</v>
      </c>
      <c r="J384" s="2" t="s">
        <v>7039</v>
      </c>
      <c r="K384" s="2" t="s">
        <v>7045</v>
      </c>
      <c r="L384" s="42" t="s">
        <v>7432</v>
      </c>
      <c r="O384" s="11">
        <v>259</v>
      </c>
      <c r="P384" s="47">
        <v>3.5859999999999999</v>
      </c>
      <c r="Q384" s="47">
        <v>0</v>
      </c>
      <c r="R384" s="47">
        <v>2.1520000000000001</v>
      </c>
      <c r="S384" s="11">
        <v>109</v>
      </c>
      <c r="T384" s="11">
        <v>107</v>
      </c>
      <c r="U384" s="11">
        <v>0</v>
      </c>
      <c r="V384" s="47">
        <v>0</v>
      </c>
      <c r="W384" s="47">
        <v>8.6790000000000003</v>
      </c>
      <c r="X384" s="47">
        <v>0</v>
      </c>
      <c r="Y384" s="47">
        <v>0</v>
      </c>
      <c r="Z384" s="47">
        <v>2.0569999999999999</v>
      </c>
      <c r="AA384" s="47">
        <v>1.7969999999999999</v>
      </c>
      <c r="AB384" s="47">
        <v>0</v>
      </c>
      <c r="AC384" s="11">
        <v>1</v>
      </c>
      <c r="AD384" s="11">
        <v>0</v>
      </c>
      <c r="AE384" s="11">
        <v>2</v>
      </c>
      <c r="AF384" s="11">
        <v>1</v>
      </c>
      <c r="AG384" s="49"/>
      <c r="AH384" s="47">
        <v>0</v>
      </c>
      <c r="AI384" s="47">
        <v>0</v>
      </c>
      <c r="AJ384" s="47">
        <v>0</v>
      </c>
      <c r="AK384" s="47">
        <v>12541.16</v>
      </c>
      <c r="AL384" s="47">
        <v>0</v>
      </c>
      <c r="AM384" s="47">
        <v>35.270000000000003</v>
      </c>
      <c r="AN384" s="51">
        <v>0.110023</v>
      </c>
      <c r="AO384" s="51">
        <v>0</v>
      </c>
      <c r="AP384" s="51">
        <v>8.6790000000000006E-2</v>
      </c>
      <c r="AQ384" s="51">
        <v>3.0000000000000001E-6</v>
      </c>
      <c r="AR384" s="51">
        <v>2.3230000000000001E-2</v>
      </c>
      <c r="AS384" s="51">
        <v>0</v>
      </c>
      <c r="AT384" s="51">
        <v>0</v>
      </c>
      <c r="AU384" s="51">
        <v>0</v>
      </c>
      <c r="AV384" s="51">
        <v>3.5236000000000003E-2</v>
      </c>
      <c r="AW384" s="51">
        <v>2.6401999999999998E-2</v>
      </c>
      <c r="AX384" s="51">
        <v>8.8339999999999998E-3</v>
      </c>
      <c r="AY384" s="51">
        <v>5.7807999999999998E-2</v>
      </c>
      <c r="AZ384" s="51">
        <v>0</v>
      </c>
      <c r="BA384" s="51">
        <v>5.1529999999999996E-3</v>
      </c>
      <c r="BB384" s="51">
        <v>5.2655E-2</v>
      </c>
      <c r="BC384" s="51">
        <v>0</v>
      </c>
      <c r="BD384" s="51">
        <v>0</v>
      </c>
      <c r="BE384" s="51">
        <v>2.0999999999999999E-3</v>
      </c>
      <c r="BF384" s="51">
        <v>2.2433000000000002E-2</v>
      </c>
      <c r="BG384" s="51">
        <v>0.24389</v>
      </c>
      <c r="BH384" s="18">
        <v>0.18335199999999999</v>
      </c>
      <c r="BI384" s="45">
        <v>12.54116</v>
      </c>
      <c r="BJ384" s="47">
        <v>0.1146874994693884</v>
      </c>
      <c r="BK384" s="51">
        <v>6.6220000000000003E-3</v>
      </c>
      <c r="BL384" s="18">
        <v>5.5999999999999999E-3</v>
      </c>
      <c r="BM384" s="51">
        <v>8.6789999999999992E-3</v>
      </c>
      <c r="BN384" s="51">
        <v>0</v>
      </c>
      <c r="BO384" s="47">
        <v>36.83</v>
      </c>
      <c r="BP384" s="51">
        <v>-1.0307E-2</v>
      </c>
      <c r="BQ384" s="18">
        <v>1.8335000000000001E-2</v>
      </c>
      <c r="BR384" s="51">
        <v>-4.2260989999999996</v>
      </c>
      <c r="BS384" s="47">
        <v>0</v>
      </c>
      <c r="BT384" s="51">
        <v>0.18898000000000001</v>
      </c>
      <c r="BU384" s="51">
        <v>0</v>
      </c>
      <c r="BV384" s="51">
        <v>1.966E-2</v>
      </c>
      <c r="BW384" s="51">
        <v>0</v>
      </c>
      <c r="BX384" s="51">
        <v>1.966E-2</v>
      </c>
      <c r="BY384" s="51">
        <v>0</v>
      </c>
      <c r="BZ384" s="47">
        <v>50.650557620817843</v>
      </c>
      <c r="CC384" s="47">
        <v>2.3761467889908259</v>
      </c>
      <c r="CD384" s="47">
        <v>7.942084942084942</v>
      </c>
      <c r="CE384" s="47">
        <v>2.6187808728420836</v>
      </c>
      <c r="CF384" s="47">
        <v>23.700887198986056</v>
      </c>
      <c r="CG384" s="47">
        <v>6.9382239382239383</v>
      </c>
      <c r="CH384" s="47">
        <v>2.2877730814279165</v>
      </c>
      <c r="CI384" s="47">
        <v>20.705150362945037</v>
      </c>
      <c r="CJ384" s="47">
        <v>0</v>
      </c>
      <c r="CK384" s="47">
        <v>50</v>
      </c>
      <c r="CL384" s="47">
        <v>0.46468401486988847</v>
      </c>
      <c r="CN384" s="47">
        <v>12541.16</v>
      </c>
      <c r="CO384" s="47">
        <v>0</v>
      </c>
      <c r="CP384" s="47">
        <v>156.7645</v>
      </c>
      <c r="CQ384" s="47">
        <v>57.808</v>
      </c>
      <c r="CR384" s="47" t="s">
        <v>157</v>
      </c>
      <c r="CS384" s="47" t="s">
        <v>157</v>
      </c>
      <c r="CT384" s="47">
        <v>0.46094619636461065</v>
      </c>
      <c r="CU384" s="47">
        <v>98.956500000000005</v>
      </c>
      <c r="CV384" s="47" t="s">
        <v>437</v>
      </c>
      <c r="CW384" s="47">
        <v>14.943597100573847</v>
      </c>
      <c r="CX384" s="47">
        <v>1893.8628813047417</v>
      </c>
      <c r="CY384" s="47">
        <v>8.7296889157354283</v>
      </c>
      <c r="CZ384" s="47">
        <v>1.25</v>
      </c>
      <c r="DA384" s="47">
        <v>100</v>
      </c>
      <c r="DB384" s="47" t="s">
        <v>157</v>
      </c>
      <c r="DC384" s="23"/>
      <c r="DD384" s="47">
        <v>57.739509803921557</v>
      </c>
      <c r="DE384" s="47">
        <v>2258.3106371512658</v>
      </c>
      <c r="DF384" s="47">
        <v>950.4087237431969</v>
      </c>
      <c r="DG384" s="47">
        <v>5.3210510419812751</v>
      </c>
      <c r="DH384" s="47">
        <v>0.31712473572938688</v>
      </c>
      <c r="DJ384" s="47">
        <v>233.55794000000003</v>
      </c>
      <c r="DK384" s="47">
        <v>-4.2260989999999996</v>
      </c>
      <c r="DL384" s="47">
        <v>-4.4130377241724252</v>
      </c>
      <c r="DM384" s="47">
        <v>-1.5564784053156147</v>
      </c>
      <c r="DN384" s="47">
        <v>4.1985749324623877E-3</v>
      </c>
      <c r="DO384" s="47">
        <v>48.421467181467179</v>
      </c>
      <c r="DP384" s="47">
        <v>51.773859861069162</v>
      </c>
      <c r="DQ384" s="47" t="s">
        <v>157</v>
      </c>
      <c r="DR384" s="47" t="s">
        <v>157</v>
      </c>
      <c r="DS384" s="47">
        <v>-4.2260855303620479</v>
      </c>
      <c r="DT384" s="47">
        <v>2237.5229357798166</v>
      </c>
      <c r="DU384" s="47">
        <v>0.68123180490394397</v>
      </c>
      <c r="DV384" s="47">
        <v>61.057336929474999</v>
      </c>
      <c r="DW384" s="47">
        <f>IF(pitna[[#This Row],[SÚC]]="-","-",pitna[[#This Row],[ZVC30]]-pitna[[#This Row],[SÚC]])</f>
        <v>-25.787336929474996</v>
      </c>
      <c r="DX384" s="47" t="str">
        <f>IF(pitna[[#This Row],[Rozdíl Cena pro vodné - sociálně únosná cena]]="-","-",IF(pitna[[#This Row],[Rozdíl Cena pro vodné - sociálně únosná cena]]&gt;0,"ANO","NE"))</f>
        <v>NE</v>
      </c>
      <c r="DY384" s="47">
        <v>-9.283477068405837</v>
      </c>
      <c r="DZ384" s="13" t="s">
        <v>441</v>
      </c>
      <c r="EA384" s="55"/>
      <c r="EB384" s="55" t="s">
        <v>9531</v>
      </c>
      <c r="EC384" s="55" t="s">
        <v>0</v>
      </c>
      <c r="ED384" s="55" t="s">
        <v>9790</v>
      </c>
    </row>
    <row r="385" spans="1:134" ht="15" customHeight="1" x14ac:dyDescent="0.25">
      <c r="A385" s="29">
        <v>439</v>
      </c>
      <c r="B385" s="2" t="s">
        <v>872</v>
      </c>
      <c r="C385" s="3" t="s">
        <v>2687</v>
      </c>
      <c r="D385" s="2" t="s">
        <v>4472</v>
      </c>
      <c r="E385" s="2" t="s">
        <v>9</v>
      </c>
      <c r="F385" s="2" t="s">
        <v>2687</v>
      </c>
      <c r="G385" s="2" t="s">
        <v>5032</v>
      </c>
      <c r="H385" s="2" t="s">
        <v>5381</v>
      </c>
      <c r="I385" s="2" t="s">
        <v>439</v>
      </c>
      <c r="J385" s="2" t="s">
        <v>7042</v>
      </c>
      <c r="K385" s="2" t="s">
        <v>7045</v>
      </c>
      <c r="L385" s="42" t="s">
        <v>7433</v>
      </c>
      <c r="O385" s="11">
        <v>290</v>
      </c>
      <c r="P385" s="47">
        <v>3.3820000000000001</v>
      </c>
      <c r="Q385" s="47">
        <v>0</v>
      </c>
      <c r="R385" s="47">
        <v>2.0289999999999999</v>
      </c>
      <c r="S385" s="11">
        <v>100</v>
      </c>
      <c r="T385" s="11">
        <v>97</v>
      </c>
      <c r="U385" s="11">
        <v>0</v>
      </c>
      <c r="V385" s="47">
        <v>0</v>
      </c>
      <c r="W385" s="47">
        <v>5.2190000000000003</v>
      </c>
      <c r="X385" s="47">
        <v>0</v>
      </c>
      <c r="Y385" s="47">
        <v>5.2190000000000003</v>
      </c>
      <c r="Z385" s="47">
        <v>1.9E-2</v>
      </c>
      <c r="AA385" s="47">
        <v>1.9E-2</v>
      </c>
      <c r="AB385" s="47">
        <v>0</v>
      </c>
      <c r="AC385" s="11">
        <v>3</v>
      </c>
      <c r="AD385" s="11">
        <v>0</v>
      </c>
      <c r="AE385" s="11">
        <v>3</v>
      </c>
      <c r="AF385" s="11">
        <v>0</v>
      </c>
      <c r="AG385" s="49"/>
      <c r="AH385" s="47">
        <v>0</v>
      </c>
      <c r="AI385" s="47">
        <v>0</v>
      </c>
      <c r="AJ385" s="47">
        <v>0</v>
      </c>
      <c r="AK385" s="47">
        <v>8375.9110000000001</v>
      </c>
      <c r="AL385" s="47">
        <v>0</v>
      </c>
      <c r="AM385" s="47">
        <v>26</v>
      </c>
      <c r="AN385" s="51">
        <v>7.9805000000000001E-2</v>
      </c>
      <c r="AO385" s="51">
        <v>0</v>
      </c>
      <c r="AP385" s="51">
        <v>7.9805000000000001E-2</v>
      </c>
      <c r="AQ385" s="51">
        <v>0</v>
      </c>
      <c r="AR385" s="51">
        <v>0</v>
      </c>
      <c r="AS385" s="51">
        <v>2.7209999999999999E-3</v>
      </c>
      <c r="AT385" s="51">
        <v>2.7209999999999999E-3</v>
      </c>
      <c r="AU385" s="51">
        <v>0</v>
      </c>
      <c r="AV385" s="51">
        <v>0</v>
      </c>
      <c r="AW385" s="51">
        <v>0</v>
      </c>
      <c r="AX385" s="51">
        <v>0</v>
      </c>
      <c r="AY385" s="51">
        <v>1.7252E-2</v>
      </c>
      <c r="AZ385" s="51">
        <v>0</v>
      </c>
      <c r="BA385" s="51">
        <v>0</v>
      </c>
      <c r="BB385" s="51">
        <v>1.7252E-2</v>
      </c>
      <c r="BC385" s="51">
        <v>0</v>
      </c>
      <c r="BD385" s="51">
        <v>0</v>
      </c>
      <c r="BE385" s="51">
        <v>0</v>
      </c>
      <c r="BF385" s="51">
        <v>1.1871E-2</v>
      </c>
      <c r="BG385" s="51">
        <v>0.12371600000000001</v>
      </c>
      <c r="BH385" s="18">
        <v>0.159051</v>
      </c>
      <c r="BI385" s="45">
        <v>8.3759110000000003</v>
      </c>
      <c r="BJ385" s="47">
        <v>8.4950496058192396E-2</v>
      </c>
      <c r="BK385" s="51">
        <v>4.9049999999999996E-3</v>
      </c>
      <c r="BL385" s="18">
        <v>6.313E-3</v>
      </c>
      <c r="BM385" s="51">
        <v>5.1840000000000002E-3</v>
      </c>
      <c r="BN385" s="51">
        <v>0</v>
      </c>
      <c r="BO385" s="47">
        <v>25.22</v>
      </c>
      <c r="BP385" s="51">
        <v>3.8159999999999999E-3</v>
      </c>
      <c r="BQ385" s="18">
        <v>5.0899999999999999E-3</v>
      </c>
      <c r="BR385" s="51">
        <v>3.0847509999999998</v>
      </c>
      <c r="BS385" s="47">
        <v>0</v>
      </c>
      <c r="BT385" s="51">
        <v>7.5000000000000002E-4</v>
      </c>
      <c r="BU385" s="51">
        <v>0</v>
      </c>
      <c r="BV385" s="51">
        <v>7.5000000000000002E-4</v>
      </c>
      <c r="BW385" s="51">
        <v>0</v>
      </c>
      <c r="BX385" s="51">
        <v>7.5000000000000002E-4</v>
      </c>
      <c r="BY385" s="51">
        <v>0</v>
      </c>
      <c r="BZ385" s="47">
        <v>49.285362247412522</v>
      </c>
      <c r="CC385" s="47">
        <v>2.9</v>
      </c>
      <c r="CD385" s="47">
        <v>6.5517241379310351E-2</v>
      </c>
      <c r="CE385" s="47">
        <v>2.56553940465983E-2</v>
      </c>
      <c r="CF385" s="47">
        <v>0.36405441655489551</v>
      </c>
      <c r="CG385" s="47">
        <v>6.5517241379310351E-2</v>
      </c>
      <c r="CH385" s="47">
        <v>2.56553940465983E-2</v>
      </c>
      <c r="CI385" s="47">
        <v>0.36405441655489551</v>
      </c>
      <c r="CJ385" s="47">
        <v>0</v>
      </c>
      <c r="CK385" s="47">
        <v>0</v>
      </c>
      <c r="CL385" s="47">
        <v>0.49285362247412523</v>
      </c>
      <c r="CN385" s="47">
        <v>8375.9110000000001</v>
      </c>
      <c r="CO385" s="47">
        <v>0</v>
      </c>
      <c r="CP385" s="47">
        <v>104.6988875</v>
      </c>
      <c r="CQ385" s="47">
        <v>17.251999999999999</v>
      </c>
      <c r="CR385" s="47" t="s">
        <v>157</v>
      </c>
      <c r="CS385" s="47" t="s">
        <v>157</v>
      </c>
      <c r="CT385" s="47">
        <v>0.20597162505666544</v>
      </c>
      <c r="CU385" s="47">
        <v>87.446887500000003</v>
      </c>
      <c r="CV385" s="47" t="s">
        <v>437</v>
      </c>
      <c r="CW385" s="47">
        <v>17.828111620795109</v>
      </c>
      <c r="CX385" s="47">
        <v>1707.6271151885833</v>
      </c>
      <c r="CY385" s="47">
        <v>3.5172273190621817</v>
      </c>
      <c r="CZ385" s="47">
        <v>1.25</v>
      </c>
      <c r="DA385" s="47">
        <v>100</v>
      </c>
      <c r="DB385" s="47" t="s">
        <v>157</v>
      </c>
      <c r="DC385" s="23"/>
      <c r="DD385" s="47">
        <v>57.739509803921557</v>
      </c>
      <c r="DE385" s="47">
        <v>3413.7528732186042</v>
      </c>
      <c r="DF385" s="47">
        <v>1177.156163178829</v>
      </c>
      <c r="DG385" s="47">
        <v>0</v>
      </c>
      <c r="DH385" s="47">
        <v>0</v>
      </c>
      <c r="DJ385" s="47">
        <v>127.52999999999997</v>
      </c>
      <c r="DK385" s="47">
        <v>3.0847509999999998</v>
      </c>
      <c r="DL385" s="47">
        <v>2.9922371206774878</v>
      </c>
      <c r="DM385" s="47">
        <v>0.77798165137614683</v>
      </c>
      <c r="DN385" s="47">
        <v>2.0597162505666547E-3</v>
      </c>
      <c r="DO385" s="47">
        <v>28.88245172413793</v>
      </c>
      <c r="DP385" s="47">
        <v>43.0505377166157</v>
      </c>
      <c r="DQ385" s="47" t="s">
        <v>157</v>
      </c>
      <c r="DR385" s="47" t="s">
        <v>157</v>
      </c>
      <c r="DS385" s="47">
        <v>3.0844838177761971</v>
      </c>
      <c r="DT385" s="47">
        <v>1237.1600000000001</v>
      </c>
      <c r="DU385" s="47">
        <v>0.60394135309406571</v>
      </c>
      <c r="DV385" s="47">
        <v>61.057336929474999</v>
      </c>
      <c r="DW385" s="47">
        <f>IF(pitna[[#This Row],[SÚC]]="-","-",pitna[[#This Row],[ZVC30]]-pitna[[#This Row],[SÚC]])</f>
        <v>-35.057336929474999</v>
      </c>
      <c r="DX385" s="47" t="str">
        <f>IF(pitna[[#This Row],[Rozdíl Cena pro vodné - sociálně únosná cena]]="-","-",IF(pitna[[#This Row],[Rozdíl Cena pro vodné - sociálně únosná cena]]&gt;0,"ANO","NE"))</f>
        <v>NE</v>
      </c>
      <c r="DY385" s="47">
        <v>-18.006799212859299</v>
      </c>
      <c r="DZ385" s="13" t="s">
        <v>441</v>
      </c>
      <c r="EA385" s="55"/>
      <c r="EB385" s="55" t="s">
        <v>9522</v>
      </c>
      <c r="EC385" s="55" t="s">
        <v>0</v>
      </c>
      <c r="ED385" s="55" t="s">
        <v>9770</v>
      </c>
    </row>
    <row r="386" spans="1:134" ht="15" customHeight="1" x14ac:dyDescent="0.25">
      <c r="A386" s="29">
        <v>440</v>
      </c>
      <c r="B386" s="2" t="s">
        <v>873</v>
      </c>
      <c r="C386" s="3" t="s">
        <v>2687</v>
      </c>
      <c r="D386" s="2" t="s">
        <v>4473</v>
      </c>
      <c r="E386" s="2" t="s">
        <v>9</v>
      </c>
      <c r="F386" s="2" t="s">
        <v>2687</v>
      </c>
      <c r="G386" s="2" t="s">
        <v>5032</v>
      </c>
      <c r="H386" s="2" t="s">
        <v>5382</v>
      </c>
      <c r="I386" s="2" t="s">
        <v>439</v>
      </c>
      <c r="J386" s="2" t="s">
        <v>7042</v>
      </c>
      <c r="K386" s="2" t="s">
        <v>7045</v>
      </c>
      <c r="L386" s="42" t="s">
        <v>7434</v>
      </c>
      <c r="O386" s="11">
        <v>64</v>
      </c>
      <c r="P386" s="47">
        <v>1.19</v>
      </c>
      <c r="Q386" s="47">
        <v>0</v>
      </c>
      <c r="R386" s="47">
        <v>0.71299999999999997</v>
      </c>
      <c r="S386" s="11">
        <v>32</v>
      </c>
      <c r="T386" s="11">
        <v>32</v>
      </c>
      <c r="U386" s="11">
        <v>1</v>
      </c>
      <c r="V386" s="47">
        <v>28</v>
      </c>
      <c r="W386" s="47">
        <v>3.7029999999999998</v>
      </c>
      <c r="X386" s="47">
        <v>0</v>
      </c>
      <c r="Y386" s="47">
        <v>0</v>
      </c>
      <c r="Z386" s="47">
        <v>7.0000000000000001E-3</v>
      </c>
      <c r="AA386" s="47">
        <v>1E-3</v>
      </c>
      <c r="AB386" s="47">
        <v>0</v>
      </c>
      <c r="AC386" s="11">
        <v>2</v>
      </c>
      <c r="AD386" s="11">
        <v>0</v>
      </c>
      <c r="AE386" s="11">
        <v>3</v>
      </c>
      <c r="AF386" s="11">
        <v>0</v>
      </c>
      <c r="AG386" s="49">
        <v>1</v>
      </c>
      <c r="AH386" s="47">
        <v>0</v>
      </c>
      <c r="AI386" s="47">
        <v>3.7029999999999998</v>
      </c>
      <c r="AJ386" s="47">
        <v>0</v>
      </c>
      <c r="AK386" s="47">
        <v>3979.8159999999998</v>
      </c>
      <c r="AL386" s="47">
        <v>1483.8</v>
      </c>
      <c r="AM386" s="47">
        <v>16.760000000000002</v>
      </c>
      <c r="AN386" s="51">
        <v>3.1250000000000002E-3</v>
      </c>
      <c r="AO386" s="51">
        <v>0</v>
      </c>
      <c r="AP386" s="51">
        <v>0</v>
      </c>
      <c r="AQ386" s="51">
        <v>2.6600000000000001E-4</v>
      </c>
      <c r="AR386" s="51">
        <v>2.859E-3</v>
      </c>
      <c r="AS386" s="51">
        <v>0</v>
      </c>
      <c r="AT386" s="51">
        <v>0</v>
      </c>
      <c r="AU386" s="51">
        <v>0</v>
      </c>
      <c r="AV386" s="51">
        <v>2.4864000000000001E-2</v>
      </c>
      <c r="AW386" s="51">
        <v>1.8571000000000001E-2</v>
      </c>
      <c r="AX386" s="51">
        <v>6.293E-3</v>
      </c>
      <c r="AY386" s="51">
        <v>1.3359999999999999E-3</v>
      </c>
      <c r="AZ386" s="51">
        <v>0</v>
      </c>
      <c r="BA386" s="51">
        <v>8.3600000000000005E-4</v>
      </c>
      <c r="BB386" s="51">
        <v>5.0000000000000001E-4</v>
      </c>
      <c r="BC386" s="51">
        <v>0</v>
      </c>
      <c r="BD386" s="51">
        <v>0</v>
      </c>
      <c r="BE386" s="51">
        <v>3.8080000000000002E-3</v>
      </c>
      <c r="BF386" s="51">
        <v>2.7746E-2</v>
      </c>
      <c r="BG386" s="51">
        <v>7.4370000000000006E-2</v>
      </c>
      <c r="BH386" s="18">
        <v>6.7894999999999997E-2</v>
      </c>
      <c r="BI386" s="45">
        <v>5.46</v>
      </c>
      <c r="BJ386" s="47">
        <v>6.4011627610821423E-2</v>
      </c>
      <c r="BK386" s="51">
        <v>3.6960000000000001E-3</v>
      </c>
      <c r="BL386" s="18">
        <v>4.1999999999999997E-3</v>
      </c>
      <c r="BM386" s="51">
        <v>0</v>
      </c>
      <c r="BN386" s="51">
        <v>0</v>
      </c>
      <c r="BO386" s="47">
        <v>20.12</v>
      </c>
      <c r="BP386" s="51">
        <v>-1.2422000000000001E-2</v>
      </c>
      <c r="BQ386" s="18">
        <v>2.5000000000000001E-3</v>
      </c>
      <c r="BR386" s="51">
        <v>-16.703509</v>
      </c>
      <c r="BS386" s="47">
        <v>0</v>
      </c>
      <c r="BT386" s="51">
        <v>1.5E-3</v>
      </c>
      <c r="BU386" s="51">
        <v>3.7235999999999998E-2</v>
      </c>
      <c r="BV386" s="51">
        <v>5.0000000000000001E-4</v>
      </c>
      <c r="BW386" s="51">
        <v>0</v>
      </c>
      <c r="BX386" s="51">
        <v>5.0000000000000001E-4</v>
      </c>
      <c r="BY386" s="51">
        <v>0</v>
      </c>
      <c r="BZ386" s="47">
        <v>44.880785413744739</v>
      </c>
      <c r="CC386" s="47">
        <v>2</v>
      </c>
      <c r="CD386" s="47">
        <v>0.109375</v>
      </c>
      <c r="CE386" s="47">
        <v>2.6897730984264828E-2</v>
      </c>
      <c r="CF386" s="47">
        <v>0.18903591682419663</v>
      </c>
      <c r="CG386" s="47">
        <v>1.5625E-2</v>
      </c>
      <c r="CH386" s="47">
        <v>3.842532997752118E-3</v>
      </c>
      <c r="CI386" s="47">
        <v>2.700513097488523E-2</v>
      </c>
      <c r="CJ386" s="47">
        <v>0</v>
      </c>
      <c r="CK386" s="47">
        <v>0</v>
      </c>
      <c r="CL386" s="47">
        <v>0</v>
      </c>
      <c r="CN386" s="47">
        <v>5463.616</v>
      </c>
      <c r="CO386" s="47">
        <v>0</v>
      </c>
      <c r="CP386" s="47">
        <v>82.721033333333324</v>
      </c>
      <c r="CQ386" s="47">
        <v>1.3359999999999999</v>
      </c>
      <c r="CR386" s="47" t="s">
        <v>157</v>
      </c>
      <c r="CS386" s="47" t="s">
        <v>157</v>
      </c>
      <c r="CT386" s="47">
        <v>2.4452670173013624E-2</v>
      </c>
      <c r="CU386" s="47">
        <v>81.385033333333325</v>
      </c>
      <c r="CV386" s="47" t="s">
        <v>437</v>
      </c>
      <c r="CW386" s="47">
        <v>22.019760101010096</v>
      </c>
      <c r="CX386" s="47">
        <v>1478.2510822510822</v>
      </c>
      <c r="CY386" s="47">
        <v>0.36147186147186139</v>
      </c>
      <c r="CZ386" s="47">
        <v>1.4185452201376543</v>
      </c>
      <c r="DA386" s="47">
        <v>100</v>
      </c>
      <c r="DB386" s="47" t="s">
        <v>157</v>
      </c>
      <c r="DC386" s="23"/>
      <c r="DD386" s="47">
        <v>57.739509803921571</v>
      </c>
      <c r="DE386" s="47">
        <v>999.81835158305739</v>
      </c>
      <c r="DF386" s="47">
        <v>499.9091757915287</v>
      </c>
      <c r="DG386" s="47">
        <v>6.7272727272727275</v>
      </c>
      <c r="DH386" s="47">
        <v>1.0303030303030303</v>
      </c>
      <c r="DJ386" s="47">
        <v>61.944960000000009</v>
      </c>
      <c r="DK386" s="47">
        <v>-16.703509</v>
      </c>
      <c r="DL386" s="47">
        <v>-20.053286013906536</v>
      </c>
      <c r="DM386" s="47">
        <v>-3.3609307359307361</v>
      </c>
      <c r="DN386" s="47">
        <v>9.1514484180440212E-5</v>
      </c>
      <c r="DO386" s="47">
        <v>85.369</v>
      </c>
      <c r="DP386" s="47">
        <v>42.141513347763343</v>
      </c>
      <c r="DQ386" s="47" t="s">
        <v>157</v>
      </c>
      <c r="DR386" s="47" t="s">
        <v>157</v>
      </c>
      <c r="DS386" s="47">
        <v>-16.702971628344763</v>
      </c>
      <c r="DT386" s="47">
        <v>2324.0625</v>
      </c>
      <c r="DU386" s="47">
        <v>0.39770759682244627</v>
      </c>
      <c r="DV386" s="47">
        <v>61.057336929474999</v>
      </c>
      <c r="DW386" s="47">
        <f>IF(pitna[[#This Row],[SÚC]]="-","-",pitna[[#This Row],[ZVC30]]-pitna[[#This Row],[SÚC]])</f>
        <v>-44.297336929474994</v>
      </c>
      <c r="DX386" s="47" t="str">
        <f>IF(pitna[[#This Row],[Rozdíl Cena pro vodné - sociálně únosná cena]]="-","-",IF(pitna[[#This Row],[Rozdíl Cena pro vodné - sociálně únosná cena]]&gt;0,"ANO","NE"))</f>
        <v>NE</v>
      </c>
      <c r="DY386" s="47">
        <v>-18.915823581711656</v>
      </c>
      <c r="DZ386" s="13" t="s">
        <v>441</v>
      </c>
      <c r="EA386" s="55"/>
      <c r="EB386" s="55" t="s">
        <v>9531</v>
      </c>
      <c r="EC386" s="55" t="s">
        <v>0</v>
      </c>
      <c r="ED386" s="55" t="s">
        <v>9768</v>
      </c>
    </row>
    <row r="387" spans="1:134" ht="15" customHeight="1" x14ac:dyDescent="0.25">
      <c r="A387" s="29">
        <v>441</v>
      </c>
      <c r="B387" s="2" t="s">
        <v>874</v>
      </c>
      <c r="C387" s="3" t="s">
        <v>2687</v>
      </c>
      <c r="D387" s="2" t="s">
        <v>4474</v>
      </c>
      <c r="E387" s="2" t="s">
        <v>9</v>
      </c>
      <c r="F387" s="2" t="s">
        <v>2687</v>
      </c>
      <c r="G387" s="2" t="s">
        <v>5032</v>
      </c>
      <c r="H387" s="2" t="s">
        <v>5383</v>
      </c>
      <c r="I387" s="2" t="s">
        <v>439</v>
      </c>
      <c r="J387" s="2" t="s">
        <v>7039</v>
      </c>
      <c r="K387" s="2" t="s">
        <v>7041</v>
      </c>
      <c r="L387" s="42" t="s">
        <v>7435</v>
      </c>
      <c r="O387" s="11">
        <v>455</v>
      </c>
      <c r="P387" s="47">
        <v>5.3079999999999998</v>
      </c>
      <c r="Q387" s="47">
        <v>0</v>
      </c>
      <c r="R387" s="47">
        <v>4.976</v>
      </c>
      <c r="S387" s="11">
        <v>150</v>
      </c>
      <c r="T387" s="11">
        <v>150</v>
      </c>
      <c r="U387" s="11">
        <v>0</v>
      </c>
      <c r="V387" s="47">
        <v>0</v>
      </c>
      <c r="W387" s="47">
        <v>31.245999999999999</v>
      </c>
      <c r="X387" s="47">
        <v>0</v>
      </c>
      <c r="Y387" s="47">
        <v>31.245999999999999</v>
      </c>
      <c r="Z387" s="47">
        <v>5.7880000000000003</v>
      </c>
      <c r="AA387" s="47">
        <v>5.5679999999999996</v>
      </c>
      <c r="AB387" s="47">
        <v>2</v>
      </c>
      <c r="AC387" s="11">
        <v>2</v>
      </c>
      <c r="AD387" s="11">
        <v>0</v>
      </c>
      <c r="AE387" s="11">
        <v>2</v>
      </c>
      <c r="AF387" s="11">
        <v>0</v>
      </c>
      <c r="AG387" s="49"/>
      <c r="AH387" s="47">
        <v>0</v>
      </c>
      <c r="AI387" s="47">
        <v>0</v>
      </c>
      <c r="AJ387" s="47">
        <v>0</v>
      </c>
      <c r="AK387" s="47">
        <v>13328.251</v>
      </c>
      <c r="AL387" s="47">
        <v>0</v>
      </c>
      <c r="AM387" s="47">
        <v>40.28</v>
      </c>
      <c r="AN387" s="51">
        <v>0.51826799999999995</v>
      </c>
      <c r="AO387" s="51">
        <v>0</v>
      </c>
      <c r="AP387" s="51">
        <v>0.48590899999999998</v>
      </c>
      <c r="AQ387" s="51">
        <v>0</v>
      </c>
      <c r="AR387" s="51">
        <v>3.2358999999999999E-2</v>
      </c>
      <c r="AS387" s="51">
        <v>0</v>
      </c>
      <c r="AT387" s="51">
        <v>0</v>
      </c>
      <c r="AU387" s="51">
        <v>0</v>
      </c>
      <c r="AV387" s="51">
        <v>5.6992000000000001E-2</v>
      </c>
      <c r="AW387" s="51">
        <v>4.2560000000000001E-2</v>
      </c>
      <c r="AX387" s="51">
        <v>1.4432E-2</v>
      </c>
      <c r="AY387" s="51">
        <v>0.27390199999999998</v>
      </c>
      <c r="AZ387" s="51">
        <v>0</v>
      </c>
      <c r="BA387" s="51">
        <v>4.5302000000000002E-2</v>
      </c>
      <c r="BB387" s="51">
        <v>0.2286</v>
      </c>
      <c r="BC387" s="51">
        <v>0</v>
      </c>
      <c r="BD387" s="51">
        <v>0</v>
      </c>
      <c r="BE387" s="51">
        <v>2.3080000000000002E-3</v>
      </c>
      <c r="BF387" s="51">
        <v>5.3398000000000001E-2</v>
      </c>
      <c r="BG387" s="51">
        <v>0.98811499999999997</v>
      </c>
      <c r="BH387" s="18">
        <v>0.91985700000000004</v>
      </c>
      <c r="BI387" s="45">
        <v>13.328251</v>
      </c>
      <c r="BJ387" s="47">
        <v>0.44091125966349892</v>
      </c>
      <c r="BK387" s="51">
        <v>2.5458000000000001E-2</v>
      </c>
      <c r="BL387" s="18">
        <v>2.5100000000000001E-2</v>
      </c>
      <c r="BM387" s="51">
        <v>3.1245999999999999E-2</v>
      </c>
      <c r="BN387" s="51">
        <v>0</v>
      </c>
      <c r="BO387" s="47">
        <v>38.81</v>
      </c>
      <c r="BP387" s="51">
        <v>3.7428000000000003E-2</v>
      </c>
      <c r="BQ387" s="18">
        <v>9.1985999999999998E-2</v>
      </c>
      <c r="BR387" s="51">
        <v>3.7877710000000002</v>
      </c>
      <c r="BS387" s="47">
        <v>0</v>
      </c>
      <c r="BT387" s="51">
        <v>1.2683899999999999</v>
      </c>
      <c r="BU387" s="51">
        <v>0.11683300000000001</v>
      </c>
      <c r="BV387" s="51">
        <v>0.2286</v>
      </c>
      <c r="BW387" s="51">
        <v>8.7220000000000006E-3</v>
      </c>
      <c r="BX387" s="51">
        <v>0.2286</v>
      </c>
      <c r="BY387" s="51">
        <v>0</v>
      </c>
      <c r="BZ387" s="47">
        <v>30.14469453376206</v>
      </c>
      <c r="CC387" s="47">
        <v>3.0333333333333332</v>
      </c>
      <c r="CD387" s="47">
        <v>12.72087912087912</v>
      </c>
      <c r="CE387" s="47">
        <v>3.1868035061445625</v>
      </c>
      <c r="CF387" s="47">
        <v>18.523971068296746</v>
      </c>
      <c r="CG387" s="47">
        <v>12.237362637362637</v>
      </c>
      <c r="CH387" s="47">
        <v>3.0656741399815002</v>
      </c>
      <c r="CI387" s="47">
        <v>17.819880944760929</v>
      </c>
      <c r="CJ387" s="47">
        <v>0</v>
      </c>
      <c r="CK387" s="47">
        <v>0</v>
      </c>
      <c r="CL387" s="47">
        <v>0</v>
      </c>
      <c r="CN387" s="47">
        <v>13328.251</v>
      </c>
      <c r="CO387" s="47">
        <v>0.37678975131876413</v>
      </c>
      <c r="CP387" s="47">
        <v>166.6031375</v>
      </c>
      <c r="CQ387" s="47">
        <v>273.90199999999999</v>
      </c>
      <c r="CR387" s="47" t="s">
        <v>157</v>
      </c>
      <c r="CS387" s="47" t="s">
        <v>157</v>
      </c>
      <c r="CT387" s="47">
        <v>2.0550483330483496</v>
      </c>
      <c r="CU387" s="47">
        <v>0</v>
      </c>
      <c r="CV387" s="47" t="s">
        <v>438</v>
      </c>
      <c r="CW387" s="47">
        <v>0</v>
      </c>
      <c r="CX387" s="47">
        <v>523.53880901877596</v>
      </c>
      <c r="CY387" s="47">
        <v>10.758975567601539</v>
      </c>
      <c r="CZ387" s="47">
        <v>1.25</v>
      </c>
      <c r="DA387" s="47">
        <v>100</v>
      </c>
      <c r="DB387" s="47" t="s">
        <v>157</v>
      </c>
      <c r="DC387" s="23"/>
      <c r="DD387" s="47">
        <v>57.739509803921564</v>
      </c>
      <c r="DE387" s="47">
        <v>1031.9536868875916</v>
      </c>
      <c r="DF387" s="47">
        <v>340.20451216074451</v>
      </c>
      <c r="DG387" s="47">
        <v>2.2386676093958675</v>
      </c>
      <c r="DH387" s="47">
        <v>9.0659124833058366E-2</v>
      </c>
      <c r="DJ387" s="47">
        <v>1025.4482399999999</v>
      </c>
      <c r="DK387" s="47">
        <v>3.7877710000000002</v>
      </c>
      <c r="DL387" s="47">
        <v>3.6499160601221576</v>
      </c>
      <c r="DM387" s="47">
        <v>1.4701861890172048</v>
      </c>
      <c r="DN387" s="47">
        <v>1.7151537737397051E-2</v>
      </c>
      <c r="DO387" s="47">
        <v>29.292859340659341</v>
      </c>
      <c r="DP387" s="47">
        <v>38.813536020111556</v>
      </c>
      <c r="DQ387" s="47" t="s">
        <v>157</v>
      </c>
      <c r="DR387" s="47" t="s">
        <v>157</v>
      </c>
      <c r="DS387" s="47">
        <v>3.7878182195392243</v>
      </c>
      <c r="DT387" s="47">
        <v>6587.4333333333334</v>
      </c>
      <c r="DU387" s="47">
        <v>1.0377822824266405</v>
      </c>
      <c r="DV387" s="47">
        <v>61.057336929474999</v>
      </c>
      <c r="DW387" s="47">
        <f>IF(pitna[[#This Row],[SÚC]]="-","-",pitna[[#This Row],[ZVC30]]-pitna[[#This Row],[SÚC]])</f>
        <v>-20.777336929474998</v>
      </c>
      <c r="DX387" s="47" t="str">
        <f>IF(pitna[[#This Row],[Rozdíl Cena pro vodné - sociálně únosná cena]]="-","-",IF(pitna[[#This Row],[Rozdíl Cena pro vodné - sociálně únosná cena]]&gt;0,"ANO","NE"))</f>
        <v>NE</v>
      </c>
      <c r="DY387" s="47">
        <v>-22.243800909363443</v>
      </c>
      <c r="DZ387" s="13" t="s">
        <v>441</v>
      </c>
      <c r="EA387" s="55"/>
      <c r="EB387" s="55"/>
      <c r="EC387" s="55" t="s">
        <v>0</v>
      </c>
      <c r="ED387" s="55"/>
    </row>
    <row r="388" spans="1:134" ht="15" customHeight="1" x14ac:dyDescent="0.25">
      <c r="A388" s="29">
        <v>442</v>
      </c>
      <c r="B388" s="2" t="s">
        <v>875</v>
      </c>
      <c r="C388" s="3" t="s">
        <v>2687</v>
      </c>
      <c r="D388" s="2" t="s">
        <v>4475</v>
      </c>
      <c r="E388" s="2" t="s">
        <v>9</v>
      </c>
      <c r="F388" s="2" t="s">
        <v>2687</v>
      </c>
      <c r="G388" s="2" t="s">
        <v>5064</v>
      </c>
      <c r="H388" s="2" t="s">
        <v>5384</v>
      </c>
      <c r="I388" s="2" t="s">
        <v>439</v>
      </c>
      <c r="J388" s="2" t="s">
        <v>7042</v>
      </c>
      <c r="K388" s="2" t="s">
        <v>7045</v>
      </c>
      <c r="L388" s="42" t="s">
        <v>7436</v>
      </c>
      <c r="O388" s="11">
        <v>142</v>
      </c>
      <c r="P388" s="47">
        <v>2.1429999999999998</v>
      </c>
      <c r="Q388" s="47">
        <v>0</v>
      </c>
      <c r="R388" s="47">
        <v>1.286</v>
      </c>
      <c r="S388" s="11">
        <v>71</v>
      </c>
      <c r="T388" s="11">
        <v>70</v>
      </c>
      <c r="U388" s="11">
        <v>0</v>
      </c>
      <c r="V388" s="47">
        <v>0</v>
      </c>
      <c r="W388" s="47">
        <v>5.8120000000000003</v>
      </c>
      <c r="X388" s="47">
        <v>0</v>
      </c>
      <c r="Y388" s="47">
        <v>5.8120000000000003</v>
      </c>
      <c r="Z388" s="47">
        <v>0.96399999999999997</v>
      </c>
      <c r="AA388" s="47">
        <v>0.91400000000000003</v>
      </c>
      <c r="AB388" s="47">
        <v>0</v>
      </c>
      <c r="AC388" s="11">
        <v>1</v>
      </c>
      <c r="AD388" s="11">
        <v>0</v>
      </c>
      <c r="AE388" s="11">
        <v>1</v>
      </c>
      <c r="AF388" s="11">
        <v>1</v>
      </c>
      <c r="AG388" s="49"/>
      <c r="AH388" s="47">
        <v>0</v>
      </c>
      <c r="AI388" s="47">
        <v>0</v>
      </c>
      <c r="AJ388" s="47">
        <v>0</v>
      </c>
      <c r="AK388" s="47">
        <v>4948.2510000000002</v>
      </c>
      <c r="AL388" s="47">
        <v>0</v>
      </c>
      <c r="AM388" s="47">
        <v>58.01</v>
      </c>
      <c r="AN388" s="51">
        <v>0.21954000000000001</v>
      </c>
      <c r="AO388" s="51">
        <v>0</v>
      </c>
      <c r="AP388" s="51">
        <v>0.21115</v>
      </c>
      <c r="AQ388" s="51">
        <v>0</v>
      </c>
      <c r="AR388" s="51">
        <v>8.3899999999999999E-3</v>
      </c>
      <c r="AS388" s="51">
        <v>0</v>
      </c>
      <c r="AT388" s="51">
        <v>0</v>
      </c>
      <c r="AU388" s="51">
        <v>0</v>
      </c>
      <c r="AV388" s="51">
        <v>6.7510000000000001E-3</v>
      </c>
      <c r="AW388" s="51">
        <v>5.0379999999999999E-3</v>
      </c>
      <c r="AX388" s="51">
        <v>1.7129999999999999E-3</v>
      </c>
      <c r="AY388" s="51">
        <v>1.205E-2</v>
      </c>
      <c r="AZ388" s="51">
        <v>0</v>
      </c>
      <c r="BA388" s="51">
        <v>0</v>
      </c>
      <c r="BB388" s="51">
        <v>1.205E-2</v>
      </c>
      <c r="BC388" s="51">
        <v>0</v>
      </c>
      <c r="BD388" s="51">
        <v>0</v>
      </c>
      <c r="BE388" s="51">
        <v>1.08E-4</v>
      </c>
      <c r="BF388" s="51">
        <v>1.1334E-2</v>
      </c>
      <c r="BG388" s="51">
        <v>0.26224199999999998</v>
      </c>
      <c r="BH388" s="18">
        <v>0.24352799999999999</v>
      </c>
      <c r="BI388" s="45">
        <v>4.948251</v>
      </c>
      <c r="BJ388" s="47">
        <v>8.3963303749259269E-2</v>
      </c>
      <c r="BK388" s="51">
        <v>4.8479999999999999E-3</v>
      </c>
      <c r="BL388" s="18">
        <v>4.3E-3</v>
      </c>
      <c r="BM388" s="51">
        <v>5.8120000000000003E-3</v>
      </c>
      <c r="BN388" s="51">
        <v>0</v>
      </c>
      <c r="BO388" s="47">
        <v>54.09</v>
      </c>
      <c r="BP388" s="51">
        <v>1.8974000000000001E-2</v>
      </c>
      <c r="BQ388" s="18">
        <v>8.6700000000000006E-3</v>
      </c>
      <c r="BR388" s="51">
        <v>7.2351340000000004</v>
      </c>
      <c r="BS388" s="47">
        <v>0</v>
      </c>
      <c r="BT388" s="51">
        <v>0.16655</v>
      </c>
      <c r="BU388" s="51">
        <v>0</v>
      </c>
      <c r="BV388" s="51">
        <v>1.205E-2</v>
      </c>
      <c r="BW388" s="51">
        <v>0</v>
      </c>
      <c r="BX388" s="51">
        <v>1.205E-2</v>
      </c>
      <c r="BY388" s="51">
        <v>0</v>
      </c>
      <c r="BZ388" s="47">
        <v>55.2099533437014</v>
      </c>
      <c r="CC388" s="47">
        <v>2</v>
      </c>
      <c r="CD388" s="47">
        <v>6.788732394366197</v>
      </c>
      <c r="CE388" s="47">
        <v>2.0537293082511345</v>
      </c>
      <c r="CF388" s="47">
        <v>16.586373021335167</v>
      </c>
      <c r="CG388" s="47">
        <v>6.436619718309859</v>
      </c>
      <c r="CH388" s="47">
        <v>1.947208078570059</v>
      </c>
      <c r="CI388" s="47">
        <v>15.726083964211975</v>
      </c>
      <c r="CJ388" s="47">
        <v>0</v>
      </c>
      <c r="CK388" s="47">
        <v>100</v>
      </c>
      <c r="CL388" s="47">
        <v>0</v>
      </c>
      <c r="CN388" s="47">
        <v>4948.2510000000002</v>
      </c>
      <c r="CO388" s="47">
        <v>0</v>
      </c>
      <c r="CP388" s="47">
        <v>61.853137500000003</v>
      </c>
      <c r="CQ388" s="47">
        <v>12.05</v>
      </c>
      <c r="CR388" s="47" t="s">
        <v>157</v>
      </c>
      <c r="CS388" s="47" t="s">
        <v>157</v>
      </c>
      <c r="CT388" s="47">
        <v>0.24352038730452435</v>
      </c>
      <c r="CU388" s="47">
        <v>49.803137500000005</v>
      </c>
      <c r="CV388" s="47" t="s">
        <v>437</v>
      </c>
      <c r="CW388" s="47">
        <v>10.272924401815184</v>
      </c>
      <c r="CX388" s="47">
        <v>1020.6788366336634</v>
      </c>
      <c r="CY388" s="47">
        <v>2.485561056105611</v>
      </c>
      <c r="CZ388" s="47">
        <v>1.25</v>
      </c>
      <c r="DA388" s="47">
        <v>100</v>
      </c>
      <c r="DB388" s="47" t="s">
        <v>157</v>
      </c>
      <c r="DC388" s="23"/>
      <c r="DD388" s="47">
        <v>57.739509803921564</v>
      </c>
      <c r="DE388" s="47">
        <v>1691.2150148838414</v>
      </c>
      <c r="DF388" s="47">
        <v>845.60750744192069</v>
      </c>
      <c r="DG388" s="47">
        <v>1.39253300330033</v>
      </c>
      <c r="DH388" s="47">
        <v>2.2277227722772276E-2</v>
      </c>
      <c r="DJ388" s="47">
        <v>281.23248000000001</v>
      </c>
      <c r="DK388" s="47">
        <v>7.2351340000000004</v>
      </c>
      <c r="DL388" s="47">
        <v>6.7467313874983432</v>
      </c>
      <c r="DM388" s="47">
        <v>3.9137788778877893</v>
      </c>
      <c r="DN388" s="47">
        <v>2.4352038730452437E-3</v>
      </c>
      <c r="DO388" s="47">
        <v>34.846838028169017</v>
      </c>
      <c r="DP388" s="47">
        <v>64.365746183993394</v>
      </c>
      <c r="DQ388" s="47" t="s">
        <v>157</v>
      </c>
      <c r="DR388" s="47" t="s">
        <v>157</v>
      </c>
      <c r="DS388" s="47">
        <v>7.2353017441904823</v>
      </c>
      <c r="DT388" s="47">
        <v>3693.5492957746478</v>
      </c>
      <c r="DU388" s="47">
        <v>0.90125576784544525</v>
      </c>
      <c r="DV388" s="47">
        <v>63.218868647361397</v>
      </c>
      <c r="DW388" s="47">
        <f>IF(pitna[[#This Row],[SÚC]]="-","-",pitna[[#This Row],[ZVC30]]-pitna[[#This Row],[SÚC]])</f>
        <v>-5.208868647361399</v>
      </c>
      <c r="DX388" s="47" t="str">
        <f>IF(pitna[[#This Row],[Rozdíl Cena pro vodné - sociálně únosná cena]]="-","-",IF(pitna[[#This Row],[Rozdíl Cena pro vodné - sociálně únosná cena]]&gt;0,"ANO","NE"))</f>
        <v>NE</v>
      </c>
      <c r="DY388" s="47">
        <v>1.1468775366319974</v>
      </c>
      <c r="DZ388" s="13" t="s">
        <v>9914</v>
      </c>
      <c r="EA388" s="55"/>
      <c r="EB388" s="55" t="s">
        <v>9522</v>
      </c>
      <c r="EC388" s="55" t="s">
        <v>0</v>
      </c>
      <c r="ED388" s="55" t="s">
        <v>9798</v>
      </c>
    </row>
    <row r="389" spans="1:134" ht="15" customHeight="1" x14ac:dyDescent="0.25">
      <c r="A389" s="29">
        <v>443</v>
      </c>
      <c r="B389" s="2" t="s">
        <v>876</v>
      </c>
      <c r="C389" s="3" t="s">
        <v>2687</v>
      </c>
      <c r="D389" s="2" t="s">
        <v>4476</v>
      </c>
      <c r="E389" s="2" t="s">
        <v>9</v>
      </c>
      <c r="F389" s="2" t="s">
        <v>2687</v>
      </c>
      <c r="G389" s="2" t="s">
        <v>5032</v>
      </c>
      <c r="H389" s="2" t="s">
        <v>5385</v>
      </c>
      <c r="I389" s="2" t="s">
        <v>439</v>
      </c>
      <c r="J389" s="2" t="s">
        <v>7039</v>
      </c>
      <c r="K389" s="2" t="s">
        <v>7041</v>
      </c>
      <c r="L389" s="42" t="s">
        <v>7437</v>
      </c>
      <c r="O389" s="11">
        <v>297</v>
      </c>
      <c r="P389" s="47">
        <v>8.0169999999999995</v>
      </c>
      <c r="Q389" s="47">
        <v>0</v>
      </c>
      <c r="R389" s="47">
        <v>5.2060000000000004</v>
      </c>
      <c r="S389" s="11">
        <v>110</v>
      </c>
      <c r="T389" s="11">
        <v>110</v>
      </c>
      <c r="U389" s="11">
        <v>1</v>
      </c>
      <c r="V389" s="47">
        <v>50</v>
      </c>
      <c r="W389" s="47">
        <v>20.356999999999999</v>
      </c>
      <c r="X389" s="47">
        <v>0</v>
      </c>
      <c r="Y389" s="47">
        <v>0</v>
      </c>
      <c r="Z389" s="47">
        <v>2.6680000000000001</v>
      </c>
      <c r="AA389" s="47">
        <v>2.5880000000000001</v>
      </c>
      <c r="AB389" s="47">
        <v>0</v>
      </c>
      <c r="AC389" s="11">
        <v>3</v>
      </c>
      <c r="AD389" s="11">
        <v>0</v>
      </c>
      <c r="AE389" s="11">
        <v>3</v>
      </c>
      <c r="AF389" s="11">
        <v>0</v>
      </c>
      <c r="AG389" s="49"/>
      <c r="AH389" s="47">
        <v>0</v>
      </c>
      <c r="AI389" s="47">
        <v>0</v>
      </c>
      <c r="AJ389" s="47">
        <v>0</v>
      </c>
      <c r="AK389" s="47">
        <v>20803.005000000001</v>
      </c>
      <c r="AL389" s="47">
        <v>0</v>
      </c>
      <c r="AM389" s="47">
        <v>21.73</v>
      </c>
      <c r="AN389" s="51">
        <v>0.113201</v>
      </c>
      <c r="AO389" s="51">
        <v>0</v>
      </c>
      <c r="AP389" s="51">
        <v>9.9545999999999996E-2</v>
      </c>
      <c r="AQ389" s="51">
        <v>0</v>
      </c>
      <c r="AR389" s="51">
        <v>1.3655E-2</v>
      </c>
      <c r="AS389" s="51">
        <v>0</v>
      </c>
      <c r="AT389" s="51">
        <v>0</v>
      </c>
      <c r="AU389" s="51">
        <v>0</v>
      </c>
      <c r="AV389" s="51">
        <v>6.5511E-2</v>
      </c>
      <c r="AW389" s="51">
        <v>4.8985000000000001E-2</v>
      </c>
      <c r="AX389" s="51">
        <v>1.6525999999999999E-2</v>
      </c>
      <c r="AY389" s="51">
        <v>9.4645999999999994E-2</v>
      </c>
      <c r="AZ389" s="51">
        <v>0</v>
      </c>
      <c r="BA389" s="51">
        <v>9.7890000000000008E-3</v>
      </c>
      <c r="BB389" s="51">
        <v>8.4857000000000002E-2</v>
      </c>
      <c r="BC389" s="51">
        <v>0</v>
      </c>
      <c r="BD389" s="51">
        <v>0</v>
      </c>
      <c r="BE389" s="51">
        <v>2.5049999999999998E-3</v>
      </c>
      <c r="BF389" s="51">
        <v>3.6727000000000003E-2</v>
      </c>
      <c r="BG389" s="51">
        <v>0.354159</v>
      </c>
      <c r="BH389" s="18">
        <v>0.30220000000000002</v>
      </c>
      <c r="BI389" s="45">
        <v>20.8</v>
      </c>
      <c r="BJ389" s="47">
        <v>0.30635867987224574</v>
      </c>
      <c r="BK389" s="51">
        <v>1.7689E-2</v>
      </c>
      <c r="BL389" s="18">
        <v>1.5299999999999999E-2</v>
      </c>
      <c r="BM389" s="51">
        <v>2.0357E-2</v>
      </c>
      <c r="BN389" s="51">
        <v>0</v>
      </c>
      <c r="BO389" s="47">
        <v>20.02</v>
      </c>
      <c r="BP389" s="51">
        <v>3.0165999999999998E-2</v>
      </c>
      <c r="BQ389" s="18">
        <v>3.022E-2</v>
      </c>
      <c r="BR389" s="51">
        <v>8.5177329999999998</v>
      </c>
      <c r="BS389" s="47">
        <v>0</v>
      </c>
      <c r="BT389" s="51">
        <v>0.51870000000000005</v>
      </c>
      <c r="BU389" s="51">
        <v>0</v>
      </c>
      <c r="BV389" s="51">
        <v>6.54E-2</v>
      </c>
      <c r="BW389" s="51">
        <v>0</v>
      </c>
      <c r="BX389" s="51">
        <v>6.54E-2</v>
      </c>
      <c r="BY389" s="51">
        <v>0</v>
      </c>
      <c r="BZ389" s="47">
        <v>21.129466000768343</v>
      </c>
      <c r="CC389" s="47">
        <v>2.7</v>
      </c>
      <c r="CD389" s="47">
        <v>8.9831649831649827</v>
      </c>
      <c r="CE389" s="47">
        <v>1.4040701193038589</v>
      </c>
      <c r="CF389" s="47">
        <v>13.106056884609718</v>
      </c>
      <c r="CG389" s="47">
        <v>8.7138047138047146</v>
      </c>
      <c r="CH389" s="47">
        <v>1.3619690662512696</v>
      </c>
      <c r="CI389" s="47">
        <v>12.713071670678392</v>
      </c>
      <c r="CJ389" s="47">
        <v>0</v>
      </c>
      <c r="CK389" s="47">
        <v>0</v>
      </c>
      <c r="CL389" s="47">
        <v>0</v>
      </c>
      <c r="CN389" s="47">
        <v>20803.005000000001</v>
      </c>
      <c r="CO389" s="47">
        <v>0</v>
      </c>
      <c r="CP389" s="47">
        <v>260.03756250000004</v>
      </c>
      <c r="CQ389" s="47">
        <v>94.646000000000015</v>
      </c>
      <c r="CR389" s="47" t="s">
        <v>157</v>
      </c>
      <c r="CS389" s="47" t="s">
        <v>157</v>
      </c>
      <c r="CT389" s="47">
        <v>0.45496311710736032</v>
      </c>
      <c r="CU389" s="47">
        <v>165.39156250000002</v>
      </c>
      <c r="CV389" s="47" t="s">
        <v>437</v>
      </c>
      <c r="CW389" s="47">
        <v>9.3499667872689258</v>
      </c>
      <c r="CX389" s="47">
        <v>1176.0418904403866</v>
      </c>
      <c r="CY389" s="47">
        <v>5.3505568432359105</v>
      </c>
      <c r="CZ389" s="47">
        <v>1.25</v>
      </c>
      <c r="DA389" s="47">
        <v>100</v>
      </c>
      <c r="DB389" s="47" t="s">
        <v>157</v>
      </c>
      <c r="DC389" s="23"/>
      <c r="DD389" s="47">
        <v>57.739509803921564</v>
      </c>
      <c r="DE389" s="47">
        <v>969.45188601756479</v>
      </c>
      <c r="DF389" s="47">
        <v>359.05625408057955</v>
      </c>
      <c r="DG389" s="47">
        <v>3.7034880434168129</v>
      </c>
      <c r="DH389" s="47">
        <v>0.14161343207643168</v>
      </c>
      <c r="DJ389" s="47">
        <v>384.38197000000002</v>
      </c>
      <c r="DK389" s="47">
        <v>8.5177329999999998</v>
      </c>
      <c r="DL389" s="47">
        <v>7.8479227316515372</v>
      </c>
      <c r="DM389" s="47">
        <v>1.7053536095878794</v>
      </c>
      <c r="DN389" s="47">
        <v>4.0790741529889551E-3</v>
      </c>
      <c r="DO389" s="47">
        <v>70.043787878787882</v>
      </c>
      <c r="DP389" s="47">
        <v>29.371392532082091</v>
      </c>
      <c r="DQ389" s="47" t="s">
        <v>157</v>
      </c>
      <c r="DR389" s="47" t="s">
        <v>157</v>
      </c>
      <c r="DS389" s="47">
        <v>8.5176432054529183</v>
      </c>
      <c r="DT389" s="47">
        <v>3219.6272727272726</v>
      </c>
      <c r="DU389" s="47">
        <v>0.73983553814360459</v>
      </c>
      <c r="DV389" s="47">
        <v>61.057336929474999</v>
      </c>
      <c r="DW389" s="47">
        <f>IF(pitna[[#This Row],[SÚC]]="-","-",pitna[[#This Row],[ZVC30]]-pitna[[#This Row],[SÚC]])</f>
        <v>-39.327336929474995</v>
      </c>
      <c r="DX389" s="47" t="str">
        <f>IF(pitna[[#This Row],[Rozdíl Cena pro vodné - sociálně únosná cena]]="-","-",IF(pitna[[#This Row],[Rozdíl Cena pro vodné - sociálně únosná cena]]&gt;0,"ANO","NE"))</f>
        <v>NE</v>
      </c>
      <c r="DY389" s="47">
        <v>-31.685944397392909</v>
      </c>
      <c r="DZ389" s="13" t="s">
        <v>441</v>
      </c>
      <c r="EA389" s="55"/>
      <c r="EB389" s="55" t="s">
        <v>9522</v>
      </c>
      <c r="EC389" s="55" t="s">
        <v>0</v>
      </c>
      <c r="ED389" s="55" t="s">
        <v>9770</v>
      </c>
    </row>
    <row r="390" spans="1:134" ht="15" customHeight="1" x14ac:dyDescent="0.25">
      <c r="A390" s="29">
        <v>444</v>
      </c>
      <c r="B390" s="2" t="s">
        <v>877</v>
      </c>
      <c r="C390" s="3" t="s">
        <v>2687</v>
      </c>
      <c r="D390" s="2" t="s">
        <v>4477</v>
      </c>
      <c r="E390" s="2" t="s">
        <v>9</v>
      </c>
      <c r="F390" s="2" t="s">
        <v>2687</v>
      </c>
      <c r="G390" s="2" t="s">
        <v>5032</v>
      </c>
      <c r="H390" s="2" t="s">
        <v>5386</v>
      </c>
      <c r="I390" s="2" t="s">
        <v>439</v>
      </c>
      <c r="J390" s="2" t="s">
        <v>7042</v>
      </c>
      <c r="K390" s="2" t="s">
        <v>7045</v>
      </c>
      <c r="L390" s="42" t="s">
        <v>7438</v>
      </c>
      <c r="O390" s="11">
        <v>155</v>
      </c>
      <c r="P390" s="47">
        <v>3.4209999999999998</v>
      </c>
      <c r="Q390" s="47">
        <v>0</v>
      </c>
      <c r="R390" s="47">
        <v>2.052</v>
      </c>
      <c r="S390" s="11">
        <v>68</v>
      </c>
      <c r="T390" s="11">
        <v>68</v>
      </c>
      <c r="U390" s="11">
        <v>0</v>
      </c>
      <c r="V390" s="47">
        <v>0</v>
      </c>
      <c r="W390" s="47">
        <v>7.0640000000000001</v>
      </c>
      <c r="X390" s="47">
        <v>0</v>
      </c>
      <c r="Y390" s="47">
        <v>7.0640000000000001</v>
      </c>
      <c r="Z390" s="47">
        <v>1.633</v>
      </c>
      <c r="AA390" s="47">
        <v>1.633</v>
      </c>
      <c r="AB390" s="47">
        <v>2</v>
      </c>
      <c r="AC390" s="11">
        <v>1</v>
      </c>
      <c r="AD390" s="11">
        <v>0</v>
      </c>
      <c r="AE390" s="11">
        <v>1</v>
      </c>
      <c r="AF390" s="11">
        <v>0</v>
      </c>
      <c r="AG390" s="49"/>
      <c r="AH390" s="47">
        <v>0</v>
      </c>
      <c r="AI390" s="47">
        <v>0</v>
      </c>
      <c r="AJ390" s="47">
        <v>0</v>
      </c>
      <c r="AK390" s="47">
        <v>8385.3829999999998</v>
      </c>
      <c r="AL390" s="47">
        <v>0</v>
      </c>
      <c r="AM390" s="47">
        <v>42.05</v>
      </c>
      <c r="AN390" s="51">
        <v>0.119696</v>
      </c>
      <c r="AO390" s="51">
        <v>0</v>
      </c>
      <c r="AP390" s="51">
        <v>0.10929899999999999</v>
      </c>
      <c r="AQ390" s="51">
        <v>0</v>
      </c>
      <c r="AR390" s="51">
        <v>1.0397E-2</v>
      </c>
      <c r="AS390" s="51">
        <v>0</v>
      </c>
      <c r="AT390" s="51">
        <v>0</v>
      </c>
      <c r="AU390" s="51">
        <v>0</v>
      </c>
      <c r="AV390" s="51">
        <v>2.4060999999999999E-2</v>
      </c>
      <c r="AW390" s="51">
        <v>1.7978000000000001E-2</v>
      </c>
      <c r="AX390" s="51">
        <v>6.0829999999999999E-3</v>
      </c>
      <c r="AY390" s="51">
        <v>3.1171000000000001E-2</v>
      </c>
      <c r="AZ390" s="51">
        <v>0</v>
      </c>
      <c r="BA390" s="51">
        <v>3.1710000000000002E-3</v>
      </c>
      <c r="BB390" s="51">
        <v>2.8000000000000001E-2</v>
      </c>
      <c r="BC390" s="51">
        <v>0</v>
      </c>
      <c r="BD390" s="51">
        <v>0</v>
      </c>
      <c r="BE390" s="51">
        <v>4.2630000000000003E-3</v>
      </c>
      <c r="BF390" s="51">
        <v>1.7635999999999999E-2</v>
      </c>
      <c r="BG390" s="51">
        <v>0.20861099999999999</v>
      </c>
      <c r="BH390" s="18">
        <v>0.186114</v>
      </c>
      <c r="BI390" s="45">
        <v>8.3853829999999991</v>
      </c>
      <c r="BJ390" s="47">
        <v>9.4060375961680515E-2</v>
      </c>
      <c r="BK390" s="51">
        <v>5.4310000000000001E-3</v>
      </c>
      <c r="BL390" s="18">
        <v>4.7999999999999996E-3</v>
      </c>
      <c r="BM390" s="51">
        <v>7.064E-3</v>
      </c>
      <c r="BN390" s="51">
        <v>0</v>
      </c>
      <c r="BO390" s="47">
        <v>38.409999999999997</v>
      </c>
      <c r="BP390" s="51">
        <v>1.9741000000000002E-2</v>
      </c>
      <c r="BQ390" s="18">
        <v>1.8610999999999999E-2</v>
      </c>
      <c r="BR390" s="51">
        <v>9.4630729999999996</v>
      </c>
      <c r="BS390" s="47">
        <v>0</v>
      </c>
      <c r="BT390" s="51">
        <v>7.0999999999999994E-2</v>
      </c>
      <c r="BU390" s="51">
        <v>0</v>
      </c>
      <c r="BV390" s="51">
        <v>2.9000000000000001E-2</v>
      </c>
      <c r="BW390" s="51">
        <v>0</v>
      </c>
      <c r="BX390" s="51">
        <v>2.9000000000000001E-2</v>
      </c>
      <c r="BY390" s="51">
        <v>0</v>
      </c>
      <c r="BZ390" s="47">
        <v>33.138401559454188</v>
      </c>
      <c r="CC390" s="47">
        <v>2.2794117647058822</v>
      </c>
      <c r="CD390" s="47">
        <v>10.535483870967742</v>
      </c>
      <c r="CE390" s="47">
        <v>2.180298539346845</v>
      </c>
      <c r="CF390" s="47">
        <v>23.117214043035109</v>
      </c>
      <c r="CG390" s="47">
        <v>10.535483870967742</v>
      </c>
      <c r="CH390" s="47">
        <v>2.180298539346845</v>
      </c>
      <c r="CI390" s="47">
        <v>23.117214043035109</v>
      </c>
      <c r="CJ390" s="47">
        <v>0</v>
      </c>
      <c r="CK390" s="47">
        <v>0</v>
      </c>
      <c r="CL390" s="47">
        <v>0</v>
      </c>
      <c r="CN390" s="47">
        <v>8385.3829999999998</v>
      </c>
      <c r="CO390" s="47">
        <v>0.58462437883659757</v>
      </c>
      <c r="CP390" s="47">
        <v>104.81728749999999</v>
      </c>
      <c r="CQ390" s="47">
        <v>31.170999999999999</v>
      </c>
      <c r="CR390" s="47" t="s">
        <v>157</v>
      </c>
      <c r="CS390" s="47" t="s">
        <v>157</v>
      </c>
      <c r="CT390" s="47">
        <v>0.37173018811424596</v>
      </c>
      <c r="CU390" s="47">
        <v>73.6462875</v>
      </c>
      <c r="CV390" s="47" t="s">
        <v>437</v>
      </c>
      <c r="CW390" s="47">
        <v>13.560354907015283</v>
      </c>
      <c r="CX390" s="47">
        <v>1543.9850856195912</v>
      </c>
      <c r="CY390" s="47">
        <v>5.7394586632296081</v>
      </c>
      <c r="CZ390" s="47">
        <v>1.2499999999999998</v>
      </c>
      <c r="DA390" s="47">
        <v>100.00000000000001</v>
      </c>
      <c r="DB390" s="47" t="s">
        <v>157</v>
      </c>
      <c r="DC390" s="23"/>
      <c r="DD390" s="47">
        <v>57.739509803921564</v>
      </c>
      <c r="DE390" s="47">
        <v>1647.8777425166345</v>
      </c>
      <c r="DF390" s="47">
        <v>722.93991284600736</v>
      </c>
      <c r="DG390" s="47">
        <v>4.4303074940158345</v>
      </c>
      <c r="DH390" s="47">
        <v>0.78493831706867989</v>
      </c>
      <c r="DJ390" s="47">
        <v>228.37354999999999</v>
      </c>
      <c r="DK390" s="47">
        <v>9.4630729999999996</v>
      </c>
      <c r="DL390" s="47">
        <v>8.6441709208443811</v>
      </c>
      <c r="DM390" s="47">
        <v>3.6348738722150618</v>
      </c>
      <c r="DN390" s="47">
        <v>3.3391438411340306E-3</v>
      </c>
      <c r="DO390" s="47">
        <v>54.09924516129032</v>
      </c>
      <c r="DP390" s="47">
        <v>51.971513073098876</v>
      </c>
      <c r="DQ390" s="47" t="s">
        <v>157</v>
      </c>
      <c r="DR390" s="47" t="s">
        <v>157</v>
      </c>
      <c r="DS390" s="47">
        <v>9.4630676234714386</v>
      </c>
      <c r="DT390" s="47">
        <v>3067.8088235294117</v>
      </c>
      <c r="DU390" s="47">
        <v>0.80909709018584697</v>
      </c>
      <c r="DV390" s="47">
        <v>61.057336929474999</v>
      </c>
      <c r="DW390" s="47">
        <f>IF(pitna[[#This Row],[SÚC]]="-","-",pitna[[#This Row],[ZVC30]]-pitna[[#This Row],[SÚC]])</f>
        <v>-19.007336929475002</v>
      </c>
      <c r="DX390" s="47" t="str">
        <f>IF(pitna[[#This Row],[Rozdíl Cena pro vodné - sociálně únosná cena]]="-","-",IF(pitna[[#This Row],[Rozdíl Cena pro vodné - sociálně únosná cena]]&gt;0,"ANO","NE"))</f>
        <v>NE</v>
      </c>
      <c r="DY390" s="47">
        <v>-9.0858238563761233</v>
      </c>
      <c r="DZ390" s="13" t="s">
        <v>441</v>
      </c>
      <c r="EA390" s="55"/>
      <c r="EB390" s="55" t="s">
        <v>9522</v>
      </c>
      <c r="EC390" s="55" t="s">
        <v>0</v>
      </c>
      <c r="ED390" s="55" t="s">
        <v>9770</v>
      </c>
    </row>
    <row r="391" spans="1:134" ht="15" customHeight="1" x14ac:dyDescent="0.25">
      <c r="A391" s="29">
        <v>445</v>
      </c>
      <c r="B391" s="2" t="s">
        <v>878</v>
      </c>
      <c r="C391" s="3" t="s">
        <v>2687</v>
      </c>
      <c r="D391" s="2" t="s">
        <v>4478</v>
      </c>
      <c r="E391" s="2" t="s">
        <v>9</v>
      </c>
      <c r="F391" s="2" t="s">
        <v>2687</v>
      </c>
      <c r="G391" s="2" t="s">
        <v>5032</v>
      </c>
      <c r="H391" s="2" t="s">
        <v>5387</v>
      </c>
      <c r="I391" s="2" t="s">
        <v>439</v>
      </c>
      <c r="J391" s="2" t="s">
        <v>7039</v>
      </c>
      <c r="K391" s="2" t="s">
        <v>7041</v>
      </c>
      <c r="L391" s="42" t="s">
        <v>7439</v>
      </c>
      <c r="O391" s="11">
        <v>862</v>
      </c>
      <c r="P391" s="47">
        <v>10.557</v>
      </c>
      <c r="Q391" s="47">
        <v>0</v>
      </c>
      <c r="R391" s="47">
        <v>7.633</v>
      </c>
      <c r="S391" s="11">
        <v>318</v>
      </c>
      <c r="T391" s="11">
        <v>309</v>
      </c>
      <c r="U391" s="11">
        <v>0</v>
      </c>
      <c r="V391" s="47">
        <v>0</v>
      </c>
      <c r="W391" s="47">
        <v>35.03</v>
      </c>
      <c r="X391" s="47">
        <v>0</v>
      </c>
      <c r="Y391" s="47">
        <v>35.03</v>
      </c>
      <c r="Z391" s="47">
        <v>1.5049999999999999</v>
      </c>
      <c r="AA391" s="47">
        <v>1.4950000000000001</v>
      </c>
      <c r="AB391" s="47">
        <v>0</v>
      </c>
      <c r="AC391" s="11">
        <v>2</v>
      </c>
      <c r="AD391" s="11">
        <v>0</v>
      </c>
      <c r="AE391" s="11">
        <v>2</v>
      </c>
      <c r="AF391" s="11">
        <v>0</v>
      </c>
      <c r="AG391" s="49"/>
      <c r="AH391" s="47">
        <v>0</v>
      </c>
      <c r="AI391" s="47">
        <v>0</v>
      </c>
      <c r="AJ391" s="47">
        <v>0</v>
      </c>
      <c r="AK391" s="47">
        <v>29281.093000000001</v>
      </c>
      <c r="AL391" s="47">
        <v>0</v>
      </c>
      <c r="AM391" s="47">
        <v>33.130000000000003</v>
      </c>
      <c r="AN391" s="51">
        <v>0.57817799999999997</v>
      </c>
      <c r="AO391" s="51">
        <v>0</v>
      </c>
      <c r="AP391" s="51">
        <v>0.53732800000000003</v>
      </c>
      <c r="AQ391" s="51">
        <v>3.0000000000000001E-6</v>
      </c>
      <c r="AR391" s="51">
        <v>4.0847000000000001E-2</v>
      </c>
      <c r="AS391" s="51">
        <v>0</v>
      </c>
      <c r="AT391" s="51">
        <v>0</v>
      </c>
      <c r="AU391" s="51">
        <v>0</v>
      </c>
      <c r="AV391" s="51">
        <v>9.6119999999999997E-2</v>
      </c>
      <c r="AW391" s="51">
        <v>7.1896000000000002E-2</v>
      </c>
      <c r="AX391" s="51">
        <v>2.4223999999999999E-2</v>
      </c>
      <c r="AY391" s="51">
        <v>4.0918999999999997E-2</v>
      </c>
      <c r="AZ391" s="51">
        <v>0</v>
      </c>
      <c r="BA391" s="51">
        <v>4.5050000000000003E-3</v>
      </c>
      <c r="BB391" s="51">
        <v>3.6414000000000002E-2</v>
      </c>
      <c r="BC391" s="51">
        <v>0</v>
      </c>
      <c r="BD391" s="51">
        <v>0</v>
      </c>
      <c r="BE391" s="51">
        <v>2.2820000000000002E-3</v>
      </c>
      <c r="BF391" s="51">
        <v>7.3625999999999997E-2</v>
      </c>
      <c r="BG391" s="51">
        <v>0.87359699999999996</v>
      </c>
      <c r="BH391" s="18">
        <v>0.85668900000000003</v>
      </c>
      <c r="BI391" s="45">
        <v>29.281092999999998</v>
      </c>
      <c r="BJ391" s="47">
        <v>0.5806249501225077</v>
      </c>
      <c r="BK391" s="51">
        <v>3.3524999999999999E-2</v>
      </c>
      <c r="BL391" s="18">
        <v>2.8000000000000001E-2</v>
      </c>
      <c r="BM391" s="51">
        <v>3.5029999999999999E-2</v>
      </c>
      <c r="BN391" s="51">
        <v>0</v>
      </c>
      <c r="BO391" s="47">
        <v>26.05</v>
      </c>
      <c r="BP391" s="51">
        <v>0.237035</v>
      </c>
      <c r="BQ391" s="18">
        <v>8.5668999999999995E-2</v>
      </c>
      <c r="BR391" s="51">
        <v>27.133237000000001</v>
      </c>
      <c r="BS391" s="47">
        <v>0</v>
      </c>
      <c r="BT391" s="51">
        <v>1.3297369999999999</v>
      </c>
      <c r="BU391" s="51">
        <v>0.223499</v>
      </c>
      <c r="BV391" s="51">
        <v>1.0740000000000001</v>
      </c>
      <c r="BW391" s="51">
        <v>4.5240000000000002E-3</v>
      </c>
      <c r="BX391" s="51">
        <v>1.0740000000000001</v>
      </c>
      <c r="BY391" s="51">
        <v>0</v>
      </c>
      <c r="BZ391" s="47">
        <v>41.661207913009299</v>
      </c>
      <c r="CC391" s="47">
        <v>2.7106918238993711</v>
      </c>
      <c r="CD391" s="47">
        <v>1.7459396751740139</v>
      </c>
      <c r="CE391" s="47">
        <v>0.54019227973704664</v>
      </c>
      <c r="CF391" s="47">
        <v>4.2963174421924064</v>
      </c>
      <c r="CG391" s="47">
        <v>1.734338747099768</v>
      </c>
      <c r="CH391" s="47">
        <v>0.53660296226371074</v>
      </c>
      <c r="CI391" s="47">
        <v>4.2677704824436198</v>
      </c>
      <c r="CJ391" s="47">
        <v>0</v>
      </c>
      <c r="CK391" s="47">
        <v>0</v>
      </c>
      <c r="CL391" s="47">
        <v>0</v>
      </c>
      <c r="CN391" s="47">
        <v>29281.093000000001</v>
      </c>
      <c r="CO391" s="47">
        <v>0</v>
      </c>
      <c r="CP391" s="47">
        <v>366.01366250000001</v>
      </c>
      <c r="CQ391" s="47">
        <v>40.919000000000004</v>
      </c>
      <c r="CR391" s="47" t="s">
        <v>157</v>
      </c>
      <c r="CS391" s="47" t="s">
        <v>157</v>
      </c>
      <c r="CT391" s="47">
        <v>0.13974546646875513</v>
      </c>
      <c r="CU391" s="47">
        <v>325.09466250000003</v>
      </c>
      <c r="CV391" s="47" t="s">
        <v>437</v>
      </c>
      <c r="CW391" s="47">
        <v>9.6970816554809858</v>
      </c>
      <c r="CX391" s="47">
        <v>873.41067859806117</v>
      </c>
      <c r="CY391" s="47">
        <v>1.2205518269947802</v>
      </c>
      <c r="CZ391" s="47">
        <v>1.2500000000000002</v>
      </c>
      <c r="DA391" s="47">
        <v>100</v>
      </c>
      <c r="DB391" s="47" t="s">
        <v>157</v>
      </c>
      <c r="DC391" s="23"/>
      <c r="DD391" s="47">
        <v>57.739509803921557</v>
      </c>
      <c r="DE391" s="47">
        <v>1484.6072319457237</v>
      </c>
      <c r="DF391" s="47">
        <v>547.68573057858487</v>
      </c>
      <c r="DG391" s="47">
        <v>2.8671140939597315</v>
      </c>
      <c r="DH391" s="47">
        <v>6.8068605518269959E-2</v>
      </c>
      <c r="DJ391" s="47">
        <v>1110.68325</v>
      </c>
      <c r="DK391" s="47">
        <v>27.133237000000001</v>
      </c>
      <c r="DL391" s="47">
        <v>21.341368027293107</v>
      </c>
      <c r="DM391" s="47">
        <v>7.0703952274422077</v>
      </c>
      <c r="DN391" s="47">
        <v>1.2436011183052491E-3</v>
      </c>
      <c r="DO391" s="47">
        <v>33.968785382830625</v>
      </c>
      <c r="DP391" s="47">
        <v>35.755157718120806</v>
      </c>
      <c r="DQ391" s="47" t="s">
        <v>157</v>
      </c>
      <c r="DR391" s="47" t="s">
        <v>157</v>
      </c>
      <c r="DS391" s="47">
        <v>27.133220466645376</v>
      </c>
      <c r="DT391" s="47">
        <v>2747.1603773584907</v>
      </c>
      <c r="DU391" s="47">
        <v>0.92657960737255074</v>
      </c>
      <c r="DV391" s="47">
        <v>61.057336929474999</v>
      </c>
      <c r="DW391" s="47">
        <f>IF(pitna[[#This Row],[SÚC]]="-","-",pitna[[#This Row],[ZVC30]]-pitna[[#This Row],[SÚC]])</f>
        <v>-27.927336929474997</v>
      </c>
      <c r="DX391" s="47" t="str">
        <f>IF(pitna[[#This Row],[Rozdíl Cena pro vodné - sociálně únosná cena]]="-","-",IF(pitna[[#This Row],[Rozdíl Cena pro vodné - sociálně únosná cena]]&gt;0,"ANO","NE"))</f>
        <v>NE</v>
      </c>
      <c r="DY391" s="47">
        <v>-25.302179211354193</v>
      </c>
      <c r="DZ391" s="13" t="s">
        <v>441</v>
      </c>
      <c r="EA391" s="55"/>
      <c r="EB391" s="55" t="s">
        <v>9543</v>
      </c>
      <c r="EC391" s="55" t="s">
        <v>0</v>
      </c>
      <c r="ED391" s="55" t="s">
        <v>9783</v>
      </c>
    </row>
    <row r="392" spans="1:134" ht="15" customHeight="1" x14ac:dyDescent="0.25">
      <c r="A392" s="29">
        <v>446</v>
      </c>
      <c r="B392" s="2" t="s">
        <v>879</v>
      </c>
      <c r="C392" s="3" t="s">
        <v>2687</v>
      </c>
      <c r="D392" s="2" t="s">
        <v>4479</v>
      </c>
      <c r="E392" s="2" t="s">
        <v>9</v>
      </c>
      <c r="F392" s="2" t="s">
        <v>2687</v>
      </c>
      <c r="G392" s="2" t="s">
        <v>5032</v>
      </c>
      <c r="H392" s="2" t="s">
        <v>5388</v>
      </c>
      <c r="I392" s="2" t="s">
        <v>439</v>
      </c>
      <c r="J392" s="2" t="s">
        <v>7039</v>
      </c>
      <c r="K392" s="2" t="s">
        <v>7041</v>
      </c>
      <c r="L392" s="42" t="s">
        <v>7440</v>
      </c>
      <c r="O392" s="11">
        <v>498</v>
      </c>
      <c r="P392" s="47">
        <v>17.03</v>
      </c>
      <c r="Q392" s="47">
        <v>0</v>
      </c>
      <c r="R392" s="47">
        <v>10.59</v>
      </c>
      <c r="S392" s="11">
        <v>219</v>
      </c>
      <c r="T392" s="11">
        <v>218</v>
      </c>
      <c r="U392" s="11">
        <v>0</v>
      </c>
      <c r="V392" s="47">
        <v>0</v>
      </c>
      <c r="W392" s="47">
        <v>19.414000000000001</v>
      </c>
      <c r="X392" s="47">
        <v>3.5030000000000001</v>
      </c>
      <c r="Y392" s="47">
        <v>0</v>
      </c>
      <c r="Z392" s="47">
        <v>5.944</v>
      </c>
      <c r="AA392" s="47">
        <v>5.8360000000000003</v>
      </c>
      <c r="AB392" s="47">
        <v>1</v>
      </c>
      <c r="AC392" s="11">
        <v>3</v>
      </c>
      <c r="AD392" s="11">
        <v>0</v>
      </c>
      <c r="AE392" s="11">
        <v>3</v>
      </c>
      <c r="AF392" s="11">
        <v>0</v>
      </c>
      <c r="AG392" s="49"/>
      <c r="AH392" s="47">
        <v>0</v>
      </c>
      <c r="AI392" s="47">
        <v>0</v>
      </c>
      <c r="AJ392" s="47">
        <v>0</v>
      </c>
      <c r="AK392" s="47">
        <v>36705.764999999999</v>
      </c>
      <c r="AL392" s="47">
        <v>0</v>
      </c>
      <c r="AM392" s="47">
        <v>27.55</v>
      </c>
      <c r="AN392" s="51">
        <v>0.22122600000000001</v>
      </c>
      <c r="AO392" s="51">
        <v>0</v>
      </c>
      <c r="AP392" s="51">
        <v>0.19414000000000001</v>
      </c>
      <c r="AQ392" s="51">
        <v>0</v>
      </c>
      <c r="AR392" s="51">
        <v>2.7085999999999999E-2</v>
      </c>
      <c r="AS392" s="51">
        <v>0</v>
      </c>
      <c r="AT392" s="51">
        <v>0</v>
      </c>
      <c r="AU392" s="51">
        <v>0</v>
      </c>
      <c r="AV392" s="51">
        <v>1.7555999999999999E-2</v>
      </c>
      <c r="AW392" s="51">
        <v>1.316E-2</v>
      </c>
      <c r="AX392" s="51">
        <v>4.3959999999999997E-3</v>
      </c>
      <c r="AY392" s="51">
        <v>4.9597000000000002E-2</v>
      </c>
      <c r="AZ392" s="51">
        <v>0</v>
      </c>
      <c r="BA392" s="51">
        <v>7.1299999999999998E-4</v>
      </c>
      <c r="BB392" s="51">
        <v>4.8883999999999997E-2</v>
      </c>
      <c r="BC392" s="51">
        <v>0</v>
      </c>
      <c r="BD392" s="51">
        <v>0</v>
      </c>
      <c r="BE392" s="51">
        <v>7.3200000000000001E-4</v>
      </c>
      <c r="BF392" s="51">
        <v>3.0074E-2</v>
      </c>
      <c r="BG392" s="51">
        <v>0.35232200000000002</v>
      </c>
      <c r="BH392" s="18">
        <v>0.31056800000000001</v>
      </c>
      <c r="BI392" s="45">
        <v>36.705765</v>
      </c>
      <c r="BJ392" s="47">
        <v>0.23328912984788003</v>
      </c>
      <c r="BK392" s="51">
        <v>1.3469999999999999E-2</v>
      </c>
      <c r="BL392" s="18">
        <v>1.24E-2</v>
      </c>
      <c r="BM392" s="51">
        <v>1.9414000000000001E-2</v>
      </c>
      <c r="BN392" s="51">
        <v>0</v>
      </c>
      <c r="BO392" s="47">
        <v>26.15</v>
      </c>
      <c r="BP392" s="51">
        <v>1.8782E-2</v>
      </c>
      <c r="BQ392" s="18">
        <v>3.1057000000000001E-2</v>
      </c>
      <c r="BR392" s="51">
        <v>5.3308989999999996</v>
      </c>
      <c r="BS392" s="47">
        <v>0</v>
      </c>
      <c r="BT392" s="51">
        <v>0.22520000000000001</v>
      </c>
      <c r="BU392" s="51">
        <v>0</v>
      </c>
      <c r="BV392" s="51">
        <v>4.4999999999999998E-2</v>
      </c>
      <c r="BW392" s="51">
        <v>0</v>
      </c>
      <c r="BX392" s="51">
        <v>4.4999999999999998E-2</v>
      </c>
      <c r="BY392" s="51">
        <v>0</v>
      </c>
      <c r="BZ392" s="47">
        <v>20.679886685552407</v>
      </c>
      <c r="CC392" s="47">
        <v>2.2739726027397262</v>
      </c>
      <c r="CD392" s="47">
        <v>11.935742971887549</v>
      </c>
      <c r="CE392" s="47">
        <v>1.537765014811078</v>
      </c>
      <c r="CF392" s="47">
        <v>30.617080457401872</v>
      </c>
      <c r="CG392" s="47">
        <v>11.718875502008032</v>
      </c>
      <c r="CH392" s="47">
        <v>1.509824466089746</v>
      </c>
      <c r="CI392" s="47">
        <v>30.060780879777479</v>
      </c>
      <c r="CJ392" s="47">
        <v>0</v>
      </c>
      <c r="CK392" s="47">
        <v>0</v>
      </c>
      <c r="CL392" s="47">
        <v>9.442870632672333E-2</v>
      </c>
      <c r="CN392" s="47">
        <v>36705.764999999999</v>
      </c>
      <c r="CO392" s="47">
        <v>5.8719906048150319E-2</v>
      </c>
      <c r="CP392" s="47">
        <v>458.82206250000002</v>
      </c>
      <c r="CQ392" s="47">
        <v>49.596999999999994</v>
      </c>
      <c r="CR392" s="47" t="s">
        <v>157</v>
      </c>
      <c r="CS392" s="47" t="s">
        <v>157</v>
      </c>
      <c r="CT392" s="47">
        <v>0.13512046404699643</v>
      </c>
      <c r="CU392" s="47">
        <v>409.22506250000004</v>
      </c>
      <c r="CV392" s="47" t="s">
        <v>437</v>
      </c>
      <c r="CW392" s="47">
        <v>30.380479769858951</v>
      </c>
      <c r="CX392" s="47">
        <v>2725.0011135857462</v>
      </c>
      <c r="CY392" s="47">
        <v>3.6820341499628801</v>
      </c>
      <c r="CZ392" s="47">
        <v>1.25</v>
      </c>
      <c r="DA392" s="47">
        <v>100</v>
      </c>
      <c r="DB392" s="47" t="s">
        <v>157</v>
      </c>
      <c r="DC392" s="23"/>
      <c r="DD392" s="47">
        <v>57.739509803921564</v>
      </c>
      <c r="DE392" s="47">
        <v>2134.6901174723785</v>
      </c>
      <c r="DF392" s="47">
        <v>938.74926852700992</v>
      </c>
      <c r="DG392" s="47">
        <v>1.3033407572383073</v>
      </c>
      <c r="DH392" s="47">
        <v>5.4342984409799559E-2</v>
      </c>
      <c r="DJ392" s="47">
        <v>371.0985</v>
      </c>
      <c r="DK392" s="47">
        <v>5.3308989999999996</v>
      </c>
      <c r="DL392" s="47">
        <v>5.0611899536106995</v>
      </c>
      <c r="DM392" s="47">
        <v>1.3943578322197476</v>
      </c>
      <c r="DN392" s="47">
        <v>1.3317798988796447E-3</v>
      </c>
      <c r="DO392" s="47">
        <v>73.706355421686752</v>
      </c>
      <c r="DP392" s="47">
        <v>56.536530252412774</v>
      </c>
      <c r="DQ392" s="47" t="s">
        <v>157</v>
      </c>
      <c r="DR392" s="47" t="s">
        <v>157</v>
      </c>
      <c r="DS392" s="47">
        <v>5.3309188753469838</v>
      </c>
      <c r="DT392" s="47">
        <v>1608.7762557077626</v>
      </c>
      <c r="DU392" s="47">
        <v>0.4872955569965185</v>
      </c>
      <c r="DV392" s="47">
        <v>61.057336929474999</v>
      </c>
      <c r="DW392" s="47">
        <f>IF(pitna[[#This Row],[SÚC]]="-","-",pitna[[#This Row],[ZVC30]]-pitna[[#This Row],[SÚC]])</f>
        <v>-33.507336929475002</v>
      </c>
      <c r="DX392" s="47" t="str">
        <f>IF(pitna[[#This Row],[Rozdíl Cena pro vodné - sociálně únosná cena]]="-","-",IF(pitna[[#This Row],[Rozdíl Cena pro vodné - sociálně únosná cena]]&gt;0,"ANO","NE"))</f>
        <v>NE</v>
      </c>
      <c r="DY392" s="47">
        <v>-4.5208066770622253</v>
      </c>
      <c r="DZ392" s="13" t="s">
        <v>441</v>
      </c>
      <c r="EA392" s="55"/>
      <c r="EB392" s="55" t="s">
        <v>9522</v>
      </c>
      <c r="EC392" s="55" t="s">
        <v>0</v>
      </c>
      <c r="ED392" s="55" t="s">
        <v>9770</v>
      </c>
    </row>
    <row r="393" spans="1:134" ht="15" customHeight="1" x14ac:dyDescent="0.25">
      <c r="A393" s="29">
        <v>447</v>
      </c>
      <c r="B393" s="2" t="s">
        <v>880</v>
      </c>
      <c r="C393" s="3" t="s">
        <v>2687</v>
      </c>
      <c r="D393" s="2" t="s">
        <v>4480</v>
      </c>
      <c r="E393" s="2" t="s">
        <v>9</v>
      </c>
      <c r="F393" s="2" t="s">
        <v>2687</v>
      </c>
      <c r="G393" s="2" t="s">
        <v>5030</v>
      </c>
      <c r="H393" s="2" t="s">
        <v>5389</v>
      </c>
      <c r="I393" s="2" t="s">
        <v>439</v>
      </c>
      <c r="J393" s="2" t="s">
        <v>7043</v>
      </c>
      <c r="K393" s="2" t="s">
        <v>7040</v>
      </c>
      <c r="L393" s="42" t="s">
        <v>7441</v>
      </c>
      <c r="O393" s="11">
        <v>2378</v>
      </c>
      <c r="P393" s="47">
        <v>24.283000000000001</v>
      </c>
      <c r="Q393" s="47">
        <v>0</v>
      </c>
      <c r="R393" s="47">
        <v>17.349</v>
      </c>
      <c r="S393" s="11">
        <v>875</v>
      </c>
      <c r="T393" s="11">
        <v>870</v>
      </c>
      <c r="U393" s="11">
        <v>1</v>
      </c>
      <c r="V393" s="47">
        <v>800</v>
      </c>
      <c r="W393" s="47">
        <v>204.779</v>
      </c>
      <c r="X393" s="47">
        <v>0</v>
      </c>
      <c r="Y393" s="47">
        <v>0</v>
      </c>
      <c r="Z393" s="47">
        <v>16.449000000000002</v>
      </c>
      <c r="AA393" s="47">
        <v>15.109</v>
      </c>
      <c r="AB393" s="47">
        <v>5</v>
      </c>
      <c r="AC393" s="11">
        <v>7</v>
      </c>
      <c r="AD393" s="11">
        <v>0</v>
      </c>
      <c r="AE393" s="11">
        <v>7</v>
      </c>
      <c r="AF393" s="11">
        <v>0</v>
      </c>
      <c r="AG393" s="49">
        <v>1</v>
      </c>
      <c r="AH393" s="47">
        <v>204.73</v>
      </c>
      <c r="AI393" s="47">
        <v>4.9000000000000002E-2</v>
      </c>
      <c r="AJ393" s="47">
        <v>0</v>
      </c>
      <c r="AK393" s="47">
        <v>91890.172999999995</v>
      </c>
      <c r="AL393" s="47">
        <v>26934.6</v>
      </c>
      <c r="AM393" s="47">
        <v>40.130000000000003</v>
      </c>
      <c r="AN393" s="51">
        <v>1.549712</v>
      </c>
      <c r="AO393" s="51">
        <v>0.92385600000000001</v>
      </c>
      <c r="AP393" s="51">
        <v>0</v>
      </c>
      <c r="AQ393" s="51">
        <v>0.13028100000000001</v>
      </c>
      <c r="AR393" s="51">
        <v>0.49557499999999999</v>
      </c>
      <c r="AS393" s="51">
        <v>0.69274999999999998</v>
      </c>
      <c r="AT393" s="51">
        <v>0.64321099999999998</v>
      </c>
      <c r="AU393" s="51">
        <v>4.9539E-2</v>
      </c>
      <c r="AV393" s="51">
        <v>1.1803969999999999</v>
      </c>
      <c r="AW393" s="51">
        <v>0.83380399999999999</v>
      </c>
      <c r="AX393" s="51">
        <v>0.34659299999999998</v>
      </c>
      <c r="AY393" s="51">
        <v>3.3104779999999998</v>
      </c>
      <c r="AZ393" s="51">
        <v>0</v>
      </c>
      <c r="BA393" s="51">
        <v>0.26137899999999997</v>
      </c>
      <c r="BB393" s="51">
        <v>3.049099</v>
      </c>
      <c r="BC393" s="51">
        <v>0</v>
      </c>
      <c r="BD393" s="51">
        <v>0</v>
      </c>
      <c r="BE393" s="51">
        <v>0.285636</v>
      </c>
      <c r="BF393" s="51">
        <v>0.51971800000000001</v>
      </c>
      <c r="BG393" s="51">
        <v>7.9605509999999997</v>
      </c>
      <c r="BH393" s="18">
        <v>7.5199800000000003</v>
      </c>
      <c r="BI393" s="45">
        <v>118.82</v>
      </c>
      <c r="BJ393" s="47">
        <v>3.2617180270416664</v>
      </c>
      <c r="BK393" s="51">
        <v>0.18833</v>
      </c>
      <c r="BL393" s="18">
        <v>0.19012799999999999</v>
      </c>
      <c r="BM393" s="51">
        <v>0</v>
      </c>
      <c r="BN393" s="51">
        <v>0</v>
      </c>
      <c r="BO393" s="47">
        <v>42.26</v>
      </c>
      <c r="BP393" s="51">
        <v>-0.40338099999999999</v>
      </c>
      <c r="BQ393" s="18">
        <v>0.104587</v>
      </c>
      <c r="BR393" s="51">
        <v>-5.0672499999999996</v>
      </c>
      <c r="BS393" s="47">
        <v>0</v>
      </c>
      <c r="BT393" s="51">
        <v>18.755462000000001</v>
      </c>
      <c r="BU393" s="51">
        <v>35.220309999999998</v>
      </c>
      <c r="BV393" s="51">
        <v>3.0489999999999999</v>
      </c>
      <c r="BW393" s="51">
        <v>0</v>
      </c>
      <c r="BX393" s="51">
        <v>3.0489999999999999</v>
      </c>
      <c r="BY393" s="51">
        <v>0</v>
      </c>
      <c r="BZ393" s="47">
        <v>50.435183584068248</v>
      </c>
      <c r="CC393" s="47">
        <v>2.7177142857142855</v>
      </c>
      <c r="CD393" s="47">
        <v>6.917157275021026</v>
      </c>
      <c r="CE393" s="47">
        <v>2.5975994826593771</v>
      </c>
      <c r="CF393" s="47">
        <v>8.0325619326200446</v>
      </c>
      <c r="CG393" s="47">
        <v>6.3536585365853657</v>
      </c>
      <c r="CH393" s="47">
        <v>2.3859888493829731</v>
      </c>
      <c r="CI393" s="47">
        <v>7.3781979597517333</v>
      </c>
      <c r="CJ393" s="47">
        <v>0</v>
      </c>
      <c r="CK393" s="47">
        <v>0</v>
      </c>
      <c r="CL393" s="47">
        <v>0.23056083924145485</v>
      </c>
      <c r="CN393" s="47">
        <v>118824.77299999999</v>
      </c>
      <c r="CO393" s="47">
        <v>0.20590536589383518</v>
      </c>
      <c r="CP393" s="47">
        <v>1747.1738291666666</v>
      </c>
      <c r="CQ393" s="47">
        <v>3310.4779999999996</v>
      </c>
      <c r="CR393" s="47" t="s">
        <v>157</v>
      </c>
      <c r="CS393" s="47" t="s">
        <v>157</v>
      </c>
      <c r="CT393" s="47">
        <v>2.7860166835748976</v>
      </c>
      <c r="CU393" s="47">
        <v>0</v>
      </c>
      <c r="CV393" s="47" t="s">
        <v>438</v>
      </c>
      <c r="CW393" s="47">
        <v>0</v>
      </c>
      <c r="CX393" s="47">
        <v>630.93916529496096</v>
      </c>
      <c r="CY393" s="47">
        <v>17.578070408325811</v>
      </c>
      <c r="CZ393" s="47">
        <v>1.3876096554713198</v>
      </c>
      <c r="DA393" s="47">
        <v>100</v>
      </c>
      <c r="DB393" s="47" t="s">
        <v>157</v>
      </c>
      <c r="DC393" s="23"/>
      <c r="DD393" s="47">
        <v>57.739509803921564</v>
      </c>
      <c r="DE393" s="47">
        <v>729.0636346504831</v>
      </c>
      <c r="DF393" s="47">
        <v>268.26353251437035</v>
      </c>
      <c r="DG393" s="47">
        <v>6.2677056231083732</v>
      </c>
      <c r="DH393" s="47">
        <v>1.5166781712950672</v>
      </c>
      <c r="DJ393" s="47">
        <v>7557.6829000000007</v>
      </c>
      <c r="DK393" s="47">
        <v>-5.0672499999999996</v>
      </c>
      <c r="DL393" s="47">
        <v>-5.3373633868655688</v>
      </c>
      <c r="DM393" s="47">
        <v>-2.141883927149153</v>
      </c>
      <c r="DN393" s="47">
        <v>2.5660465600047901E-2</v>
      </c>
      <c r="DO393" s="47">
        <v>49.968365433137087</v>
      </c>
      <c r="DP393" s="47">
        <v>42.269160516115328</v>
      </c>
      <c r="DQ393" s="47" t="s">
        <v>157</v>
      </c>
      <c r="DR393" s="47" t="s">
        <v>157</v>
      </c>
      <c r="DS393" s="47">
        <v>-5.0672497418834448</v>
      </c>
      <c r="DT393" s="47">
        <v>9097.7725714285716</v>
      </c>
      <c r="DU393" s="47">
        <v>0.94939193279460188</v>
      </c>
      <c r="DV393" s="47">
        <v>58.959309840803698</v>
      </c>
      <c r="DW393" s="47">
        <f>IF(pitna[[#This Row],[SÚC]]="-","-",pitna[[#This Row],[ZVC30]]-pitna[[#This Row],[SÚC]])</f>
        <v>-18.829309840803695</v>
      </c>
      <c r="DX393" s="47" t="str">
        <f>IF(pitna[[#This Row],[Rozdíl Cena pro vodné - sociálně únosná cena]]="-","-",IF(pitna[[#This Row],[Rozdíl Cena pro vodné - sociálně únosná cena]]&gt;0,"ANO","NE"))</f>
        <v>NE</v>
      </c>
      <c r="DY393" s="47">
        <v>-16.69014932468837</v>
      </c>
      <c r="DZ393" s="13" t="s">
        <v>441</v>
      </c>
      <c r="EA393" s="55"/>
      <c r="EB393" s="55" t="s">
        <v>9528</v>
      </c>
      <c r="EC393" s="55" t="s">
        <v>0</v>
      </c>
      <c r="ED393" s="55" t="s">
        <v>9768</v>
      </c>
    </row>
    <row r="394" spans="1:134" ht="15" customHeight="1" x14ac:dyDescent="0.25">
      <c r="A394" s="29">
        <v>448</v>
      </c>
      <c r="B394" s="2" t="s">
        <v>881</v>
      </c>
      <c r="C394" s="3" t="s">
        <v>2687</v>
      </c>
      <c r="D394" s="2" t="s">
        <v>4481</v>
      </c>
      <c r="E394" s="2" t="s">
        <v>9</v>
      </c>
      <c r="F394" s="2" t="s">
        <v>2687</v>
      </c>
      <c r="G394" s="2" t="s">
        <v>5032</v>
      </c>
      <c r="H394" s="2" t="s">
        <v>5390</v>
      </c>
      <c r="I394" s="2" t="s">
        <v>439</v>
      </c>
      <c r="J394" s="2" t="s">
        <v>7039</v>
      </c>
      <c r="K394" s="2" t="s">
        <v>7041</v>
      </c>
      <c r="L394" s="42" t="s">
        <v>7442</v>
      </c>
      <c r="O394" s="11">
        <v>140</v>
      </c>
      <c r="P394" s="47">
        <v>4.766</v>
      </c>
      <c r="Q394" s="47">
        <v>0</v>
      </c>
      <c r="R394" s="47">
        <v>3.28</v>
      </c>
      <c r="S394" s="11">
        <v>101</v>
      </c>
      <c r="T394" s="11">
        <v>100</v>
      </c>
      <c r="U394" s="11">
        <v>0</v>
      </c>
      <c r="V394" s="47">
        <v>0</v>
      </c>
      <c r="W394" s="47">
        <v>15.907999999999999</v>
      </c>
      <c r="X394" s="47">
        <v>0</v>
      </c>
      <c r="Y394" s="47">
        <v>0</v>
      </c>
      <c r="Z394" s="47">
        <v>3.0720000000000001</v>
      </c>
      <c r="AA394" s="47">
        <v>2.9470000000000001</v>
      </c>
      <c r="AB394" s="47">
        <v>0</v>
      </c>
      <c r="AC394" s="11">
        <v>1</v>
      </c>
      <c r="AD394" s="11">
        <v>0</v>
      </c>
      <c r="AE394" s="11">
        <v>1</v>
      </c>
      <c r="AF394" s="11">
        <v>0</v>
      </c>
      <c r="AG394" s="49"/>
      <c r="AH394" s="47">
        <v>0</v>
      </c>
      <c r="AI394" s="47">
        <v>0</v>
      </c>
      <c r="AJ394" s="47">
        <v>0</v>
      </c>
      <c r="AK394" s="47">
        <v>13889.271000000001</v>
      </c>
      <c r="AL394" s="47">
        <v>0</v>
      </c>
      <c r="AM394" s="47">
        <v>40.31</v>
      </c>
      <c r="AN394" s="51">
        <v>0.17977899999999999</v>
      </c>
      <c r="AO394" s="51">
        <v>0</v>
      </c>
      <c r="AP394" s="51">
        <v>0.15908</v>
      </c>
      <c r="AQ394" s="51">
        <v>0</v>
      </c>
      <c r="AR394" s="51">
        <v>2.0698999999999999E-2</v>
      </c>
      <c r="AS394" s="51">
        <v>0</v>
      </c>
      <c r="AT394" s="51">
        <v>0</v>
      </c>
      <c r="AU394" s="51">
        <v>0</v>
      </c>
      <c r="AV394" s="51">
        <v>1.8255E-2</v>
      </c>
      <c r="AW394" s="51">
        <v>1.3679999999999999E-2</v>
      </c>
      <c r="AX394" s="51">
        <v>4.5750000000000001E-3</v>
      </c>
      <c r="AY394" s="51">
        <v>0.21418000000000001</v>
      </c>
      <c r="AZ394" s="51">
        <v>0</v>
      </c>
      <c r="BA394" s="51">
        <v>3.7499999999999999E-3</v>
      </c>
      <c r="BB394" s="51">
        <v>0.21043000000000001</v>
      </c>
      <c r="BC394" s="51">
        <v>0</v>
      </c>
      <c r="BD394" s="51">
        <v>0</v>
      </c>
      <c r="BE394" s="51">
        <v>1.1999999999999999E-3</v>
      </c>
      <c r="BF394" s="51">
        <v>2.5447999999999998E-2</v>
      </c>
      <c r="BG394" s="51">
        <v>0.470439</v>
      </c>
      <c r="BH394" s="18">
        <v>0.41788399999999998</v>
      </c>
      <c r="BI394" s="45">
        <v>13.889271000000001</v>
      </c>
      <c r="BJ394" s="47">
        <v>0.22230878030641338</v>
      </c>
      <c r="BK394" s="51">
        <v>1.2836E-2</v>
      </c>
      <c r="BL394" s="18">
        <v>1.12E-2</v>
      </c>
      <c r="BM394" s="51">
        <v>1.5907999999999999E-2</v>
      </c>
      <c r="BN394" s="51">
        <v>0</v>
      </c>
      <c r="BO394" s="47">
        <v>36.64</v>
      </c>
      <c r="BP394" s="51">
        <v>4.6988000000000002E-2</v>
      </c>
      <c r="BQ394" s="18">
        <v>4.0911000000000003E-2</v>
      </c>
      <c r="BR394" s="51">
        <v>9.9881449999999994</v>
      </c>
      <c r="BS394" s="47">
        <v>0</v>
      </c>
      <c r="BT394" s="51">
        <v>1.4651000000000001</v>
      </c>
      <c r="BU394" s="51">
        <v>0.74825299999999995</v>
      </c>
      <c r="BV394" s="51">
        <v>0.15129999999999999</v>
      </c>
      <c r="BW394" s="51">
        <v>0</v>
      </c>
      <c r="BX394" s="51">
        <v>0.15129999999999999</v>
      </c>
      <c r="BY394" s="51">
        <v>0</v>
      </c>
      <c r="BZ394" s="47">
        <v>30.792682926829269</v>
      </c>
      <c r="CC394" s="47">
        <v>1.386138613861386</v>
      </c>
      <c r="CD394" s="47">
        <v>21.942857142857143</v>
      </c>
      <c r="CE394" s="47">
        <v>2.5659873037086536</v>
      </c>
      <c r="CF394" s="47">
        <v>19.311038471209454</v>
      </c>
      <c r="CG394" s="47">
        <v>21.05</v>
      </c>
      <c r="CH394" s="47">
        <v>2.4615770130304044</v>
      </c>
      <c r="CI394" s="47">
        <v>18.525270304249435</v>
      </c>
      <c r="CJ394" s="47">
        <v>0</v>
      </c>
      <c r="CK394" s="47">
        <v>0</v>
      </c>
      <c r="CL394" s="47">
        <v>0</v>
      </c>
      <c r="CN394" s="47">
        <v>13889.271000000001</v>
      </c>
      <c r="CO394" s="47">
        <v>0</v>
      </c>
      <c r="CP394" s="47">
        <v>173.61588750000001</v>
      </c>
      <c r="CQ394" s="47">
        <v>214.18</v>
      </c>
      <c r="CR394" s="47" t="s">
        <v>157</v>
      </c>
      <c r="CS394" s="47" t="s">
        <v>157</v>
      </c>
      <c r="CT394" s="47">
        <v>1.5420535750220439</v>
      </c>
      <c r="CU394" s="47">
        <v>0</v>
      </c>
      <c r="CV394" s="47" t="s">
        <v>438</v>
      </c>
      <c r="CW394" s="47">
        <v>0</v>
      </c>
      <c r="CX394" s="47">
        <v>1082.0560143346838</v>
      </c>
      <c r="CY394" s="47">
        <v>16.685883452789032</v>
      </c>
      <c r="CZ394" s="47">
        <v>1.25</v>
      </c>
      <c r="DA394" s="47">
        <v>100</v>
      </c>
      <c r="DB394" s="47" t="s">
        <v>157</v>
      </c>
      <c r="DC394" s="23"/>
      <c r="DD394" s="47">
        <v>57.739509803921564</v>
      </c>
      <c r="DE394" s="47">
        <v>629.75470337714387</v>
      </c>
      <c r="DF394" s="47">
        <v>454.32303600779665</v>
      </c>
      <c r="DG394" s="47">
        <v>1.4221720162044251</v>
      </c>
      <c r="DH394" s="47">
        <v>9.3487067622312237E-2</v>
      </c>
      <c r="DJ394" s="47">
        <v>517.41916000000003</v>
      </c>
      <c r="DK394" s="47">
        <v>9.9881449999999994</v>
      </c>
      <c r="DL394" s="47">
        <v>9.0812253647506989</v>
      </c>
      <c r="DM394" s="47">
        <v>3.6606419445310068</v>
      </c>
      <c r="DN394" s="47">
        <v>1.5150543178256079E-2</v>
      </c>
      <c r="DO394" s="47">
        <v>99.209078571428577</v>
      </c>
      <c r="DP394" s="47">
        <v>36.649968837644124</v>
      </c>
      <c r="DQ394" s="47" t="s">
        <v>157</v>
      </c>
      <c r="DR394" s="47" t="s">
        <v>157</v>
      </c>
      <c r="DS394" s="47">
        <v>9.9881174817564027</v>
      </c>
      <c r="DT394" s="47">
        <v>4657.8118811881186</v>
      </c>
      <c r="DU394" s="47">
        <v>1.0998645095325856</v>
      </c>
      <c r="DV394" s="47">
        <v>61.057336929474999</v>
      </c>
      <c r="DW394" s="47">
        <f>IF(pitna[[#This Row],[SÚC]]="-","-",pitna[[#This Row],[ZVC30]]-pitna[[#This Row],[SÚC]])</f>
        <v>-20.747336929474997</v>
      </c>
      <c r="DX394" s="47" t="str">
        <f>IF(pitna[[#This Row],[Rozdíl Cena pro vodné - sociálně únosná cena]]="-","-",IF(pitna[[#This Row],[Rozdíl Cena pro vodné - sociálně únosná cena]]&gt;0,"ANO","NE"))</f>
        <v>NE</v>
      </c>
      <c r="DY394" s="47">
        <v>-24.407368091830875</v>
      </c>
      <c r="DZ394" s="13" t="s">
        <v>441</v>
      </c>
      <c r="EA394" s="55"/>
      <c r="EB394" s="55"/>
      <c r="EC394" s="55" t="s">
        <v>0</v>
      </c>
      <c r="ED394" s="55"/>
    </row>
    <row r="395" spans="1:134" ht="15" customHeight="1" x14ac:dyDescent="0.25">
      <c r="A395" s="29">
        <v>449</v>
      </c>
      <c r="B395" s="2" t="s">
        <v>882</v>
      </c>
      <c r="C395" s="3" t="s">
        <v>2688</v>
      </c>
      <c r="D395" s="2" t="s">
        <v>157</v>
      </c>
      <c r="E395" s="2" t="s">
        <v>157</v>
      </c>
      <c r="F395" s="2" t="s">
        <v>157</v>
      </c>
      <c r="G395" s="2" t="s">
        <v>157</v>
      </c>
      <c r="H395" s="2" t="s">
        <v>157</v>
      </c>
      <c r="I395" s="2" t="s">
        <v>157</v>
      </c>
      <c r="J395" s="2" t="s">
        <v>157</v>
      </c>
      <c r="K395" s="2" t="s">
        <v>157</v>
      </c>
      <c r="L395" s="42" t="s">
        <v>7443</v>
      </c>
      <c r="M395" s="13" t="s">
        <v>9312</v>
      </c>
      <c r="O395" s="11" t="s">
        <v>157</v>
      </c>
      <c r="P395" s="47" t="s">
        <v>157</v>
      </c>
      <c r="Q395" s="47" t="s">
        <v>157</v>
      </c>
      <c r="R395" s="47" t="s">
        <v>157</v>
      </c>
      <c r="S395" s="11" t="s">
        <v>157</v>
      </c>
      <c r="T395" s="11" t="s">
        <v>157</v>
      </c>
      <c r="U395" s="11" t="s">
        <v>157</v>
      </c>
      <c r="V395" s="47" t="s">
        <v>157</v>
      </c>
      <c r="W395" s="47" t="s">
        <v>157</v>
      </c>
      <c r="X395" s="47" t="s">
        <v>157</v>
      </c>
      <c r="Y395" s="47" t="s">
        <v>157</v>
      </c>
      <c r="Z395" s="47" t="s">
        <v>157</v>
      </c>
      <c r="AA395" s="47" t="s">
        <v>157</v>
      </c>
      <c r="AB395" s="47" t="s">
        <v>157</v>
      </c>
      <c r="AC395" s="11" t="s">
        <v>157</v>
      </c>
      <c r="AD395" s="11" t="s">
        <v>157</v>
      </c>
      <c r="AE395" s="11" t="s">
        <v>157</v>
      </c>
      <c r="AF395" s="11" t="s">
        <v>157</v>
      </c>
      <c r="AG395" s="49" t="s">
        <v>157</v>
      </c>
      <c r="AH395" s="47" t="s">
        <v>157</v>
      </c>
      <c r="AI395" s="47" t="s">
        <v>157</v>
      </c>
      <c r="AJ395" s="47" t="s">
        <v>157</v>
      </c>
      <c r="AK395" s="47" t="s">
        <v>157</v>
      </c>
      <c r="AL395" s="47" t="s">
        <v>157</v>
      </c>
      <c r="AM395" s="47">
        <v>52.18</v>
      </c>
      <c r="AN395" s="51">
        <v>2.9058000000000002</v>
      </c>
      <c r="AO395" s="51">
        <v>0</v>
      </c>
      <c r="AP395" s="51">
        <v>2.8954</v>
      </c>
      <c r="AQ395" s="51">
        <v>0</v>
      </c>
      <c r="AR395" s="51">
        <v>1.04E-2</v>
      </c>
      <c r="AS395" s="51">
        <v>1.43E-2</v>
      </c>
      <c r="AT395" s="51">
        <v>5.0000000000000001E-4</v>
      </c>
      <c r="AU395" s="51">
        <v>1.38E-2</v>
      </c>
      <c r="AV395" s="51">
        <v>0.60040000000000004</v>
      </c>
      <c r="AW395" s="51">
        <v>0.3795</v>
      </c>
      <c r="AX395" s="51">
        <v>0.22090000000000001</v>
      </c>
      <c r="AY395" s="51">
        <v>1.4406000000000001</v>
      </c>
      <c r="AZ395" s="51">
        <v>0.1585</v>
      </c>
      <c r="BA395" s="51">
        <v>1.2821</v>
      </c>
      <c r="BB395" s="51">
        <v>0</v>
      </c>
      <c r="BC395" s="51">
        <v>0</v>
      </c>
      <c r="BD395" s="51">
        <v>0</v>
      </c>
      <c r="BE395" s="51">
        <v>0.1527</v>
      </c>
      <c r="BF395" s="51">
        <v>0</v>
      </c>
      <c r="BG395" s="51">
        <v>5.8410000000000002</v>
      </c>
      <c r="BH395" s="18">
        <v>5.8545999999999996</v>
      </c>
      <c r="BI395" s="45">
        <v>4.2609000000000004</v>
      </c>
      <c r="BJ395" s="47">
        <v>2</v>
      </c>
      <c r="BK395" s="51">
        <v>0.1099</v>
      </c>
      <c r="BL395" s="18">
        <v>0.11219999999999999</v>
      </c>
      <c r="BM395" s="51">
        <v>0.1153</v>
      </c>
      <c r="BN395" s="51">
        <v>0</v>
      </c>
      <c r="BO395" s="47">
        <v>53.14</v>
      </c>
      <c r="BP395" s="51">
        <v>-0.10641399999999999</v>
      </c>
      <c r="BQ395" s="18">
        <v>0</v>
      </c>
      <c r="BR395" s="51">
        <v>-1.821847</v>
      </c>
      <c r="BS395" s="47">
        <v>0</v>
      </c>
      <c r="BT395" s="51">
        <v>5.29</v>
      </c>
      <c r="BU395" s="51">
        <v>4.8760000000000003</v>
      </c>
      <c r="BV395" s="51">
        <v>1</v>
      </c>
      <c r="BW395" s="51">
        <v>0.33</v>
      </c>
      <c r="BX395" s="51">
        <v>0</v>
      </c>
      <c r="BY395" s="51">
        <v>1</v>
      </c>
      <c r="BZ395" s="47" t="s">
        <v>157</v>
      </c>
      <c r="CC395" s="47" t="s">
        <v>157</v>
      </c>
      <c r="CD395" s="47" t="s">
        <v>157</v>
      </c>
      <c r="CE395" s="47" t="s">
        <v>157</v>
      </c>
      <c r="CF395" s="47" t="s">
        <v>157</v>
      </c>
      <c r="CG395" s="47" t="s">
        <v>157</v>
      </c>
      <c r="CH395" s="47" t="s">
        <v>157</v>
      </c>
      <c r="CI395" s="47" t="s">
        <v>157</v>
      </c>
      <c r="CJ395" s="47" t="s">
        <v>157</v>
      </c>
      <c r="CK395" s="47" t="s">
        <v>157</v>
      </c>
      <c r="CL395" s="47" t="s">
        <v>157</v>
      </c>
      <c r="CN395" s="47" t="s">
        <v>157</v>
      </c>
      <c r="CO395" s="47" t="s">
        <v>157</v>
      </c>
      <c r="CP395" s="47" t="s">
        <v>157</v>
      </c>
      <c r="CQ395" s="47" t="s">
        <v>157</v>
      </c>
      <c r="CR395" s="47" t="s">
        <v>157</v>
      </c>
      <c r="CS395" s="47" t="s">
        <v>157</v>
      </c>
      <c r="CT395" s="47" t="s">
        <v>157</v>
      </c>
      <c r="CU395" s="47" t="s">
        <v>157</v>
      </c>
      <c r="CV395" s="47" t="s">
        <v>157</v>
      </c>
      <c r="CW395" s="47" t="s">
        <v>157</v>
      </c>
      <c r="CX395" s="47" t="s">
        <v>157</v>
      </c>
      <c r="CY395" s="47" t="s">
        <v>157</v>
      </c>
      <c r="CZ395" s="47" t="s">
        <v>157</v>
      </c>
      <c r="DA395" s="47" t="s">
        <v>157</v>
      </c>
      <c r="DB395" s="47" t="s">
        <v>157</v>
      </c>
      <c r="DC395" s="23"/>
      <c r="DD395" s="47" t="s">
        <v>157</v>
      </c>
      <c r="DE395" s="47" t="s">
        <v>157</v>
      </c>
      <c r="DF395" s="47" t="s">
        <v>157</v>
      </c>
      <c r="DG395" s="47" t="s">
        <v>157</v>
      </c>
      <c r="DH395" s="47" t="s">
        <v>157</v>
      </c>
      <c r="DJ395" s="47" t="s">
        <v>157</v>
      </c>
      <c r="DK395" s="47" t="s">
        <v>157</v>
      </c>
      <c r="DL395" s="47" t="s">
        <v>157</v>
      </c>
      <c r="DM395" s="47" t="s">
        <v>157</v>
      </c>
      <c r="DN395" s="47" t="s">
        <v>157</v>
      </c>
      <c r="DO395" s="47" t="s">
        <v>157</v>
      </c>
      <c r="DP395" s="47" t="s">
        <v>157</v>
      </c>
      <c r="DQ395" s="47" t="s">
        <v>157</v>
      </c>
      <c r="DR395" s="47" t="s">
        <v>157</v>
      </c>
      <c r="DS395" s="47" t="s">
        <v>157</v>
      </c>
      <c r="DT395" s="47" t="s">
        <v>157</v>
      </c>
      <c r="DU395" s="47" t="s">
        <v>157</v>
      </c>
      <c r="DV395" s="47" t="s">
        <v>157</v>
      </c>
      <c r="DW395" s="47" t="str">
        <f>IF(pitna[[#This Row],[SÚC]]="-","-",pitna[[#This Row],[ZVC30]]-pitna[[#This Row],[SÚC]])</f>
        <v>-</v>
      </c>
      <c r="DX395" s="47" t="str">
        <f>IF(pitna[[#This Row],[Rozdíl Cena pro vodné - sociálně únosná cena]]="-","-",IF(pitna[[#This Row],[Rozdíl Cena pro vodné - sociálně únosná cena]]&gt;0,"ANO","NE"))</f>
        <v>-</v>
      </c>
      <c r="DY395" s="47" t="s">
        <v>157</v>
      </c>
      <c r="DZ395" s="13" t="s">
        <v>157</v>
      </c>
      <c r="EA395" s="55" t="s">
        <v>157</v>
      </c>
      <c r="EB395" s="55" t="s">
        <v>157</v>
      </c>
      <c r="EC395" s="55" t="s">
        <v>157</v>
      </c>
      <c r="ED395" s="55" t="s">
        <v>157</v>
      </c>
    </row>
    <row r="396" spans="1:134" ht="15" customHeight="1" x14ac:dyDescent="0.25">
      <c r="A396" s="29">
        <v>451</v>
      </c>
      <c r="B396" s="2" t="s">
        <v>883</v>
      </c>
      <c r="C396" s="3" t="s">
        <v>2689</v>
      </c>
      <c r="D396" s="2" t="s">
        <v>4482</v>
      </c>
      <c r="E396" s="2" t="s">
        <v>9</v>
      </c>
      <c r="F396" s="2" t="s">
        <v>4973</v>
      </c>
      <c r="G396" s="2" t="s">
        <v>5030</v>
      </c>
      <c r="H396" s="2" t="s">
        <v>5391</v>
      </c>
      <c r="I396" s="2" t="s">
        <v>5037</v>
      </c>
      <c r="J396" s="2" t="s">
        <v>7039</v>
      </c>
      <c r="K396" s="2" t="s">
        <v>7041</v>
      </c>
      <c r="L396" s="42" t="s">
        <v>7444</v>
      </c>
      <c r="O396" s="11">
        <v>347</v>
      </c>
      <c r="P396" s="47">
        <v>6.9809999999999999</v>
      </c>
      <c r="Q396" s="47">
        <v>0</v>
      </c>
      <c r="R396" s="47">
        <v>6.2939999999999996</v>
      </c>
      <c r="S396" s="11">
        <v>155</v>
      </c>
      <c r="T396" s="11">
        <v>155</v>
      </c>
      <c r="U396" s="11">
        <v>1</v>
      </c>
      <c r="V396" s="47">
        <v>200</v>
      </c>
      <c r="W396" s="47">
        <v>32.130000000000003</v>
      </c>
      <c r="X396" s="47">
        <v>12.827</v>
      </c>
      <c r="Y396" s="47">
        <v>0</v>
      </c>
      <c r="Z396" s="47">
        <v>17.681999999999999</v>
      </c>
      <c r="AA396" s="47">
        <v>17.582000000000001</v>
      </c>
      <c r="AB396" s="47">
        <v>2</v>
      </c>
      <c r="AC396" s="11">
        <v>3</v>
      </c>
      <c r="AD396" s="11">
        <v>0</v>
      </c>
      <c r="AE396" s="11">
        <v>3</v>
      </c>
      <c r="AF396" s="11">
        <v>0</v>
      </c>
      <c r="AG396" s="49">
        <v>0.31076791076791099</v>
      </c>
      <c r="AH396" s="47">
        <v>0</v>
      </c>
      <c r="AI396" s="47">
        <v>9.9849729729729706</v>
      </c>
      <c r="AJ396" s="47">
        <v>0</v>
      </c>
      <c r="AK396" s="47">
        <v>19019.43</v>
      </c>
      <c r="AL396" s="47">
        <v>199.14473873873899</v>
      </c>
      <c r="AM396" s="47">
        <v>21.74</v>
      </c>
      <c r="AN396" s="51">
        <v>0.295207</v>
      </c>
      <c r="AO396" s="51">
        <v>0</v>
      </c>
      <c r="AP396" s="51">
        <v>0.29382200000000003</v>
      </c>
      <c r="AQ396" s="51">
        <v>0</v>
      </c>
      <c r="AR396" s="51">
        <v>1.3849999999999999E-3</v>
      </c>
      <c r="AS396" s="51">
        <v>0</v>
      </c>
      <c r="AT396" s="51">
        <v>0</v>
      </c>
      <c r="AU396" s="51">
        <v>0</v>
      </c>
      <c r="AV396" s="51">
        <v>2.8247999999999999E-2</v>
      </c>
      <c r="AW396" s="51">
        <v>2.5644E-2</v>
      </c>
      <c r="AX396" s="51">
        <v>2.604E-3</v>
      </c>
      <c r="AY396" s="51">
        <v>8.1666000000000002E-2</v>
      </c>
      <c r="AZ396" s="51">
        <v>0</v>
      </c>
      <c r="BA396" s="51">
        <v>8.1665000000000001E-2</v>
      </c>
      <c r="BB396" s="51">
        <v>9.9999999999999995E-7</v>
      </c>
      <c r="BC396" s="51">
        <v>0</v>
      </c>
      <c r="BD396" s="51">
        <v>0</v>
      </c>
      <c r="BE396" s="51">
        <v>4.7384999999999997E-2</v>
      </c>
      <c r="BF396" s="51">
        <v>0</v>
      </c>
      <c r="BG396" s="51">
        <v>0.45832699999999998</v>
      </c>
      <c r="BH396" s="18">
        <v>0.37907999999999997</v>
      </c>
      <c r="BI396" s="45">
        <v>9.2799999999999994</v>
      </c>
      <c r="BJ396" s="47">
        <v>0.1</v>
      </c>
      <c r="BK396" s="51">
        <v>1.4487999999999999E-2</v>
      </c>
      <c r="BL396" s="18">
        <v>1.6E-2</v>
      </c>
      <c r="BM396" s="51">
        <v>1.9304999999999999E-2</v>
      </c>
      <c r="BN396" s="51">
        <v>0</v>
      </c>
      <c r="BO396" s="47">
        <v>31.63</v>
      </c>
      <c r="BP396" s="51">
        <v>-0.14335800000000001</v>
      </c>
      <c r="BQ396" s="18">
        <v>-3.124E-2</v>
      </c>
      <c r="BR396" s="51">
        <v>-31.278514999999999</v>
      </c>
      <c r="BS396" s="47">
        <v>0</v>
      </c>
      <c r="BT396" s="51">
        <v>0</v>
      </c>
      <c r="BU396" s="51">
        <v>0</v>
      </c>
      <c r="BV396" s="51">
        <v>9.9999999999999995E-7</v>
      </c>
      <c r="BW396" s="51">
        <v>0</v>
      </c>
      <c r="BX396" s="51">
        <v>9.9999999999999995E-7</v>
      </c>
      <c r="BY396" s="51">
        <v>0</v>
      </c>
      <c r="BZ396" s="47">
        <v>24.626628535112808</v>
      </c>
      <c r="CC396" s="47">
        <v>2.2387096774193549</v>
      </c>
      <c r="CD396" s="47">
        <v>50.956772334293952</v>
      </c>
      <c r="CE396" s="47">
        <v>7.6968280293038385</v>
      </c>
      <c r="CF396" s="47">
        <v>55.032679738562081</v>
      </c>
      <c r="CG396" s="47">
        <v>50.668587896253605</v>
      </c>
      <c r="CH396" s="47">
        <v>7.6532988582298431</v>
      </c>
      <c r="CI396" s="47">
        <v>54.721444133208834</v>
      </c>
      <c r="CJ396" s="47">
        <v>0</v>
      </c>
      <c r="CK396" s="47">
        <v>0</v>
      </c>
      <c r="CL396" s="47">
        <v>0.15888147442008263</v>
      </c>
      <c r="CN396" s="47">
        <v>19218.574738738738</v>
      </c>
      <c r="CO396" s="47">
        <v>0.28649190660363844</v>
      </c>
      <c r="CP396" s="47">
        <v>242.16831363863864</v>
      </c>
      <c r="CQ396" s="47" t="s">
        <v>157</v>
      </c>
      <c r="CR396" s="47">
        <v>0</v>
      </c>
      <c r="CS396" s="47" t="s">
        <v>157</v>
      </c>
      <c r="CT396" s="47">
        <v>0</v>
      </c>
      <c r="CU396" s="47">
        <v>242.16831363863864</v>
      </c>
      <c r="CV396" s="47" t="s">
        <v>437</v>
      </c>
      <c r="CW396" s="47">
        <v>16.715096192617246</v>
      </c>
      <c r="CX396" s="47">
        <v>1326.5167544684386</v>
      </c>
      <c r="CY396" s="47">
        <v>0</v>
      </c>
      <c r="CZ396" s="47">
        <v>1.2556925787209603</v>
      </c>
      <c r="DA396" s="47">
        <v>100</v>
      </c>
      <c r="DB396" s="47" t="s">
        <v>157</v>
      </c>
      <c r="DC396" s="23"/>
      <c r="DD396" s="47">
        <v>144.88</v>
      </c>
      <c r="DE396" s="47">
        <v>3470</v>
      </c>
      <c r="DF396" s="47">
        <v>1550</v>
      </c>
      <c r="DG396" s="47">
        <v>1.9497515184980674</v>
      </c>
      <c r="DH396" s="47">
        <v>3.2706377691882937</v>
      </c>
      <c r="DJ396" s="47">
        <v>314.96911999999992</v>
      </c>
      <c r="DK396" s="47">
        <v>-31.278514999999999</v>
      </c>
      <c r="DL396" s="47">
        <v>-45.51493809932861</v>
      </c>
      <c r="DM396" s="47">
        <v>-9.8949475427940374</v>
      </c>
      <c r="DN396" s="47">
        <v>5.2032994828919728E-8</v>
      </c>
      <c r="DO396" s="47">
        <v>55.384941610198091</v>
      </c>
      <c r="DP396" s="47" t="s">
        <v>157</v>
      </c>
      <c r="DQ396" s="47">
        <v>42.713301603992178</v>
      </c>
      <c r="DR396" s="47" t="s">
        <v>157</v>
      </c>
      <c r="DS396" s="47">
        <v>-31.278541303479834</v>
      </c>
      <c r="DT396" s="47">
        <v>2956.9483870967742</v>
      </c>
      <c r="DU396" s="47">
        <v>0.44963772614541947</v>
      </c>
      <c r="DV396" s="47">
        <v>58.959309840803698</v>
      </c>
      <c r="DW396" s="47">
        <f>IF(pitna[[#This Row],[SÚC]]="-","-",pitna[[#This Row],[ZVC30]]-pitna[[#This Row],[SÚC]])</f>
        <v>-37.219309840803703</v>
      </c>
      <c r="DX396" s="47" t="str">
        <f>IF(pitna[[#This Row],[Rozdíl Cena pro vodné - sociálně únosná cena]]="-","-",IF(pitna[[#This Row],[Rozdíl Cena pro vodné - sociálně únosná cena]]&gt;0,"ANO","NE"))</f>
        <v>NE</v>
      </c>
      <c r="DY396" s="47">
        <v>-16.24600823681152</v>
      </c>
      <c r="DZ396" s="13" t="s">
        <v>441</v>
      </c>
      <c r="EA396" s="55" t="s">
        <v>9514</v>
      </c>
      <c r="EB396" s="55" t="s">
        <v>9556</v>
      </c>
      <c r="EC396" s="55" t="s">
        <v>0</v>
      </c>
      <c r="ED396" s="55" t="s">
        <v>9799</v>
      </c>
    </row>
    <row r="397" spans="1:134" ht="15" customHeight="1" x14ac:dyDescent="0.25">
      <c r="A397" s="29">
        <v>460</v>
      </c>
      <c r="B397" s="2" t="s">
        <v>884</v>
      </c>
      <c r="C397" s="3" t="s">
        <v>2690</v>
      </c>
      <c r="D397" s="2" t="s">
        <v>2690</v>
      </c>
      <c r="E397" s="2" t="s">
        <v>4969</v>
      </c>
      <c r="F397" s="2" t="s">
        <v>2690</v>
      </c>
      <c r="G397" s="2" t="s">
        <v>5024</v>
      </c>
      <c r="H397" s="2" t="s">
        <v>5392</v>
      </c>
      <c r="I397" s="2" t="s">
        <v>5026</v>
      </c>
      <c r="J397" s="2" t="s">
        <v>7046</v>
      </c>
      <c r="K397" s="2" t="s">
        <v>7045</v>
      </c>
      <c r="L397" s="42" t="s">
        <v>7445</v>
      </c>
      <c r="O397" s="11">
        <v>68</v>
      </c>
      <c r="P397" s="47">
        <v>0.24</v>
      </c>
      <c r="Q397" s="47">
        <v>0</v>
      </c>
      <c r="R397" s="47">
        <v>0.14000000000000001</v>
      </c>
      <c r="S397" s="11">
        <v>2</v>
      </c>
      <c r="T397" s="11">
        <v>2</v>
      </c>
      <c r="U397" s="11">
        <v>0</v>
      </c>
      <c r="V397" s="47">
        <v>0</v>
      </c>
      <c r="W397" s="47">
        <v>1.1279999999999999</v>
      </c>
      <c r="X397" s="47">
        <v>0</v>
      </c>
      <c r="Y397" s="47">
        <v>1.1279999999999999</v>
      </c>
      <c r="Z397" s="47">
        <v>0</v>
      </c>
      <c r="AA397" s="47">
        <v>0</v>
      </c>
      <c r="AB397" s="47">
        <v>0</v>
      </c>
      <c r="AC397" s="11">
        <v>0</v>
      </c>
      <c r="AD397" s="11">
        <v>0</v>
      </c>
      <c r="AE397" s="11">
        <v>0</v>
      </c>
      <c r="AF397" s="11">
        <v>0</v>
      </c>
      <c r="AG397" s="49"/>
      <c r="AH397" s="47">
        <v>0</v>
      </c>
      <c r="AI397" s="47">
        <v>0</v>
      </c>
      <c r="AJ397" s="47">
        <v>0</v>
      </c>
      <c r="AK397" s="47">
        <v>596</v>
      </c>
      <c r="AL397" s="47">
        <v>0</v>
      </c>
      <c r="AM397" s="47">
        <v>36.4</v>
      </c>
      <c r="AN397" s="51">
        <v>4.1059999999999999E-2</v>
      </c>
      <c r="AO397" s="51">
        <v>0</v>
      </c>
      <c r="AP397" s="51">
        <v>4.1059999999999999E-2</v>
      </c>
      <c r="AQ397" s="51">
        <v>0</v>
      </c>
      <c r="AR397" s="51">
        <v>0</v>
      </c>
      <c r="AS397" s="51">
        <v>0</v>
      </c>
      <c r="AT397" s="51">
        <v>0</v>
      </c>
      <c r="AU397" s="51">
        <v>0</v>
      </c>
      <c r="AV397" s="51">
        <v>0</v>
      </c>
      <c r="AW397" s="51">
        <v>0</v>
      </c>
      <c r="AX397" s="51">
        <v>0</v>
      </c>
      <c r="AY397" s="51">
        <v>0</v>
      </c>
      <c r="AZ397" s="51">
        <v>0</v>
      </c>
      <c r="BA397" s="51">
        <v>0</v>
      </c>
      <c r="BB397" s="51">
        <v>0</v>
      </c>
      <c r="BC397" s="51">
        <v>0</v>
      </c>
      <c r="BD397" s="51">
        <v>0</v>
      </c>
      <c r="BE397" s="51">
        <v>0</v>
      </c>
      <c r="BF397" s="51">
        <v>0</v>
      </c>
      <c r="BG397" s="51">
        <v>4.1059999999999999E-2</v>
      </c>
      <c r="BH397" s="18">
        <v>4.1059999999999999E-2</v>
      </c>
      <c r="BI397" s="45">
        <v>0.6</v>
      </c>
      <c r="BJ397" s="47">
        <v>0</v>
      </c>
      <c r="BK397" s="51">
        <v>1.1280000000000001E-3</v>
      </c>
      <c r="BL397" s="18">
        <v>1.1280000000000001E-3</v>
      </c>
      <c r="BM397" s="51">
        <v>1.1280000000000001E-3</v>
      </c>
      <c r="BN397" s="51">
        <v>0</v>
      </c>
      <c r="BO397" s="47">
        <v>36.4</v>
      </c>
      <c r="BP397" s="51">
        <v>0</v>
      </c>
      <c r="BQ397" s="18">
        <v>0</v>
      </c>
      <c r="BR397" s="51">
        <v>0</v>
      </c>
      <c r="BS397" s="47">
        <v>0</v>
      </c>
      <c r="BT397" s="51">
        <v>0</v>
      </c>
      <c r="BU397" s="51">
        <v>0</v>
      </c>
      <c r="BV397" s="51">
        <v>0</v>
      </c>
      <c r="BW397" s="51">
        <v>0</v>
      </c>
      <c r="BX397" s="51">
        <v>0</v>
      </c>
      <c r="BY397" s="51">
        <v>0</v>
      </c>
      <c r="BZ397" s="47">
        <v>14.285714285714285</v>
      </c>
      <c r="CC397" s="47">
        <v>34</v>
      </c>
      <c r="CD397" s="47">
        <v>0</v>
      </c>
      <c r="CE397" s="47">
        <v>0</v>
      </c>
      <c r="CF397" s="47">
        <v>0</v>
      </c>
      <c r="CG397" s="47">
        <v>0</v>
      </c>
      <c r="CH397" s="47">
        <v>0</v>
      </c>
      <c r="CI397" s="47">
        <v>0</v>
      </c>
      <c r="CJ397" s="47" t="s">
        <v>157</v>
      </c>
      <c r="CK397" s="47" t="s">
        <v>157</v>
      </c>
      <c r="CL397" s="47">
        <v>0</v>
      </c>
      <c r="CN397" s="47">
        <v>596</v>
      </c>
      <c r="CO397" s="47">
        <v>0</v>
      </c>
      <c r="CP397" s="47">
        <v>7.45</v>
      </c>
      <c r="CQ397" s="47" t="s">
        <v>157</v>
      </c>
      <c r="CR397" s="47">
        <v>0</v>
      </c>
      <c r="CS397" s="47" t="s">
        <v>157</v>
      </c>
      <c r="CT397" s="47">
        <v>0</v>
      </c>
      <c r="CU397" s="47">
        <v>7.45</v>
      </c>
      <c r="CV397" s="47" t="s">
        <v>437</v>
      </c>
      <c r="CW397" s="47">
        <v>6.6046099290780136</v>
      </c>
      <c r="CX397" s="47">
        <v>528.36879432624107</v>
      </c>
      <c r="CY397" s="47">
        <v>0</v>
      </c>
      <c r="CZ397" s="47">
        <v>1.25</v>
      </c>
      <c r="DA397" s="47" t="s">
        <v>157</v>
      </c>
      <c r="DB397" s="47" t="s">
        <v>157</v>
      </c>
      <c r="DC397" s="23"/>
      <c r="DD397" s="47" t="s">
        <v>157</v>
      </c>
      <c r="DE397" s="47" t="s">
        <v>157</v>
      </c>
      <c r="DF397" s="47" t="s">
        <v>157</v>
      </c>
      <c r="DG397" s="47">
        <v>0</v>
      </c>
      <c r="DH397" s="47">
        <v>0</v>
      </c>
      <c r="DJ397" s="47">
        <v>41.059200000000004</v>
      </c>
      <c r="DK397" s="47">
        <v>0</v>
      </c>
      <c r="DL397" s="47">
        <v>0</v>
      </c>
      <c r="DM397" s="47">
        <v>0</v>
      </c>
      <c r="DN397" s="47">
        <v>0</v>
      </c>
      <c r="DO397" s="47">
        <v>8.764705882352942</v>
      </c>
      <c r="DP397" s="47" t="s">
        <v>157</v>
      </c>
      <c r="DQ397" s="47">
        <v>43.005319148936167</v>
      </c>
      <c r="DR397" s="47" t="s">
        <v>157</v>
      </c>
      <c r="DS397" s="47">
        <v>0</v>
      </c>
      <c r="DT397" s="47">
        <v>20530</v>
      </c>
      <c r="DU397" s="47">
        <v>0.84640692640692639</v>
      </c>
      <c r="DV397" s="47">
        <v>62.475123449950303</v>
      </c>
      <c r="DW397" s="47">
        <f>IF(pitna[[#This Row],[SÚC]]="-","-",pitna[[#This Row],[ZVC30]]-pitna[[#This Row],[SÚC]])</f>
        <v>-26.075123449950304</v>
      </c>
      <c r="DX397" s="47" t="str">
        <f>IF(pitna[[#This Row],[Rozdíl Cena pro vodné - sociálně únosná cena]]="-","-",IF(pitna[[#This Row],[Rozdíl Cena pro vodné - sociálně únosná cena]]&gt;0,"ANO","NE"))</f>
        <v>NE</v>
      </c>
      <c r="DY397" s="47">
        <v>-19.469804301014136</v>
      </c>
      <c r="DZ397" s="13" t="s">
        <v>441</v>
      </c>
      <c r="EA397" s="55"/>
      <c r="EB397" s="55" t="s">
        <v>9563</v>
      </c>
      <c r="EC397" s="55" t="s">
        <v>9723</v>
      </c>
      <c r="ED397" s="55" t="s">
        <v>9780</v>
      </c>
    </row>
    <row r="398" spans="1:134" ht="15" customHeight="1" x14ac:dyDescent="0.25">
      <c r="A398" s="29">
        <v>461</v>
      </c>
      <c r="B398" s="2" t="s">
        <v>885</v>
      </c>
      <c r="C398" s="3" t="s">
        <v>2691</v>
      </c>
      <c r="D398" s="2" t="s">
        <v>2691</v>
      </c>
      <c r="E398" s="2" t="s">
        <v>9</v>
      </c>
      <c r="F398" s="2" t="s">
        <v>2691</v>
      </c>
      <c r="G398" s="2" t="s">
        <v>5024</v>
      </c>
      <c r="H398" s="2" t="s">
        <v>5393</v>
      </c>
      <c r="I398" s="2" t="s">
        <v>5026</v>
      </c>
      <c r="J398" s="2" t="s">
        <v>7042</v>
      </c>
      <c r="K398" s="2" t="s">
        <v>7041</v>
      </c>
      <c r="L398" s="42" t="s">
        <v>7446</v>
      </c>
      <c r="O398" s="11">
        <v>384.548217702817</v>
      </c>
      <c r="P398" s="47">
        <v>1.2330203373236599</v>
      </c>
      <c r="Q398" s="47">
        <v>0</v>
      </c>
      <c r="R398" s="47">
        <v>0.95559076142583799</v>
      </c>
      <c r="S398" s="11">
        <v>1.5412754216545801</v>
      </c>
      <c r="T398" s="11">
        <v>1.5412754216545801</v>
      </c>
      <c r="U398" s="11">
        <v>1.5412754216545801</v>
      </c>
      <c r="V398" s="47">
        <v>169.54029638200399</v>
      </c>
      <c r="W398" s="47">
        <v>23.505991455654001</v>
      </c>
      <c r="X398" s="47">
        <v>13.7366171954964</v>
      </c>
      <c r="Y398" s="47">
        <v>0</v>
      </c>
      <c r="Z398" s="47">
        <v>0</v>
      </c>
      <c r="AA398" s="47">
        <v>0</v>
      </c>
      <c r="AB398" s="47">
        <v>0</v>
      </c>
      <c r="AC398" s="11">
        <v>1.5412754216545801</v>
      </c>
      <c r="AD398" s="11">
        <v>0</v>
      </c>
      <c r="AE398" s="11">
        <v>1.5412754216545801</v>
      </c>
      <c r="AF398" s="11">
        <v>0</v>
      </c>
      <c r="AG398" s="49">
        <v>1</v>
      </c>
      <c r="AH398" s="47">
        <v>0</v>
      </c>
      <c r="AI398" s="47">
        <v>30.501999999999999</v>
      </c>
      <c r="AJ398" s="47">
        <v>0</v>
      </c>
      <c r="AK398" s="47">
        <v>6009.0282842330098</v>
      </c>
      <c r="AL398" s="47">
        <v>1385.5</v>
      </c>
      <c r="AM398" s="47">
        <v>26.12</v>
      </c>
      <c r="AN398" s="51">
        <v>7.2109999999999994E-2</v>
      </c>
      <c r="AO398" s="51">
        <v>6.1004000000000003E-2</v>
      </c>
      <c r="AP398" s="51">
        <v>0</v>
      </c>
      <c r="AQ398" s="51">
        <v>1.4760000000000001E-3</v>
      </c>
      <c r="AR398" s="51">
        <v>9.6299999999999997E-3</v>
      </c>
      <c r="AS398" s="51">
        <v>0.124055</v>
      </c>
      <c r="AT398" s="51">
        <v>0.124055</v>
      </c>
      <c r="AU398" s="51">
        <v>0</v>
      </c>
      <c r="AV398" s="51">
        <v>6.1999999999999998E-3</v>
      </c>
      <c r="AW398" s="51">
        <v>0</v>
      </c>
      <c r="AX398" s="51">
        <v>6.1999999999999998E-3</v>
      </c>
      <c r="AY398" s="51">
        <v>0.43365300000000001</v>
      </c>
      <c r="AZ398" s="51">
        <v>9.5755999999999994E-2</v>
      </c>
      <c r="BA398" s="51">
        <v>0</v>
      </c>
      <c r="BB398" s="51">
        <v>0</v>
      </c>
      <c r="BC398" s="51">
        <v>0.337897</v>
      </c>
      <c r="BD398" s="51">
        <v>0</v>
      </c>
      <c r="BE398" s="51">
        <v>0.14852399999999999</v>
      </c>
      <c r="BF398" s="51">
        <v>1.3306E-2</v>
      </c>
      <c r="BG398" s="51">
        <v>0.86154399999999998</v>
      </c>
      <c r="BH398" s="18">
        <v>0.80985600000000002</v>
      </c>
      <c r="BI398" s="45">
        <v>9.25</v>
      </c>
      <c r="BJ398" s="47">
        <v>1</v>
      </c>
      <c r="BK398" s="51">
        <v>3.4633999999999998E-2</v>
      </c>
      <c r="BL398" s="18">
        <v>3.1E-2</v>
      </c>
      <c r="BM398" s="51">
        <v>0</v>
      </c>
      <c r="BN398" s="51">
        <v>0</v>
      </c>
      <c r="BO398" s="47">
        <v>24.87</v>
      </c>
      <c r="BP398" s="51">
        <v>4.3248000000000002E-2</v>
      </c>
      <c r="BQ398" s="18">
        <v>0</v>
      </c>
      <c r="BR398" s="51">
        <v>5.0198280000000004</v>
      </c>
      <c r="BS398" s="47">
        <v>0</v>
      </c>
      <c r="BT398" s="51">
        <v>2.6328450000000001</v>
      </c>
      <c r="BU398" s="51">
        <v>0.30086000000000002</v>
      </c>
      <c r="BV398" s="51">
        <v>0.337897</v>
      </c>
      <c r="BW398" s="51">
        <v>0</v>
      </c>
      <c r="BX398" s="51">
        <v>0.337897</v>
      </c>
      <c r="BY398" s="51">
        <v>0</v>
      </c>
      <c r="BZ398" s="47">
        <v>1.6129032258064544</v>
      </c>
      <c r="CC398" s="47">
        <v>249.49999999999952</v>
      </c>
      <c r="CD398" s="47">
        <v>0</v>
      </c>
      <c r="CE398" s="47">
        <v>0</v>
      </c>
      <c r="CF398" s="47">
        <v>0</v>
      </c>
      <c r="CG398" s="47">
        <v>0</v>
      </c>
      <c r="CH398" s="47">
        <v>0</v>
      </c>
      <c r="CI398" s="47">
        <v>0</v>
      </c>
      <c r="CJ398" s="47">
        <v>0</v>
      </c>
      <c r="CK398" s="47">
        <v>0</v>
      </c>
      <c r="CL398" s="47">
        <v>0.8064516129032262</v>
      </c>
      <c r="CN398" s="47">
        <v>7394.5282842330098</v>
      </c>
      <c r="CO398" s="47">
        <v>0</v>
      </c>
      <c r="CP398" s="47">
        <v>105.90174244180152</v>
      </c>
      <c r="CQ398" s="47" t="s">
        <v>157</v>
      </c>
      <c r="CR398" s="47">
        <v>433.65300000000002</v>
      </c>
      <c r="CS398" s="47" t="s">
        <v>157</v>
      </c>
      <c r="CT398" s="47">
        <v>5.8645120193083455</v>
      </c>
      <c r="CU398" s="47">
        <v>0</v>
      </c>
      <c r="CV398" s="47" t="s">
        <v>438</v>
      </c>
      <c r="CW398" s="47">
        <v>0</v>
      </c>
      <c r="CX398" s="47">
        <v>213.50488780484523</v>
      </c>
      <c r="CY398" s="47">
        <v>12.521019807125946</v>
      </c>
      <c r="CZ398" s="47">
        <v>1.361616645151301</v>
      </c>
      <c r="DA398" s="47">
        <v>100.00000000000001</v>
      </c>
      <c r="DB398" s="47" t="s">
        <v>157</v>
      </c>
      <c r="DC398" s="23"/>
      <c r="DD398" s="47">
        <v>34.634</v>
      </c>
      <c r="DE398" s="47">
        <v>384.548217702817</v>
      </c>
      <c r="DF398" s="47">
        <v>1.5412754216545801</v>
      </c>
      <c r="DG398" s="47">
        <v>0.1790148409077785</v>
      </c>
      <c r="DH398" s="47">
        <v>4.2883871340301436</v>
      </c>
      <c r="DJ398" s="47">
        <v>904.64008000000001</v>
      </c>
      <c r="DK398" s="47">
        <v>5.0198280000000004</v>
      </c>
      <c r="DL398" s="47">
        <v>4.7806858170599735</v>
      </c>
      <c r="DM398" s="47">
        <v>1.2487151354160653</v>
      </c>
      <c r="DN398" s="47">
        <v>0</v>
      </c>
      <c r="DO398" s="47">
        <v>19.229131598648003</v>
      </c>
      <c r="DP398" s="47" t="s">
        <v>157</v>
      </c>
      <c r="DQ398" s="47">
        <v>24.875671305653405</v>
      </c>
      <c r="DR398" s="47" t="s">
        <v>157</v>
      </c>
      <c r="DS398" s="47">
        <v>72.786629160484068</v>
      </c>
      <c r="DT398" s="47">
        <v>558981.20990933653</v>
      </c>
      <c r="DU398" s="47">
        <v>1.0500219141448377</v>
      </c>
      <c r="DV398" s="47">
        <v>62.475123449950303</v>
      </c>
      <c r="DW398" s="47">
        <f>IF(pitna[[#This Row],[SÚC]]="-","-",pitna[[#This Row],[ZVC30]]-pitna[[#This Row],[SÚC]])</f>
        <v>-36.355123449950298</v>
      </c>
      <c r="DX398" s="47" t="str">
        <f>IF(pitna[[#This Row],[Rozdíl Cena pro vodné - sociálně únosná cena]]="-","-",IF(pitna[[#This Row],[Rozdíl Cena pro vodné - sociálně únosná cena]]&gt;0,"ANO","NE"))</f>
        <v>NE</v>
      </c>
      <c r="DY398" s="47">
        <v>-37.599452144296897</v>
      </c>
      <c r="DZ398" s="13" t="s">
        <v>441</v>
      </c>
      <c r="EA398" s="55"/>
      <c r="EB398" s="55" t="s">
        <v>9564</v>
      </c>
      <c r="EC398" s="55" t="s">
        <v>0</v>
      </c>
      <c r="ED398" s="55" t="s">
        <v>9737</v>
      </c>
    </row>
    <row r="399" spans="1:134" ht="15" customHeight="1" x14ac:dyDescent="0.25">
      <c r="A399" s="29">
        <v>463</v>
      </c>
      <c r="B399" s="2" t="s">
        <v>886</v>
      </c>
      <c r="C399" s="3" t="s">
        <v>2692</v>
      </c>
      <c r="D399" s="2" t="s">
        <v>2692</v>
      </c>
      <c r="E399" s="2" t="s">
        <v>4971</v>
      </c>
      <c r="F399" s="2" t="s">
        <v>2692</v>
      </c>
      <c r="G399" s="2" t="s">
        <v>5027</v>
      </c>
      <c r="H399" s="2" t="s">
        <v>5394</v>
      </c>
      <c r="I399" s="2" t="s">
        <v>5183</v>
      </c>
      <c r="J399" s="2" t="s">
        <v>7039</v>
      </c>
      <c r="K399" s="2" t="s">
        <v>7041</v>
      </c>
      <c r="L399" s="42" t="s">
        <v>7447</v>
      </c>
      <c r="O399" s="11">
        <v>972</v>
      </c>
      <c r="P399" s="47">
        <v>10.073</v>
      </c>
      <c r="Q399" s="47">
        <v>0</v>
      </c>
      <c r="R399" s="47">
        <v>14.404</v>
      </c>
      <c r="S399" s="11">
        <v>55</v>
      </c>
      <c r="T399" s="11">
        <v>43</v>
      </c>
      <c r="U399" s="11">
        <v>1</v>
      </c>
      <c r="V399" s="47">
        <v>650</v>
      </c>
      <c r="W399" s="47">
        <v>83.981999999999999</v>
      </c>
      <c r="X399" s="47">
        <v>0</v>
      </c>
      <c r="Y399" s="47">
        <v>11.467000000000001</v>
      </c>
      <c r="Z399" s="47">
        <v>17.550999999999998</v>
      </c>
      <c r="AA399" s="47">
        <v>17.550999999999998</v>
      </c>
      <c r="AB399" s="47">
        <v>2</v>
      </c>
      <c r="AC399" s="11">
        <v>26</v>
      </c>
      <c r="AD399" s="11">
        <v>0</v>
      </c>
      <c r="AE399" s="11">
        <v>26</v>
      </c>
      <c r="AF399" s="11">
        <v>0</v>
      </c>
      <c r="AG399" s="49">
        <v>2</v>
      </c>
      <c r="AH399" s="47">
        <v>0</v>
      </c>
      <c r="AI399" s="47">
        <v>72.510000000000005</v>
      </c>
      <c r="AJ399" s="47">
        <v>0</v>
      </c>
      <c r="AK399" s="47">
        <v>42666.99</v>
      </c>
      <c r="AL399" s="47">
        <v>7226.8</v>
      </c>
      <c r="AM399" s="47">
        <v>49.18</v>
      </c>
      <c r="AN399" s="51">
        <v>0.45028800000000002</v>
      </c>
      <c r="AO399" s="51">
        <v>2.9273E-2</v>
      </c>
      <c r="AP399" s="51">
        <v>0.41946299999999997</v>
      </c>
      <c r="AQ399" s="51">
        <v>5.1400000000000003E-4</v>
      </c>
      <c r="AR399" s="51">
        <v>1.0380000000000001E-3</v>
      </c>
      <c r="AS399" s="51">
        <v>5.5257000000000001E-2</v>
      </c>
      <c r="AT399" s="51">
        <v>5.4815999999999997E-2</v>
      </c>
      <c r="AU399" s="51">
        <v>4.4099999999999999E-4</v>
      </c>
      <c r="AV399" s="51">
        <v>9.6402000000000002E-2</v>
      </c>
      <c r="AW399" s="51">
        <v>7.0893999999999999E-2</v>
      </c>
      <c r="AX399" s="51">
        <v>2.5507999999999999E-2</v>
      </c>
      <c r="AY399" s="51">
        <v>6.2940000000000001E-3</v>
      </c>
      <c r="AZ399" s="51">
        <v>3.5370000000000002E-3</v>
      </c>
      <c r="BA399" s="51">
        <v>2.7569999999999999E-3</v>
      </c>
      <c r="BB399" s="51">
        <v>0</v>
      </c>
      <c r="BC399" s="51">
        <v>0</v>
      </c>
      <c r="BD399" s="51">
        <v>0</v>
      </c>
      <c r="BE399" s="51">
        <v>2.2447000000000002E-2</v>
      </c>
      <c r="BF399" s="51">
        <v>3.7810000000000001E-3</v>
      </c>
      <c r="BG399" s="51">
        <v>0.68276899999999996</v>
      </c>
      <c r="BH399" s="18">
        <v>0.69120700000000002</v>
      </c>
      <c r="BI399" s="45">
        <v>17.489999999999998</v>
      </c>
      <c r="BJ399" s="47">
        <v>0.99999999999999989</v>
      </c>
      <c r="BK399" s="51">
        <v>1.3917000000000001E-2</v>
      </c>
      <c r="BL399" s="18">
        <v>1.4089000000000001E-2</v>
      </c>
      <c r="BM399" s="51">
        <v>1.1467E-2</v>
      </c>
      <c r="BN399" s="51">
        <v>0</v>
      </c>
      <c r="BO399" s="47">
        <v>49.06</v>
      </c>
      <c r="BP399" s="51">
        <v>1.67E-3</v>
      </c>
      <c r="BQ399" s="18">
        <v>1.691E-3</v>
      </c>
      <c r="BR399" s="51">
        <v>0.24459600000000001</v>
      </c>
      <c r="BS399" s="47">
        <v>0</v>
      </c>
      <c r="BT399" s="51">
        <v>1.2052860000000001</v>
      </c>
      <c r="BU399" s="51">
        <v>0</v>
      </c>
      <c r="BV399" s="51">
        <v>3.5370000000000002E-3</v>
      </c>
      <c r="BW399" s="51">
        <v>0</v>
      </c>
      <c r="BX399" s="51">
        <v>3.5370000000000002E-3</v>
      </c>
      <c r="BY399" s="51">
        <v>0</v>
      </c>
      <c r="BZ399" s="47">
        <v>3.8183837822826994</v>
      </c>
      <c r="CC399" s="47">
        <v>17.672727272727272</v>
      </c>
      <c r="CD399" s="47">
        <v>18.056584362139919</v>
      </c>
      <c r="CE399" s="47">
        <v>3.3383040479623243</v>
      </c>
      <c r="CF399" s="47">
        <v>20.898525874592174</v>
      </c>
      <c r="CG399" s="47">
        <v>18.056584362139919</v>
      </c>
      <c r="CH399" s="47">
        <v>3.3383040479623243</v>
      </c>
      <c r="CI399" s="47">
        <v>20.898525874592174</v>
      </c>
      <c r="CJ399" s="47">
        <v>0</v>
      </c>
      <c r="CK399" s="47">
        <v>0</v>
      </c>
      <c r="CL399" s="47">
        <v>0</v>
      </c>
      <c r="CN399" s="47">
        <v>49893.79</v>
      </c>
      <c r="CO399" s="47">
        <v>0.19855058076044871</v>
      </c>
      <c r="CP399" s="47">
        <v>693.93293055555546</v>
      </c>
      <c r="CQ399" s="47" t="s">
        <v>157</v>
      </c>
      <c r="CR399" s="47" t="s">
        <v>157</v>
      </c>
      <c r="CS399" s="47">
        <v>6.2940000000000005</v>
      </c>
      <c r="CT399" s="47">
        <v>1.2614796350407537E-2</v>
      </c>
      <c r="CU399" s="47">
        <v>687.63893055555548</v>
      </c>
      <c r="CV399" s="47" t="s">
        <v>437</v>
      </c>
      <c r="CW399" s="47">
        <v>49.409997165736542</v>
      </c>
      <c r="CX399" s="47">
        <v>3585.0966443917514</v>
      </c>
      <c r="CY399" s="47">
        <v>0.45225264065531368</v>
      </c>
      <c r="CZ399" s="47">
        <v>1.3345705459409938</v>
      </c>
      <c r="DA399" s="47">
        <v>100</v>
      </c>
      <c r="DB399" s="47" t="s">
        <v>157</v>
      </c>
      <c r="DC399" s="23"/>
      <c r="DD399" s="47">
        <v>13.917000000000002</v>
      </c>
      <c r="DE399" s="47">
        <v>972.00000000000011</v>
      </c>
      <c r="DF399" s="47">
        <v>55.000000000000007</v>
      </c>
      <c r="DG399" s="47">
        <v>6.9269239060142267</v>
      </c>
      <c r="DH399" s="47">
        <v>1.6129194510311131</v>
      </c>
      <c r="DJ399" s="47">
        <v>684.43806000000006</v>
      </c>
      <c r="DK399" s="47">
        <v>0.24459600000000001</v>
      </c>
      <c r="DL399" s="47">
        <v>0.2439957824671527</v>
      </c>
      <c r="DM399" s="47">
        <v>0.11999712581734569</v>
      </c>
      <c r="DN399" s="47">
        <v>0</v>
      </c>
      <c r="DO399" s="47">
        <v>51.331059670781897</v>
      </c>
      <c r="DP399" s="47" t="s">
        <v>157</v>
      </c>
      <c r="DQ399" s="47" t="s">
        <v>157</v>
      </c>
      <c r="DR399" s="47">
        <v>98.470067583211573</v>
      </c>
      <c r="DS399" s="47">
        <v>0.24459224129976612</v>
      </c>
      <c r="DT399" s="47">
        <v>12413.981818181817</v>
      </c>
      <c r="DU399" s="47">
        <v>0.49944111146710363</v>
      </c>
      <c r="DV399" s="47">
        <v>61.649997764706903</v>
      </c>
      <c r="DW399" s="47">
        <f>IF(pitna[[#This Row],[SÚC]]="-","-",pitna[[#This Row],[ZVC30]]-pitna[[#This Row],[SÚC]])</f>
        <v>-12.469997764706903</v>
      </c>
      <c r="DX399" s="47" t="str">
        <f>IF(pitna[[#This Row],[Rozdíl Cena pro vodné - sociálně únosná cena]]="-","-",IF(pitna[[#This Row],[Rozdíl Cena pro vodné - sociálně únosná cena]]&gt;0,"ANO","NE"))</f>
        <v>NE</v>
      </c>
      <c r="DY399" s="47">
        <v>36.82006981850467</v>
      </c>
      <c r="DZ399" s="13" t="s">
        <v>9914</v>
      </c>
      <c r="EA399" s="55"/>
      <c r="EB399" s="55" t="s">
        <v>9525</v>
      </c>
      <c r="EC399" s="55" t="s">
        <v>0</v>
      </c>
      <c r="ED399" s="55" t="s">
        <v>9779</v>
      </c>
    </row>
    <row r="400" spans="1:134" ht="15" customHeight="1" x14ac:dyDescent="0.25">
      <c r="A400" s="29">
        <v>464</v>
      </c>
      <c r="B400" s="2" t="s">
        <v>887</v>
      </c>
      <c r="C400" s="3" t="s">
        <v>2693</v>
      </c>
      <c r="D400" s="2" t="s">
        <v>2693</v>
      </c>
      <c r="E400" s="2" t="s">
        <v>9</v>
      </c>
      <c r="F400" s="2" t="s">
        <v>2693</v>
      </c>
      <c r="G400" s="2" t="s">
        <v>5108</v>
      </c>
      <c r="H400" s="2" t="s">
        <v>5395</v>
      </c>
      <c r="I400" s="2" t="s">
        <v>5026</v>
      </c>
      <c r="J400" s="2" t="s">
        <v>7039</v>
      </c>
      <c r="K400" s="2" t="s">
        <v>7040</v>
      </c>
      <c r="L400" s="42" t="s">
        <v>7448</v>
      </c>
      <c r="O400" s="11">
        <v>18551</v>
      </c>
      <c r="P400" s="47">
        <v>16.622</v>
      </c>
      <c r="Q400" s="47">
        <v>0</v>
      </c>
      <c r="R400" s="47">
        <v>10.79</v>
      </c>
      <c r="S400" s="11">
        <v>424</v>
      </c>
      <c r="T400" s="11">
        <v>424</v>
      </c>
      <c r="U400" s="11">
        <v>0</v>
      </c>
      <c r="V400" s="47">
        <v>0</v>
      </c>
      <c r="W400" s="47">
        <v>351</v>
      </c>
      <c r="X400" s="47">
        <v>0</v>
      </c>
      <c r="Y400" s="47">
        <v>351</v>
      </c>
      <c r="Z400" s="47">
        <v>1</v>
      </c>
      <c r="AA400" s="47">
        <v>0</v>
      </c>
      <c r="AB400" s="47">
        <v>1</v>
      </c>
      <c r="AC400" s="11">
        <v>30</v>
      </c>
      <c r="AD400" s="11">
        <v>3</v>
      </c>
      <c r="AE400" s="11">
        <v>30</v>
      </c>
      <c r="AF400" s="11">
        <v>0</v>
      </c>
      <c r="AG400" s="49"/>
      <c r="AH400" s="47">
        <v>0</v>
      </c>
      <c r="AI400" s="47">
        <v>0</v>
      </c>
      <c r="AJ400" s="47">
        <v>0</v>
      </c>
      <c r="AK400" s="47">
        <v>92483.21</v>
      </c>
      <c r="AL400" s="47">
        <v>0</v>
      </c>
      <c r="AM400" s="47">
        <v>36.01</v>
      </c>
      <c r="AN400" s="51">
        <v>8.9104279999999996</v>
      </c>
      <c r="AO400" s="51">
        <v>0</v>
      </c>
      <c r="AP400" s="51">
        <v>8.9104279999999996</v>
      </c>
      <c r="AQ400" s="51">
        <v>0</v>
      </c>
      <c r="AR400" s="51">
        <v>0</v>
      </c>
      <c r="AS400" s="51">
        <v>0.26009100000000002</v>
      </c>
      <c r="AT400" s="51">
        <v>0.26009100000000002</v>
      </c>
      <c r="AU400" s="51">
        <v>0</v>
      </c>
      <c r="AV400" s="51">
        <v>0.11275</v>
      </c>
      <c r="AW400" s="51">
        <v>8.6446999999999996E-2</v>
      </c>
      <c r="AX400" s="51">
        <v>2.6303E-2</v>
      </c>
      <c r="AY400" s="51">
        <v>1.606781</v>
      </c>
      <c r="AZ400" s="51">
        <v>0.697098</v>
      </c>
      <c r="BA400" s="51">
        <v>0.90968300000000002</v>
      </c>
      <c r="BB400" s="51">
        <v>0</v>
      </c>
      <c r="BC400" s="51">
        <v>0</v>
      </c>
      <c r="BD400" s="51">
        <v>0</v>
      </c>
      <c r="BE400" s="51">
        <v>0</v>
      </c>
      <c r="BF400" s="51">
        <v>0</v>
      </c>
      <c r="BG400" s="51">
        <v>11.690395000000001</v>
      </c>
      <c r="BH400" s="18">
        <v>11.569274</v>
      </c>
      <c r="BI400" s="45">
        <v>92.483000000000004</v>
      </c>
      <c r="BJ400" s="47">
        <v>4</v>
      </c>
      <c r="BK400" s="51">
        <v>0.349109</v>
      </c>
      <c r="BL400" s="18">
        <v>0.34499999999999997</v>
      </c>
      <c r="BM400" s="51">
        <v>0.349109</v>
      </c>
      <c r="BN400" s="51">
        <v>0</v>
      </c>
      <c r="BO400" s="47">
        <v>33.479999999999997</v>
      </c>
      <c r="BP400" s="51">
        <v>0.87945899999999999</v>
      </c>
      <c r="BQ400" s="18">
        <v>0.85263299999999997</v>
      </c>
      <c r="BR400" s="51">
        <v>7.5229169999999996</v>
      </c>
      <c r="BS400" s="47">
        <v>0</v>
      </c>
      <c r="BT400" s="51">
        <v>12.55</v>
      </c>
      <c r="BU400" s="51">
        <v>0</v>
      </c>
      <c r="BV400" s="51">
        <v>1.65</v>
      </c>
      <c r="BW400" s="51">
        <v>0</v>
      </c>
      <c r="BX400" s="51">
        <v>0</v>
      </c>
      <c r="BY400" s="51">
        <v>1.65</v>
      </c>
      <c r="BZ400" s="47">
        <v>39.295644114921224</v>
      </c>
      <c r="CC400" s="47">
        <v>43.752358490566039</v>
      </c>
      <c r="CD400" s="47">
        <v>5.390544984097892E-2</v>
      </c>
      <c r="CE400" s="47">
        <v>0.2539134409079945</v>
      </c>
      <c r="CF400" s="47">
        <v>0.28490028490028491</v>
      </c>
      <c r="CG400" s="47">
        <v>0</v>
      </c>
      <c r="CH400" s="47">
        <v>0</v>
      </c>
      <c r="CI400" s="47">
        <v>0</v>
      </c>
      <c r="CJ400" s="47">
        <v>10</v>
      </c>
      <c r="CK400" s="47">
        <v>0</v>
      </c>
      <c r="CL400" s="47">
        <v>2.2242817423540315</v>
      </c>
      <c r="CN400" s="47">
        <v>92483.21</v>
      </c>
      <c r="CO400" s="47">
        <v>6.0161232102033453E-2</v>
      </c>
      <c r="CP400" s="47">
        <v>1156.040125</v>
      </c>
      <c r="CQ400" s="47" t="s">
        <v>157</v>
      </c>
      <c r="CR400" s="47">
        <v>1606.7809999999999</v>
      </c>
      <c r="CS400" s="47" t="s">
        <v>157</v>
      </c>
      <c r="CT400" s="47">
        <v>1.7373758977440337</v>
      </c>
      <c r="CU400" s="47">
        <v>0</v>
      </c>
      <c r="CV400" s="47" t="s">
        <v>438</v>
      </c>
      <c r="CW400" s="47">
        <v>0</v>
      </c>
      <c r="CX400" s="47">
        <v>264.91213345975041</v>
      </c>
      <c r="CY400" s="47">
        <v>4.6025195569292112</v>
      </c>
      <c r="CZ400" s="47">
        <v>1.2499999999999998</v>
      </c>
      <c r="DA400" s="47">
        <v>0</v>
      </c>
      <c r="DB400" s="47" t="s">
        <v>157</v>
      </c>
      <c r="DC400" s="23"/>
      <c r="DD400" s="47">
        <v>87.277249999999995</v>
      </c>
      <c r="DE400" s="47">
        <v>4637.75</v>
      </c>
      <c r="DF400" s="47">
        <v>106</v>
      </c>
      <c r="DG400" s="47">
        <v>0.32296503384329822</v>
      </c>
      <c r="DH400" s="47">
        <v>0</v>
      </c>
      <c r="DJ400" s="47">
        <v>12571.415089999999</v>
      </c>
      <c r="DK400" s="47">
        <v>7.5229169999999996</v>
      </c>
      <c r="DL400" s="47">
        <v>6.9957040930067649</v>
      </c>
      <c r="DM400" s="47">
        <v>2.5191530438917358</v>
      </c>
      <c r="DN400" s="47">
        <v>0</v>
      </c>
      <c r="DO400" s="47">
        <v>4.9853490377877208</v>
      </c>
      <c r="DP400" s="47" t="s">
        <v>157</v>
      </c>
      <c r="DQ400" s="47">
        <v>33.486375315445891</v>
      </c>
      <c r="DR400" s="47" t="s">
        <v>157</v>
      </c>
      <c r="DS400" s="47">
        <v>7.5229194565282</v>
      </c>
      <c r="DT400" s="47">
        <v>27571.686320754718</v>
      </c>
      <c r="DU400" s="47">
        <v>1.0753627306861742</v>
      </c>
      <c r="DV400" s="47">
        <v>57.102420387137997</v>
      </c>
      <c r="DW400" s="47">
        <f>IF(pitna[[#This Row],[SÚC]]="-","-",pitna[[#This Row],[ZVC30]]-pitna[[#This Row],[SÚC]])</f>
        <v>-21.092420387137999</v>
      </c>
      <c r="DX400" s="47" t="str">
        <f>IF(pitna[[#This Row],[Rozdíl Cena pro vodné - sociálně únosná cena]]="-","-",IF(pitna[[#This Row],[Rozdíl Cena pro vodné - sociálně únosná cena]]&gt;0,"ANO","NE"))</f>
        <v>NE</v>
      </c>
      <c r="DY400" s="47">
        <v>-23.616045071692106</v>
      </c>
      <c r="DZ400" s="13" t="s">
        <v>441</v>
      </c>
      <c r="EA400" s="55"/>
      <c r="EB400" s="55" t="s">
        <v>9564</v>
      </c>
      <c r="EC400" s="55" t="s">
        <v>0</v>
      </c>
      <c r="ED400" s="55" t="s">
        <v>9564</v>
      </c>
    </row>
    <row r="401" spans="1:134" ht="15" customHeight="1" x14ac:dyDescent="0.25">
      <c r="A401" s="29">
        <v>466</v>
      </c>
      <c r="B401" s="2" t="s">
        <v>888</v>
      </c>
      <c r="C401" s="3" t="s">
        <v>2694</v>
      </c>
      <c r="D401" s="2" t="s">
        <v>4483</v>
      </c>
      <c r="E401" s="2" t="s">
        <v>4968</v>
      </c>
      <c r="F401" s="2" t="s">
        <v>2694</v>
      </c>
      <c r="G401" s="2" t="s">
        <v>5024</v>
      </c>
      <c r="H401" s="2" t="s">
        <v>5396</v>
      </c>
      <c r="I401" s="2" t="s">
        <v>5183</v>
      </c>
      <c r="J401" s="2" t="s">
        <v>7039</v>
      </c>
      <c r="K401" s="2" t="s">
        <v>7040</v>
      </c>
      <c r="L401" s="42" t="s">
        <v>7449</v>
      </c>
      <c r="O401" s="11">
        <v>2434.86317913535</v>
      </c>
      <c r="P401" s="47">
        <v>17.0431763708823</v>
      </c>
      <c r="Q401" s="47">
        <v>0</v>
      </c>
      <c r="R401" s="47">
        <v>15.866441285375601</v>
      </c>
      <c r="S401" s="11">
        <v>744.65943600867695</v>
      </c>
      <c r="T401" s="11">
        <v>744.65943600867695</v>
      </c>
      <c r="U401" s="11">
        <v>1.7317661302527401</v>
      </c>
      <c r="V401" s="47">
        <v>865.88306512636802</v>
      </c>
      <c r="W401" s="47">
        <v>117.62242144983099</v>
      </c>
      <c r="X401" s="47">
        <v>11.5101835847248</v>
      </c>
      <c r="Y401" s="47">
        <v>5.8014165363466701E-2</v>
      </c>
      <c r="Z401" s="47">
        <v>31.800421449830999</v>
      </c>
      <c r="AA401" s="47">
        <v>26.605123059072799</v>
      </c>
      <c r="AB401" s="47">
        <v>0</v>
      </c>
      <c r="AC401" s="11">
        <v>5.19529839075821</v>
      </c>
      <c r="AD401" s="11">
        <v>0</v>
      </c>
      <c r="AE401" s="11">
        <v>5.19529839075821</v>
      </c>
      <c r="AF401" s="11">
        <v>2.5976491953791001</v>
      </c>
      <c r="AG401" s="49">
        <v>1</v>
      </c>
      <c r="AH401" s="47">
        <v>0</v>
      </c>
      <c r="AI401" s="47">
        <v>135.84100000000001</v>
      </c>
      <c r="AJ401" s="47">
        <v>0</v>
      </c>
      <c r="AK401" s="47">
        <v>63379.956129748301</v>
      </c>
      <c r="AL401" s="47">
        <v>3617</v>
      </c>
      <c r="AM401" s="47">
        <v>22.22</v>
      </c>
      <c r="AN401" s="51">
        <v>0.35491899999999998</v>
      </c>
      <c r="AO401" s="51">
        <v>0.23524900000000001</v>
      </c>
      <c r="AP401" s="51">
        <v>1.3370000000000001E-3</v>
      </c>
      <c r="AQ401" s="51">
        <v>7.4662000000000006E-2</v>
      </c>
      <c r="AR401" s="51">
        <v>4.3671000000000001E-2</v>
      </c>
      <c r="AS401" s="51">
        <v>0.23647899999999999</v>
      </c>
      <c r="AT401" s="51">
        <v>0.23647899999999999</v>
      </c>
      <c r="AU401" s="51">
        <v>0</v>
      </c>
      <c r="AV401" s="51">
        <v>0.60955099999999995</v>
      </c>
      <c r="AW401" s="51">
        <v>0.45273799999999997</v>
      </c>
      <c r="AX401" s="51">
        <v>0.15681300000000001</v>
      </c>
      <c r="AY401" s="51">
        <v>0.41913699999999998</v>
      </c>
      <c r="AZ401" s="51">
        <v>0.362456</v>
      </c>
      <c r="BA401" s="51">
        <v>5.2680999999999999E-2</v>
      </c>
      <c r="BB401" s="51">
        <v>4.0000000000000001E-3</v>
      </c>
      <c r="BC401" s="51">
        <v>0</v>
      </c>
      <c r="BD401" s="51">
        <v>0</v>
      </c>
      <c r="BE401" s="51">
        <v>0.21571399999999999</v>
      </c>
      <c r="BF401" s="51">
        <v>0.26459300000000002</v>
      </c>
      <c r="BG401" s="51">
        <v>2.2016230000000001</v>
      </c>
      <c r="BH401" s="18">
        <v>2.0356000000000001</v>
      </c>
      <c r="BI401" s="45">
        <v>76</v>
      </c>
      <c r="BJ401" s="47">
        <v>1.5</v>
      </c>
      <c r="BK401" s="51">
        <v>8.5821999999999996E-2</v>
      </c>
      <c r="BL401" s="18">
        <v>9.1999999999999998E-2</v>
      </c>
      <c r="BM401" s="51">
        <v>6.7000000000000002E-5</v>
      </c>
      <c r="BN401" s="51">
        <v>0</v>
      </c>
      <c r="BO401" s="47">
        <v>25.65</v>
      </c>
      <c r="BP401" s="51">
        <v>-0.29432199999999997</v>
      </c>
      <c r="BQ401" s="18">
        <v>8.9999999999999993E-3</v>
      </c>
      <c r="BR401" s="51">
        <v>-13.368425999999999</v>
      </c>
      <c r="BS401" s="47">
        <v>0</v>
      </c>
      <c r="BT401" s="51">
        <v>0.27249200000000001</v>
      </c>
      <c r="BU401" s="51">
        <v>0.181141</v>
      </c>
      <c r="BV401" s="51">
        <v>3.4000000000000002E-2</v>
      </c>
      <c r="BW401" s="51">
        <v>0</v>
      </c>
      <c r="BX401" s="51">
        <v>4.0000000000000001E-3</v>
      </c>
      <c r="BY401" s="51">
        <v>0.03</v>
      </c>
      <c r="BZ401" s="47">
        <v>46.932984064614644</v>
      </c>
      <c r="CC401" s="47">
        <v>3.2697674418604672</v>
      </c>
      <c r="CD401" s="47">
        <v>13.060455192034125</v>
      </c>
      <c r="CE401" s="47">
        <v>5.4911142808443349</v>
      </c>
      <c r="CF401" s="47">
        <v>27.03602005285591</v>
      </c>
      <c r="CG401" s="47">
        <v>10.926742532005681</v>
      </c>
      <c r="CH401" s="47">
        <v>4.5940199693193673</v>
      </c>
      <c r="CI401" s="47">
        <v>22.619091437783887</v>
      </c>
      <c r="CJ401" s="47">
        <v>0</v>
      </c>
      <c r="CK401" s="47">
        <v>49.999999999999908</v>
      </c>
      <c r="CL401" s="47">
        <v>0</v>
      </c>
      <c r="CN401" s="47">
        <v>66996.956129748301</v>
      </c>
      <c r="CO401" s="47">
        <v>0</v>
      </c>
      <c r="CP401" s="47">
        <v>872.62722939963146</v>
      </c>
      <c r="CQ401" s="47" t="s">
        <v>157</v>
      </c>
      <c r="CR401" s="47" t="s">
        <v>157</v>
      </c>
      <c r="CS401" s="47">
        <v>124.81500000000001</v>
      </c>
      <c r="CT401" s="47">
        <v>0.1862995085303272</v>
      </c>
      <c r="CU401" s="47">
        <v>747.81222939963141</v>
      </c>
      <c r="CV401" s="47" t="s">
        <v>437</v>
      </c>
      <c r="CW401" s="47">
        <v>8.7135260119739861</v>
      </c>
      <c r="CX401" s="47">
        <v>780.65013784051075</v>
      </c>
      <c r="CY401" s="47">
        <v>1.4543473701381933</v>
      </c>
      <c r="CZ401" s="47">
        <v>1.2802386521591012</v>
      </c>
      <c r="DA401" s="47">
        <v>11.76470588235294</v>
      </c>
      <c r="DB401" s="47" t="s">
        <v>157</v>
      </c>
      <c r="DC401" s="23"/>
      <c r="DD401" s="47">
        <v>57.214666666666659</v>
      </c>
      <c r="DE401" s="47">
        <v>1623.2421194235667</v>
      </c>
      <c r="DF401" s="47">
        <v>496.43962400578465</v>
      </c>
      <c r="DG401" s="47">
        <v>7.1025028547458691</v>
      </c>
      <c r="DH401" s="47">
        <v>2.5135046957656546</v>
      </c>
      <c r="DJ401" s="47">
        <v>1906.9648399999999</v>
      </c>
      <c r="DK401" s="47">
        <v>-13.368425999999999</v>
      </c>
      <c r="DL401" s="47">
        <v>-15.434054882731868</v>
      </c>
      <c r="DM401" s="47">
        <v>-3.4294469949430213</v>
      </c>
      <c r="DN401" s="47">
        <v>5.9704204953035191E-5</v>
      </c>
      <c r="DO401" s="47">
        <v>27.515696448101757</v>
      </c>
      <c r="DP401" s="47" t="s">
        <v>157</v>
      </c>
      <c r="DQ401" s="47" t="s">
        <v>157</v>
      </c>
      <c r="DR401" s="47">
        <v>30.93744295634723</v>
      </c>
      <c r="DS401" s="47">
        <v>-13.368410486263995</v>
      </c>
      <c r="DT401" s="47">
        <v>2956.5501940061981</v>
      </c>
      <c r="DU401" s="47">
        <v>0.64655254029367837</v>
      </c>
      <c r="DV401" s="47">
        <v>62.475123449950303</v>
      </c>
      <c r="DW401" s="47">
        <f>IF(pitna[[#This Row],[SÚC]]="-","-",pitna[[#This Row],[ZVC30]]-pitna[[#This Row],[SÚC]])</f>
        <v>-40.255123449950304</v>
      </c>
      <c r="DX401" s="47" t="str">
        <f>IF(pitna[[#This Row],[Rozdíl Cena pro vodné - sociálně únosná cena]]="-","-",IF(pitna[[#This Row],[Rozdíl Cena pro vodné - sociálně únosná cena]]&gt;0,"ANO","NE"))</f>
        <v>NE</v>
      </c>
      <c r="DY401" s="47">
        <v>-31.537680493603073</v>
      </c>
      <c r="DZ401" s="13" t="s">
        <v>441</v>
      </c>
      <c r="EA401" s="55"/>
      <c r="EB401" s="55" t="s">
        <v>9531</v>
      </c>
      <c r="EC401" s="55" t="s">
        <v>0</v>
      </c>
      <c r="ED401" s="55" t="s">
        <v>9790</v>
      </c>
    </row>
    <row r="402" spans="1:134" ht="15" customHeight="1" x14ac:dyDescent="0.25">
      <c r="A402" s="29">
        <v>474</v>
      </c>
      <c r="B402" s="2" t="s">
        <v>889</v>
      </c>
      <c r="C402" s="3" t="s">
        <v>2695</v>
      </c>
      <c r="D402" s="2" t="s">
        <v>4484</v>
      </c>
      <c r="E402" s="2" t="s">
        <v>9</v>
      </c>
      <c r="F402" s="2" t="s">
        <v>2695</v>
      </c>
      <c r="G402" s="2" t="s">
        <v>5024</v>
      </c>
      <c r="H402" s="2" t="s">
        <v>5397</v>
      </c>
      <c r="I402" s="2" t="s">
        <v>5183</v>
      </c>
      <c r="J402" s="2" t="s">
        <v>7039</v>
      </c>
      <c r="K402" s="2" t="s">
        <v>7040</v>
      </c>
      <c r="L402" s="42" t="s">
        <v>7450</v>
      </c>
      <c r="O402" s="11">
        <v>1785</v>
      </c>
      <c r="P402" s="47">
        <v>14.11</v>
      </c>
      <c r="Q402" s="47">
        <v>0</v>
      </c>
      <c r="R402" s="47">
        <v>8.4619999999999997</v>
      </c>
      <c r="S402" s="11">
        <v>694</v>
      </c>
      <c r="T402" s="11">
        <v>704</v>
      </c>
      <c r="U402" s="11">
        <v>2</v>
      </c>
      <c r="V402" s="47">
        <v>360</v>
      </c>
      <c r="W402" s="47">
        <v>83.585999999999999</v>
      </c>
      <c r="X402" s="47">
        <v>20</v>
      </c>
      <c r="Y402" s="47">
        <v>15.5</v>
      </c>
      <c r="Z402" s="47">
        <v>3.1059999999999999</v>
      </c>
      <c r="AA402" s="47">
        <v>0</v>
      </c>
      <c r="AB402" s="47">
        <v>2</v>
      </c>
      <c r="AC402" s="11">
        <v>9</v>
      </c>
      <c r="AD402" s="11">
        <v>0</v>
      </c>
      <c r="AE402" s="11">
        <v>9</v>
      </c>
      <c r="AF402" s="11">
        <v>0</v>
      </c>
      <c r="AG402" s="49">
        <v>3</v>
      </c>
      <c r="AH402" s="47">
        <v>14</v>
      </c>
      <c r="AI402" s="47">
        <v>53.88</v>
      </c>
      <c r="AJ402" s="47">
        <v>0</v>
      </c>
      <c r="AK402" s="47">
        <v>56561.8</v>
      </c>
      <c r="AL402" s="47">
        <v>856.7</v>
      </c>
      <c r="AM402" s="47">
        <v>33.32</v>
      </c>
      <c r="AN402" s="51">
        <v>0.35647600000000002</v>
      </c>
      <c r="AO402" s="51">
        <v>0.13697699999999999</v>
      </c>
      <c r="AP402" s="51">
        <v>0</v>
      </c>
      <c r="AQ402" s="51">
        <v>9.1688000000000006E-2</v>
      </c>
      <c r="AR402" s="51">
        <v>0.12781100000000001</v>
      </c>
      <c r="AS402" s="51">
        <v>0.49884099999999998</v>
      </c>
      <c r="AT402" s="51">
        <v>0.49884099999999998</v>
      </c>
      <c r="AU402" s="51">
        <v>0</v>
      </c>
      <c r="AV402" s="51">
        <v>0.74246699999999999</v>
      </c>
      <c r="AW402" s="51">
        <v>0.54388899999999996</v>
      </c>
      <c r="AX402" s="51">
        <v>0.198578</v>
      </c>
      <c r="AY402" s="51">
        <v>4.9626999999999998E-2</v>
      </c>
      <c r="AZ402" s="51">
        <v>0</v>
      </c>
      <c r="BA402" s="51">
        <v>4.9626999999999998E-2</v>
      </c>
      <c r="BB402" s="51">
        <v>0</v>
      </c>
      <c r="BC402" s="51">
        <v>0</v>
      </c>
      <c r="BD402" s="51">
        <v>0</v>
      </c>
      <c r="BE402" s="51">
        <v>0.16437599999999999</v>
      </c>
      <c r="BF402" s="51">
        <v>0</v>
      </c>
      <c r="BG402" s="51">
        <v>2.2063039999999998</v>
      </c>
      <c r="BH402" s="18">
        <v>1.8654999999999999</v>
      </c>
      <c r="BI402" s="45">
        <v>70.3</v>
      </c>
      <c r="BJ402" s="47">
        <v>2</v>
      </c>
      <c r="BK402" s="51">
        <v>5.8999999999999997E-2</v>
      </c>
      <c r="BL402" s="18">
        <v>6.5000000000000002E-2</v>
      </c>
      <c r="BM402" s="51">
        <v>0</v>
      </c>
      <c r="BN402" s="51">
        <v>0</v>
      </c>
      <c r="BO402" s="47">
        <v>37.39</v>
      </c>
      <c r="BP402" s="51">
        <v>-0.24069599999999999</v>
      </c>
      <c r="BQ402" s="18">
        <v>0.3</v>
      </c>
      <c r="BR402" s="51">
        <v>-10.909481</v>
      </c>
      <c r="BS402" s="47">
        <v>0</v>
      </c>
      <c r="BT402" s="51">
        <v>0.47582400000000002</v>
      </c>
      <c r="BU402" s="51">
        <v>0.47582400000000002</v>
      </c>
      <c r="BV402" s="51">
        <v>0</v>
      </c>
      <c r="BW402" s="51">
        <v>0</v>
      </c>
      <c r="BX402" s="51">
        <v>0</v>
      </c>
      <c r="BY402" s="51">
        <v>0</v>
      </c>
      <c r="BZ402" s="47">
        <v>82.013708343181278</v>
      </c>
      <c r="CC402" s="47">
        <v>2.5720461095100866</v>
      </c>
      <c r="CD402" s="47">
        <v>1.7400560224089636</v>
      </c>
      <c r="CE402" s="47">
        <v>1.0056238526466428</v>
      </c>
      <c r="CF402" s="47">
        <v>3.7159332902639193</v>
      </c>
      <c r="CG402" s="47">
        <v>0</v>
      </c>
      <c r="CH402" s="47">
        <v>0</v>
      </c>
      <c r="CI402" s="47">
        <v>0</v>
      </c>
      <c r="CJ402" s="47">
        <v>0</v>
      </c>
      <c r="CK402" s="47">
        <v>0</v>
      </c>
      <c r="CL402" s="47">
        <v>0.35452611675726781</v>
      </c>
      <c r="CN402" s="47">
        <v>57418.5</v>
      </c>
      <c r="CO402" s="47">
        <v>0.14174344436569808</v>
      </c>
      <c r="CP402" s="47">
        <v>726.06027777777786</v>
      </c>
      <c r="CQ402" s="47" t="s">
        <v>157</v>
      </c>
      <c r="CR402" s="47" t="s">
        <v>157</v>
      </c>
      <c r="CS402" s="47">
        <v>0</v>
      </c>
      <c r="CT402" s="47">
        <v>0</v>
      </c>
      <c r="CU402" s="47">
        <v>726.06027777777786</v>
      </c>
      <c r="CV402" s="47" t="s">
        <v>437</v>
      </c>
      <c r="CW402" s="47">
        <v>12.306106403013183</v>
      </c>
      <c r="CX402" s="47">
        <v>973.19491525423734</v>
      </c>
      <c r="CY402" s="47">
        <v>0</v>
      </c>
      <c r="CZ402" s="47">
        <v>1.2582131394673228</v>
      </c>
      <c r="DA402" s="47" t="s">
        <v>157</v>
      </c>
      <c r="DB402" s="47" t="s">
        <v>157</v>
      </c>
      <c r="DC402" s="23"/>
      <c r="DD402" s="47">
        <v>29.5</v>
      </c>
      <c r="DE402" s="47">
        <v>892.5</v>
      </c>
      <c r="DF402" s="47">
        <v>347</v>
      </c>
      <c r="DG402" s="47">
        <v>12.584186440677966</v>
      </c>
      <c r="DH402" s="47">
        <v>2.7860338983050847</v>
      </c>
      <c r="DJ402" s="47">
        <v>1965.8799999999999</v>
      </c>
      <c r="DK402" s="47">
        <v>-10.909481</v>
      </c>
      <c r="DL402" s="47">
        <v>-12.243677131869697</v>
      </c>
      <c r="DM402" s="47">
        <v>-4.0795932203389835</v>
      </c>
      <c r="DN402" s="47">
        <v>0</v>
      </c>
      <c r="DO402" s="47">
        <v>32.167226890756304</v>
      </c>
      <c r="DP402" s="47" t="s">
        <v>157</v>
      </c>
      <c r="DQ402" s="47" t="s">
        <v>157</v>
      </c>
      <c r="DR402" s="47">
        <v>48.859953860640303</v>
      </c>
      <c r="DS402" s="47">
        <v>-10.909466691806751</v>
      </c>
      <c r="DT402" s="47">
        <v>3179.1123919308357</v>
      </c>
      <c r="DU402" s="47">
        <v>0.67040783946863347</v>
      </c>
      <c r="DV402" s="47">
        <v>62.475123449950303</v>
      </c>
      <c r="DW402" s="47">
        <f>IF(pitna[[#This Row],[SÚC]]="-","-",pitna[[#This Row],[ZVC30]]-pitna[[#This Row],[SÚC]])</f>
        <v>-29.155123449950302</v>
      </c>
      <c r="DX402" s="47" t="str">
        <f>IF(pitna[[#This Row],[Rozdíl Cena pro vodné - sociálně únosná cena]]="-","-",IF(pitna[[#This Row],[Rozdíl Cena pro vodné - sociálně únosná cena]]&gt;0,"ANO","NE"))</f>
        <v>NE</v>
      </c>
      <c r="DY402" s="47">
        <v>-13.61516958931</v>
      </c>
      <c r="DZ402" s="13" t="s">
        <v>441</v>
      </c>
      <c r="EA402" s="55"/>
      <c r="EB402" s="55" t="s">
        <v>9565</v>
      </c>
      <c r="EC402" s="55" t="s">
        <v>0</v>
      </c>
      <c r="ED402" s="55" t="s">
        <v>9778</v>
      </c>
    </row>
    <row r="403" spans="1:134" ht="15" customHeight="1" x14ac:dyDescent="0.25">
      <c r="A403" s="29">
        <v>476</v>
      </c>
      <c r="B403" s="2" t="s">
        <v>890</v>
      </c>
      <c r="C403" s="3" t="s">
        <v>2696</v>
      </c>
      <c r="D403" s="2" t="s">
        <v>157</v>
      </c>
      <c r="E403" s="2" t="s">
        <v>157</v>
      </c>
      <c r="F403" s="2" t="s">
        <v>157</v>
      </c>
      <c r="G403" s="2" t="s">
        <v>157</v>
      </c>
      <c r="H403" s="2" t="s">
        <v>157</v>
      </c>
      <c r="I403" s="2" t="s">
        <v>157</v>
      </c>
      <c r="J403" s="2" t="s">
        <v>157</v>
      </c>
      <c r="K403" s="2" t="s">
        <v>157</v>
      </c>
      <c r="L403" s="42" t="s">
        <v>7451</v>
      </c>
      <c r="M403" s="13" t="s">
        <v>9315</v>
      </c>
      <c r="O403" s="11" t="s">
        <v>157</v>
      </c>
      <c r="P403" s="47" t="s">
        <v>157</v>
      </c>
      <c r="Q403" s="47" t="s">
        <v>157</v>
      </c>
      <c r="R403" s="47" t="s">
        <v>157</v>
      </c>
      <c r="S403" s="11" t="s">
        <v>157</v>
      </c>
      <c r="T403" s="11" t="s">
        <v>157</v>
      </c>
      <c r="U403" s="11" t="s">
        <v>157</v>
      </c>
      <c r="V403" s="47" t="s">
        <v>157</v>
      </c>
      <c r="W403" s="47" t="s">
        <v>157</v>
      </c>
      <c r="X403" s="47" t="s">
        <v>157</v>
      </c>
      <c r="Y403" s="47" t="s">
        <v>157</v>
      </c>
      <c r="Z403" s="47" t="s">
        <v>157</v>
      </c>
      <c r="AA403" s="47" t="s">
        <v>157</v>
      </c>
      <c r="AB403" s="47" t="s">
        <v>157</v>
      </c>
      <c r="AC403" s="11" t="s">
        <v>157</v>
      </c>
      <c r="AD403" s="11" t="s">
        <v>157</v>
      </c>
      <c r="AE403" s="11" t="s">
        <v>157</v>
      </c>
      <c r="AF403" s="11" t="s">
        <v>157</v>
      </c>
      <c r="AG403" s="49" t="s">
        <v>157</v>
      </c>
      <c r="AH403" s="47" t="s">
        <v>157</v>
      </c>
      <c r="AI403" s="47" t="s">
        <v>157</v>
      </c>
      <c r="AJ403" s="47" t="s">
        <v>157</v>
      </c>
      <c r="AK403" s="47" t="s">
        <v>157</v>
      </c>
      <c r="AL403" s="47" t="s">
        <v>157</v>
      </c>
      <c r="AM403" s="47">
        <v>25.22</v>
      </c>
      <c r="AN403" s="51">
        <v>0.12998699999999999</v>
      </c>
      <c r="AO403" s="51">
        <v>0</v>
      </c>
      <c r="AP403" s="51">
        <v>0.110184</v>
      </c>
      <c r="AQ403" s="51">
        <v>0</v>
      </c>
      <c r="AR403" s="51">
        <v>1.9803000000000001E-2</v>
      </c>
      <c r="AS403" s="51">
        <v>4.7590000000000002E-3</v>
      </c>
      <c r="AT403" s="51">
        <v>0</v>
      </c>
      <c r="AU403" s="51">
        <v>4.7590000000000002E-3</v>
      </c>
      <c r="AV403" s="51">
        <v>0.120589</v>
      </c>
      <c r="AW403" s="51">
        <v>8.7512000000000006E-2</v>
      </c>
      <c r="AX403" s="51">
        <v>3.3077000000000002E-2</v>
      </c>
      <c r="AY403" s="51">
        <v>0.33440300000000001</v>
      </c>
      <c r="AZ403" s="51">
        <v>0.32674300000000001</v>
      </c>
      <c r="BA403" s="51">
        <v>7.6600000000000001E-3</v>
      </c>
      <c r="BB403" s="51">
        <v>0</v>
      </c>
      <c r="BC403" s="51">
        <v>0</v>
      </c>
      <c r="BD403" s="51">
        <v>0</v>
      </c>
      <c r="BE403" s="51">
        <v>0</v>
      </c>
      <c r="BF403" s="51">
        <v>0</v>
      </c>
      <c r="BG403" s="51">
        <v>0.83916800000000003</v>
      </c>
      <c r="BH403" s="18">
        <v>0.61474300000000004</v>
      </c>
      <c r="BI403" s="45">
        <v>26.12</v>
      </c>
      <c r="BJ403" s="47">
        <v>0.5</v>
      </c>
      <c r="BK403" s="51">
        <v>5.0499999999999998E-3</v>
      </c>
      <c r="BL403" s="18">
        <v>5.0000000000000001E-3</v>
      </c>
      <c r="BM403" s="51">
        <v>5.0499999999999998E-3</v>
      </c>
      <c r="BN403" s="51">
        <v>0</v>
      </c>
      <c r="BO403" s="47">
        <v>166.17</v>
      </c>
      <c r="BP403" s="51">
        <v>-0.71180699999999997</v>
      </c>
      <c r="BQ403" s="18">
        <v>-0.48864299999999999</v>
      </c>
      <c r="BR403" s="51">
        <v>-84.822944000000007</v>
      </c>
      <c r="BS403" s="47">
        <v>0</v>
      </c>
      <c r="BT403" s="51">
        <v>0</v>
      </c>
      <c r="BU403" s="51">
        <v>0</v>
      </c>
      <c r="BV403" s="51">
        <v>0</v>
      </c>
      <c r="BW403" s="51">
        <v>0</v>
      </c>
      <c r="BX403" s="51">
        <v>0</v>
      </c>
      <c r="BY403" s="51">
        <v>0</v>
      </c>
      <c r="BZ403" s="47" t="s">
        <v>157</v>
      </c>
      <c r="CC403" s="47" t="s">
        <v>157</v>
      </c>
      <c r="CD403" s="47" t="s">
        <v>157</v>
      </c>
      <c r="CE403" s="47" t="s">
        <v>157</v>
      </c>
      <c r="CF403" s="47" t="s">
        <v>157</v>
      </c>
      <c r="CG403" s="47" t="s">
        <v>157</v>
      </c>
      <c r="CH403" s="47" t="s">
        <v>157</v>
      </c>
      <c r="CI403" s="47" t="s">
        <v>157</v>
      </c>
      <c r="CJ403" s="47" t="s">
        <v>157</v>
      </c>
      <c r="CK403" s="47" t="s">
        <v>157</v>
      </c>
      <c r="CL403" s="47" t="s">
        <v>157</v>
      </c>
      <c r="CN403" s="47" t="s">
        <v>157</v>
      </c>
      <c r="CO403" s="47" t="s">
        <v>157</v>
      </c>
      <c r="CP403" s="47" t="s">
        <v>157</v>
      </c>
      <c r="CQ403" s="47" t="s">
        <v>157</v>
      </c>
      <c r="CR403" s="47" t="s">
        <v>157</v>
      </c>
      <c r="CS403" s="47" t="s">
        <v>157</v>
      </c>
      <c r="CT403" s="47" t="s">
        <v>157</v>
      </c>
      <c r="CU403" s="47" t="s">
        <v>157</v>
      </c>
      <c r="CV403" s="47" t="s">
        <v>157</v>
      </c>
      <c r="CW403" s="47" t="s">
        <v>157</v>
      </c>
      <c r="CX403" s="47" t="s">
        <v>157</v>
      </c>
      <c r="CY403" s="47" t="s">
        <v>157</v>
      </c>
      <c r="CZ403" s="47" t="s">
        <v>157</v>
      </c>
      <c r="DA403" s="47" t="s">
        <v>157</v>
      </c>
      <c r="DB403" s="47" t="s">
        <v>157</v>
      </c>
      <c r="DC403" s="23"/>
      <c r="DD403" s="47" t="s">
        <v>157</v>
      </c>
      <c r="DE403" s="47" t="s">
        <v>157</v>
      </c>
      <c r="DF403" s="47" t="s">
        <v>157</v>
      </c>
      <c r="DG403" s="47" t="s">
        <v>157</v>
      </c>
      <c r="DH403" s="47" t="s">
        <v>157</v>
      </c>
      <c r="DJ403" s="47" t="s">
        <v>157</v>
      </c>
      <c r="DK403" s="47" t="s">
        <v>157</v>
      </c>
      <c r="DL403" s="47" t="s">
        <v>157</v>
      </c>
      <c r="DM403" s="47" t="s">
        <v>157</v>
      </c>
      <c r="DN403" s="47" t="s">
        <v>157</v>
      </c>
      <c r="DO403" s="47" t="s">
        <v>157</v>
      </c>
      <c r="DP403" s="47" t="s">
        <v>157</v>
      </c>
      <c r="DQ403" s="47" t="s">
        <v>157</v>
      </c>
      <c r="DR403" s="47" t="s">
        <v>157</v>
      </c>
      <c r="DS403" s="47" t="s">
        <v>157</v>
      </c>
      <c r="DT403" s="47" t="s">
        <v>157</v>
      </c>
      <c r="DU403" s="47" t="s">
        <v>157</v>
      </c>
      <c r="DV403" s="47" t="s">
        <v>157</v>
      </c>
      <c r="DW403" s="47" t="str">
        <f>IF(pitna[[#This Row],[SÚC]]="-","-",pitna[[#This Row],[ZVC30]]-pitna[[#This Row],[SÚC]])</f>
        <v>-</v>
      </c>
      <c r="DX403" s="47" t="str">
        <f>IF(pitna[[#This Row],[Rozdíl Cena pro vodné - sociálně únosná cena]]="-","-",IF(pitna[[#This Row],[Rozdíl Cena pro vodné - sociálně únosná cena]]&gt;0,"ANO","NE"))</f>
        <v>-</v>
      </c>
      <c r="DY403" s="47" t="s">
        <v>157</v>
      </c>
      <c r="DZ403" s="13" t="s">
        <v>157</v>
      </c>
      <c r="EA403" s="55" t="s">
        <v>157</v>
      </c>
      <c r="EB403" s="55" t="s">
        <v>157</v>
      </c>
      <c r="EC403" s="55" t="s">
        <v>157</v>
      </c>
      <c r="ED403" s="55" t="s">
        <v>157</v>
      </c>
    </row>
    <row r="404" spans="1:134" ht="15" customHeight="1" x14ac:dyDescent="0.25">
      <c r="A404" s="29">
        <v>478</v>
      </c>
      <c r="B404" s="2" t="s">
        <v>891</v>
      </c>
      <c r="C404" s="3" t="s">
        <v>2697</v>
      </c>
      <c r="D404" s="2" t="s">
        <v>2697</v>
      </c>
      <c r="E404" s="2" t="s">
        <v>9</v>
      </c>
      <c r="F404" s="2" t="s">
        <v>2697</v>
      </c>
      <c r="G404" s="2" t="s">
        <v>5024</v>
      </c>
      <c r="H404" s="2" t="s">
        <v>5398</v>
      </c>
      <c r="I404" s="2" t="s">
        <v>5026</v>
      </c>
      <c r="J404" s="2" t="s">
        <v>7039</v>
      </c>
      <c r="K404" s="2" t="s">
        <v>7040</v>
      </c>
      <c r="L404" s="42" t="s">
        <v>7452</v>
      </c>
      <c r="O404" s="11">
        <v>2139</v>
      </c>
      <c r="P404" s="47">
        <v>18.309999999999999</v>
      </c>
      <c r="Q404" s="47">
        <v>0</v>
      </c>
      <c r="R404" s="47">
        <v>17.46</v>
      </c>
      <c r="S404" s="11">
        <v>665</v>
      </c>
      <c r="T404" s="11">
        <v>669</v>
      </c>
      <c r="U404" s="11">
        <v>1</v>
      </c>
      <c r="V404" s="47">
        <v>300</v>
      </c>
      <c r="W404" s="47">
        <v>121.8</v>
      </c>
      <c r="X404" s="47">
        <v>27.2</v>
      </c>
      <c r="Y404" s="47">
        <v>17.5</v>
      </c>
      <c r="Z404" s="47">
        <v>53.584000000000003</v>
      </c>
      <c r="AA404" s="47">
        <v>52.584000000000003</v>
      </c>
      <c r="AB404" s="47">
        <v>3</v>
      </c>
      <c r="AC404" s="11">
        <v>7</v>
      </c>
      <c r="AD404" s="11">
        <v>0</v>
      </c>
      <c r="AE404" s="11">
        <v>7</v>
      </c>
      <c r="AF404" s="11">
        <v>0</v>
      </c>
      <c r="AG404" s="49">
        <v>1</v>
      </c>
      <c r="AH404" s="47">
        <v>0</v>
      </c>
      <c r="AI404" s="47">
        <v>88.66</v>
      </c>
      <c r="AJ404" s="47">
        <v>0</v>
      </c>
      <c r="AK404" s="47">
        <v>19280</v>
      </c>
      <c r="AL404" s="47">
        <v>8820</v>
      </c>
      <c r="AM404" s="47">
        <v>26.55</v>
      </c>
      <c r="AN404" s="51">
        <v>0.35036499999999998</v>
      </c>
      <c r="AO404" s="51">
        <v>0</v>
      </c>
      <c r="AP404" s="51">
        <v>0</v>
      </c>
      <c r="AQ404" s="51">
        <v>0</v>
      </c>
      <c r="AR404" s="51">
        <v>0.35036499999999998</v>
      </c>
      <c r="AS404" s="51">
        <v>0.12523799999999999</v>
      </c>
      <c r="AT404" s="51">
        <v>0.12523799999999999</v>
      </c>
      <c r="AU404" s="51">
        <v>0</v>
      </c>
      <c r="AV404" s="51">
        <v>0.26269100000000001</v>
      </c>
      <c r="AW404" s="51">
        <v>0.17579900000000001</v>
      </c>
      <c r="AX404" s="51">
        <v>8.6891999999999997E-2</v>
      </c>
      <c r="AY404" s="51">
        <v>0.73154600000000003</v>
      </c>
      <c r="AZ404" s="51">
        <v>0.16712399999999999</v>
      </c>
      <c r="BA404" s="51">
        <v>0.114422</v>
      </c>
      <c r="BB404" s="51">
        <v>0</v>
      </c>
      <c r="BC404" s="51">
        <v>0.45</v>
      </c>
      <c r="BD404" s="51">
        <v>0</v>
      </c>
      <c r="BE404" s="51">
        <v>0.44700800000000002</v>
      </c>
      <c r="BF404" s="51">
        <v>7.571E-2</v>
      </c>
      <c r="BG404" s="51">
        <v>2.0278619999999998</v>
      </c>
      <c r="BH404" s="18">
        <v>1.752124</v>
      </c>
      <c r="BI404" s="45">
        <v>29.02</v>
      </c>
      <c r="BJ404" s="47">
        <v>1</v>
      </c>
      <c r="BK404" s="51">
        <v>6.7665000000000003E-2</v>
      </c>
      <c r="BL404" s="18">
        <v>6.6000000000000003E-2</v>
      </c>
      <c r="BM404" s="51">
        <v>0</v>
      </c>
      <c r="BN404" s="51">
        <v>0</v>
      </c>
      <c r="BO404" s="47">
        <v>29.96</v>
      </c>
      <c r="BP404" s="51">
        <v>-0.231545</v>
      </c>
      <c r="BQ404" s="18">
        <v>0</v>
      </c>
      <c r="BR404" s="51">
        <v>-11.418165999999999</v>
      </c>
      <c r="BS404" s="47">
        <v>0</v>
      </c>
      <c r="BT404" s="51">
        <v>5.4753720000000001</v>
      </c>
      <c r="BU404" s="51">
        <v>0</v>
      </c>
      <c r="BV404" s="51">
        <v>0.61712400000000001</v>
      </c>
      <c r="BW404" s="51">
        <v>0</v>
      </c>
      <c r="BX404" s="51">
        <v>0.61712400000000001</v>
      </c>
      <c r="BY404" s="51">
        <v>0</v>
      </c>
      <c r="BZ404" s="47">
        <v>38.087056128293241</v>
      </c>
      <c r="CC404" s="47">
        <v>3.2165413533834588</v>
      </c>
      <c r="CD404" s="47">
        <v>25.050958391771857</v>
      </c>
      <c r="CE404" s="47">
        <v>8.4081030614006167</v>
      </c>
      <c r="CF404" s="47">
        <v>43.993431855500823</v>
      </c>
      <c r="CG404" s="47">
        <v>24.583450210378682</v>
      </c>
      <c r="CH404" s="47">
        <v>8.2511886268417829</v>
      </c>
      <c r="CI404" s="47">
        <v>43.172413793103452</v>
      </c>
      <c r="CJ404" s="47">
        <v>0</v>
      </c>
      <c r="CK404" s="47">
        <v>0</v>
      </c>
      <c r="CL404" s="47">
        <v>0.22909507445589919</v>
      </c>
      <c r="CN404" s="47">
        <v>28100</v>
      </c>
      <c r="CO404" s="47">
        <v>0.16384489350081924</v>
      </c>
      <c r="CP404" s="47">
        <v>437</v>
      </c>
      <c r="CQ404" s="47" t="s">
        <v>157</v>
      </c>
      <c r="CR404" s="47">
        <v>500.00100000000003</v>
      </c>
      <c r="CS404" s="47" t="s">
        <v>157</v>
      </c>
      <c r="CT404" s="47">
        <v>1.7793629893238436</v>
      </c>
      <c r="CU404" s="47">
        <v>0</v>
      </c>
      <c r="CV404" s="47" t="s">
        <v>438</v>
      </c>
      <c r="CW404" s="47">
        <v>0</v>
      </c>
      <c r="CX404" s="47">
        <v>415.28116456070342</v>
      </c>
      <c r="CY404" s="47">
        <v>7.3893593438262029</v>
      </c>
      <c r="CZ404" s="47">
        <v>1.4489764347960605</v>
      </c>
      <c r="DA404" s="47">
        <v>100</v>
      </c>
      <c r="DB404" s="47" t="s">
        <v>157</v>
      </c>
      <c r="DC404" s="23"/>
      <c r="DD404" s="47">
        <v>67.665000000000006</v>
      </c>
      <c r="DE404" s="47">
        <v>2139</v>
      </c>
      <c r="DF404" s="47">
        <v>665</v>
      </c>
      <c r="DG404" s="47">
        <v>3.8822286263208454</v>
      </c>
      <c r="DH404" s="47">
        <v>6.6061922707455851</v>
      </c>
      <c r="DJ404" s="47">
        <v>1796.50575</v>
      </c>
      <c r="DK404" s="47">
        <v>-11.418165999999999</v>
      </c>
      <c r="DL404" s="47">
        <v>-12.888631166362813</v>
      </c>
      <c r="DM404" s="47">
        <v>-3.4219315746693266</v>
      </c>
      <c r="DN404" s="47">
        <v>0</v>
      </c>
      <c r="DO404" s="47">
        <v>13.136979897148199</v>
      </c>
      <c r="DP404" s="47" t="s">
        <v>157</v>
      </c>
      <c r="DQ404" s="47">
        <v>29.969142097095983</v>
      </c>
      <c r="DR404" s="47" t="s">
        <v>157</v>
      </c>
      <c r="DS404" s="47">
        <v>13.845000386599084</v>
      </c>
      <c r="DT404" s="47">
        <v>3049.4165413533833</v>
      </c>
      <c r="DU404" s="47">
        <v>0.88591124543977851</v>
      </c>
      <c r="DV404" s="47">
        <v>62.475123449950303</v>
      </c>
      <c r="DW404" s="47">
        <f>IF(pitna[[#This Row],[SÚC]]="-","-",pitna[[#This Row],[ZVC30]]-pitna[[#This Row],[SÚC]])</f>
        <v>-35.925123449950306</v>
      </c>
      <c r="DX404" s="47" t="str">
        <f>IF(pitna[[#This Row],[Rozdíl Cena pro vodné - sociálně únosná cena]]="-","-",IF(pitna[[#This Row],[Rozdíl Cena pro vodné - sociálně únosná cena]]&gt;0,"ANO","NE"))</f>
        <v>NE</v>
      </c>
      <c r="DY404" s="47">
        <v>-32.50598135285432</v>
      </c>
      <c r="DZ404" s="13" t="s">
        <v>441</v>
      </c>
      <c r="EA404" s="55"/>
      <c r="EB404" s="55" t="s">
        <v>9528</v>
      </c>
      <c r="EC404" s="55" t="s">
        <v>0</v>
      </c>
      <c r="ED404" s="55" t="s">
        <v>9800</v>
      </c>
    </row>
    <row r="405" spans="1:134" ht="15" customHeight="1" x14ac:dyDescent="0.25">
      <c r="A405" s="29">
        <v>484</v>
      </c>
      <c r="B405" s="2" t="s">
        <v>892</v>
      </c>
      <c r="C405" s="3" t="s">
        <v>2698</v>
      </c>
      <c r="D405" s="2" t="s">
        <v>4485</v>
      </c>
      <c r="E405" s="2" t="s">
        <v>9</v>
      </c>
      <c r="F405" s="2" t="s">
        <v>2698</v>
      </c>
      <c r="G405" s="2" t="s">
        <v>5064</v>
      </c>
      <c r="H405" s="2" t="s">
        <v>5399</v>
      </c>
      <c r="I405" s="2" t="s">
        <v>439</v>
      </c>
      <c r="J405" s="2" t="s">
        <v>7039</v>
      </c>
      <c r="K405" s="2" t="s">
        <v>7041</v>
      </c>
      <c r="L405" s="42" t="s">
        <v>7453</v>
      </c>
      <c r="O405" s="11">
        <v>375.77438812202797</v>
      </c>
      <c r="P405" s="47">
        <v>4.5358526273054203</v>
      </c>
      <c r="Q405" s="47">
        <v>0</v>
      </c>
      <c r="R405" s="47">
        <v>3.4104968681127499</v>
      </c>
      <c r="S405" s="11">
        <v>15.7392413873101</v>
      </c>
      <c r="T405" s="11">
        <v>15.7392413873101</v>
      </c>
      <c r="U405" s="11">
        <v>0.98370258670687905</v>
      </c>
      <c r="V405" s="47">
        <v>147.55538800603199</v>
      </c>
      <c r="W405" s="47">
        <v>33.921999999999997</v>
      </c>
      <c r="X405" s="47">
        <v>1.10863281521865</v>
      </c>
      <c r="Y405" s="47">
        <v>0</v>
      </c>
      <c r="Z405" s="47">
        <v>4.3400958125507501</v>
      </c>
      <c r="AA405" s="47">
        <v>4.3400958125507501</v>
      </c>
      <c r="AB405" s="47">
        <v>0</v>
      </c>
      <c r="AC405" s="11">
        <v>3.93481034682751</v>
      </c>
      <c r="AD405" s="11">
        <v>0</v>
      </c>
      <c r="AE405" s="11">
        <v>3.93481034682751</v>
      </c>
      <c r="AF405" s="11">
        <v>0</v>
      </c>
      <c r="AG405" s="49">
        <v>0.98370258670687905</v>
      </c>
      <c r="AH405" s="47">
        <v>0</v>
      </c>
      <c r="AI405" s="47">
        <v>33.236359297065299</v>
      </c>
      <c r="AJ405" s="47">
        <v>0</v>
      </c>
      <c r="AK405" s="47">
        <v>16780.298753334901</v>
      </c>
      <c r="AL405" s="47">
        <v>472.17724161930198</v>
      </c>
      <c r="AM405" s="47">
        <v>17.989999999999998</v>
      </c>
      <c r="AN405" s="51">
        <v>8.5286000000000001E-2</v>
      </c>
      <c r="AO405" s="51">
        <v>6.1497000000000003E-2</v>
      </c>
      <c r="AP405" s="51">
        <v>0</v>
      </c>
      <c r="AQ405" s="51">
        <v>2.3789000000000001E-2</v>
      </c>
      <c r="AR405" s="51">
        <v>0</v>
      </c>
      <c r="AS405" s="51">
        <v>0.111876</v>
      </c>
      <c r="AT405" s="51">
        <v>0.111876</v>
      </c>
      <c r="AU405" s="51">
        <v>0</v>
      </c>
      <c r="AV405" s="51">
        <v>8.6818999999999993E-2</v>
      </c>
      <c r="AW405" s="51">
        <v>5.3779E-2</v>
      </c>
      <c r="AX405" s="51">
        <v>3.304E-2</v>
      </c>
      <c r="AY405" s="51">
        <v>0.121434</v>
      </c>
      <c r="AZ405" s="51">
        <v>0.100078</v>
      </c>
      <c r="BA405" s="51">
        <v>2.1356E-2</v>
      </c>
      <c r="BB405" s="51">
        <v>0</v>
      </c>
      <c r="BC405" s="51">
        <v>0</v>
      </c>
      <c r="BD405" s="51">
        <v>0</v>
      </c>
      <c r="BE405" s="51">
        <v>2.8058E-2</v>
      </c>
      <c r="BF405" s="51">
        <v>7.4190000000000002E-3</v>
      </c>
      <c r="BG405" s="51">
        <v>0.44089200000000001</v>
      </c>
      <c r="BH405" s="18">
        <v>0.43185200000000001</v>
      </c>
      <c r="BI405" s="45">
        <v>7.5</v>
      </c>
      <c r="BJ405" s="47">
        <v>9.9999999999999992E-2</v>
      </c>
      <c r="BK405" s="51">
        <v>3.3922000000000001E-2</v>
      </c>
      <c r="BL405" s="18">
        <v>2.4E-2</v>
      </c>
      <c r="BM405" s="51">
        <v>0</v>
      </c>
      <c r="BN405" s="51">
        <v>0</v>
      </c>
      <c r="BO405" s="47">
        <v>12.99</v>
      </c>
      <c r="BP405" s="51">
        <v>0.16949500000000001</v>
      </c>
      <c r="BQ405" s="18">
        <v>0</v>
      </c>
      <c r="BR405" s="51">
        <v>38.443612999999999</v>
      </c>
      <c r="BS405" s="47">
        <v>0</v>
      </c>
      <c r="BT405" s="51">
        <v>1.0671109999999999</v>
      </c>
      <c r="BU405" s="51">
        <v>0</v>
      </c>
      <c r="BV405" s="51">
        <v>0.100078</v>
      </c>
      <c r="BW405" s="51">
        <v>0</v>
      </c>
      <c r="BX405" s="51">
        <v>0.100078</v>
      </c>
      <c r="BY405" s="51">
        <v>0</v>
      </c>
      <c r="BZ405" s="47">
        <v>4.6149408710700994</v>
      </c>
      <c r="CC405" s="47">
        <v>23.874999999999957</v>
      </c>
      <c r="CD405" s="47">
        <v>11.549738219895282</v>
      </c>
      <c r="CE405" s="47">
        <v>3.4864930005413068</v>
      </c>
      <c r="CF405" s="47">
        <v>12.794339403781469</v>
      </c>
      <c r="CG405" s="47">
        <v>11.549738219895282</v>
      </c>
      <c r="CH405" s="47">
        <v>3.4864930005413068</v>
      </c>
      <c r="CI405" s="47">
        <v>12.794339403781469</v>
      </c>
      <c r="CJ405" s="47">
        <v>0</v>
      </c>
      <c r="CK405" s="47">
        <v>0</v>
      </c>
      <c r="CL405" s="47">
        <v>0.28843380444188055</v>
      </c>
      <c r="CN405" s="47">
        <v>17252.475994954202</v>
      </c>
      <c r="CO405" s="47">
        <v>0</v>
      </c>
      <c r="CP405" s="47">
        <v>220.24656200822631</v>
      </c>
      <c r="CQ405" s="47">
        <v>21.356000000000002</v>
      </c>
      <c r="CR405" s="47" t="s">
        <v>157</v>
      </c>
      <c r="CS405" s="47" t="s">
        <v>157</v>
      </c>
      <c r="CT405" s="47">
        <v>0.12378513093567527</v>
      </c>
      <c r="CU405" s="47">
        <v>198.89056200822631</v>
      </c>
      <c r="CV405" s="47" t="s">
        <v>437</v>
      </c>
      <c r="CW405" s="47">
        <v>5.8631732211610839</v>
      </c>
      <c r="CX405" s="47">
        <v>508.59253566871649</v>
      </c>
      <c r="CY405" s="47">
        <v>0.62956193620659151</v>
      </c>
      <c r="CZ405" s="47">
        <v>1.265148625327174</v>
      </c>
      <c r="DA405" s="47">
        <v>100</v>
      </c>
      <c r="DB405" s="47" t="s">
        <v>157</v>
      </c>
      <c r="DC405" s="23"/>
      <c r="DD405" s="47">
        <v>339.22000000000008</v>
      </c>
      <c r="DE405" s="47">
        <v>3757.7438812202799</v>
      </c>
      <c r="DF405" s="47">
        <v>157.39241387310102</v>
      </c>
      <c r="DG405" s="47">
        <v>2.5593714993219736</v>
      </c>
      <c r="DH405" s="47">
        <v>0.82713283414892991</v>
      </c>
      <c r="DJ405" s="47">
        <v>610.25677999999994</v>
      </c>
      <c r="DK405" s="47">
        <v>38.443612999999999</v>
      </c>
      <c r="DL405" s="47">
        <v>27.774373928299497</v>
      </c>
      <c r="DM405" s="47">
        <v>4.9966098697010795</v>
      </c>
      <c r="DN405" s="47">
        <v>0</v>
      </c>
      <c r="DO405" s="47">
        <v>45.911793193717287</v>
      </c>
      <c r="DP405" s="47">
        <v>18.860402158134139</v>
      </c>
      <c r="DQ405" s="47" t="s">
        <v>157</v>
      </c>
      <c r="DR405" s="47" t="s">
        <v>157</v>
      </c>
      <c r="DS405" s="47">
        <v>38.443655135498034</v>
      </c>
      <c r="DT405" s="47">
        <v>28012.277666411101</v>
      </c>
      <c r="DU405" s="47">
        <v>0.95385028639175906</v>
      </c>
      <c r="DV405" s="47">
        <v>63.218868647361397</v>
      </c>
      <c r="DW405" s="47">
        <f>IF(pitna[[#This Row],[SÚC]]="-","-",pitna[[#This Row],[ZVC30]]-pitna[[#This Row],[SÚC]])</f>
        <v>-45.228868647361395</v>
      </c>
      <c r="DX405" s="47" t="str">
        <f>IF(pitna[[#This Row],[Rozdíl Cena pro vodné - sociálně únosná cena]]="-","-",IF(pitna[[#This Row],[Rozdíl Cena pro vodné - sociálně únosná cena]]&gt;0,"ANO","NE"))</f>
        <v>NE</v>
      </c>
      <c r="DY405" s="47">
        <v>-44.358466489227254</v>
      </c>
      <c r="DZ405" s="13" t="s">
        <v>441</v>
      </c>
      <c r="EA405" s="55"/>
      <c r="EB405" s="55" t="s">
        <v>9544</v>
      </c>
      <c r="EC405" s="55" t="s">
        <v>0</v>
      </c>
      <c r="ED405" s="55" t="s">
        <v>9783</v>
      </c>
    </row>
    <row r="406" spans="1:134" ht="15" customHeight="1" x14ac:dyDescent="0.25">
      <c r="A406" s="29">
        <v>487</v>
      </c>
      <c r="B406" s="2" t="s">
        <v>893</v>
      </c>
      <c r="C406" s="3" t="s">
        <v>2699</v>
      </c>
      <c r="D406" s="2" t="s">
        <v>157</v>
      </c>
      <c r="E406" s="2" t="s">
        <v>157</v>
      </c>
      <c r="F406" s="2" t="s">
        <v>157</v>
      </c>
      <c r="G406" s="2" t="s">
        <v>157</v>
      </c>
      <c r="H406" s="2" t="s">
        <v>157</v>
      </c>
      <c r="I406" s="2" t="s">
        <v>157</v>
      </c>
      <c r="J406" s="2" t="s">
        <v>157</v>
      </c>
      <c r="K406" s="2" t="s">
        <v>157</v>
      </c>
      <c r="L406" s="42" t="s">
        <v>7454</v>
      </c>
      <c r="M406" s="13" t="s">
        <v>9312</v>
      </c>
      <c r="O406" s="11" t="s">
        <v>157</v>
      </c>
      <c r="P406" s="47" t="s">
        <v>157</v>
      </c>
      <c r="Q406" s="47" t="s">
        <v>157</v>
      </c>
      <c r="R406" s="47" t="s">
        <v>157</v>
      </c>
      <c r="S406" s="11" t="s">
        <v>157</v>
      </c>
      <c r="T406" s="11" t="s">
        <v>157</v>
      </c>
      <c r="U406" s="11" t="s">
        <v>157</v>
      </c>
      <c r="V406" s="47" t="s">
        <v>157</v>
      </c>
      <c r="W406" s="47" t="s">
        <v>157</v>
      </c>
      <c r="X406" s="47" t="s">
        <v>157</v>
      </c>
      <c r="Y406" s="47" t="s">
        <v>157</v>
      </c>
      <c r="Z406" s="47" t="s">
        <v>157</v>
      </c>
      <c r="AA406" s="47" t="s">
        <v>157</v>
      </c>
      <c r="AB406" s="47" t="s">
        <v>157</v>
      </c>
      <c r="AC406" s="11" t="s">
        <v>157</v>
      </c>
      <c r="AD406" s="11" t="s">
        <v>157</v>
      </c>
      <c r="AE406" s="11" t="s">
        <v>157</v>
      </c>
      <c r="AF406" s="11" t="s">
        <v>157</v>
      </c>
      <c r="AG406" s="49" t="s">
        <v>157</v>
      </c>
      <c r="AH406" s="47" t="s">
        <v>157</v>
      </c>
      <c r="AI406" s="47" t="s">
        <v>157</v>
      </c>
      <c r="AJ406" s="47" t="s">
        <v>157</v>
      </c>
      <c r="AK406" s="47" t="s">
        <v>157</v>
      </c>
      <c r="AL406" s="47" t="s">
        <v>157</v>
      </c>
      <c r="AM406" s="47">
        <v>28.57</v>
      </c>
      <c r="AN406" s="51">
        <v>1.7715999999999999E-2</v>
      </c>
      <c r="AO406" s="51">
        <v>1.5285999999999999E-2</v>
      </c>
      <c r="AP406" s="51">
        <v>0</v>
      </c>
      <c r="AQ406" s="51">
        <v>1E-3</v>
      </c>
      <c r="AR406" s="51">
        <v>1.4300000000000001E-3</v>
      </c>
      <c r="AS406" s="51">
        <v>0</v>
      </c>
      <c r="AT406" s="51">
        <v>0</v>
      </c>
      <c r="AU406" s="51">
        <v>0</v>
      </c>
      <c r="AV406" s="51">
        <v>9.6749999999999996E-3</v>
      </c>
      <c r="AW406" s="51">
        <v>9.6749999999999996E-3</v>
      </c>
      <c r="AX406" s="51">
        <v>0</v>
      </c>
      <c r="AY406" s="51">
        <v>0.16972200000000001</v>
      </c>
      <c r="AZ406" s="51">
        <v>1.2564000000000001E-2</v>
      </c>
      <c r="BA406" s="51">
        <v>7.8578999999999996E-2</v>
      </c>
      <c r="BB406" s="51">
        <v>0</v>
      </c>
      <c r="BC406" s="51">
        <v>7.8578999999999996E-2</v>
      </c>
      <c r="BD406" s="51">
        <v>0</v>
      </c>
      <c r="BE406" s="51">
        <v>1.8683999999999999E-2</v>
      </c>
      <c r="BF406" s="51">
        <v>0</v>
      </c>
      <c r="BG406" s="51">
        <v>0.21879699999999999</v>
      </c>
      <c r="BH406" s="18">
        <v>0.22856399999999999</v>
      </c>
      <c r="BI406" s="45">
        <v>4.6399999999999997</v>
      </c>
      <c r="BJ406" s="47">
        <v>0.1</v>
      </c>
      <c r="BK406" s="51">
        <v>7.6429999999999996E-3</v>
      </c>
      <c r="BL406" s="18">
        <v>8.0000000000000002E-3</v>
      </c>
      <c r="BM406" s="51">
        <v>0</v>
      </c>
      <c r="BN406" s="51">
        <v>0</v>
      </c>
      <c r="BO406" s="47">
        <v>28.62</v>
      </c>
      <c r="BP406" s="51">
        <v>-4.3300000000000001E-4</v>
      </c>
      <c r="BQ406" s="18">
        <v>0</v>
      </c>
      <c r="BR406" s="51">
        <v>-0.19774900000000001</v>
      </c>
      <c r="BS406" s="47">
        <v>0</v>
      </c>
      <c r="BT406" s="51">
        <v>0</v>
      </c>
      <c r="BU406" s="51">
        <v>0</v>
      </c>
      <c r="BV406" s="51">
        <v>0</v>
      </c>
      <c r="BW406" s="51">
        <v>0</v>
      </c>
      <c r="BX406" s="51">
        <v>0</v>
      </c>
      <c r="BY406" s="51">
        <v>0</v>
      </c>
      <c r="BZ406" s="47" t="s">
        <v>157</v>
      </c>
      <c r="CC406" s="47" t="s">
        <v>157</v>
      </c>
      <c r="CD406" s="47" t="s">
        <v>157</v>
      </c>
      <c r="CE406" s="47" t="s">
        <v>157</v>
      </c>
      <c r="CF406" s="47" t="s">
        <v>157</v>
      </c>
      <c r="CG406" s="47" t="s">
        <v>157</v>
      </c>
      <c r="CH406" s="47" t="s">
        <v>157</v>
      </c>
      <c r="CI406" s="47" t="s">
        <v>157</v>
      </c>
      <c r="CJ406" s="47" t="s">
        <v>157</v>
      </c>
      <c r="CK406" s="47" t="s">
        <v>157</v>
      </c>
      <c r="CL406" s="47" t="s">
        <v>157</v>
      </c>
      <c r="CN406" s="47" t="s">
        <v>157</v>
      </c>
      <c r="CO406" s="47" t="s">
        <v>157</v>
      </c>
      <c r="CP406" s="47" t="s">
        <v>157</v>
      </c>
      <c r="CQ406" s="47" t="s">
        <v>157</v>
      </c>
      <c r="CR406" s="47" t="s">
        <v>157</v>
      </c>
      <c r="CS406" s="47" t="s">
        <v>157</v>
      </c>
      <c r="CT406" s="47" t="s">
        <v>157</v>
      </c>
      <c r="CU406" s="47" t="s">
        <v>157</v>
      </c>
      <c r="CV406" s="47" t="s">
        <v>157</v>
      </c>
      <c r="CW406" s="47" t="s">
        <v>157</v>
      </c>
      <c r="CX406" s="47" t="s">
        <v>157</v>
      </c>
      <c r="CY406" s="47" t="s">
        <v>157</v>
      </c>
      <c r="CZ406" s="47" t="s">
        <v>157</v>
      </c>
      <c r="DA406" s="47" t="s">
        <v>157</v>
      </c>
      <c r="DB406" s="47" t="s">
        <v>157</v>
      </c>
      <c r="DC406" s="23"/>
      <c r="DD406" s="47" t="s">
        <v>157</v>
      </c>
      <c r="DE406" s="47" t="s">
        <v>157</v>
      </c>
      <c r="DF406" s="47" t="s">
        <v>157</v>
      </c>
      <c r="DG406" s="47" t="s">
        <v>157</v>
      </c>
      <c r="DH406" s="47" t="s">
        <v>157</v>
      </c>
      <c r="DJ406" s="47" t="s">
        <v>157</v>
      </c>
      <c r="DK406" s="47" t="s">
        <v>157</v>
      </c>
      <c r="DL406" s="47" t="s">
        <v>157</v>
      </c>
      <c r="DM406" s="47" t="s">
        <v>157</v>
      </c>
      <c r="DN406" s="47" t="s">
        <v>157</v>
      </c>
      <c r="DO406" s="47" t="s">
        <v>157</v>
      </c>
      <c r="DP406" s="47" t="s">
        <v>157</v>
      </c>
      <c r="DQ406" s="47" t="s">
        <v>157</v>
      </c>
      <c r="DR406" s="47" t="s">
        <v>157</v>
      </c>
      <c r="DS406" s="47" t="s">
        <v>157</v>
      </c>
      <c r="DT406" s="47" t="s">
        <v>157</v>
      </c>
      <c r="DU406" s="47" t="s">
        <v>157</v>
      </c>
      <c r="DV406" s="47" t="s">
        <v>157</v>
      </c>
      <c r="DW406" s="47" t="str">
        <f>IF(pitna[[#This Row],[SÚC]]="-","-",pitna[[#This Row],[ZVC30]]-pitna[[#This Row],[SÚC]])</f>
        <v>-</v>
      </c>
      <c r="DX406" s="47" t="str">
        <f>IF(pitna[[#This Row],[Rozdíl Cena pro vodné - sociálně únosná cena]]="-","-",IF(pitna[[#This Row],[Rozdíl Cena pro vodné - sociálně únosná cena]]&gt;0,"ANO","NE"))</f>
        <v>-</v>
      </c>
      <c r="DY406" s="47" t="s">
        <v>157</v>
      </c>
      <c r="DZ406" s="13" t="s">
        <v>157</v>
      </c>
      <c r="EA406" s="55" t="s">
        <v>157</v>
      </c>
      <c r="EB406" s="55" t="s">
        <v>157</v>
      </c>
      <c r="EC406" s="55" t="s">
        <v>157</v>
      </c>
      <c r="ED406" s="55" t="s">
        <v>157</v>
      </c>
    </row>
    <row r="407" spans="1:134" ht="15" customHeight="1" x14ac:dyDescent="0.25">
      <c r="A407" s="29">
        <v>488</v>
      </c>
      <c r="B407" s="2" t="s">
        <v>894</v>
      </c>
      <c r="C407" s="3" t="s">
        <v>2700</v>
      </c>
      <c r="D407" s="2" t="s">
        <v>2700</v>
      </c>
      <c r="E407" s="2" t="s">
        <v>9</v>
      </c>
      <c r="F407" s="2" t="s">
        <v>2700</v>
      </c>
      <c r="G407" s="2" t="s">
        <v>5032</v>
      </c>
      <c r="H407" s="2" t="s">
        <v>5400</v>
      </c>
      <c r="I407" s="2" t="s">
        <v>5026</v>
      </c>
      <c r="J407" s="2" t="s">
        <v>7042</v>
      </c>
      <c r="K407" s="2" t="s">
        <v>7045</v>
      </c>
      <c r="L407" s="42" t="s">
        <v>7455</v>
      </c>
      <c r="O407" s="11">
        <v>130</v>
      </c>
      <c r="P407" s="47">
        <v>1.1399999999999999</v>
      </c>
      <c r="Q407" s="47">
        <v>0</v>
      </c>
      <c r="R407" s="47">
        <v>0.68</v>
      </c>
      <c r="S407" s="11">
        <v>5</v>
      </c>
      <c r="T407" s="11">
        <v>5</v>
      </c>
      <c r="U407" s="11">
        <v>0</v>
      </c>
      <c r="V407" s="47">
        <v>0</v>
      </c>
      <c r="W407" s="47">
        <v>7.5209999999999999</v>
      </c>
      <c r="X407" s="47">
        <v>0</v>
      </c>
      <c r="Y407" s="47">
        <v>5.2050000000000001</v>
      </c>
      <c r="Z407" s="47">
        <v>0</v>
      </c>
      <c r="AA407" s="47">
        <v>0</v>
      </c>
      <c r="AB407" s="47">
        <v>0</v>
      </c>
      <c r="AC407" s="11">
        <v>3</v>
      </c>
      <c r="AD407" s="11">
        <v>0</v>
      </c>
      <c r="AE407" s="11">
        <v>1</v>
      </c>
      <c r="AF407" s="11">
        <v>0</v>
      </c>
      <c r="AG407" s="49">
        <v>1</v>
      </c>
      <c r="AH407" s="47">
        <v>0</v>
      </c>
      <c r="AI407" s="47">
        <v>2.3159999999999998</v>
      </c>
      <c r="AJ407" s="47">
        <v>0</v>
      </c>
      <c r="AK407" s="47">
        <v>1460.28</v>
      </c>
      <c r="AL407" s="47">
        <v>143.51400000000001</v>
      </c>
      <c r="AM407" s="47">
        <v>86</v>
      </c>
      <c r="AN407" s="51">
        <v>0.22649900000000001</v>
      </c>
      <c r="AO407" s="51">
        <v>0</v>
      </c>
      <c r="AP407" s="51">
        <v>0.22649900000000001</v>
      </c>
      <c r="AQ407" s="51">
        <v>0</v>
      </c>
      <c r="AR407" s="51">
        <v>0</v>
      </c>
      <c r="AS407" s="51">
        <v>0.3</v>
      </c>
      <c r="AT407" s="51">
        <v>0.3</v>
      </c>
      <c r="AU407" s="51">
        <v>0</v>
      </c>
      <c r="AV407" s="51">
        <v>0.1</v>
      </c>
      <c r="AW407" s="51">
        <v>0.1</v>
      </c>
      <c r="AX407" s="51">
        <v>0</v>
      </c>
      <c r="AY407" s="51">
        <v>0</v>
      </c>
      <c r="AZ407" s="51">
        <v>0</v>
      </c>
      <c r="BA407" s="51">
        <v>0</v>
      </c>
      <c r="BB407" s="51">
        <v>0</v>
      </c>
      <c r="BC407" s="51">
        <v>0</v>
      </c>
      <c r="BD407" s="51">
        <v>0</v>
      </c>
      <c r="BE407" s="51">
        <v>1.4999999999999999E-2</v>
      </c>
      <c r="BF407" s="51">
        <v>0</v>
      </c>
      <c r="BG407" s="51">
        <v>0.64149900000000004</v>
      </c>
      <c r="BH407" s="18">
        <v>0.64500000000000002</v>
      </c>
      <c r="BI407" s="45">
        <v>1.6037999999999999</v>
      </c>
      <c r="BJ407" s="47">
        <v>1</v>
      </c>
      <c r="BK407" s="51">
        <v>7.5209999999999999E-3</v>
      </c>
      <c r="BL407" s="18">
        <v>7.4999999999999997E-3</v>
      </c>
      <c r="BM407" s="51">
        <v>5.2050000000000004E-3</v>
      </c>
      <c r="BN407" s="51">
        <v>0</v>
      </c>
      <c r="BO407" s="47">
        <v>85.29</v>
      </c>
      <c r="BP407" s="51">
        <v>5.3070000000000001E-3</v>
      </c>
      <c r="BQ407" s="18">
        <v>0</v>
      </c>
      <c r="BR407" s="51">
        <v>0.82728100000000004</v>
      </c>
      <c r="BS407" s="47">
        <v>0</v>
      </c>
      <c r="BT407" s="51">
        <v>0</v>
      </c>
      <c r="BU407" s="51">
        <v>0</v>
      </c>
      <c r="BV407" s="51">
        <v>0</v>
      </c>
      <c r="BW407" s="51">
        <v>0</v>
      </c>
      <c r="BX407" s="51">
        <v>0</v>
      </c>
      <c r="BY407" s="51">
        <v>0</v>
      </c>
      <c r="BZ407" s="47">
        <v>7.3529411764705879</v>
      </c>
      <c r="CC407" s="47">
        <v>26</v>
      </c>
      <c r="CD407" s="47">
        <v>0</v>
      </c>
      <c r="CE407" s="47">
        <v>0</v>
      </c>
      <c r="CF407" s="47">
        <v>0</v>
      </c>
      <c r="CG407" s="47">
        <v>0</v>
      </c>
      <c r="CH407" s="47">
        <v>0</v>
      </c>
      <c r="CI407" s="47">
        <v>0</v>
      </c>
      <c r="CJ407" s="47">
        <v>0</v>
      </c>
      <c r="CK407" s="47">
        <v>0</v>
      </c>
      <c r="CL407" s="47">
        <v>0</v>
      </c>
      <c r="CN407" s="47">
        <v>1603.7939999999999</v>
      </c>
      <c r="CO407" s="47">
        <v>0</v>
      </c>
      <c r="CP407" s="47">
        <v>21.442699999999999</v>
      </c>
      <c r="CQ407" s="47" t="s">
        <v>157</v>
      </c>
      <c r="CR407" s="47">
        <v>0</v>
      </c>
      <c r="CS407" s="47" t="s">
        <v>157</v>
      </c>
      <c r="CT407" s="47">
        <v>0</v>
      </c>
      <c r="CU407" s="47">
        <v>21.442699999999999</v>
      </c>
      <c r="CV407" s="47" t="s">
        <v>437</v>
      </c>
      <c r="CW407" s="47">
        <v>2.8510437441829541</v>
      </c>
      <c r="CX407" s="47">
        <v>213.24212205823693</v>
      </c>
      <c r="CY407" s="47">
        <v>0</v>
      </c>
      <c r="CZ407" s="47">
        <v>1.3009304875636079</v>
      </c>
      <c r="DA407" s="47" t="s">
        <v>157</v>
      </c>
      <c r="DB407" s="47" t="s">
        <v>157</v>
      </c>
      <c r="DC407" s="23"/>
      <c r="DD407" s="47">
        <v>7.5209999999999999</v>
      </c>
      <c r="DE407" s="47">
        <v>130</v>
      </c>
      <c r="DF407" s="47">
        <v>5</v>
      </c>
      <c r="DG407" s="47">
        <v>13.296104241457254</v>
      </c>
      <c r="DH407" s="47">
        <v>1.9944156362185879</v>
      </c>
      <c r="DJ407" s="47">
        <v>646.80600000000004</v>
      </c>
      <c r="DK407" s="47">
        <v>0.82728100000000004</v>
      </c>
      <c r="DL407" s="47">
        <v>0.82049331638853074</v>
      </c>
      <c r="DM407" s="47">
        <v>0.70562425209413648</v>
      </c>
      <c r="DN407" s="47">
        <v>0</v>
      </c>
      <c r="DO407" s="47">
        <v>12.336876923076922</v>
      </c>
      <c r="DP407" s="47" t="s">
        <v>157</v>
      </c>
      <c r="DQ407" s="47">
        <v>88.145419492088834</v>
      </c>
      <c r="DR407" s="47" t="s">
        <v>157</v>
      </c>
      <c r="DS407" s="47">
        <v>0.82728110254263842</v>
      </c>
      <c r="DT407" s="47">
        <v>128299.8</v>
      </c>
      <c r="DU407" s="47">
        <v>0.97566045400372325</v>
      </c>
      <c r="DV407" s="47">
        <v>61.057336929474999</v>
      </c>
      <c r="DW407" s="47">
        <f>IF(pitna[[#This Row],[SÚC]]="-","-",pitna[[#This Row],[ZVC30]]-pitna[[#This Row],[SÚC]])</f>
        <v>24.942663070525001</v>
      </c>
      <c r="DX407" s="47" t="str">
        <f>IF(pitna[[#This Row],[Rozdíl Cena pro vodné - sociálně únosná cena]]="-","-",IF(pitna[[#This Row],[Rozdíl Cena pro vodné - sociálně únosná cena]]&gt;0,"ANO","NE"))</f>
        <v>ANO</v>
      </c>
      <c r="DY407" s="47">
        <v>27.088082562613835</v>
      </c>
      <c r="DZ407" s="13" t="s">
        <v>9914</v>
      </c>
      <c r="EA407" s="55"/>
      <c r="EB407" s="55" t="s">
        <v>9563</v>
      </c>
      <c r="EC407" s="55" t="s">
        <v>0</v>
      </c>
      <c r="ED407" s="55" t="s">
        <v>9801</v>
      </c>
    </row>
    <row r="408" spans="1:134" ht="15" customHeight="1" x14ac:dyDescent="0.25">
      <c r="A408" s="29">
        <v>489</v>
      </c>
      <c r="B408" s="2" t="s">
        <v>895</v>
      </c>
      <c r="C408" s="3" t="s">
        <v>2701</v>
      </c>
      <c r="D408" s="2" t="s">
        <v>4486</v>
      </c>
      <c r="E408" s="2" t="s">
        <v>9</v>
      </c>
      <c r="F408" s="2" t="s">
        <v>2701</v>
      </c>
      <c r="G408" s="2" t="s">
        <v>7</v>
      </c>
      <c r="H408" s="2" t="s">
        <v>5401</v>
      </c>
      <c r="I408" s="2" t="s">
        <v>439</v>
      </c>
      <c r="J408" s="2" t="s">
        <v>7042</v>
      </c>
      <c r="K408" s="2" t="s">
        <v>7045</v>
      </c>
      <c r="L408" s="42" t="s">
        <v>7456</v>
      </c>
      <c r="O408" s="11">
        <v>130</v>
      </c>
      <c r="P408" s="47">
        <v>1.6</v>
      </c>
      <c r="Q408" s="47">
        <v>0</v>
      </c>
      <c r="R408" s="47">
        <v>0.96</v>
      </c>
      <c r="S408" s="11">
        <v>2</v>
      </c>
      <c r="T408" s="11">
        <v>2</v>
      </c>
      <c r="U408" s="11">
        <v>0</v>
      </c>
      <c r="V408" s="47">
        <v>0</v>
      </c>
      <c r="W408" s="47">
        <v>3.218</v>
      </c>
      <c r="X408" s="47">
        <v>0</v>
      </c>
      <c r="Y408" s="47">
        <v>1.1879999999999999</v>
      </c>
      <c r="Z408" s="47">
        <v>0.218</v>
      </c>
      <c r="AA408" s="47">
        <v>0</v>
      </c>
      <c r="AB408" s="47">
        <v>0</v>
      </c>
      <c r="AC408" s="11">
        <v>4</v>
      </c>
      <c r="AD408" s="11">
        <v>0</v>
      </c>
      <c r="AE408" s="11">
        <v>4</v>
      </c>
      <c r="AF408" s="11">
        <v>0</v>
      </c>
      <c r="AG408" s="49">
        <v>1</v>
      </c>
      <c r="AH408" s="47">
        <v>0</v>
      </c>
      <c r="AI408" s="47">
        <v>2.0299999999999998</v>
      </c>
      <c r="AJ408" s="47">
        <v>0</v>
      </c>
      <c r="AK408" s="47">
        <v>2745.65</v>
      </c>
      <c r="AL408" s="47">
        <v>2000</v>
      </c>
      <c r="AM408" s="47">
        <v>48.33</v>
      </c>
      <c r="AN408" s="51">
        <v>5.0985999999999997E-2</v>
      </c>
      <c r="AO408" s="51">
        <v>0</v>
      </c>
      <c r="AP408" s="51">
        <v>4.0986000000000002E-2</v>
      </c>
      <c r="AQ408" s="51">
        <v>0.01</v>
      </c>
      <c r="AR408" s="51">
        <v>0</v>
      </c>
      <c r="AS408" s="51">
        <v>0.01</v>
      </c>
      <c r="AT408" s="51">
        <v>0.01</v>
      </c>
      <c r="AU408" s="51">
        <v>0</v>
      </c>
      <c r="AV408" s="51">
        <v>2.5000000000000001E-2</v>
      </c>
      <c r="AW408" s="51">
        <v>2.5000000000000001E-2</v>
      </c>
      <c r="AX408" s="51">
        <v>0</v>
      </c>
      <c r="AY408" s="51">
        <v>7.0000999999999994E-2</v>
      </c>
      <c r="AZ408" s="51">
        <v>0</v>
      </c>
      <c r="BA408" s="51">
        <v>7.0000000000000007E-2</v>
      </c>
      <c r="BB408" s="51">
        <v>9.9999999999999995E-7</v>
      </c>
      <c r="BC408" s="51">
        <v>0</v>
      </c>
      <c r="BD408" s="51">
        <v>0</v>
      </c>
      <c r="BE408" s="51">
        <v>2.6814000000000001E-2</v>
      </c>
      <c r="BF408" s="51">
        <v>0</v>
      </c>
      <c r="BG408" s="51">
        <v>0.18280099999999999</v>
      </c>
      <c r="BH408" s="18">
        <v>0.14499999999999999</v>
      </c>
      <c r="BI408" s="45">
        <v>4.75</v>
      </c>
      <c r="BJ408" s="47">
        <v>1</v>
      </c>
      <c r="BK408" s="51">
        <v>3.0000000000000001E-3</v>
      </c>
      <c r="BL408" s="18">
        <v>3.0000000000000001E-3</v>
      </c>
      <c r="BM408" s="51">
        <v>1.188E-3</v>
      </c>
      <c r="BN408" s="51">
        <v>0</v>
      </c>
      <c r="BO408" s="47">
        <v>60.93</v>
      </c>
      <c r="BP408" s="51">
        <v>-3.7801000000000001E-2</v>
      </c>
      <c r="BQ408" s="18">
        <v>0</v>
      </c>
      <c r="BR408" s="51">
        <v>-20.678771000000001</v>
      </c>
      <c r="BS408" s="47">
        <v>0</v>
      </c>
      <c r="BT408" s="51">
        <v>9.9999999999999995E-7</v>
      </c>
      <c r="BU408" s="51">
        <v>0</v>
      </c>
      <c r="BV408" s="51">
        <v>0</v>
      </c>
      <c r="BW408" s="51">
        <v>0</v>
      </c>
      <c r="BX408" s="51">
        <v>0</v>
      </c>
      <c r="BY408" s="51">
        <v>0</v>
      </c>
      <c r="BZ408" s="47">
        <v>2.0833333333333335</v>
      </c>
      <c r="CC408" s="47">
        <v>65</v>
      </c>
      <c r="CD408" s="47">
        <v>1.676923076923077</v>
      </c>
      <c r="CE408" s="47">
        <v>0.62214611872146119</v>
      </c>
      <c r="CF408" s="47">
        <v>6.7743940335612187</v>
      </c>
      <c r="CG408" s="47">
        <v>0</v>
      </c>
      <c r="CH408" s="47">
        <v>0</v>
      </c>
      <c r="CI408" s="47">
        <v>0</v>
      </c>
      <c r="CJ408" s="47">
        <v>0</v>
      </c>
      <c r="CK408" s="47">
        <v>0</v>
      </c>
      <c r="CL408" s="47">
        <v>1.0416666666666667</v>
      </c>
      <c r="CN408" s="47">
        <v>4745.6499999999996</v>
      </c>
      <c r="CO408" s="47">
        <v>0</v>
      </c>
      <c r="CP408" s="47">
        <v>78.765069444444435</v>
      </c>
      <c r="CQ408" s="47">
        <v>70.001000000000005</v>
      </c>
      <c r="CR408" s="47" t="s">
        <v>157</v>
      </c>
      <c r="CS408" s="47" t="s">
        <v>157</v>
      </c>
      <c r="CT408" s="47">
        <v>1.4750561040110419</v>
      </c>
      <c r="CU408" s="47">
        <v>8.7640694444444307</v>
      </c>
      <c r="CV408" s="47" t="s">
        <v>437</v>
      </c>
      <c r="CW408" s="47">
        <v>2.9213564814814768</v>
      </c>
      <c r="CX408" s="47">
        <v>1581.8833333333332</v>
      </c>
      <c r="CY408" s="47">
        <v>23.333666666666669</v>
      </c>
      <c r="CZ408" s="47">
        <v>1.5325752780540733</v>
      </c>
      <c r="DA408" s="47" t="s">
        <v>157</v>
      </c>
      <c r="DB408" s="47" t="s">
        <v>157</v>
      </c>
      <c r="DC408" s="23"/>
      <c r="DD408" s="47">
        <v>3</v>
      </c>
      <c r="DE408" s="47">
        <v>130</v>
      </c>
      <c r="DF408" s="47">
        <v>2</v>
      </c>
      <c r="DG408" s="47">
        <v>8.3333333333333339</v>
      </c>
      <c r="DH408" s="47">
        <v>8.9380000000000006</v>
      </c>
      <c r="DJ408" s="47">
        <v>144.99</v>
      </c>
      <c r="DK408" s="47">
        <v>-20.678771000000001</v>
      </c>
      <c r="DL408" s="47">
        <v>-26.071453203669218</v>
      </c>
      <c r="DM408" s="47">
        <v>-12.600333333333333</v>
      </c>
      <c r="DN408" s="47">
        <v>2.1071929029743029E-7</v>
      </c>
      <c r="DO408" s="47">
        <v>36.504999999999995</v>
      </c>
      <c r="DP408" s="47">
        <v>63.855023148148135</v>
      </c>
      <c r="DQ408" s="47" t="s">
        <v>157</v>
      </c>
      <c r="DR408" s="47" t="s">
        <v>157</v>
      </c>
      <c r="DS408" s="47">
        <v>-20.678770903879084</v>
      </c>
      <c r="DT408" s="47">
        <v>91400.5</v>
      </c>
      <c r="DU408" s="47">
        <v>0.75687076156672917</v>
      </c>
      <c r="DV408" s="47">
        <v>63.627060885316503</v>
      </c>
      <c r="DW408" s="47">
        <f>IF(pitna[[#This Row],[SÚC]]="-","-",pitna[[#This Row],[ZVC30]]-pitna[[#This Row],[SÚC]])</f>
        <v>-15.297060885316505</v>
      </c>
      <c r="DX408" s="47" t="str">
        <f>IF(pitna[[#This Row],[Rozdíl Cena pro vodné - sociálně únosná cena]]="-","-",IF(pitna[[#This Row],[Rozdíl Cena pro vodné - sociálně únosná cena]]&gt;0,"ANO","NE"))</f>
        <v>NE</v>
      </c>
      <c r="DY408" s="47">
        <v>0.22796226283163179</v>
      </c>
      <c r="DZ408" s="13" t="s">
        <v>9914</v>
      </c>
      <c r="EA408" s="55"/>
      <c r="EB408" s="55" t="s">
        <v>9547</v>
      </c>
      <c r="EC408" s="55" t="s">
        <v>0</v>
      </c>
      <c r="ED408" s="55" t="s">
        <v>9778</v>
      </c>
    </row>
    <row r="409" spans="1:134" ht="15" customHeight="1" x14ac:dyDescent="0.25">
      <c r="A409" s="29">
        <v>490</v>
      </c>
      <c r="B409" s="2" t="s">
        <v>896</v>
      </c>
      <c r="C409" s="3" t="s">
        <v>2702</v>
      </c>
      <c r="D409" s="2" t="s">
        <v>2702</v>
      </c>
      <c r="E409" s="2" t="s">
        <v>9</v>
      </c>
      <c r="F409" s="2" t="s">
        <v>2702</v>
      </c>
      <c r="G409" s="2" t="s">
        <v>7</v>
      </c>
      <c r="H409" s="2" t="s">
        <v>5402</v>
      </c>
      <c r="I409" s="2" t="s">
        <v>5026</v>
      </c>
      <c r="J409" s="2" t="s">
        <v>7039</v>
      </c>
      <c r="K409" s="2" t="s">
        <v>7040</v>
      </c>
      <c r="L409" s="42" t="s">
        <v>7457</v>
      </c>
      <c r="O409" s="11">
        <v>1731</v>
      </c>
      <c r="P409" s="47">
        <v>15.63</v>
      </c>
      <c r="Q409" s="47">
        <v>0</v>
      </c>
      <c r="R409" s="47">
        <v>9.3780000000000001</v>
      </c>
      <c r="S409" s="11">
        <v>938</v>
      </c>
      <c r="T409" s="11">
        <v>938</v>
      </c>
      <c r="U409" s="11">
        <v>1</v>
      </c>
      <c r="V409" s="47">
        <v>400</v>
      </c>
      <c r="W409" s="47">
        <v>86.7</v>
      </c>
      <c r="X409" s="47">
        <v>0</v>
      </c>
      <c r="Y409" s="47">
        <v>86.7</v>
      </c>
      <c r="Z409" s="47">
        <v>0</v>
      </c>
      <c r="AA409" s="47">
        <v>0</v>
      </c>
      <c r="AB409" s="47">
        <v>4</v>
      </c>
      <c r="AC409" s="11">
        <v>14</v>
      </c>
      <c r="AD409" s="11">
        <v>0</v>
      </c>
      <c r="AE409" s="11">
        <v>14</v>
      </c>
      <c r="AF409" s="11">
        <v>0</v>
      </c>
      <c r="AG409" s="49">
        <v>1</v>
      </c>
      <c r="AH409" s="47">
        <v>0</v>
      </c>
      <c r="AI409" s="47">
        <v>125.84</v>
      </c>
      <c r="AJ409" s="47">
        <v>0</v>
      </c>
      <c r="AK409" s="47">
        <v>20541</v>
      </c>
      <c r="AL409" s="47">
        <v>2924</v>
      </c>
      <c r="AM409" s="47">
        <v>33</v>
      </c>
      <c r="AN409" s="51">
        <v>0.25168000000000001</v>
      </c>
      <c r="AO409" s="51">
        <v>0.25168000000000001</v>
      </c>
      <c r="AP409" s="51">
        <v>0</v>
      </c>
      <c r="AQ409" s="51">
        <v>0</v>
      </c>
      <c r="AR409" s="51">
        <v>0</v>
      </c>
      <c r="AS409" s="51">
        <v>0.41420299999999999</v>
      </c>
      <c r="AT409" s="51">
        <v>0.41420299999999999</v>
      </c>
      <c r="AU409" s="51">
        <v>0</v>
      </c>
      <c r="AV409" s="51">
        <v>0.38342599999999999</v>
      </c>
      <c r="AW409" s="51">
        <v>8.1253000000000006E-2</v>
      </c>
      <c r="AX409" s="51">
        <v>0.30217300000000002</v>
      </c>
      <c r="AY409" s="51">
        <v>1.580319</v>
      </c>
      <c r="AZ409" s="51">
        <v>0.158804</v>
      </c>
      <c r="BA409" s="51">
        <v>0.701515</v>
      </c>
      <c r="BB409" s="51">
        <v>0</v>
      </c>
      <c r="BC409" s="51">
        <v>0.72</v>
      </c>
      <c r="BD409" s="51">
        <v>0</v>
      </c>
      <c r="BE409" s="51">
        <v>0.18539800000000001</v>
      </c>
      <c r="BF409" s="51">
        <v>0</v>
      </c>
      <c r="BG409" s="51">
        <v>2.8553359999999999</v>
      </c>
      <c r="BH409" s="18">
        <v>2.706</v>
      </c>
      <c r="BI409" s="45">
        <v>43.13</v>
      </c>
      <c r="BJ409" s="47">
        <v>1</v>
      </c>
      <c r="BK409" s="51">
        <v>8.6699999999999999E-2</v>
      </c>
      <c r="BL409" s="18">
        <v>8.2000000000000003E-2</v>
      </c>
      <c r="BM409" s="51">
        <v>0</v>
      </c>
      <c r="BN409" s="51">
        <v>0</v>
      </c>
      <c r="BO409" s="47">
        <v>32.93</v>
      </c>
      <c r="BP409" s="51">
        <v>5.764E-3</v>
      </c>
      <c r="BQ409" s="18">
        <v>0</v>
      </c>
      <c r="BR409" s="51">
        <v>0.20186799999999999</v>
      </c>
      <c r="BS409" s="47">
        <v>0</v>
      </c>
      <c r="BT409" s="51">
        <v>2.4108040000000002</v>
      </c>
      <c r="BU409" s="51">
        <v>0.83215799999999995</v>
      </c>
      <c r="BV409" s="51">
        <v>0.87880400000000003</v>
      </c>
      <c r="BW409" s="51">
        <v>7.4158000000000002E-2</v>
      </c>
      <c r="BX409" s="51">
        <v>0.87880400000000003</v>
      </c>
      <c r="BY409" s="51">
        <v>0</v>
      </c>
      <c r="BZ409" s="47">
        <v>100.02132650885051</v>
      </c>
      <c r="CC409" s="47">
        <v>1.8454157782515992</v>
      </c>
      <c r="CD409" s="47">
        <v>0</v>
      </c>
      <c r="CE409" s="47">
        <v>0</v>
      </c>
      <c r="CF409" s="47">
        <v>0</v>
      </c>
      <c r="CG409" s="47">
        <v>0</v>
      </c>
      <c r="CH409" s="47">
        <v>0</v>
      </c>
      <c r="CI409" s="47">
        <v>0</v>
      </c>
      <c r="CJ409" s="47">
        <v>0</v>
      </c>
      <c r="CK409" s="47">
        <v>0</v>
      </c>
      <c r="CL409" s="47">
        <v>0</v>
      </c>
      <c r="CN409" s="47">
        <v>23465</v>
      </c>
      <c r="CO409" s="47">
        <v>0.25591810620601407</v>
      </c>
      <c r="CP409" s="47">
        <v>321.74027777777775</v>
      </c>
      <c r="CQ409" s="47" t="s">
        <v>157</v>
      </c>
      <c r="CR409" s="47">
        <v>1580.3189999999997</v>
      </c>
      <c r="CS409" s="47" t="s">
        <v>157</v>
      </c>
      <c r="CT409" s="47">
        <v>6.7347922437673118</v>
      </c>
      <c r="CU409" s="47">
        <v>0</v>
      </c>
      <c r="CV409" s="47" t="s">
        <v>438</v>
      </c>
      <c r="CW409" s="47">
        <v>0</v>
      </c>
      <c r="CX409" s="47">
        <v>270.64590542099194</v>
      </c>
      <c r="CY409" s="47">
        <v>18.227439446366777</v>
      </c>
      <c r="CZ409" s="47">
        <v>1.3220761074112888</v>
      </c>
      <c r="DA409" s="47">
        <v>100</v>
      </c>
      <c r="DB409" s="47" t="s">
        <v>157</v>
      </c>
      <c r="DC409" s="23"/>
      <c r="DD409" s="47">
        <v>86.7</v>
      </c>
      <c r="DE409" s="47">
        <v>1731</v>
      </c>
      <c r="DF409" s="47">
        <v>938</v>
      </c>
      <c r="DG409" s="47">
        <v>4.4224452133794694</v>
      </c>
      <c r="DH409" s="47">
        <v>2.1383852364475202</v>
      </c>
      <c r="DJ409" s="47">
        <v>2861.1</v>
      </c>
      <c r="DK409" s="47">
        <v>0.20186799999999999</v>
      </c>
      <c r="DL409" s="47">
        <v>0.20146097654748174</v>
      </c>
      <c r="DM409" s="47">
        <v>6.6482122260668977E-2</v>
      </c>
      <c r="DN409" s="47">
        <v>0</v>
      </c>
      <c r="DO409" s="47">
        <v>13.55574812247256</v>
      </c>
      <c r="DP409" s="47" t="s">
        <v>157</v>
      </c>
      <c r="DQ409" s="47">
        <v>32.933517877739327</v>
      </c>
      <c r="DR409" s="47" t="s">
        <v>157</v>
      </c>
      <c r="DS409" s="47">
        <v>33.988281001210119</v>
      </c>
      <c r="DT409" s="47">
        <v>3044.0682302771856</v>
      </c>
      <c r="DU409" s="47">
        <v>1.0020186766110888</v>
      </c>
      <c r="DV409" s="47">
        <v>63.627060885316503</v>
      </c>
      <c r="DW409" s="47">
        <f>IF(pitna[[#This Row],[SÚC]]="-","-",pitna[[#This Row],[ZVC30]]-pitna[[#This Row],[SÚC]])</f>
        <v>-30.627060885316503</v>
      </c>
      <c r="DX409" s="47" t="str">
        <f>IF(pitna[[#This Row],[Rozdíl Cena pro vodné - sociálně únosná cena]]="-","-",IF(pitna[[#This Row],[Rozdíl Cena pro vodné - sociálně únosná cena]]&gt;0,"ANO","NE"))</f>
        <v>NE</v>
      </c>
      <c r="DY409" s="47">
        <v>-30.693543007577176</v>
      </c>
      <c r="DZ409" s="13" t="s">
        <v>441</v>
      </c>
      <c r="EA409" s="55"/>
      <c r="EB409" s="55" t="s">
        <v>9564</v>
      </c>
      <c r="EC409" s="55" t="s">
        <v>0</v>
      </c>
      <c r="ED409" s="55" t="s">
        <v>9737</v>
      </c>
    </row>
    <row r="410" spans="1:134" ht="15" customHeight="1" x14ac:dyDescent="0.25">
      <c r="A410" s="29">
        <v>495</v>
      </c>
      <c r="B410" s="2" t="s">
        <v>897</v>
      </c>
      <c r="C410" s="3" t="s">
        <v>2703</v>
      </c>
      <c r="D410" s="2" t="s">
        <v>2703</v>
      </c>
      <c r="E410" s="2" t="s">
        <v>9</v>
      </c>
      <c r="F410" s="2" t="s">
        <v>2703</v>
      </c>
      <c r="G410" s="2" t="s">
        <v>7</v>
      </c>
      <c r="H410" s="2" t="s">
        <v>5403</v>
      </c>
      <c r="I410" s="2" t="s">
        <v>5026</v>
      </c>
      <c r="J410" s="2" t="s">
        <v>7039</v>
      </c>
      <c r="K410" s="2" t="s">
        <v>7040</v>
      </c>
      <c r="L410" s="43" t="s">
        <v>7458</v>
      </c>
      <c r="O410" s="11">
        <v>2720</v>
      </c>
      <c r="P410" s="47">
        <v>31.763000000000002</v>
      </c>
      <c r="Q410" s="47">
        <v>0</v>
      </c>
      <c r="R410" s="47">
        <v>20.305</v>
      </c>
      <c r="S410" s="11">
        <v>984</v>
      </c>
      <c r="T410" s="11">
        <v>984</v>
      </c>
      <c r="U410" s="11">
        <v>1</v>
      </c>
      <c r="V410" s="47">
        <v>800</v>
      </c>
      <c r="W410" s="47">
        <v>136.52000000000001</v>
      </c>
      <c r="X410" s="47">
        <v>0</v>
      </c>
      <c r="Y410" s="47">
        <v>136.52000000000001</v>
      </c>
      <c r="Z410" s="47">
        <v>6.52</v>
      </c>
      <c r="AA410" s="47">
        <v>4.72</v>
      </c>
      <c r="AB410" s="47">
        <v>1</v>
      </c>
      <c r="AC410" s="11">
        <v>8</v>
      </c>
      <c r="AD410" s="11">
        <v>0</v>
      </c>
      <c r="AE410" s="11">
        <v>8</v>
      </c>
      <c r="AF410" s="11">
        <v>0</v>
      </c>
      <c r="AG410" s="49"/>
      <c r="AH410" s="47">
        <v>0</v>
      </c>
      <c r="AI410" s="47">
        <v>0</v>
      </c>
      <c r="AJ410" s="47">
        <v>0</v>
      </c>
      <c r="AK410" s="47">
        <v>82956.429999999993</v>
      </c>
      <c r="AL410" s="47">
        <v>0</v>
      </c>
      <c r="AM410" s="47">
        <v>28.24</v>
      </c>
      <c r="AN410" s="51">
        <v>1.6386369999999999</v>
      </c>
      <c r="AO410" s="51">
        <v>0</v>
      </c>
      <c r="AP410" s="51">
        <v>1.627513</v>
      </c>
      <c r="AQ410" s="51">
        <v>1.1124E-2</v>
      </c>
      <c r="AR410" s="51">
        <v>0</v>
      </c>
      <c r="AS410" s="51">
        <v>1.3873999999999999E-2</v>
      </c>
      <c r="AT410" s="51">
        <v>1.3873999999999999E-2</v>
      </c>
      <c r="AU410" s="51">
        <v>0</v>
      </c>
      <c r="AV410" s="51">
        <v>0.1608</v>
      </c>
      <c r="AW410" s="51">
        <v>0.1608</v>
      </c>
      <c r="AX410" s="51">
        <v>0</v>
      </c>
      <c r="AY410" s="51">
        <v>1.6315219999999999</v>
      </c>
      <c r="AZ410" s="51">
        <v>1.542476</v>
      </c>
      <c r="BA410" s="51">
        <v>8.9046E-2</v>
      </c>
      <c r="BB410" s="51">
        <v>0</v>
      </c>
      <c r="BC410" s="51">
        <v>0</v>
      </c>
      <c r="BD410" s="51">
        <v>0</v>
      </c>
      <c r="BE410" s="51">
        <v>6.8016999999999994E-2</v>
      </c>
      <c r="BF410" s="51">
        <v>0</v>
      </c>
      <c r="BG410" s="51">
        <v>3.5258989999999999</v>
      </c>
      <c r="BH410" s="18">
        <v>3.5304760000000002</v>
      </c>
      <c r="BI410" s="45">
        <v>82.96</v>
      </c>
      <c r="BJ410" s="47">
        <v>0.5</v>
      </c>
      <c r="BK410" s="51">
        <v>0.12685399999999999</v>
      </c>
      <c r="BL410" s="18">
        <v>0.125</v>
      </c>
      <c r="BM410" s="51">
        <v>0.13652400000000001</v>
      </c>
      <c r="BN410" s="51">
        <v>0</v>
      </c>
      <c r="BO410" s="47">
        <v>27.79</v>
      </c>
      <c r="BP410" s="51">
        <v>5.6940999999999999E-2</v>
      </c>
      <c r="BQ410" s="18">
        <v>0</v>
      </c>
      <c r="BR410" s="51">
        <v>1.6149359999999999</v>
      </c>
      <c r="BS410" s="47">
        <v>0</v>
      </c>
      <c r="BT410" s="51">
        <v>0</v>
      </c>
      <c r="BU410" s="51">
        <v>0</v>
      </c>
      <c r="BV410" s="51">
        <v>0</v>
      </c>
      <c r="BW410" s="51">
        <v>0</v>
      </c>
      <c r="BX410" s="51">
        <v>0</v>
      </c>
      <c r="BY410" s="51">
        <v>0</v>
      </c>
      <c r="BZ410" s="47">
        <v>48.460970204383159</v>
      </c>
      <c r="CC410" s="47">
        <v>2.7642276422764227</v>
      </c>
      <c r="CD410" s="47">
        <v>2.3970588235294117</v>
      </c>
      <c r="CE410" s="47">
        <v>0.87973473029451554</v>
      </c>
      <c r="CF410" s="47">
        <v>4.7758570172868442</v>
      </c>
      <c r="CG410" s="47">
        <v>1.7352941176470589</v>
      </c>
      <c r="CH410" s="47">
        <v>0.63686317898621359</v>
      </c>
      <c r="CI410" s="47">
        <v>3.4573688836800467</v>
      </c>
      <c r="CJ410" s="47">
        <v>0</v>
      </c>
      <c r="CK410" s="47">
        <v>0</v>
      </c>
      <c r="CL410" s="47">
        <v>0</v>
      </c>
      <c r="CN410" s="47">
        <v>82956.429999999993</v>
      </c>
      <c r="CO410" s="47">
        <v>3.1483172244435351E-2</v>
      </c>
      <c r="CP410" s="47">
        <v>1036.955375</v>
      </c>
      <c r="CQ410" s="47" t="s">
        <v>157</v>
      </c>
      <c r="CR410" s="47">
        <v>1631.5219999999999</v>
      </c>
      <c r="CS410" s="47" t="s">
        <v>157</v>
      </c>
      <c r="CT410" s="47">
        <v>1.9667215669719633</v>
      </c>
      <c r="CU410" s="47">
        <v>0</v>
      </c>
      <c r="CV410" s="47" t="s">
        <v>438</v>
      </c>
      <c r="CW410" s="47">
        <v>0</v>
      </c>
      <c r="CX410" s="47">
        <v>653.95202358616984</v>
      </c>
      <c r="CY410" s="47">
        <v>12.861415485518785</v>
      </c>
      <c r="CZ410" s="47">
        <v>1.25</v>
      </c>
      <c r="DA410" s="47" t="s">
        <v>157</v>
      </c>
      <c r="DB410" s="47" t="s">
        <v>157</v>
      </c>
      <c r="DC410" s="23"/>
      <c r="DD410" s="47">
        <v>253.708</v>
      </c>
      <c r="DE410" s="47">
        <v>5440</v>
      </c>
      <c r="DF410" s="47">
        <v>1968</v>
      </c>
      <c r="DG410" s="47">
        <v>1.2675989720466048</v>
      </c>
      <c r="DH410" s="47">
        <v>0.53618332886625564</v>
      </c>
      <c r="DJ410" s="47">
        <v>3582.3569599999996</v>
      </c>
      <c r="DK410" s="47">
        <v>1.6149359999999999</v>
      </c>
      <c r="DL410" s="47">
        <v>1.589484259547379</v>
      </c>
      <c r="DM410" s="47">
        <v>0.44887035489617988</v>
      </c>
      <c r="DN410" s="47">
        <v>0</v>
      </c>
      <c r="DO410" s="47">
        <v>30.498687499999999</v>
      </c>
      <c r="DP410" s="47" t="s">
        <v>157</v>
      </c>
      <c r="DQ410" s="47">
        <v>27.794937487189998</v>
      </c>
      <c r="DR410" s="47" t="s">
        <v>157</v>
      </c>
      <c r="DS410" s="47">
        <v>1.6149356518720475</v>
      </c>
      <c r="DT410" s="47">
        <v>3583.2306910569105</v>
      </c>
      <c r="DU410" s="47">
        <v>1.0160123588338745</v>
      </c>
      <c r="DV410" s="47">
        <v>63.627060885316503</v>
      </c>
      <c r="DW410" s="47">
        <f>IF(pitna[[#This Row],[SÚC]]="-","-",pitna[[#This Row],[ZVC30]]-pitna[[#This Row],[SÚC]])</f>
        <v>-35.387060885316501</v>
      </c>
      <c r="DX410" s="47" t="str">
        <f>IF(pitna[[#This Row],[Rozdíl Cena pro vodné - sociálně únosná cena]]="-","-",IF(pitna[[#This Row],[Rozdíl Cena pro vodné - sociálně únosná cena]]&gt;0,"ANO","NE"))</f>
        <v>NE</v>
      </c>
      <c r="DY410" s="47">
        <v>-35.832123398126505</v>
      </c>
      <c r="DZ410" s="13" t="s">
        <v>441</v>
      </c>
      <c r="EA410" s="55"/>
      <c r="EB410" s="55" t="s">
        <v>9566</v>
      </c>
      <c r="EC410" s="55" t="s">
        <v>0</v>
      </c>
      <c r="ED410" s="55"/>
    </row>
    <row r="411" spans="1:134" ht="15" customHeight="1" x14ac:dyDescent="0.25">
      <c r="A411" s="29">
        <v>498</v>
      </c>
      <c r="B411" s="2" t="s">
        <v>898</v>
      </c>
      <c r="C411" s="3" t="s">
        <v>2704</v>
      </c>
      <c r="D411" s="2" t="s">
        <v>157</v>
      </c>
      <c r="E411" s="2" t="s">
        <v>157</v>
      </c>
      <c r="F411" s="2" t="s">
        <v>157</v>
      </c>
      <c r="G411" s="2" t="s">
        <v>157</v>
      </c>
      <c r="H411" s="2" t="s">
        <v>157</v>
      </c>
      <c r="I411" s="2" t="s">
        <v>157</v>
      </c>
      <c r="J411" s="2" t="s">
        <v>157</v>
      </c>
      <c r="K411" s="2" t="s">
        <v>157</v>
      </c>
      <c r="L411" s="42" t="s">
        <v>7459</v>
      </c>
      <c r="M411" s="13" t="s">
        <v>9316</v>
      </c>
      <c r="O411" s="11" t="s">
        <v>157</v>
      </c>
      <c r="P411" s="47" t="s">
        <v>157</v>
      </c>
      <c r="Q411" s="47" t="s">
        <v>157</v>
      </c>
      <c r="R411" s="47" t="s">
        <v>157</v>
      </c>
      <c r="S411" s="11" t="s">
        <v>157</v>
      </c>
      <c r="T411" s="11" t="s">
        <v>157</v>
      </c>
      <c r="U411" s="11" t="s">
        <v>157</v>
      </c>
      <c r="V411" s="47" t="s">
        <v>157</v>
      </c>
      <c r="W411" s="47" t="s">
        <v>157</v>
      </c>
      <c r="X411" s="47" t="s">
        <v>157</v>
      </c>
      <c r="Y411" s="47" t="s">
        <v>157</v>
      </c>
      <c r="Z411" s="47" t="s">
        <v>157</v>
      </c>
      <c r="AA411" s="47" t="s">
        <v>157</v>
      </c>
      <c r="AB411" s="47" t="s">
        <v>157</v>
      </c>
      <c r="AC411" s="11" t="s">
        <v>157</v>
      </c>
      <c r="AD411" s="11" t="s">
        <v>157</v>
      </c>
      <c r="AE411" s="11" t="s">
        <v>157</v>
      </c>
      <c r="AF411" s="11" t="s">
        <v>157</v>
      </c>
      <c r="AG411" s="49" t="s">
        <v>157</v>
      </c>
      <c r="AH411" s="47" t="s">
        <v>157</v>
      </c>
      <c r="AI411" s="47" t="s">
        <v>157</v>
      </c>
      <c r="AJ411" s="47" t="s">
        <v>157</v>
      </c>
      <c r="AK411" s="47" t="s">
        <v>157</v>
      </c>
      <c r="AL411" s="47" t="s">
        <v>157</v>
      </c>
      <c r="AM411" s="47">
        <v>6.27</v>
      </c>
      <c r="AN411" s="51">
        <v>1.8169999999999999E-2</v>
      </c>
      <c r="AO411" s="51">
        <v>1.417E-2</v>
      </c>
      <c r="AP411" s="51">
        <v>0</v>
      </c>
      <c r="AQ411" s="51">
        <v>1E-3</v>
      </c>
      <c r="AR411" s="51">
        <v>3.0000000000000001E-3</v>
      </c>
      <c r="AS411" s="51">
        <v>0</v>
      </c>
      <c r="AT411" s="51">
        <v>0</v>
      </c>
      <c r="AU411" s="51">
        <v>0</v>
      </c>
      <c r="AV411" s="51">
        <v>3.0000000000000001E-3</v>
      </c>
      <c r="AW411" s="51">
        <v>3.0000000000000001E-3</v>
      </c>
      <c r="AX411" s="51">
        <v>0</v>
      </c>
      <c r="AY411" s="51">
        <v>0</v>
      </c>
      <c r="AZ411" s="51">
        <v>0</v>
      </c>
      <c r="BA411" s="51">
        <v>0</v>
      </c>
      <c r="BB411" s="51">
        <v>0</v>
      </c>
      <c r="BC411" s="51">
        <v>0</v>
      </c>
      <c r="BD411" s="51">
        <v>0</v>
      </c>
      <c r="BE411" s="51">
        <v>2.1299999999999999E-2</v>
      </c>
      <c r="BF411" s="51">
        <v>0</v>
      </c>
      <c r="BG411" s="51">
        <v>4.5469999999999997E-2</v>
      </c>
      <c r="BH411" s="18">
        <v>4.7E-2</v>
      </c>
      <c r="BI411" s="45">
        <v>11</v>
      </c>
      <c r="BJ411" s="47">
        <v>0.1</v>
      </c>
      <c r="BK411" s="51">
        <v>7.417E-3</v>
      </c>
      <c r="BL411" s="18">
        <v>7.4999999999999997E-3</v>
      </c>
      <c r="BM411" s="51">
        <v>0</v>
      </c>
      <c r="BN411" s="51">
        <v>0</v>
      </c>
      <c r="BO411" s="47">
        <v>6.13</v>
      </c>
      <c r="BP411" s="51">
        <v>1.01E-3</v>
      </c>
      <c r="BQ411" s="18">
        <v>0</v>
      </c>
      <c r="BR411" s="51">
        <v>2.220952</v>
      </c>
      <c r="BS411" s="47">
        <v>0</v>
      </c>
      <c r="BT411" s="51">
        <v>0</v>
      </c>
      <c r="BU411" s="51">
        <v>0</v>
      </c>
      <c r="BV411" s="51">
        <v>0</v>
      </c>
      <c r="BW411" s="51">
        <v>0</v>
      </c>
      <c r="BX411" s="51">
        <v>0</v>
      </c>
      <c r="BY411" s="51">
        <v>0</v>
      </c>
      <c r="BZ411" s="47" t="s">
        <v>157</v>
      </c>
      <c r="CC411" s="47" t="s">
        <v>157</v>
      </c>
      <c r="CD411" s="47" t="s">
        <v>157</v>
      </c>
      <c r="CE411" s="47" t="s">
        <v>157</v>
      </c>
      <c r="CF411" s="47" t="s">
        <v>157</v>
      </c>
      <c r="CG411" s="47" t="s">
        <v>157</v>
      </c>
      <c r="CH411" s="47" t="s">
        <v>157</v>
      </c>
      <c r="CI411" s="47" t="s">
        <v>157</v>
      </c>
      <c r="CJ411" s="47" t="s">
        <v>157</v>
      </c>
      <c r="CK411" s="47" t="s">
        <v>157</v>
      </c>
      <c r="CL411" s="47" t="s">
        <v>157</v>
      </c>
      <c r="CN411" s="47" t="s">
        <v>157</v>
      </c>
      <c r="CO411" s="47" t="s">
        <v>157</v>
      </c>
      <c r="CP411" s="47" t="s">
        <v>157</v>
      </c>
      <c r="CQ411" s="47" t="s">
        <v>157</v>
      </c>
      <c r="CR411" s="47" t="s">
        <v>157</v>
      </c>
      <c r="CS411" s="47" t="s">
        <v>157</v>
      </c>
      <c r="CT411" s="47" t="s">
        <v>157</v>
      </c>
      <c r="CU411" s="47" t="s">
        <v>157</v>
      </c>
      <c r="CV411" s="47" t="s">
        <v>157</v>
      </c>
      <c r="CW411" s="47" t="s">
        <v>157</v>
      </c>
      <c r="CX411" s="47" t="s">
        <v>157</v>
      </c>
      <c r="CY411" s="47" t="s">
        <v>157</v>
      </c>
      <c r="CZ411" s="47" t="s">
        <v>157</v>
      </c>
      <c r="DA411" s="47" t="s">
        <v>157</v>
      </c>
      <c r="DB411" s="47" t="s">
        <v>157</v>
      </c>
      <c r="DC411" s="23"/>
      <c r="DD411" s="47" t="s">
        <v>157</v>
      </c>
      <c r="DE411" s="47" t="s">
        <v>157</v>
      </c>
      <c r="DF411" s="47" t="s">
        <v>157</v>
      </c>
      <c r="DG411" s="47" t="s">
        <v>157</v>
      </c>
      <c r="DH411" s="47" t="s">
        <v>157</v>
      </c>
      <c r="DJ411" s="47" t="s">
        <v>157</v>
      </c>
      <c r="DK411" s="47" t="s">
        <v>157</v>
      </c>
      <c r="DL411" s="47" t="s">
        <v>157</v>
      </c>
      <c r="DM411" s="47" t="s">
        <v>157</v>
      </c>
      <c r="DN411" s="47" t="s">
        <v>157</v>
      </c>
      <c r="DO411" s="47" t="s">
        <v>157</v>
      </c>
      <c r="DP411" s="47" t="s">
        <v>157</v>
      </c>
      <c r="DQ411" s="47" t="s">
        <v>157</v>
      </c>
      <c r="DR411" s="47" t="s">
        <v>157</v>
      </c>
      <c r="DS411" s="47" t="s">
        <v>157</v>
      </c>
      <c r="DT411" s="47" t="s">
        <v>157</v>
      </c>
      <c r="DU411" s="47" t="s">
        <v>157</v>
      </c>
      <c r="DV411" s="47" t="s">
        <v>157</v>
      </c>
      <c r="DW411" s="47" t="str">
        <f>IF(pitna[[#This Row],[SÚC]]="-","-",pitna[[#This Row],[ZVC30]]-pitna[[#This Row],[SÚC]])</f>
        <v>-</v>
      </c>
      <c r="DX411" s="47" t="str">
        <f>IF(pitna[[#This Row],[Rozdíl Cena pro vodné - sociálně únosná cena]]="-","-",IF(pitna[[#This Row],[Rozdíl Cena pro vodné - sociálně únosná cena]]&gt;0,"ANO","NE"))</f>
        <v>-</v>
      </c>
      <c r="DY411" s="47" t="s">
        <v>157</v>
      </c>
      <c r="DZ411" s="13" t="s">
        <v>157</v>
      </c>
      <c r="EA411" s="55" t="s">
        <v>157</v>
      </c>
      <c r="EB411" s="55" t="s">
        <v>157</v>
      </c>
      <c r="EC411" s="55" t="s">
        <v>157</v>
      </c>
      <c r="ED411" s="55" t="s">
        <v>157</v>
      </c>
    </row>
    <row r="412" spans="1:134" ht="15" customHeight="1" x14ac:dyDescent="0.25">
      <c r="A412" s="29">
        <v>499</v>
      </c>
      <c r="B412" s="2" t="s">
        <v>899</v>
      </c>
      <c r="C412" s="3" t="s">
        <v>2705</v>
      </c>
      <c r="D412" s="2" t="s">
        <v>4487</v>
      </c>
      <c r="E412" s="2" t="s">
        <v>9</v>
      </c>
      <c r="F412" s="2" t="s">
        <v>2705</v>
      </c>
      <c r="G412" s="2" t="s">
        <v>7</v>
      </c>
      <c r="H412" s="2" t="s">
        <v>5404</v>
      </c>
      <c r="I412" s="2" t="s">
        <v>439</v>
      </c>
      <c r="J412" s="2" t="s">
        <v>7043</v>
      </c>
      <c r="K412" s="2" t="s">
        <v>7040</v>
      </c>
      <c r="L412" s="42" t="s">
        <v>7460</v>
      </c>
      <c r="O412" s="11">
        <v>3221.3584238111798</v>
      </c>
      <c r="P412" s="47">
        <v>32.222793381690501</v>
      </c>
      <c r="Q412" s="47">
        <v>1.56555440837021</v>
      </c>
      <c r="R412" s="47">
        <v>26.424716584573499</v>
      </c>
      <c r="S412" s="11">
        <v>1189.8213503613599</v>
      </c>
      <c r="T412" s="11">
        <v>1153.9056904046299</v>
      </c>
      <c r="U412" s="11">
        <v>2.7627430735945002</v>
      </c>
      <c r="V412" s="47">
        <v>1399.78982395454</v>
      </c>
      <c r="W412" s="47">
        <v>182.053717577583</v>
      </c>
      <c r="X412" s="47">
        <v>11.0749160676825</v>
      </c>
      <c r="Y412" s="47">
        <v>6.57624942951277</v>
      </c>
      <c r="Z412" s="47">
        <v>53.091633645265503</v>
      </c>
      <c r="AA412" s="47">
        <v>52.170719287400601</v>
      </c>
      <c r="AB412" s="47">
        <v>13.813715367972501</v>
      </c>
      <c r="AC412" s="11">
        <v>10.1300579365132</v>
      </c>
      <c r="AD412" s="11">
        <v>0.920914357864832</v>
      </c>
      <c r="AE412" s="11">
        <v>8.2882292207834904</v>
      </c>
      <c r="AF412" s="11">
        <v>0.920914357864832</v>
      </c>
      <c r="AG412" s="49">
        <v>1.84182871572966</v>
      </c>
      <c r="AH412" s="47">
        <v>0</v>
      </c>
      <c r="AI412" s="47">
        <v>186.55238421575299</v>
      </c>
      <c r="AJ412" s="47">
        <v>0</v>
      </c>
      <c r="AK412" s="47">
        <v>141581.37337813899</v>
      </c>
      <c r="AL412" s="47">
        <v>35915.659956728501</v>
      </c>
      <c r="AM412" s="47">
        <v>36.4</v>
      </c>
      <c r="AN412" s="51">
        <v>0.84709999999999996</v>
      </c>
      <c r="AO412" s="51">
        <v>0.39410000000000001</v>
      </c>
      <c r="AP412" s="51">
        <v>0.2492</v>
      </c>
      <c r="AQ412" s="51">
        <v>5.5899999999999998E-2</v>
      </c>
      <c r="AR412" s="51">
        <v>0.1479</v>
      </c>
      <c r="AS412" s="51">
        <v>0.4758</v>
      </c>
      <c r="AT412" s="51">
        <v>0.44230000000000003</v>
      </c>
      <c r="AU412" s="51">
        <v>3.3500000000000002E-2</v>
      </c>
      <c r="AV412" s="51">
        <v>1.1700999999999999</v>
      </c>
      <c r="AW412" s="51">
        <v>0.86580000000000001</v>
      </c>
      <c r="AX412" s="51">
        <v>0.30430000000000001</v>
      </c>
      <c r="AY412" s="51">
        <v>1.0791999999999999</v>
      </c>
      <c r="AZ412" s="51">
        <v>9.7999999999999997E-3</v>
      </c>
      <c r="BA412" s="51">
        <v>0.1772</v>
      </c>
      <c r="BB412" s="51">
        <v>0.89219999999999999</v>
      </c>
      <c r="BC412" s="51">
        <v>0</v>
      </c>
      <c r="BD412" s="51">
        <v>0</v>
      </c>
      <c r="BE412" s="51">
        <v>0.34370000000000001</v>
      </c>
      <c r="BF412" s="51">
        <v>0.16769999999999999</v>
      </c>
      <c r="BG412" s="51">
        <v>4.9572000000000003</v>
      </c>
      <c r="BH412" s="18">
        <v>4.6624080000000001</v>
      </c>
      <c r="BI412" s="45">
        <v>195.42</v>
      </c>
      <c r="BJ412" s="47">
        <v>2.2999999999999998</v>
      </c>
      <c r="BK412" s="51">
        <v>0.14003699999999999</v>
      </c>
      <c r="BL412" s="18">
        <v>0.13100000000000001</v>
      </c>
      <c r="BM412" s="51">
        <v>7.1409999999999998E-3</v>
      </c>
      <c r="BN412" s="51">
        <v>0</v>
      </c>
      <c r="BO412" s="47">
        <v>35.39</v>
      </c>
      <c r="BP412" s="51">
        <v>0.14014699999999999</v>
      </c>
      <c r="BQ412" s="18">
        <v>0.105992</v>
      </c>
      <c r="BR412" s="51">
        <v>2.8271359999999999</v>
      </c>
      <c r="BS412" s="47">
        <v>0</v>
      </c>
      <c r="BT412" s="51">
        <v>4.8517999999999999</v>
      </c>
      <c r="BU412" s="51">
        <v>13.218400000000001</v>
      </c>
      <c r="BV412" s="51">
        <v>1.4527999999999999</v>
      </c>
      <c r="BW412" s="51">
        <v>7.8254000000000001</v>
      </c>
      <c r="BX412" s="51">
        <v>0.95279999999999998</v>
      </c>
      <c r="BY412" s="51">
        <v>0.5</v>
      </c>
      <c r="BZ412" s="47">
        <v>45.026834878371652</v>
      </c>
      <c r="CC412" s="47">
        <v>2.7074303405572802</v>
      </c>
      <c r="CD412" s="47">
        <v>16.481132075471734</v>
      </c>
      <c r="CE412" s="47">
        <v>5.5045635047563817</v>
      </c>
      <c r="CF412" s="47">
        <v>29.162619885880808</v>
      </c>
      <c r="CG412" s="47">
        <v>16.1952544311035</v>
      </c>
      <c r="CH412" s="47">
        <v>5.409082706422323</v>
      </c>
      <c r="CI412" s="47">
        <v>28.656772287645165</v>
      </c>
      <c r="CJ412" s="47">
        <v>9.0909090909090473</v>
      </c>
      <c r="CK412" s="47">
        <v>11.111111111111109</v>
      </c>
      <c r="CL412" s="47">
        <v>0.13940196556771453</v>
      </c>
      <c r="CN412" s="47">
        <v>177497.0333348675</v>
      </c>
      <c r="CO412" s="47">
        <v>0.42869391254644207</v>
      </c>
      <c r="CP412" s="47">
        <v>2567.8929440429265</v>
      </c>
      <c r="CQ412" s="47">
        <v>1069.3999999999999</v>
      </c>
      <c r="CR412" s="47" t="s">
        <v>157</v>
      </c>
      <c r="CS412" s="47" t="s">
        <v>157</v>
      </c>
      <c r="CT412" s="47">
        <v>0.60248894300247835</v>
      </c>
      <c r="CU412" s="47">
        <v>1498.4929440429266</v>
      </c>
      <c r="CV412" s="47" t="s">
        <v>437</v>
      </c>
      <c r="CW412" s="47">
        <v>10.700692988588205</v>
      </c>
      <c r="CX412" s="47">
        <v>1267.5009699926984</v>
      </c>
      <c r="CY412" s="47">
        <v>7.6365531966551687</v>
      </c>
      <c r="CZ412" s="47">
        <v>1.3714049892558813</v>
      </c>
      <c r="DA412" s="47">
        <v>65.583700440528645</v>
      </c>
      <c r="DB412" s="47">
        <v>4.8585310088596563</v>
      </c>
      <c r="DC412" s="23"/>
      <c r="DD412" s="47">
        <v>60.885652173913051</v>
      </c>
      <c r="DE412" s="47">
        <v>1400.5906190483392</v>
      </c>
      <c r="DF412" s="47">
        <v>517.31363059189562</v>
      </c>
      <c r="DG412" s="47">
        <v>8.3556488642287388</v>
      </c>
      <c r="DH412" s="47">
        <v>2.4543513500003571</v>
      </c>
      <c r="DJ412" s="47">
        <v>5097.3467999999993</v>
      </c>
      <c r="DK412" s="47">
        <v>2.8271359999999999</v>
      </c>
      <c r="DL412" s="47">
        <v>2.7494107326580175</v>
      </c>
      <c r="DM412" s="47">
        <v>1.0007855066875182</v>
      </c>
      <c r="DN412" s="47">
        <v>5.026562885232946E-3</v>
      </c>
      <c r="DO412" s="47">
        <v>55.100057175528853</v>
      </c>
      <c r="DP412" s="47">
        <v>46.099908910094669</v>
      </c>
      <c r="DQ412" s="47" t="s">
        <v>157</v>
      </c>
      <c r="DR412" s="47" t="s">
        <v>157</v>
      </c>
      <c r="DS412" s="47">
        <v>2.8271403211490354</v>
      </c>
      <c r="DT412" s="47">
        <v>4166.3397605820837</v>
      </c>
      <c r="DU412" s="47">
        <v>0.78958941265997484</v>
      </c>
      <c r="DV412" s="47">
        <v>63.627060885316503</v>
      </c>
      <c r="DW412" s="47">
        <f>IF(pitna[[#This Row],[SÚC]]="-","-",pitna[[#This Row],[ZVC30]]-pitna[[#This Row],[SÚC]])</f>
        <v>-27.227060885316504</v>
      </c>
      <c r="DX412" s="47" t="str">
        <f>IF(pitna[[#This Row],[Rozdíl Cena pro vodné - sociálně únosná cena]]="-","-",IF(pitna[[#This Row],[Rozdíl Cena pro vodné - sociálně únosná cena]]&gt;0,"ANO","NE"))</f>
        <v>NE</v>
      </c>
      <c r="DY412" s="47">
        <v>-17.527151975221834</v>
      </c>
      <c r="DZ412" s="13" t="s">
        <v>441</v>
      </c>
      <c r="EA412" s="55"/>
      <c r="EB412" s="55" t="s">
        <v>9534</v>
      </c>
      <c r="EC412" s="55" t="s">
        <v>0</v>
      </c>
      <c r="ED412" s="55" t="s">
        <v>9770</v>
      </c>
    </row>
    <row r="413" spans="1:134" ht="15" customHeight="1" x14ac:dyDescent="0.25">
      <c r="A413" s="29">
        <v>501</v>
      </c>
      <c r="B413" s="2" t="s">
        <v>900</v>
      </c>
      <c r="C413" s="3" t="s">
        <v>2706</v>
      </c>
      <c r="D413" s="2" t="s">
        <v>157</v>
      </c>
      <c r="E413" s="2" t="s">
        <v>157</v>
      </c>
      <c r="F413" s="2" t="s">
        <v>157</v>
      </c>
      <c r="G413" s="2" t="s">
        <v>157</v>
      </c>
      <c r="H413" s="2" t="s">
        <v>157</v>
      </c>
      <c r="I413" s="2" t="s">
        <v>157</v>
      </c>
      <c r="J413" s="2" t="s">
        <v>157</v>
      </c>
      <c r="K413" s="2" t="s">
        <v>157</v>
      </c>
      <c r="L413" s="42" t="s">
        <v>7461</v>
      </c>
      <c r="M413" s="13" t="s">
        <v>9317</v>
      </c>
      <c r="O413" s="11" t="s">
        <v>157</v>
      </c>
      <c r="P413" s="47" t="s">
        <v>157</v>
      </c>
      <c r="Q413" s="47" t="s">
        <v>157</v>
      </c>
      <c r="R413" s="47" t="s">
        <v>157</v>
      </c>
      <c r="S413" s="11" t="s">
        <v>157</v>
      </c>
      <c r="T413" s="11" t="s">
        <v>157</v>
      </c>
      <c r="U413" s="11" t="s">
        <v>157</v>
      </c>
      <c r="V413" s="47" t="s">
        <v>157</v>
      </c>
      <c r="W413" s="47" t="s">
        <v>157</v>
      </c>
      <c r="X413" s="47" t="s">
        <v>157</v>
      </c>
      <c r="Y413" s="47" t="s">
        <v>157</v>
      </c>
      <c r="Z413" s="47" t="s">
        <v>157</v>
      </c>
      <c r="AA413" s="47" t="s">
        <v>157</v>
      </c>
      <c r="AB413" s="47" t="s">
        <v>157</v>
      </c>
      <c r="AC413" s="11" t="s">
        <v>157</v>
      </c>
      <c r="AD413" s="11" t="s">
        <v>157</v>
      </c>
      <c r="AE413" s="11" t="s">
        <v>157</v>
      </c>
      <c r="AF413" s="11" t="s">
        <v>157</v>
      </c>
      <c r="AG413" s="49" t="s">
        <v>157</v>
      </c>
      <c r="AH413" s="47" t="s">
        <v>157</v>
      </c>
      <c r="AI413" s="47" t="s">
        <v>157</v>
      </c>
      <c r="AJ413" s="47" t="s">
        <v>157</v>
      </c>
      <c r="AK413" s="47" t="s">
        <v>157</v>
      </c>
      <c r="AL413" s="47" t="s">
        <v>157</v>
      </c>
      <c r="AM413" s="47">
        <v>23.64</v>
      </c>
      <c r="AN413" s="51">
        <v>0.83026200000000006</v>
      </c>
      <c r="AO413" s="51">
        <v>0</v>
      </c>
      <c r="AP413" s="51">
        <v>0.77137999999999995</v>
      </c>
      <c r="AQ413" s="51">
        <v>0</v>
      </c>
      <c r="AR413" s="51">
        <v>5.8881999999999997E-2</v>
      </c>
      <c r="AS413" s="51">
        <v>8.8699999999999998E-4</v>
      </c>
      <c r="AT413" s="51">
        <v>8.8699999999999998E-4</v>
      </c>
      <c r="AU413" s="51">
        <v>0</v>
      </c>
      <c r="AV413" s="51">
        <v>3.1885999999999998E-2</v>
      </c>
      <c r="AW413" s="51">
        <v>3.1885999999999998E-2</v>
      </c>
      <c r="AX413" s="51">
        <v>0</v>
      </c>
      <c r="AY413" s="51">
        <v>0.23499999999999999</v>
      </c>
      <c r="AZ413" s="51">
        <v>0</v>
      </c>
      <c r="BA413" s="51">
        <v>0</v>
      </c>
      <c r="BB413" s="51">
        <v>0</v>
      </c>
      <c r="BC413" s="51">
        <v>0.23499999999999999</v>
      </c>
      <c r="BD413" s="51">
        <v>0</v>
      </c>
      <c r="BE413" s="51">
        <v>3.8530000000000002E-2</v>
      </c>
      <c r="BF413" s="51">
        <v>5.8100000000000001E-3</v>
      </c>
      <c r="BG413" s="51">
        <v>1.1503749999999999</v>
      </c>
      <c r="BH413" s="18">
        <v>1.371</v>
      </c>
      <c r="BI413" s="45">
        <v>4.7</v>
      </c>
      <c r="BJ413" s="47">
        <v>6</v>
      </c>
      <c r="BK413" s="51">
        <v>5.8120999999999999E-2</v>
      </c>
      <c r="BL413" s="18">
        <v>5.8000000000000003E-2</v>
      </c>
      <c r="BM413" s="51">
        <v>5.4884000000000002E-2</v>
      </c>
      <c r="BN413" s="51">
        <v>0</v>
      </c>
      <c r="BO413" s="47">
        <v>19.79</v>
      </c>
      <c r="BP413" s="51">
        <v>0.22348499999999999</v>
      </c>
      <c r="BQ413" s="18">
        <v>0</v>
      </c>
      <c r="BR413" s="51">
        <v>19.427160000000001</v>
      </c>
      <c r="BS413" s="47">
        <v>0</v>
      </c>
      <c r="BT413" s="51">
        <v>4.7</v>
      </c>
      <c r="BU413" s="51">
        <v>2.585</v>
      </c>
      <c r="BV413" s="51">
        <v>0</v>
      </c>
      <c r="BW413" s="51">
        <v>0</v>
      </c>
      <c r="BX413" s="51">
        <v>0</v>
      </c>
      <c r="BY413" s="51">
        <v>0</v>
      </c>
      <c r="BZ413" s="47" t="s">
        <v>157</v>
      </c>
      <c r="CC413" s="47" t="s">
        <v>157</v>
      </c>
      <c r="CD413" s="47" t="s">
        <v>157</v>
      </c>
      <c r="CE413" s="47" t="s">
        <v>157</v>
      </c>
      <c r="CF413" s="47" t="s">
        <v>157</v>
      </c>
      <c r="CG413" s="47" t="s">
        <v>157</v>
      </c>
      <c r="CH413" s="47" t="s">
        <v>157</v>
      </c>
      <c r="CI413" s="47" t="s">
        <v>157</v>
      </c>
      <c r="CJ413" s="47" t="s">
        <v>157</v>
      </c>
      <c r="CK413" s="47" t="s">
        <v>157</v>
      </c>
      <c r="CL413" s="47" t="s">
        <v>157</v>
      </c>
      <c r="CN413" s="47" t="s">
        <v>157</v>
      </c>
      <c r="CO413" s="47" t="s">
        <v>157</v>
      </c>
      <c r="CP413" s="47" t="s">
        <v>157</v>
      </c>
      <c r="CQ413" s="47" t="s">
        <v>157</v>
      </c>
      <c r="CR413" s="47" t="s">
        <v>157</v>
      </c>
      <c r="CS413" s="47" t="s">
        <v>157</v>
      </c>
      <c r="CT413" s="47" t="s">
        <v>157</v>
      </c>
      <c r="CU413" s="47" t="s">
        <v>157</v>
      </c>
      <c r="CV413" s="47" t="s">
        <v>157</v>
      </c>
      <c r="CW413" s="47" t="s">
        <v>157</v>
      </c>
      <c r="CX413" s="47" t="s">
        <v>157</v>
      </c>
      <c r="CY413" s="47" t="s">
        <v>157</v>
      </c>
      <c r="CZ413" s="47" t="s">
        <v>157</v>
      </c>
      <c r="DA413" s="47" t="s">
        <v>157</v>
      </c>
      <c r="DB413" s="47" t="s">
        <v>157</v>
      </c>
      <c r="DC413" s="23"/>
      <c r="DD413" s="47" t="s">
        <v>157</v>
      </c>
      <c r="DE413" s="47" t="s">
        <v>157</v>
      </c>
      <c r="DF413" s="47" t="s">
        <v>157</v>
      </c>
      <c r="DG413" s="47" t="s">
        <v>157</v>
      </c>
      <c r="DH413" s="47" t="s">
        <v>157</v>
      </c>
      <c r="DJ413" s="47" t="s">
        <v>157</v>
      </c>
      <c r="DK413" s="47" t="s">
        <v>157</v>
      </c>
      <c r="DL413" s="47" t="s">
        <v>157</v>
      </c>
      <c r="DM413" s="47" t="s">
        <v>157</v>
      </c>
      <c r="DN413" s="47" t="s">
        <v>157</v>
      </c>
      <c r="DO413" s="47" t="s">
        <v>157</v>
      </c>
      <c r="DP413" s="47" t="s">
        <v>157</v>
      </c>
      <c r="DQ413" s="47" t="s">
        <v>157</v>
      </c>
      <c r="DR413" s="47" t="s">
        <v>157</v>
      </c>
      <c r="DS413" s="47" t="s">
        <v>157</v>
      </c>
      <c r="DT413" s="47" t="s">
        <v>157</v>
      </c>
      <c r="DU413" s="47" t="s">
        <v>157</v>
      </c>
      <c r="DV413" s="47" t="s">
        <v>157</v>
      </c>
      <c r="DW413" s="47" t="str">
        <f>IF(pitna[[#This Row],[SÚC]]="-","-",pitna[[#This Row],[ZVC30]]-pitna[[#This Row],[SÚC]])</f>
        <v>-</v>
      </c>
      <c r="DX413" s="47" t="str">
        <f>IF(pitna[[#This Row],[Rozdíl Cena pro vodné - sociálně únosná cena]]="-","-",IF(pitna[[#This Row],[Rozdíl Cena pro vodné - sociálně únosná cena]]&gt;0,"ANO","NE"))</f>
        <v>-</v>
      </c>
      <c r="DY413" s="47" t="s">
        <v>157</v>
      </c>
      <c r="DZ413" s="13" t="s">
        <v>157</v>
      </c>
      <c r="EA413" s="55" t="s">
        <v>157</v>
      </c>
      <c r="EB413" s="55" t="s">
        <v>157</v>
      </c>
      <c r="EC413" s="55" t="s">
        <v>157</v>
      </c>
      <c r="ED413" s="55" t="s">
        <v>157</v>
      </c>
    </row>
    <row r="414" spans="1:134" ht="15" customHeight="1" x14ac:dyDescent="0.25">
      <c r="A414" s="29">
        <v>502</v>
      </c>
      <c r="B414" s="2" t="s">
        <v>901</v>
      </c>
      <c r="C414" s="3" t="s">
        <v>2707</v>
      </c>
      <c r="D414" s="2" t="s">
        <v>2707</v>
      </c>
      <c r="E414" s="2" t="s">
        <v>4971</v>
      </c>
      <c r="F414" s="2" t="s">
        <v>2707</v>
      </c>
      <c r="G414" s="2" t="s">
        <v>5108</v>
      </c>
      <c r="H414" s="2" t="s">
        <v>5405</v>
      </c>
      <c r="I414" s="2" t="s">
        <v>5026</v>
      </c>
      <c r="J414" s="2" t="s">
        <v>7039</v>
      </c>
      <c r="K414" s="2" t="s">
        <v>7041</v>
      </c>
      <c r="L414" s="42" t="s">
        <v>7462</v>
      </c>
      <c r="O414" s="11">
        <v>480</v>
      </c>
      <c r="P414" s="47">
        <v>6.35</v>
      </c>
      <c r="Q414" s="47">
        <v>0</v>
      </c>
      <c r="R414" s="47">
        <v>5.37</v>
      </c>
      <c r="S414" s="11">
        <v>1</v>
      </c>
      <c r="T414" s="11">
        <v>31</v>
      </c>
      <c r="U414" s="11">
        <v>2</v>
      </c>
      <c r="V414" s="47">
        <v>500</v>
      </c>
      <c r="W414" s="47">
        <v>33.4</v>
      </c>
      <c r="X414" s="47">
        <v>12.186999999999999</v>
      </c>
      <c r="Y414" s="47">
        <v>21.213000000000001</v>
      </c>
      <c r="Z414" s="47">
        <v>0</v>
      </c>
      <c r="AA414" s="47">
        <v>0</v>
      </c>
      <c r="AB414" s="47">
        <v>2</v>
      </c>
      <c r="AC414" s="11">
        <v>4</v>
      </c>
      <c r="AD414" s="11">
        <v>0</v>
      </c>
      <c r="AE414" s="11">
        <v>4</v>
      </c>
      <c r="AF414" s="11">
        <v>0</v>
      </c>
      <c r="AG414" s="49"/>
      <c r="AH414" s="47">
        <v>0</v>
      </c>
      <c r="AI414" s="47">
        <v>0</v>
      </c>
      <c r="AJ414" s="47">
        <v>0</v>
      </c>
      <c r="AK414" s="47">
        <v>24602</v>
      </c>
      <c r="AL414" s="47">
        <v>0</v>
      </c>
      <c r="AM414" s="47">
        <v>58.24</v>
      </c>
      <c r="AN414" s="51">
        <v>1.3146119999999999</v>
      </c>
      <c r="AO414" s="51">
        <v>0</v>
      </c>
      <c r="AP414" s="51">
        <v>1.3086120000000001</v>
      </c>
      <c r="AQ414" s="51">
        <v>6.0000000000000001E-3</v>
      </c>
      <c r="AR414" s="51">
        <v>0</v>
      </c>
      <c r="AS414" s="51">
        <v>0</v>
      </c>
      <c r="AT414" s="51">
        <v>0</v>
      </c>
      <c r="AU414" s="51">
        <v>0</v>
      </c>
      <c r="AV414" s="51">
        <v>6.5143999999999994E-2</v>
      </c>
      <c r="AW414" s="51">
        <v>4.6531000000000003E-2</v>
      </c>
      <c r="AX414" s="51">
        <v>1.8613000000000001E-2</v>
      </c>
      <c r="AY414" s="51">
        <v>0.84037899999999999</v>
      </c>
      <c r="AZ414" s="51">
        <v>0.69753399999999999</v>
      </c>
      <c r="BA414" s="51">
        <v>0.142845</v>
      </c>
      <c r="BB414" s="51">
        <v>0</v>
      </c>
      <c r="BC414" s="51">
        <v>0</v>
      </c>
      <c r="BD414" s="51">
        <v>0</v>
      </c>
      <c r="BE414" s="51">
        <v>2.5000000000000001E-2</v>
      </c>
      <c r="BF414" s="51">
        <v>0</v>
      </c>
      <c r="BG414" s="51">
        <v>2.2451349999999999</v>
      </c>
      <c r="BH414" s="18">
        <v>3.5498270000000001</v>
      </c>
      <c r="BI414" s="45">
        <v>24.6</v>
      </c>
      <c r="BJ414" s="47">
        <v>3.0000000000000004</v>
      </c>
      <c r="BK414" s="51">
        <v>3.3399999999999999E-2</v>
      </c>
      <c r="BL414" s="18">
        <v>6.4000000000000001E-2</v>
      </c>
      <c r="BM414" s="51">
        <v>3.3399999999999999E-2</v>
      </c>
      <c r="BN414" s="51">
        <v>0</v>
      </c>
      <c r="BO414" s="47">
        <v>67.209999999999994</v>
      </c>
      <c r="BP414" s="51">
        <v>-0.30005100000000001</v>
      </c>
      <c r="BQ414" s="18">
        <v>0.17727999999999999</v>
      </c>
      <c r="BR414" s="51">
        <v>-13.364499</v>
      </c>
      <c r="BS414" s="47">
        <v>0</v>
      </c>
      <c r="BT414" s="51">
        <v>0</v>
      </c>
      <c r="BU414" s="51">
        <v>0</v>
      </c>
      <c r="BV414" s="51">
        <v>0</v>
      </c>
      <c r="BW414" s="51">
        <v>0</v>
      </c>
      <c r="BX414" s="51">
        <v>0</v>
      </c>
      <c r="BY414" s="51">
        <v>0</v>
      </c>
      <c r="BZ414" s="47">
        <v>0.18621973929236499</v>
      </c>
      <c r="CC414" s="47">
        <v>480</v>
      </c>
      <c r="CD414" s="47">
        <v>0</v>
      </c>
      <c r="CE414" s="47">
        <v>0</v>
      </c>
      <c r="CF414" s="47">
        <v>0</v>
      </c>
      <c r="CG414" s="47">
        <v>0</v>
      </c>
      <c r="CH414" s="47">
        <v>0</v>
      </c>
      <c r="CI414" s="47">
        <v>0</v>
      </c>
      <c r="CJ414" s="47">
        <v>0</v>
      </c>
      <c r="CK414" s="47">
        <v>0</v>
      </c>
      <c r="CL414" s="47">
        <v>0.18621973929236499</v>
      </c>
      <c r="CN414" s="47">
        <v>24602</v>
      </c>
      <c r="CO414" s="47">
        <v>0.31496062992125984</v>
      </c>
      <c r="CP414" s="47">
        <v>307.52499999999998</v>
      </c>
      <c r="CQ414" s="47" t="s">
        <v>157</v>
      </c>
      <c r="CR414" s="47">
        <v>540.32799999999997</v>
      </c>
      <c r="CS414" s="47" t="s">
        <v>157</v>
      </c>
      <c r="CT414" s="47">
        <v>2.1962767254694739</v>
      </c>
      <c r="CU414" s="47">
        <v>0</v>
      </c>
      <c r="CV414" s="47" t="s">
        <v>438</v>
      </c>
      <c r="CW414" s="47">
        <v>0</v>
      </c>
      <c r="CX414" s="47">
        <v>736.58682634730542</v>
      </c>
      <c r="CY414" s="47">
        <v>16.177485029940119</v>
      </c>
      <c r="CZ414" s="47">
        <v>1.25</v>
      </c>
      <c r="DA414" s="47" t="s">
        <v>157</v>
      </c>
      <c r="DB414" s="47" t="s">
        <v>157</v>
      </c>
      <c r="DC414" s="23"/>
      <c r="DD414" s="47">
        <v>11.133333333333331</v>
      </c>
      <c r="DE414" s="47">
        <v>159.99999999999997</v>
      </c>
      <c r="DF414" s="47">
        <v>0.33333333333333326</v>
      </c>
      <c r="DG414" s="47">
        <v>1.9504191616766466</v>
      </c>
      <c r="DH414" s="47">
        <v>0.74850299401197606</v>
      </c>
      <c r="DJ414" s="47">
        <v>1945.2160000000001</v>
      </c>
      <c r="DK414" s="47">
        <v>-13.364499</v>
      </c>
      <c r="DL414" s="47">
        <v>-15.425073616503255</v>
      </c>
      <c r="DM414" s="47">
        <v>-8.983562874251497</v>
      </c>
      <c r="DN414" s="47">
        <v>0</v>
      </c>
      <c r="DO414" s="47">
        <v>51.25416666666667</v>
      </c>
      <c r="DP414" s="47" t="s">
        <v>157</v>
      </c>
      <c r="DQ414" s="47">
        <v>67.219610778443112</v>
      </c>
      <c r="DR414" s="47" t="s">
        <v>157</v>
      </c>
      <c r="DS414" s="47">
        <v>-13.364497012429098</v>
      </c>
      <c r="DT414" s="47">
        <v>2245135</v>
      </c>
      <c r="DU414" s="47">
        <v>0.86641382366761921</v>
      </c>
      <c r="DV414" s="47">
        <v>57.102420387137997</v>
      </c>
      <c r="DW414" s="47">
        <f>IF(pitna[[#This Row],[SÚC]]="-","-",pitna[[#This Row],[ZVC30]]-pitna[[#This Row],[SÚC]])</f>
        <v>1.1375796128620053</v>
      </c>
      <c r="DX414" s="47" t="str">
        <f>IF(pitna[[#This Row],[Rozdíl Cena pro vodné - sociálně únosná cena]]="-","-",IF(pitna[[#This Row],[Rozdíl Cena pro vodné - sociálně únosná cena]]&gt;0,"ANO","NE"))</f>
        <v>ANO</v>
      </c>
      <c r="DY414" s="47">
        <v>10.117190391305115</v>
      </c>
      <c r="DZ414" s="13" t="s">
        <v>9914</v>
      </c>
      <c r="EA414" s="55"/>
      <c r="EB414" s="55" t="s">
        <v>9567</v>
      </c>
      <c r="EC414" s="55" t="s">
        <v>0</v>
      </c>
      <c r="ED414" s="55" t="s">
        <v>9802</v>
      </c>
    </row>
    <row r="415" spans="1:134" ht="15" customHeight="1" x14ac:dyDescent="0.25">
      <c r="A415" s="29">
        <v>503</v>
      </c>
      <c r="B415" s="2" t="s">
        <v>902</v>
      </c>
      <c r="C415" s="3" t="s">
        <v>2708</v>
      </c>
      <c r="D415" s="2" t="s">
        <v>157</v>
      </c>
      <c r="E415" s="2" t="s">
        <v>157</v>
      </c>
      <c r="F415" s="2" t="s">
        <v>157</v>
      </c>
      <c r="G415" s="2" t="s">
        <v>157</v>
      </c>
      <c r="H415" s="2" t="s">
        <v>157</v>
      </c>
      <c r="I415" s="2" t="s">
        <v>157</v>
      </c>
      <c r="J415" s="2" t="s">
        <v>157</v>
      </c>
      <c r="K415" s="2" t="s">
        <v>157</v>
      </c>
      <c r="L415" s="42" t="s">
        <v>7463</v>
      </c>
      <c r="M415" s="13" t="s">
        <v>9312</v>
      </c>
      <c r="O415" s="11" t="s">
        <v>157</v>
      </c>
      <c r="P415" s="47" t="s">
        <v>157</v>
      </c>
      <c r="Q415" s="47" t="s">
        <v>157</v>
      </c>
      <c r="R415" s="47" t="s">
        <v>157</v>
      </c>
      <c r="S415" s="11" t="s">
        <v>157</v>
      </c>
      <c r="T415" s="11" t="s">
        <v>157</v>
      </c>
      <c r="U415" s="11" t="s">
        <v>157</v>
      </c>
      <c r="V415" s="47" t="s">
        <v>157</v>
      </c>
      <c r="W415" s="47" t="s">
        <v>157</v>
      </c>
      <c r="X415" s="47" t="s">
        <v>157</v>
      </c>
      <c r="Y415" s="47" t="s">
        <v>157</v>
      </c>
      <c r="Z415" s="47" t="s">
        <v>157</v>
      </c>
      <c r="AA415" s="47" t="s">
        <v>157</v>
      </c>
      <c r="AB415" s="47" t="s">
        <v>157</v>
      </c>
      <c r="AC415" s="11" t="s">
        <v>157</v>
      </c>
      <c r="AD415" s="11" t="s">
        <v>157</v>
      </c>
      <c r="AE415" s="11" t="s">
        <v>157</v>
      </c>
      <c r="AF415" s="11" t="s">
        <v>157</v>
      </c>
      <c r="AG415" s="49" t="s">
        <v>157</v>
      </c>
      <c r="AH415" s="47" t="s">
        <v>157</v>
      </c>
      <c r="AI415" s="47" t="s">
        <v>157</v>
      </c>
      <c r="AJ415" s="47" t="s">
        <v>157</v>
      </c>
      <c r="AK415" s="47" t="s">
        <v>157</v>
      </c>
      <c r="AL415" s="47" t="s">
        <v>157</v>
      </c>
      <c r="AM415" s="47">
        <v>49.81</v>
      </c>
      <c r="AN415" s="51">
        <v>5.8443000000000002E-2</v>
      </c>
      <c r="AO415" s="51">
        <v>0</v>
      </c>
      <c r="AP415" s="51">
        <v>5.8443000000000002E-2</v>
      </c>
      <c r="AQ415" s="51">
        <v>0</v>
      </c>
      <c r="AR415" s="51">
        <v>0</v>
      </c>
      <c r="AS415" s="51">
        <v>4.1100000000000002E-4</v>
      </c>
      <c r="AT415" s="51">
        <v>4.1100000000000002E-4</v>
      </c>
      <c r="AU415" s="51">
        <v>0</v>
      </c>
      <c r="AV415" s="51">
        <v>1.2999999999999999E-2</v>
      </c>
      <c r="AW415" s="51">
        <v>1.2999999999999999E-2</v>
      </c>
      <c r="AX415" s="51">
        <v>0</v>
      </c>
      <c r="AY415" s="51">
        <v>2.3976999999999998E-2</v>
      </c>
      <c r="AZ415" s="51">
        <v>1.4970000000000001E-3</v>
      </c>
      <c r="BA415" s="51">
        <v>2.248E-2</v>
      </c>
      <c r="BB415" s="51">
        <v>0</v>
      </c>
      <c r="BC415" s="51">
        <v>0</v>
      </c>
      <c r="BD415" s="51">
        <v>0</v>
      </c>
      <c r="BE415" s="51">
        <v>1.6795999999999998E-2</v>
      </c>
      <c r="BF415" s="51">
        <v>0</v>
      </c>
      <c r="BG415" s="51">
        <v>0.112627</v>
      </c>
      <c r="BH415" s="18">
        <v>0.431695</v>
      </c>
      <c r="BI415" s="45">
        <v>0.84216000000000002</v>
      </c>
      <c r="BJ415" s="47">
        <v>0</v>
      </c>
      <c r="BK415" s="51">
        <v>1.4970000000000001E-3</v>
      </c>
      <c r="BL415" s="18">
        <v>9.1800000000000007E-3</v>
      </c>
      <c r="BM415" s="51">
        <v>1.4970000000000001E-3</v>
      </c>
      <c r="BN415" s="51">
        <v>0</v>
      </c>
      <c r="BO415" s="47">
        <v>75.23</v>
      </c>
      <c r="BP415" s="51">
        <v>-3.8063E-2</v>
      </c>
      <c r="BQ415" s="18">
        <v>2.555E-2</v>
      </c>
      <c r="BR415" s="51">
        <v>-33.795594000000001</v>
      </c>
      <c r="BS415" s="47">
        <v>0</v>
      </c>
      <c r="BT415" s="51">
        <v>0</v>
      </c>
      <c r="BU415" s="51">
        <v>0</v>
      </c>
      <c r="BV415" s="51">
        <v>0</v>
      </c>
      <c r="BW415" s="51">
        <v>0</v>
      </c>
      <c r="BX415" s="51">
        <v>0</v>
      </c>
      <c r="BY415" s="51">
        <v>0</v>
      </c>
      <c r="BZ415" s="47" t="s">
        <v>157</v>
      </c>
      <c r="CC415" s="47" t="s">
        <v>157</v>
      </c>
      <c r="CD415" s="47" t="s">
        <v>157</v>
      </c>
      <c r="CE415" s="47" t="s">
        <v>157</v>
      </c>
      <c r="CF415" s="47" t="s">
        <v>157</v>
      </c>
      <c r="CG415" s="47" t="s">
        <v>157</v>
      </c>
      <c r="CH415" s="47" t="s">
        <v>157</v>
      </c>
      <c r="CI415" s="47" t="s">
        <v>157</v>
      </c>
      <c r="CJ415" s="47" t="s">
        <v>157</v>
      </c>
      <c r="CK415" s="47" t="s">
        <v>157</v>
      </c>
      <c r="CL415" s="47" t="s">
        <v>157</v>
      </c>
      <c r="CN415" s="47" t="s">
        <v>157</v>
      </c>
      <c r="CO415" s="47" t="s">
        <v>157</v>
      </c>
      <c r="CP415" s="47" t="s">
        <v>157</v>
      </c>
      <c r="CQ415" s="47" t="s">
        <v>157</v>
      </c>
      <c r="CR415" s="47" t="s">
        <v>157</v>
      </c>
      <c r="CS415" s="47" t="s">
        <v>157</v>
      </c>
      <c r="CT415" s="47" t="s">
        <v>157</v>
      </c>
      <c r="CU415" s="47" t="s">
        <v>157</v>
      </c>
      <c r="CV415" s="47" t="s">
        <v>157</v>
      </c>
      <c r="CW415" s="47" t="s">
        <v>157</v>
      </c>
      <c r="CX415" s="47" t="s">
        <v>157</v>
      </c>
      <c r="CY415" s="47" t="s">
        <v>157</v>
      </c>
      <c r="CZ415" s="47" t="s">
        <v>157</v>
      </c>
      <c r="DA415" s="47" t="s">
        <v>157</v>
      </c>
      <c r="DB415" s="47" t="s">
        <v>157</v>
      </c>
      <c r="DC415" s="23"/>
      <c r="DD415" s="47" t="s">
        <v>157</v>
      </c>
      <c r="DE415" s="47" t="s">
        <v>157</v>
      </c>
      <c r="DF415" s="47" t="s">
        <v>157</v>
      </c>
      <c r="DG415" s="47" t="s">
        <v>157</v>
      </c>
      <c r="DH415" s="47" t="s">
        <v>157</v>
      </c>
      <c r="DJ415" s="47" t="s">
        <v>157</v>
      </c>
      <c r="DK415" s="47" t="s">
        <v>157</v>
      </c>
      <c r="DL415" s="47" t="s">
        <v>157</v>
      </c>
      <c r="DM415" s="47" t="s">
        <v>157</v>
      </c>
      <c r="DN415" s="47" t="s">
        <v>157</v>
      </c>
      <c r="DO415" s="47" t="s">
        <v>157</v>
      </c>
      <c r="DP415" s="47" t="s">
        <v>157</v>
      </c>
      <c r="DQ415" s="47" t="s">
        <v>157</v>
      </c>
      <c r="DR415" s="47" t="s">
        <v>157</v>
      </c>
      <c r="DS415" s="47" t="s">
        <v>157</v>
      </c>
      <c r="DT415" s="47" t="s">
        <v>157</v>
      </c>
      <c r="DU415" s="47" t="s">
        <v>157</v>
      </c>
      <c r="DV415" s="47" t="s">
        <v>157</v>
      </c>
      <c r="DW415" s="47" t="str">
        <f>IF(pitna[[#This Row],[SÚC]]="-","-",pitna[[#This Row],[ZVC30]]-pitna[[#This Row],[SÚC]])</f>
        <v>-</v>
      </c>
      <c r="DX415" s="47" t="str">
        <f>IF(pitna[[#This Row],[Rozdíl Cena pro vodné - sociálně únosná cena]]="-","-",IF(pitna[[#This Row],[Rozdíl Cena pro vodné - sociálně únosná cena]]&gt;0,"ANO","NE"))</f>
        <v>-</v>
      </c>
      <c r="DY415" s="47" t="s">
        <v>157</v>
      </c>
      <c r="DZ415" s="13" t="s">
        <v>157</v>
      </c>
      <c r="EA415" s="55" t="s">
        <v>157</v>
      </c>
      <c r="EB415" s="55" t="s">
        <v>157</v>
      </c>
      <c r="EC415" s="55" t="s">
        <v>157</v>
      </c>
      <c r="ED415" s="55" t="s">
        <v>157</v>
      </c>
    </row>
    <row r="416" spans="1:134" ht="15" customHeight="1" x14ac:dyDescent="0.25">
      <c r="A416" s="29">
        <v>505</v>
      </c>
      <c r="B416" s="2" t="s">
        <v>903</v>
      </c>
      <c r="C416" s="3" t="s">
        <v>2709</v>
      </c>
      <c r="D416" s="2" t="s">
        <v>2709</v>
      </c>
      <c r="E416" s="2" t="s">
        <v>8</v>
      </c>
      <c r="F416" s="2" t="s">
        <v>2709</v>
      </c>
      <c r="G416" s="2" t="s">
        <v>5406</v>
      </c>
      <c r="H416" s="2" t="s">
        <v>5407</v>
      </c>
      <c r="I416" s="2" t="s">
        <v>5026</v>
      </c>
      <c r="J416" s="2" t="s">
        <v>7042</v>
      </c>
      <c r="K416" s="2" t="s">
        <v>7045</v>
      </c>
      <c r="L416" s="42" t="s">
        <v>7464</v>
      </c>
      <c r="O416" s="11">
        <v>300</v>
      </c>
      <c r="P416" s="47">
        <v>5.5</v>
      </c>
      <c r="Q416" s="47">
        <v>0</v>
      </c>
      <c r="R416" s="47">
        <v>3.3</v>
      </c>
      <c r="S416" s="11">
        <v>18</v>
      </c>
      <c r="T416" s="11">
        <v>11</v>
      </c>
      <c r="U416" s="11">
        <v>0</v>
      </c>
      <c r="V416" s="47">
        <v>0</v>
      </c>
      <c r="W416" s="47">
        <v>11.714</v>
      </c>
      <c r="X416" s="47">
        <v>0</v>
      </c>
      <c r="Y416" s="47">
        <v>11.714</v>
      </c>
      <c r="Z416" s="47">
        <v>0</v>
      </c>
      <c r="AA416" s="47">
        <v>0</v>
      </c>
      <c r="AB416" s="47">
        <v>0</v>
      </c>
      <c r="AC416" s="11">
        <v>4</v>
      </c>
      <c r="AD416" s="11">
        <v>1</v>
      </c>
      <c r="AE416" s="11">
        <v>4</v>
      </c>
      <c r="AF416" s="11">
        <v>1</v>
      </c>
      <c r="AG416" s="49"/>
      <c r="AH416" s="47">
        <v>0</v>
      </c>
      <c r="AI416" s="47">
        <v>0</v>
      </c>
      <c r="AJ416" s="47">
        <v>0</v>
      </c>
      <c r="AK416" s="47">
        <v>8000</v>
      </c>
      <c r="AL416" s="47">
        <v>0</v>
      </c>
      <c r="AM416" s="47">
        <v>58.86</v>
      </c>
      <c r="AN416" s="51">
        <v>0.72725700000000004</v>
      </c>
      <c r="AO416" s="51">
        <v>0</v>
      </c>
      <c r="AP416" s="51">
        <v>0.72725700000000004</v>
      </c>
      <c r="AQ416" s="51">
        <v>0</v>
      </c>
      <c r="AR416" s="51">
        <v>0</v>
      </c>
      <c r="AS416" s="51">
        <v>0</v>
      </c>
      <c r="AT416" s="51">
        <v>0</v>
      </c>
      <c r="AU416" s="51">
        <v>0</v>
      </c>
      <c r="AV416" s="51">
        <v>7.7970000000000001E-3</v>
      </c>
      <c r="AW416" s="51">
        <v>7.7970000000000001E-3</v>
      </c>
      <c r="AX416" s="51">
        <v>0</v>
      </c>
      <c r="AY416" s="51">
        <v>0</v>
      </c>
      <c r="AZ416" s="51">
        <v>0</v>
      </c>
      <c r="BA416" s="51">
        <v>0</v>
      </c>
      <c r="BB416" s="51">
        <v>0</v>
      </c>
      <c r="BC416" s="51">
        <v>0</v>
      </c>
      <c r="BD416" s="51">
        <v>0</v>
      </c>
      <c r="BE416" s="51">
        <v>0</v>
      </c>
      <c r="BF416" s="51">
        <v>0</v>
      </c>
      <c r="BG416" s="51">
        <v>0.73505399999999999</v>
      </c>
      <c r="BH416" s="18">
        <v>0.76430600000000004</v>
      </c>
      <c r="BI416" s="45">
        <v>8</v>
      </c>
      <c r="BJ416" s="47">
        <v>2</v>
      </c>
      <c r="BK416" s="51">
        <v>1.1714E-2</v>
      </c>
      <c r="BL416" s="18">
        <v>1.2985999999999999E-2</v>
      </c>
      <c r="BM416" s="51">
        <v>1.1714E-2</v>
      </c>
      <c r="BN416" s="51">
        <v>0</v>
      </c>
      <c r="BO416" s="47">
        <v>62.75</v>
      </c>
      <c r="BP416" s="51">
        <v>-4.5613000000000001E-2</v>
      </c>
      <c r="BQ416" s="18">
        <v>0</v>
      </c>
      <c r="BR416" s="51">
        <v>-6.205381</v>
      </c>
      <c r="BS416" s="47">
        <v>0</v>
      </c>
      <c r="BT416" s="51">
        <v>0.1</v>
      </c>
      <c r="BU416" s="51">
        <v>0</v>
      </c>
      <c r="BV416" s="51">
        <v>0.1</v>
      </c>
      <c r="BW416" s="51">
        <v>0</v>
      </c>
      <c r="BX416" s="51">
        <v>0.1</v>
      </c>
      <c r="BY416" s="51">
        <v>0</v>
      </c>
      <c r="BZ416" s="47">
        <v>5.454545454545455</v>
      </c>
      <c r="CC416" s="47">
        <v>16.666666666666668</v>
      </c>
      <c r="CD416" s="47">
        <v>0</v>
      </c>
      <c r="CE416" s="47">
        <v>0</v>
      </c>
      <c r="CF416" s="47">
        <v>0</v>
      </c>
      <c r="CG416" s="47">
        <v>0</v>
      </c>
      <c r="CH416" s="47">
        <v>0</v>
      </c>
      <c r="CI416" s="47">
        <v>0</v>
      </c>
      <c r="CJ416" s="47">
        <v>25</v>
      </c>
      <c r="CK416" s="47">
        <v>25</v>
      </c>
      <c r="CL416" s="47">
        <v>0</v>
      </c>
      <c r="CN416" s="47">
        <v>8000</v>
      </c>
      <c r="CO416" s="47">
        <v>0</v>
      </c>
      <c r="CP416" s="47">
        <v>100</v>
      </c>
      <c r="CQ416" s="47" t="s">
        <v>157</v>
      </c>
      <c r="CR416" s="47">
        <v>0</v>
      </c>
      <c r="CS416" s="47" t="s">
        <v>157</v>
      </c>
      <c r="CT416" s="47">
        <v>0</v>
      </c>
      <c r="CU416" s="47">
        <v>100</v>
      </c>
      <c r="CV416" s="47" t="s">
        <v>437</v>
      </c>
      <c r="CW416" s="47">
        <v>8.5367935803312278</v>
      </c>
      <c r="CX416" s="47">
        <v>682.94348642649823</v>
      </c>
      <c r="CY416" s="47">
        <v>0</v>
      </c>
      <c r="CZ416" s="47">
        <v>1.25</v>
      </c>
      <c r="DA416" s="47">
        <v>100</v>
      </c>
      <c r="DB416" s="47" t="s">
        <v>157</v>
      </c>
      <c r="DC416" s="23"/>
      <c r="DD416" s="47">
        <v>5.8570000000000002</v>
      </c>
      <c r="DE416" s="47">
        <v>150</v>
      </c>
      <c r="DF416" s="47">
        <v>9</v>
      </c>
      <c r="DG416" s="47">
        <v>0.66561379545842581</v>
      </c>
      <c r="DH416" s="47">
        <v>0</v>
      </c>
      <c r="DJ416" s="47">
        <v>689.48604</v>
      </c>
      <c r="DK416" s="47">
        <v>-6.205381</v>
      </c>
      <c r="DL416" s="47">
        <v>-6.615507400265856</v>
      </c>
      <c r="DM416" s="47">
        <v>-3.8938876557964828</v>
      </c>
      <c r="DN416" s="47">
        <v>0</v>
      </c>
      <c r="DO416" s="47">
        <v>26.666666666666668</v>
      </c>
      <c r="DP416" s="47" t="s">
        <v>157</v>
      </c>
      <c r="DQ416" s="47">
        <v>71.286836264299126</v>
      </c>
      <c r="DR416" s="47" t="s">
        <v>157</v>
      </c>
      <c r="DS416" s="47">
        <v>-6.205394433606239</v>
      </c>
      <c r="DT416" s="47">
        <v>40836.333333333336</v>
      </c>
      <c r="DU416" s="47">
        <v>0.8256783872659732</v>
      </c>
      <c r="DV416" s="47">
        <v>63.768032130161401</v>
      </c>
      <c r="DW416" s="47">
        <f>IF(pitna[[#This Row],[SÚC]]="-","-",pitna[[#This Row],[ZVC30]]-pitna[[#This Row],[SÚC]])</f>
        <v>-4.9080321301614021</v>
      </c>
      <c r="DX416" s="47" t="str">
        <f>IF(pitna[[#This Row],[Rozdíl Cena pro vodné - sociálně únosná cena]]="-","-",IF(pitna[[#This Row],[Rozdíl Cena pro vodné - sociálně únosná cena]]&gt;0,"ANO","NE"))</f>
        <v>NE</v>
      </c>
      <c r="DY416" s="47">
        <v>7.5188041341377243</v>
      </c>
      <c r="DZ416" s="13" t="s">
        <v>9914</v>
      </c>
      <c r="EA416" s="55"/>
      <c r="EB416" s="55" t="s">
        <v>9547</v>
      </c>
      <c r="EC416" s="55" t="s">
        <v>0</v>
      </c>
      <c r="ED416" s="55" t="s">
        <v>9803</v>
      </c>
    </row>
    <row r="417" spans="1:134" ht="15" customHeight="1" x14ac:dyDescent="0.25">
      <c r="A417" s="29">
        <v>506</v>
      </c>
      <c r="B417" s="2" t="s">
        <v>904</v>
      </c>
      <c r="C417" s="3" t="s">
        <v>2710</v>
      </c>
      <c r="D417" s="2" t="s">
        <v>2710</v>
      </c>
      <c r="E417" s="2" t="s">
        <v>4971</v>
      </c>
      <c r="F417" s="2" t="s">
        <v>2710</v>
      </c>
      <c r="G417" s="2" t="s">
        <v>5032</v>
      </c>
      <c r="H417" s="2" t="s">
        <v>5408</v>
      </c>
      <c r="I417" s="2" t="s">
        <v>5026</v>
      </c>
      <c r="J417" s="2" t="s">
        <v>7042</v>
      </c>
      <c r="K417" s="2" t="s">
        <v>7040</v>
      </c>
      <c r="L417" s="42" t="s">
        <v>7465</v>
      </c>
      <c r="O417" s="11">
        <v>578</v>
      </c>
      <c r="P417" s="47">
        <v>2.3050000000000002</v>
      </c>
      <c r="Q417" s="47">
        <v>5.0000000000000001E-3</v>
      </c>
      <c r="R417" s="47">
        <v>2.3140000000000001</v>
      </c>
      <c r="S417" s="11">
        <v>35</v>
      </c>
      <c r="T417" s="11">
        <v>45</v>
      </c>
      <c r="U417" s="11">
        <v>0</v>
      </c>
      <c r="V417" s="47">
        <v>0</v>
      </c>
      <c r="W417" s="47">
        <v>43.758000000000003</v>
      </c>
      <c r="X417" s="47">
        <v>0</v>
      </c>
      <c r="Y417" s="47">
        <v>43.758000000000003</v>
      </c>
      <c r="Z417" s="47">
        <v>17.611999999999998</v>
      </c>
      <c r="AA417" s="47">
        <v>5.62</v>
      </c>
      <c r="AB417" s="47">
        <v>0</v>
      </c>
      <c r="AC417" s="11">
        <v>6</v>
      </c>
      <c r="AD417" s="11">
        <v>0</v>
      </c>
      <c r="AE417" s="11">
        <v>6</v>
      </c>
      <c r="AF417" s="11">
        <v>0</v>
      </c>
      <c r="AG417" s="49"/>
      <c r="AH417" s="47">
        <v>0</v>
      </c>
      <c r="AI417" s="47">
        <v>0</v>
      </c>
      <c r="AJ417" s="47">
        <v>0</v>
      </c>
      <c r="AK417" s="47">
        <v>6100</v>
      </c>
      <c r="AL417" s="47">
        <v>0</v>
      </c>
      <c r="AM417" s="47">
        <v>23.77</v>
      </c>
      <c r="AN417" s="51">
        <v>1.1611130000000001</v>
      </c>
      <c r="AO417" s="51">
        <v>0</v>
      </c>
      <c r="AP417" s="51">
        <v>1.16031</v>
      </c>
      <c r="AQ417" s="51">
        <v>0</v>
      </c>
      <c r="AR417" s="51">
        <v>8.03E-4</v>
      </c>
      <c r="AS417" s="51">
        <v>0</v>
      </c>
      <c r="AT417" s="51">
        <v>0</v>
      </c>
      <c r="AU417" s="51">
        <v>0</v>
      </c>
      <c r="AV417" s="51">
        <v>0.01</v>
      </c>
      <c r="AW417" s="51">
        <v>0.01</v>
      </c>
      <c r="AX417" s="51">
        <v>0</v>
      </c>
      <c r="AY417" s="51">
        <v>0.18657899999999999</v>
      </c>
      <c r="AZ417" s="51">
        <v>0</v>
      </c>
      <c r="BA417" s="51">
        <v>0.123626</v>
      </c>
      <c r="BB417" s="51">
        <v>0</v>
      </c>
      <c r="BC417" s="51">
        <v>0</v>
      </c>
      <c r="BD417" s="51">
        <v>0</v>
      </c>
      <c r="BE417" s="51">
        <v>6.2952999999999995E-2</v>
      </c>
      <c r="BF417" s="51">
        <v>0</v>
      </c>
      <c r="BG417" s="51">
        <v>1.407392</v>
      </c>
      <c r="BH417" s="18">
        <v>1.5840000000000001</v>
      </c>
      <c r="BI417" s="45">
        <v>6.1</v>
      </c>
      <c r="BJ417" s="47">
        <v>0.4</v>
      </c>
      <c r="BK417" s="51">
        <v>6.2E-2</v>
      </c>
      <c r="BL417" s="18">
        <v>7.0000000000000007E-2</v>
      </c>
      <c r="BM417" s="51">
        <v>6.2E-2</v>
      </c>
      <c r="BN417" s="51">
        <v>0</v>
      </c>
      <c r="BO417" s="47">
        <v>22.69</v>
      </c>
      <c r="BP417" s="51">
        <v>6.6348000000000004E-2</v>
      </c>
      <c r="BQ417" s="18">
        <v>0.08</v>
      </c>
      <c r="BR417" s="51">
        <v>4.7142499999999998</v>
      </c>
      <c r="BS417" s="47">
        <v>0</v>
      </c>
      <c r="BT417" s="51">
        <v>0</v>
      </c>
      <c r="BU417" s="51">
        <v>0</v>
      </c>
      <c r="BV417" s="51">
        <v>0</v>
      </c>
      <c r="BW417" s="51">
        <v>0</v>
      </c>
      <c r="BX417" s="51">
        <v>0</v>
      </c>
      <c r="BY417" s="51">
        <v>0</v>
      </c>
      <c r="BZ417" s="47">
        <v>15.125324114088158</v>
      </c>
      <c r="CC417" s="47">
        <v>16.514285714285716</v>
      </c>
      <c r="CD417" s="47">
        <v>30.470588235294116</v>
      </c>
      <c r="CE417" s="47">
        <v>20.852227655367564</v>
      </c>
      <c r="CF417" s="47">
        <v>40.248640248640243</v>
      </c>
      <c r="CG417" s="47">
        <v>9.7231833910034595</v>
      </c>
      <c r="CH417" s="47">
        <v>6.6539586317945565</v>
      </c>
      <c r="CI417" s="47">
        <v>12.843365784542254</v>
      </c>
      <c r="CJ417" s="47">
        <v>0</v>
      </c>
      <c r="CK417" s="47">
        <v>0</v>
      </c>
      <c r="CL417" s="47">
        <v>0</v>
      </c>
      <c r="CN417" s="47">
        <v>6100</v>
      </c>
      <c r="CO417" s="47">
        <v>0</v>
      </c>
      <c r="CP417" s="47">
        <v>76.25</v>
      </c>
      <c r="CQ417" s="47" t="s">
        <v>157</v>
      </c>
      <c r="CR417" s="47">
        <v>123.626</v>
      </c>
      <c r="CS417" s="47" t="s">
        <v>157</v>
      </c>
      <c r="CT417" s="47">
        <v>2.0266557377049179</v>
      </c>
      <c r="CU417" s="47">
        <v>0</v>
      </c>
      <c r="CV417" s="47" t="s">
        <v>438</v>
      </c>
      <c r="CW417" s="47">
        <v>0</v>
      </c>
      <c r="CX417" s="47">
        <v>98.387096774193552</v>
      </c>
      <c r="CY417" s="47">
        <v>1.993967741935484</v>
      </c>
      <c r="CZ417" s="47">
        <v>1.25</v>
      </c>
      <c r="DA417" s="47" t="s">
        <v>157</v>
      </c>
      <c r="DB417" s="47">
        <v>0.21691973969631234</v>
      </c>
      <c r="DC417" s="23"/>
      <c r="DD417" s="47">
        <v>155</v>
      </c>
      <c r="DE417" s="47">
        <v>1445</v>
      </c>
      <c r="DF417" s="47">
        <v>87.5</v>
      </c>
      <c r="DG417" s="47">
        <v>0.16129032258064516</v>
      </c>
      <c r="DH417" s="47">
        <v>1.0153709677419354</v>
      </c>
      <c r="DJ417" s="47">
        <v>1473.74</v>
      </c>
      <c r="DK417" s="47">
        <v>4.7142499999999998</v>
      </c>
      <c r="DL417" s="47">
        <v>4.502015280850082</v>
      </c>
      <c r="DM417" s="47">
        <v>1.0701290322580645</v>
      </c>
      <c r="DN417" s="47">
        <v>0</v>
      </c>
      <c r="DO417" s="47">
        <v>10.553633217993079</v>
      </c>
      <c r="DP417" s="47" t="s">
        <v>157</v>
      </c>
      <c r="DQ417" s="47">
        <v>22.699870967741937</v>
      </c>
      <c r="DR417" s="47" t="s">
        <v>157</v>
      </c>
      <c r="DS417" s="47">
        <v>4.7142516086491897</v>
      </c>
      <c r="DT417" s="47">
        <v>40211.199999999997</v>
      </c>
      <c r="DU417" s="47">
        <v>1.0471425160864918</v>
      </c>
      <c r="DV417" s="47">
        <v>61.057336929474999</v>
      </c>
      <c r="DW417" s="47">
        <f>IF(pitna[[#This Row],[SÚC]]="-","-",pitna[[#This Row],[ZVC30]]-pitna[[#This Row],[SÚC]])</f>
        <v>-37.287336929475003</v>
      </c>
      <c r="DX417" s="47" t="str">
        <f>IF(pitna[[#This Row],[Rozdíl Cena pro vodné - sociálně únosná cena]]="-","-",IF(pitna[[#This Row],[Rozdíl Cena pro vodné - sociálně únosná cena]]&gt;0,"ANO","NE"))</f>
        <v>NE</v>
      </c>
      <c r="DY417" s="47">
        <v>-38.357465961733062</v>
      </c>
      <c r="DZ417" s="13" t="s">
        <v>441</v>
      </c>
      <c r="EA417" s="55" t="s">
        <v>9513</v>
      </c>
      <c r="EB417" s="55" t="s">
        <v>9568</v>
      </c>
      <c r="EC417" s="55" t="s">
        <v>0</v>
      </c>
      <c r="ED417" s="55" t="s">
        <v>9648</v>
      </c>
    </row>
    <row r="418" spans="1:134" ht="15" customHeight="1" x14ac:dyDescent="0.25">
      <c r="A418" s="29">
        <v>507</v>
      </c>
      <c r="B418" s="2" t="s">
        <v>905</v>
      </c>
      <c r="C418" s="3" t="s">
        <v>2711</v>
      </c>
      <c r="D418" s="2" t="s">
        <v>4488</v>
      </c>
      <c r="E418" s="2" t="s">
        <v>4968</v>
      </c>
      <c r="F418" s="2" t="s">
        <v>2711</v>
      </c>
      <c r="G418" s="2" t="s">
        <v>5409</v>
      </c>
      <c r="H418" s="2" t="s">
        <v>5410</v>
      </c>
      <c r="I418" s="2" t="s">
        <v>439</v>
      </c>
      <c r="J418" s="2" t="s">
        <v>7047</v>
      </c>
      <c r="K418" s="2" t="s">
        <v>7050</v>
      </c>
      <c r="L418" s="42" t="s">
        <v>7466</v>
      </c>
      <c r="O418" s="11">
        <v>37780.8344623128</v>
      </c>
      <c r="P418" s="47">
        <v>280.57673163684598</v>
      </c>
      <c r="Q418" s="47">
        <v>0</v>
      </c>
      <c r="R418" s="47">
        <v>296.42672421267702</v>
      </c>
      <c r="S418" s="11">
        <v>8059.1877335335303</v>
      </c>
      <c r="T418" s="11">
        <v>8147.2782259183696</v>
      </c>
      <c r="U418" s="11">
        <v>12.6094070313502</v>
      </c>
      <c r="V418" s="47">
        <v>27825.031133398501</v>
      </c>
      <c r="W418" s="47">
        <v>2258.5894642755702</v>
      </c>
      <c r="X418" s="47">
        <v>155.56541257865999</v>
      </c>
      <c r="Y418" s="47">
        <v>140.00189391778599</v>
      </c>
      <c r="Z418" s="47">
        <v>362.94191425131203</v>
      </c>
      <c r="AA418" s="47">
        <v>327.381361516185</v>
      </c>
      <c r="AB418" s="47">
        <v>108.821065236729</v>
      </c>
      <c r="AC418" s="11">
        <v>35.828221094050498</v>
      </c>
      <c r="AD418" s="11">
        <v>6</v>
      </c>
      <c r="AE418" s="11">
        <v>35.828221094050498</v>
      </c>
      <c r="AF418" s="11">
        <v>6</v>
      </c>
      <c r="AG418" s="49">
        <v>5.6094070313501598</v>
      </c>
      <c r="AH418" s="47">
        <v>0</v>
      </c>
      <c r="AI418" s="47">
        <v>2262.2194290355501</v>
      </c>
      <c r="AJ418" s="47">
        <v>0</v>
      </c>
      <c r="AK418" s="47">
        <v>1388346.72611782</v>
      </c>
      <c r="AL418" s="47">
        <v>340482.72868806199</v>
      </c>
      <c r="AM418" s="47">
        <v>37.450000000000003</v>
      </c>
      <c r="AN418" s="51">
        <v>7.7133669999999999</v>
      </c>
      <c r="AO418" s="51">
        <v>4.7102839999999997</v>
      </c>
      <c r="AP418" s="51">
        <v>2.6047530000000001</v>
      </c>
      <c r="AQ418" s="51">
        <v>0.389455</v>
      </c>
      <c r="AR418" s="51">
        <v>8.8749999999999992E-3</v>
      </c>
      <c r="AS418" s="51">
        <v>4.124752</v>
      </c>
      <c r="AT418" s="51">
        <v>4.124752</v>
      </c>
      <c r="AU418" s="51">
        <v>0</v>
      </c>
      <c r="AV418" s="51">
        <v>6.5407570000000002</v>
      </c>
      <c r="AW418" s="51">
        <v>4.4989910000000002</v>
      </c>
      <c r="AX418" s="51">
        <v>2.041766</v>
      </c>
      <c r="AY418" s="51">
        <v>43.438724999999998</v>
      </c>
      <c r="AZ418" s="51">
        <v>0</v>
      </c>
      <c r="BA418" s="51">
        <v>9.6351080000000007</v>
      </c>
      <c r="BB418" s="51">
        <v>33.803617000000003</v>
      </c>
      <c r="BC418" s="51">
        <v>0</v>
      </c>
      <c r="BD418" s="51">
        <v>0</v>
      </c>
      <c r="BE418" s="51">
        <v>0.97597400000000001</v>
      </c>
      <c r="BF418" s="51">
        <v>1.4901580000000001</v>
      </c>
      <c r="BG418" s="51">
        <v>76.272841999999997</v>
      </c>
      <c r="BH418" s="18">
        <v>70.290024000000003</v>
      </c>
      <c r="BI418" s="45">
        <v>1830.6079999999999</v>
      </c>
      <c r="BJ418" s="47">
        <v>19.457332948279706</v>
      </c>
      <c r="BK418" s="51">
        <v>2.0481120000000002</v>
      </c>
      <c r="BL418" s="18">
        <v>2.0099999999999998</v>
      </c>
      <c r="BM418" s="51">
        <v>0.15431</v>
      </c>
      <c r="BN418" s="51">
        <v>0</v>
      </c>
      <c r="BO418" s="47">
        <v>37.24</v>
      </c>
      <c r="BP418" s="51">
        <v>0.42285299999999998</v>
      </c>
      <c r="BQ418" s="18">
        <v>4.9784899999999999</v>
      </c>
      <c r="BR418" s="51">
        <v>0.55439499999999997</v>
      </c>
      <c r="BS418" s="47">
        <v>0</v>
      </c>
      <c r="BT418" s="51">
        <v>178.75249600000001</v>
      </c>
      <c r="BU418" s="51">
        <v>162.424373</v>
      </c>
      <c r="BV418" s="51">
        <v>35.094082</v>
      </c>
      <c r="BW418" s="51">
        <v>25.775739999999999</v>
      </c>
      <c r="BX418" s="51">
        <v>26.231703</v>
      </c>
      <c r="BY418" s="51">
        <v>8.8623790000000007</v>
      </c>
      <c r="BZ418" s="47">
        <v>27.187790692418517</v>
      </c>
      <c r="CC418" s="47">
        <v>4.6879208812955504</v>
      </c>
      <c r="CD418" s="47">
        <v>9.6065086813620919</v>
      </c>
      <c r="CE418" s="47">
        <v>3.3544931265855791</v>
      </c>
      <c r="CF418" s="47">
        <v>16.069406148926831</v>
      </c>
      <c r="CG418" s="47">
        <v>8.6652760897262606</v>
      </c>
      <c r="CH418" s="47">
        <v>3.0258244745406979</v>
      </c>
      <c r="CI418" s="47">
        <v>14.494947696091849</v>
      </c>
      <c r="CJ418" s="47">
        <v>16.746575232551354</v>
      </c>
      <c r="CK418" s="47">
        <v>16.746575232551354</v>
      </c>
      <c r="CL418" s="47">
        <v>4.3605614070541726E-2</v>
      </c>
      <c r="CN418" s="47">
        <v>1728829.4548058819</v>
      </c>
      <c r="CO418" s="47">
        <v>0.38784778980737961</v>
      </c>
      <c r="CP418" s="47">
        <v>24920.616936207462</v>
      </c>
      <c r="CQ418" s="47">
        <v>43438.725000000006</v>
      </c>
      <c r="CR418" s="47" t="s">
        <v>157</v>
      </c>
      <c r="CS418" s="47" t="s">
        <v>157</v>
      </c>
      <c r="CT418" s="47">
        <v>2.5126090303035378</v>
      </c>
      <c r="CU418" s="47">
        <v>0</v>
      </c>
      <c r="CV418" s="47" t="s">
        <v>438</v>
      </c>
      <c r="CW418" s="47">
        <v>0</v>
      </c>
      <c r="CX418" s="47">
        <v>844.10884502697206</v>
      </c>
      <c r="CY418" s="47">
        <v>21.209155065738596</v>
      </c>
      <c r="CZ418" s="47">
        <v>1.3678588726966723</v>
      </c>
      <c r="DA418" s="47">
        <v>74.746799189675329</v>
      </c>
      <c r="DB418" s="47" t="s">
        <v>157</v>
      </c>
      <c r="DC418" s="23"/>
      <c r="DD418" s="47">
        <v>105.26170289855071</v>
      </c>
      <c r="DE418" s="47">
        <v>1941.7272944210547</v>
      </c>
      <c r="DF418" s="47">
        <v>414.19796613215033</v>
      </c>
      <c r="DG418" s="47">
        <v>3.1935543564023843</v>
      </c>
      <c r="DH418" s="47">
        <v>0.47652374479520648</v>
      </c>
      <c r="DJ418" s="47">
        <v>76701.794400000013</v>
      </c>
      <c r="DK418" s="47">
        <v>0.55439499999999997</v>
      </c>
      <c r="DL418" s="47">
        <v>0.55129479474081233</v>
      </c>
      <c r="DM418" s="47">
        <v>0.20645990063043423</v>
      </c>
      <c r="DN418" s="47">
        <v>1.9552892800403829E-2</v>
      </c>
      <c r="DO418" s="47">
        <v>45.759430129327257</v>
      </c>
      <c r="DP418" s="47">
        <v>37.240562039575956</v>
      </c>
      <c r="DQ418" s="47" t="s">
        <v>157</v>
      </c>
      <c r="DR418" s="47" t="s">
        <v>157</v>
      </c>
      <c r="DS418" s="47">
        <v>0.55439523284054371</v>
      </c>
      <c r="DT418" s="47">
        <v>9464.0855284504414</v>
      </c>
      <c r="DU418" s="47">
        <v>1.0056239205037096</v>
      </c>
      <c r="DV418" s="47">
        <v>56.569760854953998</v>
      </c>
      <c r="DW418" s="47">
        <f>IF(pitna[[#This Row],[SÚC]]="-","-",pitna[[#This Row],[ZVC30]]-pitna[[#This Row],[SÚC]])</f>
        <v>-19.119760854953995</v>
      </c>
      <c r="DX418" s="47" t="str">
        <f>IF(pitna[[#This Row],[Rozdíl Cena pro vodné - sociálně únosná cena]]="-","-",IF(pitna[[#This Row],[Rozdíl Cena pro vodné - sociálně únosná cena]]&gt;0,"ANO","NE"))</f>
        <v>NE</v>
      </c>
      <c r="DY418" s="47">
        <v>-19.329198815378042</v>
      </c>
      <c r="DZ418" s="13" t="s">
        <v>441</v>
      </c>
      <c r="EA418" s="55"/>
      <c r="EB418" s="55"/>
      <c r="EC418" s="55" t="s">
        <v>0</v>
      </c>
      <c r="ED418" s="55"/>
    </row>
    <row r="419" spans="1:134" ht="15" customHeight="1" x14ac:dyDescent="0.25">
      <c r="A419" s="29">
        <v>508</v>
      </c>
      <c r="B419" s="2" t="s">
        <v>906</v>
      </c>
      <c r="C419" s="3" t="s">
        <v>2711</v>
      </c>
      <c r="D419" s="2" t="s">
        <v>4489</v>
      </c>
      <c r="E419" s="2" t="s">
        <v>9</v>
      </c>
      <c r="F419" s="2" t="s">
        <v>2711</v>
      </c>
      <c r="G419" s="2" t="s">
        <v>7</v>
      </c>
      <c r="H419" s="2" t="s">
        <v>5411</v>
      </c>
      <c r="I419" s="2" t="s">
        <v>439</v>
      </c>
      <c r="J419" s="2" t="s">
        <v>7039</v>
      </c>
      <c r="K419" s="2" t="s">
        <v>7040</v>
      </c>
      <c r="L419" s="42" t="s">
        <v>7467</v>
      </c>
      <c r="O419" s="11">
        <v>1700.6750089494401</v>
      </c>
      <c r="P419" s="47">
        <v>19.960329823748701</v>
      </c>
      <c r="Q419" s="47">
        <v>0</v>
      </c>
      <c r="R419" s="47">
        <v>18.583908494598699</v>
      </c>
      <c r="S419" s="11">
        <v>760.89337530796604</v>
      </c>
      <c r="T419" s="11">
        <v>760.89337530796604</v>
      </c>
      <c r="U419" s="11">
        <v>1.64873970814294</v>
      </c>
      <c r="V419" s="47">
        <v>272.042051843585</v>
      </c>
      <c r="W419" s="47">
        <v>90.363301554044099</v>
      </c>
      <c r="X419" s="47">
        <v>0</v>
      </c>
      <c r="Y419" s="47">
        <v>90.363301554044099</v>
      </c>
      <c r="Z419" s="47">
        <v>25.8176150898103</v>
      </c>
      <c r="AA419" s="47">
        <v>23.921564425445901</v>
      </c>
      <c r="AB419" s="47">
        <v>17.311766935500899</v>
      </c>
      <c r="AC419" s="11">
        <v>3.29747941628588</v>
      </c>
      <c r="AD419" s="11">
        <v>0</v>
      </c>
      <c r="AE419" s="11">
        <v>3.29747941628588</v>
      </c>
      <c r="AF419" s="11">
        <v>0</v>
      </c>
      <c r="AG419" s="49">
        <v>0</v>
      </c>
      <c r="AH419" s="47">
        <v>0</v>
      </c>
      <c r="AI419" s="47">
        <v>0</v>
      </c>
      <c r="AJ419" s="47">
        <v>0</v>
      </c>
      <c r="AK419" s="47">
        <v>74146.382044262893</v>
      </c>
      <c r="AL419" s="47">
        <v>0</v>
      </c>
      <c r="AM419" s="47">
        <v>38.5</v>
      </c>
      <c r="AN419" s="51">
        <v>1.5454270000000001</v>
      </c>
      <c r="AO419" s="51">
        <v>0</v>
      </c>
      <c r="AP419" s="51">
        <v>1.5433790000000001</v>
      </c>
      <c r="AQ419" s="51">
        <v>1.516E-3</v>
      </c>
      <c r="AR419" s="51">
        <v>5.3200000000000003E-4</v>
      </c>
      <c r="AS419" s="51">
        <v>0.11068799999999999</v>
      </c>
      <c r="AT419" s="51">
        <v>0.11068799999999999</v>
      </c>
      <c r="AU419" s="51">
        <v>0</v>
      </c>
      <c r="AV419" s="51">
        <v>0.14008399999999999</v>
      </c>
      <c r="AW419" s="51">
        <v>7.5947000000000001E-2</v>
      </c>
      <c r="AX419" s="51">
        <v>6.4137E-2</v>
      </c>
      <c r="AY419" s="51">
        <v>0.75305500000000003</v>
      </c>
      <c r="AZ419" s="51">
        <v>0</v>
      </c>
      <c r="BA419" s="51">
        <v>0.62455499999999997</v>
      </c>
      <c r="BB419" s="51">
        <v>0.1285</v>
      </c>
      <c r="BC419" s="51">
        <v>0</v>
      </c>
      <c r="BD419" s="51">
        <v>0</v>
      </c>
      <c r="BE419" s="51">
        <v>4.8301999999999998E-2</v>
      </c>
      <c r="BF419" s="51">
        <v>2.1632999999999999E-2</v>
      </c>
      <c r="BG419" s="51">
        <v>3.4436010000000001</v>
      </c>
      <c r="BH419" s="18">
        <v>2.8290519999999999</v>
      </c>
      <c r="BI419" s="45">
        <v>89.77</v>
      </c>
      <c r="BJ419" s="47">
        <v>0.74383178158785068</v>
      </c>
      <c r="BK419" s="51">
        <v>7.8297000000000005E-2</v>
      </c>
      <c r="BL419" s="18">
        <v>7.4999999999999997E-2</v>
      </c>
      <c r="BM419" s="51">
        <v>0.109615</v>
      </c>
      <c r="BN419" s="51">
        <v>0</v>
      </c>
      <c r="BO419" s="47">
        <v>43.98</v>
      </c>
      <c r="BP419" s="51">
        <v>-0.42904900000000001</v>
      </c>
      <c r="BQ419" s="18">
        <v>5.8561000000000002E-2</v>
      </c>
      <c r="BR419" s="51">
        <v>-12.459299</v>
      </c>
      <c r="BS419" s="47">
        <v>0</v>
      </c>
      <c r="BT419" s="51">
        <v>1.0849789999999999</v>
      </c>
      <c r="BU419" s="51">
        <v>2.6333340000000001</v>
      </c>
      <c r="BV419" s="51">
        <v>0.213565</v>
      </c>
      <c r="BW419" s="51">
        <v>9.5680000000000001E-2</v>
      </c>
      <c r="BX419" s="51">
        <v>0.213565</v>
      </c>
      <c r="BY419" s="51">
        <v>0</v>
      </c>
      <c r="BZ419" s="47">
        <v>40.943667771992914</v>
      </c>
      <c r="CC419" s="47">
        <v>2.2351029252437691</v>
      </c>
      <c r="CD419" s="47">
        <v>15.180804653417377</v>
      </c>
      <c r="CE419" s="47">
        <v>3.8061526210934429</v>
      </c>
      <c r="CF419" s="47">
        <v>28.570907266341315</v>
      </c>
      <c r="CG419" s="47">
        <v>14.06592341250607</v>
      </c>
      <c r="CH419" s="47">
        <v>3.5266280336831675</v>
      </c>
      <c r="CI419" s="47">
        <v>26.472654290015058</v>
      </c>
      <c r="CJ419" s="47">
        <v>0</v>
      </c>
      <c r="CK419" s="47">
        <v>0</v>
      </c>
      <c r="CL419" s="47">
        <v>4.4359336697717119E-2</v>
      </c>
      <c r="CN419" s="47">
        <v>74146.382044262893</v>
      </c>
      <c r="CO419" s="47">
        <v>0.86730866114764515</v>
      </c>
      <c r="CP419" s="47">
        <v>926.82977555328614</v>
      </c>
      <c r="CQ419" s="47">
        <v>753.05500000000006</v>
      </c>
      <c r="CR419" s="47" t="s">
        <v>157</v>
      </c>
      <c r="CS419" s="47" t="s">
        <v>157</v>
      </c>
      <c r="CT419" s="47">
        <v>1.0156328322944355</v>
      </c>
      <c r="CU419" s="47">
        <v>173.77477555328608</v>
      </c>
      <c r="CV419" s="47" t="s">
        <v>437</v>
      </c>
      <c r="CW419" s="47">
        <v>2.2194308281707609</v>
      </c>
      <c r="CX419" s="47">
        <v>946.98879962530987</v>
      </c>
      <c r="CY419" s="47">
        <v>9.6179291671456113</v>
      </c>
      <c r="CZ419" s="47">
        <v>1.25</v>
      </c>
      <c r="DA419" s="47">
        <v>100</v>
      </c>
      <c r="DB419" s="47" t="s">
        <v>157</v>
      </c>
      <c r="DC419" s="23"/>
      <c r="DD419" s="47">
        <v>105.26170289855072</v>
      </c>
      <c r="DE419" s="47">
        <v>2286.3704550496959</v>
      </c>
      <c r="DF419" s="47">
        <v>1022.9374357784151</v>
      </c>
      <c r="DG419" s="47">
        <v>1.7891362376591693</v>
      </c>
      <c r="DH419" s="47">
        <v>0.61690741663154391</v>
      </c>
      <c r="DJ419" s="47">
        <v>3014.4345000000003</v>
      </c>
      <c r="DK419" s="47">
        <v>-12.459299</v>
      </c>
      <c r="DL419" s="47">
        <v>-14.233150529560353</v>
      </c>
      <c r="DM419" s="47">
        <v>-5.4797629538807362</v>
      </c>
      <c r="DN419" s="47">
        <v>1.7330582620105432E-3</v>
      </c>
      <c r="DO419" s="47">
        <v>43.598207567044469</v>
      </c>
      <c r="DP419" s="47">
        <v>46.20069447811904</v>
      </c>
      <c r="DQ419" s="47" t="s">
        <v>157</v>
      </c>
      <c r="DR419" s="47" t="s">
        <v>157</v>
      </c>
      <c r="DS419" s="47">
        <v>-12.45931221416186</v>
      </c>
      <c r="DT419" s="47">
        <v>4525.7339750214378</v>
      </c>
      <c r="DU419" s="47">
        <v>0.83332080686003251</v>
      </c>
      <c r="DV419" s="47">
        <v>63.627060885316503</v>
      </c>
      <c r="DW419" s="47">
        <f>IF(pitna[[#This Row],[SÚC]]="-","-",pitna[[#This Row],[ZVC30]]-pitna[[#This Row],[SÚC]])</f>
        <v>-25.127060885316503</v>
      </c>
      <c r="DX419" s="47" t="str">
        <f>IF(pitna[[#This Row],[Rozdíl Cena pro vodné - sociálně únosná cena]]="-","-",IF(pitna[[#This Row],[Rozdíl Cena pro vodné - sociálně únosná cena]]&gt;0,"ANO","NE"))</f>
        <v>NE</v>
      </c>
      <c r="DY419" s="47">
        <v>-17.426366407197463</v>
      </c>
      <c r="DZ419" s="13" t="s">
        <v>441</v>
      </c>
      <c r="EA419" s="55"/>
      <c r="EB419" s="55" t="s">
        <v>9535</v>
      </c>
      <c r="EC419" s="55" t="s">
        <v>0</v>
      </c>
      <c r="ED419" s="55" t="s">
        <v>9768</v>
      </c>
    </row>
    <row r="420" spans="1:134" ht="15" customHeight="1" x14ac:dyDescent="0.25">
      <c r="A420" s="29">
        <v>509</v>
      </c>
      <c r="B420" s="2" t="s">
        <v>907</v>
      </c>
      <c r="C420" s="3" t="s">
        <v>2711</v>
      </c>
      <c r="D420" s="2" t="s">
        <v>157</v>
      </c>
      <c r="E420" s="2" t="s">
        <v>157</v>
      </c>
      <c r="F420" s="2" t="s">
        <v>157</v>
      </c>
      <c r="G420" s="2" t="s">
        <v>157</v>
      </c>
      <c r="H420" s="2" t="s">
        <v>157</v>
      </c>
      <c r="I420" s="2" t="s">
        <v>157</v>
      </c>
      <c r="J420" s="2" t="s">
        <v>157</v>
      </c>
      <c r="K420" s="2" t="s">
        <v>157</v>
      </c>
      <c r="L420" s="42" t="s">
        <v>7468</v>
      </c>
      <c r="M420" s="13" t="s">
        <v>9312</v>
      </c>
      <c r="O420" s="11" t="s">
        <v>157</v>
      </c>
      <c r="P420" s="47" t="s">
        <v>157</v>
      </c>
      <c r="Q420" s="47" t="s">
        <v>157</v>
      </c>
      <c r="R420" s="47" t="s">
        <v>157</v>
      </c>
      <c r="S420" s="11" t="s">
        <v>157</v>
      </c>
      <c r="T420" s="11" t="s">
        <v>157</v>
      </c>
      <c r="U420" s="11" t="s">
        <v>157</v>
      </c>
      <c r="V420" s="47" t="s">
        <v>157</v>
      </c>
      <c r="W420" s="47" t="s">
        <v>157</v>
      </c>
      <c r="X420" s="47" t="s">
        <v>157</v>
      </c>
      <c r="Y420" s="47" t="s">
        <v>157</v>
      </c>
      <c r="Z420" s="47" t="s">
        <v>157</v>
      </c>
      <c r="AA420" s="47" t="s">
        <v>157</v>
      </c>
      <c r="AB420" s="47" t="s">
        <v>157</v>
      </c>
      <c r="AC420" s="11" t="s">
        <v>157</v>
      </c>
      <c r="AD420" s="11" t="s">
        <v>157</v>
      </c>
      <c r="AE420" s="11" t="s">
        <v>157</v>
      </c>
      <c r="AF420" s="11" t="s">
        <v>157</v>
      </c>
      <c r="AG420" s="49" t="s">
        <v>157</v>
      </c>
      <c r="AH420" s="47" t="s">
        <v>157</v>
      </c>
      <c r="AI420" s="47" t="s">
        <v>157</v>
      </c>
      <c r="AJ420" s="47" t="s">
        <v>157</v>
      </c>
      <c r="AK420" s="47" t="s">
        <v>157</v>
      </c>
      <c r="AL420" s="47" t="s">
        <v>157</v>
      </c>
      <c r="AM420" s="47">
        <v>43.17</v>
      </c>
      <c r="AN420" s="51">
        <v>0.31610500000000002</v>
      </c>
      <c r="AO420" s="51">
        <v>0</v>
      </c>
      <c r="AP420" s="51">
        <v>0.31610500000000002</v>
      </c>
      <c r="AQ420" s="51">
        <v>0</v>
      </c>
      <c r="AR420" s="51">
        <v>0</v>
      </c>
      <c r="AS420" s="51">
        <v>3.1391000000000002E-2</v>
      </c>
      <c r="AT420" s="51">
        <v>3.1391000000000002E-2</v>
      </c>
      <c r="AU420" s="51">
        <v>0</v>
      </c>
      <c r="AV420" s="51">
        <v>2.2127000000000001E-2</v>
      </c>
      <c r="AW420" s="51">
        <v>6.672E-3</v>
      </c>
      <c r="AX420" s="51">
        <v>1.5455E-2</v>
      </c>
      <c r="AY420" s="51">
        <v>4.3535999999999998E-2</v>
      </c>
      <c r="AZ420" s="51">
        <v>0</v>
      </c>
      <c r="BA420" s="51">
        <v>4.2535999999999997E-2</v>
      </c>
      <c r="BB420" s="51">
        <v>1E-3</v>
      </c>
      <c r="BC420" s="51">
        <v>0</v>
      </c>
      <c r="BD420" s="51">
        <v>0</v>
      </c>
      <c r="BE420" s="51">
        <v>1.5370999999999999E-2</v>
      </c>
      <c r="BF420" s="51">
        <v>6.2639999999999996E-3</v>
      </c>
      <c r="BG420" s="51">
        <v>0.57440599999999997</v>
      </c>
      <c r="BH420" s="18">
        <v>0.55445299999999997</v>
      </c>
      <c r="BI420" s="45">
        <v>25.17</v>
      </c>
      <c r="BJ420" s="47">
        <v>0.15149859408382765</v>
      </c>
      <c r="BK420" s="51">
        <v>1.5946999999999999E-2</v>
      </c>
      <c r="BL420" s="18">
        <v>1.35E-2</v>
      </c>
      <c r="BM420" s="51">
        <v>1.6681000000000001E-2</v>
      </c>
      <c r="BN420" s="51">
        <v>0</v>
      </c>
      <c r="BO420" s="47">
        <v>36.01</v>
      </c>
      <c r="BP420" s="51">
        <v>0.11394799999999999</v>
      </c>
      <c r="BQ420" s="18">
        <v>2.8275999999999999E-2</v>
      </c>
      <c r="BR420" s="51">
        <v>19.837541000000002</v>
      </c>
      <c r="BS420" s="47">
        <v>0</v>
      </c>
      <c r="BT420" s="51">
        <v>0.65049999999999997</v>
      </c>
      <c r="BU420" s="51">
        <v>11.573796</v>
      </c>
      <c r="BV420" s="51">
        <v>2E-3</v>
      </c>
      <c r="BW420" s="51">
        <v>0</v>
      </c>
      <c r="BX420" s="51">
        <v>2E-3</v>
      </c>
      <c r="BY420" s="51">
        <v>0</v>
      </c>
      <c r="BZ420" s="47" t="s">
        <v>157</v>
      </c>
      <c r="CC420" s="47" t="s">
        <v>157</v>
      </c>
      <c r="CD420" s="47" t="s">
        <v>157</v>
      </c>
      <c r="CE420" s="47" t="s">
        <v>157</v>
      </c>
      <c r="CF420" s="47" t="s">
        <v>157</v>
      </c>
      <c r="CG420" s="47" t="s">
        <v>157</v>
      </c>
      <c r="CH420" s="47" t="s">
        <v>157</v>
      </c>
      <c r="CI420" s="47" t="s">
        <v>157</v>
      </c>
      <c r="CJ420" s="47" t="s">
        <v>157</v>
      </c>
      <c r="CK420" s="47" t="s">
        <v>157</v>
      </c>
      <c r="CL420" s="47" t="s">
        <v>157</v>
      </c>
      <c r="CN420" s="47" t="s">
        <v>157</v>
      </c>
      <c r="CO420" s="47" t="s">
        <v>157</v>
      </c>
      <c r="CP420" s="47" t="s">
        <v>157</v>
      </c>
      <c r="CQ420" s="47" t="s">
        <v>157</v>
      </c>
      <c r="CR420" s="47" t="s">
        <v>157</v>
      </c>
      <c r="CS420" s="47" t="s">
        <v>157</v>
      </c>
      <c r="CT420" s="47" t="s">
        <v>157</v>
      </c>
      <c r="CU420" s="47" t="s">
        <v>157</v>
      </c>
      <c r="CV420" s="47" t="s">
        <v>157</v>
      </c>
      <c r="CW420" s="47" t="s">
        <v>157</v>
      </c>
      <c r="CX420" s="47" t="s">
        <v>157</v>
      </c>
      <c r="CY420" s="47" t="s">
        <v>157</v>
      </c>
      <c r="CZ420" s="47" t="s">
        <v>157</v>
      </c>
      <c r="DA420" s="47" t="s">
        <v>157</v>
      </c>
      <c r="DB420" s="47" t="s">
        <v>157</v>
      </c>
      <c r="DC420" s="23"/>
      <c r="DD420" s="47" t="s">
        <v>157</v>
      </c>
      <c r="DE420" s="47" t="s">
        <v>157</v>
      </c>
      <c r="DF420" s="47" t="s">
        <v>157</v>
      </c>
      <c r="DG420" s="47" t="s">
        <v>157</v>
      </c>
      <c r="DH420" s="47" t="s">
        <v>157</v>
      </c>
      <c r="DJ420" s="47" t="s">
        <v>157</v>
      </c>
      <c r="DK420" s="47" t="s">
        <v>157</v>
      </c>
      <c r="DL420" s="47" t="s">
        <v>157</v>
      </c>
      <c r="DM420" s="47" t="s">
        <v>157</v>
      </c>
      <c r="DN420" s="47" t="s">
        <v>157</v>
      </c>
      <c r="DO420" s="47" t="s">
        <v>157</v>
      </c>
      <c r="DP420" s="47" t="s">
        <v>157</v>
      </c>
      <c r="DQ420" s="47" t="s">
        <v>157</v>
      </c>
      <c r="DR420" s="47" t="s">
        <v>157</v>
      </c>
      <c r="DS420" s="47" t="s">
        <v>157</v>
      </c>
      <c r="DT420" s="47" t="s">
        <v>157</v>
      </c>
      <c r="DU420" s="47" t="s">
        <v>157</v>
      </c>
      <c r="DV420" s="47" t="s">
        <v>157</v>
      </c>
      <c r="DW420" s="47" t="str">
        <f>IF(pitna[[#This Row],[SÚC]]="-","-",pitna[[#This Row],[ZVC30]]-pitna[[#This Row],[SÚC]])</f>
        <v>-</v>
      </c>
      <c r="DX420" s="47" t="str">
        <f>IF(pitna[[#This Row],[Rozdíl Cena pro vodné - sociálně únosná cena]]="-","-",IF(pitna[[#This Row],[Rozdíl Cena pro vodné - sociálně únosná cena]]&gt;0,"ANO","NE"))</f>
        <v>-</v>
      </c>
      <c r="DY420" s="47" t="s">
        <v>157</v>
      </c>
      <c r="DZ420" s="13" t="s">
        <v>157</v>
      </c>
      <c r="EA420" s="55" t="s">
        <v>157</v>
      </c>
      <c r="EB420" s="55" t="s">
        <v>157</v>
      </c>
      <c r="EC420" s="55" t="s">
        <v>157</v>
      </c>
      <c r="ED420" s="55" t="s">
        <v>157</v>
      </c>
    </row>
    <row r="421" spans="1:134" ht="15" customHeight="1" x14ac:dyDescent="0.25">
      <c r="A421" s="29">
        <v>510</v>
      </c>
      <c r="B421" s="2" t="s">
        <v>908</v>
      </c>
      <c r="C421" s="3" t="s">
        <v>2711</v>
      </c>
      <c r="D421" s="2" t="s">
        <v>4490</v>
      </c>
      <c r="E421" s="2" t="s">
        <v>9</v>
      </c>
      <c r="F421" s="2" t="s">
        <v>2711</v>
      </c>
      <c r="G421" s="2" t="s">
        <v>7</v>
      </c>
      <c r="H421" s="2" t="s">
        <v>5412</v>
      </c>
      <c r="I421" s="2" t="s">
        <v>439</v>
      </c>
      <c r="J421" s="2" t="s">
        <v>7039</v>
      </c>
      <c r="K421" s="2" t="s">
        <v>7041</v>
      </c>
      <c r="L421" s="42" t="s">
        <v>7469</v>
      </c>
      <c r="O421" s="11">
        <v>732</v>
      </c>
      <c r="P421" s="47">
        <v>10.69</v>
      </c>
      <c r="Q421" s="47">
        <v>0</v>
      </c>
      <c r="R421" s="47">
        <v>11.13</v>
      </c>
      <c r="S421" s="11">
        <v>234</v>
      </c>
      <c r="T421" s="11">
        <v>235</v>
      </c>
      <c r="U421" s="11">
        <v>1</v>
      </c>
      <c r="V421" s="47">
        <v>200</v>
      </c>
      <c r="W421" s="47">
        <v>47.262</v>
      </c>
      <c r="X421" s="47">
        <v>0</v>
      </c>
      <c r="Y421" s="47">
        <v>18.945</v>
      </c>
      <c r="Z421" s="47">
        <v>13.676</v>
      </c>
      <c r="AA421" s="47">
        <v>12.846</v>
      </c>
      <c r="AB421" s="47">
        <v>8</v>
      </c>
      <c r="AC421" s="11">
        <v>6</v>
      </c>
      <c r="AD421" s="11">
        <v>0</v>
      </c>
      <c r="AE421" s="11">
        <v>6</v>
      </c>
      <c r="AF421" s="11">
        <v>0</v>
      </c>
      <c r="AG421" s="49">
        <v>1</v>
      </c>
      <c r="AH421" s="47">
        <v>0</v>
      </c>
      <c r="AI421" s="47">
        <v>28.317</v>
      </c>
      <c r="AJ421" s="47">
        <v>0</v>
      </c>
      <c r="AK421" s="47">
        <v>38071.199999999997</v>
      </c>
      <c r="AL421" s="47">
        <v>5522</v>
      </c>
      <c r="AM421" s="47">
        <v>29.52</v>
      </c>
      <c r="AN421" s="51">
        <v>0.42238999999999999</v>
      </c>
      <c r="AO421" s="51">
        <v>5.9327999999999999E-2</v>
      </c>
      <c r="AP421" s="51">
        <v>0.36033399999999999</v>
      </c>
      <c r="AQ421" s="51">
        <v>2.2950000000000002E-3</v>
      </c>
      <c r="AR421" s="51">
        <v>4.3300000000000001E-4</v>
      </c>
      <c r="AS421" s="51">
        <v>0.10509599999999999</v>
      </c>
      <c r="AT421" s="51">
        <v>0.10509599999999999</v>
      </c>
      <c r="AU421" s="51">
        <v>0</v>
      </c>
      <c r="AV421" s="51">
        <v>0.173459</v>
      </c>
      <c r="AW421" s="51">
        <v>0.122166</v>
      </c>
      <c r="AX421" s="51">
        <v>5.1292999999999998E-2</v>
      </c>
      <c r="AY421" s="51">
        <v>0.46438200000000002</v>
      </c>
      <c r="AZ421" s="51">
        <v>0</v>
      </c>
      <c r="BA421" s="51">
        <v>0.46338200000000002</v>
      </c>
      <c r="BB421" s="51">
        <v>1E-3</v>
      </c>
      <c r="BC421" s="51">
        <v>0</v>
      </c>
      <c r="BD421" s="51">
        <v>0</v>
      </c>
      <c r="BE421" s="51">
        <v>6.0868999999999999E-2</v>
      </c>
      <c r="BF421" s="51">
        <v>1.4352E-2</v>
      </c>
      <c r="BG421" s="51">
        <v>1.298476</v>
      </c>
      <c r="BH421" s="18">
        <v>0.89656999999999998</v>
      </c>
      <c r="BI421" s="45">
        <v>43.593000000000004</v>
      </c>
      <c r="BJ421" s="47">
        <v>0.31907141035300907</v>
      </c>
      <c r="BK421" s="51">
        <v>3.3585999999999998E-2</v>
      </c>
      <c r="BL421" s="18">
        <v>3.2500000000000001E-2</v>
      </c>
      <c r="BM421" s="51">
        <v>1.8945E-2</v>
      </c>
      <c r="BN421" s="51">
        <v>0</v>
      </c>
      <c r="BO421" s="47">
        <v>38.659999999999997</v>
      </c>
      <c r="BP421" s="51">
        <v>-0.30697799999999997</v>
      </c>
      <c r="BQ421" s="18">
        <v>6.2867999999999993E-2</v>
      </c>
      <c r="BR421" s="51">
        <v>-23.641407999999998</v>
      </c>
      <c r="BS421" s="47">
        <v>0</v>
      </c>
      <c r="BT421" s="51">
        <v>7.6866000000000004E-2</v>
      </c>
      <c r="BU421" s="51">
        <v>7.6866000000000004E-2</v>
      </c>
      <c r="BV421" s="51">
        <v>7.6866000000000004E-2</v>
      </c>
      <c r="BW421" s="51">
        <v>7.6866000000000004E-2</v>
      </c>
      <c r="BX421" s="51">
        <v>0</v>
      </c>
      <c r="BY421" s="51">
        <v>7.6866000000000004E-2</v>
      </c>
      <c r="BZ421" s="47">
        <v>21.024258760107816</v>
      </c>
      <c r="CC421" s="47">
        <v>3.1282051282051282</v>
      </c>
      <c r="CD421" s="47">
        <v>18.683060109289617</v>
      </c>
      <c r="CE421" s="47">
        <v>3.3664414331253307</v>
      </c>
      <c r="CF421" s="47">
        <v>28.93656637467733</v>
      </c>
      <c r="CG421" s="47">
        <v>17.549180327868854</v>
      </c>
      <c r="CH421" s="47">
        <v>3.1621312262304766</v>
      </c>
      <c r="CI421" s="47">
        <v>27.180398628919637</v>
      </c>
      <c r="CJ421" s="47">
        <v>0</v>
      </c>
      <c r="CK421" s="47">
        <v>0</v>
      </c>
      <c r="CL421" s="47">
        <v>8.9847259658580411E-2</v>
      </c>
      <c r="CN421" s="47">
        <v>43593.2</v>
      </c>
      <c r="CO421" s="47">
        <v>0.74836295603367642</v>
      </c>
      <c r="CP421" s="47">
        <v>598.60111111111109</v>
      </c>
      <c r="CQ421" s="47">
        <v>464.38200000000001</v>
      </c>
      <c r="CR421" s="47" t="s">
        <v>157</v>
      </c>
      <c r="CS421" s="47" t="s">
        <v>157</v>
      </c>
      <c r="CT421" s="47">
        <v>1.0652624721286805</v>
      </c>
      <c r="CU421" s="47">
        <v>134.21911111111109</v>
      </c>
      <c r="CV421" s="47" t="s">
        <v>437</v>
      </c>
      <c r="CW421" s="47">
        <v>3.9962815194161583</v>
      </c>
      <c r="CX421" s="47">
        <v>1297.9574822842851</v>
      </c>
      <c r="CY421" s="47">
        <v>13.826653962960759</v>
      </c>
      <c r="CZ421" s="47">
        <v>1.3233375407460295</v>
      </c>
      <c r="DA421" s="47">
        <v>0</v>
      </c>
      <c r="DB421" s="47" t="s">
        <v>157</v>
      </c>
      <c r="DC421" s="23"/>
      <c r="DD421" s="47">
        <v>105.26170289855071</v>
      </c>
      <c r="DE421" s="47">
        <v>2294.1572834436706</v>
      </c>
      <c r="DF421" s="47">
        <v>733.37814798609145</v>
      </c>
      <c r="DG421" s="47">
        <v>5.1646221639969037</v>
      </c>
      <c r="DH421" s="47">
        <v>1.8123325195021736</v>
      </c>
      <c r="DJ421" s="47">
        <v>991.45871999999986</v>
      </c>
      <c r="DK421" s="47">
        <v>-23.641407999999998</v>
      </c>
      <c r="DL421" s="47">
        <v>-30.962257309109148</v>
      </c>
      <c r="DM421" s="47">
        <v>-9.1400583576490195</v>
      </c>
      <c r="DN421" s="47">
        <v>2.2939357514474736E-5</v>
      </c>
      <c r="DO421" s="47">
        <v>59.553551912568302</v>
      </c>
      <c r="DP421" s="47">
        <v>42.657509411990446</v>
      </c>
      <c r="DQ421" s="47" t="s">
        <v>157</v>
      </c>
      <c r="DR421" s="47" t="s">
        <v>157</v>
      </c>
      <c r="DS421" s="47">
        <v>-23.64140731134037</v>
      </c>
      <c r="DT421" s="47">
        <v>5549.0427350427353</v>
      </c>
      <c r="DU421" s="47">
        <v>0.69202352427313374</v>
      </c>
      <c r="DV421" s="47">
        <v>63.627060885316503</v>
      </c>
      <c r="DW421" s="47">
        <f>IF(pitna[[#This Row],[SÚC]]="-","-",pitna[[#This Row],[ZVC30]]-pitna[[#This Row],[SÚC]])</f>
        <v>-34.1070608853165</v>
      </c>
      <c r="DX421" s="47" t="str">
        <f>IF(pitna[[#This Row],[Rozdíl Cena pro vodné - sociálně únosná cena]]="-","-",IF(pitna[[#This Row],[Rozdíl Cena pro vodné - sociálně únosná cena]]&gt;0,"ANO","NE"))</f>
        <v>NE</v>
      </c>
      <c r="DY421" s="47">
        <v>-20.969551473326057</v>
      </c>
      <c r="DZ421" s="13" t="s">
        <v>441</v>
      </c>
      <c r="EA421" s="55"/>
      <c r="EB421" s="55" t="s">
        <v>9535</v>
      </c>
      <c r="EC421" s="55" t="s">
        <v>0</v>
      </c>
      <c r="ED421" s="55" t="s">
        <v>9768</v>
      </c>
    </row>
    <row r="422" spans="1:134" ht="15" customHeight="1" x14ac:dyDescent="0.25">
      <c r="A422" s="29">
        <v>511</v>
      </c>
      <c r="B422" s="2" t="s">
        <v>909</v>
      </c>
      <c r="C422" s="3" t="s">
        <v>2711</v>
      </c>
      <c r="D422" s="2" t="s">
        <v>4491</v>
      </c>
      <c r="E422" s="2" t="s">
        <v>9</v>
      </c>
      <c r="F422" s="2" t="s">
        <v>2711</v>
      </c>
      <c r="G422" s="2" t="s">
        <v>7</v>
      </c>
      <c r="H422" s="2" t="s">
        <v>5413</v>
      </c>
      <c r="I422" s="2" t="s">
        <v>439</v>
      </c>
      <c r="J422" s="2" t="s">
        <v>7039</v>
      </c>
      <c r="K422" s="2" t="s">
        <v>7041</v>
      </c>
      <c r="L422" s="42" t="s">
        <v>7470</v>
      </c>
      <c r="O422" s="11">
        <v>520</v>
      </c>
      <c r="P422" s="47">
        <v>4.49</v>
      </c>
      <c r="Q422" s="47">
        <v>0</v>
      </c>
      <c r="R422" s="47">
        <v>2.8759999999999999</v>
      </c>
      <c r="S422" s="11">
        <v>197</v>
      </c>
      <c r="T422" s="11">
        <v>197</v>
      </c>
      <c r="U422" s="11">
        <v>1</v>
      </c>
      <c r="V422" s="47">
        <v>200</v>
      </c>
      <c r="W422" s="47">
        <v>20.047999999999998</v>
      </c>
      <c r="X422" s="47">
        <v>0</v>
      </c>
      <c r="Y422" s="47">
        <v>0</v>
      </c>
      <c r="Z422" s="47">
        <v>0.59299999999999997</v>
      </c>
      <c r="AA422" s="47">
        <v>0.443</v>
      </c>
      <c r="AB422" s="47">
        <v>11</v>
      </c>
      <c r="AC422" s="11">
        <v>6</v>
      </c>
      <c r="AD422" s="11">
        <v>0</v>
      </c>
      <c r="AE422" s="11">
        <v>6</v>
      </c>
      <c r="AF422" s="11">
        <v>0</v>
      </c>
      <c r="AG422" s="49">
        <v>1</v>
      </c>
      <c r="AH422" s="47">
        <v>0</v>
      </c>
      <c r="AI422" s="47">
        <v>22.06</v>
      </c>
      <c r="AJ422" s="47">
        <v>0</v>
      </c>
      <c r="AK422" s="47">
        <v>16438</v>
      </c>
      <c r="AL422" s="47">
        <v>1767</v>
      </c>
      <c r="AM422" s="47">
        <v>27.89</v>
      </c>
      <c r="AN422" s="51">
        <v>4.8932999999999997E-2</v>
      </c>
      <c r="AO422" s="51">
        <v>4.7940000000000003E-2</v>
      </c>
      <c r="AP422" s="51">
        <v>0</v>
      </c>
      <c r="AQ422" s="51">
        <v>7.7700000000000002E-4</v>
      </c>
      <c r="AR422" s="51">
        <v>2.1599999999999999E-4</v>
      </c>
      <c r="AS422" s="51">
        <v>9.1124999999999998E-2</v>
      </c>
      <c r="AT422" s="51">
        <v>9.1124999999999998E-2</v>
      </c>
      <c r="AU422" s="51">
        <v>0</v>
      </c>
      <c r="AV422" s="51">
        <v>7.2922000000000001E-2</v>
      </c>
      <c r="AW422" s="51">
        <v>5.2670000000000002E-2</v>
      </c>
      <c r="AX422" s="51">
        <v>2.0251999999999999E-2</v>
      </c>
      <c r="AY422" s="51">
        <v>0.23158699999999999</v>
      </c>
      <c r="AZ422" s="51">
        <v>0</v>
      </c>
      <c r="BA422" s="51">
        <v>0.181587</v>
      </c>
      <c r="BB422" s="51">
        <v>0.05</v>
      </c>
      <c r="BC422" s="51">
        <v>0</v>
      </c>
      <c r="BD422" s="51">
        <v>0</v>
      </c>
      <c r="BE422" s="51">
        <v>5.3466E-2</v>
      </c>
      <c r="BF422" s="51">
        <v>4.6214999999999999E-2</v>
      </c>
      <c r="BG422" s="51">
        <v>0.71972000000000003</v>
      </c>
      <c r="BH422" s="18">
        <v>0.52239199999999997</v>
      </c>
      <c r="BI422" s="45">
        <v>18.204999999999998</v>
      </c>
      <c r="BJ422" s="47">
        <v>0.18482505473762256</v>
      </c>
      <c r="BK422" s="51">
        <v>1.9455E-2</v>
      </c>
      <c r="BL422" s="18">
        <v>2.1000000000000001E-2</v>
      </c>
      <c r="BM422" s="51">
        <v>0</v>
      </c>
      <c r="BN422" s="51">
        <v>0</v>
      </c>
      <c r="BO422" s="47">
        <v>36.99</v>
      </c>
      <c r="BP422" s="51">
        <v>-0.177119</v>
      </c>
      <c r="BQ422" s="18">
        <v>6.3298999999999994E-2</v>
      </c>
      <c r="BR422" s="51">
        <v>-24.609449000000001</v>
      </c>
      <c r="BS422" s="47">
        <v>0</v>
      </c>
      <c r="BT422" s="51">
        <v>0.37475000000000003</v>
      </c>
      <c r="BU422" s="51">
        <v>0.528999</v>
      </c>
      <c r="BV422" s="51">
        <v>0.89073900000000006</v>
      </c>
      <c r="BW422" s="51">
        <v>0.89073899999999995</v>
      </c>
      <c r="BX422" s="51">
        <v>0.05</v>
      </c>
      <c r="BY422" s="51">
        <v>0.84073900000000001</v>
      </c>
      <c r="BZ422" s="47">
        <v>68.497913769123784</v>
      </c>
      <c r="CC422" s="47">
        <v>2.6395939086294415</v>
      </c>
      <c r="CD422" s="47">
        <v>1.1403846153846153</v>
      </c>
      <c r="CE422" s="47">
        <v>0.56490178520395529</v>
      </c>
      <c r="CF422" s="47">
        <v>2.9579010375099761</v>
      </c>
      <c r="CG422" s="47">
        <v>0.85192307692307689</v>
      </c>
      <c r="CH422" s="47">
        <v>0.4220092594356698</v>
      </c>
      <c r="CI422" s="47">
        <v>2.2096967278531525</v>
      </c>
      <c r="CJ422" s="47">
        <v>0</v>
      </c>
      <c r="CK422" s="47">
        <v>0</v>
      </c>
      <c r="CL422" s="47">
        <v>0.34770514603616137</v>
      </c>
      <c r="CN422" s="47">
        <v>18205</v>
      </c>
      <c r="CO422" s="47">
        <v>2.4498886414253898</v>
      </c>
      <c r="CP422" s="47">
        <v>244.74166666666667</v>
      </c>
      <c r="CQ422" s="47">
        <v>231.58699999999999</v>
      </c>
      <c r="CR422" s="47" t="s">
        <v>157</v>
      </c>
      <c r="CS422" s="47" t="s">
        <v>157</v>
      </c>
      <c r="CT422" s="47">
        <v>1.2721065641307332</v>
      </c>
      <c r="CU422" s="47">
        <v>13.154666666666685</v>
      </c>
      <c r="CV422" s="47" t="s">
        <v>437</v>
      </c>
      <c r="CW422" s="47">
        <v>0.67615865672920517</v>
      </c>
      <c r="CX422" s="47">
        <v>935.74916473914175</v>
      </c>
      <c r="CY422" s="47">
        <v>11.90372654844513</v>
      </c>
      <c r="CZ422" s="47">
        <v>1.3054343500256353</v>
      </c>
      <c r="DA422" s="47">
        <v>5.6133165831966485</v>
      </c>
      <c r="DB422" s="47" t="s">
        <v>157</v>
      </c>
      <c r="DC422" s="23"/>
      <c r="DD422" s="47">
        <v>105.26170289855071</v>
      </c>
      <c r="DE422" s="47">
        <v>2813.4713702002764</v>
      </c>
      <c r="DF422" s="47">
        <v>1065.872807556643</v>
      </c>
      <c r="DG422" s="47">
        <v>3.7482395271138524</v>
      </c>
      <c r="DH422" s="47">
        <v>2.7481881264456436</v>
      </c>
      <c r="DJ422" s="47">
        <v>542.59995000000004</v>
      </c>
      <c r="DK422" s="47">
        <v>-24.609449000000001</v>
      </c>
      <c r="DL422" s="47">
        <v>-32.642649524755761</v>
      </c>
      <c r="DM422" s="47">
        <v>-9.1040349524543824</v>
      </c>
      <c r="DN422" s="47">
        <v>2.7464982147761604E-3</v>
      </c>
      <c r="DO422" s="47">
        <v>35.009615384615387</v>
      </c>
      <c r="DP422" s="47">
        <v>37.670247579885206</v>
      </c>
      <c r="DQ422" s="47" t="s">
        <v>157</v>
      </c>
      <c r="DR422" s="47" t="s">
        <v>157</v>
      </c>
      <c r="DS422" s="47">
        <v>-24.609431445562162</v>
      </c>
      <c r="DT422" s="47">
        <v>3653.4010152284263</v>
      </c>
      <c r="DU422" s="47">
        <v>0.74037209181742758</v>
      </c>
      <c r="DV422" s="47">
        <v>63.627060885316503</v>
      </c>
      <c r="DW422" s="47">
        <f>IF(pitna[[#This Row],[SÚC]]="-","-",pitna[[#This Row],[ZVC30]]-pitna[[#This Row],[SÚC]])</f>
        <v>-35.737060885316502</v>
      </c>
      <c r="DX422" s="47" t="str">
        <f>IF(pitna[[#This Row],[Rozdíl Cena pro vodné - sociálně únosná cena]]="-","-",IF(pitna[[#This Row],[Rozdíl Cena pro vodné - sociálně únosná cena]]&gt;0,"ANO","NE"))</f>
        <v>NE</v>
      </c>
      <c r="DY422" s="47">
        <v>-25.956813305431297</v>
      </c>
      <c r="DZ422" s="13" t="s">
        <v>441</v>
      </c>
      <c r="EA422" s="55"/>
      <c r="EB422" s="55" t="s">
        <v>9535</v>
      </c>
      <c r="EC422" s="55" t="s">
        <v>0</v>
      </c>
      <c r="ED422" s="55" t="s">
        <v>9768</v>
      </c>
    </row>
    <row r="423" spans="1:134" ht="15" customHeight="1" x14ac:dyDescent="0.25">
      <c r="A423" s="29">
        <v>512</v>
      </c>
      <c r="B423" s="2" t="s">
        <v>910</v>
      </c>
      <c r="C423" s="3" t="s">
        <v>2711</v>
      </c>
      <c r="D423" s="2" t="s">
        <v>4492</v>
      </c>
      <c r="E423" s="2" t="s">
        <v>9</v>
      </c>
      <c r="F423" s="2" t="s">
        <v>2711</v>
      </c>
      <c r="G423" s="2" t="s">
        <v>7</v>
      </c>
      <c r="H423" s="2" t="s">
        <v>5414</v>
      </c>
      <c r="I423" s="2" t="s">
        <v>439</v>
      </c>
      <c r="J423" s="2" t="s">
        <v>7039</v>
      </c>
      <c r="K423" s="2" t="s">
        <v>7041</v>
      </c>
      <c r="L423" s="42" t="s">
        <v>7471</v>
      </c>
      <c r="O423" s="11">
        <v>836</v>
      </c>
      <c r="P423" s="47">
        <v>11.611000000000001</v>
      </c>
      <c r="Q423" s="47">
        <v>0</v>
      </c>
      <c r="R423" s="47">
        <v>8.6760000000000002</v>
      </c>
      <c r="S423" s="11">
        <v>272</v>
      </c>
      <c r="T423" s="11">
        <v>269</v>
      </c>
      <c r="U423" s="11">
        <v>2</v>
      </c>
      <c r="V423" s="47">
        <v>300</v>
      </c>
      <c r="W423" s="47">
        <v>25.664000000000001</v>
      </c>
      <c r="X423" s="47">
        <v>0</v>
      </c>
      <c r="Y423" s="47">
        <v>25.664000000000001</v>
      </c>
      <c r="Z423" s="47">
        <v>0.10100000000000001</v>
      </c>
      <c r="AA423" s="47">
        <v>0.10100000000000001</v>
      </c>
      <c r="AB423" s="47">
        <v>3</v>
      </c>
      <c r="AC423" s="11">
        <v>4</v>
      </c>
      <c r="AD423" s="11">
        <v>0</v>
      </c>
      <c r="AE423" s="11">
        <v>4</v>
      </c>
      <c r="AF423" s="11">
        <v>0</v>
      </c>
      <c r="AG423" s="49"/>
      <c r="AH423" s="47">
        <v>0</v>
      </c>
      <c r="AI423" s="47">
        <v>0</v>
      </c>
      <c r="AJ423" s="47">
        <v>0</v>
      </c>
      <c r="AK423" s="47">
        <v>39431.4</v>
      </c>
      <c r="AL423" s="47">
        <v>0</v>
      </c>
      <c r="AM423" s="47">
        <v>40.909999999999997</v>
      </c>
      <c r="AN423" s="51">
        <v>0.51081200000000004</v>
      </c>
      <c r="AO423" s="51">
        <v>0</v>
      </c>
      <c r="AP423" s="51">
        <v>0.51019099999999995</v>
      </c>
      <c r="AQ423" s="51">
        <v>4.9100000000000001E-4</v>
      </c>
      <c r="AR423" s="51">
        <v>1.2999999999999999E-4</v>
      </c>
      <c r="AS423" s="51">
        <v>1.3254999999999999E-2</v>
      </c>
      <c r="AT423" s="51">
        <v>1.3254999999999999E-2</v>
      </c>
      <c r="AU423" s="51">
        <v>0</v>
      </c>
      <c r="AV423" s="51">
        <v>2.8284E-2</v>
      </c>
      <c r="AW423" s="51">
        <v>1.2461E-2</v>
      </c>
      <c r="AX423" s="51">
        <v>1.5823E-2</v>
      </c>
      <c r="AY423" s="51">
        <v>0.195155</v>
      </c>
      <c r="AZ423" s="51">
        <v>0</v>
      </c>
      <c r="BA423" s="51">
        <v>0.19415499999999999</v>
      </c>
      <c r="BB423" s="51">
        <v>1E-3</v>
      </c>
      <c r="BC423" s="51">
        <v>0</v>
      </c>
      <c r="BD423" s="51">
        <v>0</v>
      </c>
      <c r="BE423" s="51">
        <v>5.6786000000000003E-2</v>
      </c>
      <c r="BF423" s="51">
        <v>2.2141000000000001E-2</v>
      </c>
      <c r="BG423" s="51">
        <v>1.0237080000000001</v>
      </c>
      <c r="BH423" s="18">
        <v>1.041995</v>
      </c>
      <c r="BI423" s="45">
        <v>39.431399999999996</v>
      </c>
      <c r="BJ423" s="47">
        <v>0.24285185681099181</v>
      </c>
      <c r="BK423" s="51">
        <v>2.5562999999999999E-2</v>
      </c>
      <c r="BL423" s="18">
        <v>2.58E-2</v>
      </c>
      <c r="BM423" s="51">
        <v>2.7788E-2</v>
      </c>
      <c r="BN423" s="51">
        <v>0</v>
      </c>
      <c r="BO423" s="47">
        <v>40.04</v>
      </c>
      <c r="BP423" s="51">
        <v>2.2075000000000001E-2</v>
      </c>
      <c r="BQ423" s="18">
        <v>1.3483999999999999E-2</v>
      </c>
      <c r="BR423" s="51">
        <v>2.1564079999999999</v>
      </c>
      <c r="BS423" s="47">
        <v>0</v>
      </c>
      <c r="BT423" s="51">
        <v>0</v>
      </c>
      <c r="BU423" s="51">
        <v>0</v>
      </c>
      <c r="BV423" s="51">
        <v>0</v>
      </c>
      <c r="BW423" s="51">
        <v>0</v>
      </c>
      <c r="BX423" s="51">
        <v>0</v>
      </c>
      <c r="BY423" s="51">
        <v>0</v>
      </c>
      <c r="BZ423" s="47">
        <v>31.350852927616412</v>
      </c>
      <c r="CC423" s="47">
        <v>3.0735294117647061</v>
      </c>
      <c r="CD423" s="47">
        <v>0.12081339712918661</v>
      </c>
      <c r="CE423" s="47">
        <v>3.1893998244251182E-2</v>
      </c>
      <c r="CF423" s="47">
        <v>0.39354738154613472</v>
      </c>
      <c r="CG423" s="47">
        <v>0.12081339712918661</v>
      </c>
      <c r="CH423" s="47">
        <v>3.1893998244251182E-2</v>
      </c>
      <c r="CI423" s="47">
        <v>0.39354738154613472</v>
      </c>
      <c r="CJ423" s="47">
        <v>0</v>
      </c>
      <c r="CK423" s="47">
        <v>0</v>
      </c>
      <c r="CL423" s="47">
        <v>0.2305209774089442</v>
      </c>
      <c r="CN423" s="47">
        <v>39431.4</v>
      </c>
      <c r="CO423" s="47">
        <v>0.25837567823615537</v>
      </c>
      <c r="CP423" s="47">
        <v>492.89250000000004</v>
      </c>
      <c r="CQ423" s="47">
        <v>195.155</v>
      </c>
      <c r="CR423" s="47" t="s">
        <v>157</v>
      </c>
      <c r="CS423" s="47" t="s">
        <v>157</v>
      </c>
      <c r="CT423" s="47">
        <v>0.49492282800002024</v>
      </c>
      <c r="CU423" s="47">
        <v>297.73750000000007</v>
      </c>
      <c r="CV423" s="47" t="s">
        <v>437</v>
      </c>
      <c r="CW423" s="47">
        <v>11.647204944646562</v>
      </c>
      <c r="CX423" s="47">
        <v>1542.5184837460392</v>
      </c>
      <c r="CY423" s="47">
        <v>7.6342761021789309</v>
      </c>
      <c r="CZ423" s="47">
        <v>1.25</v>
      </c>
      <c r="DA423" s="47" t="s">
        <v>157</v>
      </c>
      <c r="DB423" s="47" t="s">
        <v>157</v>
      </c>
      <c r="DC423" s="23"/>
      <c r="DD423" s="47">
        <v>105.26170289855071</v>
      </c>
      <c r="DE423" s="47">
        <v>3442.4278693106598</v>
      </c>
      <c r="DF423" s="47">
        <v>1120.0243785316979</v>
      </c>
      <c r="DG423" s="47">
        <v>1.1064429057622345</v>
      </c>
      <c r="DH423" s="47">
        <v>2.2214137620780035</v>
      </c>
      <c r="DJ423" s="47">
        <v>1045.7823299999998</v>
      </c>
      <c r="DK423" s="47">
        <v>2.1564079999999999</v>
      </c>
      <c r="DL423" s="47">
        <v>2.1108599147969929</v>
      </c>
      <c r="DM423" s="47">
        <v>0.86355279114344963</v>
      </c>
      <c r="DN423" s="47">
        <v>2.5360499500398161E-5</v>
      </c>
      <c r="DO423" s="47">
        <v>47.166746411483253</v>
      </c>
      <c r="DP423" s="47">
        <v>51.693678363259409</v>
      </c>
      <c r="DQ423" s="47" t="s">
        <v>157</v>
      </c>
      <c r="DR423" s="47" t="s">
        <v>157</v>
      </c>
      <c r="DS423" s="47">
        <v>2.1563766230214085</v>
      </c>
      <c r="DT423" s="47">
        <v>3763.632352941177</v>
      </c>
      <c r="DU423" s="47">
        <v>0.7913927059420911</v>
      </c>
      <c r="DV423" s="47">
        <v>63.627060885316503</v>
      </c>
      <c r="DW423" s="47">
        <f>IF(pitna[[#This Row],[SÚC]]="-","-",pitna[[#This Row],[ZVC30]]-pitna[[#This Row],[SÚC]])</f>
        <v>-22.717060885316506</v>
      </c>
      <c r="DX423" s="47" t="str">
        <f>IF(pitna[[#This Row],[Rozdíl Cena pro vodné - sociálně únosná cena]]="-","-",IF(pitna[[#This Row],[Rozdíl Cena pro vodné - sociálně únosná cena]]&gt;0,"ANO","NE"))</f>
        <v>NE</v>
      </c>
      <c r="DY423" s="47">
        <v>-11.933382522057094</v>
      </c>
      <c r="DZ423" s="13" t="s">
        <v>441</v>
      </c>
      <c r="EA423" s="55"/>
      <c r="EB423" s="55" t="s">
        <v>9569</v>
      </c>
      <c r="EC423" s="55" t="s">
        <v>0</v>
      </c>
      <c r="ED423" s="55" t="s">
        <v>9770</v>
      </c>
    </row>
    <row r="424" spans="1:134" ht="15" customHeight="1" x14ac:dyDescent="0.25">
      <c r="A424" s="29">
        <v>513</v>
      </c>
      <c r="B424" s="2" t="s">
        <v>911</v>
      </c>
      <c r="C424" s="3" t="s">
        <v>2711</v>
      </c>
      <c r="D424" s="2" t="s">
        <v>4493</v>
      </c>
      <c r="E424" s="2" t="s">
        <v>9</v>
      </c>
      <c r="F424" s="2" t="s">
        <v>2711</v>
      </c>
      <c r="G424" s="2" t="s">
        <v>7</v>
      </c>
      <c r="H424" s="2" t="s">
        <v>5415</v>
      </c>
      <c r="I424" s="2" t="s">
        <v>439</v>
      </c>
      <c r="J424" s="2" t="s">
        <v>7042</v>
      </c>
      <c r="K424" s="2" t="s">
        <v>7045</v>
      </c>
      <c r="L424" s="42" t="s">
        <v>7472</v>
      </c>
      <c r="O424" s="11">
        <v>181</v>
      </c>
      <c r="P424" s="47">
        <v>1.42</v>
      </c>
      <c r="Q424" s="47">
        <v>0</v>
      </c>
      <c r="R424" s="47">
        <v>0.85199999999999998</v>
      </c>
      <c r="S424" s="11">
        <v>60</v>
      </c>
      <c r="T424" s="11">
        <v>60</v>
      </c>
      <c r="U424" s="11">
        <v>0</v>
      </c>
      <c r="V424" s="47">
        <v>0</v>
      </c>
      <c r="W424" s="47">
        <v>5.41</v>
      </c>
      <c r="X424" s="47">
        <v>0</v>
      </c>
      <c r="Y424" s="47">
        <v>5.41</v>
      </c>
      <c r="Z424" s="47">
        <v>2.125</v>
      </c>
      <c r="AA424" s="47">
        <v>1.885</v>
      </c>
      <c r="AB424" s="47">
        <v>0</v>
      </c>
      <c r="AC424" s="11">
        <v>4</v>
      </c>
      <c r="AD424" s="11">
        <v>0</v>
      </c>
      <c r="AE424" s="11">
        <v>4</v>
      </c>
      <c r="AF424" s="11">
        <v>0</v>
      </c>
      <c r="AG424" s="49"/>
      <c r="AH424" s="47">
        <v>0</v>
      </c>
      <c r="AI424" s="47">
        <v>0</v>
      </c>
      <c r="AJ424" s="47">
        <v>0</v>
      </c>
      <c r="AK424" s="47">
        <v>3590</v>
      </c>
      <c r="AL424" s="47">
        <v>0</v>
      </c>
      <c r="AM424" s="47">
        <v>48.4</v>
      </c>
      <c r="AN424" s="51">
        <v>0.12747700000000001</v>
      </c>
      <c r="AO424" s="51">
        <v>0</v>
      </c>
      <c r="AP424" s="51">
        <v>0.12729699999999999</v>
      </c>
      <c r="AQ424" s="51">
        <v>1.8000000000000001E-4</v>
      </c>
      <c r="AR424" s="51">
        <v>0</v>
      </c>
      <c r="AS424" s="51">
        <v>5.7499999999999999E-4</v>
      </c>
      <c r="AT424" s="51">
        <v>5.7499999999999999E-4</v>
      </c>
      <c r="AU424" s="51">
        <v>0</v>
      </c>
      <c r="AV424" s="51">
        <v>1.6000000000000001E-3</v>
      </c>
      <c r="AW424" s="51">
        <v>0</v>
      </c>
      <c r="AX424" s="51">
        <v>1.6000000000000001E-3</v>
      </c>
      <c r="AY424" s="51">
        <v>2.2710999999999999E-2</v>
      </c>
      <c r="AZ424" s="51">
        <v>0</v>
      </c>
      <c r="BA424" s="51">
        <v>2.1711000000000001E-2</v>
      </c>
      <c r="BB424" s="51">
        <v>1E-3</v>
      </c>
      <c r="BC424" s="51">
        <v>0</v>
      </c>
      <c r="BD424" s="51">
        <v>0</v>
      </c>
      <c r="BE424" s="51">
        <v>1.7235E-2</v>
      </c>
      <c r="BF424" s="51">
        <v>0</v>
      </c>
      <c r="BG424" s="51">
        <v>0.22217000000000001</v>
      </c>
      <c r="BH424" s="18">
        <v>0.1777</v>
      </c>
      <c r="BI424" s="45">
        <v>3.59</v>
      </c>
      <c r="BJ424" s="47">
        <v>3.1207931370500652E-2</v>
      </c>
      <c r="BK424" s="51">
        <v>3.2850000000000002E-3</v>
      </c>
      <c r="BL424" s="18">
        <v>3.8E-3</v>
      </c>
      <c r="BM424" s="51">
        <v>5.4099999999999999E-3</v>
      </c>
      <c r="BN424" s="51">
        <v>0</v>
      </c>
      <c r="BO424" s="47">
        <v>67.63</v>
      </c>
      <c r="BP424" s="51">
        <v>-6.3176999999999997E-2</v>
      </c>
      <c r="BQ424" s="18">
        <v>6.2189999999999997E-3</v>
      </c>
      <c r="BR424" s="51">
        <v>-28.436271999999999</v>
      </c>
      <c r="BS424" s="47">
        <v>0</v>
      </c>
      <c r="BT424" s="51">
        <v>1E-3</v>
      </c>
      <c r="BU424" s="51">
        <v>1.2568779999999999</v>
      </c>
      <c r="BV424" s="51">
        <v>1E-3</v>
      </c>
      <c r="BW424" s="51">
        <v>1.2568779999999999</v>
      </c>
      <c r="BX424" s="51">
        <v>1E-3</v>
      </c>
      <c r="BY424" s="51">
        <v>0</v>
      </c>
      <c r="BZ424" s="47">
        <v>70.422535211267601</v>
      </c>
      <c r="CC424" s="47">
        <v>3.0166666666666666</v>
      </c>
      <c r="CD424" s="47">
        <v>11.740331491712707</v>
      </c>
      <c r="CE424" s="47">
        <v>6.8332368641070165</v>
      </c>
      <c r="CF424" s="47">
        <v>39.279112754158966</v>
      </c>
      <c r="CG424" s="47">
        <v>10.414364640883978</v>
      </c>
      <c r="CH424" s="47">
        <v>6.0614830535725774</v>
      </c>
      <c r="CI424" s="47">
        <v>34.842883548983366</v>
      </c>
      <c r="CJ424" s="47">
        <v>0</v>
      </c>
      <c r="CK424" s="47">
        <v>0</v>
      </c>
      <c r="CL424" s="47">
        <v>0</v>
      </c>
      <c r="CN424" s="47">
        <v>3590</v>
      </c>
      <c r="CO424" s="47">
        <v>0</v>
      </c>
      <c r="CP424" s="47">
        <v>44.875</v>
      </c>
      <c r="CQ424" s="47">
        <v>22.711000000000002</v>
      </c>
      <c r="CR424" s="47" t="s">
        <v>157</v>
      </c>
      <c r="CS424" s="47" t="s">
        <v>157</v>
      </c>
      <c r="CT424" s="47">
        <v>0.63261838440111429</v>
      </c>
      <c r="CU424" s="47">
        <v>22.163999999999998</v>
      </c>
      <c r="CV424" s="47" t="s">
        <v>437</v>
      </c>
      <c r="CW424" s="47">
        <v>6.7470319634703184</v>
      </c>
      <c r="CX424" s="47">
        <v>1092.8462709284627</v>
      </c>
      <c r="CY424" s="47">
        <v>6.9135464231354646</v>
      </c>
      <c r="CZ424" s="47">
        <v>1.25</v>
      </c>
      <c r="DA424" s="47">
        <v>100</v>
      </c>
      <c r="DB424" s="47" t="s">
        <v>157</v>
      </c>
      <c r="DC424" s="23"/>
      <c r="DD424" s="47">
        <v>105.26170289855071</v>
      </c>
      <c r="DE424" s="47">
        <v>5799.807678732931</v>
      </c>
      <c r="DF424" s="47">
        <v>1922.5881807954468</v>
      </c>
      <c r="DG424" s="47">
        <v>0.48706240487062402</v>
      </c>
      <c r="DH424" s="47">
        <v>5.2465753424657535</v>
      </c>
      <c r="DJ424" s="47">
        <v>158.994</v>
      </c>
      <c r="DK424" s="47">
        <v>-28.436271999999999</v>
      </c>
      <c r="DL424" s="47">
        <v>-39.735461715536431</v>
      </c>
      <c r="DM424" s="47">
        <v>-19.231963470319634</v>
      </c>
      <c r="DN424" s="47">
        <v>2.785515320334262E-4</v>
      </c>
      <c r="DO424" s="47">
        <v>19.834254143646408</v>
      </c>
      <c r="DP424" s="47">
        <v>74.378691019786899</v>
      </c>
      <c r="DQ424" s="47" t="s">
        <v>157</v>
      </c>
      <c r="DR424" s="47" t="s">
        <v>157</v>
      </c>
      <c r="DS424" s="47">
        <v>-28.436332538146463</v>
      </c>
      <c r="DT424" s="47">
        <v>3702.8333333333335</v>
      </c>
      <c r="DU424" s="47">
        <v>0.65072400893858406</v>
      </c>
      <c r="DV424" s="47">
        <v>63.627060885316503</v>
      </c>
      <c r="DW424" s="47">
        <f>IF(pitna[[#This Row],[SÚC]]="-","-",pitna[[#This Row],[ZVC30]]-pitna[[#This Row],[SÚC]])</f>
        <v>-15.227060885316504</v>
      </c>
      <c r="DX424" s="47" t="str">
        <f>IF(pitna[[#This Row],[Rozdíl Cena pro vodné - sociálně únosná cena]]="-","-",IF(pitna[[#This Row],[Rozdíl Cena pro vodné - sociálně únosná cena]]&gt;0,"ANO","NE"))</f>
        <v>NE</v>
      </c>
      <c r="DY424" s="47">
        <v>10.751630134470396</v>
      </c>
      <c r="DZ424" s="13" t="s">
        <v>9914</v>
      </c>
      <c r="EA424" s="55"/>
      <c r="EB424" s="55" t="s">
        <v>9531</v>
      </c>
      <c r="EC424" s="55" t="s">
        <v>0</v>
      </c>
      <c r="ED424" s="55" t="s">
        <v>9768</v>
      </c>
    </row>
    <row r="425" spans="1:134" ht="15" customHeight="1" x14ac:dyDescent="0.25">
      <c r="A425" s="29">
        <v>514</v>
      </c>
      <c r="B425" s="2" t="s">
        <v>912</v>
      </c>
      <c r="C425" s="3" t="s">
        <v>2711</v>
      </c>
      <c r="D425" s="2" t="s">
        <v>4494</v>
      </c>
      <c r="E425" s="2" t="s">
        <v>9</v>
      </c>
      <c r="F425" s="2" t="s">
        <v>2711</v>
      </c>
      <c r="G425" s="2" t="s">
        <v>7</v>
      </c>
      <c r="H425" s="2" t="s">
        <v>5416</v>
      </c>
      <c r="I425" s="2" t="s">
        <v>439</v>
      </c>
      <c r="J425" s="2" t="s">
        <v>7039</v>
      </c>
      <c r="K425" s="2" t="s">
        <v>7040</v>
      </c>
      <c r="L425" s="42" t="s">
        <v>7473</v>
      </c>
      <c r="O425" s="11">
        <v>1368</v>
      </c>
      <c r="P425" s="47">
        <v>11.24</v>
      </c>
      <c r="Q425" s="47">
        <v>0</v>
      </c>
      <c r="R425" s="47">
        <v>14.077999999999999</v>
      </c>
      <c r="S425" s="11">
        <v>447</v>
      </c>
      <c r="T425" s="11">
        <v>447</v>
      </c>
      <c r="U425" s="11">
        <v>1</v>
      </c>
      <c r="V425" s="47">
        <v>200</v>
      </c>
      <c r="W425" s="47">
        <v>48.905000000000001</v>
      </c>
      <c r="X425" s="47">
        <v>0</v>
      </c>
      <c r="Y425" s="47">
        <v>0</v>
      </c>
      <c r="Z425" s="47">
        <v>3.65</v>
      </c>
      <c r="AA425" s="47">
        <v>3.47</v>
      </c>
      <c r="AB425" s="47">
        <v>2</v>
      </c>
      <c r="AC425" s="11">
        <v>6</v>
      </c>
      <c r="AD425" s="11">
        <v>0</v>
      </c>
      <c r="AE425" s="11">
        <v>6</v>
      </c>
      <c r="AF425" s="11">
        <v>0</v>
      </c>
      <c r="AG425" s="49">
        <v>1</v>
      </c>
      <c r="AH425" s="47">
        <v>0</v>
      </c>
      <c r="AI425" s="47">
        <v>48.905999999999999</v>
      </c>
      <c r="AJ425" s="47">
        <v>0</v>
      </c>
      <c r="AK425" s="47">
        <v>36425</v>
      </c>
      <c r="AL425" s="47">
        <v>6757</v>
      </c>
      <c r="AM425" s="47">
        <v>25.05</v>
      </c>
      <c r="AN425" s="51">
        <v>0.119655</v>
      </c>
      <c r="AO425" s="51">
        <v>0.115508</v>
      </c>
      <c r="AP425" s="51">
        <v>0</v>
      </c>
      <c r="AQ425" s="51">
        <v>3.7139999999999999E-3</v>
      </c>
      <c r="AR425" s="51">
        <v>4.3300000000000001E-4</v>
      </c>
      <c r="AS425" s="51">
        <v>0.22239999999999999</v>
      </c>
      <c r="AT425" s="51">
        <v>0.22239999999999999</v>
      </c>
      <c r="AU425" s="51">
        <v>0</v>
      </c>
      <c r="AV425" s="51">
        <v>0.170761</v>
      </c>
      <c r="AW425" s="51">
        <v>1.9508000000000001E-2</v>
      </c>
      <c r="AX425" s="51">
        <v>0.151253</v>
      </c>
      <c r="AY425" s="51">
        <v>0.65927100000000005</v>
      </c>
      <c r="AZ425" s="51">
        <v>0</v>
      </c>
      <c r="BA425" s="51">
        <v>0.44076900000000002</v>
      </c>
      <c r="BB425" s="51">
        <v>0.05</v>
      </c>
      <c r="BC425" s="51">
        <v>0.16850200000000001</v>
      </c>
      <c r="BD425" s="51">
        <v>0</v>
      </c>
      <c r="BE425" s="51">
        <v>6.2566999999999998E-2</v>
      </c>
      <c r="BF425" s="51">
        <v>1.2968E-2</v>
      </c>
      <c r="BG425" s="51">
        <v>1.4262379999999999</v>
      </c>
      <c r="BH425" s="18">
        <v>1.1115330000000001</v>
      </c>
      <c r="BI425" s="45">
        <v>43.182000000000002</v>
      </c>
      <c r="BJ425" s="47">
        <v>0.42992844267032171</v>
      </c>
      <c r="BK425" s="51">
        <v>4.5254999999999997E-2</v>
      </c>
      <c r="BL425" s="18">
        <v>4.7E-2</v>
      </c>
      <c r="BM425" s="51">
        <v>0</v>
      </c>
      <c r="BN425" s="51">
        <v>0</v>
      </c>
      <c r="BO425" s="47">
        <v>31.51</v>
      </c>
      <c r="BP425" s="51">
        <v>-0.29251199999999999</v>
      </c>
      <c r="BQ425" s="18">
        <v>6.5908999999999995E-2</v>
      </c>
      <c r="BR425" s="51">
        <v>-20.509316999999999</v>
      </c>
      <c r="BS425" s="47">
        <v>0</v>
      </c>
      <c r="BT425" s="51">
        <v>1.4979830000000001</v>
      </c>
      <c r="BU425" s="51">
        <v>0</v>
      </c>
      <c r="BV425" s="51">
        <v>0.24227099999999999</v>
      </c>
      <c r="BW425" s="51">
        <v>0</v>
      </c>
      <c r="BX425" s="51">
        <v>0.24227099999999999</v>
      </c>
      <c r="BY425" s="51">
        <v>0</v>
      </c>
      <c r="BZ425" s="47">
        <v>31.751669271203298</v>
      </c>
      <c r="CC425" s="47">
        <v>3.0604026845637584</v>
      </c>
      <c r="CD425" s="47">
        <v>2.6681286549707601</v>
      </c>
      <c r="CE425" s="47">
        <v>0.71032817161528627</v>
      </c>
      <c r="CF425" s="47">
        <v>7.463449545036295</v>
      </c>
      <c r="CG425" s="47">
        <v>2.5365497076023393</v>
      </c>
      <c r="CH425" s="47">
        <v>0.67529828917946388</v>
      </c>
      <c r="CI425" s="47">
        <v>7.0953890195276559</v>
      </c>
      <c r="CJ425" s="47">
        <v>0</v>
      </c>
      <c r="CK425" s="47">
        <v>0</v>
      </c>
      <c r="CL425" s="47">
        <v>7.1032817161528636E-2</v>
      </c>
      <c r="CN425" s="47">
        <v>43182</v>
      </c>
      <c r="CO425" s="47">
        <v>0.17793594306049823</v>
      </c>
      <c r="CP425" s="47">
        <v>605.46805555555557</v>
      </c>
      <c r="CQ425" s="47">
        <v>490.76900000000001</v>
      </c>
      <c r="CR425" s="47" t="s">
        <v>157</v>
      </c>
      <c r="CS425" s="47" t="s">
        <v>157</v>
      </c>
      <c r="CT425" s="47">
        <v>1.1365128988930573</v>
      </c>
      <c r="CU425" s="47">
        <v>114.69905555555556</v>
      </c>
      <c r="CV425" s="47" t="s">
        <v>437</v>
      </c>
      <c r="CW425" s="47">
        <v>2.5345057022551227</v>
      </c>
      <c r="CX425" s="47">
        <v>954.19290686112038</v>
      </c>
      <c r="CY425" s="47">
        <v>10.844525466799251</v>
      </c>
      <c r="CZ425" s="47">
        <v>1.341862268164254</v>
      </c>
      <c r="DA425" s="47">
        <v>100</v>
      </c>
      <c r="DB425" s="47" t="s">
        <v>157</v>
      </c>
      <c r="DC425" s="23"/>
      <c r="DD425" s="47">
        <v>105.26170289855071</v>
      </c>
      <c r="DE425" s="47">
        <v>3181.9248605726966</v>
      </c>
      <c r="DF425" s="47">
        <v>1039.7079040029207</v>
      </c>
      <c r="DG425" s="47">
        <v>3.7733068169263069</v>
      </c>
      <c r="DH425" s="47">
        <v>1.3825433653739918</v>
      </c>
      <c r="DJ425" s="47">
        <v>1133.6377499999999</v>
      </c>
      <c r="DK425" s="47">
        <v>-20.509316999999999</v>
      </c>
      <c r="DL425" s="47">
        <v>-25.802951604249245</v>
      </c>
      <c r="DM425" s="47">
        <v>-6.4636393768644353</v>
      </c>
      <c r="DN425" s="47">
        <v>1.1578898615163726E-3</v>
      </c>
      <c r="DO425" s="47">
        <v>31.565789473684209</v>
      </c>
      <c r="DP425" s="47">
        <v>34.050095139886324</v>
      </c>
      <c r="DQ425" s="47" t="s">
        <v>157</v>
      </c>
      <c r="DR425" s="47" t="s">
        <v>157</v>
      </c>
      <c r="DS425" s="47">
        <v>-9.8597797948059043</v>
      </c>
      <c r="DT425" s="47">
        <v>3190.6890380313198</v>
      </c>
      <c r="DU425" s="47">
        <v>0.73568076380075653</v>
      </c>
      <c r="DV425" s="47">
        <v>63.627060885316503</v>
      </c>
      <c r="DW425" s="47">
        <f>IF(pitna[[#This Row],[SÚC]]="-","-",pitna[[#This Row],[ZVC30]]-pitna[[#This Row],[SÚC]])</f>
        <v>-38.577060885316499</v>
      </c>
      <c r="DX425" s="47" t="str">
        <f>IF(pitna[[#This Row],[Rozdíl Cena pro vodné - sociálně únosná cena]]="-","-",IF(pitna[[#This Row],[Rozdíl Cena pro vodné - sociálně únosná cena]]&gt;0,"ANO","NE"))</f>
        <v>NE</v>
      </c>
      <c r="DY425" s="47">
        <v>-29.576965745430179</v>
      </c>
      <c r="DZ425" s="13" t="s">
        <v>441</v>
      </c>
      <c r="EA425" s="55"/>
      <c r="EB425" s="55" t="s">
        <v>9531</v>
      </c>
      <c r="EC425" s="55" t="s">
        <v>0</v>
      </c>
      <c r="ED425" s="55" t="s">
        <v>9768</v>
      </c>
    </row>
    <row r="426" spans="1:134" ht="15" customHeight="1" x14ac:dyDescent="0.25">
      <c r="A426" s="29">
        <v>515</v>
      </c>
      <c r="B426" s="2" t="s">
        <v>913</v>
      </c>
      <c r="C426" s="3" t="s">
        <v>2711</v>
      </c>
      <c r="D426" s="2" t="s">
        <v>4495</v>
      </c>
      <c r="E426" s="2" t="s">
        <v>9</v>
      </c>
      <c r="F426" s="2" t="s">
        <v>2711</v>
      </c>
      <c r="G426" s="2" t="s">
        <v>7</v>
      </c>
      <c r="H426" s="2" t="s">
        <v>5417</v>
      </c>
      <c r="I426" s="2" t="s">
        <v>439</v>
      </c>
      <c r="J426" s="2" t="s">
        <v>7039</v>
      </c>
      <c r="K426" s="2" t="s">
        <v>7045</v>
      </c>
      <c r="L426" s="42" t="s">
        <v>7474</v>
      </c>
      <c r="O426" s="11">
        <v>341</v>
      </c>
      <c r="P426" s="47">
        <v>3.32</v>
      </c>
      <c r="Q426" s="47">
        <v>0</v>
      </c>
      <c r="R426" s="47">
        <v>2</v>
      </c>
      <c r="S426" s="11">
        <v>107</v>
      </c>
      <c r="T426" s="11">
        <v>110</v>
      </c>
      <c r="U426" s="11">
        <v>2</v>
      </c>
      <c r="V426" s="47">
        <v>200</v>
      </c>
      <c r="W426" s="47">
        <v>9.5030000000000001</v>
      </c>
      <c r="X426" s="47">
        <v>0</v>
      </c>
      <c r="Y426" s="47">
        <v>0</v>
      </c>
      <c r="Z426" s="47">
        <v>3.2000000000000001E-2</v>
      </c>
      <c r="AA426" s="47">
        <v>3.2000000000000001E-2</v>
      </c>
      <c r="AB426" s="47">
        <v>1</v>
      </c>
      <c r="AC426" s="11">
        <v>4</v>
      </c>
      <c r="AD426" s="11">
        <v>0</v>
      </c>
      <c r="AE426" s="11">
        <v>4</v>
      </c>
      <c r="AF426" s="11">
        <v>0</v>
      </c>
      <c r="AG426" s="49">
        <v>1</v>
      </c>
      <c r="AH426" s="47">
        <v>0</v>
      </c>
      <c r="AI426" s="47">
        <v>9.2780000000000005</v>
      </c>
      <c r="AJ426" s="47">
        <v>0</v>
      </c>
      <c r="AK426" s="47">
        <v>13539</v>
      </c>
      <c r="AL426" s="47">
        <v>1722</v>
      </c>
      <c r="AM426" s="47">
        <v>42.14</v>
      </c>
      <c r="AN426" s="51">
        <v>2.6074E-2</v>
      </c>
      <c r="AO426" s="51">
        <v>1.8556E-2</v>
      </c>
      <c r="AP426" s="51">
        <v>0</v>
      </c>
      <c r="AQ426" s="51">
        <v>6.9179999999999997E-3</v>
      </c>
      <c r="AR426" s="51">
        <v>5.9999999999999995E-4</v>
      </c>
      <c r="AS426" s="51">
        <v>8.0250000000000002E-2</v>
      </c>
      <c r="AT426" s="51">
        <v>8.0250000000000002E-2</v>
      </c>
      <c r="AU426" s="51">
        <v>0</v>
      </c>
      <c r="AV426" s="51">
        <v>5.1999999999999998E-3</v>
      </c>
      <c r="AW426" s="51">
        <v>0</v>
      </c>
      <c r="AX426" s="51">
        <v>5.1999999999999998E-3</v>
      </c>
      <c r="AY426" s="51">
        <v>0.18234300000000001</v>
      </c>
      <c r="AZ426" s="51">
        <v>0</v>
      </c>
      <c r="BA426" s="51">
        <v>0.181343</v>
      </c>
      <c r="BB426" s="51">
        <v>1E-3</v>
      </c>
      <c r="BC426" s="51">
        <v>0</v>
      </c>
      <c r="BD426" s="51">
        <v>0</v>
      </c>
      <c r="BE426" s="51">
        <v>5.1655E-2</v>
      </c>
      <c r="BF426" s="51">
        <v>2.0799999999999999E-4</v>
      </c>
      <c r="BG426" s="51">
        <v>0.42163200000000001</v>
      </c>
      <c r="BH426" s="18">
        <v>0.43345699999999998</v>
      </c>
      <c r="BI426" s="45">
        <v>15.260999999999999</v>
      </c>
      <c r="BJ426" s="47">
        <v>8.9975743686457124E-2</v>
      </c>
      <c r="BK426" s="51">
        <v>9.4710000000000003E-3</v>
      </c>
      <c r="BL426" s="18">
        <v>1.0800000000000001E-2</v>
      </c>
      <c r="BM426" s="51">
        <v>0</v>
      </c>
      <c r="BN426" s="51">
        <v>0</v>
      </c>
      <c r="BO426" s="47">
        <v>44.51</v>
      </c>
      <c r="BP426" s="51">
        <v>-2.2508E-2</v>
      </c>
      <c r="BQ426" s="18">
        <v>2.1673000000000001E-2</v>
      </c>
      <c r="BR426" s="51">
        <v>-5.3383700000000003</v>
      </c>
      <c r="BS426" s="47">
        <v>0</v>
      </c>
      <c r="BT426" s="51">
        <v>1E-3</v>
      </c>
      <c r="BU426" s="51">
        <v>0</v>
      </c>
      <c r="BV426" s="51">
        <v>1E-3</v>
      </c>
      <c r="BW426" s="51">
        <v>0</v>
      </c>
      <c r="BX426" s="51">
        <v>1E-3</v>
      </c>
      <c r="BY426" s="51">
        <v>0</v>
      </c>
      <c r="BZ426" s="47">
        <v>53.5</v>
      </c>
      <c r="CC426" s="47">
        <v>3.1869158878504673</v>
      </c>
      <c r="CD426" s="47">
        <v>9.3841642228739003E-2</v>
      </c>
      <c r="CE426" s="47">
        <v>4.3835616438356165E-2</v>
      </c>
      <c r="CF426" s="47">
        <v>0.33673576765232033</v>
      </c>
      <c r="CG426" s="47">
        <v>9.3841642228739003E-2</v>
      </c>
      <c r="CH426" s="47">
        <v>4.3835616438356165E-2</v>
      </c>
      <c r="CI426" s="47">
        <v>0.33673576765232033</v>
      </c>
      <c r="CJ426" s="47">
        <v>0</v>
      </c>
      <c r="CK426" s="47">
        <v>0</v>
      </c>
      <c r="CL426" s="47">
        <v>0</v>
      </c>
      <c r="CN426" s="47">
        <v>15261</v>
      </c>
      <c r="CO426" s="47">
        <v>0.30120481927710846</v>
      </c>
      <c r="CP426" s="47">
        <v>207.50416666666666</v>
      </c>
      <c r="CQ426" s="47">
        <v>182.34300000000002</v>
      </c>
      <c r="CR426" s="47" t="s">
        <v>157</v>
      </c>
      <c r="CS426" s="47" t="s">
        <v>157</v>
      </c>
      <c r="CT426" s="47">
        <v>1.1948299587183018</v>
      </c>
      <c r="CU426" s="47">
        <v>25.161166666666645</v>
      </c>
      <c r="CV426" s="47" t="s">
        <v>437</v>
      </c>
      <c r="CW426" s="47">
        <v>2.6566536444585203</v>
      </c>
      <c r="CX426" s="47">
        <v>1611.3398796325625</v>
      </c>
      <c r="CY426" s="47">
        <v>19.252771618625278</v>
      </c>
      <c r="CZ426" s="47">
        <v>1.3149119859384288</v>
      </c>
      <c r="DA426" s="47">
        <v>100</v>
      </c>
      <c r="DB426" s="47" t="s">
        <v>157</v>
      </c>
      <c r="DC426" s="23"/>
      <c r="DD426" s="47">
        <v>105.26170289855071</v>
      </c>
      <c r="DE426" s="47">
        <v>3789.9103250349272</v>
      </c>
      <c r="DF426" s="47">
        <v>1189.209398178115</v>
      </c>
      <c r="DG426" s="47">
        <v>0.5490444514834758</v>
      </c>
      <c r="DH426" s="47">
        <v>5.4540175271882587</v>
      </c>
      <c r="DJ426" s="47">
        <v>399.10793999999999</v>
      </c>
      <c r="DK426" s="47">
        <v>-5.3383700000000003</v>
      </c>
      <c r="DL426" s="47">
        <v>-5.639577102875978</v>
      </c>
      <c r="DM426" s="47">
        <v>-2.3765177911519375</v>
      </c>
      <c r="DN426" s="47">
        <v>6.5526505471463211E-5</v>
      </c>
      <c r="DO426" s="47">
        <v>44.753665689149557</v>
      </c>
      <c r="DP426" s="47">
        <v>47.174867138281776</v>
      </c>
      <c r="DQ426" s="47" t="s">
        <v>157</v>
      </c>
      <c r="DR426" s="47" t="s">
        <v>157</v>
      </c>
      <c r="DS426" s="47">
        <v>-5.3383044930176071</v>
      </c>
      <c r="DT426" s="47">
        <v>3940.4859813084113</v>
      </c>
      <c r="DU426" s="47">
        <v>0.89327225610358862</v>
      </c>
      <c r="DV426" s="47">
        <v>63.627060885316503</v>
      </c>
      <c r="DW426" s="47">
        <f>IF(pitna[[#This Row],[SÚC]]="-","-",pitna[[#This Row],[ZVC30]]-pitna[[#This Row],[SÚC]])</f>
        <v>-21.487060885316502</v>
      </c>
      <c r="DX426" s="47" t="str">
        <f>IF(pitna[[#This Row],[Rozdíl Cena pro vodné - sociálně únosná cena]]="-","-",IF(pitna[[#This Row],[Rozdíl Cena pro vodné - sociálně únosná cena]]&gt;0,"ANO","NE"))</f>
        <v>NE</v>
      </c>
      <c r="DY426" s="47">
        <v>-16.452193747034727</v>
      </c>
      <c r="DZ426" s="13" t="s">
        <v>441</v>
      </c>
      <c r="EA426" s="55"/>
      <c r="EB426" s="55" t="s">
        <v>9531</v>
      </c>
      <c r="EC426" s="55" t="s">
        <v>0</v>
      </c>
      <c r="ED426" s="55" t="s">
        <v>9768</v>
      </c>
    </row>
    <row r="427" spans="1:134" ht="15" customHeight="1" x14ac:dyDescent="0.25">
      <c r="A427" s="29">
        <v>516</v>
      </c>
      <c r="B427" s="2" t="s">
        <v>914</v>
      </c>
      <c r="C427" s="3" t="s">
        <v>2711</v>
      </c>
      <c r="D427" s="2" t="s">
        <v>4496</v>
      </c>
      <c r="E427" s="2" t="s">
        <v>9</v>
      </c>
      <c r="F427" s="2" t="s">
        <v>2711</v>
      </c>
      <c r="G427" s="2" t="s">
        <v>7</v>
      </c>
      <c r="H427" s="2" t="s">
        <v>5418</v>
      </c>
      <c r="I427" s="2" t="s">
        <v>439</v>
      </c>
      <c r="J427" s="2" t="s">
        <v>7039</v>
      </c>
      <c r="K427" s="2" t="s">
        <v>7045</v>
      </c>
      <c r="L427" s="42" t="s">
        <v>7475</v>
      </c>
      <c r="O427" s="11">
        <v>272</v>
      </c>
      <c r="P427" s="47">
        <v>4.8129999999999997</v>
      </c>
      <c r="Q427" s="47">
        <v>0</v>
      </c>
      <c r="R427" s="47">
        <v>3.9620000000000002</v>
      </c>
      <c r="S427" s="11">
        <v>123</v>
      </c>
      <c r="T427" s="11">
        <v>123</v>
      </c>
      <c r="U427" s="11">
        <v>1</v>
      </c>
      <c r="V427" s="47">
        <v>120</v>
      </c>
      <c r="W427" s="47">
        <v>18.818999999999999</v>
      </c>
      <c r="X427" s="47">
        <v>0</v>
      </c>
      <c r="Y427" s="47">
        <v>0</v>
      </c>
      <c r="Z427" s="47">
        <v>9.548</v>
      </c>
      <c r="AA427" s="47">
        <v>9.1280000000000001</v>
      </c>
      <c r="AB427" s="47">
        <v>9</v>
      </c>
      <c r="AC427" s="11">
        <v>4</v>
      </c>
      <c r="AD427" s="11">
        <v>0</v>
      </c>
      <c r="AE427" s="11">
        <v>4</v>
      </c>
      <c r="AF427" s="11">
        <v>0</v>
      </c>
      <c r="AG427" s="49">
        <v>1</v>
      </c>
      <c r="AH427" s="47">
        <v>0</v>
      </c>
      <c r="AI427" s="47">
        <v>18.818999999999999</v>
      </c>
      <c r="AJ427" s="47">
        <v>0</v>
      </c>
      <c r="AK427" s="47">
        <v>14286</v>
      </c>
      <c r="AL427" s="47">
        <v>1917</v>
      </c>
      <c r="AM427" s="47">
        <v>42.08</v>
      </c>
      <c r="AN427" s="51">
        <v>3.7977999999999998E-2</v>
      </c>
      <c r="AO427" s="51">
        <v>3.7637999999999998E-2</v>
      </c>
      <c r="AP427" s="51">
        <v>0</v>
      </c>
      <c r="AQ427" s="51">
        <v>1.3999999999999999E-4</v>
      </c>
      <c r="AR427" s="51">
        <v>2.0000000000000001E-4</v>
      </c>
      <c r="AS427" s="51">
        <v>0.103843</v>
      </c>
      <c r="AT427" s="51">
        <v>0.103843</v>
      </c>
      <c r="AU427" s="51">
        <v>0</v>
      </c>
      <c r="AV427" s="51">
        <v>6.4999999999999997E-3</v>
      </c>
      <c r="AW427" s="51">
        <v>0</v>
      </c>
      <c r="AX427" s="51">
        <v>6.4999999999999997E-3</v>
      </c>
      <c r="AY427" s="51">
        <v>0.31511499999999998</v>
      </c>
      <c r="AZ427" s="51">
        <v>0</v>
      </c>
      <c r="BA427" s="51">
        <v>0.31111499999999997</v>
      </c>
      <c r="BB427" s="51">
        <v>4.0000000000000001E-3</v>
      </c>
      <c r="BC427" s="51">
        <v>0</v>
      </c>
      <c r="BD427" s="51">
        <v>0</v>
      </c>
      <c r="BE427" s="51">
        <v>3.3640999999999997E-2</v>
      </c>
      <c r="BF427" s="51">
        <v>0</v>
      </c>
      <c r="BG427" s="51">
        <v>0.60369399999999995</v>
      </c>
      <c r="BH427" s="18">
        <v>0.41913400000000001</v>
      </c>
      <c r="BI427" s="45">
        <v>15.97</v>
      </c>
      <c r="BJ427" s="47">
        <v>8.8075717423412941E-2</v>
      </c>
      <c r="BK427" s="51">
        <v>9.2709999999999997E-3</v>
      </c>
      <c r="BL427" s="18">
        <v>1.0500000000000001E-2</v>
      </c>
      <c r="BM427" s="51">
        <v>0</v>
      </c>
      <c r="BN427" s="51">
        <v>0</v>
      </c>
      <c r="BO427" s="47">
        <v>65.11</v>
      </c>
      <c r="BP427" s="51">
        <v>-0.21355399999999999</v>
      </c>
      <c r="BQ427" s="18">
        <v>2.2724000000000001E-2</v>
      </c>
      <c r="BR427" s="51">
        <v>-35.374614999999999</v>
      </c>
      <c r="BS427" s="47">
        <v>0</v>
      </c>
      <c r="BT427" s="51">
        <v>1.3414919999999999</v>
      </c>
      <c r="BU427" s="51">
        <v>1.340266</v>
      </c>
      <c r="BV427" s="51">
        <v>4.0066719999999991</v>
      </c>
      <c r="BW427" s="51">
        <v>4.006672</v>
      </c>
      <c r="BX427" s="51">
        <v>4.0000000000000001E-3</v>
      </c>
      <c r="BY427" s="51">
        <v>4.0026719999999996</v>
      </c>
      <c r="BZ427" s="47">
        <v>31.044926804644117</v>
      </c>
      <c r="CC427" s="47">
        <v>2.2113821138211383</v>
      </c>
      <c r="CD427" s="47">
        <v>35.102941176470587</v>
      </c>
      <c r="CE427" s="47">
        <v>6.6024492957064718</v>
      </c>
      <c r="CF427" s="47">
        <v>50.735958339975554</v>
      </c>
      <c r="CG427" s="47">
        <v>33.558823529411768</v>
      </c>
      <c r="CH427" s="47">
        <v>6.3120189747809663</v>
      </c>
      <c r="CI427" s="47">
        <v>48.504171316222966</v>
      </c>
      <c r="CJ427" s="47">
        <v>0</v>
      </c>
      <c r="CK427" s="47">
        <v>0</v>
      </c>
      <c r="CL427" s="47">
        <v>0</v>
      </c>
      <c r="CN427" s="47">
        <v>16203</v>
      </c>
      <c r="CO427" s="47">
        <v>1.8699355911074176</v>
      </c>
      <c r="CP427" s="47">
        <v>221.17499999999998</v>
      </c>
      <c r="CQ427" s="47">
        <v>315.11499999999995</v>
      </c>
      <c r="CR427" s="47" t="s">
        <v>157</v>
      </c>
      <c r="CS427" s="47" t="s">
        <v>157</v>
      </c>
      <c r="CT427" s="47">
        <v>1.94479417391841</v>
      </c>
      <c r="CU427" s="47">
        <v>0</v>
      </c>
      <c r="CV427" s="47" t="s">
        <v>438</v>
      </c>
      <c r="CW427" s="47">
        <v>0</v>
      </c>
      <c r="CX427" s="47">
        <v>1747.7079063747171</v>
      </c>
      <c r="CY427" s="47">
        <v>33.989321540286916</v>
      </c>
      <c r="CZ427" s="47">
        <v>1.3182334061481762</v>
      </c>
      <c r="DA427" s="47">
        <v>9.9833477759097858E-2</v>
      </c>
      <c r="DB427" s="47" t="s">
        <v>157</v>
      </c>
      <c r="DC427" s="23"/>
      <c r="DD427" s="47">
        <v>105.26170289855071</v>
      </c>
      <c r="DE427" s="47">
        <v>3088.251880962765</v>
      </c>
      <c r="DF427" s="47">
        <v>1396.5256667588974</v>
      </c>
      <c r="DG427" s="47">
        <v>0.70111099126307841</v>
      </c>
      <c r="DH427" s="47">
        <v>3.6286269010894183</v>
      </c>
      <c r="DJ427" s="47">
        <v>390.12367999999998</v>
      </c>
      <c r="DK427" s="47">
        <v>-35.374614999999999</v>
      </c>
      <c r="DL427" s="47">
        <v>-54.740076275298136</v>
      </c>
      <c r="DM427" s="47">
        <v>-23.034624096645455</v>
      </c>
      <c r="DN427" s="47">
        <v>2.4686786397580697E-4</v>
      </c>
      <c r="DO427" s="47">
        <v>59.569852941176471</v>
      </c>
      <c r="DP427" s="47">
        <v>65.116384424549665</v>
      </c>
      <c r="DQ427" s="47" t="s">
        <v>157</v>
      </c>
      <c r="DR427" s="47" t="s">
        <v>157</v>
      </c>
      <c r="DS427" s="47">
        <v>-35.374544057088528</v>
      </c>
      <c r="DT427" s="47">
        <v>4908.0813008130081</v>
      </c>
      <c r="DU427" s="47">
        <v>0.64622752586575316</v>
      </c>
      <c r="DV427" s="47">
        <v>63.627060885316503</v>
      </c>
      <c r="DW427" s="47">
        <f>IF(pitna[[#This Row],[SÚC]]="-","-",pitna[[#This Row],[ZVC30]]-pitna[[#This Row],[SÚC]])</f>
        <v>-21.547060885316505</v>
      </c>
      <c r="DX427" s="47" t="str">
        <f>IF(pitna[[#This Row],[Rozdíl Cena pro vodné - sociálně únosná cena]]="-","-",IF(pitna[[#This Row],[Rozdíl Cena pro vodné - sociálně únosná cena]]&gt;0,"ANO","NE"))</f>
        <v>NE</v>
      </c>
      <c r="DY427" s="47">
        <v>1.4893235392331619</v>
      </c>
      <c r="DZ427" s="13" t="s">
        <v>9914</v>
      </c>
      <c r="EA427" s="55"/>
      <c r="EB427" s="55" t="s">
        <v>9527</v>
      </c>
      <c r="EC427" s="55" t="s">
        <v>0</v>
      </c>
      <c r="ED427" s="55" t="s">
        <v>9768</v>
      </c>
    </row>
    <row r="428" spans="1:134" ht="15" customHeight="1" x14ac:dyDescent="0.25">
      <c r="A428" s="29">
        <v>517</v>
      </c>
      <c r="B428" s="2" t="s">
        <v>915</v>
      </c>
      <c r="C428" s="3" t="s">
        <v>2711</v>
      </c>
      <c r="D428" s="2" t="s">
        <v>4497</v>
      </c>
      <c r="E428" s="2" t="s">
        <v>9</v>
      </c>
      <c r="F428" s="2" t="s">
        <v>2711</v>
      </c>
      <c r="G428" s="2" t="s">
        <v>7</v>
      </c>
      <c r="H428" s="2" t="s">
        <v>5419</v>
      </c>
      <c r="I428" s="2" t="s">
        <v>439</v>
      </c>
      <c r="J428" s="2" t="s">
        <v>7039</v>
      </c>
      <c r="K428" s="2" t="s">
        <v>7041</v>
      </c>
      <c r="L428" s="42" t="s">
        <v>7476</v>
      </c>
      <c r="O428" s="11">
        <v>391</v>
      </c>
      <c r="P428" s="47">
        <v>3.53</v>
      </c>
      <c r="Q428" s="47">
        <v>0</v>
      </c>
      <c r="R428" s="47">
        <v>2.12</v>
      </c>
      <c r="S428" s="11">
        <v>161</v>
      </c>
      <c r="T428" s="11">
        <v>161</v>
      </c>
      <c r="U428" s="11">
        <v>1</v>
      </c>
      <c r="V428" s="47">
        <v>100</v>
      </c>
      <c r="W428" s="47">
        <v>14.108000000000001</v>
      </c>
      <c r="X428" s="47">
        <v>0</v>
      </c>
      <c r="Y428" s="47">
        <v>0</v>
      </c>
      <c r="Z428" s="47">
        <v>0.99299999999999999</v>
      </c>
      <c r="AA428" s="47">
        <v>0.83299999999999996</v>
      </c>
      <c r="AB428" s="47">
        <v>4</v>
      </c>
      <c r="AC428" s="11">
        <v>4</v>
      </c>
      <c r="AD428" s="11">
        <v>0</v>
      </c>
      <c r="AE428" s="11">
        <v>4</v>
      </c>
      <c r="AF428" s="11">
        <v>2</v>
      </c>
      <c r="AG428" s="49">
        <v>1</v>
      </c>
      <c r="AH428" s="47">
        <v>0</v>
      </c>
      <c r="AI428" s="47">
        <v>14.108000000000001</v>
      </c>
      <c r="AJ428" s="47">
        <v>0</v>
      </c>
      <c r="AK428" s="47">
        <v>12455</v>
      </c>
      <c r="AL428" s="47">
        <v>1048</v>
      </c>
      <c r="AM428" s="47">
        <v>43.93</v>
      </c>
      <c r="AN428" s="51">
        <v>5.2352000000000003E-2</v>
      </c>
      <c r="AO428" s="51">
        <v>2.8216000000000001E-2</v>
      </c>
      <c r="AP428" s="51">
        <v>0</v>
      </c>
      <c r="AQ428" s="51">
        <v>2.3935999999999999E-2</v>
      </c>
      <c r="AR428" s="51">
        <v>2.0000000000000001E-4</v>
      </c>
      <c r="AS428" s="51">
        <v>6.2413000000000003E-2</v>
      </c>
      <c r="AT428" s="51">
        <v>6.2413000000000003E-2</v>
      </c>
      <c r="AU428" s="51">
        <v>0</v>
      </c>
      <c r="AV428" s="51">
        <v>8.0000000000000002E-3</v>
      </c>
      <c r="AW428" s="51">
        <v>0</v>
      </c>
      <c r="AX428" s="51">
        <v>8.0000000000000002E-3</v>
      </c>
      <c r="AY428" s="51">
        <v>0.32728200000000002</v>
      </c>
      <c r="AZ428" s="51">
        <v>0</v>
      </c>
      <c r="BA428" s="51">
        <v>0.32228200000000001</v>
      </c>
      <c r="BB428" s="51">
        <v>5.0000000000000001E-3</v>
      </c>
      <c r="BC428" s="51">
        <v>0</v>
      </c>
      <c r="BD428" s="51">
        <v>0</v>
      </c>
      <c r="BE428" s="51">
        <v>4.8579999999999998E-2</v>
      </c>
      <c r="BF428" s="51">
        <v>4.5919999999999997E-3</v>
      </c>
      <c r="BG428" s="51">
        <v>0.61005799999999999</v>
      </c>
      <c r="BH428" s="18">
        <v>0.55290300000000003</v>
      </c>
      <c r="BI428" s="45">
        <v>15.018000000000001</v>
      </c>
      <c r="BJ428" s="47">
        <v>0.12459422219912207</v>
      </c>
      <c r="BK428" s="51">
        <v>1.3115E-2</v>
      </c>
      <c r="BL428" s="18">
        <v>1.32E-2</v>
      </c>
      <c r="BM428" s="51">
        <v>0</v>
      </c>
      <c r="BN428" s="51">
        <v>0</v>
      </c>
      <c r="BO428" s="47">
        <v>46.51</v>
      </c>
      <c r="BP428" s="51">
        <v>-3.3898999999999999E-2</v>
      </c>
      <c r="BQ428" s="18">
        <v>2.699E-2</v>
      </c>
      <c r="BR428" s="51">
        <v>-5.556711</v>
      </c>
      <c r="BS428" s="47">
        <v>0</v>
      </c>
      <c r="BT428" s="51">
        <v>5.5E-2</v>
      </c>
      <c r="BU428" s="51">
        <v>2.0380799999999999</v>
      </c>
      <c r="BV428" s="51">
        <v>5.0000000000000001E-3</v>
      </c>
      <c r="BW428" s="51">
        <v>0</v>
      </c>
      <c r="BX428" s="51">
        <v>5.0000000000000001E-3</v>
      </c>
      <c r="BY428" s="51">
        <v>0</v>
      </c>
      <c r="BZ428" s="47">
        <v>75.943396226415089</v>
      </c>
      <c r="CC428" s="47">
        <v>2.4285714285714284</v>
      </c>
      <c r="CD428" s="47">
        <v>2.5396419437340154</v>
      </c>
      <c r="CE428" s="47">
        <v>1.283277332644094</v>
      </c>
      <c r="CF428" s="47">
        <v>7.0385596824496739</v>
      </c>
      <c r="CG428" s="47">
        <v>2.1304347826086958</v>
      </c>
      <c r="CH428" s="47">
        <v>1.0765055569914705</v>
      </c>
      <c r="CI428" s="47">
        <v>5.9044513751063219</v>
      </c>
      <c r="CJ428" s="47">
        <v>0</v>
      </c>
      <c r="CK428" s="47">
        <v>50</v>
      </c>
      <c r="CL428" s="47">
        <v>0</v>
      </c>
      <c r="CN428" s="47">
        <v>13503</v>
      </c>
      <c r="CO428" s="47">
        <v>1.1331444759206799</v>
      </c>
      <c r="CP428" s="47">
        <v>178.97638888888889</v>
      </c>
      <c r="CQ428" s="47">
        <v>327.28200000000004</v>
      </c>
      <c r="CR428" s="47" t="s">
        <v>157</v>
      </c>
      <c r="CS428" s="47" t="s">
        <v>157</v>
      </c>
      <c r="CT428" s="47">
        <v>2.4237724950011112</v>
      </c>
      <c r="CU428" s="47">
        <v>0</v>
      </c>
      <c r="CV428" s="47" t="s">
        <v>438</v>
      </c>
      <c r="CW428" s="47">
        <v>0</v>
      </c>
      <c r="CX428" s="47">
        <v>1029.5844452916508</v>
      </c>
      <c r="CY428" s="47">
        <v>24.954784597788795</v>
      </c>
      <c r="CZ428" s="47">
        <v>1.2939361416689026</v>
      </c>
      <c r="DA428" s="47">
        <v>100</v>
      </c>
      <c r="DB428" s="47" t="s">
        <v>157</v>
      </c>
      <c r="DC428" s="23"/>
      <c r="DD428" s="47">
        <v>105.26170289855072</v>
      </c>
      <c r="DE428" s="47">
        <v>3138.187253780658</v>
      </c>
      <c r="DF428" s="47">
        <v>1292.1947515567415</v>
      </c>
      <c r="DG428" s="47">
        <v>0.60998856271444912</v>
      </c>
      <c r="DH428" s="47">
        <v>3.7041555470834919</v>
      </c>
      <c r="DJ428" s="47">
        <v>576.14195000000007</v>
      </c>
      <c r="DK428" s="47">
        <v>-5.556711</v>
      </c>
      <c r="DL428" s="47">
        <v>-5.8837930478764822</v>
      </c>
      <c r="DM428" s="47">
        <v>-2.5847502859321385</v>
      </c>
      <c r="DN428" s="47">
        <v>3.7028808412945273E-4</v>
      </c>
      <c r="DO428" s="47">
        <v>34.534526854219948</v>
      </c>
      <c r="DP428" s="47">
        <v>46.516050324056422</v>
      </c>
      <c r="DQ428" s="47" t="s">
        <v>157</v>
      </c>
      <c r="DR428" s="47" t="s">
        <v>157</v>
      </c>
      <c r="DS428" s="47">
        <v>-5.5566847742345811</v>
      </c>
      <c r="DT428" s="47">
        <v>3789.1801242236024</v>
      </c>
      <c r="DU428" s="47">
        <v>0.94440520409534845</v>
      </c>
      <c r="DV428" s="47">
        <v>63.627060885316503</v>
      </c>
      <c r="DW428" s="47">
        <f>IF(pitna[[#This Row],[SÚC]]="-","-",pitna[[#This Row],[ZVC30]]-pitna[[#This Row],[SÚC]])</f>
        <v>-19.697060885316503</v>
      </c>
      <c r="DX428" s="47" t="str">
        <f>IF(pitna[[#This Row],[Rozdíl Cena pro vodné - sociálně únosná cena]]="-","-",IF(pitna[[#This Row],[Rozdíl Cena pro vodné - sociálně únosná cena]]&gt;0,"ANO","NE"))</f>
        <v>NE</v>
      </c>
      <c r="DY428" s="47">
        <v>-17.11101056126008</v>
      </c>
      <c r="DZ428" s="13" t="s">
        <v>441</v>
      </c>
      <c r="EA428" s="55"/>
      <c r="EB428" s="55" t="s">
        <v>9527</v>
      </c>
      <c r="EC428" s="55" t="s">
        <v>0</v>
      </c>
      <c r="ED428" s="55" t="s">
        <v>9790</v>
      </c>
    </row>
    <row r="429" spans="1:134" ht="15" customHeight="1" x14ac:dyDescent="0.25">
      <c r="A429" s="29">
        <v>518</v>
      </c>
      <c r="B429" s="2" t="s">
        <v>916</v>
      </c>
      <c r="C429" s="3" t="s">
        <v>2711</v>
      </c>
      <c r="D429" s="2" t="s">
        <v>4498</v>
      </c>
      <c r="E429" s="2" t="s">
        <v>9</v>
      </c>
      <c r="F429" s="2" t="s">
        <v>2711</v>
      </c>
      <c r="G429" s="2" t="s">
        <v>7</v>
      </c>
      <c r="H429" s="2" t="s">
        <v>5420</v>
      </c>
      <c r="I429" s="2" t="s">
        <v>439</v>
      </c>
      <c r="J429" s="2" t="s">
        <v>7042</v>
      </c>
      <c r="K429" s="2" t="s">
        <v>7045</v>
      </c>
      <c r="L429" s="42" t="s">
        <v>7477</v>
      </c>
      <c r="O429" s="11">
        <v>274</v>
      </c>
      <c r="P429" s="47">
        <v>1.71</v>
      </c>
      <c r="Q429" s="47">
        <v>0</v>
      </c>
      <c r="R429" s="47">
        <v>1.026</v>
      </c>
      <c r="S429" s="11">
        <v>96</v>
      </c>
      <c r="T429" s="11">
        <v>96</v>
      </c>
      <c r="U429" s="11">
        <v>1</v>
      </c>
      <c r="V429" s="47">
        <v>75</v>
      </c>
      <c r="W429" s="47">
        <v>6.6509999999999998</v>
      </c>
      <c r="X429" s="47">
        <v>0</v>
      </c>
      <c r="Y429" s="47">
        <v>6.6509999999999998</v>
      </c>
      <c r="Z429" s="47">
        <v>0.98499999999999999</v>
      </c>
      <c r="AA429" s="47">
        <v>0.98499999999999999</v>
      </c>
      <c r="AB429" s="47">
        <v>1</v>
      </c>
      <c r="AC429" s="11">
        <v>4</v>
      </c>
      <c r="AD429" s="11">
        <v>0</v>
      </c>
      <c r="AE429" s="11">
        <v>4</v>
      </c>
      <c r="AF429" s="11">
        <v>0</v>
      </c>
      <c r="AG429" s="49"/>
      <c r="AH429" s="47">
        <v>0</v>
      </c>
      <c r="AI429" s="47">
        <v>0</v>
      </c>
      <c r="AJ429" s="47">
        <v>0</v>
      </c>
      <c r="AK429" s="47">
        <v>7707</v>
      </c>
      <c r="AL429" s="47">
        <v>0</v>
      </c>
      <c r="AM429" s="47">
        <v>49.37</v>
      </c>
      <c r="AN429" s="51">
        <v>0.12590399999999999</v>
      </c>
      <c r="AO429" s="51">
        <v>0</v>
      </c>
      <c r="AP429" s="51">
        <v>0.12570400000000001</v>
      </c>
      <c r="AQ429" s="51">
        <v>0</v>
      </c>
      <c r="AR429" s="51">
        <v>2.0000000000000001E-4</v>
      </c>
      <c r="AS429" s="51">
        <v>1.0541999999999999E-2</v>
      </c>
      <c r="AT429" s="51">
        <v>1.0541999999999999E-2</v>
      </c>
      <c r="AU429" s="51">
        <v>0</v>
      </c>
      <c r="AV429" s="51">
        <v>4.0000000000000001E-3</v>
      </c>
      <c r="AW429" s="51">
        <v>0</v>
      </c>
      <c r="AX429" s="51">
        <v>4.0000000000000001E-3</v>
      </c>
      <c r="AY429" s="51">
        <v>9.4579999999999997E-2</v>
      </c>
      <c r="AZ429" s="51">
        <v>0</v>
      </c>
      <c r="BA429" s="51">
        <v>9.0579999999999994E-2</v>
      </c>
      <c r="BB429" s="51">
        <v>4.0000000000000001E-3</v>
      </c>
      <c r="BC429" s="51">
        <v>0</v>
      </c>
      <c r="BD429" s="51">
        <v>0</v>
      </c>
      <c r="BE429" s="51">
        <v>2.6636E-2</v>
      </c>
      <c r="BF429" s="51">
        <v>0</v>
      </c>
      <c r="BG429" s="51">
        <v>0.25956899999999999</v>
      </c>
      <c r="BH429" s="18">
        <v>0.27379100000000001</v>
      </c>
      <c r="BI429" s="45">
        <v>13.542</v>
      </c>
      <c r="BJ429" s="47">
        <v>5.3827744032041609E-2</v>
      </c>
      <c r="BK429" s="51">
        <v>5.666E-3</v>
      </c>
      <c r="BL429" s="18">
        <v>5.9500000000000004E-3</v>
      </c>
      <c r="BM429" s="51">
        <v>6.6509999999999998E-3</v>
      </c>
      <c r="BN429" s="51">
        <v>0</v>
      </c>
      <c r="BO429" s="47">
        <v>45.81</v>
      </c>
      <c r="BP429" s="51">
        <v>2.0143000000000001E-2</v>
      </c>
      <c r="BQ429" s="18">
        <v>2.1351999999999999E-2</v>
      </c>
      <c r="BR429" s="51">
        <v>7.7602359999999999</v>
      </c>
      <c r="BS429" s="47">
        <v>0</v>
      </c>
      <c r="BT429" s="51">
        <v>4.0000000000000001E-3</v>
      </c>
      <c r="BU429" s="51">
        <v>0</v>
      </c>
      <c r="BV429" s="51">
        <v>4.0000000000000001E-3</v>
      </c>
      <c r="BW429" s="51">
        <v>0</v>
      </c>
      <c r="BX429" s="51">
        <v>4.0000000000000001E-3</v>
      </c>
      <c r="BY429" s="51">
        <v>0</v>
      </c>
      <c r="BZ429" s="47">
        <v>93.567251461988306</v>
      </c>
      <c r="CC429" s="47">
        <v>2.8541666666666665</v>
      </c>
      <c r="CD429" s="47">
        <v>3.5948905109489053</v>
      </c>
      <c r="CE429" s="47">
        <v>2.6302437982322626</v>
      </c>
      <c r="CF429" s="47">
        <v>14.809803037137273</v>
      </c>
      <c r="CG429" s="47">
        <v>3.5948905109489053</v>
      </c>
      <c r="CH429" s="47">
        <v>2.6302437982322626</v>
      </c>
      <c r="CI429" s="47">
        <v>14.809803037137273</v>
      </c>
      <c r="CJ429" s="47">
        <v>0</v>
      </c>
      <c r="CK429" s="47">
        <v>0</v>
      </c>
      <c r="CL429" s="47">
        <v>0.97465886939571145</v>
      </c>
      <c r="CN429" s="47">
        <v>7707</v>
      </c>
      <c r="CO429" s="47">
        <v>0.58479532163742687</v>
      </c>
      <c r="CP429" s="47">
        <v>96.337500000000006</v>
      </c>
      <c r="CQ429" s="47">
        <v>94.58</v>
      </c>
      <c r="CR429" s="47" t="s">
        <v>157</v>
      </c>
      <c r="CS429" s="47" t="s">
        <v>157</v>
      </c>
      <c r="CT429" s="47">
        <v>1.2271960555339303</v>
      </c>
      <c r="CU429" s="47">
        <v>1.7575000000000074</v>
      </c>
      <c r="CV429" s="47" t="s">
        <v>437</v>
      </c>
      <c r="CW429" s="47">
        <v>0.31018355100600198</v>
      </c>
      <c r="CX429" s="47">
        <v>1360.2188492763853</v>
      </c>
      <c r="CY429" s="47">
        <v>16.692552064948817</v>
      </c>
      <c r="CZ429" s="47">
        <v>1.25</v>
      </c>
      <c r="DA429" s="47">
        <v>100</v>
      </c>
      <c r="DB429" s="47" t="s">
        <v>157</v>
      </c>
      <c r="DC429" s="23"/>
      <c r="DD429" s="47">
        <v>105.26170289855072</v>
      </c>
      <c r="DE429" s="47">
        <v>5090.3117885991696</v>
      </c>
      <c r="DF429" s="47">
        <v>1783.4669040347455</v>
      </c>
      <c r="DG429" s="47">
        <v>0.70596540769502292</v>
      </c>
      <c r="DH429" s="47">
        <v>4.7010236498411579</v>
      </c>
      <c r="DJ429" s="47">
        <v>279.73041999999998</v>
      </c>
      <c r="DK429" s="47">
        <v>7.7602359999999999</v>
      </c>
      <c r="DL429" s="47">
        <v>7.2008614579708574</v>
      </c>
      <c r="DM429" s="47">
        <v>3.5550653018002119</v>
      </c>
      <c r="DN429" s="47">
        <v>5.1900869339561442E-4</v>
      </c>
      <c r="DO429" s="47">
        <v>28.127737226277372</v>
      </c>
      <c r="DP429" s="47">
        <v>46.121867278503359</v>
      </c>
      <c r="DQ429" s="47" t="s">
        <v>157</v>
      </c>
      <c r="DR429" s="47" t="s">
        <v>157</v>
      </c>
      <c r="DS429" s="47">
        <v>7.7601716691900808</v>
      </c>
      <c r="DT429" s="47">
        <v>2703.84375</v>
      </c>
      <c r="DU429" s="47">
        <v>1.0704250047354553</v>
      </c>
      <c r="DV429" s="47">
        <v>63.627060885316503</v>
      </c>
      <c r="DW429" s="47">
        <f>IF(pitna[[#This Row],[SÚC]]="-","-",pitna[[#This Row],[ZVC30]]-pitna[[#This Row],[SÚC]])</f>
        <v>-14.257060885316506</v>
      </c>
      <c r="DX429" s="47" t="str">
        <f>IF(pitna[[#This Row],[Rozdíl Cena pro vodné - sociálně únosná cena]]="-","-",IF(pitna[[#This Row],[Rozdíl Cena pro vodné - sociálně únosná cena]]&gt;0,"ANO","NE"))</f>
        <v>NE</v>
      </c>
      <c r="DY429" s="47">
        <v>-17.505193606813144</v>
      </c>
      <c r="DZ429" s="13" t="s">
        <v>441</v>
      </c>
      <c r="EA429" s="55"/>
      <c r="EB429" s="55" t="s">
        <v>9530</v>
      </c>
      <c r="EC429" s="55" t="s">
        <v>0</v>
      </c>
      <c r="ED429" s="55"/>
    </row>
    <row r="430" spans="1:134" ht="15" customHeight="1" x14ac:dyDescent="0.25">
      <c r="A430" s="29">
        <v>519</v>
      </c>
      <c r="B430" s="2" t="s">
        <v>917</v>
      </c>
      <c r="C430" s="3" t="s">
        <v>2711</v>
      </c>
      <c r="D430" s="2" t="s">
        <v>4499</v>
      </c>
      <c r="E430" s="2" t="s">
        <v>9</v>
      </c>
      <c r="F430" s="2" t="s">
        <v>2711</v>
      </c>
      <c r="G430" s="2" t="s">
        <v>7</v>
      </c>
      <c r="H430" s="2" t="s">
        <v>5421</v>
      </c>
      <c r="I430" s="2" t="s">
        <v>439</v>
      </c>
      <c r="J430" s="2" t="s">
        <v>7039</v>
      </c>
      <c r="K430" s="2" t="s">
        <v>7041</v>
      </c>
      <c r="L430" s="42" t="s">
        <v>7478</v>
      </c>
      <c r="O430" s="11">
        <v>356</v>
      </c>
      <c r="P430" s="47">
        <v>3.92</v>
      </c>
      <c r="Q430" s="47">
        <v>0</v>
      </c>
      <c r="R430" s="47">
        <v>2.35</v>
      </c>
      <c r="S430" s="11">
        <v>182</v>
      </c>
      <c r="T430" s="11">
        <v>182</v>
      </c>
      <c r="U430" s="11">
        <v>1</v>
      </c>
      <c r="V430" s="47">
        <v>90</v>
      </c>
      <c r="W430" s="47">
        <v>22.603999999999999</v>
      </c>
      <c r="X430" s="47">
        <v>0</v>
      </c>
      <c r="Y430" s="47">
        <v>0</v>
      </c>
      <c r="Z430" s="47">
        <v>8.5790000000000006</v>
      </c>
      <c r="AA430" s="47">
        <v>8.1389999999999993</v>
      </c>
      <c r="AB430" s="47">
        <v>1</v>
      </c>
      <c r="AC430" s="11">
        <v>4</v>
      </c>
      <c r="AD430" s="11">
        <v>0</v>
      </c>
      <c r="AE430" s="11">
        <v>4</v>
      </c>
      <c r="AF430" s="11">
        <v>0</v>
      </c>
      <c r="AG430" s="49">
        <v>1</v>
      </c>
      <c r="AH430" s="47">
        <v>0</v>
      </c>
      <c r="AI430" s="47">
        <v>22.603999999999999</v>
      </c>
      <c r="AJ430" s="47">
        <v>0</v>
      </c>
      <c r="AK430" s="47">
        <v>14234</v>
      </c>
      <c r="AL430" s="47">
        <v>2475</v>
      </c>
      <c r="AM430" s="47">
        <v>26.32</v>
      </c>
      <c r="AN430" s="51">
        <v>4.6044000000000002E-2</v>
      </c>
      <c r="AO430" s="51">
        <v>4.5207999999999998E-2</v>
      </c>
      <c r="AP430" s="51">
        <v>0</v>
      </c>
      <c r="AQ430" s="51">
        <v>4.3600000000000003E-4</v>
      </c>
      <c r="AR430" s="51">
        <v>4.0000000000000002E-4</v>
      </c>
      <c r="AS430" s="51">
        <v>4.6434999999999997E-2</v>
      </c>
      <c r="AT430" s="51">
        <v>4.6434999999999997E-2</v>
      </c>
      <c r="AU430" s="51">
        <v>0</v>
      </c>
      <c r="AV430" s="51">
        <v>0</v>
      </c>
      <c r="AW430" s="51">
        <v>0</v>
      </c>
      <c r="AX430" s="51">
        <v>0</v>
      </c>
      <c r="AY430" s="51">
        <v>0.24125199999999999</v>
      </c>
      <c r="AZ430" s="51">
        <v>0</v>
      </c>
      <c r="BA430" s="51">
        <v>0.20868400000000001</v>
      </c>
      <c r="BB430" s="51">
        <v>3.2568E-2</v>
      </c>
      <c r="BC430" s="51">
        <v>0</v>
      </c>
      <c r="BD430" s="51">
        <v>0</v>
      </c>
      <c r="BE430" s="51">
        <v>3.6114E-2</v>
      </c>
      <c r="BF430" s="51">
        <v>4.4799999999999999E-4</v>
      </c>
      <c r="BG430" s="51">
        <v>0.45542300000000002</v>
      </c>
      <c r="BH430" s="18">
        <v>0.397455</v>
      </c>
      <c r="BI430" s="45">
        <v>16.71</v>
      </c>
      <c r="BJ430" s="47">
        <v>0.1332393416959731</v>
      </c>
      <c r="BK430" s="51">
        <v>1.4024999999999999E-2</v>
      </c>
      <c r="BL430" s="18">
        <v>1.5599999999999999E-2</v>
      </c>
      <c r="BM430" s="51">
        <v>0</v>
      </c>
      <c r="BN430" s="51">
        <v>0</v>
      </c>
      <c r="BO430" s="47">
        <v>32.47</v>
      </c>
      <c r="BP430" s="51">
        <v>-8.634E-2</v>
      </c>
      <c r="BQ430" s="18">
        <v>1.3076000000000001E-2</v>
      </c>
      <c r="BR430" s="51">
        <v>-18.958164</v>
      </c>
      <c r="BS430" s="47">
        <v>0</v>
      </c>
      <c r="BT430" s="51">
        <v>0.32621</v>
      </c>
      <c r="BU430" s="51">
        <v>0.285999</v>
      </c>
      <c r="BV430" s="51">
        <v>3.2568E-2</v>
      </c>
      <c r="BW430" s="51">
        <v>3.3154999999999997E-2</v>
      </c>
      <c r="BX430" s="51">
        <v>3.2568E-2</v>
      </c>
      <c r="BY430" s="51">
        <v>0</v>
      </c>
      <c r="BZ430" s="47">
        <v>77.446808510638292</v>
      </c>
      <c r="CC430" s="47">
        <v>1.956043956043956</v>
      </c>
      <c r="CD430" s="47">
        <v>24.098314606741575</v>
      </c>
      <c r="CE430" s="47">
        <v>10.001748761294083</v>
      </c>
      <c r="CF430" s="47">
        <v>37.953459564678823</v>
      </c>
      <c r="CG430" s="47">
        <v>22.862359550561795</v>
      </c>
      <c r="CH430" s="47">
        <v>9.488778781696297</v>
      </c>
      <c r="CI430" s="47">
        <v>36.006901433374622</v>
      </c>
      <c r="CJ430" s="47">
        <v>0</v>
      </c>
      <c r="CK430" s="47">
        <v>0</v>
      </c>
      <c r="CL430" s="47">
        <v>0.42553191489361702</v>
      </c>
      <c r="CN430" s="47">
        <v>16709</v>
      </c>
      <c r="CO430" s="47">
        <v>0.25510204081632654</v>
      </c>
      <c r="CP430" s="47">
        <v>232.92500000000001</v>
      </c>
      <c r="CQ430" s="47">
        <v>241.25200000000001</v>
      </c>
      <c r="CR430" s="47" t="s">
        <v>157</v>
      </c>
      <c r="CS430" s="47" t="s">
        <v>157</v>
      </c>
      <c r="CT430" s="47">
        <v>1.4438446346280449</v>
      </c>
      <c r="CU430" s="47">
        <v>0</v>
      </c>
      <c r="CV430" s="47" t="s">
        <v>438</v>
      </c>
      <c r="CW430" s="47">
        <v>0</v>
      </c>
      <c r="CX430" s="47">
        <v>1191.372549019608</v>
      </c>
      <c r="CY430" s="47">
        <v>17.201568627450982</v>
      </c>
      <c r="CZ430" s="47">
        <v>1.3366184170003079</v>
      </c>
      <c r="DA430" s="47">
        <v>100</v>
      </c>
      <c r="DB430" s="47" t="s">
        <v>157</v>
      </c>
      <c r="DC430" s="23"/>
      <c r="DD430" s="47">
        <v>105.26170289855069</v>
      </c>
      <c r="DE430" s="47">
        <v>2671.8835102947633</v>
      </c>
      <c r="DF430" s="47">
        <v>1365.9629181844014</v>
      </c>
      <c r="DG430" s="47">
        <v>0</v>
      </c>
      <c r="DH430" s="47">
        <v>2.5749732620320858</v>
      </c>
      <c r="DJ430" s="47">
        <v>369.13799999999998</v>
      </c>
      <c r="DK430" s="47">
        <v>-18.958164</v>
      </c>
      <c r="DL430" s="47">
        <v>-23.389626643694228</v>
      </c>
      <c r="DM430" s="47">
        <v>-6.1561497326203209</v>
      </c>
      <c r="DN430" s="47">
        <v>1.9491292118020227E-3</v>
      </c>
      <c r="DO430" s="47">
        <v>46.935393258426963</v>
      </c>
      <c r="DP430" s="47">
        <v>32.472228163992874</v>
      </c>
      <c r="DQ430" s="47" t="s">
        <v>157</v>
      </c>
      <c r="DR430" s="47" t="s">
        <v>157</v>
      </c>
      <c r="DS430" s="47">
        <v>-18.958199300430589</v>
      </c>
      <c r="DT430" s="47">
        <v>2502.3241758241757</v>
      </c>
      <c r="DU430" s="47">
        <v>0.81053877384321826</v>
      </c>
      <c r="DV430" s="47">
        <v>63.627060885316503</v>
      </c>
      <c r="DW430" s="47">
        <f>IF(pitna[[#This Row],[SÚC]]="-","-",pitna[[#This Row],[ZVC30]]-pitna[[#This Row],[SÚC]])</f>
        <v>-37.307060885316503</v>
      </c>
      <c r="DX430" s="47" t="str">
        <f>IF(pitna[[#This Row],[Rozdíl Cena pro vodné - sociálně únosná cena]]="-","-",IF(pitna[[#This Row],[Rozdíl Cena pro vodné - sociálně únosná cena]]&gt;0,"ANO","NE"))</f>
        <v>NE</v>
      </c>
      <c r="DY430" s="47">
        <v>-31.154832721323629</v>
      </c>
      <c r="DZ430" s="13" t="s">
        <v>441</v>
      </c>
      <c r="EA430" s="55"/>
      <c r="EB430" s="55" t="s">
        <v>9570</v>
      </c>
      <c r="EC430" s="55" t="s">
        <v>0</v>
      </c>
      <c r="ED430" s="55" t="s">
        <v>9784</v>
      </c>
    </row>
    <row r="431" spans="1:134" ht="15" customHeight="1" x14ac:dyDescent="0.25">
      <c r="A431" s="29">
        <v>520</v>
      </c>
      <c r="B431" s="2" t="s">
        <v>918</v>
      </c>
      <c r="C431" s="3" t="s">
        <v>2711</v>
      </c>
      <c r="D431" s="2" t="s">
        <v>4500</v>
      </c>
      <c r="E431" s="2" t="s">
        <v>9</v>
      </c>
      <c r="F431" s="2" t="s">
        <v>2711</v>
      </c>
      <c r="G431" s="2" t="s">
        <v>7</v>
      </c>
      <c r="H431" s="2" t="s">
        <v>5422</v>
      </c>
      <c r="I431" s="2" t="s">
        <v>439</v>
      </c>
      <c r="J431" s="2" t="s">
        <v>7039</v>
      </c>
      <c r="K431" s="2" t="s">
        <v>7041</v>
      </c>
      <c r="L431" s="42" t="s">
        <v>7479</v>
      </c>
      <c r="O431" s="11">
        <v>1596</v>
      </c>
      <c r="P431" s="47">
        <v>10.97</v>
      </c>
      <c r="Q431" s="47">
        <v>0</v>
      </c>
      <c r="R431" s="47">
        <v>8.4770000000000003</v>
      </c>
      <c r="S431" s="11">
        <v>472</v>
      </c>
      <c r="T431" s="11">
        <v>472</v>
      </c>
      <c r="U431" s="11">
        <v>1</v>
      </c>
      <c r="V431" s="47">
        <v>80</v>
      </c>
      <c r="W431" s="47">
        <v>45.689</v>
      </c>
      <c r="X431" s="47">
        <v>26.048999999999999</v>
      </c>
      <c r="Y431" s="47">
        <v>0</v>
      </c>
      <c r="Z431" s="47">
        <v>11.477</v>
      </c>
      <c r="AA431" s="47">
        <v>10.867000000000001</v>
      </c>
      <c r="AB431" s="47">
        <v>6</v>
      </c>
      <c r="AC431" s="11">
        <v>2</v>
      </c>
      <c r="AD431" s="11">
        <v>0</v>
      </c>
      <c r="AE431" s="11">
        <v>2</v>
      </c>
      <c r="AF431" s="11">
        <v>0</v>
      </c>
      <c r="AG431" s="49"/>
      <c r="AH431" s="47">
        <v>0</v>
      </c>
      <c r="AI431" s="47">
        <v>0</v>
      </c>
      <c r="AJ431" s="47">
        <v>0</v>
      </c>
      <c r="AK431" s="47">
        <v>33412</v>
      </c>
      <c r="AL431" s="47">
        <v>0</v>
      </c>
      <c r="AM431" s="47">
        <v>47.9</v>
      </c>
      <c r="AN431" s="51">
        <v>0.87017</v>
      </c>
      <c r="AO431" s="51">
        <v>0</v>
      </c>
      <c r="AP431" s="51">
        <v>0.86956999999999995</v>
      </c>
      <c r="AQ431" s="51">
        <v>0</v>
      </c>
      <c r="AR431" s="51">
        <v>5.9999999999999995E-4</v>
      </c>
      <c r="AS431" s="51">
        <v>5.1789999999999996E-3</v>
      </c>
      <c r="AT431" s="51">
        <v>5.1789999999999996E-3</v>
      </c>
      <c r="AU431" s="51">
        <v>0</v>
      </c>
      <c r="AV431" s="51">
        <v>1.9599999999999999E-2</v>
      </c>
      <c r="AW431" s="51">
        <v>0</v>
      </c>
      <c r="AX431" s="51">
        <v>1.9599999999999999E-2</v>
      </c>
      <c r="AY431" s="51">
        <v>0.45147300000000001</v>
      </c>
      <c r="AZ431" s="51">
        <v>0</v>
      </c>
      <c r="BA431" s="51">
        <v>0.13605700000000001</v>
      </c>
      <c r="BB431" s="51">
        <v>0.31541599999999997</v>
      </c>
      <c r="BC431" s="51">
        <v>0</v>
      </c>
      <c r="BD431" s="51">
        <v>0</v>
      </c>
      <c r="BE431" s="51">
        <v>7.1799999999999998E-3</v>
      </c>
      <c r="BF431" s="51">
        <v>0</v>
      </c>
      <c r="BG431" s="51">
        <v>1.6449279999999999</v>
      </c>
      <c r="BH431" s="18">
        <v>1.4140539999999999</v>
      </c>
      <c r="BI431" s="45">
        <v>33.411999999999999</v>
      </c>
      <c r="BJ431" s="47">
        <v>0.32501849255633736</v>
      </c>
      <c r="BK431" s="51">
        <v>3.4211999999999999E-2</v>
      </c>
      <c r="BL431" s="18">
        <v>3.1E-2</v>
      </c>
      <c r="BM431" s="51">
        <v>5.0004E-2</v>
      </c>
      <c r="BN431" s="51">
        <v>0</v>
      </c>
      <c r="BO431" s="47">
        <v>48.08</v>
      </c>
      <c r="BP431" s="51">
        <v>-6.1720000000000004E-3</v>
      </c>
      <c r="BQ431" s="18">
        <v>7.0846999999999993E-2</v>
      </c>
      <c r="BR431" s="51">
        <v>-0.37522</v>
      </c>
      <c r="BS431" s="47">
        <v>0</v>
      </c>
      <c r="BT431" s="51">
        <v>1.2</v>
      </c>
      <c r="BU431" s="51">
        <v>0</v>
      </c>
      <c r="BV431" s="51">
        <v>0.31541599999999997</v>
      </c>
      <c r="BW431" s="51">
        <v>0</v>
      </c>
      <c r="BX431" s="51">
        <v>0.31541599999999997</v>
      </c>
      <c r="BY431" s="51">
        <v>0</v>
      </c>
      <c r="BZ431" s="47">
        <v>55.680075498407454</v>
      </c>
      <c r="CC431" s="47">
        <v>3.3813559322033897</v>
      </c>
      <c r="CD431" s="47">
        <v>7.1911027568922306</v>
      </c>
      <c r="CE431" s="47">
        <v>3.7093117395822053</v>
      </c>
      <c r="CF431" s="47">
        <v>25.119831907023574</v>
      </c>
      <c r="CG431" s="47">
        <v>6.8088972431077694</v>
      </c>
      <c r="CH431" s="47">
        <v>3.5121626447712666</v>
      </c>
      <c r="CI431" s="47">
        <v>23.784718422377377</v>
      </c>
      <c r="CJ431" s="47">
        <v>0</v>
      </c>
      <c r="CK431" s="47">
        <v>0</v>
      </c>
      <c r="CL431" s="47">
        <v>0</v>
      </c>
      <c r="CN431" s="47">
        <v>33412</v>
      </c>
      <c r="CO431" s="47">
        <v>0.54694621695533274</v>
      </c>
      <c r="CP431" s="47">
        <v>417.65</v>
      </c>
      <c r="CQ431" s="47">
        <v>451.47300000000001</v>
      </c>
      <c r="CR431" s="47" t="s">
        <v>157</v>
      </c>
      <c r="CS431" s="47" t="s">
        <v>157</v>
      </c>
      <c r="CT431" s="47">
        <v>1.3512300969711482</v>
      </c>
      <c r="CU431" s="47">
        <v>0</v>
      </c>
      <c r="CV431" s="47" t="s">
        <v>438</v>
      </c>
      <c r="CW431" s="47">
        <v>0</v>
      </c>
      <c r="CX431" s="47">
        <v>976.61639190927167</v>
      </c>
      <c r="CY431" s="47">
        <v>13.196334619431781</v>
      </c>
      <c r="CZ431" s="47">
        <v>1.25</v>
      </c>
      <c r="DA431" s="47">
        <v>100</v>
      </c>
      <c r="DB431" s="47" t="s">
        <v>157</v>
      </c>
      <c r="DC431" s="23"/>
      <c r="DD431" s="47">
        <v>105.26170289855071</v>
      </c>
      <c r="DE431" s="47">
        <v>4910.4898230470872</v>
      </c>
      <c r="DF431" s="47">
        <v>1452.2250604500157</v>
      </c>
      <c r="DG431" s="47">
        <v>0.57289839822284583</v>
      </c>
      <c r="DH431" s="47">
        <v>0.20986788261428738</v>
      </c>
      <c r="DJ431" s="47">
        <v>1638.7547999999999</v>
      </c>
      <c r="DK431" s="47">
        <v>-0.37522</v>
      </c>
      <c r="DL431" s="47">
        <v>-0.37662742467634575</v>
      </c>
      <c r="DM431" s="47">
        <v>-0.18040453641996962</v>
      </c>
      <c r="DN431" s="47">
        <v>9.4402011253441869E-3</v>
      </c>
      <c r="DO431" s="47">
        <v>20.934837092731829</v>
      </c>
      <c r="DP431" s="47">
        <v>48.080439611832105</v>
      </c>
      <c r="DQ431" s="47" t="s">
        <v>157</v>
      </c>
      <c r="DR431" s="47" t="s">
        <v>157</v>
      </c>
      <c r="DS431" s="47">
        <v>-0.37521399112909509</v>
      </c>
      <c r="DT431" s="47">
        <v>3485.0169491525426</v>
      </c>
      <c r="DU431" s="47">
        <v>0.99624713057349623</v>
      </c>
      <c r="DV431" s="47">
        <v>63.627060885316503</v>
      </c>
      <c r="DW431" s="47">
        <f>IF(pitna[[#This Row],[SÚC]]="-","-",pitna[[#This Row],[ZVC30]]-pitna[[#This Row],[SÚC]])</f>
        <v>-15.727060885316504</v>
      </c>
      <c r="DX431" s="47" t="str">
        <f>IF(pitna[[#This Row],[Rozdíl Cena pro vodné - sociálně únosná cena]]="-","-",IF(pitna[[#This Row],[Rozdíl Cena pro vodné - sociálně únosná cena]]&gt;0,"ANO","NE"))</f>
        <v>NE</v>
      </c>
      <c r="DY431" s="47">
        <v>-15.546621273484398</v>
      </c>
      <c r="DZ431" s="13" t="s">
        <v>441</v>
      </c>
      <c r="EA431" s="55"/>
      <c r="EB431" s="55" t="s">
        <v>9527</v>
      </c>
      <c r="EC431" s="55" t="s">
        <v>0</v>
      </c>
      <c r="ED431" s="55" t="s">
        <v>9768</v>
      </c>
    </row>
    <row r="432" spans="1:134" ht="15" customHeight="1" x14ac:dyDescent="0.25">
      <c r="A432" s="29">
        <v>521</v>
      </c>
      <c r="B432" s="2" t="s">
        <v>919</v>
      </c>
      <c r="C432" s="3" t="s">
        <v>2711</v>
      </c>
      <c r="D432" s="2" t="s">
        <v>4501</v>
      </c>
      <c r="E432" s="2" t="s">
        <v>9</v>
      </c>
      <c r="F432" s="2" t="s">
        <v>2711</v>
      </c>
      <c r="G432" s="2" t="s">
        <v>7</v>
      </c>
      <c r="H432" s="2" t="s">
        <v>5423</v>
      </c>
      <c r="I432" s="2" t="s">
        <v>439</v>
      </c>
      <c r="J432" s="2" t="s">
        <v>7039</v>
      </c>
      <c r="K432" s="2" t="s">
        <v>7041</v>
      </c>
      <c r="L432" s="42" t="s">
        <v>7480</v>
      </c>
      <c r="O432" s="11">
        <v>588</v>
      </c>
      <c r="P432" s="47">
        <v>13.121</v>
      </c>
      <c r="Q432" s="47">
        <v>0</v>
      </c>
      <c r="R432" s="47">
        <v>9.641</v>
      </c>
      <c r="S432" s="11">
        <v>405</v>
      </c>
      <c r="T432" s="11">
        <v>405</v>
      </c>
      <c r="U432" s="11">
        <v>1</v>
      </c>
      <c r="V432" s="47">
        <v>200</v>
      </c>
      <c r="W432" s="47">
        <v>38.426000000000002</v>
      </c>
      <c r="X432" s="47">
        <v>21.908000000000001</v>
      </c>
      <c r="Y432" s="47">
        <v>0</v>
      </c>
      <c r="Z432" s="47">
        <v>11.144</v>
      </c>
      <c r="AA432" s="47">
        <v>10.194000000000001</v>
      </c>
      <c r="AB432" s="47">
        <v>11</v>
      </c>
      <c r="AC432" s="11">
        <v>3</v>
      </c>
      <c r="AD432" s="11">
        <v>0</v>
      </c>
      <c r="AE432" s="11">
        <v>3</v>
      </c>
      <c r="AF432" s="11">
        <v>0</v>
      </c>
      <c r="AG432" s="49"/>
      <c r="AH432" s="47">
        <v>0</v>
      </c>
      <c r="AI432" s="47">
        <v>0</v>
      </c>
      <c r="AJ432" s="47">
        <v>0</v>
      </c>
      <c r="AK432" s="47">
        <v>36796</v>
      </c>
      <c r="AL432" s="47">
        <v>0</v>
      </c>
      <c r="AM432" s="47">
        <v>38.82</v>
      </c>
      <c r="AN432" s="51">
        <v>0.74785699999999999</v>
      </c>
      <c r="AO432" s="51">
        <v>0</v>
      </c>
      <c r="AP432" s="51">
        <v>0.74756100000000003</v>
      </c>
      <c r="AQ432" s="51">
        <v>2.9599999999999998E-4</v>
      </c>
      <c r="AR432" s="51">
        <v>0</v>
      </c>
      <c r="AS432" s="51">
        <v>7.1240000000000001E-3</v>
      </c>
      <c r="AT432" s="51">
        <v>7.1240000000000001E-3</v>
      </c>
      <c r="AU432" s="51">
        <v>0</v>
      </c>
      <c r="AV432" s="51">
        <v>1.8800000000000001E-2</v>
      </c>
      <c r="AW432" s="51">
        <v>0</v>
      </c>
      <c r="AX432" s="51">
        <v>1.8800000000000001E-2</v>
      </c>
      <c r="AY432" s="51">
        <v>0.21090900000000001</v>
      </c>
      <c r="AZ432" s="51">
        <v>0</v>
      </c>
      <c r="BA432" s="51">
        <v>0.18090899999999999</v>
      </c>
      <c r="BB432" s="51">
        <v>0.03</v>
      </c>
      <c r="BC432" s="51">
        <v>0</v>
      </c>
      <c r="BD432" s="51">
        <v>0</v>
      </c>
      <c r="BE432" s="51">
        <v>2.5142999999999999E-2</v>
      </c>
      <c r="BF432" s="51">
        <v>0</v>
      </c>
      <c r="BG432" s="51">
        <v>1.1732309999999999</v>
      </c>
      <c r="BH432" s="18">
        <v>1.1338189999999999</v>
      </c>
      <c r="BI432" s="45">
        <v>36.799999999999997</v>
      </c>
      <c r="BJ432" s="47">
        <v>0.25918258254185655</v>
      </c>
      <c r="BK432" s="51">
        <v>2.7282000000000001E-2</v>
      </c>
      <c r="BL432" s="18">
        <v>3.0499999999999999E-2</v>
      </c>
      <c r="BM432" s="51">
        <v>4.2987999999999998E-2</v>
      </c>
      <c r="BN432" s="51">
        <v>0</v>
      </c>
      <c r="BO432" s="47">
        <v>43</v>
      </c>
      <c r="BP432" s="51">
        <v>-0.114144</v>
      </c>
      <c r="BQ432" s="18">
        <v>5.0191E-2</v>
      </c>
      <c r="BR432" s="51">
        <v>-9.7290100000000006</v>
      </c>
      <c r="BS432" s="47">
        <v>0</v>
      </c>
      <c r="BT432" s="51">
        <v>0.54359999999999997</v>
      </c>
      <c r="BU432" s="51">
        <v>0.18024799999999999</v>
      </c>
      <c r="BV432" s="51">
        <v>0.19539999999999999</v>
      </c>
      <c r="BW432" s="51">
        <v>0.24348800000000001</v>
      </c>
      <c r="BX432" s="51">
        <v>0.03</v>
      </c>
      <c r="BY432" s="51">
        <v>0.16539999999999999</v>
      </c>
      <c r="BZ432" s="47">
        <v>42.008090447049064</v>
      </c>
      <c r="CC432" s="47">
        <v>1.4518518518518519</v>
      </c>
      <c r="CD432" s="47">
        <v>18.952380952380953</v>
      </c>
      <c r="CE432" s="47">
        <v>3.1668402499030255</v>
      </c>
      <c r="CF432" s="47">
        <v>29.00119710612606</v>
      </c>
      <c r="CG432" s="47">
        <v>17.336734693877553</v>
      </c>
      <c r="CH432" s="47">
        <v>2.89687450713491</v>
      </c>
      <c r="CI432" s="47">
        <v>26.528912715348984</v>
      </c>
      <c r="CJ432" s="47">
        <v>0</v>
      </c>
      <c r="CK432" s="47">
        <v>0</v>
      </c>
      <c r="CL432" s="47">
        <v>0</v>
      </c>
      <c r="CN432" s="47">
        <v>36796</v>
      </c>
      <c r="CO432" s="47">
        <v>0.83835073546223604</v>
      </c>
      <c r="CP432" s="47">
        <v>459.95</v>
      </c>
      <c r="CQ432" s="47">
        <v>210.90899999999999</v>
      </c>
      <c r="CR432" s="47" t="s">
        <v>157</v>
      </c>
      <c r="CS432" s="47" t="s">
        <v>157</v>
      </c>
      <c r="CT432" s="47">
        <v>0.5731845852810088</v>
      </c>
      <c r="CU432" s="47">
        <v>249.041</v>
      </c>
      <c r="CV432" s="47" t="s">
        <v>437</v>
      </c>
      <c r="CW432" s="47">
        <v>9.128399677443003</v>
      </c>
      <c r="CX432" s="47">
        <v>1348.7280991129683</v>
      </c>
      <c r="CY432" s="47">
        <v>7.7307015614691004</v>
      </c>
      <c r="CZ432" s="47">
        <v>1.25</v>
      </c>
      <c r="DA432" s="47">
        <v>15.353121801432959</v>
      </c>
      <c r="DB432" s="47" t="s">
        <v>157</v>
      </c>
      <c r="DC432" s="23"/>
      <c r="DD432" s="47">
        <v>105.26170289855071</v>
      </c>
      <c r="DE432" s="47">
        <v>2268.6709663641896</v>
      </c>
      <c r="DF432" s="47">
        <v>1562.6050023426815</v>
      </c>
      <c r="DG432" s="47">
        <v>0.68909903965984898</v>
      </c>
      <c r="DH432" s="47">
        <v>0.92159665713657346</v>
      </c>
      <c r="DJ432" s="47">
        <v>1059.0872400000001</v>
      </c>
      <c r="DK432" s="47">
        <v>-9.7290100000000006</v>
      </c>
      <c r="DL432" s="47">
        <v>-10.777582401993625</v>
      </c>
      <c r="DM432" s="47">
        <v>-4.183857488453925</v>
      </c>
      <c r="DN432" s="47">
        <v>8.1530601152299167E-4</v>
      </c>
      <c r="DO432" s="47">
        <v>62.57823129251701</v>
      </c>
      <c r="DP432" s="47">
        <v>52.132248368887907</v>
      </c>
      <c r="DQ432" s="47" t="s">
        <v>157</v>
      </c>
      <c r="DR432" s="47" t="s">
        <v>157</v>
      </c>
      <c r="DS432" s="47">
        <v>-9.7290303444078781</v>
      </c>
      <c r="DT432" s="47">
        <v>2896.8666666666668</v>
      </c>
      <c r="DU432" s="47">
        <v>0.74464465306214289</v>
      </c>
      <c r="DV432" s="47">
        <v>63.627060885316503</v>
      </c>
      <c r="DW432" s="47">
        <f>IF(pitna[[#This Row],[SÚC]]="-","-",pitna[[#This Row],[ZVC30]]-pitna[[#This Row],[SÚC]])</f>
        <v>-24.807060885316503</v>
      </c>
      <c r="DX432" s="47" t="str">
        <f>IF(pitna[[#This Row],[Rozdíl Cena pro vodné - sociálně únosná cena]]="-","-",IF(pitna[[#This Row],[Rozdíl Cena pro vodné - sociálně únosná cena]]&gt;0,"ANO","NE"))</f>
        <v>NE</v>
      </c>
      <c r="DY432" s="47">
        <v>-11.494812516428595</v>
      </c>
      <c r="DZ432" s="13" t="s">
        <v>441</v>
      </c>
      <c r="EA432" s="55"/>
      <c r="EB432" s="55" t="s">
        <v>9535</v>
      </c>
      <c r="EC432" s="55" t="s">
        <v>0</v>
      </c>
      <c r="ED432" s="55" t="s">
        <v>9768</v>
      </c>
    </row>
    <row r="433" spans="1:134" ht="15" customHeight="1" x14ac:dyDescent="0.25">
      <c r="A433" s="29">
        <v>522</v>
      </c>
      <c r="B433" s="2" t="s">
        <v>920</v>
      </c>
      <c r="C433" s="3" t="s">
        <v>2711</v>
      </c>
      <c r="D433" s="2" t="s">
        <v>4502</v>
      </c>
      <c r="E433" s="2" t="s">
        <v>9</v>
      </c>
      <c r="F433" s="2" t="s">
        <v>2711</v>
      </c>
      <c r="G433" s="2" t="s">
        <v>7</v>
      </c>
      <c r="H433" s="2" t="s">
        <v>5424</v>
      </c>
      <c r="I433" s="2" t="s">
        <v>439</v>
      </c>
      <c r="J433" s="2" t="s">
        <v>7042</v>
      </c>
      <c r="K433" s="2" t="s">
        <v>7045</v>
      </c>
      <c r="L433" s="42" t="s">
        <v>7481</v>
      </c>
      <c r="O433" s="11">
        <v>138.39587532950799</v>
      </c>
      <c r="P433" s="47">
        <v>2.75981741355249</v>
      </c>
      <c r="Q433" s="47">
        <v>0</v>
      </c>
      <c r="R433" s="47">
        <v>2.6811307954721699</v>
      </c>
      <c r="S433" s="11">
        <v>45.591952240657498</v>
      </c>
      <c r="T433" s="11">
        <v>45.591952240657498</v>
      </c>
      <c r="U433" s="11">
        <v>0.46286245929601499</v>
      </c>
      <c r="V433" s="47">
        <v>49.063420685377601</v>
      </c>
      <c r="W433" s="47">
        <v>4.3696530469840296</v>
      </c>
      <c r="X433" s="47">
        <v>2.4911257559311499</v>
      </c>
      <c r="Y433" s="47">
        <v>0</v>
      </c>
      <c r="Z433" s="47">
        <v>1.3846530469840299</v>
      </c>
      <c r="AA433" s="47">
        <v>1.2550515583811399</v>
      </c>
      <c r="AB433" s="47">
        <v>2.5457435261280801</v>
      </c>
      <c r="AC433" s="11">
        <v>0.69429368894402199</v>
      </c>
      <c r="AD433" s="11">
        <v>0</v>
      </c>
      <c r="AE433" s="11">
        <v>0.69429368894402199</v>
      </c>
      <c r="AF433" s="11">
        <v>0</v>
      </c>
      <c r="AG433" s="49">
        <v>0</v>
      </c>
      <c r="AH433" s="47">
        <v>0</v>
      </c>
      <c r="AI433" s="47">
        <v>0</v>
      </c>
      <c r="AJ433" s="47">
        <v>0</v>
      </c>
      <c r="AK433" s="47">
        <v>9431.2854706155995</v>
      </c>
      <c r="AL433" s="47">
        <v>0</v>
      </c>
      <c r="AM433" s="47">
        <v>27.66</v>
      </c>
      <c r="AN433" s="51">
        <v>7.0951E-2</v>
      </c>
      <c r="AO433" s="51">
        <v>0</v>
      </c>
      <c r="AP433" s="51">
        <v>7.0951E-2</v>
      </c>
      <c r="AQ433" s="51">
        <v>0</v>
      </c>
      <c r="AR433" s="51">
        <v>0</v>
      </c>
      <c r="AS433" s="51">
        <v>0</v>
      </c>
      <c r="AT433" s="51">
        <v>0</v>
      </c>
      <c r="AU433" s="51">
        <v>0</v>
      </c>
      <c r="AV433" s="51">
        <v>3.8E-3</v>
      </c>
      <c r="AW433" s="51">
        <v>0</v>
      </c>
      <c r="AX433" s="51">
        <v>3.8E-3</v>
      </c>
      <c r="AY433" s="51">
        <v>6.0226000000000002E-2</v>
      </c>
      <c r="AZ433" s="51">
        <v>0</v>
      </c>
      <c r="BA433" s="51">
        <v>3.5226E-2</v>
      </c>
      <c r="BB433" s="51">
        <v>2.5000000000000001E-2</v>
      </c>
      <c r="BC433" s="51">
        <v>0</v>
      </c>
      <c r="BD433" s="51">
        <v>0</v>
      </c>
      <c r="BE433" s="51">
        <v>4.9259999999999998E-3</v>
      </c>
      <c r="BF433" s="51">
        <v>5.9999999999999995E-4</v>
      </c>
      <c r="BG433" s="51">
        <v>0.14102899999999999</v>
      </c>
      <c r="BH433" s="18">
        <v>9.6117999999999995E-2</v>
      </c>
      <c r="BI433" s="45">
        <v>42.976999999999997</v>
      </c>
      <c r="BJ433" s="47">
        <v>2.8357891975934378E-2</v>
      </c>
      <c r="BK433" s="51">
        <v>2.9849999999999998E-3</v>
      </c>
      <c r="BL433" s="18">
        <v>3.4749999999999998E-3</v>
      </c>
      <c r="BM433" s="51">
        <v>4.0800000000000003E-3</v>
      </c>
      <c r="BN433" s="51">
        <v>0</v>
      </c>
      <c r="BO433" s="47">
        <v>47.24</v>
      </c>
      <c r="BP433" s="51">
        <v>-5.8464000000000002E-2</v>
      </c>
      <c r="BQ433" s="18">
        <v>0</v>
      </c>
      <c r="BR433" s="51">
        <v>-41.455537</v>
      </c>
      <c r="BS433" s="47">
        <v>0</v>
      </c>
      <c r="BT433" s="51">
        <v>1</v>
      </c>
      <c r="BU433" s="51">
        <v>0</v>
      </c>
      <c r="BV433" s="51">
        <v>0</v>
      </c>
      <c r="BW433" s="51">
        <v>0</v>
      </c>
      <c r="BX433" s="51">
        <v>0</v>
      </c>
      <c r="BY433" s="51">
        <v>0</v>
      </c>
      <c r="BZ433" s="47">
        <v>17.004747518342672</v>
      </c>
      <c r="CC433" s="47">
        <v>3.0355329949238454</v>
      </c>
      <c r="CD433" s="47">
        <v>10.005016722408071</v>
      </c>
      <c r="CE433" s="47">
        <v>1.4149141840239794</v>
      </c>
      <c r="CF433" s="47">
        <v>31.687940257401646</v>
      </c>
      <c r="CG433" s="47">
        <v>9.0685618729096973</v>
      </c>
      <c r="CH433" s="47">
        <v>1.2824802975032603</v>
      </c>
      <c r="CI433" s="47">
        <v>28.721995657009582</v>
      </c>
      <c r="CJ433" s="47">
        <v>0</v>
      </c>
      <c r="CK433" s="47">
        <v>0</v>
      </c>
      <c r="CL433" s="47">
        <v>8.6318515321536185E-2</v>
      </c>
      <c r="CN433" s="47">
        <v>9431.2854706155995</v>
      </c>
      <c r="CO433" s="47">
        <v>0.92243186582809122</v>
      </c>
      <c r="CP433" s="47">
        <v>117.891068382695</v>
      </c>
      <c r="CQ433" s="47">
        <v>60.225999999999999</v>
      </c>
      <c r="CR433" s="47" t="s">
        <v>157</v>
      </c>
      <c r="CS433" s="47" t="s">
        <v>157</v>
      </c>
      <c r="CT433" s="47">
        <v>0.63857678985162691</v>
      </c>
      <c r="CU433" s="47">
        <v>57.665068382694997</v>
      </c>
      <c r="CV433" s="47" t="s">
        <v>437</v>
      </c>
      <c r="CW433" s="47">
        <v>19.318280865224455</v>
      </c>
      <c r="CX433" s="47">
        <v>3159.559621646767</v>
      </c>
      <c r="CY433" s="47">
        <v>20.176214405360135</v>
      </c>
      <c r="CZ433" s="47">
        <v>1.25</v>
      </c>
      <c r="DA433" s="47" t="s">
        <v>157</v>
      </c>
      <c r="DB433" s="47" t="s">
        <v>157</v>
      </c>
      <c r="DC433" s="23"/>
      <c r="DD433" s="47">
        <v>105.26170289855072</v>
      </c>
      <c r="DE433" s="47">
        <v>4880.330154545908</v>
      </c>
      <c r="DF433" s="47">
        <v>1607.7341813470698</v>
      </c>
      <c r="DG433" s="47">
        <v>1.273031825795645</v>
      </c>
      <c r="DH433" s="47">
        <v>1.6502512562814071</v>
      </c>
      <c r="DJ433" s="47">
        <v>82.565099999999987</v>
      </c>
      <c r="DK433" s="47">
        <v>-41.455537</v>
      </c>
      <c r="DL433" s="47">
        <v>-70.809579350112827</v>
      </c>
      <c r="DM433" s="47">
        <v>-19.585929648241208</v>
      </c>
      <c r="DN433" s="47">
        <v>2.6507521247120303E-3</v>
      </c>
      <c r="DO433" s="47">
        <v>68.147157190635681</v>
      </c>
      <c r="DP433" s="47">
        <v>66.564177012628136</v>
      </c>
      <c r="DQ433" s="47" t="s">
        <v>157</v>
      </c>
      <c r="DR433" s="47" t="s">
        <v>157</v>
      </c>
      <c r="DS433" s="47">
        <v>-41.455303519134368</v>
      </c>
      <c r="DT433" s="47">
        <v>3093.2871497929559</v>
      </c>
      <c r="DU433" s="47">
        <v>0.41553882645844947</v>
      </c>
      <c r="DV433" s="47">
        <v>63.627060885316503</v>
      </c>
      <c r="DW433" s="47">
        <f>IF(pitna[[#This Row],[SÚC]]="-","-",pitna[[#This Row],[ZVC30]]-pitna[[#This Row],[SÚC]])</f>
        <v>-35.967060885316499</v>
      </c>
      <c r="DX433" s="47" t="str">
        <f>IF(pitna[[#This Row],[Rozdíl Cena pro vodné - sociálně únosná cena]]="-","-",IF(pitna[[#This Row],[Rozdíl Cena pro vodné - sociálně únosná cena]]&gt;0,"ANO","NE"))</f>
        <v>NE</v>
      </c>
      <c r="DY433" s="47">
        <v>2.9371161273116329</v>
      </c>
      <c r="DZ433" s="13" t="s">
        <v>9914</v>
      </c>
      <c r="EA433" s="55"/>
      <c r="EB433" s="55" t="s">
        <v>9535</v>
      </c>
      <c r="EC433" s="55" t="s">
        <v>0</v>
      </c>
      <c r="ED433" s="55" t="s">
        <v>9768</v>
      </c>
    </row>
    <row r="434" spans="1:134" ht="15" customHeight="1" x14ac:dyDescent="0.25">
      <c r="A434" s="29">
        <v>523</v>
      </c>
      <c r="B434" s="2" t="s">
        <v>921</v>
      </c>
      <c r="C434" s="3" t="s">
        <v>2711</v>
      </c>
      <c r="D434" s="2" t="s">
        <v>4502</v>
      </c>
      <c r="E434" s="2" t="s">
        <v>9</v>
      </c>
      <c r="F434" s="2" t="s">
        <v>2711</v>
      </c>
      <c r="G434" s="2" t="s">
        <v>7</v>
      </c>
      <c r="H434" s="2" t="s">
        <v>5425</v>
      </c>
      <c r="I434" s="2" t="s">
        <v>439</v>
      </c>
      <c r="J434" s="2" t="s">
        <v>7039</v>
      </c>
      <c r="K434" s="2" t="s">
        <v>7045</v>
      </c>
      <c r="L434" s="42" t="s">
        <v>7481</v>
      </c>
      <c r="O434" s="11">
        <v>459.60412467049201</v>
      </c>
      <c r="P434" s="47">
        <v>9.1651825864475107</v>
      </c>
      <c r="Q434" s="47">
        <v>0</v>
      </c>
      <c r="R434" s="47">
        <v>8.9038692045278296</v>
      </c>
      <c r="S434" s="11">
        <v>151.40804775934299</v>
      </c>
      <c r="T434" s="11">
        <v>151.40804775934299</v>
      </c>
      <c r="U434" s="11">
        <v>1.53713754070399</v>
      </c>
      <c r="V434" s="47">
        <v>162.93657931462201</v>
      </c>
      <c r="W434" s="47">
        <v>14.511346953016</v>
      </c>
      <c r="X434" s="47">
        <v>8.2728742440688503</v>
      </c>
      <c r="Y434" s="47">
        <v>0</v>
      </c>
      <c r="Z434" s="47">
        <v>4.5983469530159704</v>
      </c>
      <c r="AA434" s="47">
        <v>4.1679484416188597</v>
      </c>
      <c r="AB434" s="47">
        <v>8.4542564738719204</v>
      </c>
      <c r="AC434" s="11">
        <v>2.3057063110559799</v>
      </c>
      <c r="AD434" s="11">
        <v>0</v>
      </c>
      <c r="AE434" s="11">
        <v>2.3057063110559799</v>
      </c>
      <c r="AF434" s="11">
        <v>0</v>
      </c>
      <c r="AG434" s="49">
        <v>0</v>
      </c>
      <c r="AH434" s="47">
        <v>0</v>
      </c>
      <c r="AI434" s="47">
        <v>0</v>
      </c>
      <c r="AJ434" s="47">
        <v>0</v>
      </c>
      <c r="AK434" s="47">
        <v>31320.714529384401</v>
      </c>
      <c r="AL434" s="47">
        <v>0</v>
      </c>
      <c r="AM434" s="47">
        <v>27.66</v>
      </c>
      <c r="AN434" s="51">
        <v>0.217584</v>
      </c>
      <c r="AO434" s="51">
        <v>0</v>
      </c>
      <c r="AP434" s="51">
        <v>0.217584</v>
      </c>
      <c r="AQ434" s="51">
        <v>0</v>
      </c>
      <c r="AR434" s="51">
        <v>0</v>
      </c>
      <c r="AS434" s="51">
        <v>0</v>
      </c>
      <c r="AT434" s="51">
        <v>0</v>
      </c>
      <c r="AU434" s="51">
        <v>0</v>
      </c>
      <c r="AV434" s="51">
        <v>7.4000000000000003E-3</v>
      </c>
      <c r="AW434" s="51">
        <v>0</v>
      </c>
      <c r="AX434" s="51">
        <v>7.4000000000000003E-3</v>
      </c>
      <c r="AY434" s="51">
        <v>0.11877500000000001</v>
      </c>
      <c r="AZ434" s="51">
        <v>0</v>
      </c>
      <c r="BA434" s="51">
        <v>4.3775000000000001E-2</v>
      </c>
      <c r="BB434" s="51">
        <v>7.4999999999999997E-2</v>
      </c>
      <c r="BC434" s="51">
        <v>0</v>
      </c>
      <c r="BD434" s="51">
        <v>0</v>
      </c>
      <c r="BE434" s="51">
        <v>2.4747000000000002E-2</v>
      </c>
      <c r="BF434" s="51">
        <v>2.9599999999999998E-4</v>
      </c>
      <c r="BG434" s="51">
        <v>0.27615499999999998</v>
      </c>
      <c r="BH434" s="18">
        <v>0.28835499999999997</v>
      </c>
      <c r="BI434" s="45">
        <v>42.976999999999997</v>
      </c>
      <c r="BJ434" s="47">
        <v>9.4174801727784765E-2</v>
      </c>
      <c r="BK434" s="51">
        <v>9.9129999999999999E-3</v>
      </c>
      <c r="BL434" s="18">
        <v>1.0425E-2</v>
      </c>
      <c r="BM434" s="51">
        <v>1.2512000000000001E-2</v>
      </c>
      <c r="BN434" s="51">
        <v>0</v>
      </c>
      <c r="BO434" s="47">
        <v>27.85</v>
      </c>
      <c r="BP434" s="51">
        <v>-1.9620000000000002E-3</v>
      </c>
      <c r="BQ434" s="18">
        <v>0</v>
      </c>
      <c r="BR434" s="51">
        <v>-0.71043299999999998</v>
      </c>
      <c r="BS434" s="47">
        <v>0</v>
      </c>
      <c r="BT434" s="51">
        <v>1</v>
      </c>
      <c r="BU434" s="51">
        <v>0</v>
      </c>
      <c r="BV434" s="51">
        <v>0</v>
      </c>
      <c r="BW434" s="51">
        <v>0</v>
      </c>
      <c r="BX434" s="51">
        <v>0</v>
      </c>
      <c r="BY434" s="51">
        <v>0</v>
      </c>
      <c r="BZ434" s="47">
        <v>17.004747518342743</v>
      </c>
      <c r="CC434" s="47">
        <v>3.0355329949238516</v>
      </c>
      <c r="CD434" s="47">
        <v>10.005016722408014</v>
      </c>
      <c r="CE434" s="47">
        <v>1.4149141840239801</v>
      </c>
      <c r="CF434" s="47">
        <v>31.68794025740155</v>
      </c>
      <c r="CG434" s="47">
        <v>9.0685618729096991</v>
      </c>
      <c r="CH434" s="47">
        <v>1.2824802975032683</v>
      </c>
      <c r="CI434" s="47">
        <v>28.721995657009664</v>
      </c>
      <c r="CJ434" s="47">
        <v>0</v>
      </c>
      <c r="CK434" s="47">
        <v>0</v>
      </c>
      <c r="CL434" s="47">
        <v>8.631851532153656E-2</v>
      </c>
      <c r="CN434" s="47">
        <v>31320.714529384401</v>
      </c>
      <c r="CO434" s="47">
        <v>0.92243186582809256</v>
      </c>
      <c r="CP434" s="47">
        <v>391.508931617305</v>
      </c>
      <c r="CQ434" s="47">
        <v>118.77499999999999</v>
      </c>
      <c r="CR434" s="47" t="s">
        <v>157</v>
      </c>
      <c r="CS434" s="47" t="s">
        <v>157</v>
      </c>
      <c r="CT434" s="47">
        <v>0.37922187212098218</v>
      </c>
      <c r="CU434" s="47">
        <v>272.73393161730502</v>
      </c>
      <c r="CV434" s="47" t="s">
        <v>437</v>
      </c>
      <c r="CW434" s="47">
        <v>27.512754122597094</v>
      </c>
      <c r="CX434" s="47">
        <v>3159.559621646767</v>
      </c>
      <c r="CY434" s="47">
        <v>11.98174114798749</v>
      </c>
      <c r="CZ434" s="47">
        <v>1.2500000000000002</v>
      </c>
      <c r="DA434" s="47" t="s">
        <v>157</v>
      </c>
      <c r="DB434" s="47" t="s">
        <v>157</v>
      </c>
      <c r="DC434" s="23"/>
      <c r="DD434" s="47">
        <v>105.26170289855071</v>
      </c>
      <c r="DE434" s="47">
        <v>4880.330154545929</v>
      </c>
      <c r="DF434" s="47">
        <v>1607.7341813470734</v>
      </c>
      <c r="DG434" s="47">
        <v>0.74649450216886915</v>
      </c>
      <c r="DH434" s="47">
        <v>2.4964188439422981</v>
      </c>
      <c r="DJ434" s="47">
        <v>274.19358</v>
      </c>
      <c r="DK434" s="47">
        <v>-0.71043299999999998</v>
      </c>
      <c r="DL434" s="47">
        <v>-0.71555285867743523</v>
      </c>
      <c r="DM434" s="47">
        <v>-0.19792192071017858</v>
      </c>
      <c r="DN434" s="47">
        <v>2.3945813857355223E-3</v>
      </c>
      <c r="DO434" s="47">
        <v>68.147157190635383</v>
      </c>
      <c r="DP434" s="47">
        <v>55.370617534278715</v>
      </c>
      <c r="DQ434" s="47" t="s">
        <v>157</v>
      </c>
      <c r="DR434" s="47" t="s">
        <v>157</v>
      </c>
      <c r="DS434" s="47">
        <v>-0.7104705690644747</v>
      </c>
      <c r="DT434" s="47">
        <v>1823.9122958572009</v>
      </c>
      <c r="DU434" s="47">
        <v>0.49954292062710531</v>
      </c>
      <c r="DV434" s="47">
        <v>63.627060885316503</v>
      </c>
      <c r="DW434" s="47">
        <f>IF(pitna[[#This Row],[SÚC]]="-","-",pitna[[#This Row],[ZVC30]]-pitna[[#This Row],[SÚC]])</f>
        <v>-35.967060885316499</v>
      </c>
      <c r="DX434" s="47" t="str">
        <f>IF(pitna[[#This Row],[Rozdíl Cena pro vodné - sociálně únosná cena]]="-","-",IF(pitna[[#This Row],[Rozdíl Cena pro vodné - sociálně únosná cena]]&gt;0,"ANO","NE"))</f>
        <v>NE</v>
      </c>
      <c r="DY434" s="47">
        <v>-8.2564433510377881</v>
      </c>
      <c r="DZ434" s="13" t="s">
        <v>441</v>
      </c>
      <c r="EA434" s="55"/>
      <c r="EB434" s="55" t="s">
        <v>9535</v>
      </c>
      <c r="EC434" s="55" t="s">
        <v>0</v>
      </c>
      <c r="ED434" s="55" t="s">
        <v>9768</v>
      </c>
    </row>
    <row r="435" spans="1:134" ht="15" customHeight="1" x14ac:dyDescent="0.25">
      <c r="A435" s="29">
        <v>524</v>
      </c>
      <c r="B435" s="2" t="s">
        <v>922</v>
      </c>
      <c r="C435" s="3" t="s">
        <v>2711</v>
      </c>
      <c r="D435" s="2" t="s">
        <v>4503</v>
      </c>
      <c r="E435" s="2" t="s">
        <v>4968</v>
      </c>
      <c r="F435" s="2" t="s">
        <v>2711</v>
      </c>
      <c r="G435" s="2" t="s">
        <v>7</v>
      </c>
      <c r="H435" s="2" t="s">
        <v>5426</v>
      </c>
      <c r="I435" s="2" t="s">
        <v>439</v>
      </c>
      <c r="J435" s="2" t="s">
        <v>7043</v>
      </c>
      <c r="K435" s="2" t="s">
        <v>7040</v>
      </c>
      <c r="L435" s="42" t="s">
        <v>7482</v>
      </c>
      <c r="O435" s="11">
        <v>3774</v>
      </c>
      <c r="P435" s="47">
        <v>30.402000000000001</v>
      </c>
      <c r="Q435" s="47">
        <v>0</v>
      </c>
      <c r="R435" s="47">
        <v>34.776000000000003</v>
      </c>
      <c r="S435" s="11">
        <v>1412</v>
      </c>
      <c r="T435" s="11">
        <v>1412</v>
      </c>
      <c r="U435" s="11">
        <v>1</v>
      </c>
      <c r="V435" s="47">
        <v>200</v>
      </c>
      <c r="W435" s="47">
        <v>218.857</v>
      </c>
      <c r="X435" s="47">
        <v>124.774</v>
      </c>
      <c r="Y435" s="47">
        <v>0</v>
      </c>
      <c r="Z435" s="47">
        <v>35.469000000000001</v>
      </c>
      <c r="AA435" s="47">
        <v>27.219000000000001</v>
      </c>
      <c r="AB435" s="47">
        <v>28</v>
      </c>
      <c r="AC435" s="11">
        <v>3</v>
      </c>
      <c r="AD435" s="11">
        <v>0</v>
      </c>
      <c r="AE435" s="11">
        <v>3</v>
      </c>
      <c r="AF435" s="11">
        <v>0</v>
      </c>
      <c r="AG435" s="49"/>
      <c r="AH435" s="47">
        <v>0</v>
      </c>
      <c r="AI435" s="47">
        <v>0</v>
      </c>
      <c r="AJ435" s="47">
        <v>0</v>
      </c>
      <c r="AK435" s="47">
        <v>111985.3</v>
      </c>
      <c r="AL435" s="47">
        <v>0</v>
      </c>
      <c r="AM435" s="47">
        <v>43.63</v>
      </c>
      <c r="AN435" s="51">
        <v>3.4594100000000001</v>
      </c>
      <c r="AO435" s="51">
        <v>0</v>
      </c>
      <c r="AP435" s="51">
        <v>3.4578099999999998</v>
      </c>
      <c r="AQ435" s="51">
        <v>0</v>
      </c>
      <c r="AR435" s="51">
        <v>1.6000000000000001E-3</v>
      </c>
      <c r="AS435" s="51">
        <v>4.6020000000000002E-3</v>
      </c>
      <c r="AT435" s="51">
        <v>4.6020000000000002E-3</v>
      </c>
      <c r="AU435" s="51">
        <v>0</v>
      </c>
      <c r="AV435" s="51">
        <v>6.8954000000000001E-2</v>
      </c>
      <c r="AW435" s="51">
        <v>1.6069999999999999E-3</v>
      </c>
      <c r="AX435" s="51">
        <v>6.7347000000000004E-2</v>
      </c>
      <c r="AY435" s="51">
        <v>2.2527520000000001</v>
      </c>
      <c r="AZ435" s="51">
        <v>0</v>
      </c>
      <c r="BA435" s="51">
        <v>1.206223</v>
      </c>
      <c r="BB435" s="51">
        <v>1.046529</v>
      </c>
      <c r="BC435" s="51">
        <v>0</v>
      </c>
      <c r="BD435" s="51">
        <v>0</v>
      </c>
      <c r="BE435" s="51">
        <v>4.4677000000000001E-2</v>
      </c>
      <c r="BF435" s="51">
        <v>0</v>
      </c>
      <c r="BG435" s="51">
        <v>7.1243210000000001</v>
      </c>
      <c r="BH435" s="18">
        <v>6.9942460000000004</v>
      </c>
      <c r="BI435" s="45">
        <v>111.98</v>
      </c>
      <c r="BJ435" s="47">
        <v>1.74221008163573</v>
      </c>
      <c r="BK435" s="51">
        <v>0.183388</v>
      </c>
      <c r="BL435" s="18">
        <v>0.16500000000000001</v>
      </c>
      <c r="BM435" s="51">
        <v>0.19883899999999999</v>
      </c>
      <c r="BN435" s="51">
        <v>0</v>
      </c>
      <c r="BO435" s="47">
        <v>38.840000000000003</v>
      </c>
      <c r="BP435" s="51">
        <v>0.87689499999999998</v>
      </c>
      <c r="BQ435" s="18">
        <v>0.204702</v>
      </c>
      <c r="BR435" s="51">
        <v>12.308474</v>
      </c>
      <c r="BS435" s="47">
        <v>0</v>
      </c>
      <c r="BT435" s="51">
        <v>13.788373999999999</v>
      </c>
      <c r="BU435" s="51">
        <v>13.788199000000001</v>
      </c>
      <c r="BV435" s="51">
        <v>7.0866530000000001</v>
      </c>
      <c r="BW435" s="51">
        <v>7.0866530000000001</v>
      </c>
      <c r="BX435" s="51">
        <v>1.3643099999999999</v>
      </c>
      <c r="BY435" s="51">
        <v>5.7223430000000004</v>
      </c>
      <c r="BZ435" s="47">
        <v>40.602714515757988</v>
      </c>
      <c r="CC435" s="47">
        <v>2.6728045325779037</v>
      </c>
      <c r="CD435" s="47">
        <v>9.3982511923688392</v>
      </c>
      <c r="CE435" s="47">
        <v>2.7943220170736547</v>
      </c>
      <c r="CF435" s="47">
        <v>16.206472719629712</v>
      </c>
      <c r="CG435" s="47">
        <v>7.2122416534181237</v>
      </c>
      <c r="CH435" s="47">
        <v>2.1443697590213371</v>
      </c>
      <c r="CI435" s="47">
        <v>12.436888013634475</v>
      </c>
      <c r="CJ435" s="47">
        <v>0</v>
      </c>
      <c r="CK435" s="47">
        <v>0</v>
      </c>
      <c r="CL435" s="47">
        <v>0</v>
      </c>
      <c r="CN435" s="47">
        <v>111985.3</v>
      </c>
      <c r="CO435" s="47">
        <v>0.92099203999736856</v>
      </c>
      <c r="CP435" s="47">
        <v>1399.8162500000001</v>
      </c>
      <c r="CQ435" s="47">
        <v>2252.752</v>
      </c>
      <c r="CR435" s="47" t="s">
        <v>157</v>
      </c>
      <c r="CS435" s="47" t="s">
        <v>157</v>
      </c>
      <c r="CT435" s="47">
        <v>2.011649743314524</v>
      </c>
      <c r="CU435" s="47">
        <v>0</v>
      </c>
      <c r="CV435" s="47" t="s">
        <v>438</v>
      </c>
      <c r="CW435" s="47">
        <v>0</v>
      </c>
      <c r="CX435" s="47">
        <v>610.64682531027108</v>
      </c>
      <c r="CY435" s="47">
        <v>12.284075293912361</v>
      </c>
      <c r="CZ435" s="47">
        <v>1.25</v>
      </c>
      <c r="DA435" s="47">
        <v>19.251824521392535</v>
      </c>
      <c r="DB435" s="47" t="s">
        <v>157</v>
      </c>
      <c r="DC435" s="23"/>
      <c r="DD435" s="47">
        <v>105.26170289855072</v>
      </c>
      <c r="DE435" s="47">
        <v>2166.2140747438784</v>
      </c>
      <c r="DF435" s="47">
        <v>810.46483135621531</v>
      </c>
      <c r="DG435" s="47">
        <v>0.37600061072698326</v>
      </c>
      <c r="DH435" s="47">
        <v>0.24362008419307699</v>
      </c>
      <c r="DJ435" s="47">
        <v>8001.2184400000006</v>
      </c>
      <c r="DK435" s="47">
        <v>12.308474</v>
      </c>
      <c r="DL435" s="47">
        <v>10.959518310563709</v>
      </c>
      <c r="DM435" s="47">
        <v>4.7816378388989467</v>
      </c>
      <c r="DN435" s="47">
        <v>9.3452354907295858E-3</v>
      </c>
      <c r="DO435" s="47">
        <v>29.67284048754637</v>
      </c>
      <c r="DP435" s="47">
        <v>38.848348855977491</v>
      </c>
      <c r="DQ435" s="47" t="s">
        <v>157</v>
      </c>
      <c r="DR435" s="47" t="s">
        <v>157</v>
      </c>
      <c r="DS435" s="47">
        <v>12.308471221327618</v>
      </c>
      <c r="DT435" s="47">
        <v>5045.5531161473091</v>
      </c>
      <c r="DU435" s="47">
        <v>1.1230850547020552</v>
      </c>
      <c r="DV435" s="47">
        <v>63.627060885316503</v>
      </c>
      <c r="DW435" s="47">
        <f>IF(pitna[[#This Row],[SÚC]]="-","-",pitna[[#This Row],[ZVC30]]-pitna[[#This Row],[SÚC]])</f>
        <v>-19.9970608853165</v>
      </c>
      <c r="DX435" s="47" t="str">
        <f>IF(pitna[[#This Row],[Rozdíl Cena pro vodné - sociálně únosná cena]]="-","-",IF(pitna[[#This Row],[Rozdíl Cena pro vodné - sociálně únosná cena]]&gt;0,"ANO","NE"))</f>
        <v>NE</v>
      </c>
      <c r="DY435" s="47">
        <v>-24.778712029339012</v>
      </c>
      <c r="DZ435" s="13" t="s">
        <v>441</v>
      </c>
      <c r="EA435" s="55"/>
      <c r="EB435" s="55" t="s">
        <v>9532</v>
      </c>
      <c r="EC435" s="55" t="s">
        <v>0</v>
      </c>
      <c r="ED435" s="55" t="s">
        <v>9730</v>
      </c>
    </row>
    <row r="436" spans="1:134" ht="15" customHeight="1" x14ac:dyDescent="0.25">
      <c r="A436" s="29">
        <v>525</v>
      </c>
      <c r="B436" s="2" t="s">
        <v>923</v>
      </c>
      <c r="C436" s="3" t="s">
        <v>2711</v>
      </c>
      <c r="D436" s="2" t="s">
        <v>4504</v>
      </c>
      <c r="E436" s="2" t="s">
        <v>9</v>
      </c>
      <c r="F436" s="2" t="s">
        <v>2711</v>
      </c>
      <c r="G436" s="2" t="s">
        <v>7</v>
      </c>
      <c r="H436" s="2" t="s">
        <v>5427</v>
      </c>
      <c r="I436" s="2" t="s">
        <v>439</v>
      </c>
      <c r="J436" s="2" t="s">
        <v>7042</v>
      </c>
      <c r="K436" s="2" t="s">
        <v>7045</v>
      </c>
      <c r="L436" s="42" t="s">
        <v>7483</v>
      </c>
      <c r="O436" s="11">
        <v>172</v>
      </c>
      <c r="P436" s="47">
        <v>2.86</v>
      </c>
      <c r="Q436" s="47">
        <v>0</v>
      </c>
      <c r="R436" s="47">
        <v>1.716</v>
      </c>
      <c r="S436" s="11">
        <v>89</v>
      </c>
      <c r="T436" s="11">
        <v>89</v>
      </c>
      <c r="U436" s="11">
        <v>0</v>
      </c>
      <c r="V436" s="47">
        <v>0</v>
      </c>
      <c r="W436" s="47">
        <v>8.9559999999999995</v>
      </c>
      <c r="X436" s="47">
        <v>4.2030000000000003</v>
      </c>
      <c r="Y436" s="47">
        <v>0</v>
      </c>
      <c r="Z436" s="47">
        <v>2.1190000000000002</v>
      </c>
      <c r="AA436" s="47">
        <v>1.889</v>
      </c>
      <c r="AB436" s="47">
        <v>2</v>
      </c>
      <c r="AC436" s="11">
        <v>0</v>
      </c>
      <c r="AD436" s="11">
        <v>0</v>
      </c>
      <c r="AE436" s="11">
        <v>0</v>
      </c>
      <c r="AF436" s="11">
        <v>0</v>
      </c>
      <c r="AG436" s="49"/>
      <c r="AH436" s="47">
        <v>0</v>
      </c>
      <c r="AI436" s="47">
        <v>0</v>
      </c>
      <c r="AJ436" s="47">
        <v>0</v>
      </c>
      <c r="AK436" s="47">
        <v>8079</v>
      </c>
      <c r="AL436" s="47">
        <v>0</v>
      </c>
      <c r="AM436" s="47">
        <v>40.46</v>
      </c>
      <c r="AN436" s="51">
        <v>0.14915400000000001</v>
      </c>
      <c r="AO436" s="51">
        <v>0</v>
      </c>
      <c r="AP436" s="51">
        <v>0.14885799999999999</v>
      </c>
      <c r="AQ436" s="51">
        <v>2.9599999999999998E-4</v>
      </c>
      <c r="AR436" s="51">
        <v>0</v>
      </c>
      <c r="AS436" s="51">
        <v>0</v>
      </c>
      <c r="AT436" s="51">
        <v>0</v>
      </c>
      <c r="AU436" s="51">
        <v>0</v>
      </c>
      <c r="AV436" s="51">
        <v>3.5999999999999999E-3</v>
      </c>
      <c r="AW436" s="51">
        <v>0</v>
      </c>
      <c r="AX436" s="51">
        <v>3.5999999999999999E-3</v>
      </c>
      <c r="AY436" s="51">
        <v>3.3725999999999999E-2</v>
      </c>
      <c r="AZ436" s="51">
        <v>0</v>
      </c>
      <c r="BA436" s="51">
        <v>3.2725999999999998E-2</v>
      </c>
      <c r="BB436" s="51">
        <v>1E-3</v>
      </c>
      <c r="BC436" s="51">
        <v>0</v>
      </c>
      <c r="BD436" s="51">
        <v>0</v>
      </c>
      <c r="BE436" s="51">
        <v>1.5389E-2</v>
      </c>
      <c r="BF436" s="51">
        <v>0</v>
      </c>
      <c r="BG436" s="51">
        <v>0.245416</v>
      </c>
      <c r="BH436" s="18">
        <v>0.25010100000000002</v>
      </c>
      <c r="BI436" s="45">
        <v>8.0790000000000006</v>
      </c>
      <c r="BJ436" s="47">
        <v>6.4952397802165288E-2</v>
      </c>
      <c r="BK436" s="51">
        <v>6.8370000000000002E-3</v>
      </c>
      <c r="BL436" s="18">
        <v>6.7999999999999996E-3</v>
      </c>
      <c r="BM436" s="51">
        <v>8.5599999999999999E-3</v>
      </c>
      <c r="BN436" s="51">
        <v>0</v>
      </c>
      <c r="BO436" s="47">
        <v>35.89</v>
      </c>
      <c r="BP436" s="51">
        <v>3.1192000000000001E-2</v>
      </c>
      <c r="BQ436" s="18">
        <v>2.5010000000000001E-2</v>
      </c>
      <c r="BR436" s="51">
        <v>12.709818</v>
      </c>
      <c r="BS436" s="47">
        <v>0</v>
      </c>
      <c r="BT436" s="51">
        <v>0.34702499999999997</v>
      </c>
      <c r="BU436" s="51">
        <v>1.207187</v>
      </c>
      <c r="BV436" s="51">
        <v>2.3308000000000002E-2</v>
      </c>
      <c r="BW436" s="51">
        <v>2.1160000000000002E-2</v>
      </c>
      <c r="BX436" s="51">
        <v>1E-3</v>
      </c>
      <c r="BY436" s="51">
        <v>2.2308000000000001E-2</v>
      </c>
      <c r="BZ436" s="47">
        <v>51.864801864801869</v>
      </c>
      <c r="CC436" s="47">
        <v>1.9325842696629214</v>
      </c>
      <c r="CD436" s="47">
        <v>12.319767441860465</v>
      </c>
      <c r="CE436" s="47">
        <v>3.3831465338314652</v>
      </c>
      <c r="CF436" s="47">
        <v>23.660116123269322</v>
      </c>
      <c r="CG436" s="47">
        <v>10.982558139534884</v>
      </c>
      <c r="CH436" s="47">
        <v>3.0159338378516463</v>
      </c>
      <c r="CI436" s="47">
        <v>21.092005359535509</v>
      </c>
      <c r="CJ436" s="47" t="s">
        <v>157</v>
      </c>
      <c r="CK436" s="47" t="s">
        <v>157</v>
      </c>
      <c r="CL436" s="47">
        <v>0</v>
      </c>
      <c r="CN436" s="47">
        <v>8079</v>
      </c>
      <c r="CO436" s="47">
        <v>0.69930069930069938</v>
      </c>
      <c r="CP436" s="47">
        <v>100.9875</v>
      </c>
      <c r="CQ436" s="47">
        <v>33.725999999999999</v>
      </c>
      <c r="CR436" s="47" t="s">
        <v>157</v>
      </c>
      <c r="CS436" s="47" t="s">
        <v>157</v>
      </c>
      <c r="CT436" s="47">
        <v>0.41745265503156331</v>
      </c>
      <c r="CU436" s="47">
        <v>67.261499999999998</v>
      </c>
      <c r="CV436" s="47" t="s">
        <v>437</v>
      </c>
      <c r="CW436" s="47">
        <v>9.8378674857393573</v>
      </c>
      <c r="CX436" s="47">
        <v>1181.6586222027204</v>
      </c>
      <c r="CY436" s="47">
        <v>4.9328652917946458</v>
      </c>
      <c r="CZ436" s="47">
        <v>1.25</v>
      </c>
      <c r="DA436" s="47">
        <v>4.2903724043246951</v>
      </c>
      <c r="DB436" s="47" t="s">
        <v>157</v>
      </c>
      <c r="DC436" s="23"/>
      <c r="DD436" s="47">
        <v>105.26170289855071</v>
      </c>
      <c r="DE436" s="47">
        <v>2648.0931546805209</v>
      </c>
      <c r="DF436" s="47">
        <v>1370.2342486428277</v>
      </c>
      <c r="DG436" s="47">
        <v>0.52654673102237826</v>
      </c>
      <c r="DH436" s="47">
        <v>2.2508410121398272</v>
      </c>
      <c r="DJ436" s="47">
        <v>276.62502000000001</v>
      </c>
      <c r="DK436" s="47">
        <v>12.709818</v>
      </c>
      <c r="DL436" s="47">
        <v>11.275914232197795</v>
      </c>
      <c r="DM436" s="47">
        <v>4.5622348983472287</v>
      </c>
      <c r="DN436" s="47">
        <v>1.2377769525931428E-4</v>
      </c>
      <c r="DO436" s="47">
        <v>46.970930232558139</v>
      </c>
      <c r="DP436" s="47">
        <v>45.73314319145824</v>
      </c>
      <c r="DQ436" s="47" t="s">
        <v>157</v>
      </c>
      <c r="DR436" s="47" t="s">
        <v>157</v>
      </c>
      <c r="DS436" s="47">
        <v>12.70984776868664</v>
      </c>
      <c r="DT436" s="47">
        <v>2757.4831460674159</v>
      </c>
      <c r="DU436" s="47">
        <v>0.88469755578831222</v>
      </c>
      <c r="DV436" s="47">
        <v>63.627060885316503</v>
      </c>
      <c r="DW436" s="47">
        <f>IF(pitna[[#This Row],[SÚC]]="-","-",pitna[[#This Row],[ZVC30]]-pitna[[#This Row],[SÚC]])</f>
        <v>-23.167060885316502</v>
      </c>
      <c r="DX436" s="47" t="str">
        <f>IF(pitna[[#This Row],[Rozdíl Cena pro vodné - sociálně únosná cena]]="-","-",IF(pitna[[#This Row],[Rozdíl Cena pro vodné - sociálně únosná cena]]&gt;0,"ANO","NE"))</f>
        <v>NE</v>
      </c>
      <c r="DY436" s="47">
        <v>-17.893917693858263</v>
      </c>
      <c r="DZ436" s="13" t="s">
        <v>441</v>
      </c>
      <c r="EA436" s="55"/>
      <c r="EB436" s="55" t="s">
        <v>9543</v>
      </c>
      <c r="EC436" s="55" t="s">
        <v>0</v>
      </c>
      <c r="ED436" s="55" t="s">
        <v>9770</v>
      </c>
    </row>
    <row r="437" spans="1:134" ht="15" customHeight="1" x14ac:dyDescent="0.25">
      <c r="A437" s="29">
        <v>526</v>
      </c>
      <c r="B437" s="2" t="s">
        <v>924</v>
      </c>
      <c r="C437" s="3" t="s">
        <v>2711</v>
      </c>
      <c r="D437" s="2" t="s">
        <v>4505</v>
      </c>
      <c r="E437" s="2" t="s">
        <v>4968</v>
      </c>
      <c r="F437" s="2" t="s">
        <v>2711</v>
      </c>
      <c r="G437" s="2" t="s">
        <v>7</v>
      </c>
      <c r="H437" s="2" t="s">
        <v>5428</v>
      </c>
      <c r="I437" s="2" t="s">
        <v>439</v>
      </c>
      <c r="J437" s="2" t="s">
        <v>7039</v>
      </c>
      <c r="K437" s="2" t="s">
        <v>7041</v>
      </c>
      <c r="L437" s="42" t="s">
        <v>7484</v>
      </c>
      <c r="O437" s="11">
        <v>788</v>
      </c>
      <c r="P437" s="47">
        <v>16.21</v>
      </c>
      <c r="Q437" s="47">
        <v>0</v>
      </c>
      <c r="R437" s="47">
        <v>14.228999999999999</v>
      </c>
      <c r="S437" s="11">
        <v>512</v>
      </c>
      <c r="T437" s="11">
        <v>512</v>
      </c>
      <c r="U437" s="11">
        <v>1</v>
      </c>
      <c r="V437" s="47">
        <v>50</v>
      </c>
      <c r="W437" s="47">
        <v>40.844999999999999</v>
      </c>
      <c r="X437" s="47">
        <v>23.288</v>
      </c>
      <c r="Y437" s="47">
        <v>0</v>
      </c>
      <c r="Z437" s="47">
        <v>2.5680000000000001</v>
      </c>
      <c r="AA437" s="47">
        <v>1.788</v>
      </c>
      <c r="AB437" s="47">
        <v>13</v>
      </c>
      <c r="AC437" s="11">
        <v>1</v>
      </c>
      <c r="AD437" s="11">
        <v>0</v>
      </c>
      <c r="AE437" s="11">
        <v>1</v>
      </c>
      <c r="AF437" s="11">
        <v>0</v>
      </c>
      <c r="AG437" s="49"/>
      <c r="AH437" s="47">
        <v>0</v>
      </c>
      <c r="AI437" s="47">
        <v>0</v>
      </c>
      <c r="AJ437" s="47">
        <v>0</v>
      </c>
      <c r="AK437" s="47">
        <v>50690</v>
      </c>
      <c r="AL437" s="47">
        <v>0</v>
      </c>
      <c r="AM437" s="47">
        <v>39.97</v>
      </c>
      <c r="AN437" s="51">
        <v>0.77336800000000006</v>
      </c>
      <c r="AO437" s="51">
        <v>0</v>
      </c>
      <c r="AP437" s="51">
        <v>0.77296799999999999</v>
      </c>
      <c r="AQ437" s="51">
        <v>0</v>
      </c>
      <c r="AR437" s="51">
        <v>4.0000000000000002E-4</v>
      </c>
      <c r="AS437" s="51">
        <v>5.6254999999999999E-2</v>
      </c>
      <c r="AT437" s="51">
        <v>5.6254999999999999E-2</v>
      </c>
      <c r="AU437" s="51">
        <v>0</v>
      </c>
      <c r="AV437" s="51">
        <v>2.3199999999999998E-2</v>
      </c>
      <c r="AW437" s="51">
        <v>0</v>
      </c>
      <c r="AX437" s="51">
        <v>2.3199999999999998E-2</v>
      </c>
      <c r="AY437" s="51">
        <v>0.23141100000000001</v>
      </c>
      <c r="AZ437" s="51">
        <v>0</v>
      </c>
      <c r="BA437" s="51">
        <v>0.230411</v>
      </c>
      <c r="BB437" s="51">
        <v>1E-3</v>
      </c>
      <c r="BC437" s="51">
        <v>0</v>
      </c>
      <c r="BD437" s="51">
        <v>0</v>
      </c>
      <c r="BE437" s="51">
        <v>1.0534E-2</v>
      </c>
      <c r="BF437" s="51">
        <v>0</v>
      </c>
      <c r="BG437" s="51">
        <v>1.3261799999999999</v>
      </c>
      <c r="BH437" s="18">
        <v>1.2700260000000001</v>
      </c>
      <c r="BI437" s="45">
        <v>50.69</v>
      </c>
      <c r="BJ437" s="47">
        <v>0.36363652635271032</v>
      </c>
      <c r="BK437" s="51">
        <v>3.8276999999999999E-2</v>
      </c>
      <c r="BL437" s="18">
        <v>3.4000000000000002E-2</v>
      </c>
      <c r="BM437" s="51">
        <v>4.4449000000000002E-2</v>
      </c>
      <c r="BN437" s="51">
        <v>0</v>
      </c>
      <c r="BO437" s="47">
        <v>34.64</v>
      </c>
      <c r="BP437" s="51">
        <v>0.20369300000000001</v>
      </c>
      <c r="BQ437" s="18">
        <v>8.8901999999999995E-2</v>
      </c>
      <c r="BR437" s="51">
        <v>15.359389</v>
      </c>
      <c r="BS437" s="47">
        <v>0</v>
      </c>
      <c r="BT437" s="51">
        <v>1.8083800000000001</v>
      </c>
      <c r="BU437" s="51">
        <v>5.5916E-2</v>
      </c>
      <c r="BV437" s="51">
        <v>0.138235</v>
      </c>
      <c r="BW437" s="51">
        <v>0</v>
      </c>
      <c r="BX437" s="51">
        <v>0.138235</v>
      </c>
      <c r="BY437" s="51">
        <v>0</v>
      </c>
      <c r="BZ437" s="47">
        <v>35.982851922130862</v>
      </c>
      <c r="CC437" s="47">
        <v>1.5390625</v>
      </c>
      <c r="CD437" s="47">
        <v>3.2588832487309647</v>
      </c>
      <c r="CE437" s="47">
        <v>0.49445614156695233</v>
      </c>
      <c r="CF437" s="47">
        <v>6.2871832537642307</v>
      </c>
      <c r="CG437" s="47">
        <v>2.2690355329949239</v>
      </c>
      <c r="CH437" s="47">
        <v>0.34427086492278458</v>
      </c>
      <c r="CI437" s="47">
        <v>4.3775247888358431</v>
      </c>
      <c r="CJ437" s="47">
        <v>0</v>
      </c>
      <c r="CK437" s="47">
        <v>0</v>
      </c>
      <c r="CL437" s="47">
        <v>7.0279007660411841E-2</v>
      </c>
      <c r="CN437" s="47">
        <v>50690</v>
      </c>
      <c r="CO437" s="47">
        <v>0.80197409006785936</v>
      </c>
      <c r="CP437" s="47">
        <v>633.625</v>
      </c>
      <c r="CQ437" s="47">
        <v>231.411</v>
      </c>
      <c r="CR437" s="47" t="s">
        <v>157</v>
      </c>
      <c r="CS437" s="47" t="s">
        <v>157</v>
      </c>
      <c r="CT437" s="47">
        <v>0.45652199644900371</v>
      </c>
      <c r="CU437" s="47">
        <v>402.214</v>
      </c>
      <c r="CV437" s="47" t="s">
        <v>437</v>
      </c>
      <c r="CW437" s="47">
        <v>10.507981294249809</v>
      </c>
      <c r="CX437" s="47">
        <v>1324.2939624317476</v>
      </c>
      <c r="CY437" s="47">
        <v>6.0456932361470335</v>
      </c>
      <c r="CZ437" s="47">
        <v>1.25</v>
      </c>
      <c r="DA437" s="47">
        <v>100</v>
      </c>
      <c r="DB437" s="47" t="s">
        <v>157</v>
      </c>
      <c r="DC437" s="23"/>
      <c r="DD437" s="47">
        <v>105.26170289855071</v>
      </c>
      <c r="DE437" s="47">
        <v>2166.9990303330451</v>
      </c>
      <c r="DF437" s="47">
        <v>1407.9993699625875</v>
      </c>
      <c r="DG437" s="47">
        <v>0.60610810669592707</v>
      </c>
      <c r="DH437" s="47">
        <v>0.27520443085926277</v>
      </c>
      <c r="DJ437" s="47">
        <v>1529.9316899999999</v>
      </c>
      <c r="DK437" s="47">
        <v>15.359389</v>
      </c>
      <c r="DL437" s="47">
        <v>13.313862398653892</v>
      </c>
      <c r="DM437" s="47">
        <v>5.3215508007419601</v>
      </c>
      <c r="DN437" s="47">
        <v>1.9727756954034327E-5</v>
      </c>
      <c r="DO437" s="47">
        <v>64.327411167512693</v>
      </c>
      <c r="DP437" s="47">
        <v>45.154897196749999</v>
      </c>
      <c r="DQ437" s="47" t="s">
        <v>157</v>
      </c>
      <c r="DR437" s="47" t="s">
        <v>157</v>
      </c>
      <c r="DS437" s="47">
        <v>15.359378063309659</v>
      </c>
      <c r="DT437" s="47">
        <v>2590.1953125</v>
      </c>
      <c r="DU437" s="47">
        <v>0.88517530725054594</v>
      </c>
      <c r="DV437" s="47">
        <v>63.627060885316503</v>
      </c>
      <c r="DW437" s="47">
        <f>IF(pitna[[#This Row],[SÚC]]="-","-",pitna[[#This Row],[ZVC30]]-pitna[[#This Row],[SÚC]])</f>
        <v>-23.657060885316504</v>
      </c>
      <c r="DX437" s="47" t="str">
        <f>IF(pitna[[#This Row],[Rozdíl Cena pro vodné - sociálně únosná cena]]="-","-",IF(pitna[[#This Row],[Rozdíl Cena pro vodné - sociálně únosná cena]]&gt;0,"ANO","NE"))</f>
        <v>NE</v>
      </c>
      <c r="DY437" s="47">
        <v>-18.472163688566503</v>
      </c>
      <c r="DZ437" s="13" t="s">
        <v>441</v>
      </c>
      <c r="EA437" s="55"/>
      <c r="EB437" s="55" t="s">
        <v>9533</v>
      </c>
      <c r="EC437" s="55" t="s">
        <v>0</v>
      </c>
      <c r="ED437" s="55" t="s">
        <v>9783</v>
      </c>
    </row>
    <row r="438" spans="1:134" ht="15" customHeight="1" x14ac:dyDescent="0.25">
      <c r="A438" s="29">
        <v>527</v>
      </c>
      <c r="B438" s="2" t="s">
        <v>925</v>
      </c>
      <c r="C438" s="3" t="s">
        <v>2711</v>
      </c>
      <c r="D438" s="2" t="s">
        <v>4506</v>
      </c>
      <c r="E438" s="2" t="s">
        <v>9</v>
      </c>
      <c r="F438" s="2" t="s">
        <v>2711</v>
      </c>
      <c r="G438" s="2" t="s">
        <v>7</v>
      </c>
      <c r="H438" s="2" t="s">
        <v>5429</v>
      </c>
      <c r="I438" s="2" t="s">
        <v>439</v>
      </c>
      <c r="J438" s="2" t="s">
        <v>7039</v>
      </c>
      <c r="K438" s="2" t="s">
        <v>7041</v>
      </c>
      <c r="L438" s="42" t="s">
        <v>7485</v>
      </c>
      <c r="O438" s="11">
        <v>916</v>
      </c>
      <c r="P438" s="47">
        <v>12.763999999999999</v>
      </c>
      <c r="Q438" s="47">
        <v>0</v>
      </c>
      <c r="R438" s="47">
        <v>10.832000000000001</v>
      </c>
      <c r="S438" s="11">
        <v>335</v>
      </c>
      <c r="T438" s="11">
        <v>335</v>
      </c>
      <c r="U438" s="11">
        <v>1</v>
      </c>
      <c r="V438" s="47">
        <v>50</v>
      </c>
      <c r="W438" s="47">
        <v>34.896000000000001</v>
      </c>
      <c r="X438" s="47">
        <v>19.896000000000001</v>
      </c>
      <c r="Y438" s="47">
        <v>0</v>
      </c>
      <c r="Z438" s="47">
        <v>9.1769999999999996</v>
      </c>
      <c r="AA438" s="47">
        <v>8.5370000000000008</v>
      </c>
      <c r="AB438" s="47">
        <v>2</v>
      </c>
      <c r="AC438" s="11">
        <v>1</v>
      </c>
      <c r="AD438" s="11">
        <v>0</v>
      </c>
      <c r="AE438" s="11">
        <v>1</v>
      </c>
      <c r="AF438" s="11">
        <v>0</v>
      </c>
      <c r="AG438" s="49"/>
      <c r="AH438" s="47">
        <v>0</v>
      </c>
      <c r="AI438" s="47">
        <v>0</v>
      </c>
      <c r="AJ438" s="47">
        <v>0</v>
      </c>
      <c r="AK438" s="47">
        <v>33614</v>
      </c>
      <c r="AL438" s="47">
        <v>0</v>
      </c>
      <c r="AM438" s="47">
        <v>33.200000000000003</v>
      </c>
      <c r="AN438" s="51">
        <v>0.543072</v>
      </c>
      <c r="AO438" s="51">
        <v>0</v>
      </c>
      <c r="AP438" s="51">
        <v>0.543072</v>
      </c>
      <c r="AQ438" s="51">
        <v>0</v>
      </c>
      <c r="AR438" s="51">
        <v>0</v>
      </c>
      <c r="AS438" s="51">
        <v>1.763E-3</v>
      </c>
      <c r="AT438" s="51">
        <v>1.763E-3</v>
      </c>
      <c r="AU438" s="51">
        <v>0</v>
      </c>
      <c r="AV438" s="51">
        <v>1.52E-2</v>
      </c>
      <c r="AW438" s="51">
        <v>0</v>
      </c>
      <c r="AX438" s="51">
        <v>1.52E-2</v>
      </c>
      <c r="AY438" s="51">
        <v>9.1744999999999993E-2</v>
      </c>
      <c r="AZ438" s="51">
        <v>0</v>
      </c>
      <c r="BA438" s="51">
        <v>9.0745000000000006E-2</v>
      </c>
      <c r="BB438" s="51">
        <v>1E-3</v>
      </c>
      <c r="BC438" s="51">
        <v>0</v>
      </c>
      <c r="BD438" s="51">
        <v>0</v>
      </c>
      <c r="BE438" s="51">
        <v>1.4514000000000001E-2</v>
      </c>
      <c r="BF438" s="51">
        <v>0</v>
      </c>
      <c r="BG438" s="51">
        <v>0.81558600000000003</v>
      </c>
      <c r="BH438" s="18">
        <v>0.76136400000000004</v>
      </c>
      <c r="BI438" s="45">
        <v>33.613999999999997</v>
      </c>
      <c r="BJ438" s="47">
        <v>0.24433387729616626</v>
      </c>
      <c r="BK438" s="51">
        <v>2.5718999999999999E-2</v>
      </c>
      <c r="BL438" s="18">
        <v>2.5000000000000001E-2</v>
      </c>
      <c r="BM438" s="51">
        <v>3.1229E-2</v>
      </c>
      <c r="BN438" s="51">
        <v>0</v>
      </c>
      <c r="BO438" s="47">
        <v>31.71</v>
      </c>
      <c r="BP438" s="51">
        <v>3.8169000000000002E-2</v>
      </c>
      <c r="BQ438" s="18">
        <v>6.8523000000000001E-2</v>
      </c>
      <c r="BR438" s="51">
        <v>4.6798929999999999</v>
      </c>
      <c r="BS438" s="47">
        <v>0</v>
      </c>
      <c r="BT438" s="51">
        <v>0</v>
      </c>
      <c r="BU438" s="51">
        <v>0</v>
      </c>
      <c r="BV438" s="51">
        <v>0</v>
      </c>
      <c r="BW438" s="51">
        <v>0</v>
      </c>
      <c r="BX438" s="51">
        <v>0</v>
      </c>
      <c r="BY438" s="51">
        <v>0</v>
      </c>
      <c r="BZ438" s="47">
        <v>30.926883308714917</v>
      </c>
      <c r="CC438" s="47">
        <v>2.734328358208955</v>
      </c>
      <c r="CD438" s="47">
        <v>10.018558951965066</v>
      </c>
      <c r="CE438" s="47">
        <v>2.3211286699985831</v>
      </c>
      <c r="CF438" s="47">
        <v>26.298143053645113</v>
      </c>
      <c r="CG438" s="47">
        <v>9.3198689956331879</v>
      </c>
      <c r="CH438" s="47">
        <v>2.1592541632099715</v>
      </c>
      <c r="CI438" s="47">
        <v>24.464121962402569</v>
      </c>
      <c r="CJ438" s="47">
        <v>0</v>
      </c>
      <c r="CK438" s="47">
        <v>0</v>
      </c>
      <c r="CL438" s="47">
        <v>0</v>
      </c>
      <c r="CN438" s="47">
        <v>33614</v>
      </c>
      <c r="CO438" s="47">
        <v>0.15669069257286117</v>
      </c>
      <c r="CP438" s="47">
        <v>420.17500000000001</v>
      </c>
      <c r="CQ438" s="47">
        <v>91.745000000000005</v>
      </c>
      <c r="CR438" s="47" t="s">
        <v>157</v>
      </c>
      <c r="CS438" s="47" t="s">
        <v>157</v>
      </c>
      <c r="CT438" s="47">
        <v>0.27293687154161955</v>
      </c>
      <c r="CU438" s="47">
        <v>328.43</v>
      </c>
      <c r="CV438" s="47" t="s">
        <v>437</v>
      </c>
      <c r="CW438" s="47">
        <v>12.769936622730279</v>
      </c>
      <c r="CX438" s="47">
        <v>1306.9714996695052</v>
      </c>
      <c r="CY438" s="47">
        <v>3.5672071231385361</v>
      </c>
      <c r="CZ438" s="47">
        <v>1.25</v>
      </c>
      <c r="DA438" s="47" t="s">
        <v>157</v>
      </c>
      <c r="DB438" s="47" t="s">
        <v>157</v>
      </c>
      <c r="DC438" s="23"/>
      <c r="DD438" s="47">
        <v>105.26170289855071</v>
      </c>
      <c r="DE438" s="47">
        <v>3748.9684612571427</v>
      </c>
      <c r="DF438" s="47">
        <v>1371.0747101759202</v>
      </c>
      <c r="DG438" s="47">
        <v>0.59100276060500023</v>
      </c>
      <c r="DH438" s="47">
        <v>0.56432987285664304</v>
      </c>
      <c r="DJ438" s="47">
        <v>853.87080000000003</v>
      </c>
      <c r="DK438" s="47">
        <v>4.6798929999999999</v>
      </c>
      <c r="DL438" s="47">
        <v>4.4701142140005263</v>
      </c>
      <c r="DM438" s="47">
        <v>1.4840779190481745</v>
      </c>
      <c r="DN438" s="47">
        <v>2.9749509133099303E-5</v>
      </c>
      <c r="DO438" s="47">
        <v>36.696506550218338</v>
      </c>
      <c r="DP438" s="47">
        <v>44.481356195808551</v>
      </c>
      <c r="DQ438" s="47" t="s">
        <v>157</v>
      </c>
      <c r="DR438" s="47" t="s">
        <v>157</v>
      </c>
      <c r="DS438" s="47">
        <v>4.6799479147508656</v>
      </c>
      <c r="DT438" s="47">
        <v>2434.5850746268657</v>
      </c>
      <c r="DU438" s="47">
        <v>0.74638012055775438</v>
      </c>
      <c r="DV438" s="47">
        <v>63.627060885316503</v>
      </c>
      <c r="DW438" s="47">
        <f>IF(pitna[[#This Row],[SÚC]]="-","-",pitna[[#This Row],[ZVC30]]-pitna[[#This Row],[SÚC]])</f>
        <v>-30.4270608853165</v>
      </c>
      <c r="DX438" s="47" t="str">
        <f>IF(pitna[[#This Row],[Rozdíl Cena pro vodné - sociálně únosná cena]]="-","-",IF(pitna[[#This Row],[Rozdíl Cena pro vodné - sociálně únosná cena]]&gt;0,"ANO","NE"))</f>
        <v>NE</v>
      </c>
      <c r="DY438" s="47">
        <v>-19.145704689507951</v>
      </c>
      <c r="DZ438" s="13" t="s">
        <v>441</v>
      </c>
      <c r="EA438" s="55"/>
      <c r="EB438" s="55" t="s">
        <v>9569</v>
      </c>
      <c r="EC438" s="55" t="s">
        <v>0</v>
      </c>
      <c r="ED438" s="55" t="s">
        <v>9770</v>
      </c>
    </row>
    <row r="439" spans="1:134" ht="15" customHeight="1" x14ac:dyDescent="0.25">
      <c r="A439" s="29">
        <v>528</v>
      </c>
      <c r="B439" s="2" t="s">
        <v>926</v>
      </c>
      <c r="C439" s="3" t="s">
        <v>2711</v>
      </c>
      <c r="D439" s="2" t="s">
        <v>4507</v>
      </c>
      <c r="E439" s="2" t="s">
        <v>4968</v>
      </c>
      <c r="F439" s="2" t="s">
        <v>2711</v>
      </c>
      <c r="G439" s="2" t="s">
        <v>5430</v>
      </c>
      <c r="H439" s="2" t="s">
        <v>5431</v>
      </c>
      <c r="I439" s="2" t="s">
        <v>439</v>
      </c>
      <c r="J439" s="2" t="s">
        <v>7039</v>
      </c>
      <c r="K439" s="2" t="s">
        <v>7041</v>
      </c>
      <c r="L439" s="42" t="s">
        <v>7486</v>
      </c>
      <c r="O439" s="11">
        <v>636</v>
      </c>
      <c r="P439" s="47">
        <v>4.681</v>
      </c>
      <c r="Q439" s="47">
        <v>0</v>
      </c>
      <c r="R439" s="47">
        <v>3.754</v>
      </c>
      <c r="S439" s="11">
        <v>214</v>
      </c>
      <c r="T439" s="11">
        <v>214</v>
      </c>
      <c r="U439" s="11">
        <v>0</v>
      </c>
      <c r="V439" s="47">
        <v>0</v>
      </c>
      <c r="W439" s="47">
        <v>19.523</v>
      </c>
      <c r="X439" s="47">
        <v>1.3740000000000001</v>
      </c>
      <c r="Y439" s="47">
        <v>1.236</v>
      </c>
      <c r="Z439" s="47">
        <v>2.5710000000000002</v>
      </c>
      <c r="AA439" s="47">
        <v>2.181</v>
      </c>
      <c r="AB439" s="47">
        <v>0</v>
      </c>
      <c r="AC439" s="11">
        <v>0</v>
      </c>
      <c r="AD439" s="11">
        <v>0</v>
      </c>
      <c r="AE439" s="11">
        <v>0</v>
      </c>
      <c r="AF439" s="11">
        <v>0</v>
      </c>
      <c r="AG439" s="49"/>
      <c r="AH439" s="47">
        <v>0</v>
      </c>
      <c r="AI439" s="47">
        <v>0</v>
      </c>
      <c r="AJ439" s="47">
        <v>0</v>
      </c>
      <c r="AK439" s="47">
        <v>12127.7</v>
      </c>
      <c r="AL439" s="47">
        <v>0</v>
      </c>
      <c r="AM439" s="47">
        <v>39.01</v>
      </c>
      <c r="AN439" s="51">
        <v>0.330847</v>
      </c>
      <c r="AO439" s="51">
        <v>0</v>
      </c>
      <c r="AP439" s="51">
        <v>0.33060600000000001</v>
      </c>
      <c r="AQ439" s="51">
        <v>2.41E-4</v>
      </c>
      <c r="AR439" s="51">
        <v>0</v>
      </c>
      <c r="AS439" s="51">
        <v>0</v>
      </c>
      <c r="AT439" s="51">
        <v>0</v>
      </c>
      <c r="AU439" s="51">
        <v>0</v>
      </c>
      <c r="AV439" s="51">
        <v>1.6753000000000001E-2</v>
      </c>
      <c r="AW439" s="51">
        <v>6.2399999999999999E-3</v>
      </c>
      <c r="AX439" s="51">
        <v>1.0513E-2</v>
      </c>
      <c r="AY439" s="51">
        <v>8.0376000000000003E-2</v>
      </c>
      <c r="AZ439" s="51">
        <v>0</v>
      </c>
      <c r="BA439" s="51">
        <v>5.4801000000000002E-2</v>
      </c>
      <c r="BB439" s="51">
        <v>2.5575000000000001E-2</v>
      </c>
      <c r="BC439" s="51">
        <v>0</v>
      </c>
      <c r="BD439" s="51">
        <v>0</v>
      </c>
      <c r="BE439" s="51">
        <v>7.6790000000000001E-3</v>
      </c>
      <c r="BF439" s="51">
        <v>1.5511E-2</v>
      </c>
      <c r="BG439" s="51">
        <v>0.59565900000000005</v>
      </c>
      <c r="BH439" s="18">
        <v>0.56871499999999997</v>
      </c>
      <c r="BI439" s="45">
        <v>12.127000000000001</v>
      </c>
      <c r="BJ439" s="47">
        <v>0.16104622605562466</v>
      </c>
      <c r="BK439" s="51">
        <v>1.6951999999999998E-2</v>
      </c>
      <c r="BL439" s="18">
        <v>1.4999999999999999E-2</v>
      </c>
      <c r="BM439" s="51">
        <v>1.7382000000000002E-2</v>
      </c>
      <c r="BN439" s="51">
        <v>0</v>
      </c>
      <c r="BO439" s="47">
        <v>35.130000000000003</v>
      </c>
      <c r="BP439" s="51">
        <v>6.5604999999999997E-2</v>
      </c>
      <c r="BQ439" s="18">
        <v>1.6404999999999999E-2</v>
      </c>
      <c r="BR439" s="51">
        <v>11.013787000000001</v>
      </c>
      <c r="BS439" s="47">
        <v>0</v>
      </c>
      <c r="BT439" s="51">
        <v>0.88902999999999999</v>
      </c>
      <c r="BU439" s="51">
        <v>0</v>
      </c>
      <c r="BV439" s="51">
        <v>0.17799999999999999</v>
      </c>
      <c r="BW439" s="51">
        <v>0</v>
      </c>
      <c r="BX439" s="51">
        <v>0.17799999999999999</v>
      </c>
      <c r="BY439" s="51">
        <v>0</v>
      </c>
      <c r="BZ439" s="47">
        <v>57.005860415556739</v>
      </c>
      <c r="CC439" s="47">
        <v>2.97196261682243</v>
      </c>
      <c r="CD439" s="47">
        <v>4.0424528301886795</v>
      </c>
      <c r="CE439" s="47">
        <v>1.8763547193495886</v>
      </c>
      <c r="CF439" s="47">
        <v>13.1690826204989</v>
      </c>
      <c r="CG439" s="47">
        <v>3.4292452830188678</v>
      </c>
      <c r="CH439" s="47">
        <v>1.5917268155976092</v>
      </c>
      <c r="CI439" s="47">
        <v>11.171438815755774</v>
      </c>
      <c r="CJ439" s="47" t="s">
        <v>157</v>
      </c>
      <c r="CK439" s="47" t="s">
        <v>157</v>
      </c>
      <c r="CL439" s="47">
        <v>0</v>
      </c>
      <c r="CN439" s="47">
        <v>12127.7</v>
      </c>
      <c r="CO439" s="47">
        <v>0</v>
      </c>
      <c r="CP439" s="47">
        <v>151.59625</v>
      </c>
      <c r="CQ439" s="47">
        <v>80.376000000000005</v>
      </c>
      <c r="CR439" s="47" t="s">
        <v>157</v>
      </c>
      <c r="CS439" s="47" t="s">
        <v>157</v>
      </c>
      <c r="CT439" s="47">
        <v>0.66274726452666211</v>
      </c>
      <c r="CU439" s="47">
        <v>71.220249999999993</v>
      </c>
      <c r="CV439" s="47" t="s">
        <v>437</v>
      </c>
      <c r="CW439" s="47">
        <v>4.2012889334591792</v>
      </c>
      <c r="CX439" s="47">
        <v>715.41411042944799</v>
      </c>
      <c r="CY439" s="47">
        <v>4.7413874469089201</v>
      </c>
      <c r="CZ439" s="47">
        <v>1.25</v>
      </c>
      <c r="DA439" s="47">
        <v>100.00000000000001</v>
      </c>
      <c r="DB439" s="47" t="s">
        <v>157</v>
      </c>
      <c r="DC439" s="23"/>
      <c r="DD439" s="47">
        <v>105.26170289855071</v>
      </c>
      <c r="DE439" s="47">
        <v>3949.1766778833326</v>
      </c>
      <c r="DF439" s="47">
        <v>1328.8110205456496</v>
      </c>
      <c r="DG439" s="47">
        <v>0.98826097215667785</v>
      </c>
      <c r="DH439" s="47">
        <v>0.45298489853704582</v>
      </c>
      <c r="DJ439" s="47">
        <v>661.29751999999985</v>
      </c>
      <c r="DK439" s="47">
        <v>11.013787000000001</v>
      </c>
      <c r="DL439" s="47">
        <v>9.9206481221946827</v>
      </c>
      <c r="DM439" s="47">
        <v>3.8700448324681456</v>
      </c>
      <c r="DN439" s="47">
        <v>2.1088087601111504E-3</v>
      </c>
      <c r="DO439" s="47">
        <v>19.068710691823899</v>
      </c>
      <c r="DP439" s="47">
        <v>39.33926675318547</v>
      </c>
      <c r="DQ439" s="47" t="s">
        <v>157</v>
      </c>
      <c r="DR439" s="47" t="s">
        <v>157</v>
      </c>
      <c r="DS439" s="47">
        <v>11.013851885055038</v>
      </c>
      <c r="DT439" s="47">
        <v>2783.4532710280373</v>
      </c>
      <c r="DU439" s="47">
        <v>0.99163007396016567</v>
      </c>
      <c r="DV439" s="47">
        <v>55.458662486441703</v>
      </c>
      <c r="DW439" s="47">
        <f>IF(pitna[[#This Row],[SÚC]]="-","-",pitna[[#This Row],[ZVC30]]-pitna[[#This Row],[SÚC]])</f>
        <v>-16.448662486441705</v>
      </c>
      <c r="DX439" s="47" t="str">
        <f>IF(pitna[[#This Row],[Rozdíl Cena pro vodné - sociálně únosná cena]]="-","-",IF(pitna[[#This Row],[Rozdíl Cena pro vodné - sociálně únosná cena]]&gt;0,"ANO","NE"))</f>
        <v>NE</v>
      </c>
      <c r="DY439" s="47">
        <v>-16.119395733256233</v>
      </c>
      <c r="DZ439" s="13" t="s">
        <v>441</v>
      </c>
      <c r="EA439" s="55"/>
      <c r="EB439" s="55" t="s">
        <v>9522</v>
      </c>
      <c r="EC439" s="55" t="s">
        <v>0</v>
      </c>
      <c r="ED439" s="55" t="s">
        <v>9770</v>
      </c>
    </row>
    <row r="440" spans="1:134" ht="15" customHeight="1" x14ac:dyDescent="0.25">
      <c r="A440" s="29">
        <v>529</v>
      </c>
      <c r="B440" s="2" t="s">
        <v>927</v>
      </c>
      <c r="C440" s="3" t="s">
        <v>2711</v>
      </c>
      <c r="D440" s="2" t="s">
        <v>4508</v>
      </c>
      <c r="E440" s="2" t="s">
        <v>9</v>
      </c>
      <c r="F440" s="2" t="s">
        <v>2711</v>
      </c>
      <c r="G440" s="2" t="s">
        <v>7</v>
      </c>
      <c r="H440" s="2" t="s">
        <v>5432</v>
      </c>
      <c r="I440" s="2" t="s">
        <v>439</v>
      </c>
      <c r="J440" s="2" t="s">
        <v>7039</v>
      </c>
      <c r="K440" s="2" t="s">
        <v>7045</v>
      </c>
      <c r="L440" s="42" t="s">
        <v>7487</v>
      </c>
      <c r="O440" s="11">
        <v>375</v>
      </c>
      <c r="P440" s="47">
        <v>4.08</v>
      </c>
      <c r="Q440" s="47">
        <v>0</v>
      </c>
      <c r="R440" s="47">
        <v>3.33</v>
      </c>
      <c r="S440" s="11">
        <v>151</v>
      </c>
      <c r="T440" s="11">
        <v>152</v>
      </c>
      <c r="U440" s="11">
        <v>0</v>
      </c>
      <c r="V440" s="47">
        <v>0</v>
      </c>
      <c r="W440" s="47">
        <v>11.933</v>
      </c>
      <c r="X440" s="47">
        <v>0.84</v>
      </c>
      <c r="Y440" s="47">
        <v>7.5999999999999998E-2</v>
      </c>
      <c r="Z440" s="47">
        <v>1.6080000000000001</v>
      </c>
      <c r="AA440" s="47">
        <v>1.3979999999999999</v>
      </c>
      <c r="AB440" s="47">
        <v>0</v>
      </c>
      <c r="AC440" s="11">
        <v>1</v>
      </c>
      <c r="AD440" s="11">
        <v>0</v>
      </c>
      <c r="AE440" s="11">
        <v>1</v>
      </c>
      <c r="AF440" s="11">
        <v>0</v>
      </c>
      <c r="AG440" s="49"/>
      <c r="AH440" s="47">
        <v>0</v>
      </c>
      <c r="AI440" s="47">
        <v>0</v>
      </c>
      <c r="AJ440" s="47">
        <v>0</v>
      </c>
      <c r="AK440" s="47">
        <v>10663</v>
      </c>
      <c r="AL440" s="47">
        <v>0</v>
      </c>
      <c r="AM440" s="47">
        <v>35.96</v>
      </c>
      <c r="AN440" s="51">
        <v>0.222971</v>
      </c>
      <c r="AO440" s="51">
        <v>0</v>
      </c>
      <c r="AP440" s="51">
        <v>0.222971</v>
      </c>
      <c r="AQ440" s="51">
        <v>0</v>
      </c>
      <c r="AR440" s="51">
        <v>0</v>
      </c>
      <c r="AS440" s="51">
        <v>3.9500000000000001E-4</v>
      </c>
      <c r="AT440" s="51">
        <v>3.9500000000000001E-4</v>
      </c>
      <c r="AU440" s="51">
        <v>0</v>
      </c>
      <c r="AV440" s="51">
        <v>6.7999999999999996E-3</v>
      </c>
      <c r="AW440" s="51">
        <v>0</v>
      </c>
      <c r="AX440" s="51">
        <v>6.7999999999999996E-3</v>
      </c>
      <c r="AY440" s="51">
        <v>3.8871000000000003E-2</v>
      </c>
      <c r="AZ440" s="51">
        <v>0</v>
      </c>
      <c r="BA440" s="51">
        <v>1.8870999999999999E-2</v>
      </c>
      <c r="BB440" s="51">
        <v>0.02</v>
      </c>
      <c r="BC440" s="51">
        <v>0</v>
      </c>
      <c r="BD440" s="51">
        <v>0</v>
      </c>
      <c r="BE440" s="51">
        <v>3.0980000000000001E-3</v>
      </c>
      <c r="BF440" s="51">
        <v>0</v>
      </c>
      <c r="BG440" s="51">
        <v>0.35774699999999998</v>
      </c>
      <c r="BH440" s="18">
        <v>0.28872599999999998</v>
      </c>
      <c r="BI440" s="45">
        <v>10.663</v>
      </c>
      <c r="BJ440" s="47">
        <v>9.8088855829655777E-2</v>
      </c>
      <c r="BK440" s="51">
        <v>1.0325000000000001E-2</v>
      </c>
      <c r="BL440" s="18">
        <v>8.3499999999999998E-3</v>
      </c>
      <c r="BM440" s="51">
        <v>1.1723000000000001E-2</v>
      </c>
      <c r="BN440" s="51">
        <v>0</v>
      </c>
      <c r="BO440" s="47">
        <v>34.64</v>
      </c>
      <c r="BP440" s="51">
        <v>1.3551000000000001E-2</v>
      </c>
      <c r="BQ440" s="18">
        <v>1.1549E-2</v>
      </c>
      <c r="BR440" s="51">
        <v>3.7879079999999998</v>
      </c>
      <c r="BS440" s="47">
        <v>0</v>
      </c>
      <c r="BT440" s="51">
        <v>0.154667</v>
      </c>
      <c r="BU440" s="51">
        <v>0</v>
      </c>
      <c r="BV440" s="51">
        <v>0.02</v>
      </c>
      <c r="BW440" s="51">
        <v>0</v>
      </c>
      <c r="BX440" s="51">
        <v>0.02</v>
      </c>
      <c r="BY440" s="51">
        <v>0</v>
      </c>
      <c r="BZ440" s="47">
        <v>45.345345345345343</v>
      </c>
      <c r="CC440" s="47">
        <v>2.4834437086092715</v>
      </c>
      <c r="CD440" s="47">
        <v>4.2880000000000003</v>
      </c>
      <c r="CE440" s="47">
        <v>1.3229668024188572</v>
      </c>
      <c r="CF440" s="47">
        <v>13.475236738456383</v>
      </c>
      <c r="CG440" s="47">
        <v>3.7280000000000002</v>
      </c>
      <c r="CH440" s="47">
        <v>1.1501912871775886</v>
      </c>
      <c r="CI440" s="47">
        <v>11.715411045001256</v>
      </c>
      <c r="CJ440" s="47">
        <v>0</v>
      </c>
      <c r="CK440" s="47">
        <v>0</v>
      </c>
      <c r="CL440" s="47">
        <v>0</v>
      </c>
      <c r="CN440" s="47">
        <v>10663</v>
      </c>
      <c r="CO440" s="47">
        <v>0</v>
      </c>
      <c r="CP440" s="47">
        <v>133.28749999999999</v>
      </c>
      <c r="CQ440" s="47">
        <v>38.871000000000002</v>
      </c>
      <c r="CR440" s="47" t="s">
        <v>157</v>
      </c>
      <c r="CS440" s="47" t="s">
        <v>157</v>
      </c>
      <c r="CT440" s="47">
        <v>0.3645409359467317</v>
      </c>
      <c r="CU440" s="47">
        <v>94.416499999999985</v>
      </c>
      <c r="CV440" s="47" t="s">
        <v>437</v>
      </c>
      <c r="CW440" s="47">
        <v>9.1444552058111359</v>
      </c>
      <c r="CX440" s="47">
        <v>1032.7360774818401</v>
      </c>
      <c r="CY440" s="47">
        <v>3.7647457627118643</v>
      </c>
      <c r="CZ440" s="47">
        <v>1.25</v>
      </c>
      <c r="DA440" s="47">
        <v>100</v>
      </c>
      <c r="DB440" s="47" t="s">
        <v>157</v>
      </c>
      <c r="DC440" s="23"/>
      <c r="DD440" s="47">
        <v>105.26170289855072</v>
      </c>
      <c r="DE440" s="47">
        <v>3823.0642699231494</v>
      </c>
      <c r="DF440" s="47">
        <v>1539.4205460223882</v>
      </c>
      <c r="DG440" s="47">
        <v>0.65859564164648898</v>
      </c>
      <c r="DH440" s="47">
        <v>0.30004842615012106</v>
      </c>
      <c r="DJ440" s="47">
        <v>371.28700000000003</v>
      </c>
      <c r="DK440" s="47">
        <v>3.7879079999999998</v>
      </c>
      <c r="DL440" s="47">
        <v>3.6497372652422513</v>
      </c>
      <c r="DM440" s="47">
        <v>1.3124455205811139</v>
      </c>
      <c r="DN440" s="47">
        <v>1.8756447528838038E-3</v>
      </c>
      <c r="DO440" s="47">
        <v>28.434666666666665</v>
      </c>
      <c r="DP440" s="47">
        <v>43.793075060532686</v>
      </c>
      <c r="DQ440" s="47" t="s">
        <v>157</v>
      </c>
      <c r="DR440" s="47" t="s">
        <v>157</v>
      </c>
      <c r="DS440" s="47">
        <v>3.787872434988973</v>
      </c>
      <c r="DT440" s="47">
        <v>2369.1854304635763</v>
      </c>
      <c r="DU440" s="47">
        <v>0.8211343905467825</v>
      </c>
      <c r="DV440" s="47">
        <v>63.627060885316503</v>
      </c>
      <c r="DW440" s="47">
        <f>IF(pitna[[#This Row],[SÚC]]="-","-",pitna[[#This Row],[ZVC30]]-pitna[[#This Row],[SÚC]])</f>
        <v>-27.667060885316502</v>
      </c>
      <c r="DX440" s="47" t="str">
        <f>IF(pitna[[#This Row],[Rozdíl Cena pro vodné - sociálně únosná cena]]="-","-",IF(pitna[[#This Row],[Rozdíl Cena pro vodné - sociálně únosná cena]]&gt;0,"ANO","NE"))</f>
        <v>NE</v>
      </c>
      <c r="DY440" s="47">
        <v>-19.833985824783817</v>
      </c>
      <c r="DZ440" s="13" t="s">
        <v>441</v>
      </c>
      <c r="EA440" s="55"/>
      <c r="EB440" s="55" t="s">
        <v>9522</v>
      </c>
      <c r="EC440" s="55" t="s">
        <v>0</v>
      </c>
      <c r="ED440" s="55" t="s">
        <v>9770</v>
      </c>
    </row>
    <row r="441" spans="1:134" ht="15" customHeight="1" x14ac:dyDescent="0.25">
      <c r="A441" s="29">
        <v>530</v>
      </c>
      <c r="B441" s="2" t="s">
        <v>928</v>
      </c>
      <c r="C441" s="3" t="s">
        <v>2711</v>
      </c>
      <c r="D441" s="2" t="s">
        <v>4509</v>
      </c>
      <c r="E441" s="2" t="s">
        <v>9</v>
      </c>
      <c r="F441" s="2" t="s">
        <v>2711</v>
      </c>
      <c r="G441" s="2" t="s">
        <v>7</v>
      </c>
      <c r="H441" s="2" t="s">
        <v>5433</v>
      </c>
      <c r="I441" s="2" t="s">
        <v>439</v>
      </c>
      <c r="J441" s="2" t="s">
        <v>7042</v>
      </c>
      <c r="K441" s="2" t="s">
        <v>7045</v>
      </c>
      <c r="L441" s="42" t="s">
        <v>7488</v>
      </c>
      <c r="O441" s="11">
        <v>13.459402994523799</v>
      </c>
      <c r="P441" s="47">
        <v>2.0947247633819801</v>
      </c>
      <c r="Q441" s="47">
        <v>0</v>
      </c>
      <c r="R441" s="47">
        <v>2.6168348580291898</v>
      </c>
      <c r="S441" s="11">
        <v>4.8482795732961899</v>
      </c>
      <c r="T441" s="11">
        <v>4.8482795732961899</v>
      </c>
      <c r="U441" s="11">
        <v>7.2362381690987895E-2</v>
      </c>
      <c r="V441" s="47">
        <v>3.6181190845494</v>
      </c>
      <c r="W441" s="47">
        <v>0.21498863600392501</v>
      </c>
      <c r="X441" s="47">
        <v>0.122581874584534</v>
      </c>
      <c r="Y441" s="47">
        <v>0</v>
      </c>
      <c r="Z441" s="47">
        <v>4.95682314583267E-2</v>
      </c>
      <c r="AA441" s="47">
        <v>4.6673736190687203E-2</v>
      </c>
      <c r="AB441" s="47">
        <v>0</v>
      </c>
      <c r="AC441" s="11">
        <v>0</v>
      </c>
      <c r="AD441" s="11">
        <v>0</v>
      </c>
      <c r="AE441" s="11">
        <v>0</v>
      </c>
      <c r="AF441" s="11">
        <v>0</v>
      </c>
      <c r="AG441" s="49">
        <v>0</v>
      </c>
      <c r="AH441" s="47">
        <v>0</v>
      </c>
      <c r="AI441" s="47">
        <v>0</v>
      </c>
      <c r="AJ441" s="47">
        <v>0</v>
      </c>
      <c r="AK441" s="47">
        <v>6038.9784115729199</v>
      </c>
      <c r="AL441" s="47">
        <v>0</v>
      </c>
      <c r="AM441" s="47">
        <v>52.93</v>
      </c>
      <c r="AN441" s="51">
        <v>3.3319000000000001E-2</v>
      </c>
      <c r="AO441" s="51">
        <v>0</v>
      </c>
      <c r="AP441" s="51">
        <v>3.3319000000000001E-2</v>
      </c>
      <c r="AQ441" s="51">
        <v>0</v>
      </c>
      <c r="AR441" s="51">
        <v>0</v>
      </c>
      <c r="AS441" s="51">
        <v>3.0130000000000001E-3</v>
      </c>
      <c r="AT441" s="51">
        <v>3.0130000000000001E-3</v>
      </c>
      <c r="AU441" s="51">
        <v>0</v>
      </c>
      <c r="AV441" s="51">
        <v>2.3999999999999998E-3</v>
      </c>
      <c r="AW441" s="51">
        <v>0</v>
      </c>
      <c r="AX441" s="51">
        <v>2.3999999999999998E-3</v>
      </c>
      <c r="AY441" s="51">
        <v>4.3338000000000002E-2</v>
      </c>
      <c r="AZ441" s="51">
        <v>0</v>
      </c>
      <c r="BA441" s="51">
        <v>4.2338000000000001E-2</v>
      </c>
      <c r="BB441" s="51">
        <v>1E-3</v>
      </c>
      <c r="BC441" s="51">
        <v>0</v>
      </c>
      <c r="BD441" s="51">
        <v>0</v>
      </c>
      <c r="BE441" s="51">
        <v>7.0150000000000004E-3</v>
      </c>
      <c r="BF441" s="51">
        <v>0</v>
      </c>
      <c r="BG441" s="51">
        <v>8.7762000000000007E-2</v>
      </c>
      <c r="BH441" s="18">
        <v>0.103382</v>
      </c>
      <c r="BI441" s="45">
        <v>13.397</v>
      </c>
      <c r="BJ441" s="47">
        <v>2.1717300186594971E-2</v>
      </c>
      <c r="BK441" s="51">
        <v>2.2859999999999998E-3</v>
      </c>
      <c r="BL441" s="18">
        <v>2E-3</v>
      </c>
      <c r="BM441" s="51">
        <v>1.916E-3</v>
      </c>
      <c r="BN441" s="51">
        <v>0</v>
      </c>
      <c r="BO441" s="47">
        <v>38.39</v>
      </c>
      <c r="BP441" s="51">
        <v>3.3225999999999999E-2</v>
      </c>
      <c r="BQ441" s="18">
        <v>2.4689999999999998E-3</v>
      </c>
      <c r="BR441" s="51">
        <v>37.85886</v>
      </c>
      <c r="BS441" s="47">
        <v>0</v>
      </c>
      <c r="BT441" s="51">
        <v>0</v>
      </c>
      <c r="BU441" s="51">
        <v>0</v>
      </c>
      <c r="BV441" s="51">
        <v>0</v>
      </c>
      <c r="BW441" s="51">
        <v>0</v>
      </c>
      <c r="BX441" s="51">
        <v>0</v>
      </c>
      <c r="BY441" s="51">
        <v>0</v>
      </c>
      <c r="BZ441" s="47">
        <v>1.852726609178373</v>
      </c>
      <c r="CC441" s="47">
        <v>2.7761194029850844</v>
      </c>
      <c r="CD441" s="47">
        <v>3.6827956989247168</v>
      </c>
      <c r="CE441" s="47">
        <v>5.1896042825074019E-2</v>
      </c>
      <c r="CF441" s="47">
        <v>23.056210030292831</v>
      </c>
      <c r="CG441" s="47">
        <v>3.4677419354838586</v>
      </c>
      <c r="CH441" s="47">
        <v>4.8865616966675553E-2</v>
      </c>
      <c r="CI441" s="47">
        <v>21.709861999326833</v>
      </c>
      <c r="CJ441" s="47" t="s">
        <v>157</v>
      </c>
      <c r="CK441" s="47" t="s">
        <v>157</v>
      </c>
      <c r="CL441" s="47">
        <v>2.7652635957886158E-2</v>
      </c>
      <c r="CN441" s="47">
        <v>6038.9784115729199</v>
      </c>
      <c r="CO441" s="47">
        <v>0</v>
      </c>
      <c r="CP441" s="47">
        <v>75.487230144661496</v>
      </c>
      <c r="CQ441" s="47">
        <v>43.338000000000001</v>
      </c>
      <c r="CR441" s="47" t="s">
        <v>157</v>
      </c>
      <c r="CS441" s="47" t="s">
        <v>157</v>
      </c>
      <c r="CT441" s="47">
        <v>0.7176379355314193</v>
      </c>
      <c r="CU441" s="47">
        <v>32.149230144661495</v>
      </c>
      <c r="CV441" s="47" t="s">
        <v>437</v>
      </c>
      <c r="CW441" s="47">
        <v>14.063530247008527</v>
      </c>
      <c r="CX441" s="47">
        <v>2641.722839708189</v>
      </c>
      <c r="CY441" s="47">
        <v>18.958005249343831</v>
      </c>
      <c r="CZ441" s="47">
        <v>1.25</v>
      </c>
      <c r="DA441" s="47" t="s">
        <v>157</v>
      </c>
      <c r="DB441" s="47" t="s">
        <v>157</v>
      </c>
      <c r="DC441" s="23"/>
      <c r="DD441" s="47">
        <v>105.26170289855072</v>
      </c>
      <c r="DE441" s="47">
        <v>619.75489028933862</v>
      </c>
      <c r="DF441" s="47">
        <v>223.2450411257287</v>
      </c>
      <c r="DG441" s="47">
        <v>1.0498687664041995</v>
      </c>
      <c r="DH441" s="47">
        <v>3.0686789151356084</v>
      </c>
      <c r="DJ441" s="47">
        <v>120.99797999999998</v>
      </c>
      <c r="DK441" s="47">
        <v>37.85886</v>
      </c>
      <c r="DL441" s="47">
        <v>27.459962554746784</v>
      </c>
      <c r="DM441" s="47">
        <v>14.534558180227473</v>
      </c>
      <c r="DN441" s="47">
        <v>1.6559092148493685E-4</v>
      </c>
      <c r="DO441" s="47">
        <v>448.68100123237167</v>
      </c>
      <c r="DP441" s="47">
        <v>52.454606362494097</v>
      </c>
      <c r="DQ441" s="47" t="s">
        <v>157</v>
      </c>
      <c r="DR441" s="47" t="s">
        <v>157</v>
      </c>
      <c r="DS441" s="47">
        <v>37.859210136505546</v>
      </c>
      <c r="DT441" s="47">
        <v>18101.678889019477</v>
      </c>
      <c r="DU441" s="47">
        <v>1.0090629531031201</v>
      </c>
      <c r="DV441" s="47">
        <v>63.627060885316503</v>
      </c>
      <c r="DW441" s="47">
        <f>IF(pitna[[#This Row],[SÚC]]="-","-",pitna[[#This Row],[ZVC30]]-pitna[[#This Row],[SÚC]])</f>
        <v>-10.697060885316503</v>
      </c>
      <c r="DX441" s="47" t="str">
        <f>IF(pitna[[#This Row],[Rozdíl Cena pro vodné - sociálně únosná cena]]="-","-",IF(pitna[[#This Row],[Rozdíl Cena pro vodné - sociálně únosná cena]]&gt;0,"ANO","NE"))</f>
        <v>NE</v>
      </c>
      <c r="DY441" s="47">
        <v>-11.172454522822406</v>
      </c>
      <c r="DZ441" s="13" t="s">
        <v>441</v>
      </c>
      <c r="EA441" s="55"/>
      <c r="EB441" s="55" t="s">
        <v>9571</v>
      </c>
      <c r="EC441" s="55" t="s">
        <v>0</v>
      </c>
      <c r="ED441" s="55" t="s">
        <v>9730</v>
      </c>
    </row>
    <row r="442" spans="1:134" ht="15" customHeight="1" x14ac:dyDescent="0.25">
      <c r="A442" s="29">
        <v>531</v>
      </c>
      <c r="B442" s="2" t="s">
        <v>929</v>
      </c>
      <c r="C442" s="3" t="s">
        <v>2711</v>
      </c>
      <c r="D442" s="2" t="s">
        <v>4510</v>
      </c>
      <c r="E442" s="2" t="s">
        <v>9</v>
      </c>
      <c r="F442" s="2" t="s">
        <v>2711</v>
      </c>
      <c r="G442" s="2" t="s">
        <v>7</v>
      </c>
      <c r="H442" s="2" t="s">
        <v>5434</v>
      </c>
      <c r="I442" s="2" t="s">
        <v>439</v>
      </c>
      <c r="J442" s="2" t="s">
        <v>7039</v>
      </c>
      <c r="K442" s="2" t="s">
        <v>7045</v>
      </c>
      <c r="L442" s="42" t="s">
        <v>7489</v>
      </c>
      <c r="O442" s="11">
        <v>726</v>
      </c>
      <c r="P442" s="47">
        <v>4.3499999999999996</v>
      </c>
      <c r="Q442" s="47">
        <v>0</v>
      </c>
      <c r="R442" s="47">
        <v>4.0869999999999997</v>
      </c>
      <c r="S442" s="11">
        <v>242</v>
      </c>
      <c r="T442" s="11">
        <v>242</v>
      </c>
      <c r="U442" s="11">
        <v>0</v>
      </c>
      <c r="V442" s="47">
        <v>0</v>
      </c>
      <c r="W442" s="47">
        <v>11.868</v>
      </c>
      <c r="X442" s="47">
        <v>0</v>
      </c>
      <c r="Y442" s="47">
        <v>11.868</v>
      </c>
      <c r="Z442" s="47">
        <v>1.423</v>
      </c>
      <c r="AA442" s="47">
        <v>1.3029999999999999</v>
      </c>
      <c r="AB442" s="47">
        <v>0</v>
      </c>
      <c r="AC442" s="11">
        <v>4</v>
      </c>
      <c r="AD442" s="11">
        <v>0</v>
      </c>
      <c r="AE442" s="11">
        <v>4</v>
      </c>
      <c r="AF442" s="11">
        <v>0</v>
      </c>
      <c r="AG442" s="49"/>
      <c r="AH442" s="47">
        <v>0</v>
      </c>
      <c r="AI442" s="47">
        <v>0</v>
      </c>
      <c r="AJ442" s="47">
        <v>0</v>
      </c>
      <c r="AK442" s="47">
        <v>11573</v>
      </c>
      <c r="AL442" s="47">
        <v>0</v>
      </c>
      <c r="AM442" s="47">
        <v>33.94</v>
      </c>
      <c r="AN442" s="51">
        <v>0.219558</v>
      </c>
      <c r="AO442" s="51">
        <v>0</v>
      </c>
      <c r="AP442" s="51">
        <v>0.219558</v>
      </c>
      <c r="AQ442" s="51">
        <v>0</v>
      </c>
      <c r="AR442" s="51">
        <v>0</v>
      </c>
      <c r="AS442" s="51">
        <v>9.8499999999999998E-4</v>
      </c>
      <c r="AT442" s="51">
        <v>9.8499999999999998E-4</v>
      </c>
      <c r="AU442" s="51">
        <v>0</v>
      </c>
      <c r="AV442" s="51">
        <v>6.1999999999999998E-3</v>
      </c>
      <c r="AW442" s="51">
        <v>0</v>
      </c>
      <c r="AX442" s="51">
        <v>6.1999999999999998E-3</v>
      </c>
      <c r="AY442" s="51">
        <v>1.3152E-2</v>
      </c>
      <c r="AZ442" s="51">
        <v>0</v>
      </c>
      <c r="BA442" s="51">
        <v>1.2152E-2</v>
      </c>
      <c r="BB442" s="51">
        <v>1E-3</v>
      </c>
      <c r="BC442" s="51">
        <v>0</v>
      </c>
      <c r="BD442" s="51">
        <v>0</v>
      </c>
      <c r="BE442" s="51">
        <v>2.0912E-2</v>
      </c>
      <c r="BF442" s="51">
        <v>0</v>
      </c>
      <c r="BG442" s="51">
        <v>0.34324900000000003</v>
      </c>
      <c r="BH442" s="18">
        <v>0.209649</v>
      </c>
      <c r="BI442" s="45">
        <v>11.573</v>
      </c>
      <c r="BJ442" s="47">
        <v>9.9228871587482267E-2</v>
      </c>
      <c r="BK442" s="51">
        <v>1.0444999999999999E-2</v>
      </c>
      <c r="BL442" s="18">
        <v>6.3E-3</v>
      </c>
      <c r="BM442" s="51">
        <v>1.1868E-2</v>
      </c>
      <c r="BN442" s="51">
        <v>0</v>
      </c>
      <c r="BO442" s="47">
        <v>32.86</v>
      </c>
      <c r="BP442" s="51">
        <v>1.1287E-2</v>
      </c>
      <c r="BQ442" s="18">
        <v>4.1929999999999997E-3</v>
      </c>
      <c r="BR442" s="51">
        <v>3.2884169999999999</v>
      </c>
      <c r="BS442" s="47">
        <v>0</v>
      </c>
      <c r="BT442" s="51">
        <v>5.7000000000000002E-2</v>
      </c>
      <c r="BU442" s="51">
        <v>0.23600699999999999</v>
      </c>
      <c r="BV442" s="51">
        <v>1.9E-2</v>
      </c>
      <c r="BW442" s="51">
        <v>0.10721799999999999</v>
      </c>
      <c r="BX442" s="51">
        <v>1E-3</v>
      </c>
      <c r="BY442" s="51">
        <v>1.7999999999999999E-2</v>
      </c>
      <c r="BZ442" s="47">
        <v>59.21213604110595</v>
      </c>
      <c r="CC442" s="47">
        <v>3</v>
      </c>
      <c r="CD442" s="47">
        <v>1.9600550964187329</v>
      </c>
      <c r="CE442" s="47">
        <v>0.95390999192226611</v>
      </c>
      <c r="CF442" s="47">
        <v>11.990225817323896</v>
      </c>
      <c r="CG442" s="47">
        <v>1.7947658402203857</v>
      </c>
      <c r="CH442" s="47">
        <v>0.8734678281621312</v>
      </c>
      <c r="CI442" s="47">
        <v>10.979103471520052</v>
      </c>
      <c r="CJ442" s="47">
        <v>0</v>
      </c>
      <c r="CK442" s="47">
        <v>0</v>
      </c>
      <c r="CL442" s="47">
        <v>0</v>
      </c>
      <c r="CN442" s="47">
        <v>11573</v>
      </c>
      <c r="CO442" s="47">
        <v>0</v>
      </c>
      <c r="CP442" s="47">
        <v>144.66249999999999</v>
      </c>
      <c r="CQ442" s="47">
        <v>13.152000000000001</v>
      </c>
      <c r="CR442" s="47" t="s">
        <v>157</v>
      </c>
      <c r="CS442" s="47" t="s">
        <v>157</v>
      </c>
      <c r="CT442" s="47">
        <v>0.11364382614706645</v>
      </c>
      <c r="CU442" s="47">
        <v>131.51049999999998</v>
      </c>
      <c r="CV442" s="47" t="s">
        <v>437</v>
      </c>
      <c r="CW442" s="47">
        <v>12.59076112972714</v>
      </c>
      <c r="CX442" s="47">
        <v>1107.9942556247008</v>
      </c>
      <c r="CY442" s="47">
        <v>1.2591670655816181</v>
      </c>
      <c r="CZ442" s="47">
        <v>1.25</v>
      </c>
      <c r="DA442" s="47">
        <v>5.2631578947368425</v>
      </c>
      <c r="DB442" s="47" t="s">
        <v>157</v>
      </c>
      <c r="DC442" s="23"/>
      <c r="DD442" s="47">
        <v>105.26170289855072</v>
      </c>
      <c r="DE442" s="47">
        <v>7316.4189855766226</v>
      </c>
      <c r="DF442" s="47">
        <v>2438.8063285255412</v>
      </c>
      <c r="DG442" s="47">
        <v>0.59358544758257537</v>
      </c>
      <c r="DH442" s="47">
        <v>2.0021062709430351</v>
      </c>
      <c r="DJ442" s="47">
        <v>354.50329999999997</v>
      </c>
      <c r="DK442" s="47">
        <v>3.2884169999999999</v>
      </c>
      <c r="DL442" s="47">
        <v>3.183891377033726</v>
      </c>
      <c r="DM442" s="47">
        <v>1.0806127333652467</v>
      </c>
      <c r="DN442" s="47">
        <v>8.6408018664132038E-5</v>
      </c>
      <c r="DO442" s="47">
        <v>15.940771349862258</v>
      </c>
      <c r="DP442" s="47">
        <v>45.453279080899954</v>
      </c>
      <c r="DQ442" s="47" t="s">
        <v>157</v>
      </c>
      <c r="DR442" s="47" t="s">
        <v>157</v>
      </c>
      <c r="DS442" s="47">
        <v>3.2882834327266792</v>
      </c>
      <c r="DT442" s="47">
        <v>1418.3842975206612</v>
      </c>
      <c r="DU442" s="47">
        <v>0.74670080324880272</v>
      </c>
      <c r="DV442" s="47">
        <v>63.627060885316503</v>
      </c>
      <c r="DW442" s="47">
        <f>IF(pitna[[#This Row],[SÚC]]="-","-",pitna[[#This Row],[ZVC30]]-pitna[[#This Row],[SÚC]])</f>
        <v>-29.687060885316505</v>
      </c>
      <c r="DX442" s="47" t="str">
        <f>IF(pitna[[#This Row],[Rozdíl Cena pro vodné - sociálně únosná cena]]="-","-",IF(pitna[[#This Row],[Rozdíl Cena pro vodné - sociálně únosná cena]]&gt;0,"ANO","NE"))</f>
        <v>NE</v>
      </c>
      <c r="DY442" s="47">
        <v>-18.173781804416549</v>
      </c>
      <c r="DZ442" s="13" t="s">
        <v>441</v>
      </c>
      <c r="EA442" s="55"/>
      <c r="EB442" s="55" t="s">
        <v>9522</v>
      </c>
      <c r="EC442" s="55" t="s">
        <v>0</v>
      </c>
      <c r="ED442" s="55" t="s">
        <v>9770</v>
      </c>
    </row>
    <row r="443" spans="1:134" ht="15" customHeight="1" x14ac:dyDescent="0.25">
      <c r="A443" s="29">
        <v>545</v>
      </c>
      <c r="B443" s="2" t="s">
        <v>930</v>
      </c>
      <c r="C443" s="3" t="s">
        <v>2711</v>
      </c>
      <c r="D443" s="2" t="s">
        <v>4511</v>
      </c>
      <c r="E443" s="2" t="s">
        <v>9</v>
      </c>
      <c r="F443" s="2" t="s">
        <v>2711</v>
      </c>
      <c r="G443" s="2" t="s">
        <v>7</v>
      </c>
      <c r="H443" s="2" t="s">
        <v>5435</v>
      </c>
      <c r="I443" s="2" t="s">
        <v>439</v>
      </c>
      <c r="J443" s="2" t="s">
        <v>7039</v>
      </c>
      <c r="K443" s="2" t="s">
        <v>7045</v>
      </c>
      <c r="L443" s="42" t="s">
        <v>7490</v>
      </c>
      <c r="O443" s="11">
        <v>297</v>
      </c>
      <c r="P443" s="47">
        <v>4.476</v>
      </c>
      <c r="Q443" s="47">
        <v>0</v>
      </c>
      <c r="R443" s="47">
        <v>3.26</v>
      </c>
      <c r="S443" s="11">
        <v>99</v>
      </c>
      <c r="T443" s="11">
        <v>99</v>
      </c>
      <c r="U443" s="11">
        <v>0</v>
      </c>
      <c r="V443" s="47">
        <v>0</v>
      </c>
      <c r="W443" s="47">
        <v>1.913</v>
      </c>
      <c r="X443" s="47">
        <v>0.13400000000000001</v>
      </c>
      <c r="Y443" s="47">
        <v>0.121</v>
      </c>
      <c r="Z443" s="47">
        <v>0.26600000000000001</v>
      </c>
      <c r="AA443" s="47">
        <v>0.20100000000000001</v>
      </c>
      <c r="AB443" s="47">
        <v>0</v>
      </c>
      <c r="AC443" s="11">
        <v>0</v>
      </c>
      <c r="AD443" s="11">
        <v>0</v>
      </c>
      <c r="AE443" s="11">
        <v>0</v>
      </c>
      <c r="AF443" s="11">
        <v>0</v>
      </c>
      <c r="AG443" s="49"/>
      <c r="AH443" s="47">
        <v>0</v>
      </c>
      <c r="AI443" s="47">
        <v>0</v>
      </c>
      <c r="AJ443" s="47">
        <v>0</v>
      </c>
      <c r="AK443" s="47">
        <v>10554</v>
      </c>
      <c r="AL443" s="47">
        <v>0</v>
      </c>
      <c r="AM443" s="47">
        <v>59.95</v>
      </c>
      <c r="AN443" s="51">
        <v>4.0341000000000002E-2</v>
      </c>
      <c r="AO443" s="51">
        <v>0</v>
      </c>
      <c r="AP443" s="51">
        <v>4.0341000000000002E-2</v>
      </c>
      <c r="AQ443" s="51">
        <v>0</v>
      </c>
      <c r="AR443" s="51">
        <v>0</v>
      </c>
      <c r="AS443" s="51">
        <v>0</v>
      </c>
      <c r="AT443" s="51">
        <v>0</v>
      </c>
      <c r="AU443" s="51">
        <v>0</v>
      </c>
      <c r="AV443" s="51">
        <v>4.0467999999999997E-2</v>
      </c>
      <c r="AW443" s="51">
        <v>3.0200000000000001E-2</v>
      </c>
      <c r="AX443" s="51">
        <v>1.0267999999999999E-2</v>
      </c>
      <c r="AY443" s="51">
        <v>5.1529999999999996E-3</v>
      </c>
      <c r="AZ443" s="51">
        <v>0</v>
      </c>
      <c r="BA443" s="51">
        <v>5.1529999999999996E-3</v>
      </c>
      <c r="BB443" s="51">
        <v>0</v>
      </c>
      <c r="BC443" s="51">
        <v>0</v>
      </c>
      <c r="BD443" s="51">
        <v>0</v>
      </c>
      <c r="BE443" s="51">
        <v>3.287E-3</v>
      </c>
      <c r="BF443" s="51">
        <v>0</v>
      </c>
      <c r="BG443" s="51">
        <v>9.9132999999999999E-2</v>
      </c>
      <c r="BH443" s="18">
        <v>5.2058E-2</v>
      </c>
      <c r="BI443" s="45">
        <v>14.358000000000001</v>
      </c>
      <c r="BJ443" s="47">
        <v>1.5646716276168818E-2</v>
      </c>
      <c r="BK443" s="51">
        <v>1.647E-3</v>
      </c>
      <c r="BL443" s="18">
        <v>8.7000000000000001E-4</v>
      </c>
      <c r="BM443" s="51">
        <v>2.1210000000000001E-3</v>
      </c>
      <c r="BN443" s="51">
        <v>0</v>
      </c>
      <c r="BO443" s="47">
        <v>60.19</v>
      </c>
      <c r="BP443" s="51">
        <v>-3.9300000000000001E-4</v>
      </c>
      <c r="BQ443" s="18">
        <v>1E-4</v>
      </c>
      <c r="BR443" s="51">
        <v>-0.39594299999999999</v>
      </c>
      <c r="BS443" s="47">
        <v>0</v>
      </c>
      <c r="BT443" s="51">
        <v>0.24399999999999999</v>
      </c>
      <c r="BU443" s="51">
        <v>0</v>
      </c>
      <c r="BV443" s="51">
        <v>0</v>
      </c>
      <c r="BW443" s="51">
        <v>0</v>
      </c>
      <c r="BX443" s="51">
        <v>0</v>
      </c>
      <c r="BY443" s="51">
        <v>0</v>
      </c>
      <c r="BZ443" s="47">
        <v>30.368098159509206</v>
      </c>
      <c r="CC443" s="47">
        <v>3</v>
      </c>
      <c r="CD443" s="47">
        <v>0.89562289562289565</v>
      </c>
      <c r="CE443" s="47">
        <v>0.22354819732750653</v>
      </c>
      <c r="CF443" s="47">
        <v>13.904861474124413</v>
      </c>
      <c r="CG443" s="47">
        <v>0.6767676767676768</v>
      </c>
      <c r="CH443" s="47">
        <v>0.16892175813093538</v>
      </c>
      <c r="CI443" s="47">
        <v>10.507056978567695</v>
      </c>
      <c r="CJ443" s="47" t="s">
        <v>157</v>
      </c>
      <c r="CK443" s="47" t="s">
        <v>157</v>
      </c>
      <c r="CL443" s="47">
        <v>0</v>
      </c>
      <c r="CN443" s="47">
        <v>10554</v>
      </c>
      <c r="CO443" s="47">
        <v>0</v>
      </c>
      <c r="CP443" s="47">
        <v>131.92500000000001</v>
      </c>
      <c r="CQ443" s="47">
        <v>5.1529999999999996</v>
      </c>
      <c r="CR443" s="47" t="s">
        <v>157</v>
      </c>
      <c r="CS443" s="47" t="s">
        <v>157</v>
      </c>
      <c r="CT443" s="47">
        <v>4.8825090013265106E-2</v>
      </c>
      <c r="CU443" s="47">
        <v>126.77200000000001</v>
      </c>
      <c r="CV443" s="47" t="s">
        <v>437</v>
      </c>
      <c r="CW443" s="47">
        <v>76.971463266545243</v>
      </c>
      <c r="CX443" s="47">
        <v>6408.0145719489983</v>
      </c>
      <c r="CY443" s="47">
        <v>3.128718882817243</v>
      </c>
      <c r="CZ443" s="47">
        <v>1.25</v>
      </c>
      <c r="DA443" s="47" t="s">
        <v>157</v>
      </c>
      <c r="DB443" s="47" t="s">
        <v>157</v>
      </c>
      <c r="DC443" s="23"/>
      <c r="DD443" s="47">
        <v>105.26170289855072</v>
      </c>
      <c r="DE443" s="47">
        <v>18981.618555476358</v>
      </c>
      <c r="DF443" s="47">
        <v>6327.206185158786</v>
      </c>
      <c r="DG443" s="47">
        <v>24.570734669095323</v>
      </c>
      <c r="DH443" s="47">
        <v>1.9957498482088645</v>
      </c>
      <c r="DJ443" s="47">
        <v>98.737650000000016</v>
      </c>
      <c r="DK443" s="47">
        <v>-0.39594299999999999</v>
      </c>
      <c r="DL443" s="47">
        <v>-0.39802446179344958</v>
      </c>
      <c r="DM443" s="47">
        <v>-0.23861566484517305</v>
      </c>
      <c r="DN443" s="47">
        <v>0</v>
      </c>
      <c r="DO443" s="47">
        <v>35.535353535353536</v>
      </c>
      <c r="DP443" s="47">
        <v>137.16150576806317</v>
      </c>
      <c r="DQ443" s="47" t="s">
        <v>157</v>
      </c>
      <c r="DR443" s="47" t="s">
        <v>157</v>
      </c>
      <c r="DS443" s="47">
        <v>-0.39643710974145846</v>
      </c>
      <c r="DT443" s="47">
        <v>1001.3434343434343</v>
      </c>
      <c r="DU443" s="47">
        <v>0.43707598326730268</v>
      </c>
      <c r="DV443" s="47">
        <v>63.627060885316503</v>
      </c>
      <c r="DW443" s="47">
        <f>IF(pitna[[#This Row],[SÚC]]="-","-",pitna[[#This Row],[ZVC30]]-pitna[[#This Row],[SÚC]])</f>
        <v>-3.6770608853165001</v>
      </c>
      <c r="DX443" s="47" t="str">
        <f>IF(pitna[[#This Row],[Rozdíl Cena pro vodné - sociálně únosná cena]]="-","-",IF(pitna[[#This Row],[Rozdíl Cena pro vodné - sociálně únosná cena]]&gt;0,"ANO","NE"))</f>
        <v>NE</v>
      </c>
      <c r="DY443" s="47">
        <v>73.534444882746669</v>
      </c>
      <c r="DZ443" s="13" t="s">
        <v>9914</v>
      </c>
      <c r="EA443" s="55"/>
      <c r="EB443" s="55" t="s">
        <v>9558</v>
      </c>
      <c r="EC443" s="55" t="s">
        <v>0</v>
      </c>
      <c r="ED443" s="55" t="s">
        <v>9777</v>
      </c>
    </row>
    <row r="444" spans="1:134" ht="15" customHeight="1" x14ac:dyDescent="0.25">
      <c r="A444" s="29">
        <v>547</v>
      </c>
      <c r="B444" s="2" t="s">
        <v>931</v>
      </c>
      <c r="C444" s="3" t="s">
        <v>2711</v>
      </c>
      <c r="D444" s="2" t="s">
        <v>4512</v>
      </c>
      <c r="E444" s="2" t="s">
        <v>4968</v>
      </c>
      <c r="F444" s="2" t="s">
        <v>2711</v>
      </c>
      <c r="G444" s="2" t="s">
        <v>7</v>
      </c>
      <c r="H444" s="2" t="s">
        <v>5436</v>
      </c>
      <c r="I444" s="2" t="s">
        <v>439</v>
      </c>
      <c r="J444" s="2" t="s">
        <v>7043</v>
      </c>
      <c r="K444" s="2" t="s">
        <v>7040</v>
      </c>
      <c r="L444" s="42" t="s">
        <v>7491</v>
      </c>
      <c r="O444" s="11">
        <v>3395.47253904831</v>
      </c>
      <c r="P444" s="47">
        <v>34.811147653065298</v>
      </c>
      <c r="Q444" s="47">
        <v>0</v>
      </c>
      <c r="R444" s="47">
        <v>34.998490023005203</v>
      </c>
      <c r="S444" s="11">
        <v>1261.32351374258</v>
      </c>
      <c r="T444" s="11">
        <v>1256.14354038019</v>
      </c>
      <c r="U444" s="11">
        <v>0.86332889373208999</v>
      </c>
      <c r="V444" s="47">
        <v>431.66444686604501</v>
      </c>
      <c r="W444" s="47">
        <v>193.052427243008</v>
      </c>
      <c r="X444" s="47">
        <v>29.234906328449799</v>
      </c>
      <c r="Y444" s="47">
        <v>222.287333571457</v>
      </c>
      <c r="Z444" s="47">
        <v>8.3803335714574008</v>
      </c>
      <c r="AA444" s="47">
        <v>6.5673428946200101</v>
      </c>
      <c r="AB444" s="47">
        <v>0.86332889373208999</v>
      </c>
      <c r="AC444" s="11">
        <v>7.7699600435888101</v>
      </c>
      <c r="AD444" s="11">
        <v>0</v>
      </c>
      <c r="AE444" s="11">
        <v>7.7699600435888101</v>
      </c>
      <c r="AF444" s="11">
        <v>0</v>
      </c>
      <c r="AG444" s="49">
        <v>0</v>
      </c>
      <c r="AH444" s="47">
        <v>0</v>
      </c>
      <c r="AI444" s="47">
        <v>0</v>
      </c>
      <c r="AJ444" s="47">
        <v>0</v>
      </c>
      <c r="AK444" s="47">
        <v>108845.053606167</v>
      </c>
      <c r="AL444" s="47">
        <v>0</v>
      </c>
      <c r="AM444" s="47">
        <v>44.23</v>
      </c>
      <c r="AN444" s="51">
        <v>3.1744309999999998</v>
      </c>
      <c r="AO444" s="51">
        <v>0</v>
      </c>
      <c r="AP444" s="51">
        <v>3.1476289999999998</v>
      </c>
      <c r="AQ444" s="51">
        <v>4.934E-3</v>
      </c>
      <c r="AR444" s="51">
        <v>2.1867999999999999E-2</v>
      </c>
      <c r="AS444" s="51">
        <v>0.17003299999999999</v>
      </c>
      <c r="AT444" s="51">
        <v>0.17003299999999999</v>
      </c>
      <c r="AU444" s="51">
        <v>0</v>
      </c>
      <c r="AV444" s="51">
        <v>0.58147199999999999</v>
      </c>
      <c r="AW444" s="51">
        <v>0.39037899999999998</v>
      </c>
      <c r="AX444" s="51">
        <v>0.19109300000000001</v>
      </c>
      <c r="AY444" s="51">
        <v>1.2537430000000001</v>
      </c>
      <c r="AZ444" s="51">
        <v>0</v>
      </c>
      <c r="BA444" s="51">
        <v>0.18046400000000001</v>
      </c>
      <c r="BB444" s="51">
        <v>0</v>
      </c>
      <c r="BC444" s="51">
        <v>0</v>
      </c>
      <c r="BD444" s="51">
        <v>0</v>
      </c>
      <c r="BE444" s="51">
        <v>0.12598599999999999</v>
      </c>
      <c r="BF444" s="51">
        <v>8.9767E-2</v>
      </c>
      <c r="BG444" s="51">
        <v>7.3420579999999998</v>
      </c>
      <c r="BH444" s="18">
        <v>7.8526290000000003</v>
      </c>
      <c r="BI444" s="45">
        <v>189.57499999999999</v>
      </c>
      <c r="BJ444" s="47">
        <v>2.0321445892449566</v>
      </c>
      <c r="BK444" s="51">
        <v>0.21390700000000001</v>
      </c>
      <c r="BL444" s="18">
        <v>0.2</v>
      </c>
      <c r="BM444" s="51">
        <v>0.22383900000000001</v>
      </c>
      <c r="BN444" s="51">
        <v>0</v>
      </c>
      <c r="BO444" s="47">
        <v>34.32</v>
      </c>
      <c r="BP444" s="51">
        <v>2.1181939999999999</v>
      </c>
      <c r="BQ444" s="18">
        <v>0.99257200000000001</v>
      </c>
      <c r="BR444" s="51">
        <v>28.850141000000001</v>
      </c>
      <c r="BS444" s="47">
        <v>0</v>
      </c>
      <c r="BT444" s="51">
        <v>0</v>
      </c>
      <c r="BU444" s="51">
        <v>0</v>
      </c>
      <c r="BV444" s="51">
        <v>0</v>
      </c>
      <c r="BW444" s="51">
        <v>0</v>
      </c>
      <c r="BX444" s="51">
        <v>0</v>
      </c>
      <c r="BY444" s="51">
        <v>0</v>
      </c>
      <c r="BZ444" s="47">
        <v>36.039369496040742</v>
      </c>
      <c r="CC444" s="47">
        <v>2.6919917864476459</v>
      </c>
      <c r="CD444" s="47">
        <v>2.4680905161454367</v>
      </c>
      <c r="CE444" s="47">
        <v>0.65602310239387285</v>
      </c>
      <c r="CF444" s="47">
        <v>4.3409625515396986</v>
      </c>
      <c r="CG444" s="47">
        <v>1.9341469616069162</v>
      </c>
      <c r="CH444" s="47">
        <v>0.51409990109304526</v>
      </c>
      <c r="CI444" s="47">
        <v>3.4018442494655905</v>
      </c>
      <c r="CJ444" s="47">
        <v>0</v>
      </c>
      <c r="CK444" s="47">
        <v>0</v>
      </c>
      <c r="CL444" s="47">
        <v>7.400281210686005E-2</v>
      </c>
      <c r="CN444" s="47">
        <v>108845.053606167</v>
      </c>
      <c r="CO444" s="47">
        <v>2.4800357125142627E-2</v>
      </c>
      <c r="CP444" s="47">
        <v>1360.5631700770875</v>
      </c>
      <c r="CQ444" s="47">
        <v>180.46400000000003</v>
      </c>
      <c r="CR444" s="47" t="s">
        <v>157</v>
      </c>
      <c r="CS444" s="47" t="s">
        <v>157</v>
      </c>
      <c r="CT444" s="47">
        <v>0.16579899041895937</v>
      </c>
      <c r="CU444" s="47">
        <v>1180.0991700770876</v>
      </c>
      <c r="CV444" s="47" t="s">
        <v>437</v>
      </c>
      <c r="CW444" s="47">
        <v>5.5168796256180839</v>
      </c>
      <c r="CX444" s="47">
        <v>508.84287847600592</v>
      </c>
      <c r="CY444" s="47">
        <v>0.84365635533199013</v>
      </c>
      <c r="CZ444" s="47">
        <v>1.2500000000000002</v>
      </c>
      <c r="DA444" s="47" t="s">
        <v>157</v>
      </c>
      <c r="DB444" s="47" t="s">
        <v>157</v>
      </c>
      <c r="DC444" s="23"/>
      <c r="DD444" s="47">
        <v>105.26170289855072</v>
      </c>
      <c r="DE444" s="47">
        <v>1670.8813718367835</v>
      </c>
      <c r="DF444" s="47">
        <v>620.6859100568355</v>
      </c>
      <c r="DG444" s="47">
        <v>2.7183402132702525</v>
      </c>
      <c r="DH444" s="47">
        <v>0.58897558284675111</v>
      </c>
      <c r="DJ444" s="47">
        <v>9461.1066100000007</v>
      </c>
      <c r="DK444" s="47">
        <v>28.850141000000001</v>
      </c>
      <c r="DL444" s="47">
        <v>22.38843813218589</v>
      </c>
      <c r="DM444" s="47">
        <v>9.9024061858658197</v>
      </c>
      <c r="DN444" s="47">
        <v>0</v>
      </c>
      <c r="DO444" s="47">
        <v>32.055936943808803</v>
      </c>
      <c r="DP444" s="47">
        <v>39.8404781988298</v>
      </c>
      <c r="DQ444" s="47" t="s">
        <v>157</v>
      </c>
      <c r="DR444" s="47" t="s">
        <v>157</v>
      </c>
      <c r="DS444" s="47">
        <v>28.850139838176165</v>
      </c>
      <c r="DT444" s="47">
        <v>5820.9158237403799</v>
      </c>
      <c r="DU444" s="47">
        <v>1.1101774376116582</v>
      </c>
      <c r="DV444" s="47">
        <v>63.627060885316503</v>
      </c>
      <c r="DW444" s="47">
        <f>IF(pitna[[#This Row],[SÚC]]="-","-",pitna[[#This Row],[ZVC30]]-pitna[[#This Row],[SÚC]])</f>
        <v>-19.397060885316506</v>
      </c>
      <c r="DX444" s="47" t="str">
        <f>IF(pitna[[#This Row],[Rozdíl Cena pro vodné - sociálně únosná cena]]="-","-",IF(pitna[[#This Row],[Rozdíl Cena pro vodné - sociálně únosná cena]]&gt;0,"ANO","NE"))</f>
        <v>NE</v>
      </c>
      <c r="DY444" s="47">
        <v>-23.786582686486703</v>
      </c>
      <c r="DZ444" s="13" t="s">
        <v>441</v>
      </c>
      <c r="EA444" s="55"/>
      <c r="EB444" s="55" t="s">
        <v>9572</v>
      </c>
      <c r="EC444" s="55" t="s">
        <v>0</v>
      </c>
      <c r="ED444" s="55" t="s">
        <v>9730</v>
      </c>
    </row>
    <row r="445" spans="1:134" ht="15" customHeight="1" x14ac:dyDescent="0.25">
      <c r="A445" s="29">
        <v>549</v>
      </c>
      <c r="B445" s="2" t="s">
        <v>932</v>
      </c>
      <c r="C445" s="3" t="s">
        <v>2712</v>
      </c>
      <c r="D445" s="2" t="s">
        <v>2712</v>
      </c>
      <c r="E445" s="2" t="s">
        <v>4969</v>
      </c>
      <c r="F445" s="2" t="s">
        <v>2712</v>
      </c>
      <c r="G445" s="2" t="s">
        <v>7</v>
      </c>
      <c r="H445" s="2" t="s">
        <v>5437</v>
      </c>
      <c r="I445" s="2" t="s">
        <v>5026</v>
      </c>
      <c r="J445" s="2" t="s">
        <v>7039</v>
      </c>
      <c r="K445" s="2" t="s">
        <v>7040</v>
      </c>
      <c r="L445" s="42" t="s">
        <v>7492</v>
      </c>
      <c r="O445" s="11">
        <v>500</v>
      </c>
      <c r="P445" s="47">
        <v>5.09</v>
      </c>
      <c r="Q445" s="47">
        <v>0</v>
      </c>
      <c r="R445" s="47">
        <v>4.9020000000000001</v>
      </c>
      <c r="S445" s="11">
        <v>91</v>
      </c>
      <c r="T445" s="11">
        <v>111</v>
      </c>
      <c r="U445" s="11">
        <v>1</v>
      </c>
      <c r="V445" s="47">
        <v>650</v>
      </c>
      <c r="W445" s="47">
        <v>147.58000000000001</v>
      </c>
      <c r="X445" s="47">
        <v>0</v>
      </c>
      <c r="Y445" s="47">
        <v>0</v>
      </c>
      <c r="Z445" s="47">
        <v>86.79</v>
      </c>
      <c r="AA445" s="47">
        <v>80.69</v>
      </c>
      <c r="AB445" s="47">
        <v>19</v>
      </c>
      <c r="AC445" s="11">
        <v>6</v>
      </c>
      <c r="AD445" s="11">
        <v>1</v>
      </c>
      <c r="AE445" s="11">
        <v>6</v>
      </c>
      <c r="AF445" s="11">
        <v>0</v>
      </c>
      <c r="AG445" s="49">
        <v>2</v>
      </c>
      <c r="AH445" s="47">
        <v>0</v>
      </c>
      <c r="AI445" s="47">
        <v>147.58000000000001</v>
      </c>
      <c r="AJ445" s="47">
        <v>0</v>
      </c>
      <c r="AK445" s="47">
        <v>18000</v>
      </c>
      <c r="AL445" s="47">
        <v>12000</v>
      </c>
      <c r="AM445" s="47">
        <v>37.04</v>
      </c>
      <c r="AN445" s="51">
        <v>0.311</v>
      </c>
      <c r="AO445" s="51">
        <v>0.30099999999999999</v>
      </c>
      <c r="AP445" s="51">
        <v>0</v>
      </c>
      <c r="AQ445" s="51">
        <v>7.0000000000000001E-3</v>
      </c>
      <c r="AR445" s="51">
        <v>3.0000000000000001E-3</v>
      </c>
      <c r="AS445" s="51">
        <v>0.14699999999999999</v>
      </c>
      <c r="AT445" s="51">
        <v>0.14699999999999999</v>
      </c>
      <c r="AU445" s="51">
        <v>0</v>
      </c>
      <c r="AV445" s="51">
        <v>0.38200000000000001</v>
      </c>
      <c r="AW445" s="51">
        <v>0.38200000000000001</v>
      </c>
      <c r="AX445" s="51">
        <v>0</v>
      </c>
      <c r="AY445" s="51">
        <v>0.191</v>
      </c>
      <c r="AZ445" s="51">
        <v>9.0999999999999998E-2</v>
      </c>
      <c r="BA445" s="51">
        <v>0</v>
      </c>
      <c r="BB445" s="51">
        <v>0.1</v>
      </c>
      <c r="BC445" s="51">
        <v>0</v>
      </c>
      <c r="BD445" s="51">
        <v>0.78800000000000003</v>
      </c>
      <c r="BE445" s="51">
        <v>3.5999999999999997E-2</v>
      </c>
      <c r="BF445" s="51">
        <v>0.71</v>
      </c>
      <c r="BG445" s="51">
        <v>3.6259999999999999</v>
      </c>
      <c r="BH445" s="18">
        <v>2.9630000000000001</v>
      </c>
      <c r="BI445" s="45">
        <v>30</v>
      </c>
      <c r="BJ445" s="47">
        <v>1</v>
      </c>
      <c r="BK445" s="51">
        <v>6.0789999999999997E-2</v>
      </c>
      <c r="BL445" s="18">
        <v>0.08</v>
      </c>
      <c r="BM445" s="51">
        <v>0</v>
      </c>
      <c r="BN445" s="51">
        <v>0</v>
      </c>
      <c r="BO445" s="47">
        <v>59.64</v>
      </c>
      <c r="BP445" s="51">
        <v>-1.37449</v>
      </c>
      <c r="BQ445" s="18">
        <v>0</v>
      </c>
      <c r="BR445" s="51">
        <v>-37.906519000000003</v>
      </c>
      <c r="BS445" s="47">
        <v>0</v>
      </c>
      <c r="BT445" s="51">
        <v>2</v>
      </c>
      <c r="BU445" s="51">
        <v>2</v>
      </c>
      <c r="BV445" s="51">
        <v>0.3</v>
      </c>
      <c r="BW445" s="51">
        <v>0.3</v>
      </c>
      <c r="BX445" s="51">
        <v>0</v>
      </c>
      <c r="BY445" s="51">
        <v>0.3</v>
      </c>
      <c r="BZ445" s="47">
        <v>18.563851489188085</v>
      </c>
      <c r="CC445" s="47">
        <v>5.4945054945054945</v>
      </c>
      <c r="CD445" s="47">
        <v>173.58</v>
      </c>
      <c r="CE445" s="47">
        <v>48.506899616035952</v>
      </c>
      <c r="CF445" s="47">
        <v>58.808781677734103</v>
      </c>
      <c r="CG445" s="47">
        <v>161.38</v>
      </c>
      <c r="CH445" s="47">
        <v>45.097611821845156</v>
      </c>
      <c r="CI445" s="47">
        <v>54.675430275105022</v>
      </c>
      <c r="CJ445" s="47">
        <v>16.666666666666668</v>
      </c>
      <c r="CK445" s="47">
        <v>0</v>
      </c>
      <c r="CL445" s="47">
        <v>0.81599347205222361</v>
      </c>
      <c r="CN445" s="47">
        <v>30000</v>
      </c>
      <c r="CO445" s="47">
        <v>3.7328094302554029</v>
      </c>
      <c r="CP445" s="47">
        <v>491.66666666666669</v>
      </c>
      <c r="CQ445" s="47" t="s">
        <v>157</v>
      </c>
      <c r="CR445" s="47">
        <v>0</v>
      </c>
      <c r="CS445" s="47" t="s">
        <v>157</v>
      </c>
      <c r="CT445" s="47">
        <v>0</v>
      </c>
      <c r="CU445" s="47">
        <v>491.66666666666669</v>
      </c>
      <c r="CV445" s="47" t="s">
        <v>437</v>
      </c>
      <c r="CW445" s="47">
        <v>8.0879530624554477</v>
      </c>
      <c r="CX445" s="47">
        <v>493.50222075999341</v>
      </c>
      <c r="CY445" s="47">
        <v>0</v>
      </c>
      <c r="CZ445" s="47">
        <v>1.5151515151515151</v>
      </c>
      <c r="DA445" s="47">
        <v>0</v>
      </c>
      <c r="DB445" s="47" t="s">
        <v>157</v>
      </c>
      <c r="DC445" s="23"/>
      <c r="DD445" s="47">
        <v>60.79</v>
      </c>
      <c r="DE445" s="47">
        <v>500</v>
      </c>
      <c r="DF445" s="47">
        <v>91</v>
      </c>
      <c r="DG445" s="47">
        <v>6.2839282776772496</v>
      </c>
      <c r="DH445" s="47">
        <v>0.59220266491199214</v>
      </c>
      <c r="DJ445" s="47">
        <v>2251.6615999999999</v>
      </c>
      <c r="DK445" s="47">
        <v>-37.906519000000003</v>
      </c>
      <c r="DL445" s="47">
        <v>-61.043364597948468</v>
      </c>
      <c r="DM445" s="47">
        <v>-22.610462247080111</v>
      </c>
      <c r="DN445" s="47">
        <v>3.3333333333333335E-3</v>
      </c>
      <c r="DO445" s="47">
        <v>60</v>
      </c>
      <c r="DP445" s="47" t="s">
        <v>157</v>
      </c>
      <c r="DQ445" s="47">
        <v>66.238964742008008</v>
      </c>
      <c r="DR445" s="47" t="s">
        <v>157</v>
      </c>
      <c r="DS445" s="47">
        <v>-37.906508549365697</v>
      </c>
      <c r="DT445" s="47">
        <v>39846.153846153844</v>
      </c>
      <c r="DU445" s="47">
        <v>0.54682949890714805</v>
      </c>
      <c r="DV445" s="47">
        <v>63.627060885316503</v>
      </c>
      <c r="DW445" s="47">
        <f>IF(pitna[[#This Row],[SÚC]]="-","-",pitna[[#This Row],[ZVC30]]-pitna[[#This Row],[SÚC]])</f>
        <v>-26.587060885316504</v>
      </c>
      <c r="DX445" s="47" t="str">
        <f>IF(pitna[[#This Row],[Rozdíl Cena pro vodné - sociálně únosná cena]]="-","-",IF(pitna[[#This Row],[Rozdíl Cena pro vodné - sociálně únosná cena]]&gt;0,"ANO","NE"))</f>
        <v>NE</v>
      </c>
      <c r="DY445" s="47">
        <v>2.6119038566915052</v>
      </c>
      <c r="DZ445" s="13" t="s">
        <v>9914</v>
      </c>
      <c r="EA445" s="55" t="s">
        <v>9516</v>
      </c>
      <c r="EB445" s="55" t="s">
        <v>9573</v>
      </c>
      <c r="EC445" s="55" t="s">
        <v>0</v>
      </c>
      <c r="ED445" s="55" t="s">
        <v>9792</v>
      </c>
    </row>
    <row r="446" spans="1:134" ht="15" customHeight="1" x14ac:dyDescent="0.25">
      <c r="A446" s="29">
        <v>550</v>
      </c>
      <c r="B446" s="2" t="s">
        <v>933</v>
      </c>
      <c r="C446" s="3" t="s">
        <v>2713</v>
      </c>
      <c r="D446" s="2" t="s">
        <v>157</v>
      </c>
      <c r="E446" s="2" t="s">
        <v>157</v>
      </c>
      <c r="F446" s="2" t="s">
        <v>157</v>
      </c>
      <c r="G446" s="2" t="s">
        <v>157</v>
      </c>
      <c r="H446" s="2" t="s">
        <v>157</v>
      </c>
      <c r="I446" s="2" t="s">
        <v>157</v>
      </c>
      <c r="J446" s="2" t="s">
        <v>157</v>
      </c>
      <c r="K446" s="2" t="s">
        <v>157</v>
      </c>
      <c r="L446" s="42" t="s">
        <v>7493</v>
      </c>
      <c r="M446" s="13" t="s">
        <v>9312</v>
      </c>
      <c r="O446" s="11" t="s">
        <v>157</v>
      </c>
      <c r="P446" s="47" t="s">
        <v>157</v>
      </c>
      <c r="Q446" s="47" t="s">
        <v>157</v>
      </c>
      <c r="R446" s="47" t="s">
        <v>157</v>
      </c>
      <c r="S446" s="11" t="s">
        <v>157</v>
      </c>
      <c r="T446" s="11" t="s">
        <v>157</v>
      </c>
      <c r="U446" s="11" t="s">
        <v>157</v>
      </c>
      <c r="V446" s="47" t="s">
        <v>157</v>
      </c>
      <c r="W446" s="47" t="s">
        <v>157</v>
      </c>
      <c r="X446" s="47" t="s">
        <v>157</v>
      </c>
      <c r="Y446" s="47" t="s">
        <v>157</v>
      </c>
      <c r="Z446" s="47" t="s">
        <v>157</v>
      </c>
      <c r="AA446" s="47" t="s">
        <v>157</v>
      </c>
      <c r="AB446" s="47" t="s">
        <v>157</v>
      </c>
      <c r="AC446" s="11" t="s">
        <v>157</v>
      </c>
      <c r="AD446" s="11" t="s">
        <v>157</v>
      </c>
      <c r="AE446" s="11" t="s">
        <v>157</v>
      </c>
      <c r="AF446" s="11" t="s">
        <v>157</v>
      </c>
      <c r="AG446" s="49" t="s">
        <v>157</v>
      </c>
      <c r="AH446" s="47" t="s">
        <v>157</v>
      </c>
      <c r="AI446" s="47" t="s">
        <v>157</v>
      </c>
      <c r="AJ446" s="47" t="s">
        <v>157</v>
      </c>
      <c r="AK446" s="47" t="s">
        <v>157</v>
      </c>
      <c r="AL446" s="47" t="s">
        <v>157</v>
      </c>
      <c r="AM446" s="47">
        <v>29.63</v>
      </c>
      <c r="AN446" s="51">
        <v>0.77400000000000002</v>
      </c>
      <c r="AO446" s="51">
        <v>0.67200000000000004</v>
      </c>
      <c r="AP446" s="51">
        <v>0</v>
      </c>
      <c r="AQ446" s="51">
        <v>0.10199999999999999</v>
      </c>
      <c r="AR446" s="51">
        <v>0</v>
      </c>
      <c r="AS446" s="51">
        <v>0.122</v>
      </c>
      <c r="AT446" s="51">
        <v>0.12</v>
      </c>
      <c r="AU446" s="51">
        <v>2E-3</v>
      </c>
      <c r="AV446" s="51">
        <v>0.224</v>
      </c>
      <c r="AW446" s="51">
        <v>0.16700000000000001</v>
      </c>
      <c r="AX446" s="51">
        <v>5.7000000000000002E-2</v>
      </c>
      <c r="AY446" s="51">
        <v>0.154</v>
      </c>
      <c r="AZ446" s="51">
        <v>6.5000000000000002E-2</v>
      </c>
      <c r="BA446" s="51">
        <v>8.8999999999999996E-2</v>
      </c>
      <c r="BB446" s="51">
        <v>0</v>
      </c>
      <c r="BC446" s="51">
        <v>0</v>
      </c>
      <c r="BD446" s="51">
        <v>0</v>
      </c>
      <c r="BE446" s="51">
        <v>0.35099999999999998</v>
      </c>
      <c r="BF446" s="51">
        <v>3.5000000000000003E-2</v>
      </c>
      <c r="BG446" s="51">
        <v>1.95</v>
      </c>
      <c r="BH446" s="18">
        <v>1.849</v>
      </c>
      <c r="BI446" s="45">
        <v>7.67</v>
      </c>
      <c r="BJ446" s="47">
        <v>10</v>
      </c>
      <c r="BK446" s="51">
        <v>7.0699999999999999E-2</v>
      </c>
      <c r="BL446" s="18">
        <v>7.2999999999999995E-2</v>
      </c>
      <c r="BM446" s="51">
        <v>0</v>
      </c>
      <c r="BN446" s="51">
        <v>0</v>
      </c>
      <c r="BO446" s="47">
        <v>27.58</v>
      </c>
      <c r="BP446" s="51">
        <v>0.14485100000000001</v>
      </c>
      <c r="BQ446" s="18">
        <v>0.314</v>
      </c>
      <c r="BR446" s="51">
        <v>7.4282399999999997</v>
      </c>
      <c r="BS446" s="47">
        <v>0</v>
      </c>
      <c r="BT446" s="51">
        <v>0</v>
      </c>
      <c r="BU446" s="51">
        <v>0</v>
      </c>
      <c r="BV446" s="51">
        <v>0</v>
      </c>
      <c r="BW446" s="51">
        <v>0</v>
      </c>
      <c r="BX446" s="51">
        <v>0</v>
      </c>
      <c r="BY446" s="51">
        <v>0</v>
      </c>
      <c r="BZ446" s="47" t="s">
        <v>157</v>
      </c>
      <c r="CC446" s="47" t="s">
        <v>157</v>
      </c>
      <c r="CD446" s="47" t="s">
        <v>157</v>
      </c>
      <c r="CE446" s="47" t="s">
        <v>157</v>
      </c>
      <c r="CF446" s="47" t="s">
        <v>157</v>
      </c>
      <c r="CG446" s="47" t="s">
        <v>157</v>
      </c>
      <c r="CH446" s="47" t="s">
        <v>157</v>
      </c>
      <c r="CI446" s="47" t="s">
        <v>157</v>
      </c>
      <c r="CJ446" s="47" t="s">
        <v>157</v>
      </c>
      <c r="CK446" s="47" t="s">
        <v>157</v>
      </c>
      <c r="CL446" s="47" t="s">
        <v>157</v>
      </c>
      <c r="CN446" s="47" t="s">
        <v>157</v>
      </c>
      <c r="CO446" s="47" t="s">
        <v>157</v>
      </c>
      <c r="CP446" s="47" t="s">
        <v>157</v>
      </c>
      <c r="CQ446" s="47" t="s">
        <v>157</v>
      </c>
      <c r="CR446" s="47" t="s">
        <v>157</v>
      </c>
      <c r="CS446" s="47" t="s">
        <v>157</v>
      </c>
      <c r="CT446" s="47" t="s">
        <v>157</v>
      </c>
      <c r="CU446" s="47" t="s">
        <v>157</v>
      </c>
      <c r="CV446" s="47" t="s">
        <v>157</v>
      </c>
      <c r="CW446" s="47" t="s">
        <v>157</v>
      </c>
      <c r="CX446" s="47" t="s">
        <v>157</v>
      </c>
      <c r="CY446" s="47" t="s">
        <v>157</v>
      </c>
      <c r="CZ446" s="47" t="s">
        <v>157</v>
      </c>
      <c r="DA446" s="47" t="s">
        <v>157</v>
      </c>
      <c r="DB446" s="47" t="s">
        <v>157</v>
      </c>
      <c r="DC446" s="23"/>
      <c r="DD446" s="47" t="s">
        <v>157</v>
      </c>
      <c r="DE446" s="47" t="s">
        <v>157</v>
      </c>
      <c r="DF446" s="47" t="s">
        <v>157</v>
      </c>
      <c r="DG446" s="47" t="s">
        <v>157</v>
      </c>
      <c r="DH446" s="47" t="s">
        <v>157</v>
      </c>
      <c r="DJ446" s="47" t="s">
        <v>157</v>
      </c>
      <c r="DK446" s="47" t="s">
        <v>157</v>
      </c>
      <c r="DL446" s="47" t="s">
        <v>157</v>
      </c>
      <c r="DM446" s="47" t="s">
        <v>157</v>
      </c>
      <c r="DN446" s="47" t="s">
        <v>157</v>
      </c>
      <c r="DO446" s="47" t="s">
        <v>157</v>
      </c>
      <c r="DP446" s="47" t="s">
        <v>157</v>
      </c>
      <c r="DQ446" s="47" t="s">
        <v>157</v>
      </c>
      <c r="DR446" s="47" t="s">
        <v>157</v>
      </c>
      <c r="DS446" s="47" t="s">
        <v>157</v>
      </c>
      <c r="DT446" s="47" t="s">
        <v>157</v>
      </c>
      <c r="DU446" s="47" t="s">
        <v>157</v>
      </c>
      <c r="DV446" s="47" t="s">
        <v>157</v>
      </c>
      <c r="DW446" s="47" t="str">
        <f>IF(pitna[[#This Row],[SÚC]]="-","-",pitna[[#This Row],[ZVC30]]-pitna[[#This Row],[SÚC]])</f>
        <v>-</v>
      </c>
      <c r="DX446" s="47" t="str">
        <f>IF(pitna[[#This Row],[Rozdíl Cena pro vodné - sociálně únosná cena]]="-","-",IF(pitna[[#This Row],[Rozdíl Cena pro vodné - sociálně únosná cena]]&gt;0,"ANO","NE"))</f>
        <v>-</v>
      </c>
      <c r="DY446" s="47" t="s">
        <v>157</v>
      </c>
      <c r="DZ446" s="13" t="s">
        <v>157</v>
      </c>
      <c r="EA446" s="55" t="s">
        <v>157</v>
      </c>
      <c r="EB446" s="55" t="s">
        <v>157</v>
      </c>
      <c r="EC446" s="55" t="s">
        <v>157</v>
      </c>
      <c r="ED446" s="55" t="s">
        <v>157</v>
      </c>
    </row>
    <row r="447" spans="1:134" ht="15" customHeight="1" x14ac:dyDescent="0.25">
      <c r="A447" s="29">
        <v>552</v>
      </c>
      <c r="B447" s="2" t="s">
        <v>934</v>
      </c>
      <c r="C447" s="3" t="s">
        <v>2714</v>
      </c>
      <c r="D447" s="2" t="s">
        <v>2714</v>
      </c>
      <c r="E447" s="2" t="s">
        <v>8</v>
      </c>
      <c r="F447" s="2" t="s">
        <v>4076</v>
      </c>
      <c r="G447" s="2" t="s">
        <v>7</v>
      </c>
      <c r="H447" s="2" t="s">
        <v>5438</v>
      </c>
      <c r="I447" s="2" t="s">
        <v>5037</v>
      </c>
      <c r="J447" s="2" t="s">
        <v>7042</v>
      </c>
      <c r="K447" s="2" t="s">
        <v>7045</v>
      </c>
      <c r="L447" s="42" t="s">
        <v>7494</v>
      </c>
      <c r="O447" s="11">
        <v>40</v>
      </c>
      <c r="P447" s="47">
        <v>2.2200000000000002</v>
      </c>
      <c r="Q447" s="47">
        <v>0</v>
      </c>
      <c r="R447" s="47">
        <v>2.31</v>
      </c>
      <c r="S447" s="11">
        <v>6</v>
      </c>
      <c r="T447" s="11">
        <v>6</v>
      </c>
      <c r="U447" s="11">
        <v>2</v>
      </c>
      <c r="V447" s="47">
        <v>200</v>
      </c>
      <c r="W447" s="47">
        <v>2.0099999999999998</v>
      </c>
      <c r="X447" s="47">
        <v>0</v>
      </c>
      <c r="Y447" s="47">
        <v>0</v>
      </c>
      <c r="Z447" s="47">
        <v>0.01</v>
      </c>
      <c r="AA447" s="47">
        <v>0.01</v>
      </c>
      <c r="AB447" s="47">
        <v>0</v>
      </c>
      <c r="AC447" s="11">
        <v>4</v>
      </c>
      <c r="AD447" s="11">
        <v>0</v>
      </c>
      <c r="AE447" s="11">
        <v>4</v>
      </c>
      <c r="AF447" s="11">
        <v>0</v>
      </c>
      <c r="AG447" s="49">
        <v>1</v>
      </c>
      <c r="AH447" s="47">
        <v>0</v>
      </c>
      <c r="AI447" s="47">
        <v>2.0099999999999998</v>
      </c>
      <c r="AJ447" s="47">
        <v>0</v>
      </c>
      <c r="AK447" s="47">
        <v>9272.0580000000009</v>
      </c>
      <c r="AL447" s="47">
        <v>218.02500000000001</v>
      </c>
      <c r="AM447" s="47">
        <v>0</v>
      </c>
      <c r="AN447" s="51">
        <v>0</v>
      </c>
      <c r="AO447" s="51">
        <v>0</v>
      </c>
      <c r="AP447" s="51">
        <v>0</v>
      </c>
      <c r="AQ447" s="51">
        <v>0</v>
      </c>
      <c r="AR447" s="51">
        <v>0</v>
      </c>
      <c r="AS447" s="51">
        <v>0</v>
      </c>
      <c r="AT447" s="51">
        <v>0</v>
      </c>
      <c r="AU447" s="51">
        <v>0</v>
      </c>
      <c r="AV447" s="51">
        <v>0</v>
      </c>
      <c r="AW447" s="51">
        <v>0</v>
      </c>
      <c r="AX447" s="51">
        <v>0</v>
      </c>
      <c r="AY447" s="51">
        <v>0</v>
      </c>
      <c r="AZ447" s="51">
        <v>0</v>
      </c>
      <c r="BA447" s="51">
        <v>0</v>
      </c>
      <c r="BB447" s="51">
        <v>0</v>
      </c>
      <c r="BC447" s="51">
        <v>0</v>
      </c>
      <c r="BD447" s="51">
        <v>0</v>
      </c>
      <c r="BE447" s="51">
        <v>3.9083E-2</v>
      </c>
      <c r="BF447" s="51">
        <v>0</v>
      </c>
      <c r="BG447" s="51">
        <v>3.9083E-2</v>
      </c>
      <c r="BH447" s="18">
        <v>0.05</v>
      </c>
      <c r="BI447" s="45">
        <v>9.49</v>
      </c>
      <c r="BJ447" s="47">
        <v>0</v>
      </c>
      <c r="BK447" s="51">
        <v>2.0100000000000001E-3</v>
      </c>
      <c r="BL447" s="18">
        <v>2E-3</v>
      </c>
      <c r="BM447" s="51">
        <v>0</v>
      </c>
      <c r="BN447" s="51">
        <v>0</v>
      </c>
      <c r="BO447" s="47">
        <v>19.440000000000001</v>
      </c>
      <c r="BP447" s="51">
        <v>-3.9083E-2</v>
      </c>
      <c r="BQ447" s="18">
        <v>-0.05</v>
      </c>
      <c r="BR447" s="51">
        <v>-100</v>
      </c>
      <c r="BS447" s="47">
        <v>0</v>
      </c>
      <c r="BT447" s="51">
        <v>0</v>
      </c>
      <c r="BU447" s="51">
        <v>0</v>
      </c>
      <c r="BV447" s="51">
        <v>0</v>
      </c>
      <c r="BW447" s="51">
        <v>0</v>
      </c>
      <c r="BX447" s="51">
        <v>0</v>
      </c>
      <c r="BY447" s="51">
        <v>0</v>
      </c>
      <c r="BZ447" s="47">
        <v>2.5974025974025974</v>
      </c>
      <c r="CC447" s="47">
        <v>6.666666666666667</v>
      </c>
      <c r="CD447" s="47">
        <v>0.25</v>
      </c>
      <c r="CE447" s="47">
        <v>1.1860285832888572E-2</v>
      </c>
      <c r="CF447" s="47">
        <v>0.49751243781094534</v>
      </c>
      <c r="CG447" s="47">
        <v>0.25</v>
      </c>
      <c r="CH447" s="47">
        <v>1.1860285832888572E-2</v>
      </c>
      <c r="CI447" s="47">
        <v>0.49751243781094534</v>
      </c>
      <c r="CJ447" s="47">
        <v>0</v>
      </c>
      <c r="CK447" s="47">
        <v>0</v>
      </c>
      <c r="CL447" s="47">
        <v>0.4329004329004329</v>
      </c>
      <c r="CN447" s="47">
        <v>9490.0830000000005</v>
      </c>
      <c r="CO447" s="47">
        <v>0</v>
      </c>
      <c r="CP447" s="47">
        <v>120.74572500000001</v>
      </c>
      <c r="CQ447" s="47" t="s">
        <v>157</v>
      </c>
      <c r="CR447" s="47">
        <v>0</v>
      </c>
      <c r="CS447" s="47" t="s">
        <v>157</v>
      </c>
      <c r="CT447" s="47">
        <v>0</v>
      </c>
      <c r="CU447" s="47">
        <v>120.74572500000001</v>
      </c>
      <c r="CV447" s="47" t="s">
        <v>437</v>
      </c>
      <c r="CW447" s="47">
        <v>60.072499999999998</v>
      </c>
      <c r="CX447" s="47">
        <v>4721.4343283582084</v>
      </c>
      <c r="CY447" s="47">
        <v>0</v>
      </c>
      <c r="CZ447" s="47">
        <v>1.2626914599887342</v>
      </c>
      <c r="DA447" s="47" t="s">
        <v>157</v>
      </c>
      <c r="DB447" s="47" t="s">
        <v>157</v>
      </c>
      <c r="DC447" s="23"/>
      <c r="DD447" s="47" t="s">
        <v>157</v>
      </c>
      <c r="DE447" s="47" t="s">
        <v>157</v>
      </c>
      <c r="DF447" s="47" t="s">
        <v>157</v>
      </c>
      <c r="DG447" s="47">
        <v>0</v>
      </c>
      <c r="DH447" s="47">
        <v>19.444278606965174</v>
      </c>
      <c r="DJ447" s="47">
        <v>0</v>
      </c>
      <c r="DK447" s="47">
        <v>-100</v>
      </c>
      <c r="DL447" s="47" t="s">
        <v>157</v>
      </c>
      <c r="DM447" s="47">
        <v>-19.444278606965174</v>
      </c>
      <c r="DN447" s="47">
        <v>0</v>
      </c>
      <c r="DO447" s="47">
        <v>237.25207500000002</v>
      </c>
      <c r="DP447" s="47" t="s">
        <v>157</v>
      </c>
      <c r="DQ447" s="47">
        <v>79.516778606965175</v>
      </c>
      <c r="DR447" s="47" t="s">
        <v>157</v>
      </c>
      <c r="DS447" s="47">
        <v>-100</v>
      </c>
      <c r="DT447" s="47">
        <v>6513.833333333333</v>
      </c>
      <c r="DU447" s="47">
        <v>0</v>
      </c>
      <c r="DV447" s="47">
        <v>63.627060885316503</v>
      </c>
      <c r="DW447" s="47">
        <f>IF(pitna[[#This Row],[SÚC]]="-","-",pitna[[#This Row],[ZVC30]]-pitna[[#This Row],[SÚC]])</f>
        <v>-63.627060885316503</v>
      </c>
      <c r="DX447" s="47" t="str">
        <f>IF(pitna[[#This Row],[Rozdíl Cena pro vodné - sociálně únosná cena]]="-","-",IF(pitna[[#This Row],[Rozdíl Cena pro vodné - sociálně únosná cena]]&gt;0,"ANO","NE"))</f>
        <v>NE</v>
      </c>
      <c r="DY447" s="47">
        <v>15.889717721648672</v>
      </c>
      <c r="DZ447" s="13" t="s">
        <v>9914</v>
      </c>
      <c r="EA447" s="55"/>
      <c r="EB447" s="55" t="s">
        <v>9574</v>
      </c>
      <c r="EC447" s="55" t="s">
        <v>9723</v>
      </c>
      <c r="ED447" s="55" t="s">
        <v>9773</v>
      </c>
    </row>
    <row r="448" spans="1:134" ht="15" customHeight="1" x14ac:dyDescent="0.25">
      <c r="A448" s="29">
        <v>553</v>
      </c>
      <c r="B448" s="2" t="s">
        <v>935</v>
      </c>
      <c r="C448" s="3" t="s">
        <v>2715</v>
      </c>
      <c r="D448" s="2" t="s">
        <v>157</v>
      </c>
      <c r="E448" s="2" t="s">
        <v>157</v>
      </c>
      <c r="F448" s="2" t="s">
        <v>157</v>
      </c>
      <c r="G448" s="2" t="s">
        <v>157</v>
      </c>
      <c r="H448" s="2" t="s">
        <v>157</v>
      </c>
      <c r="I448" s="2" t="s">
        <v>157</v>
      </c>
      <c r="J448" s="2" t="s">
        <v>157</v>
      </c>
      <c r="K448" s="2" t="s">
        <v>157</v>
      </c>
      <c r="L448" s="42" t="s">
        <v>7495</v>
      </c>
      <c r="M448" s="13" t="s">
        <v>9318</v>
      </c>
      <c r="O448" s="11" t="s">
        <v>157</v>
      </c>
      <c r="P448" s="47" t="s">
        <v>157</v>
      </c>
      <c r="Q448" s="47" t="s">
        <v>157</v>
      </c>
      <c r="R448" s="47" t="s">
        <v>157</v>
      </c>
      <c r="S448" s="11" t="s">
        <v>157</v>
      </c>
      <c r="T448" s="11" t="s">
        <v>157</v>
      </c>
      <c r="U448" s="11" t="s">
        <v>157</v>
      </c>
      <c r="V448" s="47" t="s">
        <v>157</v>
      </c>
      <c r="W448" s="47" t="s">
        <v>157</v>
      </c>
      <c r="X448" s="47" t="s">
        <v>157</v>
      </c>
      <c r="Y448" s="47" t="s">
        <v>157</v>
      </c>
      <c r="Z448" s="47" t="s">
        <v>157</v>
      </c>
      <c r="AA448" s="47" t="s">
        <v>157</v>
      </c>
      <c r="AB448" s="47" t="s">
        <v>157</v>
      </c>
      <c r="AC448" s="11" t="s">
        <v>157</v>
      </c>
      <c r="AD448" s="11" t="s">
        <v>157</v>
      </c>
      <c r="AE448" s="11" t="s">
        <v>157</v>
      </c>
      <c r="AF448" s="11" t="s">
        <v>157</v>
      </c>
      <c r="AG448" s="49" t="s">
        <v>157</v>
      </c>
      <c r="AH448" s="47" t="s">
        <v>157</v>
      </c>
      <c r="AI448" s="47" t="s">
        <v>157</v>
      </c>
      <c r="AJ448" s="47" t="s">
        <v>157</v>
      </c>
      <c r="AK448" s="47" t="s">
        <v>157</v>
      </c>
      <c r="AL448" s="47" t="s">
        <v>157</v>
      </c>
      <c r="AM448" s="47">
        <v>12</v>
      </c>
      <c r="AN448" s="51">
        <v>0.41435699999999998</v>
      </c>
      <c r="AO448" s="51">
        <v>0.1837</v>
      </c>
      <c r="AP448" s="51">
        <v>0</v>
      </c>
      <c r="AQ448" s="51">
        <v>3.4849999999999998E-3</v>
      </c>
      <c r="AR448" s="51">
        <v>0.22717200000000001</v>
      </c>
      <c r="AS448" s="51">
        <v>2.6970000000000002E-3</v>
      </c>
      <c r="AT448" s="51">
        <v>2.6970000000000002E-3</v>
      </c>
      <c r="AU448" s="51">
        <v>0</v>
      </c>
      <c r="AV448" s="51">
        <v>0.80995099999999998</v>
      </c>
      <c r="AW448" s="51">
        <v>0.59326900000000005</v>
      </c>
      <c r="AX448" s="51">
        <v>0.21668200000000001</v>
      </c>
      <c r="AY448" s="51">
        <v>0.67171899999999996</v>
      </c>
      <c r="AZ448" s="51">
        <v>7.2332999999999995E-2</v>
      </c>
      <c r="BA448" s="51">
        <v>0.146512</v>
      </c>
      <c r="BB448" s="51">
        <v>0.452874</v>
      </c>
      <c r="BC448" s="51">
        <v>0</v>
      </c>
      <c r="BD448" s="51">
        <v>0</v>
      </c>
      <c r="BE448" s="51">
        <v>0.131715</v>
      </c>
      <c r="BF448" s="51">
        <v>0</v>
      </c>
      <c r="BG448" s="51">
        <v>2.1882899999999998</v>
      </c>
      <c r="BH448" s="18">
        <v>2.5560489999999998</v>
      </c>
      <c r="BI448" s="45">
        <v>93.12</v>
      </c>
      <c r="BJ448" s="47">
        <v>1</v>
      </c>
      <c r="BK448" s="51">
        <v>6.9533999999999999E-2</v>
      </c>
      <c r="BL448" s="18">
        <v>7.3547000000000001E-2</v>
      </c>
      <c r="BM448" s="51">
        <v>0</v>
      </c>
      <c r="BN448" s="51">
        <v>0</v>
      </c>
      <c r="BO448" s="47">
        <v>31.47</v>
      </c>
      <c r="BP448" s="51">
        <v>-1.353882</v>
      </c>
      <c r="BQ448" s="18">
        <v>-1.6734849999999999</v>
      </c>
      <c r="BR448" s="51">
        <v>-61.869405</v>
      </c>
      <c r="BS448" s="47">
        <v>0</v>
      </c>
      <c r="BT448" s="51">
        <v>1.28</v>
      </c>
      <c r="BU448" s="51">
        <v>0.76830200000000004</v>
      </c>
      <c r="BV448" s="51">
        <v>0.25600000000000001</v>
      </c>
      <c r="BW448" s="51">
        <v>0.15056900000000001</v>
      </c>
      <c r="BX448" s="51">
        <v>0.25600000000000001</v>
      </c>
      <c r="BY448" s="51">
        <v>0</v>
      </c>
      <c r="BZ448" s="47" t="s">
        <v>157</v>
      </c>
      <c r="CC448" s="47" t="s">
        <v>157</v>
      </c>
      <c r="CD448" s="47" t="s">
        <v>157</v>
      </c>
      <c r="CE448" s="47" t="s">
        <v>157</v>
      </c>
      <c r="CF448" s="47" t="s">
        <v>157</v>
      </c>
      <c r="CG448" s="47" t="s">
        <v>157</v>
      </c>
      <c r="CH448" s="47" t="s">
        <v>157</v>
      </c>
      <c r="CI448" s="47" t="s">
        <v>157</v>
      </c>
      <c r="CJ448" s="47" t="s">
        <v>157</v>
      </c>
      <c r="CK448" s="47" t="s">
        <v>157</v>
      </c>
      <c r="CL448" s="47" t="s">
        <v>157</v>
      </c>
      <c r="CN448" s="47" t="s">
        <v>157</v>
      </c>
      <c r="CO448" s="47" t="s">
        <v>157</v>
      </c>
      <c r="CP448" s="47" t="s">
        <v>157</v>
      </c>
      <c r="CQ448" s="47" t="s">
        <v>157</v>
      </c>
      <c r="CR448" s="47" t="s">
        <v>157</v>
      </c>
      <c r="CS448" s="47" t="s">
        <v>157</v>
      </c>
      <c r="CT448" s="47" t="s">
        <v>157</v>
      </c>
      <c r="CU448" s="47" t="s">
        <v>157</v>
      </c>
      <c r="CV448" s="47" t="s">
        <v>157</v>
      </c>
      <c r="CW448" s="47" t="s">
        <v>157</v>
      </c>
      <c r="CX448" s="47" t="s">
        <v>157</v>
      </c>
      <c r="CY448" s="47" t="s">
        <v>157</v>
      </c>
      <c r="CZ448" s="47" t="s">
        <v>157</v>
      </c>
      <c r="DA448" s="47" t="s">
        <v>157</v>
      </c>
      <c r="DB448" s="47" t="s">
        <v>157</v>
      </c>
      <c r="DC448" s="23"/>
      <c r="DD448" s="47" t="s">
        <v>157</v>
      </c>
      <c r="DE448" s="47" t="s">
        <v>157</v>
      </c>
      <c r="DF448" s="47" t="s">
        <v>157</v>
      </c>
      <c r="DG448" s="47" t="s">
        <v>157</v>
      </c>
      <c r="DH448" s="47" t="s">
        <v>157</v>
      </c>
      <c r="DJ448" s="47" t="s">
        <v>157</v>
      </c>
      <c r="DK448" s="47" t="s">
        <v>157</v>
      </c>
      <c r="DL448" s="47" t="s">
        <v>157</v>
      </c>
      <c r="DM448" s="47" t="s">
        <v>157</v>
      </c>
      <c r="DN448" s="47" t="s">
        <v>157</v>
      </c>
      <c r="DO448" s="47" t="s">
        <v>157</v>
      </c>
      <c r="DP448" s="47" t="s">
        <v>157</v>
      </c>
      <c r="DQ448" s="47" t="s">
        <v>157</v>
      </c>
      <c r="DR448" s="47" t="s">
        <v>157</v>
      </c>
      <c r="DS448" s="47" t="s">
        <v>157</v>
      </c>
      <c r="DT448" s="47" t="s">
        <v>157</v>
      </c>
      <c r="DU448" s="47" t="s">
        <v>157</v>
      </c>
      <c r="DV448" s="47" t="s">
        <v>157</v>
      </c>
      <c r="DW448" s="47" t="str">
        <f>IF(pitna[[#This Row],[SÚC]]="-","-",pitna[[#This Row],[ZVC30]]-pitna[[#This Row],[SÚC]])</f>
        <v>-</v>
      </c>
      <c r="DX448" s="47" t="str">
        <f>IF(pitna[[#This Row],[Rozdíl Cena pro vodné - sociálně únosná cena]]="-","-",IF(pitna[[#This Row],[Rozdíl Cena pro vodné - sociálně únosná cena]]&gt;0,"ANO","NE"))</f>
        <v>-</v>
      </c>
      <c r="DY448" s="47" t="s">
        <v>157</v>
      </c>
      <c r="DZ448" s="13" t="s">
        <v>157</v>
      </c>
      <c r="EA448" s="55" t="s">
        <v>157</v>
      </c>
      <c r="EB448" s="55" t="s">
        <v>157</v>
      </c>
      <c r="EC448" s="55" t="s">
        <v>157</v>
      </c>
      <c r="ED448" s="55" t="s">
        <v>157</v>
      </c>
    </row>
    <row r="449" spans="1:134" ht="15" customHeight="1" x14ac:dyDescent="0.25">
      <c r="A449" s="29">
        <v>555</v>
      </c>
      <c r="B449" s="2" t="s">
        <v>936</v>
      </c>
      <c r="C449" s="3" t="s">
        <v>2716</v>
      </c>
      <c r="D449" s="2" t="s">
        <v>2716</v>
      </c>
      <c r="E449" s="2" t="s">
        <v>8</v>
      </c>
      <c r="F449" s="2" t="s">
        <v>2716</v>
      </c>
      <c r="G449" s="2" t="s">
        <v>5033</v>
      </c>
      <c r="H449" s="2" t="s">
        <v>5439</v>
      </c>
      <c r="I449" s="2" t="s">
        <v>5026</v>
      </c>
      <c r="J449" s="2" t="s">
        <v>7042</v>
      </c>
      <c r="K449" s="2" t="s">
        <v>7041</v>
      </c>
      <c r="L449" s="42" t="s">
        <v>7496</v>
      </c>
      <c r="O449" s="11">
        <v>1375</v>
      </c>
      <c r="P449" s="47">
        <v>2.35</v>
      </c>
      <c r="Q449" s="47">
        <v>0</v>
      </c>
      <c r="R449" s="47">
        <v>2.96</v>
      </c>
      <c r="S449" s="11">
        <v>39</v>
      </c>
      <c r="T449" s="11">
        <v>39</v>
      </c>
      <c r="U449" s="11">
        <v>0</v>
      </c>
      <c r="V449" s="47">
        <v>0</v>
      </c>
      <c r="W449" s="47">
        <v>62.146999999999998</v>
      </c>
      <c r="X449" s="47">
        <v>0</v>
      </c>
      <c r="Y449" s="47">
        <v>62.146999999999998</v>
      </c>
      <c r="Z449" s="47">
        <v>0</v>
      </c>
      <c r="AA449" s="47">
        <v>0</v>
      </c>
      <c r="AB449" s="47">
        <v>0</v>
      </c>
      <c r="AC449" s="11">
        <v>8</v>
      </c>
      <c r="AD449" s="11">
        <v>0</v>
      </c>
      <c r="AE449" s="11">
        <v>8</v>
      </c>
      <c r="AF449" s="11">
        <v>0</v>
      </c>
      <c r="AG449" s="49"/>
      <c r="AH449" s="47">
        <v>0</v>
      </c>
      <c r="AI449" s="47">
        <v>0</v>
      </c>
      <c r="AJ449" s="47">
        <v>0</v>
      </c>
      <c r="AK449" s="47">
        <v>7880</v>
      </c>
      <c r="AL449" s="47">
        <v>0</v>
      </c>
      <c r="AM449" s="47">
        <v>49.55</v>
      </c>
      <c r="AN449" s="51">
        <v>0.90144199999999997</v>
      </c>
      <c r="AO449" s="51">
        <v>0</v>
      </c>
      <c r="AP449" s="51">
        <v>0.90053700000000003</v>
      </c>
      <c r="AQ449" s="51">
        <v>0</v>
      </c>
      <c r="AR449" s="51">
        <v>9.0499999999999999E-4</v>
      </c>
      <c r="AS449" s="51">
        <v>0</v>
      </c>
      <c r="AT449" s="51">
        <v>0</v>
      </c>
      <c r="AU449" s="51">
        <v>0</v>
      </c>
      <c r="AV449" s="51">
        <v>0.14890500000000001</v>
      </c>
      <c r="AW449" s="51">
        <v>0.111206</v>
      </c>
      <c r="AX449" s="51">
        <v>3.7699000000000003E-2</v>
      </c>
      <c r="AY449" s="51">
        <v>0.26043699999999997</v>
      </c>
      <c r="AZ449" s="51">
        <v>0.101136</v>
      </c>
      <c r="BA449" s="51">
        <v>0.159301</v>
      </c>
      <c r="BB449" s="51">
        <v>0</v>
      </c>
      <c r="BC449" s="51">
        <v>0</v>
      </c>
      <c r="BD449" s="51">
        <v>0</v>
      </c>
      <c r="BE449" s="51">
        <v>3.0598E-2</v>
      </c>
      <c r="BF449" s="51">
        <v>5.9959999999999996E-3</v>
      </c>
      <c r="BG449" s="51">
        <v>1.5452269999999999</v>
      </c>
      <c r="BH449" s="18">
        <v>1.3270519999999999</v>
      </c>
      <c r="BI449" s="45">
        <v>7.88</v>
      </c>
      <c r="BJ449" s="47">
        <v>1</v>
      </c>
      <c r="BK449" s="51">
        <v>3.1053000000000001E-2</v>
      </c>
      <c r="BL449" s="18">
        <v>2.8379999999999999E-2</v>
      </c>
      <c r="BM449" s="51">
        <v>3.1053000000000001E-2</v>
      </c>
      <c r="BN449" s="51">
        <v>0</v>
      </c>
      <c r="BO449" s="47">
        <v>49.76</v>
      </c>
      <c r="BP449" s="51">
        <v>-6.7010000000000004E-3</v>
      </c>
      <c r="BQ449" s="18">
        <v>7.9039999999999999E-2</v>
      </c>
      <c r="BR449" s="51">
        <v>-0.43364200000000003</v>
      </c>
      <c r="BS449" s="47">
        <v>0</v>
      </c>
      <c r="BT449" s="51">
        <v>0</v>
      </c>
      <c r="BU449" s="51">
        <v>0</v>
      </c>
      <c r="BV449" s="51">
        <v>0</v>
      </c>
      <c r="BW449" s="51">
        <v>0</v>
      </c>
      <c r="BX449" s="51">
        <v>0</v>
      </c>
      <c r="BY449" s="51">
        <v>0</v>
      </c>
      <c r="BZ449" s="47">
        <v>13.175675675675675</v>
      </c>
      <c r="CC449" s="47">
        <v>35.256410256410255</v>
      </c>
      <c r="CD449" s="47">
        <v>0</v>
      </c>
      <c r="CE449" s="47">
        <v>0</v>
      </c>
      <c r="CF449" s="47">
        <v>0</v>
      </c>
      <c r="CG449" s="47">
        <v>0</v>
      </c>
      <c r="CH449" s="47">
        <v>0</v>
      </c>
      <c r="CI449" s="47">
        <v>0</v>
      </c>
      <c r="CJ449" s="47">
        <v>0</v>
      </c>
      <c r="CK449" s="47">
        <v>0</v>
      </c>
      <c r="CL449" s="47">
        <v>0</v>
      </c>
      <c r="CN449" s="47">
        <v>7880</v>
      </c>
      <c r="CO449" s="47">
        <v>0</v>
      </c>
      <c r="CP449" s="47">
        <v>98.5</v>
      </c>
      <c r="CQ449" s="47" t="s">
        <v>157</v>
      </c>
      <c r="CR449" s="47">
        <v>253.73600000000002</v>
      </c>
      <c r="CS449" s="47" t="s">
        <v>157</v>
      </c>
      <c r="CT449" s="47">
        <v>3.22</v>
      </c>
      <c r="CU449" s="47">
        <v>0</v>
      </c>
      <c r="CV449" s="47" t="s">
        <v>438</v>
      </c>
      <c r="CW449" s="47">
        <v>0</v>
      </c>
      <c r="CX449" s="47">
        <v>253.75970115608797</v>
      </c>
      <c r="CY449" s="47">
        <v>8.1710623772260327</v>
      </c>
      <c r="CZ449" s="47">
        <v>1.25</v>
      </c>
      <c r="DA449" s="47" t="s">
        <v>157</v>
      </c>
      <c r="DB449" s="47" t="s">
        <v>157</v>
      </c>
      <c r="DC449" s="23"/>
      <c r="DD449" s="47">
        <v>31.053000000000001</v>
      </c>
      <c r="DE449" s="47">
        <v>1375</v>
      </c>
      <c r="DF449" s="47">
        <v>39</v>
      </c>
      <c r="DG449" s="47">
        <v>4.7951888706405184</v>
      </c>
      <c r="DH449" s="47">
        <v>0.98534763146877913</v>
      </c>
      <c r="DJ449" s="47">
        <v>1538.67615</v>
      </c>
      <c r="DK449" s="47">
        <v>-0.43364200000000003</v>
      </c>
      <c r="DL449" s="47">
        <v>-0.43550424824613032</v>
      </c>
      <c r="DM449" s="47">
        <v>-0.21579235500595756</v>
      </c>
      <c r="DN449" s="47">
        <v>0</v>
      </c>
      <c r="DO449" s="47">
        <v>5.7309090909090905</v>
      </c>
      <c r="DP449" s="47" t="s">
        <v>157</v>
      </c>
      <c r="DQ449" s="47">
        <v>49.760957073390649</v>
      </c>
      <c r="DR449" s="47" t="s">
        <v>157</v>
      </c>
      <c r="DS449" s="47">
        <v>-0.43365796740543627</v>
      </c>
      <c r="DT449" s="47">
        <v>39621.205128205125</v>
      </c>
      <c r="DU449" s="47">
        <v>0.99576059051518007</v>
      </c>
      <c r="DV449" s="47">
        <v>55.616774028257197</v>
      </c>
      <c r="DW449" s="47">
        <f>IF(pitna[[#This Row],[SÚC]]="-","-",pitna[[#This Row],[ZVC30]]-pitna[[#This Row],[SÚC]])</f>
        <v>-6.0667740282571998</v>
      </c>
      <c r="DX449" s="47" t="str">
        <f>IF(pitna[[#This Row],[Rozdíl Cena pro vodné - sociálně únosná cena]]="-","-",IF(pitna[[#This Row],[Rozdíl Cena pro vodné - sociálně únosná cena]]&gt;0,"ANO","NE"))</f>
        <v>NE</v>
      </c>
      <c r="DY449" s="47">
        <v>-5.8558169548665475</v>
      </c>
      <c r="DZ449" s="13" t="s">
        <v>441</v>
      </c>
      <c r="EA449" s="55"/>
      <c r="EB449" s="55" t="s">
        <v>9567</v>
      </c>
      <c r="EC449" s="55" t="s">
        <v>0</v>
      </c>
      <c r="ED449" s="55" t="s">
        <v>9802</v>
      </c>
    </row>
    <row r="450" spans="1:134" ht="15" customHeight="1" x14ac:dyDescent="0.25">
      <c r="A450" s="29">
        <v>556</v>
      </c>
      <c r="B450" s="2" t="s">
        <v>937</v>
      </c>
      <c r="C450" s="3" t="s">
        <v>2717</v>
      </c>
      <c r="D450" s="2" t="s">
        <v>2717</v>
      </c>
      <c r="E450" s="2" t="s">
        <v>9</v>
      </c>
      <c r="F450" s="2" t="s">
        <v>2717</v>
      </c>
      <c r="G450" s="2" t="s">
        <v>5030</v>
      </c>
      <c r="H450" s="2" t="s">
        <v>5440</v>
      </c>
      <c r="I450" s="2" t="s">
        <v>5026</v>
      </c>
      <c r="J450" s="2" t="s">
        <v>7043</v>
      </c>
      <c r="K450" s="2" t="s">
        <v>7040</v>
      </c>
      <c r="L450" s="42" t="s">
        <v>7497</v>
      </c>
      <c r="O450" s="11">
        <v>2348</v>
      </c>
      <c r="P450" s="47">
        <v>28.873999999999999</v>
      </c>
      <c r="Q450" s="47">
        <v>0</v>
      </c>
      <c r="R450" s="47">
        <v>21.863</v>
      </c>
      <c r="S450" s="11">
        <v>887</v>
      </c>
      <c r="T450" s="11">
        <v>843</v>
      </c>
      <c r="U450" s="11">
        <v>4</v>
      </c>
      <c r="V450" s="47">
        <v>900</v>
      </c>
      <c r="W450" s="47">
        <v>136.773</v>
      </c>
      <c r="X450" s="47">
        <v>0</v>
      </c>
      <c r="Y450" s="47">
        <v>0</v>
      </c>
      <c r="Z450" s="47">
        <v>52.073</v>
      </c>
      <c r="AA450" s="47">
        <v>39.372999999999998</v>
      </c>
      <c r="AB450" s="47">
        <v>4</v>
      </c>
      <c r="AC450" s="11">
        <v>17</v>
      </c>
      <c r="AD450" s="11">
        <v>0</v>
      </c>
      <c r="AE450" s="11">
        <v>17</v>
      </c>
      <c r="AF450" s="11">
        <v>1</v>
      </c>
      <c r="AG450" s="49">
        <v>5</v>
      </c>
      <c r="AH450" s="47">
        <v>0</v>
      </c>
      <c r="AI450" s="47">
        <v>136.977</v>
      </c>
      <c r="AJ450" s="47">
        <v>0</v>
      </c>
      <c r="AK450" s="47">
        <v>94691</v>
      </c>
      <c r="AL450" s="47">
        <v>15481</v>
      </c>
      <c r="AM450" s="47">
        <v>31</v>
      </c>
      <c r="AN450" s="51">
        <v>0.33516899999999999</v>
      </c>
      <c r="AO450" s="51">
        <v>0.27395399999999998</v>
      </c>
      <c r="AP450" s="51">
        <v>0</v>
      </c>
      <c r="AQ450" s="51">
        <v>2.5850000000000001E-3</v>
      </c>
      <c r="AR450" s="51">
        <v>5.8630000000000002E-2</v>
      </c>
      <c r="AS450" s="51">
        <v>9.8743999999999998E-2</v>
      </c>
      <c r="AT450" s="51">
        <v>9.8743999999999998E-2</v>
      </c>
      <c r="AU450" s="51">
        <v>0</v>
      </c>
      <c r="AV450" s="51">
        <v>1.070106</v>
      </c>
      <c r="AW450" s="51">
        <v>0.77703800000000001</v>
      </c>
      <c r="AX450" s="51">
        <v>0.293068</v>
      </c>
      <c r="AY450" s="51">
        <v>0.58385200000000004</v>
      </c>
      <c r="AZ450" s="51">
        <v>0.47366900000000001</v>
      </c>
      <c r="BA450" s="51">
        <v>0.110183</v>
      </c>
      <c r="BB450" s="51">
        <v>0</v>
      </c>
      <c r="BC450" s="51">
        <v>0</v>
      </c>
      <c r="BD450" s="51">
        <v>0</v>
      </c>
      <c r="BE450" s="51">
        <v>0.17060700000000001</v>
      </c>
      <c r="BF450" s="51">
        <v>3.6615000000000002E-2</v>
      </c>
      <c r="BG450" s="51">
        <v>2.4399139999999999</v>
      </c>
      <c r="BH450" s="18">
        <v>2.5</v>
      </c>
      <c r="BI450" s="45">
        <v>100.17</v>
      </c>
      <c r="BJ450" s="47">
        <v>2</v>
      </c>
      <c r="BK450" s="51">
        <v>8.4699999999999998E-2</v>
      </c>
      <c r="BL450" s="18">
        <v>8.5000000000000006E-2</v>
      </c>
      <c r="BM450" s="51">
        <v>0</v>
      </c>
      <c r="BN450" s="51">
        <v>0</v>
      </c>
      <c r="BO450" s="47">
        <v>28.8</v>
      </c>
      <c r="BP450" s="51">
        <v>0.18578600000000001</v>
      </c>
      <c r="BQ450" s="18">
        <v>0.13500000000000001</v>
      </c>
      <c r="BR450" s="51">
        <v>7.614446</v>
      </c>
      <c r="BS450" s="47">
        <v>0</v>
      </c>
      <c r="BT450" s="51">
        <v>17.336715999999999</v>
      </c>
      <c r="BU450" s="51">
        <v>8.6377199999999998</v>
      </c>
      <c r="BV450" s="51">
        <v>0.47366900000000001</v>
      </c>
      <c r="BW450" s="51">
        <v>0.110183</v>
      </c>
      <c r="BX450" s="51">
        <v>0.47366900000000001</v>
      </c>
      <c r="BY450" s="51">
        <v>0</v>
      </c>
      <c r="BZ450" s="47">
        <v>40.570827425330471</v>
      </c>
      <c r="CC450" s="47">
        <v>2.6471251409244645</v>
      </c>
      <c r="CD450" s="47">
        <v>22.177597955706986</v>
      </c>
      <c r="CE450" s="47">
        <v>6.5254426851144647</v>
      </c>
      <c r="CF450" s="47">
        <v>38.072572803111726</v>
      </c>
      <c r="CG450" s="47">
        <v>16.768739352640544</v>
      </c>
      <c r="CH450" s="47">
        <v>4.9339629912048819</v>
      </c>
      <c r="CI450" s="47">
        <v>28.78711441585693</v>
      </c>
      <c r="CJ450" s="47">
        <v>0</v>
      </c>
      <c r="CK450" s="47">
        <v>5.882352941176471</v>
      </c>
      <c r="CL450" s="47">
        <v>0</v>
      </c>
      <c r="CN450" s="47">
        <v>110172</v>
      </c>
      <c r="CO450" s="47">
        <v>0.13853293620558288</v>
      </c>
      <c r="CP450" s="47">
        <v>1527.6597222222222</v>
      </c>
      <c r="CQ450" s="47" t="s">
        <v>157</v>
      </c>
      <c r="CR450" s="47">
        <v>583.85200000000009</v>
      </c>
      <c r="CS450" s="47" t="s">
        <v>157</v>
      </c>
      <c r="CT450" s="47">
        <v>0.52994590277021392</v>
      </c>
      <c r="CU450" s="47">
        <v>943.80772222222208</v>
      </c>
      <c r="CV450" s="47" t="s">
        <v>437</v>
      </c>
      <c r="CW450" s="47">
        <v>11.142948314311949</v>
      </c>
      <c r="CX450" s="47">
        <v>1300.7319952774499</v>
      </c>
      <c r="CY450" s="47">
        <v>6.8931759149940977</v>
      </c>
      <c r="CZ450" s="47">
        <v>1.3318786135029028</v>
      </c>
      <c r="DA450" s="47">
        <v>100</v>
      </c>
      <c r="DB450" s="47" t="s">
        <v>157</v>
      </c>
      <c r="DC450" s="23"/>
      <c r="DD450" s="47">
        <v>42.35</v>
      </c>
      <c r="DE450" s="47">
        <v>1174</v>
      </c>
      <c r="DF450" s="47">
        <v>443.5</v>
      </c>
      <c r="DG450" s="47">
        <v>12.634073199527746</v>
      </c>
      <c r="DH450" s="47">
        <v>2.0142502951593864</v>
      </c>
      <c r="DJ450" s="47">
        <v>2625.7000000000003</v>
      </c>
      <c r="DK450" s="47">
        <v>7.614446</v>
      </c>
      <c r="DL450" s="47">
        <v>7.0756750580797485</v>
      </c>
      <c r="DM450" s="47">
        <v>2.1934592680047227</v>
      </c>
      <c r="DN450" s="47">
        <v>0</v>
      </c>
      <c r="DO450" s="47">
        <v>46.921635434412266</v>
      </c>
      <c r="DP450" s="47" t="s">
        <v>157</v>
      </c>
      <c r="DQ450" s="47">
        <v>39.949489046307228</v>
      </c>
      <c r="DR450" s="47" t="s">
        <v>157</v>
      </c>
      <c r="DS450" s="47">
        <v>7.6144487059789823</v>
      </c>
      <c r="DT450" s="47">
        <v>2750.7485907553551</v>
      </c>
      <c r="DU450" s="47">
        <v>0.77597988710360055</v>
      </c>
      <c r="DV450" s="47">
        <v>58.959309840803698</v>
      </c>
      <c r="DW450" s="47">
        <f>IF(pitna[[#This Row],[SÚC]]="-","-",pitna[[#This Row],[ZVC30]]-pitna[[#This Row],[SÚC]])</f>
        <v>-27.959309840803698</v>
      </c>
      <c r="DX450" s="47" t="str">
        <f>IF(pitna[[#This Row],[Rozdíl Cena pro vodné - sociálně únosná cena]]="-","-",IF(pitna[[#This Row],[Rozdíl Cena pro vodné - sociálně únosná cena]]&gt;0,"ANO","NE"))</f>
        <v>NE</v>
      </c>
      <c r="DY450" s="47">
        <v>-19.00982079449647</v>
      </c>
      <c r="DZ450" s="13" t="s">
        <v>441</v>
      </c>
      <c r="EA450" s="55"/>
      <c r="EB450" s="55" t="s">
        <v>9522</v>
      </c>
      <c r="EC450" s="55" t="s">
        <v>0</v>
      </c>
      <c r="ED450" s="55" t="s">
        <v>9770</v>
      </c>
    </row>
    <row r="451" spans="1:134" ht="15" customHeight="1" x14ac:dyDescent="0.25">
      <c r="A451" s="29">
        <v>557</v>
      </c>
      <c r="B451" s="2" t="s">
        <v>938</v>
      </c>
      <c r="C451" s="3" t="s">
        <v>2718</v>
      </c>
      <c r="D451" s="2" t="s">
        <v>157</v>
      </c>
      <c r="E451" s="2" t="s">
        <v>157</v>
      </c>
      <c r="F451" s="2" t="s">
        <v>157</v>
      </c>
      <c r="G451" s="2" t="s">
        <v>157</v>
      </c>
      <c r="H451" s="2" t="s">
        <v>157</v>
      </c>
      <c r="I451" s="2" t="s">
        <v>157</v>
      </c>
      <c r="J451" s="2" t="s">
        <v>157</v>
      </c>
      <c r="K451" s="2" t="s">
        <v>157</v>
      </c>
      <c r="L451" s="42" t="s">
        <v>7498</v>
      </c>
      <c r="M451" s="13" t="s">
        <v>9319</v>
      </c>
      <c r="O451" s="11" t="s">
        <v>157</v>
      </c>
      <c r="P451" s="47" t="s">
        <v>157</v>
      </c>
      <c r="Q451" s="47" t="s">
        <v>157</v>
      </c>
      <c r="R451" s="47" t="s">
        <v>157</v>
      </c>
      <c r="S451" s="11" t="s">
        <v>157</v>
      </c>
      <c r="T451" s="11" t="s">
        <v>157</v>
      </c>
      <c r="U451" s="11" t="s">
        <v>157</v>
      </c>
      <c r="V451" s="47" t="s">
        <v>157</v>
      </c>
      <c r="W451" s="47" t="s">
        <v>157</v>
      </c>
      <c r="X451" s="47" t="s">
        <v>157</v>
      </c>
      <c r="Y451" s="47" t="s">
        <v>157</v>
      </c>
      <c r="Z451" s="47" t="s">
        <v>157</v>
      </c>
      <c r="AA451" s="47" t="s">
        <v>157</v>
      </c>
      <c r="AB451" s="47" t="s">
        <v>157</v>
      </c>
      <c r="AC451" s="11" t="s">
        <v>157</v>
      </c>
      <c r="AD451" s="11" t="s">
        <v>157</v>
      </c>
      <c r="AE451" s="11" t="s">
        <v>157</v>
      </c>
      <c r="AF451" s="11" t="s">
        <v>157</v>
      </c>
      <c r="AG451" s="49" t="s">
        <v>157</v>
      </c>
      <c r="AH451" s="47" t="s">
        <v>157</v>
      </c>
      <c r="AI451" s="47" t="s">
        <v>157</v>
      </c>
      <c r="AJ451" s="47" t="s">
        <v>157</v>
      </c>
      <c r="AK451" s="47" t="s">
        <v>157</v>
      </c>
      <c r="AL451" s="47" t="s">
        <v>157</v>
      </c>
      <c r="AM451" s="47">
        <v>94.67</v>
      </c>
      <c r="AN451" s="51">
        <v>2.456207</v>
      </c>
      <c r="AO451" s="51">
        <v>0</v>
      </c>
      <c r="AP451" s="51">
        <v>2.4556740000000001</v>
      </c>
      <c r="AQ451" s="51">
        <v>0</v>
      </c>
      <c r="AR451" s="51">
        <v>5.3300000000000005E-4</v>
      </c>
      <c r="AS451" s="51">
        <v>0</v>
      </c>
      <c r="AT451" s="51">
        <v>0</v>
      </c>
      <c r="AU451" s="51">
        <v>0</v>
      </c>
      <c r="AV451" s="51">
        <v>0.24194399999999999</v>
      </c>
      <c r="AW451" s="51">
        <v>0.188167</v>
      </c>
      <c r="AX451" s="51">
        <v>5.3776999999999998E-2</v>
      </c>
      <c r="AY451" s="51">
        <v>0.11373800000000001</v>
      </c>
      <c r="AZ451" s="51">
        <v>1E-3</v>
      </c>
      <c r="BA451" s="51">
        <v>0.112738</v>
      </c>
      <c r="BB451" s="51">
        <v>0</v>
      </c>
      <c r="BC451" s="51">
        <v>0</v>
      </c>
      <c r="BD451" s="51">
        <v>0</v>
      </c>
      <c r="BE451" s="51">
        <v>4.3560000000000001E-2</v>
      </c>
      <c r="BF451" s="51">
        <v>0</v>
      </c>
      <c r="BG451" s="51">
        <v>3.9354490000000002</v>
      </c>
      <c r="BH451" s="18">
        <v>4.1479999999999997</v>
      </c>
      <c r="BI451" s="45">
        <v>20.420000000000002</v>
      </c>
      <c r="BJ451" s="47">
        <v>1</v>
      </c>
      <c r="BK451" s="51">
        <v>4.6810999999999998E-2</v>
      </c>
      <c r="BL451" s="18">
        <v>4.8000000000000001E-2</v>
      </c>
      <c r="BM451" s="51">
        <v>5.7695000000000003E-2</v>
      </c>
      <c r="BN451" s="51">
        <v>0</v>
      </c>
      <c r="BO451" s="47">
        <v>84.07</v>
      </c>
      <c r="BP451" s="51">
        <v>0.49614799999999998</v>
      </c>
      <c r="BQ451" s="18">
        <v>0.39616000000000001</v>
      </c>
      <c r="BR451" s="51">
        <v>12.60716</v>
      </c>
      <c r="BS451" s="47">
        <v>0</v>
      </c>
      <c r="BT451" s="51">
        <v>0.36399999999999999</v>
      </c>
      <c r="BU451" s="51">
        <v>0.29377999999999999</v>
      </c>
      <c r="BV451" s="51">
        <v>1E-3</v>
      </c>
      <c r="BW451" s="51">
        <v>0</v>
      </c>
      <c r="BX451" s="51">
        <v>1E-3</v>
      </c>
      <c r="BY451" s="51">
        <v>0</v>
      </c>
      <c r="BZ451" s="47" t="s">
        <v>157</v>
      </c>
      <c r="CC451" s="47" t="s">
        <v>157</v>
      </c>
      <c r="CD451" s="47" t="s">
        <v>157</v>
      </c>
      <c r="CE451" s="47" t="s">
        <v>157</v>
      </c>
      <c r="CF451" s="47" t="s">
        <v>157</v>
      </c>
      <c r="CG451" s="47" t="s">
        <v>157</v>
      </c>
      <c r="CH451" s="47" t="s">
        <v>157</v>
      </c>
      <c r="CI451" s="47" t="s">
        <v>157</v>
      </c>
      <c r="CJ451" s="47" t="s">
        <v>157</v>
      </c>
      <c r="CK451" s="47" t="s">
        <v>157</v>
      </c>
      <c r="CL451" s="47" t="s">
        <v>157</v>
      </c>
      <c r="CN451" s="47" t="s">
        <v>157</v>
      </c>
      <c r="CO451" s="47" t="s">
        <v>157</v>
      </c>
      <c r="CP451" s="47" t="s">
        <v>157</v>
      </c>
      <c r="CQ451" s="47" t="s">
        <v>157</v>
      </c>
      <c r="CR451" s="47" t="s">
        <v>157</v>
      </c>
      <c r="CS451" s="47" t="s">
        <v>157</v>
      </c>
      <c r="CT451" s="47" t="s">
        <v>157</v>
      </c>
      <c r="CU451" s="47" t="s">
        <v>157</v>
      </c>
      <c r="CV451" s="47" t="s">
        <v>157</v>
      </c>
      <c r="CW451" s="47" t="s">
        <v>157</v>
      </c>
      <c r="CX451" s="47" t="s">
        <v>157</v>
      </c>
      <c r="CY451" s="47" t="s">
        <v>157</v>
      </c>
      <c r="CZ451" s="47" t="s">
        <v>157</v>
      </c>
      <c r="DA451" s="47" t="s">
        <v>157</v>
      </c>
      <c r="DB451" s="47" t="s">
        <v>157</v>
      </c>
      <c r="DC451" s="23"/>
      <c r="DD451" s="47" t="s">
        <v>157</v>
      </c>
      <c r="DE451" s="47" t="s">
        <v>157</v>
      </c>
      <c r="DF451" s="47" t="s">
        <v>157</v>
      </c>
      <c r="DG451" s="47" t="s">
        <v>157</v>
      </c>
      <c r="DH451" s="47" t="s">
        <v>157</v>
      </c>
      <c r="DJ451" s="47" t="s">
        <v>157</v>
      </c>
      <c r="DK451" s="47" t="s">
        <v>157</v>
      </c>
      <c r="DL451" s="47" t="s">
        <v>157</v>
      </c>
      <c r="DM451" s="47" t="s">
        <v>157</v>
      </c>
      <c r="DN451" s="47" t="s">
        <v>157</v>
      </c>
      <c r="DO451" s="47" t="s">
        <v>157</v>
      </c>
      <c r="DP451" s="47" t="s">
        <v>157</v>
      </c>
      <c r="DQ451" s="47" t="s">
        <v>157</v>
      </c>
      <c r="DR451" s="47" t="s">
        <v>157</v>
      </c>
      <c r="DS451" s="47" t="s">
        <v>157</v>
      </c>
      <c r="DT451" s="47" t="s">
        <v>157</v>
      </c>
      <c r="DU451" s="47" t="s">
        <v>157</v>
      </c>
      <c r="DV451" s="47" t="s">
        <v>157</v>
      </c>
      <c r="DW451" s="47" t="str">
        <f>IF(pitna[[#This Row],[SÚC]]="-","-",pitna[[#This Row],[ZVC30]]-pitna[[#This Row],[SÚC]])</f>
        <v>-</v>
      </c>
      <c r="DX451" s="47" t="str">
        <f>IF(pitna[[#This Row],[Rozdíl Cena pro vodné - sociálně únosná cena]]="-","-",IF(pitna[[#This Row],[Rozdíl Cena pro vodné - sociálně únosná cena]]&gt;0,"ANO","NE"))</f>
        <v>-</v>
      </c>
      <c r="DY451" s="47" t="s">
        <v>157</v>
      </c>
      <c r="DZ451" s="13" t="s">
        <v>157</v>
      </c>
      <c r="EA451" s="55" t="s">
        <v>157</v>
      </c>
      <c r="EB451" s="55" t="s">
        <v>157</v>
      </c>
      <c r="EC451" s="55" t="s">
        <v>157</v>
      </c>
      <c r="ED451" s="55" t="s">
        <v>157</v>
      </c>
    </row>
    <row r="452" spans="1:134" ht="15" customHeight="1" x14ac:dyDescent="0.25">
      <c r="A452" s="29">
        <v>558</v>
      </c>
      <c r="B452" s="2" t="s">
        <v>939</v>
      </c>
      <c r="C452" s="3" t="s">
        <v>2719</v>
      </c>
      <c r="D452" s="2" t="s">
        <v>2719</v>
      </c>
      <c r="E452" s="2" t="s">
        <v>8</v>
      </c>
      <c r="F452" s="2" t="s">
        <v>2719</v>
      </c>
      <c r="G452" s="2" t="s">
        <v>5108</v>
      </c>
      <c r="H452" s="2" t="s">
        <v>5441</v>
      </c>
      <c r="I452" s="2" t="s">
        <v>5026</v>
      </c>
      <c r="J452" s="2" t="s">
        <v>7042</v>
      </c>
      <c r="K452" s="2" t="s">
        <v>7041</v>
      </c>
      <c r="L452" s="42" t="s">
        <v>7499</v>
      </c>
      <c r="O452" s="11">
        <v>480</v>
      </c>
      <c r="P452" s="47">
        <v>1.45</v>
      </c>
      <c r="Q452" s="47">
        <v>0</v>
      </c>
      <c r="R452" s="47">
        <v>1.0169999999999999</v>
      </c>
      <c r="S452" s="11">
        <v>37</v>
      </c>
      <c r="T452" s="11">
        <v>42</v>
      </c>
      <c r="U452" s="11">
        <v>1</v>
      </c>
      <c r="V452" s="47">
        <v>400</v>
      </c>
      <c r="W452" s="47">
        <v>22.212</v>
      </c>
      <c r="X452" s="47">
        <v>0</v>
      </c>
      <c r="Y452" s="47">
        <v>0</v>
      </c>
      <c r="Z452" s="47">
        <v>3.9830000000000001</v>
      </c>
      <c r="AA452" s="47">
        <v>0</v>
      </c>
      <c r="AB452" s="47">
        <v>2</v>
      </c>
      <c r="AC452" s="11">
        <v>4</v>
      </c>
      <c r="AD452" s="11">
        <v>0</v>
      </c>
      <c r="AE452" s="11">
        <v>5</v>
      </c>
      <c r="AF452" s="11">
        <v>0</v>
      </c>
      <c r="AG452" s="49">
        <v>1</v>
      </c>
      <c r="AH452" s="47">
        <v>0</v>
      </c>
      <c r="AI452" s="47">
        <v>22.212</v>
      </c>
      <c r="AJ452" s="47">
        <v>0</v>
      </c>
      <c r="AK452" s="47">
        <v>486</v>
      </c>
      <c r="AL452" s="47">
        <v>1398</v>
      </c>
      <c r="AM452" s="47">
        <v>65.7</v>
      </c>
      <c r="AN452" s="51">
        <v>0.135961</v>
      </c>
      <c r="AO452" s="51">
        <v>4.9030999999999998E-2</v>
      </c>
      <c r="AP452" s="51">
        <v>0</v>
      </c>
      <c r="AQ452" s="51">
        <v>3.8E-3</v>
      </c>
      <c r="AR452" s="51">
        <v>8.3129999999999996E-2</v>
      </c>
      <c r="AS452" s="51">
        <v>4.9158E-2</v>
      </c>
      <c r="AT452" s="51">
        <v>3.4401000000000001E-2</v>
      </c>
      <c r="AU452" s="51">
        <v>1.4756999999999999E-2</v>
      </c>
      <c r="AV452" s="51">
        <v>0.41512300000000002</v>
      </c>
      <c r="AW452" s="51">
        <v>0.41512300000000002</v>
      </c>
      <c r="AX452" s="51">
        <v>0</v>
      </c>
      <c r="AY452" s="51">
        <v>0.43292700000000001</v>
      </c>
      <c r="AZ452" s="51">
        <v>9.9767999999999996E-2</v>
      </c>
      <c r="BA452" s="51">
        <v>0.33315899999999998</v>
      </c>
      <c r="BB452" s="51">
        <v>0</v>
      </c>
      <c r="BC452" s="51">
        <v>0</v>
      </c>
      <c r="BD452" s="51">
        <v>0</v>
      </c>
      <c r="BE452" s="51">
        <v>2.2395999999999999E-2</v>
      </c>
      <c r="BF452" s="51">
        <v>0</v>
      </c>
      <c r="BG452" s="51">
        <v>1.0555650000000001</v>
      </c>
      <c r="BH452" s="18">
        <v>0.8306</v>
      </c>
      <c r="BI452" s="45">
        <v>2.2000000000000002</v>
      </c>
      <c r="BJ452" s="47">
        <v>0.99999999999999989</v>
      </c>
      <c r="BK452" s="51">
        <v>1.4465E-2</v>
      </c>
      <c r="BL452" s="18">
        <v>1.4500000000000001E-2</v>
      </c>
      <c r="BM452" s="51">
        <v>0</v>
      </c>
      <c r="BN452" s="51">
        <v>0</v>
      </c>
      <c r="BO452" s="47">
        <v>72.97</v>
      </c>
      <c r="BP452" s="51">
        <v>-0.105264</v>
      </c>
      <c r="BQ452" s="18">
        <v>0.122</v>
      </c>
      <c r="BR452" s="51">
        <v>-9.9723260000000007</v>
      </c>
      <c r="BS452" s="47">
        <v>0</v>
      </c>
      <c r="BT452" s="51">
        <v>0</v>
      </c>
      <c r="BU452" s="51">
        <v>0</v>
      </c>
      <c r="BV452" s="51">
        <v>0</v>
      </c>
      <c r="BW452" s="51">
        <v>0</v>
      </c>
      <c r="BX452" s="51">
        <v>0</v>
      </c>
      <c r="BY452" s="51">
        <v>0</v>
      </c>
      <c r="BZ452" s="47">
        <v>36.381514257620452</v>
      </c>
      <c r="CC452" s="47">
        <v>12.972972972972974</v>
      </c>
      <c r="CD452" s="47">
        <v>8.2979166666666675</v>
      </c>
      <c r="CE452" s="47">
        <v>10.729920124998317</v>
      </c>
      <c r="CF452" s="47">
        <v>17.931748604358006</v>
      </c>
      <c r="CG452" s="47">
        <v>0</v>
      </c>
      <c r="CH452" s="47">
        <v>0</v>
      </c>
      <c r="CI452" s="47">
        <v>0</v>
      </c>
      <c r="CJ452" s="47">
        <v>0</v>
      </c>
      <c r="CK452" s="47">
        <v>0</v>
      </c>
      <c r="CL452" s="47">
        <v>0.98328416912487715</v>
      </c>
      <c r="CN452" s="47">
        <v>1884</v>
      </c>
      <c r="CO452" s="47">
        <v>1.3793103448275863</v>
      </c>
      <c r="CP452" s="47">
        <v>37.141666666666666</v>
      </c>
      <c r="CQ452" s="47" t="s">
        <v>157</v>
      </c>
      <c r="CR452" s="47">
        <v>327.66299999999995</v>
      </c>
      <c r="CS452" s="47" t="s">
        <v>157</v>
      </c>
      <c r="CT452" s="47">
        <v>17.391878980891718</v>
      </c>
      <c r="CU452" s="47">
        <v>0</v>
      </c>
      <c r="CV452" s="47" t="s">
        <v>438</v>
      </c>
      <c r="CW452" s="47">
        <v>0</v>
      </c>
      <c r="CX452" s="47">
        <v>130.24541997926028</v>
      </c>
      <c r="CY452" s="47">
        <v>22.652125820947109</v>
      </c>
      <c r="CZ452" s="47">
        <v>1.8508694370763337</v>
      </c>
      <c r="DA452" s="47" t="s">
        <v>157</v>
      </c>
      <c r="DB452" s="47" t="s">
        <v>157</v>
      </c>
      <c r="DC452" s="23"/>
      <c r="DD452" s="47">
        <v>14.465000000000002</v>
      </c>
      <c r="DE452" s="47">
        <v>480.00000000000006</v>
      </c>
      <c r="DF452" s="47">
        <v>37.000000000000007</v>
      </c>
      <c r="DG452" s="47">
        <v>28.69844452125821</v>
      </c>
      <c r="DH452" s="47">
        <v>1.5482889733840304</v>
      </c>
      <c r="DJ452" s="47">
        <v>950.35050000000012</v>
      </c>
      <c r="DK452" s="47">
        <v>-9.9723260000000007</v>
      </c>
      <c r="DL452" s="47">
        <v>-11.076334468177791</v>
      </c>
      <c r="DM452" s="47">
        <v>-7.2771517455928096</v>
      </c>
      <c r="DN452" s="47">
        <v>0</v>
      </c>
      <c r="DO452" s="47">
        <v>3.9249999999999998</v>
      </c>
      <c r="DP452" s="47" t="s">
        <v>157</v>
      </c>
      <c r="DQ452" s="47">
        <v>72.973729692360877</v>
      </c>
      <c r="DR452" s="47" t="s">
        <v>157</v>
      </c>
      <c r="DS452" s="47">
        <v>-9.972289721618278</v>
      </c>
      <c r="DT452" s="47">
        <v>28528.783783783783</v>
      </c>
      <c r="DU452" s="47">
        <v>0.90032399710107869</v>
      </c>
      <c r="DV452" s="47">
        <v>57.102420387137997</v>
      </c>
      <c r="DW452" s="47">
        <f>IF(pitna[[#This Row],[SÚC]]="-","-",pitna[[#This Row],[ZVC30]]-pitna[[#This Row],[SÚC]])</f>
        <v>8.5975796128620061</v>
      </c>
      <c r="DX452" s="47" t="str">
        <f>IF(pitna[[#This Row],[Rozdíl Cena pro vodné - sociálně únosná cena]]="-","-",IF(pitna[[#This Row],[Rozdíl Cena pro vodné - sociálně únosná cena]]&gt;0,"ANO","NE"))</f>
        <v>ANO</v>
      </c>
      <c r="DY452" s="47">
        <v>15.87130930522288</v>
      </c>
      <c r="DZ452" s="13" t="s">
        <v>9914</v>
      </c>
      <c r="EA452" s="55"/>
      <c r="EB452" s="55" t="s">
        <v>9575</v>
      </c>
      <c r="EC452" s="55" t="s">
        <v>0</v>
      </c>
      <c r="ED452" s="55" t="s">
        <v>9804</v>
      </c>
    </row>
    <row r="453" spans="1:134" ht="15" customHeight="1" x14ac:dyDescent="0.25">
      <c r="A453" s="29">
        <v>559</v>
      </c>
      <c r="B453" s="2" t="s">
        <v>940</v>
      </c>
      <c r="C453" s="3" t="s">
        <v>2720</v>
      </c>
      <c r="D453" s="2" t="s">
        <v>4513</v>
      </c>
      <c r="E453" s="2" t="s">
        <v>4968</v>
      </c>
      <c r="F453" s="2" t="s">
        <v>2720</v>
      </c>
      <c r="G453" s="2" t="s">
        <v>5442</v>
      </c>
      <c r="H453" s="2" t="s">
        <v>5443</v>
      </c>
      <c r="I453" s="2" t="s">
        <v>5183</v>
      </c>
      <c r="J453" s="2" t="s">
        <v>7047</v>
      </c>
      <c r="K453" s="2" t="s">
        <v>7044</v>
      </c>
      <c r="L453" s="42" t="s">
        <v>7500</v>
      </c>
      <c r="O453" s="11">
        <v>19187</v>
      </c>
      <c r="P453" s="47">
        <v>277.24299999999999</v>
      </c>
      <c r="Q453" s="47">
        <v>0</v>
      </c>
      <c r="R453" s="47">
        <v>241.089</v>
      </c>
      <c r="S453" s="11">
        <v>5841</v>
      </c>
      <c r="T453" s="11">
        <v>5594</v>
      </c>
      <c r="U453" s="11">
        <v>31</v>
      </c>
      <c r="V453" s="47">
        <v>10900</v>
      </c>
      <c r="W453" s="47">
        <v>1577.434</v>
      </c>
      <c r="X453" s="47">
        <v>0</v>
      </c>
      <c r="Y453" s="47">
        <v>0</v>
      </c>
      <c r="Z453" s="47">
        <v>708.63699999999994</v>
      </c>
      <c r="AA453" s="47">
        <v>599.58699999999999</v>
      </c>
      <c r="AB453" s="47">
        <v>85</v>
      </c>
      <c r="AC453" s="11">
        <v>142</v>
      </c>
      <c r="AD453" s="11">
        <v>6</v>
      </c>
      <c r="AE453" s="11">
        <v>96</v>
      </c>
      <c r="AF453" s="11">
        <v>5</v>
      </c>
      <c r="AG453" s="49">
        <v>13</v>
      </c>
      <c r="AH453" s="47">
        <v>617.47</v>
      </c>
      <c r="AI453" s="47">
        <v>1103.01</v>
      </c>
      <c r="AJ453" s="47">
        <v>0</v>
      </c>
      <c r="AK453" s="47">
        <v>1215612.206</v>
      </c>
      <c r="AL453" s="47">
        <v>74337.47</v>
      </c>
      <c r="AM453" s="47">
        <v>47.35</v>
      </c>
      <c r="AN453" s="51">
        <v>5.8099970000000001</v>
      </c>
      <c r="AO453" s="51">
        <v>4.7241499999999998</v>
      </c>
      <c r="AP453" s="51">
        <v>0</v>
      </c>
      <c r="AQ453" s="51">
        <v>0.45419599999999999</v>
      </c>
      <c r="AR453" s="51">
        <v>0.63165099999999996</v>
      </c>
      <c r="AS453" s="51">
        <v>2.800154</v>
      </c>
      <c r="AT453" s="51">
        <v>2.7972139999999999</v>
      </c>
      <c r="AU453" s="51">
        <v>2.9399999999999999E-3</v>
      </c>
      <c r="AV453" s="51">
        <v>10.747197</v>
      </c>
      <c r="AW453" s="51">
        <v>7.6230330000000004</v>
      </c>
      <c r="AX453" s="51">
        <v>3.1241639999999999</v>
      </c>
      <c r="AY453" s="51">
        <v>12.574213</v>
      </c>
      <c r="AZ453" s="51">
        <v>5.3460840000000003</v>
      </c>
      <c r="BA453" s="51">
        <v>2.7823950000000002</v>
      </c>
      <c r="BB453" s="51">
        <v>6.6000000000000005E-5</v>
      </c>
      <c r="BC453" s="51">
        <v>4.4456680000000004</v>
      </c>
      <c r="BD453" s="51">
        <v>1.596843</v>
      </c>
      <c r="BE453" s="51">
        <v>0</v>
      </c>
      <c r="BF453" s="51">
        <v>0</v>
      </c>
      <c r="BG453" s="51">
        <v>38.765990000000002</v>
      </c>
      <c r="BH453" s="18">
        <v>37.427081000000001</v>
      </c>
      <c r="BI453" s="45">
        <v>1153.7</v>
      </c>
      <c r="BJ453" s="47">
        <v>22</v>
      </c>
      <c r="BK453" s="51">
        <v>0.86879700000000004</v>
      </c>
      <c r="BL453" s="18">
        <v>0.83</v>
      </c>
      <c r="BM453" s="51">
        <v>0</v>
      </c>
      <c r="BN453" s="51">
        <v>0</v>
      </c>
      <c r="BO453" s="47">
        <v>44.62</v>
      </c>
      <c r="BP453" s="51">
        <v>2.3690159999999998</v>
      </c>
      <c r="BQ453" s="18">
        <v>1.871</v>
      </c>
      <c r="BR453" s="51">
        <v>6.1110680000000004</v>
      </c>
      <c r="BS453" s="47">
        <v>0</v>
      </c>
      <c r="BT453" s="51">
        <v>20.558</v>
      </c>
      <c r="BU453" s="51">
        <v>281.10000000000002</v>
      </c>
      <c r="BV453" s="51">
        <v>4.4456680000000004</v>
      </c>
      <c r="BW453" s="51">
        <v>10.231</v>
      </c>
      <c r="BX453" s="51">
        <v>4.4456680000000004</v>
      </c>
      <c r="BY453" s="51">
        <v>0</v>
      </c>
      <c r="BZ453" s="47">
        <v>24.227567412864129</v>
      </c>
      <c r="CC453" s="47">
        <v>3.2848827255606916</v>
      </c>
      <c r="CD453" s="47">
        <v>36.933183926616984</v>
      </c>
      <c r="CE453" s="47">
        <v>8.0529233307065535</v>
      </c>
      <c r="CF453" s="47">
        <v>44.923400915664303</v>
      </c>
      <c r="CG453" s="47">
        <v>31.24964819930161</v>
      </c>
      <c r="CH453" s="47">
        <v>6.8136833683371751</v>
      </c>
      <c r="CI453" s="47">
        <v>38.010274914830035</v>
      </c>
      <c r="CJ453" s="47">
        <v>4.225352112676056</v>
      </c>
      <c r="CK453" s="47">
        <v>5.208333333333333</v>
      </c>
      <c r="CL453" s="47">
        <v>5.3921995611579128E-2</v>
      </c>
      <c r="CN453" s="47">
        <v>1289949.676</v>
      </c>
      <c r="CO453" s="47">
        <v>0.30659024754457281</v>
      </c>
      <c r="CP453" s="47">
        <v>16847.096352777779</v>
      </c>
      <c r="CQ453" s="47" t="s">
        <v>157</v>
      </c>
      <c r="CR453" s="47" t="s">
        <v>157</v>
      </c>
      <c r="CS453" s="47">
        <v>12574.213</v>
      </c>
      <c r="CT453" s="47">
        <v>0.97478322092310843</v>
      </c>
      <c r="CU453" s="47">
        <v>4272.8833527777788</v>
      </c>
      <c r="CV453" s="47" t="s">
        <v>437</v>
      </c>
      <c r="CW453" s="47">
        <v>4.9181608048574965</v>
      </c>
      <c r="CX453" s="47">
        <v>1484.7538331739174</v>
      </c>
      <c r="CY453" s="47">
        <v>14.473131237792026</v>
      </c>
      <c r="CZ453" s="47">
        <v>1.2823305470960804</v>
      </c>
      <c r="DA453" s="47">
        <v>100</v>
      </c>
      <c r="DB453" s="47" t="s">
        <v>157</v>
      </c>
      <c r="DC453" s="23"/>
      <c r="DD453" s="47">
        <v>39.490772727272727</v>
      </c>
      <c r="DE453" s="47">
        <v>872.13636363636363</v>
      </c>
      <c r="DF453" s="47">
        <v>265.5</v>
      </c>
      <c r="DG453" s="47">
        <v>12.370205007613976</v>
      </c>
      <c r="DH453" s="47">
        <v>0</v>
      </c>
      <c r="DJ453" s="47">
        <v>41137.537950000005</v>
      </c>
      <c r="DK453" s="47">
        <v>6.1110680000000004</v>
      </c>
      <c r="DL453" s="47">
        <v>5.7587695279172619</v>
      </c>
      <c r="DM453" s="47">
        <v>2.7267773714688239</v>
      </c>
      <c r="DN453" s="47">
        <v>5.1164786679631682E-8</v>
      </c>
      <c r="DO453" s="47">
        <v>67.230399541356121</v>
      </c>
      <c r="DP453" s="47" t="s">
        <v>157</v>
      </c>
      <c r="DQ453" s="47" t="s">
        <v>157</v>
      </c>
      <c r="DR453" s="47">
        <v>49.538469116235184</v>
      </c>
      <c r="DS453" s="47">
        <v>19.856119065549557</v>
      </c>
      <c r="DT453" s="47">
        <v>6636.8755350111278</v>
      </c>
      <c r="DU453" s="47">
        <v>0.9558228351566489</v>
      </c>
      <c r="DV453" s="47">
        <v>55.458662486441703</v>
      </c>
      <c r="DW453" s="47">
        <f>IF(pitna[[#This Row],[SÚC]]="-","-",pitna[[#This Row],[ZVC30]]-pitna[[#This Row],[SÚC]])</f>
        <v>-8.1086624864417018</v>
      </c>
      <c r="DX453" s="47" t="str">
        <f>IF(pitna[[#This Row],[Rozdíl Cena pro vodné - sociálně únosná cena]]="-","-",IF(pitna[[#This Row],[Rozdíl Cena pro vodné - sociálně únosná cena]]&gt;0,"ANO","NE"))</f>
        <v>NE</v>
      </c>
      <c r="DY453" s="47">
        <v>-5.920193370206519</v>
      </c>
      <c r="DZ453" s="13" t="s">
        <v>441</v>
      </c>
      <c r="EA453" s="55"/>
      <c r="EB453" s="55" t="s">
        <v>9522</v>
      </c>
      <c r="EC453" s="55" t="s">
        <v>0</v>
      </c>
      <c r="ED453" s="55" t="s">
        <v>9805</v>
      </c>
    </row>
    <row r="454" spans="1:134" ht="15" customHeight="1" x14ac:dyDescent="0.25">
      <c r="A454" s="29">
        <v>561</v>
      </c>
      <c r="B454" s="2" t="s">
        <v>941</v>
      </c>
      <c r="C454" s="3" t="s">
        <v>2721</v>
      </c>
      <c r="D454" s="2" t="s">
        <v>157</v>
      </c>
      <c r="E454" s="2" t="s">
        <v>157</v>
      </c>
      <c r="F454" s="2" t="s">
        <v>157</v>
      </c>
      <c r="G454" s="2" t="s">
        <v>157</v>
      </c>
      <c r="H454" s="2" t="s">
        <v>157</v>
      </c>
      <c r="I454" s="2" t="s">
        <v>157</v>
      </c>
      <c r="J454" s="2" t="s">
        <v>157</v>
      </c>
      <c r="K454" s="2" t="s">
        <v>157</v>
      </c>
      <c r="L454" s="42" t="s">
        <v>7501</v>
      </c>
      <c r="M454" s="13" t="s">
        <v>9320</v>
      </c>
      <c r="O454" s="11" t="s">
        <v>157</v>
      </c>
      <c r="P454" s="47" t="s">
        <v>157</v>
      </c>
      <c r="Q454" s="47" t="s">
        <v>157</v>
      </c>
      <c r="R454" s="47" t="s">
        <v>157</v>
      </c>
      <c r="S454" s="11" t="s">
        <v>157</v>
      </c>
      <c r="T454" s="11" t="s">
        <v>157</v>
      </c>
      <c r="U454" s="11" t="s">
        <v>157</v>
      </c>
      <c r="V454" s="47" t="s">
        <v>157</v>
      </c>
      <c r="W454" s="47" t="s">
        <v>157</v>
      </c>
      <c r="X454" s="47" t="s">
        <v>157</v>
      </c>
      <c r="Y454" s="47" t="s">
        <v>157</v>
      </c>
      <c r="Z454" s="47" t="s">
        <v>157</v>
      </c>
      <c r="AA454" s="47" t="s">
        <v>157</v>
      </c>
      <c r="AB454" s="47" t="s">
        <v>157</v>
      </c>
      <c r="AC454" s="11" t="s">
        <v>157</v>
      </c>
      <c r="AD454" s="11" t="s">
        <v>157</v>
      </c>
      <c r="AE454" s="11" t="s">
        <v>157</v>
      </c>
      <c r="AF454" s="11" t="s">
        <v>157</v>
      </c>
      <c r="AG454" s="49" t="s">
        <v>157</v>
      </c>
      <c r="AH454" s="47" t="s">
        <v>157</v>
      </c>
      <c r="AI454" s="47" t="s">
        <v>157</v>
      </c>
      <c r="AJ454" s="47" t="s">
        <v>157</v>
      </c>
      <c r="AK454" s="47" t="s">
        <v>157</v>
      </c>
      <c r="AL454" s="47" t="s">
        <v>157</v>
      </c>
      <c r="AM454" s="47">
        <v>18.7</v>
      </c>
      <c r="AN454" s="51">
        <v>7.1000000000000004E-3</v>
      </c>
      <c r="AO454" s="51">
        <v>2.31E-3</v>
      </c>
      <c r="AP454" s="51">
        <v>0</v>
      </c>
      <c r="AQ454" s="51">
        <v>4.79E-3</v>
      </c>
      <c r="AR454" s="51">
        <v>0</v>
      </c>
      <c r="AS454" s="51">
        <v>6.8250000000000003E-3</v>
      </c>
      <c r="AT454" s="51">
        <v>3.052E-3</v>
      </c>
      <c r="AU454" s="51">
        <v>3.7729999999999999E-3</v>
      </c>
      <c r="AV454" s="51">
        <v>2.31E-3</v>
      </c>
      <c r="AW454" s="51">
        <v>1.5250000000000001E-3</v>
      </c>
      <c r="AX454" s="51">
        <v>7.85E-4</v>
      </c>
      <c r="AY454" s="51">
        <v>2.0049999999999998E-3</v>
      </c>
      <c r="AZ454" s="51">
        <v>1.255E-3</v>
      </c>
      <c r="BA454" s="51">
        <v>7.5000000000000002E-4</v>
      </c>
      <c r="BB454" s="51">
        <v>0</v>
      </c>
      <c r="BC454" s="51">
        <v>0</v>
      </c>
      <c r="BD454" s="51">
        <v>0</v>
      </c>
      <c r="BE454" s="51">
        <v>1.8710000000000001E-3</v>
      </c>
      <c r="BF454" s="51">
        <v>0</v>
      </c>
      <c r="BG454" s="51">
        <v>2.0111E-2</v>
      </c>
      <c r="BH454" s="18">
        <v>3.0106000000000001E-2</v>
      </c>
      <c r="BI454" s="45">
        <v>12.31</v>
      </c>
      <c r="BJ454" s="47">
        <v>1</v>
      </c>
      <c r="BK454" s="51">
        <v>1.299E-3</v>
      </c>
      <c r="BL454" s="18">
        <v>1.6100000000000001E-3</v>
      </c>
      <c r="BM454" s="51">
        <v>0</v>
      </c>
      <c r="BN454" s="51">
        <v>0</v>
      </c>
      <c r="BO454" s="47">
        <v>15.48</v>
      </c>
      <c r="BP454" s="51">
        <v>4.1790000000000004E-3</v>
      </c>
      <c r="BQ454" s="18">
        <v>0</v>
      </c>
      <c r="BR454" s="51">
        <v>20.782125000000001</v>
      </c>
      <c r="BS454" s="47">
        <v>0</v>
      </c>
      <c r="BT454" s="51">
        <v>2.512</v>
      </c>
      <c r="BU454" s="51">
        <v>0</v>
      </c>
      <c r="BV454" s="51">
        <v>1.79</v>
      </c>
      <c r="BW454" s="51">
        <v>0</v>
      </c>
      <c r="BX454" s="51">
        <v>0</v>
      </c>
      <c r="BY454" s="51">
        <v>1.79</v>
      </c>
      <c r="BZ454" s="47" t="s">
        <v>157</v>
      </c>
      <c r="CC454" s="47" t="s">
        <v>157</v>
      </c>
      <c r="CD454" s="47" t="s">
        <v>157</v>
      </c>
      <c r="CE454" s="47" t="s">
        <v>157</v>
      </c>
      <c r="CF454" s="47" t="s">
        <v>157</v>
      </c>
      <c r="CG454" s="47" t="s">
        <v>157</v>
      </c>
      <c r="CH454" s="47" t="s">
        <v>157</v>
      </c>
      <c r="CI454" s="47" t="s">
        <v>157</v>
      </c>
      <c r="CJ454" s="47" t="s">
        <v>157</v>
      </c>
      <c r="CK454" s="47" t="s">
        <v>157</v>
      </c>
      <c r="CL454" s="47" t="s">
        <v>157</v>
      </c>
      <c r="CN454" s="47" t="s">
        <v>157</v>
      </c>
      <c r="CO454" s="47" t="s">
        <v>157</v>
      </c>
      <c r="CP454" s="47" t="s">
        <v>157</v>
      </c>
      <c r="CQ454" s="47" t="s">
        <v>157</v>
      </c>
      <c r="CR454" s="47" t="s">
        <v>157</v>
      </c>
      <c r="CS454" s="47" t="s">
        <v>157</v>
      </c>
      <c r="CT454" s="47" t="s">
        <v>157</v>
      </c>
      <c r="CU454" s="47" t="s">
        <v>157</v>
      </c>
      <c r="CV454" s="47" t="s">
        <v>157</v>
      </c>
      <c r="CW454" s="47" t="s">
        <v>157</v>
      </c>
      <c r="CX454" s="47" t="s">
        <v>157</v>
      </c>
      <c r="CY454" s="47" t="s">
        <v>157</v>
      </c>
      <c r="CZ454" s="47" t="s">
        <v>157</v>
      </c>
      <c r="DA454" s="47" t="s">
        <v>157</v>
      </c>
      <c r="DB454" s="47" t="s">
        <v>157</v>
      </c>
      <c r="DC454" s="23"/>
      <c r="DD454" s="47" t="s">
        <v>157</v>
      </c>
      <c r="DE454" s="47" t="s">
        <v>157</v>
      </c>
      <c r="DF454" s="47" t="s">
        <v>157</v>
      </c>
      <c r="DG454" s="47" t="s">
        <v>157</v>
      </c>
      <c r="DH454" s="47" t="s">
        <v>157</v>
      </c>
      <c r="DJ454" s="47" t="s">
        <v>157</v>
      </c>
      <c r="DK454" s="47" t="s">
        <v>157</v>
      </c>
      <c r="DL454" s="47" t="s">
        <v>157</v>
      </c>
      <c r="DM454" s="47" t="s">
        <v>157</v>
      </c>
      <c r="DN454" s="47" t="s">
        <v>157</v>
      </c>
      <c r="DO454" s="47" t="s">
        <v>157</v>
      </c>
      <c r="DP454" s="47" t="s">
        <v>157</v>
      </c>
      <c r="DQ454" s="47" t="s">
        <v>157</v>
      </c>
      <c r="DR454" s="47" t="s">
        <v>157</v>
      </c>
      <c r="DS454" s="47" t="s">
        <v>157</v>
      </c>
      <c r="DT454" s="47" t="s">
        <v>157</v>
      </c>
      <c r="DU454" s="47" t="s">
        <v>157</v>
      </c>
      <c r="DV454" s="47" t="s">
        <v>157</v>
      </c>
      <c r="DW454" s="47" t="str">
        <f>IF(pitna[[#This Row],[SÚC]]="-","-",pitna[[#This Row],[ZVC30]]-pitna[[#This Row],[SÚC]])</f>
        <v>-</v>
      </c>
      <c r="DX454" s="47" t="str">
        <f>IF(pitna[[#This Row],[Rozdíl Cena pro vodné - sociálně únosná cena]]="-","-",IF(pitna[[#This Row],[Rozdíl Cena pro vodné - sociálně únosná cena]]&gt;0,"ANO","NE"))</f>
        <v>-</v>
      </c>
      <c r="DY454" s="47" t="s">
        <v>157</v>
      </c>
      <c r="DZ454" s="13" t="s">
        <v>157</v>
      </c>
      <c r="EA454" s="55" t="s">
        <v>157</v>
      </c>
      <c r="EB454" s="55" t="s">
        <v>157</v>
      </c>
      <c r="EC454" s="55" t="s">
        <v>157</v>
      </c>
      <c r="ED454" s="55" t="s">
        <v>157</v>
      </c>
    </row>
    <row r="455" spans="1:134" ht="15" customHeight="1" x14ac:dyDescent="0.25">
      <c r="A455" s="29">
        <v>562</v>
      </c>
      <c r="B455" s="2" t="s">
        <v>942</v>
      </c>
      <c r="C455" s="3" t="s">
        <v>2722</v>
      </c>
      <c r="D455" s="2" t="s">
        <v>157</v>
      </c>
      <c r="E455" s="2" t="s">
        <v>157</v>
      </c>
      <c r="F455" s="2" t="s">
        <v>157</v>
      </c>
      <c r="G455" s="2" t="s">
        <v>157</v>
      </c>
      <c r="H455" s="2" t="s">
        <v>157</v>
      </c>
      <c r="I455" s="2" t="s">
        <v>157</v>
      </c>
      <c r="J455" s="2" t="s">
        <v>157</v>
      </c>
      <c r="K455" s="2" t="s">
        <v>157</v>
      </c>
      <c r="L455" s="42" t="s">
        <v>7502</v>
      </c>
      <c r="M455" s="13" t="s">
        <v>9321</v>
      </c>
      <c r="O455" s="11" t="s">
        <v>157</v>
      </c>
      <c r="P455" s="47" t="s">
        <v>157</v>
      </c>
      <c r="Q455" s="47" t="s">
        <v>157</v>
      </c>
      <c r="R455" s="47" t="s">
        <v>157</v>
      </c>
      <c r="S455" s="11" t="s">
        <v>157</v>
      </c>
      <c r="T455" s="11" t="s">
        <v>157</v>
      </c>
      <c r="U455" s="11" t="s">
        <v>157</v>
      </c>
      <c r="V455" s="47" t="s">
        <v>157</v>
      </c>
      <c r="W455" s="47" t="s">
        <v>157</v>
      </c>
      <c r="X455" s="47" t="s">
        <v>157</v>
      </c>
      <c r="Y455" s="47" t="s">
        <v>157</v>
      </c>
      <c r="Z455" s="47" t="s">
        <v>157</v>
      </c>
      <c r="AA455" s="47" t="s">
        <v>157</v>
      </c>
      <c r="AB455" s="47" t="s">
        <v>157</v>
      </c>
      <c r="AC455" s="11" t="s">
        <v>157</v>
      </c>
      <c r="AD455" s="11" t="s">
        <v>157</v>
      </c>
      <c r="AE455" s="11" t="s">
        <v>157</v>
      </c>
      <c r="AF455" s="11" t="s">
        <v>157</v>
      </c>
      <c r="AG455" s="49" t="s">
        <v>157</v>
      </c>
      <c r="AH455" s="47" t="s">
        <v>157</v>
      </c>
      <c r="AI455" s="47" t="s">
        <v>157</v>
      </c>
      <c r="AJ455" s="47" t="s">
        <v>157</v>
      </c>
      <c r="AK455" s="47" t="s">
        <v>157</v>
      </c>
      <c r="AL455" s="47" t="s">
        <v>157</v>
      </c>
      <c r="AM455" s="47">
        <v>47.97</v>
      </c>
      <c r="AN455" s="51">
        <v>3.2168290000000002</v>
      </c>
      <c r="AO455" s="51">
        <v>0</v>
      </c>
      <c r="AP455" s="51">
        <v>3.18608</v>
      </c>
      <c r="AQ455" s="51">
        <v>0</v>
      </c>
      <c r="AR455" s="51">
        <v>3.0748999999999999E-2</v>
      </c>
      <c r="AS455" s="51">
        <v>0</v>
      </c>
      <c r="AT455" s="51">
        <v>0</v>
      </c>
      <c r="AU455" s="51">
        <v>0</v>
      </c>
      <c r="AV455" s="51">
        <v>0</v>
      </c>
      <c r="AW455" s="51">
        <v>0</v>
      </c>
      <c r="AX455" s="51">
        <v>0</v>
      </c>
      <c r="AY455" s="51">
        <v>0</v>
      </c>
      <c r="AZ455" s="51">
        <v>0</v>
      </c>
      <c r="BA455" s="51">
        <v>0</v>
      </c>
      <c r="BB455" s="51">
        <v>0</v>
      </c>
      <c r="BC455" s="51">
        <v>0</v>
      </c>
      <c r="BD455" s="51">
        <v>0</v>
      </c>
      <c r="BE455" s="51">
        <v>0</v>
      </c>
      <c r="BF455" s="51">
        <v>8.9739999999999993E-3</v>
      </c>
      <c r="BG455" s="51">
        <v>3.225803</v>
      </c>
      <c r="BH455" s="18">
        <v>2.5580340000000001</v>
      </c>
      <c r="BI455" s="45">
        <v>0.96</v>
      </c>
      <c r="BJ455" s="47">
        <v>0</v>
      </c>
      <c r="BK455" s="51">
        <v>6.7359000000000002E-2</v>
      </c>
      <c r="BL455" s="18">
        <v>5.3330000000000002E-2</v>
      </c>
      <c r="BM455" s="51">
        <v>6.7359000000000002E-2</v>
      </c>
      <c r="BN455" s="51">
        <v>0</v>
      </c>
      <c r="BO455" s="47">
        <v>47.88</v>
      </c>
      <c r="BP455" s="51">
        <v>5.1479999999999998E-3</v>
      </c>
      <c r="BQ455" s="18">
        <v>0</v>
      </c>
      <c r="BR455" s="51">
        <v>0.159585</v>
      </c>
      <c r="BS455" s="47">
        <v>0</v>
      </c>
      <c r="BT455" s="51">
        <v>0.2</v>
      </c>
      <c r="BU455" s="51">
        <v>0.17499999999999999</v>
      </c>
      <c r="BV455" s="51">
        <v>0.125</v>
      </c>
      <c r="BW455" s="51">
        <v>0.125</v>
      </c>
      <c r="BX455" s="51">
        <v>0</v>
      </c>
      <c r="BY455" s="51">
        <v>0.125</v>
      </c>
      <c r="BZ455" s="47" t="s">
        <v>157</v>
      </c>
      <c r="CC455" s="47" t="s">
        <v>157</v>
      </c>
      <c r="CD455" s="47" t="s">
        <v>157</v>
      </c>
      <c r="CE455" s="47" t="s">
        <v>157</v>
      </c>
      <c r="CF455" s="47" t="s">
        <v>157</v>
      </c>
      <c r="CG455" s="47" t="s">
        <v>157</v>
      </c>
      <c r="CH455" s="47" t="s">
        <v>157</v>
      </c>
      <c r="CI455" s="47" t="s">
        <v>157</v>
      </c>
      <c r="CJ455" s="47" t="s">
        <v>157</v>
      </c>
      <c r="CK455" s="47" t="s">
        <v>157</v>
      </c>
      <c r="CL455" s="47" t="s">
        <v>157</v>
      </c>
      <c r="CN455" s="47" t="s">
        <v>157</v>
      </c>
      <c r="CO455" s="47" t="s">
        <v>157</v>
      </c>
      <c r="CP455" s="47" t="s">
        <v>157</v>
      </c>
      <c r="CQ455" s="47" t="s">
        <v>157</v>
      </c>
      <c r="CR455" s="47" t="s">
        <v>157</v>
      </c>
      <c r="CS455" s="47" t="s">
        <v>157</v>
      </c>
      <c r="CT455" s="47" t="s">
        <v>157</v>
      </c>
      <c r="CU455" s="47" t="s">
        <v>157</v>
      </c>
      <c r="CV455" s="47" t="s">
        <v>157</v>
      </c>
      <c r="CW455" s="47" t="s">
        <v>157</v>
      </c>
      <c r="CX455" s="47" t="s">
        <v>157</v>
      </c>
      <c r="CY455" s="47" t="s">
        <v>157</v>
      </c>
      <c r="CZ455" s="47" t="s">
        <v>157</v>
      </c>
      <c r="DA455" s="47" t="s">
        <v>157</v>
      </c>
      <c r="DB455" s="47" t="s">
        <v>157</v>
      </c>
      <c r="DC455" s="23"/>
      <c r="DD455" s="47" t="s">
        <v>157</v>
      </c>
      <c r="DE455" s="47" t="s">
        <v>157</v>
      </c>
      <c r="DF455" s="47" t="s">
        <v>157</v>
      </c>
      <c r="DG455" s="47" t="s">
        <v>157</v>
      </c>
      <c r="DH455" s="47" t="s">
        <v>157</v>
      </c>
      <c r="DJ455" s="47" t="s">
        <v>157</v>
      </c>
      <c r="DK455" s="47" t="s">
        <v>157</v>
      </c>
      <c r="DL455" s="47" t="s">
        <v>157</v>
      </c>
      <c r="DM455" s="47" t="s">
        <v>157</v>
      </c>
      <c r="DN455" s="47" t="s">
        <v>157</v>
      </c>
      <c r="DO455" s="47" t="s">
        <v>157</v>
      </c>
      <c r="DP455" s="47" t="s">
        <v>157</v>
      </c>
      <c r="DQ455" s="47" t="s">
        <v>157</v>
      </c>
      <c r="DR455" s="47" t="s">
        <v>157</v>
      </c>
      <c r="DS455" s="47" t="s">
        <v>157</v>
      </c>
      <c r="DT455" s="47" t="s">
        <v>157</v>
      </c>
      <c r="DU455" s="47" t="s">
        <v>157</v>
      </c>
      <c r="DV455" s="47" t="s">
        <v>157</v>
      </c>
      <c r="DW455" s="47" t="str">
        <f>IF(pitna[[#This Row],[SÚC]]="-","-",pitna[[#This Row],[ZVC30]]-pitna[[#This Row],[SÚC]])</f>
        <v>-</v>
      </c>
      <c r="DX455" s="47" t="str">
        <f>IF(pitna[[#This Row],[Rozdíl Cena pro vodné - sociálně únosná cena]]="-","-",IF(pitna[[#This Row],[Rozdíl Cena pro vodné - sociálně únosná cena]]&gt;0,"ANO","NE"))</f>
        <v>-</v>
      </c>
      <c r="DY455" s="47" t="s">
        <v>157</v>
      </c>
      <c r="DZ455" s="13" t="s">
        <v>157</v>
      </c>
      <c r="EA455" s="55" t="s">
        <v>157</v>
      </c>
      <c r="EB455" s="55" t="s">
        <v>157</v>
      </c>
      <c r="EC455" s="55" t="s">
        <v>157</v>
      </c>
      <c r="ED455" s="55" t="s">
        <v>157</v>
      </c>
    </row>
    <row r="456" spans="1:134" ht="15" customHeight="1" x14ac:dyDescent="0.25">
      <c r="A456" s="29">
        <v>563</v>
      </c>
      <c r="B456" s="2" t="s">
        <v>943</v>
      </c>
      <c r="C456" s="3" t="s">
        <v>2723</v>
      </c>
      <c r="D456" s="2" t="s">
        <v>2723</v>
      </c>
      <c r="E456" s="2" t="s">
        <v>8</v>
      </c>
      <c r="F456" s="2" t="s">
        <v>2723</v>
      </c>
      <c r="G456" s="2" t="s">
        <v>5108</v>
      </c>
      <c r="H456" s="2" t="s">
        <v>5444</v>
      </c>
      <c r="I456" s="2" t="s">
        <v>5026</v>
      </c>
      <c r="J456" s="2" t="s">
        <v>7042</v>
      </c>
      <c r="K456" s="2" t="s">
        <v>7045</v>
      </c>
      <c r="L456" s="42" t="s">
        <v>7503</v>
      </c>
      <c r="O456" s="11">
        <v>284</v>
      </c>
      <c r="P456" s="47">
        <v>2.12</v>
      </c>
      <c r="Q456" s="47">
        <v>0</v>
      </c>
      <c r="R456" s="47">
        <v>1.38</v>
      </c>
      <c r="S456" s="11">
        <v>78</v>
      </c>
      <c r="T456" s="11">
        <v>78</v>
      </c>
      <c r="U456" s="11">
        <v>0</v>
      </c>
      <c r="V456" s="47">
        <v>0</v>
      </c>
      <c r="W456" s="47">
        <v>9.1720000000000006</v>
      </c>
      <c r="X456" s="47">
        <v>0</v>
      </c>
      <c r="Y456" s="47">
        <v>9.1720000000000006</v>
      </c>
      <c r="Z456" s="47">
        <v>0</v>
      </c>
      <c r="AA456" s="47">
        <v>0</v>
      </c>
      <c r="AB456" s="47">
        <v>0</v>
      </c>
      <c r="AC456" s="11">
        <v>1</v>
      </c>
      <c r="AD456" s="11">
        <v>0</v>
      </c>
      <c r="AE456" s="11">
        <v>1</v>
      </c>
      <c r="AF456" s="11">
        <v>0</v>
      </c>
      <c r="AG456" s="49"/>
      <c r="AH456" s="47">
        <v>0</v>
      </c>
      <c r="AI456" s="47">
        <v>0</v>
      </c>
      <c r="AJ456" s="47">
        <v>0</v>
      </c>
      <c r="AK456" s="47">
        <v>4640.3999999999996</v>
      </c>
      <c r="AL456" s="47">
        <v>0</v>
      </c>
      <c r="AM456" s="47">
        <v>39.18</v>
      </c>
      <c r="AN456" s="51">
        <v>0.265959</v>
      </c>
      <c r="AO456" s="51">
        <v>0</v>
      </c>
      <c r="AP456" s="51">
        <v>0.23727999999999999</v>
      </c>
      <c r="AQ456" s="51">
        <v>0</v>
      </c>
      <c r="AR456" s="51">
        <v>2.8679E-2</v>
      </c>
      <c r="AS456" s="51">
        <v>0</v>
      </c>
      <c r="AT456" s="51">
        <v>0</v>
      </c>
      <c r="AU456" s="51">
        <v>0</v>
      </c>
      <c r="AV456" s="51">
        <v>2.6029999999999998E-3</v>
      </c>
      <c r="AW456" s="51">
        <v>1.9620000000000002E-3</v>
      </c>
      <c r="AX456" s="51">
        <v>6.4099999999999997E-4</v>
      </c>
      <c r="AY456" s="51">
        <v>9.4035999999999995E-2</v>
      </c>
      <c r="AZ456" s="51">
        <v>9.4035999999999995E-2</v>
      </c>
      <c r="BA456" s="51">
        <v>0</v>
      </c>
      <c r="BB456" s="51">
        <v>0</v>
      </c>
      <c r="BC456" s="51">
        <v>0</v>
      </c>
      <c r="BD456" s="51">
        <v>0</v>
      </c>
      <c r="BE456" s="51">
        <v>0</v>
      </c>
      <c r="BF456" s="51">
        <v>0</v>
      </c>
      <c r="BG456" s="51">
        <v>0.36259799999999998</v>
      </c>
      <c r="BH456" s="18">
        <v>0.35954599999999998</v>
      </c>
      <c r="BI456" s="45">
        <v>4.1900000000000004</v>
      </c>
      <c r="BJ456" s="47">
        <v>1</v>
      </c>
      <c r="BK456" s="51">
        <v>9.1719999999999996E-3</v>
      </c>
      <c r="BL456" s="18">
        <v>8.9999999999999993E-3</v>
      </c>
      <c r="BM456" s="51">
        <v>9.1719999999999996E-3</v>
      </c>
      <c r="BN456" s="51">
        <v>0</v>
      </c>
      <c r="BO456" s="47">
        <v>39.53</v>
      </c>
      <c r="BP456" s="51">
        <v>-3.2390000000000001E-3</v>
      </c>
      <c r="BQ456" s="18">
        <v>-6.9259999999999999E-3</v>
      </c>
      <c r="BR456" s="51">
        <v>-0.89328700000000005</v>
      </c>
      <c r="BS456" s="47">
        <v>0</v>
      </c>
      <c r="BT456" s="51">
        <v>0.04</v>
      </c>
      <c r="BU456" s="51">
        <v>0</v>
      </c>
      <c r="BV456" s="51">
        <v>0.02</v>
      </c>
      <c r="BW456" s="51">
        <v>0</v>
      </c>
      <c r="BX456" s="51">
        <v>0.02</v>
      </c>
      <c r="BY456" s="51">
        <v>0</v>
      </c>
      <c r="BZ456" s="47">
        <v>56.521739130434788</v>
      </c>
      <c r="CC456" s="47">
        <v>3.641025641025641</v>
      </c>
      <c r="CD456" s="47">
        <v>0</v>
      </c>
      <c r="CE456" s="47">
        <v>0</v>
      </c>
      <c r="CF456" s="47">
        <v>0</v>
      </c>
      <c r="CG456" s="47">
        <v>0</v>
      </c>
      <c r="CH456" s="47">
        <v>0</v>
      </c>
      <c r="CI456" s="47">
        <v>0</v>
      </c>
      <c r="CJ456" s="47">
        <v>0</v>
      </c>
      <c r="CK456" s="47">
        <v>0</v>
      </c>
      <c r="CL456" s="47">
        <v>0</v>
      </c>
      <c r="CN456" s="47">
        <v>4640.3999999999996</v>
      </c>
      <c r="CO456" s="47">
        <v>0</v>
      </c>
      <c r="CP456" s="47">
        <v>58.004999999999995</v>
      </c>
      <c r="CQ456" s="47" t="s">
        <v>157</v>
      </c>
      <c r="CR456" s="47">
        <v>90.796999999999983</v>
      </c>
      <c r="CS456" s="47" t="s">
        <v>157</v>
      </c>
      <c r="CT456" s="47">
        <v>1.9566632186880442</v>
      </c>
      <c r="CU456" s="47">
        <v>0</v>
      </c>
      <c r="CV456" s="47" t="s">
        <v>438</v>
      </c>
      <c r="CW456" s="47">
        <v>0</v>
      </c>
      <c r="CX456" s="47">
        <v>505.93109463584824</v>
      </c>
      <c r="CY456" s="47">
        <v>9.8993676406454423</v>
      </c>
      <c r="CZ456" s="47">
        <v>1.2499999999999998</v>
      </c>
      <c r="DA456" s="47">
        <v>100</v>
      </c>
      <c r="DB456" s="47" t="s">
        <v>157</v>
      </c>
      <c r="DC456" s="23"/>
      <c r="DD456" s="47">
        <v>9.1719999999999988</v>
      </c>
      <c r="DE456" s="47">
        <v>284</v>
      </c>
      <c r="DF456" s="47">
        <v>78</v>
      </c>
      <c r="DG456" s="47">
        <v>0.28379851722634103</v>
      </c>
      <c r="DH456" s="47">
        <v>0</v>
      </c>
      <c r="DJ456" s="47">
        <v>359.35896000000002</v>
      </c>
      <c r="DK456" s="47">
        <v>-0.89328700000000005</v>
      </c>
      <c r="DL456" s="47">
        <v>-0.90132718549719759</v>
      </c>
      <c r="DM456" s="47">
        <v>-0.35313999127780205</v>
      </c>
      <c r="DN456" s="47">
        <v>0</v>
      </c>
      <c r="DO456" s="47">
        <v>16.33943661971831</v>
      </c>
      <c r="DP456" s="47" t="s">
        <v>157</v>
      </c>
      <c r="DQ456" s="47">
        <v>39.533144352376802</v>
      </c>
      <c r="DR456" s="47" t="s">
        <v>157</v>
      </c>
      <c r="DS456" s="47">
        <v>-0.89327574890098693</v>
      </c>
      <c r="DT456" s="47">
        <v>4648.6923076923076</v>
      </c>
      <c r="DU456" s="47">
        <v>0.99106713219598586</v>
      </c>
      <c r="DV456" s="47">
        <v>57.102420387137997</v>
      </c>
      <c r="DW456" s="47">
        <f>IF(pitna[[#This Row],[SÚC]]="-","-",pitna[[#This Row],[ZVC30]]-pitna[[#This Row],[SÚC]])</f>
        <v>-17.922420387137997</v>
      </c>
      <c r="DX456" s="47" t="str">
        <f>IF(pitna[[#This Row],[Rozdíl Cena pro vodné - sociálně únosná cena]]="-","-",IF(pitna[[#This Row],[Rozdíl Cena pro vodné - sociálně únosná cena]]&gt;0,"ANO","NE"))</f>
        <v>NE</v>
      </c>
      <c r="DY456" s="47">
        <v>-17.569276034761195</v>
      </c>
      <c r="DZ456" s="13" t="s">
        <v>441</v>
      </c>
      <c r="EA456" s="55"/>
      <c r="EB456" s="55" t="s">
        <v>9576</v>
      </c>
      <c r="EC456" s="55" t="s">
        <v>0</v>
      </c>
      <c r="ED456" s="55" t="s">
        <v>9781</v>
      </c>
    </row>
    <row r="457" spans="1:134" ht="15" customHeight="1" x14ac:dyDescent="0.25">
      <c r="A457" s="29">
        <v>565</v>
      </c>
      <c r="B457" s="2" t="s">
        <v>944</v>
      </c>
      <c r="C457" s="3" t="s">
        <v>2724</v>
      </c>
      <c r="D457" s="2" t="s">
        <v>4514</v>
      </c>
      <c r="E457" s="2" t="s">
        <v>4968</v>
      </c>
      <c r="F457" s="2" t="s">
        <v>2724</v>
      </c>
      <c r="G457" s="2" t="s">
        <v>5445</v>
      </c>
      <c r="H457" s="2" t="s">
        <v>5446</v>
      </c>
      <c r="I457" s="2" t="s">
        <v>5183</v>
      </c>
      <c r="J457" s="2" t="s">
        <v>7047</v>
      </c>
      <c r="K457" s="2" t="s">
        <v>7049</v>
      </c>
      <c r="L457" s="42" t="s">
        <v>7504</v>
      </c>
      <c r="O457" s="11">
        <v>85508</v>
      </c>
      <c r="P457" s="47">
        <v>626.14200000000005</v>
      </c>
      <c r="Q457" s="47">
        <v>1.1339999999999999</v>
      </c>
      <c r="R457" s="47">
        <v>743.86400000000003</v>
      </c>
      <c r="S457" s="11">
        <v>14814</v>
      </c>
      <c r="T457" s="11">
        <v>14678</v>
      </c>
      <c r="U457" s="11">
        <v>39</v>
      </c>
      <c r="V457" s="47">
        <v>54389</v>
      </c>
      <c r="W457" s="47">
        <v>5040.8490000000002</v>
      </c>
      <c r="X457" s="47">
        <v>0</v>
      </c>
      <c r="Y457" s="47">
        <v>1.923</v>
      </c>
      <c r="Z457" s="47">
        <v>654.32899999999995</v>
      </c>
      <c r="AA457" s="47">
        <v>672.43799999999999</v>
      </c>
      <c r="AB457" s="47">
        <v>143</v>
      </c>
      <c r="AC457" s="11">
        <v>416</v>
      </c>
      <c r="AD457" s="11">
        <v>17</v>
      </c>
      <c r="AE457" s="11">
        <v>409</v>
      </c>
      <c r="AF457" s="11">
        <v>30</v>
      </c>
      <c r="AG457" s="49">
        <v>20</v>
      </c>
      <c r="AH457" s="47">
        <v>646.82000000000005</v>
      </c>
      <c r="AI457" s="47">
        <v>4782.6989999999996</v>
      </c>
      <c r="AJ457" s="47">
        <v>0</v>
      </c>
      <c r="AK457" s="47">
        <v>3061584.6519999998</v>
      </c>
      <c r="AL457" s="47">
        <v>1379796.9669999999</v>
      </c>
      <c r="AM457" s="47">
        <v>38.5</v>
      </c>
      <c r="AN457" s="51">
        <v>15.49</v>
      </c>
      <c r="AO457" s="51">
        <v>12.805</v>
      </c>
      <c r="AP457" s="51">
        <v>4.2000000000000003E-2</v>
      </c>
      <c r="AQ457" s="51">
        <v>2.2450000000000001</v>
      </c>
      <c r="AR457" s="51">
        <v>0.39800000000000002</v>
      </c>
      <c r="AS457" s="51">
        <v>9.0540000000000003</v>
      </c>
      <c r="AT457" s="51">
        <v>8.4559999999999995</v>
      </c>
      <c r="AU457" s="51">
        <v>0.59799999999999998</v>
      </c>
      <c r="AV457" s="51">
        <v>8.6829999999999998</v>
      </c>
      <c r="AW457" s="51">
        <v>6.4710000000000001</v>
      </c>
      <c r="AX457" s="51">
        <v>2.2120000000000002</v>
      </c>
      <c r="AY457" s="51">
        <v>74.587000000000003</v>
      </c>
      <c r="AZ457" s="51">
        <v>26.45</v>
      </c>
      <c r="BA457" s="51">
        <v>48.137</v>
      </c>
      <c r="BB457" s="51">
        <v>0</v>
      </c>
      <c r="BC457" s="51">
        <v>0</v>
      </c>
      <c r="BD457" s="51">
        <v>0</v>
      </c>
      <c r="BE457" s="51">
        <v>5.6239999999999997</v>
      </c>
      <c r="BF457" s="51">
        <v>4.9790000000000001</v>
      </c>
      <c r="BG457" s="51">
        <v>136.03899999999999</v>
      </c>
      <c r="BH457" s="18">
        <v>134.601</v>
      </c>
      <c r="BI457" s="45">
        <v>4550.8599999999997</v>
      </c>
      <c r="BJ457" s="47">
        <v>71.2</v>
      </c>
      <c r="BK457" s="51">
        <v>4.3879999999999999</v>
      </c>
      <c r="BL457" s="18">
        <v>4.3099999999999996</v>
      </c>
      <c r="BM457" s="51">
        <v>2E-3</v>
      </c>
      <c r="BN457" s="51">
        <v>0</v>
      </c>
      <c r="BO457" s="47">
        <v>31</v>
      </c>
      <c r="BP457" s="51">
        <v>32.917326000000003</v>
      </c>
      <c r="BQ457" s="18">
        <v>31.352</v>
      </c>
      <c r="BR457" s="51">
        <v>24.196977</v>
      </c>
      <c r="BS457" s="47">
        <v>0</v>
      </c>
      <c r="BT457" s="51">
        <v>436.97199999999998</v>
      </c>
      <c r="BU457" s="51">
        <v>389.02</v>
      </c>
      <c r="BV457" s="51">
        <v>51.741999999999997</v>
      </c>
      <c r="BW457" s="51">
        <v>183.34800000000001</v>
      </c>
      <c r="BX457" s="51">
        <v>51.741999999999997</v>
      </c>
      <c r="BY457" s="51">
        <v>0</v>
      </c>
      <c r="BZ457" s="47">
        <v>19.914930686254475</v>
      </c>
      <c r="CC457" s="47">
        <v>5.7721074659106248</v>
      </c>
      <c r="CD457" s="47">
        <v>7.6522547597885575</v>
      </c>
      <c r="CE457" s="47">
        <v>2.4099596052246404</v>
      </c>
      <c r="CF457" s="47">
        <v>12.980531652505361</v>
      </c>
      <c r="CG457" s="47">
        <v>7.8640361135800161</v>
      </c>
      <c r="CH457" s="47">
        <v>2.4766568760028163</v>
      </c>
      <c r="CI457" s="47">
        <v>13.339776692378605</v>
      </c>
      <c r="CJ457" s="47">
        <v>4.0865384615384617</v>
      </c>
      <c r="CK457" s="47">
        <v>7.3349633251833737</v>
      </c>
      <c r="CL457" s="47">
        <v>1.0754654076551627E-2</v>
      </c>
      <c r="CN457" s="47">
        <v>4441381.6189999999</v>
      </c>
      <c r="CO457" s="47">
        <v>0.22838269913214573</v>
      </c>
      <c r="CP457" s="47">
        <v>68931.962972222216</v>
      </c>
      <c r="CQ457" s="47" t="s">
        <v>157</v>
      </c>
      <c r="CR457" s="47" t="s">
        <v>157</v>
      </c>
      <c r="CS457" s="47">
        <v>74587</v>
      </c>
      <c r="CT457" s="47">
        <v>1.6793648102860761</v>
      </c>
      <c r="CU457" s="47">
        <v>0</v>
      </c>
      <c r="CV457" s="47" t="s">
        <v>438</v>
      </c>
      <c r="CW457" s="47">
        <v>0</v>
      </c>
      <c r="CX457" s="47">
        <v>1012.165364402917</v>
      </c>
      <c r="CY457" s="47">
        <v>16.997948951686418</v>
      </c>
      <c r="CZ457" s="47">
        <v>1.4466210089968639</v>
      </c>
      <c r="DA457" s="47">
        <v>100</v>
      </c>
      <c r="DB457" s="47">
        <v>0.18110907749360367</v>
      </c>
      <c r="DC457" s="23"/>
      <c r="DD457" s="47">
        <v>61.629213483146067</v>
      </c>
      <c r="DE457" s="47">
        <v>1200.9550561797753</v>
      </c>
      <c r="DF457" s="47">
        <v>208.06179775280899</v>
      </c>
      <c r="DG457" s="47">
        <v>1.9788058340929808</v>
      </c>
      <c r="DH457" s="47">
        <v>1.2816773017319962</v>
      </c>
      <c r="DJ457" s="47">
        <v>168938</v>
      </c>
      <c r="DK457" s="47">
        <v>24.196977</v>
      </c>
      <c r="DL457" s="47">
        <v>19.484855982668197</v>
      </c>
      <c r="DM457" s="47">
        <v>7.5016695533272566</v>
      </c>
      <c r="DN457" s="47">
        <v>0</v>
      </c>
      <c r="DO457" s="47">
        <v>51.941123859755812</v>
      </c>
      <c r="DP457" s="47" t="s">
        <v>157</v>
      </c>
      <c r="DQ457" s="47" t="s">
        <v>157</v>
      </c>
      <c r="DR457" s="47">
        <v>31.00250683682771</v>
      </c>
      <c r="DS457" s="47">
        <v>24.196977337381195</v>
      </c>
      <c r="DT457" s="47">
        <v>9183.1375725664911</v>
      </c>
      <c r="DU457" s="47">
        <v>1.2418350620042782</v>
      </c>
      <c r="DV457" s="47">
        <v>63.218868647361397</v>
      </c>
      <c r="DW457" s="47">
        <f>IF(pitna[[#This Row],[SÚC]]="-","-",pitna[[#This Row],[ZVC30]]-pitna[[#This Row],[SÚC]])</f>
        <v>-24.718868647361397</v>
      </c>
      <c r="DX457" s="47" t="str">
        <f>IF(pitna[[#This Row],[Rozdíl Cena pro vodné - sociálně únosná cena]]="-","-",IF(pitna[[#This Row],[Rozdíl Cena pro vodné - sociálně únosná cena]]&gt;0,"ANO","NE"))</f>
        <v>NE</v>
      </c>
      <c r="DY457" s="47">
        <v>-32.216361810533684</v>
      </c>
      <c r="DZ457" s="13" t="s">
        <v>441</v>
      </c>
      <c r="EA457" s="55"/>
      <c r="EB457" s="55" t="s">
        <v>9577</v>
      </c>
      <c r="EC457" s="55" t="s">
        <v>0</v>
      </c>
      <c r="ED457" s="55" t="s">
        <v>9730</v>
      </c>
    </row>
    <row r="458" spans="1:134" ht="15" customHeight="1" x14ac:dyDescent="0.25">
      <c r="A458" s="29">
        <v>567</v>
      </c>
      <c r="B458" s="2" t="s">
        <v>945</v>
      </c>
      <c r="C458" s="3" t="s">
        <v>2725</v>
      </c>
      <c r="D458" s="2" t="s">
        <v>4515</v>
      </c>
      <c r="E458" s="2" t="s">
        <v>9</v>
      </c>
      <c r="F458" s="2" t="s">
        <v>2725</v>
      </c>
      <c r="G458" s="2" t="s">
        <v>5064</v>
      </c>
      <c r="H458" s="2" t="s">
        <v>5447</v>
      </c>
      <c r="I458" s="2" t="s">
        <v>5183</v>
      </c>
      <c r="J458" s="2" t="s">
        <v>7039</v>
      </c>
      <c r="K458" s="2" t="s">
        <v>7040</v>
      </c>
      <c r="L458" s="42" t="s">
        <v>7505</v>
      </c>
      <c r="O458" s="11">
        <v>1507</v>
      </c>
      <c r="P458" s="47">
        <v>13.176</v>
      </c>
      <c r="Q458" s="47">
        <v>0</v>
      </c>
      <c r="R458" s="47">
        <v>10.143000000000001</v>
      </c>
      <c r="S458" s="11">
        <v>359</v>
      </c>
      <c r="T458" s="11">
        <v>357</v>
      </c>
      <c r="U458" s="11">
        <v>1</v>
      </c>
      <c r="V458" s="47">
        <v>20</v>
      </c>
      <c r="W458" s="47">
        <v>60.615000000000002</v>
      </c>
      <c r="X458" s="47">
        <v>0</v>
      </c>
      <c r="Y458" s="47">
        <v>0</v>
      </c>
      <c r="Z458" s="47">
        <v>9.4670000000000005</v>
      </c>
      <c r="AA458" s="47">
        <v>9.3550000000000004</v>
      </c>
      <c r="AB458" s="47">
        <v>1</v>
      </c>
      <c r="AC458" s="11">
        <v>13</v>
      </c>
      <c r="AD458" s="11">
        <v>0</v>
      </c>
      <c r="AE458" s="11">
        <v>19</v>
      </c>
      <c r="AF458" s="11">
        <v>1</v>
      </c>
      <c r="AG458" s="49">
        <v>2</v>
      </c>
      <c r="AH458" s="47">
        <v>0</v>
      </c>
      <c r="AI458" s="47">
        <v>60.610999999999997</v>
      </c>
      <c r="AJ458" s="47">
        <v>0</v>
      </c>
      <c r="AK458" s="47">
        <v>54073.133999999998</v>
      </c>
      <c r="AL458" s="47">
        <v>3851.3049999999998</v>
      </c>
      <c r="AM458" s="47">
        <v>22.57</v>
      </c>
      <c r="AN458" s="51">
        <v>0.121</v>
      </c>
      <c r="AO458" s="51">
        <v>0.111</v>
      </c>
      <c r="AP458" s="51">
        <v>0</v>
      </c>
      <c r="AQ458" s="51">
        <v>1E-3</v>
      </c>
      <c r="AR458" s="51">
        <v>8.9999999999999993E-3</v>
      </c>
      <c r="AS458" s="51">
        <v>3.5000000000000003E-2</v>
      </c>
      <c r="AT458" s="51">
        <v>3.5000000000000003E-2</v>
      </c>
      <c r="AU458" s="51">
        <v>0</v>
      </c>
      <c r="AV458" s="51">
        <v>0.29599999999999999</v>
      </c>
      <c r="AW458" s="51">
        <v>0.248</v>
      </c>
      <c r="AX458" s="51">
        <v>4.8000000000000001E-2</v>
      </c>
      <c r="AY458" s="51">
        <v>0.49399999999999999</v>
      </c>
      <c r="AZ458" s="51">
        <v>0.29899999999999999</v>
      </c>
      <c r="BA458" s="51">
        <v>0.03</v>
      </c>
      <c r="BB458" s="51">
        <v>0.16500000000000001</v>
      </c>
      <c r="BC458" s="51">
        <v>0</v>
      </c>
      <c r="BD458" s="51">
        <v>0</v>
      </c>
      <c r="BE458" s="51">
        <v>3.5000000000000003E-2</v>
      </c>
      <c r="BF458" s="51">
        <v>0.156</v>
      </c>
      <c r="BG458" s="51">
        <v>1.202</v>
      </c>
      <c r="BH458" s="18">
        <v>1.155</v>
      </c>
      <c r="BI458" s="45">
        <v>57.7</v>
      </c>
      <c r="BJ458" s="47">
        <v>0.59006902694277452</v>
      </c>
      <c r="BK458" s="51">
        <v>5.2999999999999999E-2</v>
      </c>
      <c r="BL458" s="18">
        <v>5.3999999999999999E-2</v>
      </c>
      <c r="BM458" s="51">
        <v>0</v>
      </c>
      <c r="BN458" s="51">
        <v>0</v>
      </c>
      <c r="BO458" s="47">
        <v>22.67</v>
      </c>
      <c r="BP458" s="51">
        <v>-5.574E-3</v>
      </c>
      <c r="BQ458" s="18">
        <v>6.4000000000000001E-2</v>
      </c>
      <c r="BR458" s="51">
        <v>-0.46373300000000001</v>
      </c>
      <c r="BS458" s="47">
        <v>0</v>
      </c>
      <c r="BT458" s="51">
        <v>3.7450000000000001</v>
      </c>
      <c r="BU458" s="51">
        <v>1.643</v>
      </c>
      <c r="BV458" s="51">
        <v>0.16500000000000001</v>
      </c>
      <c r="BW458" s="51">
        <v>0</v>
      </c>
      <c r="BX458" s="51">
        <v>0.16500000000000001</v>
      </c>
      <c r="BY458" s="51">
        <v>0</v>
      </c>
      <c r="BZ458" s="47">
        <v>35.393867692004335</v>
      </c>
      <c r="CC458" s="47">
        <v>4.1977715877437323</v>
      </c>
      <c r="CD458" s="47">
        <v>6.2820172528201725</v>
      </c>
      <c r="CE458" s="47">
        <v>2.5571316475766404</v>
      </c>
      <c r="CF458" s="47">
        <v>15.618246308669471</v>
      </c>
      <c r="CG458" s="47">
        <v>6.2076974120769739</v>
      </c>
      <c r="CH458" s="47">
        <v>2.5268793242927505</v>
      </c>
      <c r="CI458" s="47">
        <v>15.433473562649509</v>
      </c>
      <c r="CJ458" s="47">
        <v>0</v>
      </c>
      <c r="CK458" s="47">
        <v>5.2631578947368425</v>
      </c>
      <c r="CL458" s="47">
        <v>0</v>
      </c>
      <c r="CN458" s="47">
        <v>57924.438999999998</v>
      </c>
      <c r="CO458" s="47">
        <v>7.5895567698846381E-2</v>
      </c>
      <c r="CP458" s="47">
        <v>761.49873055555554</v>
      </c>
      <c r="CQ458" s="47" t="s">
        <v>157</v>
      </c>
      <c r="CR458" s="47" t="s">
        <v>157</v>
      </c>
      <c r="CS458" s="47">
        <v>488.42599999999999</v>
      </c>
      <c r="CT458" s="47">
        <v>0.84321230974718631</v>
      </c>
      <c r="CU458" s="47">
        <v>273.07273055555555</v>
      </c>
      <c r="CV458" s="47" t="s">
        <v>437</v>
      </c>
      <c r="CW458" s="47">
        <v>5.1523156708595383</v>
      </c>
      <c r="CX458" s="47">
        <v>1092.9139433962264</v>
      </c>
      <c r="CY458" s="47">
        <v>9.2155849056603767</v>
      </c>
      <c r="CZ458" s="47">
        <v>1.2874502383855837</v>
      </c>
      <c r="DA458" s="47">
        <v>100</v>
      </c>
      <c r="DB458" s="47" t="s">
        <v>157</v>
      </c>
      <c r="DC458" s="23"/>
      <c r="DD458" s="47">
        <v>89.82</v>
      </c>
      <c r="DE458" s="47">
        <v>2553.9384905660372</v>
      </c>
      <c r="DF458" s="47">
        <v>608.403396226415</v>
      </c>
      <c r="DG458" s="47">
        <v>5.5849056603773581</v>
      </c>
      <c r="DH458" s="47">
        <v>0.66037735849056611</v>
      </c>
      <c r="DJ458" s="47">
        <v>1196.21</v>
      </c>
      <c r="DK458" s="47">
        <v>-0.46373300000000001</v>
      </c>
      <c r="DL458" s="47">
        <v>-0.46597169393333943</v>
      </c>
      <c r="DM458" s="47">
        <v>-0.10516981132075472</v>
      </c>
      <c r="DN458" s="47">
        <v>2.8485385935287178E-3</v>
      </c>
      <c r="DO458" s="47">
        <v>38.4369203715992</v>
      </c>
      <c r="DP458" s="47" t="s">
        <v>157</v>
      </c>
      <c r="DQ458" s="47" t="s">
        <v>157</v>
      </c>
      <c r="DR458" s="47">
        <v>27.726391142557649</v>
      </c>
      <c r="DS458" s="47">
        <v>-0.46372712146422629</v>
      </c>
      <c r="DT458" s="47">
        <v>3348.1894150417829</v>
      </c>
      <c r="DU458" s="47">
        <v>0.81094984350329102</v>
      </c>
      <c r="DV458" s="47">
        <v>63.218868647361397</v>
      </c>
      <c r="DW458" s="47">
        <f>IF(pitna[[#This Row],[SÚC]]="-","-",pitna[[#This Row],[ZVC30]]-pitna[[#This Row],[SÚC]])</f>
        <v>-40.648868647361397</v>
      </c>
      <c r="DX458" s="47" t="str">
        <f>IF(pitna[[#This Row],[Rozdíl Cena pro vodné - sociálně únosná cena]]="-","-",IF(pitna[[#This Row],[Rozdíl Cena pro vodné - sociálně únosná cena]]&gt;0,"ANO","NE"))</f>
        <v>NE</v>
      </c>
      <c r="DY458" s="47">
        <v>-35.492477504803745</v>
      </c>
      <c r="DZ458" s="13" t="s">
        <v>441</v>
      </c>
      <c r="EA458" s="55"/>
      <c r="EB458" s="55" t="s">
        <v>9531</v>
      </c>
      <c r="EC458" s="55" t="s">
        <v>0</v>
      </c>
      <c r="ED458" s="55" t="s">
        <v>9768</v>
      </c>
    </row>
    <row r="459" spans="1:134" ht="15" customHeight="1" x14ac:dyDescent="0.25">
      <c r="A459" s="29">
        <v>571</v>
      </c>
      <c r="B459" s="2" t="s">
        <v>946</v>
      </c>
      <c r="C459" s="3" t="s">
        <v>2725</v>
      </c>
      <c r="D459" s="2" t="s">
        <v>4516</v>
      </c>
      <c r="E459" s="2" t="s">
        <v>9</v>
      </c>
      <c r="F459" s="2" t="s">
        <v>2725</v>
      </c>
      <c r="G459" s="2" t="s">
        <v>5064</v>
      </c>
      <c r="H459" s="2" t="s">
        <v>5448</v>
      </c>
      <c r="I459" s="2" t="s">
        <v>439</v>
      </c>
      <c r="J459" s="2" t="s">
        <v>7039</v>
      </c>
      <c r="K459" s="2" t="s">
        <v>7040</v>
      </c>
      <c r="L459" s="42" t="s">
        <v>7506</v>
      </c>
      <c r="O459" s="11">
        <v>841</v>
      </c>
      <c r="P459" s="47">
        <v>27.672999999999998</v>
      </c>
      <c r="Q459" s="47">
        <v>0</v>
      </c>
      <c r="R459" s="47">
        <v>19.463999999999999</v>
      </c>
      <c r="S459" s="11">
        <v>372</v>
      </c>
      <c r="T459" s="11">
        <v>370</v>
      </c>
      <c r="U459" s="11">
        <v>2</v>
      </c>
      <c r="V459" s="47">
        <v>200</v>
      </c>
      <c r="W459" s="47">
        <v>97.27</v>
      </c>
      <c r="X459" s="47">
        <v>0</v>
      </c>
      <c r="Y459" s="47">
        <v>0</v>
      </c>
      <c r="Z459" s="47">
        <v>23.895</v>
      </c>
      <c r="AA459" s="47">
        <v>23.532</v>
      </c>
      <c r="AB459" s="47">
        <v>3</v>
      </c>
      <c r="AC459" s="11">
        <v>18</v>
      </c>
      <c r="AD459" s="11">
        <v>0</v>
      </c>
      <c r="AE459" s="11">
        <v>18</v>
      </c>
      <c r="AF459" s="11">
        <v>0</v>
      </c>
      <c r="AG459" s="49">
        <v>2</v>
      </c>
      <c r="AH459" s="47">
        <v>0</v>
      </c>
      <c r="AI459" s="47">
        <v>97.27</v>
      </c>
      <c r="AJ459" s="47">
        <v>0</v>
      </c>
      <c r="AK459" s="47">
        <v>74852.851999999999</v>
      </c>
      <c r="AL459" s="47">
        <v>5970.9059999999999</v>
      </c>
      <c r="AM459" s="47">
        <v>14.2</v>
      </c>
      <c r="AN459" s="51">
        <v>0.2</v>
      </c>
      <c r="AO459" s="51">
        <v>0.19400000000000001</v>
      </c>
      <c r="AP459" s="51">
        <v>0</v>
      </c>
      <c r="AQ459" s="51">
        <v>0</v>
      </c>
      <c r="AR459" s="51">
        <v>6.0000000000000001E-3</v>
      </c>
      <c r="AS459" s="51">
        <v>0.04</v>
      </c>
      <c r="AT459" s="51">
        <v>0.04</v>
      </c>
      <c r="AU459" s="51">
        <v>0</v>
      </c>
      <c r="AV459" s="51">
        <v>0.28299999999999997</v>
      </c>
      <c r="AW459" s="51">
        <v>0.255</v>
      </c>
      <c r="AX459" s="51">
        <v>2.8000000000000001E-2</v>
      </c>
      <c r="AY459" s="51">
        <v>0.14899999999999999</v>
      </c>
      <c r="AZ459" s="51">
        <v>1E-3</v>
      </c>
      <c r="BA459" s="51">
        <v>0.107</v>
      </c>
      <c r="BB459" s="51">
        <v>4.1000000000000002E-2</v>
      </c>
      <c r="BC459" s="51">
        <v>0</v>
      </c>
      <c r="BD459" s="51">
        <v>0</v>
      </c>
      <c r="BE459" s="51">
        <v>1.7999999999999999E-2</v>
      </c>
      <c r="BF459" s="51">
        <v>0.20599999999999999</v>
      </c>
      <c r="BG459" s="51">
        <v>0.98</v>
      </c>
      <c r="BH459" s="18">
        <v>0.95711000000000002</v>
      </c>
      <c r="BI459" s="45">
        <v>79</v>
      </c>
      <c r="BJ459" s="47">
        <v>0.81273658427967044</v>
      </c>
      <c r="BK459" s="51">
        <v>7.2999999999999995E-2</v>
      </c>
      <c r="BL459" s="18">
        <v>7.0000000000000007E-2</v>
      </c>
      <c r="BM459" s="51">
        <v>0</v>
      </c>
      <c r="BN459" s="51">
        <v>0</v>
      </c>
      <c r="BO459" s="47">
        <v>13.42</v>
      </c>
      <c r="BP459" s="51">
        <v>5.6715000000000002E-2</v>
      </c>
      <c r="BQ459" s="18">
        <v>3.6999999999999998E-2</v>
      </c>
      <c r="BR459" s="51">
        <v>5.7872159999999999</v>
      </c>
      <c r="BS459" s="47">
        <v>0</v>
      </c>
      <c r="BT459" s="51">
        <v>0.49199999999999999</v>
      </c>
      <c r="BU459" s="51">
        <v>2.7770000000000001</v>
      </c>
      <c r="BV459" s="51">
        <v>4.1000000000000002E-2</v>
      </c>
      <c r="BW459" s="51">
        <v>2.367</v>
      </c>
      <c r="BX459" s="51">
        <v>4.1000000000000002E-2</v>
      </c>
      <c r="BY459" s="51">
        <v>0</v>
      </c>
      <c r="BZ459" s="47">
        <v>19.112207151664613</v>
      </c>
      <c r="CC459" s="47">
        <v>2.260752688172043</v>
      </c>
      <c r="CD459" s="47">
        <v>28.412604042806183</v>
      </c>
      <c r="CE459" s="47">
        <v>3.3634275290103544</v>
      </c>
      <c r="CF459" s="47">
        <v>24.565642027346563</v>
      </c>
      <c r="CG459" s="47">
        <v>27.980975029726515</v>
      </c>
      <c r="CH459" s="47">
        <v>3.312332145330473</v>
      </c>
      <c r="CI459" s="47">
        <v>24.192453994037216</v>
      </c>
      <c r="CJ459" s="47">
        <v>0</v>
      </c>
      <c r="CK459" s="47">
        <v>0</v>
      </c>
      <c r="CL459" s="47">
        <v>0</v>
      </c>
      <c r="CN459" s="47">
        <v>80823.758000000002</v>
      </c>
      <c r="CO459" s="47">
        <v>0.10840891844035704</v>
      </c>
      <c r="CP459" s="47">
        <v>1068.34745</v>
      </c>
      <c r="CQ459" s="47">
        <v>148</v>
      </c>
      <c r="CR459" s="47" t="s">
        <v>157</v>
      </c>
      <c r="CS459" s="47" t="s">
        <v>157</v>
      </c>
      <c r="CT459" s="47">
        <v>0.18311447483053189</v>
      </c>
      <c r="CU459" s="47">
        <v>920.34744999999998</v>
      </c>
      <c r="CV459" s="47" t="s">
        <v>437</v>
      </c>
      <c r="CW459" s="47">
        <v>12.607499315068493</v>
      </c>
      <c r="CX459" s="47">
        <v>1107.1747671232877</v>
      </c>
      <c r="CY459" s="47">
        <v>2.0273972602739727</v>
      </c>
      <c r="CZ459" s="47">
        <v>1.2917501234109805</v>
      </c>
      <c r="DA459" s="47">
        <v>100.00000000000001</v>
      </c>
      <c r="DB459" s="47" t="s">
        <v>157</v>
      </c>
      <c r="DC459" s="23"/>
      <c r="DD459" s="47">
        <v>89.820000000000007</v>
      </c>
      <c r="DE459" s="47">
        <v>1034.7756164383561</v>
      </c>
      <c r="DF459" s="47">
        <v>457.71287671232875</v>
      </c>
      <c r="DG459" s="47">
        <v>3.8767123287671232</v>
      </c>
      <c r="DH459" s="47">
        <v>0.24657534246575341</v>
      </c>
      <c r="DJ459" s="47">
        <v>1036.5999999999999</v>
      </c>
      <c r="DK459" s="47">
        <v>5.7872159999999999</v>
      </c>
      <c r="DL459" s="47">
        <v>5.4712521705575927</v>
      </c>
      <c r="DM459" s="47">
        <v>0.77691780821917811</v>
      </c>
      <c r="DN459" s="47">
        <v>5.0727658567917614E-4</v>
      </c>
      <c r="DO459" s="47">
        <v>96.104349583828778</v>
      </c>
      <c r="DP459" s="47">
        <v>26.032156849315069</v>
      </c>
      <c r="DQ459" s="47" t="s">
        <v>157</v>
      </c>
      <c r="DR459" s="47" t="s">
        <v>157</v>
      </c>
      <c r="DS459" s="47">
        <v>5.7872448979591837</v>
      </c>
      <c r="DT459" s="47">
        <v>2634.4086021505377</v>
      </c>
      <c r="DU459" s="47">
        <v>0.5454791964490493</v>
      </c>
      <c r="DV459" s="47">
        <v>63.218868647361397</v>
      </c>
      <c r="DW459" s="47">
        <f>IF(pitna[[#This Row],[SÚC]]="-","-",pitna[[#This Row],[ZVC30]]-pitna[[#This Row],[SÚC]])</f>
        <v>-49.018868647361401</v>
      </c>
      <c r="DX459" s="47" t="str">
        <f>IF(pitna[[#This Row],[Rozdíl Cena pro vodné - sociálně únosná cena]]="-","-",IF(pitna[[#This Row],[Rozdíl Cena pro vodné - sociálně únosná cena]]&gt;0,"ANO","NE"))</f>
        <v>NE</v>
      </c>
      <c r="DY459" s="47">
        <v>-37.186711798046332</v>
      </c>
      <c r="DZ459" s="13" t="s">
        <v>441</v>
      </c>
      <c r="EA459" s="55"/>
      <c r="EB459" s="55" t="s">
        <v>9578</v>
      </c>
      <c r="EC459" s="55" t="s">
        <v>0</v>
      </c>
      <c r="ED459" s="55" t="s">
        <v>9770</v>
      </c>
    </row>
    <row r="460" spans="1:134" ht="15" customHeight="1" x14ac:dyDescent="0.25">
      <c r="A460" s="29">
        <v>572</v>
      </c>
      <c r="B460" s="2" t="s">
        <v>947</v>
      </c>
      <c r="C460" s="3" t="s">
        <v>2725</v>
      </c>
      <c r="D460" s="2" t="s">
        <v>4517</v>
      </c>
      <c r="E460" s="2" t="s">
        <v>9</v>
      </c>
      <c r="F460" s="2" t="s">
        <v>2725</v>
      </c>
      <c r="G460" s="2" t="s">
        <v>5064</v>
      </c>
      <c r="H460" s="2" t="s">
        <v>5449</v>
      </c>
      <c r="I460" s="2" t="s">
        <v>439</v>
      </c>
      <c r="J460" s="2" t="s">
        <v>7039</v>
      </c>
      <c r="K460" s="2" t="s">
        <v>7041</v>
      </c>
      <c r="L460" s="42" t="s">
        <v>7507</v>
      </c>
      <c r="O460" s="11">
        <v>372</v>
      </c>
      <c r="P460" s="47">
        <v>6.3680000000000003</v>
      </c>
      <c r="Q460" s="47">
        <v>0</v>
      </c>
      <c r="R460" s="47">
        <v>3.82</v>
      </c>
      <c r="S460" s="11">
        <v>166</v>
      </c>
      <c r="T460" s="11">
        <v>164</v>
      </c>
      <c r="U460" s="11">
        <v>1</v>
      </c>
      <c r="V460" s="47">
        <v>150</v>
      </c>
      <c r="W460" s="47">
        <v>17.61</v>
      </c>
      <c r="X460" s="47">
        <v>0</v>
      </c>
      <c r="Y460" s="47">
        <v>0</v>
      </c>
      <c r="Z460" s="47">
        <v>1.125</v>
      </c>
      <c r="AA460" s="47">
        <v>1.125</v>
      </c>
      <c r="AB460" s="47">
        <v>2</v>
      </c>
      <c r="AC460" s="11">
        <v>9</v>
      </c>
      <c r="AD460" s="11">
        <v>0</v>
      </c>
      <c r="AE460" s="11">
        <v>6</v>
      </c>
      <c r="AF460" s="11">
        <v>0</v>
      </c>
      <c r="AG460" s="49">
        <v>1</v>
      </c>
      <c r="AH460" s="47">
        <v>0</v>
      </c>
      <c r="AI460" s="47">
        <v>17.61</v>
      </c>
      <c r="AJ460" s="47">
        <v>0</v>
      </c>
      <c r="AK460" s="47">
        <v>19745.95</v>
      </c>
      <c r="AL460" s="47">
        <v>367.2</v>
      </c>
      <c r="AM460" s="47">
        <v>20</v>
      </c>
      <c r="AN460" s="51">
        <v>3.6999999999999998E-2</v>
      </c>
      <c r="AO460" s="51">
        <v>3.5000000000000003E-2</v>
      </c>
      <c r="AP460" s="51">
        <v>0</v>
      </c>
      <c r="AQ460" s="51">
        <v>0</v>
      </c>
      <c r="AR460" s="51">
        <v>2E-3</v>
      </c>
      <c r="AS460" s="51">
        <v>0</v>
      </c>
      <c r="AT460" s="51">
        <v>0</v>
      </c>
      <c r="AU460" s="51">
        <v>0</v>
      </c>
      <c r="AV460" s="51">
        <v>6.0999999999999999E-2</v>
      </c>
      <c r="AW460" s="51">
        <v>5.3999999999999999E-2</v>
      </c>
      <c r="AX460" s="51">
        <v>7.0000000000000001E-3</v>
      </c>
      <c r="AY460" s="51">
        <v>0.14000000000000001</v>
      </c>
      <c r="AZ460" s="51">
        <v>0</v>
      </c>
      <c r="BA460" s="51">
        <v>3.3000000000000002E-2</v>
      </c>
      <c r="BB460" s="51">
        <v>0.107</v>
      </c>
      <c r="BC460" s="51">
        <v>0</v>
      </c>
      <c r="BD460" s="51">
        <v>0</v>
      </c>
      <c r="BE460" s="51">
        <v>4.0000000000000001E-3</v>
      </c>
      <c r="BF460" s="51">
        <v>5.1999999999999998E-2</v>
      </c>
      <c r="BG460" s="51">
        <v>0.314</v>
      </c>
      <c r="BH460" s="18">
        <v>0.311</v>
      </c>
      <c r="BI460" s="45">
        <v>20.100000000000001</v>
      </c>
      <c r="BJ460" s="47">
        <v>0.18926742373636163</v>
      </c>
      <c r="BK460" s="51">
        <v>1.7000000000000001E-2</v>
      </c>
      <c r="BL460" s="18">
        <v>1.6E-2</v>
      </c>
      <c r="BM460" s="51">
        <v>0</v>
      </c>
      <c r="BN460" s="51">
        <v>0</v>
      </c>
      <c r="BO460" s="47">
        <v>18.47</v>
      </c>
      <c r="BP460" s="51">
        <v>2.5999999999999999E-2</v>
      </c>
      <c r="BQ460" s="18">
        <v>8.9999999999999993E-3</v>
      </c>
      <c r="BR460" s="51">
        <v>8.2802550000000004</v>
      </c>
      <c r="BS460" s="47">
        <v>0</v>
      </c>
      <c r="BT460" s="51">
        <v>0.96499999999999997</v>
      </c>
      <c r="BU460" s="51">
        <v>0.78300000000000003</v>
      </c>
      <c r="BV460" s="51">
        <v>0.107</v>
      </c>
      <c r="BW460" s="51">
        <v>0.48299999999999998</v>
      </c>
      <c r="BX460" s="51">
        <v>0.107</v>
      </c>
      <c r="BY460" s="51">
        <v>0</v>
      </c>
      <c r="BZ460" s="47">
        <v>43.455497382198956</v>
      </c>
      <c r="CC460" s="47">
        <v>2.2409638554216866</v>
      </c>
      <c r="CD460" s="47">
        <v>3.024193548387097</v>
      </c>
      <c r="CE460" s="47">
        <v>0.80685648712615643</v>
      </c>
      <c r="CF460" s="47">
        <v>6.3884156729131174</v>
      </c>
      <c r="CG460" s="47">
        <v>3.024193548387097</v>
      </c>
      <c r="CH460" s="47">
        <v>0.80685648712615643</v>
      </c>
      <c r="CI460" s="47">
        <v>6.3884156729131174</v>
      </c>
      <c r="CJ460" s="47">
        <v>0</v>
      </c>
      <c r="CK460" s="47">
        <v>0</v>
      </c>
      <c r="CL460" s="47">
        <v>0</v>
      </c>
      <c r="CN460" s="47">
        <v>20113.150000000001</v>
      </c>
      <c r="CO460" s="47">
        <v>0.31407035175879394</v>
      </c>
      <c r="CP460" s="47">
        <v>254.984375</v>
      </c>
      <c r="CQ460" s="47">
        <v>140</v>
      </c>
      <c r="CR460" s="47" t="s">
        <v>157</v>
      </c>
      <c r="CS460" s="47" t="s">
        <v>157</v>
      </c>
      <c r="CT460" s="47">
        <v>0.69606202907053338</v>
      </c>
      <c r="CU460" s="47">
        <v>114.984375</v>
      </c>
      <c r="CV460" s="47" t="s">
        <v>437</v>
      </c>
      <c r="CW460" s="47">
        <v>6.7637867647058822</v>
      </c>
      <c r="CX460" s="47">
        <v>1183.1264705882354</v>
      </c>
      <c r="CY460" s="47">
        <v>8.235294117647058</v>
      </c>
      <c r="CZ460" s="47">
        <v>1.2600645282546048</v>
      </c>
      <c r="DA460" s="47">
        <v>100</v>
      </c>
      <c r="DB460" s="47" t="s">
        <v>157</v>
      </c>
      <c r="DC460" s="23"/>
      <c r="DD460" s="47">
        <v>89.82</v>
      </c>
      <c r="DE460" s="47">
        <v>1965.4729411764704</v>
      </c>
      <c r="DF460" s="47">
        <v>877.06588235294112</v>
      </c>
      <c r="DG460" s="47">
        <v>3.5882352941176467</v>
      </c>
      <c r="DH460" s="47">
        <v>0.23529411764705882</v>
      </c>
      <c r="DJ460" s="47">
        <v>340</v>
      </c>
      <c r="DK460" s="47">
        <v>8.2802550000000004</v>
      </c>
      <c r="DL460" s="47">
        <v>7.6470588235294121</v>
      </c>
      <c r="DM460" s="47">
        <v>1.5294117647058822</v>
      </c>
      <c r="DN460" s="47">
        <v>5.3199026507533623E-3</v>
      </c>
      <c r="DO460" s="47">
        <v>54.067607526881723</v>
      </c>
      <c r="DP460" s="47">
        <v>25.234374999999996</v>
      </c>
      <c r="DQ460" s="47" t="s">
        <v>157</v>
      </c>
      <c r="DR460" s="47" t="s">
        <v>157</v>
      </c>
      <c r="DS460" s="47">
        <v>8.2802547770700645</v>
      </c>
      <c r="DT460" s="47">
        <v>1891.566265060241</v>
      </c>
      <c r="DU460" s="47">
        <v>0.79256965944272451</v>
      </c>
      <c r="DV460" s="47">
        <v>63.218868647361397</v>
      </c>
      <c r="DW460" s="47">
        <f>IF(pitna[[#This Row],[SÚC]]="-","-",pitna[[#This Row],[ZVC30]]-pitna[[#This Row],[SÚC]])</f>
        <v>-43.218868647361397</v>
      </c>
      <c r="DX460" s="47" t="str">
        <f>IF(pitna[[#This Row],[Rozdíl Cena pro vodné - sociálně únosná cena]]="-","-",IF(pitna[[#This Row],[Rozdíl Cena pro vodné - sociálně únosná cena]]&gt;0,"ANO","NE"))</f>
        <v>NE</v>
      </c>
      <c r="DY460" s="47">
        <v>-37.984493647361404</v>
      </c>
      <c r="DZ460" s="13" t="s">
        <v>441</v>
      </c>
      <c r="EA460" s="55"/>
      <c r="EB460" s="55" t="s">
        <v>9522</v>
      </c>
      <c r="EC460" s="55" t="s">
        <v>0</v>
      </c>
      <c r="ED460" s="55" t="s">
        <v>9770</v>
      </c>
    </row>
    <row r="461" spans="1:134" ht="15" customHeight="1" x14ac:dyDescent="0.25">
      <c r="A461" s="29">
        <v>573</v>
      </c>
      <c r="B461" s="2" t="s">
        <v>948</v>
      </c>
      <c r="C461" s="3" t="s">
        <v>2725</v>
      </c>
      <c r="D461" s="2" t="s">
        <v>4518</v>
      </c>
      <c r="E461" s="2" t="s">
        <v>9</v>
      </c>
      <c r="F461" s="2" t="s">
        <v>2725</v>
      </c>
      <c r="G461" s="2" t="s">
        <v>5064</v>
      </c>
      <c r="H461" s="2" t="s">
        <v>5450</v>
      </c>
      <c r="I461" s="2" t="s">
        <v>439</v>
      </c>
      <c r="J461" s="2" t="s">
        <v>7039</v>
      </c>
      <c r="K461" s="2" t="s">
        <v>7044</v>
      </c>
      <c r="L461" s="43" t="s">
        <v>7508</v>
      </c>
      <c r="O461" s="11">
        <v>3555.9850746268698</v>
      </c>
      <c r="P461" s="47">
        <v>21.797949850746299</v>
      </c>
      <c r="Q461" s="47">
        <v>0</v>
      </c>
      <c r="R461" s="47">
        <v>21.635981492537301</v>
      </c>
      <c r="S461" s="11">
        <v>634.50865671641805</v>
      </c>
      <c r="T461" s="11">
        <v>644.05492537313398</v>
      </c>
      <c r="U461" s="11">
        <v>0.63641791044776097</v>
      </c>
      <c r="V461" s="47">
        <v>197.28955223880601</v>
      </c>
      <c r="W461" s="47">
        <v>203.472670447761</v>
      </c>
      <c r="X461" s="47">
        <v>9.0969576119403008</v>
      </c>
      <c r="Y461" s="47">
        <v>153.20329253731299</v>
      </c>
      <c r="Z461" s="47">
        <v>32.348485970149298</v>
      </c>
      <c r="AA461" s="47">
        <v>30.3981832835821</v>
      </c>
      <c r="AB461" s="47">
        <v>5.4095522388059702</v>
      </c>
      <c r="AC461" s="11">
        <v>10.1826865671642</v>
      </c>
      <c r="AD461" s="11">
        <v>0.31820895522388098</v>
      </c>
      <c r="AE461" s="11">
        <v>10.500895522388101</v>
      </c>
      <c r="AF461" s="11">
        <v>0</v>
      </c>
      <c r="AG461" s="49">
        <v>0</v>
      </c>
      <c r="AH461" s="47">
        <v>0</v>
      </c>
      <c r="AI461" s="47">
        <v>0</v>
      </c>
      <c r="AJ461" s="47">
        <v>0</v>
      </c>
      <c r="AK461" s="47">
        <v>99319.581485373201</v>
      </c>
      <c r="AL461" s="47">
        <v>0</v>
      </c>
      <c r="AM461" s="47">
        <v>37.520000000000003</v>
      </c>
      <c r="AN461" s="51">
        <v>18.361999999999998</v>
      </c>
      <c r="AO461" s="51">
        <v>0</v>
      </c>
      <c r="AP461" s="51">
        <v>18.361999999999998</v>
      </c>
      <c r="AQ461" s="51">
        <v>0</v>
      </c>
      <c r="AR461" s="51">
        <v>0</v>
      </c>
      <c r="AS461" s="51">
        <v>0</v>
      </c>
      <c r="AT461" s="51">
        <v>0</v>
      </c>
      <c r="AU461" s="51">
        <v>0</v>
      </c>
      <c r="AV461" s="51">
        <v>0</v>
      </c>
      <c r="AW461" s="51">
        <v>0</v>
      </c>
      <c r="AX461" s="51">
        <v>0</v>
      </c>
      <c r="AY461" s="51">
        <v>1.645</v>
      </c>
      <c r="AZ461" s="51">
        <v>0</v>
      </c>
      <c r="BA461" s="51">
        <v>0</v>
      </c>
      <c r="BB461" s="51">
        <v>1.645</v>
      </c>
      <c r="BC461" s="51">
        <v>0</v>
      </c>
      <c r="BD461" s="51">
        <v>0</v>
      </c>
      <c r="BE461" s="51">
        <v>0</v>
      </c>
      <c r="BF461" s="51">
        <v>0</v>
      </c>
      <c r="BG461" s="51">
        <v>20.007000000000001</v>
      </c>
      <c r="BH461" s="18">
        <v>20.075510000000001</v>
      </c>
      <c r="BI461" s="45">
        <v>0</v>
      </c>
      <c r="BJ461" s="47">
        <v>5.9340904030282795</v>
      </c>
      <c r="BK461" s="51">
        <v>0.53300000000000003</v>
      </c>
      <c r="BL461" s="18">
        <v>0.53500000000000003</v>
      </c>
      <c r="BM461" s="51">
        <v>0</v>
      </c>
      <c r="BN461" s="51">
        <v>0</v>
      </c>
      <c r="BO461" s="47">
        <v>37.53</v>
      </c>
      <c r="BP461" s="51">
        <v>-6.5389999999999997E-3</v>
      </c>
      <c r="BQ461" s="18">
        <v>0</v>
      </c>
      <c r="BR461" s="51">
        <v>-3.2682000000000003E-2</v>
      </c>
      <c r="BS461" s="47">
        <v>0</v>
      </c>
      <c r="BT461" s="51">
        <v>7.835</v>
      </c>
      <c r="BU461" s="51">
        <v>1.29</v>
      </c>
      <c r="BV461" s="51">
        <v>1.645</v>
      </c>
      <c r="BW461" s="51">
        <v>1.29</v>
      </c>
      <c r="BX461" s="51">
        <v>1.645</v>
      </c>
      <c r="BY461" s="51">
        <v>0</v>
      </c>
      <c r="BZ461" s="47">
        <v>29.326548321150732</v>
      </c>
      <c r="CC461" s="47">
        <v>5.604312938816455</v>
      </c>
      <c r="CD461" s="47">
        <v>9.0969127516778538</v>
      </c>
      <c r="CE461" s="47">
        <v>4.0962315016715136</v>
      </c>
      <c r="CF461" s="47">
        <v>15.898196990762138</v>
      </c>
      <c r="CG461" s="47">
        <v>8.5484563758389189</v>
      </c>
      <c r="CH461" s="47">
        <v>3.8492681257075452</v>
      </c>
      <c r="CI461" s="47">
        <v>14.939688566866497</v>
      </c>
      <c r="CJ461" s="47">
        <v>3.1249999999999973</v>
      </c>
      <c r="CK461" s="47">
        <v>0</v>
      </c>
      <c r="CL461" s="47">
        <v>1.4707396349624252E-2</v>
      </c>
      <c r="CN461" s="47">
        <v>99319.581485373201</v>
      </c>
      <c r="CO461" s="47">
        <v>0.2481679367025777</v>
      </c>
      <c r="CP461" s="47">
        <v>1241.494768567165</v>
      </c>
      <c r="CQ461" s="47">
        <v>1645</v>
      </c>
      <c r="CR461" s="47" t="s">
        <v>157</v>
      </c>
      <c r="CS461" s="47" t="s">
        <v>157</v>
      </c>
      <c r="CT461" s="47">
        <v>1.6562695647708294</v>
      </c>
      <c r="CU461" s="47">
        <v>0</v>
      </c>
      <c r="CV461" s="47" t="s">
        <v>438</v>
      </c>
      <c r="CW461" s="47">
        <v>0</v>
      </c>
      <c r="CX461" s="47">
        <v>186.34067820895535</v>
      </c>
      <c r="CY461" s="47">
        <v>3.0863039399624768</v>
      </c>
      <c r="CZ461" s="47">
        <v>1.2499999999999998</v>
      </c>
      <c r="DA461" s="47">
        <v>100</v>
      </c>
      <c r="DB461" s="47" t="s">
        <v>157</v>
      </c>
      <c r="DC461" s="23"/>
      <c r="DD461" s="47">
        <v>89.82</v>
      </c>
      <c r="DE461" s="47">
        <v>599.24686567164247</v>
      </c>
      <c r="DF461" s="47">
        <v>106.92601791044777</v>
      </c>
      <c r="DG461" s="47">
        <v>0</v>
      </c>
      <c r="DH461" s="47">
        <v>0</v>
      </c>
      <c r="DJ461" s="47">
        <v>19998.160000000003</v>
      </c>
      <c r="DK461" s="47">
        <v>-3.2682000000000003E-2</v>
      </c>
      <c r="DL461" s="47">
        <v>-3.2698008216755933E-2</v>
      </c>
      <c r="DM461" s="47">
        <v>-1.2268292682926828E-2</v>
      </c>
      <c r="DN461" s="47">
        <v>1.6562695647708296E-2</v>
      </c>
      <c r="DO461" s="47">
        <v>27.930258255033543</v>
      </c>
      <c r="DP461" s="47">
        <v>37.536585365853661</v>
      </c>
      <c r="DQ461" s="47" t="s">
        <v>157</v>
      </c>
      <c r="DR461" s="47" t="s">
        <v>157</v>
      </c>
      <c r="DS461" s="47">
        <v>-3.2683560753736185E-2</v>
      </c>
      <c r="DT461" s="47">
        <v>31531.48469799642</v>
      </c>
      <c r="DU461" s="47">
        <v>0.99955815464587416</v>
      </c>
      <c r="DV461" s="47">
        <v>63.218868647361397</v>
      </c>
      <c r="DW461" s="47">
        <f>IF(pitna[[#This Row],[SÚC]]="-","-",pitna[[#This Row],[ZVC30]]-pitna[[#This Row],[SÚC]])</f>
        <v>-25.698868647361394</v>
      </c>
      <c r="DX461" s="47" t="str">
        <f>IF(pitna[[#This Row],[Rozdíl Cena pro vodné - sociálně únosná cena]]="-","-",IF(pitna[[#This Row],[Rozdíl Cena pro vodné - sociálně únosná cena]]&gt;0,"ANO","NE"))</f>
        <v>NE</v>
      </c>
      <c r="DY461" s="47">
        <v>-25.682283281507736</v>
      </c>
      <c r="DZ461" s="13" t="s">
        <v>441</v>
      </c>
      <c r="EA461" s="55" t="s">
        <v>9515</v>
      </c>
      <c r="EB461" s="55" t="s">
        <v>9528</v>
      </c>
      <c r="EC461" s="55" t="s">
        <v>0</v>
      </c>
      <c r="ED461" s="55" t="s">
        <v>9768</v>
      </c>
    </row>
    <row r="462" spans="1:134" ht="15" customHeight="1" x14ac:dyDescent="0.25">
      <c r="A462" s="29">
        <v>574</v>
      </c>
      <c r="B462" s="2" t="s">
        <v>949</v>
      </c>
      <c r="C462" s="3" t="s">
        <v>2725</v>
      </c>
      <c r="D462" s="2" t="s">
        <v>4519</v>
      </c>
      <c r="E462" s="2" t="s">
        <v>9</v>
      </c>
      <c r="F462" s="2" t="s">
        <v>2725</v>
      </c>
      <c r="G462" s="2" t="s">
        <v>5064</v>
      </c>
      <c r="H462" s="2" t="s">
        <v>5451</v>
      </c>
      <c r="I462" s="2" t="s">
        <v>5183</v>
      </c>
      <c r="J462" s="2" t="s">
        <v>7039</v>
      </c>
      <c r="K462" s="2" t="s">
        <v>7040</v>
      </c>
      <c r="L462" s="42" t="s">
        <v>7509</v>
      </c>
      <c r="O462" s="11">
        <v>819.32471264367803</v>
      </c>
      <c r="P462" s="47">
        <v>3.8263290229885101</v>
      </c>
      <c r="Q462" s="47">
        <v>0</v>
      </c>
      <c r="R462" s="47">
        <v>2.9989224137931001</v>
      </c>
      <c r="S462" s="11">
        <v>153.556034482759</v>
      </c>
      <c r="T462" s="11">
        <v>156.42959770114899</v>
      </c>
      <c r="U462" s="11">
        <v>0.179597701149425</v>
      </c>
      <c r="V462" s="47">
        <v>71.839080459770102</v>
      </c>
      <c r="W462" s="47">
        <v>69.419719827586206</v>
      </c>
      <c r="X462" s="47">
        <v>0</v>
      </c>
      <c r="Y462" s="47">
        <v>45.5350215517241</v>
      </c>
      <c r="Z462" s="47">
        <v>25.366020114942501</v>
      </c>
      <c r="AA462" s="47">
        <v>24.9337284482759</v>
      </c>
      <c r="AB462" s="47">
        <v>1.6163793103448301</v>
      </c>
      <c r="AC462" s="11">
        <v>4.8491379310344804</v>
      </c>
      <c r="AD462" s="11">
        <v>0</v>
      </c>
      <c r="AE462" s="11">
        <v>5.0287356321839098</v>
      </c>
      <c r="AF462" s="11">
        <v>0</v>
      </c>
      <c r="AG462" s="49">
        <v>0</v>
      </c>
      <c r="AH462" s="47">
        <v>0</v>
      </c>
      <c r="AI462" s="47">
        <v>0</v>
      </c>
      <c r="AJ462" s="47">
        <v>0</v>
      </c>
      <c r="AK462" s="47">
        <v>17149.956537356298</v>
      </c>
      <c r="AL462" s="47">
        <v>0</v>
      </c>
      <c r="AM462" s="47">
        <v>37.479999999999997</v>
      </c>
      <c r="AN462" s="51">
        <v>8.6120000000000001</v>
      </c>
      <c r="AO462" s="51">
        <v>0</v>
      </c>
      <c r="AP462" s="51">
        <v>8.6120000000000001</v>
      </c>
      <c r="AQ462" s="51">
        <v>0</v>
      </c>
      <c r="AR462" s="51">
        <v>0</v>
      </c>
      <c r="AS462" s="51">
        <v>0</v>
      </c>
      <c r="AT462" s="51">
        <v>0</v>
      </c>
      <c r="AU462" s="51">
        <v>0</v>
      </c>
      <c r="AV462" s="51">
        <v>0</v>
      </c>
      <c r="AW462" s="51">
        <v>0</v>
      </c>
      <c r="AX462" s="51">
        <v>0</v>
      </c>
      <c r="AY462" s="51">
        <v>0.68200000000000005</v>
      </c>
      <c r="AZ462" s="51">
        <v>0</v>
      </c>
      <c r="BA462" s="51">
        <v>0</v>
      </c>
      <c r="BB462" s="51">
        <v>0.68200000000000005</v>
      </c>
      <c r="BC462" s="51">
        <v>0</v>
      </c>
      <c r="BD462" s="51">
        <v>0</v>
      </c>
      <c r="BE462" s="51">
        <v>0</v>
      </c>
      <c r="BF462" s="51">
        <v>0</v>
      </c>
      <c r="BG462" s="51">
        <v>9.2940000000000005</v>
      </c>
      <c r="BH462" s="18">
        <v>8.4329999999999998</v>
      </c>
      <c r="BI462" s="45">
        <v>0</v>
      </c>
      <c r="BJ462" s="47">
        <v>2.7833444667112004</v>
      </c>
      <c r="BK462" s="51">
        <v>0.25</v>
      </c>
      <c r="BL462" s="18">
        <v>0.22500000000000001</v>
      </c>
      <c r="BM462" s="51">
        <v>0.25</v>
      </c>
      <c r="BN462" s="51">
        <v>0</v>
      </c>
      <c r="BO462" s="47">
        <v>37.17</v>
      </c>
      <c r="BP462" s="51">
        <v>7.5999999999999998E-2</v>
      </c>
      <c r="BQ462" s="18">
        <v>0</v>
      </c>
      <c r="BR462" s="51">
        <v>0.81773200000000001</v>
      </c>
      <c r="BS462" s="47">
        <v>0</v>
      </c>
      <c r="BT462" s="51">
        <v>0.68200000000000005</v>
      </c>
      <c r="BU462" s="51">
        <v>0.68200000000000005</v>
      </c>
      <c r="BV462" s="51">
        <v>0.68200000000000005</v>
      </c>
      <c r="BW462" s="51">
        <v>0.68200000000000005</v>
      </c>
      <c r="BX462" s="51">
        <v>0.68200000000000005</v>
      </c>
      <c r="BY462" s="51">
        <v>0</v>
      </c>
      <c r="BZ462" s="47">
        <v>51.203736974488145</v>
      </c>
      <c r="CC462" s="47">
        <v>5.3356725146198691</v>
      </c>
      <c r="CD462" s="47">
        <v>30.959666812801373</v>
      </c>
      <c r="CE462" s="47">
        <v>23.1736390380605</v>
      </c>
      <c r="CF462" s="47">
        <v>36.540078493463582</v>
      </c>
      <c r="CG462" s="47">
        <v>30.432047347654589</v>
      </c>
      <c r="CH462" s="47">
        <v>22.778710271265425</v>
      </c>
      <c r="CI462" s="47">
        <v>35.917356783061614</v>
      </c>
      <c r="CJ462" s="47">
        <v>0</v>
      </c>
      <c r="CK462" s="47">
        <v>0</v>
      </c>
      <c r="CL462" s="47">
        <v>0</v>
      </c>
      <c r="CN462" s="47">
        <v>17149.956537356298</v>
      </c>
      <c r="CO462" s="47">
        <v>0.42243604787608557</v>
      </c>
      <c r="CP462" s="47">
        <v>214.37445671695372</v>
      </c>
      <c r="CQ462" s="47" t="s">
        <v>157</v>
      </c>
      <c r="CR462" s="47" t="s">
        <v>157</v>
      </c>
      <c r="CS462" s="47">
        <v>682</v>
      </c>
      <c r="CT462" s="47">
        <v>3.9766864628167258</v>
      </c>
      <c r="CU462" s="47">
        <v>0</v>
      </c>
      <c r="CV462" s="47" t="s">
        <v>438</v>
      </c>
      <c r="CW462" s="47">
        <v>0</v>
      </c>
      <c r="CX462" s="47">
        <v>68.599826149425198</v>
      </c>
      <c r="CY462" s="47">
        <v>2.7280000000000002</v>
      </c>
      <c r="CZ462" s="47">
        <v>1.25</v>
      </c>
      <c r="DA462" s="47">
        <v>100</v>
      </c>
      <c r="DB462" s="47" t="s">
        <v>157</v>
      </c>
      <c r="DC462" s="23"/>
      <c r="DD462" s="47">
        <v>89.82</v>
      </c>
      <c r="DE462" s="47">
        <v>294.36698275862062</v>
      </c>
      <c r="DF462" s="47">
        <v>55.169612068965648</v>
      </c>
      <c r="DG462" s="47">
        <v>0</v>
      </c>
      <c r="DH462" s="47">
        <v>0</v>
      </c>
      <c r="DJ462" s="47">
        <v>9370</v>
      </c>
      <c r="DK462" s="47">
        <v>0.81773200000000001</v>
      </c>
      <c r="DL462" s="47">
        <v>0.8110992529348986</v>
      </c>
      <c r="DM462" s="47">
        <v>0.30399999999999999</v>
      </c>
      <c r="DN462" s="47">
        <v>3.976686462816726E-2</v>
      </c>
      <c r="DO462" s="47">
        <v>20.931818939061788</v>
      </c>
      <c r="DP462" s="47" t="s">
        <v>157</v>
      </c>
      <c r="DQ462" s="47" t="s">
        <v>157</v>
      </c>
      <c r="DR462" s="47">
        <v>37.176000000000002</v>
      </c>
      <c r="DS462" s="47">
        <v>0.81773187002367109</v>
      </c>
      <c r="DT462" s="47">
        <v>60525.136842105116</v>
      </c>
      <c r="DU462" s="47">
        <v>1.0081773187002367</v>
      </c>
      <c r="DV462" s="47">
        <v>63.218868647361397</v>
      </c>
      <c r="DW462" s="47">
        <f>IF(pitna[[#This Row],[SÚC]]="-","-",pitna[[#This Row],[ZVC30]]-pitna[[#This Row],[SÚC]])</f>
        <v>-25.7388686473614</v>
      </c>
      <c r="DX462" s="47" t="str">
        <f>IF(pitna[[#This Row],[Rozdíl Cena pro vodné - sociálně únosná cena]]="-","-",IF(pitna[[#This Row],[Rozdíl Cena pro vodné - sociálně únosná cena]]&gt;0,"ANO","NE"))</f>
        <v>NE</v>
      </c>
      <c r="DY462" s="47">
        <v>-26.042868647361395</v>
      </c>
      <c r="DZ462" s="13" t="s">
        <v>441</v>
      </c>
      <c r="EA462" s="55" t="s">
        <v>9515</v>
      </c>
      <c r="EB462" s="55" t="s">
        <v>9579</v>
      </c>
      <c r="EC462" s="55" t="s">
        <v>0</v>
      </c>
      <c r="ED462" s="55" t="s">
        <v>9519</v>
      </c>
    </row>
    <row r="463" spans="1:134" ht="15" customHeight="1" x14ac:dyDescent="0.25">
      <c r="A463" s="29">
        <v>576</v>
      </c>
      <c r="B463" s="2" t="s">
        <v>950</v>
      </c>
      <c r="C463" s="3" t="s">
        <v>2725</v>
      </c>
      <c r="D463" s="2" t="s">
        <v>4520</v>
      </c>
      <c r="E463" s="2" t="s">
        <v>9</v>
      </c>
      <c r="F463" s="2" t="s">
        <v>2725</v>
      </c>
      <c r="G463" s="2" t="s">
        <v>5064</v>
      </c>
      <c r="H463" s="2" t="s">
        <v>5452</v>
      </c>
      <c r="I463" s="2" t="s">
        <v>5183</v>
      </c>
      <c r="J463" s="2" t="s">
        <v>7039</v>
      </c>
      <c r="K463" s="2" t="s">
        <v>7041</v>
      </c>
      <c r="L463" s="42" t="s">
        <v>7510</v>
      </c>
      <c r="O463" s="11">
        <v>953</v>
      </c>
      <c r="P463" s="47">
        <v>9.3650000000000002</v>
      </c>
      <c r="Q463" s="47">
        <v>0</v>
      </c>
      <c r="R463" s="47">
        <v>7.0880000000000001</v>
      </c>
      <c r="S463" s="11">
        <v>202</v>
      </c>
      <c r="T463" s="11">
        <v>220</v>
      </c>
      <c r="U463" s="11">
        <v>2</v>
      </c>
      <c r="V463" s="47">
        <v>420</v>
      </c>
      <c r="W463" s="47">
        <v>47.375</v>
      </c>
      <c r="X463" s="47">
        <v>0</v>
      </c>
      <c r="Y463" s="47">
        <v>0</v>
      </c>
      <c r="Z463" s="47">
        <v>6.9859999999999998</v>
      </c>
      <c r="AA463" s="47">
        <v>6.8460000000000001</v>
      </c>
      <c r="AB463" s="47">
        <v>0</v>
      </c>
      <c r="AC463" s="11">
        <v>11</v>
      </c>
      <c r="AD463" s="11">
        <v>0</v>
      </c>
      <c r="AE463" s="11">
        <v>12</v>
      </c>
      <c r="AF463" s="11">
        <v>0</v>
      </c>
      <c r="AG463" s="49">
        <v>1</v>
      </c>
      <c r="AH463" s="47">
        <v>0</v>
      </c>
      <c r="AI463" s="47">
        <v>47.38</v>
      </c>
      <c r="AJ463" s="47">
        <v>0</v>
      </c>
      <c r="AK463" s="47">
        <v>39179.120999999999</v>
      </c>
      <c r="AL463" s="47">
        <v>2360.14</v>
      </c>
      <c r="AM463" s="47">
        <v>27.2</v>
      </c>
      <c r="AN463" s="51">
        <v>0.106</v>
      </c>
      <c r="AO463" s="51">
        <v>9.5000000000000001E-2</v>
      </c>
      <c r="AP463" s="51">
        <v>0</v>
      </c>
      <c r="AQ463" s="51">
        <v>3.0000000000000001E-3</v>
      </c>
      <c r="AR463" s="51">
        <v>8.0000000000000002E-3</v>
      </c>
      <c r="AS463" s="51">
        <v>0.09</v>
      </c>
      <c r="AT463" s="51">
        <v>0.09</v>
      </c>
      <c r="AU463" s="51">
        <v>0</v>
      </c>
      <c r="AV463" s="51">
        <v>0.23200000000000001</v>
      </c>
      <c r="AW463" s="51">
        <v>0.19900000000000001</v>
      </c>
      <c r="AX463" s="51">
        <v>3.3000000000000002E-2</v>
      </c>
      <c r="AY463" s="51">
        <v>0.33500000000000002</v>
      </c>
      <c r="AZ463" s="51">
        <v>0.16300000000000001</v>
      </c>
      <c r="BA463" s="51">
        <v>0.126</v>
      </c>
      <c r="BB463" s="51">
        <v>4.5999999999999999E-2</v>
      </c>
      <c r="BC463" s="51">
        <v>0</v>
      </c>
      <c r="BD463" s="51">
        <v>0</v>
      </c>
      <c r="BE463" s="51">
        <v>4.9000000000000002E-2</v>
      </c>
      <c r="BF463" s="51">
        <v>0.13400000000000001</v>
      </c>
      <c r="BG463" s="51">
        <v>0.99399999999999999</v>
      </c>
      <c r="BH463" s="18">
        <v>1.032</v>
      </c>
      <c r="BI463" s="45">
        <v>41.5</v>
      </c>
      <c r="BJ463" s="47">
        <v>0.44533511467379205</v>
      </c>
      <c r="BK463" s="51">
        <v>0.04</v>
      </c>
      <c r="BL463" s="18">
        <v>0.04</v>
      </c>
      <c r="BM463" s="51">
        <v>0</v>
      </c>
      <c r="BN463" s="51">
        <v>0</v>
      </c>
      <c r="BO463" s="47">
        <v>24.85</v>
      </c>
      <c r="BP463" s="51">
        <v>9.4E-2</v>
      </c>
      <c r="BQ463" s="18">
        <v>5.6000000000000001E-2</v>
      </c>
      <c r="BR463" s="51">
        <v>9.4567399999999999</v>
      </c>
      <c r="BS463" s="47">
        <v>0</v>
      </c>
      <c r="BT463" s="51">
        <v>0.13400000000000001</v>
      </c>
      <c r="BU463" s="51">
        <v>8.7999999999999995E-2</v>
      </c>
      <c r="BV463" s="51">
        <v>4.5999999999999999E-2</v>
      </c>
      <c r="BW463" s="51">
        <v>0</v>
      </c>
      <c r="BX463" s="51">
        <v>4.5999999999999999E-2</v>
      </c>
      <c r="BY463" s="51">
        <v>0</v>
      </c>
      <c r="BZ463" s="47">
        <v>28.498871331828443</v>
      </c>
      <c r="CC463" s="47">
        <v>4.717821782178218</v>
      </c>
      <c r="CD463" s="47">
        <v>7.3305351521511017</v>
      </c>
      <c r="CE463" s="47">
        <v>2.7002999474318936</v>
      </c>
      <c r="CF463" s="47">
        <v>14.746174142480212</v>
      </c>
      <c r="CG463" s="47">
        <v>7.1836306400839458</v>
      </c>
      <c r="CH463" s="47">
        <v>2.6461857200284484</v>
      </c>
      <c r="CI463" s="47">
        <v>14.450659630606861</v>
      </c>
      <c r="CJ463" s="47">
        <v>0</v>
      </c>
      <c r="CK463" s="47">
        <v>0</v>
      </c>
      <c r="CL463" s="47">
        <v>0.14108352144469527</v>
      </c>
      <c r="CN463" s="47">
        <v>41539.260999999999</v>
      </c>
      <c r="CO463" s="47">
        <v>0</v>
      </c>
      <c r="CP463" s="47">
        <v>542.18656805555554</v>
      </c>
      <c r="CQ463" s="47" t="s">
        <v>157</v>
      </c>
      <c r="CR463" s="47" t="s">
        <v>157</v>
      </c>
      <c r="CS463" s="47">
        <v>335</v>
      </c>
      <c r="CT463" s="47">
        <v>0.80646595999866255</v>
      </c>
      <c r="CU463" s="47">
        <v>207.18656805555554</v>
      </c>
      <c r="CV463" s="47" t="s">
        <v>437</v>
      </c>
      <c r="CW463" s="47">
        <v>5.1796642013888885</v>
      </c>
      <c r="CX463" s="47">
        <v>1038.4815249999999</v>
      </c>
      <c r="CY463" s="47">
        <v>8.375</v>
      </c>
      <c r="CZ463" s="47">
        <v>1.2818639032670145</v>
      </c>
      <c r="DA463" s="47">
        <v>100</v>
      </c>
      <c r="DB463" s="47" t="s">
        <v>157</v>
      </c>
      <c r="DC463" s="23"/>
      <c r="DD463" s="47">
        <v>89.82</v>
      </c>
      <c r="DE463" s="47">
        <v>2139.9614999999999</v>
      </c>
      <c r="DF463" s="47">
        <v>453.59099999999995</v>
      </c>
      <c r="DG463" s="47">
        <v>5.8</v>
      </c>
      <c r="DH463" s="47">
        <v>1.2250000000000001</v>
      </c>
      <c r="DJ463" s="47">
        <v>1088</v>
      </c>
      <c r="DK463" s="47">
        <v>9.4567399999999999</v>
      </c>
      <c r="DL463" s="47">
        <v>8.639705882352942</v>
      </c>
      <c r="DM463" s="47">
        <v>2.35</v>
      </c>
      <c r="DN463" s="47">
        <v>1.1073860943265216E-3</v>
      </c>
      <c r="DO463" s="47">
        <v>43.587891920251835</v>
      </c>
      <c r="DP463" s="47" t="s">
        <v>157</v>
      </c>
      <c r="DQ463" s="47" t="s">
        <v>157</v>
      </c>
      <c r="DR463" s="47">
        <v>30.02966420138889</v>
      </c>
      <c r="DS463" s="47">
        <v>9.4567404426559367</v>
      </c>
      <c r="DT463" s="47">
        <v>4920.7920792079212</v>
      </c>
      <c r="DU463" s="47">
        <v>0.90577103418765448</v>
      </c>
      <c r="DV463" s="47">
        <v>63.218868647361397</v>
      </c>
      <c r="DW463" s="47">
        <f>IF(pitna[[#This Row],[SÚC]]="-","-",pitna[[#This Row],[ZVC30]]-pitna[[#This Row],[SÚC]])</f>
        <v>-36.018868647361401</v>
      </c>
      <c r="DX463" s="47" t="str">
        <f>IF(pitna[[#This Row],[Rozdíl Cena pro vodné - sociálně únosná cena]]="-","-",IF(pitna[[#This Row],[Rozdíl Cena pro vodné - sociálně únosná cena]]&gt;0,"ANO","NE"))</f>
        <v>NE</v>
      </c>
      <c r="DY463" s="47">
        <v>-33.189204445972507</v>
      </c>
      <c r="DZ463" s="13" t="s">
        <v>441</v>
      </c>
      <c r="EA463" s="55"/>
      <c r="EB463" s="55" t="s">
        <v>9522</v>
      </c>
      <c r="EC463" s="55" t="s">
        <v>0</v>
      </c>
      <c r="ED463" s="55" t="s">
        <v>9770</v>
      </c>
    </row>
    <row r="464" spans="1:134" ht="15" customHeight="1" x14ac:dyDescent="0.25">
      <c r="A464" s="29">
        <v>577</v>
      </c>
      <c r="B464" s="2" t="s">
        <v>951</v>
      </c>
      <c r="C464" s="3" t="s">
        <v>2725</v>
      </c>
      <c r="D464" s="2" t="s">
        <v>4521</v>
      </c>
      <c r="E464" s="2" t="s">
        <v>9</v>
      </c>
      <c r="F464" s="2" t="s">
        <v>2725</v>
      </c>
      <c r="G464" s="2" t="s">
        <v>5064</v>
      </c>
      <c r="H464" s="2" t="s">
        <v>5453</v>
      </c>
      <c r="I464" s="2" t="s">
        <v>5183</v>
      </c>
      <c r="J464" s="2" t="s">
        <v>7039</v>
      </c>
      <c r="K464" s="2" t="s">
        <v>7045</v>
      </c>
      <c r="L464" s="42" t="s">
        <v>7511</v>
      </c>
      <c r="O464" s="11">
        <v>330</v>
      </c>
      <c r="P464" s="47">
        <v>6.657</v>
      </c>
      <c r="Q464" s="47">
        <v>0</v>
      </c>
      <c r="R464" s="47">
        <v>3.9940000000000002</v>
      </c>
      <c r="S464" s="11">
        <v>111</v>
      </c>
      <c r="T464" s="11">
        <v>110</v>
      </c>
      <c r="U464" s="11">
        <v>1</v>
      </c>
      <c r="V464" s="47">
        <v>150</v>
      </c>
      <c r="W464" s="47">
        <v>12.641999999999999</v>
      </c>
      <c r="X464" s="47">
        <v>0</v>
      </c>
      <c r="Y464" s="47">
        <v>0</v>
      </c>
      <c r="Z464" s="47">
        <v>0.45900000000000002</v>
      </c>
      <c r="AA464" s="47">
        <v>0.45900000000000002</v>
      </c>
      <c r="AB464" s="47">
        <v>5</v>
      </c>
      <c r="AC464" s="11">
        <v>8</v>
      </c>
      <c r="AD464" s="11">
        <v>0</v>
      </c>
      <c r="AE464" s="11">
        <v>8</v>
      </c>
      <c r="AF464" s="11">
        <v>0</v>
      </c>
      <c r="AG464" s="49">
        <v>1</v>
      </c>
      <c r="AH464" s="47">
        <v>0</v>
      </c>
      <c r="AI464" s="47">
        <v>12.64</v>
      </c>
      <c r="AJ464" s="47">
        <v>0</v>
      </c>
      <c r="AK464" s="47">
        <v>23573.544000000002</v>
      </c>
      <c r="AL464" s="47">
        <v>231.88</v>
      </c>
      <c r="AM464" s="47">
        <v>34.619999999999997</v>
      </c>
      <c r="AN464" s="51">
        <v>2.8000000000000001E-2</v>
      </c>
      <c r="AO464" s="51">
        <v>2.5000000000000001E-2</v>
      </c>
      <c r="AP464" s="51">
        <v>0</v>
      </c>
      <c r="AQ464" s="51">
        <v>0</v>
      </c>
      <c r="AR464" s="51">
        <v>3.0000000000000001E-3</v>
      </c>
      <c r="AS464" s="51">
        <v>2.5999999999999999E-2</v>
      </c>
      <c r="AT464" s="51">
        <v>2.5999999999999999E-2</v>
      </c>
      <c r="AU464" s="51">
        <v>0</v>
      </c>
      <c r="AV464" s="51">
        <v>9.6000000000000002E-2</v>
      </c>
      <c r="AW464" s="51">
        <v>7.5999999999999998E-2</v>
      </c>
      <c r="AX464" s="51">
        <v>0.02</v>
      </c>
      <c r="AY464" s="51">
        <v>0.26400000000000001</v>
      </c>
      <c r="AZ464" s="51">
        <v>0.11</v>
      </c>
      <c r="BA464" s="51">
        <v>0.154</v>
      </c>
      <c r="BB464" s="51">
        <v>0</v>
      </c>
      <c r="BC464" s="51">
        <v>0</v>
      </c>
      <c r="BD464" s="51">
        <v>0</v>
      </c>
      <c r="BE464" s="51">
        <v>1.0999999999999999E-2</v>
      </c>
      <c r="BF464" s="51">
        <v>0.22</v>
      </c>
      <c r="BG464" s="51">
        <v>0.65700000000000003</v>
      </c>
      <c r="BH464" s="18">
        <v>0.33423000000000003</v>
      </c>
      <c r="BI464" s="45">
        <v>22.2</v>
      </c>
      <c r="BJ464" s="47">
        <v>0.1224671565352928</v>
      </c>
      <c r="BK464" s="51">
        <v>1.0999999999999999E-2</v>
      </c>
      <c r="BL464" s="18">
        <v>0.01</v>
      </c>
      <c r="BM464" s="51">
        <v>0</v>
      </c>
      <c r="BN464" s="51">
        <v>0</v>
      </c>
      <c r="BO464" s="47">
        <v>59.72</v>
      </c>
      <c r="BP464" s="51">
        <v>-0.27614699999999998</v>
      </c>
      <c r="BQ464" s="18">
        <v>1.2E-2</v>
      </c>
      <c r="BR464" s="51">
        <v>-42.031506999999998</v>
      </c>
      <c r="BS464" s="47">
        <v>0</v>
      </c>
      <c r="BT464" s="51">
        <v>1.2569999999999999</v>
      </c>
      <c r="BU464" s="51">
        <v>0.48899999999999999</v>
      </c>
      <c r="BV464" s="51">
        <v>0.108</v>
      </c>
      <c r="BW464" s="51">
        <v>0</v>
      </c>
      <c r="BX464" s="51">
        <v>0.108</v>
      </c>
      <c r="BY464" s="51">
        <v>0</v>
      </c>
      <c r="BZ464" s="47">
        <v>27.791687531296944</v>
      </c>
      <c r="CC464" s="47">
        <v>2.9729729729729728</v>
      </c>
      <c r="CD464" s="47">
        <v>1.3909090909090909</v>
      </c>
      <c r="CE464" s="47">
        <v>0.31485584541195355</v>
      </c>
      <c r="CF464" s="47">
        <v>3.6307546274323683</v>
      </c>
      <c r="CG464" s="47">
        <v>1.3909090909090909</v>
      </c>
      <c r="CH464" s="47">
        <v>0.31485584541195355</v>
      </c>
      <c r="CI464" s="47">
        <v>3.6307546274323683</v>
      </c>
      <c r="CJ464" s="47">
        <v>0</v>
      </c>
      <c r="CK464" s="47">
        <v>0</v>
      </c>
      <c r="CL464" s="47">
        <v>0</v>
      </c>
      <c r="CN464" s="47">
        <v>23805.424000000003</v>
      </c>
      <c r="CO464" s="47">
        <v>0.75108907916478895</v>
      </c>
      <c r="CP464" s="47">
        <v>299.82218888888889</v>
      </c>
      <c r="CQ464" s="47" t="s">
        <v>157</v>
      </c>
      <c r="CR464" s="47" t="s">
        <v>157</v>
      </c>
      <c r="CS464" s="47">
        <v>0</v>
      </c>
      <c r="CT464" s="47">
        <v>0</v>
      </c>
      <c r="CU464" s="47">
        <v>299.82218888888889</v>
      </c>
      <c r="CV464" s="47" t="s">
        <v>437</v>
      </c>
      <c r="CW464" s="47">
        <v>27.256562626262625</v>
      </c>
      <c r="CX464" s="47">
        <v>2164.1294545454548</v>
      </c>
      <c r="CY464" s="47">
        <v>0</v>
      </c>
      <c r="CZ464" s="47">
        <v>1.2553497089401857</v>
      </c>
      <c r="DA464" s="47">
        <v>100.00000000000001</v>
      </c>
      <c r="DB464" s="47" t="s">
        <v>157</v>
      </c>
      <c r="DC464" s="23"/>
      <c r="DD464" s="47">
        <v>89.820000000000007</v>
      </c>
      <c r="DE464" s="47">
        <v>2694.6</v>
      </c>
      <c r="DF464" s="47">
        <v>906.36545454545455</v>
      </c>
      <c r="DG464" s="47">
        <v>8.7272727272727284</v>
      </c>
      <c r="DH464" s="47">
        <v>1</v>
      </c>
      <c r="DJ464" s="47">
        <v>380.81999999999994</v>
      </c>
      <c r="DK464" s="47">
        <v>-42.031506999999998</v>
      </c>
      <c r="DL464" s="47">
        <v>-72.513786040649137</v>
      </c>
      <c r="DM464" s="47">
        <v>-25.104272727272726</v>
      </c>
      <c r="DN464" s="47">
        <v>0</v>
      </c>
      <c r="DO464" s="47">
        <v>72.137648484848498</v>
      </c>
      <c r="DP464" s="47" t="s">
        <v>157</v>
      </c>
      <c r="DQ464" s="47" t="s">
        <v>157</v>
      </c>
      <c r="DR464" s="47">
        <v>62.983835353535362</v>
      </c>
      <c r="DS464" s="47">
        <v>-42.031506849315065</v>
      </c>
      <c r="DT464" s="47">
        <v>5918.9189189189192</v>
      </c>
      <c r="DU464" s="47">
        <v>0.39800498402135481</v>
      </c>
      <c r="DV464" s="47">
        <v>63.218868647361397</v>
      </c>
      <c r="DW464" s="47">
        <f>IF(pitna[[#This Row],[SÚC]]="-","-",pitna[[#This Row],[ZVC30]]-pitna[[#This Row],[SÚC]])</f>
        <v>-28.5988686473614</v>
      </c>
      <c r="DX464" s="47" t="str">
        <f>IF(pitna[[#This Row],[Rozdíl Cena pro vodné - sociálně únosná cena]]="-","-",IF(pitna[[#This Row],[Rozdíl Cena pro vodné - sociálně únosná cena]]&gt;0,"ANO","NE"))</f>
        <v>NE</v>
      </c>
      <c r="DY464" s="47">
        <v>-0.23503329382603511</v>
      </c>
      <c r="DZ464" s="13" t="s">
        <v>441</v>
      </c>
      <c r="EA464" s="55"/>
      <c r="EB464" s="55" t="s">
        <v>9580</v>
      </c>
      <c r="EC464" s="55" t="s">
        <v>0</v>
      </c>
      <c r="ED464" s="55" t="s">
        <v>9768</v>
      </c>
    </row>
    <row r="465" spans="1:134" ht="15" customHeight="1" x14ac:dyDescent="0.25">
      <c r="A465" s="29">
        <v>578</v>
      </c>
      <c r="B465" s="2" t="s">
        <v>952</v>
      </c>
      <c r="C465" s="3" t="s">
        <v>2725</v>
      </c>
      <c r="D465" s="2" t="s">
        <v>4522</v>
      </c>
      <c r="E465" s="2" t="s">
        <v>9</v>
      </c>
      <c r="F465" s="2" t="s">
        <v>2725</v>
      </c>
      <c r="G465" s="2" t="s">
        <v>5064</v>
      </c>
      <c r="H465" s="2" t="s">
        <v>5454</v>
      </c>
      <c r="I465" s="2" t="s">
        <v>439</v>
      </c>
      <c r="J465" s="2" t="s">
        <v>7039</v>
      </c>
      <c r="K465" s="2" t="s">
        <v>7041</v>
      </c>
      <c r="L465" s="42" t="s">
        <v>7512</v>
      </c>
      <c r="O465" s="11">
        <v>752</v>
      </c>
      <c r="P465" s="47">
        <v>10.704000000000001</v>
      </c>
      <c r="Q465" s="47">
        <v>0</v>
      </c>
      <c r="R465" s="47">
        <v>9.8940000000000001</v>
      </c>
      <c r="S465" s="11">
        <v>286</v>
      </c>
      <c r="T465" s="11">
        <v>287</v>
      </c>
      <c r="U465" s="11">
        <v>1</v>
      </c>
      <c r="V465" s="47">
        <v>500</v>
      </c>
      <c r="W465" s="47">
        <v>25.651</v>
      </c>
      <c r="X465" s="47">
        <v>0</v>
      </c>
      <c r="Y465" s="47">
        <v>0</v>
      </c>
      <c r="Z465" s="47">
        <v>1.9379999999999999</v>
      </c>
      <c r="AA465" s="47">
        <v>1.8879999999999999</v>
      </c>
      <c r="AB465" s="47">
        <v>3</v>
      </c>
      <c r="AC465" s="11">
        <v>8</v>
      </c>
      <c r="AD465" s="11">
        <v>0</v>
      </c>
      <c r="AE465" s="11">
        <v>8</v>
      </c>
      <c r="AF465" s="11">
        <v>0</v>
      </c>
      <c r="AG465" s="49">
        <v>1</v>
      </c>
      <c r="AH465" s="47">
        <v>0</v>
      </c>
      <c r="AI465" s="47">
        <v>25.65</v>
      </c>
      <c r="AJ465" s="47">
        <v>0</v>
      </c>
      <c r="AK465" s="47">
        <v>41556.065000000002</v>
      </c>
      <c r="AL465" s="47">
        <v>4548.9960000000001</v>
      </c>
      <c r="AM465" s="47">
        <v>30.72</v>
      </c>
      <c r="AN465" s="51">
        <v>5.7000000000000002E-2</v>
      </c>
      <c r="AO465" s="51">
        <v>5.0999999999999997E-2</v>
      </c>
      <c r="AP465" s="51">
        <v>0</v>
      </c>
      <c r="AQ465" s="51">
        <v>1E-3</v>
      </c>
      <c r="AR465" s="51">
        <v>5.0000000000000001E-3</v>
      </c>
      <c r="AS465" s="51">
        <v>4.2000000000000003E-2</v>
      </c>
      <c r="AT465" s="51">
        <v>4.2000000000000003E-2</v>
      </c>
      <c r="AU465" s="51">
        <v>0</v>
      </c>
      <c r="AV465" s="51">
        <v>0.39500000000000002</v>
      </c>
      <c r="AW465" s="51">
        <v>0.28999999999999998</v>
      </c>
      <c r="AX465" s="51">
        <v>0.105</v>
      </c>
      <c r="AY465" s="51">
        <v>0.23400000000000001</v>
      </c>
      <c r="AZ465" s="51">
        <v>0</v>
      </c>
      <c r="BA465" s="51">
        <v>3.2000000000000001E-2</v>
      </c>
      <c r="BB465" s="51">
        <v>0.20200000000000001</v>
      </c>
      <c r="BC465" s="51">
        <v>0</v>
      </c>
      <c r="BD465" s="51">
        <v>0</v>
      </c>
      <c r="BE465" s="51">
        <v>0.01</v>
      </c>
      <c r="BF465" s="51">
        <v>7.9000000000000001E-2</v>
      </c>
      <c r="BG465" s="51">
        <v>0.84599999999999997</v>
      </c>
      <c r="BH465" s="18">
        <v>0.72231000000000001</v>
      </c>
      <c r="BI465" s="45">
        <v>46.1</v>
      </c>
      <c r="BJ465" s="47">
        <v>0.26720106880427524</v>
      </c>
      <c r="BK465" s="51">
        <v>2.4E-2</v>
      </c>
      <c r="BL465" s="18">
        <v>2.4E-2</v>
      </c>
      <c r="BM465" s="51">
        <v>0</v>
      </c>
      <c r="BN465" s="51">
        <v>0</v>
      </c>
      <c r="BO465" s="47">
        <v>35.25</v>
      </c>
      <c r="BP465" s="51">
        <v>-0.10868999999999999</v>
      </c>
      <c r="BQ465" s="18">
        <v>1.4999999999999999E-2</v>
      </c>
      <c r="BR465" s="51">
        <v>-12.847518000000001</v>
      </c>
      <c r="BS465" s="47">
        <v>0</v>
      </c>
      <c r="BT465" s="51">
        <v>0.55400000000000005</v>
      </c>
      <c r="BU465" s="51">
        <v>0.86199999999999999</v>
      </c>
      <c r="BV465" s="51">
        <v>0.20200000000000001</v>
      </c>
      <c r="BW465" s="51">
        <v>0.20699999999999999</v>
      </c>
      <c r="BX465" s="51">
        <v>0.20200000000000001</v>
      </c>
      <c r="BY465" s="51">
        <v>0</v>
      </c>
      <c r="BZ465" s="47">
        <v>28.90640792399434</v>
      </c>
      <c r="CC465" s="47">
        <v>2.6293706293706292</v>
      </c>
      <c r="CD465" s="47">
        <v>2.5771276595744679</v>
      </c>
      <c r="CE465" s="47">
        <v>0.53664736619121589</v>
      </c>
      <c r="CF465" s="47">
        <v>7.5552610034696501</v>
      </c>
      <c r="CG465" s="47">
        <v>2.5106382978723403</v>
      </c>
      <c r="CH465" s="47">
        <v>0.52280197490661284</v>
      </c>
      <c r="CI465" s="47">
        <v>7.3603368289735283</v>
      </c>
      <c r="CJ465" s="47">
        <v>0</v>
      </c>
      <c r="CK465" s="47">
        <v>0</v>
      </c>
      <c r="CL465" s="47">
        <v>0</v>
      </c>
      <c r="CN465" s="47">
        <v>46105.061000000002</v>
      </c>
      <c r="CO465" s="47">
        <v>0.2802690582959641</v>
      </c>
      <c r="CP465" s="47">
        <v>620.53961249999998</v>
      </c>
      <c r="CQ465" s="47">
        <v>234</v>
      </c>
      <c r="CR465" s="47" t="s">
        <v>157</v>
      </c>
      <c r="CS465" s="47" t="s">
        <v>157</v>
      </c>
      <c r="CT465" s="47">
        <v>0.50753647197213336</v>
      </c>
      <c r="CU465" s="47">
        <v>386.53961249999998</v>
      </c>
      <c r="CV465" s="47" t="s">
        <v>437</v>
      </c>
      <c r="CW465" s="47">
        <v>16.105817187499998</v>
      </c>
      <c r="CX465" s="47">
        <v>1921.0442083333335</v>
      </c>
      <c r="CY465" s="47">
        <v>9.75</v>
      </c>
      <c r="CZ465" s="47">
        <v>1.3063921392365268</v>
      </c>
      <c r="DA465" s="47">
        <v>100.00000000000001</v>
      </c>
      <c r="DB465" s="47" t="s">
        <v>157</v>
      </c>
      <c r="DC465" s="23"/>
      <c r="DD465" s="47">
        <v>89.82</v>
      </c>
      <c r="DE465" s="47">
        <v>2814.3599999999997</v>
      </c>
      <c r="DF465" s="47">
        <v>1070.3549999999998</v>
      </c>
      <c r="DG465" s="47">
        <v>16.458333333333332</v>
      </c>
      <c r="DH465" s="47">
        <v>0.41666666666666669</v>
      </c>
      <c r="DJ465" s="47">
        <v>737.28</v>
      </c>
      <c r="DK465" s="47">
        <v>-12.847518000000001</v>
      </c>
      <c r="DL465" s="47">
        <v>-14.742024739583334</v>
      </c>
      <c r="DM465" s="47">
        <v>-4.5287499999999996</v>
      </c>
      <c r="DN465" s="47">
        <v>4.3812977495030318E-3</v>
      </c>
      <c r="DO465" s="47">
        <v>61.309921542553191</v>
      </c>
      <c r="DP465" s="47">
        <v>51.355817187500001</v>
      </c>
      <c r="DQ465" s="47" t="s">
        <v>157</v>
      </c>
      <c r="DR465" s="47" t="s">
        <v>157</v>
      </c>
      <c r="DS465" s="47">
        <v>-12.847517730496454</v>
      </c>
      <c r="DT465" s="47">
        <v>2958.041958041958</v>
      </c>
      <c r="DU465" s="47">
        <v>0.59817955749474949</v>
      </c>
      <c r="DV465" s="47">
        <v>63.218868647361397</v>
      </c>
      <c r="DW465" s="47">
        <f>IF(pitna[[#This Row],[SÚC]]="-","-",pitna[[#This Row],[ZVC30]]-pitna[[#This Row],[SÚC]])</f>
        <v>-32.498868647361398</v>
      </c>
      <c r="DX465" s="47" t="str">
        <f>IF(pitna[[#This Row],[Rozdíl Cena pro vodné - sociálně únosná cena]]="-","-",IF(pitna[[#This Row],[Rozdíl Cena pro vodné - sociálně únosná cena]]&gt;0,"ANO","NE"))</f>
        <v>NE</v>
      </c>
      <c r="DY465" s="47">
        <v>-11.863051459861396</v>
      </c>
      <c r="DZ465" s="13" t="s">
        <v>441</v>
      </c>
      <c r="EA465" s="55"/>
      <c r="EB465" s="55" t="s">
        <v>9531</v>
      </c>
      <c r="EC465" s="55" t="s">
        <v>0</v>
      </c>
      <c r="ED465" s="55" t="s">
        <v>9768</v>
      </c>
    </row>
    <row r="466" spans="1:134" ht="15" customHeight="1" x14ac:dyDescent="0.25">
      <c r="A466" s="29">
        <v>580</v>
      </c>
      <c r="B466" s="2" t="s">
        <v>953</v>
      </c>
      <c r="C466" s="3" t="s">
        <v>2725</v>
      </c>
      <c r="D466" s="2" t="s">
        <v>4523</v>
      </c>
      <c r="E466" s="2" t="s">
        <v>9</v>
      </c>
      <c r="F466" s="2" t="s">
        <v>2725</v>
      </c>
      <c r="G466" s="2" t="s">
        <v>5064</v>
      </c>
      <c r="H466" s="2" t="s">
        <v>5455</v>
      </c>
      <c r="I466" s="2" t="s">
        <v>439</v>
      </c>
      <c r="J466" s="2" t="s">
        <v>7039</v>
      </c>
      <c r="K466" s="2" t="s">
        <v>7040</v>
      </c>
      <c r="L466" s="42" t="s">
        <v>7513</v>
      </c>
      <c r="O466" s="11">
        <v>989</v>
      </c>
      <c r="P466" s="47">
        <v>14.513999999999999</v>
      </c>
      <c r="Q466" s="47">
        <v>0</v>
      </c>
      <c r="R466" s="47">
        <v>9.3569999999999993</v>
      </c>
      <c r="S466" s="11">
        <v>311</v>
      </c>
      <c r="T466" s="11">
        <v>313</v>
      </c>
      <c r="U466" s="11">
        <v>2</v>
      </c>
      <c r="V466" s="47">
        <v>260</v>
      </c>
      <c r="W466" s="47">
        <v>66.138000000000005</v>
      </c>
      <c r="X466" s="47">
        <v>0</v>
      </c>
      <c r="Y466" s="47">
        <v>0.627</v>
      </c>
      <c r="Z466" s="47">
        <v>25.917000000000002</v>
      </c>
      <c r="AA466" s="47">
        <v>25.727</v>
      </c>
      <c r="AB466" s="47">
        <v>6</v>
      </c>
      <c r="AC466" s="11">
        <v>16</v>
      </c>
      <c r="AD466" s="11">
        <v>0</v>
      </c>
      <c r="AE466" s="11">
        <v>17</v>
      </c>
      <c r="AF466" s="11">
        <v>3</v>
      </c>
      <c r="AG466" s="49">
        <v>1</v>
      </c>
      <c r="AH466" s="47">
        <v>0</v>
      </c>
      <c r="AI466" s="47">
        <v>5.03</v>
      </c>
      <c r="AJ466" s="47">
        <v>0</v>
      </c>
      <c r="AK466" s="47">
        <v>45473.555</v>
      </c>
      <c r="AL466" s="47">
        <v>3316.373</v>
      </c>
      <c r="AM466" s="47">
        <v>28.39</v>
      </c>
      <c r="AN466" s="51">
        <v>0.13600000000000001</v>
      </c>
      <c r="AO466" s="51">
        <v>0.128</v>
      </c>
      <c r="AP466" s="51">
        <v>0</v>
      </c>
      <c r="AQ466" s="51">
        <v>0</v>
      </c>
      <c r="AR466" s="51">
        <v>8.0000000000000002E-3</v>
      </c>
      <c r="AS466" s="51">
        <v>0.19</v>
      </c>
      <c r="AT466" s="51">
        <v>0.19</v>
      </c>
      <c r="AU466" s="51">
        <v>0</v>
      </c>
      <c r="AV466" s="51">
        <v>0.17100000000000001</v>
      </c>
      <c r="AW466" s="51">
        <v>0.15</v>
      </c>
      <c r="AX466" s="51">
        <v>2.1000000000000001E-2</v>
      </c>
      <c r="AY466" s="51">
        <v>0.46300000000000002</v>
      </c>
      <c r="AZ466" s="51">
        <v>1E-3</v>
      </c>
      <c r="BA466" s="51">
        <v>8.2000000000000003E-2</v>
      </c>
      <c r="BB466" s="51">
        <v>0.38</v>
      </c>
      <c r="BC466" s="51">
        <v>0</v>
      </c>
      <c r="BD466" s="51">
        <v>0</v>
      </c>
      <c r="BE466" s="51">
        <v>2.4E-2</v>
      </c>
      <c r="BF466" s="51">
        <v>0.16600000000000001</v>
      </c>
      <c r="BG466" s="51">
        <v>1.2030000000000001</v>
      </c>
      <c r="BH466" s="18">
        <v>1.218</v>
      </c>
      <c r="BI466" s="45">
        <v>47.1</v>
      </c>
      <c r="BJ466" s="47">
        <v>0.46760187040748169</v>
      </c>
      <c r="BK466" s="51">
        <v>4.2000000000000003E-2</v>
      </c>
      <c r="BL466" s="18">
        <v>4.3999999999999997E-2</v>
      </c>
      <c r="BM466" s="51">
        <v>0</v>
      </c>
      <c r="BN466" s="51">
        <v>0</v>
      </c>
      <c r="BO466" s="47">
        <v>28.64</v>
      </c>
      <c r="BP466" s="51">
        <v>-1.0773E-2</v>
      </c>
      <c r="BQ466" s="18">
        <v>3.1E-2</v>
      </c>
      <c r="BR466" s="51">
        <v>-0.89548899999999998</v>
      </c>
      <c r="BS466" s="47">
        <v>0</v>
      </c>
      <c r="BT466" s="51">
        <v>1.907</v>
      </c>
      <c r="BU466" s="51">
        <v>5.75</v>
      </c>
      <c r="BV466" s="51">
        <v>0.38</v>
      </c>
      <c r="BW466" s="51">
        <v>1.67</v>
      </c>
      <c r="BX466" s="51">
        <v>0.38</v>
      </c>
      <c r="BY466" s="51">
        <v>0</v>
      </c>
      <c r="BZ466" s="47">
        <v>33.237148658758151</v>
      </c>
      <c r="CC466" s="47">
        <v>3.180064308681672</v>
      </c>
      <c r="CD466" s="47">
        <v>26.205257836198179</v>
      </c>
      <c r="CE466" s="47">
        <v>7.5884877046120343</v>
      </c>
      <c r="CF466" s="47">
        <v>39.186246938220087</v>
      </c>
      <c r="CG466" s="47">
        <v>26.01314459049545</v>
      </c>
      <c r="CH466" s="47">
        <v>7.5328557771560662</v>
      </c>
      <c r="CI466" s="47">
        <v>38.898968822764516</v>
      </c>
      <c r="CJ466" s="47">
        <v>0</v>
      </c>
      <c r="CK466" s="47">
        <v>17.647058823529413</v>
      </c>
      <c r="CL466" s="47">
        <v>0.10687186063909374</v>
      </c>
      <c r="CN466" s="47">
        <v>48789.928</v>
      </c>
      <c r="CO466" s="47">
        <v>0.4133939644481191</v>
      </c>
      <c r="CP466" s="47">
        <v>642.11661527777778</v>
      </c>
      <c r="CQ466" s="47">
        <v>462</v>
      </c>
      <c r="CR466" s="47" t="s">
        <v>157</v>
      </c>
      <c r="CS466" s="47" t="s">
        <v>157</v>
      </c>
      <c r="CT466" s="47">
        <v>0.94691674888308919</v>
      </c>
      <c r="CU466" s="47">
        <v>180.11661527777778</v>
      </c>
      <c r="CV466" s="47" t="s">
        <v>437</v>
      </c>
      <c r="CW466" s="47">
        <v>4.28849083994709</v>
      </c>
      <c r="CX466" s="47">
        <v>1161.6649523809524</v>
      </c>
      <c r="CY466" s="47">
        <v>11</v>
      </c>
      <c r="CZ466" s="47">
        <v>1.2883117707784679</v>
      </c>
      <c r="DA466" s="47">
        <v>100</v>
      </c>
      <c r="DB466" s="47" t="s">
        <v>157</v>
      </c>
      <c r="DC466" s="23"/>
      <c r="DD466" s="47">
        <v>89.82</v>
      </c>
      <c r="DE466" s="47">
        <v>2115.0471428571427</v>
      </c>
      <c r="DF466" s="47">
        <v>665.09571428571417</v>
      </c>
      <c r="DG466" s="47">
        <v>4.0714285714285712</v>
      </c>
      <c r="DH466" s="47">
        <v>0.5714285714285714</v>
      </c>
      <c r="DJ466" s="47">
        <v>1192.3800000000001</v>
      </c>
      <c r="DK466" s="47">
        <v>-0.89548899999999998</v>
      </c>
      <c r="DL466" s="47">
        <v>-0.90348714336033797</v>
      </c>
      <c r="DM466" s="47">
        <v>-0.25649999999999995</v>
      </c>
      <c r="DN466" s="47">
        <v>7.7884927397310361E-3</v>
      </c>
      <c r="DO466" s="47">
        <v>49.332586450960569</v>
      </c>
      <c r="DP466" s="47">
        <v>32.931347982804233</v>
      </c>
      <c r="DQ466" s="47" t="s">
        <v>157</v>
      </c>
      <c r="DR466" s="47" t="s">
        <v>157</v>
      </c>
      <c r="DS466" s="47">
        <v>-0.89551122194513699</v>
      </c>
      <c r="DT466" s="47">
        <v>3868.1672025723474</v>
      </c>
      <c r="DU466" s="47">
        <v>0.86209650497223533</v>
      </c>
      <c r="DV466" s="47">
        <v>63.218868647361397</v>
      </c>
      <c r="DW466" s="47">
        <f>IF(pitna[[#This Row],[SÚC]]="-","-",pitna[[#This Row],[ZVC30]]-pitna[[#This Row],[SÚC]])</f>
        <v>-34.828868647361396</v>
      </c>
      <c r="DX466" s="47" t="str">
        <f>IF(pitna[[#This Row],[Rozdíl Cena pro vodné - sociálně únosná cena]]="-","-",IF(pitna[[#This Row],[Rozdíl Cena pro vodné - sociálně únosná cena]]&gt;0,"ANO","NE"))</f>
        <v>NE</v>
      </c>
      <c r="DY466" s="47">
        <v>-30.287520664557164</v>
      </c>
      <c r="DZ466" s="13" t="s">
        <v>441</v>
      </c>
      <c r="EA466" s="55"/>
      <c r="EB466" s="55" t="s">
        <v>9535</v>
      </c>
      <c r="EC466" s="55" t="s">
        <v>0</v>
      </c>
      <c r="ED466" s="55" t="s">
        <v>9768</v>
      </c>
    </row>
    <row r="467" spans="1:134" ht="15" customHeight="1" x14ac:dyDescent="0.25">
      <c r="A467" s="29">
        <v>581</v>
      </c>
      <c r="B467" s="2" t="s">
        <v>954</v>
      </c>
      <c r="C467" s="3" t="s">
        <v>2725</v>
      </c>
      <c r="D467" s="2" t="s">
        <v>2725</v>
      </c>
      <c r="E467" s="2" t="s">
        <v>9</v>
      </c>
      <c r="F467" s="2" t="s">
        <v>2725</v>
      </c>
      <c r="G467" s="2" t="s">
        <v>5064</v>
      </c>
      <c r="H467" s="2" t="s">
        <v>5456</v>
      </c>
      <c r="I467" s="2" t="s">
        <v>5026</v>
      </c>
      <c r="J467" s="2" t="s">
        <v>7039</v>
      </c>
      <c r="K467" s="2" t="s">
        <v>7045</v>
      </c>
      <c r="L467" s="42" t="s">
        <v>7514</v>
      </c>
      <c r="O467" s="11">
        <v>210</v>
      </c>
      <c r="P467" s="47">
        <v>4.5869999999999997</v>
      </c>
      <c r="Q467" s="47">
        <v>0</v>
      </c>
      <c r="R467" s="47">
        <v>2.8940000000000001</v>
      </c>
      <c r="S467" s="11">
        <v>136</v>
      </c>
      <c r="T467" s="11">
        <v>137</v>
      </c>
      <c r="U467" s="11">
        <v>1</v>
      </c>
      <c r="V467" s="47">
        <v>150</v>
      </c>
      <c r="W467" s="47">
        <v>9.984</v>
      </c>
      <c r="X467" s="47">
        <v>0</v>
      </c>
      <c r="Y467" s="47">
        <v>0</v>
      </c>
      <c r="Z467" s="47">
        <v>1.369</v>
      </c>
      <c r="AA467" s="47">
        <v>1.369</v>
      </c>
      <c r="AB467" s="47">
        <v>3</v>
      </c>
      <c r="AC467" s="11">
        <v>6</v>
      </c>
      <c r="AD467" s="11">
        <v>0</v>
      </c>
      <c r="AE467" s="11">
        <v>6</v>
      </c>
      <c r="AF467" s="11">
        <v>0</v>
      </c>
      <c r="AG467" s="49">
        <v>1</v>
      </c>
      <c r="AH467" s="47">
        <v>0</v>
      </c>
      <c r="AI467" s="47">
        <v>9.98</v>
      </c>
      <c r="AJ467" s="47">
        <v>0</v>
      </c>
      <c r="AK467" s="47">
        <v>15638.656000000001</v>
      </c>
      <c r="AL467" s="47">
        <v>264</v>
      </c>
      <c r="AM467" s="47">
        <v>35.76</v>
      </c>
      <c r="AN467" s="51">
        <v>2.1000000000000001E-2</v>
      </c>
      <c r="AO467" s="51">
        <v>0.02</v>
      </c>
      <c r="AP467" s="51">
        <v>0</v>
      </c>
      <c r="AQ467" s="51">
        <v>0</v>
      </c>
      <c r="AR467" s="51">
        <v>1E-3</v>
      </c>
      <c r="AS467" s="51">
        <v>1.2529999999999999E-2</v>
      </c>
      <c r="AT467" s="51">
        <v>1.2529999999999999E-2</v>
      </c>
      <c r="AU467" s="51">
        <v>0</v>
      </c>
      <c r="AV467" s="51">
        <v>3.5999999999999997E-2</v>
      </c>
      <c r="AW467" s="51">
        <v>3.1E-2</v>
      </c>
      <c r="AX467" s="51">
        <v>5.0000000000000001E-3</v>
      </c>
      <c r="AY467" s="51">
        <v>0.161</v>
      </c>
      <c r="AZ467" s="51">
        <v>0.11799999999999999</v>
      </c>
      <c r="BA467" s="51">
        <v>4.2999999999999997E-2</v>
      </c>
      <c r="BB467" s="51">
        <v>0</v>
      </c>
      <c r="BC467" s="51">
        <v>0</v>
      </c>
      <c r="BD467" s="51">
        <v>0</v>
      </c>
      <c r="BE467" s="51">
        <v>2E-3</v>
      </c>
      <c r="BF467" s="51">
        <v>3.56E-2</v>
      </c>
      <c r="BG467" s="51">
        <v>0.27812999999999999</v>
      </c>
      <c r="BH467" s="18">
        <v>0.28065000000000001</v>
      </c>
      <c r="BI467" s="45">
        <v>15.9</v>
      </c>
      <c r="BJ467" s="47">
        <v>9.4633711868180814E-2</v>
      </c>
      <c r="BK467" s="51">
        <v>8.5000000000000006E-3</v>
      </c>
      <c r="BL467" s="18">
        <v>8.0999999999999996E-3</v>
      </c>
      <c r="BM467" s="51">
        <v>0</v>
      </c>
      <c r="BN467" s="51">
        <v>0</v>
      </c>
      <c r="BO467" s="47">
        <v>32.72</v>
      </c>
      <c r="BP467" s="51">
        <v>2.5824E-2</v>
      </c>
      <c r="BQ467" s="18">
        <v>8.9999999999999993E-3</v>
      </c>
      <c r="BR467" s="51">
        <v>9.2847600000000003</v>
      </c>
      <c r="BS467" s="47">
        <v>0</v>
      </c>
      <c r="BT467" s="51">
        <v>1.2589999999999999</v>
      </c>
      <c r="BU467" s="51">
        <v>0.36199999999999999</v>
      </c>
      <c r="BV467" s="51">
        <v>0.115</v>
      </c>
      <c r="BW467" s="51">
        <v>5.1999999999999998E-2</v>
      </c>
      <c r="BX467" s="51">
        <v>0.115</v>
      </c>
      <c r="BY467" s="51">
        <v>0</v>
      </c>
      <c r="BZ467" s="47">
        <v>46.993780234968902</v>
      </c>
      <c r="CC467" s="47">
        <v>1.5441176470588236</v>
      </c>
      <c r="CD467" s="47">
        <v>6.519047619047619</v>
      </c>
      <c r="CE467" s="47">
        <v>1.2960210544253108</v>
      </c>
      <c r="CF467" s="47">
        <v>13.711939102564104</v>
      </c>
      <c r="CG467" s="47">
        <v>6.519047619047619</v>
      </c>
      <c r="CH467" s="47">
        <v>1.2960210544253108</v>
      </c>
      <c r="CI467" s="47">
        <v>13.711939102564104</v>
      </c>
      <c r="CJ467" s="47">
        <v>0</v>
      </c>
      <c r="CK467" s="47">
        <v>0</v>
      </c>
      <c r="CL467" s="47">
        <v>0</v>
      </c>
      <c r="CN467" s="47">
        <v>15902.656000000001</v>
      </c>
      <c r="CO467" s="47">
        <v>0.65402223675604976</v>
      </c>
      <c r="CP467" s="47">
        <v>201.34986666666668</v>
      </c>
      <c r="CQ467" s="47" t="s">
        <v>157</v>
      </c>
      <c r="CR467" s="47">
        <v>160.99999999999997</v>
      </c>
      <c r="CS467" s="47" t="s">
        <v>157</v>
      </c>
      <c r="CT467" s="47">
        <v>1.0124094993943147</v>
      </c>
      <c r="CU467" s="47">
        <v>40.349866666666713</v>
      </c>
      <c r="CV467" s="47" t="s">
        <v>437</v>
      </c>
      <c r="CW467" s="47">
        <v>4.7470431372549076</v>
      </c>
      <c r="CX467" s="47">
        <v>1870.9007058823531</v>
      </c>
      <c r="CY467" s="47">
        <v>18.941176470588232</v>
      </c>
      <c r="CZ467" s="47">
        <v>1.2591450923776266</v>
      </c>
      <c r="DA467" s="47">
        <v>100</v>
      </c>
      <c r="DB467" s="47" t="s">
        <v>157</v>
      </c>
      <c r="DC467" s="23"/>
      <c r="DD467" s="47">
        <v>89.82</v>
      </c>
      <c r="DE467" s="47">
        <v>2219.0823529411764</v>
      </c>
      <c r="DF467" s="47">
        <v>1437.12</v>
      </c>
      <c r="DG467" s="47">
        <v>4.235294117647058</v>
      </c>
      <c r="DH467" s="47">
        <v>0.23529411764705882</v>
      </c>
      <c r="DJ467" s="47">
        <v>303.96000000000004</v>
      </c>
      <c r="DK467" s="47">
        <v>9.2847600000000003</v>
      </c>
      <c r="DL467" s="47">
        <v>8.4958547177260151</v>
      </c>
      <c r="DM467" s="47">
        <v>3.0381176470588231</v>
      </c>
      <c r="DN467" s="47">
        <v>0</v>
      </c>
      <c r="DO467" s="47">
        <v>75.726933333333335</v>
      </c>
      <c r="DP467" s="47" t="s">
        <v>157</v>
      </c>
      <c r="DQ467" s="47">
        <v>37.468219607843139</v>
      </c>
      <c r="DR467" s="47" t="s">
        <v>157</v>
      </c>
      <c r="DS467" s="47">
        <v>9.2848667889116605</v>
      </c>
      <c r="DT467" s="47">
        <v>2045.0735294117646</v>
      </c>
      <c r="DU467" s="47">
        <v>0.95440883965872891</v>
      </c>
      <c r="DV467" s="47">
        <v>63.218868647361397</v>
      </c>
      <c r="DW467" s="47">
        <f>IF(pitna[[#This Row],[SÚC]]="-","-",pitna[[#This Row],[ZVC30]]-pitna[[#This Row],[SÚC]])</f>
        <v>-27.458868647361399</v>
      </c>
      <c r="DX467" s="47" t="str">
        <f>IF(pitna[[#This Row],[Rozdíl Cena pro vodné - sociálně únosná cena]]="-","-",IF(pitna[[#This Row],[Rozdíl Cena pro vodné - sociálně únosná cena]]&gt;0,"ANO","NE"))</f>
        <v>NE</v>
      </c>
      <c r="DY467" s="47">
        <v>-25.750649039518258</v>
      </c>
      <c r="DZ467" s="13" t="s">
        <v>441</v>
      </c>
      <c r="EA467" s="55"/>
      <c r="EB467" s="55" t="s">
        <v>9534</v>
      </c>
      <c r="EC467" s="55" t="s">
        <v>0</v>
      </c>
      <c r="ED467" s="55" t="s">
        <v>9770</v>
      </c>
    </row>
    <row r="468" spans="1:134" ht="15" customHeight="1" x14ac:dyDescent="0.25">
      <c r="A468" s="29">
        <v>582</v>
      </c>
      <c r="B468" s="2" t="s">
        <v>955</v>
      </c>
      <c r="C468" s="3" t="s">
        <v>2725</v>
      </c>
      <c r="D468" s="2" t="s">
        <v>4524</v>
      </c>
      <c r="E468" s="2" t="s">
        <v>9</v>
      </c>
      <c r="F468" s="2" t="s">
        <v>2725</v>
      </c>
      <c r="G468" s="2" t="s">
        <v>5064</v>
      </c>
      <c r="H468" s="2" t="s">
        <v>5457</v>
      </c>
      <c r="I468" s="2" t="s">
        <v>5183</v>
      </c>
      <c r="J468" s="2" t="s">
        <v>7039</v>
      </c>
      <c r="K468" s="2" t="s">
        <v>7041</v>
      </c>
      <c r="L468" s="42" t="s">
        <v>7515</v>
      </c>
      <c r="O468" s="11">
        <v>1383</v>
      </c>
      <c r="P468" s="47">
        <v>12.967000000000001</v>
      </c>
      <c r="Q468" s="47">
        <v>0</v>
      </c>
      <c r="R468" s="47">
        <v>11.162000000000001</v>
      </c>
      <c r="S468" s="11">
        <v>268</v>
      </c>
      <c r="T468" s="11">
        <v>248</v>
      </c>
      <c r="U468" s="11">
        <v>2</v>
      </c>
      <c r="V468" s="47">
        <v>520</v>
      </c>
      <c r="W468" s="47">
        <v>46.454999999999998</v>
      </c>
      <c r="X468" s="47">
        <v>0</v>
      </c>
      <c r="Y468" s="47">
        <v>0</v>
      </c>
      <c r="Z468" s="47">
        <v>10.269</v>
      </c>
      <c r="AA468" s="47">
        <v>9.9120000000000008</v>
      </c>
      <c r="AB468" s="47">
        <v>2</v>
      </c>
      <c r="AC468" s="11">
        <v>15</v>
      </c>
      <c r="AD468" s="11">
        <v>1</v>
      </c>
      <c r="AE468" s="11">
        <v>16</v>
      </c>
      <c r="AF468" s="11">
        <v>3</v>
      </c>
      <c r="AG468" s="49">
        <v>1</v>
      </c>
      <c r="AH468" s="47">
        <v>0</v>
      </c>
      <c r="AI468" s="47">
        <v>44.38</v>
      </c>
      <c r="AJ468" s="47">
        <v>0</v>
      </c>
      <c r="AK468" s="47">
        <v>55038.235000000001</v>
      </c>
      <c r="AL468" s="47">
        <v>1546.75</v>
      </c>
      <c r="AM468" s="47">
        <v>31.7</v>
      </c>
      <c r="AN468" s="51">
        <v>0.115</v>
      </c>
      <c r="AO468" s="51">
        <v>8.8999999999999996E-2</v>
      </c>
      <c r="AP468" s="51">
        <v>0</v>
      </c>
      <c r="AQ468" s="51">
        <v>2E-3</v>
      </c>
      <c r="AR468" s="51">
        <v>2.4E-2</v>
      </c>
      <c r="AS468" s="51">
        <v>0.10199999999999999</v>
      </c>
      <c r="AT468" s="51">
        <v>0.10199999999999999</v>
      </c>
      <c r="AU468" s="51">
        <v>0</v>
      </c>
      <c r="AV468" s="51">
        <v>0.46</v>
      </c>
      <c r="AW468" s="51">
        <v>0.34599999999999997</v>
      </c>
      <c r="AX468" s="51">
        <v>0.114</v>
      </c>
      <c r="AY468" s="51">
        <v>0.27100000000000002</v>
      </c>
      <c r="AZ468" s="51">
        <v>0.09</v>
      </c>
      <c r="BA468" s="51">
        <v>0.151</v>
      </c>
      <c r="BB468" s="51">
        <v>0.03</v>
      </c>
      <c r="BC468" s="51">
        <v>0</v>
      </c>
      <c r="BD468" s="51">
        <v>0</v>
      </c>
      <c r="BE468" s="51">
        <v>4.2000000000000003E-2</v>
      </c>
      <c r="BF468" s="51">
        <v>0.12</v>
      </c>
      <c r="BG468" s="51">
        <v>1.1539999999999999</v>
      </c>
      <c r="BH468" s="18">
        <v>1.1277999999999999</v>
      </c>
      <c r="BI468" s="45">
        <v>56.5</v>
      </c>
      <c r="BJ468" s="47">
        <v>0.41193498107325766</v>
      </c>
      <c r="BK468" s="51">
        <v>3.6999999999999998E-2</v>
      </c>
      <c r="BL468" s="18">
        <v>3.6999999999999998E-2</v>
      </c>
      <c r="BM468" s="51">
        <v>0</v>
      </c>
      <c r="BN468" s="51">
        <v>0</v>
      </c>
      <c r="BO468" s="47">
        <v>31.18</v>
      </c>
      <c r="BP468" s="51">
        <v>1.8800000000000001E-2</v>
      </c>
      <c r="BQ468" s="18">
        <v>4.4999999999999998E-2</v>
      </c>
      <c r="BR468" s="51">
        <v>1.629116</v>
      </c>
      <c r="BS468" s="47">
        <v>0</v>
      </c>
      <c r="BT468" s="51">
        <v>0.36</v>
      </c>
      <c r="BU468" s="51">
        <v>0.29499999999999998</v>
      </c>
      <c r="BV468" s="51">
        <v>0.03</v>
      </c>
      <c r="BW468" s="51">
        <v>0.19500000000000001</v>
      </c>
      <c r="BX468" s="51">
        <v>0.03</v>
      </c>
      <c r="BY468" s="51">
        <v>0</v>
      </c>
      <c r="BZ468" s="47">
        <v>24.010034044078122</v>
      </c>
      <c r="CC468" s="47">
        <v>5.16044776119403</v>
      </c>
      <c r="CD468" s="47">
        <v>7.4251626898047727</v>
      </c>
      <c r="CE468" s="47">
        <v>2.5205381271584359</v>
      </c>
      <c r="CF468" s="47">
        <v>22.10526315789474</v>
      </c>
      <c r="CG468" s="47">
        <v>7.1670281995661602</v>
      </c>
      <c r="CH468" s="47">
        <v>2.4329120572981222</v>
      </c>
      <c r="CI468" s="47">
        <v>21.336777526638684</v>
      </c>
      <c r="CJ468" s="47">
        <v>6.666666666666667</v>
      </c>
      <c r="CK468" s="47">
        <v>18.75</v>
      </c>
      <c r="CL468" s="47">
        <v>8.9589679268948216E-2</v>
      </c>
      <c r="CN468" s="47">
        <v>56584.985000000001</v>
      </c>
      <c r="CO468" s="47">
        <v>0.15423768026528881</v>
      </c>
      <c r="CP468" s="47">
        <v>722.35015972222232</v>
      </c>
      <c r="CQ468" s="47" t="s">
        <v>157</v>
      </c>
      <c r="CR468" s="47" t="s">
        <v>157</v>
      </c>
      <c r="CS468" s="47">
        <v>271</v>
      </c>
      <c r="CT468" s="47">
        <v>0.47892563725164899</v>
      </c>
      <c r="CU468" s="47">
        <v>451.35015972222232</v>
      </c>
      <c r="CV468" s="47" t="s">
        <v>437</v>
      </c>
      <c r="CW468" s="47">
        <v>12.198652965465469</v>
      </c>
      <c r="CX468" s="47">
        <v>1529.3239189189189</v>
      </c>
      <c r="CY468" s="47">
        <v>7.3243243243243246</v>
      </c>
      <c r="CZ468" s="47">
        <v>1.2651297603482292</v>
      </c>
      <c r="DA468" s="47">
        <v>100</v>
      </c>
      <c r="DB468" s="47" t="s">
        <v>157</v>
      </c>
      <c r="DC468" s="23"/>
      <c r="DD468" s="47">
        <v>89.82</v>
      </c>
      <c r="DE468" s="47">
        <v>3357.3259459459459</v>
      </c>
      <c r="DF468" s="47">
        <v>650.58810810810803</v>
      </c>
      <c r="DG468" s="47">
        <v>12.432432432432433</v>
      </c>
      <c r="DH468" s="47">
        <v>1.1351351351351353</v>
      </c>
      <c r="DJ468" s="47">
        <v>1172.8999999999999</v>
      </c>
      <c r="DK468" s="47">
        <v>1.629116</v>
      </c>
      <c r="DL468" s="47">
        <v>1.6028646943473444</v>
      </c>
      <c r="DM468" s="47">
        <v>0.50810810810810814</v>
      </c>
      <c r="DN468" s="47">
        <v>5.3017598219739744E-4</v>
      </c>
      <c r="DO468" s="47">
        <v>40.914667389732465</v>
      </c>
      <c r="DP468" s="47" t="s">
        <v>157</v>
      </c>
      <c r="DQ468" s="47" t="s">
        <v>157</v>
      </c>
      <c r="DR468" s="47">
        <v>43.387842154654656</v>
      </c>
      <c r="DS468" s="47">
        <v>1.6291161178509534</v>
      </c>
      <c r="DT468" s="47">
        <v>4305.9701492537315</v>
      </c>
      <c r="DU468" s="47">
        <v>0.73061941838467792</v>
      </c>
      <c r="DV468" s="47">
        <v>63.218868647361397</v>
      </c>
      <c r="DW468" s="47">
        <f>IF(pitna[[#This Row],[SÚC]]="-","-",pitna[[#This Row],[ZVC30]]-pitna[[#This Row],[SÚC]])</f>
        <v>-31.518868647361398</v>
      </c>
      <c r="DX468" s="47" t="str">
        <f>IF(pitna[[#This Row],[Rozdíl Cena pro vodné - sociálně únosná cena]]="-","-",IF(pitna[[#This Row],[Rozdíl Cena pro vodné - sociálně únosná cena]]&gt;0,"ANO","NE"))</f>
        <v>NE</v>
      </c>
      <c r="DY468" s="47">
        <v>-19.831026492706741</v>
      </c>
      <c r="DZ468" s="13" t="s">
        <v>441</v>
      </c>
      <c r="EA468" s="55"/>
      <c r="EB468" s="55" t="s">
        <v>9522</v>
      </c>
      <c r="EC468" s="55" t="s">
        <v>0</v>
      </c>
      <c r="ED468" s="55" t="s">
        <v>9770</v>
      </c>
    </row>
    <row r="469" spans="1:134" ht="15" customHeight="1" x14ac:dyDescent="0.25">
      <c r="A469" s="29">
        <v>583</v>
      </c>
      <c r="B469" s="2" t="s">
        <v>956</v>
      </c>
      <c r="C469" s="3" t="s">
        <v>2725</v>
      </c>
      <c r="D469" s="2" t="s">
        <v>4525</v>
      </c>
      <c r="E469" s="2" t="s">
        <v>9</v>
      </c>
      <c r="F469" s="2" t="s">
        <v>2725</v>
      </c>
      <c r="G469" s="2" t="s">
        <v>5064</v>
      </c>
      <c r="H469" s="2" t="s">
        <v>5458</v>
      </c>
      <c r="I469" s="2" t="s">
        <v>5183</v>
      </c>
      <c r="J469" s="2" t="s">
        <v>7043</v>
      </c>
      <c r="K469" s="2" t="s">
        <v>7044</v>
      </c>
      <c r="L469" s="42" t="s">
        <v>7516</v>
      </c>
      <c r="O469" s="11">
        <v>21314.6902127295</v>
      </c>
      <c r="P469" s="47">
        <v>153.90772112626499</v>
      </c>
      <c r="Q469" s="47">
        <v>0</v>
      </c>
      <c r="R469" s="47">
        <v>131.70109609367</v>
      </c>
      <c r="S469" s="11">
        <v>4973.9353088008202</v>
      </c>
      <c r="T469" s="11">
        <v>5039.5154769257197</v>
      </c>
      <c r="U469" s="11">
        <v>10.1839843884028</v>
      </c>
      <c r="V469" s="47">
        <v>1875.8713673014199</v>
      </c>
      <c r="W469" s="47">
        <v>1197.1066097246501</v>
      </c>
      <c r="X469" s="47">
        <v>19.4910423880597</v>
      </c>
      <c r="Y469" s="47">
        <v>718.13068591096203</v>
      </c>
      <c r="Z469" s="47">
        <v>270.251493914908</v>
      </c>
      <c r="AA469" s="47">
        <v>259.22108826814201</v>
      </c>
      <c r="AB469" s="47">
        <v>41.974068450849202</v>
      </c>
      <c r="AC469" s="11">
        <v>119.968175501801</v>
      </c>
      <c r="AD469" s="11">
        <v>0.68179104477611896</v>
      </c>
      <c r="AE469" s="11">
        <v>123.470368845428</v>
      </c>
      <c r="AF469" s="11">
        <v>3</v>
      </c>
      <c r="AG469" s="49">
        <v>5</v>
      </c>
      <c r="AH469" s="47">
        <v>253.54</v>
      </c>
      <c r="AI469" s="47">
        <v>913.14800000000002</v>
      </c>
      <c r="AJ469" s="47">
        <v>0</v>
      </c>
      <c r="AK469" s="47">
        <v>619552.84097727097</v>
      </c>
      <c r="AL469" s="47">
        <v>59338.707999999999</v>
      </c>
      <c r="AM469" s="47">
        <v>34.450000000000003</v>
      </c>
      <c r="AN469" s="51">
        <v>22.344000000000001</v>
      </c>
      <c r="AO469" s="51">
        <v>0.57399999999999995</v>
      </c>
      <c r="AP469" s="51">
        <v>21.532</v>
      </c>
      <c r="AQ469" s="51">
        <v>2.4E-2</v>
      </c>
      <c r="AR469" s="51">
        <v>0.214</v>
      </c>
      <c r="AS469" s="51">
        <v>0.95799999999999996</v>
      </c>
      <c r="AT469" s="51">
        <v>0.85799999999999998</v>
      </c>
      <c r="AU469" s="51">
        <v>0.1</v>
      </c>
      <c r="AV469" s="51">
        <v>3.9329999999999998</v>
      </c>
      <c r="AW469" s="51">
        <v>3.4550000000000001</v>
      </c>
      <c r="AX469" s="51">
        <v>0.47799999999999998</v>
      </c>
      <c r="AY469" s="51">
        <v>5.2374000000000001</v>
      </c>
      <c r="AZ469" s="51">
        <v>1.357</v>
      </c>
      <c r="BA469" s="51">
        <v>1.7063999999999999</v>
      </c>
      <c r="BB469" s="51">
        <v>2.1739999999999999</v>
      </c>
      <c r="BC469" s="51">
        <v>0</v>
      </c>
      <c r="BD469" s="51">
        <v>0</v>
      </c>
      <c r="BE469" s="51">
        <v>0.53</v>
      </c>
      <c r="BF469" s="51">
        <v>2.9550000000000001</v>
      </c>
      <c r="BG469" s="51">
        <v>37.290700000000001</v>
      </c>
      <c r="BH469" s="18">
        <v>36.501530000000002</v>
      </c>
      <c r="BI469" s="45">
        <v>880.2</v>
      </c>
      <c r="BJ469" s="47">
        <v>12.714317523936762</v>
      </c>
      <c r="BK469" s="51">
        <v>1.1419999999999999</v>
      </c>
      <c r="BL469" s="18">
        <v>1.1084000000000001</v>
      </c>
      <c r="BM469" s="51">
        <v>0.65100000000000002</v>
      </c>
      <c r="BN469" s="51">
        <v>0</v>
      </c>
      <c r="BO469" s="47">
        <v>32.65</v>
      </c>
      <c r="BP469" s="51">
        <v>2.0482640000000001</v>
      </c>
      <c r="BQ469" s="18">
        <v>1.68</v>
      </c>
      <c r="BR469" s="51">
        <v>5.492693</v>
      </c>
      <c r="BS469" s="47">
        <v>0</v>
      </c>
      <c r="BT469" s="51">
        <v>40.258000000000003</v>
      </c>
      <c r="BU469" s="51">
        <v>51.381</v>
      </c>
      <c r="BV469" s="51">
        <v>2.1739999999999999</v>
      </c>
      <c r="BW469" s="51">
        <v>6.6859999999999999</v>
      </c>
      <c r="BX469" s="51">
        <v>2.1739999999999999</v>
      </c>
      <c r="BY469" s="51">
        <v>0</v>
      </c>
      <c r="BZ469" s="47">
        <v>37.766848236883305</v>
      </c>
      <c r="CC469" s="47">
        <v>4.2852769265043609</v>
      </c>
      <c r="CD469" s="47">
        <v>12.679119012178235</v>
      </c>
      <c r="CE469" s="47">
        <v>5.6219353808191466</v>
      </c>
      <c r="CF469" s="47">
        <v>22.575390672771352</v>
      </c>
      <c r="CG469" s="47">
        <v>12.161616503970146</v>
      </c>
      <c r="CH469" s="47">
        <v>5.3924741968233754</v>
      </c>
      <c r="CI469" s="47">
        <v>21.653968507263208</v>
      </c>
      <c r="CJ469" s="47">
        <v>0.56830992213087694</v>
      </c>
      <c r="CK469" s="47">
        <v>2.4297327594086049</v>
      </c>
      <c r="CL469" s="47">
        <v>1.2769757387440244E-2</v>
      </c>
      <c r="CN469" s="47">
        <v>678891.54897727096</v>
      </c>
      <c r="CO469" s="47">
        <v>0.27272230492201183</v>
      </c>
      <c r="CP469" s="47">
        <v>9063.048467771443</v>
      </c>
      <c r="CQ469" s="47" t="s">
        <v>157</v>
      </c>
      <c r="CR469" s="47" t="s">
        <v>157</v>
      </c>
      <c r="CS469" s="47">
        <v>5237.3999999999987</v>
      </c>
      <c r="CT469" s="47">
        <v>0.77146342562224846</v>
      </c>
      <c r="CU469" s="47">
        <v>3825.6484677714443</v>
      </c>
      <c r="CV469" s="47" t="s">
        <v>437</v>
      </c>
      <c r="CW469" s="47">
        <v>3.3499548754566062</v>
      </c>
      <c r="CX469" s="47">
        <v>594.47596232685726</v>
      </c>
      <c r="CY469" s="47">
        <v>4.5861646234675995</v>
      </c>
      <c r="CZ469" s="47">
        <v>1.2997002940363447</v>
      </c>
      <c r="DA469" s="47">
        <v>100</v>
      </c>
      <c r="DB469" s="47" t="s">
        <v>157</v>
      </c>
      <c r="DC469" s="23"/>
      <c r="DD469" s="47">
        <v>89.820000000000007</v>
      </c>
      <c r="DE469" s="47">
        <v>1676.4321146299158</v>
      </c>
      <c r="DF469" s="47">
        <v>391.20741631916786</v>
      </c>
      <c r="DG469" s="47">
        <v>3.4439579684763575</v>
      </c>
      <c r="DH469" s="47">
        <v>0.46409807355516641</v>
      </c>
      <c r="DJ469" s="47">
        <v>39341.9</v>
      </c>
      <c r="DK469" s="47">
        <v>5.492693</v>
      </c>
      <c r="DL469" s="47">
        <v>5.2063169292789624</v>
      </c>
      <c r="DM469" s="47">
        <v>1.7935761821366027</v>
      </c>
      <c r="DN469" s="47">
        <v>3.2022787782158483E-3</v>
      </c>
      <c r="DO469" s="47">
        <v>31.850875720062085</v>
      </c>
      <c r="DP469" s="47" t="s">
        <v>157</v>
      </c>
      <c r="DQ469" s="47" t="s">
        <v>157</v>
      </c>
      <c r="DR469" s="47">
        <v>36.003807765123859</v>
      </c>
      <c r="DS469" s="47">
        <v>5.492693888824828</v>
      </c>
      <c r="DT469" s="47">
        <v>7497.2225581660241</v>
      </c>
      <c r="DU469" s="47">
        <v>0.95684323793582182</v>
      </c>
      <c r="DV469" s="47">
        <v>63.218868647361397</v>
      </c>
      <c r="DW469" s="47">
        <f>IF(pitna[[#This Row],[SÚC]]="-","-",pitna[[#This Row],[ZVC30]]-pitna[[#This Row],[SÚC]])</f>
        <v>-28.768868647361394</v>
      </c>
      <c r="DX469" s="47" t="str">
        <f>IF(pitna[[#This Row],[Rozdíl Cena pro vodné - sociálně únosná cena]]="-","-",IF(pitna[[#This Row],[Rozdíl Cena pro vodné - sociálně únosná cena]]&gt;0,"ANO","NE"))</f>
        <v>NE</v>
      </c>
      <c r="DY469" s="47">
        <v>-27.215060882237537</v>
      </c>
      <c r="DZ469" s="13" t="s">
        <v>441</v>
      </c>
      <c r="EA469" s="55"/>
      <c r="EB469" s="55" t="s">
        <v>9522</v>
      </c>
      <c r="EC469" s="55" t="s">
        <v>0</v>
      </c>
      <c r="ED469" s="55" t="s">
        <v>9770</v>
      </c>
    </row>
    <row r="470" spans="1:134" ht="15" customHeight="1" x14ac:dyDescent="0.25">
      <c r="A470" s="29">
        <v>585</v>
      </c>
      <c r="B470" s="2" t="s">
        <v>957</v>
      </c>
      <c r="C470" s="3" t="s">
        <v>2725</v>
      </c>
      <c r="D470" s="2" t="s">
        <v>4526</v>
      </c>
      <c r="E470" s="2" t="s">
        <v>9</v>
      </c>
      <c r="F470" s="2" t="s">
        <v>2725</v>
      </c>
      <c r="G470" s="2" t="s">
        <v>5064</v>
      </c>
      <c r="H470" s="2" t="s">
        <v>5459</v>
      </c>
      <c r="I470" s="2" t="s">
        <v>439</v>
      </c>
      <c r="J470" s="2" t="s">
        <v>7042</v>
      </c>
      <c r="K470" s="2" t="s">
        <v>7041</v>
      </c>
      <c r="L470" s="42" t="s">
        <v>7517</v>
      </c>
      <c r="O470" s="11">
        <v>150</v>
      </c>
      <c r="P470" s="47">
        <v>3.891</v>
      </c>
      <c r="Q470" s="47">
        <v>0</v>
      </c>
      <c r="R470" s="47">
        <v>2.335</v>
      </c>
      <c r="S470" s="11">
        <v>48</v>
      </c>
      <c r="T470" s="11">
        <v>14</v>
      </c>
      <c r="U470" s="11">
        <v>1</v>
      </c>
      <c r="V470" s="47">
        <v>68</v>
      </c>
      <c r="W470" s="47">
        <v>23.890999999999998</v>
      </c>
      <c r="X470" s="47">
        <v>0</v>
      </c>
      <c r="Y470" s="47">
        <v>0</v>
      </c>
      <c r="Z470" s="47">
        <v>5.1349999999999998</v>
      </c>
      <c r="AA470" s="47">
        <v>5.1349999999999998</v>
      </c>
      <c r="AB470" s="47">
        <v>1</v>
      </c>
      <c r="AC470" s="11">
        <v>8</v>
      </c>
      <c r="AD470" s="11">
        <v>0</v>
      </c>
      <c r="AE470" s="11">
        <v>8</v>
      </c>
      <c r="AF470" s="11">
        <v>0</v>
      </c>
      <c r="AG470" s="49">
        <v>1</v>
      </c>
      <c r="AH470" s="47">
        <v>0</v>
      </c>
      <c r="AI470" s="47">
        <v>23.89</v>
      </c>
      <c r="AJ470" s="47">
        <v>0</v>
      </c>
      <c r="AK470" s="47">
        <v>7520.1949999999997</v>
      </c>
      <c r="AL470" s="47">
        <v>1446.36</v>
      </c>
      <c r="AM470" s="47">
        <v>23.48</v>
      </c>
      <c r="AN470" s="51">
        <v>4.8000000000000001E-2</v>
      </c>
      <c r="AO470" s="51">
        <v>4.4999999999999998E-2</v>
      </c>
      <c r="AP470" s="51">
        <v>0</v>
      </c>
      <c r="AQ470" s="51">
        <v>0</v>
      </c>
      <c r="AR470" s="51">
        <v>3.0000000000000001E-3</v>
      </c>
      <c r="AS470" s="51">
        <v>0.13200000000000001</v>
      </c>
      <c r="AT470" s="51">
        <v>0.13200000000000001</v>
      </c>
      <c r="AU470" s="51">
        <v>0</v>
      </c>
      <c r="AV470" s="51">
        <v>7.0000000000000007E-2</v>
      </c>
      <c r="AW470" s="51">
        <v>5.7000000000000002E-2</v>
      </c>
      <c r="AX470" s="51">
        <v>1.2999999999999999E-2</v>
      </c>
      <c r="AY470" s="51">
        <v>8.6999999999999994E-2</v>
      </c>
      <c r="AZ470" s="51">
        <v>0</v>
      </c>
      <c r="BA470" s="51">
        <v>7.0000000000000001E-3</v>
      </c>
      <c r="BB470" s="51">
        <v>0.08</v>
      </c>
      <c r="BC470" s="51">
        <v>0</v>
      </c>
      <c r="BD470" s="51">
        <v>0</v>
      </c>
      <c r="BE470" s="51">
        <v>1.4E-2</v>
      </c>
      <c r="BF470" s="51">
        <v>3.4000000000000002E-2</v>
      </c>
      <c r="BG470" s="51">
        <v>0.39700000000000002</v>
      </c>
      <c r="BH470" s="18">
        <v>0.3362</v>
      </c>
      <c r="BI470" s="45">
        <v>18.5</v>
      </c>
      <c r="BJ470" s="47">
        <v>0.16700066800267202</v>
      </c>
      <c r="BK470" s="51">
        <v>1.4999999999999999E-2</v>
      </c>
      <c r="BL470" s="18">
        <v>1.4999999999999999E-2</v>
      </c>
      <c r="BM470" s="51">
        <v>0</v>
      </c>
      <c r="BN470" s="51">
        <v>0</v>
      </c>
      <c r="BO470" s="47">
        <v>26.46</v>
      </c>
      <c r="BP470" s="51">
        <v>-4.48E-2</v>
      </c>
      <c r="BQ470" s="18">
        <v>1.6E-2</v>
      </c>
      <c r="BR470" s="51">
        <v>-11.284635</v>
      </c>
      <c r="BS470" s="47">
        <v>0</v>
      </c>
      <c r="BT470" s="51">
        <v>1.893</v>
      </c>
      <c r="BU470" s="51">
        <v>0.2</v>
      </c>
      <c r="BV470" s="51">
        <v>0.08</v>
      </c>
      <c r="BW470" s="51">
        <v>0</v>
      </c>
      <c r="BX470" s="51">
        <v>0.08</v>
      </c>
      <c r="BY470" s="51">
        <v>0</v>
      </c>
      <c r="BZ470" s="47">
        <v>20.556745182012847</v>
      </c>
      <c r="CC470" s="47">
        <v>3.125</v>
      </c>
      <c r="CD470" s="47">
        <v>34.233333333333334</v>
      </c>
      <c r="CE470" s="47">
        <v>6.0250505998650672</v>
      </c>
      <c r="CF470" s="47">
        <v>21.493449416098112</v>
      </c>
      <c r="CG470" s="47">
        <v>34.233333333333334</v>
      </c>
      <c r="CH470" s="47">
        <v>6.0250505998650672</v>
      </c>
      <c r="CI470" s="47">
        <v>21.493449416098112</v>
      </c>
      <c r="CJ470" s="47">
        <v>0</v>
      </c>
      <c r="CK470" s="47">
        <v>0</v>
      </c>
      <c r="CL470" s="47">
        <v>0.85653104925053536</v>
      </c>
      <c r="CN470" s="47">
        <v>8966.5550000000003</v>
      </c>
      <c r="CO470" s="47">
        <v>0.25700334104343359</v>
      </c>
      <c r="CP470" s="47">
        <v>126.14377083333332</v>
      </c>
      <c r="CQ470" s="47">
        <v>87.000000000000014</v>
      </c>
      <c r="CR470" s="47" t="s">
        <v>157</v>
      </c>
      <c r="CS470" s="47" t="s">
        <v>157</v>
      </c>
      <c r="CT470" s="47">
        <v>0.97027230636515382</v>
      </c>
      <c r="CU470" s="47">
        <v>39.143770833333306</v>
      </c>
      <c r="CV470" s="47" t="s">
        <v>437</v>
      </c>
      <c r="CW470" s="47">
        <v>2.6095847222222206</v>
      </c>
      <c r="CX470" s="47">
        <v>597.77033333333338</v>
      </c>
      <c r="CY470" s="47">
        <v>5.8000000000000007</v>
      </c>
      <c r="CZ470" s="47">
        <v>1.3449123731179369</v>
      </c>
      <c r="DA470" s="47">
        <v>100</v>
      </c>
      <c r="DB470" s="47" t="s">
        <v>157</v>
      </c>
      <c r="DC470" s="23"/>
      <c r="DD470" s="47">
        <v>89.82</v>
      </c>
      <c r="DE470" s="47">
        <v>898.19999999999993</v>
      </c>
      <c r="DF470" s="47">
        <v>287.42399999999998</v>
      </c>
      <c r="DG470" s="47">
        <v>4.666666666666667</v>
      </c>
      <c r="DH470" s="47">
        <v>0.93333333333333335</v>
      </c>
      <c r="DJ470" s="47">
        <v>352.2</v>
      </c>
      <c r="DK470" s="47">
        <v>-11.284635</v>
      </c>
      <c r="DL470" s="47">
        <v>-12.720045428733675</v>
      </c>
      <c r="DM470" s="47">
        <v>-2.9866666666666668</v>
      </c>
      <c r="DN470" s="47">
        <v>8.9220441964611829E-3</v>
      </c>
      <c r="DO470" s="47">
        <v>59.777033333333335</v>
      </c>
      <c r="DP470" s="47">
        <v>29.076251388888888</v>
      </c>
      <c r="DQ470" s="47" t="s">
        <v>157</v>
      </c>
      <c r="DR470" s="47" t="s">
        <v>157</v>
      </c>
      <c r="DS470" s="47">
        <v>-11.284634760705288</v>
      </c>
      <c r="DT470" s="47">
        <v>8270.8333333333339</v>
      </c>
      <c r="DU470" s="47">
        <v>0.80753188180827795</v>
      </c>
      <c r="DV470" s="47">
        <v>63.218868647361397</v>
      </c>
      <c r="DW470" s="47">
        <f>IF(pitna[[#This Row],[SÚC]]="-","-",pitna[[#This Row],[ZVC30]]-pitna[[#This Row],[SÚC]])</f>
        <v>-39.7388686473614</v>
      </c>
      <c r="DX470" s="47" t="str">
        <f>IF(pitna[[#This Row],[Rozdíl Cena pro vodné - sociálně únosná cena]]="-","-",IF(pitna[[#This Row],[Rozdíl Cena pro vodné - sociálně únosná cena]]&gt;0,"ANO","NE"))</f>
        <v>NE</v>
      </c>
      <c r="DY470" s="47">
        <v>-34.142617258472512</v>
      </c>
      <c r="DZ470" s="13" t="s">
        <v>441</v>
      </c>
      <c r="EA470" s="55"/>
      <c r="EB470" s="55" t="s">
        <v>9531</v>
      </c>
      <c r="EC470" s="55" t="s">
        <v>0</v>
      </c>
      <c r="ED470" s="55" t="s">
        <v>9768</v>
      </c>
    </row>
    <row r="471" spans="1:134" ht="15" customHeight="1" x14ac:dyDescent="0.25">
      <c r="A471" s="29">
        <v>586</v>
      </c>
      <c r="B471" s="2" t="s">
        <v>958</v>
      </c>
      <c r="C471" s="3" t="s">
        <v>2726</v>
      </c>
      <c r="D471" s="2" t="s">
        <v>4527</v>
      </c>
      <c r="E471" s="2" t="s">
        <v>9</v>
      </c>
      <c r="F471" s="2" t="s">
        <v>2726</v>
      </c>
      <c r="G471" s="2" t="s">
        <v>5032</v>
      </c>
      <c r="H471" s="2" t="s">
        <v>5460</v>
      </c>
      <c r="I471" s="2" t="s">
        <v>439</v>
      </c>
      <c r="J471" s="2" t="s">
        <v>7039</v>
      </c>
      <c r="K471" s="2" t="s">
        <v>7040</v>
      </c>
      <c r="L471" s="42" t="s">
        <v>7518</v>
      </c>
      <c r="O471" s="11">
        <v>2274</v>
      </c>
      <c r="P471" s="47">
        <v>13.898</v>
      </c>
      <c r="Q471" s="47">
        <v>0</v>
      </c>
      <c r="R471" s="47">
        <v>8.3390000000000004</v>
      </c>
      <c r="S471" s="11">
        <v>703</v>
      </c>
      <c r="T471" s="11">
        <v>681</v>
      </c>
      <c r="U471" s="11">
        <v>3</v>
      </c>
      <c r="V471" s="47">
        <v>333</v>
      </c>
      <c r="W471" s="47">
        <v>130.36099999999999</v>
      </c>
      <c r="X471" s="47">
        <v>0</v>
      </c>
      <c r="Y471" s="47">
        <v>0</v>
      </c>
      <c r="Z471" s="47">
        <v>19.106000000000002</v>
      </c>
      <c r="AA471" s="47">
        <v>16.748000000000001</v>
      </c>
      <c r="AB471" s="47">
        <v>14</v>
      </c>
      <c r="AC471" s="11">
        <v>14</v>
      </c>
      <c r="AD471" s="11">
        <v>0</v>
      </c>
      <c r="AE471" s="11">
        <v>14</v>
      </c>
      <c r="AF471" s="11">
        <v>2</v>
      </c>
      <c r="AG471" s="49">
        <v>3</v>
      </c>
      <c r="AH471" s="47">
        <v>0</v>
      </c>
      <c r="AI471" s="47">
        <v>130.36099999999999</v>
      </c>
      <c r="AJ471" s="47">
        <v>0</v>
      </c>
      <c r="AK471" s="47">
        <v>72459.8</v>
      </c>
      <c r="AL471" s="47">
        <v>14086.7</v>
      </c>
      <c r="AM471" s="47">
        <v>18.93</v>
      </c>
      <c r="AN471" s="51">
        <v>0.34898200000000001</v>
      </c>
      <c r="AO471" s="51">
        <v>0.25598199999999999</v>
      </c>
      <c r="AP471" s="51">
        <v>0</v>
      </c>
      <c r="AQ471" s="51">
        <v>1.4E-2</v>
      </c>
      <c r="AR471" s="51">
        <v>7.9000000000000001E-2</v>
      </c>
      <c r="AS471" s="51">
        <v>0.30879600000000001</v>
      </c>
      <c r="AT471" s="51">
        <v>0.293796</v>
      </c>
      <c r="AU471" s="51">
        <v>1.4999999999999999E-2</v>
      </c>
      <c r="AV471" s="51">
        <v>0.51069399999999998</v>
      </c>
      <c r="AW471" s="51">
        <v>0.51069399999999998</v>
      </c>
      <c r="AX471" s="51">
        <v>0</v>
      </c>
      <c r="AY471" s="51">
        <v>0.87096899999999999</v>
      </c>
      <c r="AZ471" s="51">
        <v>0</v>
      </c>
      <c r="BA471" s="51">
        <v>0.51700000000000002</v>
      </c>
      <c r="BB471" s="51">
        <v>0.3</v>
      </c>
      <c r="BC471" s="51">
        <v>5.3969000000000003E-2</v>
      </c>
      <c r="BD471" s="51">
        <v>0</v>
      </c>
      <c r="BE471" s="51">
        <v>0.215</v>
      </c>
      <c r="BF471" s="51">
        <v>6.4304E-2</v>
      </c>
      <c r="BG471" s="51">
        <v>2.3364180000000001</v>
      </c>
      <c r="BH471" s="18">
        <v>1.87</v>
      </c>
      <c r="BI471" s="45">
        <v>102.81</v>
      </c>
      <c r="BJ471" s="47">
        <v>1.4</v>
      </c>
      <c r="BK471" s="51">
        <v>9.6699999999999994E-2</v>
      </c>
      <c r="BL471" s="18">
        <v>0.10199999999999999</v>
      </c>
      <c r="BM471" s="51">
        <v>0</v>
      </c>
      <c r="BN471" s="51">
        <v>0</v>
      </c>
      <c r="BO471" s="47">
        <v>24.16</v>
      </c>
      <c r="BP471" s="51">
        <v>-0.50550799999999996</v>
      </c>
      <c r="BQ471" s="18">
        <v>0.05</v>
      </c>
      <c r="BR471" s="51">
        <v>-21.636033999999999</v>
      </c>
      <c r="BS471" s="47">
        <v>0</v>
      </c>
      <c r="BT471" s="51">
        <v>0.221</v>
      </c>
      <c r="BU471" s="51">
        <v>0.23599999999999999</v>
      </c>
      <c r="BV471" s="51">
        <v>0.1</v>
      </c>
      <c r="BW471" s="51">
        <v>5.3999999999999999E-2</v>
      </c>
      <c r="BX471" s="51">
        <v>0.1</v>
      </c>
      <c r="BY471" s="51">
        <v>0</v>
      </c>
      <c r="BZ471" s="47">
        <v>84.30267418155654</v>
      </c>
      <c r="CC471" s="47">
        <v>3.2347083926031295</v>
      </c>
      <c r="CD471" s="47">
        <v>8.4019349164467894</v>
      </c>
      <c r="CE471" s="47">
        <v>6.2771561913241456</v>
      </c>
      <c r="CF471" s="47">
        <v>14.656223870636159</v>
      </c>
      <c r="CG471" s="47">
        <v>7.3649956024626206</v>
      </c>
      <c r="CH471" s="47">
        <v>5.5024501147438922</v>
      </c>
      <c r="CI471" s="47">
        <v>12.847400679651125</v>
      </c>
      <c r="CJ471" s="47">
        <v>0</v>
      </c>
      <c r="CK471" s="47">
        <v>14.285714285714286</v>
      </c>
      <c r="CL471" s="47">
        <v>0.3597553663508814</v>
      </c>
      <c r="CN471" s="47">
        <v>86546.5</v>
      </c>
      <c r="CO471" s="47">
        <v>1.0073391854943157</v>
      </c>
      <c r="CP471" s="47">
        <v>1218.785277777778</v>
      </c>
      <c r="CQ471" s="47">
        <v>817</v>
      </c>
      <c r="CR471" s="47" t="s">
        <v>157</v>
      </c>
      <c r="CS471" s="47" t="s">
        <v>157</v>
      </c>
      <c r="CT471" s="47">
        <v>0.94400120166615631</v>
      </c>
      <c r="CU471" s="47">
        <v>401.78527777777799</v>
      </c>
      <c r="CV471" s="47" t="s">
        <v>437</v>
      </c>
      <c r="CW471" s="47">
        <v>4.1549666781569599</v>
      </c>
      <c r="CX471" s="47">
        <v>895.00000000000011</v>
      </c>
      <c r="CY471" s="47">
        <v>8.4488107549121008</v>
      </c>
      <c r="CZ471" s="47">
        <v>1.3458363031437317</v>
      </c>
      <c r="DA471" s="47">
        <v>100</v>
      </c>
      <c r="DB471" s="47" t="s">
        <v>157</v>
      </c>
      <c r="DC471" s="23"/>
      <c r="DD471" s="47">
        <v>69.071428571428569</v>
      </c>
      <c r="DE471" s="47">
        <v>1624.2857142857144</v>
      </c>
      <c r="DF471" s="47">
        <v>502.14285714285717</v>
      </c>
      <c r="DG471" s="47">
        <v>5.2812202688728025</v>
      </c>
      <c r="DH471" s="47">
        <v>2.223371251292658</v>
      </c>
      <c r="DJ471" s="47">
        <v>1830.5309999999999</v>
      </c>
      <c r="DK471" s="47">
        <v>-21.636033999999999</v>
      </c>
      <c r="DL471" s="47">
        <v>-27.615374992283659</v>
      </c>
      <c r="DM471" s="47">
        <v>-5.227590486039297</v>
      </c>
      <c r="DN471" s="47">
        <v>3.4663446817606719E-3</v>
      </c>
      <c r="DO471" s="47">
        <v>38.059146877748461</v>
      </c>
      <c r="DP471" s="47">
        <v>28.316476502355513</v>
      </c>
      <c r="DQ471" s="47" t="s">
        <v>157</v>
      </c>
      <c r="DR471" s="47" t="s">
        <v>157</v>
      </c>
      <c r="DS471" s="47">
        <v>-19.783092634271345</v>
      </c>
      <c r="DT471" s="47">
        <v>3323.4964438122333</v>
      </c>
      <c r="DU471" s="47">
        <v>0.6685153782613209</v>
      </c>
      <c r="DV471" s="47">
        <v>61.057336929474999</v>
      </c>
      <c r="DW471" s="47">
        <f>IF(pitna[[#This Row],[SÚC]]="-","-",pitna[[#This Row],[ZVC30]]-pitna[[#This Row],[SÚC]])</f>
        <v>-42.127336929475</v>
      </c>
      <c r="DX471" s="47" t="str">
        <f>IF(pitna[[#This Row],[Rozdíl Cena pro vodné - sociálně únosná cena]]="-","-",IF(pitna[[#This Row],[Rozdíl Cena pro vodné - sociálně únosná cena]]&gt;0,"ANO","NE"))</f>
        <v>NE</v>
      </c>
      <c r="DY471" s="47">
        <v>-32.740860427119486</v>
      </c>
      <c r="DZ471" s="13" t="s">
        <v>441</v>
      </c>
      <c r="EA471" s="55"/>
      <c r="EB471" s="55" t="s">
        <v>9535</v>
      </c>
      <c r="EC471" s="55" t="s">
        <v>0</v>
      </c>
      <c r="ED471" s="55" t="s">
        <v>9768</v>
      </c>
    </row>
    <row r="472" spans="1:134" ht="15" customHeight="1" x14ac:dyDescent="0.25">
      <c r="A472" s="29">
        <v>588</v>
      </c>
      <c r="B472" s="2" t="s">
        <v>959</v>
      </c>
      <c r="C472" s="3" t="s">
        <v>2727</v>
      </c>
      <c r="D472" s="2" t="s">
        <v>4528</v>
      </c>
      <c r="E472" s="2" t="s">
        <v>9</v>
      </c>
      <c r="F472" s="2" t="s">
        <v>2727</v>
      </c>
      <c r="G472" s="2" t="s">
        <v>7</v>
      </c>
      <c r="H472" s="2" t="s">
        <v>5461</v>
      </c>
      <c r="I472" s="2" t="s">
        <v>439</v>
      </c>
      <c r="J472" s="2" t="s">
        <v>7043</v>
      </c>
      <c r="K472" s="2" t="s">
        <v>7040</v>
      </c>
      <c r="L472" s="42" t="s">
        <v>7519</v>
      </c>
      <c r="O472" s="11">
        <v>6242</v>
      </c>
      <c r="P472" s="47">
        <v>81.394000000000005</v>
      </c>
      <c r="Q472" s="47">
        <v>0</v>
      </c>
      <c r="R472" s="47">
        <v>49.777999999999999</v>
      </c>
      <c r="S472" s="11">
        <v>3476</v>
      </c>
      <c r="T472" s="11">
        <v>3067</v>
      </c>
      <c r="U472" s="11">
        <v>0</v>
      </c>
      <c r="V472" s="47">
        <v>0</v>
      </c>
      <c r="W472" s="47">
        <v>269.197</v>
      </c>
      <c r="X472" s="47">
        <v>0</v>
      </c>
      <c r="Y472" s="47">
        <v>269.197</v>
      </c>
      <c r="Z472" s="47">
        <v>39.561</v>
      </c>
      <c r="AA472" s="47">
        <v>39.561</v>
      </c>
      <c r="AB472" s="47">
        <v>3</v>
      </c>
      <c r="AC472" s="11">
        <v>36</v>
      </c>
      <c r="AD472" s="11">
        <v>0</v>
      </c>
      <c r="AE472" s="11">
        <v>36</v>
      </c>
      <c r="AF472" s="11">
        <v>0</v>
      </c>
      <c r="AG472" s="49"/>
      <c r="AH472" s="47">
        <v>0</v>
      </c>
      <c r="AI472" s="47">
        <v>0</v>
      </c>
      <c r="AJ472" s="47">
        <v>0</v>
      </c>
      <c r="AK472" s="47">
        <v>230057.55</v>
      </c>
      <c r="AL472" s="47">
        <v>0</v>
      </c>
      <c r="AM472" s="47">
        <v>40.5</v>
      </c>
      <c r="AN472" s="51">
        <v>8.2780000000000005</v>
      </c>
      <c r="AO472" s="51">
        <v>0</v>
      </c>
      <c r="AP472" s="51">
        <v>8.0850000000000009</v>
      </c>
      <c r="AQ472" s="51">
        <v>0</v>
      </c>
      <c r="AR472" s="51">
        <v>0.193</v>
      </c>
      <c r="AS472" s="51">
        <v>0</v>
      </c>
      <c r="AT472" s="51">
        <v>0</v>
      </c>
      <c r="AU472" s="51">
        <v>0</v>
      </c>
      <c r="AV472" s="51">
        <v>0.123</v>
      </c>
      <c r="AW472" s="51">
        <v>0</v>
      </c>
      <c r="AX472" s="51">
        <v>0.123</v>
      </c>
      <c r="AY472" s="51">
        <v>0</v>
      </c>
      <c r="AZ472" s="51">
        <v>0</v>
      </c>
      <c r="BA472" s="51">
        <v>0</v>
      </c>
      <c r="BB472" s="51">
        <v>0</v>
      </c>
      <c r="BC472" s="51">
        <v>0</v>
      </c>
      <c r="BD472" s="51">
        <v>0</v>
      </c>
      <c r="BE472" s="51">
        <v>0</v>
      </c>
      <c r="BF472" s="51">
        <v>0</v>
      </c>
      <c r="BG472" s="51">
        <v>8.4009999999999998</v>
      </c>
      <c r="BH472" s="18">
        <v>8.8849999999999998</v>
      </c>
      <c r="BI472" s="45">
        <v>350</v>
      </c>
      <c r="BJ472" s="47">
        <v>6</v>
      </c>
      <c r="BK472" s="51">
        <v>0.23799999999999999</v>
      </c>
      <c r="BL472" s="18">
        <v>0.22500000000000001</v>
      </c>
      <c r="BM472" s="51">
        <v>0.27</v>
      </c>
      <c r="BN472" s="51">
        <v>0</v>
      </c>
      <c r="BO472" s="47">
        <v>35.29</v>
      </c>
      <c r="BP472" s="51">
        <v>1.237471</v>
      </c>
      <c r="BQ472" s="18">
        <v>0.22700000000000001</v>
      </c>
      <c r="BR472" s="51">
        <v>14.730045</v>
      </c>
      <c r="BS472" s="47">
        <v>0</v>
      </c>
      <c r="BT472" s="51">
        <v>1.0529999999999999</v>
      </c>
      <c r="BU472" s="51">
        <v>0</v>
      </c>
      <c r="BV472" s="51">
        <v>0.78200000000000003</v>
      </c>
      <c r="BW472" s="51">
        <v>0</v>
      </c>
      <c r="BX472" s="51">
        <v>0</v>
      </c>
      <c r="BY472" s="51">
        <v>0.78200000000000003</v>
      </c>
      <c r="BZ472" s="47">
        <v>69.830045401583035</v>
      </c>
      <c r="CC472" s="47">
        <v>1.7957422324510932</v>
      </c>
      <c r="CD472" s="47">
        <v>6.3378724767702659</v>
      </c>
      <c r="CE472" s="47">
        <v>2.1773936552264659</v>
      </c>
      <c r="CF472" s="47">
        <v>14.695929003666459</v>
      </c>
      <c r="CG472" s="47">
        <v>6.3378724767702659</v>
      </c>
      <c r="CH472" s="47">
        <v>2.1773936552264659</v>
      </c>
      <c r="CI472" s="47">
        <v>14.695929003666459</v>
      </c>
      <c r="CJ472" s="47">
        <v>0</v>
      </c>
      <c r="CK472" s="47">
        <v>0</v>
      </c>
      <c r="CL472" s="47">
        <v>0</v>
      </c>
      <c r="CN472" s="47">
        <v>230057.55</v>
      </c>
      <c r="CO472" s="47">
        <v>3.6857753642774646E-2</v>
      </c>
      <c r="CP472" s="47">
        <v>2875.7193749999997</v>
      </c>
      <c r="CQ472" s="47">
        <v>0</v>
      </c>
      <c r="CR472" s="47" t="s">
        <v>157</v>
      </c>
      <c r="CS472" s="47" t="s">
        <v>157</v>
      </c>
      <c r="CT472" s="47">
        <v>0</v>
      </c>
      <c r="CU472" s="47">
        <v>2875.7193749999997</v>
      </c>
      <c r="CV472" s="47" t="s">
        <v>437</v>
      </c>
      <c r="CW472" s="47">
        <v>12.082854516806721</v>
      </c>
      <c r="CX472" s="47">
        <v>966.62836134453778</v>
      </c>
      <c r="CY472" s="47">
        <v>0</v>
      </c>
      <c r="CZ472" s="47">
        <v>1.25</v>
      </c>
      <c r="DA472" s="47">
        <v>0</v>
      </c>
      <c r="DB472" s="47" t="s">
        <v>157</v>
      </c>
      <c r="DC472" s="23"/>
      <c r="DD472" s="47">
        <v>39.666666666666664</v>
      </c>
      <c r="DE472" s="47">
        <v>1040.3333333333333</v>
      </c>
      <c r="DF472" s="47">
        <v>579.33333333333337</v>
      </c>
      <c r="DG472" s="47">
        <v>0.51680672268907568</v>
      </c>
      <c r="DH472" s="47">
        <v>0</v>
      </c>
      <c r="DJ472" s="47">
        <v>9639</v>
      </c>
      <c r="DK472" s="47">
        <v>14.730045</v>
      </c>
      <c r="DL472" s="47">
        <v>12.838167859736489</v>
      </c>
      <c r="DM472" s="47">
        <v>5.1994579831932777</v>
      </c>
      <c r="DN472" s="47">
        <v>0</v>
      </c>
      <c r="DO472" s="47">
        <v>36.856384171739826</v>
      </c>
      <c r="DP472" s="47">
        <v>47.381173844537813</v>
      </c>
      <c r="DQ472" s="47" t="s">
        <v>157</v>
      </c>
      <c r="DR472" s="47" t="s">
        <v>157</v>
      </c>
      <c r="DS472" s="47">
        <v>14.730044042375908</v>
      </c>
      <c r="DT472" s="47">
        <v>2416.8584579976987</v>
      </c>
      <c r="DU472" s="47">
        <v>0.85476987406188776</v>
      </c>
      <c r="DV472" s="47">
        <v>63.627060885316503</v>
      </c>
      <c r="DW472" s="47">
        <f>IF(pitna[[#This Row],[SÚC]]="-","-",pitna[[#This Row],[ZVC30]]-pitna[[#This Row],[SÚC]])</f>
        <v>-23.127060885316503</v>
      </c>
      <c r="DX472" s="47" t="str">
        <f>IF(pitna[[#This Row],[Rozdíl Cena pro vodné - sociálně únosná cena]]="-","-",IF(pitna[[#This Row],[Rozdíl Cena pro vodné - sociálně únosná cena]]&gt;0,"ANO","NE"))</f>
        <v>NE</v>
      </c>
      <c r="DY472" s="47">
        <v>-16.24588704077869</v>
      </c>
      <c r="DZ472" s="13" t="s">
        <v>441</v>
      </c>
      <c r="EA472" s="55" t="s">
        <v>9515</v>
      </c>
      <c r="EB472" s="55" t="s">
        <v>9544</v>
      </c>
      <c r="EC472" s="55" t="s">
        <v>0</v>
      </c>
      <c r="ED472" s="55" t="s">
        <v>9783</v>
      </c>
    </row>
    <row r="473" spans="1:134" ht="15" customHeight="1" x14ac:dyDescent="0.25">
      <c r="A473" s="29">
        <v>590</v>
      </c>
      <c r="B473" s="2" t="s">
        <v>960</v>
      </c>
      <c r="C473" s="3" t="s">
        <v>2728</v>
      </c>
      <c r="D473" s="2" t="s">
        <v>4529</v>
      </c>
      <c r="E473" s="2" t="s">
        <v>9</v>
      </c>
      <c r="F473" s="2" t="s">
        <v>2728</v>
      </c>
      <c r="G473" s="2" t="s">
        <v>5108</v>
      </c>
      <c r="H473" s="2" t="s">
        <v>5462</v>
      </c>
      <c r="I473" s="2" t="s">
        <v>439</v>
      </c>
      <c r="J473" s="2" t="s">
        <v>7039</v>
      </c>
      <c r="K473" s="2" t="s">
        <v>7041</v>
      </c>
      <c r="L473" s="42" t="s">
        <v>7520</v>
      </c>
      <c r="O473" s="11">
        <v>269</v>
      </c>
      <c r="P473" s="47">
        <v>9.41</v>
      </c>
      <c r="Q473" s="47">
        <v>0</v>
      </c>
      <c r="R473" s="47">
        <v>6.8920000000000003</v>
      </c>
      <c r="S473" s="11">
        <v>83</v>
      </c>
      <c r="T473" s="11">
        <v>85</v>
      </c>
      <c r="U473" s="11">
        <v>8</v>
      </c>
      <c r="V473" s="47">
        <v>1000</v>
      </c>
      <c r="W473" s="47">
        <v>33</v>
      </c>
      <c r="X473" s="47">
        <v>0</v>
      </c>
      <c r="Y473" s="47">
        <v>33</v>
      </c>
      <c r="Z473" s="47">
        <v>9.5</v>
      </c>
      <c r="AA473" s="47">
        <v>4</v>
      </c>
      <c r="AB473" s="47">
        <v>7</v>
      </c>
      <c r="AC473" s="11">
        <v>3</v>
      </c>
      <c r="AD473" s="11">
        <v>0</v>
      </c>
      <c r="AE473" s="11">
        <v>3</v>
      </c>
      <c r="AF473" s="11">
        <v>0</v>
      </c>
      <c r="AG473" s="49">
        <v>1</v>
      </c>
      <c r="AH473" s="47">
        <v>0</v>
      </c>
      <c r="AI473" s="47">
        <v>0.05</v>
      </c>
      <c r="AJ473" s="47">
        <v>0</v>
      </c>
      <c r="AK473" s="47">
        <v>19304</v>
      </c>
      <c r="AL473" s="47">
        <v>1095</v>
      </c>
      <c r="AM473" s="47">
        <v>22.64</v>
      </c>
      <c r="AN473" s="51">
        <v>0.242258</v>
      </c>
      <c r="AO473" s="51">
        <v>0</v>
      </c>
      <c r="AP473" s="51">
        <v>0.21523</v>
      </c>
      <c r="AQ473" s="51">
        <v>6.9399999999999996E-4</v>
      </c>
      <c r="AR473" s="51">
        <v>2.6334E-2</v>
      </c>
      <c r="AS473" s="51">
        <v>2.1201000000000001E-2</v>
      </c>
      <c r="AT473" s="51">
        <v>2.1201000000000001E-2</v>
      </c>
      <c r="AU473" s="51">
        <v>0</v>
      </c>
      <c r="AV473" s="51">
        <v>0</v>
      </c>
      <c r="AW473" s="51">
        <v>0</v>
      </c>
      <c r="AX473" s="51">
        <v>0</v>
      </c>
      <c r="AY473" s="51">
        <v>6.1628000000000002E-2</v>
      </c>
      <c r="AZ473" s="51">
        <v>0</v>
      </c>
      <c r="BA473" s="51">
        <v>4.1627999999999998E-2</v>
      </c>
      <c r="BB473" s="51">
        <v>0.02</v>
      </c>
      <c r="BC473" s="51">
        <v>0</v>
      </c>
      <c r="BD473" s="51">
        <v>0</v>
      </c>
      <c r="BE473" s="51">
        <v>0.28245100000000001</v>
      </c>
      <c r="BF473" s="51">
        <v>0</v>
      </c>
      <c r="BG473" s="51">
        <v>0.60753800000000002</v>
      </c>
      <c r="BH473" s="18">
        <v>0.498</v>
      </c>
      <c r="BI473" s="45">
        <v>21.414000000000001</v>
      </c>
      <c r="BJ473" s="47">
        <v>0.21062607805599259</v>
      </c>
      <c r="BK473" s="51">
        <v>2.2224000000000001E-2</v>
      </c>
      <c r="BL473" s="18">
        <v>2.1999999999999999E-2</v>
      </c>
      <c r="BM473" s="51">
        <v>2.9892999999999999E-2</v>
      </c>
      <c r="BN473" s="51">
        <v>0</v>
      </c>
      <c r="BO473" s="47">
        <v>27.33</v>
      </c>
      <c r="BP473" s="51">
        <v>-0.104467</v>
      </c>
      <c r="BQ473" s="18">
        <v>0</v>
      </c>
      <c r="BR473" s="51">
        <v>-17.195212999999999</v>
      </c>
      <c r="BS473" s="47">
        <v>0</v>
      </c>
      <c r="BT473" s="51">
        <v>4.2985610000000003</v>
      </c>
      <c r="BU473" s="51">
        <v>4.3720100000000004</v>
      </c>
      <c r="BV473" s="51">
        <v>0.2984</v>
      </c>
      <c r="BW473" s="51">
        <v>0.2984</v>
      </c>
      <c r="BX473" s="51">
        <v>0</v>
      </c>
      <c r="BY473" s="51">
        <v>0.2984</v>
      </c>
      <c r="BZ473" s="47">
        <v>12.042948345908298</v>
      </c>
      <c r="CC473" s="47">
        <v>3.2409638554216866</v>
      </c>
      <c r="CD473" s="47">
        <v>35.315985130111521</v>
      </c>
      <c r="CE473" s="47">
        <v>3.776465069685718</v>
      </c>
      <c r="CF473" s="47">
        <v>28.787878787878789</v>
      </c>
      <c r="CG473" s="47">
        <v>14.869888475836431</v>
      </c>
      <c r="CH473" s="47">
        <v>1.5900905556571447</v>
      </c>
      <c r="CI473" s="47">
        <v>12.121212121212121</v>
      </c>
      <c r="CJ473" s="47">
        <v>0</v>
      </c>
      <c r="CK473" s="47">
        <v>0</v>
      </c>
      <c r="CL473" s="47">
        <v>0.2901915264074289</v>
      </c>
      <c r="CN473" s="47">
        <v>20399</v>
      </c>
      <c r="CO473" s="47">
        <v>0.74388947927736448</v>
      </c>
      <c r="CP473" s="47">
        <v>265.63333333333333</v>
      </c>
      <c r="CQ473" s="47">
        <v>61.628</v>
      </c>
      <c r="CR473" s="47" t="s">
        <v>157</v>
      </c>
      <c r="CS473" s="47" t="s">
        <v>157</v>
      </c>
      <c r="CT473" s="47">
        <v>0.30211284866905241</v>
      </c>
      <c r="CU473" s="47">
        <v>204.00533333333334</v>
      </c>
      <c r="CV473" s="47" t="s">
        <v>437</v>
      </c>
      <c r="CW473" s="47">
        <v>9.1795056395488359</v>
      </c>
      <c r="CX473" s="47">
        <v>917.88156947444202</v>
      </c>
      <c r="CY473" s="47">
        <v>2.773038156947444</v>
      </c>
      <c r="CZ473" s="47">
        <v>1.2800617471816866</v>
      </c>
      <c r="DA473" s="47">
        <v>0</v>
      </c>
      <c r="DB473" s="47" t="s">
        <v>157</v>
      </c>
      <c r="DC473" s="23"/>
      <c r="DD473" s="47">
        <v>105.514</v>
      </c>
      <c r="DE473" s="47">
        <v>1277.1447984161266</v>
      </c>
      <c r="DF473" s="47">
        <v>394.06326493880488</v>
      </c>
      <c r="DG473" s="47">
        <v>0</v>
      </c>
      <c r="DH473" s="47">
        <v>12.709278257739381</v>
      </c>
      <c r="DJ473" s="47">
        <v>503.15136000000007</v>
      </c>
      <c r="DK473" s="47">
        <v>-17.195212999999999</v>
      </c>
      <c r="DL473" s="47">
        <v>-20.762539526873184</v>
      </c>
      <c r="DM473" s="47">
        <v>-4.7006389488840892</v>
      </c>
      <c r="DN473" s="47">
        <v>9.8044021765772839E-4</v>
      </c>
      <c r="DO473" s="47">
        <v>75.832713754646846</v>
      </c>
      <c r="DP473" s="47">
        <v>36.516528677705779</v>
      </c>
      <c r="DQ473" s="47" t="s">
        <v>157</v>
      </c>
      <c r="DR473" s="47" t="s">
        <v>157</v>
      </c>
      <c r="DS473" s="47">
        <v>-17.195138411095272</v>
      </c>
      <c r="DT473" s="47">
        <v>7319.734939759036</v>
      </c>
      <c r="DU473" s="47">
        <v>0.61999321457469936</v>
      </c>
      <c r="DV473" s="47">
        <v>57.102420387137997</v>
      </c>
      <c r="DW473" s="47">
        <f>IF(pitna[[#This Row],[SÚC]]="-","-",pitna[[#This Row],[ZVC30]]-pitna[[#This Row],[SÚC]])</f>
        <v>-34.462420387137996</v>
      </c>
      <c r="DX473" s="47" t="str">
        <f>IF(pitna[[#This Row],[Rozdíl Cena pro vodné - sociálně únosná cena]]="-","-",IF(pitna[[#This Row],[Rozdíl Cena pro vodné - sociálně únosná cena]]&gt;0,"ANO","NE"))</f>
        <v>NE</v>
      </c>
      <c r="DY473" s="47">
        <v>-20.585891709432218</v>
      </c>
      <c r="DZ473" s="13" t="s">
        <v>441</v>
      </c>
      <c r="EA473" s="55"/>
      <c r="EB473" s="55" t="s">
        <v>9535</v>
      </c>
      <c r="EC473" s="55" t="s">
        <v>0</v>
      </c>
      <c r="ED473" s="55" t="s">
        <v>9768</v>
      </c>
    </row>
    <row r="474" spans="1:134" ht="15" customHeight="1" x14ac:dyDescent="0.25">
      <c r="A474" s="29">
        <v>591</v>
      </c>
      <c r="B474" s="2" t="s">
        <v>961</v>
      </c>
      <c r="C474" s="3" t="s">
        <v>2728</v>
      </c>
      <c r="D474" s="2" t="s">
        <v>4530</v>
      </c>
      <c r="E474" s="2" t="s">
        <v>9</v>
      </c>
      <c r="F474" s="2" t="s">
        <v>2728</v>
      </c>
      <c r="G474" s="2" t="s">
        <v>5463</v>
      </c>
      <c r="H474" s="2" t="s">
        <v>5464</v>
      </c>
      <c r="I474" s="2" t="s">
        <v>439</v>
      </c>
      <c r="J474" s="2" t="s">
        <v>7039</v>
      </c>
      <c r="K474" s="2" t="s">
        <v>7040</v>
      </c>
      <c r="L474" s="42" t="s">
        <v>7521</v>
      </c>
      <c r="O474" s="11">
        <v>494.76808632288402</v>
      </c>
      <c r="P474" s="47">
        <v>7.6310784886196403</v>
      </c>
      <c r="Q474" s="47">
        <v>0</v>
      </c>
      <c r="R474" s="47">
        <v>8.2260078099339395</v>
      </c>
      <c r="S474" s="11">
        <v>119.69622763159499</v>
      </c>
      <c r="T474" s="11">
        <v>123.24804447526201</v>
      </c>
      <c r="U474" s="11">
        <v>1.77590842183375</v>
      </c>
      <c r="V474" s="47">
        <v>1207.6177268469501</v>
      </c>
      <c r="W474" s="47">
        <v>31.966351593007602</v>
      </c>
      <c r="X474" s="47">
        <v>0</v>
      </c>
      <c r="Y474" s="47">
        <v>31.966351593007602</v>
      </c>
      <c r="Z474" s="47">
        <v>10.655450531002501</v>
      </c>
      <c r="AA474" s="47">
        <v>7.1036336873350097</v>
      </c>
      <c r="AB474" s="47">
        <v>5.3277252655012601</v>
      </c>
      <c r="AC474" s="11">
        <v>0.71036336873350103</v>
      </c>
      <c r="AD474" s="11">
        <v>0</v>
      </c>
      <c r="AE474" s="11">
        <v>0.71036336873350103</v>
      </c>
      <c r="AF474" s="11">
        <v>0</v>
      </c>
      <c r="AG474" s="49">
        <v>0.35518168436675102</v>
      </c>
      <c r="AH474" s="47">
        <v>0</v>
      </c>
      <c r="AI474" s="47">
        <v>3.5518168436675103E-4</v>
      </c>
      <c r="AJ474" s="47">
        <v>0</v>
      </c>
      <c r="AK474" s="47">
        <v>27161.098585209798</v>
      </c>
      <c r="AL474" s="47">
        <v>521.40671265038998</v>
      </c>
      <c r="AM474" s="47">
        <v>22.2</v>
      </c>
      <c r="AN474" s="51">
        <v>0.69860599999999995</v>
      </c>
      <c r="AO474" s="51">
        <v>0</v>
      </c>
      <c r="AP474" s="51">
        <v>0.57656200000000002</v>
      </c>
      <c r="AQ474" s="51">
        <v>6.9399999999999996E-4</v>
      </c>
      <c r="AR474" s="51">
        <v>0.12135</v>
      </c>
      <c r="AS474" s="51">
        <v>1.2661E-2</v>
      </c>
      <c r="AT474" s="51">
        <v>1.2661E-2</v>
      </c>
      <c r="AU474" s="51">
        <v>0</v>
      </c>
      <c r="AV474" s="51">
        <v>0</v>
      </c>
      <c r="AW474" s="51">
        <v>0</v>
      </c>
      <c r="AX474" s="51">
        <v>0</v>
      </c>
      <c r="AY474" s="51">
        <v>0.33867199999999997</v>
      </c>
      <c r="AZ474" s="51">
        <v>0</v>
      </c>
      <c r="BA474" s="51">
        <v>0.18743099999999999</v>
      </c>
      <c r="BB474" s="51">
        <v>0.15124099999999999</v>
      </c>
      <c r="BC474" s="51">
        <v>0</v>
      </c>
      <c r="BD474" s="51">
        <v>0</v>
      </c>
      <c r="BE474" s="51">
        <v>0.58906400000000003</v>
      </c>
      <c r="BF474" s="51">
        <v>0</v>
      </c>
      <c r="BG474" s="51">
        <v>1.639003</v>
      </c>
      <c r="BH474" s="18">
        <v>1.3320000000000001</v>
      </c>
      <c r="BI474" s="45">
        <v>77.94</v>
      </c>
      <c r="BJ474" s="47">
        <v>0.553424190154861</v>
      </c>
      <c r="BK474" s="51">
        <v>5.8394000000000001E-2</v>
      </c>
      <c r="BL474" s="18">
        <v>0.06</v>
      </c>
      <c r="BM474" s="51">
        <v>7.8077999999999995E-2</v>
      </c>
      <c r="BN474" s="51">
        <v>0</v>
      </c>
      <c r="BO474" s="47">
        <v>28.06</v>
      </c>
      <c r="BP474" s="51">
        <v>-0.34265699999999999</v>
      </c>
      <c r="BQ474" s="18">
        <v>0</v>
      </c>
      <c r="BR474" s="51">
        <v>-20.906397999999999</v>
      </c>
      <c r="BS474" s="47">
        <v>0</v>
      </c>
      <c r="BT474" s="51">
        <v>1.2113149999999999</v>
      </c>
      <c r="BU474" s="51">
        <v>0.44656000000000001</v>
      </c>
      <c r="BV474" s="51">
        <v>0.44065599999999994</v>
      </c>
      <c r="BW474" s="51">
        <v>0.44065599999999999</v>
      </c>
      <c r="BX474" s="51">
        <v>0.15124099999999999</v>
      </c>
      <c r="BY474" s="51">
        <v>0.28941499999999998</v>
      </c>
      <c r="BZ474" s="47">
        <v>14.550949913644226</v>
      </c>
      <c r="CC474" s="47">
        <v>4.1335311572700322</v>
      </c>
      <c r="CD474" s="47">
        <v>21.536252692031535</v>
      </c>
      <c r="CE474" s="47">
        <v>3.5488679111363437</v>
      </c>
      <c r="CF474" s="47">
        <v>33.333333333333229</v>
      </c>
      <c r="CG474" s="47">
        <v>14.357501794687709</v>
      </c>
      <c r="CH474" s="47">
        <v>2.3659119407575657</v>
      </c>
      <c r="CI474" s="47">
        <v>22.222222222222179</v>
      </c>
      <c r="CJ474" s="47">
        <v>0</v>
      </c>
      <c r="CK474" s="47">
        <v>0</v>
      </c>
      <c r="CL474" s="47">
        <v>0.17271157167530204</v>
      </c>
      <c r="CN474" s="47">
        <v>27682.505297860189</v>
      </c>
      <c r="CO474" s="47">
        <v>0.69816150802885713</v>
      </c>
      <c r="CP474" s="47">
        <v>351.1005481517978</v>
      </c>
      <c r="CQ474" s="47">
        <v>338.67199999999997</v>
      </c>
      <c r="CR474" s="47" t="s">
        <v>157</v>
      </c>
      <c r="CS474" s="47" t="s">
        <v>157</v>
      </c>
      <c r="CT474" s="47">
        <v>1.2234152810807146</v>
      </c>
      <c r="CU474" s="47">
        <v>12.428548151797827</v>
      </c>
      <c r="CV474" s="47" t="s">
        <v>437</v>
      </c>
      <c r="CW474" s="47">
        <v>0.21283947240808693</v>
      </c>
      <c r="CX474" s="47">
        <v>474.06420690242476</v>
      </c>
      <c r="CY474" s="47">
        <v>5.79977394937836</v>
      </c>
      <c r="CZ474" s="47">
        <v>1.2603861093771729</v>
      </c>
      <c r="DA474" s="47">
        <v>34.321783885842926</v>
      </c>
      <c r="DB474" s="47" t="s">
        <v>157</v>
      </c>
      <c r="DC474" s="23"/>
      <c r="DD474" s="47">
        <v>105.514</v>
      </c>
      <c r="DE474" s="47">
        <v>894.01239614126075</v>
      </c>
      <c r="DF474" s="47">
        <v>216.28297020790001</v>
      </c>
      <c r="DG474" s="47">
        <v>0</v>
      </c>
      <c r="DH474" s="47">
        <v>10.087748741309039</v>
      </c>
      <c r="DJ474" s="47">
        <v>1296.3468</v>
      </c>
      <c r="DK474" s="47">
        <v>-20.906397999999999</v>
      </c>
      <c r="DL474" s="47">
        <v>-26.432510189403018</v>
      </c>
      <c r="DM474" s="47">
        <v>-5.86801726204747</v>
      </c>
      <c r="DN474" s="47">
        <v>5.4634144696322218E-3</v>
      </c>
      <c r="DO474" s="47">
        <v>55.950466618808306</v>
      </c>
      <c r="DP474" s="47">
        <v>28.280843034417881</v>
      </c>
      <c r="DQ474" s="47" t="s">
        <v>157</v>
      </c>
      <c r="DR474" s="47" t="s">
        <v>157</v>
      </c>
      <c r="DS474" s="47">
        <v>-20.906429091343941</v>
      </c>
      <c r="DT474" s="47">
        <v>13693.021346040892</v>
      </c>
      <c r="DU474" s="47">
        <v>0.78498367156108195</v>
      </c>
      <c r="DV474" s="47">
        <v>57.102420387137997</v>
      </c>
      <c r="DW474" s="47">
        <f>IF(pitna[[#This Row],[SÚC]]="-","-",pitna[[#This Row],[ZVC30]]-pitna[[#This Row],[SÚC]])</f>
        <v>-34.902420387137994</v>
      </c>
      <c r="DX474" s="47" t="str">
        <f>IF(pitna[[#This Row],[Rozdíl Cena pro vodné - sociálně únosná cena]]="-","-",IF(pitna[[#This Row],[Rozdíl Cena pro vodné - sociálně únosná cena]]&gt;0,"ANO","NE"))</f>
        <v>NE</v>
      </c>
      <c r="DY474" s="47">
        <v>-28.821577352720116</v>
      </c>
      <c r="DZ474" s="13" t="s">
        <v>441</v>
      </c>
      <c r="EA474" s="55"/>
      <c r="EB474" s="55" t="s">
        <v>9535</v>
      </c>
      <c r="EC474" s="55" t="s">
        <v>0</v>
      </c>
      <c r="ED474" s="55" t="s">
        <v>9768</v>
      </c>
    </row>
    <row r="475" spans="1:134" ht="15" customHeight="1" x14ac:dyDescent="0.25">
      <c r="A475" s="29">
        <v>592</v>
      </c>
      <c r="B475" s="2" t="s">
        <v>962</v>
      </c>
      <c r="C475" s="3" t="s">
        <v>2728</v>
      </c>
      <c r="D475" s="2" t="s">
        <v>4531</v>
      </c>
      <c r="E475" s="2" t="s">
        <v>9</v>
      </c>
      <c r="F475" s="2" t="s">
        <v>2728</v>
      </c>
      <c r="G475" s="2" t="s">
        <v>5108</v>
      </c>
      <c r="H475" s="2" t="s">
        <v>5465</v>
      </c>
      <c r="I475" s="2" t="s">
        <v>439</v>
      </c>
      <c r="J475" s="2" t="s">
        <v>7039</v>
      </c>
      <c r="K475" s="2" t="s">
        <v>7041</v>
      </c>
      <c r="L475" s="42" t="s">
        <v>7522</v>
      </c>
      <c r="O475" s="11">
        <v>234</v>
      </c>
      <c r="P475" s="47">
        <v>7.82</v>
      </c>
      <c r="Q475" s="47">
        <v>0</v>
      </c>
      <c r="R475" s="47">
        <v>9.0809999999999995</v>
      </c>
      <c r="S475" s="11">
        <v>105</v>
      </c>
      <c r="T475" s="11">
        <v>98</v>
      </c>
      <c r="U475" s="11">
        <v>4</v>
      </c>
      <c r="V475" s="47">
        <v>415</v>
      </c>
      <c r="W475" s="47">
        <v>17</v>
      </c>
      <c r="X475" s="47">
        <v>0</v>
      </c>
      <c r="Y475" s="47">
        <v>0</v>
      </c>
      <c r="Z475" s="47">
        <v>6</v>
      </c>
      <c r="AA475" s="47">
        <v>2</v>
      </c>
      <c r="AB475" s="47">
        <v>5</v>
      </c>
      <c r="AC475" s="11">
        <v>2</v>
      </c>
      <c r="AD475" s="11">
        <v>0</v>
      </c>
      <c r="AE475" s="11">
        <v>2</v>
      </c>
      <c r="AF475" s="11">
        <v>0</v>
      </c>
      <c r="AG475" s="49">
        <v>9.0858774823440902E-2</v>
      </c>
      <c r="AH475" s="47">
        <v>0</v>
      </c>
      <c r="AI475" s="47">
        <v>11.1933467643738</v>
      </c>
      <c r="AJ475" s="47">
        <v>0</v>
      </c>
      <c r="AK475" s="47">
        <v>22154</v>
      </c>
      <c r="AL475" s="47">
        <v>286.20514069383898</v>
      </c>
      <c r="AM475" s="47">
        <v>17.57</v>
      </c>
      <c r="AN475" s="51">
        <v>0.10247100000000001</v>
      </c>
      <c r="AO475" s="51">
        <v>0</v>
      </c>
      <c r="AP475" s="51">
        <v>8.6542999999999995E-2</v>
      </c>
      <c r="AQ475" s="51">
        <v>0</v>
      </c>
      <c r="AR475" s="51">
        <v>1.5928000000000001E-2</v>
      </c>
      <c r="AS475" s="51">
        <v>0</v>
      </c>
      <c r="AT475" s="51">
        <v>0</v>
      </c>
      <c r="AU475" s="51">
        <v>0</v>
      </c>
      <c r="AV475" s="51">
        <v>0</v>
      </c>
      <c r="AW475" s="51">
        <v>0</v>
      </c>
      <c r="AX475" s="51">
        <v>0</v>
      </c>
      <c r="AY475" s="51">
        <v>3.8899999999999997E-2</v>
      </c>
      <c r="AZ475" s="51">
        <v>0</v>
      </c>
      <c r="BA475" s="51">
        <v>1.89E-2</v>
      </c>
      <c r="BB475" s="51">
        <v>0.01</v>
      </c>
      <c r="BC475" s="51">
        <v>0.01</v>
      </c>
      <c r="BD475" s="51">
        <v>0</v>
      </c>
      <c r="BE475" s="51">
        <v>7.6332999999999998E-2</v>
      </c>
      <c r="BF475" s="51">
        <v>0</v>
      </c>
      <c r="BG475" s="51">
        <v>0.21770400000000001</v>
      </c>
      <c r="BH475" s="18">
        <v>0.20200000000000001</v>
      </c>
      <c r="BI475" s="45">
        <v>10.75</v>
      </c>
      <c r="BJ475" s="47">
        <v>0.11668593741114923</v>
      </c>
      <c r="BK475" s="51">
        <v>1.2312E-2</v>
      </c>
      <c r="BL475" s="18">
        <v>1.15E-2</v>
      </c>
      <c r="BM475" s="51">
        <v>1.7183E-2</v>
      </c>
      <c r="BN475" s="51">
        <v>0</v>
      </c>
      <c r="BO475" s="47">
        <v>17.68</v>
      </c>
      <c r="BP475" s="51">
        <v>-1.441E-3</v>
      </c>
      <c r="BQ475" s="18">
        <v>0</v>
      </c>
      <c r="BR475" s="51">
        <v>-0.66192799999999996</v>
      </c>
      <c r="BS475" s="47">
        <v>0</v>
      </c>
      <c r="BT475" s="51">
        <v>0.20427200000000001</v>
      </c>
      <c r="BU475" s="51">
        <v>0.44554700000000003</v>
      </c>
      <c r="BV475" s="51">
        <v>0.01</v>
      </c>
      <c r="BW475" s="51">
        <v>0.01</v>
      </c>
      <c r="BX475" s="51">
        <v>0.01</v>
      </c>
      <c r="BY475" s="51">
        <v>0</v>
      </c>
      <c r="BZ475" s="47">
        <v>11.562603237528908</v>
      </c>
      <c r="CC475" s="47">
        <v>2.2285714285714286</v>
      </c>
      <c r="CD475" s="47">
        <v>25.641025641025642</v>
      </c>
      <c r="CE475" s="47">
        <v>1.8101922876757586</v>
      </c>
      <c r="CF475" s="47">
        <v>35.294117647058826</v>
      </c>
      <c r="CG475" s="47">
        <v>8.5470085470085468</v>
      </c>
      <c r="CH475" s="47">
        <v>0.60339742922525286</v>
      </c>
      <c r="CI475" s="47">
        <v>11.764705882352942</v>
      </c>
      <c r="CJ475" s="47">
        <v>0</v>
      </c>
      <c r="CK475" s="47">
        <v>0</v>
      </c>
      <c r="CL475" s="47">
        <v>0.44048012333443454</v>
      </c>
      <c r="CN475" s="47">
        <v>22440.205140693841</v>
      </c>
      <c r="CO475" s="47">
        <v>0.63938618925831203</v>
      </c>
      <c r="CP475" s="47">
        <v>283.28511423764087</v>
      </c>
      <c r="CQ475" s="47">
        <v>28.900000000000002</v>
      </c>
      <c r="CR475" s="47" t="s">
        <v>157</v>
      </c>
      <c r="CS475" s="47" t="s">
        <v>157</v>
      </c>
      <c r="CT475" s="47">
        <v>0.12878670145306179</v>
      </c>
      <c r="CU475" s="47">
        <v>254.38511423764086</v>
      </c>
      <c r="CV475" s="47" t="s">
        <v>437</v>
      </c>
      <c r="CW475" s="47">
        <v>20.661558986163165</v>
      </c>
      <c r="CX475" s="47">
        <v>1822.6287476197078</v>
      </c>
      <c r="CY475" s="47">
        <v>2.3473034437946723</v>
      </c>
      <c r="CZ475" s="47">
        <v>1.2570140490123438</v>
      </c>
      <c r="DA475" s="47">
        <v>100</v>
      </c>
      <c r="DB475" s="47" t="s">
        <v>157</v>
      </c>
      <c r="DC475" s="23"/>
      <c r="DD475" s="47">
        <v>105.514</v>
      </c>
      <c r="DE475" s="47">
        <v>2005.3830409356726</v>
      </c>
      <c r="DF475" s="47">
        <v>899.85136452241716</v>
      </c>
      <c r="DG475" s="47">
        <v>0</v>
      </c>
      <c r="DH475" s="47">
        <v>6.1998862897985703</v>
      </c>
      <c r="DJ475" s="47">
        <v>216.32184000000001</v>
      </c>
      <c r="DK475" s="47">
        <v>-0.66192799999999996</v>
      </c>
      <c r="DL475" s="47">
        <v>-0.66613708537242466</v>
      </c>
      <c r="DM475" s="47">
        <v>-0.11704028589993502</v>
      </c>
      <c r="DN475" s="47">
        <v>4.4562872475107886E-4</v>
      </c>
      <c r="DO475" s="47">
        <v>95.898312567067691</v>
      </c>
      <c r="DP475" s="47">
        <v>38.343820194740161</v>
      </c>
      <c r="DQ475" s="47" t="s">
        <v>157</v>
      </c>
      <c r="DR475" s="47" t="s">
        <v>157</v>
      </c>
      <c r="DS475" s="47">
        <v>4.1207680160228026</v>
      </c>
      <c r="DT475" s="47">
        <v>2073.3714285714286</v>
      </c>
      <c r="DU475" s="47">
        <v>0.45822247002947758</v>
      </c>
      <c r="DV475" s="47">
        <v>57.102420387137997</v>
      </c>
      <c r="DW475" s="47">
        <f>IF(pitna[[#This Row],[SÚC]]="-","-",pitna[[#This Row],[ZVC30]]-pitna[[#This Row],[SÚC]])</f>
        <v>-39.532420387137996</v>
      </c>
      <c r="DX475" s="47" t="str">
        <f>IF(pitna[[#This Row],[Rozdíl Cena pro vodné - sociálně únosná cena]]="-","-",IF(pitna[[#This Row],[Rozdíl Cena pro vodné - sociálně únosná cena]]&gt;0,"ANO","NE"))</f>
        <v>NE</v>
      </c>
      <c r="DY475" s="47">
        <v>-18.758600192397836</v>
      </c>
      <c r="DZ475" s="13" t="s">
        <v>441</v>
      </c>
      <c r="EA475" s="55"/>
      <c r="EB475" s="55" t="s">
        <v>9535</v>
      </c>
      <c r="EC475" s="55" t="s">
        <v>0</v>
      </c>
      <c r="ED475" s="55" t="s">
        <v>9768</v>
      </c>
    </row>
    <row r="476" spans="1:134" ht="15" customHeight="1" x14ac:dyDescent="0.25">
      <c r="A476" s="29">
        <v>593</v>
      </c>
      <c r="B476" s="2" t="s">
        <v>963</v>
      </c>
      <c r="C476" s="3" t="s">
        <v>2728</v>
      </c>
      <c r="D476" s="2" t="s">
        <v>157</v>
      </c>
      <c r="E476" s="2" t="s">
        <v>157</v>
      </c>
      <c r="F476" s="2" t="s">
        <v>157</v>
      </c>
      <c r="G476" s="2" t="s">
        <v>157</v>
      </c>
      <c r="H476" s="2" t="s">
        <v>157</v>
      </c>
      <c r="I476" s="2" t="s">
        <v>157</v>
      </c>
      <c r="J476" s="2" t="s">
        <v>157</v>
      </c>
      <c r="K476" s="2" t="s">
        <v>157</v>
      </c>
      <c r="L476" s="42" t="s">
        <v>7523</v>
      </c>
      <c r="M476" s="13" t="s">
        <v>9322</v>
      </c>
      <c r="O476" s="11" t="s">
        <v>157</v>
      </c>
      <c r="P476" s="47" t="s">
        <v>157</v>
      </c>
      <c r="Q476" s="47" t="s">
        <v>157</v>
      </c>
      <c r="R476" s="47" t="s">
        <v>157</v>
      </c>
      <c r="S476" s="11" t="s">
        <v>157</v>
      </c>
      <c r="T476" s="11" t="s">
        <v>157</v>
      </c>
      <c r="U476" s="11" t="s">
        <v>157</v>
      </c>
      <c r="V476" s="47" t="s">
        <v>157</v>
      </c>
      <c r="W476" s="47" t="s">
        <v>157</v>
      </c>
      <c r="X476" s="47" t="s">
        <v>157</v>
      </c>
      <c r="Y476" s="47" t="s">
        <v>157</v>
      </c>
      <c r="Z476" s="47" t="s">
        <v>157</v>
      </c>
      <c r="AA476" s="47" t="s">
        <v>157</v>
      </c>
      <c r="AB476" s="47" t="s">
        <v>157</v>
      </c>
      <c r="AC476" s="11" t="s">
        <v>157</v>
      </c>
      <c r="AD476" s="11" t="s">
        <v>157</v>
      </c>
      <c r="AE476" s="11" t="s">
        <v>157</v>
      </c>
      <c r="AF476" s="11" t="s">
        <v>157</v>
      </c>
      <c r="AG476" s="49" t="s">
        <v>157</v>
      </c>
      <c r="AH476" s="47" t="s">
        <v>157</v>
      </c>
      <c r="AI476" s="47" t="s">
        <v>157</v>
      </c>
      <c r="AJ476" s="47" t="s">
        <v>157</v>
      </c>
      <c r="AK476" s="47" t="s">
        <v>157</v>
      </c>
      <c r="AL476" s="47" t="s">
        <v>157</v>
      </c>
      <c r="AM476" s="47">
        <v>20</v>
      </c>
      <c r="AN476" s="51">
        <v>8.6031999999999997E-2</v>
      </c>
      <c r="AO476" s="51">
        <v>0.04</v>
      </c>
      <c r="AP476" s="51">
        <v>0</v>
      </c>
      <c r="AQ476" s="51">
        <v>1.3879999999999999E-3</v>
      </c>
      <c r="AR476" s="51">
        <v>4.4644000000000003E-2</v>
      </c>
      <c r="AS476" s="51">
        <v>7.9005000000000006E-2</v>
      </c>
      <c r="AT476" s="51">
        <v>7.9005000000000006E-2</v>
      </c>
      <c r="AU476" s="51">
        <v>0</v>
      </c>
      <c r="AV476" s="51">
        <v>2.4E-2</v>
      </c>
      <c r="AW476" s="51">
        <v>2.1999999999999999E-2</v>
      </c>
      <c r="AX476" s="51">
        <v>2E-3</v>
      </c>
      <c r="AY476" s="51">
        <v>4.7911000000000002E-2</v>
      </c>
      <c r="AZ476" s="51">
        <v>0</v>
      </c>
      <c r="BA476" s="51">
        <v>2.7910999999999998E-2</v>
      </c>
      <c r="BB476" s="51">
        <v>0.02</v>
      </c>
      <c r="BC476" s="51">
        <v>0</v>
      </c>
      <c r="BD476" s="51">
        <v>0</v>
      </c>
      <c r="BE476" s="51">
        <v>0.218838</v>
      </c>
      <c r="BF476" s="51">
        <v>0</v>
      </c>
      <c r="BG476" s="51">
        <v>0.45578600000000002</v>
      </c>
      <c r="BH476" s="18">
        <v>0.27100000000000002</v>
      </c>
      <c r="BI476" s="45">
        <v>36.954999999999998</v>
      </c>
      <c r="BJ476" s="47">
        <v>0.11926379437799724</v>
      </c>
      <c r="BK476" s="51">
        <v>1.2584E-2</v>
      </c>
      <c r="BL476" s="18">
        <v>1.355E-2</v>
      </c>
      <c r="BM476" s="51">
        <v>0</v>
      </c>
      <c r="BN476" s="51">
        <v>0</v>
      </c>
      <c r="BO476" s="47">
        <v>36.21</v>
      </c>
      <c r="BP476" s="51">
        <v>-0.20410600000000001</v>
      </c>
      <c r="BQ476" s="18">
        <v>0</v>
      </c>
      <c r="BR476" s="51">
        <v>-44.781129</v>
      </c>
      <c r="BS476" s="47">
        <v>0</v>
      </c>
      <c r="BT476" s="51">
        <v>0.78634300000000001</v>
      </c>
      <c r="BU476" s="51">
        <v>0.766343</v>
      </c>
      <c r="BV476" s="51">
        <v>0.02</v>
      </c>
      <c r="BW476" s="51">
        <v>0</v>
      </c>
      <c r="BX476" s="51">
        <v>0.02</v>
      </c>
      <c r="BY476" s="51">
        <v>0</v>
      </c>
      <c r="BZ476" s="47" t="s">
        <v>157</v>
      </c>
      <c r="CC476" s="47" t="s">
        <v>157</v>
      </c>
      <c r="CD476" s="47" t="s">
        <v>157</v>
      </c>
      <c r="CE476" s="47" t="s">
        <v>157</v>
      </c>
      <c r="CF476" s="47" t="s">
        <v>157</v>
      </c>
      <c r="CG476" s="47" t="s">
        <v>157</v>
      </c>
      <c r="CH476" s="47" t="s">
        <v>157</v>
      </c>
      <c r="CI476" s="47" t="s">
        <v>157</v>
      </c>
      <c r="CJ476" s="47" t="s">
        <v>157</v>
      </c>
      <c r="CK476" s="47" t="s">
        <v>157</v>
      </c>
      <c r="CL476" s="47" t="s">
        <v>157</v>
      </c>
      <c r="CN476" s="47" t="s">
        <v>157</v>
      </c>
      <c r="CO476" s="47" t="s">
        <v>157</v>
      </c>
      <c r="CP476" s="47" t="s">
        <v>157</v>
      </c>
      <c r="CQ476" s="47" t="s">
        <v>157</v>
      </c>
      <c r="CR476" s="47" t="s">
        <v>157</v>
      </c>
      <c r="CS476" s="47" t="s">
        <v>157</v>
      </c>
      <c r="CT476" s="47" t="s">
        <v>157</v>
      </c>
      <c r="CU476" s="47" t="s">
        <v>157</v>
      </c>
      <c r="CV476" s="47" t="s">
        <v>157</v>
      </c>
      <c r="CW476" s="47" t="s">
        <v>157</v>
      </c>
      <c r="CX476" s="47" t="s">
        <v>157</v>
      </c>
      <c r="CY476" s="47" t="s">
        <v>157</v>
      </c>
      <c r="CZ476" s="47" t="s">
        <v>157</v>
      </c>
      <c r="DA476" s="47" t="s">
        <v>157</v>
      </c>
      <c r="DB476" s="47" t="s">
        <v>157</v>
      </c>
      <c r="DC476" s="23"/>
      <c r="DD476" s="47" t="s">
        <v>157</v>
      </c>
      <c r="DE476" s="47" t="s">
        <v>157</v>
      </c>
      <c r="DF476" s="47" t="s">
        <v>157</v>
      </c>
      <c r="DG476" s="47" t="s">
        <v>157</v>
      </c>
      <c r="DH476" s="47" t="s">
        <v>157</v>
      </c>
      <c r="DJ476" s="47" t="s">
        <v>157</v>
      </c>
      <c r="DK476" s="47" t="s">
        <v>157</v>
      </c>
      <c r="DL476" s="47" t="s">
        <v>157</v>
      </c>
      <c r="DM476" s="47" t="s">
        <v>157</v>
      </c>
      <c r="DN476" s="47" t="s">
        <v>157</v>
      </c>
      <c r="DO476" s="47" t="s">
        <v>157</v>
      </c>
      <c r="DP476" s="47" t="s">
        <v>157</v>
      </c>
      <c r="DQ476" s="47" t="s">
        <v>157</v>
      </c>
      <c r="DR476" s="47" t="s">
        <v>157</v>
      </c>
      <c r="DS476" s="47" t="s">
        <v>157</v>
      </c>
      <c r="DT476" s="47" t="s">
        <v>157</v>
      </c>
      <c r="DU476" s="47" t="s">
        <v>157</v>
      </c>
      <c r="DV476" s="47" t="s">
        <v>157</v>
      </c>
      <c r="DW476" s="47" t="str">
        <f>IF(pitna[[#This Row],[SÚC]]="-","-",pitna[[#This Row],[ZVC30]]-pitna[[#This Row],[SÚC]])</f>
        <v>-</v>
      </c>
      <c r="DX476" s="47" t="str">
        <f>IF(pitna[[#This Row],[Rozdíl Cena pro vodné - sociálně únosná cena]]="-","-",IF(pitna[[#This Row],[Rozdíl Cena pro vodné - sociálně únosná cena]]&gt;0,"ANO","NE"))</f>
        <v>-</v>
      </c>
      <c r="DY476" s="47" t="s">
        <v>157</v>
      </c>
      <c r="DZ476" s="13" t="s">
        <v>157</v>
      </c>
      <c r="EA476" s="55" t="s">
        <v>157</v>
      </c>
      <c r="EB476" s="55" t="s">
        <v>157</v>
      </c>
      <c r="EC476" s="55" t="s">
        <v>157</v>
      </c>
      <c r="ED476" s="55" t="s">
        <v>157</v>
      </c>
    </row>
    <row r="477" spans="1:134" ht="15" customHeight="1" x14ac:dyDescent="0.25">
      <c r="A477" s="29">
        <v>594</v>
      </c>
      <c r="B477" s="2" t="s">
        <v>964</v>
      </c>
      <c r="C477" s="3" t="s">
        <v>2729</v>
      </c>
      <c r="D477" s="2" t="s">
        <v>4532</v>
      </c>
      <c r="E477" s="2" t="s">
        <v>4968</v>
      </c>
      <c r="F477" s="2" t="s">
        <v>2729</v>
      </c>
      <c r="G477" s="2" t="s">
        <v>7</v>
      </c>
      <c r="H477" s="2" t="s">
        <v>5466</v>
      </c>
      <c r="I477" s="2" t="s">
        <v>439</v>
      </c>
      <c r="J477" s="2" t="s">
        <v>7039</v>
      </c>
      <c r="K477" s="2" t="s">
        <v>7040</v>
      </c>
      <c r="L477" s="42" t="s">
        <v>7524</v>
      </c>
      <c r="O477" s="11">
        <v>1003</v>
      </c>
      <c r="P477" s="47">
        <v>8.9309999999999992</v>
      </c>
      <c r="Q477" s="47">
        <v>0</v>
      </c>
      <c r="R477" s="47">
        <v>9.9120000000000008</v>
      </c>
      <c r="S477" s="11">
        <v>426</v>
      </c>
      <c r="T477" s="11">
        <v>425</v>
      </c>
      <c r="U477" s="11">
        <v>1</v>
      </c>
      <c r="V477" s="47">
        <v>200</v>
      </c>
      <c r="W477" s="47">
        <v>120.52500000000001</v>
      </c>
      <c r="X477" s="47">
        <v>0</v>
      </c>
      <c r="Y477" s="47">
        <v>120.52500000000001</v>
      </c>
      <c r="Z477" s="47">
        <v>21.946999999999999</v>
      </c>
      <c r="AA477" s="47">
        <v>21.946999999999999</v>
      </c>
      <c r="AB477" s="47">
        <v>1</v>
      </c>
      <c r="AC477" s="11">
        <v>4</v>
      </c>
      <c r="AD477" s="11">
        <v>0</v>
      </c>
      <c r="AE477" s="11">
        <v>4</v>
      </c>
      <c r="AF477" s="11">
        <v>0</v>
      </c>
      <c r="AG477" s="49"/>
      <c r="AH477" s="47">
        <v>0</v>
      </c>
      <c r="AI477" s="47">
        <v>0</v>
      </c>
      <c r="AJ477" s="47">
        <v>0</v>
      </c>
      <c r="AK477" s="47">
        <v>32481.440999999999</v>
      </c>
      <c r="AL477" s="47">
        <v>0</v>
      </c>
      <c r="AM477" s="47">
        <v>44.8</v>
      </c>
      <c r="AN477" s="51">
        <v>1.7363999999999999</v>
      </c>
      <c r="AO477" s="51">
        <v>0</v>
      </c>
      <c r="AP477" s="51">
        <v>1.7363999999999999</v>
      </c>
      <c r="AQ477" s="51">
        <v>0</v>
      </c>
      <c r="AR477" s="51">
        <v>0</v>
      </c>
      <c r="AS477" s="51">
        <v>0.43</v>
      </c>
      <c r="AT477" s="51">
        <v>0.43</v>
      </c>
      <c r="AU477" s="51">
        <v>0</v>
      </c>
      <c r="AV477" s="51">
        <v>1.54E-2</v>
      </c>
      <c r="AW477" s="51">
        <v>1.15E-2</v>
      </c>
      <c r="AX477" s="51">
        <v>3.8999999999999998E-3</v>
      </c>
      <c r="AY477" s="51">
        <v>0.93799999999999994</v>
      </c>
      <c r="AZ477" s="51">
        <v>0.81769999999999998</v>
      </c>
      <c r="BA477" s="51">
        <v>0.1203</v>
      </c>
      <c r="BB477" s="51">
        <v>0</v>
      </c>
      <c r="BC477" s="51">
        <v>0</v>
      </c>
      <c r="BD477" s="51">
        <v>0</v>
      </c>
      <c r="BE477" s="51">
        <v>0.78510000000000002</v>
      </c>
      <c r="BF477" s="51">
        <v>0</v>
      </c>
      <c r="BG477" s="51">
        <v>4.8737000000000004</v>
      </c>
      <c r="BH477" s="18">
        <v>4.3890000000000002</v>
      </c>
      <c r="BI477" s="45">
        <v>32.481000000000002</v>
      </c>
      <c r="BJ477" s="47">
        <v>0.99999999999999989</v>
      </c>
      <c r="BK477" s="51">
        <v>0.107622</v>
      </c>
      <c r="BL477" s="18">
        <v>0.105</v>
      </c>
      <c r="BM477" s="51">
        <v>0.1235</v>
      </c>
      <c r="BN477" s="51">
        <v>0</v>
      </c>
      <c r="BO477" s="47">
        <v>45.28</v>
      </c>
      <c r="BP477" s="51">
        <v>-5.2234000000000003E-2</v>
      </c>
      <c r="BQ477" s="18">
        <v>0.315</v>
      </c>
      <c r="BR477" s="51">
        <v>-1.071761</v>
      </c>
      <c r="BS477" s="47">
        <v>0</v>
      </c>
      <c r="BT477" s="51">
        <v>0</v>
      </c>
      <c r="BU477" s="51">
        <v>0</v>
      </c>
      <c r="BV477" s="51">
        <v>0</v>
      </c>
      <c r="BW477" s="51">
        <v>0</v>
      </c>
      <c r="BX477" s="51">
        <v>0</v>
      </c>
      <c r="BY477" s="51">
        <v>0</v>
      </c>
      <c r="BZ477" s="47">
        <v>42.978208232445517</v>
      </c>
      <c r="CC477" s="47">
        <v>2.3544600938967135</v>
      </c>
      <c r="CD477" s="47">
        <v>21.881355932203391</v>
      </c>
      <c r="CE477" s="47">
        <v>6.06625979855606</v>
      </c>
      <c r="CF477" s="47">
        <v>18.209500103712919</v>
      </c>
      <c r="CG477" s="47">
        <v>21.881355932203391</v>
      </c>
      <c r="CH477" s="47">
        <v>6.06625979855606</v>
      </c>
      <c r="CI477" s="47">
        <v>18.209500103712919</v>
      </c>
      <c r="CJ477" s="47">
        <v>0</v>
      </c>
      <c r="CK477" s="47">
        <v>0</v>
      </c>
      <c r="CL477" s="47">
        <v>0.20177562550443906</v>
      </c>
      <c r="CN477" s="47">
        <v>32481.440999999999</v>
      </c>
      <c r="CO477" s="47">
        <v>0.11196954428395478</v>
      </c>
      <c r="CP477" s="47">
        <v>406.0180125</v>
      </c>
      <c r="CQ477" s="47">
        <v>120.3</v>
      </c>
      <c r="CR477" s="47" t="s">
        <v>157</v>
      </c>
      <c r="CS477" s="47" t="s">
        <v>157</v>
      </c>
      <c r="CT477" s="47">
        <v>0.37036534185783199</v>
      </c>
      <c r="CU477" s="47">
        <v>285.71801249999999</v>
      </c>
      <c r="CV477" s="47" t="s">
        <v>437</v>
      </c>
      <c r="CW477" s="47">
        <v>2.6548290544684172</v>
      </c>
      <c r="CX477" s="47">
        <v>301.81041980264257</v>
      </c>
      <c r="CY477" s="47">
        <v>1.117801193064615</v>
      </c>
      <c r="CZ477" s="47">
        <v>1.2500000000000002</v>
      </c>
      <c r="DA477" s="47" t="s">
        <v>157</v>
      </c>
      <c r="DB477" s="47" t="s">
        <v>157</v>
      </c>
      <c r="DC477" s="23"/>
      <c r="DD477" s="47">
        <v>107.62200000000001</v>
      </c>
      <c r="DE477" s="47">
        <v>1003.0000000000001</v>
      </c>
      <c r="DF477" s="47">
        <v>426.00000000000006</v>
      </c>
      <c r="DG477" s="47">
        <v>0.14309341956105631</v>
      </c>
      <c r="DH477" s="47">
        <v>7.2949768634665784</v>
      </c>
      <c r="DJ477" s="47">
        <v>4821.4655999999995</v>
      </c>
      <c r="DK477" s="47">
        <v>-1.071761</v>
      </c>
      <c r="DL477" s="47">
        <v>-1.0833635316199293</v>
      </c>
      <c r="DM477" s="47">
        <v>-0.48534686216572825</v>
      </c>
      <c r="DN477" s="47">
        <v>0</v>
      </c>
      <c r="DO477" s="47">
        <v>32.384288135593216</v>
      </c>
      <c r="DP477" s="47">
        <v>47.940179633346347</v>
      </c>
      <c r="DQ477" s="47" t="s">
        <v>157</v>
      </c>
      <c r="DR477" s="47" t="s">
        <v>157</v>
      </c>
      <c r="DS477" s="47">
        <v>-1.0717524673246197</v>
      </c>
      <c r="DT477" s="47">
        <v>11440.610328638497</v>
      </c>
      <c r="DU477" s="47">
        <v>0.93449795855245199</v>
      </c>
      <c r="DV477" s="47">
        <v>63.627060885316503</v>
      </c>
      <c r="DW477" s="47">
        <f>IF(pitna[[#This Row],[SÚC]]="-","-",pitna[[#This Row],[ZVC30]]-pitna[[#This Row],[SÚC]])</f>
        <v>-18.827060885316506</v>
      </c>
      <c r="DX477" s="47" t="str">
        <f>IF(pitna[[#This Row],[Rozdíl Cena pro vodné - sociálně únosná cena]]="-","-",IF(pitna[[#This Row],[Rozdíl Cena pro vodné - sociálně únosná cena]]&gt;0,"ANO","NE"))</f>
        <v>NE</v>
      </c>
      <c r="DY477" s="47">
        <v>-15.686881251970156</v>
      </c>
      <c r="DZ477" s="13" t="s">
        <v>441</v>
      </c>
      <c r="EA477" s="55"/>
      <c r="EB477" s="55" t="s">
        <v>9581</v>
      </c>
      <c r="EC477" s="55" t="s">
        <v>0</v>
      </c>
      <c r="ED477" s="55" t="s">
        <v>9768</v>
      </c>
    </row>
    <row r="478" spans="1:134" ht="15" customHeight="1" x14ac:dyDescent="0.25">
      <c r="A478" s="29">
        <v>595</v>
      </c>
      <c r="B478" s="2" t="s">
        <v>965</v>
      </c>
      <c r="C478" s="3" t="s">
        <v>2730</v>
      </c>
      <c r="D478" s="2" t="s">
        <v>4533</v>
      </c>
      <c r="E478" s="2" t="s">
        <v>9</v>
      </c>
      <c r="F478" s="2" t="s">
        <v>2730</v>
      </c>
      <c r="G478" s="2" t="s">
        <v>5072</v>
      </c>
      <c r="H478" s="2" t="s">
        <v>5467</v>
      </c>
      <c r="I478" s="2" t="s">
        <v>439</v>
      </c>
      <c r="J478" s="2" t="s">
        <v>7039</v>
      </c>
      <c r="K478" s="2" t="s">
        <v>7041</v>
      </c>
      <c r="L478" s="42" t="s">
        <v>7525</v>
      </c>
      <c r="O478" s="11">
        <v>1071</v>
      </c>
      <c r="P478" s="47">
        <v>14.75</v>
      </c>
      <c r="Q478" s="47">
        <v>0</v>
      </c>
      <c r="R478" s="47">
        <v>11.32</v>
      </c>
      <c r="S478" s="11">
        <v>670</v>
      </c>
      <c r="T478" s="11">
        <v>382</v>
      </c>
      <c r="U478" s="11">
        <v>1</v>
      </c>
      <c r="V478" s="47">
        <v>320</v>
      </c>
      <c r="W478" s="47">
        <v>32.890999999999998</v>
      </c>
      <c r="X478" s="47">
        <v>0</v>
      </c>
      <c r="Y478" s="47">
        <v>0</v>
      </c>
      <c r="Z478" s="47">
        <v>11.891</v>
      </c>
      <c r="AA478" s="47">
        <v>7.5410000000000004</v>
      </c>
      <c r="AB478" s="47">
        <v>10</v>
      </c>
      <c r="AC478" s="11">
        <v>5</v>
      </c>
      <c r="AD478" s="11">
        <v>0</v>
      </c>
      <c r="AE478" s="11">
        <v>1</v>
      </c>
      <c r="AF478" s="11">
        <v>0</v>
      </c>
      <c r="AG478" s="49">
        <v>1</v>
      </c>
      <c r="AH478" s="47">
        <v>0</v>
      </c>
      <c r="AI478" s="47">
        <v>32.890999999999998</v>
      </c>
      <c r="AJ478" s="47">
        <v>0</v>
      </c>
      <c r="AK478" s="47">
        <v>60184</v>
      </c>
      <c r="AL478" s="47">
        <v>8245</v>
      </c>
      <c r="AM478" s="47">
        <v>37</v>
      </c>
      <c r="AN478" s="51">
        <v>8.047E-2</v>
      </c>
      <c r="AO478" s="51">
        <v>6.5781999999999993E-2</v>
      </c>
      <c r="AP478" s="51">
        <v>0</v>
      </c>
      <c r="AQ478" s="51">
        <v>1.4688E-2</v>
      </c>
      <c r="AR478" s="51">
        <v>0</v>
      </c>
      <c r="AS478" s="51">
        <v>7.9508999999999996E-2</v>
      </c>
      <c r="AT478" s="51">
        <v>7.9508999999999996E-2</v>
      </c>
      <c r="AU478" s="51">
        <v>0</v>
      </c>
      <c r="AV478" s="51">
        <v>0.128467</v>
      </c>
      <c r="AW478" s="51">
        <v>9.4868999999999995E-2</v>
      </c>
      <c r="AX478" s="51">
        <v>3.3598000000000003E-2</v>
      </c>
      <c r="AY478" s="51">
        <v>0.45696399999999998</v>
      </c>
      <c r="AZ478" s="51">
        <v>0</v>
      </c>
      <c r="BA478" s="51">
        <v>3.9639999999999996E-3</v>
      </c>
      <c r="BB478" s="51">
        <v>0.45300000000000001</v>
      </c>
      <c r="BC478" s="51">
        <v>0</v>
      </c>
      <c r="BD478" s="51">
        <v>0</v>
      </c>
      <c r="BE478" s="51">
        <v>2.9080000000000002E-2</v>
      </c>
      <c r="BF478" s="51">
        <v>1.451E-2</v>
      </c>
      <c r="BG478" s="51">
        <v>0.88900000000000001</v>
      </c>
      <c r="BH478" s="18">
        <v>1.234151</v>
      </c>
      <c r="BI478" s="45">
        <v>72.3</v>
      </c>
      <c r="BJ478" s="47">
        <v>0.38829194784773646</v>
      </c>
      <c r="BK478" s="51">
        <v>1.9755000000000002E-2</v>
      </c>
      <c r="BL478" s="18">
        <v>2.5000000000000001E-2</v>
      </c>
      <c r="BM478" s="51">
        <v>0</v>
      </c>
      <c r="BN478" s="51">
        <v>0</v>
      </c>
      <c r="BO478" s="47">
        <v>45</v>
      </c>
      <c r="BP478" s="51">
        <v>-0.15814300000000001</v>
      </c>
      <c r="BQ478" s="18">
        <v>-0.30925000000000002</v>
      </c>
      <c r="BR478" s="51">
        <v>-17.788889999999999</v>
      </c>
      <c r="BS478" s="47">
        <v>0</v>
      </c>
      <c r="BT478" s="51">
        <v>0.72327900000000001</v>
      </c>
      <c r="BU478" s="51">
        <v>0</v>
      </c>
      <c r="BV478" s="51">
        <v>0.45300000000000001</v>
      </c>
      <c r="BW478" s="51">
        <v>0</v>
      </c>
      <c r="BX478" s="51">
        <v>0.45300000000000001</v>
      </c>
      <c r="BY478" s="51">
        <v>0</v>
      </c>
      <c r="BZ478" s="47">
        <v>59.187279151943464</v>
      </c>
      <c r="CC478" s="47">
        <v>1.5985074626865672</v>
      </c>
      <c r="CD478" s="47">
        <v>11.102707749766573</v>
      </c>
      <c r="CE478" s="47">
        <v>2.8779224551043128</v>
      </c>
      <c r="CF478" s="47">
        <v>36.152746952053754</v>
      </c>
      <c r="CG478" s="47">
        <v>7.0410830999066292</v>
      </c>
      <c r="CH478" s="47">
        <v>1.8251125417493588</v>
      </c>
      <c r="CI478" s="47">
        <v>22.927244534979174</v>
      </c>
      <c r="CJ478" s="47">
        <v>0</v>
      </c>
      <c r="CK478" s="47">
        <v>0</v>
      </c>
      <c r="CL478" s="47">
        <v>0.17667844522968199</v>
      </c>
      <c r="CN478" s="47">
        <v>68429</v>
      </c>
      <c r="CO478" s="47">
        <v>0.67796610169491522</v>
      </c>
      <c r="CP478" s="47">
        <v>935.52222222222213</v>
      </c>
      <c r="CQ478" s="47">
        <v>456.96400000000006</v>
      </c>
      <c r="CR478" s="47" t="s">
        <v>157</v>
      </c>
      <c r="CS478" s="47" t="s">
        <v>157</v>
      </c>
      <c r="CT478" s="47">
        <v>0.66779289482529347</v>
      </c>
      <c r="CU478" s="47">
        <v>478.55822222222207</v>
      </c>
      <c r="CV478" s="47" t="s">
        <v>437</v>
      </c>
      <c r="CW478" s="47">
        <v>24.224663235749027</v>
      </c>
      <c r="CX478" s="47">
        <v>3463.8825613768663</v>
      </c>
      <c r="CY478" s="47">
        <v>23.131561629967099</v>
      </c>
      <c r="CZ478" s="47">
        <v>1.3195596775391001</v>
      </c>
      <c r="DA478" s="47">
        <v>100</v>
      </c>
      <c r="DB478" s="47" t="s">
        <v>157</v>
      </c>
      <c r="DC478" s="23"/>
      <c r="DD478" s="47">
        <v>50.876666666666658</v>
      </c>
      <c r="DE478" s="47">
        <v>2758.2338648443424</v>
      </c>
      <c r="DF478" s="47">
        <v>1725.5057791276465</v>
      </c>
      <c r="DG478" s="47">
        <v>6.5030118957226009</v>
      </c>
      <c r="DH478" s="47">
        <v>1.4720323968615541</v>
      </c>
      <c r="DJ478" s="47">
        <v>730.93500000000006</v>
      </c>
      <c r="DK478" s="47">
        <v>-17.788889999999999</v>
      </c>
      <c r="DL478" s="47">
        <v>-21.635713161909059</v>
      </c>
      <c r="DM478" s="47">
        <v>-8.0052138699063526</v>
      </c>
      <c r="DN478" s="47">
        <v>6.6200002922737434E-3</v>
      </c>
      <c r="DO478" s="47">
        <v>63.892623716153125</v>
      </c>
      <c r="DP478" s="47">
        <v>69.225928738153485</v>
      </c>
      <c r="DQ478" s="47" t="s">
        <v>157</v>
      </c>
      <c r="DR478" s="47" t="s">
        <v>157</v>
      </c>
      <c r="DS478" s="47">
        <v>-17.788863892013499</v>
      </c>
      <c r="DT478" s="47">
        <v>1326.8656716417911</v>
      </c>
      <c r="DU478" s="47">
        <v>0.53448181446510035</v>
      </c>
      <c r="DV478" s="47">
        <v>60.311614268660797</v>
      </c>
      <c r="DW478" s="47">
        <f>IF(pitna[[#This Row],[SÚC]]="-","-",pitna[[#This Row],[ZVC30]]-pitna[[#This Row],[SÚC]])</f>
        <v>-23.311614268660797</v>
      </c>
      <c r="DX478" s="47" t="str">
        <f>IF(pitna[[#This Row],[Rozdíl Cena pro vodné - sociálně únosná cena]]="-","-",IF(pitna[[#This Row],[Rozdíl Cena pro vodné - sociálně únosná cena]]&gt;0,"ANO","NE"))</f>
        <v>NE</v>
      </c>
      <c r="DY478" s="47">
        <v>8.9143144694926875</v>
      </c>
      <c r="DZ478" s="13" t="s">
        <v>9914</v>
      </c>
      <c r="EA478" s="55"/>
      <c r="EB478" s="55" t="s">
        <v>9553</v>
      </c>
      <c r="EC478" s="55" t="s">
        <v>0</v>
      </c>
      <c r="ED478" s="55" t="s">
        <v>9773</v>
      </c>
    </row>
    <row r="479" spans="1:134" ht="15" customHeight="1" x14ac:dyDescent="0.25">
      <c r="A479" s="29">
        <v>596</v>
      </c>
      <c r="B479" s="2" t="s">
        <v>966</v>
      </c>
      <c r="C479" s="3" t="s">
        <v>2730</v>
      </c>
      <c r="D479" s="2" t="s">
        <v>4534</v>
      </c>
      <c r="E479" s="2" t="s">
        <v>9</v>
      </c>
      <c r="F479" s="2" t="s">
        <v>2730</v>
      </c>
      <c r="G479" s="2" t="s">
        <v>5072</v>
      </c>
      <c r="H479" s="2" t="s">
        <v>5468</v>
      </c>
      <c r="I479" s="2" t="s">
        <v>439</v>
      </c>
      <c r="J479" s="2" t="s">
        <v>7039</v>
      </c>
      <c r="K479" s="2" t="s">
        <v>7041</v>
      </c>
      <c r="L479" s="42" t="s">
        <v>7526</v>
      </c>
      <c r="O479" s="11">
        <v>932</v>
      </c>
      <c r="P479" s="47">
        <v>7.1920000000000002</v>
      </c>
      <c r="Q479" s="47">
        <v>0</v>
      </c>
      <c r="R479" s="47">
        <v>5.32</v>
      </c>
      <c r="S479" s="11">
        <v>360</v>
      </c>
      <c r="T479" s="11">
        <v>360</v>
      </c>
      <c r="U479" s="11">
        <v>1</v>
      </c>
      <c r="V479" s="47">
        <v>250</v>
      </c>
      <c r="W479" s="47">
        <v>34.168999999999997</v>
      </c>
      <c r="X479" s="47">
        <v>0</v>
      </c>
      <c r="Y479" s="47">
        <v>0</v>
      </c>
      <c r="Z479" s="47">
        <v>7.8259999999999996</v>
      </c>
      <c r="AA479" s="47">
        <v>5.8259999999999996</v>
      </c>
      <c r="AB479" s="47">
        <v>2</v>
      </c>
      <c r="AC479" s="11">
        <v>6</v>
      </c>
      <c r="AD479" s="11">
        <v>0</v>
      </c>
      <c r="AE479" s="11">
        <v>2</v>
      </c>
      <c r="AF479" s="11">
        <v>0</v>
      </c>
      <c r="AG479" s="49"/>
      <c r="AH479" s="47">
        <v>0</v>
      </c>
      <c r="AI479" s="47">
        <v>0</v>
      </c>
      <c r="AJ479" s="47">
        <v>0</v>
      </c>
      <c r="AK479" s="47">
        <v>17895</v>
      </c>
      <c r="AL479" s="47">
        <v>0</v>
      </c>
      <c r="AM479" s="47">
        <v>22.78</v>
      </c>
      <c r="AN479" s="51">
        <v>7.6679999999999998E-2</v>
      </c>
      <c r="AO479" s="51">
        <v>6.8337999999999996E-2</v>
      </c>
      <c r="AP479" s="51">
        <v>0</v>
      </c>
      <c r="AQ479" s="51">
        <v>2E-3</v>
      </c>
      <c r="AR479" s="51">
        <v>6.3420000000000004E-3</v>
      </c>
      <c r="AS479" s="51">
        <v>7.1642999999999998E-2</v>
      </c>
      <c r="AT479" s="51">
        <v>7.1642999999999998E-2</v>
      </c>
      <c r="AU479" s="51">
        <v>0</v>
      </c>
      <c r="AV479" s="51">
        <v>0.111043</v>
      </c>
      <c r="AW479" s="51">
        <v>8.5194000000000006E-2</v>
      </c>
      <c r="AX479" s="51">
        <v>2.5849E-2</v>
      </c>
      <c r="AY479" s="51">
        <v>9.5807000000000003E-2</v>
      </c>
      <c r="AZ479" s="51">
        <v>0</v>
      </c>
      <c r="BA479" s="51">
        <v>1.5807000000000002E-2</v>
      </c>
      <c r="BB479" s="51">
        <v>0.08</v>
      </c>
      <c r="BC479" s="51">
        <v>0</v>
      </c>
      <c r="BD479" s="51">
        <v>0</v>
      </c>
      <c r="BE479" s="51">
        <v>8.9969999999999994E-2</v>
      </c>
      <c r="BF479" s="51">
        <v>0.18519099999999999</v>
      </c>
      <c r="BG479" s="51">
        <v>0.71233400000000002</v>
      </c>
      <c r="BH479" s="18">
        <v>0.58792</v>
      </c>
      <c r="BI479" s="45">
        <v>34.549999999999997</v>
      </c>
      <c r="BJ479" s="47">
        <v>0.51778156325755098</v>
      </c>
      <c r="BK479" s="51">
        <v>2.6342999999999998E-2</v>
      </c>
      <c r="BL479" s="18">
        <v>2.8000000000000001E-2</v>
      </c>
      <c r="BM479" s="51">
        <v>0</v>
      </c>
      <c r="BN479" s="51">
        <v>0</v>
      </c>
      <c r="BO479" s="47">
        <v>27.04</v>
      </c>
      <c r="BP479" s="51">
        <v>-0.112165</v>
      </c>
      <c r="BQ479" s="18">
        <v>0.05</v>
      </c>
      <c r="BR479" s="51">
        <v>-15.746152</v>
      </c>
      <c r="BS479" s="47">
        <v>0</v>
      </c>
      <c r="BT479" s="51">
        <v>0.08</v>
      </c>
      <c r="BU479" s="51">
        <v>0.08</v>
      </c>
      <c r="BV479" s="51">
        <v>0.08</v>
      </c>
      <c r="BW479" s="51">
        <v>0.08</v>
      </c>
      <c r="BX479" s="51">
        <v>0.08</v>
      </c>
      <c r="BY479" s="51">
        <v>0</v>
      </c>
      <c r="BZ479" s="47">
        <v>67.669172932330824</v>
      </c>
      <c r="CC479" s="47">
        <v>2.588888888888889</v>
      </c>
      <c r="CD479" s="47">
        <v>8.3969957081545061</v>
      </c>
      <c r="CE479" s="47">
        <v>4.0302811824080749</v>
      </c>
      <c r="CF479" s="47">
        <v>22.903801691591791</v>
      </c>
      <c r="CG479" s="47">
        <v>6.2510729613733904</v>
      </c>
      <c r="CH479" s="47">
        <v>3.0003089916572252</v>
      </c>
      <c r="CI479" s="47">
        <v>17.050542889753871</v>
      </c>
      <c r="CJ479" s="47">
        <v>0</v>
      </c>
      <c r="CK479" s="47">
        <v>0</v>
      </c>
      <c r="CL479" s="47">
        <v>0</v>
      </c>
      <c r="CN479" s="47">
        <v>17895</v>
      </c>
      <c r="CO479" s="47">
        <v>0.27808676307007785</v>
      </c>
      <c r="CP479" s="47">
        <v>223.6875</v>
      </c>
      <c r="CQ479" s="47">
        <v>95.807000000000002</v>
      </c>
      <c r="CR479" s="47" t="s">
        <v>157</v>
      </c>
      <c r="CS479" s="47" t="s">
        <v>157</v>
      </c>
      <c r="CT479" s="47">
        <v>0.53538418552668343</v>
      </c>
      <c r="CU479" s="47">
        <v>127.8805</v>
      </c>
      <c r="CV479" s="47" t="s">
        <v>437</v>
      </c>
      <c r="CW479" s="47">
        <v>4.8544395095471282</v>
      </c>
      <c r="CX479" s="47">
        <v>679.30759594579206</v>
      </c>
      <c r="CY479" s="47">
        <v>3.6369054397752723</v>
      </c>
      <c r="CZ479" s="47">
        <v>1.25</v>
      </c>
      <c r="DA479" s="47">
        <v>100</v>
      </c>
      <c r="DB479" s="47" t="s">
        <v>157</v>
      </c>
      <c r="DC479" s="23"/>
      <c r="DD479" s="47">
        <v>50.876666666666665</v>
      </c>
      <c r="DE479" s="47">
        <v>1799.9868402738234</v>
      </c>
      <c r="DF479" s="47">
        <v>695.27388680104764</v>
      </c>
      <c r="DG479" s="47">
        <v>4.2152754052309911</v>
      </c>
      <c r="DH479" s="47">
        <v>3.4153285502790114</v>
      </c>
      <c r="DJ479" s="47">
        <v>600.09354000000008</v>
      </c>
      <c r="DK479" s="47">
        <v>-15.746152</v>
      </c>
      <c r="DL479" s="47">
        <v>-18.691252700370676</v>
      </c>
      <c r="DM479" s="47">
        <v>-4.257867365144441</v>
      </c>
      <c r="DN479" s="47">
        <v>4.4705224923162895E-3</v>
      </c>
      <c r="DO479" s="47">
        <v>19.200643776824034</v>
      </c>
      <c r="DP479" s="47">
        <v>31.895171392779872</v>
      </c>
      <c r="DQ479" s="47" t="s">
        <v>157</v>
      </c>
      <c r="DR479" s="47" t="s">
        <v>157</v>
      </c>
      <c r="DS479" s="47">
        <v>-15.746124711160775</v>
      </c>
      <c r="DT479" s="47">
        <v>1978.7055555555555</v>
      </c>
      <c r="DU479" s="47">
        <v>0.71421469160553652</v>
      </c>
      <c r="DV479" s="47">
        <v>60.311614268660797</v>
      </c>
      <c r="DW479" s="47">
        <f>IF(pitna[[#This Row],[SÚC]]="-","-",pitna[[#This Row],[ZVC30]]-pitna[[#This Row],[SÚC]])</f>
        <v>-37.531614268660796</v>
      </c>
      <c r="DX479" s="47" t="str">
        <f>IF(pitna[[#This Row],[Rozdíl Cena pro vodné - sociálně únosná cena]]="-","-",IF(pitna[[#This Row],[Rozdíl Cena pro vodné - sociálně únosná cena]]&gt;0,"ANO","NE"))</f>
        <v>NE</v>
      </c>
      <c r="DY479" s="47">
        <v>-28.416442875880925</v>
      </c>
      <c r="DZ479" s="13" t="s">
        <v>441</v>
      </c>
      <c r="EA479" s="55"/>
      <c r="EB479" s="55" t="s">
        <v>9531</v>
      </c>
      <c r="EC479" s="55" t="s">
        <v>0</v>
      </c>
      <c r="ED479" s="55" t="s">
        <v>9768</v>
      </c>
    </row>
    <row r="480" spans="1:134" ht="15" customHeight="1" x14ac:dyDescent="0.25">
      <c r="A480" s="29">
        <v>597</v>
      </c>
      <c r="B480" s="2" t="s">
        <v>967</v>
      </c>
      <c r="C480" s="3" t="s">
        <v>2730</v>
      </c>
      <c r="D480" s="2" t="s">
        <v>157</v>
      </c>
      <c r="E480" s="2" t="s">
        <v>157</v>
      </c>
      <c r="F480" s="2" t="s">
        <v>157</v>
      </c>
      <c r="G480" s="2" t="s">
        <v>157</v>
      </c>
      <c r="H480" s="2" t="s">
        <v>157</v>
      </c>
      <c r="I480" s="2" t="s">
        <v>157</v>
      </c>
      <c r="J480" s="2" t="s">
        <v>157</v>
      </c>
      <c r="K480" s="2" t="s">
        <v>157</v>
      </c>
      <c r="L480" s="42" t="s">
        <v>7527</v>
      </c>
      <c r="M480" s="13" t="s">
        <v>9312</v>
      </c>
      <c r="O480" s="11" t="s">
        <v>157</v>
      </c>
      <c r="P480" s="47" t="s">
        <v>157</v>
      </c>
      <c r="Q480" s="47" t="s">
        <v>157</v>
      </c>
      <c r="R480" s="47" t="s">
        <v>157</v>
      </c>
      <c r="S480" s="11" t="s">
        <v>157</v>
      </c>
      <c r="T480" s="11" t="s">
        <v>157</v>
      </c>
      <c r="U480" s="11" t="s">
        <v>157</v>
      </c>
      <c r="V480" s="47" t="s">
        <v>157</v>
      </c>
      <c r="W480" s="47" t="s">
        <v>157</v>
      </c>
      <c r="X480" s="47" t="s">
        <v>157</v>
      </c>
      <c r="Y480" s="47" t="s">
        <v>157</v>
      </c>
      <c r="Z480" s="47" t="s">
        <v>157</v>
      </c>
      <c r="AA480" s="47" t="s">
        <v>157</v>
      </c>
      <c r="AB480" s="47" t="s">
        <v>157</v>
      </c>
      <c r="AC480" s="11" t="s">
        <v>157</v>
      </c>
      <c r="AD480" s="11" t="s">
        <v>157</v>
      </c>
      <c r="AE480" s="11" t="s">
        <v>157</v>
      </c>
      <c r="AF480" s="11" t="s">
        <v>157</v>
      </c>
      <c r="AG480" s="49" t="s">
        <v>157</v>
      </c>
      <c r="AH480" s="47" t="s">
        <v>157</v>
      </c>
      <c r="AI480" s="47" t="s">
        <v>157</v>
      </c>
      <c r="AJ480" s="47" t="s">
        <v>157</v>
      </c>
      <c r="AK480" s="47" t="s">
        <v>157</v>
      </c>
      <c r="AL480" s="47" t="s">
        <v>157</v>
      </c>
      <c r="AM480" s="47">
        <v>33.04</v>
      </c>
      <c r="AN480" s="51">
        <v>4.7350999999999997E-2</v>
      </c>
      <c r="AO480" s="51">
        <v>2.5152000000000001E-2</v>
      </c>
      <c r="AP480" s="51">
        <v>0</v>
      </c>
      <c r="AQ480" s="51">
        <v>0.01</v>
      </c>
      <c r="AR480" s="51">
        <v>1.2199E-2</v>
      </c>
      <c r="AS480" s="51">
        <v>0.14138700000000001</v>
      </c>
      <c r="AT480" s="51">
        <v>0.14138700000000001</v>
      </c>
      <c r="AU480" s="51">
        <v>0</v>
      </c>
      <c r="AV480" s="51">
        <v>0.21091099999999999</v>
      </c>
      <c r="AW480" s="51">
        <v>0.155802</v>
      </c>
      <c r="AX480" s="51">
        <v>5.5108999999999998E-2</v>
      </c>
      <c r="AY480" s="51">
        <v>3.2599999999999997E-2</v>
      </c>
      <c r="AZ480" s="51">
        <v>0</v>
      </c>
      <c r="BA480" s="51">
        <v>2.2599999999999999E-2</v>
      </c>
      <c r="BB480" s="51">
        <v>0.01</v>
      </c>
      <c r="BC480" s="51">
        <v>0</v>
      </c>
      <c r="BD480" s="51">
        <v>0</v>
      </c>
      <c r="BE480" s="51">
        <v>7.1650000000000005E-2</v>
      </c>
      <c r="BF480" s="51">
        <v>0.107449</v>
      </c>
      <c r="BG480" s="51">
        <v>0.72754799999999997</v>
      </c>
      <c r="BH480" s="18">
        <v>0.3715</v>
      </c>
      <c r="BI480" s="45">
        <v>18.41</v>
      </c>
      <c r="BJ480" s="47">
        <v>0.2082487060210968</v>
      </c>
      <c r="BK480" s="51">
        <v>1.0595E-2</v>
      </c>
      <c r="BL480" s="18">
        <v>1.2E-2</v>
      </c>
      <c r="BM480" s="51">
        <v>0</v>
      </c>
      <c r="BN480" s="51">
        <v>0</v>
      </c>
      <c r="BO480" s="47">
        <v>68.66</v>
      </c>
      <c r="BP480" s="51">
        <v>-0.37747199999999997</v>
      </c>
      <c r="BQ480" s="18">
        <v>2.5000000000000001E-2</v>
      </c>
      <c r="BR480" s="51">
        <v>-51.882699000000002</v>
      </c>
      <c r="BS480" s="47">
        <v>0</v>
      </c>
      <c r="BT480" s="51">
        <v>1.639</v>
      </c>
      <c r="BU480" s="51">
        <v>1.2517039999999999</v>
      </c>
      <c r="BV480" s="51">
        <v>0.14899999999999999</v>
      </c>
      <c r="BW480" s="51">
        <v>0.173374</v>
      </c>
      <c r="BX480" s="51">
        <v>0</v>
      </c>
      <c r="BY480" s="51">
        <v>0.14899999999999999</v>
      </c>
      <c r="BZ480" s="47" t="s">
        <v>157</v>
      </c>
      <c r="CC480" s="47" t="s">
        <v>157</v>
      </c>
      <c r="CD480" s="47" t="s">
        <v>157</v>
      </c>
      <c r="CE480" s="47" t="s">
        <v>157</v>
      </c>
      <c r="CF480" s="47" t="s">
        <v>157</v>
      </c>
      <c r="CG480" s="47" t="s">
        <v>157</v>
      </c>
      <c r="CH480" s="47" t="s">
        <v>157</v>
      </c>
      <c r="CI480" s="47" t="s">
        <v>157</v>
      </c>
      <c r="CJ480" s="47" t="s">
        <v>157</v>
      </c>
      <c r="CK480" s="47" t="s">
        <v>157</v>
      </c>
      <c r="CL480" s="47" t="s">
        <v>157</v>
      </c>
      <c r="CN480" s="47" t="s">
        <v>157</v>
      </c>
      <c r="CO480" s="47" t="s">
        <v>157</v>
      </c>
      <c r="CP480" s="47" t="s">
        <v>157</v>
      </c>
      <c r="CQ480" s="47" t="s">
        <v>157</v>
      </c>
      <c r="CR480" s="47" t="s">
        <v>157</v>
      </c>
      <c r="CS480" s="47" t="s">
        <v>157</v>
      </c>
      <c r="CT480" s="47" t="s">
        <v>157</v>
      </c>
      <c r="CU480" s="47" t="s">
        <v>157</v>
      </c>
      <c r="CV480" s="47" t="s">
        <v>157</v>
      </c>
      <c r="CW480" s="47" t="s">
        <v>157</v>
      </c>
      <c r="CX480" s="47" t="s">
        <v>157</v>
      </c>
      <c r="CY480" s="47" t="s">
        <v>157</v>
      </c>
      <c r="CZ480" s="47" t="s">
        <v>157</v>
      </c>
      <c r="DA480" s="47" t="s">
        <v>157</v>
      </c>
      <c r="DB480" s="47" t="s">
        <v>157</v>
      </c>
      <c r="DC480" s="23"/>
      <c r="DD480" s="47" t="s">
        <v>157</v>
      </c>
      <c r="DE480" s="47" t="s">
        <v>157</v>
      </c>
      <c r="DF480" s="47" t="s">
        <v>157</v>
      </c>
      <c r="DG480" s="47" t="s">
        <v>157</v>
      </c>
      <c r="DH480" s="47" t="s">
        <v>157</v>
      </c>
      <c r="DJ480" s="47" t="s">
        <v>157</v>
      </c>
      <c r="DK480" s="47" t="s">
        <v>157</v>
      </c>
      <c r="DL480" s="47" t="s">
        <v>157</v>
      </c>
      <c r="DM480" s="47" t="s">
        <v>157</v>
      </c>
      <c r="DN480" s="47" t="s">
        <v>157</v>
      </c>
      <c r="DO480" s="47" t="s">
        <v>157</v>
      </c>
      <c r="DP480" s="47" t="s">
        <v>157</v>
      </c>
      <c r="DQ480" s="47" t="s">
        <v>157</v>
      </c>
      <c r="DR480" s="47" t="s">
        <v>157</v>
      </c>
      <c r="DS480" s="47" t="s">
        <v>157</v>
      </c>
      <c r="DT480" s="47" t="s">
        <v>157</v>
      </c>
      <c r="DU480" s="47" t="s">
        <v>157</v>
      </c>
      <c r="DV480" s="47" t="s">
        <v>157</v>
      </c>
      <c r="DW480" s="47" t="str">
        <f>IF(pitna[[#This Row],[SÚC]]="-","-",pitna[[#This Row],[ZVC30]]-pitna[[#This Row],[SÚC]])</f>
        <v>-</v>
      </c>
      <c r="DX480" s="47" t="str">
        <f>IF(pitna[[#This Row],[Rozdíl Cena pro vodné - sociálně únosná cena]]="-","-",IF(pitna[[#This Row],[Rozdíl Cena pro vodné - sociálně únosná cena]]&gt;0,"ANO","NE"))</f>
        <v>-</v>
      </c>
      <c r="DY480" s="47" t="s">
        <v>157</v>
      </c>
      <c r="DZ480" s="13" t="s">
        <v>157</v>
      </c>
      <c r="EA480" s="55" t="s">
        <v>157</v>
      </c>
      <c r="EB480" s="55" t="s">
        <v>157</v>
      </c>
      <c r="EC480" s="55" t="s">
        <v>157</v>
      </c>
      <c r="ED480" s="55" t="s">
        <v>157</v>
      </c>
    </row>
    <row r="481" spans="1:134" ht="15" customHeight="1" x14ac:dyDescent="0.25">
      <c r="A481" s="29">
        <v>599</v>
      </c>
      <c r="B481" s="2" t="s">
        <v>968</v>
      </c>
      <c r="C481" s="3" t="s">
        <v>2730</v>
      </c>
      <c r="D481" s="2" t="s">
        <v>4535</v>
      </c>
      <c r="E481" s="2" t="s">
        <v>9</v>
      </c>
      <c r="F481" s="2" t="s">
        <v>2730</v>
      </c>
      <c r="G481" s="2" t="s">
        <v>5072</v>
      </c>
      <c r="H481" s="2" t="s">
        <v>5469</v>
      </c>
      <c r="I481" s="2" t="s">
        <v>439</v>
      </c>
      <c r="J481" s="2" t="s">
        <v>7042</v>
      </c>
      <c r="K481" s="2" t="s">
        <v>7045</v>
      </c>
      <c r="L481" s="42" t="s">
        <v>7528</v>
      </c>
      <c r="O481" s="11">
        <v>330</v>
      </c>
      <c r="P481" s="47">
        <v>3.698</v>
      </c>
      <c r="Q481" s="47">
        <v>0</v>
      </c>
      <c r="R481" s="47">
        <v>2.2189999999999999</v>
      </c>
      <c r="S481" s="11">
        <v>125</v>
      </c>
      <c r="T481" s="11">
        <v>125</v>
      </c>
      <c r="U481" s="11">
        <v>0</v>
      </c>
      <c r="V481" s="47">
        <v>0</v>
      </c>
      <c r="W481" s="47">
        <v>8.2759999999999998</v>
      </c>
      <c r="X481" s="47">
        <v>0</v>
      </c>
      <c r="Y481" s="47">
        <v>8.2759999999999998</v>
      </c>
      <c r="Z481" s="47">
        <v>0.499</v>
      </c>
      <c r="AA481" s="47">
        <v>0.29899999999999999</v>
      </c>
      <c r="AB481" s="47">
        <v>1</v>
      </c>
      <c r="AC481" s="11">
        <v>4</v>
      </c>
      <c r="AD481" s="11">
        <v>0</v>
      </c>
      <c r="AE481" s="11">
        <v>4</v>
      </c>
      <c r="AF481" s="11">
        <v>0</v>
      </c>
      <c r="AG481" s="49"/>
      <c r="AH481" s="47">
        <v>0</v>
      </c>
      <c r="AI481" s="47">
        <v>0</v>
      </c>
      <c r="AJ481" s="47">
        <v>0</v>
      </c>
      <c r="AK481" s="47">
        <v>8136</v>
      </c>
      <c r="AL481" s="47">
        <v>0</v>
      </c>
      <c r="AM481" s="47">
        <v>39.119999999999997</v>
      </c>
      <c r="AN481" s="51">
        <v>0.13070300000000001</v>
      </c>
      <c r="AO481" s="51">
        <v>0</v>
      </c>
      <c r="AP481" s="51">
        <v>0.130442</v>
      </c>
      <c r="AQ481" s="51">
        <v>0</v>
      </c>
      <c r="AR481" s="51">
        <v>2.61E-4</v>
      </c>
      <c r="AS481" s="51">
        <v>2.1135999999999999E-2</v>
      </c>
      <c r="AT481" s="51">
        <v>2.1135999999999999E-2</v>
      </c>
      <c r="AU481" s="51">
        <v>0</v>
      </c>
      <c r="AV481" s="51">
        <v>3.7635000000000002E-2</v>
      </c>
      <c r="AW481" s="51">
        <v>2.7635E-2</v>
      </c>
      <c r="AX481" s="51">
        <v>0.01</v>
      </c>
      <c r="AY481" s="51">
        <v>5.4619999999999998E-3</v>
      </c>
      <c r="AZ481" s="51">
        <v>0</v>
      </c>
      <c r="BA481" s="51">
        <v>5.4609999999999997E-3</v>
      </c>
      <c r="BB481" s="51">
        <v>9.9999999999999995E-7</v>
      </c>
      <c r="BC481" s="51">
        <v>0</v>
      </c>
      <c r="BD481" s="51">
        <v>0</v>
      </c>
      <c r="BE481" s="51">
        <v>3.4366000000000001E-2</v>
      </c>
      <c r="BF481" s="51">
        <v>1.1257E-2</v>
      </c>
      <c r="BG481" s="51">
        <v>0.273559</v>
      </c>
      <c r="BH481" s="18">
        <v>0.222</v>
      </c>
      <c r="BI481" s="45">
        <v>8.14</v>
      </c>
      <c r="BJ481" s="47">
        <v>0.15274192491646468</v>
      </c>
      <c r="BK481" s="51">
        <v>7.7710000000000001E-3</v>
      </c>
      <c r="BL481" s="18">
        <v>6.0000000000000001E-3</v>
      </c>
      <c r="BM481" s="51">
        <v>8.2760000000000004E-3</v>
      </c>
      <c r="BN481" s="51">
        <v>0</v>
      </c>
      <c r="BO481" s="47">
        <v>35.200000000000003</v>
      </c>
      <c r="BP481" s="51">
        <v>3.0433000000000002E-2</v>
      </c>
      <c r="BQ481" s="18">
        <v>0.02</v>
      </c>
      <c r="BR481" s="51">
        <v>11.124665</v>
      </c>
      <c r="BS481" s="47">
        <v>0</v>
      </c>
      <c r="BT481" s="51">
        <v>0.1</v>
      </c>
      <c r="BU481" s="51">
        <v>0.1</v>
      </c>
      <c r="BV481" s="51">
        <v>0.1</v>
      </c>
      <c r="BW481" s="51">
        <v>0.1</v>
      </c>
      <c r="BX481" s="51">
        <v>0.1</v>
      </c>
      <c r="BY481" s="51">
        <v>0</v>
      </c>
      <c r="BZ481" s="47">
        <v>56.331680937359174</v>
      </c>
      <c r="CC481" s="47">
        <v>2.64</v>
      </c>
      <c r="CD481" s="47">
        <v>1.5121212121212122</v>
      </c>
      <c r="CE481" s="47">
        <v>0.61609882274503514</v>
      </c>
      <c r="CF481" s="47">
        <v>6.0294828419526345</v>
      </c>
      <c r="CG481" s="47">
        <v>0.90606060606060601</v>
      </c>
      <c r="CH481" s="47">
        <v>0.36916542685524151</v>
      </c>
      <c r="CI481" s="47">
        <v>3.6128564523924602</v>
      </c>
      <c r="CJ481" s="47">
        <v>0</v>
      </c>
      <c r="CK481" s="47">
        <v>0</v>
      </c>
      <c r="CL481" s="47">
        <v>0</v>
      </c>
      <c r="CN481" s="47">
        <v>8136</v>
      </c>
      <c r="CO481" s="47">
        <v>0.27041644131963222</v>
      </c>
      <c r="CP481" s="47">
        <v>101.7</v>
      </c>
      <c r="CQ481" s="47">
        <v>5.4619999999999997</v>
      </c>
      <c r="CR481" s="47" t="s">
        <v>157</v>
      </c>
      <c r="CS481" s="47" t="s">
        <v>157</v>
      </c>
      <c r="CT481" s="47">
        <v>6.7133726647000971E-2</v>
      </c>
      <c r="CU481" s="47">
        <v>96.238</v>
      </c>
      <c r="CV481" s="47" t="s">
        <v>437</v>
      </c>
      <c r="CW481" s="47">
        <v>12.384249131385921</v>
      </c>
      <c r="CX481" s="47">
        <v>1046.9695019945952</v>
      </c>
      <c r="CY481" s="47">
        <v>0.70286964354651904</v>
      </c>
      <c r="CZ481" s="47">
        <v>1.25</v>
      </c>
      <c r="DA481" s="47">
        <v>100</v>
      </c>
      <c r="DB481" s="47" t="s">
        <v>157</v>
      </c>
      <c r="DC481" s="23"/>
      <c r="DD481" s="47">
        <v>50.876666666666658</v>
      </c>
      <c r="DE481" s="47">
        <v>2160.507013254407</v>
      </c>
      <c r="DF481" s="47">
        <v>818.37386865697238</v>
      </c>
      <c r="DG481" s="47">
        <v>4.8430060481276547</v>
      </c>
      <c r="DH481" s="47">
        <v>4.4223394672500325</v>
      </c>
      <c r="DJ481" s="47">
        <v>304.00151999999997</v>
      </c>
      <c r="DK481" s="47">
        <v>11.124665</v>
      </c>
      <c r="DL481" s="47">
        <v>10.010805209131851</v>
      </c>
      <c r="DM481" s="47">
        <v>3.9162269978123794</v>
      </c>
      <c r="DN481" s="47">
        <v>1.2291052114060963E-7</v>
      </c>
      <c r="DO481" s="47">
        <v>24.654545454545456</v>
      </c>
      <c r="DP481" s="47">
        <v>47.586797066014668</v>
      </c>
      <c r="DQ481" s="47" t="s">
        <v>157</v>
      </c>
      <c r="DR481" s="47" t="s">
        <v>157</v>
      </c>
      <c r="DS481" s="47">
        <v>11.124839614123463</v>
      </c>
      <c r="DT481" s="47">
        <v>2188.4720000000002</v>
      </c>
      <c r="DU481" s="47">
        <v>0.82207676103375638</v>
      </c>
      <c r="DV481" s="47">
        <v>60.311614268660797</v>
      </c>
      <c r="DW481" s="47">
        <f>IF(pitna[[#This Row],[SÚC]]="-","-",pitna[[#This Row],[ZVC30]]-pitna[[#This Row],[SÚC]])</f>
        <v>-21.1916142686608</v>
      </c>
      <c r="DX481" s="47" t="str">
        <f>IF(pitna[[#This Row],[Rozdíl Cena pro vodné - sociálně únosná cena]]="-","-",IF(pitna[[#This Row],[Rozdíl Cena pro vodné - sociálně únosná cena]]&gt;0,"ANO","NE"))</f>
        <v>NE</v>
      </c>
      <c r="DY481" s="47">
        <v>-12.724817202646129</v>
      </c>
      <c r="DZ481" s="13" t="s">
        <v>441</v>
      </c>
      <c r="EA481" s="55"/>
      <c r="EB481" s="55" t="s">
        <v>9522</v>
      </c>
      <c r="EC481" s="55" t="s">
        <v>0</v>
      </c>
      <c r="ED481" s="55" t="s">
        <v>9770</v>
      </c>
    </row>
    <row r="482" spans="1:134" ht="15" customHeight="1" x14ac:dyDescent="0.25">
      <c r="A482" s="29">
        <v>600</v>
      </c>
      <c r="B482" s="2" t="s">
        <v>969</v>
      </c>
      <c r="C482" s="3" t="s">
        <v>2730</v>
      </c>
      <c r="D482" s="2" t="s">
        <v>4536</v>
      </c>
      <c r="E482" s="2" t="s">
        <v>9</v>
      </c>
      <c r="F482" s="2" t="s">
        <v>2730</v>
      </c>
      <c r="G482" s="2" t="s">
        <v>5024</v>
      </c>
      <c r="H482" s="2" t="s">
        <v>5470</v>
      </c>
      <c r="I482" s="2" t="s">
        <v>439</v>
      </c>
      <c r="J482" s="2" t="s">
        <v>7042</v>
      </c>
      <c r="K482" s="2" t="s">
        <v>7045</v>
      </c>
      <c r="L482" s="42" t="s">
        <v>7529</v>
      </c>
      <c r="O482" s="11">
        <v>350</v>
      </c>
      <c r="P482" s="47">
        <v>3.47</v>
      </c>
      <c r="Q482" s="47">
        <v>0</v>
      </c>
      <c r="R482" s="47">
        <v>4.22</v>
      </c>
      <c r="S482" s="11">
        <v>174</v>
      </c>
      <c r="T482" s="11">
        <v>174</v>
      </c>
      <c r="U482" s="11">
        <v>0</v>
      </c>
      <c r="V482" s="47">
        <v>0</v>
      </c>
      <c r="W482" s="47">
        <v>11.111000000000001</v>
      </c>
      <c r="X482" s="47">
        <v>0</v>
      </c>
      <c r="Y482" s="47">
        <v>0</v>
      </c>
      <c r="Z482" s="47">
        <v>0</v>
      </c>
      <c r="AA482" s="47">
        <v>0</v>
      </c>
      <c r="AB482" s="47">
        <v>1</v>
      </c>
      <c r="AC482" s="11">
        <v>1</v>
      </c>
      <c r="AD482" s="11">
        <v>0</v>
      </c>
      <c r="AE482" s="11">
        <v>1</v>
      </c>
      <c r="AF482" s="11">
        <v>0</v>
      </c>
      <c r="AG482" s="49">
        <v>1</v>
      </c>
      <c r="AH482" s="47">
        <v>0</v>
      </c>
      <c r="AI482" s="47">
        <v>35.700000000000003</v>
      </c>
      <c r="AJ482" s="47">
        <v>0</v>
      </c>
      <c r="AK482" s="47">
        <v>5344</v>
      </c>
      <c r="AL482" s="47">
        <v>1640</v>
      </c>
      <c r="AM482" s="47">
        <v>24.95</v>
      </c>
      <c r="AN482" s="51">
        <v>1.7094000000000002E-2</v>
      </c>
      <c r="AO482" s="51">
        <v>1.7094000000000002E-2</v>
      </c>
      <c r="AP482" s="51">
        <v>0</v>
      </c>
      <c r="AQ482" s="51">
        <v>0</v>
      </c>
      <c r="AR482" s="51">
        <v>0</v>
      </c>
      <c r="AS482" s="51">
        <v>4.4104999999999998E-2</v>
      </c>
      <c r="AT482" s="51">
        <v>4.4104999999999998E-2</v>
      </c>
      <c r="AU482" s="51">
        <v>0</v>
      </c>
      <c r="AV482" s="51">
        <v>0.06</v>
      </c>
      <c r="AW482" s="51">
        <v>0.05</v>
      </c>
      <c r="AX482" s="51">
        <v>0.01</v>
      </c>
      <c r="AY482" s="51">
        <v>0.08</v>
      </c>
      <c r="AZ482" s="51">
        <v>0</v>
      </c>
      <c r="BA482" s="51">
        <v>0</v>
      </c>
      <c r="BB482" s="51">
        <v>0.08</v>
      </c>
      <c r="BC482" s="51">
        <v>0</v>
      </c>
      <c r="BD482" s="51">
        <v>0</v>
      </c>
      <c r="BE482" s="51">
        <v>5.5199999999999997E-3</v>
      </c>
      <c r="BF482" s="51">
        <v>2.4620000000000002E-3</v>
      </c>
      <c r="BG482" s="51">
        <v>0.237181</v>
      </c>
      <c r="BH482" s="18">
        <v>0.22950000000000001</v>
      </c>
      <c r="BI482" s="45">
        <v>20.3</v>
      </c>
      <c r="BJ482" s="47">
        <v>0.16799449649479137</v>
      </c>
      <c r="BK482" s="51">
        <v>8.5470000000000008E-3</v>
      </c>
      <c r="BL482" s="18">
        <v>0.01</v>
      </c>
      <c r="BM482" s="51">
        <v>0</v>
      </c>
      <c r="BN482" s="51">
        <v>0</v>
      </c>
      <c r="BO482" s="47">
        <v>27.75</v>
      </c>
      <c r="BP482" s="51">
        <v>-2.3932999999999999E-2</v>
      </c>
      <c r="BQ482" s="18">
        <v>0.02</v>
      </c>
      <c r="BR482" s="51">
        <v>-10.090752999999999</v>
      </c>
      <c r="BS482" s="47">
        <v>0</v>
      </c>
      <c r="BT482" s="51">
        <v>0.08</v>
      </c>
      <c r="BU482" s="51">
        <v>0.08</v>
      </c>
      <c r="BV482" s="51">
        <v>0.08</v>
      </c>
      <c r="BW482" s="51">
        <v>0.08</v>
      </c>
      <c r="BX482" s="51">
        <v>0.08</v>
      </c>
      <c r="BY482" s="51">
        <v>0</v>
      </c>
      <c r="BZ482" s="47">
        <v>41.232227488151658</v>
      </c>
      <c r="CC482" s="47">
        <v>2.0114942528735633</v>
      </c>
      <c r="CD482" s="47">
        <v>0</v>
      </c>
      <c r="CE482" s="47">
        <v>0</v>
      </c>
      <c r="CF482" s="47">
        <v>0</v>
      </c>
      <c r="CG482" s="47">
        <v>0</v>
      </c>
      <c r="CH482" s="47">
        <v>0</v>
      </c>
      <c r="CI482" s="47">
        <v>0</v>
      </c>
      <c r="CJ482" s="47">
        <v>0</v>
      </c>
      <c r="CK482" s="47">
        <v>0</v>
      </c>
      <c r="CL482" s="47">
        <v>0</v>
      </c>
      <c r="CN482" s="47">
        <v>6984</v>
      </c>
      <c r="CO482" s="47">
        <v>0.28818443804034583</v>
      </c>
      <c r="CP482" s="47">
        <v>103.24444444444444</v>
      </c>
      <c r="CQ482" s="47">
        <v>80</v>
      </c>
      <c r="CR482" s="47" t="s">
        <v>157</v>
      </c>
      <c r="CS482" s="47" t="s">
        <v>157</v>
      </c>
      <c r="CT482" s="47">
        <v>1.1454753722794959</v>
      </c>
      <c r="CU482" s="47">
        <v>23.24444444444444</v>
      </c>
      <c r="CV482" s="47" t="s">
        <v>437</v>
      </c>
      <c r="CW482" s="47">
        <v>2.7196027196027188</v>
      </c>
      <c r="CX482" s="47">
        <v>817.1288171288171</v>
      </c>
      <c r="CY482" s="47">
        <v>9.360009360009359</v>
      </c>
      <c r="CZ482" s="47">
        <v>1.393122157504189</v>
      </c>
      <c r="DA482" s="47">
        <v>100</v>
      </c>
      <c r="DB482" s="47" t="s">
        <v>157</v>
      </c>
      <c r="DC482" s="23"/>
      <c r="DD482" s="47">
        <v>50.876666666666658</v>
      </c>
      <c r="DE482" s="47">
        <v>2083.4015834015827</v>
      </c>
      <c r="DF482" s="47">
        <v>1035.7482157482154</v>
      </c>
      <c r="DG482" s="47">
        <v>7.0200070200070188</v>
      </c>
      <c r="DH482" s="47">
        <v>0.64584064584064571</v>
      </c>
      <c r="DJ482" s="47">
        <v>213.24765000000002</v>
      </c>
      <c r="DK482" s="47">
        <v>-10.090752999999999</v>
      </c>
      <c r="DL482" s="47">
        <v>-11.223101403462124</v>
      </c>
      <c r="DM482" s="47">
        <v>-2.8001638001637996</v>
      </c>
      <c r="DN482" s="47">
        <v>1.1454753722794959E-2</v>
      </c>
      <c r="DO482" s="47">
        <v>19.954285714285714</v>
      </c>
      <c r="DP482" s="47">
        <v>30.469807469807467</v>
      </c>
      <c r="DQ482" s="47" t="s">
        <v>157</v>
      </c>
      <c r="DR482" s="47" t="s">
        <v>157</v>
      </c>
      <c r="DS482" s="47">
        <v>-10.090605908567719</v>
      </c>
      <c r="DT482" s="47">
        <v>1363.1091954022988</v>
      </c>
      <c r="DU482" s="47">
        <v>0.81884337551928921</v>
      </c>
      <c r="DV482" s="47">
        <v>62.475123449950303</v>
      </c>
      <c r="DW482" s="47">
        <f>IF(pitna[[#This Row],[SÚC]]="-","-",pitna[[#This Row],[ZVC30]]-pitna[[#This Row],[SÚC]])</f>
        <v>-37.5251234499503</v>
      </c>
      <c r="DX482" s="47" t="str">
        <f>IF(pitna[[#This Row],[Rozdíl Cena pro vodné - sociálně únosná cena]]="-","-",IF(pitna[[#This Row],[Rozdíl Cena pro vodné - sociálně únosná cena]]&gt;0,"ANO","NE"))</f>
        <v>NE</v>
      </c>
      <c r="DY482" s="47">
        <v>-32.005315980142839</v>
      </c>
      <c r="DZ482" s="13" t="s">
        <v>441</v>
      </c>
      <c r="EA482" s="55" t="s">
        <v>9515</v>
      </c>
      <c r="EB482" s="55" t="s">
        <v>9547</v>
      </c>
      <c r="EC482" s="55" t="s">
        <v>0</v>
      </c>
      <c r="ED482" s="55" t="s">
        <v>9778</v>
      </c>
    </row>
    <row r="483" spans="1:134" ht="15" customHeight="1" x14ac:dyDescent="0.25">
      <c r="A483" s="29">
        <v>605</v>
      </c>
      <c r="B483" s="2" t="s">
        <v>970</v>
      </c>
      <c r="C483" s="3" t="s">
        <v>2730</v>
      </c>
      <c r="D483" s="2" t="s">
        <v>4537</v>
      </c>
      <c r="E483" s="2" t="s">
        <v>9</v>
      </c>
      <c r="F483" s="2" t="s">
        <v>2730</v>
      </c>
      <c r="G483" s="2" t="s">
        <v>5072</v>
      </c>
      <c r="H483" s="2" t="s">
        <v>5471</v>
      </c>
      <c r="I483" s="2" t="s">
        <v>439</v>
      </c>
      <c r="J483" s="2" t="s">
        <v>7042</v>
      </c>
      <c r="K483" s="2" t="s">
        <v>7045</v>
      </c>
      <c r="L483" s="42" t="s">
        <v>7530</v>
      </c>
      <c r="O483" s="11">
        <v>300</v>
      </c>
      <c r="P483" s="47">
        <v>3.0129999999999999</v>
      </c>
      <c r="Q483" s="47">
        <v>0</v>
      </c>
      <c r="R483" s="47">
        <v>1.8080000000000001</v>
      </c>
      <c r="S483" s="11">
        <v>90</v>
      </c>
      <c r="T483" s="11">
        <v>90</v>
      </c>
      <c r="U483" s="11">
        <v>0</v>
      </c>
      <c r="V483" s="47">
        <v>0</v>
      </c>
      <c r="W483" s="47">
        <v>4.0599999999999996</v>
      </c>
      <c r="X483" s="47">
        <v>0</v>
      </c>
      <c r="Y483" s="47">
        <v>4.0599999999999996</v>
      </c>
      <c r="Z483" s="47">
        <v>0.36799999999999999</v>
      </c>
      <c r="AA483" s="47">
        <v>0.26800000000000002</v>
      </c>
      <c r="AB483" s="47">
        <v>1</v>
      </c>
      <c r="AC483" s="11">
        <v>1</v>
      </c>
      <c r="AD483" s="11">
        <v>0</v>
      </c>
      <c r="AE483" s="11">
        <v>1</v>
      </c>
      <c r="AF483" s="11">
        <v>0</v>
      </c>
      <c r="AG483" s="49"/>
      <c r="AH483" s="47">
        <v>0</v>
      </c>
      <c r="AI483" s="47">
        <v>0</v>
      </c>
      <c r="AJ483" s="47">
        <v>0</v>
      </c>
      <c r="AK483" s="47">
        <v>8286</v>
      </c>
      <c r="AL483" s="47">
        <v>0</v>
      </c>
      <c r="AM483" s="47">
        <v>42.35</v>
      </c>
      <c r="AN483" s="51">
        <v>9.4283000000000006E-2</v>
      </c>
      <c r="AO483" s="51">
        <v>0</v>
      </c>
      <c r="AP483" s="51">
        <v>9.4058000000000003E-2</v>
      </c>
      <c r="AQ483" s="51">
        <v>0</v>
      </c>
      <c r="AR483" s="51">
        <v>2.2499999999999999E-4</v>
      </c>
      <c r="AS483" s="51">
        <v>0</v>
      </c>
      <c r="AT483" s="51">
        <v>0</v>
      </c>
      <c r="AU483" s="51">
        <v>0</v>
      </c>
      <c r="AV483" s="51">
        <v>2.5228E-2</v>
      </c>
      <c r="AW483" s="51">
        <v>2.367E-2</v>
      </c>
      <c r="AX483" s="51">
        <v>1.5579999999999999E-3</v>
      </c>
      <c r="AY483" s="51">
        <v>9.9999999999999995E-7</v>
      </c>
      <c r="AZ483" s="51">
        <v>0</v>
      </c>
      <c r="BA483" s="51">
        <v>0</v>
      </c>
      <c r="BB483" s="51">
        <v>9.9999999999999995E-7</v>
      </c>
      <c r="BC483" s="51">
        <v>0</v>
      </c>
      <c r="BD483" s="51">
        <v>0</v>
      </c>
      <c r="BE483" s="51">
        <v>2.362E-3</v>
      </c>
      <c r="BF483" s="51">
        <v>2.5500000000000002E-3</v>
      </c>
      <c r="BG483" s="51">
        <v>0.135074</v>
      </c>
      <c r="BH483" s="18">
        <v>0.11123</v>
      </c>
      <c r="BI483" s="45">
        <v>10.76</v>
      </c>
      <c r="BJ483" s="47">
        <v>7.2567647251523301E-2</v>
      </c>
      <c r="BK483" s="51">
        <v>3.692E-3</v>
      </c>
      <c r="BL483" s="18">
        <v>3.0000000000000001E-3</v>
      </c>
      <c r="BM483" s="51">
        <v>4.0600000000000002E-3</v>
      </c>
      <c r="BN483" s="51">
        <v>0</v>
      </c>
      <c r="BO483" s="47">
        <v>36.58</v>
      </c>
      <c r="BP483" s="51">
        <v>2.1274000000000001E-2</v>
      </c>
      <c r="BQ483" s="18">
        <v>8.0000000000000002E-3</v>
      </c>
      <c r="BR483" s="51">
        <v>15.750121999999999</v>
      </c>
      <c r="BS483" s="47">
        <v>0</v>
      </c>
      <c r="BT483" s="51">
        <v>2E-3</v>
      </c>
      <c r="BU483" s="51">
        <v>2E-3</v>
      </c>
      <c r="BV483" s="51">
        <v>2E-3</v>
      </c>
      <c r="BW483" s="51">
        <v>2E-3</v>
      </c>
      <c r="BX483" s="51">
        <v>0</v>
      </c>
      <c r="BY483" s="51">
        <v>2E-3</v>
      </c>
      <c r="BZ483" s="47">
        <v>49.778761061946902</v>
      </c>
      <c r="CC483" s="47">
        <v>3.3333333333333335</v>
      </c>
      <c r="CD483" s="47">
        <v>1.2266666666666666</v>
      </c>
      <c r="CE483" s="47">
        <v>0.55764335070917681</v>
      </c>
      <c r="CF483" s="47">
        <v>9.0640394088669947</v>
      </c>
      <c r="CG483" s="47">
        <v>0.89333333333333331</v>
      </c>
      <c r="CH483" s="47">
        <v>0.40610983149472663</v>
      </c>
      <c r="CI483" s="47">
        <v>6.6009852216748772</v>
      </c>
      <c r="CJ483" s="47">
        <v>0</v>
      </c>
      <c r="CK483" s="47">
        <v>0</v>
      </c>
      <c r="CL483" s="47">
        <v>0</v>
      </c>
      <c r="CN483" s="47">
        <v>8286</v>
      </c>
      <c r="CO483" s="47">
        <v>0.33189512114171921</v>
      </c>
      <c r="CP483" s="47">
        <v>103.575</v>
      </c>
      <c r="CQ483" s="47">
        <v>1E-3</v>
      </c>
      <c r="CR483" s="47" t="s">
        <v>157</v>
      </c>
      <c r="CS483" s="47" t="s">
        <v>157</v>
      </c>
      <c r="CT483" s="47">
        <v>1.2068549360366885E-5</v>
      </c>
      <c r="CU483" s="47">
        <v>103.574</v>
      </c>
      <c r="CV483" s="47" t="s">
        <v>437</v>
      </c>
      <c r="CW483" s="47">
        <v>28.053629469122424</v>
      </c>
      <c r="CX483" s="47">
        <v>2244.3120260021669</v>
      </c>
      <c r="CY483" s="47">
        <v>2.7085590465872155E-4</v>
      </c>
      <c r="CZ483" s="47">
        <v>1.25</v>
      </c>
      <c r="DA483" s="47">
        <v>0</v>
      </c>
      <c r="DB483" s="47" t="s">
        <v>157</v>
      </c>
      <c r="DC483" s="23"/>
      <c r="DD483" s="47">
        <v>50.876666666666665</v>
      </c>
      <c r="DE483" s="47">
        <v>4134.0736728060665</v>
      </c>
      <c r="DF483" s="47">
        <v>1240.2221018418199</v>
      </c>
      <c r="DG483" s="47">
        <v>6.8331527627302275</v>
      </c>
      <c r="DH483" s="47">
        <v>0.63976164680390035</v>
      </c>
      <c r="DJ483" s="47">
        <v>156.3562</v>
      </c>
      <c r="DK483" s="47">
        <v>15.750121999999999</v>
      </c>
      <c r="DL483" s="47">
        <v>13.606112197661494</v>
      </c>
      <c r="DM483" s="47">
        <v>5.7621885157096431</v>
      </c>
      <c r="DN483" s="47">
        <v>1.2068549360366885E-7</v>
      </c>
      <c r="DO483" s="47">
        <v>27.62</v>
      </c>
      <c r="DP483" s="47">
        <v>64.639219934994586</v>
      </c>
      <c r="DQ483" s="47" t="s">
        <v>157</v>
      </c>
      <c r="DR483" s="47" t="s">
        <v>157</v>
      </c>
      <c r="DS483" s="47">
        <v>15.749885248086235</v>
      </c>
      <c r="DT483" s="47">
        <v>1500.8222222222223</v>
      </c>
      <c r="DU483" s="47">
        <v>0.65517498575307564</v>
      </c>
      <c r="DV483" s="47">
        <v>60.311614268660797</v>
      </c>
      <c r="DW483" s="47">
        <f>IF(pitna[[#This Row],[SÚC]]="-","-",pitna[[#This Row],[ZVC30]]-pitna[[#This Row],[SÚC]])</f>
        <v>-17.961614268660796</v>
      </c>
      <c r="DX483" s="47" t="str">
        <f>IF(pitna[[#This Row],[Rozdíl Cena pro vodné - sociálně únosná cena]]="-","-",IF(pitna[[#This Row],[Rozdíl Cena pro vodné - sociálně únosná cena]]&gt;0,"ANO","NE"))</f>
        <v>NE</v>
      </c>
      <c r="DY483" s="47">
        <v>4.3276056663337883</v>
      </c>
      <c r="DZ483" s="13" t="s">
        <v>9914</v>
      </c>
      <c r="EA483" s="55" t="s">
        <v>9515</v>
      </c>
      <c r="EB483" s="55" t="s">
        <v>9543</v>
      </c>
      <c r="EC483" s="55" t="s">
        <v>0</v>
      </c>
      <c r="ED483" s="55" t="s">
        <v>9774</v>
      </c>
    </row>
    <row r="484" spans="1:134" ht="15" customHeight="1" x14ac:dyDescent="0.25">
      <c r="A484" s="29">
        <v>606</v>
      </c>
      <c r="B484" s="2" t="s">
        <v>971</v>
      </c>
      <c r="C484" s="3" t="s">
        <v>2730</v>
      </c>
      <c r="D484" s="2" t="s">
        <v>3419</v>
      </c>
      <c r="E484" s="2" t="s">
        <v>9</v>
      </c>
      <c r="F484" s="2" t="s">
        <v>2730</v>
      </c>
      <c r="G484" s="2" t="s">
        <v>5072</v>
      </c>
      <c r="H484" s="2" t="s">
        <v>5472</v>
      </c>
      <c r="I484" s="2" t="s">
        <v>439</v>
      </c>
      <c r="J484" s="2" t="s">
        <v>7042</v>
      </c>
      <c r="K484" s="2" t="s">
        <v>7041</v>
      </c>
      <c r="L484" s="42" t="s">
        <v>7531</v>
      </c>
      <c r="O484" s="11">
        <v>462</v>
      </c>
      <c r="P484" s="47">
        <v>3.9580000000000002</v>
      </c>
      <c r="Q484" s="47">
        <v>0</v>
      </c>
      <c r="R484" s="47">
        <v>2.8580000000000001</v>
      </c>
      <c r="S484" s="11">
        <v>220</v>
      </c>
      <c r="T484" s="11">
        <v>220</v>
      </c>
      <c r="U484" s="11">
        <v>2</v>
      </c>
      <c r="V484" s="47">
        <v>400</v>
      </c>
      <c r="W484" s="47">
        <v>11.116</v>
      </c>
      <c r="X484" s="47">
        <v>0</v>
      </c>
      <c r="Y484" s="47">
        <v>0</v>
      </c>
      <c r="Z484" s="47">
        <v>1.5940000000000001</v>
      </c>
      <c r="AA484" s="47">
        <v>9.4E-2</v>
      </c>
      <c r="AB484" s="47">
        <v>1</v>
      </c>
      <c r="AC484" s="11">
        <v>2</v>
      </c>
      <c r="AD484" s="11">
        <v>0</v>
      </c>
      <c r="AE484" s="11">
        <v>2</v>
      </c>
      <c r="AF484" s="11">
        <v>0</v>
      </c>
      <c r="AG484" s="49"/>
      <c r="AH484" s="47">
        <v>0</v>
      </c>
      <c r="AI484" s="47">
        <v>0</v>
      </c>
      <c r="AJ484" s="47">
        <v>0</v>
      </c>
      <c r="AK484" s="47">
        <v>8471</v>
      </c>
      <c r="AL484" s="47">
        <v>0</v>
      </c>
      <c r="AM484" s="47">
        <v>23.05</v>
      </c>
      <c r="AN484" s="51">
        <v>4.5609999999999998E-2</v>
      </c>
      <c r="AO484" s="51">
        <v>3.5610000000000003E-2</v>
      </c>
      <c r="AP484" s="51">
        <v>0</v>
      </c>
      <c r="AQ484" s="51">
        <v>0</v>
      </c>
      <c r="AR484" s="51">
        <v>0.01</v>
      </c>
      <c r="AS484" s="51">
        <v>3.4236999999999997E-2</v>
      </c>
      <c r="AT484" s="51">
        <v>3.4236999999999997E-2</v>
      </c>
      <c r="AU484" s="51">
        <v>0</v>
      </c>
      <c r="AV484" s="51">
        <v>7.8919000000000003E-2</v>
      </c>
      <c r="AW484" s="51">
        <v>0.06</v>
      </c>
      <c r="AX484" s="51">
        <v>1.8918999999999998E-2</v>
      </c>
      <c r="AY484" s="51">
        <v>6.0000000000000001E-3</v>
      </c>
      <c r="AZ484" s="51">
        <v>0</v>
      </c>
      <c r="BA484" s="51">
        <v>0</v>
      </c>
      <c r="BB484" s="51">
        <v>6.0000000000000001E-3</v>
      </c>
      <c r="BC484" s="51">
        <v>0</v>
      </c>
      <c r="BD484" s="51">
        <v>0</v>
      </c>
      <c r="BE484" s="51">
        <v>1.9206000000000001E-2</v>
      </c>
      <c r="BF484" s="51">
        <v>5.8900000000000003E-3</v>
      </c>
      <c r="BG484" s="51">
        <v>0.25986199999999998</v>
      </c>
      <c r="BH484" s="18">
        <v>0.252</v>
      </c>
      <c r="BI484" s="45">
        <v>18.09</v>
      </c>
      <c r="BJ484" s="47">
        <v>0.23741728362707204</v>
      </c>
      <c r="BK484" s="51">
        <v>1.2078999999999999E-2</v>
      </c>
      <c r="BL484" s="18">
        <v>1.2E-2</v>
      </c>
      <c r="BM484" s="51">
        <v>0</v>
      </c>
      <c r="BN484" s="51">
        <v>0</v>
      </c>
      <c r="BO484" s="47">
        <v>21.51</v>
      </c>
      <c r="BP484" s="51">
        <v>1.8509000000000001E-2</v>
      </c>
      <c r="BQ484" s="18">
        <v>2.4549999999999999E-2</v>
      </c>
      <c r="BR484" s="51">
        <v>7.1224809999999996</v>
      </c>
      <c r="BS484" s="47">
        <v>0</v>
      </c>
      <c r="BT484" s="51">
        <v>0.2</v>
      </c>
      <c r="BU484" s="51">
        <v>0.2</v>
      </c>
      <c r="BV484" s="51">
        <v>6.0000000000000001E-3</v>
      </c>
      <c r="BW484" s="51">
        <v>6.0000000000000001E-3</v>
      </c>
      <c r="BX484" s="51">
        <v>6.0000000000000001E-3</v>
      </c>
      <c r="BY484" s="51">
        <v>0</v>
      </c>
      <c r="BZ484" s="47">
        <v>76.976906927921618</v>
      </c>
      <c r="CC484" s="47">
        <v>2.1</v>
      </c>
      <c r="CD484" s="47">
        <v>3.4502164502164501</v>
      </c>
      <c r="CE484" s="47">
        <v>1.5280347402628525</v>
      </c>
      <c r="CF484" s="47">
        <v>14.339690536164088</v>
      </c>
      <c r="CG484" s="47">
        <v>0.20346320346320346</v>
      </c>
      <c r="CH484" s="47">
        <v>9.0109953315375246E-2</v>
      </c>
      <c r="CI484" s="47">
        <v>0.8456279237135661</v>
      </c>
      <c r="CJ484" s="47">
        <v>0</v>
      </c>
      <c r="CK484" s="47">
        <v>0</v>
      </c>
      <c r="CL484" s="47">
        <v>0.34989503149055284</v>
      </c>
      <c r="CN484" s="47">
        <v>8471</v>
      </c>
      <c r="CO484" s="47">
        <v>0.25265285497726125</v>
      </c>
      <c r="CP484" s="47">
        <v>105.8875</v>
      </c>
      <c r="CQ484" s="47">
        <v>6</v>
      </c>
      <c r="CR484" s="47" t="s">
        <v>157</v>
      </c>
      <c r="CS484" s="47" t="s">
        <v>157</v>
      </c>
      <c r="CT484" s="47">
        <v>7.0829890213670171E-2</v>
      </c>
      <c r="CU484" s="47">
        <v>99.887500000000003</v>
      </c>
      <c r="CV484" s="47" t="s">
        <v>437</v>
      </c>
      <c r="CW484" s="47">
        <v>8.2695173441510068</v>
      </c>
      <c r="CX484" s="47">
        <v>701.29977647156227</v>
      </c>
      <c r="CY484" s="47">
        <v>0.49672986174352185</v>
      </c>
      <c r="CZ484" s="47">
        <v>1.25</v>
      </c>
      <c r="DA484" s="47">
        <v>100</v>
      </c>
      <c r="DB484" s="47" t="s">
        <v>157</v>
      </c>
      <c r="DC484" s="23"/>
      <c r="DD484" s="47">
        <v>50.876666666666651</v>
      </c>
      <c r="DE484" s="47">
        <v>1945.9408891464523</v>
      </c>
      <c r="DF484" s="47">
        <v>926.63851864116771</v>
      </c>
      <c r="DG484" s="47">
        <v>6.5335706598228338</v>
      </c>
      <c r="DH484" s="47">
        <v>1.5900322874410135</v>
      </c>
      <c r="DJ484" s="47">
        <v>278.42095</v>
      </c>
      <c r="DK484" s="47">
        <v>7.1224809999999996</v>
      </c>
      <c r="DL484" s="47">
        <v>6.6478474410779791</v>
      </c>
      <c r="DM484" s="47">
        <v>1.5323288351684743</v>
      </c>
      <c r="DN484" s="47">
        <v>7.0829890213670171E-4</v>
      </c>
      <c r="DO484" s="47">
        <v>18.335497835497836</v>
      </c>
      <c r="DP484" s="47">
        <v>29.783053232883518</v>
      </c>
      <c r="DQ484" s="47" t="s">
        <v>157</v>
      </c>
      <c r="DR484" s="47" t="s">
        <v>157</v>
      </c>
      <c r="DS484" s="47">
        <v>7.12262662490091</v>
      </c>
      <c r="DT484" s="47">
        <v>1181.1909090909089</v>
      </c>
      <c r="DU484" s="47">
        <v>0.77393005410709403</v>
      </c>
      <c r="DV484" s="47">
        <v>60.311614268660797</v>
      </c>
      <c r="DW484" s="47">
        <f>IF(pitna[[#This Row],[SÚC]]="-","-",pitna[[#This Row],[ZVC30]]-pitna[[#This Row],[SÚC]])</f>
        <v>-37.261614268660793</v>
      </c>
      <c r="DX484" s="47" t="str">
        <f>IF(pitna[[#This Row],[Rozdíl Cena pro vodné - sociálně únosná cena]]="-","-",IF(pitna[[#This Row],[Rozdíl Cena pro vodné - sociálně únosná cena]]&gt;0,"ANO","NE"))</f>
        <v>NE</v>
      </c>
      <c r="DY484" s="47">
        <v>-30.52856103577728</v>
      </c>
      <c r="DZ484" s="13" t="s">
        <v>441</v>
      </c>
      <c r="EA484" s="55" t="s">
        <v>9515</v>
      </c>
      <c r="EB484" s="55" t="s">
        <v>9522</v>
      </c>
      <c r="EC484" s="55" t="s">
        <v>0</v>
      </c>
      <c r="ED484" s="55" t="s">
        <v>9770</v>
      </c>
    </row>
    <row r="485" spans="1:134" ht="15" customHeight="1" x14ac:dyDescent="0.25">
      <c r="A485" s="29">
        <v>607</v>
      </c>
      <c r="B485" s="2" t="s">
        <v>972</v>
      </c>
      <c r="C485" s="3" t="s">
        <v>2730</v>
      </c>
      <c r="D485" s="2" t="s">
        <v>4538</v>
      </c>
      <c r="E485" s="2" t="s">
        <v>9</v>
      </c>
      <c r="F485" s="2" t="s">
        <v>2730</v>
      </c>
      <c r="G485" s="2" t="s">
        <v>5072</v>
      </c>
      <c r="H485" s="2" t="s">
        <v>5473</v>
      </c>
      <c r="I485" s="2" t="s">
        <v>439</v>
      </c>
      <c r="J485" s="2" t="s">
        <v>7039</v>
      </c>
      <c r="K485" s="2" t="s">
        <v>7040</v>
      </c>
      <c r="L485" s="42" t="s">
        <v>7532</v>
      </c>
      <c r="O485" s="11">
        <v>1002.9181828007401</v>
      </c>
      <c r="P485" s="47">
        <v>7.7774687466224703</v>
      </c>
      <c r="Q485" s="47">
        <v>0</v>
      </c>
      <c r="R485" s="47">
        <v>5.9722160175811503</v>
      </c>
      <c r="S485" s="11">
        <v>311.87520265158298</v>
      </c>
      <c r="T485" s="11">
        <v>311.87520265158298</v>
      </c>
      <c r="U485" s="11">
        <v>0</v>
      </c>
      <c r="V485" s="47">
        <v>0</v>
      </c>
      <c r="W485" s="47">
        <v>54.12199445185</v>
      </c>
      <c r="X485" s="47">
        <v>19.0172698778686</v>
      </c>
      <c r="Y485" s="47">
        <v>54.12199445185</v>
      </c>
      <c r="Z485" s="47">
        <v>0.241994451849984</v>
      </c>
      <c r="AA485" s="47">
        <v>0.11258565406924401</v>
      </c>
      <c r="AB485" s="47">
        <v>2.5881759556147999</v>
      </c>
      <c r="AC485" s="11">
        <v>3.8822639334222</v>
      </c>
      <c r="AD485" s="11">
        <v>0</v>
      </c>
      <c r="AE485" s="11">
        <v>1.2940879778073999</v>
      </c>
      <c r="AF485" s="11">
        <v>0</v>
      </c>
      <c r="AG485" s="49">
        <v>0</v>
      </c>
      <c r="AH485" s="47">
        <v>0</v>
      </c>
      <c r="AI485" s="47">
        <v>0</v>
      </c>
      <c r="AJ485" s="47">
        <v>0</v>
      </c>
      <c r="AK485" s="47">
        <v>18780.451777929899</v>
      </c>
      <c r="AL485" s="47">
        <v>0</v>
      </c>
      <c r="AM485" s="47">
        <v>27.53</v>
      </c>
      <c r="AN485" s="51">
        <v>0.87534299999999998</v>
      </c>
      <c r="AO485" s="51">
        <v>0</v>
      </c>
      <c r="AP485" s="51">
        <v>0.86443499999999995</v>
      </c>
      <c r="AQ485" s="51">
        <v>0</v>
      </c>
      <c r="AR485" s="51">
        <v>1.0907999999999999E-2</v>
      </c>
      <c r="AS485" s="51">
        <v>0</v>
      </c>
      <c r="AT485" s="51">
        <v>0</v>
      </c>
      <c r="AU485" s="51">
        <v>0</v>
      </c>
      <c r="AV485" s="51">
        <v>0.18651599999999999</v>
      </c>
      <c r="AW485" s="51">
        <v>0.13334699999999999</v>
      </c>
      <c r="AX485" s="51">
        <v>5.3169000000000001E-2</v>
      </c>
      <c r="AY485" s="51">
        <v>0.15858800000000001</v>
      </c>
      <c r="AZ485" s="51">
        <v>0</v>
      </c>
      <c r="BA485" s="51">
        <v>2.2953999999999999E-2</v>
      </c>
      <c r="BB485" s="51">
        <v>0.135634</v>
      </c>
      <c r="BC485" s="51">
        <v>0</v>
      </c>
      <c r="BD485" s="51">
        <v>0</v>
      </c>
      <c r="BE485" s="51">
        <v>9.0919999999999994E-3</v>
      </c>
      <c r="BF485" s="51">
        <v>2.5475999999999999E-2</v>
      </c>
      <c r="BG485" s="51">
        <v>1.255015</v>
      </c>
      <c r="BH485" s="18">
        <v>1.375</v>
      </c>
      <c r="BI485" s="45">
        <v>29</v>
      </c>
      <c r="BJ485" s="47">
        <v>1.05903164515495</v>
      </c>
      <c r="BK485" s="51">
        <v>5.3879999999999997E-2</v>
      </c>
      <c r="BL485" s="18">
        <v>5.3999999999999999E-2</v>
      </c>
      <c r="BM485" s="51">
        <v>5.4253999999999997E-2</v>
      </c>
      <c r="BN485" s="51">
        <v>0</v>
      </c>
      <c r="BO485" s="47">
        <v>23.29</v>
      </c>
      <c r="BP485" s="51">
        <v>0.22853899999999999</v>
      </c>
      <c r="BQ485" s="18">
        <v>0.108</v>
      </c>
      <c r="BR485" s="51">
        <v>18.210021999999999</v>
      </c>
      <c r="BS485" s="47">
        <v>0</v>
      </c>
      <c r="BT485" s="51">
        <v>1.540332</v>
      </c>
      <c r="BU485" s="51">
        <v>1.540332</v>
      </c>
      <c r="BV485" s="51">
        <v>0.16911899999999999</v>
      </c>
      <c r="BW485" s="51">
        <v>0.16911899999999999</v>
      </c>
      <c r="BX485" s="51">
        <v>0.16911899999999999</v>
      </c>
      <c r="BY485" s="51">
        <v>0</v>
      </c>
      <c r="BZ485" s="47">
        <v>52.221018418201453</v>
      </c>
      <c r="CC485" s="47">
        <v>3.2157676348547923</v>
      </c>
      <c r="CD485" s="47">
        <v>0.24129032258064415</v>
      </c>
      <c r="CE485" s="47">
        <v>0.11101381736149254</v>
      </c>
      <c r="CF485" s="47">
        <v>0.44712774224400764</v>
      </c>
      <c r="CG485" s="47">
        <v>0.11225806451612867</v>
      </c>
      <c r="CH485" s="47">
        <v>5.1648139628074123E-2</v>
      </c>
      <c r="CI485" s="47">
        <v>0.20802199772849575</v>
      </c>
      <c r="CJ485" s="47">
        <v>0</v>
      </c>
      <c r="CK485" s="47">
        <v>0</v>
      </c>
      <c r="CL485" s="47">
        <v>0</v>
      </c>
      <c r="CN485" s="47">
        <v>18780.451777929899</v>
      </c>
      <c r="CO485" s="47">
        <v>0.33277870216306171</v>
      </c>
      <c r="CP485" s="47">
        <v>234.75564722412372</v>
      </c>
      <c r="CQ485" s="47">
        <v>158.58799999999999</v>
      </c>
      <c r="CR485" s="47" t="s">
        <v>157</v>
      </c>
      <c r="CS485" s="47" t="s">
        <v>157</v>
      </c>
      <c r="CT485" s="47">
        <v>0.84443123027725464</v>
      </c>
      <c r="CU485" s="47">
        <v>76.167647224123726</v>
      </c>
      <c r="CV485" s="47" t="s">
        <v>437</v>
      </c>
      <c r="CW485" s="47">
        <v>1.4136534377157337</v>
      </c>
      <c r="CX485" s="47">
        <v>348.56072342111918</v>
      </c>
      <c r="CY485" s="47">
        <v>2.9433556050482554</v>
      </c>
      <c r="CZ485" s="47">
        <v>1.25</v>
      </c>
      <c r="DA485" s="47">
        <v>100</v>
      </c>
      <c r="DB485" s="47" t="s">
        <v>157</v>
      </c>
      <c r="DC485" s="23"/>
      <c r="DD485" s="47">
        <v>50.876666666666658</v>
      </c>
      <c r="DE485" s="47">
        <v>947.01436674633101</v>
      </c>
      <c r="DF485" s="47">
        <v>294.49091920756683</v>
      </c>
      <c r="DG485" s="47">
        <v>3.4616926503340757</v>
      </c>
      <c r="DH485" s="47">
        <v>0.16874536005939123</v>
      </c>
      <c r="DJ485" s="47">
        <v>1483.3164000000002</v>
      </c>
      <c r="DK485" s="47">
        <v>18.210021999999999</v>
      </c>
      <c r="DL485" s="47">
        <v>15.407299481081713</v>
      </c>
      <c r="DM485" s="47">
        <v>4.2416295471417964</v>
      </c>
      <c r="DN485" s="47">
        <v>7.2220839841239679E-3</v>
      </c>
      <c r="DO485" s="47">
        <v>18.725806451612815</v>
      </c>
      <c r="DP485" s="47">
        <v>24.706433690128502</v>
      </c>
      <c r="DQ485" s="47" t="s">
        <v>157</v>
      </c>
      <c r="DR485" s="47" t="s">
        <v>157</v>
      </c>
      <c r="DS485" s="47">
        <v>18.210061234327878</v>
      </c>
      <c r="DT485" s="47">
        <v>4024.0935775905937</v>
      </c>
      <c r="DU485" s="47">
        <v>1.114284657400783</v>
      </c>
      <c r="DV485" s="47">
        <v>60.311614268660797</v>
      </c>
      <c r="DW485" s="47">
        <f>IF(pitna[[#This Row],[SÚC]]="-","-",pitna[[#This Row],[ZVC30]]-pitna[[#This Row],[SÚC]])</f>
        <v>-32.781614268660796</v>
      </c>
      <c r="DX485" s="47" t="str">
        <f>IF(pitna[[#This Row],[Rozdíl Cena pro vodné - sociálně únosná cena]]="-","-",IF(pitna[[#This Row],[Rozdíl Cena pro vodné - sociálně únosná cena]]&gt;0,"ANO","NE"))</f>
        <v>NE</v>
      </c>
      <c r="DY485" s="47">
        <v>-35.605180578532298</v>
      </c>
      <c r="DZ485" s="13" t="s">
        <v>441</v>
      </c>
      <c r="EA485" s="55"/>
      <c r="EB485" s="55" t="s">
        <v>9540</v>
      </c>
      <c r="EC485" s="55" t="s">
        <v>0</v>
      </c>
      <c r="ED485" s="55" t="s">
        <v>9730</v>
      </c>
    </row>
    <row r="486" spans="1:134" ht="15" customHeight="1" x14ac:dyDescent="0.25">
      <c r="A486" s="29">
        <v>608</v>
      </c>
      <c r="B486" s="2" t="s">
        <v>973</v>
      </c>
      <c r="C486" s="3" t="s">
        <v>2730</v>
      </c>
      <c r="D486" s="2" t="s">
        <v>4539</v>
      </c>
      <c r="E486" s="2" t="s">
        <v>9</v>
      </c>
      <c r="F486" s="2" t="s">
        <v>2730</v>
      </c>
      <c r="G486" s="2" t="s">
        <v>5024</v>
      </c>
      <c r="H486" s="2" t="s">
        <v>5474</v>
      </c>
      <c r="I486" s="2" t="s">
        <v>439</v>
      </c>
      <c r="J486" s="2" t="s">
        <v>7039</v>
      </c>
      <c r="K486" s="2" t="s">
        <v>7041</v>
      </c>
      <c r="L486" s="42" t="s">
        <v>7533</v>
      </c>
      <c r="O486" s="11">
        <v>995</v>
      </c>
      <c r="P486" s="47">
        <v>9.6940000000000008</v>
      </c>
      <c r="Q486" s="47">
        <v>0</v>
      </c>
      <c r="R486" s="47">
        <v>7.0780000000000003</v>
      </c>
      <c r="S486" s="11">
        <v>448</v>
      </c>
      <c r="T486" s="11">
        <v>448</v>
      </c>
      <c r="U486" s="11">
        <v>0</v>
      </c>
      <c r="V486" s="47">
        <v>0</v>
      </c>
      <c r="W486" s="47">
        <v>24.588999999999999</v>
      </c>
      <c r="X486" s="47">
        <v>0</v>
      </c>
      <c r="Y486" s="47">
        <v>24.588999999999999</v>
      </c>
      <c r="Z486" s="47">
        <v>0</v>
      </c>
      <c r="AA486" s="47">
        <v>0</v>
      </c>
      <c r="AB486" s="47">
        <v>2</v>
      </c>
      <c r="AC486" s="11">
        <v>4</v>
      </c>
      <c r="AD486" s="11">
        <v>0</v>
      </c>
      <c r="AE486" s="11">
        <v>2</v>
      </c>
      <c r="AF486" s="11">
        <v>0</v>
      </c>
      <c r="AG486" s="49"/>
      <c r="AH486" s="47">
        <v>0</v>
      </c>
      <c r="AI486" s="47">
        <v>0</v>
      </c>
      <c r="AJ486" s="47">
        <v>0</v>
      </c>
      <c r="AK486" s="47">
        <v>21304</v>
      </c>
      <c r="AL486" s="47">
        <v>0</v>
      </c>
      <c r="AM486" s="47">
        <v>26.96</v>
      </c>
      <c r="AN486" s="51">
        <v>3.8618E-2</v>
      </c>
      <c r="AO486" s="51">
        <v>0</v>
      </c>
      <c r="AP486" s="51">
        <v>3.7617999999999999E-2</v>
      </c>
      <c r="AQ486" s="51">
        <v>0</v>
      </c>
      <c r="AR486" s="51">
        <v>1E-3</v>
      </c>
      <c r="AS486" s="51">
        <v>0.14283100000000001</v>
      </c>
      <c r="AT486" s="51">
        <v>0.14283100000000001</v>
      </c>
      <c r="AU486" s="51">
        <v>0</v>
      </c>
      <c r="AV486" s="51">
        <v>0.16</v>
      </c>
      <c r="AW486" s="51">
        <v>0.11</v>
      </c>
      <c r="AX486" s="51">
        <v>0.05</v>
      </c>
      <c r="AY486" s="51">
        <v>7.8449999999999995E-3</v>
      </c>
      <c r="AZ486" s="51">
        <v>0</v>
      </c>
      <c r="BA486" s="51">
        <v>7.8429999999999993E-3</v>
      </c>
      <c r="BB486" s="51">
        <v>1.9999999999999999E-6</v>
      </c>
      <c r="BC486" s="51">
        <v>0</v>
      </c>
      <c r="BD486" s="51">
        <v>0</v>
      </c>
      <c r="BE486" s="51">
        <v>1.8922000000000001E-2</v>
      </c>
      <c r="BF486" s="51">
        <v>8.9060000000000007E-3</v>
      </c>
      <c r="BG486" s="51">
        <v>0.47712199999999999</v>
      </c>
      <c r="BH486" s="18">
        <v>0.44840000000000002</v>
      </c>
      <c r="BI486" s="45">
        <v>43.71</v>
      </c>
      <c r="BJ486" s="47">
        <v>0.36969796239271446</v>
      </c>
      <c r="BK486" s="51">
        <v>1.8808999999999999E-2</v>
      </c>
      <c r="BL486" s="18">
        <v>1.7999999999999999E-2</v>
      </c>
      <c r="BM486" s="51">
        <v>1.8808999999999999E-2</v>
      </c>
      <c r="BN486" s="51">
        <v>0</v>
      </c>
      <c r="BO486" s="47">
        <v>25.36</v>
      </c>
      <c r="BP486" s="51">
        <v>2.9936999999999998E-2</v>
      </c>
      <c r="BQ486" s="18">
        <v>3.6850000000000001E-2</v>
      </c>
      <c r="BR486" s="51">
        <v>6.2745569999999997</v>
      </c>
      <c r="BS486" s="47">
        <v>0</v>
      </c>
      <c r="BT486" s="51">
        <v>7.0000000000000001E-3</v>
      </c>
      <c r="BU486" s="51">
        <v>7.0000000000000001E-3</v>
      </c>
      <c r="BV486" s="51">
        <v>7.0000000000000001E-3</v>
      </c>
      <c r="BW486" s="51">
        <v>7.0000000000000001E-3</v>
      </c>
      <c r="BX486" s="51">
        <v>7.0000000000000001E-3</v>
      </c>
      <c r="BY486" s="51">
        <v>0</v>
      </c>
      <c r="BZ486" s="47">
        <v>63.29471602147499</v>
      </c>
      <c r="CC486" s="47">
        <v>2.2209821428571428</v>
      </c>
      <c r="CD486" s="47">
        <v>0</v>
      </c>
      <c r="CE486" s="47">
        <v>0</v>
      </c>
      <c r="CF486" s="47">
        <v>0</v>
      </c>
      <c r="CG486" s="47">
        <v>0</v>
      </c>
      <c r="CH486" s="47">
        <v>0</v>
      </c>
      <c r="CI486" s="47">
        <v>0</v>
      </c>
      <c r="CJ486" s="47">
        <v>0</v>
      </c>
      <c r="CK486" s="47">
        <v>0</v>
      </c>
      <c r="CL486" s="47">
        <v>0</v>
      </c>
      <c r="CN486" s="47">
        <v>21304</v>
      </c>
      <c r="CO486" s="47">
        <v>0.20631318341242003</v>
      </c>
      <c r="CP486" s="47">
        <v>266.3</v>
      </c>
      <c r="CQ486" s="47">
        <v>7.8449999999999998</v>
      </c>
      <c r="CR486" s="47" t="s">
        <v>157</v>
      </c>
      <c r="CS486" s="47" t="s">
        <v>157</v>
      </c>
      <c r="CT486" s="47">
        <v>3.6824070597070969E-2</v>
      </c>
      <c r="CU486" s="47">
        <v>258.45499999999998</v>
      </c>
      <c r="CV486" s="47" t="s">
        <v>437</v>
      </c>
      <c r="CW486" s="47">
        <v>13.741028231165929</v>
      </c>
      <c r="CX486" s="47">
        <v>1132.6492636503801</v>
      </c>
      <c r="CY486" s="47">
        <v>0.41708756446382045</v>
      </c>
      <c r="CZ486" s="47">
        <v>1.25</v>
      </c>
      <c r="DA486" s="47">
        <v>100.00000000000001</v>
      </c>
      <c r="DB486" s="47" t="s">
        <v>157</v>
      </c>
      <c r="DC486" s="23"/>
      <c r="DD486" s="47">
        <v>50.876666666666665</v>
      </c>
      <c r="DE486" s="47">
        <v>2691.386215818668</v>
      </c>
      <c r="DF486" s="47">
        <v>1211.8000248108174</v>
      </c>
      <c r="DG486" s="47">
        <v>8.5065660056355998</v>
      </c>
      <c r="DH486" s="47">
        <v>1.0060077622414803</v>
      </c>
      <c r="DJ486" s="47">
        <v>507.09064000000006</v>
      </c>
      <c r="DK486" s="47">
        <v>6.2745569999999997</v>
      </c>
      <c r="DL486" s="47">
        <v>5.9036782852075511</v>
      </c>
      <c r="DM486" s="47">
        <v>1.591631665691956</v>
      </c>
      <c r="DN486" s="47">
        <v>9.3879083740142696E-8</v>
      </c>
      <c r="DO486" s="47">
        <v>21.411055276381909</v>
      </c>
      <c r="DP486" s="47">
        <v>39.107714392046361</v>
      </c>
      <c r="DQ486" s="47" t="s">
        <v>157</v>
      </c>
      <c r="DR486" s="47" t="s">
        <v>157</v>
      </c>
      <c r="DS486" s="47">
        <v>6.2744958312548995</v>
      </c>
      <c r="DT486" s="47">
        <v>1065.0044642857142</v>
      </c>
      <c r="DU486" s="47">
        <v>0.6893780528754978</v>
      </c>
      <c r="DV486" s="47">
        <v>62.475123449950303</v>
      </c>
      <c r="DW486" s="47">
        <f>IF(pitna[[#This Row],[SÚC]]="-","-",pitna[[#This Row],[ZVC30]]-pitna[[#This Row],[SÚC]])</f>
        <v>-35.515123449950302</v>
      </c>
      <c r="DX486" s="47" t="str">
        <f>IF(pitna[[#This Row],[Rozdíl Cena pro vodné - sociálně únosná cena]]="-","-",IF(pitna[[#This Row],[Rozdíl Cena pro vodné - sociálně únosná cena]]&gt;0,"ANO","NE"))</f>
        <v>NE</v>
      </c>
      <c r="DY486" s="47">
        <v>-23.367409057903942</v>
      </c>
      <c r="DZ486" s="13" t="s">
        <v>441</v>
      </c>
      <c r="EA486" s="55"/>
      <c r="EB486" s="55" t="s">
        <v>9537</v>
      </c>
      <c r="EC486" s="55" t="s">
        <v>0</v>
      </c>
      <c r="ED486" s="55" t="s">
        <v>9780</v>
      </c>
    </row>
    <row r="487" spans="1:134" ht="15" customHeight="1" x14ac:dyDescent="0.25">
      <c r="A487" s="29">
        <v>609</v>
      </c>
      <c r="B487" s="2" t="s">
        <v>974</v>
      </c>
      <c r="C487" s="3" t="s">
        <v>2730</v>
      </c>
      <c r="D487" s="2" t="s">
        <v>4540</v>
      </c>
      <c r="E487" s="2" t="s">
        <v>9</v>
      </c>
      <c r="F487" s="2" t="s">
        <v>2730</v>
      </c>
      <c r="G487" s="2" t="s">
        <v>5072</v>
      </c>
      <c r="H487" s="2" t="s">
        <v>5475</v>
      </c>
      <c r="I487" s="2" t="s">
        <v>439</v>
      </c>
      <c r="J487" s="2" t="s">
        <v>7042</v>
      </c>
      <c r="K487" s="2" t="s">
        <v>7045</v>
      </c>
      <c r="L487" s="42" t="s">
        <v>7534</v>
      </c>
      <c r="O487" s="11">
        <v>430</v>
      </c>
      <c r="P487" s="47">
        <v>2.4900000000000002</v>
      </c>
      <c r="Q487" s="47">
        <v>0</v>
      </c>
      <c r="R487" s="47">
        <v>2.14</v>
      </c>
      <c r="S487" s="11">
        <v>138</v>
      </c>
      <c r="T487" s="11">
        <v>138</v>
      </c>
      <c r="U487" s="11">
        <v>0</v>
      </c>
      <c r="V487" s="47">
        <v>0</v>
      </c>
      <c r="W487" s="47">
        <v>8.6219999999999999</v>
      </c>
      <c r="X487" s="47">
        <v>0</v>
      </c>
      <c r="Y487" s="47">
        <v>8.6219999999999999</v>
      </c>
      <c r="Z487" s="47">
        <v>0.78300000000000003</v>
      </c>
      <c r="AA487" s="47">
        <v>0.183</v>
      </c>
      <c r="AB487" s="47">
        <v>2</v>
      </c>
      <c r="AC487" s="11">
        <v>4</v>
      </c>
      <c r="AD487" s="11">
        <v>0</v>
      </c>
      <c r="AE487" s="11">
        <v>4</v>
      </c>
      <c r="AF487" s="11">
        <v>0</v>
      </c>
      <c r="AG487" s="49"/>
      <c r="AH487" s="47">
        <v>0</v>
      </c>
      <c r="AI487" s="47">
        <v>0</v>
      </c>
      <c r="AJ487" s="47">
        <v>0</v>
      </c>
      <c r="AK487" s="47">
        <v>4440.7</v>
      </c>
      <c r="AL487" s="47">
        <v>0</v>
      </c>
      <c r="AM487" s="47">
        <v>36.83</v>
      </c>
      <c r="AN487" s="51">
        <v>0.14589099999999999</v>
      </c>
      <c r="AO487" s="51">
        <v>0</v>
      </c>
      <c r="AP487" s="51">
        <v>0.13660900000000001</v>
      </c>
      <c r="AQ487" s="51">
        <v>0</v>
      </c>
      <c r="AR487" s="51">
        <v>9.2820000000000003E-3</v>
      </c>
      <c r="AS487" s="51">
        <v>1.2607E-2</v>
      </c>
      <c r="AT487" s="51">
        <v>1.2607E-2</v>
      </c>
      <c r="AU487" s="51">
        <v>0</v>
      </c>
      <c r="AV487" s="51">
        <v>7.2929999999999995E-2</v>
      </c>
      <c r="AW487" s="51">
        <v>5.3888999999999999E-2</v>
      </c>
      <c r="AX487" s="51">
        <v>1.9040999999999999E-2</v>
      </c>
      <c r="AY487" s="51">
        <v>2.1670999999999999E-2</v>
      </c>
      <c r="AZ487" s="51">
        <v>0</v>
      </c>
      <c r="BA487" s="51">
        <v>0</v>
      </c>
      <c r="BB487" s="51">
        <v>2.1670999999999999E-2</v>
      </c>
      <c r="BC487" s="51">
        <v>0</v>
      </c>
      <c r="BD487" s="51">
        <v>0</v>
      </c>
      <c r="BE487" s="51">
        <v>1.602E-2</v>
      </c>
      <c r="BF487" s="51">
        <v>3.862E-3</v>
      </c>
      <c r="BG487" s="51">
        <v>0.30296499999999998</v>
      </c>
      <c r="BH487" s="18">
        <v>0.27950999999999998</v>
      </c>
      <c r="BI487" s="45">
        <v>10.7</v>
      </c>
      <c r="BJ487" s="47">
        <v>0.16946864967568631</v>
      </c>
      <c r="BK487" s="51">
        <v>8.6219999999999995E-3</v>
      </c>
      <c r="BL487" s="18">
        <v>8.0999999999999996E-3</v>
      </c>
      <c r="BM487" s="51">
        <v>8.6219999999999995E-3</v>
      </c>
      <c r="BN487" s="51">
        <v>0</v>
      </c>
      <c r="BO487" s="47">
        <v>35.130000000000003</v>
      </c>
      <c r="BP487" s="51">
        <v>1.4607999999999999E-2</v>
      </c>
      <c r="BQ487" s="18">
        <v>0.01</v>
      </c>
      <c r="BR487" s="51">
        <v>4.8216349999999997</v>
      </c>
      <c r="BS487" s="47">
        <v>0</v>
      </c>
      <c r="BT487" s="51">
        <v>2.1670999999999999E-2</v>
      </c>
      <c r="BU487" s="51">
        <v>2.1670999999999999E-2</v>
      </c>
      <c r="BV487" s="51">
        <v>2.1670999999999999E-2</v>
      </c>
      <c r="BW487" s="51">
        <v>2.1670999999999999E-2</v>
      </c>
      <c r="BX487" s="51">
        <v>2.1670999999999999E-2</v>
      </c>
      <c r="BY487" s="51">
        <v>0</v>
      </c>
      <c r="BZ487" s="47">
        <v>64.485981308411212</v>
      </c>
      <c r="CC487" s="47">
        <v>3.1159420289855073</v>
      </c>
      <c r="CD487" s="47">
        <v>1.8209302325581396</v>
      </c>
      <c r="CE487" s="47">
        <v>1.0024324670336704</v>
      </c>
      <c r="CF487" s="47">
        <v>9.0814196242171192</v>
      </c>
      <c r="CG487" s="47">
        <v>0.42558139534883721</v>
      </c>
      <c r="CH487" s="47">
        <v>0.23428498271668158</v>
      </c>
      <c r="CI487" s="47">
        <v>2.1224773834377175</v>
      </c>
      <c r="CJ487" s="47">
        <v>0</v>
      </c>
      <c r="CK487" s="47">
        <v>0</v>
      </c>
      <c r="CL487" s="47">
        <v>0</v>
      </c>
      <c r="CN487" s="47">
        <v>4440.7</v>
      </c>
      <c r="CO487" s="47">
        <v>0.80321285140562237</v>
      </c>
      <c r="CP487" s="47">
        <v>55.508749999999999</v>
      </c>
      <c r="CQ487" s="47">
        <v>21.670999999999999</v>
      </c>
      <c r="CR487" s="47" t="s">
        <v>157</v>
      </c>
      <c r="CS487" s="47" t="s">
        <v>157</v>
      </c>
      <c r="CT487" s="47">
        <v>0.48800864728533788</v>
      </c>
      <c r="CU487" s="47">
        <v>33.83775</v>
      </c>
      <c r="CV487" s="47" t="s">
        <v>437</v>
      </c>
      <c r="CW487" s="47">
        <v>3.9245824634655531</v>
      </c>
      <c r="CX487" s="47">
        <v>515.0429134771515</v>
      </c>
      <c r="CY487" s="47">
        <v>2.5134539549988402</v>
      </c>
      <c r="CZ487" s="47">
        <v>1.25</v>
      </c>
      <c r="DA487" s="47">
        <v>100</v>
      </c>
      <c r="DB487" s="47" t="s">
        <v>157</v>
      </c>
      <c r="DC487" s="23"/>
      <c r="DD487" s="47">
        <v>50.876666666666665</v>
      </c>
      <c r="DE487" s="47">
        <v>2537.3424572798267</v>
      </c>
      <c r="DF487" s="47">
        <v>814.30990489445594</v>
      </c>
      <c r="DG487" s="47">
        <v>8.4585942936673622</v>
      </c>
      <c r="DH487" s="47">
        <v>1.8580375782881002</v>
      </c>
      <c r="DJ487" s="47">
        <v>317.54825999999997</v>
      </c>
      <c r="DK487" s="47">
        <v>4.8216349999999997</v>
      </c>
      <c r="DL487" s="47">
        <v>4.6002456445517925</v>
      </c>
      <c r="DM487" s="47">
        <v>1.6942704708884251</v>
      </c>
      <c r="DN487" s="47">
        <v>4.8800864728533793E-3</v>
      </c>
      <c r="DO487" s="47">
        <v>10.327209302325581</v>
      </c>
      <c r="DP487" s="47">
        <v>39.063181396427744</v>
      </c>
      <c r="DQ487" s="47" t="s">
        <v>157</v>
      </c>
      <c r="DR487" s="47" t="s">
        <v>157</v>
      </c>
      <c r="DS487" s="47">
        <v>4.8216790718399816</v>
      </c>
      <c r="DT487" s="47">
        <v>2195.3985507246375</v>
      </c>
      <c r="DU487" s="47">
        <v>0.94283155348345593</v>
      </c>
      <c r="DV487" s="47">
        <v>60.311614268660797</v>
      </c>
      <c r="DW487" s="47">
        <f>IF(pitna[[#This Row],[SÚC]]="-","-",pitna[[#This Row],[ZVC30]]-pitna[[#This Row],[SÚC]])</f>
        <v>-23.481614268660799</v>
      </c>
      <c r="DX487" s="47" t="str">
        <f>IF(pitna[[#This Row],[Rozdíl Cena pro vodné - sociálně únosná cena]]="-","-",IF(pitna[[#This Row],[Rozdíl Cena pro vodné - sociálně únosná cena]]&gt;0,"ANO","NE"))</f>
        <v>NE</v>
      </c>
      <c r="DY487" s="47">
        <v>-21.248432872233053</v>
      </c>
      <c r="DZ487" s="13" t="s">
        <v>441</v>
      </c>
      <c r="EA487" s="55" t="s">
        <v>9515</v>
      </c>
      <c r="EB487" s="55" t="s">
        <v>9522</v>
      </c>
      <c r="EC487" s="55" t="s">
        <v>0</v>
      </c>
      <c r="ED487" s="55" t="s">
        <v>9770</v>
      </c>
    </row>
    <row r="488" spans="1:134" ht="15" customHeight="1" x14ac:dyDescent="0.25">
      <c r="A488" s="29">
        <v>610</v>
      </c>
      <c r="B488" s="2" t="s">
        <v>975</v>
      </c>
      <c r="C488" s="3" t="s">
        <v>2730</v>
      </c>
      <c r="D488" s="7" t="s">
        <v>4541</v>
      </c>
      <c r="E488" s="2" t="s">
        <v>9</v>
      </c>
      <c r="F488" s="2" t="s">
        <v>2730</v>
      </c>
      <c r="G488" s="2" t="s">
        <v>5476</v>
      </c>
      <c r="H488" s="2" t="s">
        <v>5477</v>
      </c>
      <c r="I488" s="2" t="s">
        <v>439</v>
      </c>
      <c r="J488" s="2" t="s">
        <v>7042</v>
      </c>
      <c r="K488" s="2" t="s">
        <v>7041</v>
      </c>
      <c r="L488" s="42" t="s">
        <v>7535</v>
      </c>
      <c r="O488" s="11">
        <v>520</v>
      </c>
      <c r="P488" s="47">
        <v>3.5550000000000002</v>
      </c>
      <c r="Q488" s="47">
        <v>0</v>
      </c>
      <c r="R488" s="47">
        <v>2.133</v>
      </c>
      <c r="S488" s="11">
        <v>190</v>
      </c>
      <c r="T488" s="11">
        <v>190</v>
      </c>
      <c r="U488" s="11">
        <v>0</v>
      </c>
      <c r="V488" s="47">
        <v>0</v>
      </c>
      <c r="W488" s="47">
        <v>15.782</v>
      </c>
      <c r="X488" s="47">
        <v>0</v>
      </c>
      <c r="Y488" s="47">
        <v>0</v>
      </c>
      <c r="Z488" s="47">
        <v>3.758</v>
      </c>
      <c r="AA488" s="47">
        <v>2.6579999999999999</v>
      </c>
      <c r="AB488" s="47">
        <v>3</v>
      </c>
      <c r="AC488" s="11">
        <v>4</v>
      </c>
      <c r="AD488" s="11">
        <v>0</v>
      </c>
      <c r="AE488" s="11">
        <v>2</v>
      </c>
      <c r="AF488" s="11">
        <v>0</v>
      </c>
      <c r="AG488" s="49">
        <v>1</v>
      </c>
      <c r="AH488" s="47">
        <v>0</v>
      </c>
      <c r="AI488" s="47">
        <v>15.782</v>
      </c>
      <c r="AJ488" s="47">
        <v>0</v>
      </c>
      <c r="AK488" s="47">
        <v>6688</v>
      </c>
      <c r="AL488" s="47">
        <v>248</v>
      </c>
      <c r="AM488" s="47">
        <v>27.39</v>
      </c>
      <c r="AN488" s="51">
        <v>3.3350999999999999E-2</v>
      </c>
      <c r="AO488" s="51">
        <v>3.1564000000000002E-2</v>
      </c>
      <c r="AP488" s="51">
        <v>0</v>
      </c>
      <c r="AQ488" s="51">
        <v>0</v>
      </c>
      <c r="AR488" s="51">
        <v>1.787E-3</v>
      </c>
      <c r="AS488" s="51">
        <v>9.0287000000000006E-2</v>
      </c>
      <c r="AT488" s="51">
        <v>9.0287000000000006E-2</v>
      </c>
      <c r="AU488" s="51">
        <v>0</v>
      </c>
      <c r="AV488" s="51">
        <v>6.0623999999999997E-2</v>
      </c>
      <c r="AW488" s="51">
        <v>4.7044000000000002E-2</v>
      </c>
      <c r="AX488" s="51">
        <v>1.358E-2</v>
      </c>
      <c r="AY488" s="51">
        <v>2.5052000000000001E-2</v>
      </c>
      <c r="AZ488" s="51">
        <v>0</v>
      </c>
      <c r="BA488" s="51">
        <v>5.0000000000000001E-3</v>
      </c>
      <c r="BB488" s="51">
        <v>2.0052E-2</v>
      </c>
      <c r="BC488" s="51">
        <v>0</v>
      </c>
      <c r="BD488" s="51">
        <v>0</v>
      </c>
      <c r="BE488" s="51">
        <v>1.0175E-2</v>
      </c>
      <c r="BF488" s="51">
        <v>1.0255E-2</v>
      </c>
      <c r="BG488" s="51">
        <v>0.29974400000000001</v>
      </c>
      <c r="BH488" s="18">
        <v>0.30099999999999999</v>
      </c>
      <c r="BI488" s="45">
        <v>14.3</v>
      </c>
      <c r="BJ488" s="47">
        <v>0.23633623796108238</v>
      </c>
      <c r="BK488" s="51">
        <v>1.2024E-2</v>
      </c>
      <c r="BL488" s="18">
        <v>1.2E-2</v>
      </c>
      <c r="BM488" s="51">
        <v>0</v>
      </c>
      <c r="BN488" s="51">
        <v>0</v>
      </c>
      <c r="BO488" s="47">
        <v>24.92</v>
      </c>
      <c r="BP488" s="51">
        <v>2.9583000000000002E-2</v>
      </c>
      <c r="BQ488" s="18">
        <v>2.767E-2</v>
      </c>
      <c r="BR488" s="51">
        <v>9.8695350000000008</v>
      </c>
      <c r="BS488" s="47">
        <v>0</v>
      </c>
      <c r="BT488" s="51">
        <v>2.0052E-2</v>
      </c>
      <c r="BU488" s="51">
        <v>2.0052E-2</v>
      </c>
      <c r="BV488" s="51">
        <v>2.0052E-2</v>
      </c>
      <c r="BW488" s="51">
        <v>2.0052E-2</v>
      </c>
      <c r="BX488" s="51">
        <v>2.0052E-2</v>
      </c>
      <c r="BY488" s="51">
        <v>0</v>
      </c>
      <c r="BZ488" s="47">
        <v>89.076418190342238</v>
      </c>
      <c r="CC488" s="47">
        <v>2.736842105263158</v>
      </c>
      <c r="CD488" s="47">
        <v>7.226923076923077</v>
      </c>
      <c r="CE488" s="47">
        <v>4.826952841518473</v>
      </c>
      <c r="CF488" s="47">
        <v>23.811937650487899</v>
      </c>
      <c r="CG488" s="47">
        <v>5.1115384615384611</v>
      </c>
      <c r="CH488" s="47">
        <v>3.4140608442671909</v>
      </c>
      <c r="CI488" s="47">
        <v>16.841971866683565</v>
      </c>
      <c r="CJ488" s="47">
        <v>0</v>
      </c>
      <c r="CK488" s="47">
        <v>0</v>
      </c>
      <c r="CL488" s="47">
        <v>0</v>
      </c>
      <c r="CN488" s="47">
        <v>6936</v>
      </c>
      <c r="CO488" s="47">
        <v>0.8438818565400843</v>
      </c>
      <c r="CP488" s="47">
        <v>89.1111111111111</v>
      </c>
      <c r="CQ488" s="47">
        <v>25.052</v>
      </c>
      <c r="CR488" s="47" t="s">
        <v>157</v>
      </c>
      <c r="CS488" s="47" t="s">
        <v>157</v>
      </c>
      <c r="CT488" s="47">
        <v>0.36118800461361011</v>
      </c>
      <c r="CU488" s="47">
        <v>64.059111111111093</v>
      </c>
      <c r="CV488" s="47" t="s">
        <v>437</v>
      </c>
      <c r="CW488" s="47">
        <v>5.3276040511569445</v>
      </c>
      <c r="CX488" s="47">
        <v>576.84630738522958</v>
      </c>
      <c r="CY488" s="47">
        <v>2.0834996673320028</v>
      </c>
      <c r="CZ488" s="47">
        <v>1.269864518491395</v>
      </c>
      <c r="DA488" s="47">
        <v>99.999999999999986</v>
      </c>
      <c r="DB488" s="47" t="s">
        <v>157</v>
      </c>
      <c r="DC488" s="23"/>
      <c r="DD488" s="47">
        <v>50.876666666666658</v>
      </c>
      <c r="DE488" s="47">
        <v>2200.2550454646262</v>
      </c>
      <c r="DF488" s="47">
        <v>803.93934353515181</v>
      </c>
      <c r="DG488" s="47">
        <v>5.0419161676646702</v>
      </c>
      <c r="DH488" s="47">
        <v>0.84622421823020622</v>
      </c>
      <c r="DJ488" s="47">
        <v>329.33736000000005</v>
      </c>
      <c r="DK488" s="47">
        <v>9.8695350000000008</v>
      </c>
      <c r="DL488" s="47">
        <v>8.9825824801656271</v>
      </c>
      <c r="DM488" s="47">
        <v>2.4603293413173652</v>
      </c>
      <c r="DN488" s="47">
        <v>2.8910034602076125E-3</v>
      </c>
      <c r="DO488" s="47">
        <v>13.338461538461539</v>
      </c>
      <c r="DP488" s="47">
        <v>30.256413099726469</v>
      </c>
      <c r="DQ488" s="47" t="s">
        <v>157</v>
      </c>
      <c r="DR488" s="47" t="s">
        <v>157</v>
      </c>
      <c r="DS488" s="47">
        <v>9.869421906693713</v>
      </c>
      <c r="DT488" s="47">
        <v>1577.6</v>
      </c>
      <c r="DU488" s="47">
        <v>0.90526262679324732</v>
      </c>
      <c r="DV488" s="47">
        <v>58.959309840803698</v>
      </c>
      <c r="DW488" s="47">
        <f>IF(pitna[[#This Row],[SÚC]]="-","-",pitna[[#This Row],[ZVC30]]-pitna[[#This Row],[SÚC]])</f>
        <v>-31.569309840803697</v>
      </c>
      <c r="DX488" s="47" t="str">
        <f>IF(pitna[[#This Row],[Rozdíl Cena pro vodné - sociálně únosná cena]]="-","-",IF(pitna[[#This Row],[Rozdíl Cena pro vodné - sociálně únosná cena]]&gt;0,"ANO","NE"))</f>
        <v>NE</v>
      </c>
      <c r="DY488" s="47">
        <v>-28.702896741077229</v>
      </c>
      <c r="DZ488" s="13" t="s">
        <v>441</v>
      </c>
      <c r="EA488" s="55"/>
      <c r="EB488" s="55" t="s">
        <v>9534</v>
      </c>
      <c r="EC488" s="55" t="s">
        <v>0</v>
      </c>
      <c r="ED488" s="55" t="s">
        <v>9770</v>
      </c>
    </row>
    <row r="489" spans="1:134" ht="15" customHeight="1" x14ac:dyDescent="0.25">
      <c r="A489" s="29">
        <v>611</v>
      </c>
      <c r="B489" s="7" t="s">
        <v>976</v>
      </c>
      <c r="C489" s="8" t="s">
        <v>2730</v>
      </c>
      <c r="D489" s="2" t="s">
        <v>3568</v>
      </c>
      <c r="E489" s="9" t="s">
        <v>9</v>
      </c>
      <c r="F489" s="10" t="s">
        <v>2730</v>
      </c>
      <c r="G489" s="10" t="s">
        <v>5072</v>
      </c>
      <c r="H489" s="2" t="s">
        <v>5478</v>
      </c>
      <c r="I489" s="9" t="s">
        <v>439</v>
      </c>
      <c r="J489" s="9" t="s">
        <v>7042</v>
      </c>
      <c r="K489" s="9" t="s">
        <v>7045</v>
      </c>
      <c r="L489" s="42" t="s">
        <v>7536</v>
      </c>
      <c r="N489" s="24"/>
      <c r="O489" s="44">
        <v>150</v>
      </c>
      <c r="P489" s="48">
        <v>1.413</v>
      </c>
      <c r="Q489" s="48">
        <v>0</v>
      </c>
      <c r="R489" s="48">
        <v>0.84799999999999998</v>
      </c>
      <c r="S489" s="44">
        <v>50</v>
      </c>
      <c r="T489" s="44">
        <v>50</v>
      </c>
      <c r="U489" s="44">
        <v>0</v>
      </c>
      <c r="V489" s="48">
        <v>0</v>
      </c>
      <c r="W489" s="48">
        <v>2.7040000000000002</v>
      </c>
      <c r="X489" s="48">
        <v>0</v>
      </c>
      <c r="Y489" s="48">
        <v>2.7040000000000002</v>
      </c>
      <c r="Z489" s="48">
        <v>7.3999999999999996E-2</v>
      </c>
      <c r="AA489" s="48">
        <v>5.3999999999999999E-2</v>
      </c>
      <c r="AB489" s="48">
        <v>0</v>
      </c>
      <c r="AC489" s="44">
        <v>4</v>
      </c>
      <c r="AD489" s="44">
        <v>0</v>
      </c>
      <c r="AE489" s="44">
        <v>1</v>
      </c>
      <c r="AF489" s="44">
        <v>0</v>
      </c>
      <c r="AG489" s="50"/>
      <c r="AH489" s="48">
        <v>0</v>
      </c>
      <c r="AI489" s="48">
        <v>0</v>
      </c>
      <c r="AJ489" s="48">
        <v>0</v>
      </c>
      <c r="AK489" s="48">
        <v>3301</v>
      </c>
      <c r="AL489" s="48">
        <v>0</v>
      </c>
      <c r="AM489" s="48">
        <v>41.68</v>
      </c>
      <c r="AN489" s="52">
        <v>4.24E-2</v>
      </c>
      <c r="AO489" s="52">
        <v>0</v>
      </c>
      <c r="AP489" s="52">
        <v>4.24E-2</v>
      </c>
      <c r="AQ489" s="52">
        <v>0</v>
      </c>
      <c r="AR489" s="52">
        <v>0</v>
      </c>
      <c r="AS489" s="52">
        <v>2.6273000000000001E-2</v>
      </c>
      <c r="AT489" s="52">
        <v>2.6273000000000001E-2</v>
      </c>
      <c r="AU489" s="52">
        <v>0</v>
      </c>
      <c r="AV489" s="52">
        <v>2E-3</v>
      </c>
      <c r="AW489" s="52">
        <v>2E-3</v>
      </c>
      <c r="AX489" s="52">
        <v>0</v>
      </c>
      <c r="AY489" s="52">
        <v>9.9999999999999995E-7</v>
      </c>
      <c r="AZ489" s="52">
        <v>0</v>
      </c>
      <c r="BA489" s="52">
        <v>0</v>
      </c>
      <c r="BB489" s="52">
        <v>9.9999999999999995E-7</v>
      </c>
      <c r="BC489" s="52">
        <v>0</v>
      </c>
      <c r="BD489" s="52">
        <v>0</v>
      </c>
      <c r="BE489" s="52">
        <v>1.0500000000000001E-2</v>
      </c>
      <c r="BF489" s="52">
        <v>4.5180000000000003E-3</v>
      </c>
      <c r="BG489" s="52">
        <v>0.14361099999999999</v>
      </c>
      <c r="BH489" s="18">
        <v>0.115</v>
      </c>
      <c r="BI489" s="46">
        <v>4</v>
      </c>
      <c r="BJ489" s="48">
        <v>5.1693638210050456E-2</v>
      </c>
      <c r="BK489" s="52">
        <v>2.63E-3</v>
      </c>
      <c r="BL489" s="18">
        <v>3.0000000000000001E-3</v>
      </c>
      <c r="BM489" s="52">
        <v>2.7039999999999998E-3</v>
      </c>
      <c r="BN489" s="52">
        <v>0</v>
      </c>
      <c r="BO489" s="48">
        <v>54.6</v>
      </c>
      <c r="BP489" s="52">
        <v>-3.3995999999999998E-2</v>
      </c>
      <c r="BQ489" s="18">
        <v>8.0000000000000002E-3</v>
      </c>
      <c r="BR489" s="52">
        <v>-23.672257999999999</v>
      </c>
      <c r="BS489" s="48">
        <v>0</v>
      </c>
      <c r="BT489" s="52">
        <v>0.1</v>
      </c>
      <c r="BU489" s="52">
        <v>0</v>
      </c>
      <c r="BV489" s="52">
        <v>0.10000100000000001</v>
      </c>
      <c r="BW489" s="52">
        <v>0</v>
      </c>
      <c r="BX489" s="52">
        <v>9.9999999999999995E-7</v>
      </c>
      <c r="BY489" s="52">
        <v>0.1</v>
      </c>
      <c r="BZ489" s="47">
        <v>58.962264150943398</v>
      </c>
      <c r="CC489" s="47">
        <v>3</v>
      </c>
      <c r="CD489" s="47">
        <v>0.49333333333333335</v>
      </c>
      <c r="CE489" s="47">
        <v>0.23907986559834585</v>
      </c>
      <c r="CF489" s="47">
        <v>2.7366863905325438</v>
      </c>
      <c r="CG489" s="47">
        <v>0.36</v>
      </c>
      <c r="CH489" s="47">
        <v>0.17446368570690102</v>
      </c>
      <c r="CI489" s="47">
        <v>1.9970414201183433</v>
      </c>
      <c r="CJ489" s="47">
        <v>0</v>
      </c>
      <c r="CK489" s="47">
        <v>0</v>
      </c>
      <c r="CL489" s="47">
        <v>0</v>
      </c>
      <c r="CM489" s="24"/>
      <c r="CN489" s="47">
        <v>3301</v>
      </c>
      <c r="CO489" s="47">
        <v>0</v>
      </c>
      <c r="CP489" s="47">
        <v>41.262500000000003</v>
      </c>
      <c r="CQ489" s="47">
        <v>1E-3</v>
      </c>
      <c r="CR489" s="47" t="s">
        <v>157</v>
      </c>
      <c r="CS489" s="47" t="s">
        <v>157</v>
      </c>
      <c r="CT489" s="47">
        <v>3.0293850348379282E-5</v>
      </c>
      <c r="CU489" s="47">
        <v>41.261500000000005</v>
      </c>
      <c r="CV489" s="47" t="s">
        <v>437</v>
      </c>
      <c r="CW489" s="47">
        <v>15.688783269961979</v>
      </c>
      <c r="CX489" s="47">
        <v>1255.1330798479089</v>
      </c>
      <c r="CY489" s="47">
        <v>3.8022813688212931E-4</v>
      </c>
      <c r="CZ489" s="47">
        <v>1.25</v>
      </c>
      <c r="DA489" s="47">
        <v>9.9999000009999887E-4</v>
      </c>
      <c r="DB489" s="47" t="s">
        <v>157</v>
      </c>
      <c r="DC489" s="24"/>
      <c r="DD489" s="47">
        <v>50.876666666666658</v>
      </c>
      <c r="DE489" s="47">
        <v>2901.7110266159693</v>
      </c>
      <c r="DF489" s="47">
        <v>967.2370088719897</v>
      </c>
      <c r="DG489" s="47">
        <v>0.76045627376425862</v>
      </c>
      <c r="DH489" s="47">
        <v>3.9923954372623576</v>
      </c>
      <c r="DI489" s="24"/>
      <c r="DJ489" s="47">
        <v>109.61839999999999</v>
      </c>
      <c r="DK489" s="47">
        <v>-23.672257999999999</v>
      </c>
      <c r="DL489" s="47">
        <v>-31.01304160615371</v>
      </c>
      <c r="DM489" s="47">
        <v>-12.926235741444867</v>
      </c>
      <c r="DN489" s="47">
        <v>3.0293850348379277E-7</v>
      </c>
      <c r="DO489" s="47">
        <v>22.006666666666668</v>
      </c>
      <c r="DP489" s="47">
        <v>70.293726235741445</v>
      </c>
      <c r="DQ489" s="47" t="s">
        <v>157</v>
      </c>
      <c r="DR489" s="47" t="s">
        <v>157</v>
      </c>
      <c r="DS489" s="47">
        <v>-23.672281371204157</v>
      </c>
      <c r="DT489" s="47">
        <v>2872.22</v>
      </c>
      <c r="DU489" s="47">
        <v>0.59294054010196218</v>
      </c>
      <c r="DV489" s="47">
        <v>60.311614268660797</v>
      </c>
      <c r="DW489" s="47">
        <f>IF(pitna[[#This Row],[SÚC]]="-","-",pitna[[#This Row],[ZVC30]]-pitna[[#This Row],[SÚC]])</f>
        <v>-18.631614268660798</v>
      </c>
      <c r="DX489" s="47" t="str">
        <f>IF(pitna[[#This Row],[Rozdíl Cena pro vodné - sociálně únosná cena]]="-","-",IF(pitna[[#This Row],[Rozdíl Cena pro vodné - sociálně únosná cena]]&gt;0,"ANO","NE"))</f>
        <v>NE</v>
      </c>
      <c r="DY489" s="47">
        <v>9.9821119670806482</v>
      </c>
      <c r="DZ489" s="13" t="s">
        <v>9914</v>
      </c>
      <c r="EA489" s="55"/>
      <c r="EB489" s="55" t="s">
        <v>9531</v>
      </c>
      <c r="EC489" s="55" t="s">
        <v>0</v>
      </c>
      <c r="ED489" s="55" t="s">
        <v>9768</v>
      </c>
    </row>
    <row r="490" spans="1:134" ht="15" customHeight="1" x14ac:dyDescent="0.25">
      <c r="A490" s="29">
        <v>613</v>
      </c>
      <c r="B490" s="2" t="s">
        <v>977</v>
      </c>
      <c r="C490" s="3" t="s">
        <v>2730</v>
      </c>
      <c r="D490" s="2" t="s">
        <v>4542</v>
      </c>
      <c r="E490" s="2" t="s">
        <v>9</v>
      </c>
      <c r="F490" s="2" t="s">
        <v>2730</v>
      </c>
      <c r="G490" s="2" t="s">
        <v>5024</v>
      </c>
      <c r="H490" s="2" t="s">
        <v>5479</v>
      </c>
      <c r="I490" s="2" t="s">
        <v>439</v>
      </c>
      <c r="J490" s="2" t="s">
        <v>7039</v>
      </c>
      <c r="K490" s="2" t="s">
        <v>7040</v>
      </c>
      <c r="L490" s="42" t="s">
        <v>7537</v>
      </c>
      <c r="O490" s="11">
        <v>1228</v>
      </c>
      <c r="P490" s="47">
        <v>9.3810000000000002</v>
      </c>
      <c r="Q490" s="47">
        <v>0</v>
      </c>
      <c r="R490" s="47">
        <v>6.1189999999999998</v>
      </c>
      <c r="S490" s="11">
        <v>508</v>
      </c>
      <c r="T490" s="11">
        <v>508</v>
      </c>
      <c r="U490" s="11">
        <v>0</v>
      </c>
      <c r="V490" s="47">
        <v>0</v>
      </c>
      <c r="W490" s="47">
        <v>45.802999999999997</v>
      </c>
      <c r="X490" s="47">
        <v>0</v>
      </c>
      <c r="Y490" s="47">
        <v>45.802999999999997</v>
      </c>
      <c r="Z490" s="47">
        <v>1.756</v>
      </c>
      <c r="AA490" s="47">
        <v>1.1559999999999999</v>
      </c>
      <c r="AB490" s="47">
        <v>7</v>
      </c>
      <c r="AC490" s="11">
        <v>8</v>
      </c>
      <c r="AD490" s="11">
        <v>0</v>
      </c>
      <c r="AE490" s="11">
        <v>3</v>
      </c>
      <c r="AF490" s="11">
        <v>0</v>
      </c>
      <c r="AG490" s="49"/>
      <c r="AH490" s="47">
        <v>0</v>
      </c>
      <c r="AI490" s="47">
        <v>0</v>
      </c>
      <c r="AJ490" s="47">
        <v>0</v>
      </c>
      <c r="AK490" s="47">
        <v>19195</v>
      </c>
      <c r="AL490" s="47">
        <v>0</v>
      </c>
      <c r="AM490" s="47">
        <v>39.22</v>
      </c>
      <c r="AN490" s="51">
        <v>1.5343169999999999</v>
      </c>
      <c r="AO490" s="51">
        <v>0</v>
      </c>
      <c r="AP490" s="51">
        <v>1.531304</v>
      </c>
      <c r="AQ490" s="51">
        <v>0</v>
      </c>
      <c r="AR490" s="51">
        <v>3.0130000000000001E-3</v>
      </c>
      <c r="AS490" s="51">
        <v>0</v>
      </c>
      <c r="AT490" s="51">
        <v>0</v>
      </c>
      <c r="AU490" s="51">
        <v>0</v>
      </c>
      <c r="AV490" s="51">
        <v>0</v>
      </c>
      <c r="AW490" s="51">
        <v>0</v>
      </c>
      <c r="AX490" s="51">
        <v>0</v>
      </c>
      <c r="AY490" s="51">
        <v>3.0000000000000001E-6</v>
      </c>
      <c r="AZ490" s="51">
        <v>0</v>
      </c>
      <c r="BA490" s="51">
        <v>0</v>
      </c>
      <c r="BB490" s="51">
        <v>3.0000000000000001E-6</v>
      </c>
      <c r="BC490" s="51">
        <v>0</v>
      </c>
      <c r="BD490" s="51">
        <v>0</v>
      </c>
      <c r="BE490" s="51">
        <v>2.6700000000000002E-2</v>
      </c>
      <c r="BF490" s="51">
        <v>0</v>
      </c>
      <c r="BG490" s="51">
        <v>1.77102</v>
      </c>
      <c r="BH490" s="18">
        <v>1.45</v>
      </c>
      <c r="BI490" s="45">
        <v>60.54</v>
      </c>
      <c r="BJ490" s="47">
        <v>0.84846360479591176</v>
      </c>
      <c r="BK490" s="51">
        <v>4.3166999999999997E-2</v>
      </c>
      <c r="BL490" s="18">
        <v>3.9E-2</v>
      </c>
      <c r="BM490" s="51">
        <v>4.4835E-2</v>
      </c>
      <c r="BN490" s="51">
        <v>0</v>
      </c>
      <c r="BO490" s="47">
        <v>41.02</v>
      </c>
      <c r="BP490" s="51">
        <v>-7.8099000000000002E-2</v>
      </c>
      <c r="BQ490" s="18">
        <v>7.9500000000000001E-2</v>
      </c>
      <c r="BR490" s="51">
        <v>-4.409821</v>
      </c>
      <c r="BS490" s="47">
        <v>0</v>
      </c>
      <c r="BT490" s="51">
        <v>3.0000000000000001E-6</v>
      </c>
      <c r="BU490" s="51">
        <v>0</v>
      </c>
      <c r="BV490" s="51">
        <v>3.0000000000000001E-6</v>
      </c>
      <c r="BW490" s="51">
        <v>0</v>
      </c>
      <c r="BX490" s="51">
        <v>3.0000000000000001E-6</v>
      </c>
      <c r="BY490" s="51">
        <v>0</v>
      </c>
      <c r="BZ490" s="47">
        <v>83.020101323745706</v>
      </c>
      <c r="CC490" s="47">
        <v>2.4173228346456694</v>
      </c>
      <c r="CD490" s="47">
        <v>1.4299674267100977</v>
      </c>
      <c r="CE490" s="47">
        <v>0.78623286551880844</v>
      </c>
      <c r="CF490" s="47">
        <v>3.8338100124445997</v>
      </c>
      <c r="CG490" s="47">
        <v>0.94136807817589574</v>
      </c>
      <c r="CH490" s="47">
        <v>0.51758837843948891</v>
      </c>
      <c r="CI490" s="47">
        <v>2.523852149422527</v>
      </c>
      <c r="CJ490" s="47">
        <v>0</v>
      </c>
      <c r="CK490" s="47">
        <v>0</v>
      </c>
      <c r="CL490" s="47">
        <v>0</v>
      </c>
      <c r="CN490" s="47">
        <v>19195</v>
      </c>
      <c r="CO490" s="47">
        <v>0.7461891056390576</v>
      </c>
      <c r="CP490" s="47">
        <v>239.9375</v>
      </c>
      <c r="CQ490" s="47">
        <v>3.0000000000000001E-3</v>
      </c>
      <c r="CR490" s="47" t="s">
        <v>157</v>
      </c>
      <c r="CS490" s="47" t="s">
        <v>157</v>
      </c>
      <c r="CT490" s="47">
        <v>1.5629070070330816E-5</v>
      </c>
      <c r="CU490" s="47">
        <v>239.93450000000001</v>
      </c>
      <c r="CV490" s="47" t="s">
        <v>437</v>
      </c>
      <c r="CW490" s="47">
        <v>5.5582852642064546</v>
      </c>
      <c r="CX490" s="47">
        <v>444.66838093914339</v>
      </c>
      <c r="CY490" s="47">
        <v>6.9497532837584279E-5</v>
      </c>
      <c r="CZ490" s="47">
        <v>1.25</v>
      </c>
      <c r="DA490" s="47">
        <v>100</v>
      </c>
      <c r="DB490" s="47" t="s">
        <v>157</v>
      </c>
      <c r="DC490" s="23"/>
      <c r="DD490" s="47">
        <v>50.876666666666658</v>
      </c>
      <c r="DE490" s="47">
        <v>1447.321951181844</v>
      </c>
      <c r="DF490" s="47">
        <v>598.72927622180521</v>
      </c>
      <c r="DG490" s="47">
        <v>0</v>
      </c>
      <c r="DH490" s="47">
        <v>0.61852804225450009</v>
      </c>
      <c r="DJ490" s="47">
        <v>1693.00974</v>
      </c>
      <c r="DK490" s="47">
        <v>-4.409821</v>
      </c>
      <c r="DL490" s="47">
        <v>-4.6130272115268518</v>
      </c>
      <c r="DM490" s="47">
        <v>-1.8092292723608314</v>
      </c>
      <c r="DN490" s="47">
        <v>1.5629070070330816E-7</v>
      </c>
      <c r="DO490" s="47">
        <v>15.631107491856678</v>
      </c>
      <c r="DP490" s="47">
        <v>46.585458799545954</v>
      </c>
      <c r="DQ490" s="47" t="s">
        <v>157</v>
      </c>
      <c r="DR490" s="47" t="s">
        <v>157</v>
      </c>
      <c r="DS490" s="47">
        <v>-4.4098316224548562</v>
      </c>
      <c r="DT490" s="47">
        <v>3486.2598425196852</v>
      </c>
      <c r="DU490" s="47">
        <v>0.8418936082342986</v>
      </c>
      <c r="DV490" s="47">
        <v>62.475123449950303</v>
      </c>
      <c r="DW490" s="47">
        <f>IF(pitna[[#This Row],[SÚC]]="-","-",pitna[[#This Row],[ZVC30]]-pitna[[#This Row],[SÚC]])</f>
        <v>-23.255123449950304</v>
      </c>
      <c r="DX490" s="47" t="str">
        <f>IF(pitna[[#This Row],[Rozdíl Cena pro vodné - sociálně únosná cena]]="-","-",IF(pitna[[#This Row],[Rozdíl Cena pro vodné - sociálně únosná cena]]&gt;0,"ANO","NE"))</f>
        <v>NE</v>
      </c>
      <c r="DY490" s="47">
        <v>-15.889664650404349</v>
      </c>
      <c r="DZ490" s="13" t="s">
        <v>441</v>
      </c>
      <c r="EA490" s="55" t="s">
        <v>9515</v>
      </c>
      <c r="EB490" s="55" t="s">
        <v>9535</v>
      </c>
      <c r="EC490" s="55" t="s">
        <v>0</v>
      </c>
      <c r="ED490" s="55" t="s">
        <v>9768</v>
      </c>
    </row>
    <row r="491" spans="1:134" ht="15" customHeight="1" x14ac:dyDescent="0.25">
      <c r="A491" s="29">
        <v>615</v>
      </c>
      <c r="B491" s="2" t="s">
        <v>978</v>
      </c>
      <c r="C491" s="3" t="s">
        <v>2730</v>
      </c>
      <c r="D491" s="2" t="s">
        <v>4543</v>
      </c>
      <c r="E491" s="2" t="s">
        <v>9</v>
      </c>
      <c r="F491" s="2" t="s">
        <v>2730</v>
      </c>
      <c r="G491" s="2" t="s">
        <v>5480</v>
      </c>
      <c r="H491" s="2" t="s">
        <v>5481</v>
      </c>
      <c r="I491" s="2" t="s">
        <v>439</v>
      </c>
      <c r="J491" s="2" t="s">
        <v>7043</v>
      </c>
      <c r="K491" s="2" t="s">
        <v>7040</v>
      </c>
      <c r="L491" s="42" t="s">
        <v>7538</v>
      </c>
      <c r="O491" s="11">
        <v>5971.5672796598101</v>
      </c>
      <c r="P491" s="47">
        <v>51.637338196426001</v>
      </c>
      <c r="Q491" s="47">
        <v>0</v>
      </c>
      <c r="R491" s="47">
        <v>32.2601322133984</v>
      </c>
      <c r="S491" s="11">
        <v>2140.8984197527798</v>
      </c>
      <c r="T491" s="11">
        <v>2140.8984197527798</v>
      </c>
      <c r="U491" s="11">
        <v>0</v>
      </c>
      <c r="V491" s="47">
        <v>0</v>
      </c>
      <c r="W491" s="47">
        <v>219.10799096294201</v>
      </c>
      <c r="X491" s="47">
        <v>13.271000000000001</v>
      </c>
      <c r="Y491" s="47">
        <v>219.10799096294201</v>
      </c>
      <c r="Z491" s="47">
        <v>22.863281207251902</v>
      </c>
      <c r="AA491" s="47">
        <v>16.056147502120002</v>
      </c>
      <c r="AB491" s="47">
        <v>21.178556175219899</v>
      </c>
      <c r="AC491" s="11">
        <v>16.507133705131899</v>
      </c>
      <c r="AD491" s="11">
        <v>0</v>
      </c>
      <c r="AE491" s="11">
        <v>16.507133705131899</v>
      </c>
      <c r="AF491" s="11">
        <v>0</v>
      </c>
      <c r="AG491" s="49">
        <v>0</v>
      </c>
      <c r="AH491" s="47">
        <v>0</v>
      </c>
      <c r="AI491" s="47">
        <v>0</v>
      </c>
      <c r="AJ491" s="47">
        <v>0</v>
      </c>
      <c r="AK491" s="47">
        <v>132019.80715143299</v>
      </c>
      <c r="AL491" s="47">
        <v>0</v>
      </c>
      <c r="AM491" s="47">
        <v>40.68</v>
      </c>
      <c r="AN491" s="51">
        <v>3.8194189999999999</v>
      </c>
      <c r="AO491" s="51">
        <v>0</v>
      </c>
      <c r="AP491" s="51">
        <v>3.7981449999999999</v>
      </c>
      <c r="AQ491" s="51">
        <v>1.7579000000000001E-2</v>
      </c>
      <c r="AR491" s="51">
        <v>3.6949999999999999E-3</v>
      </c>
      <c r="AS491" s="51">
        <v>7.9475000000000004E-2</v>
      </c>
      <c r="AT491" s="51">
        <v>7.9475000000000004E-2</v>
      </c>
      <c r="AU491" s="51">
        <v>0</v>
      </c>
      <c r="AV491" s="51">
        <v>0.58046500000000001</v>
      </c>
      <c r="AW491" s="51">
        <v>0.43359700000000001</v>
      </c>
      <c r="AX491" s="51">
        <v>0.146868</v>
      </c>
      <c r="AY491" s="51">
        <v>0.74133700000000002</v>
      </c>
      <c r="AZ491" s="51">
        <v>0</v>
      </c>
      <c r="BA491" s="51">
        <v>0.185782</v>
      </c>
      <c r="BB491" s="51">
        <v>0.55555500000000002</v>
      </c>
      <c r="BC491" s="51">
        <v>0</v>
      </c>
      <c r="BD491" s="51">
        <v>0</v>
      </c>
      <c r="BE491" s="51">
        <v>3.0495999999999999E-2</v>
      </c>
      <c r="BF491" s="51">
        <v>3.7879999999999997E-2</v>
      </c>
      <c r="BG491" s="51">
        <v>6.0295420000000002</v>
      </c>
      <c r="BH491" s="18">
        <v>4.8849999999999998</v>
      </c>
      <c r="BI491" s="45">
        <v>154.47</v>
      </c>
      <c r="BJ491" s="47">
        <v>2.9146170477625635</v>
      </c>
      <c r="BK491" s="51">
        <v>0.148286</v>
      </c>
      <c r="BL491" s="18">
        <v>0.125</v>
      </c>
      <c r="BM491" s="51">
        <v>0.16786300000000001</v>
      </c>
      <c r="BN491" s="51">
        <v>0</v>
      </c>
      <c r="BO491" s="47">
        <v>40.659999999999997</v>
      </c>
      <c r="BP491" s="51">
        <v>2.2880000000000001E-3</v>
      </c>
      <c r="BQ491" s="18">
        <v>0.24299999999999999</v>
      </c>
      <c r="BR491" s="51">
        <v>3.7941999999999997E-2</v>
      </c>
      <c r="BS491" s="47">
        <v>0</v>
      </c>
      <c r="BT491" s="51">
        <v>0.63500000000000001</v>
      </c>
      <c r="BU491" s="51">
        <v>0.63500000000000001</v>
      </c>
      <c r="BV491" s="51">
        <v>0.35399999999999998</v>
      </c>
      <c r="BW491" s="51">
        <v>0.254</v>
      </c>
      <c r="BX491" s="51">
        <v>0.1</v>
      </c>
      <c r="BY491" s="51">
        <v>0.254</v>
      </c>
      <c r="BZ491" s="47">
        <v>66.363597197646129</v>
      </c>
      <c r="CC491" s="47">
        <v>2.7892809974372241</v>
      </c>
      <c r="CD491" s="47">
        <v>3.8286902142303894</v>
      </c>
      <c r="CE491" s="47">
        <v>1.9416884649094888</v>
      </c>
      <c r="CF491" s="47">
        <v>10.434708979244302</v>
      </c>
      <c r="CG491" s="47">
        <v>2.6887660726539941</v>
      </c>
      <c r="CH491" s="47">
        <v>1.3635853976140189</v>
      </c>
      <c r="CI491" s="47">
        <v>7.3279607154243847</v>
      </c>
      <c r="CJ491" s="47">
        <v>0</v>
      </c>
      <c r="CK491" s="47">
        <v>0</v>
      </c>
      <c r="CL491" s="47">
        <v>0</v>
      </c>
      <c r="CN491" s="47">
        <v>132019.80715143299</v>
      </c>
      <c r="CO491" s="47">
        <v>0.41014035414950456</v>
      </c>
      <c r="CP491" s="47">
        <v>1650.2475893929125</v>
      </c>
      <c r="CQ491" s="47">
        <v>741.33699999999999</v>
      </c>
      <c r="CR491" s="47" t="s">
        <v>157</v>
      </c>
      <c r="CS491" s="47" t="s">
        <v>157</v>
      </c>
      <c r="CT491" s="47">
        <v>0.5615346787695662</v>
      </c>
      <c r="CU491" s="47">
        <v>908.91058939291247</v>
      </c>
      <c r="CV491" s="47" t="s">
        <v>437</v>
      </c>
      <c r="CW491" s="47">
        <v>6.1294430316611983</v>
      </c>
      <c r="CX491" s="47">
        <v>890.3052692191643</v>
      </c>
      <c r="CY491" s="47">
        <v>4.9993728335783549</v>
      </c>
      <c r="CZ491" s="47">
        <v>1.25</v>
      </c>
      <c r="DA491" s="47">
        <v>28.248587570621471</v>
      </c>
      <c r="DB491" s="47" t="s">
        <v>157</v>
      </c>
      <c r="DC491" s="23"/>
      <c r="DD491" s="47">
        <v>50.876666666666658</v>
      </c>
      <c r="DE491" s="47">
        <v>2048.8342659780801</v>
      </c>
      <c r="DF491" s="47">
        <v>734.53849499585647</v>
      </c>
      <c r="DG491" s="47">
        <v>3.9144963111824449</v>
      </c>
      <c r="DH491" s="47">
        <v>0.20565663649973698</v>
      </c>
      <c r="DJ491" s="47">
        <v>6032.27448</v>
      </c>
      <c r="DK491" s="47">
        <v>3.7941999999999997E-2</v>
      </c>
      <c r="DL491" s="47">
        <v>3.7929308548307304E-2</v>
      </c>
      <c r="DM491" s="47">
        <v>1.5429642717451413E-2</v>
      </c>
      <c r="DN491" s="47">
        <v>4.2081185542314275E-3</v>
      </c>
      <c r="DO491" s="47">
        <v>22.108066604409746</v>
      </c>
      <c r="DP491" s="47">
        <v>46.791015938071787</v>
      </c>
      <c r="DQ491" s="47" t="s">
        <v>157</v>
      </c>
      <c r="DR491" s="47" t="s">
        <v>157</v>
      </c>
      <c r="DS491" s="47">
        <v>3.7946497428826269E-2</v>
      </c>
      <c r="DT491" s="47">
        <v>2816.3606196207393</v>
      </c>
      <c r="DU491" s="47">
        <v>0.86939766500988658</v>
      </c>
      <c r="DV491" s="47">
        <v>60.311614268660797</v>
      </c>
      <c r="DW491" s="47">
        <f>IF(pitna[[#This Row],[SÚC]]="-","-",pitna[[#This Row],[ZVC30]]-pitna[[#This Row],[SÚC]])</f>
        <v>-19.631614268660798</v>
      </c>
      <c r="DX491" s="47" t="str">
        <f>IF(pitna[[#This Row],[Rozdíl Cena pro vodné - sociálně únosná cena]]="-","-",IF(pitna[[#This Row],[Rozdíl Cena pro vodné - sociálně únosná cena]]&gt;0,"ANO","NE"))</f>
        <v>NE</v>
      </c>
      <c r="DY491" s="47">
        <v>-13.52059833058901</v>
      </c>
      <c r="DZ491" s="13" t="s">
        <v>441</v>
      </c>
      <c r="EA491" s="55"/>
      <c r="EB491" s="55" t="s">
        <v>9534</v>
      </c>
      <c r="EC491" s="55" t="s">
        <v>0</v>
      </c>
      <c r="ED491" s="55" t="s">
        <v>9770</v>
      </c>
    </row>
    <row r="492" spans="1:134" ht="15" customHeight="1" x14ac:dyDescent="0.25">
      <c r="A492" s="29">
        <v>616</v>
      </c>
      <c r="B492" s="2" t="s">
        <v>979</v>
      </c>
      <c r="C492" s="3" t="s">
        <v>2730</v>
      </c>
      <c r="D492" s="2" t="s">
        <v>4543</v>
      </c>
      <c r="E492" s="2" t="s">
        <v>9</v>
      </c>
      <c r="F492" s="2" t="s">
        <v>2730</v>
      </c>
      <c r="G492" s="2" t="s">
        <v>5072</v>
      </c>
      <c r="H492" s="2" t="s">
        <v>5482</v>
      </c>
      <c r="I492" s="2" t="s">
        <v>439</v>
      </c>
      <c r="J492" s="2" t="s">
        <v>7043</v>
      </c>
      <c r="K492" s="2" t="s">
        <v>7040</v>
      </c>
      <c r="L492" s="42" t="s">
        <v>7539</v>
      </c>
      <c r="O492" s="11">
        <v>5917.4028184233002</v>
      </c>
      <c r="P492" s="47">
        <v>50.226338886137498</v>
      </c>
      <c r="Q492" s="47">
        <v>0</v>
      </c>
      <c r="R492" s="47">
        <v>30.919733870604698</v>
      </c>
      <c r="S492" s="11">
        <v>1857.69843771104</v>
      </c>
      <c r="T492" s="11">
        <v>1847.46855161857</v>
      </c>
      <c r="U492" s="11">
        <v>8.6724145693575299</v>
      </c>
      <c r="V492" s="47">
        <v>483.62072846787601</v>
      </c>
      <c r="W492" s="47">
        <v>198.999341092252</v>
      </c>
      <c r="X492" s="47">
        <v>72.258161046328397</v>
      </c>
      <c r="Y492" s="47">
        <v>198.999341092252</v>
      </c>
      <c r="Z492" s="47">
        <v>8.8122709468281499</v>
      </c>
      <c r="AA492" s="47">
        <v>5.6657994237089699</v>
      </c>
      <c r="AB492" s="47">
        <v>9.9511503309171108</v>
      </c>
      <c r="AC492" s="11">
        <v>13.9511503309171</v>
      </c>
      <c r="AD492" s="11">
        <v>0</v>
      </c>
      <c r="AE492" s="11">
        <v>10.9511503309171</v>
      </c>
      <c r="AF492" s="11">
        <v>0</v>
      </c>
      <c r="AG492" s="49">
        <v>0</v>
      </c>
      <c r="AH492" s="47">
        <v>0</v>
      </c>
      <c r="AI492" s="47">
        <v>0</v>
      </c>
      <c r="AJ492" s="47">
        <v>0</v>
      </c>
      <c r="AK492" s="47">
        <v>129224.153257395</v>
      </c>
      <c r="AL492" s="47">
        <v>0</v>
      </c>
      <c r="AM492" s="47">
        <v>37.340000000000003</v>
      </c>
      <c r="AN492" s="51">
        <v>2.7944640000000001</v>
      </c>
      <c r="AO492" s="51">
        <v>0</v>
      </c>
      <c r="AP492" s="51">
        <v>2.7561300000000002</v>
      </c>
      <c r="AQ492" s="51">
        <v>3.5455E-2</v>
      </c>
      <c r="AR492" s="51">
        <v>2.879E-3</v>
      </c>
      <c r="AS492" s="51">
        <v>0.39698699999999998</v>
      </c>
      <c r="AT492" s="51">
        <v>0.39698699999999998</v>
      </c>
      <c r="AU492" s="51">
        <v>0</v>
      </c>
      <c r="AV492" s="51">
        <v>0.65778099999999995</v>
      </c>
      <c r="AW492" s="51">
        <v>0.49133900000000003</v>
      </c>
      <c r="AX492" s="51">
        <v>0.16644200000000001</v>
      </c>
      <c r="AY492" s="51">
        <v>1.000599</v>
      </c>
      <c r="AZ492" s="51">
        <v>0</v>
      </c>
      <c r="BA492" s="51">
        <v>8.7598999999999996E-2</v>
      </c>
      <c r="BB492" s="51">
        <v>0.91300000000000003</v>
      </c>
      <c r="BC492" s="51">
        <v>0</v>
      </c>
      <c r="BD492" s="51">
        <v>0</v>
      </c>
      <c r="BE492" s="51">
        <v>0.14834800000000001</v>
      </c>
      <c r="BF492" s="51">
        <v>0.14364399999999999</v>
      </c>
      <c r="BG492" s="51">
        <v>5.7845500000000003</v>
      </c>
      <c r="BH492" s="18">
        <v>5.2060000000000004</v>
      </c>
      <c r="BI492" s="45">
        <v>275.25</v>
      </c>
      <c r="BJ492" s="47">
        <v>3.3495118915023268</v>
      </c>
      <c r="BK492" s="51">
        <v>0.17041200000000001</v>
      </c>
      <c r="BL492" s="18">
        <v>0.14199999999999999</v>
      </c>
      <c r="BM492" s="51">
        <v>0.18190999999999999</v>
      </c>
      <c r="BN492" s="51">
        <v>0</v>
      </c>
      <c r="BO492" s="47">
        <v>33.94</v>
      </c>
      <c r="BP492" s="51">
        <v>0.57822099999999998</v>
      </c>
      <c r="BQ492" s="18">
        <v>0.11799999999999999</v>
      </c>
      <c r="BR492" s="51">
        <v>9.9959570000000006</v>
      </c>
      <c r="BS492" s="47">
        <v>0</v>
      </c>
      <c r="BT492" s="51">
        <v>0.4</v>
      </c>
      <c r="BU492" s="51">
        <v>0.4</v>
      </c>
      <c r="BV492" s="51">
        <v>0.1</v>
      </c>
      <c r="BW492" s="51">
        <v>0.1</v>
      </c>
      <c r="BX492" s="51">
        <v>0.1</v>
      </c>
      <c r="BY492" s="51">
        <v>0</v>
      </c>
      <c r="BZ492" s="47">
        <v>60.081320411271342</v>
      </c>
      <c r="CC492" s="47">
        <v>3.1853409026464048</v>
      </c>
      <c r="CD492" s="47">
        <v>1.4892126186495094</v>
      </c>
      <c r="CE492" s="47">
        <v>0.78083492485860817</v>
      </c>
      <c r="CF492" s="47">
        <v>4.4282915201930058</v>
      </c>
      <c r="CG492" s="47">
        <v>0.95748077282638488</v>
      </c>
      <c r="CH492" s="47">
        <v>0.5020333684665147</v>
      </c>
      <c r="CI492" s="47">
        <v>2.8471448159631958</v>
      </c>
      <c r="CJ492" s="47">
        <v>0</v>
      </c>
      <c r="CK492" s="47">
        <v>0</v>
      </c>
      <c r="CL492" s="47">
        <v>0</v>
      </c>
      <c r="CN492" s="47">
        <v>129224.153257395</v>
      </c>
      <c r="CO492" s="47">
        <v>0.19812613365023973</v>
      </c>
      <c r="CP492" s="47">
        <v>1615.3019157174374</v>
      </c>
      <c r="CQ492" s="47">
        <v>1000.599</v>
      </c>
      <c r="CR492" s="47" t="s">
        <v>157</v>
      </c>
      <c r="CS492" s="47" t="s">
        <v>157</v>
      </c>
      <c r="CT492" s="47">
        <v>0.77431267667659465</v>
      </c>
      <c r="CU492" s="47">
        <v>614.70291571743735</v>
      </c>
      <c r="CV492" s="47" t="s">
        <v>437</v>
      </c>
      <c r="CW492" s="47">
        <v>3.6071574520423288</v>
      </c>
      <c r="CX492" s="47">
        <v>758.30430519796141</v>
      </c>
      <c r="CY492" s="47">
        <v>5.8716463629321876</v>
      </c>
      <c r="CZ492" s="47">
        <v>1.25</v>
      </c>
      <c r="DA492" s="47">
        <v>100</v>
      </c>
      <c r="DB492" s="47" t="s">
        <v>157</v>
      </c>
      <c r="DC492" s="23"/>
      <c r="DD492" s="47">
        <v>50.876666666666658</v>
      </c>
      <c r="DE492" s="47">
        <v>1766.6463085071241</v>
      </c>
      <c r="DF492" s="47">
        <v>554.61765710520376</v>
      </c>
      <c r="DG492" s="47">
        <v>3.8599453090157967</v>
      </c>
      <c r="DH492" s="47">
        <v>0.87052554984390773</v>
      </c>
      <c r="DJ492" s="47">
        <v>6363.1840800000009</v>
      </c>
      <c r="DK492" s="47">
        <v>9.9959570000000006</v>
      </c>
      <c r="DL492" s="47">
        <v>9.0869758399320091</v>
      </c>
      <c r="DM492" s="47">
        <v>3.3930767786306126</v>
      </c>
      <c r="DN492" s="47">
        <v>7.0652426577053435E-3</v>
      </c>
      <c r="DO492" s="47">
        <v>21.837984876585931</v>
      </c>
      <c r="DP492" s="47">
        <v>37.551656665712727</v>
      </c>
      <c r="DQ492" s="47" t="s">
        <v>157</v>
      </c>
      <c r="DR492" s="47" t="s">
        <v>157</v>
      </c>
      <c r="DS492" s="47">
        <v>9.9959547415097099</v>
      </c>
      <c r="DT492" s="47">
        <v>3113.8261639103403</v>
      </c>
      <c r="DU492" s="47">
        <v>0.99436358646978196</v>
      </c>
      <c r="DV492" s="47">
        <v>60.311614268660797</v>
      </c>
      <c r="DW492" s="47">
        <f>IF(pitna[[#This Row],[SÚC]]="-","-",pitna[[#This Row],[ZVC30]]-pitna[[#This Row],[SÚC]])</f>
        <v>-22.971614268660794</v>
      </c>
      <c r="DX492" s="47" t="str">
        <f>IF(pitna[[#This Row],[Rozdíl Cena pro vodné - sociálně únosná cena]]="-","-",IF(pitna[[#This Row],[Rozdíl Cena pro vodné - sociálně únosná cena]]&gt;0,"ANO","NE"))</f>
        <v>NE</v>
      </c>
      <c r="DY492" s="47">
        <v>-22.75995760294807</v>
      </c>
      <c r="DZ492" s="13" t="s">
        <v>441</v>
      </c>
      <c r="EA492" s="55"/>
      <c r="EB492" s="55" t="s">
        <v>9543</v>
      </c>
      <c r="EC492" s="55" t="s">
        <v>0</v>
      </c>
      <c r="ED492" s="55" t="s">
        <v>9774</v>
      </c>
    </row>
    <row r="493" spans="1:134" ht="15" customHeight="1" x14ac:dyDescent="0.25">
      <c r="A493" s="29">
        <v>617</v>
      </c>
      <c r="B493" s="2" t="s">
        <v>980</v>
      </c>
      <c r="C493" s="3" t="s">
        <v>2730</v>
      </c>
      <c r="D493" s="2" t="s">
        <v>4544</v>
      </c>
      <c r="E493" s="2" t="s">
        <v>9</v>
      </c>
      <c r="F493" s="2" t="s">
        <v>2730</v>
      </c>
      <c r="G493" s="2" t="s">
        <v>5072</v>
      </c>
      <c r="H493" s="2" t="s">
        <v>5483</v>
      </c>
      <c r="I493" s="2" t="s">
        <v>439</v>
      </c>
      <c r="J493" s="2" t="s">
        <v>7039</v>
      </c>
      <c r="K493" s="2" t="s">
        <v>7041</v>
      </c>
      <c r="L493" s="42" t="s">
        <v>7540</v>
      </c>
      <c r="O493" s="11">
        <v>577</v>
      </c>
      <c r="P493" s="47">
        <v>3.41</v>
      </c>
      <c r="Q493" s="47">
        <v>0</v>
      </c>
      <c r="R493" s="47">
        <v>2.04</v>
      </c>
      <c r="S493" s="11">
        <v>229</v>
      </c>
      <c r="T493" s="11">
        <v>229</v>
      </c>
      <c r="U493" s="11">
        <v>0</v>
      </c>
      <c r="V493" s="47">
        <v>0</v>
      </c>
      <c r="W493" s="47">
        <v>26.954999999999998</v>
      </c>
      <c r="X493" s="47">
        <v>0</v>
      </c>
      <c r="Y493" s="47">
        <v>0</v>
      </c>
      <c r="Z493" s="47">
        <v>5.093</v>
      </c>
      <c r="AA493" s="47">
        <v>4.8929999999999998</v>
      </c>
      <c r="AB493" s="47">
        <v>4</v>
      </c>
      <c r="AC493" s="11">
        <v>8</v>
      </c>
      <c r="AD493" s="11">
        <v>0</v>
      </c>
      <c r="AE493" s="11">
        <v>4</v>
      </c>
      <c r="AF493" s="11">
        <v>0</v>
      </c>
      <c r="AG493" s="49">
        <v>1</v>
      </c>
      <c r="AH493" s="47">
        <v>0</v>
      </c>
      <c r="AI493" s="47">
        <v>26.954999999999998</v>
      </c>
      <c r="AJ493" s="47">
        <v>0</v>
      </c>
      <c r="AK493" s="47">
        <v>7726</v>
      </c>
      <c r="AL493" s="47">
        <v>15504</v>
      </c>
      <c r="AM493" s="47">
        <v>21.8</v>
      </c>
      <c r="AN493" s="51">
        <v>7.1757000000000001E-2</v>
      </c>
      <c r="AO493" s="51">
        <v>5.391E-2</v>
      </c>
      <c r="AP493" s="51">
        <v>0</v>
      </c>
      <c r="AQ493" s="51">
        <v>5.2100000000000002E-3</v>
      </c>
      <c r="AR493" s="51">
        <v>1.2637000000000001E-2</v>
      </c>
      <c r="AS493" s="51">
        <v>8.2295999999999994E-2</v>
      </c>
      <c r="AT493" s="51">
        <v>8.2295999999999994E-2</v>
      </c>
      <c r="AU493" s="51">
        <v>0</v>
      </c>
      <c r="AV493" s="51">
        <v>0.23730599999999999</v>
      </c>
      <c r="AW493" s="51">
        <v>0.18202499999999999</v>
      </c>
      <c r="AX493" s="51">
        <v>5.5280999999999997E-2</v>
      </c>
      <c r="AY493" s="51">
        <v>5.8966999999999999E-2</v>
      </c>
      <c r="AZ493" s="51">
        <v>0</v>
      </c>
      <c r="BA493" s="51">
        <v>2.1058E-2</v>
      </c>
      <c r="BB493" s="51">
        <v>3.7908999999999998E-2</v>
      </c>
      <c r="BC493" s="51">
        <v>0</v>
      </c>
      <c r="BD493" s="51">
        <v>0</v>
      </c>
      <c r="BE493" s="51">
        <v>4.7058999999999997E-2</v>
      </c>
      <c r="BF493" s="51">
        <v>2.6051999999999999E-2</v>
      </c>
      <c r="BG493" s="51">
        <v>0.59543699999999999</v>
      </c>
      <c r="BH493" s="18">
        <v>0.44700000000000001</v>
      </c>
      <c r="BI493" s="45">
        <v>27.24</v>
      </c>
      <c r="BJ493" s="47">
        <v>0.42931271702810725</v>
      </c>
      <c r="BK493" s="51">
        <v>2.1842E-2</v>
      </c>
      <c r="BL493" s="18">
        <v>2.3E-2</v>
      </c>
      <c r="BM493" s="51">
        <v>0</v>
      </c>
      <c r="BN493" s="51">
        <v>0</v>
      </c>
      <c r="BO493" s="47">
        <v>27.26</v>
      </c>
      <c r="BP493" s="51">
        <v>-0.11927599999999999</v>
      </c>
      <c r="BQ493" s="18">
        <v>4.2000000000000003E-2</v>
      </c>
      <c r="BR493" s="51">
        <v>-20.031725000000002</v>
      </c>
      <c r="BS493" s="47">
        <v>0</v>
      </c>
      <c r="BT493" s="51">
        <v>3.7908999999999998E-2</v>
      </c>
      <c r="BU493" s="51">
        <v>3.7908999999999998E-2</v>
      </c>
      <c r="BV493" s="51">
        <v>3.7908999999999998E-2</v>
      </c>
      <c r="BW493" s="51">
        <v>3.7908999999999998E-2</v>
      </c>
      <c r="BX493" s="51">
        <v>3.7908999999999998E-2</v>
      </c>
      <c r="BY493" s="51">
        <v>0</v>
      </c>
      <c r="BZ493" s="47">
        <v>112.25490196078431</v>
      </c>
      <c r="CC493" s="47">
        <v>2.5196506550218341</v>
      </c>
      <c r="CD493" s="47">
        <v>8.8266897746967068</v>
      </c>
      <c r="CE493" s="47">
        <v>6.8399140478109048</v>
      </c>
      <c r="CF493" s="47">
        <v>18.894453719161568</v>
      </c>
      <c r="CG493" s="47">
        <v>8.4800693240901222</v>
      </c>
      <c r="CH493" s="47">
        <v>6.5713134568896052</v>
      </c>
      <c r="CI493" s="47">
        <v>18.152476349471339</v>
      </c>
      <c r="CJ493" s="47">
        <v>0</v>
      </c>
      <c r="CK493" s="47">
        <v>0</v>
      </c>
      <c r="CL493" s="47">
        <v>0</v>
      </c>
      <c r="CN493" s="47">
        <v>23230</v>
      </c>
      <c r="CO493" s="47">
        <v>1.1730205278592374</v>
      </c>
      <c r="CP493" s="47">
        <v>441.10833333333335</v>
      </c>
      <c r="CQ493" s="47">
        <v>58.966999999999999</v>
      </c>
      <c r="CR493" s="47" t="s">
        <v>157</v>
      </c>
      <c r="CS493" s="47" t="s">
        <v>157</v>
      </c>
      <c r="CT493" s="47">
        <v>0.25383986224709426</v>
      </c>
      <c r="CU493" s="47">
        <v>382.14133333333336</v>
      </c>
      <c r="CV493" s="47" t="s">
        <v>437</v>
      </c>
      <c r="CW493" s="47">
        <v>17.495711625919483</v>
      </c>
      <c r="CX493" s="47">
        <v>1063.5472942038275</v>
      </c>
      <c r="CY493" s="47">
        <v>2.6997069865396943</v>
      </c>
      <c r="CZ493" s="47">
        <v>1.7655195476378671</v>
      </c>
      <c r="DA493" s="47">
        <v>100</v>
      </c>
      <c r="DB493" s="47" t="s">
        <v>157</v>
      </c>
      <c r="DC493" s="23"/>
      <c r="DD493" s="47">
        <v>50.876666666666658</v>
      </c>
      <c r="DE493" s="47">
        <v>1344.0086377926318</v>
      </c>
      <c r="DF493" s="47">
        <v>533.41070720019525</v>
      </c>
      <c r="DG493" s="47">
        <v>10.864664408021243</v>
      </c>
      <c r="DH493" s="47">
        <v>2.1545188169581539</v>
      </c>
      <c r="DJ493" s="47">
        <v>476.15559999999999</v>
      </c>
      <c r="DK493" s="47">
        <v>-20.031725000000002</v>
      </c>
      <c r="DL493" s="47">
        <v>-25.049794646959946</v>
      </c>
      <c r="DM493" s="47">
        <v>-5.4608552330372673</v>
      </c>
      <c r="DN493" s="47">
        <v>1.6318984072320275E-3</v>
      </c>
      <c r="DO493" s="47">
        <v>40.259965337954938</v>
      </c>
      <c r="DP493" s="47">
        <v>44.75681408906388</v>
      </c>
      <c r="DQ493" s="47" t="s">
        <v>157</v>
      </c>
      <c r="DR493" s="47" t="s">
        <v>157</v>
      </c>
      <c r="DS493" s="47">
        <v>-20.031674215744069</v>
      </c>
      <c r="DT493" s="47">
        <v>2600.1615720524019</v>
      </c>
      <c r="DU493" s="47">
        <v>0.48707667075272737</v>
      </c>
      <c r="DV493" s="47">
        <v>60.311614268660797</v>
      </c>
      <c r="DW493" s="47">
        <f>IF(pitna[[#This Row],[SÚC]]="-","-",pitna[[#This Row],[ZVC30]]-pitna[[#This Row],[SÚC]])</f>
        <v>-38.511614268660793</v>
      </c>
      <c r="DX493" s="47" t="str">
        <f>IF(pitna[[#This Row],[Rozdíl Cena pro vodné - sociálně únosná cena]]="-","-",IF(pitna[[#This Row],[Rozdíl Cena pro vodné - sociálně únosná cena]]&gt;0,"ANO","NE"))</f>
        <v>NE</v>
      </c>
      <c r="DY493" s="47">
        <v>-15.554800179596917</v>
      </c>
      <c r="DZ493" s="13" t="s">
        <v>441</v>
      </c>
      <c r="EA493" s="55"/>
      <c r="EB493" s="55" t="s">
        <v>9535</v>
      </c>
      <c r="EC493" s="55" t="s">
        <v>0</v>
      </c>
      <c r="ED493" s="55" t="s">
        <v>9768</v>
      </c>
    </row>
    <row r="494" spans="1:134" ht="15" customHeight="1" x14ac:dyDescent="0.25">
      <c r="A494" s="29">
        <v>618</v>
      </c>
      <c r="B494" s="2" t="s">
        <v>981</v>
      </c>
      <c r="C494" s="3" t="s">
        <v>2730</v>
      </c>
      <c r="D494" s="2" t="s">
        <v>4545</v>
      </c>
      <c r="E494" s="2" t="s">
        <v>9</v>
      </c>
      <c r="F494" s="2" t="s">
        <v>2730</v>
      </c>
      <c r="G494" s="2" t="s">
        <v>5072</v>
      </c>
      <c r="H494" s="2" t="s">
        <v>5484</v>
      </c>
      <c r="I494" s="2" t="s">
        <v>439</v>
      </c>
      <c r="J494" s="2" t="s">
        <v>7039</v>
      </c>
      <c r="K494" s="2" t="s">
        <v>7040</v>
      </c>
      <c r="L494" s="42" t="s">
        <v>7541</v>
      </c>
      <c r="O494" s="11">
        <v>1605</v>
      </c>
      <c r="P494" s="47">
        <v>9.52</v>
      </c>
      <c r="Q494" s="47">
        <v>0</v>
      </c>
      <c r="R494" s="47">
        <v>6.4</v>
      </c>
      <c r="S494" s="11">
        <v>480</v>
      </c>
      <c r="T494" s="11">
        <v>480</v>
      </c>
      <c r="U494" s="11">
        <v>0</v>
      </c>
      <c r="V494" s="47">
        <v>0</v>
      </c>
      <c r="W494" s="47">
        <v>42.066000000000003</v>
      </c>
      <c r="X494" s="47">
        <v>0</v>
      </c>
      <c r="Y494" s="47">
        <v>42.066000000000003</v>
      </c>
      <c r="Z494" s="47">
        <v>0</v>
      </c>
      <c r="AA494" s="47">
        <v>0</v>
      </c>
      <c r="AB494" s="47">
        <v>3</v>
      </c>
      <c r="AC494" s="11">
        <v>3</v>
      </c>
      <c r="AD494" s="11">
        <v>0</v>
      </c>
      <c r="AE494" s="11">
        <v>3</v>
      </c>
      <c r="AF494" s="11">
        <v>0</v>
      </c>
      <c r="AG494" s="49"/>
      <c r="AH494" s="47">
        <v>0</v>
      </c>
      <c r="AI494" s="47">
        <v>0</v>
      </c>
      <c r="AJ494" s="47">
        <v>0</v>
      </c>
      <c r="AK494" s="47">
        <v>16911.400000000001</v>
      </c>
      <c r="AL494" s="47">
        <v>0</v>
      </c>
      <c r="AM494" s="47">
        <v>28.09</v>
      </c>
      <c r="AN494" s="51">
        <v>0.51641899999999996</v>
      </c>
      <c r="AO494" s="51">
        <v>0</v>
      </c>
      <c r="AP494" s="51">
        <v>0.51122900000000004</v>
      </c>
      <c r="AQ494" s="51">
        <v>0</v>
      </c>
      <c r="AR494" s="51">
        <v>5.1900000000000002E-3</v>
      </c>
      <c r="AS494" s="51">
        <v>0</v>
      </c>
      <c r="AT494" s="51">
        <v>0</v>
      </c>
      <c r="AU494" s="51">
        <v>0</v>
      </c>
      <c r="AV494" s="51">
        <v>0.18015100000000001</v>
      </c>
      <c r="AW494" s="51">
        <v>0.13349800000000001</v>
      </c>
      <c r="AX494" s="51">
        <v>4.6653E-2</v>
      </c>
      <c r="AY494" s="51">
        <v>5.3240000000000003E-2</v>
      </c>
      <c r="AZ494" s="51">
        <v>0</v>
      </c>
      <c r="BA494" s="51">
        <v>0</v>
      </c>
      <c r="BB494" s="51">
        <v>5.3240000000000003E-2</v>
      </c>
      <c r="BC494" s="51">
        <v>0</v>
      </c>
      <c r="BD494" s="51">
        <v>0</v>
      </c>
      <c r="BE494" s="51">
        <v>8.4290000000000007E-3</v>
      </c>
      <c r="BF494" s="51">
        <v>4.5150000000000003E-2</v>
      </c>
      <c r="BG494" s="51">
        <v>1.0833889999999999</v>
      </c>
      <c r="BH494" s="18">
        <v>1.0720000000000001</v>
      </c>
      <c r="BI494" s="45">
        <v>32.549999999999997</v>
      </c>
      <c r="BJ494" s="47">
        <v>0.82682303610037355</v>
      </c>
      <c r="BK494" s="51">
        <v>4.2065999999999999E-2</v>
      </c>
      <c r="BL494" s="18">
        <v>4.1000000000000002E-2</v>
      </c>
      <c r="BM494" s="51">
        <v>4.2065999999999999E-2</v>
      </c>
      <c r="BN494" s="51">
        <v>0</v>
      </c>
      <c r="BO494" s="47">
        <v>25.75</v>
      </c>
      <c r="BP494" s="51">
        <v>9.8254999999999995E-2</v>
      </c>
      <c r="BQ494" s="18">
        <v>7.9699999999999993E-2</v>
      </c>
      <c r="BR494" s="51">
        <v>9.0692450000000004</v>
      </c>
      <c r="BS494" s="47">
        <v>0</v>
      </c>
      <c r="BT494" s="51">
        <v>5.3240000000000003E-2</v>
      </c>
      <c r="BU494" s="51">
        <v>5.3240000000000003E-2</v>
      </c>
      <c r="BV494" s="51">
        <v>5.3240000000000003E-2</v>
      </c>
      <c r="BW494" s="51">
        <v>5.3240000000000003E-2</v>
      </c>
      <c r="BX494" s="51">
        <v>5.3240000000000003E-2</v>
      </c>
      <c r="BY494" s="51">
        <v>0</v>
      </c>
      <c r="BZ494" s="47">
        <v>75</v>
      </c>
      <c r="CC494" s="47">
        <v>3.34375</v>
      </c>
      <c r="CD494" s="47">
        <v>0</v>
      </c>
      <c r="CE494" s="47">
        <v>0</v>
      </c>
      <c r="CF494" s="47">
        <v>0</v>
      </c>
      <c r="CG494" s="47">
        <v>0</v>
      </c>
      <c r="CH494" s="47">
        <v>0</v>
      </c>
      <c r="CI494" s="47">
        <v>0</v>
      </c>
      <c r="CJ494" s="47">
        <v>0</v>
      </c>
      <c r="CK494" s="47">
        <v>0</v>
      </c>
      <c r="CL494" s="47">
        <v>0</v>
      </c>
      <c r="CN494" s="47">
        <v>16911.400000000001</v>
      </c>
      <c r="CO494" s="47">
        <v>0.31512605042016806</v>
      </c>
      <c r="CP494" s="47">
        <v>211.39250000000001</v>
      </c>
      <c r="CQ494" s="47">
        <v>53.24</v>
      </c>
      <c r="CR494" s="47" t="s">
        <v>157</v>
      </c>
      <c r="CS494" s="47" t="s">
        <v>157</v>
      </c>
      <c r="CT494" s="47">
        <v>0.31481722388448025</v>
      </c>
      <c r="CU494" s="47">
        <v>158.1525</v>
      </c>
      <c r="CV494" s="47" t="s">
        <v>437</v>
      </c>
      <c r="CW494" s="47">
        <v>3.759627727856226</v>
      </c>
      <c r="CX494" s="47">
        <v>402.02063424143012</v>
      </c>
      <c r="CY494" s="47">
        <v>1.2656302001616506</v>
      </c>
      <c r="CZ494" s="47">
        <v>1.2500000000000002</v>
      </c>
      <c r="DA494" s="47">
        <v>99.999999999999986</v>
      </c>
      <c r="DB494" s="47" t="s">
        <v>157</v>
      </c>
      <c r="DC494" s="23"/>
      <c r="DD494" s="47">
        <v>50.876666666666665</v>
      </c>
      <c r="DE494" s="47">
        <v>1941.1650739314409</v>
      </c>
      <c r="DF494" s="47">
        <v>580.53534921314122</v>
      </c>
      <c r="DG494" s="47">
        <v>4.2825797556221179</v>
      </c>
      <c r="DH494" s="47">
        <v>0.20037560024723056</v>
      </c>
      <c r="DJ494" s="47">
        <v>1181.6339399999999</v>
      </c>
      <c r="DK494" s="47">
        <v>9.0692450000000004</v>
      </c>
      <c r="DL494" s="47">
        <v>8.3151809265058851</v>
      </c>
      <c r="DM494" s="47">
        <v>2.3357343222555031</v>
      </c>
      <c r="DN494" s="47">
        <v>3.1481722388448027E-3</v>
      </c>
      <c r="DO494" s="47">
        <v>10.536697819314643</v>
      </c>
      <c r="DP494" s="47">
        <v>29.514132553606235</v>
      </c>
      <c r="DQ494" s="47" t="s">
        <v>157</v>
      </c>
      <c r="DR494" s="47" t="s">
        <v>157</v>
      </c>
      <c r="DS494" s="47">
        <v>9.069226288987613</v>
      </c>
      <c r="DT494" s="47">
        <v>2257.0604166666667</v>
      </c>
      <c r="DU494" s="47">
        <v>0.95174743655367144</v>
      </c>
      <c r="DV494" s="47">
        <v>60.311614268660797</v>
      </c>
      <c r="DW494" s="47">
        <f>IF(pitna[[#This Row],[SÚC]]="-","-",pitna[[#This Row],[ZVC30]]-pitna[[#This Row],[SÚC]])</f>
        <v>-32.221614268660801</v>
      </c>
      <c r="DX494" s="47" t="str">
        <f>IF(pitna[[#This Row],[Rozdíl Cena pro vodné - sociálně únosná cena]]="-","-",IF(pitna[[#This Row],[Rozdíl Cena pro vodné - sociálně únosná cena]]&gt;0,"ANO","NE"))</f>
        <v>NE</v>
      </c>
      <c r="DY494" s="47">
        <v>-30.797481715054563</v>
      </c>
      <c r="DZ494" s="13" t="s">
        <v>441</v>
      </c>
      <c r="EA494" s="55" t="s">
        <v>9515</v>
      </c>
      <c r="EB494" s="55" t="s">
        <v>9537</v>
      </c>
      <c r="EC494" s="55" t="s">
        <v>0</v>
      </c>
      <c r="ED494" s="55" t="s">
        <v>9780</v>
      </c>
    </row>
    <row r="495" spans="1:134" ht="15" customHeight="1" x14ac:dyDescent="0.25">
      <c r="A495" s="29">
        <v>619</v>
      </c>
      <c r="B495" s="2" t="s">
        <v>982</v>
      </c>
      <c r="C495" s="3" t="s">
        <v>2731</v>
      </c>
      <c r="D495" s="2" t="s">
        <v>2731</v>
      </c>
      <c r="E495" s="2" t="s">
        <v>9</v>
      </c>
      <c r="F495" s="2" t="s">
        <v>2731</v>
      </c>
      <c r="G495" s="2" t="s">
        <v>7</v>
      </c>
      <c r="H495" s="2" t="s">
        <v>5485</v>
      </c>
      <c r="I495" s="2" t="s">
        <v>5026</v>
      </c>
      <c r="J495" s="2" t="s">
        <v>7042</v>
      </c>
      <c r="K495" s="2" t="s">
        <v>7045</v>
      </c>
      <c r="L495" s="42" t="s">
        <v>7542</v>
      </c>
      <c r="O495" s="11">
        <v>181</v>
      </c>
      <c r="P495" s="47">
        <v>2.2000000000000002</v>
      </c>
      <c r="Q495" s="47">
        <v>0</v>
      </c>
      <c r="R495" s="47">
        <v>2.2999999999999998</v>
      </c>
      <c r="S495" s="11">
        <v>8</v>
      </c>
      <c r="T495" s="11">
        <v>3</v>
      </c>
      <c r="U495" s="11">
        <v>2</v>
      </c>
      <c r="V495" s="47">
        <v>120</v>
      </c>
      <c r="W495" s="47">
        <v>11.827999999999999</v>
      </c>
      <c r="X495" s="47">
        <v>5.1479999999999997</v>
      </c>
      <c r="Y495" s="47">
        <v>0</v>
      </c>
      <c r="Z495" s="47">
        <v>6.68</v>
      </c>
      <c r="AA495" s="47">
        <v>0</v>
      </c>
      <c r="AB495" s="47">
        <v>0</v>
      </c>
      <c r="AC495" s="11">
        <v>4</v>
      </c>
      <c r="AD495" s="11">
        <v>1</v>
      </c>
      <c r="AE495" s="11">
        <v>4</v>
      </c>
      <c r="AF495" s="11">
        <v>0</v>
      </c>
      <c r="AG495" s="49">
        <v>1</v>
      </c>
      <c r="AH495" s="47">
        <v>0</v>
      </c>
      <c r="AI495" s="47">
        <v>11.827999999999999</v>
      </c>
      <c r="AJ495" s="47">
        <v>0</v>
      </c>
      <c r="AK495" s="47">
        <v>4220</v>
      </c>
      <c r="AL495" s="47">
        <v>2695</v>
      </c>
      <c r="AM495" s="47">
        <v>11.49</v>
      </c>
      <c r="AN495" s="51">
        <v>2.7668000000000002E-2</v>
      </c>
      <c r="AO495" s="51">
        <v>2.3656E-2</v>
      </c>
      <c r="AP495" s="51">
        <v>0</v>
      </c>
      <c r="AQ495" s="51">
        <v>4.0119999999999999E-3</v>
      </c>
      <c r="AR495" s="51">
        <v>0</v>
      </c>
      <c r="AS495" s="51">
        <v>1.3753E-2</v>
      </c>
      <c r="AT495" s="51">
        <v>1.3753E-2</v>
      </c>
      <c r="AU495" s="51">
        <v>0</v>
      </c>
      <c r="AV495" s="51">
        <v>2.1616E-2</v>
      </c>
      <c r="AW495" s="51">
        <v>2.1616E-2</v>
      </c>
      <c r="AX495" s="51">
        <v>0</v>
      </c>
      <c r="AY495" s="51">
        <v>5.0549999999999998E-2</v>
      </c>
      <c r="AZ495" s="51">
        <v>5.0549999999999998E-2</v>
      </c>
      <c r="BA495" s="51">
        <v>0</v>
      </c>
      <c r="BB495" s="51">
        <v>0</v>
      </c>
      <c r="BC495" s="51">
        <v>0</v>
      </c>
      <c r="BD495" s="51">
        <v>0</v>
      </c>
      <c r="BE495" s="51">
        <v>0</v>
      </c>
      <c r="BF495" s="51">
        <v>1.7063999999999999E-2</v>
      </c>
      <c r="BG495" s="51">
        <v>0.13065099999999999</v>
      </c>
      <c r="BH495" s="18">
        <v>0.13065099999999999</v>
      </c>
      <c r="BI495" s="45">
        <v>3.29</v>
      </c>
      <c r="BJ495" s="47">
        <v>0.10000000000000002</v>
      </c>
      <c r="BK495" s="51">
        <v>1.1828E-2</v>
      </c>
      <c r="BL495" s="18">
        <v>1.1828E-2</v>
      </c>
      <c r="BM495" s="51">
        <v>0</v>
      </c>
      <c r="BN495" s="51">
        <v>0</v>
      </c>
      <c r="BO495" s="47">
        <v>11.04</v>
      </c>
      <c r="BP495" s="51">
        <v>5.2040000000000003E-3</v>
      </c>
      <c r="BQ495" s="18">
        <v>5.2040000000000003E-3</v>
      </c>
      <c r="BR495" s="51">
        <v>3.9831310000000002</v>
      </c>
      <c r="BS495" s="47">
        <v>0</v>
      </c>
      <c r="BT495" s="51">
        <v>0</v>
      </c>
      <c r="BU495" s="51">
        <v>0</v>
      </c>
      <c r="BV495" s="51">
        <v>0</v>
      </c>
      <c r="BW495" s="51">
        <v>0</v>
      </c>
      <c r="BX495" s="51">
        <v>0</v>
      </c>
      <c r="BY495" s="51">
        <v>0</v>
      </c>
      <c r="BZ495" s="47">
        <v>3.4782608695652177</v>
      </c>
      <c r="CC495" s="47">
        <v>22.625</v>
      </c>
      <c r="CD495" s="47">
        <v>36.906077348066297</v>
      </c>
      <c r="CE495" s="47">
        <v>7.9571173317450876</v>
      </c>
      <c r="CF495" s="47">
        <v>56.476158268515391</v>
      </c>
      <c r="CG495" s="47">
        <v>0</v>
      </c>
      <c r="CH495" s="47">
        <v>0</v>
      </c>
      <c r="CI495" s="47">
        <v>0</v>
      </c>
      <c r="CJ495" s="47">
        <v>25</v>
      </c>
      <c r="CK495" s="47">
        <v>0</v>
      </c>
      <c r="CL495" s="47">
        <v>0.86956521739130443</v>
      </c>
      <c r="CN495" s="47">
        <v>6915</v>
      </c>
      <c r="CO495" s="47">
        <v>0</v>
      </c>
      <c r="CP495" s="47">
        <v>112.63888888888889</v>
      </c>
      <c r="CQ495" s="47" t="s">
        <v>157</v>
      </c>
      <c r="CR495" s="47">
        <v>50.55</v>
      </c>
      <c r="CS495" s="47" t="s">
        <v>157</v>
      </c>
      <c r="CT495" s="47">
        <v>0.73101952277657267</v>
      </c>
      <c r="CU495" s="47">
        <v>62.088888888888889</v>
      </c>
      <c r="CV495" s="47" t="s">
        <v>437</v>
      </c>
      <c r="CW495" s="47">
        <v>5.2493142449178976</v>
      </c>
      <c r="CX495" s="47">
        <v>584.62969225566451</v>
      </c>
      <c r="CY495" s="47">
        <v>4.2737571863375043</v>
      </c>
      <c r="CZ495" s="47">
        <v>1.5069463361481885</v>
      </c>
      <c r="DA495" s="47" t="s">
        <v>157</v>
      </c>
      <c r="DB495" s="47" t="s">
        <v>157</v>
      </c>
      <c r="DC495" s="23"/>
      <c r="DD495" s="47">
        <v>118.27999999999997</v>
      </c>
      <c r="DE495" s="47">
        <v>1809.9999999999995</v>
      </c>
      <c r="DF495" s="47">
        <v>79.999999999999986</v>
      </c>
      <c r="DG495" s="47">
        <v>1.8275278998985458</v>
      </c>
      <c r="DH495" s="47">
        <v>0</v>
      </c>
      <c r="DJ495" s="47">
        <v>135.90371999999999</v>
      </c>
      <c r="DK495" s="47">
        <v>3.9831310000000002</v>
      </c>
      <c r="DL495" s="47">
        <v>3.8291814234371224</v>
      </c>
      <c r="DM495" s="47">
        <v>0.43997294555292527</v>
      </c>
      <c r="DN495" s="47">
        <v>0</v>
      </c>
      <c r="DO495" s="47">
        <v>38.204419889502759</v>
      </c>
      <c r="DP495" s="47" t="s">
        <v>157</v>
      </c>
      <c r="DQ495" s="47">
        <v>16.295222259797843</v>
      </c>
      <c r="DR495" s="47" t="s">
        <v>157</v>
      </c>
      <c r="DS495" s="47">
        <v>3.9831306304582439</v>
      </c>
      <c r="DT495" s="47">
        <v>16331.374999999998</v>
      </c>
      <c r="DU495" s="47">
        <v>0.70511465365815418</v>
      </c>
      <c r="DV495" s="47">
        <v>63.627060885316503</v>
      </c>
      <c r="DW495" s="47">
        <f>IF(pitna[[#This Row],[SÚC]]="-","-",pitna[[#This Row],[ZVC30]]-pitna[[#This Row],[SÚC]])</f>
        <v>-52.137060885316501</v>
      </c>
      <c r="DX495" s="47" t="str">
        <f>IF(pitna[[#This Row],[Rozdíl Cena pro vodné - sociálně únosná cena]]="-","-",IF(pitna[[#This Row],[Rozdíl Cena pro vodné - sociálně únosná cena]]&gt;0,"ANO","NE"))</f>
        <v>NE</v>
      </c>
      <c r="DY495" s="47">
        <v>-47.331838625518657</v>
      </c>
      <c r="DZ495" s="13" t="s">
        <v>441</v>
      </c>
      <c r="EA495" s="55"/>
      <c r="EB495" s="55" t="s">
        <v>9582</v>
      </c>
      <c r="EC495" s="55" t="s">
        <v>0</v>
      </c>
      <c r="ED495" s="55" t="s">
        <v>9806</v>
      </c>
    </row>
    <row r="496" spans="1:134" ht="15" customHeight="1" x14ac:dyDescent="0.25">
      <c r="A496" s="29">
        <v>620</v>
      </c>
      <c r="B496" s="2" t="s">
        <v>983</v>
      </c>
      <c r="C496" s="3" t="s">
        <v>2732</v>
      </c>
      <c r="D496" s="2" t="s">
        <v>4546</v>
      </c>
      <c r="E496" s="2" t="s">
        <v>9</v>
      </c>
      <c r="F496" s="2" t="s">
        <v>2732</v>
      </c>
      <c r="G496" s="2" t="s">
        <v>5033</v>
      </c>
      <c r="H496" s="2" t="s">
        <v>5486</v>
      </c>
      <c r="I496" s="2" t="s">
        <v>439</v>
      </c>
      <c r="J496" s="2" t="s">
        <v>7042</v>
      </c>
      <c r="K496" s="2" t="s">
        <v>7041</v>
      </c>
      <c r="L496" s="42" t="s">
        <v>7543</v>
      </c>
      <c r="O496" s="11">
        <v>490</v>
      </c>
      <c r="P496" s="47">
        <v>3.9489999999999998</v>
      </c>
      <c r="Q496" s="47">
        <v>0</v>
      </c>
      <c r="R496" s="47">
        <v>2.3690000000000002</v>
      </c>
      <c r="S496" s="11">
        <v>125</v>
      </c>
      <c r="T496" s="11">
        <v>117</v>
      </c>
      <c r="U496" s="11">
        <v>0</v>
      </c>
      <c r="V496" s="47">
        <v>0</v>
      </c>
      <c r="W496" s="47">
        <v>17</v>
      </c>
      <c r="X496" s="47">
        <v>0</v>
      </c>
      <c r="Y496" s="47">
        <v>0</v>
      </c>
      <c r="Z496" s="47">
        <v>1</v>
      </c>
      <c r="AA496" s="47">
        <v>0.8</v>
      </c>
      <c r="AB496" s="47">
        <v>0</v>
      </c>
      <c r="AC496" s="11">
        <v>0</v>
      </c>
      <c r="AD496" s="11">
        <v>0</v>
      </c>
      <c r="AE496" s="11">
        <v>0</v>
      </c>
      <c r="AF496" s="11">
        <v>0</v>
      </c>
      <c r="AG496" s="49">
        <v>1</v>
      </c>
      <c r="AH496" s="47">
        <v>0</v>
      </c>
      <c r="AI496" s="47">
        <v>17</v>
      </c>
      <c r="AJ496" s="47">
        <v>0</v>
      </c>
      <c r="AK496" s="47">
        <v>5731</v>
      </c>
      <c r="AL496" s="47">
        <v>1524</v>
      </c>
      <c r="AM496" s="47">
        <v>18.899999999999999</v>
      </c>
      <c r="AN496" s="51">
        <v>0.04</v>
      </c>
      <c r="AO496" s="51">
        <v>3.6999999999999998E-2</v>
      </c>
      <c r="AP496" s="51">
        <v>0</v>
      </c>
      <c r="AQ496" s="51">
        <v>1E-3</v>
      </c>
      <c r="AR496" s="51">
        <v>2E-3</v>
      </c>
      <c r="AS496" s="51">
        <v>3.2000000000000001E-2</v>
      </c>
      <c r="AT496" s="51">
        <v>3.2000000000000001E-2</v>
      </c>
      <c r="AU496" s="51">
        <v>0</v>
      </c>
      <c r="AV496" s="51">
        <v>3.2000000000000001E-2</v>
      </c>
      <c r="AW496" s="51">
        <v>2.3E-2</v>
      </c>
      <c r="AX496" s="51">
        <v>8.9999999999999993E-3</v>
      </c>
      <c r="AY496" s="51">
        <v>6.8000000000000005E-2</v>
      </c>
      <c r="AZ496" s="51">
        <v>0</v>
      </c>
      <c r="BA496" s="51">
        <v>0.02</v>
      </c>
      <c r="BB496" s="51">
        <v>4.8000000000000001E-2</v>
      </c>
      <c r="BC496" s="51">
        <v>0</v>
      </c>
      <c r="BD496" s="51">
        <v>0</v>
      </c>
      <c r="BE496" s="51">
        <v>0.06</v>
      </c>
      <c r="BF496" s="51">
        <v>0</v>
      </c>
      <c r="BG496" s="51">
        <v>0.29199999999999998</v>
      </c>
      <c r="BH496" s="18">
        <v>0.28100000000000003</v>
      </c>
      <c r="BI496" s="45">
        <v>5.73</v>
      </c>
      <c r="BJ496" s="47">
        <v>1</v>
      </c>
      <c r="BK496" s="51">
        <v>1.7999999999999999E-2</v>
      </c>
      <c r="BL496" s="18">
        <v>1.7000000000000001E-2</v>
      </c>
      <c r="BM496" s="51">
        <v>0</v>
      </c>
      <c r="BN496" s="51">
        <v>0</v>
      </c>
      <c r="BO496" s="47">
        <v>16.22</v>
      </c>
      <c r="BP496" s="51">
        <v>4.8118000000000001E-2</v>
      </c>
      <c r="BQ496" s="18">
        <v>4.2000000000000003E-2</v>
      </c>
      <c r="BR496" s="51">
        <v>16.478646000000001</v>
      </c>
      <c r="BS496" s="47">
        <v>0</v>
      </c>
      <c r="BT496" s="51">
        <v>0.156</v>
      </c>
      <c r="BU496" s="51">
        <v>0</v>
      </c>
      <c r="BV496" s="51">
        <v>4.8000000000000001E-2</v>
      </c>
      <c r="BW496" s="51">
        <v>0</v>
      </c>
      <c r="BX496" s="51">
        <v>0</v>
      </c>
      <c r="BY496" s="51">
        <v>4.8000000000000001E-2</v>
      </c>
      <c r="BZ496" s="47">
        <v>52.764879696074289</v>
      </c>
      <c r="CC496" s="47">
        <v>3.92</v>
      </c>
      <c r="CD496" s="47">
        <v>2.0408163265306123</v>
      </c>
      <c r="CE496" s="47">
        <v>1.1564905138865598</v>
      </c>
      <c r="CF496" s="47">
        <v>5.882352941176471</v>
      </c>
      <c r="CG496" s="47">
        <v>1.6326530612244898</v>
      </c>
      <c r="CH496" s="47">
        <v>0.92519241110924777</v>
      </c>
      <c r="CI496" s="47">
        <v>4.7058823529411766</v>
      </c>
      <c r="CJ496" s="47" t="s">
        <v>157</v>
      </c>
      <c r="CK496" s="47" t="s">
        <v>157</v>
      </c>
      <c r="CL496" s="47">
        <v>0</v>
      </c>
      <c r="CN496" s="47">
        <v>7255</v>
      </c>
      <c r="CO496" s="47">
        <v>0</v>
      </c>
      <c r="CP496" s="47">
        <v>105.50416666666666</v>
      </c>
      <c r="CQ496" s="47">
        <v>68</v>
      </c>
      <c r="CR496" s="47" t="s">
        <v>157</v>
      </c>
      <c r="CS496" s="47" t="s">
        <v>157</v>
      </c>
      <c r="CT496" s="47">
        <v>0.93728463128876638</v>
      </c>
      <c r="CU496" s="47">
        <v>37.504166666666663</v>
      </c>
      <c r="CV496" s="47" t="s">
        <v>437</v>
      </c>
      <c r="CW496" s="47">
        <v>2.0835648148148147</v>
      </c>
      <c r="CX496" s="47">
        <v>403.05555555555554</v>
      </c>
      <c r="CY496" s="47">
        <v>3.7777777777777777</v>
      </c>
      <c r="CZ496" s="47">
        <v>1.3765036238758395</v>
      </c>
      <c r="DA496" s="47">
        <v>0</v>
      </c>
      <c r="DB496" s="47" t="s">
        <v>157</v>
      </c>
      <c r="DC496" s="23"/>
      <c r="DD496" s="47">
        <v>18</v>
      </c>
      <c r="DE496" s="47">
        <v>490</v>
      </c>
      <c r="DF496" s="47">
        <v>125</v>
      </c>
      <c r="DG496" s="47">
        <v>1.7777777777777779</v>
      </c>
      <c r="DH496" s="47">
        <v>3.3333333333333335</v>
      </c>
      <c r="DJ496" s="47">
        <v>340.19999999999993</v>
      </c>
      <c r="DK496" s="47">
        <v>16.478646000000001</v>
      </c>
      <c r="DL496" s="47">
        <v>14.144032921810703</v>
      </c>
      <c r="DM496" s="47">
        <v>2.6732222222222224</v>
      </c>
      <c r="DN496" s="47">
        <v>6.6161268090971746E-3</v>
      </c>
      <c r="DO496" s="47">
        <v>14.806122448979592</v>
      </c>
      <c r="DP496" s="47">
        <v>18.305787037037039</v>
      </c>
      <c r="DQ496" s="47" t="s">
        <v>157</v>
      </c>
      <c r="DR496" s="47" t="s">
        <v>157</v>
      </c>
      <c r="DS496" s="47">
        <v>16.478767123287671</v>
      </c>
      <c r="DT496" s="47">
        <v>2336</v>
      </c>
      <c r="DU496" s="47">
        <v>1.0324603887153676</v>
      </c>
      <c r="DV496" s="47">
        <v>55.616774028257197</v>
      </c>
      <c r="DW496" s="47">
        <f>IF(pitna[[#This Row],[SÚC]]="-","-",pitna[[#This Row],[ZVC30]]-pitna[[#This Row],[SÚC]])</f>
        <v>-36.716774028257198</v>
      </c>
      <c r="DX496" s="47" t="str">
        <f>IF(pitna[[#This Row],[Rozdíl Cena pro vodné - sociálně únosná cena]]="-","-",IF(pitna[[#This Row],[Rozdíl Cena pro vodné - sociálně únosná cena]]&gt;0,"ANO","NE"))</f>
        <v>NE</v>
      </c>
      <c r="DY496" s="47">
        <v>-37.310986991220162</v>
      </c>
      <c r="DZ496" s="13" t="s">
        <v>441</v>
      </c>
      <c r="EA496" s="55"/>
      <c r="EB496" s="55" t="s">
        <v>9540</v>
      </c>
      <c r="EC496" s="55" t="s">
        <v>0</v>
      </c>
      <c r="ED496" s="55" t="s">
        <v>9730</v>
      </c>
    </row>
    <row r="497" spans="1:134" ht="15" customHeight="1" x14ac:dyDescent="0.25">
      <c r="A497" s="29">
        <v>621</v>
      </c>
      <c r="B497" s="2" t="s">
        <v>984</v>
      </c>
      <c r="C497" s="3" t="s">
        <v>2733</v>
      </c>
      <c r="D497" s="2" t="s">
        <v>157</v>
      </c>
      <c r="E497" s="2" t="s">
        <v>157</v>
      </c>
      <c r="F497" s="2" t="s">
        <v>157</v>
      </c>
      <c r="G497" s="2" t="s">
        <v>157</v>
      </c>
      <c r="H497" s="2" t="s">
        <v>157</v>
      </c>
      <c r="I497" s="2" t="s">
        <v>157</v>
      </c>
      <c r="J497" s="2" t="s">
        <v>157</v>
      </c>
      <c r="K497" s="2" t="s">
        <v>157</v>
      </c>
      <c r="L497" s="42" t="s">
        <v>7544</v>
      </c>
      <c r="M497" s="13" t="s">
        <v>9312</v>
      </c>
      <c r="O497" s="11" t="s">
        <v>157</v>
      </c>
      <c r="P497" s="47" t="s">
        <v>157</v>
      </c>
      <c r="Q497" s="47" t="s">
        <v>157</v>
      </c>
      <c r="R497" s="47" t="s">
        <v>157</v>
      </c>
      <c r="S497" s="11" t="s">
        <v>157</v>
      </c>
      <c r="T497" s="11" t="s">
        <v>157</v>
      </c>
      <c r="U497" s="11" t="s">
        <v>157</v>
      </c>
      <c r="V497" s="47" t="s">
        <v>157</v>
      </c>
      <c r="W497" s="47" t="s">
        <v>157</v>
      </c>
      <c r="X497" s="47" t="s">
        <v>157</v>
      </c>
      <c r="Y497" s="47" t="s">
        <v>157</v>
      </c>
      <c r="Z497" s="47" t="s">
        <v>157</v>
      </c>
      <c r="AA497" s="47" t="s">
        <v>157</v>
      </c>
      <c r="AB497" s="47" t="s">
        <v>157</v>
      </c>
      <c r="AC497" s="11" t="s">
        <v>157</v>
      </c>
      <c r="AD497" s="11" t="s">
        <v>157</v>
      </c>
      <c r="AE497" s="11" t="s">
        <v>157</v>
      </c>
      <c r="AF497" s="11" t="s">
        <v>157</v>
      </c>
      <c r="AG497" s="49" t="s">
        <v>157</v>
      </c>
      <c r="AH497" s="47" t="s">
        <v>157</v>
      </c>
      <c r="AI497" s="47" t="s">
        <v>157</v>
      </c>
      <c r="AJ497" s="47" t="s">
        <v>157</v>
      </c>
      <c r="AK497" s="47" t="s">
        <v>157</v>
      </c>
      <c r="AL497" s="47" t="s">
        <v>157</v>
      </c>
      <c r="AM497" s="47">
        <v>10.95</v>
      </c>
      <c r="AN497" s="51">
        <v>4.9852E-2</v>
      </c>
      <c r="AO497" s="51">
        <v>1.0410000000000001E-2</v>
      </c>
      <c r="AP497" s="51">
        <v>0</v>
      </c>
      <c r="AQ497" s="51">
        <v>1.6164000000000001E-2</v>
      </c>
      <c r="AR497" s="51">
        <v>2.3278E-2</v>
      </c>
      <c r="AS497" s="51">
        <v>1.9559E-2</v>
      </c>
      <c r="AT497" s="51">
        <v>1.9559E-2</v>
      </c>
      <c r="AU497" s="51">
        <v>0</v>
      </c>
      <c r="AV497" s="51">
        <v>0</v>
      </c>
      <c r="AW497" s="51">
        <v>0</v>
      </c>
      <c r="AX497" s="51">
        <v>0</v>
      </c>
      <c r="AY497" s="51">
        <v>3.8337000000000003E-2</v>
      </c>
      <c r="AZ497" s="51">
        <v>0</v>
      </c>
      <c r="BA497" s="51">
        <v>3.8337000000000003E-2</v>
      </c>
      <c r="BB497" s="51">
        <v>0</v>
      </c>
      <c r="BC497" s="51">
        <v>0</v>
      </c>
      <c r="BD497" s="51">
        <v>0</v>
      </c>
      <c r="BE497" s="51">
        <v>9.2342999999999995E-2</v>
      </c>
      <c r="BF497" s="51">
        <v>2.7517E-2</v>
      </c>
      <c r="BG497" s="51">
        <v>0.227608</v>
      </c>
      <c r="BH497" s="18">
        <v>9.2737E-2</v>
      </c>
      <c r="BI497" s="45">
        <v>4.3099999999999996</v>
      </c>
      <c r="BJ497" s="47">
        <v>0</v>
      </c>
      <c r="BK497" s="51">
        <v>3.2030000000000001E-3</v>
      </c>
      <c r="BL497" s="18">
        <v>2.5000000000000001E-3</v>
      </c>
      <c r="BM497" s="51">
        <v>0</v>
      </c>
      <c r="BN497" s="51">
        <v>0</v>
      </c>
      <c r="BO497" s="47">
        <v>71.06</v>
      </c>
      <c r="BP497" s="51">
        <v>-0.19254499999999999</v>
      </c>
      <c r="BQ497" s="18">
        <v>-6.5369999999999998E-2</v>
      </c>
      <c r="BR497" s="51">
        <v>-84.595180999999997</v>
      </c>
      <c r="BS497" s="47">
        <v>0</v>
      </c>
      <c r="BT497" s="51">
        <v>0</v>
      </c>
      <c r="BU497" s="51">
        <v>0</v>
      </c>
      <c r="BV497" s="51">
        <v>0</v>
      </c>
      <c r="BW497" s="51">
        <v>0</v>
      </c>
      <c r="BX497" s="51">
        <v>0</v>
      </c>
      <c r="BY497" s="51">
        <v>0</v>
      </c>
      <c r="BZ497" s="47" t="s">
        <v>157</v>
      </c>
      <c r="CC497" s="47" t="s">
        <v>157</v>
      </c>
      <c r="CD497" s="47" t="s">
        <v>157</v>
      </c>
      <c r="CE497" s="47" t="s">
        <v>157</v>
      </c>
      <c r="CF497" s="47" t="s">
        <v>157</v>
      </c>
      <c r="CG497" s="47" t="s">
        <v>157</v>
      </c>
      <c r="CH497" s="47" t="s">
        <v>157</v>
      </c>
      <c r="CI497" s="47" t="s">
        <v>157</v>
      </c>
      <c r="CJ497" s="47" t="s">
        <v>157</v>
      </c>
      <c r="CK497" s="47" t="s">
        <v>157</v>
      </c>
      <c r="CL497" s="47" t="s">
        <v>157</v>
      </c>
      <c r="CN497" s="47" t="s">
        <v>157</v>
      </c>
      <c r="CO497" s="47" t="s">
        <v>157</v>
      </c>
      <c r="CP497" s="47" t="s">
        <v>157</v>
      </c>
      <c r="CQ497" s="47" t="s">
        <v>157</v>
      </c>
      <c r="CR497" s="47" t="s">
        <v>157</v>
      </c>
      <c r="CS497" s="47" t="s">
        <v>157</v>
      </c>
      <c r="CT497" s="47" t="s">
        <v>157</v>
      </c>
      <c r="CU497" s="47" t="s">
        <v>157</v>
      </c>
      <c r="CV497" s="47" t="s">
        <v>157</v>
      </c>
      <c r="CW497" s="47" t="s">
        <v>157</v>
      </c>
      <c r="CX497" s="47" t="s">
        <v>157</v>
      </c>
      <c r="CY497" s="47" t="s">
        <v>157</v>
      </c>
      <c r="CZ497" s="47" t="s">
        <v>157</v>
      </c>
      <c r="DA497" s="47" t="s">
        <v>157</v>
      </c>
      <c r="DB497" s="47" t="s">
        <v>157</v>
      </c>
      <c r="DC497" s="23"/>
      <c r="DD497" s="47" t="s">
        <v>157</v>
      </c>
      <c r="DE497" s="47" t="s">
        <v>157</v>
      </c>
      <c r="DF497" s="47" t="s">
        <v>157</v>
      </c>
      <c r="DG497" s="47" t="s">
        <v>157</v>
      </c>
      <c r="DH497" s="47" t="s">
        <v>157</v>
      </c>
      <c r="DJ497" s="47" t="s">
        <v>157</v>
      </c>
      <c r="DK497" s="47" t="s">
        <v>157</v>
      </c>
      <c r="DL497" s="47" t="s">
        <v>157</v>
      </c>
      <c r="DM497" s="47" t="s">
        <v>157</v>
      </c>
      <c r="DN497" s="47" t="s">
        <v>157</v>
      </c>
      <c r="DO497" s="47" t="s">
        <v>157</v>
      </c>
      <c r="DP497" s="47" t="s">
        <v>157</v>
      </c>
      <c r="DQ497" s="47" t="s">
        <v>157</v>
      </c>
      <c r="DR497" s="47" t="s">
        <v>157</v>
      </c>
      <c r="DS497" s="47" t="s">
        <v>157</v>
      </c>
      <c r="DT497" s="47" t="s">
        <v>157</v>
      </c>
      <c r="DU497" s="47" t="s">
        <v>157</v>
      </c>
      <c r="DV497" s="47" t="s">
        <v>157</v>
      </c>
      <c r="DW497" s="47" t="str">
        <f>IF(pitna[[#This Row],[SÚC]]="-","-",pitna[[#This Row],[ZVC30]]-pitna[[#This Row],[SÚC]])</f>
        <v>-</v>
      </c>
      <c r="DX497" s="47" t="str">
        <f>IF(pitna[[#This Row],[Rozdíl Cena pro vodné - sociálně únosná cena]]="-","-",IF(pitna[[#This Row],[Rozdíl Cena pro vodné - sociálně únosná cena]]&gt;0,"ANO","NE"))</f>
        <v>-</v>
      </c>
      <c r="DY497" s="47" t="s">
        <v>157</v>
      </c>
      <c r="DZ497" s="13" t="s">
        <v>157</v>
      </c>
      <c r="EA497" s="55" t="s">
        <v>157</v>
      </c>
      <c r="EB497" s="55" t="s">
        <v>157</v>
      </c>
      <c r="EC497" s="55" t="s">
        <v>157</v>
      </c>
      <c r="ED497" s="55" t="s">
        <v>157</v>
      </c>
    </row>
    <row r="498" spans="1:134" ht="15" customHeight="1" x14ac:dyDescent="0.25">
      <c r="A498" s="29">
        <v>622</v>
      </c>
      <c r="B498" s="2" t="s">
        <v>985</v>
      </c>
      <c r="C498" s="3" t="s">
        <v>2733</v>
      </c>
      <c r="D498" s="2" t="s">
        <v>157</v>
      </c>
      <c r="E498" s="2" t="s">
        <v>157</v>
      </c>
      <c r="F498" s="2" t="s">
        <v>157</v>
      </c>
      <c r="G498" s="2" t="s">
        <v>157</v>
      </c>
      <c r="H498" s="2" t="s">
        <v>157</v>
      </c>
      <c r="I498" s="2" t="s">
        <v>157</v>
      </c>
      <c r="J498" s="2" t="s">
        <v>157</v>
      </c>
      <c r="K498" s="2" t="s">
        <v>157</v>
      </c>
      <c r="L498" s="42" t="s">
        <v>7545</v>
      </c>
      <c r="M498" s="13" t="s">
        <v>9312</v>
      </c>
      <c r="O498" s="11" t="s">
        <v>157</v>
      </c>
      <c r="P498" s="47" t="s">
        <v>157</v>
      </c>
      <c r="Q498" s="47" t="s">
        <v>157</v>
      </c>
      <c r="R498" s="47" t="s">
        <v>157</v>
      </c>
      <c r="S498" s="11" t="s">
        <v>157</v>
      </c>
      <c r="T498" s="11" t="s">
        <v>157</v>
      </c>
      <c r="U498" s="11" t="s">
        <v>157</v>
      </c>
      <c r="V498" s="47" t="s">
        <v>157</v>
      </c>
      <c r="W498" s="47" t="s">
        <v>157</v>
      </c>
      <c r="X498" s="47" t="s">
        <v>157</v>
      </c>
      <c r="Y498" s="47" t="s">
        <v>157</v>
      </c>
      <c r="Z498" s="47" t="s">
        <v>157</v>
      </c>
      <c r="AA498" s="47" t="s">
        <v>157</v>
      </c>
      <c r="AB498" s="47" t="s">
        <v>157</v>
      </c>
      <c r="AC498" s="11" t="s">
        <v>157</v>
      </c>
      <c r="AD498" s="11" t="s">
        <v>157</v>
      </c>
      <c r="AE498" s="11" t="s">
        <v>157</v>
      </c>
      <c r="AF498" s="11" t="s">
        <v>157</v>
      </c>
      <c r="AG498" s="49" t="s">
        <v>157</v>
      </c>
      <c r="AH498" s="47" t="s">
        <v>157</v>
      </c>
      <c r="AI498" s="47" t="s">
        <v>157</v>
      </c>
      <c r="AJ498" s="47" t="s">
        <v>157</v>
      </c>
      <c r="AK498" s="47" t="s">
        <v>157</v>
      </c>
      <c r="AL498" s="47" t="s">
        <v>157</v>
      </c>
      <c r="AM498" s="47">
        <v>21</v>
      </c>
      <c r="AN498" s="51">
        <v>3.1059999999999998E-3</v>
      </c>
      <c r="AO498" s="51">
        <v>0</v>
      </c>
      <c r="AP498" s="51">
        <v>0</v>
      </c>
      <c r="AQ498" s="51">
        <v>1.866E-3</v>
      </c>
      <c r="AR498" s="51">
        <v>1.24E-3</v>
      </c>
      <c r="AS498" s="51">
        <v>1.6605999999999999E-2</v>
      </c>
      <c r="AT498" s="51">
        <v>1.6605999999999999E-2</v>
      </c>
      <c r="AU498" s="51">
        <v>0</v>
      </c>
      <c r="AV498" s="51">
        <v>0</v>
      </c>
      <c r="AW498" s="51">
        <v>0</v>
      </c>
      <c r="AX498" s="51">
        <v>0</v>
      </c>
      <c r="AY498" s="51">
        <v>2.1568E-2</v>
      </c>
      <c r="AZ498" s="51">
        <v>0</v>
      </c>
      <c r="BA498" s="51">
        <v>2.1568E-2</v>
      </c>
      <c r="BB498" s="51">
        <v>0</v>
      </c>
      <c r="BC498" s="51">
        <v>0</v>
      </c>
      <c r="BD498" s="51">
        <v>0</v>
      </c>
      <c r="BE498" s="51">
        <v>2.6304000000000001E-2</v>
      </c>
      <c r="BF498" s="51">
        <v>2.8384E-2</v>
      </c>
      <c r="BG498" s="51">
        <v>9.5967999999999998E-2</v>
      </c>
      <c r="BH498" s="18">
        <v>0.13068399999999999</v>
      </c>
      <c r="BI498" s="45">
        <v>4.97</v>
      </c>
      <c r="BJ498" s="47">
        <v>0</v>
      </c>
      <c r="BK498" s="51">
        <v>2.2179999999999999E-3</v>
      </c>
      <c r="BL498" s="18">
        <v>2E-3</v>
      </c>
      <c r="BM498" s="51">
        <v>0</v>
      </c>
      <c r="BN498" s="51">
        <v>0</v>
      </c>
      <c r="BO498" s="47">
        <v>43.26</v>
      </c>
      <c r="BP498" s="51">
        <v>-4.9385999999999999E-2</v>
      </c>
      <c r="BQ498" s="18">
        <v>-8.8679999999999995E-2</v>
      </c>
      <c r="BR498" s="51">
        <v>-51.460448999999997</v>
      </c>
      <c r="BS498" s="47">
        <v>0</v>
      </c>
      <c r="BT498" s="51">
        <v>0</v>
      </c>
      <c r="BU498" s="51">
        <v>0</v>
      </c>
      <c r="BV498" s="51">
        <v>0</v>
      </c>
      <c r="BW498" s="51">
        <v>0</v>
      </c>
      <c r="BX498" s="51">
        <v>0</v>
      </c>
      <c r="BY498" s="51">
        <v>0</v>
      </c>
      <c r="BZ498" s="47" t="s">
        <v>157</v>
      </c>
      <c r="CC498" s="47" t="s">
        <v>157</v>
      </c>
      <c r="CD498" s="47" t="s">
        <v>157</v>
      </c>
      <c r="CE498" s="47" t="s">
        <v>157</v>
      </c>
      <c r="CF498" s="47" t="s">
        <v>157</v>
      </c>
      <c r="CG498" s="47" t="s">
        <v>157</v>
      </c>
      <c r="CH498" s="47" t="s">
        <v>157</v>
      </c>
      <c r="CI498" s="47" t="s">
        <v>157</v>
      </c>
      <c r="CJ498" s="47" t="s">
        <v>157</v>
      </c>
      <c r="CK498" s="47" t="s">
        <v>157</v>
      </c>
      <c r="CL498" s="47" t="s">
        <v>157</v>
      </c>
      <c r="CN498" s="47" t="s">
        <v>157</v>
      </c>
      <c r="CO498" s="47" t="s">
        <v>157</v>
      </c>
      <c r="CP498" s="47" t="s">
        <v>157</v>
      </c>
      <c r="CQ498" s="47" t="s">
        <v>157</v>
      </c>
      <c r="CR498" s="47" t="s">
        <v>157</v>
      </c>
      <c r="CS498" s="47" t="s">
        <v>157</v>
      </c>
      <c r="CT498" s="47" t="s">
        <v>157</v>
      </c>
      <c r="CU498" s="47" t="s">
        <v>157</v>
      </c>
      <c r="CV498" s="47" t="s">
        <v>157</v>
      </c>
      <c r="CW498" s="47" t="s">
        <v>157</v>
      </c>
      <c r="CX498" s="47" t="s">
        <v>157</v>
      </c>
      <c r="CY498" s="47" t="s">
        <v>157</v>
      </c>
      <c r="CZ498" s="47" t="s">
        <v>157</v>
      </c>
      <c r="DA498" s="47" t="s">
        <v>157</v>
      </c>
      <c r="DB498" s="47" t="s">
        <v>157</v>
      </c>
      <c r="DC498" s="23"/>
      <c r="DD498" s="47" t="s">
        <v>157</v>
      </c>
      <c r="DE498" s="47" t="s">
        <v>157</v>
      </c>
      <c r="DF498" s="47" t="s">
        <v>157</v>
      </c>
      <c r="DG498" s="47" t="s">
        <v>157</v>
      </c>
      <c r="DH498" s="47" t="s">
        <v>157</v>
      </c>
      <c r="DJ498" s="47" t="s">
        <v>157</v>
      </c>
      <c r="DK498" s="47" t="s">
        <v>157</v>
      </c>
      <c r="DL498" s="47" t="s">
        <v>157</v>
      </c>
      <c r="DM498" s="47" t="s">
        <v>157</v>
      </c>
      <c r="DN498" s="47" t="s">
        <v>157</v>
      </c>
      <c r="DO498" s="47" t="s">
        <v>157</v>
      </c>
      <c r="DP498" s="47" t="s">
        <v>157</v>
      </c>
      <c r="DQ498" s="47" t="s">
        <v>157</v>
      </c>
      <c r="DR498" s="47" t="s">
        <v>157</v>
      </c>
      <c r="DS498" s="47" t="s">
        <v>157</v>
      </c>
      <c r="DT498" s="47" t="s">
        <v>157</v>
      </c>
      <c r="DU498" s="47" t="s">
        <v>157</v>
      </c>
      <c r="DV498" s="47" t="s">
        <v>157</v>
      </c>
      <c r="DW498" s="47" t="str">
        <f>IF(pitna[[#This Row],[SÚC]]="-","-",pitna[[#This Row],[ZVC30]]-pitna[[#This Row],[SÚC]])</f>
        <v>-</v>
      </c>
      <c r="DX498" s="47" t="str">
        <f>IF(pitna[[#This Row],[Rozdíl Cena pro vodné - sociálně únosná cena]]="-","-",IF(pitna[[#This Row],[Rozdíl Cena pro vodné - sociálně únosná cena]]&gt;0,"ANO","NE"))</f>
        <v>-</v>
      </c>
      <c r="DY498" s="47" t="s">
        <v>157</v>
      </c>
      <c r="DZ498" s="13" t="s">
        <v>157</v>
      </c>
      <c r="EA498" s="55" t="s">
        <v>157</v>
      </c>
      <c r="EB498" s="55" t="s">
        <v>157</v>
      </c>
      <c r="EC498" s="55" t="s">
        <v>157</v>
      </c>
      <c r="ED498" s="55" t="s">
        <v>157</v>
      </c>
    </row>
    <row r="499" spans="1:134" ht="15" customHeight="1" x14ac:dyDescent="0.25">
      <c r="A499" s="29">
        <v>624</v>
      </c>
      <c r="B499" s="2" t="s">
        <v>986</v>
      </c>
      <c r="C499" s="3" t="s">
        <v>2733</v>
      </c>
      <c r="D499" s="2" t="s">
        <v>4547</v>
      </c>
      <c r="E499" s="2" t="s">
        <v>9</v>
      </c>
      <c r="F499" s="2" t="s">
        <v>2733</v>
      </c>
      <c r="G499" s="2" t="s">
        <v>5064</v>
      </c>
      <c r="H499" s="2" t="s">
        <v>5487</v>
      </c>
      <c r="I499" s="2" t="s">
        <v>439</v>
      </c>
      <c r="J499" s="2" t="s">
        <v>7039</v>
      </c>
      <c r="K499" s="2" t="s">
        <v>7041</v>
      </c>
      <c r="L499" s="42" t="s">
        <v>7546</v>
      </c>
      <c r="O499" s="11">
        <v>440</v>
      </c>
      <c r="P499" s="47">
        <v>8.3970000000000002</v>
      </c>
      <c r="Q499" s="47">
        <v>0</v>
      </c>
      <c r="R499" s="47">
        <v>5.0359999999999996</v>
      </c>
      <c r="S499" s="11">
        <v>142</v>
      </c>
      <c r="T499" s="11">
        <v>142</v>
      </c>
      <c r="U499" s="11">
        <v>2</v>
      </c>
      <c r="V499" s="47">
        <v>40</v>
      </c>
      <c r="W499" s="47">
        <v>16.971</v>
      </c>
      <c r="X499" s="47">
        <v>0</v>
      </c>
      <c r="Y499" s="47">
        <v>0</v>
      </c>
      <c r="Z499" s="47">
        <v>0.159</v>
      </c>
      <c r="AA499" s="47">
        <v>0.1</v>
      </c>
      <c r="AB499" s="47">
        <v>1</v>
      </c>
      <c r="AC499" s="11">
        <v>3</v>
      </c>
      <c r="AD499" s="11">
        <v>0</v>
      </c>
      <c r="AE499" s="11">
        <v>3</v>
      </c>
      <c r="AF499" s="11">
        <v>0</v>
      </c>
      <c r="AG499" s="49">
        <v>1</v>
      </c>
      <c r="AH499" s="47">
        <v>0</v>
      </c>
      <c r="AI499" s="47">
        <v>16.971</v>
      </c>
      <c r="AJ499" s="47">
        <v>0</v>
      </c>
      <c r="AK499" s="47">
        <v>19703</v>
      </c>
      <c r="AL499" s="47">
        <v>1223</v>
      </c>
      <c r="AM499" s="47">
        <v>21.74</v>
      </c>
      <c r="AN499" s="51">
        <v>5.2947000000000001E-2</v>
      </c>
      <c r="AO499" s="51">
        <v>3.3942E-2</v>
      </c>
      <c r="AP499" s="51">
        <v>0</v>
      </c>
      <c r="AQ499" s="51">
        <v>2.261E-3</v>
      </c>
      <c r="AR499" s="51">
        <v>1.6743999999999998E-2</v>
      </c>
      <c r="AS499" s="51">
        <v>6.0069999999999998E-2</v>
      </c>
      <c r="AT499" s="51">
        <v>6.0069999999999998E-2</v>
      </c>
      <c r="AU499" s="51">
        <v>0</v>
      </c>
      <c r="AV499" s="51">
        <v>0</v>
      </c>
      <c r="AW499" s="51">
        <v>0</v>
      </c>
      <c r="AX499" s="51">
        <v>0</v>
      </c>
      <c r="AY499" s="51">
        <v>3.9376000000000001E-2</v>
      </c>
      <c r="AZ499" s="51">
        <v>0</v>
      </c>
      <c r="BA499" s="51">
        <v>2.7854E-2</v>
      </c>
      <c r="BB499" s="51">
        <v>6.522E-3</v>
      </c>
      <c r="BC499" s="51">
        <v>5.0000000000000001E-3</v>
      </c>
      <c r="BD499" s="51">
        <v>0</v>
      </c>
      <c r="BE499" s="51">
        <v>2.461E-2</v>
      </c>
      <c r="BF499" s="51">
        <v>0.103296</v>
      </c>
      <c r="BG499" s="51">
        <v>0.28029900000000002</v>
      </c>
      <c r="BH499" s="18">
        <v>0.32608599999999999</v>
      </c>
      <c r="BI499" s="45">
        <v>20.93</v>
      </c>
      <c r="BJ499" s="47">
        <v>0</v>
      </c>
      <c r="BK499" s="51">
        <v>1.6812000000000001E-2</v>
      </c>
      <c r="BL499" s="18">
        <v>1.6299999999999999E-2</v>
      </c>
      <c r="BM499" s="51">
        <v>0</v>
      </c>
      <c r="BN499" s="51">
        <v>0</v>
      </c>
      <c r="BO499" s="47">
        <v>16.670000000000002</v>
      </c>
      <c r="BP499" s="51">
        <v>8.5219000000000003E-2</v>
      </c>
      <c r="BQ499" s="18">
        <v>2.8299999999999999E-2</v>
      </c>
      <c r="BR499" s="51">
        <v>30.402761000000002</v>
      </c>
      <c r="BS499" s="47">
        <v>0</v>
      </c>
      <c r="BT499" s="51">
        <v>0</v>
      </c>
      <c r="BU499" s="51">
        <v>0</v>
      </c>
      <c r="BV499" s="51">
        <v>0</v>
      </c>
      <c r="BW499" s="51">
        <v>0</v>
      </c>
      <c r="BX499" s="51">
        <v>0</v>
      </c>
      <c r="BY499" s="51">
        <v>0</v>
      </c>
      <c r="BZ499" s="47">
        <v>28.196981731532965</v>
      </c>
      <c r="CC499" s="47">
        <v>3.0985915492957745</v>
      </c>
      <c r="CD499" s="47">
        <v>0.36136363636363639</v>
      </c>
      <c r="CE499" s="47">
        <v>8.650048418510016E-2</v>
      </c>
      <c r="CF499" s="47">
        <v>0.9368923457663072</v>
      </c>
      <c r="CG499" s="47">
        <v>0.22727272727272727</v>
      </c>
      <c r="CH499" s="47">
        <v>5.4402820242201361E-2</v>
      </c>
      <c r="CI499" s="47">
        <v>0.58924046903541338</v>
      </c>
      <c r="CJ499" s="47">
        <v>0</v>
      </c>
      <c r="CK499" s="47">
        <v>0</v>
      </c>
      <c r="CL499" s="47">
        <v>0</v>
      </c>
      <c r="CN499" s="47">
        <v>20926</v>
      </c>
      <c r="CO499" s="47">
        <v>0.11909015124449207</v>
      </c>
      <c r="CP499" s="47">
        <v>273.46527777777777</v>
      </c>
      <c r="CQ499" s="47">
        <v>34.376000000000005</v>
      </c>
      <c r="CR499" s="47" t="s">
        <v>157</v>
      </c>
      <c r="CS499" s="47" t="s">
        <v>157</v>
      </c>
      <c r="CT499" s="47">
        <v>0.16427410876421678</v>
      </c>
      <c r="CU499" s="47">
        <v>239.08927777777777</v>
      </c>
      <c r="CV499" s="47" t="s">
        <v>437</v>
      </c>
      <c r="CW499" s="47">
        <v>14.221346524968936</v>
      </c>
      <c r="CX499" s="47">
        <v>1244.7061622650488</v>
      </c>
      <c r="CY499" s="47">
        <v>2.0447299547941946</v>
      </c>
      <c r="CZ499" s="47">
        <v>1.2828002635974927</v>
      </c>
      <c r="DA499" s="47" t="s">
        <v>157</v>
      </c>
      <c r="DB499" s="47" t="s">
        <v>157</v>
      </c>
      <c r="DC499" s="23"/>
      <c r="DD499" s="47" t="s">
        <v>157</v>
      </c>
      <c r="DE499" s="47" t="s">
        <v>157</v>
      </c>
      <c r="DF499" s="47" t="s">
        <v>157</v>
      </c>
      <c r="DG499" s="47">
        <v>0</v>
      </c>
      <c r="DH499" s="47">
        <v>1.4638353556983106</v>
      </c>
      <c r="DJ499" s="47">
        <v>365.49287999999996</v>
      </c>
      <c r="DK499" s="47">
        <v>30.402761000000002</v>
      </c>
      <c r="DL499" s="47">
        <v>23.316186077277354</v>
      </c>
      <c r="DM499" s="47">
        <v>5.0689388532000956</v>
      </c>
      <c r="DN499" s="47">
        <v>3.1166969320462585E-4</v>
      </c>
      <c r="DO499" s="47">
        <v>47.559090909090912</v>
      </c>
      <c r="DP499" s="47">
        <v>30.893901842599206</v>
      </c>
      <c r="DQ499" s="47" t="s">
        <v>157</v>
      </c>
      <c r="DR499" s="47" t="s">
        <v>157</v>
      </c>
      <c r="DS499" s="47">
        <v>32.771277774347162</v>
      </c>
      <c r="DT499" s="47">
        <v>1973.9366197183099</v>
      </c>
      <c r="DU499" s="47">
        <v>0.70369874646338748</v>
      </c>
      <c r="DV499" s="47">
        <v>63.218868647361397</v>
      </c>
      <c r="DW499" s="47">
        <f>IF(pitna[[#This Row],[SÚC]]="-","-",pitna[[#This Row],[ZVC30]]-pitna[[#This Row],[SÚC]])</f>
        <v>-41.478868647361395</v>
      </c>
      <c r="DX499" s="47" t="str">
        <f>IF(pitna[[#This Row],[Rozdíl Cena pro vodné - sociálně únosná cena]]="-","-",IF(pitna[[#This Row],[Rozdíl Cena pro vodné - sociálně únosná cena]]&gt;0,"ANO","NE"))</f>
        <v>NE</v>
      </c>
      <c r="DY499" s="47">
        <v>-32.324966804762191</v>
      </c>
      <c r="DZ499" s="13" t="s">
        <v>441</v>
      </c>
      <c r="EA499" s="55"/>
      <c r="EB499" s="55" t="s">
        <v>9583</v>
      </c>
      <c r="EC499" s="55" t="s">
        <v>9723</v>
      </c>
      <c r="ED499" s="55" t="s">
        <v>9783</v>
      </c>
    </row>
    <row r="500" spans="1:134" ht="15" customHeight="1" x14ac:dyDescent="0.25">
      <c r="A500" s="29">
        <v>625</v>
      </c>
      <c r="B500" s="2" t="s">
        <v>987</v>
      </c>
      <c r="C500" s="3" t="s">
        <v>2733</v>
      </c>
      <c r="D500" s="2" t="s">
        <v>157</v>
      </c>
      <c r="E500" s="2" t="s">
        <v>157</v>
      </c>
      <c r="F500" s="2" t="s">
        <v>157</v>
      </c>
      <c r="G500" s="2" t="s">
        <v>157</v>
      </c>
      <c r="H500" s="2" t="s">
        <v>157</v>
      </c>
      <c r="I500" s="2" t="s">
        <v>157</v>
      </c>
      <c r="J500" s="2" t="s">
        <v>157</v>
      </c>
      <c r="K500" s="2" t="s">
        <v>157</v>
      </c>
      <c r="L500" s="42" t="s">
        <v>7547</v>
      </c>
      <c r="M500" s="13" t="s">
        <v>9312</v>
      </c>
      <c r="O500" s="11" t="s">
        <v>157</v>
      </c>
      <c r="P500" s="47" t="s">
        <v>157</v>
      </c>
      <c r="Q500" s="47" t="s">
        <v>157</v>
      </c>
      <c r="R500" s="47" t="s">
        <v>157</v>
      </c>
      <c r="S500" s="11" t="s">
        <v>157</v>
      </c>
      <c r="T500" s="11" t="s">
        <v>157</v>
      </c>
      <c r="U500" s="11" t="s">
        <v>157</v>
      </c>
      <c r="V500" s="47" t="s">
        <v>157</v>
      </c>
      <c r="W500" s="47" t="s">
        <v>157</v>
      </c>
      <c r="X500" s="47" t="s">
        <v>157</v>
      </c>
      <c r="Y500" s="47" t="s">
        <v>157</v>
      </c>
      <c r="Z500" s="47" t="s">
        <v>157</v>
      </c>
      <c r="AA500" s="47" t="s">
        <v>157</v>
      </c>
      <c r="AB500" s="47" t="s">
        <v>157</v>
      </c>
      <c r="AC500" s="11" t="s">
        <v>157</v>
      </c>
      <c r="AD500" s="11" t="s">
        <v>157</v>
      </c>
      <c r="AE500" s="11" t="s">
        <v>157</v>
      </c>
      <c r="AF500" s="11" t="s">
        <v>157</v>
      </c>
      <c r="AG500" s="49" t="s">
        <v>157</v>
      </c>
      <c r="AH500" s="47" t="s">
        <v>157</v>
      </c>
      <c r="AI500" s="47" t="s">
        <v>157</v>
      </c>
      <c r="AJ500" s="47" t="s">
        <v>157</v>
      </c>
      <c r="AK500" s="47" t="s">
        <v>157</v>
      </c>
      <c r="AL500" s="47" t="s">
        <v>157</v>
      </c>
      <c r="AM500" s="47">
        <v>21.74</v>
      </c>
      <c r="AN500" s="51">
        <v>1.8383E-2</v>
      </c>
      <c r="AO500" s="51">
        <v>1.0541999999999999E-2</v>
      </c>
      <c r="AP500" s="51">
        <v>0</v>
      </c>
      <c r="AQ500" s="51">
        <v>3.2000000000000003E-4</v>
      </c>
      <c r="AR500" s="51">
        <v>7.5209999999999999E-3</v>
      </c>
      <c r="AS500" s="51">
        <v>2.5041000000000001E-2</v>
      </c>
      <c r="AT500" s="51">
        <v>2.5041000000000001E-2</v>
      </c>
      <c r="AU500" s="51">
        <v>0</v>
      </c>
      <c r="AV500" s="51">
        <v>0</v>
      </c>
      <c r="AW500" s="51">
        <v>0</v>
      </c>
      <c r="AX500" s="51">
        <v>0</v>
      </c>
      <c r="AY500" s="51">
        <v>1.9768999999999998E-2</v>
      </c>
      <c r="AZ500" s="51">
        <v>0</v>
      </c>
      <c r="BA500" s="51">
        <v>8.2470000000000009E-3</v>
      </c>
      <c r="BB500" s="51">
        <v>6.522E-3</v>
      </c>
      <c r="BC500" s="51">
        <v>5.0000000000000001E-3</v>
      </c>
      <c r="BD500" s="51">
        <v>0</v>
      </c>
      <c r="BE500" s="51">
        <v>2.5307E-2</v>
      </c>
      <c r="BF500" s="51">
        <v>2.8254000000000001E-2</v>
      </c>
      <c r="BG500" s="51">
        <v>0.116754</v>
      </c>
      <c r="BH500" s="18">
        <v>0.134738</v>
      </c>
      <c r="BI500" s="45">
        <v>4.45</v>
      </c>
      <c r="BJ500" s="47">
        <v>0</v>
      </c>
      <c r="BK500" s="51">
        <v>5.9389999999999998E-3</v>
      </c>
      <c r="BL500" s="18">
        <v>5.4999999999999997E-3</v>
      </c>
      <c r="BM500" s="51">
        <v>0</v>
      </c>
      <c r="BN500" s="51">
        <v>0</v>
      </c>
      <c r="BO500" s="47">
        <v>19.649999999999999</v>
      </c>
      <c r="BP500" s="51">
        <v>1.2378999999999999E-2</v>
      </c>
      <c r="BQ500" s="18">
        <v>-1.515E-2</v>
      </c>
      <c r="BR500" s="51">
        <v>10.602888999999999</v>
      </c>
      <c r="BS500" s="47">
        <v>0</v>
      </c>
      <c r="BT500" s="51">
        <v>0</v>
      </c>
      <c r="BU500" s="51">
        <v>0</v>
      </c>
      <c r="BV500" s="51">
        <v>0</v>
      </c>
      <c r="BW500" s="51">
        <v>0</v>
      </c>
      <c r="BX500" s="51">
        <v>0</v>
      </c>
      <c r="BY500" s="51">
        <v>0</v>
      </c>
      <c r="BZ500" s="47" t="s">
        <v>157</v>
      </c>
      <c r="CC500" s="47" t="s">
        <v>157</v>
      </c>
      <c r="CD500" s="47" t="s">
        <v>157</v>
      </c>
      <c r="CE500" s="47" t="s">
        <v>157</v>
      </c>
      <c r="CF500" s="47" t="s">
        <v>157</v>
      </c>
      <c r="CG500" s="47" t="s">
        <v>157</v>
      </c>
      <c r="CH500" s="47" t="s">
        <v>157</v>
      </c>
      <c r="CI500" s="47" t="s">
        <v>157</v>
      </c>
      <c r="CJ500" s="47" t="s">
        <v>157</v>
      </c>
      <c r="CK500" s="47" t="s">
        <v>157</v>
      </c>
      <c r="CL500" s="47" t="s">
        <v>157</v>
      </c>
      <c r="CN500" s="47" t="s">
        <v>157</v>
      </c>
      <c r="CO500" s="47" t="s">
        <v>157</v>
      </c>
      <c r="CP500" s="47" t="s">
        <v>157</v>
      </c>
      <c r="CQ500" s="47" t="s">
        <v>157</v>
      </c>
      <c r="CR500" s="47" t="s">
        <v>157</v>
      </c>
      <c r="CS500" s="47" t="s">
        <v>157</v>
      </c>
      <c r="CT500" s="47" t="s">
        <v>157</v>
      </c>
      <c r="CU500" s="47" t="s">
        <v>157</v>
      </c>
      <c r="CV500" s="47" t="s">
        <v>157</v>
      </c>
      <c r="CW500" s="47" t="s">
        <v>157</v>
      </c>
      <c r="CX500" s="47" t="s">
        <v>157</v>
      </c>
      <c r="CY500" s="47" t="s">
        <v>157</v>
      </c>
      <c r="CZ500" s="47" t="s">
        <v>157</v>
      </c>
      <c r="DA500" s="47" t="s">
        <v>157</v>
      </c>
      <c r="DB500" s="47" t="s">
        <v>157</v>
      </c>
      <c r="DC500" s="23"/>
      <c r="DD500" s="47" t="s">
        <v>157</v>
      </c>
      <c r="DE500" s="47" t="s">
        <v>157</v>
      </c>
      <c r="DF500" s="47" t="s">
        <v>157</v>
      </c>
      <c r="DG500" s="47" t="s">
        <v>157</v>
      </c>
      <c r="DH500" s="47" t="s">
        <v>157</v>
      </c>
      <c r="DJ500" s="47" t="s">
        <v>157</v>
      </c>
      <c r="DK500" s="47" t="s">
        <v>157</v>
      </c>
      <c r="DL500" s="47" t="s">
        <v>157</v>
      </c>
      <c r="DM500" s="47" t="s">
        <v>157</v>
      </c>
      <c r="DN500" s="47" t="s">
        <v>157</v>
      </c>
      <c r="DO500" s="47" t="s">
        <v>157</v>
      </c>
      <c r="DP500" s="47" t="s">
        <v>157</v>
      </c>
      <c r="DQ500" s="47" t="s">
        <v>157</v>
      </c>
      <c r="DR500" s="47" t="s">
        <v>157</v>
      </c>
      <c r="DS500" s="47" t="s">
        <v>157</v>
      </c>
      <c r="DT500" s="47" t="s">
        <v>157</v>
      </c>
      <c r="DU500" s="47" t="s">
        <v>157</v>
      </c>
      <c r="DV500" s="47" t="s">
        <v>157</v>
      </c>
      <c r="DW500" s="47" t="str">
        <f>IF(pitna[[#This Row],[SÚC]]="-","-",pitna[[#This Row],[ZVC30]]-pitna[[#This Row],[SÚC]])</f>
        <v>-</v>
      </c>
      <c r="DX500" s="47" t="str">
        <f>IF(pitna[[#This Row],[Rozdíl Cena pro vodné - sociálně únosná cena]]="-","-",IF(pitna[[#This Row],[Rozdíl Cena pro vodné - sociálně únosná cena]]&gt;0,"ANO","NE"))</f>
        <v>-</v>
      </c>
      <c r="DY500" s="47" t="s">
        <v>157</v>
      </c>
      <c r="DZ500" s="13" t="s">
        <v>157</v>
      </c>
      <c r="EA500" s="55" t="s">
        <v>157</v>
      </c>
      <c r="EB500" s="55" t="s">
        <v>157</v>
      </c>
      <c r="EC500" s="55" t="s">
        <v>157</v>
      </c>
      <c r="ED500" s="55" t="s">
        <v>157</v>
      </c>
    </row>
    <row r="501" spans="1:134" ht="15" customHeight="1" x14ac:dyDescent="0.25">
      <c r="A501" s="29">
        <v>626</v>
      </c>
      <c r="B501" s="2" t="s">
        <v>988</v>
      </c>
      <c r="C501" s="3" t="s">
        <v>2733</v>
      </c>
      <c r="D501" s="2" t="s">
        <v>157</v>
      </c>
      <c r="E501" s="2" t="s">
        <v>157</v>
      </c>
      <c r="F501" s="2" t="s">
        <v>157</v>
      </c>
      <c r="G501" s="2" t="s">
        <v>157</v>
      </c>
      <c r="H501" s="2" t="s">
        <v>157</v>
      </c>
      <c r="I501" s="2" t="s">
        <v>157</v>
      </c>
      <c r="J501" s="2" t="s">
        <v>157</v>
      </c>
      <c r="K501" s="2" t="s">
        <v>157</v>
      </c>
      <c r="L501" s="42" t="s">
        <v>7548</v>
      </c>
      <c r="M501" s="13" t="s">
        <v>9312</v>
      </c>
      <c r="O501" s="11" t="s">
        <v>157</v>
      </c>
      <c r="P501" s="47" t="s">
        <v>157</v>
      </c>
      <c r="Q501" s="47" t="s">
        <v>157</v>
      </c>
      <c r="R501" s="47" t="s">
        <v>157</v>
      </c>
      <c r="S501" s="11" t="s">
        <v>157</v>
      </c>
      <c r="T501" s="11" t="s">
        <v>157</v>
      </c>
      <c r="U501" s="11" t="s">
        <v>157</v>
      </c>
      <c r="V501" s="47" t="s">
        <v>157</v>
      </c>
      <c r="W501" s="47" t="s">
        <v>157</v>
      </c>
      <c r="X501" s="47" t="s">
        <v>157</v>
      </c>
      <c r="Y501" s="47" t="s">
        <v>157</v>
      </c>
      <c r="Z501" s="47" t="s">
        <v>157</v>
      </c>
      <c r="AA501" s="47" t="s">
        <v>157</v>
      </c>
      <c r="AB501" s="47" t="s">
        <v>157</v>
      </c>
      <c r="AC501" s="11" t="s">
        <v>157</v>
      </c>
      <c r="AD501" s="11" t="s">
        <v>157</v>
      </c>
      <c r="AE501" s="11" t="s">
        <v>157</v>
      </c>
      <c r="AF501" s="11" t="s">
        <v>157</v>
      </c>
      <c r="AG501" s="49" t="s">
        <v>157</v>
      </c>
      <c r="AH501" s="47" t="s">
        <v>157</v>
      </c>
      <c r="AI501" s="47" t="s">
        <v>157</v>
      </c>
      <c r="AJ501" s="47" t="s">
        <v>157</v>
      </c>
      <c r="AK501" s="47" t="s">
        <v>157</v>
      </c>
      <c r="AL501" s="47" t="s">
        <v>157</v>
      </c>
      <c r="AM501" s="47">
        <v>10.94</v>
      </c>
      <c r="AN501" s="51">
        <v>1.7242E-2</v>
      </c>
      <c r="AO501" s="51">
        <v>7.2940000000000001E-3</v>
      </c>
      <c r="AP501" s="51">
        <v>0</v>
      </c>
      <c r="AQ501" s="51">
        <v>3.3E-4</v>
      </c>
      <c r="AR501" s="51">
        <v>9.6179999999999998E-3</v>
      </c>
      <c r="AS501" s="51">
        <v>8.0510000000000009E-3</v>
      </c>
      <c r="AT501" s="51">
        <v>8.0510000000000009E-3</v>
      </c>
      <c r="AU501" s="51">
        <v>0</v>
      </c>
      <c r="AV501" s="51">
        <v>0</v>
      </c>
      <c r="AW501" s="51">
        <v>0</v>
      </c>
      <c r="AX501" s="51">
        <v>0</v>
      </c>
      <c r="AY501" s="51">
        <v>1.413E-2</v>
      </c>
      <c r="AZ501" s="51">
        <v>0</v>
      </c>
      <c r="BA501" s="51">
        <v>1.413E-2</v>
      </c>
      <c r="BB501" s="51">
        <v>0</v>
      </c>
      <c r="BC501" s="51">
        <v>0</v>
      </c>
      <c r="BD501" s="51">
        <v>0</v>
      </c>
      <c r="BE501" s="51">
        <v>2.3737000000000001E-2</v>
      </c>
      <c r="BF501" s="51">
        <v>2.7861E-2</v>
      </c>
      <c r="BG501" s="51">
        <v>9.1021000000000005E-2</v>
      </c>
      <c r="BH501" s="18">
        <v>8.6860999999999994E-2</v>
      </c>
      <c r="BI501" s="45">
        <v>3.9</v>
      </c>
      <c r="BJ501" s="47">
        <v>0</v>
      </c>
      <c r="BK501" s="51">
        <v>3.424E-3</v>
      </c>
      <c r="BL501" s="18">
        <v>3.3E-3</v>
      </c>
      <c r="BM501" s="51">
        <v>0</v>
      </c>
      <c r="BN501" s="51">
        <v>0</v>
      </c>
      <c r="BO501" s="47">
        <v>26.58</v>
      </c>
      <c r="BP501" s="51">
        <v>-5.3553000000000003E-2</v>
      </c>
      <c r="BQ501" s="18">
        <v>-5.0750000000000003E-2</v>
      </c>
      <c r="BR501" s="51">
        <v>-58.835985000000001</v>
      </c>
      <c r="BS501" s="47">
        <v>0</v>
      </c>
      <c r="BT501" s="51">
        <v>0</v>
      </c>
      <c r="BU501" s="51">
        <v>0</v>
      </c>
      <c r="BV501" s="51">
        <v>0</v>
      </c>
      <c r="BW501" s="51">
        <v>0</v>
      </c>
      <c r="BX501" s="51">
        <v>0</v>
      </c>
      <c r="BY501" s="51">
        <v>0</v>
      </c>
      <c r="BZ501" s="47" t="s">
        <v>157</v>
      </c>
      <c r="CC501" s="47" t="s">
        <v>157</v>
      </c>
      <c r="CD501" s="47" t="s">
        <v>157</v>
      </c>
      <c r="CE501" s="47" t="s">
        <v>157</v>
      </c>
      <c r="CF501" s="47" t="s">
        <v>157</v>
      </c>
      <c r="CG501" s="47" t="s">
        <v>157</v>
      </c>
      <c r="CH501" s="47" t="s">
        <v>157</v>
      </c>
      <c r="CI501" s="47" t="s">
        <v>157</v>
      </c>
      <c r="CJ501" s="47" t="s">
        <v>157</v>
      </c>
      <c r="CK501" s="47" t="s">
        <v>157</v>
      </c>
      <c r="CL501" s="47" t="s">
        <v>157</v>
      </c>
      <c r="CN501" s="47" t="s">
        <v>157</v>
      </c>
      <c r="CO501" s="47" t="s">
        <v>157</v>
      </c>
      <c r="CP501" s="47" t="s">
        <v>157</v>
      </c>
      <c r="CQ501" s="47" t="s">
        <v>157</v>
      </c>
      <c r="CR501" s="47" t="s">
        <v>157</v>
      </c>
      <c r="CS501" s="47" t="s">
        <v>157</v>
      </c>
      <c r="CT501" s="47" t="s">
        <v>157</v>
      </c>
      <c r="CU501" s="47" t="s">
        <v>157</v>
      </c>
      <c r="CV501" s="47" t="s">
        <v>157</v>
      </c>
      <c r="CW501" s="47" t="s">
        <v>157</v>
      </c>
      <c r="CX501" s="47" t="s">
        <v>157</v>
      </c>
      <c r="CY501" s="47" t="s">
        <v>157</v>
      </c>
      <c r="CZ501" s="47" t="s">
        <v>157</v>
      </c>
      <c r="DA501" s="47" t="s">
        <v>157</v>
      </c>
      <c r="DB501" s="47" t="s">
        <v>157</v>
      </c>
      <c r="DC501" s="23"/>
      <c r="DD501" s="47" t="s">
        <v>157</v>
      </c>
      <c r="DE501" s="47" t="s">
        <v>157</v>
      </c>
      <c r="DF501" s="47" t="s">
        <v>157</v>
      </c>
      <c r="DG501" s="47" t="s">
        <v>157</v>
      </c>
      <c r="DH501" s="47" t="s">
        <v>157</v>
      </c>
      <c r="DJ501" s="47" t="s">
        <v>157</v>
      </c>
      <c r="DK501" s="47" t="s">
        <v>157</v>
      </c>
      <c r="DL501" s="47" t="s">
        <v>157</v>
      </c>
      <c r="DM501" s="47" t="s">
        <v>157</v>
      </c>
      <c r="DN501" s="47" t="s">
        <v>157</v>
      </c>
      <c r="DO501" s="47" t="s">
        <v>157</v>
      </c>
      <c r="DP501" s="47" t="s">
        <v>157</v>
      </c>
      <c r="DQ501" s="47" t="s">
        <v>157</v>
      </c>
      <c r="DR501" s="47" t="s">
        <v>157</v>
      </c>
      <c r="DS501" s="47" t="s">
        <v>157</v>
      </c>
      <c r="DT501" s="47" t="s">
        <v>157</v>
      </c>
      <c r="DU501" s="47" t="s">
        <v>157</v>
      </c>
      <c r="DV501" s="47" t="s">
        <v>157</v>
      </c>
      <c r="DW501" s="47" t="str">
        <f>IF(pitna[[#This Row],[SÚC]]="-","-",pitna[[#This Row],[ZVC30]]-pitna[[#This Row],[SÚC]])</f>
        <v>-</v>
      </c>
      <c r="DX501" s="47" t="str">
        <f>IF(pitna[[#This Row],[Rozdíl Cena pro vodné - sociálně únosná cena]]="-","-",IF(pitna[[#This Row],[Rozdíl Cena pro vodné - sociálně únosná cena]]&gt;0,"ANO","NE"))</f>
        <v>-</v>
      </c>
      <c r="DY501" s="47" t="s">
        <v>157</v>
      </c>
      <c r="DZ501" s="13" t="s">
        <v>157</v>
      </c>
      <c r="EA501" s="55" t="s">
        <v>157</v>
      </c>
      <c r="EB501" s="55" t="s">
        <v>157</v>
      </c>
      <c r="EC501" s="55" t="s">
        <v>157</v>
      </c>
      <c r="ED501" s="55" t="s">
        <v>157</v>
      </c>
    </row>
    <row r="502" spans="1:134" ht="15" customHeight="1" x14ac:dyDescent="0.25">
      <c r="A502" s="29">
        <v>627</v>
      </c>
      <c r="B502" s="2" t="s">
        <v>989</v>
      </c>
      <c r="C502" s="3" t="s">
        <v>2733</v>
      </c>
      <c r="D502" s="2" t="s">
        <v>4548</v>
      </c>
      <c r="E502" s="2" t="s">
        <v>9</v>
      </c>
      <c r="F502" s="2" t="s">
        <v>2733</v>
      </c>
      <c r="G502" s="2" t="s">
        <v>5064</v>
      </c>
      <c r="H502" s="2" t="s">
        <v>5488</v>
      </c>
      <c r="I502" s="2" t="s">
        <v>439</v>
      </c>
      <c r="J502" s="2" t="s">
        <v>7039</v>
      </c>
      <c r="K502" s="2" t="s">
        <v>7045</v>
      </c>
      <c r="L502" s="42" t="s">
        <v>7549</v>
      </c>
      <c r="O502" s="11">
        <v>255</v>
      </c>
      <c r="P502" s="47">
        <v>4.3410000000000002</v>
      </c>
      <c r="Q502" s="47">
        <v>0</v>
      </c>
      <c r="R502" s="47">
        <v>3.387</v>
      </c>
      <c r="S502" s="11">
        <v>93</v>
      </c>
      <c r="T502" s="11">
        <v>93</v>
      </c>
      <c r="U502" s="11">
        <v>1</v>
      </c>
      <c r="V502" s="47">
        <v>100</v>
      </c>
      <c r="W502" s="47">
        <v>8.5429999999999993</v>
      </c>
      <c r="X502" s="47">
        <v>0</v>
      </c>
      <c r="Y502" s="47">
        <v>0</v>
      </c>
      <c r="Z502" s="47">
        <v>2.8000000000000001E-2</v>
      </c>
      <c r="AA502" s="47">
        <v>0</v>
      </c>
      <c r="AB502" s="47">
        <v>0</v>
      </c>
      <c r="AC502" s="11">
        <v>3</v>
      </c>
      <c r="AD502" s="11">
        <v>0</v>
      </c>
      <c r="AE502" s="11">
        <v>3</v>
      </c>
      <c r="AF502" s="11">
        <v>0</v>
      </c>
      <c r="AG502" s="49">
        <v>1</v>
      </c>
      <c r="AH502" s="47">
        <v>0</v>
      </c>
      <c r="AI502" s="47">
        <v>8.5429999999999993</v>
      </c>
      <c r="AJ502" s="47">
        <v>0</v>
      </c>
      <c r="AK502" s="47">
        <v>11487</v>
      </c>
      <c r="AL502" s="47">
        <v>689</v>
      </c>
      <c r="AM502" s="47">
        <v>13.68</v>
      </c>
      <c r="AN502" s="51">
        <v>2.3130000000000001E-2</v>
      </c>
      <c r="AO502" s="51">
        <v>1.7086E-2</v>
      </c>
      <c r="AP502" s="51">
        <v>0</v>
      </c>
      <c r="AQ502" s="51">
        <v>5.1999999999999995E-4</v>
      </c>
      <c r="AR502" s="51">
        <v>5.5240000000000003E-3</v>
      </c>
      <c r="AS502" s="51">
        <v>0</v>
      </c>
      <c r="AT502" s="51">
        <v>0</v>
      </c>
      <c r="AU502" s="51">
        <v>0</v>
      </c>
      <c r="AV502" s="51">
        <v>0</v>
      </c>
      <c r="AW502" s="51">
        <v>0</v>
      </c>
      <c r="AX502" s="51">
        <v>0</v>
      </c>
      <c r="AY502" s="51">
        <v>2.4042000000000001E-2</v>
      </c>
      <c r="AZ502" s="51">
        <v>0</v>
      </c>
      <c r="BA502" s="51">
        <v>1.5911999999999999E-2</v>
      </c>
      <c r="BB502" s="51">
        <v>8.1300000000000001E-3</v>
      </c>
      <c r="BC502" s="51">
        <v>0</v>
      </c>
      <c r="BD502" s="51">
        <v>0</v>
      </c>
      <c r="BE502" s="51">
        <v>2.3706999999999999E-2</v>
      </c>
      <c r="BF502" s="51">
        <v>5.4744000000000001E-2</v>
      </c>
      <c r="BG502" s="51">
        <v>0.12562300000000001</v>
      </c>
      <c r="BH502" s="18">
        <v>0.10668999999999999</v>
      </c>
      <c r="BI502" s="45">
        <v>1.84</v>
      </c>
      <c r="BJ502" s="47">
        <v>0</v>
      </c>
      <c r="BK502" s="51">
        <v>8.515E-3</v>
      </c>
      <c r="BL502" s="18">
        <v>8.5000000000000006E-3</v>
      </c>
      <c r="BM502" s="51">
        <v>0</v>
      </c>
      <c r="BN502" s="51">
        <v>0</v>
      </c>
      <c r="BO502" s="47">
        <v>14.75</v>
      </c>
      <c r="BP502" s="51">
        <v>-9.1280000000000007E-3</v>
      </c>
      <c r="BQ502" s="18">
        <v>9.5999999999999992E-3</v>
      </c>
      <c r="BR502" s="51">
        <v>-7.2660119999999999</v>
      </c>
      <c r="BS502" s="47">
        <v>0</v>
      </c>
      <c r="BT502" s="51">
        <v>0</v>
      </c>
      <c r="BU502" s="51">
        <v>0</v>
      </c>
      <c r="BV502" s="51">
        <v>0</v>
      </c>
      <c r="BW502" s="51">
        <v>0</v>
      </c>
      <c r="BX502" s="51">
        <v>0</v>
      </c>
      <c r="BY502" s="51">
        <v>0</v>
      </c>
      <c r="BZ502" s="47">
        <v>27.45792736935341</v>
      </c>
      <c r="CC502" s="47">
        <v>2.7419354838709675</v>
      </c>
      <c r="CD502" s="47">
        <v>0.10980392156862745</v>
      </c>
      <c r="CE502" s="47">
        <v>2.2649048942168081E-2</v>
      </c>
      <c r="CF502" s="47">
        <v>0.32775371649303531</v>
      </c>
      <c r="CG502" s="47">
        <v>0</v>
      </c>
      <c r="CH502" s="47">
        <v>0</v>
      </c>
      <c r="CI502" s="47">
        <v>0</v>
      </c>
      <c r="CJ502" s="47">
        <v>0</v>
      </c>
      <c r="CK502" s="47">
        <v>0</v>
      </c>
      <c r="CL502" s="47">
        <v>0</v>
      </c>
      <c r="CN502" s="47">
        <v>12176</v>
      </c>
      <c r="CO502" s="47">
        <v>0</v>
      </c>
      <c r="CP502" s="47">
        <v>158.89861111111111</v>
      </c>
      <c r="CQ502" s="47">
        <v>24.042000000000002</v>
      </c>
      <c r="CR502" s="47" t="s">
        <v>157</v>
      </c>
      <c r="CS502" s="47" t="s">
        <v>157</v>
      </c>
      <c r="CT502" s="47">
        <v>0.19745400788436271</v>
      </c>
      <c r="CU502" s="47">
        <v>134.85661111111111</v>
      </c>
      <c r="CV502" s="47" t="s">
        <v>437</v>
      </c>
      <c r="CW502" s="47">
        <v>15.837535068832777</v>
      </c>
      <c r="CX502" s="47">
        <v>1429.9471520845566</v>
      </c>
      <c r="CY502" s="47">
        <v>2.8234879624192599</v>
      </c>
      <c r="CZ502" s="47">
        <v>1.2817314322106603</v>
      </c>
      <c r="DA502" s="47" t="s">
        <v>157</v>
      </c>
      <c r="DB502" s="47" t="s">
        <v>157</v>
      </c>
      <c r="DC502" s="23"/>
      <c r="DD502" s="47" t="s">
        <v>157</v>
      </c>
      <c r="DE502" s="47" t="s">
        <v>157</v>
      </c>
      <c r="DF502" s="47" t="s">
        <v>157</v>
      </c>
      <c r="DG502" s="47">
        <v>0</v>
      </c>
      <c r="DH502" s="47">
        <v>2.7841456253669992</v>
      </c>
      <c r="DJ502" s="47">
        <v>116.48519999999999</v>
      </c>
      <c r="DK502" s="47">
        <v>-7.2660119999999999</v>
      </c>
      <c r="DL502" s="47">
        <v>-7.8361886316888327</v>
      </c>
      <c r="DM502" s="47">
        <v>-1.0719906048150323</v>
      </c>
      <c r="DN502" s="47">
        <v>6.6770696452036799E-4</v>
      </c>
      <c r="DO502" s="47">
        <v>47.749019607843138</v>
      </c>
      <c r="DP502" s="47">
        <v>30.590676583806356</v>
      </c>
      <c r="DQ502" s="47" t="s">
        <v>157</v>
      </c>
      <c r="DR502" s="47" t="s">
        <v>157</v>
      </c>
      <c r="DS502" s="47">
        <v>-7.2661853323037979</v>
      </c>
      <c r="DT502" s="47">
        <v>1350.7849462365593</v>
      </c>
      <c r="DU502" s="47">
        <v>0.44719507796835445</v>
      </c>
      <c r="DV502" s="47">
        <v>63.218868647361397</v>
      </c>
      <c r="DW502" s="47">
        <f>IF(pitna[[#This Row],[SÚC]]="-","-",pitna[[#This Row],[ZVC30]]-pitna[[#This Row],[SÚC]])</f>
        <v>-49.538868647361397</v>
      </c>
      <c r="DX502" s="47" t="str">
        <f>IF(pitna[[#This Row],[Rozdíl Cena pro vodné - sociálně únosná cena]]="-","-",IF(pitna[[#This Row],[Rozdíl Cena pro vodné - sociálně únosná cena]]&gt;0,"ANO","NE"))</f>
        <v>NE</v>
      </c>
      <c r="DY502" s="47">
        <v>-32.628192063555041</v>
      </c>
      <c r="DZ502" s="13" t="s">
        <v>441</v>
      </c>
      <c r="EA502" s="55"/>
      <c r="EB502" s="55" t="s">
        <v>9584</v>
      </c>
      <c r="EC502" s="55" t="s">
        <v>9723</v>
      </c>
      <c r="ED502" s="55" t="s">
        <v>9778</v>
      </c>
    </row>
    <row r="503" spans="1:134" ht="15" customHeight="1" x14ac:dyDescent="0.25">
      <c r="A503" s="29">
        <v>628</v>
      </c>
      <c r="B503" s="2" t="s">
        <v>990</v>
      </c>
      <c r="C503" s="3" t="s">
        <v>2733</v>
      </c>
      <c r="D503" s="2" t="s">
        <v>4548</v>
      </c>
      <c r="E503" s="2" t="s">
        <v>9</v>
      </c>
      <c r="F503" s="2" t="s">
        <v>2733</v>
      </c>
      <c r="G503" s="2" t="s">
        <v>5064</v>
      </c>
      <c r="H503" s="2" t="s">
        <v>5489</v>
      </c>
      <c r="I503" s="2" t="s">
        <v>439</v>
      </c>
      <c r="J503" s="2" t="s">
        <v>7042</v>
      </c>
      <c r="K503" s="2" t="s">
        <v>7045</v>
      </c>
      <c r="L503" s="42" t="s">
        <v>7550</v>
      </c>
      <c r="O503" s="11">
        <v>45</v>
      </c>
      <c r="P503" s="47">
        <v>3.1259999999999999</v>
      </c>
      <c r="Q503" s="47">
        <v>0</v>
      </c>
      <c r="R503" s="47">
        <v>1.8779999999999999</v>
      </c>
      <c r="S503" s="11">
        <v>27</v>
      </c>
      <c r="T503" s="11">
        <v>28</v>
      </c>
      <c r="U503" s="11">
        <v>1</v>
      </c>
      <c r="V503" s="47">
        <v>60</v>
      </c>
      <c r="W503" s="47">
        <v>4.8890000000000002</v>
      </c>
      <c r="X503" s="47">
        <v>0</v>
      </c>
      <c r="Y503" s="47">
        <v>0</v>
      </c>
      <c r="Z503" s="47">
        <v>3.7999999999999999E-2</v>
      </c>
      <c r="AA503" s="47">
        <v>0</v>
      </c>
      <c r="AB503" s="47">
        <v>0</v>
      </c>
      <c r="AC503" s="11">
        <v>3</v>
      </c>
      <c r="AD503" s="11">
        <v>0</v>
      </c>
      <c r="AE503" s="11">
        <v>3</v>
      </c>
      <c r="AF503" s="11">
        <v>0</v>
      </c>
      <c r="AG503" s="49">
        <v>1</v>
      </c>
      <c r="AH503" s="47">
        <v>0</v>
      </c>
      <c r="AI503" s="47">
        <v>4.8890000000000002</v>
      </c>
      <c r="AJ503" s="47">
        <v>0</v>
      </c>
      <c r="AK503" s="47">
        <v>6860</v>
      </c>
      <c r="AL503" s="47">
        <v>535</v>
      </c>
      <c r="AM503" s="47">
        <v>13.69</v>
      </c>
      <c r="AN503" s="51">
        <v>1.0855999999999999E-2</v>
      </c>
      <c r="AO503" s="51">
        <v>9.7780000000000002E-3</v>
      </c>
      <c r="AP503" s="51">
        <v>0</v>
      </c>
      <c r="AQ503" s="51">
        <v>4.4000000000000002E-4</v>
      </c>
      <c r="AR503" s="51">
        <v>6.38E-4</v>
      </c>
      <c r="AS503" s="51">
        <v>0</v>
      </c>
      <c r="AT503" s="51">
        <v>0</v>
      </c>
      <c r="AU503" s="51">
        <v>0</v>
      </c>
      <c r="AV503" s="51">
        <v>0</v>
      </c>
      <c r="AW503" s="51">
        <v>0</v>
      </c>
      <c r="AX503" s="51">
        <v>0</v>
      </c>
      <c r="AY503" s="51">
        <v>5.0056999999999997E-2</v>
      </c>
      <c r="AZ503" s="51">
        <v>0</v>
      </c>
      <c r="BA503" s="51">
        <v>4.1926999999999999E-2</v>
      </c>
      <c r="BB503" s="51">
        <v>8.1300000000000001E-3</v>
      </c>
      <c r="BC503" s="51">
        <v>0</v>
      </c>
      <c r="BD503" s="51">
        <v>0</v>
      </c>
      <c r="BE503" s="51">
        <v>2.2837E-2</v>
      </c>
      <c r="BF503" s="51">
        <v>2.7449999999999999E-2</v>
      </c>
      <c r="BG503" s="51">
        <v>0.11119999999999999</v>
      </c>
      <c r="BH503" s="18">
        <v>8.133E-2</v>
      </c>
      <c r="BI503" s="45">
        <v>7.39</v>
      </c>
      <c r="BJ503" s="47">
        <v>0</v>
      </c>
      <c r="BK503" s="51">
        <v>4.8510000000000003E-3</v>
      </c>
      <c r="BL503" s="18">
        <v>5.0000000000000001E-3</v>
      </c>
      <c r="BM503" s="51">
        <v>0</v>
      </c>
      <c r="BN503" s="51">
        <v>0</v>
      </c>
      <c r="BO503" s="47">
        <v>22.92</v>
      </c>
      <c r="BP503" s="51">
        <v>-4.4809000000000002E-2</v>
      </c>
      <c r="BQ503" s="18">
        <v>-1.29E-2</v>
      </c>
      <c r="BR503" s="51">
        <v>-40.296056</v>
      </c>
      <c r="BS503" s="47">
        <v>0</v>
      </c>
      <c r="BT503" s="51">
        <v>0</v>
      </c>
      <c r="BU503" s="51">
        <v>0</v>
      </c>
      <c r="BV503" s="51">
        <v>0</v>
      </c>
      <c r="BW503" s="51">
        <v>0</v>
      </c>
      <c r="BX503" s="51">
        <v>0</v>
      </c>
      <c r="BY503" s="51">
        <v>0</v>
      </c>
      <c r="BZ503" s="47">
        <v>14.376996805111823</v>
      </c>
      <c r="CC503" s="47">
        <v>1.6666666666666667</v>
      </c>
      <c r="CD503" s="47">
        <v>0.84444444444444444</v>
      </c>
      <c r="CE503" s="47">
        <v>5.5436415889827423E-2</v>
      </c>
      <c r="CF503" s="47">
        <v>0.77725506238494568</v>
      </c>
      <c r="CG503" s="47">
        <v>0</v>
      </c>
      <c r="CH503" s="47">
        <v>0</v>
      </c>
      <c r="CI503" s="47">
        <v>0</v>
      </c>
      <c r="CJ503" s="47">
        <v>0</v>
      </c>
      <c r="CK503" s="47">
        <v>0</v>
      </c>
      <c r="CL503" s="47">
        <v>0</v>
      </c>
      <c r="CN503" s="47">
        <v>7395</v>
      </c>
      <c r="CO503" s="47">
        <v>0</v>
      </c>
      <c r="CP503" s="47">
        <v>97.638888888888886</v>
      </c>
      <c r="CQ503" s="47">
        <v>50.056999999999995</v>
      </c>
      <c r="CR503" s="47" t="s">
        <v>157</v>
      </c>
      <c r="CS503" s="47" t="s">
        <v>157</v>
      </c>
      <c r="CT503" s="47">
        <v>0.67690331304935769</v>
      </c>
      <c r="CU503" s="47">
        <v>47.581888888888891</v>
      </c>
      <c r="CV503" s="47" t="s">
        <v>437</v>
      </c>
      <c r="CW503" s="47">
        <v>9.8086763324858559</v>
      </c>
      <c r="CX503" s="47">
        <v>1524.4279529993817</v>
      </c>
      <c r="CY503" s="47">
        <v>10.318903318903319</v>
      </c>
      <c r="CZ503" s="47">
        <v>1.2908575169103207</v>
      </c>
      <c r="DA503" s="47" t="s">
        <v>157</v>
      </c>
      <c r="DB503" s="47" t="s">
        <v>157</v>
      </c>
      <c r="DC503" s="23"/>
      <c r="DD503" s="47" t="s">
        <v>157</v>
      </c>
      <c r="DE503" s="47" t="s">
        <v>157</v>
      </c>
      <c r="DF503" s="47" t="s">
        <v>157</v>
      </c>
      <c r="DG503" s="47">
        <v>0</v>
      </c>
      <c r="DH503" s="47">
        <v>4.7076891362605648</v>
      </c>
      <c r="DJ503" s="47">
        <v>66.410190000000014</v>
      </c>
      <c r="DK503" s="47">
        <v>-40.296056</v>
      </c>
      <c r="DL503" s="47">
        <v>-67.473079056090626</v>
      </c>
      <c r="DM503" s="47">
        <v>-9.2370645227788089</v>
      </c>
      <c r="DN503" s="47">
        <v>1.0993914807302233E-3</v>
      </c>
      <c r="DO503" s="47">
        <v>164.33333333333334</v>
      </c>
      <c r="DP503" s="47">
        <v>32.731784969880209</v>
      </c>
      <c r="DQ503" s="47" t="s">
        <v>157</v>
      </c>
      <c r="DR503" s="47" t="s">
        <v>157</v>
      </c>
      <c r="DS503" s="47">
        <v>-40.295863309352519</v>
      </c>
      <c r="DT503" s="47">
        <v>4118.5185185185182</v>
      </c>
      <c r="DU503" s="47">
        <v>0.41824789001264495</v>
      </c>
      <c r="DV503" s="47">
        <v>63.218868647361397</v>
      </c>
      <c r="DW503" s="47">
        <f>IF(pitna[[#This Row],[SÚC]]="-","-",pitna[[#This Row],[ZVC30]]-pitna[[#This Row],[SÚC]])</f>
        <v>-49.528868647361399</v>
      </c>
      <c r="DX503" s="47" t="str">
        <f>IF(pitna[[#This Row],[Rozdíl Cena pro vodné - sociálně únosná cena]]="-","-",IF(pitna[[#This Row],[Rozdíl Cena pro vodné - sociálně únosná cena]]&gt;0,"ANO","NE"))</f>
        <v>NE</v>
      </c>
      <c r="DY503" s="47">
        <v>-30.487083677481188</v>
      </c>
      <c r="DZ503" s="13" t="s">
        <v>441</v>
      </c>
      <c r="EA503" s="55"/>
      <c r="EB503" s="55" t="s">
        <v>9585</v>
      </c>
      <c r="EC503" s="55" t="s">
        <v>9723</v>
      </c>
      <c r="ED503" s="55" t="s">
        <v>9781</v>
      </c>
    </row>
    <row r="504" spans="1:134" ht="15" customHeight="1" x14ac:dyDescent="0.25">
      <c r="A504" s="29">
        <v>629</v>
      </c>
      <c r="B504" s="2" t="s">
        <v>991</v>
      </c>
      <c r="C504" s="3" t="s">
        <v>2734</v>
      </c>
      <c r="D504" s="2" t="s">
        <v>4549</v>
      </c>
      <c r="E504" s="2" t="s">
        <v>9</v>
      </c>
      <c r="F504" s="2" t="s">
        <v>2734</v>
      </c>
      <c r="G504" s="2" t="s">
        <v>5030</v>
      </c>
      <c r="H504" s="2" t="s">
        <v>5490</v>
      </c>
      <c r="I504" s="2" t="s">
        <v>439</v>
      </c>
      <c r="J504" s="2" t="s">
        <v>7043</v>
      </c>
      <c r="K504" s="2" t="s">
        <v>7040</v>
      </c>
      <c r="L504" s="42" t="s">
        <v>7551</v>
      </c>
      <c r="O504" s="11">
        <v>6542</v>
      </c>
      <c r="P504" s="47">
        <v>41.195</v>
      </c>
      <c r="Q504" s="47">
        <v>0</v>
      </c>
      <c r="R504" s="47">
        <v>32.201999999999998</v>
      </c>
      <c r="S504" s="11">
        <v>1378</v>
      </c>
      <c r="T504" s="11">
        <v>1363</v>
      </c>
      <c r="U504" s="11">
        <v>6</v>
      </c>
      <c r="V504" s="47">
        <v>1239</v>
      </c>
      <c r="W504" s="47">
        <v>225.36799999999999</v>
      </c>
      <c r="X504" s="47">
        <v>207.44499999999999</v>
      </c>
      <c r="Y504" s="47">
        <v>213.23500000000001</v>
      </c>
      <c r="Z504" s="47">
        <v>1.5669999999999999</v>
      </c>
      <c r="AA504" s="47">
        <v>0.14099999999999999</v>
      </c>
      <c r="AB504" s="47">
        <v>2</v>
      </c>
      <c r="AC504" s="11">
        <v>36</v>
      </c>
      <c r="AD504" s="11">
        <v>0</v>
      </c>
      <c r="AE504" s="11">
        <v>36</v>
      </c>
      <c r="AF504" s="11">
        <v>0</v>
      </c>
      <c r="AG504" s="49">
        <v>3</v>
      </c>
      <c r="AH504" s="47">
        <v>0</v>
      </c>
      <c r="AI504" s="47">
        <v>12.132999999999999</v>
      </c>
      <c r="AJ504" s="47">
        <v>0</v>
      </c>
      <c r="AK504" s="47">
        <v>209031.94099999999</v>
      </c>
      <c r="AL504" s="47">
        <v>999.69399999999996</v>
      </c>
      <c r="AM504" s="47">
        <v>43.938194234208368</v>
      </c>
      <c r="AN504" s="51">
        <v>10.549204</v>
      </c>
      <c r="AO504" s="51">
        <v>0</v>
      </c>
      <c r="AP504" s="51">
        <v>10.445824999999999</v>
      </c>
      <c r="AQ504" s="51">
        <v>6.2480000000000001E-3</v>
      </c>
      <c r="AR504" s="51">
        <v>9.7130999999999995E-2</v>
      </c>
      <c r="AS504" s="51">
        <v>0.25203799999999998</v>
      </c>
      <c r="AT504" s="51">
        <v>0.19186600000000001</v>
      </c>
      <c r="AU504" s="51">
        <v>6.0172000000000003E-2</v>
      </c>
      <c r="AV504" s="51">
        <v>3.4196360000000001</v>
      </c>
      <c r="AW504" s="51">
        <v>2.2250000000000001</v>
      </c>
      <c r="AX504" s="51">
        <v>1.194634</v>
      </c>
      <c r="AY504" s="51">
        <v>4.6913780000000003</v>
      </c>
      <c r="AZ504" s="51">
        <v>0</v>
      </c>
      <c r="BA504" s="51">
        <v>0.16448400000000002</v>
      </c>
      <c r="BB504" s="51">
        <v>3.9268939999999999</v>
      </c>
      <c r="BC504" s="51">
        <v>0.6</v>
      </c>
      <c r="BD504" s="51">
        <v>0</v>
      </c>
      <c r="BE504" s="51">
        <v>0.82143600000000006</v>
      </c>
      <c r="BF504" s="51">
        <v>6.5168000000000004E-2</v>
      </c>
      <c r="BG504" s="51">
        <v>20.184359999999998</v>
      </c>
      <c r="BH504" s="18">
        <v>0.56345000000000001</v>
      </c>
      <c r="BI504" s="45">
        <v>312.85987999999998</v>
      </c>
      <c r="BJ504" s="47">
        <v>11.000000000000002</v>
      </c>
      <c r="BK504" s="51">
        <v>0.320407</v>
      </c>
      <c r="BL504" s="18">
        <v>4.7000000000000002E-3</v>
      </c>
      <c r="BM504" s="51">
        <v>0.296595</v>
      </c>
      <c r="BN504" s="51">
        <v>0</v>
      </c>
      <c r="BO504" s="47">
        <v>62.996001960007113</v>
      </c>
      <c r="BP504" s="51">
        <v>-6.106255</v>
      </c>
      <c r="BQ504" s="18">
        <v>-0.35673900000000003</v>
      </c>
      <c r="BR504" s="51">
        <v>-30.252408300287946</v>
      </c>
      <c r="BS504" s="47">
        <v>0</v>
      </c>
      <c r="BT504" s="51">
        <v>17.148547000000001</v>
      </c>
      <c r="BU504" s="51">
        <v>0.39015499999999997</v>
      </c>
      <c r="BV504" s="51">
        <v>0.3</v>
      </c>
      <c r="BW504" s="51">
        <v>0</v>
      </c>
      <c r="BX504" s="51">
        <v>0</v>
      </c>
      <c r="BY504" s="51">
        <v>0.3</v>
      </c>
      <c r="BZ504" s="47">
        <v>42.792373144525186</v>
      </c>
      <c r="CC504" s="47">
        <v>4.7474600870827288</v>
      </c>
      <c r="CD504" s="47">
        <v>0.23952919596453684</v>
      </c>
      <c r="CE504" s="47">
        <v>0.13331938031586568</v>
      </c>
      <c r="CF504" s="47">
        <v>0.69530723084022572</v>
      </c>
      <c r="CG504" s="47">
        <v>2.1553041883216141E-2</v>
      </c>
      <c r="CH504" s="47">
        <v>1.1996191847183832E-2</v>
      </c>
      <c r="CI504" s="47">
        <v>6.2564339214085399E-2</v>
      </c>
      <c r="CJ504" s="47">
        <v>0</v>
      </c>
      <c r="CK504" s="47">
        <v>0</v>
      </c>
      <c r="CL504" s="47">
        <v>0.12421588721197442</v>
      </c>
      <c r="CN504" s="47">
        <v>210031.63499999998</v>
      </c>
      <c r="CO504" s="47">
        <v>4.8549581259861634E-2</v>
      </c>
      <c r="CP504" s="47">
        <v>2635.1146847222221</v>
      </c>
      <c r="CQ504" s="47">
        <v>4091.3779999999997</v>
      </c>
      <c r="CR504" s="47" t="s">
        <v>157</v>
      </c>
      <c r="CS504" s="47" t="s">
        <v>157</v>
      </c>
      <c r="CT504" s="47">
        <v>1.9479817885529485</v>
      </c>
      <c r="CU504" s="47">
        <v>0</v>
      </c>
      <c r="CV504" s="47" t="s">
        <v>438</v>
      </c>
      <c r="CW504" s="47">
        <v>0</v>
      </c>
      <c r="CX504" s="47">
        <v>655.51512607402458</v>
      </c>
      <c r="CY504" s="47">
        <v>12.769315277131899</v>
      </c>
      <c r="CZ504" s="47">
        <v>1.252608409376766</v>
      </c>
      <c r="DA504" s="47">
        <v>0</v>
      </c>
      <c r="DB504" s="47" t="s">
        <v>157</v>
      </c>
      <c r="DC504" s="23"/>
      <c r="DD504" s="47">
        <v>29.127909090909085</v>
      </c>
      <c r="DE504" s="47">
        <v>594.72727272727263</v>
      </c>
      <c r="DF504" s="47">
        <v>125.27272727272725</v>
      </c>
      <c r="DG504" s="47">
        <v>10.672788047701829</v>
      </c>
      <c r="DH504" s="47">
        <v>2.5637267600270905</v>
      </c>
      <c r="DJ504" s="47">
        <v>14078.105000000001</v>
      </c>
      <c r="DK504" s="47">
        <v>-30.252408300287946</v>
      </c>
      <c r="DL504" s="47">
        <v>-43.374125992099074</v>
      </c>
      <c r="DM504" s="47">
        <v>-19.057807725798749</v>
      </c>
      <c r="DN504" s="47">
        <v>1.8696678716994229E-2</v>
      </c>
      <c r="DO504" s="47">
        <v>32.105110822378478</v>
      </c>
      <c r="DP504" s="47">
        <v>62.996001960007113</v>
      </c>
      <c r="DQ504" s="47" t="s">
        <v>157</v>
      </c>
      <c r="DR504" s="47" t="s">
        <v>157</v>
      </c>
      <c r="DS504" s="47">
        <v>-28.115572834649694</v>
      </c>
      <c r="DT504" s="47">
        <v>14647.576197387516</v>
      </c>
      <c r="DU504" s="47">
        <v>0.69747591699712075</v>
      </c>
      <c r="DV504" s="47">
        <v>58.959309840803698</v>
      </c>
      <c r="DW504" s="47">
        <f>IF(pitna[[#This Row],[SÚC]]="-","-",pitna[[#This Row],[ZVC30]]-pitna[[#This Row],[SÚC]])</f>
        <v>-15.02111560659533</v>
      </c>
      <c r="DX504" s="47" t="str">
        <f>IF(pitna[[#This Row],[Rozdíl Cena pro vodné - sociálně únosná cena]]="-","-",IF(pitna[[#This Row],[Rozdíl Cena pro vodné - sociálně únosná cena]]&gt;0,"ANO","NE"))</f>
        <v>NE</v>
      </c>
      <c r="DY504" s="47">
        <v>4.0366921192034155</v>
      </c>
      <c r="DZ504" s="13" t="s">
        <v>9914</v>
      </c>
      <c r="EA504" s="55"/>
      <c r="EB504" s="55" t="s">
        <v>9529</v>
      </c>
      <c r="EC504" s="55" t="s">
        <v>0</v>
      </c>
      <c r="ED504" s="55" t="s">
        <v>9773</v>
      </c>
    </row>
    <row r="505" spans="1:134" ht="15" customHeight="1" x14ac:dyDescent="0.25">
      <c r="A505" s="29">
        <v>631</v>
      </c>
      <c r="B505" s="2" t="s">
        <v>992</v>
      </c>
      <c r="C505" s="3" t="s">
        <v>2735</v>
      </c>
      <c r="D505" s="2" t="s">
        <v>157</v>
      </c>
      <c r="E505" s="2" t="s">
        <v>157</v>
      </c>
      <c r="F505" s="2" t="s">
        <v>157</v>
      </c>
      <c r="G505" s="2" t="s">
        <v>157</v>
      </c>
      <c r="H505" s="2" t="s">
        <v>157</v>
      </c>
      <c r="I505" s="2" t="s">
        <v>157</v>
      </c>
      <c r="J505" s="2" t="s">
        <v>157</v>
      </c>
      <c r="K505" s="2" t="s">
        <v>157</v>
      </c>
      <c r="L505" s="42" t="s">
        <v>7552</v>
      </c>
      <c r="M505" s="13" t="s">
        <v>9311</v>
      </c>
      <c r="O505" s="11" t="s">
        <v>157</v>
      </c>
      <c r="P505" s="47" t="s">
        <v>157</v>
      </c>
      <c r="Q505" s="47" t="s">
        <v>157</v>
      </c>
      <c r="R505" s="47" t="s">
        <v>157</v>
      </c>
      <c r="S505" s="11" t="s">
        <v>157</v>
      </c>
      <c r="T505" s="11" t="s">
        <v>157</v>
      </c>
      <c r="U505" s="11" t="s">
        <v>157</v>
      </c>
      <c r="V505" s="47" t="s">
        <v>157</v>
      </c>
      <c r="W505" s="47" t="s">
        <v>157</v>
      </c>
      <c r="X505" s="47" t="s">
        <v>157</v>
      </c>
      <c r="Y505" s="47" t="s">
        <v>157</v>
      </c>
      <c r="Z505" s="47" t="s">
        <v>157</v>
      </c>
      <c r="AA505" s="47" t="s">
        <v>157</v>
      </c>
      <c r="AB505" s="47" t="s">
        <v>157</v>
      </c>
      <c r="AC505" s="11" t="s">
        <v>157</v>
      </c>
      <c r="AD505" s="11" t="s">
        <v>157</v>
      </c>
      <c r="AE505" s="11" t="s">
        <v>157</v>
      </c>
      <c r="AF505" s="11" t="s">
        <v>157</v>
      </c>
      <c r="AG505" s="49" t="s">
        <v>157</v>
      </c>
      <c r="AH505" s="47" t="s">
        <v>157</v>
      </c>
      <c r="AI505" s="47" t="s">
        <v>157</v>
      </c>
      <c r="AJ505" s="47" t="s">
        <v>157</v>
      </c>
      <c r="AK505" s="47" t="s">
        <v>157</v>
      </c>
      <c r="AL505" s="47" t="s">
        <v>157</v>
      </c>
      <c r="AM505" s="47">
        <v>16.977372666076</v>
      </c>
      <c r="AN505" s="51">
        <v>3.28E-4</v>
      </c>
      <c r="AO505" s="51">
        <v>0</v>
      </c>
      <c r="AP505" s="51">
        <v>0</v>
      </c>
      <c r="AQ505" s="51">
        <v>0</v>
      </c>
      <c r="AR505" s="51">
        <v>3.28E-4</v>
      </c>
      <c r="AS505" s="51">
        <v>0</v>
      </c>
      <c r="AT505" s="51">
        <v>0</v>
      </c>
      <c r="AU505" s="51">
        <v>0</v>
      </c>
      <c r="AV505" s="51">
        <v>0.13592399999999999</v>
      </c>
      <c r="AW505" s="51">
        <v>9.750700000000001E-2</v>
      </c>
      <c r="AX505" s="51">
        <v>3.8417000000000007E-2</v>
      </c>
      <c r="AY505" s="51">
        <v>5.1599999999999997E-4</v>
      </c>
      <c r="AZ505" s="51">
        <v>5.1599999999999997E-4</v>
      </c>
      <c r="BA505" s="51">
        <v>0</v>
      </c>
      <c r="BB505" s="51">
        <v>0</v>
      </c>
      <c r="BC505" s="51">
        <v>0</v>
      </c>
      <c r="BD505" s="51">
        <v>0</v>
      </c>
      <c r="BE505" s="51">
        <v>0</v>
      </c>
      <c r="BF505" s="51">
        <v>4.8474760000000003</v>
      </c>
      <c r="BG505" s="51">
        <v>5.0248179999999998</v>
      </c>
      <c r="BH505" s="18">
        <v>5.6476810000000004</v>
      </c>
      <c r="BI505" s="45">
        <v>0</v>
      </c>
      <c r="BJ505" s="47">
        <v>0</v>
      </c>
      <c r="BK505" s="51">
        <v>0.305869</v>
      </c>
      <c r="BL505" s="18">
        <v>0.35043000000000002</v>
      </c>
      <c r="BM505" s="51">
        <v>0.305869</v>
      </c>
      <c r="BN505" s="51">
        <v>0</v>
      </c>
      <c r="BO505" s="47">
        <v>16.428006761064378</v>
      </c>
      <c r="BP505" s="51">
        <v>0.16803499999999999</v>
      </c>
      <c r="BQ505" s="18">
        <v>0.30319799999999997</v>
      </c>
      <c r="BR505" s="51">
        <v>3.3441012191884361</v>
      </c>
      <c r="BS505" s="47">
        <v>0</v>
      </c>
      <c r="BT505" s="51">
        <v>0</v>
      </c>
      <c r="BU505" s="51">
        <v>0</v>
      </c>
      <c r="BV505" s="51">
        <v>0</v>
      </c>
      <c r="BW505" s="51">
        <v>0</v>
      </c>
      <c r="BX505" s="51">
        <v>0</v>
      </c>
      <c r="BY505" s="51">
        <v>0</v>
      </c>
      <c r="BZ505" s="47" t="s">
        <v>157</v>
      </c>
      <c r="CC505" s="47" t="s">
        <v>157</v>
      </c>
      <c r="CD505" s="47" t="s">
        <v>157</v>
      </c>
      <c r="CE505" s="47" t="s">
        <v>157</v>
      </c>
      <c r="CF505" s="47" t="s">
        <v>157</v>
      </c>
      <c r="CG505" s="47" t="s">
        <v>157</v>
      </c>
      <c r="CH505" s="47" t="s">
        <v>157</v>
      </c>
      <c r="CI505" s="47" t="s">
        <v>157</v>
      </c>
      <c r="CJ505" s="47" t="s">
        <v>157</v>
      </c>
      <c r="CK505" s="47" t="s">
        <v>157</v>
      </c>
      <c r="CL505" s="47" t="s">
        <v>157</v>
      </c>
      <c r="CN505" s="47" t="s">
        <v>157</v>
      </c>
      <c r="CO505" s="47" t="s">
        <v>157</v>
      </c>
      <c r="CP505" s="47" t="s">
        <v>157</v>
      </c>
      <c r="CQ505" s="47" t="s">
        <v>157</v>
      </c>
      <c r="CR505" s="47" t="s">
        <v>157</v>
      </c>
      <c r="CS505" s="47" t="s">
        <v>157</v>
      </c>
      <c r="CT505" s="47" t="s">
        <v>157</v>
      </c>
      <c r="CU505" s="47" t="s">
        <v>157</v>
      </c>
      <c r="CV505" s="47" t="s">
        <v>157</v>
      </c>
      <c r="CW505" s="47" t="s">
        <v>157</v>
      </c>
      <c r="CX505" s="47" t="s">
        <v>157</v>
      </c>
      <c r="CY505" s="47" t="s">
        <v>157</v>
      </c>
      <c r="CZ505" s="47" t="s">
        <v>157</v>
      </c>
      <c r="DA505" s="47" t="s">
        <v>157</v>
      </c>
      <c r="DB505" s="47" t="s">
        <v>157</v>
      </c>
      <c r="DC505" s="23"/>
      <c r="DD505" s="47" t="s">
        <v>157</v>
      </c>
      <c r="DE505" s="47" t="s">
        <v>157</v>
      </c>
      <c r="DF505" s="47" t="s">
        <v>157</v>
      </c>
      <c r="DG505" s="47" t="s">
        <v>157</v>
      </c>
      <c r="DH505" s="47" t="s">
        <v>157</v>
      </c>
      <c r="DJ505" s="47" t="s">
        <v>157</v>
      </c>
      <c r="DK505" s="47" t="s">
        <v>157</v>
      </c>
      <c r="DL505" s="47" t="s">
        <v>157</v>
      </c>
      <c r="DM505" s="47" t="s">
        <v>157</v>
      </c>
      <c r="DN505" s="47" t="s">
        <v>157</v>
      </c>
      <c r="DO505" s="47" t="s">
        <v>157</v>
      </c>
      <c r="DP505" s="47" t="s">
        <v>157</v>
      </c>
      <c r="DQ505" s="47" t="s">
        <v>157</v>
      </c>
      <c r="DR505" s="47" t="s">
        <v>157</v>
      </c>
      <c r="DS505" s="47" t="s">
        <v>157</v>
      </c>
      <c r="DT505" s="47" t="s">
        <v>157</v>
      </c>
      <c r="DU505" s="47" t="s">
        <v>157</v>
      </c>
      <c r="DV505" s="47" t="s">
        <v>157</v>
      </c>
      <c r="DW505" s="47" t="str">
        <f>IF(pitna[[#This Row],[SÚC]]="-","-",pitna[[#This Row],[ZVC30]]-pitna[[#This Row],[SÚC]])</f>
        <v>-</v>
      </c>
      <c r="DX505" s="47" t="str">
        <f>IF(pitna[[#This Row],[Rozdíl Cena pro vodné - sociálně únosná cena]]="-","-",IF(pitna[[#This Row],[Rozdíl Cena pro vodné - sociálně únosná cena]]&gt;0,"ANO","NE"))</f>
        <v>-</v>
      </c>
      <c r="DY505" s="47" t="s">
        <v>157</v>
      </c>
      <c r="DZ505" s="13" t="s">
        <v>157</v>
      </c>
      <c r="EA505" s="55" t="s">
        <v>157</v>
      </c>
      <c r="EB505" s="55" t="s">
        <v>157</v>
      </c>
      <c r="EC505" s="55" t="s">
        <v>157</v>
      </c>
      <c r="ED505" s="55" t="s">
        <v>157</v>
      </c>
    </row>
    <row r="506" spans="1:134" ht="15" customHeight="1" x14ac:dyDescent="0.25">
      <c r="A506" s="29">
        <v>633</v>
      </c>
      <c r="B506" s="2" t="s">
        <v>993</v>
      </c>
      <c r="C506" s="3" t="s">
        <v>2736</v>
      </c>
      <c r="D506" s="2" t="s">
        <v>157</v>
      </c>
      <c r="E506" s="2" t="s">
        <v>157</v>
      </c>
      <c r="F506" s="2" t="s">
        <v>157</v>
      </c>
      <c r="G506" s="2" t="s">
        <v>157</v>
      </c>
      <c r="H506" s="2" t="s">
        <v>157</v>
      </c>
      <c r="I506" s="2" t="s">
        <v>157</v>
      </c>
      <c r="J506" s="2" t="s">
        <v>157</v>
      </c>
      <c r="K506" s="2" t="s">
        <v>157</v>
      </c>
      <c r="L506" s="42" t="s">
        <v>7553</v>
      </c>
      <c r="M506" s="13" t="s">
        <v>9323</v>
      </c>
      <c r="O506" s="11" t="s">
        <v>157</v>
      </c>
      <c r="P506" s="47" t="s">
        <v>157</v>
      </c>
      <c r="Q506" s="47" t="s">
        <v>157</v>
      </c>
      <c r="R506" s="47" t="s">
        <v>157</v>
      </c>
      <c r="S506" s="11" t="s">
        <v>157</v>
      </c>
      <c r="T506" s="11" t="s">
        <v>157</v>
      </c>
      <c r="U506" s="11" t="s">
        <v>157</v>
      </c>
      <c r="V506" s="47" t="s">
        <v>157</v>
      </c>
      <c r="W506" s="47" t="s">
        <v>157</v>
      </c>
      <c r="X506" s="47" t="s">
        <v>157</v>
      </c>
      <c r="Y506" s="47" t="s">
        <v>157</v>
      </c>
      <c r="Z506" s="47" t="s">
        <v>157</v>
      </c>
      <c r="AA506" s="47" t="s">
        <v>157</v>
      </c>
      <c r="AB506" s="47" t="s">
        <v>157</v>
      </c>
      <c r="AC506" s="11" t="s">
        <v>157</v>
      </c>
      <c r="AD506" s="11" t="s">
        <v>157</v>
      </c>
      <c r="AE506" s="11" t="s">
        <v>157</v>
      </c>
      <c r="AF506" s="11" t="s">
        <v>157</v>
      </c>
      <c r="AG506" s="49" t="s">
        <v>157</v>
      </c>
      <c r="AH506" s="47" t="s">
        <v>157</v>
      </c>
      <c r="AI506" s="47" t="s">
        <v>157</v>
      </c>
      <c r="AJ506" s="47" t="s">
        <v>157</v>
      </c>
      <c r="AK506" s="47" t="s">
        <v>157</v>
      </c>
      <c r="AL506" s="47" t="s">
        <v>157</v>
      </c>
      <c r="AM506" s="47">
        <v>29.51</v>
      </c>
      <c r="AN506" s="51">
        <v>0.64304799999999995</v>
      </c>
      <c r="AO506" s="51">
        <v>0.29578599999999999</v>
      </c>
      <c r="AP506" s="51">
        <v>0</v>
      </c>
      <c r="AQ506" s="51">
        <v>5.8178000000000001E-2</v>
      </c>
      <c r="AR506" s="51">
        <v>0.28908400000000001</v>
      </c>
      <c r="AS506" s="51">
        <v>0.774424</v>
      </c>
      <c r="AT506" s="51">
        <v>0.774424</v>
      </c>
      <c r="AU506" s="51">
        <v>0</v>
      </c>
      <c r="AV506" s="51">
        <v>1.297679</v>
      </c>
      <c r="AW506" s="51">
        <v>1.297679</v>
      </c>
      <c r="AX506" s="51">
        <v>0</v>
      </c>
      <c r="AY506" s="51">
        <v>0.31657099999999999</v>
      </c>
      <c r="AZ506" s="51">
        <v>0</v>
      </c>
      <c r="BA506" s="51">
        <v>0.258571</v>
      </c>
      <c r="BB506" s="51">
        <v>0</v>
      </c>
      <c r="BC506" s="51">
        <v>5.8000000000000003E-2</v>
      </c>
      <c r="BD506" s="51">
        <v>0</v>
      </c>
      <c r="BE506" s="51">
        <v>7.4653999999999998E-2</v>
      </c>
      <c r="BF506" s="51">
        <v>0.118579</v>
      </c>
      <c r="BG506" s="51">
        <v>3.4684529999999998</v>
      </c>
      <c r="BH506" s="18">
        <v>3.444</v>
      </c>
      <c r="BI506" s="45">
        <v>136</v>
      </c>
      <c r="BJ506" s="47">
        <v>5</v>
      </c>
      <c r="BK506" s="51">
        <v>0.13078100000000001</v>
      </c>
      <c r="BL506" s="18">
        <v>0.122</v>
      </c>
      <c r="BM506" s="51">
        <v>0</v>
      </c>
      <c r="BN506" s="51">
        <v>0</v>
      </c>
      <c r="BO506" s="47">
        <v>26.52</v>
      </c>
      <c r="BP506" s="51">
        <v>0.39065800000000001</v>
      </c>
      <c r="BQ506" s="18">
        <v>0.156</v>
      </c>
      <c r="BR506" s="51">
        <v>11.263191000000001</v>
      </c>
      <c r="BS506" s="47">
        <v>0</v>
      </c>
      <c r="BT506" s="51">
        <v>0</v>
      </c>
      <c r="BU506" s="51">
        <v>0</v>
      </c>
      <c r="BV506" s="51">
        <v>0</v>
      </c>
      <c r="BW506" s="51">
        <v>0</v>
      </c>
      <c r="BX506" s="51">
        <v>0</v>
      </c>
      <c r="BY506" s="51">
        <v>0</v>
      </c>
      <c r="BZ506" s="47" t="s">
        <v>157</v>
      </c>
      <c r="CC506" s="47" t="s">
        <v>157</v>
      </c>
      <c r="CD506" s="47" t="s">
        <v>157</v>
      </c>
      <c r="CE506" s="47" t="s">
        <v>157</v>
      </c>
      <c r="CF506" s="47" t="s">
        <v>157</v>
      </c>
      <c r="CG506" s="47" t="s">
        <v>157</v>
      </c>
      <c r="CH506" s="47" t="s">
        <v>157</v>
      </c>
      <c r="CI506" s="47" t="s">
        <v>157</v>
      </c>
      <c r="CJ506" s="47" t="s">
        <v>157</v>
      </c>
      <c r="CK506" s="47" t="s">
        <v>157</v>
      </c>
      <c r="CL506" s="47" t="s">
        <v>157</v>
      </c>
      <c r="CN506" s="47" t="s">
        <v>157</v>
      </c>
      <c r="CO506" s="47" t="s">
        <v>157</v>
      </c>
      <c r="CP506" s="47" t="s">
        <v>157</v>
      </c>
      <c r="CQ506" s="47" t="s">
        <v>157</v>
      </c>
      <c r="CR506" s="47" t="s">
        <v>157</v>
      </c>
      <c r="CS506" s="47" t="s">
        <v>157</v>
      </c>
      <c r="CT506" s="47" t="s">
        <v>157</v>
      </c>
      <c r="CU506" s="47" t="s">
        <v>157</v>
      </c>
      <c r="CV506" s="47" t="s">
        <v>157</v>
      </c>
      <c r="CW506" s="47" t="s">
        <v>157</v>
      </c>
      <c r="CX506" s="47" t="s">
        <v>157</v>
      </c>
      <c r="CY506" s="47" t="s">
        <v>157</v>
      </c>
      <c r="CZ506" s="47" t="s">
        <v>157</v>
      </c>
      <c r="DA506" s="47" t="s">
        <v>157</v>
      </c>
      <c r="DB506" s="47" t="s">
        <v>157</v>
      </c>
      <c r="DC506" s="23"/>
      <c r="DD506" s="47" t="s">
        <v>157</v>
      </c>
      <c r="DE506" s="47" t="s">
        <v>157</v>
      </c>
      <c r="DF506" s="47" t="s">
        <v>157</v>
      </c>
      <c r="DG506" s="47" t="s">
        <v>157</v>
      </c>
      <c r="DH506" s="47" t="s">
        <v>157</v>
      </c>
      <c r="DJ506" s="47" t="s">
        <v>157</v>
      </c>
      <c r="DK506" s="47" t="s">
        <v>157</v>
      </c>
      <c r="DL506" s="47" t="s">
        <v>157</v>
      </c>
      <c r="DM506" s="47" t="s">
        <v>157</v>
      </c>
      <c r="DN506" s="47" t="s">
        <v>157</v>
      </c>
      <c r="DO506" s="47" t="s">
        <v>157</v>
      </c>
      <c r="DP506" s="47" t="s">
        <v>157</v>
      </c>
      <c r="DQ506" s="47" t="s">
        <v>157</v>
      </c>
      <c r="DR506" s="47" t="s">
        <v>157</v>
      </c>
      <c r="DS506" s="47" t="s">
        <v>157</v>
      </c>
      <c r="DT506" s="47" t="s">
        <v>157</v>
      </c>
      <c r="DU506" s="47" t="s">
        <v>157</v>
      </c>
      <c r="DV506" s="47" t="s">
        <v>157</v>
      </c>
      <c r="DW506" s="47" t="str">
        <f>IF(pitna[[#This Row],[SÚC]]="-","-",pitna[[#This Row],[ZVC30]]-pitna[[#This Row],[SÚC]])</f>
        <v>-</v>
      </c>
      <c r="DX506" s="47" t="str">
        <f>IF(pitna[[#This Row],[Rozdíl Cena pro vodné - sociálně únosná cena]]="-","-",IF(pitna[[#This Row],[Rozdíl Cena pro vodné - sociálně únosná cena]]&gt;0,"ANO","NE"))</f>
        <v>-</v>
      </c>
      <c r="DY506" s="47" t="s">
        <v>157</v>
      </c>
      <c r="DZ506" s="13" t="s">
        <v>157</v>
      </c>
      <c r="EA506" s="55" t="s">
        <v>157</v>
      </c>
      <c r="EB506" s="55" t="s">
        <v>157</v>
      </c>
      <c r="EC506" s="55" t="s">
        <v>157</v>
      </c>
      <c r="ED506" s="55" t="s">
        <v>157</v>
      </c>
    </row>
    <row r="507" spans="1:134" ht="15" customHeight="1" x14ac:dyDescent="0.25">
      <c r="A507" s="29">
        <v>634</v>
      </c>
      <c r="B507" s="2" t="s">
        <v>994</v>
      </c>
      <c r="C507" s="3" t="s">
        <v>2737</v>
      </c>
      <c r="D507" s="2" t="s">
        <v>4550</v>
      </c>
      <c r="E507" s="2" t="s">
        <v>4970</v>
      </c>
      <c r="F507" s="2" t="s">
        <v>4972</v>
      </c>
      <c r="G507" s="2" t="s">
        <v>5036</v>
      </c>
      <c r="H507" s="2" t="s">
        <v>5491</v>
      </c>
      <c r="I507" s="2" t="s">
        <v>5037</v>
      </c>
      <c r="J507" s="2" t="s">
        <v>7042</v>
      </c>
      <c r="K507" s="2" t="s">
        <v>7045</v>
      </c>
      <c r="L507" s="42" t="s">
        <v>7554</v>
      </c>
      <c r="O507" s="11">
        <v>55</v>
      </c>
      <c r="P507" s="47">
        <v>0.377</v>
      </c>
      <c r="Q507" s="47">
        <v>0</v>
      </c>
      <c r="R507" s="47">
        <v>0.22600000000000001</v>
      </c>
      <c r="S507" s="11">
        <v>18</v>
      </c>
      <c r="T507" s="11">
        <v>18</v>
      </c>
      <c r="U507" s="11">
        <v>0</v>
      </c>
      <c r="V507" s="47">
        <v>0</v>
      </c>
      <c r="W507" s="47">
        <v>1.625</v>
      </c>
      <c r="X507" s="47">
        <v>0</v>
      </c>
      <c r="Y507" s="47">
        <v>0</v>
      </c>
      <c r="Z507" s="47">
        <v>0.11700000000000001</v>
      </c>
      <c r="AA507" s="47">
        <v>6.7000000000000004E-2</v>
      </c>
      <c r="AB507" s="47">
        <v>0</v>
      </c>
      <c r="AC507" s="11">
        <v>3</v>
      </c>
      <c r="AD507" s="11">
        <v>2</v>
      </c>
      <c r="AE507" s="11">
        <v>3</v>
      </c>
      <c r="AF507" s="11">
        <v>2</v>
      </c>
      <c r="AG507" s="49">
        <v>1</v>
      </c>
      <c r="AH507" s="47">
        <v>0</v>
      </c>
      <c r="AI507" s="47">
        <v>1.625</v>
      </c>
      <c r="AJ507" s="47">
        <v>0</v>
      </c>
      <c r="AK507" s="47">
        <v>994.85</v>
      </c>
      <c r="AL507" s="47">
        <v>137.28700000000001</v>
      </c>
      <c r="AM507" s="47">
        <v>40.188992042440319</v>
      </c>
      <c r="AN507" s="51">
        <v>3.3739999999999998E-3</v>
      </c>
      <c r="AO507" s="51">
        <v>0</v>
      </c>
      <c r="AP507" s="51">
        <v>0</v>
      </c>
      <c r="AQ507" s="51">
        <v>0</v>
      </c>
      <c r="AR507" s="51">
        <v>3.3739999999999998E-3</v>
      </c>
      <c r="AS507" s="51">
        <v>5.1000000000000004E-3</v>
      </c>
      <c r="AT507" s="51">
        <v>5.1000000000000004E-3</v>
      </c>
      <c r="AU507" s="51">
        <v>0</v>
      </c>
      <c r="AV507" s="51">
        <v>0</v>
      </c>
      <c r="AW507" s="51">
        <v>0</v>
      </c>
      <c r="AX507" s="51">
        <v>0</v>
      </c>
      <c r="AY507" s="51">
        <v>0</v>
      </c>
      <c r="AZ507" s="51">
        <v>0</v>
      </c>
      <c r="BA507" s="51">
        <v>0</v>
      </c>
      <c r="BB507" s="51">
        <v>0</v>
      </c>
      <c r="BC507" s="51">
        <v>0</v>
      </c>
      <c r="BD507" s="51">
        <v>0</v>
      </c>
      <c r="BE507" s="51">
        <v>5.1879000000000002E-2</v>
      </c>
      <c r="BF507" s="51">
        <v>3.0000000000000001E-3</v>
      </c>
      <c r="BG507" s="51">
        <v>6.3352999999999993E-2</v>
      </c>
      <c r="BH507" s="18">
        <v>6.7500000000000004E-2</v>
      </c>
      <c r="BI507" s="45">
        <v>2.2599999999999998</v>
      </c>
      <c r="BJ507" s="47">
        <v>1</v>
      </c>
      <c r="BK507" s="51">
        <v>1.508E-3</v>
      </c>
      <c r="BL507" s="18">
        <v>1.5E-3</v>
      </c>
      <c r="BM507" s="51">
        <v>0</v>
      </c>
      <c r="BN507" s="51">
        <v>0</v>
      </c>
      <c r="BO507" s="47">
        <v>42.011273209549067</v>
      </c>
      <c r="BP507" s="51">
        <v>-2.7470000000000003E-3</v>
      </c>
      <c r="BQ507" s="18">
        <v>-5.6760000000000005E-3</v>
      </c>
      <c r="BR507" s="51">
        <v>-4.3360219721244464</v>
      </c>
      <c r="BS507" s="47">
        <v>0</v>
      </c>
      <c r="BT507" s="51">
        <v>0</v>
      </c>
      <c r="BU507" s="51">
        <v>0</v>
      </c>
      <c r="BV507" s="51">
        <v>0</v>
      </c>
      <c r="BW507" s="51">
        <v>0</v>
      </c>
      <c r="BX507" s="51">
        <v>0</v>
      </c>
      <c r="BY507" s="51">
        <v>0</v>
      </c>
      <c r="BZ507" s="47">
        <v>79.646017699115049</v>
      </c>
      <c r="CC507" s="47">
        <v>3.0555555555555554</v>
      </c>
      <c r="CD507" s="47">
        <v>2.1272727272727274</v>
      </c>
      <c r="CE507" s="47">
        <v>1.4183537398472541</v>
      </c>
      <c r="CF507" s="47">
        <v>7.2000000000000011</v>
      </c>
      <c r="CG507" s="47">
        <v>1.2181818181818183</v>
      </c>
      <c r="CH507" s="47">
        <v>0.81221966298945325</v>
      </c>
      <c r="CI507" s="47">
        <v>4.1230769230769235</v>
      </c>
      <c r="CJ507" s="47">
        <v>66.666666666666671</v>
      </c>
      <c r="CK507" s="47">
        <v>66.666666666666671</v>
      </c>
      <c r="CL507" s="47">
        <v>0</v>
      </c>
      <c r="CN507" s="47">
        <v>1132.1369999999999</v>
      </c>
      <c r="CO507" s="47">
        <v>0</v>
      </c>
      <c r="CP507" s="47">
        <v>15.486447222222223</v>
      </c>
      <c r="CQ507" s="47" t="s">
        <v>157</v>
      </c>
      <c r="CR507" s="47">
        <v>0</v>
      </c>
      <c r="CS507" s="47" t="s">
        <v>157</v>
      </c>
      <c r="CT507" s="47">
        <v>0</v>
      </c>
      <c r="CU507" s="47">
        <v>15.486447222222223</v>
      </c>
      <c r="CV507" s="47" t="s">
        <v>437</v>
      </c>
      <c r="CW507" s="47">
        <v>10.26952733569113</v>
      </c>
      <c r="CX507" s="47">
        <v>750.75397877984085</v>
      </c>
      <c r="CY507" s="47">
        <v>0</v>
      </c>
      <c r="CZ507" s="47">
        <v>1.3200313900924394</v>
      </c>
      <c r="DA507" s="47" t="s">
        <v>157</v>
      </c>
      <c r="DB507" s="47" t="s">
        <v>157</v>
      </c>
      <c r="DC507" s="23"/>
      <c r="DD507" s="47">
        <v>1.508</v>
      </c>
      <c r="DE507" s="47">
        <v>55</v>
      </c>
      <c r="DF507" s="47">
        <v>18</v>
      </c>
      <c r="DG507" s="47">
        <v>0</v>
      </c>
      <c r="DH507" s="47">
        <v>34.402519893899203</v>
      </c>
      <c r="DJ507" s="47">
        <v>60.604999999999997</v>
      </c>
      <c r="DK507" s="47">
        <v>-4.3360219721244464</v>
      </c>
      <c r="DL507" s="47">
        <v>-4.5326293210131183</v>
      </c>
      <c r="DM507" s="47">
        <v>-1.8216180371352788</v>
      </c>
      <c r="DN507" s="47">
        <v>0</v>
      </c>
      <c r="DO507" s="47">
        <v>20.584309090909091</v>
      </c>
      <c r="DP507" s="47" t="s">
        <v>157</v>
      </c>
      <c r="DQ507" s="47">
        <v>52.280800545240197</v>
      </c>
      <c r="DR507" s="47" t="s">
        <v>157</v>
      </c>
      <c r="DS507" s="47">
        <v>-4.3360219721244473</v>
      </c>
      <c r="DT507" s="47">
        <v>3519.6111111111109</v>
      </c>
      <c r="DU507" s="47">
        <v>0.76871416702319884</v>
      </c>
      <c r="DV507" s="47">
        <v>63.820366486001497</v>
      </c>
      <c r="DW507" s="47">
        <f>IF(pitna[[#This Row],[SÚC]]="-","-",pitna[[#This Row],[ZVC30]]-pitna[[#This Row],[SÚC]])</f>
        <v>-23.631374443561178</v>
      </c>
      <c r="DX507" s="47" t="str">
        <f>IF(pitna[[#This Row],[Rozdíl Cena pro vodné - sociálně únosná cena]]="-","-",IF(pitna[[#This Row],[Rozdíl Cena pro vodné - sociálně únosná cena]]&gt;0,"ANO","NE"))</f>
        <v>NE</v>
      </c>
      <c r="DY507" s="47">
        <v>-11.5395659407613</v>
      </c>
      <c r="DZ507" s="13" t="s">
        <v>441</v>
      </c>
      <c r="EA507" s="55"/>
      <c r="EB507" s="55" t="s">
        <v>9586</v>
      </c>
      <c r="EC507" s="55" t="s">
        <v>0</v>
      </c>
      <c r="ED507" s="55" t="s">
        <v>9807</v>
      </c>
    </row>
    <row r="508" spans="1:134" ht="15" customHeight="1" x14ac:dyDescent="0.25">
      <c r="A508" s="29">
        <v>637</v>
      </c>
      <c r="B508" s="2" t="s">
        <v>995</v>
      </c>
      <c r="C508" s="3" t="s">
        <v>2738</v>
      </c>
      <c r="D508" s="2" t="s">
        <v>4551</v>
      </c>
      <c r="E508" s="2" t="s">
        <v>9</v>
      </c>
      <c r="F508" s="2" t="s">
        <v>2738</v>
      </c>
      <c r="G508" s="2" t="s">
        <v>5064</v>
      </c>
      <c r="H508" s="2" t="s">
        <v>5492</v>
      </c>
      <c r="I508" s="2" t="s">
        <v>439</v>
      </c>
      <c r="J508" s="2" t="s">
        <v>7039</v>
      </c>
      <c r="K508" s="2" t="s">
        <v>7045</v>
      </c>
      <c r="L508" s="42" t="s">
        <v>7555</v>
      </c>
      <c r="O508" s="11">
        <v>133</v>
      </c>
      <c r="P508" s="47">
        <v>4.2389999999999999</v>
      </c>
      <c r="Q508" s="47">
        <v>0</v>
      </c>
      <c r="R508" s="47">
        <v>3.2429999999999999</v>
      </c>
      <c r="S508" s="11">
        <v>65</v>
      </c>
      <c r="T508" s="11">
        <v>65</v>
      </c>
      <c r="U508" s="11">
        <v>0</v>
      </c>
      <c r="V508" s="47">
        <v>0</v>
      </c>
      <c r="W508" s="47">
        <v>4.1539999999999999</v>
      </c>
      <c r="X508" s="47">
        <v>0</v>
      </c>
      <c r="Y508" s="47">
        <v>4.1539999999999999</v>
      </c>
      <c r="Z508" s="47">
        <v>6.0999999999999999E-2</v>
      </c>
      <c r="AA508" s="47">
        <v>6.0999999999999999E-2</v>
      </c>
      <c r="AB508" s="47">
        <v>0</v>
      </c>
      <c r="AC508" s="11">
        <v>3</v>
      </c>
      <c r="AD508" s="11">
        <v>0</v>
      </c>
      <c r="AE508" s="11">
        <v>3</v>
      </c>
      <c r="AF508" s="11">
        <v>0</v>
      </c>
      <c r="AG508" s="49"/>
      <c r="AH508" s="47">
        <v>0</v>
      </c>
      <c r="AI508" s="47">
        <v>0</v>
      </c>
      <c r="AJ508" s="47">
        <v>0</v>
      </c>
      <c r="AK508" s="47">
        <v>10823</v>
      </c>
      <c r="AL508" s="47">
        <v>0</v>
      </c>
      <c r="AM508" s="47">
        <v>39.270000000000003</v>
      </c>
      <c r="AN508" s="51">
        <v>0.105854</v>
      </c>
      <c r="AO508" s="51">
        <v>0</v>
      </c>
      <c r="AP508" s="51">
        <v>0.10546999999999999</v>
      </c>
      <c r="AQ508" s="51">
        <v>0</v>
      </c>
      <c r="AR508" s="51">
        <v>3.8400000000000001E-4</v>
      </c>
      <c r="AS508" s="51">
        <v>0</v>
      </c>
      <c r="AT508" s="51">
        <v>0</v>
      </c>
      <c r="AU508" s="51">
        <v>0</v>
      </c>
      <c r="AV508" s="51">
        <v>4.1549999999999998E-3</v>
      </c>
      <c r="AW508" s="51">
        <v>3.1050000000000001E-3</v>
      </c>
      <c r="AX508" s="51">
        <v>1.0499999999999999E-3</v>
      </c>
      <c r="AY508" s="51">
        <v>0</v>
      </c>
      <c r="AZ508" s="51">
        <v>0</v>
      </c>
      <c r="BA508" s="51">
        <v>0</v>
      </c>
      <c r="BB508" s="51">
        <v>0</v>
      </c>
      <c r="BC508" s="51">
        <v>0</v>
      </c>
      <c r="BD508" s="51">
        <v>0</v>
      </c>
      <c r="BE508" s="51">
        <v>0</v>
      </c>
      <c r="BF508" s="51">
        <v>1.89E-2</v>
      </c>
      <c r="BG508" s="51">
        <v>0.15346699999999999</v>
      </c>
      <c r="BH508" s="18">
        <v>0.15049999999999999</v>
      </c>
      <c r="BI508" s="45">
        <v>10.823</v>
      </c>
      <c r="BJ508" s="47">
        <v>0.25737061585907872</v>
      </c>
      <c r="BK508" s="51">
        <v>4.0930000000000003E-3</v>
      </c>
      <c r="BL508" s="18">
        <v>4.0000000000000001E-3</v>
      </c>
      <c r="BM508" s="51">
        <v>4.0930000000000003E-3</v>
      </c>
      <c r="BN508" s="51">
        <v>0</v>
      </c>
      <c r="BO508" s="47">
        <v>37.49</v>
      </c>
      <c r="BP508" s="51">
        <v>7.2769999999999996E-3</v>
      </c>
      <c r="BQ508" s="18">
        <v>7.0200000000000002E-3</v>
      </c>
      <c r="BR508" s="51">
        <v>4.7420289999999996</v>
      </c>
      <c r="BS508" s="47">
        <v>0</v>
      </c>
      <c r="BT508" s="51">
        <v>0.31867200000000001</v>
      </c>
      <c r="BU508" s="51">
        <v>0.31867200000000001</v>
      </c>
      <c r="BV508" s="51">
        <v>1.8270999999999999E-2</v>
      </c>
      <c r="BW508" s="51">
        <v>1.8270999999999999E-2</v>
      </c>
      <c r="BX508" s="51">
        <v>0</v>
      </c>
      <c r="BY508" s="51">
        <v>1.8270999999999999E-2</v>
      </c>
      <c r="BZ508" s="47">
        <v>20.043169904409499</v>
      </c>
      <c r="CC508" s="47">
        <v>2.046153846153846</v>
      </c>
      <c r="CD508" s="47">
        <v>0.45864661654135336</v>
      </c>
      <c r="CE508" s="47">
        <v>5.1533545381200398E-2</v>
      </c>
      <c r="CF508" s="47">
        <v>1.4684641309581126</v>
      </c>
      <c r="CG508" s="47">
        <v>0.45864661654135336</v>
      </c>
      <c r="CH508" s="47">
        <v>5.1533545381200398E-2</v>
      </c>
      <c r="CI508" s="47">
        <v>1.4684641309581126</v>
      </c>
      <c r="CJ508" s="47">
        <v>0</v>
      </c>
      <c r="CK508" s="47">
        <v>0</v>
      </c>
      <c r="CL508" s="47">
        <v>0</v>
      </c>
      <c r="CN508" s="47">
        <v>10823</v>
      </c>
      <c r="CO508" s="47">
        <v>0</v>
      </c>
      <c r="CP508" s="47">
        <v>135.28749999999999</v>
      </c>
      <c r="CQ508" s="47">
        <v>0</v>
      </c>
      <c r="CR508" s="47" t="s">
        <v>157</v>
      </c>
      <c r="CS508" s="47" t="s">
        <v>157</v>
      </c>
      <c r="CT508" s="47">
        <v>0</v>
      </c>
      <c r="CU508" s="47">
        <v>135.28749999999999</v>
      </c>
      <c r="CV508" s="47" t="s">
        <v>437</v>
      </c>
      <c r="CW508" s="47">
        <v>33.053383826044467</v>
      </c>
      <c r="CX508" s="47">
        <v>2644.2707060835573</v>
      </c>
      <c r="CY508" s="47">
        <v>0</v>
      </c>
      <c r="CZ508" s="47">
        <v>1.25</v>
      </c>
      <c r="DA508" s="47">
        <v>0</v>
      </c>
      <c r="DB508" s="47" t="s">
        <v>157</v>
      </c>
      <c r="DC508" s="23"/>
      <c r="DD508" s="47">
        <v>15.903136363636362</v>
      </c>
      <c r="DE508" s="47">
        <v>516.76450925082725</v>
      </c>
      <c r="DF508" s="47">
        <v>252.55408346844942</v>
      </c>
      <c r="DG508" s="47">
        <v>1.0151478133398484</v>
      </c>
      <c r="DH508" s="47">
        <v>0</v>
      </c>
      <c r="DJ508" s="47">
        <v>160.73211000000001</v>
      </c>
      <c r="DK508" s="47">
        <v>4.7420289999999996</v>
      </c>
      <c r="DL508" s="47">
        <v>4.5274089912712521</v>
      </c>
      <c r="DM508" s="47">
        <v>1.7779135108722206</v>
      </c>
      <c r="DN508" s="47">
        <v>0</v>
      </c>
      <c r="DO508" s="47">
        <v>81.375939849624061</v>
      </c>
      <c r="DP508" s="47">
        <v>70.548375274859524</v>
      </c>
      <c r="DQ508" s="47" t="s">
        <v>157</v>
      </c>
      <c r="DR508" s="47" t="s">
        <v>157</v>
      </c>
      <c r="DS508" s="47">
        <v>4.7417360083926843</v>
      </c>
      <c r="DT508" s="47">
        <v>2361.0307692307692</v>
      </c>
      <c r="DU508" s="47">
        <v>0.556639325101427</v>
      </c>
      <c r="DV508" s="47">
        <v>63.218868647361397</v>
      </c>
      <c r="DW508" s="47">
        <f>IF(pitna[[#This Row],[SÚC]]="-","-",pitna[[#This Row],[ZVC30]]-pitna[[#This Row],[SÚC]])</f>
        <v>-23.948868647361394</v>
      </c>
      <c r="DX508" s="47" t="str">
        <f>IF(pitna[[#This Row],[Rozdíl Cena pro vodné - sociálně únosná cena]]="-","-",IF(pitna[[#This Row],[Rozdíl Cena pro vodné - sociálně únosná cena]]&gt;0,"ANO","NE"))</f>
        <v>NE</v>
      </c>
      <c r="DY508" s="47">
        <v>7.3295066274981266</v>
      </c>
      <c r="DZ508" s="13" t="s">
        <v>9914</v>
      </c>
      <c r="EA508" s="55"/>
      <c r="EB508" s="55" t="s">
        <v>9525</v>
      </c>
      <c r="EC508" s="55" t="s">
        <v>0</v>
      </c>
      <c r="ED508" s="55" t="s">
        <v>9770</v>
      </c>
    </row>
    <row r="509" spans="1:134" ht="15" customHeight="1" x14ac:dyDescent="0.25">
      <c r="A509" s="29">
        <v>638</v>
      </c>
      <c r="B509" s="2" t="s">
        <v>996</v>
      </c>
      <c r="C509" s="3" t="s">
        <v>2738</v>
      </c>
      <c r="D509" s="2" t="s">
        <v>4552</v>
      </c>
      <c r="E509" s="2" t="s">
        <v>9</v>
      </c>
      <c r="F509" s="2" t="s">
        <v>2738</v>
      </c>
      <c r="G509" s="2" t="s">
        <v>5064</v>
      </c>
      <c r="H509" s="2" t="s">
        <v>5493</v>
      </c>
      <c r="I509" s="2" t="s">
        <v>439</v>
      </c>
      <c r="J509" s="2" t="s">
        <v>7039</v>
      </c>
      <c r="K509" s="2" t="s">
        <v>7041</v>
      </c>
      <c r="L509" s="42" t="s">
        <v>7556</v>
      </c>
      <c r="O509" s="11">
        <v>732</v>
      </c>
      <c r="P509" s="47">
        <v>8.3659999999999997</v>
      </c>
      <c r="Q509" s="47">
        <v>0</v>
      </c>
      <c r="R509" s="47">
        <v>6.9210000000000003</v>
      </c>
      <c r="S509" s="11">
        <v>340</v>
      </c>
      <c r="T509" s="11">
        <v>344</v>
      </c>
      <c r="U509" s="11">
        <v>1</v>
      </c>
      <c r="V509" s="47">
        <v>200</v>
      </c>
      <c r="W509" s="47">
        <v>30.52</v>
      </c>
      <c r="X509" s="47">
        <v>0</v>
      </c>
      <c r="Y509" s="47">
        <v>0</v>
      </c>
      <c r="Z509" s="47">
        <v>2.6989999999999998</v>
      </c>
      <c r="AA509" s="47">
        <v>2.6989999999999998</v>
      </c>
      <c r="AB509" s="47">
        <v>0</v>
      </c>
      <c r="AC509" s="11">
        <v>6</v>
      </c>
      <c r="AD509" s="11">
        <v>0</v>
      </c>
      <c r="AE509" s="11">
        <v>6</v>
      </c>
      <c r="AF509" s="11">
        <v>0</v>
      </c>
      <c r="AG509" s="49">
        <v>2</v>
      </c>
      <c r="AH509" s="47">
        <v>0</v>
      </c>
      <c r="AI509" s="47">
        <v>30.52</v>
      </c>
      <c r="AJ509" s="47">
        <v>0</v>
      </c>
      <c r="AK509" s="47">
        <v>25744.023000000001</v>
      </c>
      <c r="AL509" s="47">
        <v>3563</v>
      </c>
      <c r="AM509" s="47">
        <v>25.65</v>
      </c>
      <c r="AN509" s="51">
        <v>7.7273999999999995E-2</v>
      </c>
      <c r="AO509" s="51">
        <v>6.5087999999999993E-2</v>
      </c>
      <c r="AP509" s="51">
        <v>0</v>
      </c>
      <c r="AQ509" s="51">
        <v>2.9239999999999999E-3</v>
      </c>
      <c r="AR509" s="51">
        <v>9.2619999999999994E-3</v>
      </c>
      <c r="AS509" s="51">
        <v>0.12782199999999999</v>
      </c>
      <c r="AT509" s="51">
        <v>0.12782199999999999</v>
      </c>
      <c r="AU509" s="51">
        <v>0</v>
      </c>
      <c r="AV509" s="51">
        <v>0.19899700000000001</v>
      </c>
      <c r="AW509" s="51">
        <v>0.148641</v>
      </c>
      <c r="AX509" s="51">
        <v>5.0355999999999998E-2</v>
      </c>
      <c r="AY509" s="51">
        <v>7.5254000000000001E-2</v>
      </c>
      <c r="AZ509" s="51">
        <v>0</v>
      </c>
      <c r="BA509" s="51">
        <v>6.2253999999999997E-2</v>
      </c>
      <c r="BB509" s="51">
        <v>1.2999999999999999E-2</v>
      </c>
      <c r="BC509" s="51">
        <v>0</v>
      </c>
      <c r="BD509" s="51">
        <v>0</v>
      </c>
      <c r="BE509" s="51">
        <v>1.0588999999999999E-2</v>
      </c>
      <c r="BF509" s="51">
        <v>8.2447999999999994E-2</v>
      </c>
      <c r="BG509" s="51">
        <v>0.73970599999999997</v>
      </c>
      <c r="BH509" s="18">
        <v>0.62970000000000004</v>
      </c>
      <c r="BI509" s="45">
        <v>29.398</v>
      </c>
      <c r="BJ509" s="47">
        <v>1.7535534728712747</v>
      </c>
      <c r="BK509" s="51">
        <v>2.7886999999999999E-2</v>
      </c>
      <c r="BL509" s="18">
        <v>2.7199999999999998E-2</v>
      </c>
      <c r="BM509" s="51">
        <v>0</v>
      </c>
      <c r="BN509" s="51">
        <v>0</v>
      </c>
      <c r="BO509" s="47">
        <v>26.52</v>
      </c>
      <c r="BP509" s="51">
        <v>-2.4403999999999999E-2</v>
      </c>
      <c r="BQ509" s="18">
        <v>6.7979999999999999E-2</v>
      </c>
      <c r="BR509" s="51">
        <v>-3.2992089999999998</v>
      </c>
      <c r="BS509" s="47">
        <v>0</v>
      </c>
      <c r="BT509" s="51">
        <v>0</v>
      </c>
      <c r="BU509" s="51">
        <v>0</v>
      </c>
      <c r="BV509" s="51">
        <v>0</v>
      </c>
      <c r="BW509" s="51">
        <v>0</v>
      </c>
      <c r="BX509" s="51">
        <v>0</v>
      </c>
      <c r="BY509" s="51">
        <v>0</v>
      </c>
      <c r="BZ509" s="47">
        <v>49.125848865770841</v>
      </c>
      <c r="CC509" s="47">
        <v>2.1529411764705881</v>
      </c>
      <c r="CD509" s="47">
        <v>3.6871584699453552</v>
      </c>
      <c r="CE509" s="47">
        <v>1.0684179378623329</v>
      </c>
      <c r="CF509" s="47">
        <v>8.8433813892529489</v>
      </c>
      <c r="CG509" s="47">
        <v>3.6871584699453552</v>
      </c>
      <c r="CH509" s="47">
        <v>1.0684179378623329</v>
      </c>
      <c r="CI509" s="47">
        <v>8.8433813892529489</v>
      </c>
      <c r="CJ509" s="47">
        <v>0</v>
      </c>
      <c r="CK509" s="47">
        <v>0</v>
      </c>
      <c r="CL509" s="47">
        <v>0.43346337234503685</v>
      </c>
      <c r="CN509" s="47">
        <v>29307.023000000001</v>
      </c>
      <c r="CO509" s="47">
        <v>0</v>
      </c>
      <c r="CP509" s="47">
        <v>400.97806527777777</v>
      </c>
      <c r="CQ509" s="47">
        <v>75.254000000000005</v>
      </c>
      <c r="CR509" s="47" t="s">
        <v>157</v>
      </c>
      <c r="CS509" s="47" t="s">
        <v>157</v>
      </c>
      <c r="CT509" s="47">
        <v>0.25677804258726655</v>
      </c>
      <c r="CU509" s="47">
        <v>325.72406527777775</v>
      </c>
      <c r="CV509" s="47" t="s">
        <v>437</v>
      </c>
      <c r="CW509" s="47">
        <v>11.680140039365217</v>
      </c>
      <c r="CX509" s="47">
        <v>1050.9206081686809</v>
      </c>
      <c r="CY509" s="47">
        <v>2.6985333668017359</v>
      </c>
      <c r="CZ509" s="47">
        <v>1.3202213076046834</v>
      </c>
      <c r="DA509" s="47" t="s">
        <v>157</v>
      </c>
      <c r="DB509" s="47" t="s">
        <v>157</v>
      </c>
      <c r="DC509" s="23"/>
      <c r="DD509" s="47">
        <v>15.903136363636362</v>
      </c>
      <c r="DE509" s="47">
        <v>417.43808291253339</v>
      </c>
      <c r="DF509" s="47">
        <v>193.89200572440075</v>
      </c>
      <c r="DG509" s="47">
        <v>7.135833901100872</v>
      </c>
      <c r="DH509" s="47">
        <v>0.37971097644063539</v>
      </c>
      <c r="DJ509" s="47">
        <v>715.30154999999991</v>
      </c>
      <c r="DK509" s="47">
        <v>-3.2992089999999998</v>
      </c>
      <c r="DL509" s="47">
        <v>-3.4117079712744931</v>
      </c>
      <c r="DM509" s="47">
        <v>-0.87510309463190739</v>
      </c>
      <c r="DN509" s="47">
        <v>4.4357968395493462E-4</v>
      </c>
      <c r="DO509" s="47">
        <v>40.03691666666667</v>
      </c>
      <c r="DP509" s="47">
        <v>38.205259270548204</v>
      </c>
      <c r="DQ509" s="47" t="s">
        <v>157</v>
      </c>
      <c r="DR509" s="47" t="s">
        <v>157</v>
      </c>
      <c r="DS509" s="47">
        <v>-3.2991485806523131</v>
      </c>
      <c r="DT509" s="47">
        <v>2175.6058823529411</v>
      </c>
      <c r="DU509" s="47">
        <v>0.67137353573132663</v>
      </c>
      <c r="DV509" s="47">
        <v>63.218868647361397</v>
      </c>
      <c r="DW509" s="47">
        <f>IF(pitna[[#This Row],[SÚC]]="-","-",pitna[[#This Row],[ZVC30]]-pitna[[#This Row],[SÚC]])</f>
        <v>-37.568868647361398</v>
      </c>
      <c r="DX509" s="47" t="str">
        <f>IF(pitna[[#This Row],[Rozdíl Cena pro vodné - sociálně únosná cena]]="-","-",IF(pitna[[#This Row],[Rozdíl Cena pro vodné - sociálně únosná cena]]&gt;0,"ANO","NE"))</f>
        <v>NE</v>
      </c>
      <c r="DY509" s="47">
        <v>-25.013609376813193</v>
      </c>
      <c r="DZ509" s="13" t="s">
        <v>441</v>
      </c>
      <c r="EA509" s="55"/>
      <c r="EB509" s="55" t="s">
        <v>9587</v>
      </c>
      <c r="EC509" s="55" t="s">
        <v>0</v>
      </c>
      <c r="ED509" s="55" t="s">
        <v>9768</v>
      </c>
    </row>
    <row r="510" spans="1:134" ht="15" customHeight="1" x14ac:dyDescent="0.25">
      <c r="A510" s="29">
        <v>640</v>
      </c>
      <c r="B510" s="2" t="s">
        <v>997</v>
      </c>
      <c r="C510" s="3" t="s">
        <v>2738</v>
      </c>
      <c r="D510" s="2" t="s">
        <v>4553</v>
      </c>
      <c r="E510" s="2" t="s">
        <v>9</v>
      </c>
      <c r="F510" s="2" t="s">
        <v>2738</v>
      </c>
      <c r="G510" s="2" t="s">
        <v>5064</v>
      </c>
      <c r="H510" s="2" t="s">
        <v>5494</v>
      </c>
      <c r="I510" s="2" t="s">
        <v>439</v>
      </c>
      <c r="J510" s="2" t="s">
        <v>7042</v>
      </c>
      <c r="K510" s="2" t="s">
        <v>7045</v>
      </c>
      <c r="L510" s="42" t="s">
        <v>7557</v>
      </c>
      <c r="O510" s="11">
        <v>49</v>
      </c>
      <c r="P510" s="47">
        <v>0.27</v>
      </c>
      <c r="Q510" s="47">
        <v>0</v>
      </c>
      <c r="R510" s="47">
        <v>0.16</v>
      </c>
      <c r="S510" s="11">
        <v>6</v>
      </c>
      <c r="T510" s="11">
        <v>7</v>
      </c>
      <c r="U510" s="11">
        <v>1</v>
      </c>
      <c r="V510" s="47">
        <v>50</v>
      </c>
      <c r="W510" s="47">
        <v>2.6880000000000002</v>
      </c>
      <c r="X510" s="47">
        <v>0</v>
      </c>
      <c r="Y510" s="47">
        <v>0</v>
      </c>
      <c r="Z510" s="47">
        <v>0.13700000000000001</v>
      </c>
      <c r="AA510" s="47">
        <v>8.5000000000000006E-2</v>
      </c>
      <c r="AB510" s="47">
        <v>0</v>
      </c>
      <c r="AC510" s="11">
        <v>3</v>
      </c>
      <c r="AD510" s="11">
        <v>0</v>
      </c>
      <c r="AE510" s="11">
        <v>3</v>
      </c>
      <c r="AF510" s="11">
        <v>0</v>
      </c>
      <c r="AG510" s="49">
        <v>1</v>
      </c>
      <c r="AH510" s="47">
        <v>0</v>
      </c>
      <c r="AI510" s="47">
        <v>2.6880000000000002</v>
      </c>
      <c r="AJ510" s="47">
        <v>0</v>
      </c>
      <c r="AK510" s="47">
        <v>1591</v>
      </c>
      <c r="AL510" s="47">
        <v>1429</v>
      </c>
      <c r="AM510" s="47">
        <v>46</v>
      </c>
      <c r="AN510" s="51">
        <v>5.0000000000000001E-4</v>
      </c>
      <c r="AO510" s="51">
        <v>0</v>
      </c>
      <c r="AP510" s="51">
        <v>0</v>
      </c>
      <c r="AQ510" s="51">
        <v>1.9100000000000001E-4</v>
      </c>
      <c r="AR510" s="51">
        <v>3.0899999999999998E-4</v>
      </c>
      <c r="AS510" s="51">
        <v>3.6616000000000003E-2</v>
      </c>
      <c r="AT510" s="51">
        <v>3.6616000000000003E-2</v>
      </c>
      <c r="AU510" s="51">
        <v>0</v>
      </c>
      <c r="AV510" s="51">
        <v>5.9515999999999999E-2</v>
      </c>
      <c r="AW510" s="51">
        <v>4.4776000000000003E-2</v>
      </c>
      <c r="AX510" s="51">
        <v>1.474E-2</v>
      </c>
      <c r="AY510" s="51">
        <v>1.0513E-2</v>
      </c>
      <c r="AZ510" s="51">
        <v>0</v>
      </c>
      <c r="BA510" s="51">
        <v>5.5129999999999997E-3</v>
      </c>
      <c r="BB510" s="51">
        <v>5.0000000000000001E-3</v>
      </c>
      <c r="BC510" s="51">
        <v>0</v>
      </c>
      <c r="BD510" s="51">
        <v>0</v>
      </c>
      <c r="BE510" s="51">
        <v>1.701E-3</v>
      </c>
      <c r="BF510" s="51">
        <v>2.4296999999999999E-2</v>
      </c>
      <c r="BG510" s="51">
        <v>0.14858099999999999</v>
      </c>
      <c r="BH510" s="18">
        <v>0.12559999999999999</v>
      </c>
      <c r="BI510" s="45">
        <v>3.6259999999999999</v>
      </c>
      <c r="BJ510" s="47">
        <v>0.16179198500010006</v>
      </c>
      <c r="BK510" s="51">
        <v>2.5730000000000002E-3</v>
      </c>
      <c r="BL510" s="18">
        <v>2.8999999999999998E-3</v>
      </c>
      <c r="BM510" s="51">
        <v>0</v>
      </c>
      <c r="BN510" s="51">
        <v>0</v>
      </c>
      <c r="BO510" s="47">
        <v>57.74</v>
      </c>
      <c r="BP510" s="51">
        <v>-3.0223E-2</v>
      </c>
      <c r="BQ510" s="18">
        <v>7.7999999999999996E-3</v>
      </c>
      <c r="BR510" s="51">
        <v>-20.341093000000001</v>
      </c>
      <c r="BS510" s="47">
        <v>0</v>
      </c>
      <c r="BT510" s="51">
        <v>0.04</v>
      </c>
      <c r="BU510" s="51">
        <v>0.54</v>
      </c>
      <c r="BV510" s="51">
        <v>0.01</v>
      </c>
      <c r="BW510" s="51">
        <v>0.03</v>
      </c>
      <c r="BX510" s="51">
        <v>0</v>
      </c>
      <c r="BY510" s="51">
        <v>0.01</v>
      </c>
      <c r="BZ510" s="47">
        <v>37.5</v>
      </c>
      <c r="CC510" s="47">
        <v>8.1666666666666661</v>
      </c>
      <c r="CD510" s="47">
        <v>2.795918367346939</v>
      </c>
      <c r="CE510" s="47">
        <v>2.345890410958904</v>
      </c>
      <c r="CF510" s="47">
        <v>5.0967261904761907</v>
      </c>
      <c r="CG510" s="47">
        <v>1.7346938775510203</v>
      </c>
      <c r="CH510" s="47">
        <v>1.4554794520547945</v>
      </c>
      <c r="CI510" s="47">
        <v>3.1622023809523809</v>
      </c>
      <c r="CJ510" s="47">
        <v>0</v>
      </c>
      <c r="CK510" s="47">
        <v>0</v>
      </c>
      <c r="CL510" s="47">
        <v>0</v>
      </c>
      <c r="CN510" s="47">
        <v>3020</v>
      </c>
      <c r="CO510" s="47">
        <v>0</v>
      </c>
      <c r="CP510" s="47">
        <v>51.643055555555556</v>
      </c>
      <c r="CQ510" s="47">
        <v>10.513</v>
      </c>
      <c r="CR510" s="47" t="s">
        <v>157</v>
      </c>
      <c r="CS510" s="47" t="s">
        <v>157</v>
      </c>
      <c r="CT510" s="47">
        <v>0.34811258278145696</v>
      </c>
      <c r="CU510" s="47">
        <v>41.130055555555558</v>
      </c>
      <c r="CV510" s="47" t="s">
        <v>437</v>
      </c>
      <c r="CW510" s="47">
        <v>15.985252839314244</v>
      </c>
      <c r="CX510" s="47">
        <v>1173.7271667314417</v>
      </c>
      <c r="CY510" s="47">
        <v>4.0858919549164394</v>
      </c>
      <c r="CZ510" s="47">
        <v>1.5763238249341023</v>
      </c>
      <c r="DA510" s="47">
        <v>0</v>
      </c>
      <c r="DB510" s="47" t="s">
        <v>157</v>
      </c>
      <c r="DC510" s="23"/>
      <c r="DD510" s="47">
        <v>15.903136363636364</v>
      </c>
      <c r="DE510" s="47">
        <v>302.85801858460229</v>
      </c>
      <c r="DF510" s="47">
        <v>37.08465533689008</v>
      </c>
      <c r="DG510" s="47">
        <v>23.130975514963076</v>
      </c>
      <c r="DH510" s="47">
        <v>0.66109599689078891</v>
      </c>
      <c r="DJ510" s="47">
        <v>118.358</v>
      </c>
      <c r="DK510" s="47">
        <v>-20.341093000000001</v>
      </c>
      <c r="DL510" s="47">
        <v>-25.535240541408267</v>
      </c>
      <c r="DM510" s="47">
        <v>-11.746210649047804</v>
      </c>
      <c r="DN510" s="47">
        <v>1.6556291390728477E-3</v>
      </c>
      <c r="DO510" s="47">
        <v>61.632653061224488</v>
      </c>
      <c r="DP510" s="47">
        <v>73.731463488362039</v>
      </c>
      <c r="DQ510" s="47" t="s">
        <v>157</v>
      </c>
      <c r="DR510" s="47" t="s">
        <v>157</v>
      </c>
      <c r="DS510" s="47">
        <v>-20.341093410328373</v>
      </c>
      <c r="DT510" s="47">
        <v>24763.5</v>
      </c>
      <c r="DU510" s="47">
        <v>0.62388562255055124</v>
      </c>
      <c r="DV510" s="47">
        <v>63.218868647361397</v>
      </c>
      <c r="DW510" s="47">
        <f>IF(pitna[[#This Row],[SÚC]]="-","-",pitna[[#This Row],[ZVC30]]-pitna[[#This Row],[SÚC]])</f>
        <v>-17.218868647361397</v>
      </c>
      <c r="DX510" s="47" t="str">
        <f>IF(pitna[[#This Row],[Rozdíl Cena pro vodné - sociálně únosná cena]]="-","-",IF(pitna[[#This Row],[Rozdíl Cena pro vodné - sociálně únosná cena]]&gt;0,"ANO","NE"))</f>
        <v>NE</v>
      </c>
      <c r="DY510" s="47">
        <v>10.512594841000642</v>
      </c>
      <c r="DZ510" s="13" t="s">
        <v>9914</v>
      </c>
      <c r="EA510" s="55"/>
      <c r="EB510" s="55" t="s">
        <v>9531</v>
      </c>
      <c r="EC510" s="55" t="s">
        <v>0</v>
      </c>
      <c r="ED510" s="55" t="s">
        <v>9768</v>
      </c>
    </row>
    <row r="511" spans="1:134" ht="15" customHeight="1" x14ac:dyDescent="0.25">
      <c r="A511" s="29">
        <v>642</v>
      </c>
      <c r="B511" s="2" t="s">
        <v>998</v>
      </c>
      <c r="C511" s="3" t="s">
        <v>2738</v>
      </c>
      <c r="D511" s="2" t="s">
        <v>4554</v>
      </c>
      <c r="E511" s="2" t="s">
        <v>9</v>
      </c>
      <c r="F511" s="2" t="s">
        <v>2738</v>
      </c>
      <c r="G511" s="2" t="s">
        <v>5064</v>
      </c>
      <c r="H511" s="2" t="s">
        <v>5495</v>
      </c>
      <c r="I511" s="2" t="s">
        <v>439</v>
      </c>
      <c r="J511" s="2" t="s">
        <v>7039</v>
      </c>
      <c r="K511" s="2" t="s">
        <v>7045</v>
      </c>
      <c r="L511" s="42" t="s">
        <v>7558</v>
      </c>
      <c r="O511" s="11">
        <v>261</v>
      </c>
      <c r="P511" s="47">
        <v>5.2729999999999997</v>
      </c>
      <c r="Q511" s="47">
        <v>0</v>
      </c>
      <c r="R511" s="47">
        <v>4.8120000000000003</v>
      </c>
      <c r="S511" s="11">
        <v>120</v>
      </c>
      <c r="T511" s="11">
        <v>124</v>
      </c>
      <c r="U511" s="11">
        <v>1</v>
      </c>
      <c r="V511" s="47">
        <v>200</v>
      </c>
      <c r="W511" s="47">
        <v>14.118</v>
      </c>
      <c r="X511" s="47">
        <v>0</v>
      </c>
      <c r="Y511" s="47">
        <v>0</v>
      </c>
      <c r="Z511" s="47">
        <v>4.109</v>
      </c>
      <c r="AA511" s="47">
        <v>4.109</v>
      </c>
      <c r="AB511" s="47">
        <v>0</v>
      </c>
      <c r="AC511" s="11">
        <v>0</v>
      </c>
      <c r="AD511" s="11">
        <v>0</v>
      </c>
      <c r="AE511" s="11">
        <v>0</v>
      </c>
      <c r="AF511" s="11">
        <v>0</v>
      </c>
      <c r="AG511" s="49">
        <v>1</v>
      </c>
      <c r="AH511" s="47">
        <v>0</v>
      </c>
      <c r="AI511" s="47">
        <v>14.118</v>
      </c>
      <c r="AJ511" s="47">
        <v>0</v>
      </c>
      <c r="AK511" s="47">
        <v>17984</v>
      </c>
      <c r="AL511" s="47">
        <v>3061</v>
      </c>
      <c r="AM511" s="47">
        <v>37.78</v>
      </c>
      <c r="AN511" s="51">
        <v>3.2066999999999998E-2</v>
      </c>
      <c r="AO511" s="51">
        <v>2.8556000000000002E-2</v>
      </c>
      <c r="AP511" s="51">
        <v>0</v>
      </c>
      <c r="AQ511" s="51">
        <v>9.3300000000000002E-4</v>
      </c>
      <c r="AR511" s="51">
        <v>2.578E-3</v>
      </c>
      <c r="AS511" s="51">
        <v>4.3721999999999997E-2</v>
      </c>
      <c r="AT511" s="51">
        <v>4.3721999999999997E-2</v>
      </c>
      <c r="AU511" s="51">
        <v>0</v>
      </c>
      <c r="AV511" s="51">
        <v>0.14274800000000001</v>
      </c>
      <c r="AW511" s="51">
        <v>0.107654</v>
      </c>
      <c r="AX511" s="51">
        <v>3.5094E-2</v>
      </c>
      <c r="AY511" s="51">
        <v>6.5664E-2</v>
      </c>
      <c r="AZ511" s="51">
        <v>0</v>
      </c>
      <c r="BA511" s="51">
        <v>1.0664E-2</v>
      </c>
      <c r="BB511" s="51">
        <v>5.5E-2</v>
      </c>
      <c r="BC511" s="51">
        <v>0</v>
      </c>
      <c r="BD511" s="51">
        <v>0</v>
      </c>
      <c r="BE511" s="51">
        <v>3.1089999999999998E-3</v>
      </c>
      <c r="BF511" s="51">
        <v>4.9241E-2</v>
      </c>
      <c r="BG511" s="51">
        <v>0.39660499999999999</v>
      </c>
      <c r="BH511" s="18">
        <v>0.41020000000000001</v>
      </c>
      <c r="BI511" s="45">
        <v>21.045000000000002</v>
      </c>
      <c r="BJ511" s="47">
        <v>0.62937270807073509</v>
      </c>
      <c r="BK511" s="51">
        <v>1.0009000000000001E-2</v>
      </c>
      <c r="BL511" s="18">
        <v>1.2200000000000001E-2</v>
      </c>
      <c r="BM511" s="51">
        <v>0</v>
      </c>
      <c r="BN511" s="51">
        <v>0</v>
      </c>
      <c r="BO511" s="47">
        <v>39.619999999999997</v>
      </c>
      <c r="BP511" s="51">
        <v>-1.8449E-2</v>
      </c>
      <c r="BQ511" s="18">
        <v>4.4119999999999999E-2</v>
      </c>
      <c r="BR511" s="51">
        <v>-4.651656</v>
      </c>
      <c r="BS511" s="47">
        <v>0</v>
      </c>
      <c r="BT511" s="51">
        <v>7.38</v>
      </c>
      <c r="BU511" s="51">
        <v>4.9400000000000004</v>
      </c>
      <c r="BV511" s="51">
        <v>2.08</v>
      </c>
      <c r="BW511" s="51">
        <v>1.91</v>
      </c>
      <c r="BX511" s="51">
        <v>0</v>
      </c>
      <c r="BY511" s="51">
        <v>2.08</v>
      </c>
      <c r="BZ511" s="47">
        <v>24.937655860349125</v>
      </c>
      <c r="CC511" s="47">
        <v>2.1749999999999998</v>
      </c>
      <c r="CD511" s="47">
        <v>15.743295019157088</v>
      </c>
      <c r="CE511" s="47">
        <v>2.3394709573099215</v>
      </c>
      <c r="CF511" s="47">
        <v>29.104689049440427</v>
      </c>
      <c r="CG511" s="47">
        <v>15.743295019157088</v>
      </c>
      <c r="CH511" s="47">
        <v>2.3394709573099215</v>
      </c>
      <c r="CI511" s="47">
        <v>29.104689049440427</v>
      </c>
      <c r="CJ511" s="47" t="s">
        <v>157</v>
      </c>
      <c r="CK511" s="47" t="s">
        <v>157</v>
      </c>
      <c r="CL511" s="47">
        <v>0</v>
      </c>
      <c r="CN511" s="47">
        <v>21045</v>
      </c>
      <c r="CO511" s="47">
        <v>0</v>
      </c>
      <c r="CP511" s="47">
        <v>292.82222222222225</v>
      </c>
      <c r="CQ511" s="47">
        <v>65.664000000000001</v>
      </c>
      <c r="CR511" s="47" t="s">
        <v>157</v>
      </c>
      <c r="CS511" s="47" t="s">
        <v>157</v>
      </c>
      <c r="CT511" s="47">
        <v>0.31201710620099787</v>
      </c>
      <c r="CU511" s="47">
        <v>227.15822222222226</v>
      </c>
      <c r="CV511" s="47" t="s">
        <v>437</v>
      </c>
      <c r="CW511" s="47">
        <v>22.695396365493281</v>
      </c>
      <c r="CX511" s="47">
        <v>2102.6076531121989</v>
      </c>
      <c r="CY511" s="47">
        <v>6.5604955540013989</v>
      </c>
      <c r="CZ511" s="47">
        <v>1.3349487619452383</v>
      </c>
      <c r="DA511" s="47">
        <v>0</v>
      </c>
      <c r="DB511" s="47" t="s">
        <v>157</v>
      </c>
      <c r="DC511" s="23"/>
      <c r="DD511" s="47">
        <v>15.903136363636364</v>
      </c>
      <c r="DE511" s="47">
        <v>414.69863032361781</v>
      </c>
      <c r="DF511" s="47">
        <v>190.666036930399</v>
      </c>
      <c r="DG511" s="47">
        <v>14.261964232191028</v>
      </c>
      <c r="DH511" s="47">
        <v>0.31062044160255764</v>
      </c>
      <c r="DJ511" s="47">
        <v>378.14002000000005</v>
      </c>
      <c r="DK511" s="47">
        <v>-4.651656</v>
      </c>
      <c r="DL511" s="47">
        <v>-4.8788805797386896</v>
      </c>
      <c r="DM511" s="47">
        <v>-1.8432410830252772</v>
      </c>
      <c r="DN511" s="47">
        <v>2.6134473746733189E-3</v>
      </c>
      <c r="DO511" s="47">
        <v>80.632183908045974</v>
      </c>
      <c r="DP511" s="47">
        <v>62.320234011611774</v>
      </c>
      <c r="DQ511" s="47" t="s">
        <v>157</v>
      </c>
      <c r="DR511" s="47" t="s">
        <v>157</v>
      </c>
      <c r="DS511" s="47">
        <v>-4.6517315717149303</v>
      </c>
      <c r="DT511" s="47">
        <v>3305.0416666666665</v>
      </c>
      <c r="DU511" s="47">
        <v>0.60622365431042302</v>
      </c>
      <c r="DV511" s="47">
        <v>63.218868647361397</v>
      </c>
      <c r="DW511" s="47">
        <f>IF(pitna[[#This Row],[SÚC]]="-","-",pitna[[#This Row],[ZVC30]]-pitna[[#This Row],[SÚC]])</f>
        <v>-25.438868647361396</v>
      </c>
      <c r="DX511" s="47" t="str">
        <f>IF(pitna[[#This Row],[Rozdíl Cena pro vodné - sociálně únosná cena]]="-","-",IF(pitna[[#This Row],[Rozdíl Cena pro vodné - sociálně únosná cena]]&gt;0,"ANO","NE"))</f>
        <v>NE</v>
      </c>
      <c r="DY511" s="47">
        <v>-0.8986346357496231</v>
      </c>
      <c r="DZ511" s="13" t="s">
        <v>441</v>
      </c>
      <c r="EA511" s="55"/>
      <c r="EB511" s="55" t="s">
        <v>9531</v>
      </c>
      <c r="EC511" s="55" t="s">
        <v>0</v>
      </c>
      <c r="ED511" s="55" t="s">
        <v>9768</v>
      </c>
    </row>
    <row r="512" spans="1:134" ht="15" customHeight="1" x14ac:dyDescent="0.25">
      <c r="A512" s="29">
        <v>644</v>
      </c>
      <c r="B512" s="2" t="s">
        <v>999</v>
      </c>
      <c r="C512" s="3" t="s">
        <v>2738</v>
      </c>
      <c r="D512" s="2" t="s">
        <v>4555</v>
      </c>
      <c r="E512" s="2" t="s">
        <v>9</v>
      </c>
      <c r="F512" s="2" t="s">
        <v>2738</v>
      </c>
      <c r="G512" s="2" t="s">
        <v>5064</v>
      </c>
      <c r="H512" s="2" t="s">
        <v>5496</v>
      </c>
      <c r="I512" s="2" t="s">
        <v>439</v>
      </c>
      <c r="J512" s="2" t="s">
        <v>7039</v>
      </c>
      <c r="K512" s="2" t="s">
        <v>7041</v>
      </c>
      <c r="L512" s="42" t="s">
        <v>7559</v>
      </c>
      <c r="O512" s="11">
        <v>760</v>
      </c>
      <c r="P512" s="47">
        <v>10.234</v>
      </c>
      <c r="Q512" s="47">
        <v>0</v>
      </c>
      <c r="R512" s="47">
        <v>10.237</v>
      </c>
      <c r="S512" s="11">
        <v>336</v>
      </c>
      <c r="T512" s="11">
        <v>345</v>
      </c>
      <c r="U512" s="11">
        <v>1</v>
      </c>
      <c r="V512" s="47">
        <v>300</v>
      </c>
      <c r="W512" s="47">
        <v>32.569000000000003</v>
      </c>
      <c r="X512" s="47">
        <v>1.0940000000000001</v>
      </c>
      <c r="Y512" s="47">
        <v>1.0940000000000001</v>
      </c>
      <c r="Z512" s="47">
        <v>6.1710000000000003</v>
      </c>
      <c r="AA512" s="47">
        <v>5.9359999999999999</v>
      </c>
      <c r="AB512" s="47">
        <v>0</v>
      </c>
      <c r="AC512" s="11">
        <v>5</v>
      </c>
      <c r="AD512" s="11">
        <v>0</v>
      </c>
      <c r="AE512" s="11">
        <v>5</v>
      </c>
      <c r="AF512" s="11">
        <v>0</v>
      </c>
      <c r="AG512" s="49">
        <v>1</v>
      </c>
      <c r="AH512" s="47">
        <v>0</v>
      </c>
      <c r="AI512" s="47">
        <v>31.475000000000001</v>
      </c>
      <c r="AJ512" s="47">
        <v>0</v>
      </c>
      <c r="AK512" s="47">
        <v>35861</v>
      </c>
      <c r="AL512" s="47">
        <v>4379</v>
      </c>
      <c r="AM512" s="47">
        <v>25.21</v>
      </c>
      <c r="AN512" s="51">
        <v>6.6969000000000001E-2</v>
      </c>
      <c r="AO512" s="51">
        <v>6.3420000000000004E-2</v>
      </c>
      <c r="AP512" s="51">
        <v>0</v>
      </c>
      <c r="AQ512" s="51">
        <v>1.774E-3</v>
      </c>
      <c r="AR512" s="51">
        <v>1.7750000000000001E-3</v>
      </c>
      <c r="AS512" s="51">
        <v>9.7018999999999994E-2</v>
      </c>
      <c r="AT512" s="51">
        <v>9.7018999999999994E-2</v>
      </c>
      <c r="AU512" s="51">
        <v>0</v>
      </c>
      <c r="AV512" s="51">
        <v>0.154032</v>
      </c>
      <c r="AW512" s="51">
        <v>0.11507299999999999</v>
      </c>
      <c r="AX512" s="51">
        <v>3.8959000000000001E-2</v>
      </c>
      <c r="AY512" s="51">
        <v>8.5196999999999995E-2</v>
      </c>
      <c r="AZ512" s="51">
        <v>0</v>
      </c>
      <c r="BA512" s="51">
        <v>6.0197000000000001E-2</v>
      </c>
      <c r="BB512" s="51">
        <v>2.5000000000000001E-2</v>
      </c>
      <c r="BC512" s="51">
        <v>0</v>
      </c>
      <c r="BD512" s="51">
        <v>0</v>
      </c>
      <c r="BE512" s="51">
        <v>1.154E-2</v>
      </c>
      <c r="BF512" s="51">
        <v>8.0426999999999998E-2</v>
      </c>
      <c r="BG512" s="51">
        <v>0.65440600000000004</v>
      </c>
      <c r="BH512" s="18">
        <v>0.66435</v>
      </c>
      <c r="BI512" s="45">
        <v>40.24</v>
      </c>
      <c r="BJ512" s="47">
        <v>1.6686645573057346</v>
      </c>
      <c r="BK512" s="51">
        <v>2.6537000000000002E-2</v>
      </c>
      <c r="BL512" s="18">
        <v>2.9499999999999998E-2</v>
      </c>
      <c r="BM512" s="51">
        <v>0</v>
      </c>
      <c r="BN512" s="51">
        <v>0</v>
      </c>
      <c r="BO512" s="47">
        <v>24.66</v>
      </c>
      <c r="BP512" s="51">
        <v>1.4596E-2</v>
      </c>
      <c r="BQ512" s="18">
        <v>7.9350000000000004E-2</v>
      </c>
      <c r="BR512" s="51">
        <v>2.230461</v>
      </c>
      <c r="BS512" s="47">
        <v>0</v>
      </c>
      <c r="BT512" s="51">
        <v>0.91</v>
      </c>
      <c r="BU512" s="51">
        <v>0</v>
      </c>
      <c r="BV512" s="51">
        <v>0.71</v>
      </c>
      <c r="BW512" s="51">
        <v>0</v>
      </c>
      <c r="BX512" s="51">
        <v>0.02</v>
      </c>
      <c r="BY512" s="51">
        <v>0.69</v>
      </c>
      <c r="BZ512" s="47">
        <v>32.822115854254179</v>
      </c>
      <c r="CC512" s="47">
        <v>2.2619047619047619</v>
      </c>
      <c r="CD512" s="47">
        <v>8.1197368421052634</v>
      </c>
      <c r="CE512" s="47">
        <v>1.6515433540166546</v>
      </c>
      <c r="CF512" s="47">
        <v>18.947465381190703</v>
      </c>
      <c r="CG512" s="47">
        <v>7.810526315789474</v>
      </c>
      <c r="CH512" s="47">
        <v>1.5886503564159555</v>
      </c>
      <c r="CI512" s="47">
        <v>18.225920353710581</v>
      </c>
      <c r="CJ512" s="47">
        <v>0</v>
      </c>
      <c r="CK512" s="47">
        <v>0</v>
      </c>
      <c r="CL512" s="47">
        <v>0</v>
      </c>
      <c r="CN512" s="47">
        <v>40240</v>
      </c>
      <c r="CO512" s="47">
        <v>0</v>
      </c>
      <c r="CP512" s="47">
        <v>545.57361111111106</v>
      </c>
      <c r="CQ512" s="47">
        <v>85.196999999999989</v>
      </c>
      <c r="CR512" s="47" t="s">
        <v>157</v>
      </c>
      <c r="CS512" s="47" t="s">
        <v>157</v>
      </c>
      <c r="CT512" s="47">
        <v>0.21172216699801191</v>
      </c>
      <c r="CU512" s="47">
        <v>460.37661111111106</v>
      </c>
      <c r="CV512" s="47" t="s">
        <v>437</v>
      </c>
      <c r="CW512" s="47">
        <v>17.348479900181296</v>
      </c>
      <c r="CX512" s="47">
        <v>1516.3733654896935</v>
      </c>
      <c r="CY512" s="47">
        <v>3.2104985491954623</v>
      </c>
      <c r="CZ512" s="47">
        <v>1.312487055335485</v>
      </c>
      <c r="DA512" s="47">
        <v>2.8169014084507045</v>
      </c>
      <c r="DB512" s="47" t="s">
        <v>157</v>
      </c>
      <c r="DC512" s="23"/>
      <c r="DD512" s="47">
        <v>15.903136363636364</v>
      </c>
      <c r="DE512" s="47">
        <v>455.45403159225367</v>
      </c>
      <c r="DF512" s="47">
        <v>201.35862449341741</v>
      </c>
      <c r="DG512" s="47">
        <v>5.8044240117571686</v>
      </c>
      <c r="DH512" s="47">
        <v>0.43486452877114967</v>
      </c>
      <c r="DJ512" s="47">
        <v>668.99777000000006</v>
      </c>
      <c r="DK512" s="47">
        <v>2.230461</v>
      </c>
      <c r="DL512" s="47">
        <v>2.1817710991772064</v>
      </c>
      <c r="DM512" s="47">
        <v>0.5500244941025737</v>
      </c>
      <c r="DN512" s="47">
        <v>6.21272365805169E-4</v>
      </c>
      <c r="DO512" s="47">
        <v>52.94736842105263</v>
      </c>
      <c r="DP512" s="47">
        <v>42.008614806161617</v>
      </c>
      <c r="DQ512" s="47" t="s">
        <v>157</v>
      </c>
      <c r="DR512" s="47" t="s">
        <v>157</v>
      </c>
      <c r="DS512" s="47">
        <v>2.2304196477416158</v>
      </c>
      <c r="DT512" s="47">
        <v>1947.6369047619048</v>
      </c>
      <c r="DU512" s="47">
        <v>0.60011500298987042</v>
      </c>
      <c r="DV512" s="47">
        <v>63.218868647361397</v>
      </c>
      <c r="DW512" s="47">
        <f>IF(pitna[[#This Row],[SÚC]]="-","-",pitna[[#This Row],[ZVC30]]-pitna[[#This Row],[SÚC]])</f>
        <v>-38.008868647361396</v>
      </c>
      <c r="DX512" s="47" t="str">
        <f>IF(pitna[[#This Row],[Rozdíl Cena pro vodné - sociálně únosná cena]]="-","-",IF(pitna[[#This Row],[Rozdíl Cena pro vodné - sociálně únosná cena]]&gt;0,"ANO","NE"))</f>
        <v>NE</v>
      </c>
      <c r="DY512" s="47">
        <v>-21.21025384119978</v>
      </c>
      <c r="DZ512" s="13" t="s">
        <v>441</v>
      </c>
      <c r="EA512" s="55"/>
      <c r="EB512" s="55" t="s">
        <v>9522</v>
      </c>
      <c r="EC512" s="55" t="s">
        <v>0</v>
      </c>
      <c r="ED512" s="55" t="s">
        <v>9770</v>
      </c>
    </row>
    <row r="513" spans="1:134" ht="15" customHeight="1" x14ac:dyDescent="0.25">
      <c r="A513" s="29">
        <v>645</v>
      </c>
      <c r="B513" s="2" t="s">
        <v>1000</v>
      </c>
      <c r="C513" s="3" t="s">
        <v>2738</v>
      </c>
      <c r="D513" s="2" t="s">
        <v>4556</v>
      </c>
      <c r="E513" s="2" t="s">
        <v>9</v>
      </c>
      <c r="F513" s="2" t="s">
        <v>2738</v>
      </c>
      <c r="G513" s="2" t="s">
        <v>5064</v>
      </c>
      <c r="H513" s="2" t="s">
        <v>5497</v>
      </c>
      <c r="I513" s="2" t="s">
        <v>439</v>
      </c>
      <c r="J513" s="2" t="s">
        <v>7039</v>
      </c>
      <c r="K513" s="2" t="s">
        <v>7041</v>
      </c>
      <c r="L513" s="42" t="s">
        <v>7560</v>
      </c>
      <c r="O513" s="11">
        <v>399</v>
      </c>
      <c r="P513" s="47">
        <v>5.7080000000000002</v>
      </c>
      <c r="Q513" s="47">
        <v>0</v>
      </c>
      <c r="R513" s="47">
        <v>3.87</v>
      </c>
      <c r="S513" s="11">
        <v>165</v>
      </c>
      <c r="T513" s="11">
        <v>169</v>
      </c>
      <c r="U513" s="11">
        <v>2</v>
      </c>
      <c r="V513" s="47">
        <v>300</v>
      </c>
      <c r="W513" s="47">
        <v>19.507999999999999</v>
      </c>
      <c r="X513" s="47">
        <v>7.944</v>
      </c>
      <c r="Y513" s="47">
        <v>0</v>
      </c>
      <c r="Z513" s="47">
        <v>4.0510000000000002</v>
      </c>
      <c r="AA513" s="47">
        <v>0</v>
      </c>
      <c r="AB513" s="47">
        <v>1</v>
      </c>
      <c r="AC513" s="11">
        <v>4</v>
      </c>
      <c r="AD513" s="11">
        <v>0</v>
      </c>
      <c r="AE513" s="11">
        <v>4</v>
      </c>
      <c r="AF513" s="11">
        <v>0</v>
      </c>
      <c r="AG513" s="49">
        <v>1</v>
      </c>
      <c r="AH513" s="47">
        <v>0</v>
      </c>
      <c r="AI513" s="47">
        <v>18.382999999999999</v>
      </c>
      <c r="AJ513" s="47">
        <v>0</v>
      </c>
      <c r="AK513" s="47">
        <v>23156</v>
      </c>
      <c r="AL513" s="47">
        <v>3473</v>
      </c>
      <c r="AM513" s="47">
        <v>34.78</v>
      </c>
      <c r="AN513" s="51">
        <v>4.8188000000000002E-2</v>
      </c>
      <c r="AO513" s="51">
        <v>4.5927999999999997E-2</v>
      </c>
      <c r="AP513" s="51">
        <v>0</v>
      </c>
      <c r="AQ513" s="51">
        <v>2.2000000000000001E-4</v>
      </c>
      <c r="AR513" s="51">
        <v>2.0400000000000001E-3</v>
      </c>
      <c r="AS513" s="51">
        <v>0.15842200000000001</v>
      </c>
      <c r="AT513" s="51">
        <v>0.15842200000000001</v>
      </c>
      <c r="AU513" s="51">
        <v>0</v>
      </c>
      <c r="AV513" s="51">
        <v>0.141489</v>
      </c>
      <c r="AW513" s="51">
        <v>0.1056</v>
      </c>
      <c r="AX513" s="51">
        <v>3.5888999999999997E-2</v>
      </c>
      <c r="AY513" s="51">
        <v>2.4333E-2</v>
      </c>
      <c r="AZ513" s="51">
        <v>0</v>
      </c>
      <c r="BA513" s="51">
        <v>1.8332999999999999E-2</v>
      </c>
      <c r="BB513" s="51">
        <v>6.0000000000000001E-3</v>
      </c>
      <c r="BC513" s="51">
        <v>0</v>
      </c>
      <c r="BD513" s="51">
        <v>0</v>
      </c>
      <c r="BE513" s="51">
        <v>1.6919999999999999E-3</v>
      </c>
      <c r="BF513" s="51">
        <v>5.7921E-2</v>
      </c>
      <c r="BG513" s="51">
        <v>0.524787</v>
      </c>
      <c r="BH513" s="18">
        <v>0.53349999999999997</v>
      </c>
      <c r="BI513" s="45">
        <v>26.629000000000001</v>
      </c>
      <c r="BJ513" s="47">
        <v>0.97194664288633748</v>
      </c>
      <c r="BK513" s="51">
        <v>1.5457E-2</v>
      </c>
      <c r="BL513" s="18">
        <v>1.6E-2</v>
      </c>
      <c r="BM513" s="51">
        <v>0</v>
      </c>
      <c r="BN513" s="51">
        <v>0</v>
      </c>
      <c r="BO513" s="47">
        <v>33.950000000000003</v>
      </c>
      <c r="BP513" s="51">
        <v>1.2807000000000001E-2</v>
      </c>
      <c r="BQ513" s="18">
        <v>2.298E-2</v>
      </c>
      <c r="BR513" s="51">
        <v>2.4405060000000001</v>
      </c>
      <c r="BS513" s="47">
        <v>0</v>
      </c>
      <c r="BT513" s="51">
        <v>4.0330000000000004</v>
      </c>
      <c r="BU513" s="51">
        <v>3.004</v>
      </c>
      <c r="BV513" s="51">
        <v>0.8</v>
      </c>
      <c r="BW513" s="51">
        <v>0.39600000000000002</v>
      </c>
      <c r="BX513" s="51">
        <v>0</v>
      </c>
      <c r="BY513" s="51">
        <v>0.8</v>
      </c>
      <c r="BZ513" s="47">
        <v>42.63565891472868</v>
      </c>
      <c r="CC513" s="47">
        <v>2.418181818181818</v>
      </c>
      <c r="CD513" s="47">
        <v>10.152882205513784</v>
      </c>
      <c r="CE513" s="47">
        <v>2.8678630844925843</v>
      </c>
      <c r="CF513" s="47">
        <v>20.765839655525941</v>
      </c>
      <c r="CG513" s="47">
        <v>0</v>
      </c>
      <c r="CH513" s="47">
        <v>0</v>
      </c>
      <c r="CI513" s="47">
        <v>0</v>
      </c>
      <c r="CJ513" s="47">
        <v>0</v>
      </c>
      <c r="CK513" s="47">
        <v>0</v>
      </c>
      <c r="CL513" s="47">
        <v>0.25839793281653745</v>
      </c>
      <c r="CN513" s="47">
        <v>26629</v>
      </c>
      <c r="CO513" s="47">
        <v>0.17519271198318148</v>
      </c>
      <c r="CP513" s="47">
        <v>366.62777777777774</v>
      </c>
      <c r="CQ513" s="47">
        <v>24.333000000000002</v>
      </c>
      <c r="CR513" s="47" t="s">
        <v>157</v>
      </c>
      <c r="CS513" s="47" t="s">
        <v>157</v>
      </c>
      <c r="CT513" s="47">
        <v>9.1377821172406032E-2</v>
      </c>
      <c r="CU513" s="47">
        <v>342.29477777777771</v>
      </c>
      <c r="CV513" s="47" t="s">
        <v>437</v>
      </c>
      <c r="CW513" s="47">
        <v>22.144968478862502</v>
      </c>
      <c r="CX513" s="47">
        <v>1722.779323283949</v>
      </c>
      <c r="CY513" s="47">
        <v>1.5742382092255935</v>
      </c>
      <c r="CZ513" s="47">
        <v>1.3256403810301354</v>
      </c>
      <c r="DA513" s="47">
        <v>0</v>
      </c>
      <c r="DB513" s="47" t="s">
        <v>157</v>
      </c>
      <c r="DC513" s="23"/>
      <c r="DD513" s="47">
        <v>15.903136363636364</v>
      </c>
      <c r="DE513" s="47">
        <v>410.51636210719471</v>
      </c>
      <c r="DF513" s="47">
        <v>169.7624053826745</v>
      </c>
      <c r="DG513" s="47">
        <v>9.1537167626318166</v>
      </c>
      <c r="DH513" s="47">
        <v>0.10946496732871837</v>
      </c>
      <c r="DJ513" s="47">
        <v>537.59446000000003</v>
      </c>
      <c r="DK513" s="47">
        <v>2.4405060000000001</v>
      </c>
      <c r="DL513" s="47">
        <v>2.3822790138127541</v>
      </c>
      <c r="DM513" s="47">
        <v>0.82855664100407589</v>
      </c>
      <c r="DN513" s="47">
        <v>2.2531826204513875E-4</v>
      </c>
      <c r="DO513" s="47">
        <v>66.739348370927317</v>
      </c>
      <c r="DP513" s="47">
        <v>56.096382077879127</v>
      </c>
      <c r="DQ513" s="47" t="s">
        <v>157</v>
      </c>
      <c r="DR513" s="47" t="s">
        <v>157</v>
      </c>
      <c r="DS513" s="47">
        <v>2.4404186841518563</v>
      </c>
      <c r="DT513" s="47">
        <v>3180.5272727272727</v>
      </c>
      <c r="DU513" s="47">
        <v>0.62000433382164655</v>
      </c>
      <c r="DV513" s="47">
        <v>63.218868647361397</v>
      </c>
      <c r="DW513" s="47">
        <f>IF(pitna[[#This Row],[SÚC]]="-","-",pitna[[#This Row],[ZVC30]]-pitna[[#This Row],[SÚC]])</f>
        <v>-28.438868647361396</v>
      </c>
      <c r="DX513" s="47" t="str">
        <f>IF(pitna[[#This Row],[Rozdíl Cena pro vodné - sociálně únosná cena]]="-","-",IF(pitna[[#This Row],[Rozdíl Cena pro vodné - sociálně únosná cena]]&gt;0,"ANO","NE"))</f>
        <v>NE</v>
      </c>
      <c r="DY513" s="47">
        <v>-7.1224865694822697</v>
      </c>
      <c r="DZ513" s="13" t="s">
        <v>441</v>
      </c>
      <c r="EA513" s="55"/>
      <c r="EB513" s="55" t="s">
        <v>9537</v>
      </c>
      <c r="EC513" s="55" t="s">
        <v>0</v>
      </c>
      <c r="ED513" s="55" t="s">
        <v>9780</v>
      </c>
    </row>
    <row r="514" spans="1:134" ht="15" customHeight="1" x14ac:dyDescent="0.25">
      <c r="A514" s="29">
        <v>646</v>
      </c>
      <c r="B514" s="2" t="s">
        <v>1001</v>
      </c>
      <c r="C514" s="3" t="s">
        <v>2738</v>
      </c>
      <c r="D514" s="2" t="s">
        <v>4557</v>
      </c>
      <c r="E514" s="2" t="s">
        <v>9</v>
      </c>
      <c r="F514" s="2" t="s">
        <v>2738</v>
      </c>
      <c r="G514" s="2" t="s">
        <v>5064</v>
      </c>
      <c r="H514" s="2" t="s">
        <v>5498</v>
      </c>
      <c r="I514" s="2" t="s">
        <v>439</v>
      </c>
      <c r="J514" s="2" t="s">
        <v>7039</v>
      </c>
      <c r="K514" s="2" t="s">
        <v>7041</v>
      </c>
      <c r="L514" s="42" t="s">
        <v>7561</v>
      </c>
      <c r="O514" s="11">
        <v>575</v>
      </c>
      <c r="P514" s="47">
        <v>9.1300000000000008</v>
      </c>
      <c r="Q514" s="47">
        <v>0</v>
      </c>
      <c r="R514" s="47">
        <v>5.86</v>
      </c>
      <c r="S514" s="11">
        <v>210</v>
      </c>
      <c r="T514" s="11">
        <v>225</v>
      </c>
      <c r="U514" s="11">
        <v>1</v>
      </c>
      <c r="V514" s="47">
        <v>100</v>
      </c>
      <c r="W514" s="47">
        <v>34.673000000000002</v>
      </c>
      <c r="X514" s="47">
        <v>0</v>
      </c>
      <c r="Y514" s="47">
        <v>0</v>
      </c>
      <c r="Z514" s="47">
        <v>3.0350000000000001</v>
      </c>
      <c r="AA514" s="47">
        <v>2.7669999999999999</v>
      </c>
      <c r="AB514" s="47">
        <v>0</v>
      </c>
      <c r="AC514" s="11">
        <v>4</v>
      </c>
      <c r="AD514" s="11">
        <v>0</v>
      </c>
      <c r="AE514" s="11">
        <v>4</v>
      </c>
      <c r="AF514" s="11">
        <v>0</v>
      </c>
      <c r="AG514" s="49">
        <v>1</v>
      </c>
      <c r="AH514" s="47">
        <v>0</v>
      </c>
      <c r="AI514" s="47">
        <v>34.673000000000002</v>
      </c>
      <c r="AJ514" s="47">
        <v>0</v>
      </c>
      <c r="AK514" s="47">
        <v>27242.6</v>
      </c>
      <c r="AL514" s="47">
        <v>2311</v>
      </c>
      <c r="AM514" s="47">
        <v>28.69</v>
      </c>
      <c r="AN514" s="51">
        <v>7.2903999999999997E-2</v>
      </c>
      <c r="AO514" s="51">
        <v>7.0483000000000004E-2</v>
      </c>
      <c r="AP514" s="51">
        <v>0</v>
      </c>
      <c r="AQ514" s="51">
        <v>6.4499999999999996E-4</v>
      </c>
      <c r="AR514" s="51">
        <v>1.776E-3</v>
      </c>
      <c r="AS514" s="51">
        <v>0.115593</v>
      </c>
      <c r="AT514" s="51">
        <v>0.115593</v>
      </c>
      <c r="AU514" s="51">
        <v>0</v>
      </c>
      <c r="AV514" s="51">
        <v>7.281E-2</v>
      </c>
      <c r="AW514" s="51">
        <v>5.4355000000000001E-2</v>
      </c>
      <c r="AX514" s="51">
        <v>1.8454999999999999E-2</v>
      </c>
      <c r="AY514" s="51">
        <v>0.24071600000000001</v>
      </c>
      <c r="AZ514" s="51">
        <v>0</v>
      </c>
      <c r="BA514" s="51">
        <v>9.0716000000000005E-2</v>
      </c>
      <c r="BB514" s="51">
        <v>0.15</v>
      </c>
      <c r="BC514" s="51">
        <v>0</v>
      </c>
      <c r="BD514" s="51">
        <v>0</v>
      </c>
      <c r="BE514" s="51">
        <v>2.2880000000000001E-3</v>
      </c>
      <c r="BF514" s="51">
        <v>5.3330000000000002E-2</v>
      </c>
      <c r="BG514" s="51">
        <v>0.74746900000000005</v>
      </c>
      <c r="BH514" s="18">
        <v>0.66900000000000004</v>
      </c>
      <c r="BI514" s="45">
        <v>29.553999999999998</v>
      </c>
      <c r="BJ514" s="47">
        <v>1.9894188967870832</v>
      </c>
      <c r="BK514" s="51">
        <v>3.1637999999999999E-2</v>
      </c>
      <c r="BL514" s="18">
        <v>2.7E-2</v>
      </c>
      <c r="BM514" s="51">
        <v>0</v>
      </c>
      <c r="BN514" s="51">
        <v>0</v>
      </c>
      <c r="BO514" s="47">
        <v>23.62</v>
      </c>
      <c r="BP514" s="51">
        <v>0.16022500000000001</v>
      </c>
      <c r="BQ514" s="18">
        <v>0.10563</v>
      </c>
      <c r="BR514" s="51">
        <v>21.435701000000002</v>
      </c>
      <c r="BS514" s="47">
        <v>0</v>
      </c>
      <c r="BT514" s="51">
        <v>1.19</v>
      </c>
      <c r="BU514" s="51">
        <v>0.48</v>
      </c>
      <c r="BV514" s="51">
        <v>0.18</v>
      </c>
      <c r="BW514" s="51">
        <v>0.09</v>
      </c>
      <c r="BX514" s="51">
        <v>0.18</v>
      </c>
      <c r="BY514" s="51">
        <v>0</v>
      </c>
      <c r="BZ514" s="47">
        <v>35.836177474402731</v>
      </c>
      <c r="CC514" s="47">
        <v>2.7380952380952381</v>
      </c>
      <c r="CD514" s="47">
        <v>5.2782608695652176</v>
      </c>
      <c r="CE514" s="47">
        <v>1.4189536677731542</v>
      </c>
      <c r="CF514" s="47">
        <v>8.7532085484382662</v>
      </c>
      <c r="CG514" s="47">
        <v>4.8121739130434786</v>
      </c>
      <c r="CH514" s="47">
        <v>1.2936556173734162</v>
      </c>
      <c r="CI514" s="47">
        <v>7.9802728347705703</v>
      </c>
      <c r="CJ514" s="47">
        <v>0</v>
      </c>
      <c r="CK514" s="47">
        <v>0</v>
      </c>
      <c r="CL514" s="47">
        <v>0.17064846416382251</v>
      </c>
      <c r="CN514" s="47">
        <v>29553.599999999999</v>
      </c>
      <c r="CO514" s="47">
        <v>0</v>
      </c>
      <c r="CP514" s="47">
        <v>391.88805555555552</v>
      </c>
      <c r="CQ514" s="47">
        <v>240.71599999999998</v>
      </c>
      <c r="CR514" s="47" t="s">
        <v>157</v>
      </c>
      <c r="CS514" s="47" t="s">
        <v>157</v>
      </c>
      <c r="CT514" s="47">
        <v>0.81450652373991661</v>
      </c>
      <c r="CU514" s="47">
        <v>151.17205555555554</v>
      </c>
      <c r="CV514" s="47" t="s">
        <v>437</v>
      </c>
      <c r="CW514" s="47">
        <v>4.7781798961867237</v>
      </c>
      <c r="CX514" s="47">
        <v>934.11720083443959</v>
      </c>
      <c r="CY514" s="47">
        <v>7.608445540173209</v>
      </c>
      <c r="CZ514" s="47">
        <v>1.2942787585021129</v>
      </c>
      <c r="DA514" s="47">
        <v>100</v>
      </c>
      <c r="DB514" s="47" t="s">
        <v>157</v>
      </c>
      <c r="DC514" s="23"/>
      <c r="DD514" s="47">
        <v>15.903136363636362</v>
      </c>
      <c r="DE514" s="47">
        <v>289.02912349361242</v>
      </c>
      <c r="DF514" s="47">
        <v>105.55846249331931</v>
      </c>
      <c r="DG514" s="47">
        <v>2.3013464820785132</v>
      </c>
      <c r="DH514" s="47">
        <v>7.2318098489158614E-2</v>
      </c>
      <c r="DJ514" s="47">
        <v>907.69421999999997</v>
      </c>
      <c r="DK514" s="47">
        <v>21.435701000000002</v>
      </c>
      <c r="DL514" s="47">
        <v>17.651869591061185</v>
      </c>
      <c r="DM514" s="47">
        <v>5.0643213856754539</v>
      </c>
      <c r="DN514" s="47">
        <v>5.0755237940555472E-3</v>
      </c>
      <c r="DO514" s="47">
        <v>51.397565217391303</v>
      </c>
      <c r="DP514" s="47">
        <v>28.403851556847954</v>
      </c>
      <c r="DQ514" s="47" t="s">
        <v>157</v>
      </c>
      <c r="DR514" s="47" t="s">
        <v>157</v>
      </c>
      <c r="DS514" s="47">
        <v>21.435671579690929</v>
      </c>
      <c r="DT514" s="47">
        <v>3559.3761904761905</v>
      </c>
      <c r="DU514" s="47">
        <v>1.0100742831506264</v>
      </c>
      <c r="DV514" s="47">
        <v>63.218868647361397</v>
      </c>
      <c r="DW514" s="47">
        <f>IF(pitna[[#This Row],[SÚC]]="-","-",pitna[[#This Row],[ZVC30]]-pitna[[#This Row],[SÚC]])</f>
        <v>-34.528868647361392</v>
      </c>
      <c r="DX514" s="47" t="str">
        <f>IF(pitna[[#This Row],[Rozdíl Cena pro vodné - sociálně únosná cena]]="-","-",IF(pitna[[#This Row],[Rozdíl Cena pro vodné - sociálně únosná cena]]&gt;0,"ANO","NE"))</f>
        <v>NE</v>
      </c>
      <c r="DY514" s="47">
        <v>-34.815017090513443</v>
      </c>
      <c r="DZ514" s="13" t="s">
        <v>441</v>
      </c>
      <c r="EA514" s="55"/>
      <c r="EB514" s="55" t="s">
        <v>9540</v>
      </c>
      <c r="EC514" s="55" t="s">
        <v>0</v>
      </c>
      <c r="ED514" s="55" t="s">
        <v>9730</v>
      </c>
    </row>
    <row r="515" spans="1:134" ht="15" customHeight="1" x14ac:dyDescent="0.25">
      <c r="A515" s="29">
        <v>648</v>
      </c>
      <c r="B515" s="2" t="s">
        <v>1002</v>
      </c>
      <c r="C515" s="3" t="s">
        <v>2738</v>
      </c>
      <c r="D515" s="2" t="s">
        <v>4370</v>
      </c>
      <c r="E515" s="2" t="s">
        <v>9</v>
      </c>
      <c r="F515" s="2" t="s">
        <v>2738</v>
      </c>
      <c r="G515" s="2" t="s">
        <v>5064</v>
      </c>
      <c r="H515" s="2" t="s">
        <v>5499</v>
      </c>
      <c r="I515" s="2" t="s">
        <v>439</v>
      </c>
      <c r="J515" s="2" t="s">
        <v>7042</v>
      </c>
      <c r="K515" s="2" t="s">
        <v>7045</v>
      </c>
      <c r="L515" s="42" t="s">
        <v>7562</v>
      </c>
      <c r="O515" s="11">
        <v>50</v>
      </c>
      <c r="P515" s="47">
        <v>1.3049999999999999</v>
      </c>
      <c r="Q515" s="47">
        <v>0</v>
      </c>
      <c r="R515" s="47">
        <v>0.78300000000000003</v>
      </c>
      <c r="S515" s="11">
        <v>49</v>
      </c>
      <c r="T515" s="11">
        <v>51</v>
      </c>
      <c r="U515" s="11">
        <v>0</v>
      </c>
      <c r="V515" s="47">
        <v>0</v>
      </c>
      <c r="W515" s="47">
        <v>1.347</v>
      </c>
      <c r="X515" s="47">
        <v>0</v>
      </c>
      <c r="Y515" s="47">
        <v>0</v>
      </c>
      <c r="Z515" s="47">
        <v>0</v>
      </c>
      <c r="AA515" s="47">
        <v>0</v>
      </c>
      <c r="AB515" s="47">
        <v>0</v>
      </c>
      <c r="AC515" s="11">
        <v>2</v>
      </c>
      <c r="AD515" s="11">
        <v>0</v>
      </c>
      <c r="AE515" s="11">
        <v>2</v>
      </c>
      <c r="AF515" s="11">
        <v>0</v>
      </c>
      <c r="AG515" s="49">
        <v>1</v>
      </c>
      <c r="AH515" s="47">
        <v>0</v>
      </c>
      <c r="AI515" s="47">
        <v>1.288</v>
      </c>
      <c r="AJ515" s="47">
        <v>0</v>
      </c>
      <c r="AK515" s="47">
        <v>4004.393</v>
      </c>
      <c r="AL515" s="47">
        <v>1386</v>
      </c>
      <c r="AM515" s="47">
        <v>62.96</v>
      </c>
      <c r="AN515" s="51">
        <v>0</v>
      </c>
      <c r="AO515" s="51">
        <v>0</v>
      </c>
      <c r="AP515" s="51">
        <v>0</v>
      </c>
      <c r="AQ515" s="51">
        <v>0</v>
      </c>
      <c r="AR515" s="51">
        <v>0</v>
      </c>
      <c r="AS515" s="51">
        <v>7.7549999999999997E-3</v>
      </c>
      <c r="AT515" s="51">
        <v>7.7549999999999997E-3</v>
      </c>
      <c r="AU515" s="51">
        <v>0</v>
      </c>
      <c r="AV515" s="51">
        <v>5.8504E-2</v>
      </c>
      <c r="AW515" s="51">
        <v>5.0021000000000003E-2</v>
      </c>
      <c r="AX515" s="51">
        <v>8.4829999999999992E-3</v>
      </c>
      <c r="AY515" s="51">
        <v>1E-3</v>
      </c>
      <c r="AZ515" s="51">
        <v>0</v>
      </c>
      <c r="BA515" s="51">
        <v>0</v>
      </c>
      <c r="BB515" s="51">
        <v>1E-3</v>
      </c>
      <c r="BC515" s="51">
        <v>0</v>
      </c>
      <c r="BD515" s="51">
        <v>0</v>
      </c>
      <c r="BE515" s="51">
        <v>3.0300000000000001E-3</v>
      </c>
      <c r="BF515" s="51">
        <v>1.2685999999999999E-2</v>
      </c>
      <c r="BG515" s="51">
        <v>9.1056999999999999E-2</v>
      </c>
      <c r="BH515" s="18">
        <v>6.9400000000000003E-2</v>
      </c>
      <c r="BI515" s="45">
        <v>5.39</v>
      </c>
      <c r="BJ515" s="47">
        <v>8.4700273530950165E-2</v>
      </c>
      <c r="BK515" s="51">
        <v>1.3470000000000001E-3</v>
      </c>
      <c r="BL515" s="18">
        <v>1.1999999999999999E-3</v>
      </c>
      <c r="BM515" s="51">
        <v>0</v>
      </c>
      <c r="BN515" s="51">
        <v>0</v>
      </c>
      <c r="BO515" s="47">
        <v>67.59</v>
      </c>
      <c r="BP515" s="51">
        <v>-6.2469999999999999E-3</v>
      </c>
      <c r="BQ515" s="18">
        <v>7.1599999999999997E-3</v>
      </c>
      <c r="BR515" s="51">
        <v>-6.8604279999999997</v>
      </c>
      <c r="BS515" s="47">
        <v>0</v>
      </c>
      <c r="BT515" s="51">
        <v>5.6000000000000001E-2</v>
      </c>
      <c r="BU515" s="51">
        <v>4.3999999999999997E-2</v>
      </c>
      <c r="BV515" s="51">
        <v>1E-3</v>
      </c>
      <c r="BW515" s="51">
        <v>0</v>
      </c>
      <c r="BX515" s="51">
        <v>1E-3</v>
      </c>
      <c r="BY515" s="51">
        <v>0</v>
      </c>
      <c r="BZ515" s="47">
        <v>62.579821200510857</v>
      </c>
      <c r="CC515" s="47">
        <v>1.0204081632653061</v>
      </c>
      <c r="CD515" s="47">
        <v>0</v>
      </c>
      <c r="CE515" s="47">
        <v>0</v>
      </c>
      <c r="CF515" s="47">
        <v>0</v>
      </c>
      <c r="CG515" s="47">
        <v>0</v>
      </c>
      <c r="CH515" s="47">
        <v>0</v>
      </c>
      <c r="CI515" s="47">
        <v>0</v>
      </c>
      <c r="CJ515" s="47">
        <v>0</v>
      </c>
      <c r="CK515" s="47">
        <v>0</v>
      </c>
      <c r="CL515" s="47">
        <v>0</v>
      </c>
      <c r="CN515" s="47">
        <v>5390.393</v>
      </c>
      <c r="CO515" s="47">
        <v>0</v>
      </c>
      <c r="CP515" s="47">
        <v>80.854912499999998</v>
      </c>
      <c r="CQ515" s="47">
        <v>1</v>
      </c>
      <c r="CR515" s="47" t="s">
        <v>157</v>
      </c>
      <c r="CS515" s="47" t="s">
        <v>157</v>
      </c>
      <c r="CT515" s="47">
        <v>1.8551523052215302E-2</v>
      </c>
      <c r="CU515" s="47">
        <v>79.854912499999998</v>
      </c>
      <c r="CV515" s="47" t="s">
        <v>437</v>
      </c>
      <c r="CW515" s="47">
        <v>59.283528210838888</v>
      </c>
      <c r="CX515" s="47">
        <v>4001.7765404602815</v>
      </c>
      <c r="CY515" s="47">
        <v>0.7423904974016331</v>
      </c>
      <c r="CZ515" s="47">
        <v>1.4084376877344527</v>
      </c>
      <c r="DA515" s="47">
        <v>100</v>
      </c>
      <c r="DB515" s="47" t="s">
        <v>157</v>
      </c>
      <c r="DC515" s="23"/>
      <c r="DD515" s="47">
        <v>15.903136363636364</v>
      </c>
      <c r="DE515" s="47">
        <v>590.31686576230004</v>
      </c>
      <c r="DF515" s="47">
        <v>578.51052844705396</v>
      </c>
      <c r="DG515" s="47">
        <v>43.43281365998515</v>
      </c>
      <c r="DH515" s="47">
        <v>2.2494432071269488</v>
      </c>
      <c r="DJ515" s="47">
        <v>84.807120000000012</v>
      </c>
      <c r="DK515" s="47">
        <v>-6.8604279999999997</v>
      </c>
      <c r="DL515" s="47">
        <v>-7.3661268063341847</v>
      </c>
      <c r="DM515" s="47">
        <v>-4.6377134372680029</v>
      </c>
      <c r="DN515" s="47">
        <v>1.8551523052215302E-4</v>
      </c>
      <c r="DO515" s="47">
        <v>107.80786000000001</v>
      </c>
      <c r="DP515" s="47">
        <v>126.8833797327394</v>
      </c>
      <c r="DQ515" s="47" t="s">
        <v>157</v>
      </c>
      <c r="DR515" s="47" t="s">
        <v>157</v>
      </c>
      <c r="DS515" s="47">
        <v>-6.8605379048288437</v>
      </c>
      <c r="DT515" s="47">
        <v>1858.3061224489795</v>
      </c>
      <c r="DU515" s="47">
        <v>0.49620368036078238</v>
      </c>
      <c r="DV515" s="47">
        <v>63.218868647361397</v>
      </c>
      <c r="DW515" s="47">
        <f>IF(pitna[[#This Row],[SÚC]]="-","-",pitna[[#This Row],[ZVC30]]-pitna[[#This Row],[SÚC]])</f>
        <v>-0.25886864736139614</v>
      </c>
      <c r="DX515" s="47" t="str">
        <f>IF(pitna[[#This Row],[Rozdíl Cena pro vodné - sociálně únosná cena]]="-","-",IF(pitna[[#This Row],[Rozdíl Cena pro vodné - sociálně únosná cena]]&gt;0,"ANO","NE"))</f>
        <v>NE</v>
      </c>
      <c r="DY515" s="47">
        <v>63.664511085378003</v>
      </c>
      <c r="DZ515" s="13" t="s">
        <v>9914</v>
      </c>
      <c r="EA515" s="55"/>
      <c r="EB515" s="55" t="s">
        <v>9547</v>
      </c>
      <c r="EC515" s="55" t="s">
        <v>0</v>
      </c>
      <c r="ED515" s="55" t="s">
        <v>9802</v>
      </c>
    </row>
    <row r="516" spans="1:134" ht="15" customHeight="1" x14ac:dyDescent="0.25">
      <c r="A516" s="29">
        <v>649</v>
      </c>
      <c r="B516" s="2" t="s">
        <v>1003</v>
      </c>
      <c r="C516" s="3" t="s">
        <v>2738</v>
      </c>
      <c r="D516" s="2" t="s">
        <v>4558</v>
      </c>
      <c r="E516" s="2" t="s">
        <v>9</v>
      </c>
      <c r="F516" s="2" t="s">
        <v>2738</v>
      </c>
      <c r="G516" s="2" t="s">
        <v>5064</v>
      </c>
      <c r="H516" s="2" t="s">
        <v>5500</v>
      </c>
      <c r="I516" s="2" t="s">
        <v>439</v>
      </c>
      <c r="J516" s="2" t="s">
        <v>7043</v>
      </c>
      <c r="K516" s="2" t="s">
        <v>7040</v>
      </c>
      <c r="L516" s="42" t="s">
        <v>7563</v>
      </c>
      <c r="O516" s="11">
        <v>3583</v>
      </c>
      <c r="P516" s="47">
        <v>54.392000000000003</v>
      </c>
      <c r="Q516" s="47">
        <v>0</v>
      </c>
      <c r="R516" s="47">
        <v>50.173999999999999</v>
      </c>
      <c r="S516" s="11">
        <v>872</v>
      </c>
      <c r="T516" s="11">
        <v>895</v>
      </c>
      <c r="U516" s="11">
        <v>6</v>
      </c>
      <c r="V516" s="47">
        <v>3180</v>
      </c>
      <c r="W516" s="47">
        <v>168.21799999999999</v>
      </c>
      <c r="X516" s="47">
        <v>9.4440000000000008</v>
      </c>
      <c r="Y516" s="47">
        <v>7.1769999999999996</v>
      </c>
      <c r="Z516" s="47">
        <v>44.216000000000001</v>
      </c>
      <c r="AA516" s="47">
        <v>40.231000000000002</v>
      </c>
      <c r="AB516" s="47">
        <v>3</v>
      </c>
      <c r="AC516" s="11">
        <v>5</v>
      </c>
      <c r="AD516" s="11">
        <v>0</v>
      </c>
      <c r="AE516" s="11">
        <v>5</v>
      </c>
      <c r="AF516" s="11">
        <v>2</v>
      </c>
      <c r="AG516" s="49">
        <v>1</v>
      </c>
      <c r="AH516" s="47">
        <v>0</v>
      </c>
      <c r="AI516" s="47">
        <v>161.041</v>
      </c>
      <c r="AJ516" s="47">
        <v>0</v>
      </c>
      <c r="AK516" s="47">
        <v>176973.33</v>
      </c>
      <c r="AL516" s="47">
        <v>14048.44</v>
      </c>
      <c r="AM516" s="47">
        <v>30.43</v>
      </c>
      <c r="AN516" s="51">
        <v>0.41311799999999999</v>
      </c>
      <c r="AO516" s="51">
        <v>0.34893999999999997</v>
      </c>
      <c r="AP516" s="51">
        <v>0</v>
      </c>
      <c r="AQ516" s="51">
        <v>2.3408999999999999E-2</v>
      </c>
      <c r="AR516" s="51">
        <v>4.0769E-2</v>
      </c>
      <c r="AS516" s="51">
        <v>0.709839</v>
      </c>
      <c r="AT516" s="51">
        <v>0.70961399999999997</v>
      </c>
      <c r="AU516" s="51">
        <v>2.2499999999999999E-4</v>
      </c>
      <c r="AV516" s="51">
        <v>1.0801190000000001</v>
      </c>
      <c r="AW516" s="51">
        <v>0.79478700000000002</v>
      </c>
      <c r="AX516" s="51">
        <v>0.28533199999999997</v>
      </c>
      <c r="AY516" s="51">
        <v>0.44856200000000002</v>
      </c>
      <c r="AZ516" s="51">
        <v>3.0469999999999998E-3</v>
      </c>
      <c r="BA516" s="51">
        <v>0.29551500000000003</v>
      </c>
      <c r="BB516" s="51">
        <v>0.15</v>
      </c>
      <c r="BC516" s="51">
        <v>0</v>
      </c>
      <c r="BD516" s="51">
        <v>0</v>
      </c>
      <c r="BE516" s="51">
        <v>4.7612000000000002E-2</v>
      </c>
      <c r="BF516" s="51">
        <v>0.24668599999999999</v>
      </c>
      <c r="BG516" s="51">
        <v>3.7043780000000002</v>
      </c>
      <c r="BH516" s="18">
        <v>3.4786999999999999</v>
      </c>
      <c r="BI516" s="45">
        <v>157.04900000000001</v>
      </c>
      <c r="BJ516" s="47">
        <v>7.9485578888098116</v>
      </c>
      <c r="BK516" s="51">
        <v>0.12640699999999999</v>
      </c>
      <c r="BL516" s="18">
        <v>0.13200000000000001</v>
      </c>
      <c r="BM516" s="51">
        <v>0</v>
      </c>
      <c r="BN516" s="51">
        <v>0</v>
      </c>
      <c r="BO516" s="47">
        <v>29.3</v>
      </c>
      <c r="BP516" s="51">
        <v>0.14218700000000001</v>
      </c>
      <c r="BQ516" s="18">
        <v>0.53805999999999998</v>
      </c>
      <c r="BR516" s="51">
        <v>3.8383500000000002</v>
      </c>
      <c r="BS516" s="47">
        <v>0</v>
      </c>
      <c r="BT516" s="51">
        <v>1.089</v>
      </c>
      <c r="BU516" s="51">
        <v>0.660439</v>
      </c>
      <c r="BV516" s="51">
        <v>0.18149999999999999</v>
      </c>
      <c r="BW516" s="51">
        <v>0.660439</v>
      </c>
      <c r="BX516" s="51">
        <v>0</v>
      </c>
      <c r="BY516" s="51">
        <v>0.18149999999999999</v>
      </c>
      <c r="BZ516" s="47">
        <v>17.379519272930203</v>
      </c>
      <c r="CC516" s="47">
        <v>4.1089449541284404</v>
      </c>
      <c r="CD516" s="47">
        <v>12.340496790399106</v>
      </c>
      <c r="CE516" s="47">
        <v>2.4143924348745816</v>
      </c>
      <c r="CF516" s="47">
        <v>26.284939780522897</v>
      </c>
      <c r="CG516" s="47">
        <v>11.228300307005302</v>
      </c>
      <c r="CH516" s="47">
        <v>2.1967935147331126</v>
      </c>
      <c r="CI516" s="47">
        <v>23.915989965402041</v>
      </c>
      <c r="CJ516" s="47">
        <v>0</v>
      </c>
      <c r="CK516" s="47">
        <v>40</v>
      </c>
      <c r="CL516" s="47">
        <v>3.9861282736078446E-2</v>
      </c>
      <c r="CN516" s="47">
        <v>191021.77</v>
      </c>
      <c r="CO516" s="47">
        <v>5.5155169877923224E-2</v>
      </c>
      <c r="CP516" s="47">
        <v>2524.3541805555556</v>
      </c>
      <c r="CQ516" s="47">
        <v>445.51499999999999</v>
      </c>
      <c r="CR516" s="47" t="s">
        <v>157</v>
      </c>
      <c r="CS516" s="47" t="s">
        <v>157</v>
      </c>
      <c r="CT516" s="47">
        <v>0.23322734366873474</v>
      </c>
      <c r="CU516" s="47">
        <v>2078.8391805555557</v>
      </c>
      <c r="CV516" s="47" t="s">
        <v>437</v>
      </c>
      <c r="CW516" s="47">
        <v>16.445601751133687</v>
      </c>
      <c r="CX516" s="47">
        <v>1511.164492472727</v>
      </c>
      <c r="CY516" s="47">
        <v>3.5244488042592579</v>
      </c>
      <c r="CZ516" s="47">
        <v>1.2915562765449644</v>
      </c>
      <c r="DA516" s="47">
        <v>0</v>
      </c>
      <c r="DB516" s="47" t="s">
        <v>157</v>
      </c>
      <c r="DC516" s="23"/>
      <c r="DD516" s="47">
        <v>15.903136363636364</v>
      </c>
      <c r="DE516" s="47">
        <v>450.77359316263414</v>
      </c>
      <c r="DF516" s="47">
        <v>109.70543489752077</v>
      </c>
      <c r="DG516" s="47">
        <v>8.5447720458518912</v>
      </c>
      <c r="DH516" s="47">
        <v>0.3766563560562311</v>
      </c>
      <c r="DJ516" s="47">
        <v>3846.5650099999993</v>
      </c>
      <c r="DK516" s="47">
        <v>3.8383500000000002</v>
      </c>
      <c r="DL516" s="47">
        <v>3.6964668380841958</v>
      </c>
      <c r="DM516" s="47">
        <v>1.1248348588290207</v>
      </c>
      <c r="DN516" s="47">
        <v>7.8525081198860215E-4</v>
      </c>
      <c r="DO516" s="47">
        <v>53.313360312587214</v>
      </c>
      <c r="DP516" s="47">
        <v>45.750766813195128</v>
      </c>
      <c r="DQ516" s="47" t="s">
        <v>157</v>
      </c>
      <c r="DR516" s="47" t="s">
        <v>157</v>
      </c>
      <c r="DS516" s="47">
        <v>3.838350189964415</v>
      </c>
      <c r="DT516" s="47">
        <v>4248.1399082568805</v>
      </c>
      <c r="DU516" s="47">
        <v>0.66512546389110105</v>
      </c>
      <c r="DV516" s="47">
        <v>63.218868647361397</v>
      </c>
      <c r="DW516" s="47">
        <f>IF(pitna[[#This Row],[SÚC]]="-","-",pitna[[#This Row],[ZVC30]]-pitna[[#This Row],[SÚC]])</f>
        <v>-32.788868647361397</v>
      </c>
      <c r="DX516" s="47" t="str">
        <f>IF(pitna[[#This Row],[Rozdíl Cena pro vodné - sociálně únosná cena]]="-","-",IF(pitna[[#This Row],[Rozdíl Cena pro vodné - sociálně únosná cena]]&gt;0,"ANO","NE"))</f>
        <v>NE</v>
      </c>
      <c r="DY516" s="47">
        <v>-17.468101834166269</v>
      </c>
      <c r="DZ516" s="13" t="s">
        <v>441</v>
      </c>
      <c r="EA516" s="55"/>
      <c r="EB516" s="55" t="s">
        <v>9522</v>
      </c>
      <c r="EC516" s="55" t="s">
        <v>0</v>
      </c>
      <c r="ED516" s="55" t="s">
        <v>9775</v>
      </c>
    </row>
    <row r="517" spans="1:134" ht="15" customHeight="1" x14ac:dyDescent="0.25">
      <c r="A517" s="29">
        <v>650</v>
      </c>
      <c r="B517" s="2" t="s">
        <v>1004</v>
      </c>
      <c r="C517" s="3" t="s">
        <v>2738</v>
      </c>
      <c r="D517" s="2" t="s">
        <v>4559</v>
      </c>
      <c r="E517" s="2" t="s">
        <v>9</v>
      </c>
      <c r="F517" s="2" t="s">
        <v>2738</v>
      </c>
      <c r="G517" s="2" t="s">
        <v>5064</v>
      </c>
      <c r="H517" s="2" t="s">
        <v>5501</v>
      </c>
      <c r="I517" s="2" t="s">
        <v>439</v>
      </c>
      <c r="J517" s="2" t="s">
        <v>7039</v>
      </c>
      <c r="K517" s="2" t="s">
        <v>7045</v>
      </c>
      <c r="L517" s="42" t="s">
        <v>7564</v>
      </c>
      <c r="O517" s="11">
        <v>202</v>
      </c>
      <c r="P517" s="47">
        <v>3.7</v>
      </c>
      <c r="Q517" s="47">
        <v>0</v>
      </c>
      <c r="R517" s="47">
        <v>2.2200000000000002</v>
      </c>
      <c r="S517" s="11">
        <v>117</v>
      </c>
      <c r="T517" s="11">
        <v>120</v>
      </c>
      <c r="U517" s="11">
        <v>1</v>
      </c>
      <c r="V517" s="47">
        <v>100</v>
      </c>
      <c r="W517" s="47">
        <v>10.122</v>
      </c>
      <c r="X517" s="47">
        <v>0</v>
      </c>
      <c r="Y517" s="47">
        <v>0</v>
      </c>
      <c r="Z517" s="47">
        <v>3.4729999999999999</v>
      </c>
      <c r="AA517" s="47">
        <v>0.79100000000000004</v>
      </c>
      <c r="AB517" s="47">
        <v>1</v>
      </c>
      <c r="AC517" s="11">
        <v>3</v>
      </c>
      <c r="AD517" s="11">
        <v>0</v>
      </c>
      <c r="AE517" s="11">
        <v>3</v>
      </c>
      <c r="AF517" s="11">
        <v>0</v>
      </c>
      <c r="AG517" s="49">
        <v>1</v>
      </c>
      <c r="AH517" s="47">
        <v>0</v>
      </c>
      <c r="AI517" s="47">
        <v>10.122</v>
      </c>
      <c r="AJ517" s="47">
        <v>0</v>
      </c>
      <c r="AK517" s="47">
        <v>10192</v>
      </c>
      <c r="AL517" s="47">
        <v>2143</v>
      </c>
      <c r="AM517" s="47">
        <v>31.71</v>
      </c>
      <c r="AN517" s="51">
        <v>3.2167000000000001E-2</v>
      </c>
      <c r="AO517" s="51">
        <v>2.5607999999999999E-2</v>
      </c>
      <c r="AP517" s="51">
        <v>0</v>
      </c>
      <c r="AQ517" s="51">
        <v>5.9550000000000002E-3</v>
      </c>
      <c r="AR517" s="51">
        <v>6.0400000000000004E-4</v>
      </c>
      <c r="AS517" s="51">
        <v>3.2120000000000003E-2</v>
      </c>
      <c r="AT517" s="51">
        <v>3.2120000000000003E-2</v>
      </c>
      <c r="AU517" s="51">
        <v>0</v>
      </c>
      <c r="AV517" s="51">
        <v>0.17005600000000001</v>
      </c>
      <c r="AW517" s="51">
        <v>0.127109</v>
      </c>
      <c r="AX517" s="51">
        <v>4.2946999999999999E-2</v>
      </c>
      <c r="AY517" s="51">
        <v>5.7473999999999997E-2</v>
      </c>
      <c r="AZ517" s="51">
        <v>0</v>
      </c>
      <c r="BA517" s="51">
        <v>2.7473999999999998E-2</v>
      </c>
      <c r="BB517" s="51">
        <v>0.03</v>
      </c>
      <c r="BC517" s="51">
        <v>0</v>
      </c>
      <c r="BD517" s="51">
        <v>0</v>
      </c>
      <c r="BE517" s="51">
        <v>1.668E-3</v>
      </c>
      <c r="BF517" s="51">
        <v>3.2287999999999997E-2</v>
      </c>
      <c r="BG517" s="51">
        <v>0.39022499999999999</v>
      </c>
      <c r="BH517" s="18">
        <v>0.32700000000000001</v>
      </c>
      <c r="BI517" s="45">
        <v>12.335000000000001</v>
      </c>
      <c r="BJ517" s="47">
        <v>0.67546424518891357</v>
      </c>
      <c r="BK517" s="51">
        <v>1.0742E-2</v>
      </c>
      <c r="BL517" s="18">
        <v>1.0500000000000001E-2</v>
      </c>
      <c r="BM517" s="51">
        <v>4.0930000000000003E-3</v>
      </c>
      <c r="BN517" s="51">
        <v>0</v>
      </c>
      <c r="BO517" s="47">
        <v>36.32</v>
      </c>
      <c r="BP517" s="51">
        <v>-4.9624000000000001E-2</v>
      </c>
      <c r="BQ517" s="18">
        <v>6.1799999999999997E-3</v>
      </c>
      <c r="BR517" s="51">
        <v>-12.716889</v>
      </c>
      <c r="BS517" s="47">
        <v>0</v>
      </c>
      <c r="BT517" s="51">
        <v>0.33155499999999999</v>
      </c>
      <c r="BU517" s="51">
        <v>0.18097299999999999</v>
      </c>
      <c r="BV517" s="51">
        <v>3.0013000000000001E-2</v>
      </c>
      <c r="BW517" s="51">
        <v>1.2E-5</v>
      </c>
      <c r="BX517" s="51">
        <v>3.0013000000000001E-2</v>
      </c>
      <c r="BY517" s="51">
        <v>0</v>
      </c>
      <c r="BZ517" s="47">
        <v>52.702702702702695</v>
      </c>
      <c r="CC517" s="47">
        <v>1.7264957264957266</v>
      </c>
      <c r="CD517" s="47">
        <v>17.193069306930692</v>
      </c>
      <c r="CE517" s="47">
        <v>4.2860668888066149</v>
      </c>
      <c r="CF517" s="47">
        <v>34.311400908911281</v>
      </c>
      <c r="CG517" s="47">
        <v>3.9158415841584158</v>
      </c>
      <c r="CH517" s="47">
        <v>0.97618166111316795</v>
      </c>
      <c r="CI517" s="47">
        <v>7.8146611341632095</v>
      </c>
      <c r="CJ517" s="47">
        <v>0</v>
      </c>
      <c r="CK517" s="47">
        <v>0</v>
      </c>
      <c r="CL517" s="47">
        <v>0</v>
      </c>
      <c r="CN517" s="47">
        <v>12335</v>
      </c>
      <c r="CO517" s="47">
        <v>0.27027027027027023</v>
      </c>
      <c r="CP517" s="47">
        <v>175.02222222222224</v>
      </c>
      <c r="CQ517" s="47">
        <v>57.473999999999997</v>
      </c>
      <c r="CR517" s="47" t="s">
        <v>157</v>
      </c>
      <c r="CS517" s="47" t="s">
        <v>157</v>
      </c>
      <c r="CT517" s="47">
        <v>0.46594244021078229</v>
      </c>
      <c r="CU517" s="47">
        <v>117.54822222222225</v>
      </c>
      <c r="CV517" s="47" t="s">
        <v>437</v>
      </c>
      <c r="CW517" s="47">
        <v>10.942861871366809</v>
      </c>
      <c r="CX517" s="47">
        <v>1148.2964066281886</v>
      </c>
      <c r="CY517" s="47">
        <v>5.3504002978961092</v>
      </c>
      <c r="CZ517" s="47">
        <v>1.3528260190064654</v>
      </c>
      <c r="DA517" s="47">
        <v>100</v>
      </c>
      <c r="DB517" s="47" t="s">
        <v>157</v>
      </c>
      <c r="DC517" s="23"/>
      <c r="DD517" s="47">
        <v>15.903136363636362</v>
      </c>
      <c r="DE517" s="47">
        <v>299.0535789847836</v>
      </c>
      <c r="DF517" s="47">
        <v>173.21420168920633</v>
      </c>
      <c r="DG517" s="47">
        <v>15.830943958294545</v>
      </c>
      <c r="DH517" s="47">
        <v>0.15527834667659654</v>
      </c>
      <c r="DJ517" s="47">
        <v>340.62882000000002</v>
      </c>
      <c r="DK517" s="47">
        <v>-12.716889</v>
      </c>
      <c r="DL517" s="47">
        <v>-14.568350382096266</v>
      </c>
      <c r="DM517" s="47">
        <v>-4.619623906162726</v>
      </c>
      <c r="DN517" s="47">
        <v>2.4321037697608433E-3</v>
      </c>
      <c r="DO517" s="47">
        <v>61.064356435643568</v>
      </c>
      <c r="DP517" s="47">
        <v>47.269895943234239</v>
      </c>
      <c r="DQ517" s="47" t="s">
        <v>157</v>
      </c>
      <c r="DR517" s="47" t="s">
        <v>157</v>
      </c>
      <c r="DS517" s="47">
        <v>-12.716765968351593</v>
      </c>
      <c r="DT517" s="47">
        <v>3335.2564102564102</v>
      </c>
      <c r="DU517" s="47">
        <v>0.67082863981930696</v>
      </c>
      <c r="DV517" s="47">
        <v>63.218868647361397</v>
      </c>
      <c r="DW517" s="47">
        <f>IF(pitna[[#This Row],[SÚC]]="-","-",pitna[[#This Row],[ZVC30]]-pitna[[#This Row],[SÚC]])</f>
        <v>-31.508868647361396</v>
      </c>
      <c r="DX517" s="47" t="str">
        <f>IF(pitna[[#This Row],[Rozdíl Cena pro vodné - sociálně únosná cena]]="-","-",IF(pitna[[#This Row],[Rozdíl Cena pro vodné - sociálně únosná cena]]&gt;0,"ANO","NE"))</f>
        <v>NE</v>
      </c>
      <c r="DY517" s="47">
        <v>-15.948972704127158</v>
      </c>
      <c r="DZ517" s="13" t="s">
        <v>441</v>
      </c>
      <c r="EA517" s="55"/>
      <c r="EB517" s="55" t="s">
        <v>9531</v>
      </c>
      <c r="EC517" s="55" t="s">
        <v>0</v>
      </c>
      <c r="ED517" s="55" t="s">
        <v>9768</v>
      </c>
    </row>
    <row r="518" spans="1:134" ht="15" customHeight="1" x14ac:dyDescent="0.25">
      <c r="A518" s="29">
        <v>651</v>
      </c>
      <c r="B518" s="2" t="s">
        <v>1005</v>
      </c>
      <c r="C518" s="3" t="s">
        <v>2738</v>
      </c>
      <c r="D518" s="2" t="s">
        <v>4560</v>
      </c>
      <c r="E518" s="2" t="s">
        <v>9</v>
      </c>
      <c r="F518" s="2" t="s">
        <v>2738</v>
      </c>
      <c r="G518" s="2" t="s">
        <v>5064</v>
      </c>
      <c r="H518" s="2" t="s">
        <v>5502</v>
      </c>
      <c r="I518" s="2" t="s">
        <v>439</v>
      </c>
      <c r="J518" s="2" t="s">
        <v>7039</v>
      </c>
      <c r="K518" s="2" t="s">
        <v>7041</v>
      </c>
      <c r="L518" s="42" t="s">
        <v>7565</v>
      </c>
      <c r="O518" s="11">
        <v>924</v>
      </c>
      <c r="P518" s="47">
        <v>10.145</v>
      </c>
      <c r="Q518" s="47">
        <v>0</v>
      </c>
      <c r="R518" s="47">
        <v>8.2430000000000003</v>
      </c>
      <c r="S518" s="11">
        <v>212</v>
      </c>
      <c r="T518" s="11">
        <v>215</v>
      </c>
      <c r="U518" s="11">
        <v>1</v>
      </c>
      <c r="V518" s="47">
        <v>150</v>
      </c>
      <c r="W518" s="47">
        <v>24.425000000000001</v>
      </c>
      <c r="X518" s="47">
        <v>0</v>
      </c>
      <c r="Y518" s="47">
        <v>0</v>
      </c>
      <c r="Z518" s="47">
        <v>5.3789999999999996</v>
      </c>
      <c r="AA518" s="47">
        <v>4.0289999999999999</v>
      </c>
      <c r="AB518" s="47">
        <v>1</v>
      </c>
      <c r="AC518" s="11">
        <v>4</v>
      </c>
      <c r="AD518" s="11">
        <v>0</v>
      </c>
      <c r="AE518" s="11">
        <v>4</v>
      </c>
      <c r="AF518" s="11">
        <v>0</v>
      </c>
      <c r="AG518" s="49">
        <v>1</v>
      </c>
      <c r="AH518" s="47">
        <v>24.425000000000001</v>
      </c>
      <c r="AI518" s="47">
        <v>0</v>
      </c>
      <c r="AJ518" s="47">
        <v>0</v>
      </c>
      <c r="AK518" s="47">
        <v>29547.4</v>
      </c>
      <c r="AL518" s="47">
        <v>9952</v>
      </c>
      <c r="AM518" s="47">
        <v>38.770000000000003</v>
      </c>
      <c r="AN518" s="51">
        <v>0.12704799999999999</v>
      </c>
      <c r="AO518" s="51">
        <v>7.7122999999999997E-2</v>
      </c>
      <c r="AP518" s="51">
        <v>0</v>
      </c>
      <c r="AQ518" s="51">
        <v>4.7794000000000003E-2</v>
      </c>
      <c r="AR518" s="51">
        <v>2.1310000000000001E-3</v>
      </c>
      <c r="AS518" s="51">
        <v>0.111364</v>
      </c>
      <c r="AT518" s="51">
        <v>0.105378</v>
      </c>
      <c r="AU518" s="51">
        <v>5.986E-3</v>
      </c>
      <c r="AV518" s="51">
        <v>0.124718</v>
      </c>
      <c r="AW518" s="51">
        <v>9.3812999999999994E-2</v>
      </c>
      <c r="AX518" s="51">
        <v>3.0904999999999998E-2</v>
      </c>
      <c r="AY518" s="51">
        <v>0.21784700000000001</v>
      </c>
      <c r="AZ518" s="51">
        <v>0</v>
      </c>
      <c r="BA518" s="51">
        <v>5.7847000000000003E-2</v>
      </c>
      <c r="BB518" s="51">
        <v>0.16</v>
      </c>
      <c r="BC518" s="51">
        <v>0</v>
      </c>
      <c r="BD518" s="51">
        <v>0</v>
      </c>
      <c r="BE518" s="51">
        <v>2.614E-3</v>
      </c>
      <c r="BF518" s="51">
        <v>7.3982000000000006E-2</v>
      </c>
      <c r="BG518" s="51">
        <v>0.77184900000000001</v>
      </c>
      <c r="BH518" s="18">
        <v>0.68269999999999997</v>
      </c>
      <c r="BI518" s="45">
        <v>39.499000000000002</v>
      </c>
      <c r="BJ518" s="47">
        <v>1.198254203716248</v>
      </c>
      <c r="BK518" s="51">
        <v>1.9056E-2</v>
      </c>
      <c r="BL518" s="18">
        <v>1.9E-2</v>
      </c>
      <c r="BM518" s="51">
        <v>0</v>
      </c>
      <c r="BN518" s="51">
        <v>0</v>
      </c>
      <c r="BO518" s="47">
        <v>40.5</v>
      </c>
      <c r="BP518" s="51">
        <v>-3.2978E-2</v>
      </c>
      <c r="BQ518" s="18">
        <v>5.3999999999999999E-2</v>
      </c>
      <c r="BR518" s="51">
        <v>-4.2725549999999997</v>
      </c>
      <c r="BS518" s="47">
        <v>0</v>
      </c>
      <c r="BT518" s="51">
        <v>5.97</v>
      </c>
      <c r="BU518" s="51">
        <v>6.47</v>
      </c>
      <c r="BV518" s="51">
        <v>0.19</v>
      </c>
      <c r="BW518" s="51">
        <v>0.34</v>
      </c>
      <c r="BX518" s="51">
        <v>0.19</v>
      </c>
      <c r="BY518" s="51">
        <v>0</v>
      </c>
      <c r="BZ518" s="47">
        <v>25.718791702050222</v>
      </c>
      <c r="CC518" s="47">
        <v>4.3584905660377355</v>
      </c>
      <c r="CD518" s="47">
        <v>5.8214285714285712</v>
      </c>
      <c r="CE518" s="47">
        <v>1.7878183066080142</v>
      </c>
      <c r="CF518" s="47">
        <v>22.022517911975434</v>
      </c>
      <c r="CG518" s="47">
        <v>4.3603896103896105</v>
      </c>
      <c r="CH518" s="47">
        <v>1.33911878738124</v>
      </c>
      <c r="CI518" s="47">
        <v>16.495394063459567</v>
      </c>
      <c r="CJ518" s="47">
        <v>0</v>
      </c>
      <c r="CK518" s="47">
        <v>0</v>
      </c>
      <c r="CL518" s="47">
        <v>0</v>
      </c>
      <c r="CN518" s="47">
        <v>39499.4</v>
      </c>
      <c r="CO518" s="47">
        <v>9.8570724494825041E-2</v>
      </c>
      <c r="CP518" s="47">
        <v>590.49805555555554</v>
      </c>
      <c r="CQ518" s="47">
        <v>217.84700000000001</v>
      </c>
      <c r="CR518" s="47" t="s">
        <v>157</v>
      </c>
      <c r="CS518" s="47" t="s">
        <v>157</v>
      </c>
      <c r="CT518" s="47">
        <v>0.55151976992055574</v>
      </c>
      <c r="CU518" s="47">
        <v>372.65105555555556</v>
      </c>
      <c r="CV518" s="47" t="s">
        <v>437</v>
      </c>
      <c r="CW518" s="47">
        <v>19.555575963242838</v>
      </c>
      <c r="CX518" s="47">
        <v>2072.8064651553318</v>
      </c>
      <c r="CY518" s="47">
        <v>11.43193744752309</v>
      </c>
      <c r="CZ518" s="47">
        <v>1.4048566811019365</v>
      </c>
      <c r="DA518" s="47">
        <v>100</v>
      </c>
      <c r="DB518" s="47" t="s">
        <v>157</v>
      </c>
      <c r="DC518" s="23"/>
      <c r="DD518" s="47">
        <v>15.903136363636365</v>
      </c>
      <c r="DE518" s="47">
        <v>771.12185138539041</v>
      </c>
      <c r="DF518" s="47">
        <v>176.92406114037098</v>
      </c>
      <c r="DG518" s="47">
        <v>6.5448152812762386</v>
      </c>
      <c r="DH518" s="47">
        <v>0.13717464315701092</v>
      </c>
      <c r="DJ518" s="47">
        <v>738.80112000000008</v>
      </c>
      <c r="DK518" s="47">
        <v>-4.2725549999999997</v>
      </c>
      <c r="DL518" s="47">
        <v>-4.463718192522502</v>
      </c>
      <c r="DM518" s="47">
        <v>-1.730583543240974</v>
      </c>
      <c r="DN518" s="47">
        <v>4.0506944409282163E-3</v>
      </c>
      <c r="DO518" s="47">
        <v>42.748268398268401</v>
      </c>
      <c r="DP518" s="47">
        <v>60.059826592965763</v>
      </c>
      <c r="DQ518" s="47" t="s">
        <v>157</v>
      </c>
      <c r="DR518" s="47" t="s">
        <v>157</v>
      </c>
      <c r="DS518" s="47">
        <v>-4.2725973603645269</v>
      </c>
      <c r="DT518" s="47">
        <v>3640.7971698113206</v>
      </c>
      <c r="DU518" s="47">
        <v>0.64552300929454831</v>
      </c>
      <c r="DV518" s="47">
        <v>63.218868647361397</v>
      </c>
      <c r="DW518" s="47">
        <f>IF(pitna[[#This Row],[SÚC]]="-","-",pitna[[#This Row],[ZVC30]]-pitna[[#This Row],[SÚC]])</f>
        <v>-24.448868647361394</v>
      </c>
      <c r="DX518" s="47" t="str">
        <f>IF(pitna[[#This Row],[Rozdíl Cena pro vodné - sociálně únosná cena]]="-","-",IF(pitna[[#This Row],[Rozdíl Cena pro vodné - sociálně únosná cena]]&gt;0,"ANO","NE"))</f>
        <v>NE</v>
      </c>
      <c r="DY518" s="47">
        <v>-3.1590420543956341</v>
      </c>
      <c r="DZ518" s="13" t="s">
        <v>441</v>
      </c>
      <c r="EA518" s="55"/>
      <c r="EB518" s="55" t="s">
        <v>9531</v>
      </c>
      <c r="EC518" s="55" t="s">
        <v>0</v>
      </c>
      <c r="ED518" s="55" t="s">
        <v>9768</v>
      </c>
    </row>
    <row r="519" spans="1:134" ht="15" customHeight="1" x14ac:dyDescent="0.25">
      <c r="A519" s="29">
        <v>652</v>
      </c>
      <c r="B519" s="2" t="s">
        <v>1006</v>
      </c>
      <c r="C519" s="3" t="s">
        <v>2738</v>
      </c>
      <c r="D519" s="2" t="s">
        <v>4561</v>
      </c>
      <c r="E519" s="2" t="s">
        <v>9</v>
      </c>
      <c r="F519" s="2" t="s">
        <v>2738</v>
      </c>
      <c r="G519" s="2" t="s">
        <v>5064</v>
      </c>
      <c r="H519" s="2" t="s">
        <v>5503</v>
      </c>
      <c r="I519" s="2" t="s">
        <v>439</v>
      </c>
      <c r="J519" s="2" t="s">
        <v>7042</v>
      </c>
      <c r="K519" s="2" t="s">
        <v>7045</v>
      </c>
      <c r="L519" s="42" t="s">
        <v>7566</v>
      </c>
      <c r="O519" s="11">
        <v>50</v>
      </c>
      <c r="P519" s="47">
        <v>1.0249999999999999</v>
      </c>
      <c r="Q519" s="47">
        <v>0</v>
      </c>
      <c r="R519" s="47">
        <v>0.61499999999999999</v>
      </c>
      <c r="S519" s="11">
        <v>42</v>
      </c>
      <c r="T519" s="11">
        <v>45</v>
      </c>
      <c r="U519" s="11">
        <v>0</v>
      </c>
      <c r="V519" s="47">
        <v>0</v>
      </c>
      <c r="W519" s="47">
        <v>2.4289999999999998</v>
      </c>
      <c r="X519" s="47">
        <v>0</v>
      </c>
      <c r="Y519" s="47">
        <v>0</v>
      </c>
      <c r="Z519" s="47">
        <v>0.83099999999999996</v>
      </c>
      <c r="AA519" s="47">
        <v>0.83099999999999996</v>
      </c>
      <c r="AB519" s="47">
        <v>1</v>
      </c>
      <c r="AC519" s="11">
        <v>2</v>
      </c>
      <c r="AD519" s="11">
        <v>0</v>
      </c>
      <c r="AE519" s="11">
        <v>2</v>
      </c>
      <c r="AF519" s="11">
        <v>0</v>
      </c>
      <c r="AG519" s="49">
        <v>1</v>
      </c>
      <c r="AH519" s="47">
        <v>0</v>
      </c>
      <c r="AI519" s="47">
        <v>2.4289999999999998</v>
      </c>
      <c r="AJ519" s="47">
        <v>0</v>
      </c>
      <c r="AK519" s="47">
        <v>2371</v>
      </c>
      <c r="AL519" s="47">
        <v>1394</v>
      </c>
      <c r="AM519" s="47">
        <v>58.43</v>
      </c>
      <c r="AN519" s="51">
        <v>1.3799999999999999E-3</v>
      </c>
      <c r="AO519" s="51">
        <v>0</v>
      </c>
      <c r="AP519" s="51">
        <v>0</v>
      </c>
      <c r="AQ519" s="51">
        <v>1.36E-4</v>
      </c>
      <c r="AR519" s="51">
        <v>1.2440000000000001E-3</v>
      </c>
      <c r="AS519" s="51">
        <v>1.6192999999999999E-2</v>
      </c>
      <c r="AT519" s="51">
        <v>1.6192999999999999E-2</v>
      </c>
      <c r="AU519" s="51">
        <v>0</v>
      </c>
      <c r="AV519" s="51">
        <v>7.0651000000000005E-2</v>
      </c>
      <c r="AW519" s="51">
        <v>5.8436000000000002E-2</v>
      </c>
      <c r="AX519" s="51">
        <v>1.2215E-2</v>
      </c>
      <c r="AY519" s="51">
        <v>2.2157E-2</v>
      </c>
      <c r="AZ519" s="51">
        <v>0</v>
      </c>
      <c r="BA519" s="51">
        <v>1.7156999999999999E-2</v>
      </c>
      <c r="BB519" s="51">
        <v>5.0000000000000001E-3</v>
      </c>
      <c r="BC519" s="51">
        <v>0</v>
      </c>
      <c r="BD519" s="51">
        <v>0</v>
      </c>
      <c r="BE519" s="51">
        <v>8.5899999999999995E-4</v>
      </c>
      <c r="BF519" s="51">
        <v>1.5664000000000001E-2</v>
      </c>
      <c r="BG519" s="51">
        <v>0.136492</v>
      </c>
      <c r="BH519" s="18">
        <v>7.2400000000000006E-2</v>
      </c>
      <c r="BI519" s="45">
        <v>3.77</v>
      </c>
      <c r="BJ519" s="47">
        <v>0.10048332375832097</v>
      </c>
      <c r="BK519" s="51">
        <v>1.598E-3</v>
      </c>
      <c r="BL519" s="18">
        <v>1.32E-3</v>
      </c>
      <c r="BM519" s="51">
        <v>0</v>
      </c>
      <c r="BN519" s="51">
        <v>0</v>
      </c>
      <c r="BO519" s="47">
        <v>85.41</v>
      </c>
      <c r="BP519" s="51">
        <v>-4.3117999999999997E-2</v>
      </c>
      <c r="BQ519" s="18">
        <v>5.96E-3</v>
      </c>
      <c r="BR519" s="51">
        <v>-31.590330000000002</v>
      </c>
      <c r="BS519" s="47">
        <v>0</v>
      </c>
      <c r="BT519" s="51">
        <v>0.04</v>
      </c>
      <c r="BU519" s="51">
        <v>0.04</v>
      </c>
      <c r="BV519" s="51">
        <v>0.04</v>
      </c>
      <c r="BW519" s="51">
        <v>0</v>
      </c>
      <c r="BX519" s="51">
        <v>0.01</v>
      </c>
      <c r="BY519" s="51">
        <v>0.03</v>
      </c>
      <c r="BZ519" s="47">
        <v>68.292682926829272</v>
      </c>
      <c r="CC519" s="47">
        <v>1.1904761904761905</v>
      </c>
      <c r="CD519" s="47">
        <v>16.62</v>
      </c>
      <c r="CE519" s="47">
        <v>3.7019712662880053</v>
      </c>
      <c r="CF519" s="47">
        <v>34.211609715932482</v>
      </c>
      <c r="CG519" s="47">
        <v>16.62</v>
      </c>
      <c r="CH519" s="47">
        <v>3.7019712662880053</v>
      </c>
      <c r="CI519" s="47">
        <v>34.211609715932482</v>
      </c>
      <c r="CJ519" s="47">
        <v>0</v>
      </c>
      <c r="CK519" s="47">
        <v>0</v>
      </c>
      <c r="CL519" s="47">
        <v>0</v>
      </c>
      <c r="CN519" s="47">
        <v>3765</v>
      </c>
      <c r="CO519" s="47">
        <v>0.97560975609756106</v>
      </c>
      <c r="CP519" s="47">
        <v>60.615277777777777</v>
      </c>
      <c r="CQ519" s="47">
        <v>22.157</v>
      </c>
      <c r="CR519" s="47" t="s">
        <v>157</v>
      </c>
      <c r="CS519" s="47" t="s">
        <v>157</v>
      </c>
      <c r="CT519" s="47">
        <v>0.58849933598937576</v>
      </c>
      <c r="CU519" s="47">
        <v>38.458277777777781</v>
      </c>
      <c r="CV519" s="47" t="s">
        <v>437</v>
      </c>
      <c r="CW519" s="47">
        <v>24.06650674454179</v>
      </c>
      <c r="CX519" s="47">
        <v>2356.0700876095116</v>
      </c>
      <c r="CY519" s="47">
        <v>13.865456821026282</v>
      </c>
      <c r="CZ519" s="47">
        <v>1.4916207757220394</v>
      </c>
      <c r="DA519" s="47">
        <v>25</v>
      </c>
      <c r="DB519" s="47" t="s">
        <v>157</v>
      </c>
      <c r="DC519" s="23"/>
      <c r="DD519" s="47">
        <v>15.903136363636364</v>
      </c>
      <c r="DE519" s="47">
        <v>497.59500512003638</v>
      </c>
      <c r="DF519" s="47">
        <v>417.97980430083055</v>
      </c>
      <c r="DG519" s="47">
        <v>44.212140175219027</v>
      </c>
      <c r="DH519" s="47">
        <v>0.53754693366708384</v>
      </c>
      <c r="DJ519" s="47">
        <v>93.371140000000011</v>
      </c>
      <c r="DK519" s="47">
        <v>-31.590330000000002</v>
      </c>
      <c r="DL519" s="47">
        <v>-46.17915128807465</v>
      </c>
      <c r="DM519" s="47">
        <v>-26.982478097622025</v>
      </c>
      <c r="DN519" s="47">
        <v>1.3280212483399733E-3</v>
      </c>
      <c r="DO519" s="47">
        <v>75.3</v>
      </c>
      <c r="DP519" s="47">
        <v>109.48077457933528</v>
      </c>
      <c r="DQ519" s="47" t="s">
        <v>157</v>
      </c>
      <c r="DR519" s="47" t="s">
        <v>157</v>
      </c>
      <c r="DS519" s="47">
        <v>-31.590129824458575</v>
      </c>
      <c r="DT519" s="47">
        <v>3249.8095238095239</v>
      </c>
      <c r="DU519" s="47">
        <v>0.53370101028704986</v>
      </c>
      <c r="DV519" s="47">
        <v>63.218868647361397</v>
      </c>
      <c r="DW519" s="47">
        <f>IF(pitna[[#This Row],[SÚC]]="-","-",pitna[[#This Row],[ZVC30]]-pitna[[#This Row],[SÚC]])</f>
        <v>-4.7888686473613973</v>
      </c>
      <c r="DX519" s="47" t="str">
        <f>IF(pitna[[#This Row],[Rozdíl Cena pro vodné - sociálně únosná cena]]="-","-",IF(pitna[[#This Row],[Rozdíl Cena pro vodné - sociálně únosná cena]]&gt;0,"ANO","NE"))</f>
        <v>NE</v>
      </c>
      <c r="DY519" s="47">
        <v>46.261905931973878</v>
      </c>
      <c r="DZ519" s="13" t="s">
        <v>9914</v>
      </c>
      <c r="EA519" s="55"/>
      <c r="EB519" s="55" t="s">
        <v>9535</v>
      </c>
      <c r="EC519" s="55" t="s">
        <v>0</v>
      </c>
      <c r="ED519" s="55" t="s">
        <v>9777</v>
      </c>
    </row>
    <row r="520" spans="1:134" ht="15" customHeight="1" x14ac:dyDescent="0.25">
      <c r="A520" s="29">
        <v>653</v>
      </c>
      <c r="B520" s="2" t="s">
        <v>531</v>
      </c>
      <c r="C520" s="3" t="s">
        <v>2738</v>
      </c>
      <c r="D520" s="2" t="s">
        <v>4562</v>
      </c>
      <c r="E520" s="2" t="s">
        <v>9</v>
      </c>
      <c r="F520" s="2" t="s">
        <v>2738</v>
      </c>
      <c r="G520" s="2" t="s">
        <v>5064</v>
      </c>
      <c r="H520" s="2" t="s">
        <v>5504</v>
      </c>
      <c r="I520" s="2" t="s">
        <v>439</v>
      </c>
      <c r="J520" s="2" t="s">
        <v>7039</v>
      </c>
      <c r="K520" s="2" t="s">
        <v>7045</v>
      </c>
      <c r="L520" s="42" t="s">
        <v>7567</v>
      </c>
      <c r="O520" s="11">
        <v>112</v>
      </c>
      <c r="P520" s="47">
        <v>2.9060000000000001</v>
      </c>
      <c r="Q520" s="47">
        <v>0</v>
      </c>
      <c r="R520" s="47">
        <v>1.744</v>
      </c>
      <c r="S520" s="11">
        <v>60</v>
      </c>
      <c r="T520" s="11">
        <v>63</v>
      </c>
      <c r="U520" s="11">
        <v>1</v>
      </c>
      <c r="V520" s="47">
        <v>15</v>
      </c>
      <c r="W520" s="47">
        <v>4.101</v>
      </c>
      <c r="X520" s="47">
        <v>0</v>
      </c>
      <c r="Y520" s="47">
        <v>0</v>
      </c>
      <c r="Z520" s="47">
        <v>0.54100000000000004</v>
      </c>
      <c r="AA520" s="47">
        <v>0.54100000000000004</v>
      </c>
      <c r="AB520" s="47">
        <v>0</v>
      </c>
      <c r="AC520" s="11">
        <v>2</v>
      </c>
      <c r="AD520" s="11">
        <v>0</v>
      </c>
      <c r="AE520" s="11">
        <v>2</v>
      </c>
      <c r="AF520" s="11">
        <v>0</v>
      </c>
      <c r="AG520" s="49">
        <v>1</v>
      </c>
      <c r="AH520" s="47">
        <v>0</v>
      </c>
      <c r="AI520" s="47">
        <v>4.101</v>
      </c>
      <c r="AJ520" s="47">
        <v>0</v>
      </c>
      <c r="AK520" s="47">
        <v>8917</v>
      </c>
      <c r="AL520" s="47">
        <v>1547</v>
      </c>
      <c r="AM520" s="47">
        <v>56.54</v>
      </c>
      <c r="AN520" s="51">
        <v>5.2950000000000002E-3</v>
      </c>
      <c r="AO520" s="51">
        <v>0</v>
      </c>
      <c r="AP520" s="51">
        <v>0</v>
      </c>
      <c r="AQ520" s="51">
        <v>2.7369999999999998E-3</v>
      </c>
      <c r="AR520" s="51">
        <v>2.5579999999999999E-3</v>
      </c>
      <c r="AS520" s="51">
        <v>4.6129000000000003E-2</v>
      </c>
      <c r="AT520" s="51">
        <v>4.6129000000000003E-2</v>
      </c>
      <c r="AU520" s="51">
        <v>0</v>
      </c>
      <c r="AV520" s="51">
        <v>9.6605999999999997E-2</v>
      </c>
      <c r="AW520" s="51">
        <v>7.1816000000000005E-2</v>
      </c>
      <c r="AX520" s="51">
        <v>2.479E-2</v>
      </c>
      <c r="AY520" s="51">
        <v>1.3702000000000001E-2</v>
      </c>
      <c r="AZ520" s="51">
        <v>0</v>
      </c>
      <c r="BA520" s="51">
        <v>3.702E-3</v>
      </c>
      <c r="BB520" s="51">
        <v>0.01</v>
      </c>
      <c r="BC520" s="51">
        <v>0</v>
      </c>
      <c r="BD520" s="51">
        <v>0</v>
      </c>
      <c r="BE520" s="51">
        <v>1.6180000000000001E-3</v>
      </c>
      <c r="BF520" s="51">
        <v>2.2924E-2</v>
      </c>
      <c r="BG520" s="51">
        <v>0.20763400000000001</v>
      </c>
      <c r="BH520" s="18">
        <v>0.22020000000000001</v>
      </c>
      <c r="BI520" s="45">
        <v>10.464</v>
      </c>
      <c r="BJ520" s="47">
        <v>0.22385521438023945</v>
      </c>
      <c r="BK520" s="51">
        <v>3.5599999999999998E-3</v>
      </c>
      <c r="BL520" s="18">
        <v>4.1999999999999997E-3</v>
      </c>
      <c r="BM520" s="51">
        <v>0</v>
      </c>
      <c r="BN520" s="51">
        <v>0</v>
      </c>
      <c r="BO520" s="47">
        <v>58.32</v>
      </c>
      <c r="BP520" s="51">
        <v>-6.3689999999999997E-3</v>
      </c>
      <c r="BQ520" s="18">
        <v>1.235E-2</v>
      </c>
      <c r="BR520" s="51">
        <v>-3.0673180000000002</v>
      </c>
      <c r="BS520" s="47">
        <v>0</v>
      </c>
      <c r="BT520" s="51">
        <v>1.2070000000000001</v>
      </c>
      <c r="BU520" s="51">
        <v>1.2036</v>
      </c>
      <c r="BV520" s="51">
        <v>0.02</v>
      </c>
      <c r="BW520" s="51">
        <v>1.7000000000000001E-2</v>
      </c>
      <c r="BX520" s="51">
        <v>1.4999999999999999E-2</v>
      </c>
      <c r="BY520" s="51">
        <v>5.0000000000000001E-3</v>
      </c>
      <c r="BZ520" s="47">
        <v>34.403669724770644</v>
      </c>
      <c r="CC520" s="47">
        <v>1.8666666666666667</v>
      </c>
      <c r="CD520" s="47">
        <v>4.8303571428571432</v>
      </c>
      <c r="CE520" s="47">
        <v>0.84988060826944833</v>
      </c>
      <c r="CF520" s="47">
        <v>13.191904413557669</v>
      </c>
      <c r="CG520" s="47">
        <v>4.8303571428571432</v>
      </c>
      <c r="CH520" s="47">
        <v>0.84988060826944833</v>
      </c>
      <c r="CI520" s="47">
        <v>13.191904413557669</v>
      </c>
      <c r="CJ520" s="47">
        <v>0</v>
      </c>
      <c r="CK520" s="47">
        <v>0</v>
      </c>
      <c r="CL520" s="47">
        <v>0.57339449541284404</v>
      </c>
      <c r="CN520" s="47">
        <v>10464</v>
      </c>
      <c r="CO520" s="47">
        <v>0</v>
      </c>
      <c r="CP520" s="47">
        <v>145.84027777777777</v>
      </c>
      <c r="CQ520" s="47">
        <v>13.702</v>
      </c>
      <c r="CR520" s="47" t="s">
        <v>157</v>
      </c>
      <c r="CS520" s="47" t="s">
        <v>157</v>
      </c>
      <c r="CT520" s="47">
        <v>0.1309441896024465</v>
      </c>
      <c r="CU520" s="47">
        <v>132.13827777777777</v>
      </c>
      <c r="CV520" s="47" t="s">
        <v>437</v>
      </c>
      <c r="CW520" s="47">
        <v>37.117493757802748</v>
      </c>
      <c r="CX520" s="47">
        <v>2939.3258426966295</v>
      </c>
      <c r="CY520" s="47">
        <v>3.8488764044943826</v>
      </c>
      <c r="CZ520" s="47">
        <v>1.336441137967368</v>
      </c>
      <c r="DA520" s="47">
        <v>75</v>
      </c>
      <c r="DB520" s="47" t="s">
        <v>157</v>
      </c>
      <c r="DC520" s="23"/>
      <c r="DD520" s="47">
        <v>15.903136363636364</v>
      </c>
      <c r="DE520" s="47">
        <v>500.3233912155261</v>
      </c>
      <c r="DF520" s="47">
        <v>268.03038815117469</v>
      </c>
      <c r="DG520" s="47">
        <v>27.136516853932584</v>
      </c>
      <c r="DH520" s="47">
        <v>0.45449438202247194</v>
      </c>
      <c r="DJ520" s="47">
        <v>201.28239999999997</v>
      </c>
      <c r="DK520" s="47">
        <v>-3.0673180000000002</v>
      </c>
      <c r="DL520" s="47">
        <v>-3.1642110785642465</v>
      </c>
      <c r="DM520" s="47">
        <v>-1.7890449438202247</v>
      </c>
      <c r="DN520" s="47">
        <v>9.5565749235474004E-4</v>
      </c>
      <c r="DO520" s="47">
        <v>93.428571428571431</v>
      </c>
      <c r="DP520" s="47">
        <v>95.441651061173545</v>
      </c>
      <c r="DQ520" s="47" t="s">
        <v>157</v>
      </c>
      <c r="DR520" s="47" t="s">
        <v>157</v>
      </c>
      <c r="DS520" s="47">
        <v>-3.0674167043933074</v>
      </c>
      <c r="DT520" s="47">
        <v>3460.5666666666666</v>
      </c>
      <c r="DU520" s="47">
        <v>0.59240383387500861</v>
      </c>
      <c r="DV520" s="47">
        <v>63.218868647361397</v>
      </c>
      <c r="DW520" s="47">
        <f>IF(pitna[[#This Row],[SÚC]]="-","-",pitna[[#This Row],[ZVC30]]-pitna[[#This Row],[SÚC]])</f>
        <v>-6.6788686473613978</v>
      </c>
      <c r="DX520" s="47" t="str">
        <f>IF(pitna[[#This Row],[Rozdíl Cena pro vodné - sociálně únosná cena]]="-","-",IF(pitna[[#This Row],[Rozdíl Cena pro vodné - sociálně únosná cena]]&gt;0,"ANO","NE"))</f>
        <v>NE</v>
      </c>
      <c r="DY520" s="47">
        <v>32.222782413812148</v>
      </c>
      <c r="DZ520" s="13" t="s">
        <v>9914</v>
      </c>
      <c r="EA520" s="55"/>
      <c r="EB520" s="55" t="s">
        <v>9531</v>
      </c>
      <c r="EC520" s="55" t="s">
        <v>0</v>
      </c>
      <c r="ED520" s="55" t="s">
        <v>9777</v>
      </c>
    </row>
    <row r="521" spans="1:134" ht="15" customHeight="1" x14ac:dyDescent="0.25">
      <c r="A521" s="29">
        <v>654</v>
      </c>
      <c r="B521" s="2" t="s">
        <v>1007</v>
      </c>
      <c r="C521" s="3" t="s">
        <v>2738</v>
      </c>
      <c r="D521" s="2" t="s">
        <v>4563</v>
      </c>
      <c r="E521" s="2" t="s">
        <v>9</v>
      </c>
      <c r="F521" s="2" t="s">
        <v>2738</v>
      </c>
      <c r="G521" s="2" t="s">
        <v>5064</v>
      </c>
      <c r="H521" s="2" t="s">
        <v>5505</v>
      </c>
      <c r="I521" s="2" t="s">
        <v>439</v>
      </c>
      <c r="J521" s="2" t="s">
        <v>7039</v>
      </c>
      <c r="K521" s="2" t="s">
        <v>7045</v>
      </c>
      <c r="L521" s="42" t="s">
        <v>7568</v>
      </c>
      <c r="O521" s="11">
        <v>411</v>
      </c>
      <c r="P521" s="47">
        <v>7.3680000000000003</v>
      </c>
      <c r="Q521" s="47">
        <v>0</v>
      </c>
      <c r="R521" s="47">
        <v>4.4210000000000003</v>
      </c>
      <c r="S521" s="11">
        <v>166</v>
      </c>
      <c r="T521" s="11">
        <v>169</v>
      </c>
      <c r="U521" s="11">
        <v>2</v>
      </c>
      <c r="V521" s="47">
        <v>66</v>
      </c>
      <c r="W521" s="47">
        <v>19.925999999999998</v>
      </c>
      <c r="X521" s="47">
        <v>0</v>
      </c>
      <c r="Y521" s="47">
        <v>0</v>
      </c>
      <c r="Z521" s="47">
        <v>5.3449999999999998</v>
      </c>
      <c r="AA521" s="47">
        <v>5.2009999999999996</v>
      </c>
      <c r="AB521" s="47">
        <v>1</v>
      </c>
      <c r="AC521" s="11">
        <v>5</v>
      </c>
      <c r="AD521" s="11">
        <v>0</v>
      </c>
      <c r="AE521" s="11">
        <v>5</v>
      </c>
      <c r="AF521" s="11">
        <v>0</v>
      </c>
      <c r="AG521" s="49">
        <v>1</v>
      </c>
      <c r="AH521" s="47">
        <v>0</v>
      </c>
      <c r="AI521" s="47">
        <v>16.88</v>
      </c>
      <c r="AJ521" s="47">
        <v>0</v>
      </c>
      <c r="AK521" s="47">
        <v>22881.260999999999</v>
      </c>
      <c r="AL521" s="47">
        <v>1693</v>
      </c>
      <c r="AM521" s="47">
        <v>25.65</v>
      </c>
      <c r="AN521" s="51">
        <v>3.4353000000000002E-2</v>
      </c>
      <c r="AO521" s="51">
        <v>3.4046E-2</v>
      </c>
      <c r="AP521" s="51">
        <v>0</v>
      </c>
      <c r="AQ521" s="51">
        <v>3.0699999999999998E-4</v>
      </c>
      <c r="AR521" s="51">
        <v>0</v>
      </c>
      <c r="AS521" s="51">
        <v>4.0025999999999999E-2</v>
      </c>
      <c r="AT521" s="51">
        <v>4.0025999999999999E-2</v>
      </c>
      <c r="AU521" s="51">
        <v>0</v>
      </c>
      <c r="AV521" s="51">
        <v>9.7762000000000002E-2</v>
      </c>
      <c r="AW521" s="51">
        <v>7.3225999999999999E-2</v>
      </c>
      <c r="AX521" s="51">
        <v>2.4535999999999999E-2</v>
      </c>
      <c r="AY521" s="51">
        <v>1.5845000000000001E-2</v>
      </c>
      <c r="AZ521" s="51">
        <v>0</v>
      </c>
      <c r="BA521" s="51">
        <v>1.1712999999999999E-2</v>
      </c>
      <c r="BB521" s="51">
        <v>4.1320000000000003E-3</v>
      </c>
      <c r="BC521" s="51">
        <v>0</v>
      </c>
      <c r="BD521" s="51">
        <v>0</v>
      </c>
      <c r="BE521" s="51">
        <v>1.6620000000000001E-3</v>
      </c>
      <c r="BF521" s="51">
        <v>4.3070999999999998E-2</v>
      </c>
      <c r="BG521" s="51">
        <v>0.30422100000000002</v>
      </c>
      <c r="BH521" s="18">
        <v>0.284632</v>
      </c>
      <c r="BI521" s="45">
        <v>20.585000000000001</v>
      </c>
      <c r="BJ521" s="47">
        <v>0.74934904207003195</v>
      </c>
      <c r="BK521" s="51">
        <v>1.1917000000000001E-2</v>
      </c>
      <c r="BL521" s="18">
        <v>1.2500000000000001E-2</v>
      </c>
      <c r="BM521" s="51">
        <v>0</v>
      </c>
      <c r="BN521" s="51">
        <v>0</v>
      </c>
      <c r="BO521" s="47">
        <v>25.52</v>
      </c>
      <c r="BP521" s="51">
        <v>1.457E-3</v>
      </c>
      <c r="BQ521" s="18">
        <v>3.5999999999999997E-2</v>
      </c>
      <c r="BR521" s="51">
        <v>0.47883700000000001</v>
      </c>
      <c r="BS521" s="47">
        <v>0</v>
      </c>
      <c r="BT521" s="51">
        <v>0.69413199999999997</v>
      </c>
      <c r="BU521" s="51">
        <v>0.68600000000000005</v>
      </c>
      <c r="BV521" s="51">
        <v>4.1320000000000003E-3</v>
      </c>
      <c r="BW521" s="51">
        <v>0.68600000000000005</v>
      </c>
      <c r="BX521" s="51">
        <v>4.1320000000000003E-3</v>
      </c>
      <c r="BY521" s="51">
        <v>0</v>
      </c>
      <c r="BZ521" s="47">
        <v>37.548066048405339</v>
      </c>
      <c r="CC521" s="47">
        <v>2.4759036144578315</v>
      </c>
      <c r="CD521" s="47">
        <v>13.004866180048662</v>
      </c>
      <c r="CE521" s="47">
        <v>3.3123355839037218</v>
      </c>
      <c r="CF521" s="47">
        <v>26.824249723978724</v>
      </c>
      <c r="CG521" s="47">
        <v>12.654501216545013</v>
      </c>
      <c r="CH521" s="47">
        <v>3.2230977309416762</v>
      </c>
      <c r="CI521" s="47">
        <v>26.101575830573118</v>
      </c>
      <c r="CJ521" s="47">
        <v>0</v>
      </c>
      <c r="CK521" s="47">
        <v>0</v>
      </c>
      <c r="CL521" s="47">
        <v>0</v>
      </c>
      <c r="CN521" s="47">
        <v>24574.260999999999</v>
      </c>
      <c r="CO521" s="47">
        <v>0.13572204125950055</v>
      </c>
      <c r="CP521" s="47">
        <v>323.6379847222222</v>
      </c>
      <c r="CQ521" s="47">
        <v>15.844999999999999</v>
      </c>
      <c r="CR521" s="47" t="s">
        <v>157</v>
      </c>
      <c r="CS521" s="47" t="s">
        <v>157</v>
      </c>
      <c r="CT521" s="47">
        <v>6.4478032523541604E-2</v>
      </c>
      <c r="CU521" s="47">
        <v>307.79298472222217</v>
      </c>
      <c r="CV521" s="47" t="s">
        <v>437</v>
      </c>
      <c r="CW521" s="47">
        <v>25.828059471529929</v>
      </c>
      <c r="CX521" s="47">
        <v>2062.1180666275068</v>
      </c>
      <c r="CY521" s="47">
        <v>1.3296131576739112</v>
      </c>
      <c r="CZ521" s="47">
        <v>1.2888468550467262</v>
      </c>
      <c r="DA521" s="47">
        <v>100</v>
      </c>
      <c r="DB521" s="47" t="s">
        <v>157</v>
      </c>
      <c r="DC521" s="23"/>
      <c r="DD521" s="47">
        <v>15.903136363636364</v>
      </c>
      <c r="DE521" s="47">
        <v>548.47604644243893</v>
      </c>
      <c r="DF521" s="47">
        <v>221.52560513246928</v>
      </c>
      <c r="DG521" s="47">
        <v>8.2035747251825129</v>
      </c>
      <c r="DH521" s="47">
        <v>0.13946463035998993</v>
      </c>
      <c r="DJ521" s="47">
        <v>305.67104999999998</v>
      </c>
      <c r="DK521" s="47">
        <v>0.47883700000000001</v>
      </c>
      <c r="DL521" s="47">
        <v>0.47665619626065342</v>
      </c>
      <c r="DM521" s="47">
        <v>0.12226231434085759</v>
      </c>
      <c r="DN521" s="47">
        <v>1.6814340825956073E-4</v>
      </c>
      <c r="DO521" s="47">
        <v>59.791389294403892</v>
      </c>
      <c r="DP521" s="47">
        <v>51.356380357658992</v>
      </c>
      <c r="DQ521" s="47" t="s">
        <v>157</v>
      </c>
      <c r="DR521" s="47" t="s">
        <v>157</v>
      </c>
      <c r="DS521" s="47">
        <v>0.4789281476295193</v>
      </c>
      <c r="DT521" s="47">
        <v>1832.6566265060242</v>
      </c>
      <c r="DU521" s="47">
        <v>0.49945108711647562</v>
      </c>
      <c r="DV521" s="47">
        <v>63.218868647361397</v>
      </c>
      <c r="DW521" s="47">
        <f>IF(pitna[[#This Row],[SÚC]]="-","-",pitna[[#This Row],[ZVC30]]-pitna[[#This Row],[SÚC]])</f>
        <v>-37.568868647361398</v>
      </c>
      <c r="DX521" s="47" t="str">
        <f>IF(pitna[[#This Row],[Rozdíl Cena pro vodné - sociálně únosná cena]]="-","-",IF(pitna[[#This Row],[Rozdíl Cena pro vodné - sociálně únosná cena]]&gt;0,"ANO","NE"))</f>
        <v>NE</v>
      </c>
      <c r="DY521" s="47">
        <v>-11.862488289702405</v>
      </c>
      <c r="DZ521" s="13" t="s">
        <v>441</v>
      </c>
      <c r="EA521" s="55"/>
      <c r="EB521" s="55" t="s">
        <v>9522</v>
      </c>
      <c r="EC521" s="55" t="s">
        <v>0</v>
      </c>
      <c r="ED521" s="55" t="s">
        <v>9770</v>
      </c>
    </row>
    <row r="522" spans="1:134" ht="15" customHeight="1" x14ac:dyDescent="0.25">
      <c r="A522" s="29">
        <v>655</v>
      </c>
      <c r="B522" s="2" t="s">
        <v>1008</v>
      </c>
      <c r="C522" s="3" t="s">
        <v>2738</v>
      </c>
      <c r="D522" s="2" t="s">
        <v>4564</v>
      </c>
      <c r="E522" s="2" t="s">
        <v>9</v>
      </c>
      <c r="F522" s="2" t="s">
        <v>2738</v>
      </c>
      <c r="G522" s="2" t="s">
        <v>5064</v>
      </c>
      <c r="H522" s="2" t="s">
        <v>5506</v>
      </c>
      <c r="I522" s="2" t="s">
        <v>439</v>
      </c>
      <c r="J522" s="2" t="s">
        <v>7039</v>
      </c>
      <c r="K522" s="2" t="s">
        <v>7045</v>
      </c>
      <c r="L522" s="42" t="s">
        <v>7569</v>
      </c>
      <c r="O522" s="11">
        <v>258</v>
      </c>
      <c r="P522" s="47">
        <v>4.3150000000000004</v>
      </c>
      <c r="Q522" s="47">
        <v>0</v>
      </c>
      <c r="R522" s="47">
        <v>2.585</v>
      </c>
      <c r="S522" s="11">
        <v>143</v>
      </c>
      <c r="T522" s="11">
        <v>145</v>
      </c>
      <c r="U522" s="11">
        <v>1</v>
      </c>
      <c r="V522" s="47">
        <v>60</v>
      </c>
      <c r="W522" s="47">
        <v>12.356999999999999</v>
      </c>
      <c r="X522" s="47">
        <v>0</v>
      </c>
      <c r="Y522" s="47">
        <v>0</v>
      </c>
      <c r="Z522" s="47">
        <v>0.95699999999999996</v>
      </c>
      <c r="AA522" s="47">
        <v>0.88500000000000001</v>
      </c>
      <c r="AB522" s="47">
        <v>1</v>
      </c>
      <c r="AC522" s="11">
        <v>4</v>
      </c>
      <c r="AD522" s="11">
        <v>0</v>
      </c>
      <c r="AE522" s="11">
        <v>4</v>
      </c>
      <c r="AF522" s="11">
        <v>0</v>
      </c>
      <c r="AG522" s="49">
        <v>1</v>
      </c>
      <c r="AH522" s="47">
        <v>0</v>
      </c>
      <c r="AI522" s="47">
        <v>12.356999999999999</v>
      </c>
      <c r="AJ522" s="47">
        <v>0</v>
      </c>
      <c r="AK522" s="47">
        <v>13752.8</v>
      </c>
      <c r="AL522" s="47">
        <v>1319</v>
      </c>
      <c r="AM522" s="47">
        <v>30.43</v>
      </c>
      <c r="AN522" s="51">
        <v>2.6935000000000001E-2</v>
      </c>
      <c r="AO522" s="51">
        <v>2.4858000000000002E-2</v>
      </c>
      <c r="AP522" s="51">
        <v>0</v>
      </c>
      <c r="AQ522" s="51">
        <v>8.3699999999999996E-4</v>
      </c>
      <c r="AR522" s="51">
        <v>1.24E-3</v>
      </c>
      <c r="AS522" s="51">
        <v>3.6332000000000003E-2</v>
      </c>
      <c r="AT522" s="51">
        <v>3.6332000000000003E-2</v>
      </c>
      <c r="AU522" s="51">
        <v>0</v>
      </c>
      <c r="AV522" s="51">
        <v>0.103327</v>
      </c>
      <c r="AW522" s="51">
        <v>7.7276999999999998E-2</v>
      </c>
      <c r="AX522" s="51">
        <v>2.605E-2</v>
      </c>
      <c r="AY522" s="51">
        <v>4.6248999999999998E-2</v>
      </c>
      <c r="AZ522" s="51">
        <v>0</v>
      </c>
      <c r="BA522" s="51">
        <v>2.9249000000000001E-2</v>
      </c>
      <c r="BB522" s="51">
        <v>1.7000000000000001E-2</v>
      </c>
      <c r="BC522" s="51">
        <v>0</v>
      </c>
      <c r="BD522" s="51">
        <v>0</v>
      </c>
      <c r="BE522" s="51">
        <v>5.1E-5</v>
      </c>
      <c r="BF522" s="51">
        <v>3.6441000000000001E-2</v>
      </c>
      <c r="BG522" s="51">
        <v>0.31773499999999999</v>
      </c>
      <c r="BH522" s="18">
        <v>0.33229999999999998</v>
      </c>
      <c r="BI522" s="45">
        <v>15.071999999999999</v>
      </c>
      <c r="BJ522" s="47">
        <v>0.71683973144233992</v>
      </c>
      <c r="BK522" s="51">
        <v>1.14E-2</v>
      </c>
      <c r="BL522" s="18">
        <v>1.18E-2</v>
      </c>
      <c r="BM522" s="51">
        <v>0</v>
      </c>
      <c r="BN522" s="51">
        <v>0</v>
      </c>
      <c r="BO522" s="47">
        <v>27.87</v>
      </c>
      <c r="BP522" s="51">
        <v>2.9163000000000001E-2</v>
      </c>
      <c r="BQ522" s="18">
        <v>2.6769999999999999E-2</v>
      </c>
      <c r="BR522" s="51">
        <v>9.1784459999999992</v>
      </c>
      <c r="BS522" s="47">
        <v>0</v>
      </c>
      <c r="BT522" s="51">
        <v>1.2070000000000001</v>
      </c>
      <c r="BU522" s="51">
        <v>1.2036</v>
      </c>
      <c r="BV522" s="51">
        <v>0.02</v>
      </c>
      <c r="BW522" s="51">
        <v>1.7000000000000001E-2</v>
      </c>
      <c r="BX522" s="51">
        <v>1.4999999999999999E-2</v>
      </c>
      <c r="BY522" s="51">
        <v>5.0000000000000001E-3</v>
      </c>
      <c r="BZ522" s="47">
        <v>55.319148936170215</v>
      </c>
      <c r="CC522" s="47">
        <v>1.8041958041958042</v>
      </c>
      <c r="CD522" s="47">
        <v>3.7093023255813953</v>
      </c>
      <c r="CE522" s="47">
        <v>1.0142815505683476</v>
      </c>
      <c r="CF522" s="47">
        <v>7.7445982034474392</v>
      </c>
      <c r="CG522" s="47">
        <v>3.4302325581395348</v>
      </c>
      <c r="CH522" s="47">
        <v>0.93797196682652817</v>
      </c>
      <c r="CI522" s="47">
        <v>7.1619325078902651</v>
      </c>
      <c r="CJ522" s="47">
        <v>0</v>
      </c>
      <c r="CK522" s="47">
        <v>0</v>
      </c>
      <c r="CL522" s="47">
        <v>0</v>
      </c>
      <c r="CN522" s="47">
        <v>15071.8</v>
      </c>
      <c r="CO522" s="47">
        <v>0.23174971031286209</v>
      </c>
      <c r="CP522" s="47">
        <v>201.2211111111111</v>
      </c>
      <c r="CQ522" s="47">
        <v>46.248999999999995</v>
      </c>
      <c r="CR522" s="47" t="s">
        <v>157</v>
      </c>
      <c r="CS522" s="47" t="s">
        <v>157</v>
      </c>
      <c r="CT522" s="47">
        <v>0.30685784047028225</v>
      </c>
      <c r="CU522" s="47">
        <v>154.9721111111111</v>
      </c>
      <c r="CV522" s="47" t="s">
        <v>437</v>
      </c>
      <c r="CW522" s="47">
        <v>13.594044834307992</v>
      </c>
      <c r="CX522" s="47">
        <v>1322.0877192982455</v>
      </c>
      <c r="CY522" s="47">
        <v>4.0569298245614034</v>
      </c>
      <c r="CZ522" s="47">
        <v>1.2997648284420467</v>
      </c>
      <c r="DA522" s="47">
        <v>75</v>
      </c>
      <c r="DB522" s="47" t="s">
        <v>157</v>
      </c>
      <c r="DC522" s="23"/>
      <c r="DD522" s="47">
        <v>15.903136363636362</v>
      </c>
      <c r="DE522" s="47">
        <v>359.9130861244019</v>
      </c>
      <c r="DF522" s="47">
        <v>199.48671052631576</v>
      </c>
      <c r="DG522" s="47">
        <v>9.0637719298245614</v>
      </c>
      <c r="DH522" s="47">
        <v>4.4736842105263155E-3</v>
      </c>
      <c r="DJ522" s="47">
        <v>346.90199999999999</v>
      </c>
      <c r="DK522" s="47">
        <v>9.1784459999999992</v>
      </c>
      <c r="DL522" s="47">
        <v>8.406696992234119</v>
      </c>
      <c r="DM522" s="47">
        <v>2.558157894736842</v>
      </c>
      <c r="DN522" s="47">
        <v>1.12793428787537E-3</v>
      </c>
      <c r="DO522" s="47">
        <v>58.417829457364341</v>
      </c>
      <c r="DP522" s="47">
        <v>41.465536062378163</v>
      </c>
      <c r="DQ522" s="47" t="s">
        <v>157</v>
      </c>
      <c r="DR522" s="47" t="s">
        <v>157</v>
      </c>
      <c r="DS522" s="47">
        <v>9.1784033864698582</v>
      </c>
      <c r="DT522" s="47">
        <v>2221.9230769230771</v>
      </c>
      <c r="DU522" s="47">
        <v>0.73386245276614792</v>
      </c>
      <c r="DV522" s="47">
        <v>63.218868647361397</v>
      </c>
      <c r="DW522" s="47">
        <f>IF(pitna[[#This Row],[SÚC]]="-","-",pitna[[#This Row],[ZVC30]]-pitna[[#This Row],[SÚC]])</f>
        <v>-32.788868647361397</v>
      </c>
      <c r="DX522" s="47" t="str">
        <f>IF(pitna[[#This Row],[Rozdíl Cena pro vodné - sociálně únosná cena]]="-","-",IF(pitna[[#This Row],[Rozdíl Cena pro vodné - sociálně únosná cena]]&gt;0,"ANO","NE"))</f>
        <v>NE</v>
      </c>
      <c r="DY522" s="47">
        <v>-21.753332584983234</v>
      </c>
      <c r="DZ522" s="13" t="s">
        <v>441</v>
      </c>
      <c r="EA522" s="55"/>
      <c r="EB522" s="55" t="s">
        <v>9522</v>
      </c>
      <c r="EC522" s="55" t="s">
        <v>0</v>
      </c>
      <c r="ED522" s="55" t="s">
        <v>9770</v>
      </c>
    </row>
    <row r="523" spans="1:134" ht="15" customHeight="1" x14ac:dyDescent="0.25">
      <c r="A523" s="29">
        <v>656</v>
      </c>
      <c r="B523" s="2" t="s">
        <v>1009</v>
      </c>
      <c r="C523" s="3" t="s">
        <v>2738</v>
      </c>
      <c r="D523" s="2" t="s">
        <v>4565</v>
      </c>
      <c r="E523" s="2" t="s">
        <v>9</v>
      </c>
      <c r="F523" s="2" t="s">
        <v>2738</v>
      </c>
      <c r="G523" s="2" t="s">
        <v>5064</v>
      </c>
      <c r="H523" s="2" t="s">
        <v>5507</v>
      </c>
      <c r="I523" s="2" t="s">
        <v>439</v>
      </c>
      <c r="J523" s="2" t="s">
        <v>7039</v>
      </c>
      <c r="K523" s="2" t="s">
        <v>7045</v>
      </c>
      <c r="L523" s="42" t="s">
        <v>7570</v>
      </c>
      <c r="O523" s="11">
        <v>135</v>
      </c>
      <c r="P523" s="47">
        <v>2.8759999999999999</v>
      </c>
      <c r="Q523" s="47">
        <v>0</v>
      </c>
      <c r="R523" s="47">
        <v>2.8090000000000002</v>
      </c>
      <c r="S523" s="11">
        <v>80</v>
      </c>
      <c r="T523" s="11">
        <v>83</v>
      </c>
      <c r="U523" s="11">
        <v>0</v>
      </c>
      <c r="V523" s="47">
        <v>0</v>
      </c>
      <c r="W523" s="47">
        <v>7.1769999999999996</v>
      </c>
      <c r="X523" s="47">
        <v>0</v>
      </c>
      <c r="Y523" s="47">
        <v>0</v>
      </c>
      <c r="Z523" s="47">
        <v>1.1719999999999999</v>
      </c>
      <c r="AA523" s="47">
        <v>1.1719999999999999</v>
      </c>
      <c r="AB523" s="47">
        <v>0</v>
      </c>
      <c r="AC523" s="11">
        <v>3</v>
      </c>
      <c r="AD523" s="11">
        <v>0</v>
      </c>
      <c r="AE523" s="11">
        <v>3</v>
      </c>
      <c r="AF523" s="11">
        <v>0</v>
      </c>
      <c r="AG523" s="49">
        <v>1</v>
      </c>
      <c r="AH523" s="47">
        <v>0</v>
      </c>
      <c r="AI523" s="47">
        <v>7.1769999999999996</v>
      </c>
      <c r="AJ523" s="47">
        <v>0</v>
      </c>
      <c r="AK523" s="47">
        <v>8825.8719999999994</v>
      </c>
      <c r="AL523" s="47">
        <v>2898</v>
      </c>
      <c r="AM523" s="47">
        <v>43.69</v>
      </c>
      <c r="AN523" s="51">
        <v>1.7621999999999999E-2</v>
      </c>
      <c r="AO523" s="51">
        <v>1.4864E-2</v>
      </c>
      <c r="AP523" s="51">
        <v>0</v>
      </c>
      <c r="AQ523" s="51">
        <v>2.758E-3</v>
      </c>
      <c r="AR523" s="51">
        <v>0</v>
      </c>
      <c r="AS523" s="51">
        <v>2.4167000000000001E-2</v>
      </c>
      <c r="AT523" s="51">
        <v>2.4167000000000001E-2</v>
      </c>
      <c r="AU523" s="51">
        <v>0</v>
      </c>
      <c r="AV523" s="51">
        <v>0.11396000000000001</v>
      </c>
      <c r="AW523" s="51">
        <v>8.5167999999999994E-2</v>
      </c>
      <c r="AX523" s="51">
        <v>2.8792000000000002E-2</v>
      </c>
      <c r="AY523" s="51">
        <v>3.1903000000000001E-2</v>
      </c>
      <c r="AZ523" s="51">
        <v>0</v>
      </c>
      <c r="BA523" s="51">
        <v>2.1902999999999999E-2</v>
      </c>
      <c r="BB523" s="51">
        <v>0.01</v>
      </c>
      <c r="BC523" s="51">
        <v>0</v>
      </c>
      <c r="BD523" s="51">
        <v>0</v>
      </c>
      <c r="BE523" s="51">
        <v>1.668E-3</v>
      </c>
      <c r="BF523" s="51">
        <v>4.2870999999999999E-2</v>
      </c>
      <c r="BG523" s="51">
        <v>0.26842500000000002</v>
      </c>
      <c r="BH523" s="18">
        <v>0.2036</v>
      </c>
      <c r="BI523" s="45">
        <v>11.724</v>
      </c>
      <c r="BJ523" s="47">
        <v>0.37973641562985005</v>
      </c>
      <c r="BK523" s="51">
        <v>6.0390000000000001E-3</v>
      </c>
      <c r="BL523" s="18">
        <v>5.1000000000000004E-3</v>
      </c>
      <c r="BM523" s="51">
        <v>0</v>
      </c>
      <c r="BN523" s="51">
        <v>0</v>
      </c>
      <c r="BO523" s="47">
        <v>44.44</v>
      </c>
      <c r="BP523" s="51">
        <v>-4.5840000000000004E-3</v>
      </c>
      <c r="BQ523" s="18">
        <v>2.154E-2</v>
      </c>
      <c r="BR523" s="51">
        <v>-1.7076229999999999</v>
      </c>
      <c r="BS523" s="47">
        <v>0</v>
      </c>
      <c r="BT523" s="51">
        <v>0.29299999999999998</v>
      </c>
      <c r="BU523" s="51">
        <v>7.8920000000000004E-2</v>
      </c>
      <c r="BV523" s="51">
        <v>5.8300000000000005E-2</v>
      </c>
      <c r="BW523" s="51">
        <v>2.0892000000000001E-2</v>
      </c>
      <c r="BX523" s="51">
        <v>0.01</v>
      </c>
      <c r="BY523" s="51">
        <v>4.8300000000000003E-2</v>
      </c>
      <c r="BZ523" s="47">
        <v>28.479886080455678</v>
      </c>
      <c r="CC523" s="47">
        <v>1.6875</v>
      </c>
      <c r="CD523" s="47">
        <v>8.681481481481482</v>
      </c>
      <c r="CE523" s="47">
        <v>1.1430967974758237</v>
      </c>
      <c r="CF523" s="47">
        <v>16.329942873066742</v>
      </c>
      <c r="CG523" s="47">
        <v>8.681481481481482</v>
      </c>
      <c r="CH523" s="47">
        <v>1.1430967974758237</v>
      </c>
      <c r="CI523" s="47">
        <v>16.329942873066742</v>
      </c>
      <c r="CJ523" s="47">
        <v>0</v>
      </c>
      <c r="CK523" s="47">
        <v>0</v>
      </c>
      <c r="CL523" s="47">
        <v>0</v>
      </c>
      <c r="CN523" s="47">
        <v>11723.871999999999</v>
      </c>
      <c r="CO523" s="47">
        <v>0</v>
      </c>
      <c r="CP523" s="47">
        <v>174.7234</v>
      </c>
      <c r="CQ523" s="47">
        <v>31.903000000000002</v>
      </c>
      <c r="CR523" s="47" t="s">
        <v>157</v>
      </c>
      <c r="CS523" s="47" t="s">
        <v>157</v>
      </c>
      <c r="CT523" s="47">
        <v>0.27211999585120006</v>
      </c>
      <c r="CU523" s="47">
        <v>142.82040000000001</v>
      </c>
      <c r="CV523" s="47" t="s">
        <v>437</v>
      </c>
      <c r="CW523" s="47">
        <v>23.649677098857428</v>
      </c>
      <c r="CX523" s="47">
        <v>1941.3598277860574</v>
      </c>
      <c r="CY523" s="47">
        <v>5.2828282828282838</v>
      </c>
      <c r="CZ523" s="47">
        <v>1.4015727051184119</v>
      </c>
      <c r="DA523" s="47">
        <v>17.152658662092623</v>
      </c>
      <c r="DB523" s="47" t="s">
        <v>157</v>
      </c>
      <c r="DC523" s="23"/>
      <c r="DD523" s="47">
        <v>15.903136363636362</v>
      </c>
      <c r="DE523" s="47">
        <v>355.5097547757756</v>
      </c>
      <c r="DF523" s="47">
        <v>210.67244727453371</v>
      </c>
      <c r="DG523" s="47">
        <v>18.870673952641166</v>
      </c>
      <c r="DH523" s="47">
        <v>0.27620466964729257</v>
      </c>
      <c r="DJ523" s="47">
        <v>263.84390999999999</v>
      </c>
      <c r="DK523" s="47">
        <v>-1.7076229999999999</v>
      </c>
      <c r="DL523" s="47">
        <v>-1.7373908687147641</v>
      </c>
      <c r="DM523" s="47">
        <v>-0.75906607054148045</v>
      </c>
      <c r="DN523" s="47">
        <v>8.5296052362222993E-4</v>
      </c>
      <c r="DO523" s="47">
        <v>86.843496296296294</v>
      </c>
      <c r="DP523" s="47">
        <v>68.098261301539992</v>
      </c>
      <c r="DQ523" s="47" t="s">
        <v>157</v>
      </c>
      <c r="DR523" s="47" t="s">
        <v>157</v>
      </c>
      <c r="DS523" s="47">
        <v>-1.7077395920648226</v>
      </c>
      <c r="DT523" s="47">
        <v>3355.3125</v>
      </c>
      <c r="DU523" s="47">
        <v>0.64157291485813572</v>
      </c>
      <c r="DV523" s="47">
        <v>63.218868647361397</v>
      </c>
      <c r="DW523" s="47">
        <f>IF(pitna[[#This Row],[SÚC]]="-","-",pitna[[#This Row],[ZVC30]]-pitna[[#This Row],[SÚC]])</f>
        <v>-19.528868647361399</v>
      </c>
      <c r="DX523" s="47" t="str">
        <f>IF(pitna[[#This Row],[Rozdíl Cena pro vodné - sociálně únosná cena]]="-","-",IF(pitna[[#This Row],[Rozdíl Cena pro vodné - sociálně únosná cena]]&gt;0,"ANO","NE"))</f>
        <v>NE</v>
      </c>
      <c r="DY523" s="47">
        <v>4.879392654178595</v>
      </c>
      <c r="DZ523" s="13" t="s">
        <v>9914</v>
      </c>
      <c r="EA523" s="55"/>
      <c r="EB523" s="55" t="s">
        <v>9531</v>
      </c>
      <c r="EC523" s="55" t="s">
        <v>0</v>
      </c>
      <c r="ED523" s="55" t="s">
        <v>9768</v>
      </c>
    </row>
    <row r="524" spans="1:134" ht="15" customHeight="1" x14ac:dyDescent="0.25">
      <c r="A524" s="29">
        <v>658</v>
      </c>
      <c r="B524" s="2" t="s">
        <v>1010</v>
      </c>
      <c r="C524" s="3" t="s">
        <v>2738</v>
      </c>
      <c r="D524" s="2" t="s">
        <v>4566</v>
      </c>
      <c r="E524" s="2" t="s">
        <v>9</v>
      </c>
      <c r="F524" s="2" t="s">
        <v>2738</v>
      </c>
      <c r="G524" s="2" t="s">
        <v>5064</v>
      </c>
      <c r="H524" s="2" t="s">
        <v>5508</v>
      </c>
      <c r="I524" s="2" t="s">
        <v>439</v>
      </c>
      <c r="J524" s="2" t="s">
        <v>7039</v>
      </c>
      <c r="K524" s="2" t="s">
        <v>7041</v>
      </c>
      <c r="L524" s="42" t="s">
        <v>7571</v>
      </c>
      <c r="O524" s="11">
        <v>362</v>
      </c>
      <c r="P524" s="47">
        <v>3.76</v>
      </c>
      <c r="Q524" s="47">
        <v>0</v>
      </c>
      <c r="R524" s="47">
        <v>2.2599999999999998</v>
      </c>
      <c r="S524" s="11">
        <v>143</v>
      </c>
      <c r="T524" s="11">
        <v>144</v>
      </c>
      <c r="U524" s="11">
        <v>1</v>
      </c>
      <c r="V524" s="47">
        <v>164</v>
      </c>
      <c r="W524" s="47">
        <v>19.881</v>
      </c>
      <c r="X524" s="47">
        <v>0</v>
      </c>
      <c r="Y524" s="47">
        <v>0</v>
      </c>
      <c r="Z524" s="47">
        <v>2.8460000000000001</v>
      </c>
      <c r="AA524" s="47">
        <v>0</v>
      </c>
      <c r="AB524" s="47">
        <v>0</v>
      </c>
      <c r="AC524" s="11">
        <v>6</v>
      </c>
      <c r="AD524" s="11">
        <v>0</v>
      </c>
      <c r="AE524" s="11">
        <v>6</v>
      </c>
      <c r="AF524" s="11">
        <v>0</v>
      </c>
      <c r="AG524" s="49">
        <v>1</v>
      </c>
      <c r="AH524" s="47">
        <v>0</v>
      </c>
      <c r="AI524" s="47">
        <v>19.881</v>
      </c>
      <c r="AJ524" s="47">
        <v>0</v>
      </c>
      <c r="AK524" s="47">
        <v>13263</v>
      </c>
      <c r="AL524" s="47">
        <v>1921</v>
      </c>
      <c r="AM524" s="47">
        <v>25.21</v>
      </c>
      <c r="AN524" s="51">
        <v>4.2493000000000003E-2</v>
      </c>
      <c r="AO524" s="51">
        <v>3.9761999999999999E-2</v>
      </c>
      <c r="AP524" s="51">
        <v>0</v>
      </c>
      <c r="AQ524" s="51">
        <v>0</v>
      </c>
      <c r="AR524" s="51">
        <v>2.7309999999999999E-3</v>
      </c>
      <c r="AS524" s="51">
        <v>5.2032000000000002E-2</v>
      </c>
      <c r="AT524" s="51">
        <v>5.2032000000000002E-2</v>
      </c>
      <c r="AU524" s="51">
        <v>0</v>
      </c>
      <c r="AV524" s="51">
        <v>5.2996000000000001E-2</v>
      </c>
      <c r="AW524" s="51">
        <v>3.9558000000000003E-2</v>
      </c>
      <c r="AX524" s="51">
        <v>1.3438E-2</v>
      </c>
      <c r="AY524" s="51">
        <v>5.6786999999999997E-2</v>
      </c>
      <c r="AZ524" s="51">
        <v>0</v>
      </c>
      <c r="BA524" s="51">
        <v>3.6787E-2</v>
      </c>
      <c r="BB524" s="51">
        <v>0.02</v>
      </c>
      <c r="BC524" s="51">
        <v>0</v>
      </c>
      <c r="BD524" s="51">
        <v>0</v>
      </c>
      <c r="BE524" s="51">
        <v>5.5820000000000002E-3</v>
      </c>
      <c r="BF524" s="51">
        <v>6.1198000000000002E-2</v>
      </c>
      <c r="BG524" s="51">
        <v>0.37329800000000002</v>
      </c>
      <c r="BH524" s="18">
        <v>0.36299999999999999</v>
      </c>
      <c r="BI524" s="45">
        <v>15.183999999999999</v>
      </c>
      <c r="BJ524" s="47">
        <v>1.0711723530807247</v>
      </c>
      <c r="BK524" s="51">
        <v>1.7035000000000002E-2</v>
      </c>
      <c r="BL524" s="18">
        <v>1.6E-2</v>
      </c>
      <c r="BM524" s="51">
        <v>0</v>
      </c>
      <c r="BN524" s="51">
        <v>0</v>
      </c>
      <c r="BO524" s="47">
        <v>21.91</v>
      </c>
      <c r="BP524" s="51">
        <v>5.6154000000000003E-2</v>
      </c>
      <c r="BQ524" s="18">
        <v>4.036E-2</v>
      </c>
      <c r="BR524" s="51">
        <v>15.042767</v>
      </c>
      <c r="BS524" s="47">
        <v>0</v>
      </c>
      <c r="BT524" s="51">
        <v>0</v>
      </c>
      <c r="BU524" s="51">
        <v>0</v>
      </c>
      <c r="BV524" s="51">
        <v>0</v>
      </c>
      <c r="BW524" s="51">
        <v>0</v>
      </c>
      <c r="BX524" s="51">
        <v>0</v>
      </c>
      <c r="BY524" s="51">
        <v>0</v>
      </c>
      <c r="BZ524" s="47">
        <v>63.274336283185846</v>
      </c>
      <c r="CC524" s="47">
        <v>2.5314685314685317</v>
      </c>
      <c r="CD524" s="47">
        <v>7.8618784530386741</v>
      </c>
      <c r="CE524" s="47">
        <v>3.4501151654746032</v>
      </c>
      <c r="CF524" s="47">
        <v>14.315175292993311</v>
      </c>
      <c r="CG524" s="47">
        <v>0</v>
      </c>
      <c r="CH524" s="47">
        <v>0</v>
      </c>
      <c r="CI524" s="47">
        <v>0</v>
      </c>
      <c r="CJ524" s="47">
        <v>0</v>
      </c>
      <c r="CK524" s="47">
        <v>0</v>
      </c>
      <c r="CL524" s="47">
        <v>0.44247787610619471</v>
      </c>
      <c r="CN524" s="47">
        <v>15184</v>
      </c>
      <c r="CO524" s="47">
        <v>0</v>
      </c>
      <c r="CP524" s="47">
        <v>208.47638888888889</v>
      </c>
      <c r="CQ524" s="47">
        <v>56.787000000000006</v>
      </c>
      <c r="CR524" s="47" t="s">
        <v>157</v>
      </c>
      <c r="CS524" s="47" t="s">
        <v>157</v>
      </c>
      <c r="CT524" s="47">
        <v>0.37399236037934674</v>
      </c>
      <c r="CU524" s="47">
        <v>151.68938888888889</v>
      </c>
      <c r="CV524" s="47" t="s">
        <v>437</v>
      </c>
      <c r="CW524" s="47">
        <v>8.9045722858167817</v>
      </c>
      <c r="CX524" s="47">
        <v>891.34135603169943</v>
      </c>
      <c r="CY524" s="47">
        <v>3.3335485764602293</v>
      </c>
      <c r="CZ524" s="47">
        <v>1.3232416981485597</v>
      </c>
      <c r="DA524" s="47" t="s">
        <v>157</v>
      </c>
      <c r="DB524" s="47" t="s">
        <v>157</v>
      </c>
      <c r="DC524" s="23"/>
      <c r="DD524" s="47">
        <v>15.903136363636362</v>
      </c>
      <c r="DE524" s="47">
        <v>337.94748245590625</v>
      </c>
      <c r="DF524" s="47">
        <v>133.49859113589667</v>
      </c>
      <c r="DG524" s="47">
        <v>3.1110067508071615</v>
      </c>
      <c r="DH524" s="47">
        <v>0.32767830936307601</v>
      </c>
      <c r="DJ524" s="47">
        <v>429.45235000000002</v>
      </c>
      <c r="DK524" s="47">
        <v>15.042767</v>
      </c>
      <c r="DL524" s="47">
        <v>13.075723069160059</v>
      </c>
      <c r="DM524" s="47">
        <v>3.2963897857352507</v>
      </c>
      <c r="DN524" s="47">
        <v>1.3171759747102212E-3</v>
      </c>
      <c r="DO524" s="47">
        <v>41.944751381215468</v>
      </c>
      <c r="DP524" s="47">
        <v>30.818161954146692</v>
      </c>
      <c r="DQ524" s="47" t="s">
        <v>157</v>
      </c>
      <c r="DR524" s="47" t="s">
        <v>157</v>
      </c>
      <c r="DS524" s="47">
        <v>15.042673681616295</v>
      </c>
      <c r="DT524" s="47">
        <v>2610.4755244755243</v>
      </c>
      <c r="DU524" s="47">
        <v>0.81802412608218222</v>
      </c>
      <c r="DV524" s="47">
        <v>63.218868647361397</v>
      </c>
      <c r="DW524" s="47">
        <f>IF(pitna[[#This Row],[SÚC]]="-","-",pitna[[#This Row],[ZVC30]]-pitna[[#This Row],[SÚC]])</f>
        <v>-38.008868647361396</v>
      </c>
      <c r="DX524" s="47" t="str">
        <f>IF(pitna[[#This Row],[Rozdíl Cena pro vodné - sociálně únosná cena]]="-","-",IF(pitna[[#This Row],[Rozdíl Cena pro vodné - sociálně únosná cena]]&gt;0,"ANO","NE"))</f>
        <v>NE</v>
      </c>
      <c r="DY524" s="47">
        <v>-32.400706693214701</v>
      </c>
      <c r="DZ524" s="13" t="s">
        <v>441</v>
      </c>
      <c r="EA524" s="55"/>
      <c r="EB524" s="55" t="s">
        <v>9588</v>
      </c>
      <c r="EC524" s="55" t="s">
        <v>0</v>
      </c>
      <c r="ED524" s="55" t="s">
        <v>9787</v>
      </c>
    </row>
    <row r="525" spans="1:134" ht="15" customHeight="1" x14ac:dyDescent="0.25">
      <c r="A525" s="29">
        <v>659</v>
      </c>
      <c r="B525" s="2" t="s">
        <v>1011</v>
      </c>
      <c r="C525" s="3" t="s">
        <v>2738</v>
      </c>
      <c r="D525" s="2" t="s">
        <v>4567</v>
      </c>
      <c r="E525" s="2" t="s">
        <v>9</v>
      </c>
      <c r="F525" s="2" t="s">
        <v>2738</v>
      </c>
      <c r="G525" s="2" t="s">
        <v>5064</v>
      </c>
      <c r="H525" s="2" t="s">
        <v>5509</v>
      </c>
      <c r="I525" s="2" t="s">
        <v>439</v>
      </c>
      <c r="J525" s="2" t="s">
        <v>7042</v>
      </c>
      <c r="K525" s="2" t="s">
        <v>7045</v>
      </c>
      <c r="L525" s="42" t="s">
        <v>7572</v>
      </c>
      <c r="O525" s="11">
        <v>41</v>
      </c>
      <c r="P525" s="47">
        <v>1.538</v>
      </c>
      <c r="Q525" s="47">
        <v>0</v>
      </c>
      <c r="R525" s="47">
        <v>0.92300000000000004</v>
      </c>
      <c r="S525" s="11">
        <v>27</v>
      </c>
      <c r="T525" s="11">
        <v>28</v>
      </c>
      <c r="U525" s="11">
        <v>2</v>
      </c>
      <c r="V525" s="47">
        <v>60</v>
      </c>
      <c r="W525" s="47">
        <v>3.202</v>
      </c>
      <c r="X525" s="47">
        <v>0</v>
      </c>
      <c r="Y525" s="47">
        <v>0</v>
      </c>
      <c r="Z525" s="47">
        <v>0.13300000000000001</v>
      </c>
      <c r="AA525" s="47">
        <v>0.13300000000000001</v>
      </c>
      <c r="AB525" s="47">
        <v>0</v>
      </c>
      <c r="AC525" s="11">
        <v>1</v>
      </c>
      <c r="AD525" s="11">
        <v>0</v>
      </c>
      <c r="AE525" s="11">
        <v>1</v>
      </c>
      <c r="AF525" s="11">
        <v>0</v>
      </c>
      <c r="AG525" s="49">
        <v>1</v>
      </c>
      <c r="AH525" s="47">
        <v>0</v>
      </c>
      <c r="AI525" s="47">
        <v>3.202</v>
      </c>
      <c r="AJ525" s="47">
        <v>0</v>
      </c>
      <c r="AK525" s="47">
        <v>6184.3069999999998</v>
      </c>
      <c r="AL525" s="47">
        <v>1020</v>
      </c>
      <c r="AM525" s="47">
        <v>52</v>
      </c>
      <c r="AN525" s="51">
        <v>8.2700000000000004E-4</v>
      </c>
      <c r="AO525" s="51">
        <v>0</v>
      </c>
      <c r="AP525" s="51">
        <v>0</v>
      </c>
      <c r="AQ525" s="51">
        <v>5.7000000000000003E-5</v>
      </c>
      <c r="AR525" s="51">
        <v>7.6999999999999996E-4</v>
      </c>
      <c r="AS525" s="51">
        <v>2.6882E-2</v>
      </c>
      <c r="AT525" s="51">
        <v>2.6882E-2</v>
      </c>
      <c r="AU525" s="51">
        <v>0</v>
      </c>
      <c r="AV525" s="51">
        <v>8.7720999999999993E-2</v>
      </c>
      <c r="AW525" s="51">
        <v>6.5573000000000006E-2</v>
      </c>
      <c r="AX525" s="51">
        <v>2.2148000000000001E-2</v>
      </c>
      <c r="AY525" s="51">
        <v>1.5086E-2</v>
      </c>
      <c r="AZ525" s="51">
        <v>0</v>
      </c>
      <c r="BA525" s="51">
        <v>9.0860000000000003E-3</v>
      </c>
      <c r="BB525" s="51">
        <v>6.0000000000000001E-3</v>
      </c>
      <c r="BC525" s="51">
        <v>0</v>
      </c>
      <c r="BD525" s="51">
        <v>0</v>
      </c>
      <c r="BE525" s="51">
        <v>1.4300000000000001E-3</v>
      </c>
      <c r="BF525" s="51">
        <v>1.6261999999999999E-2</v>
      </c>
      <c r="BG525" s="51">
        <v>0.16662199999999999</v>
      </c>
      <c r="BH525" s="18">
        <v>0.14050000000000001</v>
      </c>
      <c r="BI525" s="45">
        <v>8.2829999999999995</v>
      </c>
      <c r="BJ525" s="47">
        <v>0.19298080138566151</v>
      </c>
      <c r="BK525" s="51">
        <v>3.0690000000000001E-3</v>
      </c>
      <c r="BL525" s="18">
        <v>2.8999999999999998E-3</v>
      </c>
      <c r="BM525" s="51">
        <v>0</v>
      </c>
      <c r="BN525" s="51">
        <v>0</v>
      </c>
      <c r="BO525" s="47">
        <v>54.29</v>
      </c>
      <c r="BP525" s="51">
        <v>-7.0340000000000003E-3</v>
      </c>
      <c r="BQ525" s="18">
        <v>1.03E-2</v>
      </c>
      <c r="BR525" s="51">
        <v>-4.2215309999999997</v>
      </c>
      <c r="BS525" s="47">
        <v>0</v>
      </c>
      <c r="BT525" s="51">
        <v>0.80700000000000005</v>
      </c>
      <c r="BU525" s="51">
        <v>0.73</v>
      </c>
      <c r="BV525" s="51">
        <v>6.0000000000000001E-3</v>
      </c>
      <c r="BW525" s="51">
        <v>0</v>
      </c>
      <c r="BX525" s="51">
        <v>6.0000000000000001E-3</v>
      </c>
      <c r="BY525" s="51">
        <v>0</v>
      </c>
      <c r="BZ525" s="47">
        <v>29.252437703141926</v>
      </c>
      <c r="CC525" s="47">
        <v>1.5185185185185186</v>
      </c>
      <c r="CD525" s="47">
        <v>3.2439024390243905</v>
      </c>
      <c r="CE525" s="47">
        <v>0.3947817569272325</v>
      </c>
      <c r="CF525" s="47">
        <v>4.1536539662710812</v>
      </c>
      <c r="CG525" s="47">
        <v>3.2439024390243905</v>
      </c>
      <c r="CH525" s="47">
        <v>0.3947817569272325</v>
      </c>
      <c r="CI525" s="47">
        <v>4.1536539662710812</v>
      </c>
      <c r="CJ525" s="47">
        <v>0</v>
      </c>
      <c r="CK525" s="47">
        <v>0</v>
      </c>
      <c r="CL525" s="47">
        <v>0</v>
      </c>
      <c r="CN525" s="47">
        <v>7204.3069999999998</v>
      </c>
      <c r="CO525" s="47">
        <v>0</v>
      </c>
      <c r="CP525" s="47">
        <v>99.970504166666672</v>
      </c>
      <c r="CQ525" s="47">
        <v>15.086</v>
      </c>
      <c r="CR525" s="47" t="s">
        <v>157</v>
      </c>
      <c r="CS525" s="47" t="s">
        <v>157</v>
      </c>
      <c r="CT525" s="47">
        <v>0.20940251435703672</v>
      </c>
      <c r="CU525" s="47">
        <v>84.884504166666673</v>
      </c>
      <c r="CV525" s="47" t="s">
        <v>437</v>
      </c>
      <c r="CW525" s="47">
        <v>27.658684967959164</v>
      </c>
      <c r="CX525" s="47">
        <v>2347.4444444444443</v>
      </c>
      <c r="CY525" s="47">
        <v>4.915607689801238</v>
      </c>
      <c r="CZ525" s="47">
        <v>1.3325403662620778</v>
      </c>
      <c r="DA525" s="47">
        <v>100</v>
      </c>
      <c r="DB525" s="47" t="s">
        <v>157</v>
      </c>
      <c r="DC525" s="23"/>
      <c r="DD525" s="47">
        <v>15.903136363636362</v>
      </c>
      <c r="DE525" s="47">
        <v>212.45636719097126</v>
      </c>
      <c r="DF525" s="47">
        <v>139.91029058917621</v>
      </c>
      <c r="DG525" s="47">
        <v>28.582926034538936</v>
      </c>
      <c r="DH525" s="47">
        <v>0.46594982078853048</v>
      </c>
      <c r="DJ525" s="47">
        <v>159.58799999999999</v>
      </c>
      <c r="DK525" s="47">
        <v>-4.2215309999999997</v>
      </c>
      <c r="DL525" s="47">
        <v>-4.4075995688898919</v>
      </c>
      <c r="DM525" s="47">
        <v>-2.2919517758227435</v>
      </c>
      <c r="DN525" s="47">
        <v>8.3283513598185087E-4</v>
      </c>
      <c r="DO525" s="47">
        <v>175.71480487804877</v>
      </c>
      <c r="DP525" s="47">
        <v>81.950636743781899</v>
      </c>
      <c r="DQ525" s="47" t="s">
        <v>157</v>
      </c>
      <c r="DR525" s="47" t="s">
        <v>157</v>
      </c>
      <c r="DS525" s="47">
        <v>-4.2215313704072699</v>
      </c>
      <c r="DT525" s="47">
        <v>6171.1851851851852</v>
      </c>
      <c r="DU525" s="47">
        <v>0.63452832175761653</v>
      </c>
      <c r="DV525" s="47">
        <v>63.218868647361397</v>
      </c>
      <c r="DW525" s="47">
        <f>IF(pitna[[#This Row],[SÚC]]="-","-",pitna[[#This Row],[ZVC30]]-pitna[[#This Row],[SÚC]])</f>
        <v>-11.218868647361397</v>
      </c>
      <c r="DX525" s="47" t="str">
        <f>IF(pitna[[#This Row],[Rozdíl Cena pro vodné - sociálně únosná cena]]="-","-",IF(pitna[[#This Row],[Rozdíl Cena pro vodné - sociálně únosná cena]]&gt;0,"ANO","NE"))</f>
        <v>NE</v>
      </c>
      <c r="DY525" s="47">
        <v>18.731768096420502</v>
      </c>
      <c r="DZ525" s="13" t="s">
        <v>9914</v>
      </c>
      <c r="EA525" s="55"/>
      <c r="EB525" s="55" t="s">
        <v>9531</v>
      </c>
      <c r="EC525" s="55" t="s">
        <v>0</v>
      </c>
      <c r="ED525" s="55" t="s">
        <v>9768</v>
      </c>
    </row>
    <row r="526" spans="1:134" ht="15" customHeight="1" x14ac:dyDescent="0.25">
      <c r="A526" s="29">
        <v>660</v>
      </c>
      <c r="B526" s="2" t="s">
        <v>1012</v>
      </c>
      <c r="C526" s="3" t="s">
        <v>2738</v>
      </c>
      <c r="D526" s="2" t="s">
        <v>4568</v>
      </c>
      <c r="E526" s="2" t="s">
        <v>9</v>
      </c>
      <c r="F526" s="2" t="s">
        <v>2738</v>
      </c>
      <c r="G526" s="2" t="s">
        <v>5064</v>
      </c>
      <c r="H526" s="2" t="s">
        <v>5510</v>
      </c>
      <c r="I526" s="2" t="s">
        <v>439</v>
      </c>
      <c r="J526" s="2" t="s">
        <v>7039</v>
      </c>
      <c r="K526" s="2" t="s">
        <v>7045</v>
      </c>
      <c r="L526" s="42" t="s">
        <v>7573</v>
      </c>
      <c r="O526" s="11">
        <v>197</v>
      </c>
      <c r="P526" s="47">
        <v>3.14</v>
      </c>
      <c r="Q526" s="47">
        <v>0</v>
      </c>
      <c r="R526" s="47">
        <v>3.74</v>
      </c>
      <c r="S526" s="11">
        <v>38</v>
      </c>
      <c r="T526" s="11">
        <v>40</v>
      </c>
      <c r="U526" s="11">
        <v>1</v>
      </c>
      <c r="V526" s="47">
        <v>100</v>
      </c>
      <c r="W526" s="47">
        <v>8.2870000000000008</v>
      </c>
      <c r="X526" s="47">
        <v>0</v>
      </c>
      <c r="Y526" s="47">
        <v>0</v>
      </c>
      <c r="Z526" s="47">
        <v>0.41299999999999998</v>
      </c>
      <c r="AA526" s="47">
        <v>0.41299999999999998</v>
      </c>
      <c r="AB526" s="47">
        <v>0</v>
      </c>
      <c r="AC526" s="11">
        <v>3</v>
      </c>
      <c r="AD526" s="11">
        <v>0</v>
      </c>
      <c r="AE526" s="11">
        <v>3</v>
      </c>
      <c r="AF526" s="11">
        <v>0</v>
      </c>
      <c r="AG526" s="49">
        <v>1</v>
      </c>
      <c r="AH526" s="47">
        <v>0</v>
      </c>
      <c r="AI526" s="47">
        <v>8.2870000000000008</v>
      </c>
      <c r="AJ526" s="47">
        <v>0</v>
      </c>
      <c r="AK526" s="47">
        <v>10855</v>
      </c>
      <c r="AL526" s="47">
        <v>2151</v>
      </c>
      <c r="AM526" s="47">
        <v>34.78</v>
      </c>
      <c r="AN526" s="51">
        <v>2.0624E-2</v>
      </c>
      <c r="AO526" s="51">
        <v>1.6573999999999998E-2</v>
      </c>
      <c r="AP526" s="51">
        <v>0</v>
      </c>
      <c r="AQ526" s="51">
        <v>2.9919999999999999E-3</v>
      </c>
      <c r="AR526" s="51">
        <v>1.0579999999999999E-3</v>
      </c>
      <c r="AS526" s="51">
        <v>1.8324E-2</v>
      </c>
      <c r="AT526" s="51">
        <v>1.8324E-2</v>
      </c>
      <c r="AU526" s="51">
        <v>0</v>
      </c>
      <c r="AV526" s="51">
        <v>0.106624</v>
      </c>
      <c r="AW526" s="51">
        <v>7.9764000000000002E-2</v>
      </c>
      <c r="AX526" s="51">
        <v>2.6859999999999998E-2</v>
      </c>
      <c r="AY526" s="51">
        <v>6.4124E-2</v>
      </c>
      <c r="AZ526" s="51">
        <v>1.008E-3</v>
      </c>
      <c r="BA526" s="51">
        <v>2.3116000000000001E-2</v>
      </c>
      <c r="BB526" s="51">
        <v>0.04</v>
      </c>
      <c r="BC526" s="51">
        <v>0</v>
      </c>
      <c r="BD526" s="51">
        <v>0</v>
      </c>
      <c r="BE526" s="51">
        <v>0</v>
      </c>
      <c r="BF526" s="51">
        <v>3.8913000000000003E-2</v>
      </c>
      <c r="BG526" s="51">
        <v>0.29602699999999998</v>
      </c>
      <c r="BH526" s="18">
        <v>0.23480000000000001</v>
      </c>
      <c r="BI526" s="45">
        <v>13.006</v>
      </c>
      <c r="BJ526" s="47">
        <v>0.4969459997884923</v>
      </c>
      <c r="BK526" s="51">
        <v>7.9030000000000003E-3</v>
      </c>
      <c r="BL526" s="18">
        <v>7.3000000000000001E-3</v>
      </c>
      <c r="BM526" s="51">
        <v>0</v>
      </c>
      <c r="BN526" s="51">
        <v>0</v>
      </c>
      <c r="BO526" s="47">
        <v>37.450000000000003</v>
      </c>
      <c r="BP526" s="51">
        <v>-2.1165E-2</v>
      </c>
      <c r="BQ526" s="18">
        <v>1.9089999999999999E-2</v>
      </c>
      <c r="BR526" s="51">
        <v>-7.1496820000000003</v>
      </c>
      <c r="BS526" s="47">
        <v>0</v>
      </c>
      <c r="BT526" s="51">
        <v>9.2999999999999999E-2</v>
      </c>
      <c r="BU526" s="51">
        <v>0</v>
      </c>
      <c r="BV526" s="51">
        <v>4.8000000000000001E-2</v>
      </c>
      <c r="BW526" s="51">
        <v>0</v>
      </c>
      <c r="BX526" s="51">
        <v>0</v>
      </c>
      <c r="BY526" s="51">
        <v>4.8000000000000001E-2</v>
      </c>
      <c r="BZ526" s="47">
        <v>10.160427807486631</v>
      </c>
      <c r="CC526" s="47">
        <v>5.1842105263157894</v>
      </c>
      <c r="CD526" s="47">
        <v>2.0964467005076144</v>
      </c>
      <c r="CE526" s="47">
        <v>0.30254193831953702</v>
      </c>
      <c r="CF526" s="47">
        <v>4.9837094243996614</v>
      </c>
      <c r="CG526" s="47">
        <v>2.0964467005076144</v>
      </c>
      <c r="CH526" s="47">
        <v>0.30254193831953702</v>
      </c>
      <c r="CI526" s="47">
        <v>4.9837094243996614</v>
      </c>
      <c r="CJ526" s="47">
        <v>0</v>
      </c>
      <c r="CK526" s="47">
        <v>0</v>
      </c>
      <c r="CL526" s="47">
        <v>0</v>
      </c>
      <c r="CN526" s="47">
        <v>13006</v>
      </c>
      <c r="CO526" s="47">
        <v>0</v>
      </c>
      <c r="CP526" s="47">
        <v>183.48750000000001</v>
      </c>
      <c r="CQ526" s="47">
        <v>63.116000000000007</v>
      </c>
      <c r="CR526" s="47" t="s">
        <v>157</v>
      </c>
      <c r="CS526" s="47" t="s">
        <v>157</v>
      </c>
      <c r="CT526" s="47">
        <v>0.48528371520836538</v>
      </c>
      <c r="CU526" s="47">
        <v>120.3715</v>
      </c>
      <c r="CV526" s="47" t="s">
        <v>437</v>
      </c>
      <c r="CW526" s="47">
        <v>15.23111476654435</v>
      </c>
      <c r="CX526" s="47">
        <v>1645.7041629760849</v>
      </c>
      <c r="CY526" s="47">
        <v>7.9863343034290777</v>
      </c>
      <c r="CZ526" s="47">
        <v>1.3474997280342313</v>
      </c>
      <c r="DA526" s="47">
        <v>0</v>
      </c>
      <c r="DB526" s="47" t="s">
        <v>157</v>
      </c>
      <c r="DC526" s="23"/>
      <c r="DD526" s="47">
        <v>15.903136363636364</v>
      </c>
      <c r="DE526" s="47">
        <v>396.42134172293601</v>
      </c>
      <c r="DF526" s="47">
        <v>76.467060839957199</v>
      </c>
      <c r="DG526" s="47">
        <v>13.49158547387068</v>
      </c>
      <c r="DH526" s="47">
        <v>0</v>
      </c>
      <c r="DJ526" s="47">
        <v>274.86634000000004</v>
      </c>
      <c r="DK526" s="47">
        <v>-7.1496820000000003</v>
      </c>
      <c r="DL526" s="47">
        <v>-7.700106167965127</v>
      </c>
      <c r="DM526" s="47">
        <v>-2.6780969252182714</v>
      </c>
      <c r="DN526" s="47">
        <v>3.0755036137167461E-3</v>
      </c>
      <c r="DO526" s="47">
        <v>66.020304568527919</v>
      </c>
      <c r="DP526" s="47">
        <v>52.688662533215236</v>
      </c>
      <c r="DQ526" s="47" t="s">
        <v>157</v>
      </c>
      <c r="DR526" s="47" t="s">
        <v>157</v>
      </c>
      <c r="DS526" s="47">
        <v>-7.1496856705638336</v>
      </c>
      <c r="DT526" s="47">
        <v>7790.1842105263158</v>
      </c>
      <c r="DU526" s="47">
        <v>0.66010405897235469</v>
      </c>
      <c r="DV526" s="47">
        <v>63.218868647361397</v>
      </c>
      <c r="DW526" s="47">
        <f>IF(pitna[[#This Row],[SÚC]]="-","-",pitna[[#This Row],[ZVC30]]-pitna[[#This Row],[SÚC]])</f>
        <v>-28.438868647361396</v>
      </c>
      <c r="DX526" s="47" t="str">
        <f>IF(pitna[[#This Row],[Rozdíl Cena pro vodné - sociálně únosná cena]]="-","-",IF(pitna[[#This Row],[Rozdíl Cena pro vodné - sociálně únosná cena]]&gt;0,"ANO","NE"))</f>
        <v>NE</v>
      </c>
      <c r="DY526" s="47">
        <v>-10.530206114146161</v>
      </c>
      <c r="DZ526" s="13" t="s">
        <v>441</v>
      </c>
      <c r="EA526" s="55"/>
      <c r="EB526" s="55" t="s">
        <v>9531</v>
      </c>
      <c r="EC526" s="55" t="s">
        <v>0</v>
      </c>
      <c r="ED526" s="55" t="s">
        <v>9768</v>
      </c>
    </row>
    <row r="527" spans="1:134" ht="15" customHeight="1" x14ac:dyDescent="0.25">
      <c r="A527" s="29">
        <v>661</v>
      </c>
      <c r="B527" s="2" t="s">
        <v>1013</v>
      </c>
      <c r="C527" s="3" t="s">
        <v>2738</v>
      </c>
      <c r="D527" s="2" t="s">
        <v>157</v>
      </c>
      <c r="E527" s="2" t="s">
        <v>157</v>
      </c>
      <c r="F527" s="2" t="s">
        <v>157</v>
      </c>
      <c r="G527" s="2" t="s">
        <v>157</v>
      </c>
      <c r="H527" s="2" t="s">
        <v>157</v>
      </c>
      <c r="I527" s="2" t="s">
        <v>157</v>
      </c>
      <c r="J527" s="2" t="s">
        <v>157</v>
      </c>
      <c r="K527" s="2" t="s">
        <v>157</v>
      </c>
      <c r="L527" s="42" t="s">
        <v>7574</v>
      </c>
      <c r="M527" s="13" t="s">
        <v>9311</v>
      </c>
      <c r="O527" s="11" t="s">
        <v>157</v>
      </c>
      <c r="P527" s="47" t="s">
        <v>157</v>
      </c>
      <c r="Q527" s="47" t="s">
        <v>157</v>
      </c>
      <c r="R527" s="47" t="s">
        <v>157</v>
      </c>
      <c r="S527" s="11" t="s">
        <v>157</v>
      </c>
      <c r="T527" s="11" t="s">
        <v>157</v>
      </c>
      <c r="U527" s="11" t="s">
        <v>157</v>
      </c>
      <c r="V527" s="47" t="s">
        <v>157</v>
      </c>
      <c r="W527" s="47" t="s">
        <v>157</v>
      </c>
      <c r="X527" s="47" t="s">
        <v>157</v>
      </c>
      <c r="Y527" s="47" t="s">
        <v>157</v>
      </c>
      <c r="Z527" s="47" t="s">
        <v>157</v>
      </c>
      <c r="AA527" s="47" t="s">
        <v>157</v>
      </c>
      <c r="AB527" s="47" t="s">
        <v>157</v>
      </c>
      <c r="AC527" s="11" t="s">
        <v>157</v>
      </c>
      <c r="AD527" s="11" t="s">
        <v>157</v>
      </c>
      <c r="AE527" s="11" t="s">
        <v>157</v>
      </c>
      <c r="AF527" s="11" t="s">
        <v>157</v>
      </c>
      <c r="AG527" s="49" t="s">
        <v>157</v>
      </c>
      <c r="AH527" s="47" t="s">
        <v>157</v>
      </c>
      <c r="AI527" s="47" t="s">
        <v>157</v>
      </c>
      <c r="AJ527" s="47" t="s">
        <v>157</v>
      </c>
      <c r="AK527" s="47" t="s">
        <v>157</v>
      </c>
      <c r="AL527" s="47" t="s">
        <v>157</v>
      </c>
      <c r="AM527" s="47">
        <v>40.869999999999997</v>
      </c>
      <c r="AN527" s="51">
        <v>1.328E-3</v>
      </c>
      <c r="AO527" s="51">
        <v>0</v>
      </c>
      <c r="AP527" s="51">
        <v>0</v>
      </c>
      <c r="AQ527" s="51">
        <v>8.3999999999999995E-5</v>
      </c>
      <c r="AR527" s="51">
        <v>1.2440000000000001E-3</v>
      </c>
      <c r="AS527" s="51">
        <v>1.5100000000000001E-2</v>
      </c>
      <c r="AT527" s="51">
        <v>1.5100000000000001E-2</v>
      </c>
      <c r="AU527" s="51">
        <v>0</v>
      </c>
      <c r="AV527" s="51">
        <v>5.8083000000000003E-2</v>
      </c>
      <c r="AW527" s="51">
        <v>4.7558000000000003E-2</v>
      </c>
      <c r="AX527" s="51">
        <v>1.0525E-2</v>
      </c>
      <c r="AY527" s="51">
        <v>1.4022E-2</v>
      </c>
      <c r="AZ527" s="51">
        <v>0</v>
      </c>
      <c r="BA527" s="51">
        <v>1.4022E-2</v>
      </c>
      <c r="BB527" s="51">
        <v>0</v>
      </c>
      <c r="BC527" s="51">
        <v>0</v>
      </c>
      <c r="BD527" s="51">
        <v>0</v>
      </c>
      <c r="BE527" s="51">
        <v>3.5439999999999998E-3</v>
      </c>
      <c r="BF527" s="51">
        <v>1.6729000000000001E-2</v>
      </c>
      <c r="BG527" s="51">
        <v>0.12479</v>
      </c>
      <c r="BH527" s="18">
        <v>9.4E-2</v>
      </c>
      <c r="BI527" s="45">
        <v>6.165</v>
      </c>
      <c r="BJ527" s="47">
        <v>0.16751412671599944</v>
      </c>
      <c r="BK527" s="51">
        <v>2.6640000000000001E-3</v>
      </c>
      <c r="BL527" s="18">
        <v>2.5500000000000002E-3</v>
      </c>
      <c r="BM527" s="51">
        <v>0</v>
      </c>
      <c r="BN527" s="51">
        <v>0</v>
      </c>
      <c r="BO527" s="47">
        <v>46.84</v>
      </c>
      <c r="BP527" s="51">
        <v>-1.5911000000000002E-2</v>
      </c>
      <c r="BQ527" s="18">
        <v>1.022E-2</v>
      </c>
      <c r="BR527" s="51">
        <v>-12.750022</v>
      </c>
      <c r="BS527" s="47">
        <v>0</v>
      </c>
      <c r="BT527" s="51">
        <v>0</v>
      </c>
      <c r="BU527" s="51">
        <v>0</v>
      </c>
      <c r="BV527" s="51">
        <v>0</v>
      </c>
      <c r="BW527" s="51">
        <v>0</v>
      </c>
      <c r="BX527" s="51">
        <v>0</v>
      </c>
      <c r="BY527" s="51">
        <v>0</v>
      </c>
      <c r="BZ527" s="47" t="s">
        <v>157</v>
      </c>
      <c r="CC527" s="47" t="s">
        <v>157</v>
      </c>
      <c r="CD527" s="47" t="s">
        <v>157</v>
      </c>
      <c r="CE527" s="47" t="s">
        <v>157</v>
      </c>
      <c r="CF527" s="47" t="s">
        <v>157</v>
      </c>
      <c r="CG527" s="47" t="s">
        <v>157</v>
      </c>
      <c r="CH527" s="47" t="s">
        <v>157</v>
      </c>
      <c r="CI527" s="47" t="s">
        <v>157</v>
      </c>
      <c r="CJ527" s="47" t="s">
        <v>157</v>
      </c>
      <c r="CK527" s="47" t="s">
        <v>157</v>
      </c>
      <c r="CL527" s="47" t="s">
        <v>157</v>
      </c>
      <c r="CN527" s="47" t="s">
        <v>157</v>
      </c>
      <c r="CO527" s="47" t="s">
        <v>157</v>
      </c>
      <c r="CP527" s="47" t="s">
        <v>157</v>
      </c>
      <c r="CQ527" s="47" t="s">
        <v>157</v>
      </c>
      <c r="CR527" s="47" t="s">
        <v>157</v>
      </c>
      <c r="CS527" s="47" t="s">
        <v>157</v>
      </c>
      <c r="CT527" s="47" t="s">
        <v>157</v>
      </c>
      <c r="CU527" s="47" t="s">
        <v>157</v>
      </c>
      <c r="CV527" s="47" t="s">
        <v>157</v>
      </c>
      <c r="CW527" s="47" t="s">
        <v>157</v>
      </c>
      <c r="CX527" s="47" t="s">
        <v>157</v>
      </c>
      <c r="CY527" s="47" t="s">
        <v>157</v>
      </c>
      <c r="CZ527" s="47" t="s">
        <v>157</v>
      </c>
      <c r="DA527" s="47" t="s">
        <v>157</v>
      </c>
      <c r="DB527" s="47" t="s">
        <v>157</v>
      </c>
      <c r="DC527" s="23"/>
      <c r="DD527" s="47" t="s">
        <v>157</v>
      </c>
      <c r="DE527" s="47" t="s">
        <v>157</v>
      </c>
      <c r="DF527" s="47" t="s">
        <v>157</v>
      </c>
      <c r="DG527" s="47" t="s">
        <v>157</v>
      </c>
      <c r="DH527" s="47" t="s">
        <v>157</v>
      </c>
      <c r="DJ527" s="47" t="s">
        <v>157</v>
      </c>
      <c r="DK527" s="47" t="s">
        <v>157</v>
      </c>
      <c r="DL527" s="47" t="s">
        <v>157</v>
      </c>
      <c r="DM527" s="47" t="s">
        <v>157</v>
      </c>
      <c r="DN527" s="47" t="s">
        <v>157</v>
      </c>
      <c r="DO527" s="47" t="s">
        <v>157</v>
      </c>
      <c r="DP527" s="47" t="s">
        <v>157</v>
      </c>
      <c r="DQ527" s="47" t="s">
        <v>157</v>
      </c>
      <c r="DR527" s="47" t="s">
        <v>157</v>
      </c>
      <c r="DS527" s="47" t="s">
        <v>157</v>
      </c>
      <c r="DT527" s="47" t="s">
        <v>157</v>
      </c>
      <c r="DU527" s="47" t="s">
        <v>157</v>
      </c>
      <c r="DV527" s="47" t="s">
        <v>157</v>
      </c>
      <c r="DW527" s="47" t="str">
        <f>IF(pitna[[#This Row],[SÚC]]="-","-",pitna[[#This Row],[ZVC30]]-pitna[[#This Row],[SÚC]])</f>
        <v>-</v>
      </c>
      <c r="DX527" s="47" t="str">
        <f>IF(pitna[[#This Row],[Rozdíl Cena pro vodné - sociálně únosná cena]]="-","-",IF(pitna[[#This Row],[Rozdíl Cena pro vodné - sociálně únosná cena]]&gt;0,"ANO","NE"))</f>
        <v>-</v>
      </c>
      <c r="DY527" s="47" t="s">
        <v>157</v>
      </c>
      <c r="DZ527" s="13" t="s">
        <v>157</v>
      </c>
      <c r="EA527" s="55" t="s">
        <v>157</v>
      </c>
      <c r="EB527" s="55" t="s">
        <v>157</v>
      </c>
      <c r="EC527" s="55" t="s">
        <v>157</v>
      </c>
      <c r="ED527" s="55" t="s">
        <v>157</v>
      </c>
    </row>
    <row r="528" spans="1:134" ht="15" customHeight="1" x14ac:dyDescent="0.25">
      <c r="A528" s="29">
        <v>662</v>
      </c>
      <c r="B528" s="2" t="s">
        <v>1014</v>
      </c>
      <c r="C528" s="3" t="s">
        <v>2738</v>
      </c>
      <c r="D528" s="2" t="s">
        <v>4569</v>
      </c>
      <c r="E528" s="2" t="s">
        <v>9</v>
      </c>
      <c r="F528" s="2" t="s">
        <v>2738</v>
      </c>
      <c r="G528" s="2" t="s">
        <v>5064</v>
      </c>
      <c r="H528" s="2" t="s">
        <v>5511</v>
      </c>
      <c r="I528" s="2" t="s">
        <v>439</v>
      </c>
      <c r="J528" s="2" t="s">
        <v>7042</v>
      </c>
      <c r="K528" s="2" t="s">
        <v>7045</v>
      </c>
      <c r="L528" s="42" t="s">
        <v>7575</v>
      </c>
      <c r="O528" s="11">
        <v>126</v>
      </c>
      <c r="P528" s="47">
        <v>1.484</v>
      </c>
      <c r="Q528" s="47">
        <v>0</v>
      </c>
      <c r="R528" s="47">
        <v>0.89</v>
      </c>
      <c r="S528" s="11">
        <v>44</v>
      </c>
      <c r="T528" s="11">
        <v>46</v>
      </c>
      <c r="U528" s="11">
        <v>1</v>
      </c>
      <c r="V528" s="47">
        <v>8</v>
      </c>
      <c r="W528" s="47">
        <v>7.1879999999999997</v>
      </c>
      <c r="X528" s="47">
        <v>0</v>
      </c>
      <c r="Y528" s="47">
        <v>0</v>
      </c>
      <c r="Z528" s="47">
        <v>0.61</v>
      </c>
      <c r="AA528" s="47">
        <v>0</v>
      </c>
      <c r="AB528" s="47">
        <v>0</v>
      </c>
      <c r="AC528" s="11">
        <v>3</v>
      </c>
      <c r="AD528" s="11">
        <v>0</v>
      </c>
      <c r="AE528" s="11">
        <v>3</v>
      </c>
      <c r="AF528" s="11">
        <v>0</v>
      </c>
      <c r="AG528" s="49">
        <v>1</v>
      </c>
      <c r="AH528" s="47">
        <v>0</v>
      </c>
      <c r="AI528" s="47">
        <v>7.1879999999999997</v>
      </c>
      <c r="AJ528" s="47">
        <v>0</v>
      </c>
      <c r="AK528" s="47">
        <v>4779.2780000000002</v>
      </c>
      <c r="AL528" s="47">
        <v>1131</v>
      </c>
      <c r="AM528" s="47">
        <v>28.69</v>
      </c>
      <c r="AN528" s="51">
        <v>2.0114E-2</v>
      </c>
      <c r="AO528" s="51">
        <v>1.6254000000000001E-2</v>
      </c>
      <c r="AP528" s="51">
        <v>0</v>
      </c>
      <c r="AQ528" s="51">
        <v>2.02E-4</v>
      </c>
      <c r="AR528" s="51">
        <v>3.6579999999999998E-3</v>
      </c>
      <c r="AS528" s="51">
        <v>3.5145000000000003E-2</v>
      </c>
      <c r="AT528" s="51">
        <v>3.5145000000000003E-2</v>
      </c>
      <c r="AU528" s="51">
        <v>0</v>
      </c>
      <c r="AV528" s="51">
        <v>5.6215000000000001E-2</v>
      </c>
      <c r="AW528" s="51">
        <v>4.7572000000000003E-2</v>
      </c>
      <c r="AX528" s="51">
        <v>8.6429999999999996E-3</v>
      </c>
      <c r="AY528" s="51">
        <v>1.711E-2</v>
      </c>
      <c r="AZ528" s="51">
        <v>0</v>
      </c>
      <c r="BA528" s="51">
        <v>1.111E-2</v>
      </c>
      <c r="BB528" s="51">
        <v>6.0000000000000001E-3</v>
      </c>
      <c r="BC528" s="51">
        <v>0</v>
      </c>
      <c r="BD528" s="51">
        <v>0</v>
      </c>
      <c r="BE528" s="51">
        <v>8.5099999999999998E-4</v>
      </c>
      <c r="BF528" s="51">
        <v>2.4881E-2</v>
      </c>
      <c r="BG528" s="51">
        <v>0.19378400000000001</v>
      </c>
      <c r="BH528" s="18">
        <v>0.16520000000000001</v>
      </c>
      <c r="BI528" s="45">
        <v>5.91</v>
      </c>
      <c r="BJ528" s="47">
        <v>0.41362910117786944</v>
      </c>
      <c r="BK528" s="51">
        <v>6.5779999999999996E-3</v>
      </c>
      <c r="BL528" s="18">
        <v>6.1999999999999998E-3</v>
      </c>
      <c r="BM528" s="51">
        <v>0</v>
      </c>
      <c r="BN528" s="51">
        <v>0</v>
      </c>
      <c r="BO528" s="47">
        <v>29.45</v>
      </c>
      <c r="BP528" s="51">
        <v>-5.0590000000000001E-3</v>
      </c>
      <c r="BQ528" s="18">
        <v>1.268E-2</v>
      </c>
      <c r="BR528" s="51">
        <v>-2.6106690000000001</v>
      </c>
      <c r="BS528" s="47">
        <v>0</v>
      </c>
      <c r="BT528" s="51">
        <v>5.3360000000000003</v>
      </c>
      <c r="BU528" s="51">
        <v>4.9160000000000004</v>
      </c>
      <c r="BV528" s="51">
        <v>7.2000000000000008E-2</v>
      </c>
      <c r="BW528" s="51">
        <v>4.1000000000000002E-2</v>
      </c>
      <c r="BX528" s="51">
        <v>6.0000000000000001E-3</v>
      </c>
      <c r="BY528" s="51">
        <v>6.6000000000000003E-2</v>
      </c>
      <c r="BZ528" s="47">
        <v>49.438202247191008</v>
      </c>
      <c r="CC528" s="47">
        <v>2.8636363636363638</v>
      </c>
      <c r="CD528" s="47">
        <v>4.8412698412698409</v>
      </c>
      <c r="CE528" s="47">
        <v>1.8777897491149762</v>
      </c>
      <c r="CF528" s="47">
        <v>8.4863661658319423</v>
      </c>
      <c r="CG528" s="47">
        <v>0</v>
      </c>
      <c r="CH528" s="47">
        <v>0</v>
      </c>
      <c r="CI528" s="47">
        <v>0</v>
      </c>
      <c r="CJ528" s="47">
        <v>0</v>
      </c>
      <c r="CK528" s="47">
        <v>0</v>
      </c>
      <c r="CL528" s="47">
        <v>1.1235955056179776</v>
      </c>
      <c r="CN528" s="47">
        <v>5910.2780000000002</v>
      </c>
      <c r="CO528" s="47">
        <v>0</v>
      </c>
      <c r="CP528" s="47">
        <v>84.874308333333346</v>
      </c>
      <c r="CQ528" s="47">
        <v>17.11</v>
      </c>
      <c r="CR528" s="47" t="s">
        <v>157</v>
      </c>
      <c r="CS528" s="47" t="s">
        <v>157</v>
      </c>
      <c r="CT528" s="47">
        <v>0.28949568869687686</v>
      </c>
      <c r="CU528" s="47">
        <v>67.764308333333346</v>
      </c>
      <c r="CV528" s="47" t="s">
        <v>437</v>
      </c>
      <c r="CW528" s="47">
        <v>10.301658305462656</v>
      </c>
      <c r="CX528" s="47">
        <v>898.49163879598677</v>
      </c>
      <c r="CY528" s="47">
        <v>2.6010945576162969</v>
      </c>
      <c r="CZ528" s="47">
        <v>1.3642128271336971</v>
      </c>
      <c r="DA528" s="47">
        <v>8.3333333333333321</v>
      </c>
      <c r="DB528" s="47" t="s">
        <v>157</v>
      </c>
      <c r="DC528" s="23"/>
      <c r="DD528" s="47">
        <v>15.903136363636362</v>
      </c>
      <c r="DE528" s="47">
        <v>304.6207330219188</v>
      </c>
      <c r="DF528" s="47">
        <v>106.37549407114625</v>
      </c>
      <c r="DG528" s="47">
        <v>8.5459106111280025</v>
      </c>
      <c r="DH528" s="47">
        <v>0.12937062937062938</v>
      </c>
      <c r="DJ528" s="47">
        <v>188.72281999999998</v>
      </c>
      <c r="DK528" s="47">
        <v>-2.6106690000000001</v>
      </c>
      <c r="DL528" s="47">
        <v>-2.680650914393925</v>
      </c>
      <c r="DM528" s="47">
        <v>-0.76907874733961701</v>
      </c>
      <c r="DN528" s="47">
        <v>1.0151806733964121E-3</v>
      </c>
      <c r="DO528" s="47">
        <v>46.906968253968259</v>
      </c>
      <c r="DP528" s="47">
        <v>39.761068460524989</v>
      </c>
      <c r="DQ528" s="47" t="s">
        <v>157</v>
      </c>
      <c r="DR528" s="47" t="s">
        <v>157</v>
      </c>
      <c r="DS528" s="47">
        <v>-2.6106386492176856</v>
      </c>
      <c r="DT528" s="47">
        <v>4404.181818181818</v>
      </c>
      <c r="DU528" s="47">
        <v>0.72156008655762338</v>
      </c>
      <c r="DV528" s="47">
        <v>63.218868647361397</v>
      </c>
      <c r="DW528" s="47">
        <f>IF(pitna[[#This Row],[SÚC]]="-","-",pitna[[#This Row],[ZVC30]]-pitna[[#This Row],[SÚC]])</f>
        <v>-34.528868647361392</v>
      </c>
      <c r="DX528" s="47" t="str">
        <f>IF(pitna[[#This Row],[Rozdíl Cena pro vodné - sociálně únosná cena]]="-","-",IF(pitna[[#This Row],[Rozdíl Cena pro vodné - sociálně únosná cena]]&gt;0,"ANO","NE"))</f>
        <v>NE</v>
      </c>
      <c r="DY528" s="47">
        <v>-23.457800186836408</v>
      </c>
      <c r="DZ528" s="13" t="s">
        <v>441</v>
      </c>
      <c r="EA528" s="55"/>
      <c r="EB528" s="55" t="s">
        <v>9547</v>
      </c>
      <c r="EC528" s="55" t="s">
        <v>0</v>
      </c>
      <c r="ED528" s="55" t="s">
        <v>9778</v>
      </c>
    </row>
    <row r="529" spans="1:134" ht="15" customHeight="1" x14ac:dyDescent="0.25">
      <c r="A529" s="29">
        <v>663</v>
      </c>
      <c r="B529" s="2" t="s">
        <v>1015</v>
      </c>
      <c r="C529" s="3" t="s">
        <v>2738</v>
      </c>
      <c r="D529" s="2" t="s">
        <v>4570</v>
      </c>
      <c r="E529" s="2" t="s">
        <v>9</v>
      </c>
      <c r="F529" s="2" t="s">
        <v>2738</v>
      </c>
      <c r="G529" s="2" t="s">
        <v>5064</v>
      </c>
      <c r="H529" s="2" t="s">
        <v>5512</v>
      </c>
      <c r="I529" s="2" t="s">
        <v>439</v>
      </c>
      <c r="J529" s="2" t="s">
        <v>7042</v>
      </c>
      <c r="K529" s="2" t="s">
        <v>7045</v>
      </c>
      <c r="L529" s="42" t="s">
        <v>7576</v>
      </c>
      <c r="O529" s="11">
        <v>53</v>
      </c>
      <c r="P529" s="47">
        <v>1.911</v>
      </c>
      <c r="Q529" s="47">
        <v>0</v>
      </c>
      <c r="R529" s="47">
        <v>1.1459999999999999</v>
      </c>
      <c r="S529" s="11">
        <v>36</v>
      </c>
      <c r="T529" s="11">
        <v>36</v>
      </c>
      <c r="U529" s="11">
        <v>1</v>
      </c>
      <c r="V529" s="47">
        <v>50</v>
      </c>
      <c r="W529" s="47">
        <v>4.26</v>
      </c>
      <c r="X529" s="47">
        <v>0</v>
      </c>
      <c r="Y529" s="47">
        <v>0</v>
      </c>
      <c r="Z529" s="47">
        <v>1.9</v>
      </c>
      <c r="AA529" s="47">
        <v>1.9</v>
      </c>
      <c r="AB529" s="47">
        <v>1</v>
      </c>
      <c r="AC529" s="11">
        <v>2</v>
      </c>
      <c r="AD529" s="11">
        <v>0</v>
      </c>
      <c r="AE529" s="11">
        <v>2</v>
      </c>
      <c r="AF529" s="11">
        <v>0</v>
      </c>
      <c r="AG529" s="49">
        <v>1</v>
      </c>
      <c r="AH529" s="47">
        <v>0</v>
      </c>
      <c r="AI529" s="47">
        <v>4.26</v>
      </c>
      <c r="AJ529" s="47">
        <v>0</v>
      </c>
      <c r="AK529" s="47">
        <v>6367.5</v>
      </c>
      <c r="AL529" s="47">
        <v>1020</v>
      </c>
      <c r="AM529" s="47">
        <v>50.43</v>
      </c>
      <c r="AN529" s="51">
        <v>5.9540000000000001E-3</v>
      </c>
      <c r="AO529" s="51">
        <v>0</v>
      </c>
      <c r="AP529" s="51">
        <v>0</v>
      </c>
      <c r="AQ529" s="51">
        <v>0</v>
      </c>
      <c r="AR529" s="51">
        <v>5.9540000000000001E-3</v>
      </c>
      <c r="AS529" s="51">
        <v>1.8144E-2</v>
      </c>
      <c r="AT529" s="51">
        <v>1.8144E-2</v>
      </c>
      <c r="AU529" s="51">
        <v>0</v>
      </c>
      <c r="AV529" s="51">
        <v>6.1933000000000002E-2</v>
      </c>
      <c r="AW529" s="51">
        <v>4.6228999999999999E-2</v>
      </c>
      <c r="AX529" s="51">
        <v>1.5703999999999999E-2</v>
      </c>
      <c r="AY529" s="51">
        <v>2.3902E-2</v>
      </c>
      <c r="AZ529" s="51">
        <v>0</v>
      </c>
      <c r="BA529" s="51">
        <v>8.9020000000000002E-3</v>
      </c>
      <c r="BB529" s="51">
        <v>1.4999999999999999E-2</v>
      </c>
      <c r="BC529" s="51">
        <v>0</v>
      </c>
      <c r="BD529" s="51">
        <v>0</v>
      </c>
      <c r="BE529" s="51">
        <v>0</v>
      </c>
      <c r="BF529" s="51">
        <v>1.9222E-2</v>
      </c>
      <c r="BG529" s="51">
        <v>0.143315</v>
      </c>
      <c r="BH529" s="18">
        <v>0.1038</v>
      </c>
      <c r="BI529" s="45">
        <v>7.3879999999999999</v>
      </c>
      <c r="BJ529" s="47">
        <v>0.1483984005442037</v>
      </c>
      <c r="BK529" s="51">
        <v>2.3600000000000001E-3</v>
      </c>
      <c r="BL529" s="18">
        <v>2.2000000000000001E-3</v>
      </c>
      <c r="BM529" s="51">
        <v>0</v>
      </c>
      <c r="BN529" s="51">
        <v>0</v>
      </c>
      <c r="BO529" s="47">
        <v>60.72</v>
      </c>
      <c r="BP529" s="51">
        <v>-2.4296000000000002E-2</v>
      </c>
      <c r="BQ529" s="18">
        <v>7.1500000000000001E-3</v>
      </c>
      <c r="BR529" s="51">
        <v>-16.952802999999999</v>
      </c>
      <c r="BS529" s="47">
        <v>0</v>
      </c>
      <c r="BT529" s="51">
        <v>0.04</v>
      </c>
      <c r="BU529" s="51">
        <v>0.98</v>
      </c>
      <c r="BV529" s="51">
        <v>0.02</v>
      </c>
      <c r="BW529" s="51">
        <v>0.45</v>
      </c>
      <c r="BX529" s="51">
        <v>0.02</v>
      </c>
      <c r="BY529" s="51">
        <v>0</v>
      </c>
      <c r="BZ529" s="47">
        <v>31.413612565445028</v>
      </c>
      <c r="CC529" s="47">
        <v>1.4722222222222223</v>
      </c>
      <c r="CD529" s="47">
        <v>35.849056603773583</v>
      </c>
      <c r="CE529" s="47">
        <v>4.5423031867842889</v>
      </c>
      <c r="CF529" s="47">
        <v>44.600938967136152</v>
      </c>
      <c r="CG529" s="47">
        <v>35.849056603773583</v>
      </c>
      <c r="CH529" s="47">
        <v>4.5423031867842889</v>
      </c>
      <c r="CI529" s="47">
        <v>44.600938967136152</v>
      </c>
      <c r="CJ529" s="47">
        <v>0</v>
      </c>
      <c r="CK529" s="47">
        <v>0</v>
      </c>
      <c r="CL529" s="47">
        <v>0</v>
      </c>
      <c r="CN529" s="47">
        <v>7387.5</v>
      </c>
      <c r="CO529" s="47">
        <v>0.52328623757195181</v>
      </c>
      <c r="CP529" s="47">
        <v>102.26041666666667</v>
      </c>
      <c r="CQ529" s="47">
        <v>23.902000000000001</v>
      </c>
      <c r="CR529" s="47" t="s">
        <v>157</v>
      </c>
      <c r="CS529" s="47" t="s">
        <v>157</v>
      </c>
      <c r="CT529" s="47">
        <v>0.32354653130287653</v>
      </c>
      <c r="CU529" s="47">
        <v>78.35841666666667</v>
      </c>
      <c r="CV529" s="47" t="s">
        <v>437</v>
      </c>
      <c r="CW529" s="47">
        <v>33.202718926553672</v>
      </c>
      <c r="CX529" s="47">
        <v>3130.296610169491</v>
      </c>
      <c r="CY529" s="47">
        <v>10.127966101694915</v>
      </c>
      <c r="CZ529" s="47">
        <v>1.330361966504592</v>
      </c>
      <c r="DA529" s="47">
        <v>100</v>
      </c>
      <c r="DB529" s="47" t="s">
        <v>157</v>
      </c>
      <c r="DC529" s="23"/>
      <c r="DD529" s="47">
        <v>15.903136363636365</v>
      </c>
      <c r="DE529" s="47">
        <v>357.14670647149461</v>
      </c>
      <c r="DF529" s="47">
        <v>242.59021571648688</v>
      </c>
      <c r="DG529" s="47">
        <v>26.242796610169492</v>
      </c>
      <c r="DH529" s="47">
        <v>0</v>
      </c>
      <c r="DJ529" s="47">
        <v>119.01480000000001</v>
      </c>
      <c r="DK529" s="47">
        <v>-16.952802999999999</v>
      </c>
      <c r="DL529" s="47">
        <v>-20.41426780534858</v>
      </c>
      <c r="DM529" s="47">
        <v>-10.294915254237289</v>
      </c>
      <c r="DN529" s="47">
        <v>2.0304568527918783E-3</v>
      </c>
      <c r="DO529" s="47">
        <v>139.38679245283018</v>
      </c>
      <c r="DP529" s="47">
        <v>93.929413841807914</v>
      </c>
      <c r="DQ529" s="47" t="s">
        <v>157</v>
      </c>
      <c r="DR529" s="47" t="s">
        <v>157</v>
      </c>
      <c r="DS529" s="47">
        <v>-16.952866064264036</v>
      </c>
      <c r="DT529" s="47">
        <v>3980.9722222222222</v>
      </c>
      <c r="DU529" s="47">
        <v>0.53689252319760195</v>
      </c>
      <c r="DV529" s="47">
        <v>63.218868647361397</v>
      </c>
      <c r="DW529" s="47">
        <f>IF(pitna[[#This Row],[SÚC]]="-","-",pitna[[#This Row],[ZVC30]]-pitna[[#This Row],[SÚC]])</f>
        <v>-12.788868647361397</v>
      </c>
      <c r="DX529" s="47" t="str">
        <f>IF(pitna[[#This Row],[Rozdíl Cena pro vodné - sociálně únosná cena]]="-","-",IF(pitna[[#This Row],[Rozdíl Cena pro vodné - sociálně únosná cena]]&gt;0,"ANO","NE"))</f>
        <v>NE</v>
      </c>
      <c r="DY529" s="47">
        <v>30.710545194446517</v>
      </c>
      <c r="DZ529" s="13" t="s">
        <v>9914</v>
      </c>
      <c r="EA529" s="55"/>
      <c r="EB529" s="55" t="s">
        <v>9531</v>
      </c>
      <c r="EC529" s="55" t="s">
        <v>0</v>
      </c>
      <c r="ED529" s="55" t="s">
        <v>9768</v>
      </c>
    </row>
    <row r="530" spans="1:134" ht="15" customHeight="1" x14ac:dyDescent="0.25">
      <c r="A530" s="29">
        <v>665</v>
      </c>
      <c r="B530" s="2" t="s">
        <v>1016</v>
      </c>
      <c r="C530" s="3" t="s">
        <v>2739</v>
      </c>
      <c r="D530" s="2" t="s">
        <v>2739</v>
      </c>
      <c r="E530" s="2" t="s">
        <v>8</v>
      </c>
      <c r="F530" s="2" t="s">
        <v>2739</v>
      </c>
      <c r="G530" s="2" t="s">
        <v>7</v>
      </c>
      <c r="H530" s="2" t="s">
        <v>5513</v>
      </c>
      <c r="I530" s="2" t="s">
        <v>5026</v>
      </c>
      <c r="J530" s="2" t="s">
        <v>7039</v>
      </c>
      <c r="K530" s="2" t="s">
        <v>7040</v>
      </c>
      <c r="L530" s="42" t="s">
        <v>7577</v>
      </c>
      <c r="O530" s="11">
        <v>488</v>
      </c>
      <c r="P530" s="47">
        <v>2.36</v>
      </c>
      <c r="Q530" s="47">
        <v>0</v>
      </c>
      <c r="R530" s="47">
        <v>3.0680000000000001</v>
      </c>
      <c r="S530" s="11">
        <v>1</v>
      </c>
      <c r="T530" s="11">
        <v>0</v>
      </c>
      <c r="U530" s="11">
        <v>2</v>
      </c>
      <c r="V530" s="47">
        <v>750</v>
      </c>
      <c r="W530" s="47">
        <v>89.415999999999997</v>
      </c>
      <c r="X530" s="47">
        <v>15.574999999999999</v>
      </c>
      <c r="Y530" s="47">
        <v>0</v>
      </c>
      <c r="Z530" s="47">
        <v>5</v>
      </c>
      <c r="AA530" s="47">
        <v>0</v>
      </c>
      <c r="AB530" s="47">
        <v>0</v>
      </c>
      <c r="AC530" s="11">
        <v>6</v>
      </c>
      <c r="AD530" s="11">
        <v>0</v>
      </c>
      <c r="AE530" s="11">
        <v>6</v>
      </c>
      <c r="AF530" s="11">
        <v>0</v>
      </c>
      <c r="AG530" s="49">
        <v>1</v>
      </c>
      <c r="AH530" s="47">
        <v>0</v>
      </c>
      <c r="AI530" s="47">
        <v>89.885000000000005</v>
      </c>
      <c r="AJ530" s="47">
        <v>0</v>
      </c>
      <c r="AK530" s="47">
        <v>28337.65</v>
      </c>
      <c r="AL530" s="47">
        <v>6150</v>
      </c>
      <c r="AM530" s="47">
        <v>43.91</v>
      </c>
      <c r="AN530" s="51">
        <v>0.193608</v>
      </c>
      <c r="AO530" s="51">
        <v>0.17883199999999999</v>
      </c>
      <c r="AP530" s="51">
        <v>0</v>
      </c>
      <c r="AQ530" s="51">
        <v>1.4775999999999999E-2</v>
      </c>
      <c r="AR530" s="51">
        <v>0</v>
      </c>
      <c r="AS530" s="51">
        <v>0.46282899999999999</v>
      </c>
      <c r="AT530" s="51">
        <v>0.45862900000000001</v>
      </c>
      <c r="AU530" s="51">
        <v>4.1999999999999997E-3</v>
      </c>
      <c r="AV530" s="51">
        <v>0.78439999999999999</v>
      </c>
      <c r="AW530" s="51">
        <v>0.56462999999999997</v>
      </c>
      <c r="AX530" s="51">
        <v>0.21976999999999999</v>
      </c>
      <c r="AY530" s="51">
        <v>0.75131800000000004</v>
      </c>
      <c r="AZ530" s="51">
        <v>0.42056700000000002</v>
      </c>
      <c r="BA530" s="51">
        <v>0.33075100000000002</v>
      </c>
      <c r="BB530" s="51">
        <v>0</v>
      </c>
      <c r="BC530" s="51">
        <v>0</v>
      </c>
      <c r="BD530" s="51">
        <v>0</v>
      </c>
      <c r="BE530" s="51">
        <v>8.3720000000000003E-2</v>
      </c>
      <c r="BF530" s="51">
        <v>0</v>
      </c>
      <c r="BG530" s="51">
        <v>2.8717860000000002</v>
      </c>
      <c r="BH530" s="18">
        <v>2.8717860000000002</v>
      </c>
      <c r="BI530" s="45">
        <v>25.24</v>
      </c>
      <c r="BJ530" s="47">
        <v>0.99999999999999989</v>
      </c>
      <c r="BK530" s="51">
        <v>7.9398999999999997E-2</v>
      </c>
      <c r="BL530" s="18">
        <v>7.9398999999999997E-2</v>
      </c>
      <c r="BM530" s="51">
        <v>0</v>
      </c>
      <c r="BN530" s="51">
        <v>0</v>
      </c>
      <c r="BO530" s="47">
        <v>36.159999999999997</v>
      </c>
      <c r="BP530" s="51">
        <v>0.61427500000000002</v>
      </c>
      <c r="BQ530" s="18">
        <v>0.61427500000000002</v>
      </c>
      <c r="BR530" s="51">
        <v>21.389999</v>
      </c>
      <c r="BS530" s="47">
        <v>0</v>
      </c>
      <c r="BT530" s="51">
        <v>0</v>
      </c>
      <c r="BU530" s="51">
        <v>0</v>
      </c>
      <c r="BV530" s="51">
        <v>0</v>
      </c>
      <c r="BW530" s="51">
        <v>0</v>
      </c>
      <c r="BX530" s="51">
        <v>0</v>
      </c>
      <c r="BY530" s="51">
        <v>0</v>
      </c>
      <c r="BZ530" s="47">
        <v>0.32594524119947849</v>
      </c>
      <c r="CC530" s="47">
        <v>488</v>
      </c>
      <c r="CD530" s="47">
        <v>10.245901639344263</v>
      </c>
      <c r="CE530" s="47">
        <v>4.4650033041024448</v>
      </c>
      <c r="CF530" s="47">
        <v>5.5918403865080073</v>
      </c>
      <c r="CG530" s="47">
        <v>0</v>
      </c>
      <c r="CH530" s="47">
        <v>0</v>
      </c>
      <c r="CI530" s="47">
        <v>0</v>
      </c>
      <c r="CJ530" s="47">
        <v>0</v>
      </c>
      <c r="CK530" s="47">
        <v>0</v>
      </c>
      <c r="CL530" s="47">
        <v>0.32594524119947849</v>
      </c>
      <c r="CN530" s="47">
        <v>34487.65</v>
      </c>
      <c r="CO530" s="47">
        <v>0</v>
      </c>
      <c r="CP530" s="47">
        <v>490.88729166666667</v>
      </c>
      <c r="CQ530" s="47" t="s">
        <v>157</v>
      </c>
      <c r="CR530" s="47">
        <v>751.3180000000001</v>
      </c>
      <c r="CS530" s="47" t="s">
        <v>157</v>
      </c>
      <c r="CT530" s="47">
        <v>2.1785131779057139</v>
      </c>
      <c r="CU530" s="47">
        <v>0</v>
      </c>
      <c r="CV530" s="47" t="s">
        <v>438</v>
      </c>
      <c r="CW530" s="47">
        <v>0</v>
      </c>
      <c r="CX530" s="47">
        <v>434.3587450723561</v>
      </c>
      <c r="CY530" s="47">
        <v>9.4625625007871648</v>
      </c>
      <c r="CZ530" s="47">
        <v>1.3557734567935207</v>
      </c>
      <c r="DA530" s="47" t="s">
        <v>157</v>
      </c>
      <c r="DB530" s="47" t="s">
        <v>157</v>
      </c>
      <c r="DC530" s="23"/>
      <c r="DD530" s="47">
        <v>79.399000000000015</v>
      </c>
      <c r="DE530" s="47">
        <v>488.00000000000006</v>
      </c>
      <c r="DF530" s="47">
        <v>1.0000000000000002</v>
      </c>
      <c r="DG530" s="47">
        <v>9.8792176223881913</v>
      </c>
      <c r="DH530" s="47">
        <v>1.0544213403191476</v>
      </c>
      <c r="DJ530" s="47">
        <v>3486.4100899999999</v>
      </c>
      <c r="DK530" s="47">
        <v>21.389999</v>
      </c>
      <c r="DL530" s="47">
        <v>17.619126383379644</v>
      </c>
      <c r="DM530" s="47">
        <v>7.7365583949420023</v>
      </c>
      <c r="DN530" s="47">
        <v>0</v>
      </c>
      <c r="DO530" s="47">
        <v>70.671413934426226</v>
      </c>
      <c r="DP530" s="47" t="s">
        <v>157</v>
      </c>
      <c r="DQ530" s="47">
        <v>36.169044950188294</v>
      </c>
      <c r="DR530" s="47" t="s">
        <v>157</v>
      </c>
      <c r="DS530" s="47">
        <v>21.38999911553298</v>
      </c>
      <c r="DT530" s="47">
        <v>2871786</v>
      </c>
      <c r="DU530" s="47">
        <v>1.2140215496558586</v>
      </c>
      <c r="DV530" s="47">
        <v>63.627060885316503</v>
      </c>
      <c r="DW530" s="47">
        <f>IF(pitna[[#This Row],[SÚC]]="-","-",pitna[[#This Row],[ZVC30]]-pitna[[#This Row],[SÚC]])</f>
        <v>-19.717060885316506</v>
      </c>
      <c r="DX530" s="47" t="str">
        <f>IF(pitna[[#This Row],[Rozdíl Cena pro vodné - sociálně únosná cena]]="-","-",IF(pitna[[#This Row],[Rozdíl Cena pro vodné - sociálně únosná cena]]&gt;0,"ANO","NE"))</f>
        <v>NE</v>
      </c>
      <c r="DY530" s="47">
        <v>-27.458015935128209</v>
      </c>
      <c r="DZ530" s="13" t="s">
        <v>441</v>
      </c>
      <c r="EA530" s="55"/>
      <c r="EB530" s="55" t="s">
        <v>9589</v>
      </c>
      <c r="EC530" s="55" t="s">
        <v>0</v>
      </c>
      <c r="ED530" s="55" t="s">
        <v>9732</v>
      </c>
    </row>
    <row r="531" spans="1:134" ht="15" customHeight="1" x14ac:dyDescent="0.25">
      <c r="A531" s="29">
        <v>666</v>
      </c>
      <c r="B531" s="2" t="s">
        <v>1017</v>
      </c>
      <c r="C531" s="3" t="s">
        <v>2740</v>
      </c>
      <c r="D531" s="2" t="s">
        <v>4571</v>
      </c>
      <c r="E531" s="2" t="s">
        <v>4968</v>
      </c>
      <c r="F531" s="2" t="s">
        <v>2740</v>
      </c>
      <c r="G531" s="2" t="s">
        <v>5406</v>
      </c>
      <c r="H531" s="2" t="s">
        <v>5514</v>
      </c>
      <c r="I531" s="2" t="s">
        <v>5183</v>
      </c>
      <c r="J531" s="2" t="s">
        <v>7043</v>
      </c>
      <c r="K531" s="2" t="s">
        <v>7040</v>
      </c>
      <c r="L531" s="42" t="s">
        <v>7578</v>
      </c>
      <c r="O531" s="11">
        <v>6501</v>
      </c>
      <c r="P531" s="47">
        <v>34.841999999999999</v>
      </c>
      <c r="Q531" s="47">
        <v>0</v>
      </c>
      <c r="R531" s="47">
        <v>34.997</v>
      </c>
      <c r="S531" s="11">
        <v>1295</v>
      </c>
      <c r="T531" s="11">
        <v>1332</v>
      </c>
      <c r="U531" s="11">
        <v>3</v>
      </c>
      <c r="V531" s="47">
        <v>1050</v>
      </c>
      <c r="W531" s="47">
        <v>306.36799999999999</v>
      </c>
      <c r="X531" s="47">
        <v>0.27400000000000002</v>
      </c>
      <c r="Y531" s="47">
        <v>0.27400000000000002</v>
      </c>
      <c r="Z531" s="47">
        <v>53.395000000000003</v>
      </c>
      <c r="AA531" s="47">
        <v>52.195</v>
      </c>
      <c r="AB531" s="47">
        <v>9</v>
      </c>
      <c r="AC531" s="11">
        <v>12</v>
      </c>
      <c r="AD531" s="11">
        <v>2</v>
      </c>
      <c r="AE531" s="11">
        <v>8</v>
      </c>
      <c r="AF531" s="11">
        <v>0</v>
      </c>
      <c r="AG531" s="49">
        <v>3</v>
      </c>
      <c r="AH531" s="47">
        <v>61.52</v>
      </c>
      <c r="AI531" s="47">
        <v>244.572</v>
      </c>
      <c r="AJ531" s="47">
        <v>0</v>
      </c>
      <c r="AK531" s="47">
        <v>151753.18599999999</v>
      </c>
      <c r="AL531" s="47">
        <v>68491.399999999994</v>
      </c>
      <c r="AM531" s="47">
        <v>39.630000000000003</v>
      </c>
      <c r="AN531" s="51">
        <v>0.96884199999999998</v>
      </c>
      <c r="AO531" s="51">
        <v>0.84111599999999997</v>
      </c>
      <c r="AP531" s="51">
        <v>0</v>
      </c>
      <c r="AQ531" s="51">
        <v>0.11894100000000001</v>
      </c>
      <c r="AR531" s="51">
        <v>8.7849999999999994E-3</v>
      </c>
      <c r="AS531" s="51">
        <v>0.37890499999999999</v>
      </c>
      <c r="AT531" s="51">
        <v>0.37890499999999999</v>
      </c>
      <c r="AU531" s="51">
        <v>0</v>
      </c>
      <c r="AV531" s="51">
        <v>2.7479559999999998</v>
      </c>
      <c r="AW531" s="51">
        <v>1.996208</v>
      </c>
      <c r="AX531" s="51">
        <v>0.75174799999999997</v>
      </c>
      <c r="AY531" s="51">
        <v>3.6614019999999998</v>
      </c>
      <c r="AZ531" s="51">
        <v>1.589</v>
      </c>
      <c r="BA531" s="51">
        <v>2.0724019999999999</v>
      </c>
      <c r="BB531" s="51">
        <v>0</v>
      </c>
      <c r="BC531" s="51">
        <v>0</v>
      </c>
      <c r="BD531" s="51">
        <v>0</v>
      </c>
      <c r="BE531" s="51">
        <v>0.46885300000000002</v>
      </c>
      <c r="BF531" s="51">
        <v>0.106353</v>
      </c>
      <c r="BG531" s="51">
        <v>9.4110770000000006</v>
      </c>
      <c r="BH531" s="18">
        <v>8.5299999999999994</v>
      </c>
      <c r="BI531" s="45">
        <v>219.82</v>
      </c>
      <c r="BJ531" s="47">
        <v>5.4</v>
      </c>
      <c r="BK531" s="51">
        <v>0.252973</v>
      </c>
      <c r="BL531" s="18">
        <v>0.248</v>
      </c>
      <c r="BM531" s="51">
        <v>0</v>
      </c>
      <c r="BN531" s="51">
        <v>0</v>
      </c>
      <c r="BO531" s="47">
        <v>37.200000000000003</v>
      </c>
      <c r="BP531" s="51">
        <v>0.614819</v>
      </c>
      <c r="BQ531" s="18">
        <v>1.2789999999999999</v>
      </c>
      <c r="BR531" s="51">
        <v>6.5329300000000003</v>
      </c>
      <c r="BS531" s="47">
        <v>0</v>
      </c>
      <c r="BT531" s="51">
        <v>23.247868</v>
      </c>
      <c r="BU531" s="51">
        <v>17.247350999999998</v>
      </c>
      <c r="BV531" s="51">
        <v>1.968348</v>
      </c>
      <c r="BW531" s="51">
        <v>2.1897129999999998</v>
      </c>
      <c r="BX531" s="51">
        <v>1.968348</v>
      </c>
      <c r="BY531" s="51">
        <v>0</v>
      </c>
      <c r="BZ531" s="47">
        <v>37.003171700431466</v>
      </c>
      <c r="CC531" s="47">
        <v>5.0200772200772201</v>
      </c>
      <c r="CD531" s="47">
        <v>8.2133517920319949</v>
      </c>
      <c r="CE531" s="47">
        <v>4.1800060357423989</v>
      </c>
      <c r="CF531" s="47">
        <v>17.42838677668686</v>
      </c>
      <c r="CG531" s="47">
        <v>8.0287648054145517</v>
      </c>
      <c r="CH531" s="47">
        <v>4.0860645198159844</v>
      </c>
      <c r="CI531" s="47">
        <v>17.036700960935867</v>
      </c>
      <c r="CJ531" s="47">
        <v>16.666666666666668</v>
      </c>
      <c r="CK531" s="47">
        <v>0</v>
      </c>
      <c r="CL531" s="47">
        <v>5.7147755521901877E-2</v>
      </c>
      <c r="CN531" s="47">
        <v>220244.58599999998</v>
      </c>
      <c r="CO531" s="47">
        <v>0.25830893748923711</v>
      </c>
      <c r="CP531" s="47">
        <v>3418.9459361111108</v>
      </c>
      <c r="CQ531" s="47" t="s">
        <v>157</v>
      </c>
      <c r="CR531" s="47" t="s">
        <v>157</v>
      </c>
      <c r="CS531" s="47">
        <v>3661.402</v>
      </c>
      <c r="CT531" s="47">
        <v>1.6624254273383139</v>
      </c>
      <c r="CU531" s="47">
        <v>0</v>
      </c>
      <c r="CV531" s="47" t="s">
        <v>438</v>
      </c>
      <c r="CW531" s="47">
        <v>0</v>
      </c>
      <c r="CX531" s="47">
        <v>870.62487301016301</v>
      </c>
      <c r="CY531" s="47">
        <v>14.473489265652855</v>
      </c>
      <c r="CZ531" s="47">
        <v>1.4468483992517989</v>
      </c>
      <c r="DA531" s="47">
        <v>100</v>
      </c>
      <c r="DB531" s="47" t="s">
        <v>157</v>
      </c>
      <c r="DC531" s="23"/>
      <c r="DD531" s="47">
        <v>46.846851851851852</v>
      </c>
      <c r="DE531" s="47">
        <v>1203.8888888888889</v>
      </c>
      <c r="DF531" s="47">
        <v>239.81481481481481</v>
      </c>
      <c r="DG531" s="47">
        <v>10.86264542065754</v>
      </c>
      <c r="DH531" s="47">
        <v>1.8533717036996045</v>
      </c>
      <c r="DJ531" s="47">
        <v>10025.319990000002</v>
      </c>
      <c r="DK531" s="47">
        <v>6.5329300000000003</v>
      </c>
      <c r="DL531" s="47">
        <v>6.1326621056810762</v>
      </c>
      <c r="DM531" s="47">
        <v>2.4303739924814112</v>
      </c>
      <c r="DN531" s="47">
        <v>0</v>
      </c>
      <c r="DO531" s="47">
        <v>33.878570373788648</v>
      </c>
      <c r="DP531" s="47" t="s">
        <v>157</v>
      </c>
      <c r="DQ531" s="47" t="s">
        <v>157</v>
      </c>
      <c r="DR531" s="47">
        <v>37.201902969882163</v>
      </c>
      <c r="DS531" s="47">
        <v>6.5329292279725264</v>
      </c>
      <c r="DT531" s="47">
        <v>7267.2409266409268</v>
      </c>
      <c r="DU531" s="47">
        <v>1.0652680867450135</v>
      </c>
      <c r="DV531" s="47">
        <v>63.768032130161401</v>
      </c>
      <c r="DW531" s="47">
        <f>IF(pitna[[#This Row],[SÚC]]="-","-",pitna[[#This Row],[ZVC30]]-pitna[[#This Row],[SÚC]])</f>
        <v>-24.138032130161399</v>
      </c>
      <c r="DX531" s="47" t="str">
        <f>IF(pitna[[#This Row],[Rozdíl Cena pro vodné - sociálně únosná cena]]="-","-",IF(pitna[[#This Row],[Rozdíl Cena pro vodné - sociálně únosná cena]]&gt;0,"ANO","NE"))</f>
        <v>NE</v>
      </c>
      <c r="DY531" s="47">
        <v>-26.566129160279239</v>
      </c>
      <c r="DZ531" s="13" t="s">
        <v>441</v>
      </c>
      <c r="EA531" s="55"/>
      <c r="EB531" s="55" t="s">
        <v>9590</v>
      </c>
      <c r="EC531" s="55" t="s">
        <v>0</v>
      </c>
      <c r="ED531" s="55"/>
    </row>
    <row r="532" spans="1:134" ht="15" customHeight="1" x14ac:dyDescent="0.25">
      <c r="A532" s="29">
        <v>669</v>
      </c>
      <c r="B532" s="2" t="s">
        <v>1018</v>
      </c>
      <c r="C532" s="3" t="s">
        <v>2741</v>
      </c>
      <c r="D532" s="2" t="s">
        <v>157</v>
      </c>
      <c r="E532" s="2" t="s">
        <v>157</v>
      </c>
      <c r="F532" s="2" t="s">
        <v>157</v>
      </c>
      <c r="G532" s="2" t="s">
        <v>157</v>
      </c>
      <c r="H532" s="2" t="s">
        <v>157</v>
      </c>
      <c r="I532" s="2" t="s">
        <v>157</v>
      </c>
      <c r="J532" s="2" t="s">
        <v>157</v>
      </c>
      <c r="K532" s="2" t="s">
        <v>157</v>
      </c>
      <c r="L532" s="42" t="s">
        <v>7579</v>
      </c>
      <c r="M532" s="13" t="s">
        <v>9324</v>
      </c>
      <c r="O532" s="11" t="s">
        <v>157</v>
      </c>
      <c r="P532" s="47" t="s">
        <v>157</v>
      </c>
      <c r="Q532" s="47" t="s">
        <v>157</v>
      </c>
      <c r="R532" s="47" t="s">
        <v>157</v>
      </c>
      <c r="S532" s="11" t="s">
        <v>157</v>
      </c>
      <c r="T532" s="11" t="s">
        <v>157</v>
      </c>
      <c r="U532" s="11" t="s">
        <v>157</v>
      </c>
      <c r="V532" s="47" t="s">
        <v>157</v>
      </c>
      <c r="W532" s="47" t="s">
        <v>157</v>
      </c>
      <c r="X532" s="47" t="s">
        <v>157</v>
      </c>
      <c r="Y532" s="47" t="s">
        <v>157</v>
      </c>
      <c r="Z532" s="47" t="s">
        <v>157</v>
      </c>
      <c r="AA532" s="47" t="s">
        <v>157</v>
      </c>
      <c r="AB532" s="47" t="s">
        <v>157</v>
      </c>
      <c r="AC532" s="11" t="s">
        <v>157</v>
      </c>
      <c r="AD532" s="11" t="s">
        <v>157</v>
      </c>
      <c r="AE532" s="11" t="s">
        <v>157</v>
      </c>
      <c r="AF532" s="11" t="s">
        <v>157</v>
      </c>
      <c r="AG532" s="49" t="s">
        <v>157</v>
      </c>
      <c r="AH532" s="47" t="s">
        <v>157</v>
      </c>
      <c r="AI532" s="47" t="s">
        <v>157</v>
      </c>
      <c r="AJ532" s="47" t="s">
        <v>157</v>
      </c>
      <c r="AK532" s="47" t="s">
        <v>157</v>
      </c>
      <c r="AL532" s="47" t="s">
        <v>157</v>
      </c>
      <c r="AM532" s="47">
        <v>42.42</v>
      </c>
      <c r="AN532" s="51">
        <v>40.395000000000003</v>
      </c>
      <c r="AO532" s="51">
        <v>21.061</v>
      </c>
      <c r="AP532" s="51">
        <v>14.362</v>
      </c>
      <c r="AQ532" s="51">
        <v>2.2109999999999999</v>
      </c>
      <c r="AR532" s="51">
        <v>2.7610000000000001</v>
      </c>
      <c r="AS532" s="51">
        <v>10.91</v>
      </c>
      <c r="AT532" s="51">
        <v>9.6620000000000008</v>
      </c>
      <c r="AU532" s="51">
        <v>1.248</v>
      </c>
      <c r="AV532" s="51">
        <v>9.7110000000000003</v>
      </c>
      <c r="AW532" s="51">
        <v>7.0670000000000002</v>
      </c>
      <c r="AX532" s="51">
        <v>2.6440000000000001</v>
      </c>
      <c r="AY532" s="51">
        <v>168.306704</v>
      </c>
      <c r="AZ532" s="51">
        <v>0.155</v>
      </c>
      <c r="BA532" s="51">
        <v>56.101999999999997</v>
      </c>
      <c r="BB532" s="51">
        <v>112.04970400000001</v>
      </c>
      <c r="BC532" s="51">
        <v>0</v>
      </c>
      <c r="BD532" s="51">
        <v>0</v>
      </c>
      <c r="BE532" s="51">
        <v>2.64</v>
      </c>
      <c r="BF532" s="51">
        <v>2.5249999999999999</v>
      </c>
      <c r="BG532" s="51">
        <v>292.31570399999998</v>
      </c>
      <c r="BH532" s="18">
        <v>270.908704</v>
      </c>
      <c r="BI532" s="45">
        <v>6074.02</v>
      </c>
      <c r="BJ532" s="47">
        <v>69</v>
      </c>
      <c r="BK532" s="51">
        <v>7.2640000000000002</v>
      </c>
      <c r="BL532" s="18">
        <v>6.9</v>
      </c>
      <c r="BM532" s="51">
        <v>1.3520000000000001</v>
      </c>
      <c r="BN532" s="51">
        <v>0</v>
      </c>
      <c r="BO532" s="47">
        <v>40.24</v>
      </c>
      <c r="BP532" s="51">
        <v>15.831052</v>
      </c>
      <c r="BQ532" s="18">
        <v>21.355</v>
      </c>
      <c r="BR532" s="51">
        <v>5.4157380000000002</v>
      </c>
      <c r="BS532" s="47">
        <v>0</v>
      </c>
      <c r="BT532" s="51">
        <v>1036.07</v>
      </c>
      <c r="BU532" s="51">
        <v>799.91567999999995</v>
      </c>
      <c r="BV532" s="51">
        <v>79.510000000000005</v>
      </c>
      <c r="BW532" s="51">
        <v>88.244484999999997</v>
      </c>
      <c r="BX532" s="51">
        <v>79.510000000000005</v>
      </c>
      <c r="BY532" s="51">
        <v>0</v>
      </c>
      <c r="BZ532" s="47" t="s">
        <v>157</v>
      </c>
      <c r="CC532" s="47" t="s">
        <v>157</v>
      </c>
      <c r="CD532" s="47" t="s">
        <v>157</v>
      </c>
      <c r="CE532" s="47" t="s">
        <v>157</v>
      </c>
      <c r="CF532" s="47" t="s">
        <v>157</v>
      </c>
      <c r="CG532" s="47" t="s">
        <v>157</v>
      </c>
      <c r="CH532" s="47" t="s">
        <v>157</v>
      </c>
      <c r="CI532" s="47" t="s">
        <v>157</v>
      </c>
      <c r="CJ532" s="47" t="s">
        <v>157</v>
      </c>
      <c r="CK532" s="47" t="s">
        <v>157</v>
      </c>
      <c r="CL532" s="47" t="s">
        <v>157</v>
      </c>
      <c r="CN532" s="47" t="s">
        <v>157</v>
      </c>
      <c r="CO532" s="47" t="s">
        <v>157</v>
      </c>
      <c r="CP532" s="47" t="s">
        <v>157</v>
      </c>
      <c r="CQ532" s="47" t="s">
        <v>157</v>
      </c>
      <c r="CR532" s="47" t="s">
        <v>157</v>
      </c>
      <c r="CS532" s="47" t="s">
        <v>157</v>
      </c>
      <c r="CT532" s="47" t="s">
        <v>157</v>
      </c>
      <c r="CU532" s="47" t="s">
        <v>157</v>
      </c>
      <c r="CV532" s="47" t="s">
        <v>157</v>
      </c>
      <c r="CW532" s="47" t="s">
        <v>157</v>
      </c>
      <c r="CX532" s="47" t="s">
        <v>157</v>
      </c>
      <c r="CY532" s="47" t="s">
        <v>157</v>
      </c>
      <c r="CZ532" s="47" t="s">
        <v>157</v>
      </c>
      <c r="DA532" s="47" t="s">
        <v>157</v>
      </c>
      <c r="DB532" s="47" t="s">
        <v>157</v>
      </c>
      <c r="DC532" s="23"/>
      <c r="DD532" s="47" t="s">
        <v>157</v>
      </c>
      <c r="DE532" s="47" t="s">
        <v>157</v>
      </c>
      <c r="DF532" s="47" t="s">
        <v>157</v>
      </c>
      <c r="DG532" s="47" t="s">
        <v>157</v>
      </c>
      <c r="DH532" s="47" t="s">
        <v>157</v>
      </c>
      <c r="DJ532" s="47" t="s">
        <v>157</v>
      </c>
      <c r="DK532" s="47" t="s">
        <v>157</v>
      </c>
      <c r="DL532" s="47" t="s">
        <v>157</v>
      </c>
      <c r="DM532" s="47" t="s">
        <v>157</v>
      </c>
      <c r="DN532" s="47" t="s">
        <v>157</v>
      </c>
      <c r="DO532" s="47" t="s">
        <v>157</v>
      </c>
      <c r="DP532" s="47" t="s">
        <v>157</v>
      </c>
      <c r="DQ532" s="47" t="s">
        <v>157</v>
      </c>
      <c r="DR532" s="47" t="s">
        <v>157</v>
      </c>
      <c r="DS532" s="47" t="s">
        <v>157</v>
      </c>
      <c r="DT532" s="47" t="s">
        <v>157</v>
      </c>
      <c r="DU532" s="47" t="s">
        <v>157</v>
      </c>
      <c r="DV532" s="47" t="s">
        <v>157</v>
      </c>
      <c r="DW532" s="47" t="str">
        <f>IF(pitna[[#This Row],[SÚC]]="-","-",pitna[[#This Row],[ZVC30]]-pitna[[#This Row],[SÚC]])</f>
        <v>-</v>
      </c>
      <c r="DX532" s="47" t="str">
        <f>IF(pitna[[#This Row],[Rozdíl Cena pro vodné - sociálně únosná cena]]="-","-",IF(pitna[[#This Row],[Rozdíl Cena pro vodné - sociálně únosná cena]]&gt;0,"ANO","NE"))</f>
        <v>-</v>
      </c>
      <c r="DY532" s="47" t="s">
        <v>157</v>
      </c>
      <c r="DZ532" s="13" t="s">
        <v>157</v>
      </c>
      <c r="EA532" s="55" t="s">
        <v>157</v>
      </c>
      <c r="EB532" s="55" t="s">
        <v>157</v>
      </c>
      <c r="EC532" s="55" t="s">
        <v>157</v>
      </c>
      <c r="ED532" s="55" t="s">
        <v>157</v>
      </c>
    </row>
    <row r="533" spans="1:134" ht="15" customHeight="1" x14ac:dyDescent="0.25">
      <c r="A533" s="29">
        <v>670</v>
      </c>
      <c r="B533" s="2" t="s">
        <v>1019</v>
      </c>
      <c r="C533" s="3" t="s">
        <v>2742</v>
      </c>
      <c r="D533" s="2" t="s">
        <v>2742</v>
      </c>
      <c r="E533" s="2" t="s">
        <v>8</v>
      </c>
      <c r="F533" s="2" t="s">
        <v>2742</v>
      </c>
      <c r="G533" s="2" t="s">
        <v>5024</v>
      </c>
      <c r="H533" s="2" t="s">
        <v>5515</v>
      </c>
      <c r="I533" s="2" t="s">
        <v>5026</v>
      </c>
      <c r="J533" s="2" t="s">
        <v>7039</v>
      </c>
      <c r="K533" s="2" t="s">
        <v>7040</v>
      </c>
      <c r="L533" s="42" t="s">
        <v>7580</v>
      </c>
      <c r="O533" s="11">
        <v>20</v>
      </c>
      <c r="P533" s="47">
        <v>8.19</v>
      </c>
      <c r="Q533" s="47">
        <v>0</v>
      </c>
      <c r="R533" s="47">
        <v>6.91</v>
      </c>
      <c r="S533" s="11">
        <v>6</v>
      </c>
      <c r="T533" s="11">
        <v>6</v>
      </c>
      <c r="U533" s="11">
        <v>0</v>
      </c>
      <c r="V533" s="47">
        <v>0</v>
      </c>
      <c r="W533" s="47">
        <v>49.28</v>
      </c>
      <c r="X533" s="47">
        <v>0</v>
      </c>
      <c r="Y533" s="47">
        <v>49.28</v>
      </c>
      <c r="Z533" s="47">
        <v>6.9649999999999999</v>
      </c>
      <c r="AA533" s="47">
        <v>6.4950000000000001</v>
      </c>
      <c r="AB533" s="47">
        <v>2</v>
      </c>
      <c r="AC533" s="11">
        <v>0</v>
      </c>
      <c r="AD533" s="11">
        <v>0</v>
      </c>
      <c r="AE533" s="11">
        <v>0</v>
      </c>
      <c r="AF533" s="11">
        <v>0</v>
      </c>
      <c r="AG533" s="49"/>
      <c r="AH533" s="47">
        <v>0</v>
      </c>
      <c r="AI533" s="47">
        <v>0</v>
      </c>
      <c r="AJ533" s="47">
        <v>0</v>
      </c>
      <c r="AK533" s="47">
        <v>43089</v>
      </c>
      <c r="AL533" s="47">
        <v>0</v>
      </c>
      <c r="AM533" s="47">
        <v>63.65</v>
      </c>
      <c r="AN533" s="51">
        <v>1.9287460000000001</v>
      </c>
      <c r="AO533" s="51">
        <v>0</v>
      </c>
      <c r="AP533" s="51">
        <v>1.9230750000000001</v>
      </c>
      <c r="AQ533" s="51">
        <v>0</v>
      </c>
      <c r="AR533" s="51">
        <v>5.6709999999999998E-3</v>
      </c>
      <c r="AS533" s="51">
        <v>1.302E-3</v>
      </c>
      <c r="AT533" s="51">
        <v>1.302E-3</v>
      </c>
      <c r="AU533" s="51">
        <v>0</v>
      </c>
      <c r="AV533" s="51">
        <v>9.9999999999999995E-7</v>
      </c>
      <c r="AW533" s="51">
        <v>9.9999999999999995E-7</v>
      </c>
      <c r="AX533" s="51">
        <v>0</v>
      </c>
      <c r="AY533" s="51">
        <v>0.310527</v>
      </c>
      <c r="AZ533" s="51">
        <v>0</v>
      </c>
      <c r="BA533" s="51">
        <v>0.30219099999999999</v>
      </c>
      <c r="BB533" s="51">
        <v>0</v>
      </c>
      <c r="BC533" s="51">
        <v>8.3359999999999997E-3</v>
      </c>
      <c r="BD533" s="51">
        <v>0</v>
      </c>
      <c r="BE533" s="51">
        <v>6.8261000000000002E-2</v>
      </c>
      <c r="BF533" s="51">
        <v>4.4243999999999999E-2</v>
      </c>
      <c r="BG533" s="51">
        <v>2.6935600000000002</v>
      </c>
      <c r="BH533" s="18">
        <v>2.9726870000000001</v>
      </c>
      <c r="BI533" s="45">
        <v>43.09</v>
      </c>
      <c r="BJ533" s="47">
        <v>1</v>
      </c>
      <c r="BK533" s="51">
        <v>4.2314999999999998E-2</v>
      </c>
      <c r="BL533" s="18">
        <v>4.6699999999999998E-2</v>
      </c>
      <c r="BM533" s="51">
        <v>4.9279999999999997E-2</v>
      </c>
      <c r="BN533" s="51">
        <v>0</v>
      </c>
      <c r="BO533" s="47">
        <v>63.65</v>
      </c>
      <c r="BP533" s="51">
        <v>0</v>
      </c>
      <c r="BQ533" s="18">
        <v>0</v>
      </c>
      <c r="BR533" s="51">
        <v>-9.9999999999999995E-7</v>
      </c>
      <c r="BS533" s="47">
        <v>0</v>
      </c>
      <c r="BT533" s="51">
        <v>5.0002999999999999E-2</v>
      </c>
      <c r="BU533" s="51">
        <v>0</v>
      </c>
      <c r="BV533" s="51">
        <v>8.3359999999999997E-3</v>
      </c>
      <c r="BW533" s="51">
        <v>0</v>
      </c>
      <c r="BX533" s="51">
        <v>8.3359999999999997E-3</v>
      </c>
      <c r="BY533" s="51">
        <v>0</v>
      </c>
      <c r="BZ533" s="47">
        <v>0.86830680173661356</v>
      </c>
      <c r="CC533" s="47">
        <v>3.3333333333333335</v>
      </c>
      <c r="CD533" s="47">
        <v>348.25</v>
      </c>
      <c r="CE533" s="47">
        <v>2.7615328192216957</v>
      </c>
      <c r="CF533" s="47">
        <v>14.133522727272727</v>
      </c>
      <c r="CG533" s="47">
        <v>324.75</v>
      </c>
      <c r="CH533" s="47">
        <v>2.5751838709037926</v>
      </c>
      <c r="CI533" s="47">
        <v>13.179788961038961</v>
      </c>
      <c r="CJ533" s="47" t="s">
        <v>157</v>
      </c>
      <c r="CK533" s="47" t="s">
        <v>157</v>
      </c>
      <c r="CL533" s="47">
        <v>0</v>
      </c>
      <c r="CN533" s="47">
        <v>43089</v>
      </c>
      <c r="CO533" s="47">
        <v>0.24420024420024422</v>
      </c>
      <c r="CP533" s="47">
        <v>538.61249999999995</v>
      </c>
      <c r="CQ533" s="47" t="s">
        <v>157</v>
      </c>
      <c r="CR533" s="47">
        <v>310.52699999999999</v>
      </c>
      <c r="CS533" s="47" t="s">
        <v>157</v>
      </c>
      <c r="CT533" s="47">
        <v>0.72066420664206632</v>
      </c>
      <c r="CU533" s="47">
        <v>228.08549999999997</v>
      </c>
      <c r="CV533" s="47" t="s">
        <v>437</v>
      </c>
      <c r="CW533" s="47">
        <v>5.3901807869549803</v>
      </c>
      <c r="CX533" s="47">
        <v>1018.2913860333216</v>
      </c>
      <c r="CY533" s="47">
        <v>7.3384615384615381</v>
      </c>
      <c r="CZ533" s="47">
        <v>1.25</v>
      </c>
      <c r="DA533" s="47">
        <v>100</v>
      </c>
      <c r="DB533" s="47" t="s">
        <v>157</v>
      </c>
      <c r="DC533" s="23"/>
      <c r="DD533" s="47">
        <v>42.314999999999998</v>
      </c>
      <c r="DE533" s="47">
        <v>20</v>
      </c>
      <c r="DF533" s="47">
        <v>6</v>
      </c>
      <c r="DG533" s="47">
        <v>2.3632281696797826E-5</v>
      </c>
      <c r="DH533" s="47">
        <v>1.6131631809051166</v>
      </c>
      <c r="DJ533" s="47">
        <v>2693.3497499999999</v>
      </c>
      <c r="DK533" s="47">
        <v>-9.9999999999999995E-7</v>
      </c>
      <c r="DL533" s="47">
        <v>0</v>
      </c>
      <c r="DM533" s="47">
        <v>0</v>
      </c>
      <c r="DN533" s="47">
        <v>0</v>
      </c>
      <c r="DO533" s="47">
        <v>2154.4499999999998</v>
      </c>
      <c r="DP533" s="47" t="s">
        <v>157</v>
      </c>
      <c r="DQ533" s="47">
        <v>69.045149474181741</v>
      </c>
      <c r="DR533" s="47" t="s">
        <v>157</v>
      </c>
      <c r="DS533" s="47">
        <v>0.31043965047236277</v>
      </c>
      <c r="DT533" s="47">
        <v>448926.66666666669</v>
      </c>
      <c r="DU533" s="47">
        <v>0.92186055768915132</v>
      </c>
      <c r="DV533" s="47">
        <v>62.475123449950303</v>
      </c>
      <c r="DW533" s="47">
        <f>IF(pitna[[#This Row],[SÚC]]="-","-",pitna[[#This Row],[ZVC30]]-pitna[[#This Row],[SÚC]])</f>
        <v>1.1748765500496958</v>
      </c>
      <c r="DX533" s="47" t="str">
        <f>IF(pitna[[#This Row],[Rozdíl Cena pro vodné - sociálně únosná cena]]="-","-",IF(pitna[[#This Row],[Rozdíl Cena pro vodné - sociálně únosná cena]]&gt;0,"ANO","NE"))</f>
        <v>ANO</v>
      </c>
      <c r="DY533" s="47">
        <v>6.5700260242314386</v>
      </c>
      <c r="DZ533" s="13" t="s">
        <v>9914</v>
      </c>
      <c r="EA533" s="55"/>
      <c r="EB533" s="55" t="s">
        <v>9522</v>
      </c>
      <c r="EC533" s="55" t="s">
        <v>0</v>
      </c>
      <c r="ED533" s="55" t="s">
        <v>9779</v>
      </c>
    </row>
    <row r="534" spans="1:134" ht="15" customHeight="1" x14ac:dyDescent="0.25">
      <c r="A534" s="29">
        <v>671</v>
      </c>
      <c r="B534" s="2" t="s">
        <v>1020</v>
      </c>
      <c r="C534" s="3" t="s">
        <v>2743</v>
      </c>
      <c r="D534" s="2" t="s">
        <v>4572</v>
      </c>
      <c r="E534" s="2" t="s">
        <v>9</v>
      </c>
      <c r="F534" s="2" t="s">
        <v>2743</v>
      </c>
      <c r="G534" s="2" t="s">
        <v>5108</v>
      </c>
      <c r="H534" s="2" t="s">
        <v>5516</v>
      </c>
      <c r="I534" s="2" t="s">
        <v>439</v>
      </c>
      <c r="J534" s="2" t="s">
        <v>7043</v>
      </c>
      <c r="K534" s="2" t="s">
        <v>7044</v>
      </c>
      <c r="L534" s="42" t="s">
        <v>7581</v>
      </c>
      <c r="O534" s="11">
        <v>23090</v>
      </c>
      <c r="P534" s="47">
        <v>110.326088825215</v>
      </c>
      <c r="Q534" s="47">
        <v>3.6</v>
      </c>
      <c r="R534" s="47">
        <v>101.818683381089</v>
      </c>
      <c r="S534" s="11">
        <v>3716</v>
      </c>
      <c r="T534" s="11">
        <v>3795</v>
      </c>
      <c r="U534" s="11">
        <v>8</v>
      </c>
      <c r="V534" s="47">
        <v>5745</v>
      </c>
      <c r="W534" s="47">
        <v>1659</v>
      </c>
      <c r="X534" s="47">
        <v>47</v>
      </c>
      <c r="Y534" s="47">
        <v>0</v>
      </c>
      <c r="Z534" s="47">
        <v>276</v>
      </c>
      <c r="AA534" s="47">
        <v>172</v>
      </c>
      <c r="AB534" s="47">
        <v>31</v>
      </c>
      <c r="AC534" s="11">
        <v>92</v>
      </c>
      <c r="AD534" s="11">
        <v>1</v>
      </c>
      <c r="AE534" s="11">
        <v>77</v>
      </c>
      <c r="AF534" s="11">
        <v>0</v>
      </c>
      <c r="AG534" s="49">
        <v>1.6604584527220601</v>
      </c>
      <c r="AH534" s="47">
        <v>0</v>
      </c>
      <c r="AI534" s="47">
        <v>1464.78595988539</v>
      </c>
      <c r="AJ534" s="47">
        <v>0</v>
      </c>
      <c r="AK534" s="47">
        <v>532974.41590257897</v>
      </c>
      <c r="AL534" s="47">
        <v>108742.34011461301</v>
      </c>
      <c r="AM534" s="47">
        <v>21.5</v>
      </c>
      <c r="AN534" s="51">
        <v>4.8769999999999998</v>
      </c>
      <c r="AO534" s="51">
        <v>3.3170000000000002</v>
      </c>
      <c r="AP534" s="51">
        <v>0</v>
      </c>
      <c r="AQ534" s="51">
        <v>7.3999999999999996E-2</v>
      </c>
      <c r="AR534" s="51">
        <v>1.486</v>
      </c>
      <c r="AS534" s="51">
        <v>2.1080000000000001</v>
      </c>
      <c r="AT534" s="51">
        <v>2.0219999999999998</v>
      </c>
      <c r="AU534" s="51">
        <v>8.5999999999999993E-2</v>
      </c>
      <c r="AV534" s="51">
        <v>8.16</v>
      </c>
      <c r="AW534" s="51">
        <v>5.7869999999999999</v>
      </c>
      <c r="AX534" s="51">
        <v>2.3730000000000002</v>
      </c>
      <c r="AY534" s="51">
        <v>7.3849999999999998</v>
      </c>
      <c r="AZ534" s="51">
        <v>1.0589999999999999</v>
      </c>
      <c r="BA534" s="51">
        <v>0.92200000000000004</v>
      </c>
      <c r="BB534" s="51">
        <v>3.7919999999999998</v>
      </c>
      <c r="BC534" s="51">
        <v>1.6120000000000001</v>
      </c>
      <c r="BD534" s="51">
        <v>0</v>
      </c>
      <c r="BE534" s="51">
        <v>0.249</v>
      </c>
      <c r="BF534" s="51">
        <v>0.42799999999999999</v>
      </c>
      <c r="BG534" s="51">
        <v>29.138000000000002</v>
      </c>
      <c r="BH534" s="18">
        <v>28</v>
      </c>
      <c r="BI534" s="45">
        <v>650.42999999999995</v>
      </c>
      <c r="BJ534" s="47">
        <v>16</v>
      </c>
      <c r="BK534" s="51">
        <v>1.383</v>
      </c>
      <c r="BL534" s="18">
        <v>1.48</v>
      </c>
      <c r="BM534" s="51">
        <v>0</v>
      </c>
      <c r="BN534" s="51">
        <v>0</v>
      </c>
      <c r="BO534" s="47">
        <v>21.06</v>
      </c>
      <c r="BP534" s="51">
        <v>0.59650000000000003</v>
      </c>
      <c r="BQ534" s="18">
        <v>3.82</v>
      </c>
      <c r="BR534" s="51">
        <v>2.0471550000000001</v>
      </c>
      <c r="BS534" s="47">
        <v>0</v>
      </c>
      <c r="BT534" s="51">
        <v>79.516000000000005</v>
      </c>
      <c r="BU534" s="51">
        <v>59.115000000000002</v>
      </c>
      <c r="BV534" s="51">
        <v>5.4480000000000004</v>
      </c>
      <c r="BW534" s="51">
        <v>20.021999999999998</v>
      </c>
      <c r="BX534" s="51">
        <v>5.4480000000000004</v>
      </c>
      <c r="BY534" s="51">
        <v>0</v>
      </c>
      <c r="BZ534" s="47">
        <v>36.496248788561537</v>
      </c>
      <c r="CC534" s="47">
        <v>6.2136706135629707</v>
      </c>
      <c r="CD534" s="47">
        <v>11.953226504980512</v>
      </c>
      <c r="CE534" s="47">
        <v>7.4265778976089951</v>
      </c>
      <c r="CF534" s="47">
        <v>16.636528028933093</v>
      </c>
      <c r="CG534" s="47">
        <v>7.449112169770463</v>
      </c>
      <c r="CH534" s="47">
        <v>4.6281572405389388</v>
      </c>
      <c r="CI534" s="47">
        <v>10.367691380349608</v>
      </c>
      <c r="CJ534" s="47">
        <v>1.0869565217391304</v>
      </c>
      <c r="CK534" s="47">
        <v>0</v>
      </c>
      <c r="CL534" s="47">
        <v>7.523627489908058E-2</v>
      </c>
      <c r="CN534" s="47">
        <v>641716.75601719203</v>
      </c>
      <c r="CO534" s="47">
        <v>0.28098521691557471</v>
      </c>
      <c r="CP534" s="47">
        <v>9078.6766457736376</v>
      </c>
      <c r="CQ534" s="47">
        <v>4713.9999999999991</v>
      </c>
      <c r="CR534" s="47" t="s">
        <v>157</v>
      </c>
      <c r="CS534" s="47" t="s">
        <v>157</v>
      </c>
      <c r="CT534" s="47">
        <v>0.73459200742355368</v>
      </c>
      <c r="CU534" s="47">
        <v>4364.6766457736385</v>
      </c>
      <c r="CV534" s="47" t="s">
        <v>437</v>
      </c>
      <c r="CW534" s="47">
        <v>3.1559484061993048</v>
      </c>
      <c r="CX534" s="47">
        <v>464.00343891337099</v>
      </c>
      <c r="CY534" s="47">
        <v>3.4085321764280545</v>
      </c>
      <c r="CZ534" s="47">
        <v>1.3500913401680041</v>
      </c>
      <c r="DA534" s="47">
        <v>100</v>
      </c>
      <c r="DB534" s="47">
        <v>3.2630541319228032</v>
      </c>
      <c r="DC534" s="23"/>
      <c r="DD534" s="47">
        <v>86.4375</v>
      </c>
      <c r="DE534" s="47">
        <v>1443.125</v>
      </c>
      <c r="DF534" s="47">
        <v>232.25</v>
      </c>
      <c r="DG534" s="47">
        <v>5.9002169197396963</v>
      </c>
      <c r="DH534" s="47">
        <v>0.18004338394793926</v>
      </c>
      <c r="DJ534" s="47">
        <v>29734.5</v>
      </c>
      <c r="DK534" s="47">
        <v>2.0471550000000001</v>
      </c>
      <c r="DL534" s="47">
        <v>2.0060872050984546</v>
      </c>
      <c r="DM534" s="47">
        <v>0.43130874909616779</v>
      </c>
      <c r="DN534" s="47">
        <v>5.9091491135980397E-3</v>
      </c>
      <c r="DO534" s="47">
        <v>27.791977306937724</v>
      </c>
      <c r="DP534" s="47">
        <v>24.22463965710314</v>
      </c>
      <c r="DQ534" s="47" t="s">
        <v>157</v>
      </c>
      <c r="DR534" s="47" t="s">
        <v>157</v>
      </c>
      <c r="DS534" s="47">
        <v>8.0233234033277618</v>
      </c>
      <c r="DT534" s="47">
        <v>7841.2271259418731</v>
      </c>
      <c r="DU534" s="47">
        <v>0.88752610170181756</v>
      </c>
      <c r="DV534" s="47">
        <v>57.102420387137997</v>
      </c>
      <c r="DW534" s="47">
        <f>IF(pitna[[#This Row],[SÚC]]="-","-",pitna[[#This Row],[ZVC30]]-pitna[[#This Row],[SÚC]])</f>
        <v>-35.602420387137997</v>
      </c>
      <c r="DX534" s="47" t="str">
        <f>IF(pitna[[#This Row],[Rozdíl Cena pro vodné - sociálně únosná cena]]="-","-",IF(pitna[[#This Row],[Rozdíl Cena pro vodné - sociálně únosná cena]]&gt;0,"ANO","NE"))</f>
        <v>NE</v>
      </c>
      <c r="DY534" s="47">
        <v>-32.877780730034857</v>
      </c>
      <c r="DZ534" s="13" t="s">
        <v>441</v>
      </c>
      <c r="EA534" s="55"/>
      <c r="EB534" s="55" t="s">
        <v>9522</v>
      </c>
      <c r="EC534" s="55" t="s">
        <v>0</v>
      </c>
      <c r="ED534" s="55" t="s">
        <v>9770</v>
      </c>
    </row>
    <row r="535" spans="1:134" ht="15" customHeight="1" x14ac:dyDescent="0.25">
      <c r="A535" s="29">
        <v>672</v>
      </c>
      <c r="B535" s="2" t="s">
        <v>1021</v>
      </c>
      <c r="C535" s="3" t="s">
        <v>2744</v>
      </c>
      <c r="D535" s="2" t="s">
        <v>157</v>
      </c>
      <c r="E535" s="2" t="s">
        <v>157</v>
      </c>
      <c r="F535" s="2" t="s">
        <v>157</v>
      </c>
      <c r="G535" s="2" t="s">
        <v>157</v>
      </c>
      <c r="H535" s="2" t="s">
        <v>157</v>
      </c>
      <c r="I535" s="2" t="s">
        <v>157</v>
      </c>
      <c r="J535" s="2" t="s">
        <v>157</v>
      </c>
      <c r="K535" s="2" t="s">
        <v>157</v>
      </c>
      <c r="L535" s="42" t="s">
        <v>7582</v>
      </c>
      <c r="M535" s="13" t="s">
        <v>9325</v>
      </c>
      <c r="O535" s="11" t="s">
        <v>157</v>
      </c>
      <c r="P535" s="47" t="s">
        <v>157</v>
      </c>
      <c r="Q535" s="47" t="s">
        <v>157</v>
      </c>
      <c r="R535" s="47" t="s">
        <v>157</v>
      </c>
      <c r="S535" s="11" t="s">
        <v>157</v>
      </c>
      <c r="T535" s="11" t="s">
        <v>157</v>
      </c>
      <c r="U535" s="11" t="s">
        <v>157</v>
      </c>
      <c r="V535" s="47" t="s">
        <v>157</v>
      </c>
      <c r="W535" s="47" t="s">
        <v>157</v>
      </c>
      <c r="X535" s="47" t="s">
        <v>157</v>
      </c>
      <c r="Y535" s="47" t="s">
        <v>157</v>
      </c>
      <c r="Z535" s="47" t="s">
        <v>157</v>
      </c>
      <c r="AA535" s="47" t="s">
        <v>157</v>
      </c>
      <c r="AB535" s="47" t="s">
        <v>157</v>
      </c>
      <c r="AC535" s="11" t="s">
        <v>157</v>
      </c>
      <c r="AD535" s="11" t="s">
        <v>157</v>
      </c>
      <c r="AE535" s="11" t="s">
        <v>157</v>
      </c>
      <c r="AF535" s="11" t="s">
        <v>157</v>
      </c>
      <c r="AG535" s="49" t="s">
        <v>157</v>
      </c>
      <c r="AH535" s="47" t="s">
        <v>157</v>
      </c>
      <c r="AI535" s="47" t="s">
        <v>157</v>
      </c>
      <c r="AJ535" s="47" t="s">
        <v>157</v>
      </c>
      <c r="AK535" s="47" t="s">
        <v>157</v>
      </c>
      <c r="AL535" s="47" t="s">
        <v>157</v>
      </c>
      <c r="AM535" s="47">
        <v>30.43</v>
      </c>
      <c r="AN535" s="51">
        <v>-1.784E-3</v>
      </c>
      <c r="AO535" s="51">
        <v>-7.8449999999999995E-3</v>
      </c>
      <c r="AP535" s="51">
        <v>0</v>
      </c>
      <c r="AQ535" s="51">
        <v>3.287E-3</v>
      </c>
      <c r="AR535" s="51">
        <v>2.774E-3</v>
      </c>
      <c r="AS535" s="51">
        <v>0.15718199999999999</v>
      </c>
      <c r="AT535" s="51">
        <v>0.15718199999999999</v>
      </c>
      <c r="AU535" s="51">
        <v>0</v>
      </c>
      <c r="AV535" s="51">
        <v>0.970522</v>
      </c>
      <c r="AW535" s="51">
        <v>0.644339</v>
      </c>
      <c r="AX535" s="51">
        <v>0.326183</v>
      </c>
      <c r="AY535" s="51">
        <v>0.49520799999999998</v>
      </c>
      <c r="AZ535" s="51">
        <v>0</v>
      </c>
      <c r="BA535" s="51">
        <v>0.38366600000000001</v>
      </c>
      <c r="BB535" s="51">
        <v>3.2000000000000001E-2</v>
      </c>
      <c r="BC535" s="51">
        <v>7.9542000000000002E-2</v>
      </c>
      <c r="BD535" s="51">
        <v>0</v>
      </c>
      <c r="BE535" s="51">
        <v>6.5656000000000006E-2</v>
      </c>
      <c r="BF535" s="51">
        <v>5.5300000000000002E-3</v>
      </c>
      <c r="BG535" s="51">
        <v>1.9105049999999999</v>
      </c>
      <c r="BH535" s="18">
        <v>2.2519999999999998</v>
      </c>
      <c r="BI535" s="45">
        <v>6.39</v>
      </c>
      <c r="BJ535" s="47">
        <v>3</v>
      </c>
      <c r="BK535" s="51">
        <v>6.2510999999999997E-2</v>
      </c>
      <c r="BL535" s="18">
        <v>7.4999999999999997E-2</v>
      </c>
      <c r="BM535" s="51">
        <v>0</v>
      </c>
      <c r="BN535" s="51">
        <v>0</v>
      </c>
      <c r="BO535" s="47">
        <v>30.56</v>
      </c>
      <c r="BP535" s="51">
        <v>-7.9959999999999996E-3</v>
      </c>
      <c r="BQ535" s="18">
        <v>3.0609000000000001E-2</v>
      </c>
      <c r="BR535" s="51">
        <v>-0.41853099999999999</v>
      </c>
      <c r="BS535" s="47">
        <v>0</v>
      </c>
      <c r="BT535" s="51">
        <v>0.9</v>
      </c>
      <c r="BU535" s="51">
        <v>0</v>
      </c>
      <c r="BV535" s="51">
        <v>0.15</v>
      </c>
      <c r="BW535" s="51">
        <v>0</v>
      </c>
      <c r="BX535" s="51">
        <v>0.15</v>
      </c>
      <c r="BY535" s="51">
        <v>0</v>
      </c>
      <c r="BZ535" s="47" t="s">
        <v>157</v>
      </c>
      <c r="CC535" s="47" t="s">
        <v>157</v>
      </c>
      <c r="CD535" s="47" t="s">
        <v>157</v>
      </c>
      <c r="CE535" s="47" t="s">
        <v>157</v>
      </c>
      <c r="CF535" s="47" t="s">
        <v>157</v>
      </c>
      <c r="CG535" s="47" t="s">
        <v>157</v>
      </c>
      <c r="CH535" s="47" t="s">
        <v>157</v>
      </c>
      <c r="CI535" s="47" t="s">
        <v>157</v>
      </c>
      <c r="CJ535" s="47" t="s">
        <v>157</v>
      </c>
      <c r="CK535" s="47" t="s">
        <v>157</v>
      </c>
      <c r="CL535" s="47" t="s">
        <v>157</v>
      </c>
      <c r="CN535" s="47" t="s">
        <v>157</v>
      </c>
      <c r="CO535" s="47" t="s">
        <v>157</v>
      </c>
      <c r="CP535" s="47" t="s">
        <v>157</v>
      </c>
      <c r="CQ535" s="47" t="s">
        <v>157</v>
      </c>
      <c r="CR535" s="47" t="s">
        <v>157</v>
      </c>
      <c r="CS535" s="47" t="s">
        <v>157</v>
      </c>
      <c r="CT535" s="47" t="s">
        <v>157</v>
      </c>
      <c r="CU535" s="47" t="s">
        <v>157</v>
      </c>
      <c r="CV535" s="47" t="s">
        <v>157</v>
      </c>
      <c r="CW535" s="47" t="s">
        <v>157</v>
      </c>
      <c r="CX535" s="47" t="s">
        <v>157</v>
      </c>
      <c r="CY535" s="47" t="s">
        <v>157</v>
      </c>
      <c r="CZ535" s="47" t="s">
        <v>157</v>
      </c>
      <c r="DA535" s="47" t="s">
        <v>157</v>
      </c>
      <c r="DB535" s="47" t="s">
        <v>157</v>
      </c>
      <c r="DC535" s="23"/>
      <c r="DD535" s="47" t="s">
        <v>157</v>
      </c>
      <c r="DE535" s="47" t="s">
        <v>157</v>
      </c>
      <c r="DF535" s="47" t="s">
        <v>157</v>
      </c>
      <c r="DG535" s="47" t="s">
        <v>157</v>
      </c>
      <c r="DH535" s="47" t="s">
        <v>157</v>
      </c>
      <c r="DJ535" s="47" t="s">
        <v>157</v>
      </c>
      <c r="DK535" s="47" t="s">
        <v>157</v>
      </c>
      <c r="DL535" s="47" t="s">
        <v>157</v>
      </c>
      <c r="DM535" s="47" t="s">
        <v>157</v>
      </c>
      <c r="DN535" s="47" t="s">
        <v>157</v>
      </c>
      <c r="DO535" s="47" t="s">
        <v>157</v>
      </c>
      <c r="DP535" s="47" t="s">
        <v>157</v>
      </c>
      <c r="DQ535" s="47" t="s">
        <v>157</v>
      </c>
      <c r="DR535" s="47" t="s">
        <v>157</v>
      </c>
      <c r="DS535" s="47" t="s">
        <v>157</v>
      </c>
      <c r="DT535" s="47" t="s">
        <v>157</v>
      </c>
      <c r="DU535" s="47" t="s">
        <v>157</v>
      </c>
      <c r="DV535" s="47" t="s">
        <v>157</v>
      </c>
      <c r="DW535" s="47" t="str">
        <f>IF(pitna[[#This Row],[SÚC]]="-","-",pitna[[#This Row],[ZVC30]]-pitna[[#This Row],[SÚC]])</f>
        <v>-</v>
      </c>
      <c r="DX535" s="47" t="str">
        <f>IF(pitna[[#This Row],[Rozdíl Cena pro vodné - sociálně únosná cena]]="-","-",IF(pitna[[#This Row],[Rozdíl Cena pro vodné - sociálně únosná cena]]&gt;0,"ANO","NE"))</f>
        <v>-</v>
      </c>
      <c r="DY535" s="47" t="s">
        <v>157</v>
      </c>
      <c r="DZ535" s="13" t="s">
        <v>157</v>
      </c>
      <c r="EA535" s="55" t="s">
        <v>157</v>
      </c>
      <c r="EB535" s="55" t="s">
        <v>157</v>
      </c>
      <c r="EC535" s="55" t="s">
        <v>157</v>
      </c>
      <c r="ED535" s="55" t="s">
        <v>157</v>
      </c>
    </row>
    <row r="536" spans="1:134" ht="15" customHeight="1" x14ac:dyDescent="0.25">
      <c r="A536" s="29">
        <v>673</v>
      </c>
      <c r="B536" s="2" t="s">
        <v>1022</v>
      </c>
      <c r="C536" s="3" t="s">
        <v>2745</v>
      </c>
      <c r="D536" s="2" t="s">
        <v>157</v>
      </c>
      <c r="E536" s="2" t="s">
        <v>157</v>
      </c>
      <c r="F536" s="2" t="s">
        <v>157</v>
      </c>
      <c r="G536" s="2" t="s">
        <v>157</v>
      </c>
      <c r="H536" s="2" t="s">
        <v>157</v>
      </c>
      <c r="I536" s="2" t="s">
        <v>157</v>
      </c>
      <c r="J536" s="2" t="s">
        <v>157</v>
      </c>
      <c r="K536" s="2" t="s">
        <v>157</v>
      </c>
      <c r="L536" s="43" t="s">
        <v>7583</v>
      </c>
      <c r="M536" s="13" t="s">
        <v>9312</v>
      </c>
      <c r="O536" s="11" t="s">
        <v>157</v>
      </c>
      <c r="P536" s="47" t="s">
        <v>157</v>
      </c>
      <c r="Q536" s="47" t="s">
        <v>157</v>
      </c>
      <c r="R536" s="47" t="s">
        <v>157</v>
      </c>
      <c r="S536" s="11" t="s">
        <v>157</v>
      </c>
      <c r="T536" s="11" t="s">
        <v>157</v>
      </c>
      <c r="U536" s="11" t="s">
        <v>157</v>
      </c>
      <c r="V536" s="47" t="s">
        <v>157</v>
      </c>
      <c r="W536" s="47" t="s">
        <v>157</v>
      </c>
      <c r="X536" s="47" t="s">
        <v>157</v>
      </c>
      <c r="Y536" s="47" t="s">
        <v>157</v>
      </c>
      <c r="Z536" s="47" t="s">
        <v>157</v>
      </c>
      <c r="AA536" s="47" t="s">
        <v>157</v>
      </c>
      <c r="AB536" s="47" t="s">
        <v>157</v>
      </c>
      <c r="AC536" s="11" t="s">
        <v>157</v>
      </c>
      <c r="AD536" s="11" t="s">
        <v>157</v>
      </c>
      <c r="AE536" s="11" t="s">
        <v>157</v>
      </c>
      <c r="AF536" s="11" t="s">
        <v>157</v>
      </c>
      <c r="AG536" s="49" t="s">
        <v>157</v>
      </c>
      <c r="AH536" s="47" t="s">
        <v>157</v>
      </c>
      <c r="AI536" s="47" t="s">
        <v>157</v>
      </c>
      <c r="AJ536" s="47" t="s">
        <v>157</v>
      </c>
      <c r="AK536" s="47" t="s">
        <v>157</v>
      </c>
      <c r="AL536" s="47" t="s">
        <v>157</v>
      </c>
      <c r="AM536" s="47">
        <v>52.45</v>
      </c>
      <c r="AN536" s="51">
        <v>2.2752780000000001</v>
      </c>
      <c r="AO536" s="51">
        <v>0</v>
      </c>
      <c r="AP536" s="51">
        <v>2.26004</v>
      </c>
      <c r="AQ536" s="51">
        <v>0</v>
      </c>
      <c r="AR536" s="51">
        <v>1.5238E-2</v>
      </c>
      <c r="AS536" s="51">
        <v>0.35357899999999998</v>
      </c>
      <c r="AT536" s="51">
        <v>0.35357899999999998</v>
      </c>
      <c r="AU536" s="51">
        <v>0</v>
      </c>
      <c r="AV536" s="51">
        <v>3.5999999999999999E-3</v>
      </c>
      <c r="AW536" s="51">
        <v>3.5999999999999999E-3</v>
      </c>
      <c r="AX536" s="51">
        <v>0</v>
      </c>
      <c r="AY536" s="51">
        <v>0.50820200000000004</v>
      </c>
      <c r="AZ536" s="51">
        <v>0</v>
      </c>
      <c r="BA536" s="51">
        <v>0.41980200000000001</v>
      </c>
      <c r="BB536" s="51">
        <v>0</v>
      </c>
      <c r="BC536" s="51">
        <v>8.8400000000000006E-2</v>
      </c>
      <c r="BD536" s="51">
        <v>0</v>
      </c>
      <c r="BE536" s="51">
        <v>0.19537399999999999</v>
      </c>
      <c r="BF536" s="51">
        <v>0</v>
      </c>
      <c r="BG536" s="51">
        <v>3.3960330000000001</v>
      </c>
      <c r="BH536" s="18">
        <v>3.383</v>
      </c>
      <c r="BI536" s="45">
        <v>28.768000000000001</v>
      </c>
      <c r="BJ536" s="47">
        <v>1</v>
      </c>
      <c r="BK536" s="51">
        <v>6.4753000000000005E-2</v>
      </c>
      <c r="BL536" s="18">
        <v>6.4500000000000002E-2</v>
      </c>
      <c r="BM536" s="51">
        <v>6.7505999999999997E-2</v>
      </c>
      <c r="BN536" s="51">
        <v>0</v>
      </c>
      <c r="BO536" s="47">
        <v>52.44</v>
      </c>
      <c r="BP536" s="51">
        <v>2.3699999999999999E-4</v>
      </c>
      <c r="BQ536" s="18">
        <v>0</v>
      </c>
      <c r="BR536" s="51">
        <v>6.9709999999999998E-3</v>
      </c>
      <c r="BS536" s="47">
        <v>0</v>
      </c>
      <c r="BT536" s="51">
        <v>1.04</v>
      </c>
      <c r="BU536" s="51">
        <v>0.72304000000000002</v>
      </c>
      <c r="BV536" s="51">
        <v>0.26</v>
      </c>
      <c r="BW536" s="51">
        <v>0.28815200000000002</v>
      </c>
      <c r="BX536" s="51">
        <v>8.8400000000000006E-2</v>
      </c>
      <c r="BY536" s="51">
        <v>0.1716</v>
      </c>
      <c r="BZ536" s="47" t="s">
        <v>157</v>
      </c>
      <c r="CC536" s="47" t="s">
        <v>157</v>
      </c>
      <c r="CD536" s="47" t="s">
        <v>157</v>
      </c>
      <c r="CE536" s="47" t="s">
        <v>157</v>
      </c>
      <c r="CF536" s="47" t="s">
        <v>157</v>
      </c>
      <c r="CG536" s="47" t="s">
        <v>157</v>
      </c>
      <c r="CH536" s="47" t="s">
        <v>157</v>
      </c>
      <c r="CI536" s="47" t="s">
        <v>157</v>
      </c>
      <c r="CJ536" s="47" t="s">
        <v>157</v>
      </c>
      <c r="CK536" s="47" t="s">
        <v>157</v>
      </c>
      <c r="CL536" s="47" t="s">
        <v>157</v>
      </c>
      <c r="CN536" s="47" t="s">
        <v>157</v>
      </c>
      <c r="CO536" s="47" t="s">
        <v>157</v>
      </c>
      <c r="CP536" s="47" t="s">
        <v>157</v>
      </c>
      <c r="CQ536" s="47" t="s">
        <v>157</v>
      </c>
      <c r="CR536" s="47" t="s">
        <v>157</v>
      </c>
      <c r="CS536" s="47" t="s">
        <v>157</v>
      </c>
      <c r="CT536" s="47" t="s">
        <v>157</v>
      </c>
      <c r="CU536" s="47" t="s">
        <v>157</v>
      </c>
      <c r="CV536" s="47" t="s">
        <v>157</v>
      </c>
      <c r="CW536" s="47" t="s">
        <v>157</v>
      </c>
      <c r="CX536" s="47" t="s">
        <v>157</v>
      </c>
      <c r="CY536" s="47" t="s">
        <v>157</v>
      </c>
      <c r="CZ536" s="47" t="s">
        <v>157</v>
      </c>
      <c r="DA536" s="47" t="s">
        <v>157</v>
      </c>
      <c r="DB536" s="47" t="s">
        <v>157</v>
      </c>
      <c r="DC536" s="23"/>
      <c r="DD536" s="47" t="s">
        <v>157</v>
      </c>
      <c r="DE536" s="47" t="s">
        <v>157</v>
      </c>
      <c r="DF536" s="47" t="s">
        <v>157</v>
      </c>
      <c r="DG536" s="47" t="s">
        <v>157</v>
      </c>
      <c r="DH536" s="47" t="s">
        <v>157</v>
      </c>
      <c r="DJ536" s="47" t="s">
        <v>157</v>
      </c>
      <c r="DK536" s="47" t="s">
        <v>157</v>
      </c>
      <c r="DL536" s="47" t="s">
        <v>157</v>
      </c>
      <c r="DM536" s="47" t="s">
        <v>157</v>
      </c>
      <c r="DN536" s="47" t="s">
        <v>157</v>
      </c>
      <c r="DO536" s="47" t="s">
        <v>157</v>
      </c>
      <c r="DP536" s="47" t="s">
        <v>157</v>
      </c>
      <c r="DQ536" s="47" t="s">
        <v>157</v>
      </c>
      <c r="DR536" s="47" t="s">
        <v>157</v>
      </c>
      <c r="DS536" s="47" t="s">
        <v>157</v>
      </c>
      <c r="DT536" s="47" t="s">
        <v>157</v>
      </c>
      <c r="DU536" s="47" t="s">
        <v>157</v>
      </c>
      <c r="DV536" s="47" t="s">
        <v>157</v>
      </c>
      <c r="DW536" s="47" t="str">
        <f>IF(pitna[[#This Row],[SÚC]]="-","-",pitna[[#This Row],[ZVC30]]-pitna[[#This Row],[SÚC]])</f>
        <v>-</v>
      </c>
      <c r="DX536" s="47" t="str">
        <f>IF(pitna[[#This Row],[Rozdíl Cena pro vodné - sociálně únosná cena]]="-","-",IF(pitna[[#This Row],[Rozdíl Cena pro vodné - sociálně únosná cena]]&gt;0,"ANO","NE"))</f>
        <v>-</v>
      </c>
      <c r="DY536" s="47" t="s">
        <v>157</v>
      </c>
      <c r="DZ536" s="13" t="s">
        <v>157</v>
      </c>
      <c r="EA536" s="55" t="s">
        <v>157</v>
      </c>
      <c r="EB536" s="55" t="s">
        <v>157</v>
      </c>
      <c r="EC536" s="55" t="s">
        <v>157</v>
      </c>
      <c r="ED536" s="55" t="s">
        <v>157</v>
      </c>
    </row>
    <row r="537" spans="1:134" ht="15" customHeight="1" x14ac:dyDescent="0.25">
      <c r="A537" s="29">
        <v>674</v>
      </c>
      <c r="B537" s="2" t="s">
        <v>1023</v>
      </c>
      <c r="C537" s="3" t="s">
        <v>2746</v>
      </c>
      <c r="D537" s="2" t="s">
        <v>4573</v>
      </c>
      <c r="E537" s="2" t="s">
        <v>9</v>
      </c>
      <c r="F537" s="2" t="s">
        <v>2746</v>
      </c>
      <c r="G537" s="2" t="s">
        <v>5108</v>
      </c>
      <c r="H537" s="2" t="s">
        <v>5517</v>
      </c>
      <c r="I537" s="2" t="s">
        <v>439</v>
      </c>
      <c r="J537" s="2" t="s">
        <v>7039</v>
      </c>
      <c r="K537" s="2" t="s">
        <v>7041</v>
      </c>
      <c r="L537" s="42" t="s">
        <v>7584</v>
      </c>
      <c r="O537" s="11">
        <v>525.36546495061896</v>
      </c>
      <c r="P537" s="47">
        <v>8.3118704271605495</v>
      </c>
      <c r="Q537" s="47">
        <v>0</v>
      </c>
      <c r="R537" s="47">
        <v>5.83812372926376</v>
      </c>
      <c r="S537" s="11">
        <v>206.97587714002901</v>
      </c>
      <c r="T537" s="11">
        <v>206.97587714002901</v>
      </c>
      <c r="U537" s="11">
        <v>0.45290126288846499</v>
      </c>
      <c r="V537" s="47">
        <v>226.45063144423301</v>
      </c>
      <c r="W537" s="47">
        <v>36.432283389273898</v>
      </c>
      <c r="X537" s="47">
        <v>0</v>
      </c>
      <c r="Y537" s="47">
        <v>36.432283389273898</v>
      </c>
      <c r="Z537" s="47">
        <v>8.5043534638881493</v>
      </c>
      <c r="AA537" s="47">
        <v>8.5043534638881493</v>
      </c>
      <c r="AB537" s="47">
        <v>0</v>
      </c>
      <c r="AC537" s="11">
        <v>2.2645063144423201</v>
      </c>
      <c r="AD537" s="11">
        <v>0</v>
      </c>
      <c r="AE537" s="11">
        <v>2.2645063144423201</v>
      </c>
      <c r="AF537" s="11">
        <v>0</v>
      </c>
      <c r="AG537" s="49">
        <v>0</v>
      </c>
      <c r="AH537" s="47">
        <v>0</v>
      </c>
      <c r="AI537" s="47">
        <v>0</v>
      </c>
      <c r="AJ537" s="47">
        <v>0</v>
      </c>
      <c r="AK537" s="47">
        <v>23101.066780962501</v>
      </c>
      <c r="AL537" s="47">
        <v>0</v>
      </c>
      <c r="AM537" s="47">
        <v>30.3</v>
      </c>
      <c r="AN537" s="51">
        <v>0.41827999999999999</v>
      </c>
      <c r="AO537" s="51">
        <v>0</v>
      </c>
      <c r="AP537" s="51">
        <v>0.37986999999999999</v>
      </c>
      <c r="AQ537" s="51">
        <v>0</v>
      </c>
      <c r="AR537" s="51">
        <v>3.841E-2</v>
      </c>
      <c r="AS537" s="51">
        <v>3.0394000000000001E-2</v>
      </c>
      <c r="AT537" s="51">
        <v>3.0394000000000001E-2</v>
      </c>
      <c r="AU537" s="51">
        <v>0</v>
      </c>
      <c r="AV537" s="51">
        <v>0.20941799999999999</v>
      </c>
      <c r="AW537" s="51">
        <v>0.15742600000000001</v>
      </c>
      <c r="AX537" s="51">
        <v>5.1991999999999997E-2</v>
      </c>
      <c r="AY537" s="51">
        <v>9.1335E-2</v>
      </c>
      <c r="AZ537" s="51">
        <v>0</v>
      </c>
      <c r="BA537" s="51">
        <v>4.8285000000000002E-2</v>
      </c>
      <c r="BB537" s="51">
        <v>4.3049999999999998E-2</v>
      </c>
      <c r="BC537" s="51">
        <v>0</v>
      </c>
      <c r="BD537" s="51">
        <v>0</v>
      </c>
      <c r="BE537" s="51">
        <v>7.9616000000000006E-2</v>
      </c>
      <c r="BF537" s="51">
        <v>0</v>
      </c>
      <c r="BG537" s="51">
        <v>0.83714999999999995</v>
      </c>
      <c r="BH537" s="18">
        <v>0.92415000000000003</v>
      </c>
      <c r="BI537" s="45">
        <v>20.399999999999999</v>
      </c>
      <c r="BJ537" s="47">
        <v>0.22645063144423247</v>
      </c>
      <c r="BK537" s="51">
        <v>2.8133999999999999E-2</v>
      </c>
      <c r="BL537" s="18">
        <v>3.3799999999999997E-2</v>
      </c>
      <c r="BM537" s="51">
        <v>3.4542999999999997E-2</v>
      </c>
      <c r="BN537" s="51">
        <v>0</v>
      </c>
      <c r="BO537" s="47">
        <v>29.75</v>
      </c>
      <c r="BP537" s="51">
        <v>1.5318999999999999E-2</v>
      </c>
      <c r="BQ537" s="18">
        <v>0.1</v>
      </c>
      <c r="BR537" s="51">
        <v>1.829842</v>
      </c>
      <c r="BS537" s="47">
        <v>0</v>
      </c>
      <c r="BT537" s="51">
        <v>0.41441</v>
      </c>
      <c r="BU537" s="51">
        <v>0.17288700000000001</v>
      </c>
      <c r="BV537" s="51">
        <v>4.3049999999999998E-2</v>
      </c>
      <c r="BW537" s="51">
        <v>0</v>
      </c>
      <c r="BX537" s="51">
        <v>0</v>
      </c>
      <c r="BY537" s="51">
        <v>4.3049999999999998E-2</v>
      </c>
      <c r="BZ537" s="47">
        <v>35.45246499360001</v>
      </c>
      <c r="CC537" s="47">
        <v>2.5382932166301884</v>
      </c>
      <c r="CD537" s="47">
        <v>16.187500000000011</v>
      </c>
      <c r="CE537" s="47">
        <v>3.9909394887282907</v>
      </c>
      <c r="CF537" s="47">
        <v>23.342905447403091</v>
      </c>
      <c r="CG537" s="47">
        <v>16.187500000000011</v>
      </c>
      <c r="CH537" s="47">
        <v>3.9909394887282907</v>
      </c>
      <c r="CI537" s="47">
        <v>23.342905447403091</v>
      </c>
      <c r="CJ537" s="47">
        <v>0</v>
      </c>
      <c r="CK537" s="47">
        <v>0</v>
      </c>
      <c r="CL537" s="47">
        <v>7.757650983282259E-2</v>
      </c>
      <c r="CN537" s="47">
        <v>23101.066780962501</v>
      </c>
      <c r="CO537" s="47">
        <v>0</v>
      </c>
      <c r="CP537" s="47">
        <v>288.76333476203126</v>
      </c>
      <c r="CQ537" s="47">
        <v>91.334999999999994</v>
      </c>
      <c r="CR537" s="47" t="s">
        <v>157</v>
      </c>
      <c r="CS537" s="47" t="s">
        <v>157</v>
      </c>
      <c r="CT537" s="47">
        <v>0.39537135174756871</v>
      </c>
      <c r="CU537" s="47">
        <v>197.42833476203128</v>
      </c>
      <c r="CV537" s="47" t="s">
        <v>437</v>
      </c>
      <c r="CW537" s="47">
        <v>7.0174285477369471</v>
      </c>
      <c r="CX537" s="47">
        <v>821.10850860035907</v>
      </c>
      <c r="CY537" s="47">
        <v>3.2464278097675408</v>
      </c>
      <c r="CZ537" s="47">
        <v>1.25</v>
      </c>
      <c r="DA537" s="47">
        <v>0</v>
      </c>
      <c r="DB537" s="47" t="s">
        <v>157</v>
      </c>
      <c r="DC537" s="23"/>
      <c r="DD537" s="47">
        <v>124.239</v>
      </c>
      <c r="DE537" s="47">
        <v>2319.9999999999982</v>
      </c>
      <c r="DF537" s="47">
        <v>914.00000000000239</v>
      </c>
      <c r="DG537" s="47">
        <v>7.443591384090424</v>
      </c>
      <c r="DH537" s="47">
        <v>2.8298855477358358</v>
      </c>
      <c r="DJ537" s="47">
        <v>852.46019999999999</v>
      </c>
      <c r="DK537" s="47">
        <v>1.829842</v>
      </c>
      <c r="DL537" s="47">
        <v>1.7970340433488858</v>
      </c>
      <c r="DM537" s="47">
        <v>0.54450131513471245</v>
      </c>
      <c r="DN537" s="47">
        <v>1.8635503030309116E-3</v>
      </c>
      <c r="DO537" s="47">
        <v>43.971422413793142</v>
      </c>
      <c r="DP537" s="47">
        <v>36.773240021398706</v>
      </c>
      <c r="DQ537" s="47" t="s">
        <v>157</v>
      </c>
      <c r="DR537" s="47" t="s">
        <v>157</v>
      </c>
      <c r="DS537" s="47">
        <v>1.8298990622946902</v>
      </c>
      <c r="DT537" s="47">
        <v>4044.6742469105625</v>
      </c>
      <c r="DU537" s="47">
        <v>0.82396873330628828</v>
      </c>
      <c r="DV537" s="47">
        <v>57.102420387137997</v>
      </c>
      <c r="DW537" s="47">
        <f>IF(pitna[[#This Row],[SÚC]]="-","-",pitna[[#This Row],[ZVC30]]-pitna[[#This Row],[SÚC]])</f>
        <v>-26.802420387137996</v>
      </c>
      <c r="DX537" s="47" t="str">
        <f>IF(pitna[[#This Row],[Rozdíl Cena pro vodné - sociálně únosná cena]]="-","-",IF(pitna[[#This Row],[Rozdíl Cena pro vodné - sociálně únosná cena]]&gt;0,"ANO","NE"))</f>
        <v>NE</v>
      </c>
      <c r="DY537" s="47">
        <v>-20.32918036573929</v>
      </c>
      <c r="DZ537" s="13" t="s">
        <v>441</v>
      </c>
      <c r="EA537" s="55"/>
      <c r="EB537" s="55" t="s">
        <v>9522</v>
      </c>
      <c r="EC537" s="55" t="s">
        <v>0</v>
      </c>
      <c r="ED537" s="55" t="s">
        <v>9770</v>
      </c>
    </row>
    <row r="538" spans="1:134" ht="15" customHeight="1" x14ac:dyDescent="0.25">
      <c r="A538" s="29">
        <v>675</v>
      </c>
      <c r="B538" s="2" t="s">
        <v>1024</v>
      </c>
      <c r="C538" s="3" t="s">
        <v>2746</v>
      </c>
      <c r="D538" s="2" t="s">
        <v>4573</v>
      </c>
      <c r="E538" s="2" t="s">
        <v>9</v>
      </c>
      <c r="F538" s="2" t="s">
        <v>2746</v>
      </c>
      <c r="G538" s="2" t="s">
        <v>5108</v>
      </c>
      <c r="H538" s="2" t="s">
        <v>5518</v>
      </c>
      <c r="I538" s="2" t="s">
        <v>439</v>
      </c>
      <c r="J538" s="2" t="s">
        <v>7039</v>
      </c>
      <c r="K538" s="2" t="s">
        <v>7040</v>
      </c>
      <c r="L538" s="42" t="s">
        <v>7585</v>
      </c>
      <c r="O538" s="11">
        <v>1794.63453504938</v>
      </c>
      <c r="P538" s="47">
        <v>28.393129572839399</v>
      </c>
      <c r="Q538" s="47">
        <v>0</v>
      </c>
      <c r="R538" s="47">
        <v>19.9428762707362</v>
      </c>
      <c r="S538" s="11">
        <v>707.02412285997104</v>
      </c>
      <c r="T538" s="11">
        <v>707.02412285997104</v>
      </c>
      <c r="U538" s="11">
        <v>1.5470987371115399</v>
      </c>
      <c r="V538" s="47">
        <v>773.54936855576796</v>
      </c>
      <c r="W538" s="47">
        <v>124.451716610726</v>
      </c>
      <c r="X538" s="47">
        <v>0</v>
      </c>
      <c r="Y538" s="47">
        <v>124.451716610726</v>
      </c>
      <c r="Z538" s="47">
        <v>29.050646536111799</v>
      </c>
      <c r="AA538" s="47">
        <v>29.050646536111799</v>
      </c>
      <c r="AB538" s="47">
        <v>0</v>
      </c>
      <c r="AC538" s="11">
        <v>7.7354936855576799</v>
      </c>
      <c r="AD538" s="11">
        <v>0</v>
      </c>
      <c r="AE538" s="11">
        <v>7.7354936855576799</v>
      </c>
      <c r="AF538" s="11">
        <v>0</v>
      </c>
      <c r="AG538" s="49">
        <v>0</v>
      </c>
      <c r="AH538" s="47">
        <v>0</v>
      </c>
      <c r="AI538" s="47">
        <v>0</v>
      </c>
      <c r="AJ538" s="47">
        <v>0</v>
      </c>
      <c r="AK538" s="47">
        <v>78912.633219037496</v>
      </c>
      <c r="AL538" s="47">
        <v>0</v>
      </c>
      <c r="AM538" s="47">
        <v>32.5</v>
      </c>
      <c r="AN538" s="51">
        <v>1.857604</v>
      </c>
      <c r="AO538" s="51">
        <v>0</v>
      </c>
      <c r="AP538" s="51">
        <v>1.619448</v>
      </c>
      <c r="AQ538" s="51">
        <v>0</v>
      </c>
      <c r="AR538" s="51">
        <v>0.23815600000000001</v>
      </c>
      <c r="AS538" s="51">
        <v>0.12957299999999999</v>
      </c>
      <c r="AT538" s="51">
        <v>0</v>
      </c>
      <c r="AU538" s="51">
        <v>0.12957299999999999</v>
      </c>
      <c r="AV538" s="51">
        <v>0.41883500000000001</v>
      </c>
      <c r="AW538" s="51">
        <v>0.31485299999999999</v>
      </c>
      <c r="AX538" s="51">
        <v>0.103982</v>
      </c>
      <c r="AY538" s="51">
        <v>0.44964999999999999</v>
      </c>
      <c r="AZ538" s="51">
        <v>0</v>
      </c>
      <c r="BA538" s="51">
        <v>0.1492</v>
      </c>
      <c r="BB538" s="51">
        <v>0.10045</v>
      </c>
      <c r="BC538" s="51">
        <v>0.2</v>
      </c>
      <c r="BD538" s="51">
        <v>0</v>
      </c>
      <c r="BE538" s="51">
        <v>0.17039899999999999</v>
      </c>
      <c r="BF538" s="51">
        <v>0</v>
      </c>
      <c r="BG538" s="51">
        <v>3.0341680000000002</v>
      </c>
      <c r="BH538" s="18">
        <v>2.7237100000000001</v>
      </c>
      <c r="BI538" s="45">
        <v>81.599999999999994</v>
      </c>
      <c r="BJ538" s="47">
        <v>0.77354936855576739</v>
      </c>
      <c r="BK538" s="51">
        <v>9.6104999999999996E-2</v>
      </c>
      <c r="BL538" s="18">
        <v>9.1499999999999998E-2</v>
      </c>
      <c r="BM538" s="51">
        <v>0.12634500000000001</v>
      </c>
      <c r="BN538" s="51">
        <v>0</v>
      </c>
      <c r="BO538" s="47">
        <v>31.57</v>
      </c>
      <c r="BP538" s="51">
        <v>8.9202000000000004E-2</v>
      </c>
      <c r="BQ538" s="18">
        <v>0.25</v>
      </c>
      <c r="BR538" s="51">
        <v>2.9399320000000002</v>
      </c>
      <c r="BS538" s="47">
        <v>0</v>
      </c>
      <c r="BT538" s="51">
        <v>2.7108590000000001</v>
      </c>
      <c r="BU538" s="51">
        <v>0.82627499999999998</v>
      </c>
      <c r="BV538" s="51">
        <v>0.40044999999999997</v>
      </c>
      <c r="BW538" s="51">
        <v>0.14710300000000001</v>
      </c>
      <c r="BX538" s="51">
        <v>0.3</v>
      </c>
      <c r="BY538" s="51">
        <v>0.10045</v>
      </c>
      <c r="BZ538" s="47">
        <v>35.452464993599989</v>
      </c>
      <c r="CC538" s="47">
        <v>2.5382932166301977</v>
      </c>
      <c r="CD538" s="47">
        <v>16.187499999999979</v>
      </c>
      <c r="CE538" s="47">
        <v>3.9909394887282938</v>
      </c>
      <c r="CF538" s="47">
        <v>23.342905447403076</v>
      </c>
      <c r="CG538" s="47">
        <v>16.187499999999979</v>
      </c>
      <c r="CH538" s="47">
        <v>3.9909394887282938</v>
      </c>
      <c r="CI538" s="47">
        <v>23.342905447403076</v>
      </c>
      <c r="CJ538" s="47">
        <v>0</v>
      </c>
      <c r="CK538" s="47">
        <v>0</v>
      </c>
      <c r="CL538" s="47">
        <v>7.7576509832823035E-2</v>
      </c>
      <c r="CN538" s="47">
        <v>78912.633219037496</v>
      </c>
      <c r="CO538" s="47">
        <v>0</v>
      </c>
      <c r="CP538" s="47">
        <v>986.40791523796872</v>
      </c>
      <c r="CQ538" s="47">
        <v>249.64999999999998</v>
      </c>
      <c r="CR538" s="47" t="s">
        <v>157</v>
      </c>
      <c r="CS538" s="47" t="s">
        <v>157</v>
      </c>
      <c r="CT538" s="47">
        <v>0.31636252627262784</v>
      </c>
      <c r="CU538" s="47">
        <v>736.75791523796875</v>
      </c>
      <c r="CV538" s="47" t="s">
        <v>437</v>
      </c>
      <c r="CW538" s="47">
        <v>7.6661767362568947</v>
      </c>
      <c r="CX538" s="47">
        <v>821.10850860035907</v>
      </c>
      <c r="CY538" s="47">
        <v>2.5976796212475937</v>
      </c>
      <c r="CZ538" s="47">
        <v>1.25</v>
      </c>
      <c r="DA538" s="47">
        <v>74.915719815207893</v>
      </c>
      <c r="DB538" s="47" t="s">
        <v>157</v>
      </c>
      <c r="DC538" s="23"/>
      <c r="DD538" s="47">
        <v>124.239</v>
      </c>
      <c r="DE538" s="47">
        <v>2319.9999999999995</v>
      </c>
      <c r="DF538" s="47">
        <v>913.99999999999955</v>
      </c>
      <c r="DG538" s="47">
        <v>4.3580979137401803</v>
      </c>
      <c r="DH538" s="47">
        <v>1.7730503095572552</v>
      </c>
      <c r="DJ538" s="47">
        <v>3123.4124999999999</v>
      </c>
      <c r="DK538" s="47">
        <v>2.9399320000000002</v>
      </c>
      <c r="DL538" s="47">
        <v>2.8559148047207983</v>
      </c>
      <c r="DM538" s="47">
        <v>0.9281723115342595</v>
      </c>
      <c r="DN538" s="47">
        <v>1.2729267279825945E-3</v>
      </c>
      <c r="DO538" s="47">
        <v>43.971422413793114</v>
      </c>
      <c r="DP538" s="47">
        <v>39.237562200072517</v>
      </c>
      <c r="DQ538" s="47" t="s">
        <v>157</v>
      </c>
      <c r="DR538" s="47" t="s">
        <v>157</v>
      </c>
      <c r="DS538" s="47">
        <v>10.204123397060442</v>
      </c>
      <c r="DT538" s="47">
        <v>4291.4631932592902</v>
      </c>
      <c r="DU538" s="47">
        <v>0.82828795107816189</v>
      </c>
      <c r="DV538" s="47">
        <v>57.102420387137997</v>
      </c>
      <c r="DW538" s="47">
        <f>IF(pitna[[#This Row],[SÚC]]="-","-",pitna[[#This Row],[ZVC30]]-pitna[[#This Row],[SÚC]])</f>
        <v>-24.602420387137997</v>
      </c>
      <c r="DX538" s="47" t="str">
        <f>IF(pitna[[#This Row],[Rozdíl Cena pro vodné - sociálně únosná cena]]="-","-",IF(pitna[[#This Row],[Rozdíl Cena pro vodné - sociálně únosná cena]]&gt;0,"ANO","NE"))</f>
        <v>NE</v>
      </c>
      <c r="DY538" s="47">
        <v>-17.864858187065479</v>
      </c>
      <c r="DZ538" s="13" t="s">
        <v>441</v>
      </c>
      <c r="EA538" s="55"/>
      <c r="EB538" s="55" t="s">
        <v>9522</v>
      </c>
      <c r="EC538" s="55" t="s">
        <v>0</v>
      </c>
      <c r="ED538" s="55" t="s">
        <v>9770</v>
      </c>
    </row>
    <row r="539" spans="1:134" ht="15" customHeight="1" x14ac:dyDescent="0.25">
      <c r="A539" s="29">
        <v>676</v>
      </c>
      <c r="B539" s="2" t="s">
        <v>1025</v>
      </c>
      <c r="C539" s="3" t="s">
        <v>2747</v>
      </c>
      <c r="D539" s="2" t="s">
        <v>4574</v>
      </c>
      <c r="E539" s="2" t="s">
        <v>9</v>
      </c>
      <c r="F539" s="2" t="s">
        <v>2747</v>
      </c>
      <c r="G539" s="2" t="s">
        <v>5036</v>
      </c>
      <c r="H539" s="2" t="s">
        <v>5519</v>
      </c>
      <c r="I539" s="2" t="s">
        <v>439</v>
      </c>
      <c r="J539" s="2" t="s">
        <v>7039</v>
      </c>
      <c r="K539" s="2" t="s">
        <v>7041</v>
      </c>
      <c r="L539" s="42" t="s">
        <v>7586</v>
      </c>
      <c r="O539" s="11">
        <v>812</v>
      </c>
      <c r="P539" s="47">
        <v>13.347</v>
      </c>
      <c r="Q539" s="47">
        <v>0</v>
      </c>
      <c r="R539" s="47">
        <v>8.1310000000000002</v>
      </c>
      <c r="S539" s="11">
        <v>221</v>
      </c>
      <c r="T539" s="11">
        <v>221</v>
      </c>
      <c r="U539" s="11">
        <v>4</v>
      </c>
      <c r="V539" s="47">
        <v>350</v>
      </c>
      <c r="W539" s="47">
        <v>57.027999999999999</v>
      </c>
      <c r="X539" s="47">
        <v>0</v>
      </c>
      <c r="Y539" s="47">
        <v>0</v>
      </c>
      <c r="Z539" s="47">
        <v>21.78</v>
      </c>
      <c r="AA539" s="47">
        <v>16.728000000000002</v>
      </c>
      <c r="AB539" s="47">
        <v>2</v>
      </c>
      <c r="AC539" s="11">
        <v>36</v>
      </c>
      <c r="AD539" s="11">
        <v>8</v>
      </c>
      <c r="AE539" s="11">
        <v>21</v>
      </c>
      <c r="AF539" s="11">
        <v>6</v>
      </c>
      <c r="AG539" s="49"/>
      <c r="AH539" s="47">
        <v>0</v>
      </c>
      <c r="AI539" s="47">
        <v>0</v>
      </c>
      <c r="AJ539" s="47">
        <v>0</v>
      </c>
      <c r="AK539" s="47">
        <v>33273</v>
      </c>
      <c r="AL539" s="47">
        <v>0</v>
      </c>
      <c r="AM539" s="47">
        <v>46.04</v>
      </c>
      <c r="AN539" s="51">
        <v>7.7756000000000006E-2</v>
      </c>
      <c r="AO539" s="51">
        <v>0</v>
      </c>
      <c r="AP539" s="51">
        <v>0</v>
      </c>
      <c r="AQ539" s="51">
        <v>5.8103000000000002E-2</v>
      </c>
      <c r="AR539" s="51">
        <v>1.9653E-2</v>
      </c>
      <c r="AS539" s="51">
        <v>0.10072</v>
      </c>
      <c r="AT539" s="51">
        <v>0.10072</v>
      </c>
      <c r="AU539" s="51">
        <v>0</v>
      </c>
      <c r="AV539" s="51">
        <v>0.44123699999999999</v>
      </c>
      <c r="AW539" s="51">
        <v>0.32310100000000003</v>
      </c>
      <c r="AX539" s="51">
        <v>0.118136</v>
      </c>
      <c r="AY539" s="51">
        <v>0.10496999999999999</v>
      </c>
      <c r="AZ539" s="51">
        <v>3.6027999999999998E-2</v>
      </c>
      <c r="BA539" s="51">
        <v>3.95E-2</v>
      </c>
      <c r="BB539" s="51">
        <v>9.9999999999999995E-7</v>
      </c>
      <c r="BC539" s="51">
        <v>2.9440999999999998E-2</v>
      </c>
      <c r="BD539" s="51">
        <v>0</v>
      </c>
      <c r="BE539" s="51">
        <v>0.18595800000000001</v>
      </c>
      <c r="BF539" s="51">
        <v>5.7000000000000002E-2</v>
      </c>
      <c r="BG539" s="51">
        <v>0.97964099999999998</v>
      </c>
      <c r="BH539" s="18">
        <v>1.6574409999999999</v>
      </c>
      <c r="BI539" s="45">
        <v>19.89</v>
      </c>
      <c r="BJ539" s="47">
        <v>1</v>
      </c>
      <c r="BK539" s="51">
        <v>3.5248000000000002E-2</v>
      </c>
      <c r="BL539" s="18">
        <v>3.5999999999999997E-2</v>
      </c>
      <c r="BM539" s="51">
        <v>0</v>
      </c>
      <c r="BN539" s="51">
        <v>0</v>
      </c>
      <c r="BO539" s="47">
        <v>27.79</v>
      </c>
      <c r="BP539" s="51">
        <v>0.64317800000000003</v>
      </c>
      <c r="BQ539" s="18">
        <v>0</v>
      </c>
      <c r="BR539" s="51">
        <v>65.654449</v>
      </c>
      <c r="BS539" s="47">
        <v>0</v>
      </c>
      <c r="BT539" s="51">
        <v>7.4999999999999997E-2</v>
      </c>
      <c r="BU539" s="51">
        <v>0</v>
      </c>
      <c r="BV539" s="51">
        <v>0.95996499999999996</v>
      </c>
      <c r="BW539" s="51">
        <v>0</v>
      </c>
      <c r="BX539" s="51">
        <v>0.95996499999999996</v>
      </c>
      <c r="BY539" s="51">
        <v>0</v>
      </c>
      <c r="BZ539" s="47">
        <v>27.179928668060509</v>
      </c>
      <c r="CC539" s="47">
        <v>3.6742081447963799</v>
      </c>
      <c r="CD539" s="47">
        <v>26.822660098522167</v>
      </c>
      <c r="CE539" s="47">
        <v>7.3387323670781361</v>
      </c>
      <c r="CF539" s="47">
        <v>38.191765448551592</v>
      </c>
      <c r="CG539" s="47">
        <v>20.600985221674875</v>
      </c>
      <c r="CH539" s="47">
        <v>5.63646992821318</v>
      </c>
      <c r="CI539" s="47">
        <v>29.332959248088663</v>
      </c>
      <c r="CJ539" s="47">
        <v>22.222222222222221</v>
      </c>
      <c r="CK539" s="47">
        <v>28.571428571428573</v>
      </c>
      <c r="CL539" s="47">
        <v>0</v>
      </c>
      <c r="CN539" s="47">
        <v>33273</v>
      </c>
      <c r="CO539" s="47">
        <v>0.14984640743238181</v>
      </c>
      <c r="CP539" s="47">
        <v>415.91250000000002</v>
      </c>
      <c r="CQ539" s="47">
        <v>39.501000000000005</v>
      </c>
      <c r="CR539" s="47" t="s">
        <v>157</v>
      </c>
      <c r="CS539" s="47" t="s">
        <v>157</v>
      </c>
      <c r="CT539" s="47">
        <v>0.11871787936164459</v>
      </c>
      <c r="CU539" s="47">
        <v>376.41150000000005</v>
      </c>
      <c r="CV539" s="47" t="s">
        <v>437</v>
      </c>
      <c r="CW539" s="47">
        <v>10.678946323195643</v>
      </c>
      <c r="CX539" s="47">
        <v>943.96845211075788</v>
      </c>
      <c r="CY539" s="47">
        <v>1.1206593281888333</v>
      </c>
      <c r="CZ539" s="47">
        <v>1.25</v>
      </c>
      <c r="DA539" s="47">
        <v>100</v>
      </c>
      <c r="DB539" s="47" t="s">
        <v>157</v>
      </c>
      <c r="DC539" s="23"/>
      <c r="DD539" s="47">
        <v>35.248000000000005</v>
      </c>
      <c r="DE539" s="47">
        <v>812</v>
      </c>
      <c r="DF539" s="47">
        <v>221</v>
      </c>
      <c r="DG539" s="47">
        <v>12.518071947344529</v>
      </c>
      <c r="DH539" s="47">
        <v>5.2757035860190653</v>
      </c>
      <c r="DJ539" s="47">
        <v>1622.8179200000002</v>
      </c>
      <c r="DK539" s="47">
        <v>65.654449</v>
      </c>
      <c r="DL539" s="47">
        <v>39.633405083424265</v>
      </c>
      <c r="DM539" s="47">
        <v>18.247219700408532</v>
      </c>
      <c r="DN539" s="47">
        <v>3.00543984612148E-8</v>
      </c>
      <c r="DO539" s="47">
        <v>40.976600985221673</v>
      </c>
      <c r="DP539" s="47">
        <v>38.471757262823424</v>
      </c>
      <c r="DQ539" s="47" t="s">
        <v>157</v>
      </c>
      <c r="DR539" s="47" t="s">
        <v>157</v>
      </c>
      <c r="DS539" s="47">
        <v>70.787097453167775</v>
      </c>
      <c r="DT539" s="47">
        <v>4432.7647058823532</v>
      </c>
      <c r="DU539" s="47">
        <v>1.1967220443161311</v>
      </c>
      <c r="DV539" s="47">
        <v>63.820366486001497</v>
      </c>
      <c r="DW539" s="47">
        <f>IF(pitna[[#This Row],[SÚC]]="-","-",pitna[[#This Row],[ZVC30]]-pitna[[#This Row],[SÚC]])</f>
        <v>-17.780366486001498</v>
      </c>
      <c r="DX539" s="47" t="str">
        <f>IF(pitna[[#This Row],[Rozdíl Cena pro vodné - sociálně únosná cena]]="-","-",IF(pitna[[#This Row],[Rozdíl Cena pro vodné - sociálně únosná cena]]&gt;0,"ANO","NE"))</f>
        <v>NE</v>
      </c>
      <c r="DY539" s="47">
        <v>-25.348609223178073</v>
      </c>
      <c r="DZ539" s="13" t="s">
        <v>441</v>
      </c>
      <c r="EA539" s="55"/>
      <c r="EB539" s="55" t="s">
        <v>9540</v>
      </c>
      <c r="EC539" s="55" t="s">
        <v>0</v>
      </c>
      <c r="ED539" s="55" t="s">
        <v>9739</v>
      </c>
    </row>
    <row r="540" spans="1:134" ht="15" customHeight="1" x14ac:dyDescent="0.25">
      <c r="A540" s="29">
        <v>677</v>
      </c>
      <c r="B540" s="2" t="s">
        <v>1026</v>
      </c>
      <c r="C540" s="3" t="s">
        <v>2748</v>
      </c>
      <c r="D540" s="2" t="s">
        <v>2748</v>
      </c>
      <c r="E540" s="2" t="s">
        <v>4971</v>
      </c>
      <c r="F540" s="2" t="s">
        <v>2748</v>
      </c>
      <c r="G540" s="2" t="s">
        <v>4991</v>
      </c>
      <c r="H540" s="2" t="s">
        <v>5520</v>
      </c>
      <c r="I540" s="2" t="s">
        <v>5026</v>
      </c>
      <c r="J540" s="2" t="s">
        <v>7043</v>
      </c>
      <c r="K540" s="2" t="s">
        <v>7044</v>
      </c>
      <c r="L540" s="42" t="s">
        <v>7587</v>
      </c>
      <c r="O540" s="11">
        <v>111</v>
      </c>
      <c r="P540" s="47">
        <v>30.143999999999998</v>
      </c>
      <c r="Q540" s="47">
        <v>0</v>
      </c>
      <c r="R540" s="47">
        <v>35.055999999999997</v>
      </c>
      <c r="S540" s="11">
        <v>175</v>
      </c>
      <c r="T540" s="11">
        <v>340</v>
      </c>
      <c r="U540" s="11">
        <v>7</v>
      </c>
      <c r="V540" s="47">
        <v>3680</v>
      </c>
      <c r="W540" s="47">
        <v>419.30200000000002</v>
      </c>
      <c r="X540" s="47">
        <v>0</v>
      </c>
      <c r="Y540" s="47">
        <v>419.30200000000002</v>
      </c>
      <c r="Z540" s="47">
        <v>286.80599999999998</v>
      </c>
      <c r="AA540" s="47">
        <v>1.663</v>
      </c>
      <c r="AB540" s="47">
        <v>0</v>
      </c>
      <c r="AC540" s="11">
        <v>35</v>
      </c>
      <c r="AD540" s="11">
        <v>0</v>
      </c>
      <c r="AE540" s="11">
        <v>35</v>
      </c>
      <c r="AF540" s="11">
        <v>0</v>
      </c>
      <c r="AG540" s="49">
        <v>1</v>
      </c>
      <c r="AH540" s="47">
        <v>0</v>
      </c>
      <c r="AI540" s="47">
        <v>0</v>
      </c>
      <c r="AJ540" s="47">
        <v>0</v>
      </c>
      <c r="AK540" s="47">
        <v>177323</v>
      </c>
      <c r="AL540" s="47">
        <v>15395</v>
      </c>
      <c r="AM540" s="47">
        <v>52.66</v>
      </c>
      <c r="AN540" s="51">
        <v>17.954516999999999</v>
      </c>
      <c r="AO540" s="51">
        <v>0</v>
      </c>
      <c r="AP540" s="51">
        <v>17.776541999999999</v>
      </c>
      <c r="AQ540" s="51">
        <v>6.7648E-2</v>
      </c>
      <c r="AR540" s="51">
        <v>0.11032699999999999</v>
      </c>
      <c r="AS540" s="51">
        <v>0.24233399999999999</v>
      </c>
      <c r="AT540" s="51">
        <v>0.23599300000000001</v>
      </c>
      <c r="AU540" s="51">
        <v>6.3410000000000003E-3</v>
      </c>
      <c r="AV540" s="51">
        <v>6.3442920000000003</v>
      </c>
      <c r="AW540" s="51">
        <v>4.5102760000000002</v>
      </c>
      <c r="AX540" s="51">
        <v>1.8340160000000001</v>
      </c>
      <c r="AY540" s="51">
        <v>1.9638340000000001</v>
      </c>
      <c r="AZ540" s="51">
        <v>1.925756</v>
      </c>
      <c r="BA540" s="51">
        <v>3.8078000000000001E-2</v>
      </c>
      <c r="BB540" s="51">
        <v>0</v>
      </c>
      <c r="BC540" s="51">
        <v>0</v>
      </c>
      <c r="BD540" s="51">
        <v>0</v>
      </c>
      <c r="BE540" s="51">
        <v>0.31765900000000002</v>
      </c>
      <c r="BF540" s="51">
        <v>0</v>
      </c>
      <c r="BG540" s="51">
        <v>32.187164000000003</v>
      </c>
      <c r="BH540" s="18">
        <v>28.041467999999998</v>
      </c>
      <c r="BI540" s="45">
        <v>192.71799999999999</v>
      </c>
      <c r="BJ540" s="47">
        <v>5</v>
      </c>
      <c r="BK540" s="51">
        <v>0.41930200000000001</v>
      </c>
      <c r="BL540" s="18">
        <v>0.41151799999999999</v>
      </c>
      <c r="BM540" s="51">
        <v>0.41930200000000001</v>
      </c>
      <c r="BN540" s="51">
        <v>0</v>
      </c>
      <c r="BO540" s="47">
        <v>76.760000000000005</v>
      </c>
      <c r="BP540" s="51">
        <v>-10.106721</v>
      </c>
      <c r="BQ540" s="18">
        <v>-6.3709300000000004</v>
      </c>
      <c r="BR540" s="51">
        <v>-31.399847999999999</v>
      </c>
      <c r="BS540" s="47">
        <v>0</v>
      </c>
      <c r="BT540" s="51">
        <v>39.94</v>
      </c>
      <c r="BU540" s="51">
        <v>24.19</v>
      </c>
      <c r="BV540" s="51">
        <v>22.19</v>
      </c>
      <c r="BW540" s="51">
        <v>6.44</v>
      </c>
      <c r="BX540" s="51">
        <v>22.19</v>
      </c>
      <c r="BY540" s="51">
        <v>0</v>
      </c>
      <c r="BZ540" s="47">
        <v>4.9920127795527156</v>
      </c>
      <c r="CC540" s="47">
        <v>0.63428571428571423</v>
      </c>
      <c r="CD540" s="47">
        <v>2583.8378378378379</v>
      </c>
      <c r="CE540" s="47">
        <v>22.414703988295834</v>
      </c>
      <c r="CF540" s="47">
        <v>68.40081850313139</v>
      </c>
      <c r="CG540" s="47">
        <v>14.981981981981981</v>
      </c>
      <c r="CH540" s="47">
        <v>0.12996817616275799</v>
      </c>
      <c r="CI540" s="47">
        <v>0.39661151151198898</v>
      </c>
      <c r="CJ540" s="47">
        <v>0</v>
      </c>
      <c r="CK540" s="47">
        <v>0</v>
      </c>
      <c r="CL540" s="47">
        <v>0.14262893655864903</v>
      </c>
      <c r="CN540" s="47">
        <v>192718</v>
      </c>
      <c r="CO540" s="47">
        <v>0</v>
      </c>
      <c r="CP540" s="47">
        <v>2558.6486111111108</v>
      </c>
      <c r="CQ540" s="47" t="s">
        <v>157</v>
      </c>
      <c r="CR540" s="47">
        <v>0</v>
      </c>
      <c r="CS540" s="47" t="s">
        <v>157</v>
      </c>
      <c r="CT540" s="47">
        <v>0</v>
      </c>
      <c r="CU540" s="47">
        <v>2558.6486111111108</v>
      </c>
      <c r="CV540" s="47" t="s">
        <v>437</v>
      </c>
      <c r="CW540" s="47">
        <v>6.1021617142563374</v>
      </c>
      <c r="CX540" s="47">
        <v>459.61621933594398</v>
      </c>
      <c r="CY540" s="47">
        <v>0</v>
      </c>
      <c r="CZ540" s="47">
        <v>1.2952684103997583</v>
      </c>
      <c r="DA540" s="47">
        <v>100</v>
      </c>
      <c r="DB540" s="47" t="s">
        <v>157</v>
      </c>
      <c r="DC540" s="23"/>
      <c r="DD540" s="47">
        <v>83.860399999999998</v>
      </c>
      <c r="DE540" s="47">
        <v>22.2</v>
      </c>
      <c r="DF540" s="47">
        <v>35</v>
      </c>
      <c r="DG540" s="47">
        <v>15.130602763640526</v>
      </c>
      <c r="DH540" s="47">
        <v>0.7575899948008834</v>
      </c>
      <c r="DJ540" s="47">
        <v>22080.443320000002</v>
      </c>
      <c r="DK540" s="47">
        <v>-31.399847999999999</v>
      </c>
      <c r="DL540" s="47">
        <v>-45.77227392371033</v>
      </c>
      <c r="DM540" s="47">
        <v>-24.103679448225861</v>
      </c>
      <c r="DN540" s="47">
        <v>0</v>
      </c>
      <c r="DO540" s="47">
        <v>1736.1981981981983</v>
      </c>
      <c r="DP540" s="47" t="s">
        <v>157</v>
      </c>
      <c r="DQ540" s="47">
        <v>78.182261499136928</v>
      </c>
      <c r="DR540" s="47" t="s">
        <v>157</v>
      </c>
      <c r="DS540" s="47">
        <v>-31.399849331242724</v>
      </c>
      <c r="DT540" s="47">
        <v>183926.65142857144</v>
      </c>
      <c r="DU540" s="47">
        <v>0.63548501706185612</v>
      </c>
      <c r="DV540" s="47">
        <v>78.154899479012698</v>
      </c>
      <c r="DW540" s="47">
        <f>IF(pitna[[#This Row],[SÚC]]="-","-",pitna[[#This Row],[ZVC30]]-pitna[[#This Row],[SÚC]])</f>
        <v>-25.494899479012702</v>
      </c>
      <c r="DX540" s="47" t="str">
        <f>IF(pitna[[#This Row],[Rozdíl Cena pro vodné - sociálně únosná cena]]="-","-",IF(pitna[[#This Row],[Rozdíl Cena pro vodné - sociálně únosná cena]]&gt;0,"ANO","NE"))</f>
        <v>NE</v>
      </c>
      <c r="DY540" s="47">
        <v>2.7362020124229502E-2</v>
      </c>
      <c r="DZ540" s="13" t="s">
        <v>9914</v>
      </c>
      <c r="EA540" s="55"/>
      <c r="EB540" s="55" t="s">
        <v>9591</v>
      </c>
      <c r="EC540" s="55" t="s">
        <v>0</v>
      </c>
      <c r="ED540" s="55" t="s">
        <v>9808</v>
      </c>
    </row>
    <row r="541" spans="1:134" ht="15" customHeight="1" x14ac:dyDescent="0.25">
      <c r="A541" s="29">
        <v>678</v>
      </c>
      <c r="B541" s="2" t="s">
        <v>1027</v>
      </c>
      <c r="C541" s="3" t="s">
        <v>2749</v>
      </c>
      <c r="D541" s="2" t="s">
        <v>4575</v>
      </c>
      <c r="E541" s="2" t="s">
        <v>9</v>
      </c>
      <c r="F541" s="2" t="s">
        <v>4110</v>
      </c>
      <c r="G541" s="2" t="s">
        <v>5030</v>
      </c>
      <c r="H541" s="2" t="s">
        <v>5521</v>
      </c>
      <c r="I541" s="2" t="s">
        <v>5037</v>
      </c>
      <c r="J541" s="2" t="s">
        <v>7042</v>
      </c>
      <c r="K541" s="2" t="s">
        <v>7041</v>
      </c>
      <c r="L541" s="42" t="s">
        <v>7588</v>
      </c>
      <c r="O541" s="11">
        <v>107</v>
      </c>
      <c r="P541" s="47">
        <v>3.3</v>
      </c>
      <c r="Q541" s="47">
        <v>0</v>
      </c>
      <c r="R541" s="47">
        <v>1.98</v>
      </c>
      <c r="S541" s="11">
        <v>45</v>
      </c>
      <c r="T541" s="11">
        <v>45</v>
      </c>
      <c r="U541" s="11">
        <v>1</v>
      </c>
      <c r="V541" s="47">
        <v>30</v>
      </c>
      <c r="W541" s="47">
        <v>17.757999999999999</v>
      </c>
      <c r="X541" s="47">
        <v>0</v>
      </c>
      <c r="Y541" s="47">
        <v>13.351000000000001</v>
      </c>
      <c r="Z541" s="47">
        <v>0.121</v>
      </c>
      <c r="AA541" s="47">
        <v>0.121</v>
      </c>
      <c r="AB541" s="47">
        <v>2</v>
      </c>
      <c r="AC541" s="11">
        <v>3</v>
      </c>
      <c r="AD541" s="11">
        <v>0</v>
      </c>
      <c r="AE541" s="11">
        <v>3</v>
      </c>
      <c r="AF541" s="11">
        <v>0</v>
      </c>
      <c r="AG541" s="49">
        <v>1</v>
      </c>
      <c r="AH541" s="47">
        <v>0</v>
      </c>
      <c r="AI541" s="47">
        <v>4.407</v>
      </c>
      <c r="AJ541" s="47">
        <v>0</v>
      </c>
      <c r="AK541" s="47">
        <v>5482.5</v>
      </c>
      <c r="AL541" s="47">
        <v>1000</v>
      </c>
      <c r="AM541" s="47">
        <v>15</v>
      </c>
      <c r="AN541" s="51">
        <v>0.28467300000000001</v>
      </c>
      <c r="AO541" s="51">
        <v>0</v>
      </c>
      <c r="AP541" s="51">
        <v>0.28352300000000003</v>
      </c>
      <c r="AQ541" s="51">
        <v>0</v>
      </c>
      <c r="AR541" s="51">
        <v>1.15E-3</v>
      </c>
      <c r="AS541" s="51">
        <v>0</v>
      </c>
      <c r="AT541" s="51">
        <v>0</v>
      </c>
      <c r="AU541" s="51">
        <v>0</v>
      </c>
      <c r="AV541" s="51">
        <v>0</v>
      </c>
      <c r="AW541" s="51">
        <v>0</v>
      </c>
      <c r="AX541" s="51">
        <v>0</v>
      </c>
      <c r="AY541" s="51">
        <v>0.34220699999999998</v>
      </c>
      <c r="AZ541" s="51">
        <v>0</v>
      </c>
      <c r="BA541" s="51">
        <v>0.10220700000000001</v>
      </c>
      <c r="BB541" s="51">
        <v>0.24</v>
      </c>
      <c r="BC541" s="51">
        <v>0</v>
      </c>
      <c r="BD541" s="51">
        <v>0</v>
      </c>
      <c r="BE541" s="51">
        <v>3.0110000000000001E-2</v>
      </c>
      <c r="BF541" s="51">
        <v>0</v>
      </c>
      <c r="BG541" s="51">
        <v>0.65698999999999996</v>
      </c>
      <c r="BH541" s="18">
        <v>0.621</v>
      </c>
      <c r="BI541" s="45">
        <v>6.48</v>
      </c>
      <c r="BJ541" s="47">
        <v>0</v>
      </c>
      <c r="BK541" s="51">
        <v>1.7512E-2</v>
      </c>
      <c r="BL541" s="18">
        <v>1.7999999999999999E-2</v>
      </c>
      <c r="BM541" s="51">
        <v>1.3351E-2</v>
      </c>
      <c r="BN541" s="51">
        <v>0</v>
      </c>
      <c r="BO541" s="47">
        <v>37.51</v>
      </c>
      <c r="BP541" s="51">
        <v>-0.39430999999999999</v>
      </c>
      <c r="BQ541" s="18">
        <v>-0.35099999999999998</v>
      </c>
      <c r="BR541" s="51">
        <v>-60.017656000000002</v>
      </c>
      <c r="BS541" s="47">
        <v>0</v>
      </c>
      <c r="BT541" s="51">
        <v>0</v>
      </c>
      <c r="BU541" s="51">
        <v>0</v>
      </c>
      <c r="BV541" s="51">
        <v>0</v>
      </c>
      <c r="BW541" s="51">
        <v>0</v>
      </c>
      <c r="BX541" s="51">
        <v>0</v>
      </c>
      <c r="BY541" s="51">
        <v>0</v>
      </c>
      <c r="BZ541" s="47">
        <v>22.727272727272727</v>
      </c>
      <c r="CC541" s="47">
        <v>2.3777777777777778</v>
      </c>
      <c r="CD541" s="47">
        <v>1.1308411214953271</v>
      </c>
      <c r="CE541" s="47">
        <v>0.16742770167427704</v>
      </c>
      <c r="CF541" s="47">
        <v>0.68138303863047645</v>
      </c>
      <c r="CG541" s="47">
        <v>1.1308411214953271</v>
      </c>
      <c r="CH541" s="47">
        <v>0.16742770167427704</v>
      </c>
      <c r="CI541" s="47">
        <v>0.68138303863047645</v>
      </c>
      <c r="CJ541" s="47">
        <v>0</v>
      </c>
      <c r="CK541" s="47">
        <v>0</v>
      </c>
      <c r="CL541" s="47">
        <v>0</v>
      </c>
      <c r="CN541" s="47">
        <v>6482.5</v>
      </c>
      <c r="CO541" s="47">
        <v>0.60606060606060608</v>
      </c>
      <c r="CP541" s="47">
        <v>90.753472222222229</v>
      </c>
      <c r="CQ541" s="47" t="s">
        <v>157</v>
      </c>
      <c r="CR541" s="47">
        <v>0</v>
      </c>
      <c r="CS541" s="47" t="s">
        <v>157</v>
      </c>
      <c r="CT541" s="47">
        <v>0</v>
      </c>
      <c r="CU541" s="47">
        <v>90.753472222222229</v>
      </c>
      <c r="CV541" s="47" t="s">
        <v>437</v>
      </c>
      <c r="CW541" s="47">
        <v>5.1823590807573225</v>
      </c>
      <c r="CX541" s="47">
        <v>370.1747373229785</v>
      </c>
      <c r="CY541" s="47">
        <v>0</v>
      </c>
      <c r="CZ541" s="47">
        <v>1.3404673283705542</v>
      </c>
      <c r="DA541" s="47" t="s">
        <v>157</v>
      </c>
      <c r="DB541" s="47" t="s">
        <v>157</v>
      </c>
      <c r="DC541" s="23"/>
      <c r="DD541" s="47" t="s">
        <v>157</v>
      </c>
      <c r="DE541" s="47" t="s">
        <v>157</v>
      </c>
      <c r="DF541" s="47" t="s">
        <v>157</v>
      </c>
      <c r="DG541" s="47">
        <v>0</v>
      </c>
      <c r="DH541" s="47">
        <v>1.7193924166285977</v>
      </c>
      <c r="DJ541" s="47">
        <v>262.68</v>
      </c>
      <c r="DK541" s="47">
        <v>-60.017656000000002</v>
      </c>
      <c r="DL541" s="47">
        <v>-150.11040048728489</v>
      </c>
      <c r="DM541" s="47">
        <v>-22.516560073092737</v>
      </c>
      <c r="DN541" s="47">
        <v>3.7022753567296569E-2</v>
      </c>
      <c r="DO541" s="47">
        <v>60.584112149532707</v>
      </c>
      <c r="DP541" s="47" t="s">
        <v>157</v>
      </c>
      <c r="DQ541" s="47">
        <v>37.516560073092734</v>
      </c>
      <c r="DR541" s="47" t="s">
        <v>157</v>
      </c>
      <c r="DS541" s="47">
        <v>-60.017656280917514</v>
      </c>
      <c r="DT541" s="47">
        <v>14599.777777777777</v>
      </c>
      <c r="DU541" s="47">
        <v>0.35129694842984072</v>
      </c>
      <c r="DV541" s="47">
        <v>58.959309840803698</v>
      </c>
      <c r="DW541" s="47">
        <f>IF(pitna[[#This Row],[SÚC]]="-","-",pitna[[#This Row],[ZVC30]]-pitna[[#This Row],[SÚC]])</f>
        <v>-43.959309840803698</v>
      </c>
      <c r="DX541" s="47" t="str">
        <f>IF(pitna[[#This Row],[Rozdíl Cena pro vodné - sociálně únosná cena]]="-","-",IF(pitna[[#This Row],[Rozdíl Cena pro vodné - sociálně únosná cena]]&gt;0,"ANO","NE"))</f>
        <v>NE</v>
      </c>
      <c r="DY541" s="47">
        <v>-21.442749767710964</v>
      </c>
      <c r="DZ541" s="13" t="s">
        <v>441</v>
      </c>
      <c r="EA541" s="55" t="s">
        <v>9514</v>
      </c>
      <c r="EB541" s="55" t="s">
        <v>9574</v>
      </c>
      <c r="EC541" s="55" t="s">
        <v>9723</v>
      </c>
      <c r="ED541" s="55" t="s">
        <v>9773</v>
      </c>
    </row>
    <row r="542" spans="1:134" ht="15" customHeight="1" x14ac:dyDescent="0.25">
      <c r="A542" s="29">
        <v>683</v>
      </c>
      <c r="B542" s="2" t="s">
        <v>1028</v>
      </c>
      <c r="C542" s="3" t="s">
        <v>2750</v>
      </c>
      <c r="D542" s="2" t="s">
        <v>4576</v>
      </c>
      <c r="E542" s="2" t="s">
        <v>8</v>
      </c>
      <c r="F542" s="2" t="s">
        <v>4078</v>
      </c>
      <c r="G542" s="2" t="s">
        <v>7</v>
      </c>
      <c r="H542" s="2" t="s">
        <v>5522</v>
      </c>
      <c r="I542" s="2" t="s">
        <v>5037</v>
      </c>
      <c r="J542" s="2" t="s">
        <v>7039</v>
      </c>
      <c r="K542" s="2" t="s">
        <v>7045</v>
      </c>
      <c r="L542" s="42" t="s">
        <v>7589</v>
      </c>
      <c r="O542" s="11">
        <v>250</v>
      </c>
      <c r="P542" s="47">
        <v>4.7</v>
      </c>
      <c r="Q542" s="47">
        <v>0</v>
      </c>
      <c r="R542" s="47">
        <v>2.82</v>
      </c>
      <c r="S542" s="11">
        <v>4</v>
      </c>
      <c r="T542" s="11">
        <v>4</v>
      </c>
      <c r="U542" s="11">
        <v>2</v>
      </c>
      <c r="V542" s="47">
        <v>240</v>
      </c>
      <c r="W542" s="47">
        <v>40.637999999999998</v>
      </c>
      <c r="X542" s="47">
        <v>0</v>
      </c>
      <c r="Y542" s="47">
        <v>0</v>
      </c>
      <c r="Z542" s="47">
        <v>0.63800000000000001</v>
      </c>
      <c r="AA542" s="47">
        <v>0.63800000000000001</v>
      </c>
      <c r="AB542" s="47">
        <v>0</v>
      </c>
      <c r="AC542" s="11">
        <v>3</v>
      </c>
      <c r="AD542" s="11">
        <v>0</v>
      </c>
      <c r="AE542" s="11">
        <v>3</v>
      </c>
      <c r="AF542" s="11">
        <v>0</v>
      </c>
      <c r="AG542" s="49">
        <v>1</v>
      </c>
      <c r="AH542" s="47">
        <v>0</v>
      </c>
      <c r="AI542" s="47">
        <v>40.637999999999998</v>
      </c>
      <c r="AJ542" s="47">
        <v>0</v>
      </c>
      <c r="AK542" s="47">
        <v>17247.54</v>
      </c>
      <c r="AL542" s="47">
        <v>172.36799999999999</v>
      </c>
      <c r="AM542" s="47">
        <v>36.78</v>
      </c>
      <c r="AN542" s="51">
        <v>9.9000000000000005E-2</v>
      </c>
      <c r="AO542" s="51">
        <v>7.3999999999999996E-2</v>
      </c>
      <c r="AP542" s="51">
        <v>0</v>
      </c>
      <c r="AQ542" s="51">
        <v>0</v>
      </c>
      <c r="AR542" s="51">
        <v>2.5000000000000001E-2</v>
      </c>
      <c r="AS542" s="51">
        <v>3.1E-2</v>
      </c>
      <c r="AT542" s="51">
        <v>3.1E-2</v>
      </c>
      <c r="AU542" s="51">
        <v>0</v>
      </c>
      <c r="AV542" s="51">
        <v>1.7000000000000001E-2</v>
      </c>
      <c r="AW542" s="51">
        <v>1.2999999999999999E-2</v>
      </c>
      <c r="AX542" s="51">
        <v>4.0000000000000001E-3</v>
      </c>
      <c r="AY542" s="51">
        <v>0.161</v>
      </c>
      <c r="AZ542" s="51">
        <v>6.0000000000000001E-3</v>
      </c>
      <c r="BA542" s="51">
        <v>0</v>
      </c>
      <c r="BB542" s="51">
        <v>0.155</v>
      </c>
      <c r="BC542" s="51">
        <v>0</v>
      </c>
      <c r="BD542" s="51">
        <v>0</v>
      </c>
      <c r="BE542" s="51">
        <v>0.03</v>
      </c>
      <c r="BF542" s="51">
        <v>0</v>
      </c>
      <c r="BG542" s="51">
        <v>0.378</v>
      </c>
      <c r="BH542" s="18">
        <v>0.32900000000000001</v>
      </c>
      <c r="BI542" s="45">
        <v>17.420000000000002</v>
      </c>
      <c r="BJ542" s="47">
        <v>1</v>
      </c>
      <c r="BK542" s="51">
        <v>0.01</v>
      </c>
      <c r="BL542" s="18">
        <v>8.9999999999999993E-3</v>
      </c>
      <c r="BM542" s="51">
        <v>0</v>
      </c>
      <c r="BN542" s="51">
        <v>0</v>
      </c>
      <c r="BO542" s="47">
        <v>37.799999999999997</v>
      </c>
      <c r="BP542" s="51">
        <v>-1.0200000000000001E-2</v>
      </c>
      <c r="BQ542" s="18">
        <v>2.0200000000000001E-3</v>
      </c>
      <c r="BR542" s="51">
        <v>-2.698413</v>
      </c>
      <c r="BS542" s="47">
        <v>0</v>
      </c>
      <c r="BT542" s="51">
        <v>2.5859999999999999</v>
      </c>
      <c r="BU542" s="51">
        <v>2.5859999999999999</v>
      </c>
      <c r="BV542" s="51">
        <v>0</v>
      </c>
      <c r="BW542" s="51">
        <v>0</v>
      </c>
      <c r="BX542" s="51">
        <v>0</v>
      </c>
      <c r="BY542" s="51">
        <v>0</v>
      </c>
      <c r="BZ542" s="47">
        <v>1.4184397163120568</v>
      </c>
      <c r="CC542" s="47">
        <v>62.5</v>
      </c>
      <c r="CD542" s="47">
        <v>2.552</v>
      </c>
      <c r="CE542" s="47">
        <v>0.61983872534732354</v>
      </c>
      <c r="CF542" s="47">
        <v>1.569959151533048</v>
      </c>
      <c r="CG542" s="47">
        <v>2.552</v>
      </c>
      <c r="CH542" s="47">
        <v>0.61983872534732354</v>
      </c>
      <c r="CI542" s="47">
        <v>1.569959151533048</v>
      </c>
      <c r="CJ542" s="47">
        <v>0</v>
      </c>
      <c r="CK542" s="47">
        <v>0</v>
      </c>
      <c r="CL542" s="47">
        <v>0.3546099290780142</v>
      </c>
      <c r="CN542" s="47">
        <v>17419.907999999999</v>
      </c>
      <c r="CO542" s="47">
        <v>0</v>
      </c>
      <c r="CP542" s="47">
        <v>219.42465000000001</v>
      </c>
      <c r="CQ542" s="47" t="s">
        <v>157</v>
      </c>
      <c r="CR542" s="47">
        <v>0</v>
      </c>
      <c r="CS542" s="47" t="s">
        <v>157</v>
      </c>
      <c r="CT542" s="47">
        <v>0</v>
      </c>
      <c r="CU542" s="47">
        <v>219.42465000000001</v>
      </c>
      <c r="CV542" s="47" t="s">
        <v>437</v>
      </c>
      <c r="CW542" s="47">
        <v>21.942465000000002</v>
      </c>
      <c r="CX542" s="47">
        <v>1741.9908</v>
      </c>
      <c r="CY542" s="47">
        <v>0</v>
      </c>
      <c r="CZ542" s="47">
        <v>1.2554347929490257</v>
      </c>
      <c r="DA542" s="47" t="s">
        <v>157</v>
      </c>
      <c r="DB542" s="47" t="s">
        <v>157</v>
      </c>
      <c r="DC542" s="23"/>
      <c r="DD542" s="47">
        <v>10</v>
      </c>
      <c r="DE542" s="47">
        <v>250</v>
      </c>
      <c r="DF542" s="47">
        <v>4</v>
      </c>
      <c r="DG542" s="47">
        <v>1.7000000000000002</v>
      </c>
      <c r="DH542" s="47">
        <v>3</v>
      </c>
      <c r="DJ542" s="47">
        <v>367.8</v>
      </c>
      <c r="DK542" s="47">
        <v>-2.698413</v>
      </c>
      <c r="DL542" s="47">
        <v>-2.7732463295269172</v>
      </c>
      <c r="DM542" s="47">
        <v>-1.02</v>
      </c>
      <c r="DN542" s="47">
        <v>8.8978655914830323E-3</v>
      </c>
      <c r="DO542" s="47">
        <v>69.679631999999998</v>
      </c>
      <c r="DP542" s="47" t="s">
        <v>157</v>
      </c>
      <c r="DQ542" s="47">
        <v>59.142465000000001</v>
      </c>
      <c r="DR542" s="47" t="s">
        <v>157</v>
      </c>
      <c r="DS542" s="47">
        <v>-2.6984126984126986</v>
      </c>
      <c r="DT542" s="47">
        <v>94500</v>
      </c>
      <c r="DU542" s="47">
        <v>0.61564249148407246</v>
      </c>
      <c r="DV542" s="47">
        <v>63.627060885316503</v>
      </c>
      <c r="DW542" s="47">
        <f>IF(pitna[[#This Row],[SÚC]]="-","-",pitna[[#This Row],[ZVC30]]-pitna[[#This Row],[SÚC]])</f>
        <v>-26.847060885316502</v>
      </c>
      <c r="DX542" s="47" t="str">
        <f>IF(pitna[[#This Row],[Rozdíl Cena pro vodné - sociálně únosná cena]]="-","-",IF(pitna[[#This Row],[Rozdíl Cena pro vodné - sociálně únosná cena]]&gt;0,"ANO","NE"))</f>
        <v>NE</v>
      </c>
      <c r="DY542" s="47">
        <v>-4.4845958853165016</v>
      </c>
      <c r="DZ542" s="13" t="s">
        <v>441</v>
      </c>
      <c r="EA542" s="55" t="s">
        <v>9514</v>
      </c>
      <c r="EB542" s="55" t="s">
        <v>9531</v>
      </c>
      <c r="EC542" s="55" t="s">
        <v>0</v>
      </c>
      <c r="ED542" s="55" t="s">
        <v>9768</v>
      </c>
    </row>
    <row r="543" spans="1:134" ht="15" customHeight="1" x14ac:dyDescent="0.25">
      <c r="A543" s="29">
        <v>684</v>
      </c>
      <c r="B543" s="2" t="s">
        <v>1029</v>
      </c>
      <c r="C543" s="3" t="s">
        <v>2751</v>
      </c>
      <c r="D543" s="2" t="s">
        <v>2751</v>
      </c>
      <c r="E543" s="2" t="s">
        <v>8</v>
      </c>
      <c r="F543" s="2" t="s">
        <v>2751</v>
      </c>
      <c r="G543" s="2" t="s">
        <v>5036</v>
      </c>
      <c r="H543" s="2" t="s">
        <v>5523</v>
      </c>
      <c r="I543" s="2" t="s">
        <v>5026</v>
      </c>
      <c r="J543" s="2" t="s">
        <v>7042</v>
      </c>
      <c r="K543" s="2" t="s">
        <v>7045</v>
      </c>
      <c r="L543" s="42" t="s">
        <v>7590</v>
      </c>
      <c r="O543" s="11">
        <v>52</v>
      </c>
      <c r="P543" s="47">
        <v>1.42</v>
      </c>
      <c r="Q543" s="47">
        <v>0</v>
      </c>
      <c r="R543" s="47">
        <v>0.85</v>
      </c>
      <c r="S543" s="11">
        <v>3</v>
      </c>
      <c r="T543" s="11">
        <v>4</v>
      </c>
      <c r="U543" s="11">
        <v>1</v>
      </c>
      <c r="V543" s="47">
        <v>150</v>
      </c>
      <c r="W543" s="47">
        <v>11.983000000000001</v>
      </c>
      <c r="X543" s="47">
        <v>11.983000000000001</v>
      </c>
      <c r="Y543" s="47">
        <v>0</v>
      </c>
      <c r="Z543" s="47">
        <v>1.1779999999999999</v>
      </c>
      <c r="AA543" s="47">
        <v>0</v>
      </c>
      <c r="AB543" s="47">
        <v>0</v>
      </c>
      <c r="AC543" s="11">
        <v>5</v>
      </c>
      <c r="AD543" s="11">
        <v>1</v>
      </c>
      <c r="AE543" s="11">
        <v>1</v>
      </c>
      <c r="AF543" s="11">
        <v>0</v>
      </c>
      <c r="AG543" s="49">
        <v>1</v>
      </c>
      <c r="AH543" s="47">
        <v>0</v>
      </c>
      <c r="AI543" s="47">
        <v>12.156000000000001</v>
      </c>
      <c r="AJ543" s="47">
        <v>0</v>
      </c>
      <c r="AK543" s="47">
        <v>5512</v>
      </c>
      <c r="AL543" s="47">
        <v>1880</v>
      </c>
      <c r="AM543" s="47">
        <v>21</v>
      </c>
      <c r="AN543" s="51">
        <v>8.6474999999999996E-2</v>
      </c>
      <c r="AO543" s="51">
        <v>3.5949000000000002E-2</v>
      </c>
      <c r="AP543" s="51">
        <v>0</v>
      </c>
      <c r="AQ543" s="51">
        <v>7.5500000000000003E-4</v>
      </c>
      <c r="AR543" s="51">
        <v>4.9771000000000003E-2</v>
      </c>
      <c r="AS543" s="51">
        <v>6.1969000000000003E-2</v>
      </c>
      <c r="AT543" s="51">
        <v>6.1969000000000003E-2</v>
      </c>
      <c r="AU543" s="51">
        <v>0</v>
      </c>
      <c r="AV543" s="51">
        <v>2.4199999999999999E-2</v>
      </c>
      <c r="AW543" s="51">
        <v>1.7999999999999999E-2</v>
      </c>
      <c r="AX543" s="51">
        <v>6.1999999999999998E-3</v>
      </c>
      <c r="AY543" s="51">
        <v>4.0929E-2</v>
      </c>
      <c r="AZ543" s="51">
        <v>0</v>
      </c>
      <c r="BA543" s="51">
        <v>4.0929E-2</v>
      </c>
      <c r="BB543" s="51">
        <v>0</v>
      </c>
      <c r="BC543" s="51">
        <v>0</v>
      </c>
      <c r="BD543" s="51">
        <v>0</v>
      </c>
      <c r="BE543" s="51">
        <v>1.5592E-2</v>
      </c>
      <c r="BF543" s="51">
        <v>0</v>
      </c>
      <c r="BG543" s="51">
        <v>0.22916500000000001</v>
      </c>
      <c r="BH543" s="18">
        <v>0.23100000000000001</v>
      </c>
      <c r="BI543" s="45">
        <v>15</v>
      </c>
      <c r="BJ543" s="47">
        <v>1</v>
      </c>
      <c r="BK543" s="51">
        <v>1.0805E-2</v>
      </c>
      <c r="BL543" s="18">
        <v>1.0999999999999999E-2</v>
      </c>
      <c r="BM543" s="51">
        <v>0</v>
      </c>
      <c r="BN543" s="51">
        <v>0</v>
      </c>
      <c r="BO543" s="47">
        <v>21.2</v>
      </c>
      <c r="BP543" s="51">
        <v>-2.2599999999999999E-3</v>
      </c>
      <c r="BQ543" s="18">
        <v>0</v>
      </c>
      <c r="BR543" s="51">
        <v>-0.98618899999999998</v>
      </c>
      <c r="BS543" s="47">
        <v>0</v>
      </c>
      <c r="BT543" s="51">
        <v>0.39180199999999998</v>
      </c>
      <c r="BU543" s="51">
        <v>0.22916500000000001</v>
      </c>
      <c r="BV543" s="51">
        <v>0.22916500000000001</v>
      </c>
      <c r="BW543" s="51">
        <v>0.22916500000000001</v>
      </c>
      <c r="BX543" s="51">
        <v>0.19160199999999999</v>
      </c>
      <c r="BY543" s="51">
        <v>3.7562999999999999E-2</v>
      </c>
      <c r="BZ543" s="47">
        <v>3.5294117647058822</v>
      </c>
      <c r="CC543" s="47">
        <v>17.333333333333332</v>
      </c>
      <c r="CD543" s="47">
        <v>22.653846153846153</v>
      </c>
      <c r="CE543" s="47">
        <v>3.7969379532634973</v>
      </c>
      <c r="CF543" s="47">
        <v>9.8305933405658017</v>
      </c>
      <c r="CG543" s="47">
        <v>0</v>
      </c>
      <c r="CH543" s="47">
        <v>0</v>
      </c>
      <c r="CI543" s="47">
        <v>0</v>
      </c>
      <c r="CJ543" s="47">
        <v>20</v>
      </c>
      <c r="CK543" s="47">
        <v>0</v>
      </c>
      <c r="CL543" s="47">
        <v>2.3529411764705883</v>
      </c>
      <c r="CN543" s="47">
        <v>7392</v>
      </c>
      <c r="CO543" s="47">
        <v>0</v>
      </c>
      <c r="CP543" s="47">
        <v>110.67777777777778</v>
      </c>
      <c r="CQ543" s="47" t="s">
        <v>157</v>
      </c>
      <c r="CR543" s="47">
        <v>38.669000000000004</v>
      </c>
      <c r="CS543" s="47" t="s">
        <v>157</v>
      </c>
      <c r="CT543" s="47">
        <v>0.52311958874458886</v>
      </c>
      <c r="CU543" s="47">
        <v>72.008777777777766</v>
      </c>
      <c r="CV543" s="47" t="s">
        <v>437</v>
      </c>
      <c r="CW543" s="47">
        <v>6.6643940562496775</v>
      </c>
      <c r="CX543" s="47">
        <v>684.12771864877368</v>
      </c>
      <c r="CY543" s="47">
        <v>3.5788061082832026</v>
      </c>
      <c r="CZ543" s="47">
        <v>1.4064997336174747</v>
      </c>
      <c r="DA543" s="47">
        <v>83.608753518207408</v>
      </c>
      <c r="DB543" s="47" t="s">
        <v>157</v>
      </c>
      <c r="DC543" s="23"/>
      <c r="DD543" s="47">
        <v>10.805</v>
      </c>
      <c r="DE543" s="47">
        <v>52</v>
      </c>
      <c r="DF543" s="47">
        <v>3</v>
      </c>
      <c r="DG543" s="47">
        <v>2.2397038408144376</v>
      </c>
      <c r="DH543" s="47">
        <v>1.443035631652013</v>
      </c>
      <c r="DJ543" s="47">
        <v>226.905</v>
      </c>
      <c r="DK543" s="47">
        <v>-0.98618899999999998</v>
      </c>
      <c r="DL543" s="47">
        <v>-0.99601154668253222</v>
      </c>
      <c r="DM543" s="47">
        <v>-0.20916242480333178</v>
      </c>
      <c r="DN543" s="47">
        <v>0</v>
      </c>
      <c r="DO543" s="47">
        <v>142.15384615384616</v>
      </c>
      <c r="DP543" s="47" t="s">
        <v>157</v>
      </c>
      <c r="DQ543" s="47">
        <v>27.664394056249677</v>
      </c>
      <c r="DR543" s="47" t="s">
        <v>157</v>
      </c>
      <c r="DS543" s="47">
        <v>-0.98618899046538511</v>
      </c>
      <c r="DT543" s="47">
        <v>76388.333333333328</v>
      </c>
      <c r="DU543" s="47">
        <v>0.75340224396103539</v>
      </c>
      <c r="DV543" s="47">
        <v>63.820366486001497</v>
      </c>
      <c r="DW543" s="47">
        <f>IF(pitna[[#This Row],[SÚC]]="-","-",pitna[[#This Row],[ZVC30]]-pitna[[#This Row],[SÚC]])</f>
        <v>-42.820366486001497</v>
      </c>
      <c r="DX543" s="47" t="str">
        <f>IF(pitna[[#This Row],[Rozdíl Cena pro vodné - sociálně únosná cena]]="-","-",IF(pitna[[#This Row],[Rozdíl Cena pro vodné - sociálně únosná cena]]&gt;0,"ANO","NE"))</f>
        <v>NE</v>
      </c>
      <c r="DY543" s="47">
        <v>-36.15597242975182</v>
      </c>
      <c r="DZ543" s="13" t="s">
        <v>441</v>
      </c>
      <c r="EA543" s="55"/>
      <c r="EB543" s="55" t="s">
        <v>9547</v>
      </c>
      <c r="EC543" s="55" t="s">
        <v>0</v>
      </c>
      <c r="ED543" s="55" t="s">
        <v>9778</v>
      </c>
    </row>
    <row r="544" spans="1:134" ht="15" customHeight="1" x14ac:dyDescent="0.25">
      <c r="A544" s="29">
        <v>687</v>
      </c>
      <c r="B544" s="2" t="s">
        <v>1030</v>
      </c>
      <c r="C544" s="3" t="s">
        <v>2752</v>
      </c>
      <c r="D544" s="2" t="s">
        <v>4577</v>
      </c>
      <c r="E544" s="2" t="s">
        <v>9</v>
      </c>
      <c r="F544" s="2" t="s">
        <v>2752</v>
      </c>
      <c r="G544" s="2" t="s">
        <v>5108</v>
      </c>
      <c r="H544" s="2" t="s">
        <v>5524</v>
      </c>
      <c r="I544" s="2" t="s">
        <v>439</v>
      </c>
      <c r="J544" s="2" t="s">
        <v>7042</v>
      </c>
      <c r="K544" s="2" t="s">
        <v>7045</v>
      </c>
      <c r="L544" s="42" t="s">
        <v>7591</v>
      </c>
      <c r="O544" s="11">
        <v>12</v>
      </c>
      <c r="P544" s="47">
        <v>0.57999999999999996</v>
      </c>
      <c r="Q544" s="47">
        <v>0</v>
      </c>
      <c r="R544" s="47">
        <v>0.34799999999999998</v>
      </c>
      <c r="S544" s="11">
        <v>5</v>
      </c>
      <c r="T544" s="11">
        <v>5</v>
      </c>
      <c r="U544" s="11">
        <v>0</v>
      </c>
      <c r="V544" s="47">
        <v>0</v>
      </c>
      <c r="W544" s="47">
        <v>0.34799999999999998</v>
      </c>
      <c r="X544" s="47">
        <v>0</v>
      </c>
      <c r="Y544" s="47">
        <v>0.34799999999999998</v>
      </c>
      <c r="Z544" s="47">
        <v>6.2E-2</v>
      </c>
      <c r="AA544" s="47">
        <v>6.2E-2</v>
      </c>
      <c r="AB544" s="47">
        <v>0</v>
      </c>
      <c r="AC544" s="11">
        <v>2</v>
      </c>
      <c r="AD544" s="11">
        <v>0</v>
      </c>
      <c r="AE544" s="11">
        <v>2</v>
      </c>
      <c r="AF544" s="11">
        <v>0</v>
      </c>
      <c r="AG544" s="49"/>
      <c r="AH544" s="47">
        <v>0</v>
      </c>
      <c r="AI544" s="47">
        <v>0</v>
      </c>
      <c r="AJ544" s="47">
        <v>0</v>
      </c>
      <c r="AK544" s="47">
        <v>1123</v>
      </c>
      <c r="AL544" s="47">
        <v>0</v>
      </c>
      <c r="AM544" s="47">
        <v>34.18</v>
      </c>
      <c r="AN544" s="51">
        <v>8.3389999999999992E-3</v>
      </c>
      <c r="AO544" s="51">
        <v>0</v>
      </c>
      <c r="AP544" s="51">
        <v>8.3389999999999992E-3</v>
      </c>
      <c r="AQ544" s="51">
        <v>0</v>
      </c>
      <c r="AR544" s="51">
        <v>0</v>
      </c>
      <c r="AS544" s="51">
        <v>0</v>
      </c>
      <c r="AT544" s="51">
        <v>0</v>
      </c>
      <c r="AU544" s="51">
        <v>0</v>
      </c>
      <c r="AV544" s="51">
        <v>2E-3</v>
      </c>
      <c r="AW544" s="51">
        <v>1.49E-3</v>
      </c>
      <c r="AX544" s="51">
        <v>5.1000000000000004E-4</v>
      </c>
      <c r="AY544" s="51">
        <v>0</v>
      </c>
      <c r="AZ544" s="51">
        <v>0</v>
      </c>
      <c r="BA544" s="51">
        <v>0</v>
      </c>
      <c r="BB544" s="51">
        <v>0</v>
      </c>
      <c r="BC544" s="51">
        <v>0</v>
      </c>
      <c r="BD544" s="51">
        <v>0</v>
      </c>
      <c r="BE544" s="51">
        <v>7.8499999999999993E-3</v>
      </c>
      <c r="BF544" s="51">
        <v>0</v>
      </c>
      <c r="BG544" s="51">
        <v>1.8430999999999999E-2</v>
      </c>
      <c r="BH544" s="18">
        <v>1.9E-2</v>
      </c>
      <c r="BI544" s="45">
        <v>1.1200000000000001</v>
      </c>
      <c r="BJ544" s="47">
        <v>1.1657850084838807E-2</v>
      </c>
      <c r="BK544" s="51">
        <v>2.92E-4</v>
      </c>
      <c r="BL544" s="18">
        <v>4.0000000000000002E-4</v>
      </c>
      <c r="BM544" s="51">
        <v>3.48E-4</v>
      </c>
      <c r="BN544" s="51">
        <v>0</v>
      </c>
      <c r="BO544" s="47">
        <v>63.11</v>
      </c>
      <c r="BP544" s="51">
        <v>-8.4499999999999992E-3</v>
      </c>
      <c r="BQ544" s="18">
        <v>-5.3280000000000003E-3</v>
      </c>
      <c r="BR544" s="51">
        <v>-45.849058999999997</v>
      </c>
      <c r="BS544" s="47">
        <v>0</v>
      </c>
      <c r="BT544" s="51">
        <v>7.0000000000000007E-2</v>
      </c>
      <c r="BU544" s="51">
        <v>1.3936E-2</v>
      </c>
      <c r="BV544" s="51">
        <v>0.02</v>
      </c>
      <c r="BW544" s="51">
        <v>0</v>
      </c>
      <c r="BX544" s="51">
        <v>0</v>
      </c>
      <c r="BY544" s="51">
        <v>0.02</v>
      </c>
      <c r="BZ544" s="47">
        <v>14.367816091954024</v>
      </c>
      <c r="CC544" s="47">
        <v>2.4</v>
      </c>
      <c r="CD544" s="47">
        <v>5.166666666666667</v>
      </c>
      <c r="CE544" s="47">
        <v>0.48811210832939694</v>
      </c>
      <c r="CF544" s="47">
        <v>17.816091954022991</v>
      </c>
      <c r="CG544" s="47">
        <v>5.166666666666667</v>
      </c>
      <c r="CH544" s="47">
        <v>0.48811210832939694</v>
      </c>
      <c r="CI544" s="47">
        <v>17.816091954022991</v>
      </c>
      <c r="CJ544" s="47">
        <v>0</v>
      </c>
      <c r="CK544" s="47">
        <v>0</v>
      </c>
      <c r="CL544" s="47">
        <v>0</v>
      </c>
      <c r="CN544" s="47">
        <v>1123</v>
      </c>
      <c r="CO544" s="47">
        <v>0</v>
      </c>
      <c r="CP544" s="47">
        <v>14.0375</v>
      </c>
      <c r="CQ544" s="47">
        <v>0</v>
      </c>
      <c r="CR544" s="47" t="s">
        <v>157</v>
      </c>
      <c r="CS544" s="47" t="s">
        <v>157</v>
      </c>
      <c r="CT544" s="47">
        <v>0</v>
      </c>
      <c r="CU544" s="47">
        <v>14.0375</v>
      </c>
      <c r="CV544" s="47" t="s">
        <v>437</v>
      </c>
      <c r="CW544" s="47">
        <v>48.073630136986303</v>
      </c>
      <c r="CX544" s="47">
        <v>3845.8904109589043</v>
      </c>
      <c r="CY544" s="47">
        <v>0</v>
      </c>
      <c r="CZ544" s="47">
        <v>1.25</v>
      </c>
      <c r="DA544" s="47">
        <v>0</v>
      </c>
      <c r="DB544" s="47" t="s">
        <v>157</v>
      </c>
      <c r="DC544" s="23"/>
      <c r="DD544" s="47">
        <v>25.047499999999996</v>
      </c>
      <c r="DE544" s="47">
        <v>1029.3493150684931</v>
      </c>
      <c r="DF544" s="47">
        <v>428.89554794520546</v>
      </c>
      <c r="DG544" s="47">
        <v>6.8493150684931505</v>
      </c>
      <c r="DH544" s="47">
        <v>26.883561643835616</v>
      </c>
      <c r="DJ544" s="47">
        <v>9.9805599999999988</v>
      </c>
      <c r="DK544" s="47">
        <v>-45.849058999999997</v>
      </c>
      <c r="DL544" s="47">
        <v>-84.664587958992286</v>
      </c>
      <c r="DM544" s="47">
        <v>-28.93835616438356</v>
      </c>
      <c r="DN544" s="47">
        <v>0</v>
      </c>
      <c r="DO544" s="47">
        <v>93.583333333333329</v>
      </c>
      <c r="DP544" s="47">
        <v>111.19349315068493</v>
      </c>
      <c r="DQ544" s="47" t="s">
        <v>157</v>
      </c>
      <c r="DR544" s="47" t="s">
        <v>157</v>
      </c>
      <c r="DS544" s="47">
        <v>-45.846671368889368</v>
      </c>
      <c r="DT544" s="47">
        <v>3686.2</v>
      </c>
      <c r="DU544" s="47">
        <v>0.30739208771578602</v>
      </c>
      <c r="DV544" s="47">
        <v>57.102420387137997</v>
      </c>
      <c r="DW544" s="47">
        <f>IF(pitna[[#This Row],[SÚC]]="-","-",pitna[[#This Row],[ZVC30]]-pitna[[#This Row],[SÚC]])</f>
        <v>-22.922420387137997</v>
      </c>
      <c r="DX544" s="47" t="str">
        <f>IF(pitna[[#This Row],[Rozdíl Cena pro vodné - sociálně únosná cena]]="-","-",IF(pitna[[#This Row],[Rozdíl Cena pro vodné - sociálně únosná cena]]&gt;0,"ANO","NE"))</f>
        <v>NE</v>
      </c>
      <c r="DY544" s="47">
        <v>54.091072763546933</v>
      </c>
      <c r="DZ544" s="13" t="s">
        <v>9914</v>
      </c>
      <c r="EA544" s="55"/>
      <c r="EB544" s="55" t="s">
        <v>9592</v>
      </c>
      <c r="EC544" s="55" t="s">
        <v>0</v>
      </c>
      <c r="ED544" s="55" t="s">
        <v>9773</v>
      </c>
    </row>
    <row r="545" spans="1:134" ht="15" customHeight="1" x14ac:dyDescent="0.25">
      <c r="A545" s="29">
        <v>688</v>
      </c>
      <c r="B545" s="2" t="s">
        <v>1031</v>
      </c>
      <c r="C545" s="3" t="s">
        <v>2752</v>
      </c>
      <c r="D545" s="2" t="s">
        <v>4577</v>
      </c>
      <c r="E545" s="2" t="s">
        <v>9</v>
      </c>
      <c r="F545" s="2" t="s">
        <v>2752</v>
      </c>
      <c r="G545" s="2" t="s">
        <v>5108</v>
      </c>
      <c r="H545" s="2" t="s">
        <v>5525</v>
      </c>
      <c r="I545" s="2" t="s">
        <v>439</v>
      </c>
      <c r="J545" s="2" t="s">
        <v>7042</v>
      </c>
      <c r="K545" s="2" t="s">
        <v>7045</v>
      </c>
      <c r="L545" s="42" t="s">
        <v>7592</v>
      </c>
      <c r="O545" s="11">
        <v>60</v>
      </c>
      <c r="P545" s="47">
        <v>1.2749999999999999</v>
      </c>
      <c r="Q545" s="47">
        <v>0</v>
      </c>
      <c r="R545" s="47">
        <v>0.76500000000000001</v>
      </c>
      <c r="S545" s="11">
        <v>21</v>
      </c>
      <c r="T545" s="11">
        <v>21</v>
      </c>
      <c r="U545" s="11">
        <v>0</v>
      </c>
      <c r="V545" s="47">
        <v>0</v>
      </c>
      <c r="W545" s="47">
        <v>1.8149999999999999</v>
      </c>
      <c r="X545" s="47">
        <v>0</v>
      </c>
      <c r="Y545" s="47">
        <v>1.8149999999999999</v>
      </c>
      <c r="Z545" s="47">
        <v>0.105</v>
      </c>
      <c r="AA545" s="47">
        <v>0.105</v>
      </c>
      <c r="AB545" s="47">
        <v>0</v>
      </c>
      <c r="AC545" s="11">
        <v>2</v>
      </c>
      <c r="AD545" s="11">
        <v>0</v>
      </c>
      <c r="AE545" s="11">
        <v>2</v>
      </c>
      <c r="AF545" s="11">
        <v>0</v>
      </c>
      <c r="AG545" s="49"/>
      <c r="AH545" s="47">
        <v>0</v>
      </c>
      <c r="AI545" s="47">
        <v>0</v>
      </c>
      <c r="AJ545" s="47">
        <v>0</v>
      </c>
      <c r="AK545" s="47">
        <v>2639</v>
      </c>
      <c r="AL545" s="47">
        <v>0</v>
      </c>
      <c r="AM545" s="47">
        <v>39.18</v>
      </c>
      <c r="AN545" s="51">
        <v>5.2942000000000003E-2</v>
      </c>
      <c r="AO545" s="51">
        <v>0</v>
      </c>
      <c r="AP545" s="51">
        <v>4.5288000000000002E-2</v>
      </c>
      <c r="AQ545" s="51">
        <v>0</v>
      </c>
      <c r="AR545" s="51">
        <v>7.6540000000000002E-3</v>
      </c>
      <c r="AS545" s="51">
        <v>0</v>
      </c>
      <c r="AT545" s="51">
        <v>0</v>
      </c>
      <c r="AU545" s="51">
        <v>0</v>
      </c>
      <c r="AV545" s="51">
        <v>1.8977000000000001E-2</v>
      </c>
      <c r="AW545" s="51">
        <v>1.4166E-2</v>
      </c>
      <c r="AX545" s="51">
        <v>4.8110000000000002E-3</v>
      </c>
      <c r="AY545" s="51">
        <v>0</v>
      </c>
      <c r="AZ545" s="51">
        <v>0</v>
      </c>
      <c r="BA545" s="51">
        <v>0</v>
      </c>
      <c r="BB545" s="51">
        <v>0</v>
      </c>
      <c r="BC545" s="51">
        <v>0</v>
      </c>
      <c r="BD545" s="51">
        <v>0</v>
      </c>
      <c r="BE545" s="51">
        <v>9.1750000000000009E-3</v>
      </c>
      <c r="BF545" s="51">
        <v>1.5399999999999999E-3</v>
      </c>
      <c r="BG545" s="51">
        <v>0.104951</v>
      </c>
      <c r="BH545" s="18">
        <v>7.5999999999999998E-2</v>
      </c>
      <c r="BI545" s="45">
        <v>2.64</v>
      </c>
      <c r="BJ545" s="47">
        <v>6.6753168978940028E-2</v>
      </c>
      <c r="BK545" s="51">
        <v>1.6720000000000001E-3</v>
      </c>
      <c r="BL545" s="18">
        <v>2E-3</v>
      </c>
      <c r="BM545" s="51">
        <v>1.815E-3</v>
      </c>
      <c r="BN545" s="51">
        <v>0</v>
      </c>
      <c r="BO545" s="47">
        <v>62.76</v>
      </c>
      <c r="BP545" s="51">
        <v>-3.9433999999999997E-2</v>
      </c>
      <c r="BQ545" s="18">
        <v>2.3700000000000001E-3</v>
      </c>
      <c r="BR545" s="51">
        <v>-37.573419999999999</v>
      </c>
      <c r="BS545" s="47">
        <v>0</v>
      </c>
      <c r="BT545" s="51">
        <v>0.22</v>
      </c>
      <c r="BU545" s="51">
        <v>0</v>
      </c>
      <c r="BV545" s="51">
        <v>0.06</v>
      </c>
      <c r="BW545" s="51">
        <v>0</v>
      </c>
      <c r="BX545" s="51">
        <v>0</v>
      </c>
      <c r="BY545" s="51">
        <v>0.06</v>
      </c>
      <c r="BZ545" s="47">
        <v>27.450980392156861</v>
      </c>
      <c r="CC545" s="47">
        <v>2.8571428571428572</v>
      </c>
      <c r="CD545" s="47">
        <v>1.75</v>
      </c>
      <c r="CE545" s="47">
        <v>0.37604082728982002</v>
      </c>
      <c r="CF545" s="47">
        <v>5.785123966942149</v>
      </c>
      <c r="CG545" s="47">
        <v>1.75</v>
      </c>
      <c r="CH545" s="47">
        <v>0.37604082728982002</v>
      </c>
      <c r="CI545" s="47">
        <v>5.785123966942149</v>
      </c>
      <c r="CJ545" s="47">
        <v>0</v>
      </c>
      <c r="CK545" s="47">
        <v>0</v>
      </c>
      <c r="CL545" s="47">
        <v>0</v>
      </c>
      <c r="CN545" s="47">
        <v>2639</v>
      </c>
      <c r="CO545" s="47">
        <v>0</v>
      </c>
      <c r="CP545" s="47">
        <v>32.987499999999997</v>
      </c>
      <c r="CQ545" s="47">
        <v>0</v>
      </c>
      <c r="CR545" s="47" t="s">
        <v>157</v>
      </c>
      <c r="CS545" s="47" t="s">
        <v>157</v>
      </c>
      <c r="CT545" s="47">
        <v>0</v>
      </c>
      <c r="CU545" s="47">
        <v>32.987499999999997</v>
      </c>
      <c r="CV545" s="47" t="s">
        <v>437</v>
      </c>
      <c r="CW545" s="47">
        <v>19.729366028708132</v>
      </c>
      <c r="CX545" s="47">
        <v>1578.3492822966505</v>
      </c>
      <c r="CY545" s="47">
        <v>0</v>
      </c>
      <c r="CZ545" s="47">
        <v>1.25</v>
      </c>
      <c r="DA545" s="47">
        <v>0</v>
      </c>
      <c r="DB545" s="47" t="s">
        <v>157</v>
      </c>
      <c r="DC545" s="23"/>
      <c r="DD545" s="47">
        <v>25.047499999999996</v>
      </c>
      <c r="DE545" s="47">
        <v>898.83373205741611</v>
      </c>
      <c r="DF545" s="47">
        <v>314.59180622009563</v>
      </c>
      <c r="DG545" s="47">
        <v>11.349880382775119</v>
      </c>
      <c r="DH545" s="47">
        <v>5.4874401913875603</v>
      </c>
      <c r="DJ545" s="47">
        <v>65.508960000000002</v>
      </c>
      <c r="DK545" s="47">
        <v>-37.573419999999999</v>
      </c>
      <c r="DL545" s="47">
        <v>-60.196345660196705</v>
      </c>
      <c r="DM545" s="47">
        <v>-23.584928229665067</v>
      </c>
      <c r="DN545" s="47">
        <v>0</v>
      </c>
      <c r="DO545" s="47">
        <v>43.983333333333334</v>
      </c>
      <c r="DP545" s="47">
        <v>82.499102870813388</v>
      </c>
      <c r="DQ545" s="47" t="s">
        <v>157</v>
      </c>
      <c r="DR545" s="47" t="s">
        <v>157</v>
      </c>
      <c r="DS545" s="47">
        <v>-37.573724881135</v>
      </c>
      <c r="DT545" s="47">
        <v>4997.666666666667</v>
      </c>
      <c r="DU545" s="47">
        <v>0.47491425526593373</v>
      </c>
      <c r="DV545" s="47">
        <v>57.102420387137997</v>
      </c>
      <c r="DW545" s="47">
        <f>IF(pitna[[#This Row],[SÚC]]="-","-",pitna[[#This Row],[ZVC30]]-pitna[[#This Row],[SÚC]])</f>
        <v>-17.922420387137997</v>
      </c>
      <c r="DX545" s="47" t="str">
        <f>IF(pitna[[#This Row],[Rozdíl Cena pro vodné - sociálně únosná cena]]="-","-",IF(pitna[[#This Row],[Rozdíl Cena pro vodné - sociálně únosná cena]]&gt;0,"ANO","NE"))</f>
        <v>NE</v>
      </c>
      <c r="DY545" s="47">
        <v>25.396682483675391</v>
      </c>
      <c r="DZ545" s="13" t="s">
        <v>9914</v>
      </c>
      <c r="EA545" s="55"/>
      <c r="EB545" s="55" t="s">
        <v>9558</v>
      </c>
      <c r="EC545" s="55" t="s">
        <v>0</v>
      </c>
      <c r="ED545" s="55" t="s">
        <v>9768</v>
      </c>
    </row>
    <row r="546" spans="1:134" ht="15" customHeight="1" x14ac:dyDescent="0.25">
      <c r="A546" s="29">
        <v>689</v>
      </c>
      <c r="B546" s="2" t="s">
        <v>1032</v>
      </c>
      <c r="C546" s="3" t="s">
        <v>2752</v>
      </c>
      <c r="D546" s="2" t="s">
        <v>4577</v>
      </c>
      <c r="E546" s="2" t="s">
        <v>9</v>
      </c>
      <c r="F546" s="2" t="s">
        <v>2752</v>
      </c>
      <c r="G546" s="2" t="s">
        <v>5108</v>
      </c>
      <c r="H546" s="2" t="s">
        <v>5526</v>
      </c>
      <c r="I546" s="2" t="s">
        <v>439</v>
      </c>
      <c r="J546" s="2" t="s">
        <v>7042</v>
      </c>
      <c r="K546" s="2" t="s">
        <v>7045</v>
      </c>
      <c r="L546" s="42" t="s">
        <v>7593</v>
      </c>
      <c r="O546" s="11">
        <v>285</v>
      </c>
      <c r="P546" s="47">
        <v>2.5</v>
      </c>
      <c r="Q546" s="47">
        <v>0</v>
      </c>
      <c r="R546" s="47">
        <v>1.5</v>
      </c>
      <c r="S546" s="11">
        <v>87</v>
      </c>
      <c r="T546" s="11">
        <v>87</v>
      </c>
      <c r="U546" s="11">
        <v>1</v>
      </c>
      <c r="V546" s="47">
        <v>50</v>
      </c>
      <c r="W546" s="47">
        <v>8.42</v>
      </c>
      <c r="X546" s="47">
        <v>0</v>
      </c>
      <c r="Y546" s="47">
        <v>0.21299999999999999</v>
      </c>
      <c r="Z546" s="47">
        <v>0.38800000000000001</v>
      </c>
      <c r="AA546" s="47">
        <v>0.38800000000000001</v>
      </c>
      <c r="AB546" s="47">
        <v>1</v>
      </c>
      <c r="AC546" s="11">
        <v>4</v>
      </c>
      <c r="AD546" s="11">
        <v>0</v>
      </c>
      <c r="AE546" s="11">
        <v>4</v>
      </c>
      <c r="AF546" s="11">
        <v>0</v>
      </c>
      <c r="AG546" s="49">
        <v>2</v>
      </c>
      <c r="AH546" s="47">
        <v>0</v>
      </c>
      <c r="AI546" s="47">
        <v>19.14</v>
      </c>
      <c r="AJ546" s="47">
        <v>0</v>
      </c>
      <c r="AK546" s="47">
        <v>7632</v>
      </c>
      <c r="AL546" s="47">
        <v>446</v>
      </c>
      <c r="AM546" s="47">
        <v>33.18</v>
      </c>
      <c r="AN546" s="51">
        <v>3.3090000000000001E-2</v>
      </c>
      <c r="AO546" s="51">
        <v>1.6840000000000001E-2</v>
      </c>
      <c r="AP546" s="51">
        <v>8.345E-3</v>
      </c>
      <c r="AQ546" s="51">
        <v>0</v>
      </c>
      <c r="AR546" s="51">
        <v>7.9050000000000006E-3</v>
      </c>
      <c r="AS546" s="51">
        <v>0</v>
      </c>
      <c r="AT546" s="51">
        <v>0</v>
      </c>
      <c r="AU546" s="51">
        <v>0</v>
      </c>
      <c r="AV546" s="51">
        <v>0.21870800000000001</v>
      </c>
      <c r="AW546" s="51">
        <v>0.163772</v>
      </c>
      <c r="AX546" s="51">
        <v>5.4935999999999999E-2</v>
      </c>
      <c r="AY546" s="51">
        <v>0</v>
      </c>
      <c r="AZ546" s="51">
        <v>0</v>
      </c>
      <c r="BA546" s="51">
        <v>0</v>
      </c>
      <c r="BB546" s="51">
        <v>0</v>
      </c>
      <c r="BC546" s="51">
        <v>0</v>
      </c>
      <c r="BD546" s="51">
        <v>0</v>
      </c>
      <c r="BE546" s="51">
        <v>8.2679999999999993E-3</v>
      </c>
      <c r="BF546" s="51">
        <v>6.3600000000000002E-3</v>
      </c>
      <c r="BG546" s="51">
        <v>0.35384500000000002</v>
      </c>
      <c r="BH546" s="18">
        <v>0.27800000000000002</v>
      </c>
      <c r="BI546" s="45">
        <v>8.08</v>
      </c>
      <c r="BJ546" s="47">
        <v>0.32158898093622118</v>
      </c>
      <c r="BK546" s="51">
        <v>8.0549999999999997E-3</v>
      </c>
      <c r="BL546" s="18">
        <v>8.0000000000000002E-3</v>
      </c>
      <c r="BM546" s="51">
        <v>2.13E-4</v>
      </c>
      <c r="BN546" s="51">
        <v>0</v>
      </c>
      <c r="BO546" s="47">
        <v>43.92</v>
      </c>
      <c r="BP546" s="51">
        <v>-8.6569999999999994E-2</v>
      </c>
      <c r="BQ546" s="18">
        <v>-1.255E-2</v>
      </c>
      <c r="BR546" s="51">
        <v>-24.465523000000001</v>
      </c>
      <c r="BS546" s="47">
        <v>0</v>
      </c>
      <c r="BT546" s="51">
        <v>0.89</v>
      </c>
      <c r="BU546" s="51">
        <v>6.5901000000000001E-2</v>
      </c>
      <c r="BV546" s="51">
        <v>0.23</v>
      </c>
      <c r="BW546" s="51">
        <v>0</v>
      </c>
      <c r="BX546" s="51">
        <v>0</v>
      </c>
      <c r="BY546" s="51">
        <v>0.23</v>
      </c>
      <c r="BZ546" s="47">
        <v>58</v>
      </c>
      <c r="CC546" s="47">
        <v>3.2758620689655173</v>
      </c>
      <c r="CD546" s="47">
        <v>1.3614035087719298</v>
      </c>
      <c r="CE546" s="47">
        <v>0.70867579908675804</v>
      </c>
      <c r="CF546" s="47">
        <v>4.6080760095011879</v>
      </c>
      <c r="CG546" s="47">
        <v>1.3614035087719298</v>
      </c>
      <c r="CH546" s="47">
        <v>0.70867579908675804</v>
      </c>
      <c r="CI546" s="47">
        <v>4.6080760095011879</v>
      </c>
      <c r="CJ546" s="47">
        <v>0</v>
      </c>
      <c r="CK546" s="47">
        <v>0</v>
      </c>
      <c r="CL546" s="47">
        <v>0</v>
      </c>
      <c r="CN546" s="47">
        <v>8078</v>
      </c>
      <c r="CO546" s="47">
        <v>0.4</v>
      </c>
      <c r="CP546" s="47">
        <v>105.31111111111112</v>
      </c>
      <c r="CQ546" s="47">
        <v>0</v>
      </c>
      <c r="CR546" s="47" t="s">
        <v>157</v>
      </c>
      <c r="CS546" s="47" t="s">
        <v>157</v>
      </c>
      <c r="CT546" s="47">
        <v>0</v>
      </c>
      <c r="CU546" s="47">
        <v>105.31111111111112</v>
      </c>
      <c r="CV546" s="47" t="s">
        <v>437</v>
      </c>
      <c r="CW546" s="47">
        <v>13.074005103800264</v>
      </c>
      <c r="CX546" s="47">
        <v>1002.8553693358162</v>
      </c>
      <c r="CY546" s="47">
        <v>0</v>
      </c>
      <c r="CZ546" s="47">
        <v>1.280941280941281</v>
      </c>
      <c r="DA546" s="47">
        <v>0</v>
      </c>
      <c r="DB546" s="47" t="s">
        <v>157</v>
      </c>
      <c r="DC546" s="23"/>
      <c r="DD546" s="47">
        <v>25.047499999999999</v>
      </c>
      <c r="DE546" s="47">
        <v>886.22439478584727</v>
      </c>
      <c r="DF546" s="47">
        <v>270.53165735567973</v>
      </c>
      <c r="DG546" s="47">
        <v>27.15183116076971</v>
      </c>
      <c r="DH546" s="47">
        <v>1.0264432029795159</v>
      </c>
      <c r="DJ546" s="47">
        <v>267.26489999999995</v>
      </c>
      <c r="DK546" s="47">
        <v>-24.465523000000001</v>
      </c>
      <c r="DL546" s="47">
        <v>-32.391084650472251</v>
      </c>
      <c r="DM546" s="47">
        <v>-10.747361887026692</v>
      </c>
      <c r="DN546" s="47">
        <v>0</v>
      </c>
      <c r="DO546" s="47">
        <v>28.343859649122805</v>
      </c>
      <c r="DP546" s="47">
        <v>57.002620870404861</v>
      </c>
      <c r="DQ546" s="47" t="s">
        <v>157</v>
      </c>
      <c r="DR546" s="47" t="s">
        <v>157</v>
      </c>
      <c r="DS546" s="47">
        <v>-24.465514561460527</v>
      </c>
      <c r="DT546" s="47">
        <v>4067.1839080459772</v>
      </c>
      <c r="DU546" s="47">
        <v>0.5820784990822534</v>
      </c>
      <c r="DV546" s="47">
        <v>57.102420387137997</v>
      </c>
      <c r="DW546" s="47">
        <f>IF(pitna[[#This Row],[SÚC]]="-","-",pitna[[#This Row],[ZVC30]]-pitna[[#This Row],[SÚC]])</f>
        <v>-23.922420387137997</v>
      </c>
      <c r="DX546" s="47" t="str">
        <f>IF(pitna[[#This Row],[Rozdíl Cena pro vodné - sociálně únosná cena]]="-","-",IF(pitna[[#This Row],[Rozdíl Cena pro vodné - sociálně únosná cena]]&gt;0,"ANO","NE"))</f>
        <v>NE</v>
      </c>
      <c r="DY546" s="47">
        <v>-9.9799516733135363E-2</v>
      </c>
      <c r="DZ546" s="13" t="s">
        <v>441</v>
      </c>
      <c r="EA546" s="55" t="s">
        <v>9515</v>
      </c>
      <c r="EB546" s="55" t="s">
        <v>9592</v>
      </c>
      <c r="EC546" s="55" t="s">
        <v>0</v>
      </c>
      <c r="ED546" s="55" t="s">
        <v>9773</v>
      </c>
    </row>
    <row r="547" spans="1:134" ht="15" customHeight="1" x14ac:dyDescent="0.25">
      <c r="A547" s="29">
        <v>690</v>
      </c>
      <c r="B547" s="2" t="s">
        <v>1033</v>
      </c>
      <c r="C547" s="3" t="s">
        <v>2753</v>
      </c>
      <c r="D547" s="2" t="s">
        <v>157</v>
      </c>
      <c r="E547" s="2" t="s">
        <v>157</v>
      </c>
      <c r="F547" s="2" t="s">
        <v>157</v>
      </c>
      <c r="G547" s="2" t="s">
        <v>157</v>
      </c>
      <c r="H547" s="2" t="s">
        <v>157</v>
      </c>
      <c r="I547" s="2" t="s">
        <v>157</v>
      </c>
      <c r="J547" s="2" t="s">
        <v>157</v>
      </c>
      <c r="K547" s="2" t="s">
        <v>157</v>
      </c>
      <c r="L547" s="42" t="s">
        <v>7594</v>
      </c>
      <c r="M547" s="13" t="s">
        <v>9312</v>
      </c>
      <c r="O547" s="11" t="s">
        <v>157</v>
      </c>
      <c r="P547" s="47" t="s">
        <v>157</v>
      </c>
      <c r="Q547" s="47" t="s">
        <v>157</v>
      </c>
      <c r="R547" s="47" t="s">
        <v>157</v>
      </c>
      <c r="S547" s="11" t="s">
        <v>157</v>
      </c>
      <c r="T547" s="11" t="s">
        <v>157</v>
      </c>
      <c r="U547" s="11" t="s">
        <v>157</v>
      </c>
      <c r="V547" s="47" t="s">
        <v>157</v>
      </c>
      <c r="W547" s="47" t="s">
        <v>157</v>
      </c>
      <c r="X547" s="47" t="s">
        <v>157</v>
      </c>
      <c r="Y547" s="47" t="s">
        <v>157</v>
      </c>
      <c r="Z547" s="47" t="s">
        <v>157</v>
      </c>
      <c r="AA547" s="47" t="s">
        <v>157</v>
      </c>
      <c r="AB547" s="47" t="s">
        <v>157</v>
      </c>
      <c r="AC547" s="11" t="s">
        <v>157</v>
      </c>
      <c r="AD547" s="11" t="s">
        <v>157</v>
      </c>
      <c r="AE547" s="11" t="s">
        <v>157</v>
      </c>
      <c r="AF547" s="11" t="s">
        <v>157</v>
      </c>
      <c r="AG547" s="49" t="s">
        <v>157</v>
      </c>
      <c r="AH547" s="47" t="s">
        <v>157</v>
      </c>
      <c r="AI547" s="47" t="s">
        <v>157</v>
      </c>
      <c r="AJ547" s="47" t="s">
        <v>157</v>
      </c>
      <c r="AK547" s="47" t="s">
        <v>157</v>
      </c>
      <c r="AL547" s="47" t="s">
        <v>157</v>
      </c>
      <c r="AM547" s="47">
        <v>53</v>
      </c>
      <c r="AN547" s="51">
        <v>1.3749370000000001</v>
      </c>
      <c r="AO547" s="51">
        <v>0</v>
      </c>
      <c r="AP547" s="51">
        <v>1.353796</v>
      </c>
      <c r="AQ547" s="51">
        <v>0</v>
      </c>
      <c r="AR547" s="51">
        <v>2.1141E-2</v>
      </c>
      <c r="AS547" s="51">
        <v>0</v>
      </c>
      <c r="AT547" s="51">
        <v>0</v>
      </c>
      <c r="AU547" s="51">
        <v>0</v>
      </c>
      <c r="AV547" s="51">
        <v>0.14944199999999999</v>
      </c>
      <c r="AW547" s="51">
        <v>0.14944199999999999</v>
      </c>
      <c r="AX547" s="51">
        <v>0</v>
      </c>
      <c r="AY547" s="51">
        <v>0.19075600000000001</v>
      </c>
      <c r="AZ547" s="51">
        <v>0.18606</v>
      </c>
      <c r="BA547" s="51">
        <v>4.6959999999999997E-3</v>
      </c>
      <c r="BB547" s="51">
        <v>0</v>
      </c>
      <c r="BC547" s="51">
        <v>0</v>
      </c>
      <c r="BD547" s="51">
        <v>0</v>
      </c>
      <c r="BE547" s="51">
        <v>2.9315999999999998E-2</v>
      </c>
      <c r="BF547" s="51">
        <v>0</v>
      </c>
      <c r="BG547" s="51">
        <v>1.857486</v>
      </c>
      <c r="BH547" s="18">
        <v>2.3259280000000002</v>
      </c>
      <c r="BI547" s="45">
        <v>5.61</v>
      </c>
      <c r="BJ547" s="47">
        <v>0.5</v>
      </c>
      <c r="BK547" s="51">
        <v>3.7911E-2</v>
      </c>
      <c r="BL547" s="18">
        <v>3.9480000000000001E-2</v>
      </c>
      <c r="BM547" s="51">
        <v>3.7914999999999997E-2</v>
      </c>
      <c r="BN547" s="51">
        <v>0</v>
      </c>
      <c r="BO547" s="47">
        <v>48.99</v>
      </c>
      <c r="BP547" s="51">
        <v>0.15179699999999999</v>
      </c>
      <c r="BQ547" s="18">
        <v>-0.233488</v>
      </c>
      <c r="BR547" s="51">
        <v>8.1721749999999993</v>
      </c>
      <c r="BS547" s="47">
        <v>0</v>
      </c>
      <c r="BT547" s="51">
        <v>0.1</v>
      </c>
      <c r="BU547" s="51">
        <v>0</v>
      </c>
      <c r="BV547" s="51">
        <v>0.8</v>
      </c>
      <c r="BW547" s="51">
        <v>0.64293199999999995</v>
      </c>
      <c r="BX547" s="51">
        <v>0</v>
      </c>
      <c r="BY547" s="51">
        <v>0.8</v>
      </c>
      <c r="BZ547" s="47" t="s">
        <v>157</v>
      </c>
      <c r="CC547" s="47" t="s">
        <v>157</v>
      </c>
      <c r="CD547" s="47" t="s">
        <v>157</v>
      </c>
      <c r="CE547" s="47" t="s">
        <v>157</v>
      </c>
      <c r="CF547" s="47" t="s">
        <v>157</v>
      </c>
      <c r="CG547" s="47" t="s">
        <v>157</v>
      </c>
      <c r="CH547" s="47" t="s">
        <v>157</v>
      </c>
      <c r="CI547" s="47" t="s">
        <v>157</v>
      </c>
      <c r="CJ547" s="47" t="s">
        <v>157</v>
      </c>
      <c r="CK547" s="47" t="s">
        <v>157</v>
      </c>
      <c r="CL547" s="47" t="s">
        <v>157</v>
      </c>
      <c r="CN547" s="47" t="s">
        <v>157</v>
      </c>
      <c r="CO547" s="47" t="s">
        <v>157</v>
      </c>
      <c r="CP547" s="47" t="s">
        <v>157</v>
      </c>
      <c r="CQ547" s="47" t="s">
        <v>157</v>
      </c>
      <c r="CR547" s="47" t="s">
        <v>157</v>
      </c>
      <c r="CS547" s="47" t="s">
        <v>157</v>
      </c>
      <c r="CT547" s="47" t="s">
        <v>157</v>
      </c>
      <c r="CU547" s="47" t="s">
        <v>157</v>
      </c>
      <c r="CV547" s="47" t="s">
        <v>157</v>
      </c>
      <c r="CW547" s="47" t="s">
        <v>157</v>
      </c>
      <c r="CX547" s="47" t="s">
        <v>157</v>
      </c>
      <c r="CY547" s="47" t="s">
        <v>157</v>
      </c>
      <c r="CZ547" s="47" t="s">
        <v>157</v>
      </c>
      <c r="DA547" s="47" t="s">
        <v>157</v>
      </c>
      <c r="DB547" s="47" t="s">
        <v>157</v>
      </c>
      <c r="DC547" s="23"/>
      <c r="DD547" s="47" t="s">
        <v>157</v>
      </c>
      <c r="DE547" s="47" t="s">
        <v>157</v>
      </c>
      <c r="DF547" s="47" t="s">
        <v>157</v>
      </c>
      <c r="DG547" s="47" t="s">
        <v>157</v>
      </c>
      <c r="DH547" s="47" t="s">
        <v>157</v>
      </c>
      <c r="DJ547" s="47" t="s">
        <v>157</v>
      </c>
      <c r="DK547" s="47" t="s">
        <v>157</v>
      </c>
      <c r="DL547" s="47" t="s">
        <v>157</v>
      </c>
      <c r="DM547" s="47" t="s">
        <v>157</v>
      </c>
      <c r="DN547" s="47" t="s">
        <v>157</v>
      </c>
      <c r="DO547" s="47" t="s">
        <v>157</v>
      </c>
      <c r="DP547" s="47" t="s">
        <v>157</v>
      </c>
      <c r="DQ547" s="47" t="s">
        <v>157</v>
      </c>
      <c r="DR547" s="47" t="s">
        <v>157</v>
      </c>
      <c r="DS547" s="47" t="s">
        <v>157</v>
      </c>
      <c r="DT547" s="47" t="s">
        <v>157</v>
      </c>
      <c r="DU547" s="47" t="s">
        <v>157</v>
      </c>
      <c r="DV547" s="47" t="s">
        <v>157</v>
      </c>
      <c r="DW547" s="47" t="str">
        <f>IF(pitna[[#This Row],[SÚC]]="-","-",pitna[[#This Row],[ZVC30]]-pitna[[#This Row],[SÚC]])</f>
        <v>-</v>
      </c>
      <c r="DX547" s="47" t="str">
        <f>IF(pitna[[#This Row],[Rozdíl Cena pro vodné - sociálně únosná cena]]="-","-",IF(pitna[[#This Row],[Rozdíl Cena pro vodné - sociálně únosná cena]]&gt;0,"ANO","NE"))</f>
        <v>-</v>
      </c>
      <c r="DY547" s="47" t="s">
        <v>157</v>
      </c>
      <c r="DZ547" s="13" t="s">
        <v>157</v>
      </c>
      <c r="EA547" s="55" t="s">
        <v>157</v>
      </c>
      <c r="EB547" s="55" t="s">
        <v>157</v>
      </c>
      <c r="EC547" s="55" t="s">
        <v>157</v>
      </c>
      <c r="ED547" s="55" t="s">
        <v>157</v>
      </c>
    </row>
    <row r="548" spans="1:134" ht="15" customHeight="1" x14ac:dyDescent="0.25">
      <c r="A548" s="29">
        <v>694</v>
      </c>
      <c r="B548" s="2" t="s">
        <v>1034</v>
      </c>
      <c r="C548" s="3" t="s">
        <v>2754</v>
      </c>
      <c r="D548" s="2" t="s">
        <v>157</v>
      </c>
      <c r="E548" s="2" t="s">
        <v>157</v>
      </c>
      <c r="F548" s="2" t="s">
        <v>157</v>
      </c>
      <c r="G548" s="2" t="s">
        <v>157</v>
      </c>
      <c r="H548" s="2" t="s">
        <v>157</v>
      </c>
      <c r="I548" s="2" t="s">
        <v>157</v>
      </c>
      <c r="J548" s="2" t="s">
        <v>157</v>
      </c>
      <c r="K548" s="2" t="s">
        <v>157</v>
      </c>
      <c r="L548" s="42" t="s">
        <v>7595</v>
      </c>
      <c r="M548" s="13" t="s">
        <v>9312</v>
      </c>
      <c r="O548" s="11" t="s">
        <v>157</v>
      </c>
      <c r="P548" s="47" t="s">
        <v>157</v>
      </c>
      <c r="Q548" s="47" t="s">
        <v>157</v>
      </c>
      <c r="R548" s="47" t="s">
        <v>157</v>
      </c>
      <c r="S548" s="11" t="s">
        <v>157</v>
      </c>
      <c r="T548" s="11" t="s">
        <v>157</v>
      </c>
      <c r="U548" s="11" t="s">
        <v>157</v>
      </c>
      <c r="V548" s="47" t="s">
        <v>157</v>
      </c>
      <c r="W548" s="47" t="s">
        <v>157</v>
      </c>
      <c r="X548" s="47" t="s">
        <v>157</v>
      </c>
      <c r="Y548" s="47" t="s">
        <v>157</v>
      </c>
      <c r="Z548" s="47" t="s">
        <v>157</v>
      </c>
      <c r="AA548" s="47" t="s">
        <v>157</v>
      </c>
      <c r="AB548" s="47" t="s">
        <v>157</v>
      </c>
      <c r="AC548" s="11" t="s">
        <v>157</v>
      </c>
      <c r="AD548" s="11" t="s">
        <v>157</v>
      </c>
      <c r="AE548" s="11" t="s">
        <v>157</v>
      </c>
      <c r="AF548" s="11" t="s">
        <v>157</v>
      </c>
      <c r="AG548" s="49" t="s">
        <v>157</v>
      </c>
      <c r="AH548" s="47" t="s">
        <v>157</v>
      </c>
      <c r="AI548" s="47" t="s">
        <v>157</v>
      </c>
      <c r="AJ548" s="47" t="s">
        <v>157</v>
      </c>
      <c r="AK548" s="47" t="s">
        <v>157</v>
      </c>
      <c r="AL548" s="47" t="s">
        <v>157</v>
      </c>
      <c r="AM548" s="47">
        <v>30</v>
      </c>
      <c r="AN548" s="51">
        <v>0</v>
      </c>
      <c r="AO548" s="51">
        <v>0</v>
      </c>
      <c r="AP548" s="51">
        <v>0</v>
      </c>
      <c r="AQ548" s="51">
        <v>0</v>
      </c>
      <c r="AR548" s="51">
        <v>0</v>
      </c>
      <c r="AS548" s="51">
        <v>0</v>
      </c>
      <c r="AT548" s="51">
        <v>0</v>
      </c>
      <c r="AU548" s="51">
        <v>0</v>
      </c>
      <c r="AV548" s="51">
        <v>0.04</v>
      </c>
      <c r="AW548" s="51">
        <v>0.04</v>
      </c>
      <c r="AX548" s="51">
        <v>0</v>
      </c>
      <c r="AY548" s="51">
        <v>0</v>
      </c>
      <c r="AZ548" s="51">
        <v>0</v>
      </c>
      <c r="BA548" s="51">
        <v>0</v>
      </c>
      <c r="BB548" s="51">
        <v>0</v>
      </c>
      <c r="BC548" s="51">
        <v>0</v>
      </c>
      <c r="BD548" s="51">
        <v>0</v>
      </c>
      <c r="BE548" s="51">
        <v>5.11E-3</v>
      </c>
      <c r="BF548" s="51">
        <v>0</v>
      </c>
      <c r="BG548" s="51">
        <v>4.5109999999999997E-2</v>
      </c>
      <c r="BH548" s="18">
        <v>4.4999999999999998E-2</v>
      </c>
      <c r="BI548" s="45">
        <v>0.52</v>
      </c>
      <c r="BJ548" s="47">
        <v>0.99999999999999989</v>
      </c>
      <c r="BK548" s="51">
        <v>1.7769999999999999E-3</v>
      </c>
      <c r="BL548" s="18">
        <v>1.5E-3</v>
      </c>
      <c r="BM548" s="51">
        <v>0</v>
      </c>
      <c r="BN548" s="51">
        <v>0</v>
      </c>
      <c r="BO548" s="47">
        <v>25.38</v>
      </c>
      <c r="BP548" s="51">
        <v>8.2000000000000007E-3</v>
      </c>
      <c r="BQ548" s="18">
        <v>0</v>
      </c>
      <c r="BR548" s="51">
        <v>18.177788</v>
      </c>
      <c r="BS548" s="47">
        <v>0</v>
      </c>
      <c r="BT548" s="51">
        <v>0.276611</v>
      </c>
      <c r="BU548" s="51">
        <v>0.276611</v>
      </c>
      <c r="BV548" s="51">
        <v>0</v>
      </c>
      <c r="BW548" s="51">
        <v>0</v>
      </c>
      <c r="BX548" s="51">
        <v>0</v>
      </c>
      <c r="BY548" s="51">
        <v>0</v>
      </c>
      <c r="BZ548" s="47" t="s">
        <v>157</v>
      </c>
      <c r="CC548" s="47" t="s">
        <v>157</v>
      </c>
      <c r="CD548" s="47" t="s">
        <v>157</v>
      </c>
      <c r="CE548" s="47" t="s">
        <v>157</v>
      </c>
      <c r="CF548" s="47" t="s">
        <v>157</v>
      </c>
      <c r="CG548" s="47" t="s">
        <v>157</v>
      </c>
      <c r="CH548" s="47" t="s">
        <v>157</v>
      </c>
      <c r="CI548" s="47" t="s">
        <v>157</v>
      </c>
      <c r="CJ548" s="47" t="s">
        <v>157</v>
      </c>
      <c r="CK548" s="47" t="s">
        <v>157</v>
      </c>
      <c r="CL548" s="47" t="s">
        <v>157</v>
      </c>
      <c r="CN548" s="47" t="s">
        <v>157</v>
      </c>
      <c r="CO548" s="47" t="s">
        <v>157</v>
      </c>
      <c r="CP548" s="47" t="s">
        <v>157</v>
      </c>
      <c r="CQ548" s="47" t="s">
        <v>157</v>
      </c>
      <c r="CR548" s="47" t="s">
        <v>157</v>
      </c>
      <c r="CS548" s="47" t="s">
        <v>157</v>
      </c>
      <c r="CT548" s="47" t="s">
        <v>157</v>
      </c>
      <c r="CU548" s="47" t="s">
        <v>157</v>
      </c>
      <c r="CV548" s="47" t="s">
        <v>157</v>
      </c>
      <c r="CW548" s="47" t="s">
        <v>157</v>
      </c>
      <c r="CX548" s="47" t="s">
        <v>157</v>
      </c>
      <c r="CY548" s="47" t="s">
        <v>157</v>
      </c>
      <c r="CZ548" s="47" t="s">
        <v>157</v>
      </c>
      <c r="DA548" s="47" t="s">
        <v>157</v>
      </c>
      <c r="DB548" s="47" t="s">
        <v>157</v>
      </c>
      <c r="DC548" s="23"/>
      <c r="DD548" s="47" t="s">
        <v>157</v>
      </c>
      <c r="DE548" s="47" t="s">
        <v>157</v>
      </c>
      <c r="DF548" s="47" t="s">
        <v>157</v>
      </c>
      <c r="DG548" s="47" t="s">
        <v>157</v>
      </c>
      <c r="DH548" s="47" t="s">
        <v>157</v>
      </c>
      <c r="DJ548" s="47" t="s">
        <v>157</v>
      </c>
      <c r="DK548" s="47" t="s">
        <v>157</v>
      </c>
      <c r="DL548" s="47" t="s">
        <v>157</v>
      </c>
      <c r="DM548" s="47" t="s">
        <v>157</v>
      </c>
      <c r="DN548" s="47" t="s">
        <v>157</v>
      </c>
      <c r="DO548" s="47" t="s">
        <v>157</v>
      </c>
      <c r="DP548" s="47" t="s">
        <v>157</v>
      </c>
      <c r="DQ548" s="47" t="s">
        <v>157</v>
      </c>
      <c r="DR548" s="47" t="s">
        <v>157</v>
      </c>
      <c r="DS548" s="47" t="s">
        <v>157</v>
      </c>
      <c r="DT548" s="47" t="s">
        <v>157</v>
      </c>
      <c r="DU548" s="47" t="s">
        <v>157</v>
      </c>
      <c r="DV548" s="47" t="s">
        <v>157</v>
      </c>
      <c r="DW548" s="47" t="str">
        <f>IF(pitna[[#This Row],[SÚC]]="-","-",pitna[[#This Row],[ZVC30]]-pitna[[#This Row],[SÚC]])</f>
        <v>-</v>
      </c>
      <c r="DX548" s="47" t="str">
        <f>IF(pitna[[#This Row],[Rozdíl Cena pro vodné - sociálně únosná cena]]="-","-",IF(pitna[[#This Row],[Rozdíl Cena pro vodné - sociálně únosná cena]]&gt;0,"ANO","NE"))</f>
        <v>-</v>
      </c>
      <c r="DY548" s="47" t="s">
        <v>157</v>
      </c>
      <c r="DZ548" s="13" t="s">
        <v>157</v>
      </c>
      <c r="EA548" s="55" t="s">
        <v>157</v>
      </c>
      <c r="EB548" s="55" t="s">
        <v>157</v>
      </c>
      <c r="EC548" s="55" t="s">
        <v>157</v>
      </c>
      <c r="ED548" s="55" t="s">
        <v>157</v>
      </c>
    </row>
    <row r="549" spans="1:134" ht="15" customHeight="1" x14ac:dyDescent="0.25">
      <c r="A549" s="29">
        <v>695</v>
      </c>
      <c r="B549" s="2" t="s">
        <v>1035</v>
      </c>
      <c r="C549" s="3" t="s">
        <v>2755</v>
      </c>
      <c r="D549" s="2" t="s">
        <v>2755</v>
      </c>
      <c r="E549" s="2" t="s">
        <v>9</v>
      </c>
      <c r="F549" s="2" t="s">
        <v>2755</v>
      </c>
      <c r="G549" s="2" t="s">
        <v>5033</v>
      </c>
      <c r="H549" s="2" t="s">
        <v>5527</v>
      </c>
      <c r="I549" s="2" t="s">
        <v>5026</v>
      </c>
      <c r="J549" s="2" t="s">
        <v>7039</v>
      </c>
      <c r="K549" s="2" t="s">
        <v>7045</v>
      </c>
      <c r="L549" s="42" t="s">
        <v>7596</v>
      </c>
      <c r="O549" s="11">
        <v>109</v>
      </c>
      <c r="P549" s="47">
        <v>4.0170000000000003</v>
      </c>
      <c r="Q549" s="47">
        <v>0</v>
      </c>
      <c r="R549" s="47">
        <v>4.8410000000000002</v>
      </c>
      <c r="S549" s="11">
        <v>105</v>
      </c>
      <c r="T549" s="11">
        <v>105</v>
      </c>
      <c r="U549" s="11">
        <v>1</v>
      </c>
      <c r="V549" s="47">
        <v>100</v>
      </c>
      <c r="W549" s="47">
        <v>9.8819999999999997</v>
      </c>
      <c r="X549" s="47">
        <v>0</v>
      </c>
      <c r="Y549" s="47">
        <v>0</v>
      </c>
      <c r="Z549" s="47">
        <v>0.5</v>
      </c>
      <c r="AA549" s="47">
        <v>0</v>
      </c>
      <c r="AB549" s="47">
        <v>3</v>
      </c>
      <c r="AC549" s="11">
        <v>6</v>
      </c>
      <c r="AD549" s="11">
        <v>0</v>
      </c>
      <c r="AE549" s="11">
        <v>7</v>
      </c>
      <c r="AF549" s="11">
        <v>0</v>
      </c>
      <c r="AG549" s="49">
        <v>1</v>
      </c>
      <c r="AH549" s="47">
        <v>0</v>
      </c>
      <c r="AI549" s="47">
        <v>9.8819999999999997</v>
      </c>
      <c r="AJ549" s="47">
        <v>0</v>
      </c>
      <c r="AK549" s="47">
        <v>13335.3</v>
      </c>
      <c r="AL549" s="47">
        <v>607.1</v>
      </c>
      <c r="AM549" s="47">
        <v>47.38</v>
      </c>
      <c r="AN549" s="51">
        <v>4.2999999999999997E-2</v>
      </c>
      <c r="AO549" s="51">
        <v>1.7999999999999999E-2</v>
      </c>
      <c r="AP549" s="51">
        <v>0</v>
      </c>
      <c r="AQ549" s="51">
        <v>4.0000000000000001E-3</v>
      </c>
      <c r="AR549" s="51">
        <v>2.1000000000000001E-2</v>
      </c>
      <c r="AS549" s="51">
        <v>0</v>
      </c>
      <c r="AT549" s="51">
        <v>0</v>
      </c>
      <c r="AU549" s="51">
        <v>0</v>
      </c>
      <c r="AV549" s="51">
        <v>0.09</v>
      </c>
      <c r="AW549" s="51">
        <v>1.7000000000000001E-2</v>
      </c>
      <c r="AX549" s="51">
        <v>7.2999999999999995E-2</v>
      </c>
      <c r="AY549" s="51">
        <v>0.248</v>
      </c>
      <c r="AZ549" s="51">
        <v>0</v>
      </c>
      <c r="BA549" s="51">
        <v>0.248</v>
      </c>
      <c r="BB549" s="51">
        <v>0</v>
      </c>
      <c r="BC549" s="51">
        <v>0</v>
      </c>
      <c r="BD549" s="51">
        <v>0</v>
      </c>
      <c r="BE549" s="51">
        <v>4.8000000000000001E-2</v>
      </c>
      <c r="BF549" s="51">
        <v>4.4999999999999998E-2</v>
      </c>
      <c r="BG549" s="51">
        <v>0.47399999999999998</v>
      </c>
      <c r="BH549" s="18">
        <v>0.379</v>
      </c>
      <c r="BI549" s="45">
        <v>13.92</v>
      </c>
      <c r="BJ549" s="47">
        <v>1</v>
      </c>
      <c r="BK549" s="51">
        <v>8.9999999999999993E-3</v>
      </c>
      <c r="BL549" s="18">
        <v>8.0000000000000002E-3</v>
      </c>
      <c r="BM549" s="51">
        <v>0</v>
      </c>
      <c r="BN549" s="51">
        <v>0</v>
      </c>
      <c r="BO549" s="47">
        <v>52.66</v>
      </c>
      <c r="BP549" s="51">
        <v>-4.7625000000000001E-2</v>
      </c>
      <c r="BQ549" s="18">
        <v>0</v>
      </c>
      <c r="BR549" s="51">
        <v>-10.047468</v>
      </c>
      <c r="BS549" s="47">
        <v>0</v>
      </c>
      <c r="BT549" s="51">
        <v>3.1829999999999998</v>
      </c>
      <c r="BU549" s="51">
        <v>1.2749999999999999</v>
      </c>
      <c r="BV549" s="51">
        <v>0.33200000000000002</v>
      </c>
      <c r="BW549" s="51">
        <v>0</v>
      </c>
      <c r="BX549" s="51">
        <v>0.33200000000000002</v>
      </c>
      <c r="BY549" s="51">
        <v>0</v>
      </c>
      <c r="BZ549" s="47">
        <v>21.689733526130965</v>
      </c>
      <c r="CC549" s="47">
        <v>1.0380952380952382</v>
      </c>
      <c r="CD549" s="47">
        <v>4.5871559633027523</v>
      </c>
      <c r="CE549" s="47">
        <v>0.2829710831850093</v>
      </c>
      <c r="CF549" s="47">
        <v>5.0597045132564258</v>
      </c>
      <c r="CG549" s="47">
        <v>0</v>
      </c>
      <c r="CH549" s="47">
        <v>0</v>
      </c>
      <c r="CI549" s="47">
        <v>0</v>
      </c>
      <c r="CJ549" s="47">
        <v>0</v>
      </c>
      <c r="CK549" s="47">
        <v>0</v>
      </c>
      <c r="CL549" s="47">
        <v>0</v>
      </c>
      <c r="CN549" s="47">
        <v>13942.4</v>
      </c>
      <c r="CO549" s="47">
        <v>0.74682598954443613</v>
      </c>
      <c r="CP549" s="47">
        <v>180.18236111111111</v>
      </c>
      <c r="CQ549" s="47" t="s">
        <v>157</v>
      </c>
      <c r="CR549" s="47">
        <v>200.375</v>
      </c>
      <c r="CS549" s="47" t="s">
        <v>157</v>
      </c>
      <c r="CT549" s="47">
        <v>1.4371628987835667</v>
      </c>
      <c r="CU549" s="47">
        <v>0</v>
      </c>
      <c r="CV549" s="47" t="s">
        <v>438</v>
      </c>
      <c r="CW549" s="47">
        <v>0</v>
      </c>
      <c r="CX549" s="47">
        <v>1549.1555555555556</v>
      </c>
      <c r="CY549" s="47">
        <v>22.263888888888889</v>
      </c>
      <c r="CZ549" s="47">
        <v>1.2742752664527093</v>
      </c>
      <c r="DA549" s="47">
        <v>100</v>
      </c>
      <c r="DB549" s="47" t="s">
        <v>157</v>
      </c>
      <c r="DC549" s="23"/>
      <c r="DD549" s="47">
        <v>9</v>
      </c>
      <c r="DE549" s="47">
        <v>109</v>
      </c>
      <c r="DF549" s="47">
        <v>105</v>
      </c>
      <c r="DG549" s="47">
        <v>10</v>
      </c>
      <c r="DH549" s="47">
        <v>5.3333333333333339</v>
      </c>
      <c r="DJ549" s="47">
        <v>426.41999999999996</v>
      </c>
      <c r="DK549" s="47">
        <v>-10.047468</v>
      </c>
      <c r="DL549" s="47">
        <v>-11.168566202335727</v>
      </c>
      <c r="DM549" s="47">
        <v>-5.291666666666667</v>
      </c>
      <c r="DN549" s="47">
        <v>0</v>
      </c>
      <c r="DO549" s="47">
        <v>127.91192660550459</v>
      </c>
      <c r="DP549" s="47" t="s">
        <v>157</v>
      </c>
      <c r="DQ549" s="47">
        <v>52.666666666666671</v>
      </c>
      <c r="DR549" s="47" t="s">
        <v>157</v>
      </c>
      <c r="DS549" s="47">
        <v>-10.04746835443038</v>
      </c>
      <c r="DT549" s="47">
        <v>4514.2857142857147</v>
      </c>
      <c r="DU549" s="47">
        <v>0.89962025316455685</v>
      </c>
      <c r="DV549" s="47">
        <v>55.616774028257197</v>
      </c>
      <c r="DW549" s="47">
        <f>IF(pitna[[#This Row],[SÚC]]="-","-",pitna[[#This Row],[ZVC30]]-pitna[[#This Row],[SÚC]])</f>
        <v>-8.2367740282571944</v>
      </c>
      <c r="DX549" s="47" t="str">
        <f>IF(pitna[[#This Row],[Rozdíl Cena pro vodné - sociálně únosná cena]]="-","-",IF(pitna[[#This Row],[Rozdíl Cena pro vodné - sociálně únosná cena]]&gt;0,"ANO","NE"))</f>
        <v>NE</v>
      </c>
      <c r="DY549" s="47">
        <v>-2.9501073615905256</v>
      </c>
      <c r="DZ549" s="13" t="s">
        <v>441</v>
      </c>
      <c r="EA549" s="55"/>
      <c r="EB549" s="55" t="s">
        <v>9536</v>
      </c>
      <c r="EC549" s="55" t="s">
        <v>0</v>
      </c>
      <c r="ED549" s="55" t="s">
        <v>9778</v>
      </c>
    </row>
    <row r="550" spans="1:134" ht="15" customHeight="1" x14ac:dyDescent="0.25">
      <c r="A550" s="29">
        <v>697</v>
      </c>
      <c r="B550" s="2" t="s">
        <v>1036</v>
      </c>
      <c r="C550" s="3" t="s">
        <v>2756</v>
      </c>
      <c r="D550" s="2" t="s">
        <v>2756</v>
      </c>
      <c r="E550" s="2" t="s">
        <v>9</v>
      </c>
      <c r="F550" s="2" t="s">
        <v>2756</v>
      </c>
      <c r="G550" s="2" t="s">
        <v>5030</v>
      </c>
      <c r="H550" s="2" t="s">
        <v>5528</v>
      </c>
      <c r="I550" s="2" t="s">
        <v>5026</v>
      </c>
      <c r="J550" s="2" t="s">
        <v>7039</v>
      </c>
      <c r="K550" s="2" t="s">
        <v>7040</v>
      </c>
      <c r="L550" s="42" t="s">
        <v>7597</v>
      </c>
      <c r="O550" s="11">
        <v>3563</v>
      </c>
      <c r="P550" s="47">
        <v>24.78</v>
      </c>
      <c r="Q550" s="47">
        <v>0</v>
      </c>
      <c r="R550" s="47">
        <v>16.04</v>
      </c>
      <c r="S550" s="11">
        <v>1396</v>
      </c>
      <c r="T550" s="11">
        <v>1303</v>
      </c>
      <c r="U550" s="11">
        <v>9</v>
      </c>
      <c r="V550" s="47">
        <v>1250</v>
      </c>
      <c r="W550" s="47">
        <v>159.364</v>
      </c>
      <c r="X550" s="47">
        <v>2.1560000000000001</v>
      </c>
      <c r="Y550" s="47">
        <v>2.8490000000000002</v>
      </c>
      <c r="Z550" s="47">
        <v>37.241999999999997</v>
      </c>
      <c r="AA550" s="47">
        <v>34.741999999999997</v>
      </c>
      <c r="AB550" s="47">
        <v>1</v>
      </c>
      <c r="AC550" s="11">
        <v>54</v>
      </c>
      <c r="AD550" s="11">
        <v>0</v>
      </c>
      <c r="AE550" s="11">
        <v>54</v>
      </c>
      <c r="AF550" s="11">
        <v>0</v>
      </c>
      <c r="AG550" s="49">
        <v>7</v>
      </c>
      <c r="AH550" s="47">
        <v>0</v>
      </c>
      <c r="AI550" s="47">
        <v>163.155</v>
      </c>
      <c r="AJ550" s="47">
        <v>0</v>
      </c>
      <c r="AK550" s="47">
        <v>49484</v>
      </c>
      <c r="AL550" s="47">
        <v>20568.400000000001</v>
      </c>
      <c r="AM550" s="47">
        <v>29.85</v>
      </c>
      <c r="AN550" s="51">
        <v>0.93612300000000004</v>
      </c>
      <c r="AO550" s="51">
        <v>0.33280999999999999</v>
      </c>
      <c r="AP550" s="51">
        <v>0</v>
      </c>
      <c r="AQ550" s="51">
        <v>3.2258000000000002E-2</v>
      </c>
      <c r="AR550" s="51">
        <v>0.57105499999999998</v>
      </c>
      <c r="AS550" s="51">
        <v>0.65045399999999998</v>
      </c>
      <c r="AT550" s="51">
        <v>0.63037100000000001</v>
      </c>
      <c r="AU550" s="51">
        <v>2.0083E-2</v>
      </c>
      <c r="AV550" s="51">
        <v>1.089348</v>
      </c>
      <c r="AW550" s="51">
        <v>0.79787799999999998</v>
      </c>
      <c r="AX550" s="51">
        <v>0.29147000000000001</v>
      </c>
      <c r="AY550" s="51">
        <v>1.0683210000000001</v>
      </c>
      <c r="AZ550" s="51">
        <v>0.59470000000000001</v>
      </c>
      <c r="BA550" s="51">
        <v>0.47362100000000001</v>
      </c>
      <c r="BB550" s="51">
        <v>0</v>
      </c>
      <c r="BC550" s="51">
        <v>0</v>
      </c>
      <c r="BD550" s="51">
        <v>0</v>
      </c>
      <c r="BE550" s="51">
        <v>0.338061</v>
      </c>
      <c r="BF550" s="51">
        <v>0</v>
      </c>
      <c r="BG550" s="51">
        <v>4.2651490000000001</v>
      </c>
      <c r="BH550" s="18">
        <v>3.7425000000000002</v>
      </c>
      <c r="BI550" s="45">
        <v>93.31</v>
      </c>
      <c r="BJ550" s="47">
        <v>2</v>
      </c>
      <c r="BK550" s="51">
        <v>0.12361</v>
      </c>
      <c r="BL550" s="18">
        <v>0.125358</v>
      </c>
      <c r="BM550" s="51">
        <v>0</v>
      </c>
      <c r="BN550" s="51">
        <v>0</v>
      </c>
      <c r="BO550" s="47">
        <v>34.5</v>
      </c>
      <c r="BP550" s="51">
        <v>-0.57483499999999998</v>
      </c>
      <c r="BQ550" s="18">
        <v>0</v>
      </c>
      <c r="BR550" s="51">
        <v>-13.477480999999999</v>
      </c>
      <c r="BS550" s="47">
        <v>0</v>
      </c>
      <c r="BT550" s="51">
        <v>2.34</v>
      </c>
      <c r="BU550" s="51">
        <v>0</v>
      </c>
      <c r="BV550" s="51">
        <v>0</v>
      </c>
      <c r="BW550" s="51">
        <v>1.9</v>
      </c>
      <c r="BX550" s="51">
        <v>0</v>
      </c>
      <c r="BY550" s="51">
        <v>0</v>
      </c>
      <c r="BZ550" s="47">
        <v>87.032418952618457</v>
      </c>
      <c r="CC550" s="47">
        <v>2.5522922636103154</v>
      </c>
      <c r="CD550" s="47">
        <v>10.452427729441482</v>
      </c>
      <c r="CE550" s="47">
        <v>6.3611519147337141</v>
      </c>
      <c r="CF550" s="47">
        <v>23.369142340804697</v>
      </c>
      <c r="CG550" s="47">
        <v>9.7507718214987378</v>
      </c>
      <c r="CH550" s="47">
        <v>5.9341372595907496</v>
      </c>
      <c r="CI550" s="47">
        <v>21.800406616299789</v>
      </c>
      <c r="CJ550" s="47">
        <v>0</v>
      </c>
      <c r="CK550" s="47">
        <v>0</v>
      </c>
      <c r="CL550" s="47">
        <v>0.12468827930174564</v>
      </c>
      <c r="CN550" s="47">
        <v>70052.399999999994</v>
      </c>
      <c r="CO550" s="47">
        <v>4.0355125100887811E-2</v>
      </c>
      <c r="CP550" s="47">
        <v>1075.6255555555556</v>
      </c>
      <c r="CQ550" s="47" t="s">
        <v>157</v>
      </c>
      <c r="CR550" s="47">
        <v>493.4860000000001</v>
      </c>
      <c r="CS550" s="47" t="s">
        <v>157</v>
      </c>
      <c r="CT550" s="47">
        <v>0.70445266686080732</v>
      </c>
      <c r="CU550" s="47">
        <v>582.13955555555549</v>
      </c>
      <c r="CV550" s="47" t="s">
        <v>437</v>
      </c>
      <c r="CW550" s="47">
        <v>4.7094859279633967</v>
      </c>
      <c r="CX550" s="47">
        <v>566.72113906641857</v>
      </c>
      <c r="CY550" s="47">
        <v>3.9922821778173296</v>
      </c>
      <c r="CZ550" s="47">
        <v>1.4342368135605155</v>
      </c>
      <c r="DA550" s="47" t="s">
        <v>157</v>
      </c>
      <c r="DB550" s="47" t="s">
        <v>157</v>
      </c>
      <c r="DC550" s="23"/>
      <c r="DD550" s="47">
        <v>61.805</v>
      </c>
      <c r="DE550" s="47">
        <v>1781.5</v>
      </c>
      <c r="DF550" s="47">
        <v>698</v>
      </c>
      <c r="DG550" s="47">
        <v>8.8127821373675275</v>
      </c>
      <c r="DH550" s="47">
        <v>2.7349000889895638</v>
      </c>
      <c r="DJ550" s="47">
        <v>3689.7584999999999</v>
      </c>
      <c r="DK550" s="47">
        <v>-13.477480999999999</v>
      </c>
      <c r="DL550" s="47">
        <v>-15.579203896406771</v>
      </c>
      <c r="DM550" s="47">
        <v>-4.6503923630774207</v>
      </c>
      <c r="DN550" s="47">
        <v>0</v>
      </c>
      <c r="DO550" s="47">
        <v>19.661072130227335</v>
      </c>
      <c r="DP550" s="47" t="s">
        <v>157</v>
      </c>
      <c r="DQ550" s="47">
        <v>34.563979900942932</v>
      </c>
      <c r="DR550" s="47" t="s">
        <v>157</v>
      </c>
      <c r="DS550" s="47">
        <v>-13.477489297560297</v>
      </c>
      <c r="DT550" s="47">
        <v>3055.2643266475643</v>
      </c>
      <c r="DU550" s="47">
        <v>0.76120050574895282</v>
      </c>
      <c r="DV550" s="47">
        <v>58.959309840803698</v>
      </c>
      <c r="DW550" s="47">
        <f>IF(pitna[[#This Row],[SÚC]]="-","-",pitna[[#This Row],[ZVC30]]-pitna[[#This Row],[SÚC]])</f>
        <v>-29.109309840803697</v>
      </c>
      <c r="DX550" s="47" t="str">
        <f>IF(pitna[[#This Row],[Rozdíl Cena pro vodné - sociálně únosná cena]]="-","-",IF(pitna[[#This Row],[Rozdíl Cena pro vodné - sociálně únosná cena]]&gt;0,"ANO","NE"))</f>
        <v>NE</v>
      </c>
      <c r="DY550" s="47">
        <v>-24.395329939860765</v>
      </c>
      <c r="DZ550" s="13" t="s">
        <v>441</v>
      </c>
      <c r="EA550" s="55"/>
      <c r="EB550" s="55" t="s">
        <v>9531</v>
      </c>
      <c r="EC550" s="55" t="s">
        <v>0</v>
      </c>
      <c r="ED550" s="55" t="s">
        <v>9768</v>
      </c>
    </row>
    <row r="551" spans="1:134" ht="15" customHeight="1" x14ac:dyDescent="0.25">
      <c r="A551" s="29">
        <v>699</v>
      </c>
      <c r="B551" s="2" t="s">
        <v>1037</v>
      </c>
      <c r="C551" s="3" t="s">
        <v>2757</v>
      </c>
      <c r="D551" s="2" t="s">
        <v>2757</v>
      </c>
      <c r="E551" s="2" t="s">
        <v>9</v>
      </c>
      <c r="F551" s="2" t="s">
        <v>4076</v>
      </c>
      <c r="G551" s="2" t="s">
        <v>7</v>
      </c>
      <c r="H551" s="2" t="s">
        <v>5529</v>
      </c>
      <c r="I551" s="2" t="s">
        <v>5037</v>
      </c>
      <c r="J551" s="2" t="s">
        <v>7042</v>
      </c>
      <c r="K551" s="2" t="s">
        <v>7045</v>
      </c>
      <c r="L551" s="42" t="s">
        <v>7598</v>
      </c>
      <c r="O551" s="11">
        <v>50</v>
      </c>
      <c r="P551" s="47">
        <v>1.29</v>
      </c>
      <c r="Q551" s="47">
        <v>0</v>
      </c>
      <c r="R551" s="47">
        <v>0.95</v>
      </c>
      <c r="S551" s="11">
        <v>32</v>
      </c>
      <c r="T551" s="11">
        <v>32</v>
      </c>
      <c r="U551" s="11">
        <v>2</v>
      </c>
      <c r="V551" s="47">
        <v>100</v>
      </c>
      <c r="W551" s="47">
        <v>2.5089999999999999</v>
      </c>
      <c r="X551" s="47">
        <v>0</v>
      </c>
      <c r="Y551" s="47">
        <v>0.40400000000000003</v>
      </c>
      <c r="Z551" s="47">
        <v>0</v>
      </c>
      <c r="AA551" s="47">
        <v>0</v>
      </c>
      <c r="AB551" s="47">
        <v>0</v>
      </c>
      <c r="AC551" s="11">
        <v>6</v>
      </c>
      <c r="AD551" s="11">
        <v>0</v>
      </c>
      <c r="AE551" s="11">
        <v>6</v>
      </c>
      <c r="AF551" s="11">
        <v>0</v>
      </c>
      <c r="AG551" s="49">
        <v>1</v>
      </c>
      <c r="AH551" s="47">
        <v>0</v>
      </c>
      <c r="AI551" s="47">
        <v>2.105</v>
      </c>
      <c r="AJ551" s="47">
        <v>0</v>
      </c>
      <c r="AK551" s="47">
        <v>4576.57</v>
      </c>
      <c r="AL551" s="47">
        <v>882</v>
      </c>
      <c r="AM551" s="47">
        <v>45.2</v>
      </c>
      <c r="AN551" s="51">
        <v>0.22661400000000001</v>
      </c>
      <c r="AO551" s="51">
        <v>0</v>
      </c>
      <c r="AP551" s="51">
        <v>0.22661400000000001</v>
      </c>
      <c r="AQ551" s="51">
        <v>0</v>
      </c>
      <c r="AR551" s="51">
        <v>0</v>
      </c>
      <c r="AS551" s="51">
        <v>2.2785E-2</v>
      </c>
      <c r="AT551" s="51">
        <v>2.2785E-2</v>
      </c>
      <c r="AU551" s="51">
        <v>0</v>
      </c>
      <c r="AV551" s="51">
        <v>4.1999999999999997E-3</v>
      </c>
      <c r="AW551" s="51">
        <v>4.1999999999999997E-3</v>
      </c>
      <c r="AX551" s="51">
        <v>0</v>
      </c>
      <c r="AY551" s="51">
        <v>5.9999999999999995E-4</v>
      </c>
      <c r="AZ551" s="51">
        <v>5.9999999999999995E-4</v>
      </c>
      <c r="BA551" s="51">
        <v>0</v>
      </c>
      <c r="BB551" s="51">
        <v>0</v>
      </c>
      <c r="BC551" s="51">
        <v>0</v>
      </c>
      <c r="BD551" s="51">
        <v>0</v>
      </c>
      <c r="BE551" s="51">
        <v>7.7033000000000004E-2</v>
      </c>
      <c r="BF551" s="51">
        <v>0</v>
      </c>
      <c r="BG551" s="51">
        <v>0.33123200000000003</v>
      </c>
      <c r="BH551" s="18">
        <v>0.30819999999999997</v>
      </c>
      <c r="BI551" s="45">
        <v>5.4580000000000002</v>
      </c>
      <c r="BJ551" s="47">
        <v>0</v>
      </c>
      <c r="BK551" s="51">
        <v>3.0240000000000002E-3</v>
      </c>
      <c r="BL551" s="18">
        <v>2.5000000000000001E-3</v>
      </c>
      <c r="BM551" s="51">
        <v>0</v>
      </c>
      <c r="BN551" s="51">
        <v>0</v>
      </c>
      <c r="BO551" s="47">
        <v>109.53</v>
      </c>
      <c r="BP551" s="51">
        <v>-0.194547</v>
      </c>
      <c r="BQ551" s="18">
        <v>-0.19520000000000001</v>
      </c>
      <c r="BR551" s="51">
        <v>-58.734422000000002</v>
      </c>
      <c r="BS551" s="47">
        <v>0</v>
      </c>
      <c r="BT551" s="51">
        <v>0</v>
      </c>
      <c r="BU551" s="51">
        <v>0</v>
      </c>
      <c r="BV551" s="51">
        <v>0</v>
      </c>
      <c r="BW551" s="51">
        <v>0</v>
      </c>
      <c r="BX551" s="51">
        <v>0</v>
      </c>
      <c r="BY551" s="51">
        <v>0</v>
      </c>
      <c r="BZ551" s="47">
        <v>33.684210526315788</v>
      </c>
      <c r="CC551" s="47">
        <v>1.5625</v>
      </c>
      <c r="CD551" s="47">
        <v>0</v>
      </c>
      <c r="CE551" s="47">
        <v>0</v>
      </c>
      <c r="CF551" s="47">
        <v>0</v>
      </c>
      <c r="CG551" s="47">
        <v>0</v>
      </c>
      <c r="CH551" s="47">
        <v>0</v>
      </c>
      <c r="CI551" s="47">
        <v>0</v>
      </c>
      <c r="CJ551" s="47">
        <v>0</v>
      </c>
      <c r="CK551" s="47">
        <v>0</v>
      </c>
      <c r="CL551" s="47">
        <v>1.0526315789473684</v>
      </c>
      <c r="CN551" s="47">
        <v>5458.57</v>
      </c>
      <c r="CO551" s="47">
        <v>0</v>
      </c>
      <c r="CP551" s="47">
        <v>76.807124999999999</v>
      </c>
      <c r="CQ551" s="47" t="s">
        <v>157</v>
      </c>
      <c r="CR551" s="47">
        <v>0</v>
      </c>
      <c r="CS551" s="47" t="s">
        <v>157</v>
      </c>
      <c r="CT551" s="47">
        <v>0</v>
      </c>
      <c r="CU551" s="47">
        <v>76.807124999999999</v>
      </c>
      <c r="CV551" s="47" t="s">
        <v>437</v>
      </c>
      <c r="CW551" s="47">
        <v>25.399181547619047</v>
      </c>
      <c r="CX551" s="47">
        <v>1805.0826719576719</v>
      </c>
      <c r="CY551" s="47">
        <v>0</v>
      </c>
      <c r="CZ551" s="47">
        <v>1.3450862904235323</v>
      </c>
      <c r="DA551" s="47" t="s">
        <v>157</v>
      </c>
      <c r="DB551" s="47" t="s">
        <v>157</v>
      </c>
      <c r="DC551" s="23"/>
      <c r="DD551" s="47" t="s">
        <v>157</v>
      </c>
      <c r="DE551" s="47" t="s">
        <v>157</v>
      </c>
      <c r="DF551" s="47" t="s">
        <v>157</v>
      </c>
      <c r="DG551" s="47">
        <v>1.3888888888888886</v>
      </c>
      <c r="DH551" s="47">
        <v>25.473875661375661</v>
      </c>
      <c r="DJ551" s="47">
        <v>136.68480000000002</v>
      </c>
      <c r="DK551" s="47">
        <v>-58.734422000000002</v>
      </c>
      <c r="DL551" s="47">
        <v>-142.33257831156058</v>
      </c>
      <c r="DM551" s="47">
        <v>-64.334325396825392</v>
      </c>
      <c r="DN551" s="47">
        <v>0</v>
      </c>
      <c r="DO551" s="47">
        <v>109.17139999999999</v>
      </c>
      <c r="DP551" s="47" t="s">
        <v>157</v>
      </c>
      <c r="DQ551" s="47">
        <v>134.73516038359787</v>
      </c>
      <c r="DR551" s="47" t="s">
        <v>157</v>
      </c>
      <c r="DS551" s="47">
        <v>-58.734361414356094</v>
      </c>
      <c r="DT551" s="47">
        <v>10351</v>
      </c>
      <c r="DU551" s="47">
        <v>0.33497964196448077</v>
      </c>
      <c r="DV551" s="47">
        <v>63.627060885316503</v>
      </c>
      <c r="DW551" s="47">
        <f>IF(pitna[[#This Row],[SÚC]]="-","-",pitna[[#This Row],[ZVC30]]-pitna[[#This Row],[SÚC]])</f>
        <v>-18.4270608853165</v>
      </c>
      <c r="DX551" s="47" t="str">
        <f>IF(pitna[[#This Row],[Rozdíl Cena pro vodné - sociálně únosná cena]]="-","-",IF(pitna[[#This Row],[Rozdíl Cena pro vodné - sociálně únosná cena]]&gt;0,"ANO","NE"))</f>
        <v>NE</v>
      </c>
      <c r="DY551" s="47">
        <v>71.108099498281376</v>
      </c>
      <c r="DZ551" s="13" t="s">
        <v>9914</v>
      </c>
      <c r="EA551" s="55"/>
      <c r="EB551" s="55" t="s">
        <v>9593</v>
      </c>
      <c r="EC551" s="55" t="s">
        <v>9723</v>
      </c>
      <c r="ED551" s="55" t="s">
        <v>9781</v>
      </c>
    </row>
    <row r="552" spans="1:134" ht="15" customHeight="1" x14ac:dyDescent="0.25">
      <c r="A552" s="29">
        <v>700</v>
      </c>
      <c r="B552" s="2" t="s">
        <v>1038</v>
      </c>
      <c r="C552" s="3" t="s">
        <v>2757</v>
      </c>
      <c r="D552" s="2" t="s">
        <v>2757</v>
      </c>
      <c r="E552" s="2" t="s">
        <v>9</v>
      </c>
      <c r="F552" s="2" t="s">
        <v>4076</v>
      </c>
      <c r="G552" s="2" t="s">
        <v>7</v>
      </c>
      <c r="H552" s="2" t="s">
        <v>5530</v>
      </c>
      <c r="I552" s="2" t="s">
        <v>5037</v>
      </c>
      <c r="J552" s="2" t="s">
        <v>7039</v>
      </c>
      <c r="K552" s="2" t="s">
        <v>7045</v>
      </c>
      <c r="L552" s="42" t="s">
        <v>7599</v>
      </c>
      <c r="O552" s="11">
        <v>300</v>
      </c>
      <c r="P552" s="47">
        <v>4.1109999999999998</v>
      </c>
      <c r="Q552" s="47">
        <v>0</v>
      </c>
      <c r="R552" s="47">
        <v>2.4660000000000002</v>
      </c>
      <c r="S552" s="11">
        <v>107</v>
      </c>
      <c r="T552" s="11">
        <v>107</v>
      </c>
      <c r="U552" s="11">
        <v>1</v>
      </c>
      <c r="V552" s="47">
        <v>100</v>
      </c>
      <c r="W552" s="47">
        <v>8.859</v>
      </c>
      <c r="X552" s="47">
        <v>0</v>
      </c>
      <c r="Y552" s="47">
        <v>0</v>
      </c>
      <c r="Z552" s="47">
        <v>2.34</v>
      </c>
      <c r="AA552" s="47">
        <v>2.0739999999999998</v>
      </c>
      <c r="AB552" s="47">
        <v>0</v>
      </c>
      <c r="AC552" s="11">
        <v>4</v>
      </c>
      <c r="AD552" s="11">
        <v>0</v>
      </c>
      <c r="AE552" s="11">
        <v>4</v>
      </c>
      <c r="AF552" s="11">
        <v>0</v>
      </c>
      <c r="AG552" s="49">
        <v>1</v>
      </c>
      <c r="AH552" s="47">
        <v>0</v>
      </c>
      <c r="AI552" s="47">
        <v>8.859</v>
      </c>
      <c r="AJ552" s="47">
        <v>0</v>
      </c>
      <c r="AK552" s="47">
        <v>22956.922999999999</v>
      </c>
      <c r="AL552" s="47">
        <v>3675</v>
      </c>
      <c r="AM552" s="47">
        <v>30</v>
      </c>
      <c r="AN552" s="51">
        <v>1.7718000000000001E-2</v>
      </c>
      <c r="AO552" s="51">
        <v>1.7718000000000001E-2</v>
      </c>
      <c r="AP552" s="51">
        <v>0</v>
      </c>
      <c r="AQ552" s="51">
        <v>0</v>
      </c>
      <c r="AR552" s="51">
        <v>0</v>
      </c>
      <c r="AS552" s="51">
        <v>3.9298E-2</v>
      </c>
      <c r="AT552" s="51">
        <v>3.9298E-2</v>
      </c>
      <c r="AU552" s="51">
        <v>0</v>
      </c>
      <c r="AV552" s="51">
        <v>0</v>
      </c>
      <c r="AW552" s="51">
        <v>0</v>
      </c>
      <c r="AX552" s="51">
        <v>0</v>
      </c>
      <c r="AY552" s="51">
        <v>6.8183999999999995E-2</v>
      </c>
      <c r="AZ552" s="51">
        <v>6.8183999999999995E-2</v>
      </c>
      <c r="BA552" s="51">
        <v>0</v>
      </c>
      <c r="BB552" s="51">
        <v>0</v>
      </c>
      <c r="BC552" s="51">
        <v>0</v>
      </c>
      <c r="BD552" s="51">
        <v>0</v>
      </c>
      <c r="BE552" s="51">
        <v>4.3797000000000003E-2</v>
      </c>
      <c r="BF552" s="51">
        <v>0</v>
      </c>
      <c r="BG552" s="51">
        <v>0.16899700000000001</v>
      </c>
      <c r="BH552" s="18">
        <v>0.19500000000000001</v>
      </c>
      <c r="BI552" s="45">
        <v>26.631</v>
      </c>
      <c r="BJ552" s="47">
        <v>0</v>
      </c>
      <c r="BK552" s="51">
        <v>6.6090000000000003E-3</v>
      </c>
      <c r="BL552" s="18">
        <v>6.4999999999999997E-3</v>
      </c>
      <c r="BM552" s="51">
        <v>0</v>
      </c>
      <c r="BN552" s="51">
        <v>0</v>
      </c>
      <c r="BO552" s="47">
        <v>25.57</v>
      </c>
      <c r="BP552" s="51">
        <v>2.9273E-2</v>
      </c>
      <c r="BQ552" s="18">
        <v>0</v>
      </c>
      <c r="BR552" s="51">
        <v>17.321608999999999</v>
      </c>
      <c r="BS552" s="47">
        <v>2.9273E-2</v>
      </c>
      <c r="BT552" s="51">
        <v>0.20077200000000001</v>
      </c>
      <c r="BU552" s="51">
        <v>0</v>
      </c>
      <c r="BV552" s="51">
        <v>9.7457000000000002E-2</v>
      </c>
      <c r="BW552" s="51">
        <v>0</v>
      </c>
      <c r="BX552" s="51">
        <v>9.7457000000000002E-2</v>
      </c>
      <c r="BY552" s="51">
        <v>0</v>
      </c>
      <c r="BZ552" s="47">
        <v>43.390105433901049</v>
      </c>
      <c r="CC552" s="47">
        <v>2.8037383177570092</v>
      </c>
      <c r="CD552" s="47">
        <v>7.8</v>
      </c>
      <c r="CE552" s="47">
        <v>2.5997400259974</v>
      </c>
      <c r="CF552" s="47">
        <v>26.413816457839484</v>
      </c>
      <c r="CG552" s="47">
        <v>6.9133333333333331</v>
      </c>
      <c r="CH552" s="47">
        <v>2.3042140230421402</v>
      </c>
      <c r="CI552" s="47">
        <v>23.411220228016703</v>
      </c>
      <c r="CJ552" s="47">
        <v>0</v>
      </c>
      <c r="CK552" s="47">
        <v>0</v>
      </c>
      <c r="CL552" s="47">
        <v>0</v>
      </c>
      <c r="CN552" s="47">
        <v>26631.922999999999</v>
      </c>
      <c r="CO552" s="47">
        <v>0</v>
      </c>
      <c r="CP552" s="47">
        <v>368.62820416666665</v>
      </c>
      <c r="CQ552" s="47" t="s">
        <v>157</v>
      </c>
      <c r="CR552" s="47">
        <v>97.456999999999994</v>
      </c>
      <c r="CS552" s="47" t="s">
        <v>157</v>
      </c>
      <c r="CT552" s="47">
        <v>0.36594052934142229</v>
      </c>
      <c r="CU552" s="47">
        <v>271.17120416666666</v>
      </c>
      <c r="CV552" s="47" t="s">
        <v>437</v>
      </c>
      <c r="CW552" s="47">
        <v>41.030595274121147</v>
      </c>
      <c r="CX552" s="47">
        <v>4029.6448781963986</v>
      </c>
      <c r="CY552" s="47">
        <v>14.746103797851413</v>
      </c>
      <c r="CZ552" s="47">
        <v>1.3303131693731931</v>
      </c>
      <c r="DA552" s="47">
        <v>99.999999999999986</v>
      </c>
      <c r="DB552" s="47" t="s">
        <v>157</v>
      </c>
      <c r="DC552" s="23"/>
      <c r="DD552" s="47" t="s">
        <v>157</v>
      </c>
      <c r="DE552" s="47" t="s">
        <v>157</v>
      </c>
      <c r="DF552" s="47" t="s">
        <v>157</v>
      </c>
      <c r="DG552" s="47">
        <v>0</v>
      </c>
      <c r="DH552" s="47">
        <v>6.6268724466636408</v>
      </c>
      <c r="DJ552" s="47">
        <v>198.27</v>
      </c>
      <c r="DK552" s="47">
        <v>0</v>
      </c>
      <c r="DL552" s="47">
        <v>14.764210420134161</v>
      </c>
      <c r="DM552" s="47">
        <v>4.4292631260402482</v>
      </c>
      <c r="DN552" s="47">
        <v>0</v>
      </c>
      <c r="DO552" s="47">
        <v>88.773076666666668</v>
      </c>
      <c r="DP552" s="47" t="s">
        <v>157</v>
      </c>
      <c r="DQ552" s="47">
        <v>71.03059527412114</v>
      </c>
      <c r="DR552" s="47" t="s">
        <v>157</v>
      </c>
      <c r="DS552" s="47">
        <v>17.321609259335965</v>
      </c>
      <c r="DT552" s="47">
        <v>1579.4112149532709</v>
      </c>
      <c r="DU552" s="47">
        <v>0.45044144062010993</v>
      </c>
      <c r="DV552" s="47">
        <v>63.627060885316503</v>
      </c>
      <c r="DW552" s="47">
        <f>IF(pitna[[#This Row],[SÚC]]="-","-",pitna[[#This Row],[ZVC30]]-pitna[[#This Row],[SÚC]])</f>
        <v>-33.627060885316503</v>
      </c>
      <c r="DX552" s="47" t="str">
        <f>IF(pitna[[#This Row],[Rozdíl Cena pro vodné - sociálně únosná cena]]="-","-",IF(pitna[[#This Row],[Rozdíl Cena pro vodné - sociálně únosná cena]]&gt;0,"ANO","NE"))</f>
        <v>NE</v>
      </c>
      <c r="DY552" s="47">
        <v>7.403534388804637</v>
      </c>
      <c r="DZ552" s="13" t="s">
        <v>9914</v>
      </c>
      <c r="EA552" s="55"/>
      <c r="EB552" s="55" t="s">
        <v>9522</v>
      </c>
      <c r="EC552" s="55" t="s">
        <v>9723</v>
      </c>
      <c r="ED552" s="55" t="s">
        <v>9770</v>
      </c>
    </row>
    <row r="553" spans="1:134" ht="15" customHeight="1" x14ac:dyDescent="0.25">
      <c r="A553" s="29">
        <v>702</v>
      </c>
      <c r="B553" s="2" t="s">
        <v>1039</v>
      </c>
      <c r="C553" s="3" t="s">
        <v>2758</v>
      </c>
      <c r="D553" s="2" t="s">
        <v>2758</v>
      </c>
      <c r="E553" s="2" t="s">
        <v>9</v>
      </c>
      <c r="F553" s="2" t="s">
        <v>2758</v>
      </c>
      <c r="G553" s="2" t="s">
        <v>7</v>
      </c>
      <c r="H553" s="2" t="s">
        <v>5531</v>
      </c>
      <c r="I553" s="2" t="s">
        <v>5026</v>
      </c>
      <c r="J553" s="2" t="s">
        <v>7043</v>
      </c>
      <c r="K553" s="2" t="s">
        <v>7040</v>
      </c>
      <c r="L553" s="42" t="s">
        <v>7600</v>
      </c>
      <c r="O553" s="11">
        <v>8706</v>
      </c>
      <c r="P553" s="47">
        <v>64.364999999999995</v>
      </c>
      <c r="Q553" s="47">
        <v>0.58099999999999996</v>
      </c>
      <c r="R553" s="47">
        <v>50.741</v>
      </c>
      <c r="S553" s="11">
        <v>2902</v>
      </c>
      <c r="T553" s="11">
        <v>2897</v>
      </c>
      <c r="U553" s="11">
        <v>5</v>
      </c>
      <c r="V553" s="47">
        <v>2500</v>
      </c>
      <c r="W553" s="47">
        <v>400.46499999999997</v>
      </c>
      <c r="X553" s="47">
        <v>0</v>
      </c>
      <c r="Y553" s="47">
        <v>169.70699999999999</v>
      </c>
      <c r="Z553" s="47">
        <v>112.514</v>
      </c>
      <c r="AA553" s="47">
        <v>102.514</v>
      </c>
      <c r="AB553" s="47">
        <v>8</v>
      </c>
      <c r="AC553" s="11">
        <v>11</v>
      </c>
      <c r="AD553" s="11">
        <v>1</v>
      </c>
      <c r="AE553" s="11">
        <v>10</v>
      </c>
      <c r="AF553" s="11">
        <v>0</v>
      </c>
      <c r="AG553" s="49">
        <v>2</v>
      </c>
      <c r="AH553" s="47">
        <v>0</v>
      </c>
      <c r="AI553" s="47">
        <v>169.70699999999999</v>
      </c>
      <c r="AJ553" s="47">
        <v>0</v>
      </c>
      <c r="AK553" s="47">
        <v>250836</v>
      </c>
      <c r="AL553" s="47">
        <v>10634.55</v>
      </c>
      <c r="AM553" s="47">
        <v>35.799999999999997</v>
      </c>
      <c r="AN553" s="51">
        <v>3.6582849999999998</v>
      </c>
      <c r="AO553" s="51">
        <v>0.33941399999999999</v>
      </c>
      <c r="AP553" s="51">
        <v>3.0927519999999999</v>
      </c>
      <c r="AQ553" s="51">
        <v>8.5269999999999999E-3</v>
      </c>
      <c r="AR553" s="51">
        <v>0.21759200000000001</v>
      </c>
      <c r="AS553" s="51">
        <v>0.30792199999999997</v>
      </c>
      <c r="AT553" s="51">
        <v>0.30792199999999997</v>
      </c>
      <c r="AU553" s="51">
        <v>0</v>
      </c>
      <c r="AV553" s="51">
        <v>1.580692</v>
      </c>
      <c r="AW553" s="51">
        <v>1.0719920000000001</v>
      </c>
      <c r="AX553" s="51">
        <v>0.50870000000000004</v>
      </c>
      <c r="AY553" s="51">
        <v>2.0340509999999998</v>
      </c>
      <c r="AZ553" s="51">
        <v>1.735174</v>
      </c>
      <c r="BA553" s="51">
        <v>0.298877</v>
      </c>
      <c r="BB553" s="51">
        <v>0</v>
      </c>
      <c r="BC553" s="51">
        <v>0</v>
      </c>
      <c r="BD553" s="51">
        <v>0</v>
      </c>
      <c r="BE553" s="51">
        <v>1.965768</v>
      </c>
      <c r="BF553" s="51">
        <v>9.8000000000000004E-2</v>
      </c>
      <c r="BG553" s="51">
        <v>9.7662180000000003</v>
      </c>
      <c r="BH553" s="18">
        <v>10.135</v>
      </c>
      <c r="BI553" s="45">
        <v>328.78</v>
      </c>
      <c r="BJ553" s="47">
        <v>3</v>
      </c>
      <c r="BK553" s="51">
        <v>0.28795100000000001</v>
      </c>
      <c r="BL553" s="18">
        <v>0.311</v>
      </c>
      <c r="BM553" s="51">
        <v>0.23075799999999999</v>
      </c>
      <c r="BN553" s="51">
        <v>0</v>
      </c>
      <c r="BO553" s="47">
        <v>33.909999999999997</v>
      </c>
      <c r="BP553" s="51">
        <v>0.54353899999999999</v>
      </c>
      <c r="BQ553" s="18">
        <v>1</v>
      </c>
      <c r="BR553" s="51">
        <v>5.5655000000000001</v>
      </c>
      <c r="BS553" s="47">
        <v>0</v>
      </c>
      <c r="BT553" s="51">
        <v>5.2351739999999998</v>
      </c>
      <c r="BU553" s="51">
        <v>0.85208200000000001</v>
      </c>
      <c r="BV553" s="51">
        <v>1.735174</v>
      </c>
      <c r="BW553" s="51">
        <v>0.85208200000000001</v>
      </c>
      <c r="BX553" s="51">
        <v>1.735174</v>
      </c>
      <c r="BY553" s="51">
        <v>0</v>
      </c>
      <c r="BZ553" s="47">
        <v>57.192408505941941</v>
      </c>
      <c r="CC553" s="47">
        <v>3</v>
      </c>
      <c r="CD553" s="47">
        <v>12.923730760395129</v>
      </c>
      <c r="CE553" s="47">
        <v>6.0751174444054188</v>
      </c>
      <c r="CF553" s="47">
        <v>28.095838587641868</v>
      </c>
      <c r="CG553" s="47">
        <v>11.77509763381576</v>
      </c>
      <c r="CH553" s="47">
        <v>5.5351741978400648</v>
      </c>
      <c r="CI553" s="47">
        <v>25.598741463049205</v>
      </c>
      <c r="CJ553" s="47">
        <v>9.0909090909090917</v>
      </c>
      <c r="CK553" s="47">
        <v>0</v>
      </c>
      <c r="CL553" s="47">
        <v>0.11824757099781243</v>
      </c>
      <c r="CN553" s="47">
        <v>261470.55</v>
      </c>
      <c r="CO553" s="47">
        <v>0.12429115202361533</v>
      </c>
      <c r="CP553" s="47">
        <v>3371.7733333333331</v>
      </c>
      <c r="CQ553" s="47" t="s">
        <v>157</v>
      </c>
      <c r="CR553" s="47">
        <v>2034.0509999999999</v>
      </c>
      <c r="CS553" s="47" t="s">
        <v>157</v>
      </c>
      <c r="CT553" s="47">
        <v>0.77792738034933573</v>
      </c>
      <c r="CU553" s="47">
        <v>1337.7223333333332</v>
      </c>
      <c r="CV553" s="47" t="s">
        <v>437</v>
      </c>
      <c r="CW553" s="47">
        <v>4.6456596203289209</v>
      </c>
      <c r="CX553" s="47">
        <v>908.03834680206</v>
      </c>
      <c r="CY553" s="47">
        <v>7.0638789238446815</v>
      </c>
      <c r="CZ553" s="47">
        <v>1.2726454960998088</v>
      </c>
      <c r="DA553" s="47">
        <v>100</v>
      </c>
      <c r="DB553" s="47">
        <v>0.90266449157150619</v>
      </c>
      <c r="DC553" s="23"/>
      <c r="DD553" s="47">
        <v>95.983666666666679</v>
      </c>
      <c r="DE553" s="47">
        <v>2902</v>
      </c>
      <c r="DF553" s="47">
        <v>967.33333333333337</v>
      </c>
      <c r="DG553" s="47">
        <v>5.4894478574479679</v>
      </c>
      <c r="DH553" s="47">
        <v>6.8267448281131164</v>
      </c>
      <c r="DJ553" s="47">
        <v>10308.645799999998</v>
      </c>
      <c r="DK553" s="47">
        <v>5.5655000000000001</v>
      </c>
      <c r="DL553" s="47">
        <v>5.2726518162065483</v>
      </c>
      <c r="DM553" s="47">
        <v>1.887609350201944</v>
      </c>
      <c r="DN553" s="47">
        <v>0</v>
      </c>
      <c r="DO553" s="47">
        <v>30.033373535492764</v>
      </c>
      <c r="DP553" s="47" t="s">
        <v>157</v>
      </c>
      <c r="DQ553" s="47">
        <v>38.561909260024564</v>
      </c>
      <c r="DR553" s="47" t="s">
        <v>157</v>
      </c>
      <c r="DS553" s="47">
        <v>5.5655014049450866</v>
      </c>
      <c r="DT553" s="47">
        <v>3365.3404548587182</v>
      </c>
      <c r="DU553" s="47">
        <v>0.92837726883798977</v>
      </c>
      <c r="DV553" s="47">
        <v>63.627060885316503</v>
      </c>
      <c r="DW553" s="47">
        <f>IF(pitna[[#This Row],[SÚC]]="-","-",pitna[[#This Row],[ZVC30]]-pitna[[#This Row],[SÚC]])</f>
        <v>-27.827060885316506</v>
      </c>
      <c r="DX553" s="47" t="str">
        <f>IF(pitna[[#This Row],[Rozdíl Cena pro vodné - sociálně únosná cena]]="-","-",IF(pitna[[#This Row],[Rozdíl Cena pro vodné - sociálně únosná cena]]&gt;0,"ANO","NE"))</f>
        <v>NE</v>
      </c>
      <c r="DY553" s="47">
        <v>-25.065151625291939</v>
      </c>
      <c r="DZ553" s="13" t="s">
        <v>441</v>
      </c>
      <c r="EA553" s="55"/>
      <c r="EB553" s="55" t="s">
        <v>9522</v>
      </c>
      <c r="EC553" s="55" t="s">
        <v>0</v>
      </c>
      <c r="ED553" s="55" t="s">
        <v>9770</v>
      </c>
    </row>
    <row r="554" spans="1:134" ht="15" customHeight="1" x14ac:dyDescent="0.25">
      <c r="A554" s="29">
        <v>703</v>
      </c>
      <c r="B554" s="2" t="s">
        <v>1040</v>
      </c>
      <c r="C554" s="3" t="s">
        <v>2759</v>
      </c>
      <c r="D554" s="2" t="s">
        <v>2759</v>
      </c>
      <c r="E554" s="2" t="s">
        <v>9</v>
      </c>
      <c r="F554" s="2" t="s">
        <v>4974</v>
      </c>
      <c r="G554" s="2" t="s">
        <v>5003</v>
      </c>
      <c r="H554" s="2" t="s">
        <v>5532</v>
      </c>
      <c r="I554" s="2" t="s">
        <v>5037</v>
      </c>
      <c r="J554" s="2" t="s">
        <v>7043</v>
      </c>
      <c r="K554" s="2" t="s">
        <v>7040</v>
      </c>
      <c r="L554" s="42" t="s">
        <v>7601</v>
      </c>
      <c r="O554" s="11">
        <v>1713</v>
      </c>
      <c r="P554" s="47">
        <v>37.981999999999999</v>
      </c>
      <c r="Q554" s="47">
        <v>0</v>
      </c>
      <c r="R554" s="47">
        <v>31.446999999999999</v>
      </c>
      <c r="S554" s="11">
        <v>863</v>
      </c>
      <c r="T554" s="11">
        <v>696</v>
      </c>
      <c r="U554" s="11">
        <v>6</v>
      </c>
      <c r="V554" s="47">
        <v>590</v>
      </c>
      <c r="W554" s="47">
        <v>100.8</v>
      </c>
      <c r="X554" s="47">
        <v>0</v>
      </c>
      <c r="Y554" s="47">
        <v>5.9829999999999997</v>
      </c>
      <c r="Z554" s="47">
        <v>23.68</v>
      </c>
      <c r="AA554" s="47">
        <v>23.37</v>
      </c>
      <c r="AB554" s="47">
        <v>2</v>
      </c>
      <c r="AC554" s="11">
        <v>50</v>
      </c>
      <c r="AD554" s="11">
        <v>0</v>
      </c>
      <c r="AE554" s="11">
        <v>50</v>
      </c>
      <c r="AF554" s="11">
        <v>0</v>
      </c>
      <c r="AG554" s="49">
        <v>5</v>
      </c>
      <c r="AH554" s="47">
        <v>0</v>
      </c>
      <c r="AI554" s="47">
        <v>94.816999999999993</v>
      </c>
      <c r="AJ554" s="47">
        <v>0</v>
      </c>
      <c r="AK554" s="47">
        <v>140616</v>
      </c>
      <c r="AL554" s="47">
        <v>3557</v>
      </c>
      <c r="AM554" s="47">
        <v>27.83</v>
      </c>
      <c r="AN554" s="51">
        <v>7.1795999999999999E-2</v>
      </c>
      <c r="AO554" s="51">
        <v>0</v>
      </c>
      <c r="AP554" s="51">
        <v>7.1795999999999999E-2</v>
      </c>
      <c r="AQ554" s="51">
        <v>0</v>
      </c>
      <c r="AR554" s="51">
        <v>0</v>
      </c>
      <c r="AS554" s="51">
        <v>0</v>
      </c>
      <c r="AT554" s="51">
        <v>0</v>
      </c>
      <c r="AU554" s="51">
        <v>0</v>
      </c>
      <c r="AV554" s="51">
        <v>1.15E-2</v>
      </c>
      <c r="AW554" s="51">
        <v>1.15E-2</v>
      </c>
      <c r="AX554" s="51">
        <v>0</v>
      </c>
      <c r="AY554" s="51">
        <v>1.1986460000000001</v>
      </c>
      <c r="AZ554" s="51">
        <v>0.37746000000000002</v>
      </c>
      <c r="BA554" s="51">
        <v>0.82118599999999997</v>
      </c>
      <c r="BB554" s="51">
        <v>0</v>
      </c>
      <c r="BC554" s="51">
        <v>0</v>
      </c>
      <c r="BD554" s="51">
        <v>0</v>
      </c>
      <c r="BE554" s="51">
        <v>1.105823</v>
      </c>
      <c r="BF554" s="51">
        <v>0</v>
      </c>
      <c r="BG554" s="51">
        <v>2.392388</v>
      </c>
      <c r="BH554" s="18">
        <v>1.9409650000000001</v>
      </c>
      <c r="BI554" s="45">
        <v>144.16999999999999</v>
      </c>
      <c r="BJ554" s="47">
        <v>0.1</v>
      </c>
      <c r="BK554" s="51">
        <v>7.7229000000000006E-2</v>
      </c>
      <c r="BL554" s="18">
        <v>7.4999999999999997E-2</v>
      </c>
      <c r="BM554" s="51">
        <v>5.9829999999999996E-3</v>
      </c>
      <c r="BN554" s="51">
        <v>0</v>
      </c>
      <c r="BO554" s="47">
        <v>30.97</v>
      </c>
      <c r="BP554" s="51">
        <v>-0.243398</v>
      </c>
      <c r="BQ554" s="18">
        <v>0.14599999999999999</v>
      </c>
      <c r="BR554" s="51">
        <v>-10.173868000000001</v>
      </c>
      <c r="BS554" s="47">
        <v>0</v>
      </c>
      <c r="BT554" s="51">
        <v>4.62</v>
      </c>
      <c r="BU554" s="51">
        <v>4.2241520000000001</v>
      </c>
      <c r="BV554" s="51">
        <v>0.42000000000000004</v>
      </c>
      <c r="BW554" s="51">
        <v>0.394733</v>
      </c>
      <c r="BX554" s="51">
        <v>0.1</v>
      </c>
      <c r="BY554" s="51">
        <v>0.32</v>
      </c>
      <c r="BZ554" s="47">
        <v>27.442999332209752</v>
      </c>
      <c r="CC554" s="47">
        <v>1.9849362688296639</v>
      </c>
      <c r="CD554" s="47">
        <v>13.823701109165206</v>
      </c>
      <c r="CE554" s="47">
        <v>2.0630493315345539</v>
      </c>
      <c r="CF554" s="47">
        <v>23.492063492063494</v>
      </c>
      <c r="CG554" s="47">
        <v>13.642732049036777</v>
      </c>
      <c r="CH554" s="47">
        <v>2.0360415066707152</v>
      </c>
      <c r="CI554" s="47">
        <v>23.18452380952381</v>
      </c>
      <c r="CJ554" s="47">
        <v>0</v>
      </c>
      <c r="CK554" s="47">
        <v>0</v>
      </c>
      <c r="CL554" s="47">
        <v>0.12719814290711356</v>
      </c>
      <c r="CN554" s="47">
        <v>144173</v>
      </c>
      <c r="CO554" s="47">
        <v>5.2656521510189035E-2</v>
      </c>
      <c r="CP554" s="47">
        <v>1836.7444444444445</v>
      </c>
      <c r="CQ554" s="47" t="s">
        <v>157</v>
      </c>
      <c r="CR554" s="47">
        <v>955.24800000000005</v>
      </c>
      <c r="CS554" s="47" t="s">
        <v>157</v>
      </c>
      <c r="CT554" s="47">
        <v>0.6625706616356738</v>
      </c>
      <c r="CU554" s="47">
        <v>881.49644444444448</v>
      </c>
      <c r="CV554" s="47" t="s">
        <v>437</v>
      </c>
      <c r="CW554" s="47">
        <v>11.414060060915517</v>
      </c>
      <c r="CX554" s="47">
        <v>1866.8246384130314</v>
      </c>
      <c r="CY554" s="47">
        <v>12.369032358310998</v>
      </c>
      <c r="CZ554" s="47">
        <v>1.2636395866721535</v>
      </c>
      <c r="DA554" s="47">
        <v>23.809523809523807</v>
      </c>
      <c r="DB554" s="47" t="s">
        <v>157</v>
      </c>
      <c r="DC554" s="23"/>
      <c r="DD554" s="47">
        <v>772.29</v>
      </c>
      <c r="DE554" s="47">
        <v>17130</v>
      </c>
      <c r="DF554" s="47">
        <v>8630</v>
      </c>
      <c r="DG554" s="47">
        <v>0.14890779370443744</v>
      </c>
      <c r="DH554" s="47">
        <v>14.318753318054098</v>
      </c>
      <c r="DJ554" s="47">
        <v>2149.28307</v>
      </c>
      <c r="DK554" s="47">
        <v>-10.173868000000001</v>
      </c>
      <c r="DL554" s="47">
        <v>-11.324613467503841</v>
      </c>
      <c r="DM554" s="47">
        <v>-3.1516399280063188</v>
      </c>
      <c r="DN554" s="47">
        <v>0</v>
      </c>
      <c r="DO554" s="47">
        <v>84.164039696438991</v>
      </c>
      <c r="DP554" s="47" t="s">
        <v>157</v>
      </c>
      <c r="DQ554" s="47">
        <v>39.240265242906737</v>
      </c>
      <c r="DR554" s="47" t="s">
        <v>157</v>
      </c>
      <c r="DS554" s="47">
        <v>-10.173851398686166</v>
      </c>
      <c r="DT554" s="47">
        <v>2772.176129779838</v>
      </c>
      <c r="DU554" s="47">
        <v>0.65649325945122616</v>
      </c>
      <c r="DV554" s="47">
        <v>58.959309840803698</v>
      </c>
      <c r="DW554" s="47">
        <f>IF(pitna[[#This Row],[SÚC]]="-","-",pitna[[#This Row],[ZVC30]]-pitna[[#This Row],[SÚC]])</f>
        <v>-31.1293098408037</v>
      </c>
      <c r="DX554" s="47" t="str">
        <f>IF(pitna[[#This Row],[Rozdíl Cena pro vodné - sociálně únosná cena]]="-","-",IF(pitna[[#This Row],[Rozdíl Cena pro vodné - sociálně únosná cena]]&gt;0,"ANO","NE"))</f>
        <v>NE</v>
      </c>
      <c r="DY554" s="47">
        <v>-19.719044597896961</v>
      </c>
      <c r="DZ554" s="13" t="s">
        <v>441</v>
      </c>
      <c r="EA554" s="55"/>
      <c r="EB554" s="55" t="s">
        <v>9531</v>
      </c>
      <c r="EC554" s="55" t="s">
        <v>0</v>
      </c>
      <c r="ED554" s="55" t="s">
        <v>9768</v>
      </c>
    </row>
    <row r="555" spans="1:134" ht="15" customHeight="1" x14ac:dyDescent="0.25">
      <c r="A555" s="29">
        <v>704</v>
      </c>
      <c r="B555" s="2" t="s">
        <v>1041</v>
      </c>
      <c r="C555" s="3" t="s">
        <v>2760</v>
      </c>
      <c r="D555" s="2" t="s">
        <v>2760</v>
      </c>
      <c r="E555" s="2" t="s">
        <v>9</v>
      </c>
      <c r="F555" s="2" t="s">
        <v>4974</v>
      </c>
      <c r="G555" s="2" t="s">
        <v>5030</v>
      </c>
      <c r="H555" s="2" t="s">
        <v>5533</v>
      </c>
      <c r="I555" s="2" t="s">
        <v>5037</v>
      </c>
      <c r="J555" s="2" t="s">
        <v>7039</v>
      </c>
      <c r="K555" s="2" t="s">
        <v>7040</v>
      </c>
      <c r="L555" s="42" t="s">
        <v>7602</v>
      </c>
      <c r="O555" s="11">
        <v>922</v>
      </c>
      <c r="P555" s="47">
        <v>22.039000000000001</v>
      </c>
      <c r="Q555" s="47">
        <v>0</v>
      </c>
      <c r="R555" s="47">
        <v>18.628</v>
      </c>
      <c r="S555" s="11">
        <v>494</v>
      </c>
      <c r="T555" s="11">
        <v>445</v>
      </c>
      <c r="U555" s="11">
        <v>3</v>
      </c>
      <c r="V555" s="47">
        <v>154</v>
      </c>
      <c r="W555" s="47">
        <v>54.682000000000002</v>
      </c>
      <c r="X555" s="47">
        <v>0</v>
      </c>
      <c r="Y555" s="47">
        <v>0</v>
      </c>
      <c r="Z555" s="47">
        <v>3.911</v>
      </c>
      <c r="AA555" s="47">
        <v>3.9009999999999998</v>
      </c>
      <c r="AB555" s="47">
        <v>0</v>
      </c>
      <c r="AC555" s="11">
        <v>24</v>
      </c>
      <c r="AD555" s="11">
        <v>0</v>
      </c>
      <c r="AE555" s="11">
        <v>24</v>
      </c>
      <c r="AF555" s="11">
        <v>0</v>
      </c>
      <c r="AG555" s="49">
        <v>3</v>
      </c>
      <c r="AH555" s="47">
        <v>0</v>
      </c>
      <c r="AI555" s="47">
        <v>32.408999999999999</v>
      </c>
      <c r="AJ555" s="47">
        <v>0</v>
      </c>
      <c r="AK555" s="47">
        <v>72052</v>
      </c>
      <c r="AL555" s="47">
        <v>2795</v>
      </c>
      <c r="AM555" s="47">
        <v>36</v>
      </c>
      <c r="AN555" s="51">
        <v>0.443666</v>
      </c>
      <c r="AO555" s="51">
        <v>0</v>
      </c>
      <c r="AP555" s="51">
        <v>0.443666</v>
      </c>
      <c r="AQ555" s="51">
        <v>0</v>
      </c>
      <c r="AR555" s="51">
        <v>0</v>
      </c>
      <c r="AS555" s="51">
        <v>5.9582999999999997E-2</v>
      </c>
      <c r="AT555" s="51">
        <v>5.9582999999999997E-2</v>
      </c>
      <c r="AU555" s="51">
        <v>0</v>
      </c>
      <c r="AV555" s="51">
        <v>1E-3</v>
      </c>
      <c r="AW555" s="51">
        <v>1E-3</v>
      </c>
      <c r="AX555" s="51">
        <v>0</v>
      </c>
      <c r="AY555" s="51">
        <v>0.61591799999999997</v>
      </c>
      <c r="AZ555" s="51">
        <v>0.475937</v>
      </c>
      <c r="BA555" s="51">
        <v>0.13998099999999999</v>
      </c>
      <c r="BB555" s="51">
        <v>0</v>
      </c>
      <c r="BC555" s="51">
        <v>0</v>
      </c>
      <c r="BD555" s="51">
        <v>0</v>
      </c>
      <c r="BE555" s="51">
        <v>0.65743399999999996</v>
      </c>
      <c r="BF555" s="51">
        <v>0</v>
      </c>
      <c r="BG555" s="51">
        <v>1.7812509999999999</v>
      </c>
      <c r="BH555" s="18">
        <v>1.6751240000000001</v>
      </c>
      <c r="BI555" s="45">
        <v>74.849999999999994</v>
      </c>
      <c r="BJ555" s="47">
        <v>0.3</v>
      </c>
      <c r="BK555" s="51">
        <v>5.083E-2</v>
      </c>
      <c r="BL555" s="18">
        <v>4.4999999999999998E-2</v>
      </c>
      <c r="BM555" s="51">
        <v>2.2293E-2</v>
      </c>
      <c r="BN555" s="51">
        <v>0</v>
      </c>
      <c r="BO555" s="47">
        <v>35.04</v>
      </c>
      <c r="BP555" s="51">
        <v>4.8769E-2</v>
      </c>
      <c r="BQ555" s="18">
        <v>-5.5E-2</v>
      </c>
      <c r="BR555" s="51">
        <v>2.737911</v>
      </c>
      <c r="BS555" s="47">
        <v>0</v>
      </c>
      <c r="BT555" s="51">
        <v>0.22</v>
      </c>
      <c r="BU555" s="51">
        <v>0.122</v>
      </c>
      <c r="BV555" s="51">
        <v>0.02</v>
      </c>
      <c r="BW555" s="51">
        <v>0</v>
      </c>
      <c r="BX555" s="51">
        <v>0</v>
      </c>
      <c r="BY555" s="51">
        <v>0.02</v>
      </c>
      <c r="BZ555" s="47">
        <v>26.519218380931932</v>
      </c>
      <c r="CC555" s="47">
        <v>1.8663967611336032</v>
      </c>
      <c r="CD555" s="47">
        <v>4.2418655097613884</v>
      </c>
      <c r="CE555" s="47">
        <v>0.57521303914272515</v>
      </c>
      <c r="CF555" s="47">
        <v>7.1522621703668481</v>
      </c>
      <c r="CG555" s="47">
        <v>4.231019522776573</v>
      </c>
      <c r="CH555" s="47">
        <v>0.57374228220295853</v>
      </c>
      <c r="CI555" s="47">
        <v>7.1339746168757534</v>
      </c>
      <c r="CJ555" s="47">
        <v>0</v>
      </c>
      <c r="CK555" s="47">
        <v>0</v>
      </c>
      <c r="CL555" s="47">
        <v>0</v>
      </c>
      <c r="CN555" s="47">
        <v>74847</v>
      </c>
      <c r="CO555" s="47">
        <v>0</v>
      </c>
      <c r="CP555" s="47">
        <v>962.76111111111106</v>
      </c>
      <c r="CQ555" s="47" t="s">
        <v>157</v>
      </c>
      <c r="CR555" s="47">
        <v>615.91800000000001</v>
      </c>
      <c r="CS555" s="47" t="s">
        <v>157</v>
      </c>
      <c r="CT555" s="47">
        <v>0.82290272155196609</v>
      </c>
      <c r="CU555" s="47">
        <v>346.84311111111106</v>
      </c>
      <c r="CV555" s="47" t="s">
        <v>437</v>
      </c>
      <c r="CW555" s="47">
        <v>6.8235906179640189</v>
      </c>
      <c r="CX555" s="47">
        <v>1472.4965571512887</v>
      </c>
      <c r="CY555" s="47">
        <v>12.117214243556955</v>
      </c>
      <c r="CZ555" s="47">
        <v>1.2707610525413269</v>
      </c>
      <c r="DA555" s="47">
        <v>0</v>
      </c>
      <c r="DB555" s="47" t="s">
        <v>157</v>
      </c>
      <c r="DC555" s="23"/>
      <c r="DD555" s="47">
        <v>169.43333333333334</v>
      </c>
      <c r="DE555" s="47">
        <v>3073.3333333333335</v>
      </c>
      <c r="DF555" s="47">
        <v>1646.6666666666667</v>
      </c>
      <c r="DG555" s="47">
        <v>1.9673421207948062E-2</v>
      </c>
      <c r="DH555" s="47">
        <v>12.933975998426126</v>
      </c>
      <c r="DJ555" s="47">
        <v>1829.8799999999999</v>
      </c>
      <c r="DK555" s="47">
        <v>2.737911</v>
      </c>
      <c r="DL555" s="47">
        <v>2.6651474413622749</v>
      </c>
      <c r="DM555" s="47">
        <v>0.95945307889041909</v>
      </c>
      <c r="DN555" s="47">
        <v>0</v>
      </c>
      <c r="DO555" s="47">
        <v>81.178958785249463</v>
      </c>
      <c r="DP555" s="47" t="s">
        <v>157</v>
      </c>
      <c r="DQ555" s="47">
        <v>41.86689181804271</v>
      </c>
      <c r="DR555" s="47" t="s">
        <v>157</v>
      </c>
      <c r="DS555" s="47">
        <v>2.7379072348590965</v>
      </c>
      <c r="DT555" s="47">
        <v>3605.7712550607289</v>
      </c>
      <c r="DU555" s="47">
        <v>0.85986798725014613</v>
      </c>
      <c r="DV555" s="47">
        <v>58.959309840803698</v>
      </c>
      <c r="DW555" s="47">
        <f>IF(pitna[[#This Row],[SÚC]]="-","-",pitna[[#This Row],[ZVC30]]-pitna[[#This Row],[SÚC]])</f>
        <v>-22.959309840803698</v>
      </c>
      <c r="DX555" s="47" t="str">
        <f>IF(pitna[[#This Row],[Rozdíl Cena pro vodné - sociálně únosná cena]]="-","-",IF(pitna[[#This Row],[Rozdíl Cena pro vodné - sociálně únosná cena]]&gt;0,"ANO","NE"))</f>
        <v>NE</v>
      </c>
      <c r="DY555" s="47">
        <v>-17.092418022760988</v>
      </c>
      <c r="DZ555" s="13" t="s">
        <v>441</v>
      </c>
      <c r="EA555" s="55"/>
      <c r="EB555" s="55" t="s">
        <v>9522</v>
      </c>
      <c r="EC555" s="55" t="s">
        <v>0</v>
      </c>
      <c r="ED555" s="55" t="s">
        <v>9770</v>
      </c>
    </row>
    <row r="556" spans="1:134" ht="15" customHeight="1" x14ac:dyDescent="0.25">
      <c r="A556" s="29">
        <v>708</v>
      </c>
      <c r="B556" s="2" t="s">
        <v>1042</v>
      </c>
      <c r="C556" s="3" t="s">
        <v>2761</v>
      </c>
      <c r="D556" s="2" t="s">
        <v>157</v>
      </c>
      <c r="E556" s="2" t="s">
        <v>157</v>
      </c>
      <c r="F556" s="2" t="s">
        <v>157</v>
      </c>
      <c r="G556" s="2" t="s">
        <v>157</v>
      </c>
      <c r="H556" s="2" t="s">
        <v>157</v>
      </c>
      <c r="I556" s="2" t="s">
        <v>157</v>
      </c>
      <c r="J556" s="2" t="s">
        <v>157</v>
      </c>
      <c r="K556" s="2" t="s">
        <v>157</v>
      </c>
      <c r="L556" s="42" t="s">
        <v>7603</v>
      </c>
      <c r="M556" s="13" t="s">
        <v>9326</v>
      </c>
      <c r="O556" s="11" t="s">
        <v>157</v>
      </c>
      <c r="P556" s="47" t="s">
        <v>157</v>
      </c>
      <c r="Q556" s="47" t="s">
        <v>157</v>
      </c>
      <c r="R556" s="47" t="s">
        <v>157</v>
      </c>
      <c r="S556" s="11" t="s">
        <v>157</v>
      </c>
      <c r="T556" s="11" t="s">
        <v>157</v>
      </c>
      <c r="U556" s="11" t="s">
        <v>157</v>
      </c>
      <c r="V556" s="47" t="s">
        <v>157</v>
      </c>
      <c r="W556" s="47" t="s">
        <v>157</v>
      </c>
      <c r="X556" s="47" t="s">
        <v>157</v>
      </c>
      <c r="Y556" s="47" t="s">
        <v>157</v>
      </c>
      <c r="Z556" s="47" t="s">
        <v>157</v>
      </c>
      <c r="AA556" s="47" t="s">
        <v>157</v>
      </c>
      <c r="AB556" s="47" t="s">
        <v>157</v>
      </c>
      <c r="AC556" s="11" t="s">
        <v>157</v>
      </c>
      <c r="AD556" s="11" t="s">
        <v>157</v>
      </c>
      <c r="AE556" s="11" t="s">
        <v>157</v>
      </c>
      <c r="AF556" s="11" t="s">
        <v>157</v>
      </c>
      <c r="AG556" s="49" t="s">
        <v>157</v>
      </c>
      <c r="AH556" s="47" t="s">
        <v>157</v>
      </c>
      <c r="AI556" s="47" t="s">
        <v>157</v>
      </c>
      <c r="AJ556" s="47" t="s">
        <v>157</v>
      </c>
      <c r="AK556" s="47" t="s">
        <v>157</v>
      </c>
      <c r="AL556" s="47" t="s">
        <v>157</v>
      </c>
      <c r="AM556" s="47">
        <v>32</v>
      </c>
      <c r="AN556" s="51">
        <v>0.103893</v>
      </c>
      <c r="AO556" s="51">
        <v>5.0807999999999999E-2</v>
      </c>
      <c r="AP556" s="51">
        <v>0</v>
      </c>
      <c r="AQ556" s="51">
        <v>0</v>
      </c>
      <c r="AR556" s="51">
        <v>5.3085E-2</v>
      </c>
      <c r="AS556" s="51">
        <v>7.9891000000000004E-2</v>
      </c>
      <c r="AT556" s="51">
        <v>7.9891000000000004E-2</v>
      </c>
      <c r="AU556" s="51">
        <v>0</v>
      </c>
      <c r="AV556" s="51">
        <v>0.15923100000000001</v>
      </c>
      <c r="AW556" s="51">
        <v>0.118919</v>
      </c>
      <c r="AX556" s="51">
        <v>4.0312000000000001E-2</v>
      </c>
      <c r="AY556" s="51">
        <v>0.43</v>
      </c>
      <c r="AZ556" s="51">
        <v>8.7512999999999994E-2</v>
      </c>
      <c r="BA556" s="51">
        <v>0.114429</v>
      </c>
      <c r="BB556" s="51">
        <v>0</v>
      </c>
      <c r="BC556" s="51">
        <v>0.22805800000000001</v>
      </c>
      <c r="BD556" s="51">
        <v>0</v>
      </c>
      <c r="BE556" s="51">
        <v>1.7181999999999999E-2</v>
      </c>
      <c r="BF556" s="51">
        <v>0</v>
      </c>
      <c r="BG556" s="51">
        <v>0.80741200000000002</v>
      </c>
      <c r="BH556" s="18">
        <v>0.8105</v>
      </c>
      <c r="BI556" s="45">
        <v>38.725999999999999</v>
      </c>
      <c r="BJ556" s="47">
        <v>3</v>
      </c>
      <c r="BK556" s="51">
        <v>2.2190999999999999E-2</v>
      </c>
      <c r="BL556" s="18">
        <v>2.2499999999999999E-2</v>
      </c>
      <c r="BM556" s="51">
        <v>0</v>
      </c>
      <c r="BN556" s="51">
        <v>0</v>
      </c>
      <c r="BO556" s="47">
        <v>36.380000000000003</v>
      </c>
      <c r="BP556" s="51">
        <v>-9.7293000000000004E-2</v>
      </c>
      <c r="BQ556" s="18">
        <v>-9.0499999999999997E-2</v>
      </c>
      <c r="BR556" s="51">
        <v>-12.049977</v>
      </c>
      <c r="BS556" s="47">
        <v>0</v>
      </c>
      <c r="BT556" s="51">
        <v>4.6500000000000004</v>
      </c>
      <c r="BU556" s="51">
        <v>0.87090299999999998</v>
      </c>
      <c r="BV556" s="51">
        <v>0.43</v>
      </c>
      <c r="BW556" s="51">
        <v>5.9170000000000004E-3</v>
      </c>
      <c r="BX556" s="51">
        <v>0.43</v>
      </c>
      <c r="BY556" s="51">
        <v>0</v>
      </c>
      <c r="BZ556" s="47" t="s">
        <v>157</v>
      </c>
      <c r="CC556" s="47" t="s">
        <v>157</v>
      </c>
      <c r="CD556" s="47" t="s">
        <v>157</v>
      </c>
      <c r="CE556" s="47" t="s">
        <v>157</v>
      </c>
      <c r="CF556" s="47" t="s">
        <v>157</v>
      </c>
      <c r="CG556" s="47" t="s">
        <v>157</v>
      </c>
      <c r="CH556" s="47" t="s">
        <v>157</v>
      </c>
      <c r="CI556" s="47" t="s">
        <v>157</v>
      </c>
      <c r="CJ556" s="47" t="s">
        <v>157</v>
      </c>
      <c r="CK556" s="47" t="s">
        <v>157</v>
      </c>
      <c r="CL556" s="47" t="s">
        <v>157</v>
      </c>
      <c r="CN556" s="47" t="s">
        <v>157</v>
      </c>
      <c r="CO556" s="47" t="s">
        <v>157</v>
      </c>
      <c r="CP556" s="47" t="s">
        <v>157</v>
      </c>
      <c r="CQ556" s="47" t="s">
        <v>157</v>
      </c>
      <c r="CR556" s="47" t="s">
        <v>157</v>
      </c>
      <c r="CS556" s="47" t="s">
        <v>157</v>
      </c>
      <c r="CT556" s="47" t="s">
        <v>157</v>
      </c>
      <c r="CU556" s="47" t="s">
        <v>157</v>
      </c>
      <c r="CV556" s="47" t="s">
        <v>157</v>
      </c>
      <c r="CW556" s="47" t="s">
        <v>157</v>
      </c>
      <c r="CX556" s="47" t="s">
        <v>157</v>
      </c>
      <c r="CY556" s="47" t="s">
        <v>157</v>
      </c>
      <c r="CZ556" s="47" t="s">
        <v>157</v>
      </c>
      <c r="DA556" s="47" t="s">
        <v>157</v>
      </c>
      <c r="DB556" s="47" t="s">
        <v>157</v>
      </c>
      <c r="DC556" s="23"/>
      <c r="DD556" s="47" t="s">
        <v>157</v>
      </c>
      <c r="DE556" s="47" t="s">
        <v>157</v>
      </c>
      <c r="DF556" s="47" t="s">
        <v>157</v>
      </c>
      <c r="DG556" s="47" t="s">
        <v>157</v>
      </c>
      <c r="DH556" s="47" t="s">
        <v>157</v>
      </c>
      <c r="DJ556" s="47" t="s">
        <v>157</v>
      </c>
      <c r="DK556" s="47" t="s">
        <v>157</v>
      </c>
      <c r="DL556" s="47" t="s">
        <v>157</v>
      </c>
      <c r="DM556" s="47" t="s">
        <v>157</v>
      </c>
      <c r="DN556" s="47" t="s">
        <v>157</v>
      </c>
      <c r="DO556" s="47" t="s">
        <v>157</v>
      </c>
      <c r="DP556" s="47" t="s">
        <v>157</v>
      </c>
      <c r="DQ556" s="47" t="s">
        <v>157</v>
      </c>
      <c r="DR556" s="47" t="s">
        <v>157</v>
      </c>
      <c r="DS556" s="47" t="s">
        <v>157</v>
      </c>
      <c r="DT556" s="47" t="s">
        <v>157</v>
      </c>
      <c r="DU556" s="47" t="s">
        <v>157</v>
      </c>
      <c r="DV556" s="47" t="s">
        <v>157</v>
      </c>
      <c r="DW556" s="47" t="str">
        <f>IF(pitna[[#This Row],[SÚC]]="-","-",pitna[[#This Row],[ZVC30]]-pitna[[#This Row],[SÚC]])</f>
        <v>-</v>
      </c>
      <c r="DX556" s="47" t="str">
        <f>IF(pitna[[#This Row],[Rozdíl Cena pro vodné - sociálně únosná cena]]="-","-",IF(pitna[[#This Row],[Rozdíl Cena pro vodné - sociálně únosná cena]]&gt;0,"ANO","NE"))</f>
        <v>-</v>
      </c>
      <c r="DY556" s="47" t="s">
        <v>157</v>
      </c>
      <c r="DZ556" s="13" t="s">
        <v>157</v>
      </c>
      <c r="EA556" s="55" t="s">
        <v>157</v>
      </c>
      <c r="EB556" s="55" t="s">
        <v>157</v>
      </c>
      <c r="EC556" s="55" t="s">
        <v>157</v>
      </c>
      <c r="ED556" s="55" t="s">
        <v>157</v>
      </c>
    </row>
    <row r="557" spans="1:134" ht="15" customHeight="1" x14ac:dyDescent="0.25">
      <c r="A557" s="29">
        <v>710</v>
      </c>
      <c r="B557" s="2" t="s">
        <v>1043</v>
      </c>
      <c r="C557" s="3" t="s">
        <v>2762</v>
      </c>
      <c r="D557" s="2" t="s">
        <v>2762</v>
      </c>
      <c r="E557" s="2" t="s">
        <v>9</v>
      </c>
      <c r="F557" s="2" t="s">
        <v>2762</v>
      </c>
      <c r="G557" s="2" t="s">
        <v>7</v>
      </c>
      <c r="H557" s="2" t="s">
        <v>5534</v>
      </c>
      <c r="I557" s="2" t="s">
        <v>5026</v>
      </c>
      <c r="J557" s="2" t="s">
        <v>7039</v>
      </c>
      <c r="K557" s="2" t="s">
        <v>7040</v>
      </c>
      <c r="L557" s="42" t="s">
        <v>7604</v>
      </c>
      <c r="O557" s="11">
        <v>2228.7750154248201</v>
      </c>
      <c r="P557" s="47">
        <v>23.671776439952101</v>
      </c>
      <c r="Q557" s="47">
        <v>0</v>
      </c>
      <c r="R557" s="47">
        <v>26.625261659347402</v>
      </c>
      <c r="S557" s="11">
        <v>1267.57099952818</v>
      </c>
      <c r="T557" s="11">
        <v>936.12133887416996</v>
      </c>
      <c r="U557" s="11">
        <v>0.89580989365949204</v>
      </c>
      <c r="V557" s="47">
        <v>447.904946829746</v>
      </c>
      <c r="W557" s="47">
        <v>156.08949911080501</v>
      </c>
      <c r="X557" s="47">
        <v>10.286585008892001</v>
      </c>
      <c r="Y557" s="47">
        <v>0</v>
      </c>
      <c r="Z557" s="47">
        <v>67.647084119696601</v>
      </c>
      <c r="AA557" s="47">
        <v>49.730886246506699</v>
      </c>
      <c r="AB557" s="47">
        <v>0</v>
      </c>
      <c r="AC557" s="11">
        <v>5.3748593619569602</v>
      </c>
      <c r="AD557" s="11">
        <v>0</v>
      </c>
      <c r="AE557" s="11">
        <v>5.3748593619569602</v>
      </c>
      <c r="AF557" s="11">
        <v>0</v>
      </c>
      <c r="AG557" s="49">
        <v>0.89580989365949204</v>
      </c>
      <c r="AH557" s="47">
        <v>0</v>
      </c>
      <c r="AI557" s="47">
        <v>156.08949911080501</v>
      </c>
      <c r="AJ557" s="47">
        <v>0</v>
      </c>
      <c r="AK557" s="47">
        <v>73223.500707726897</v>
      </c>
      <c r="AL557" s="47">
        <v>7497.9288099299501</v>
      </c>
      <c r="AM557" s="47">
        <v>27.83</v>
      </c>
      <c r="AN557" s="51">
        <v>0.34512199999999998</v>
      </c>
      <c r="AO557" s="51">
        <v>0.33483400000000002</v>
      </c>
      <c r="AP557" s="51">
        <v>0</v>
      </c>
      <c r="AQ557" s="51">
        <v>0</v>
      </c>
      <c r="AR557" s="51">
        <v>1.0288E-2</v>
      </c>
      <c r="AS557" s="51">
        <v>0.214475</v>
      </c>
      <c r="AT557" s="51">
        <v>0.214475</v>
      </c>
      <c r="AU557" s="51">
        <v>0</v>
      </c>
      <c r="AV557" s="51">
        <v>1.0027079999999999</v>
      </c>
      <c r="AW557" s="51">
        <v>0.78459999999999996</v>
      </c>
      <c r="AX557" s="51">
        <v>0.218108</v>
      </c>
      <c r="AY557" s="51">
        <v>0.97488399999999997</v>
      </c>
      <c r="AZ557" s="51">
        <v>0.442913</v>
      </c>
      <c r="BA557" s="51">
        <v>0.53197099999999997</v>
      </c>
      <c r="BB557" s="51">
        <v>0</v>
      </c>
      <c r="BC557" s="51">
        <v>0</v>
      </c>
      <c r="BD557" s="51">
        <v>0</v>
      </c>
      <c r="BE557" s="51">
        <v>0.12123299999999999</v>
      </c>
      <c r="BF557" s="51">
        <v>0</v>
      </c>
      <c r="BG557" s="51">
        <v>2.6584219999999998</v>
      </c>
      <c r="BH557" s="18">
        <v>2.7829999999999999</v>
      </c>
      <c r="BI557" s="45">
        <v>90.11</v>
      </c>
      <c r="BJ557" s="47">
        <v>2</v>
      </c>
      <c r="BK557" s="51">
        <v>9.8728999999999997E-2</v>
      </c>
      <c r="BL557" s="18">
        <v>0.1</v>
      </c>
      <c r="BM557" s="51">
        <v>0</v>
      </c>
      <c r="BN557" s="51">
        <v>0</v>
      </c>
      <c r="BO557" s="47">
        <v>26.92</v>
      </c>
      <c r="BP557" s="51">
        <v>8.9205999999999994E-2</v>
      </c>
      <c r="BQ557" s="18">
        <v>0</v>
      </c>
      <c r="BR557" s="51">
        <v>3.3556020000000002</v>
      </c>
      <c r="BS557" s="47">
        <v>0</v>
      </c>
      <c r="BT557" s="51">
        <v>5.4484640000000004</v>
      </c>
      <c r="BU557" s="51">
        <v>5.4484640000000004</v>
      </c>
      <c r="BV557" s="51">
        <v>0.38644200000000001</v>
      </c>
      <c r="BW557" s="51">
        <v>0.38644200000000001</v>
      </c>
      <c r="BX557" s="51">
        <v>0</v>
      </c>
      <c r="BY557" s="51">
        <v>0.38644200000000001</v>
      </c>
      <c r="BZ557" s="47">
        <v>47.607832581925834</v>
      </c>
      <c r="CC557" s="47">
        <v>1.7583038869257999</v>
      </c>
      <c r="CD557" s="47">
        <v>30.351688102893867</v>
      </c>
      <c r="CE557" s="47">
        <v>6.9608509171288775</v>
      </c>
      <c r="CF557" s="47">
        <v>43.338651546107663</v>
      </c>
      <c r="CG557" s="47">
        <v>22.313102893890637</v>
      </c>
      <c r="CH557" s="47">
        <v>5.1172831710840123</v>
      </c>
      <c r="CI557" s="47">
        <v>31.860494479006352</v>
      </c>
      <c r="CJ557" s="47">
        <v>0</v>
      </c>
      <c r="CK557" s="47">
        <v>0</v>
      </c>
      <c r="CL557" s="47">
        <v>3.3645111365318649E-2</v>
      </c>
      <c r="CN557" s="47">
        <v>80721.429517656841</v>
      </c>
      <c r="CO557" s="47">
        <v>0</v>
      </c>
      <c r="CP557" s="47">
        <v>1081.9143990672519</v>
      </c>
      <c r="CQ557" s="47" t="s">
        <v>157</v>
      </c>
      <c r="CR557" s="47">
        <v>974.88400000000001</v>
      </c>
      <c r="CS557" s="47" t="s">
        <v>157</v>
      </c>
      <c r="CT557" s="47">
        <v>1.2077139934529477</v>
      </c>
      <c r="CU557" s="47">
        <v>107.03039906725189</v>
      </c>
      <c r="CV557" s="47" t="s">
        <v>437</v>
      </c>
      <c r="CW557" s="47">
        <v>1.0840826815550841</v>
      </c>
      <c r="CX557" s="47">
        <v>817.60606830472148</v>
      </c>
      <c r="CY557" s="47">
        <v>9.8743428982365877</v>
      </c>
      <c r="CZ557" s="47">
        <v>1.3029490228966791</v>
      </c>
      <c r="DA557" s="47">
        <v>0</v>
      </c>
      <c r="DB557" s="47" t="s">
        <v>157</v>
      </c>
      <c r="DC557" s="23"/>
      <c r="DD557" s="47">
        <v>49.3645</v>
      </c>
      <c r="DE557" s="47">
        <v>1114.3875077124101</v>
      </c>
      <c r="DF557" s="47">
        <v>633.78549976408999</v>
      </c>
      <c r="DG557" s="47">
        <v>10.156164855311003</v>
      </c>
      <c r="DH557" s="47">
        <v>1.2279370802904921</v>
      </c>
      <c r="DJ557" s="47">
        <v>2747.6280699999998</v>
      </c>
      <c r="DK557" s="47">
        <v>3.3556020000000002</v>
      </c>
      <c r="DL557" s="47">
        <v>3.2466548501959362</v>
      </c>
      <c r="DM557" s="47">
        <v>0.9035440448095291</v>
      </c>
      <c r="DN557" s="47">
        <v>0</v>
      </c>
      <c r="DO557" s="47">
        <v>36.217845659163928</v>
      </c>
      <c r="DP557" s="47" t="s">
        <v>157</v>
      </c>
      <c r="DQ557" s="47">
        <v>28.010537927734021</v>
      </c>
      <c r="DR557" s="47" t="s">
        <v>157</v>
      </c>
      <c r="DS557" s="47">
        <v>3.3555996752960962</v>
      </c>
      <c r="DT557" s="47">
        <v>2097.2568802769451</v>
      </c>
      <c r="DU557" s="47">
        <v>0.99355464260630044</v>
      </c>
      <c r="DV557" s="47">
        <v>63.627060885316503</v>
      </c>
      <c r="DW557" s="47">
        <f>IF(pitna[[#This Row],[SÚC]]="-","-",pitna[[#This Row],[ZVC30]]-pitna[[#This Row],[SÚC]])</f>
        <v>-35.797060885316505</v>
      </c>
      <c r="DX557" s="47" t="str">
        <f>IF(pitna[[#This Row],[Rozdíl Cena pro vodné - sociálně únosná cena]]="-","-",IF(pitna[[#This Row],[Rozdíl Cena pro vodné - sociálně únosná cena]]&gt;0,"ANO","NE"))</f>
        <v>NE</v>
      </c>
      <c r="DY557" s="47">
        <v>-35.616522957582482</v>
      </c>
      <c r="DZ557" s="13" t="s">
        <v>441</v>
      </c>
      <c r="EA557" s="55"/>
      <c r="EB557" s="55" t="s">
        <v>9522</v>
      </c>
      <c r="EC557" s="55" t="s">
        <v>0</v>
      </c>
      <c r="ED557" s="55" t="s">
        <v>9770</v>
      </c>
    </row>
    <row r="558" spans="1:134" ht="15" customHeight="1" x14ac:dyDescent="0.25">
      <c r="A558" s="29">
        <v>713</v>
      </c>
      <c r="B558" s="2" t="s">
        <v>1044</v>
      </c>
      <c r="C558" s="3" t="s">
        <v>2763</v>
      </c>
      <c r="D558" s="2" t="s">
        <v>157</v>
      </c>
      <c r="E558" s="2" t="s">
        <v>157</v>
      </c>
      <c r="F558" s="2" t="s">
        <v>157</v>
      </c>
      <c r="G558" s="2" t="s">
        <v>157</v>
      </c>
      <c r="H558" s="2" t="s">
        <v>157</v>
      </c>
      <c r="I558" s="2" t="s">
        <v>157</v>
      </c>
      <c r="J558" s="2" t="s">
        <v>157</v>
      </c>
      <c r="K558" s="2" t="s">
        <v>157</v>
      </c>
      <c r="L558" s="42" t="s">
        <v>7605</v>
      </c>
      <c r="M558" s="13" t="s">
        <v>9327</v>
      </c>
      <c r="O558" s="11" t="s">
        <v>157</v>
      </c>
      <c r="P558" s="47" t="s">
        <v>157</v>
      </c>
      <c r="Q558" s="47" t="s">
        <v>157</v>
      </c>
      <c r="R558" s="47" t="s">
        <v>157</v>
      </c>
      <c r="S558" s="11" t="s">
        <v>157</v>
      </c>
      <c r="T558" s="11" t="s">
        <v>157</v>
      </c>
      <c r="U558" s="11" t="s">
        <v>157</v>
      </c>
      <c r="V558" s="47" t="s">
        <v>157</v>
      </c>
      <c r="W558" s="47" t="s">
        <v>157</v>
      </c>
      <c r="X558" s="47" t="s">
        <v>157</v>
      </c>
      <c r="Y558" s="47" t="s">
        <v>157</v>
      </c>
      <c r="Z558" s="47" t="s">
        <v>157</v>
      </c>
      <c r="AA558" s="47" t="s">
        <v>157</v>
      </c>
      <c r="AB558" s="47" t="s">
        <v>157</v>
      </c>
      <c r="AC558" s="11" t="s">
        <v>157</v>
      </c>
      <c r="AD558" s="11" t="s">
        <v>157</v>
      </c>
      <c r="AE558" s="11" t="s">
        <v>157</v>
      </c>
      <c r="AF558" s="11" t="s">
        <v>157</v>
      </c>
      <c r="AG558" s="49" t="s">
        <v>157</v>
      </c>
      <c r="AH558" s="47" t="s">
        <v>157</v>
      </c>
      <c r="AI558" s="47" t="s">
        <v>157</v>
      </c>
      <c r="AJ558" s="47" t="s">
        <v>157</v>
      </c>
      <c r="AK558" s="47" t="s">
        <v>157</v>
      </c>
      <c r="AL558" s="47" t="s">
        <v>157</v>
      </c>
      <c r="AM558" s="47">
        <v>15.65</v>
      </c>
      <c r="AN558" s="51">
        <v>0.12049799999999999</v>
      </c>
      <c r="AO558" s="51">
        <v>8.4206000000000003E-2</v>
      </c>
      <c r="AP558" s="51">
        <v>0</v>
      </c>
      <c r="AQ558" s="51">
        <v>9.8299999999999993E-4</v>
      </c>
      <c r="AR558" s="51">
        <v>3.5309E-2</v>
      </c>
      <c r="AS558" s="51">
        <v>4.2649999999999997E-3</v>
      </c>
      <c r="AT558" s="51">
        <v>4.2649999999999997E-3</v>
      </c>
      <c r="AU558" s="51">
        <v>0</v>
      </c>
      <c r="AV558" s="51">
        <v>0.11483500000000001</v>
      </c>
      <c r="AW558" s="51">
        <v>8.5419999999999996E-2</v>
      </c>
      <c r="AX558" s="51">
        <v>2.9415E-2</v>
      </c>
      <c r="AY558" s="51">
        <v>0.227631</v>
      </c>
      <c r="AZ558" s="51">
        <v>0</v>
      </c>
      <c r="BA558" s="51">
        <v>7.7631000000000006E-2</v>
      </c>
      <c r="BB558" s="51">
        <v>0</v>
      </c>
      <c r="BC558" s="51">
        <v>0.15</v>
      </c>
      <c r="BD558" s="51">
        <v>0</v>
      </c>
      <c r="BE558" s="51">
        <v>6.6740999999999995E-2</v>
      </c>
      <c r="BF558" s="51">
        <v>0</v>
      </c>
      <c r="BG558" s="51">
        <v>0.580071</v>
      </c>
      <c r="BH558" s="18">
        <v>0.53490000000000004</v>
      </c>
      <c r="BI558" s="45">
        <v>40.94</v>
      </c>
      <c r="BJ558" s="47">
        <v>1.9999999999999998</v>
      </c>
      <c r="BK558" s="51">
        <v>3.2377999999999997E-2</v>
      </c>
      <c r="BL558" s="18">
        <v>3.6499999999999998E-2</v>
      </c>
      <c r="BM558" s="51">
        <v>0</v>
      </c>
      <c r="BN558" s="51">
        <v>0</v>
      </c>
      <c r="BO558" s="47">
        <v>17.91</v>
      </c>
      <c r="BP558" s="51">
        <v>-7.3200000000000001E-2</v>
      </c>
      <c r="BQ558" s="18">
        <v>3.6499999999999998E-2</v>
      </c>
      <c r="BR558" s="51">
        <v>-12.619128999999999</v>
      </c>
      <c r="BS558" s="47">
        <v>0</v>
      </c>
      <c r="BT558" s="51">
        <v>6.3360830000000004</v>
      </c>
      <c r="BU558" s="51">
        <v>6.3360830000000004</v>
      </c>
      <c r="BV558" s="51">
        <v>2.4666049999999999</v>
      </c>
      <c r="BW558" s="51">
        <v>3.567577</v>
      </c>
      <c r="BX558" s="51">
        <v>0.15</v>
      </c>
      <c r="BY558" s="51">
        <v>2.316605</v>
      </c>
      <c r="BZ558" s="47" t="s">
        <v>157</v>
      </c>
      <c r="CC558" s="47" t="s">
        <v>157</v>
      </c>
      <c r="CD558" s="47" t="s">
        <v>157</v>
      </c>
      <c r="CE558" s="47" t="s">
        <v>157</v>
      </c>
      <c r="CF558" s="47" t="s">
        <v>157</v>
      </c>
      <c r="CG558" s="47" t="s">
        <v>157</v>
      </c>
      <c r="CH558" s="47" t="s">
        <v>157</v>
      </c>
      <c r="CI558" s="47" t="s">
        <v>157</v>
      </c>
      <c r="CJ558" s="47" t="s">
        <v>157</v>
      </c>
      <c r="CK558" s="47" t="s">
        <v>157</v>
      </c>
      <c r="CL558" s="47" t="s">
        <v>157</v>
      </c>
      <c r="CN558" s="47" t="s">
        <v>157</v>
      </c>
      <c r="CO558" s="47" t="s">
        <v>157</v>
      </c>
      <c r="CP558" s="47" t="s">
        <v>157</v>
      </c>
      <c r="CQ558" s="47" t="s">
        <v>157</v>
      </c>
      <c r="CR558" s="47" t="s">
        <v>157</v>
      </c>
      <c r="CS558" s="47" t="s">
        <v>157</v>
      </c>
      <c r="CT558" s="47" t="s">
        <v>157</v>
      </c>
      <c r="CU558" s="47" t="s">
        <v>157</v>
      </c>
      <c r="CV558" s="47" t="s">
        <v>157</v>
      </c>
      <c r="CW558" s="47" t="s">
        <v>157</v>
      </c>
      <c r="CX558" s="47" t="s">
        <v>157</v>
      </c>
      <c r="CY558" s="47" t="s">
        <v>157</v>
      </c>
      <c r="CZ558" s="47" t="s">
        <v>157</v>
      </c>
      <c r="DA558" s="47" t="s">
        <v>157</v>
      </c>
      <c r="DB558" s="47" t="s">
        <v>157</v>
      </c>
      <c r="DC558" s="23"/>
      <c r="DD558" s="47" t="s">
        <v>157</v>
      </c>
      <c r="DE558" s="47" t="s">
        <v>157</v>
      </c>
      <c r="DF558" s="47" t="s">
        <v>157</v>
      </c>
      <c r="DG558" s="47" t="s">
        <v>157</v>
      </c>
      <c r="DH558" s="47" t="s">
        <v>157</v>
      </c>
      <c r="DJ558" s="47" t="s">
        <v>157</v>
      </c>
      <c r="DK558" s="47" t="s">
        <v>157</v>
      </c>
      <c r="DL558" s="47" t="s">
        <v>157</v>
      </c>
      <c r="DM558" s="47" t="s">
        <v>157</v>
      </c>
      <c r="DN558" s="47" t="s">
        <v>157</v>
      </c>
      <c r="DO558" s="47" t="s">
        <v>157</v>
      </c>
      <c r="DP558" s="47" t="s">
        <v>157</v>
      </c>
      <c r="DQ558" s="47" t="s">
        <v>157</v>
      </c>
      <c r="DR558" s="47" t="s">
        <v>157</v>
      </c>
      <c r="DS558" s="47" t="s">
        <v>157</v>
      </c>
      <c r="DT558" s="47" t="s">
        <v>157</v>
      </c>
      <c r="DU558" s="47" t="s">
        <v>157</v>
      </c>
      <c r="DV558" s="47" t="s">
        <v>157</v>
      </c>
      <c r="DW558" s="47" t="str">
        <f>IF(pitna[[#This Row],[SÚC]]="-","-",pitna[[#This Row],[ZVC30]]-pitna[[#This Row],[SÚC]])</f>
        <v>-</v>
      </c>
      <c r="DX558" s="47" t="str">
        <f>IF(pitna[[#This Row],[Rozdíl Cena pro vodné - sociálně únosná cena]]="-","-",IF(pitna[[#This Row],[Rozdíl Cena pro vodné - sociálně únosná cena]]&gt;0,"ANO","NE"))</f>
        <v>-</v>
      </c>
      <c r="DY558" s="47" t="s">
        <v>157</v>
      </c>
      <c r="DZ558" s="13" t="s">
        <v>157</v>
      </c>
      <c r="EA558" s="55" t="s">
        <v>157</v>
      </c>
      <c r="EB558" s="55" t="s">
        <v>157</v>
      </c>
      <c r="EC558" s="55" t="s">
        <v>157</v>
      </c>
      <c r="ED558" s="55" t="s">
        <v>157</v>
      </c>
    </row>
    <row r="559" spans="1:134" ht="15" customHeight="1" x14ac:dyDescent="0.25">
      <c r="A559" s="29">
        <v>714</v>
      </c>
      <c r="B559" s="2" t="s">
        <v>1045</v>
      </c>
      <c r="C559" s="3" t="s">
        <v>2764</v>
      </c>
      <c r="D559" s="2" t="s">
        <v>2764</v>
      </c>
      <c r="E559" s="2" t="s">
        <v>9</v>
      </c>
      <c r="F559" s="2" t="s">
        <v>4974</v>
      </c>
      <c r="G559" s="2" t="s">
        <v>5030</v>
      </c>
      <c r="H559" s="2" t="s">
        <v>5535</v>
      </c>
      <c r="I559" s="2" t="s">
        <v>5037</v>
      </c>
      <c r="J559" s="2" t="s">
        <v>7039</v>
      </c>
      <c r="K559" s="2" t="s">
        <v>7040</v>
      </c>
      <c r="L559" s="42" t="s">
        <v>7606</v>
      </c>
      <c r="O559" s="11">
        <v>1352</v>
      </c>
      <c r="P559" s="47">
        <v>21.992999999999999</v>
      </c>
      <c r="Q559" s="47">
        <v>0</v>
      </c>
      <c r="R559" s="47">
        <v>22.029</v>
      </c>
      <c r="S559" s="11">
        <v>489</v>
      </c>
      <c r="T559" s="11">
        <v>488</v>
      </c>
      <c r="U559" s="11">
        <v>2</v>
      </c>
      <c r="V559" s="47">
        <v>650</v>
      </c>
      <c r="W559" s="47">
        <v>66.216999999999999</v>
      </c>
      <c r="X559" s="47">
        <v>0</v>
      </c>
      <c r="Y559" s="47">
        <v>13.888</v>
      </c>
      <c r="Z559" s="47">
        <v>5.7930000000000001</v>
      </c>
      <c r="AA559" s="47">
        <v>5.7830000000000004</v>
      </c>
      <c r="AB559" s="47">
        <v>0</v>
      </c>
      <c r="AC559" s="11">
        <v>16</v>
      </c>
      <c r="AD559" s="11">
        <v>0</v>
      </c>
      <c r="AE559" s="11">
        <v>16</v>
      </c>
      <c r="AF559" s="11">
        <v>0</v>
      </c>
      <c r="AG559" s="49">
        <v>1</v>
      </c>
      <c r="AH559" s="47">
        <v>0</v>
      </c>
      <c r="AI559" s="47">
        <v>51.094999999999999</v>
      </c>
      <c r="AJ559" s="47">
        <v>0</v>
      </c>
      <c r="AK559" s="47">
        <v>79813</v>
      </c>
      <c r="AL559" s="47">
        <v>3196</v>
      </c>
      <c r="AM559" s="47">
        <v>20</v>
      </c>
      <c r="AN559" s="51">
        <v>0.13447600000000001</v>
      </c>
      <c r="AO559" s="51">
        <v>0</v>
      </c>
      <c r="AP559" s="51">
        <v>0.13264000000000001</v>
      </c>
      <c r="AQ559" s="51">
        <v>1.836E-3</v>
      </c>
      <c r="AR559" s="51">
        <v>0</v>
      </c>
      <c r="AS559" s="51">
        <v>0</v>
      </c>
      <c r="AT559" s="51">
        <v>0</v>
      </c>
      <c r="AU559" s="51">
        <v>0</v>
      </c>
      <c r="AV559" s="51">
        <v>0</v>
      </c>
      <c r="AW559" s="51">
        <v>0</v>
      </c>
      <c r="AX559" s="51">
        <v>0</v>
      </c>
      <c r="AY559" s="51">
        <v>0.18007899999999999</v>
      </c>
      <c r="AZ559" s="51">
        <v>0.13836000000000001</v>
      </c>
      <c r="BA559" s="51">
        <v>4.1718999999999999E-2</v>
      </c>
      <c r="BB559" s="51">
        <v>0</v>
      </c>
      <c r="BC559" s="51">
        <v>0</v>
      </c>
      <c r="BD559" s="51">
        <v>0</v>
      </c>
      <c r="BE559" s="51">
        <v>0.68070399999999998</v>
      </c>
      <c r="BF559" s="51">
        <v>2E-3</v>
      </c>
      <c r="BG559" s="51">
        <v>1.0078739999999999</v>
      </c>
      <c r="BH559" s="18">
        <v>1.008823</v>
      </c>
      <c r="BI559" s="45">
        <v>83.01</v>
      </c>
      <c r="BJ559" s="47">
        <v>0</v>
      </c>
      <c r="BK559" s="51">
        <v>6.0423999999999999E-2</v>
      </c>
      <c r="BL559" s="18">
        <v>5.1999999999999998E-2</v>
      </c>
      <c r="BM559" s="51">
        <v>1.5121000000000001E-2</v>
      </c>
      <c r="BN559" s="51">
        <v>0</v>
      </c>
      <c r="BO559" s="47">
        <v>16.68</v>
      </c>
      <c r="BP559" s="51">
        <v>0.20039999999999999</v>
      </c>
      <c r="BQ559" s="18">
        <v>3.1E-2</v>
      </c>
      <c r="BR559" s="51">
        <v>19.883469999999999</v>
      </c>
      <c r="BS559" s="47">
        <v>0</v>
      </c>
      <c r="BT559" s="51">
        <v>1.98</v>
      </c>
      <c r="BU559" s="51">
        <v>0.35057199999999999</v>
      </c>
      <c r="BV559" s="51">
        <v>0.158</v>
      </c>
      <c r="BW559" s="51">
        <v>0</v>
      </c>
      <c r="BX559" s="51">
        <v>0.158</v>
      </c>
      <c r="BY559" s="51">
        <v>0</v>
      </c>
      <c r="BZ559" s="47">
        <v>22.1980117118344</v>
      </c>
      <c r="CC559" s="47">
        <v>2.7648261758691208</v>
      </c>
      <c r="CD559" s="47">
        <v>4.2847633136094672</v>
      </c>
      <c r="CE559" s="47">
        <v>0.72046996580472689</v>
      </c>
      <c r="CF559" s="47">
        <v>8.7485086911216161</v>
      </c>
      <c r="CG559" s="47">
        <v>4.2773668639053257</v>
      </c>
      <c r="CH559" s="47">
        <v>0.71922627520261273</v>
      </c>
      <c r="CI559" s="47">
        <v>8.7334068290620248</v>
      </c>
      <c r="CJ559" s="47">
        <v>0</v>
      </c>
      <c r="CK559" s="47">
        <v>0</v>
      </c>
      <c r="CL559" s="47">
        <v>9.0789413954332931E-2</v>
      </c>
      <c r="CN559" s="47">
        <v>83009</v>
      </c>
      <c r="CO559" s="47">
        <v>0</v>
      </c>
      <c r="CP559" s="47">
        <v>1068.6847222222223</v>
      </c>
      <c r="CQ559" s="47" t="s">
        <v>157</v>
      </c>
      <c r="CR559" s="47">
        <v>180.07900000000001</v>
      </c>
      <c r="CS559" s="47" t="s">
        <v>157</v>
      </c>
      <c r="CT559" s="47">
        <v>0.21693912708260552</v>
      </c>
      <c r="CU559" s="47">
        <v>888.60572222222231</v>
      </c>
      <c r="CV559" s="47" t="s">
        <v>437</v>
      </c>
      <c r="CW559" s="47">
        <v>14.706171756623565</v>
      </c>
      <c r="CX559" s="47">
        <v>1373.7753210644778</v>
      </c>
      <c r="CY559" s="47">
        <v>2.9802561895935393</v>
      </c>
      <c r="CZ559" s="47">
        <v>1.2714164494260867</v>
      </c>
      <c r="DA559" s="47">
        <v>100</v>
      </c>
      <c r="DB559" s="47" t="s">
        <v>157</v>
      </c>
      <c r="DC559" s="23"/>
      <c r="DD559" s="47" t="s">
        <v>157</v>
      </c>
      <c r="DE559" s="47" t="s">
        <v>157</v>
      </c>
      <c r="DF559" s="47" t="s">
        <v>157</v>
      </c>
      <c r="DG559" s="47">
        <v>0</v>
      </c>
      <c r="DH559" s="47">
        <v>11.265457434132133</v>
      </c>
      <c r="DJ559" s="47">
        <v>1208.48</v>
      </c>
      <c r="DK559" s="47">
        <v>19.883469999999999</v>
      </c>
      <c r="DL559" s="47">
        <v>16.582814775585859</v>
      </c>
      <c r="DM559" s="47">
        <v>3.3165629551171718</v>
      </c>
      <c r="DN559" s="47">
        <v>0</v>
      </c>
      <c r="DO559" s="47">
        <v>61.397189349112423</v>
      </c>
      <c r="DP559" s="47" t="s">
        <v>157</v>
      </c>
      <c r="DQ559" s="47">
        <v>31.386199560145347</v>
      </c>
      <c r="DR559" s="47" t="s">
        <v>157</v>
      </c>
      <c r="DS559" s="47">
        <v>19.883437810678718</v>
      </c>
      <c r="DT559" s="47">
        <v>2061.092024539877</v>
      </c>
      <c r="DU559" s="47">
        <v>0.63722273739048974</v>
      </c>
      <c r="DV559" s="47">
        <v>58.959309840803698</v>
      </c>
      <c r="DW559" s="47">
        <f>IF(pitna[[#This Row],[SÚC]]="-","-",pitna[[#This Row],[ZVC30]]-pitna[[#This Row],[SÚC]])</f>
        <v>-38.959309840803698</v>
      </c>
      <c r="DX559" s="47" t="str">
        <f>IF(pitna[[#This Row],[Rozdíl Cena pro vodné - sociálně únosná cena]]="-","-",IF(pitna[[#This Row],[Rozdíl Cena pro vodné - sociálně únosná cena]]&gt;0,"ANO","NE"))</f>
        <v>NE</v>
      </c>
      <c r="DY559" s="47">
        <v>-27.573110280658351</v>
      </c>
      <c r="DZ559" s="13" t="s">
        <v>441</v>
      </c>
      <c r="EA559" s="55"/>
      <c r="EB559" s="55" t="s">
        <v>9543</v>
      </c>
      <c r="EC559" s="55" t="s">
        <v>9723</v>
      </c>
      <c r="ED559" s="55" t="s">
        <v>9783</v>
      </c>
    </row>
    <row r="560" spans="1:134" ht="15" customHeight="1" x14ac:dyDescent="0.25">
      <c r="A560" s="29">
        <v>719</v>
      </c>
      <c r="B560" s="2" t="s">
        <v>1046</v>
      </c>
      <c r="C560" s="3" t="s">
        <v>2765</v>
      </c>
      <c r="D560" s="2" t="s">
        <v>2765</v>
      </c>
      <c r="E560" s="2" t="s">
        <v>9</v>
      </c>
      <c r="F560" s="2" t="s">
        <v>4974</v>
      </c>
      <c r="G560" s="2" t="s">
        <v>5030</v>
      </c>
      <c r="H560" s="2" t="s">
        <v>5536</v>
      </c>
      <c r="I560" s="2" t="s">
        <v>5037</v>
      </c>
      <c r="J560" s="2" t="s">
        <v>7043</v>
      </c>
      <c r="K560" s="2" t="s">
        <v>7044</v>
      </c>
      <c r="L560" s="42" t="s">
        <v>7607</v>
      </c>
      <c r="O560" s="11">
        <v>10733</v>
      </c>
      <c r="P560" s="47">
        <v>96.08</v>
      </c>
      <c r="Q560" s="47">
        <v>0</v>
      </c>
      <c r="R560" s="47">
        <v>84.391000000000005</v>
      </c>
      <c r="S560" s="11">
        <v>2918</v>
      </c>
      <c r="T560" s="11">
        <v>2813</v>
      </c>
      <c r="U560" s="11">
        <v>9</v>
      </c>
      <c r="V560" s="47">
        <v>1014</v>
      </c>
      <c r="W560" s="47">
        <v>804.77099999999996</v>
      </c>
      <c r="X560" s="47">
        <v>0</v>
      </c>
      <c r="Y560" s="47">
        <v>1.649</v>
      </c>
      <c r="Z560" s="47">
        <v>123.795</v>
      </c>
      <c r="AA560" s="47">
        <v>117.53100000000001</v>
      </c>
      <c r="AB560" s="47">
        <v>6</v>
      </c>
      <c r="AC560" s="11">
        <v>78</v>
      </c>
      <c r="AD560" s="11">
        <v>0</v>
      </c>
      <c r="AE560" s="11">
        <v>78</v>
      </c>
      <c r="AF560" s="11">
        <v>0</v>
      </c>
      <c r="AG560" s="49">
        <v>4</v>
      </c>
      <c r="AH560" s="47">
        <v>0</v>
      </c>
      <c r="AI560" s="47">
        <v>260.142</v>
      </c>
      <c r="AJ560" s="47">
        <v>0</v>
      </c>
      <c r="AK560" s="47">
        <v>361102</v>
      </c>
      <c r="AL560" s="47">
        <v>13099</v>
      </c>
      <c r="AM560" s="47">
        <v>42.44</v>
      </c>
      <c r="AN560" s="51">
        <v>8.7787819999999996</v>
      </c>
      <c r="AO560" s="51">
        <v>0</v>
      </c>
      <c r="AP560" s="51">
        <v>8.7787819999999996</v>
      </c>
      <c r="AQ560" s="51">
        <v>0</v>
      </c>
      <c r="AR560" s="51">
        <v>0</v>
      </c>
      <c r="AS560" s="51">
        <v>0</v>
      </c>
      <c r="AT560" s="51">
        <v>0</v>
      </c>
      <c r="AU560" s="51">
        <v>0</v>
      </c>
      <c r="AV560" s="51">
        <v>0</v>
      </c>
      <c r="AW560" s="51">
        <v>0</v>
      </c>
      <c r="AX560" s="51">
        <v>0</v>
      </c>
      <c r="AY560" s="51">
        <v>7.1391499999999999</v>
      </c>
      <c r="AZ560" s="51">
        <v>1.100268</v>
      </c>
      <c r="BA560" s="51">
        <v>6.0388820000000001</v>
      </c>
      <c r="BB560" s="51">
        <v>0</v>
      </c>
      <c r="BC560" s="51">
        <v>0</v>
      </c>
      <c r="BD560" s="51">
        <v>0</v>
      </c>
      <c r="BE560" s="51">
        <v>10.590954</v>
      </c>
      <c r="BF560" s="51">
        <v>0</v>
      </c>
      <c r="BG560" s="51">
        <v>26.561903999999998</v>
      </c>
      <c r="BH560" s="18">
        <v>26.985966999999999</v>
      </c>
      <c r="BI560" s="45">
        <v>374.15</v>
      </c>
      <c r="BJ560" s="47">
        <v>0</v>
      </c>
      <c r="BK560" s="51">
        <v>0.68133100000000002</v>
      </c>
      <c r="BL560" s="18">
        <v>0.67</v>
      </c>
      <c r="BM560" s="51">
        <v>0.472113</v>
      </c>
      <c r="BN560" s="51">
        <v>0</v>
      </c>
      <c r="BO560" s="47">
        <v>38.979999999999997</v>
      </c>
      <c r="BP560" s="51">
        <v>2.3539530000000002</v>
      </c>
      <c r="BQ560" s="18">
        <v>1.4490000000000001</v>
      </c>
      <c r="BR560" s="51">
        <v>8.8621409999999994</v>
      </c>
      <c r="BS560" s="47">
        <v>2.15</v>
      </c>
      <c r="BT560" s="51">
        <v>34.605268000000002</v>
      </c>
      <c r="BU560" s="51">
        <v>41.304735999999998</v>
      </c>
      <c r="BV560" s="51">
        <v>7.6502680000000005</v>
      </c>
      <c r="BW560" s="51">
        <v>8.2303510000000006</v>
      </c>
      <c r="BX560" s="51">
        <v>3.2502680000000002</v>
      </c>
      <c r="BY560" s="51">
        <v>4.4000000000000004</v>
      </c>
      <c r="BZ560" s="47">
        <v>34.577146852152481</v>
      </c>
      <c r="CC560" s="47">
        <v>3.6782042494859493</v>
      </c>
      <c r="CD560" s="47">
        <v>11.534053852604119</v>
      </c>
      <c r="CE560" s="47">
        <v>4.0189639127589887</v>
      </c>
      <c r="CF560" s="47">
        <v>15.382636799785281</v>
      </c>
      <c r="CG560" s="47">
        <v>10.950433243268424</v>
      </c>
      <c r="CH560" s="47">
        <v>3.8156052153194939</v>
      </c>
      <c r="CI560" s="47">
        <v>14.604278732707815</v>
      </c>
      <c r="CJ560" s="47">
        <v>0</v>
      </c>
      <c r="CK560" s="47">
        <v>0</v>
      </c>
      <c r="CL560" s="47">
        <v>8.2947233709755777E-2</v>
      </c>
      <c r="CN560" s="47">
        <v>374201</v>
      </c>
      <c r="CO560" s="47">
        <v>6.2447960033305577E-2</v>
      </c>
      <c r="CP560" s="47">
        <v>4804.8638888888881</v>
      </c>
      <c r="CQ560" s="47" t="s">
        <v>157</v>
      </c>
      <c r="CR560" s="47">
        <v>9289.15</v>
      </c>
      <c r="CS560" s="47" t="s">
        <v>157</v>
      </c>
      <c r="CT560" s="47">
        <v>2.4823958247038358</v>
      </c>
      <c r="CU560" s="47">
        <v>0</v>
      </c>
      <c r="CV560" s="47" t="s">
        <v>438</v>
      </c>
      <c r="CW560" s="47">
        <v>0</v>
      </c>
      <c r="CX560" s="47">
        <v>549.2205697377633</v>
      </c>
      <c r="CY560" s="47">
        <v>13.633828491584852</v>
      </c>
      <c r="CZ560" s="47">
        <v>1.2694412353238211</v>
      </c>
      <c r="DA560" s="47">
        <v>42.485675011646656</v>
      </c>
      <c r="DB560" s="47" t="s">
        <v>157</v>
      </c>
      <c r="DC560" s="23"/>
      <c r="DD560" s="47" t="s">
        <v>157</v>
      </c>
      <c r="DE560" s="47" t="s">
        <v>157</v>
      </c>
      <c r="DF560" s="47" t="s">
        <v>157</v>
      </c>
      <c r="DG560" s="47">
        <v>0</v>
      </c>
      <c r="DH560" s="47">
        <v>15.544506267878608</v>
      </c>
      <c r="DJ560" s="47">
        <v>28915.687639999996</v>
      </c>
      <c r="DK560" s="47">
        <v>0.76784028735289567</v>
      </c>
      <c r="DL560" s="47">
        <v>8.1407470896306862</v>
      </c>
      <c r="DM560" s="47">
        <v>3.4549330648392633</v>
      </c>
      <c r="DN560" s="47">
        <v>0</v>
      </c>
      <c r="DO560" s="47">
        <v>34.864529954346409</v>
      </c>
      <c r="DP560" s="47" t="s">
        <v>157</v>
      </c>
      <c r="DQ560" s="47">
        <v>38.985315507440582</v>
      </c>
      <c r="DR560" s="47" t="s">
        <v>157</v>
      </c>
      <c r="DS560" s="47">
        <v>8.8621395514417962</v>
      </c>
      <c r="DT560" s="47">
        <v>9102.7772446881427</v>
      </c>
      <c r="DU560" s="47">
        <v>1.088615019465472</v>
      </c>
      <c r="DV560" s="47">
        <v>58.959309840803698</v>
      </c>
      <c r="DW560" s="47">
        <f>IF(pitna[[#This Row],[SÚC]]="-","-",pitna[[#This Row],[ZVC30]]-pitna[[#This Row],[SÚC]])</f>
        <v>-16.5193098408037</v>
      </c>
      <c r="DX560" s="47" t="str">
        <f>IF(pitna[[#This Row],[Rozdíl Cena pro vodné - sociálně únosná cena]]="-","-",IF(pitna[[#This Row],[Rozdíl Cena pro vodné - sociálně únosná cena]]&gt;0,"ANO","NE"))</f>
        <v>NE</v>
      </c>
      <c r="DY560" s="47">
        <v>-19.973994333363116</v>
      </c>
      <c r="DZ560" s="13" t="s">
        <v>441</v>
      </c>
      <c r="EA560" s="55"/>
      <c r="EB560" s="55"/>
      <c r="EC560" s="55" t="s">
        <v>9723</v>
      </c>
      <c r="ED560" s="55"/>
    </row>
    <row r="561" spans="1:134" ht="15" customHeight="1" x14ac:dyDescent="0.25">
      <c r="A561" s="29">
        <v>720</v>
      </c>
      <c r="B561" s="2" t="s">
        <v>1047</v>
      </c>
      <c r="C561" s="3" t="s">
        <v>2766</v>
      </c>
      <c r="D561" s="2" t="s">
        <v>2766</v>
      </c>
      <c r="E561" s="2" t="s">
        <v>9</v>
      </c>
      <c r="F561" s="2" t="s">
        <v>2766</v>
      </c>
      <c r="G561" s="2" t="s">
        <v>5027</v>
      </c>
      <c r="H561" s="2" t="s">
        <v>5537</v>
      </c>
      <c r="I561" s="2" t="s">
        <v>5026</v>
      </c>
      <c r="J561" s="2" t="s">
        <v>7039</v>
      </c>
      <c r="K561" s="2" t="s">
        <v>7041</v>
      </c>
      <c r="L561" s="42" t="s">
        <v>7608</v>
      </c>
      <c r="O561" s="11">
        <v>1381</v>
      </c>
      <c r="P561" s="47">
        <v>7.4</v>
      </c>
      <c r="Q561" s="47">
        <v>0</v>
      </c>
      <c r="R561" s="47">
        <v>5.98</v>
      </c>
      <c r="S561" s="11">
        <v>368</v>
      </c>
      <c r="T561" s="11">
        <v>538</v>
      </c>
      <c r="U561" s="11">
        <v>4</v>
      </c>
      <c r="V561" s="47">
        <v>300</v>
      </c>
      <c r="W561" s="47">
        <v>58.256999999999998</v>
      </c>
      <c r="X561" s="47">
        <v>0</v>
      </c>
      <c r="Y561" s="47">
        <v>0</v>
      </c>
      <c r="Z561" s="47">
        <v>19.225000000000001</v>
      </c>
      <c r="AA561" s="47">
        <v>9.9250000000000007</v>
      </c>
      <c r="AB561" s="47">
        <v>3</v>
      </c>
      <c r="AC561" s="11">
        <v>8</v>
      </c>
      <c r="AD561" s="11">
        <v>0</v>
      </c>
      <c r="AE561" s="11">
        <v>8</v>
      </c>
      <c r="AF561" s="11">
        <v>0</v>
      </c>
      <c r="AG561" s="49">
        <v>3</v>
      </c>
      <c r="AH561" s="47">
        <v>0</v>
      </c>
      <c r="AI561" s="47">
        <v>55.76</v>
      </c>
      <c r="AJ561" s="47">
        <v>0</v>
      </c>
      <c r="AK561" s="47">
        <v>26522</v>
      </c>
      <c r="AL561" s="47">
        <v>1579</v>
      </c>
      <c r="AM561" s="47">
        <v>26.09</v>
      </c>
      <c r="AN561" s="51">
        <v>0.16741500000000001</v>
      </c>
      <c r="AO561" s="51">
        <v>0.111524</v>
      </c>
      <c r="AP561" s="51">
        <v>0</v>
      </c>
      <c r="AQ561" s="51">
        <v>0</v>
      </c>
      <c r="AR561" s="51">
        <v>5.5891000000000003E-2</v>
      </c>
      <c r="AS561" s="51">
        <v>9.7571000000000005E-2</v>
      </c>
      <c r="AT561" s="51">
        <v>9.7571000000000005E-2</v>
      </c>
      <c r="AU561" s="51">
        <v>0</v>
      </c>
      <c r="AV561" s="51">
        <v>0.243843</v>
      </c>
      <c r="AW561" s="51">
        <v>0.194075</v>
      </c>
      <c r="AX561" s="51">
        <v>4.9768E-2</v>
      </c>
      <c r="AY561" s="51">
        <v>0.460866</v>
      </c>
      <c r="AZ561" s="51">
        <v>0.18032400000000001</v>
      </c>
      <c r="BA561" s="51">
        <v>3.8670000000000003E-2</v>
      </c>
      <c r="BB561" s="51">
        <v>0</v>
      </c>
      <c r="BC561" s="51">
        <v>0.241872</v>
      </c>
      <c r="BD561" s="51">
        <v>0</v>
      </c>
      <c r="BE561" s="51">
        <v>8.7045999999999998E-2</v>
      </c>
      <c r="BF561" s="51">
        <v>0</v>
      </c>
      <c r="BG561" s="51">
        <v>1.077734</v>
      </c>
      <c r="BH561" s="18">
        <v>1.519665</v>
      </c>
      <c r="BI561" s="45">
        <v>28.05</v>
      </c>
      <c r="BJ561" s="47">
        <v>1</v>
      </c>
      <c r="BK561" s="51">
        <v>3.7142000000000001E-2</v>
      </c>
      <c r="BL561" s="18">
        <v>3.6999999999999998E-2</v>
      </c>
      <c r="BM561" s="51">
        <v>0</v>
      </c>
      <c r="BN561" s="51">
        <v>0</v>
      </c>
      <c r="BO561" s="47">
        <v>29.01</v>
      </c>
      <c r="BP561" s="51">
        <v>-0.108664</v>
      </c>
      <c r="BQ561" s="18">
        <v>-0.55430000000000001</v>
      </c>
      <c r="BR561" s="51">
        <v>-10.082644</v>
      </c>
      <c r="BS561" s="47">
        <v>0</v>
      </c>
      <c r="BT561" s="51">
        <v>6.04</v>
      </c>
      <c r="BU561" s="51">
        <v>3.11</v>
      </c>
      <c r="BV561" s="51">
        <v>0.73</v>
      </c>
      <c r="BW561" s="51">
        <v>0.24</v>
      </c>
      <c r="BX561" s="51">
        <v>0.18</v>
      </c>
      <c r="BY561" s="51">
        <v>0.55000000000000004</v>
      </c>
      <c r="BZ561" s="47">
        <v>61.538461538461533</v>
      </c>
      <c r="CC561" s="47">
        <v>3.7527173913043477</v>
      </c>
      <c r="CD561" s="47">
        <v>13.921071687183201</v>
      </c>
      <c r="CE561" s="47">
        <v>8.8078984743666098</v>
      </c>
      <c r="CF561" s="47">
        <v>33.000326141064598</v>
      </c>
      <c r="CG561" s="47">
        <v>7.1868211440984791</v>
      </c>
      <c r="CH561" s="47">
        <v>4.5471205387822424</v>
      </c>
      <c r="CI561" s="47">
        <v>17.036579295191995</v>
      </c>
      <c r="CJ561" s="47">
        <v>0</v>
      </c>
      <c r="CK561" s="47">
        <v>0</v>
      </c>
      <c r="CL561" s="47">
        <v>0</v>
      </c>
      <c r="CN561" s="47">
        <v>28101</v>
      </c>
      <c r="CO561" s="47">
        <v>0.40540540540540537</v>
      </c>
      <c r="CP561" s="47">
        <v>366.61388888888888</v>
      </c>
      <c r="CQ561" s="47" t="s">
        <v>157</v>
      </c>
      <c r="CR561" s="47">
        <v>352.202</v>
      </c>
      <c r="CS561" s="47" t="s">
        <v>157</v>
      </c>
      <c r="CT561" s="47">
        <v>1.2533432973915517</v>
      </c>
      <c r="CU561" s="47">
        <v>14.411888888888882</v>
      </c>
      <c r="CV561" s="47" t="s">
        <v>437</v>
      </c>
      <c r="CW561" s="47">
        <v>0.38802134750118145</v>
      </c>
      <c r="CX561" s="47">
        <v>756.5828442194819</v>
      </c>
      <c r="CY561" s="47">
        <v>9.4825803672392439</v>
      </c>
      <c r="CZ561" s="47">
        <v>1.2815034556038698</v>
      </c>
      <c r="DA561" s="47">
        <v>24.657534246575342</v>
      </c>
      <c r="DB561" s="47" t="s">
        <v>157</v>
      </c>
      <c r="DC561" s="23"/>
      <c r="DD561" s="47">
        <v>37.142000000000003</v>
      </c>
      <c r="DE561" s="47">
        <v>1381</v>
      </c>
      <c r="DF561" s="47">
        <v>368</v>
      </c>
      <c r="DG561" s="47">
        <v>6.5651553497388404</v>
      </c>
      <c r="DH561" s="47">
        <v>2.3436002369285442</v>
      </c>
      <c r="DJ561" s="47">
        <v>969.03477999999996</v>
      </c>
      <c r="DK561" s="47">
        <v>-10.082644</v>
      </c>
      <c r="DL561" s="47">
        <v>-11.213632600472813</v>
      </c>
      <c r="DM561" s="47">
        <v>-2.9256367454633567</v>
      </c>
      <c r="DN561" s="47">
        <v>0</v>
      </c>
      <c r="DO561" s="47">
        <v>20.348298334540189</v>
      </c>
      <c r="DP561" s="47" t="s">
        <v>157</v>
      </c>
      <c r="DQ561" s="47">
        <v>29.016584998115338</v>
      </c>
      <c r="DR561" s="47" t="s">
        <v>157</v>
      </c>
      <c r="DS561" s="47">
        <v>15.936601974967157</v>
      </c>
      <c r="DT561" s="47">
        <v>2928.625</v>
      </c>
      <c r="DU561" s="47">
        <v>0.88727594899053486</v>
      </c>
      <c r="DV561" s="47">
        <v>61.649997764706903</v>
      </c>
      <c r="DW561" s="47">
        <f>IF(pitna[[#This Row],[SÚC]]="-","-",pitna[[#This Row],[ZVC30]]-pitna[[#This Row],[SÚC]])</f>
        <v>-35.559997764706907</v>
      </c>
      <c r="DX561" s="47" t="str">
        <f>IF(pitna[[#This Row],[Rozdíl Cena pro vodné - sociálně únosná cena]]="-","-",IF(pitna[[#This Row],[Rozdíl Cena pro vodné - sociálně únosná cena]]&gt;0,"ANO","NE"))</f>
        <v>NE</v>
      </c>
      <c r="DY561" s="47">
        <v>-32.633412766591562</v>
      </c>
      <c r="DZ561" s="13" t="s">
        <v>441</v>
      </c>
      <c r="EA561" s="55"/>
      <c r="EB561" s="55" t="s">
        <v>9553</v>
      </c>
      <c r="EC561" s="55" t="s">
        <v>0</v>
      </c>
      <c r="ED561" s="55" t="s">
        <v>9809</v>
      </c>
    </row>
    <row r="562" spans="1:134" ht="15" customHeight="1" x14ac:dyDescent="0.25">
      <c r="A562" s="29">
        <v>722</v>
      </c>
      <c r="B562" s="2" t="s">
        <v>1048</v>
      </c>
      <c r="C562" s="3" t="s">
        <v>2767</v>
      </c>
      <c r="D562" s="2" t="s">
        <v>2767</v>
      </c>
      <c r="E562" s="2" t="s">
        <v>9</v>
      </c>
      <c r="F562" s="2" t="s">
        <v>2767</v>
      </c>
      <c r="G562" s="2" t="s">
        <v>5072</v>
      </c>
      <c r="H562" s="2" t="s">
        <v>5538</v>
      </c>
      <c r="I562" s="2" t="s">
        <v>5026</v>
      </c>
      <c r="J562" s="2" t="s">
        <v>7043</v>
      </c>
      <c r="K562" s="2" t="s">
        <v>7040</v>
      </c>
      <c r="L562" s="42" t="s">
        <v>7609</v>
      </c>
      <c r="O562" s="11">
        <v>2584</v>
      </c>
      <c r="P562" s="47">
        <v>30.748000000000001</v>
      </c>
      <c r="Q562" s="47">
        <v>0</v>
      </c>
      <c r="R562" s="47">
        <v>26.736999999999998</v>
      </c>
      <c r="S562" s="11">
        <v>612</v>
      </c>
      <c r="T562" s="11">
        <v>594</v>
      </c>
      <c r="U562" s="11">
        <v>2</v>
      </c>
      <c r="V562" s="47">
        <v>346</v>
      </c>
      <c r="W562" s="47">
        <v>216.01599999999999</v>
      </c>
      <c r="X562" s="47">
        <v>216.01599999999999</v>
      </c>
      <c r="Y562" s="47">
        <v>0</v>
      </c>
      <c r="Z562" s="47">
        <v>113.342</v>
      </c>
      <c r="AA562" s="47">
        <v>49.2</v>
      </c>
      <c r="AB562" s="47">
        <v>9</v>
      </c>
      <c r="AC562" s="11">
        <v>10</v>
      </c>
      <c r="AD562" s="11">
        <v>0</v>
      </c>
      <c r="AE562" s="11">
        <v>10</v>
      </c>
      <c r="AF562" s="11">
        <v>0</v>
      </c>
      <c r="AG562" s="49">
        <v>2</v>
      </c>
      <c r="AH562" s="47">
        <v>127.08799999999999</v>
      </c>
      <c r="AI562" s="47">
        <v>88.92</v>
      </c>
      <c r="AJ562" s="47">
        <v>0</v>
      </c>
      <c r="AK562" s="47">
        <v>120437</v>
      </c>
      <c r="AL562" s="47">
        <v>12896.3</v>
      </c>
      <c r="AM562" s="47">
        <v>36.71</v>
      </c>
      <c r="AN562" s="51">
        <v>1.02</v>
      </c>
      <c r="AO562" s="51">
        <v>0.68</v>
      </c>
      <c r="AP562" s="51">
        <v>0</v>
      </c>
      <c r="AQ562" s="51">
        <v>0</v>
      </c>
      <c r="AR562" s="51">
        <v>0.34</v>
      </c>
      <c r="AS562" s="51">
        <v>0.16</v>
      </c>
      <c r="AT562" s="51">
        <v>0.16</v>
      </c>
      <c r="AU562" s="51">
        <v>0</v>
      </c>
      <c r="AV562" s="51">
        <v>1.444</v>
      </c>
      <c r="AW562" s="51">
        <v>1.4259999999999999</v>
      </c>
      <c r="AX562" s="51">
        <v>1.7999999999999999E-2</v>
      </c>
      <c r="AY562" s="51">
        <v>0.78200000000000003</v>
      </c>
      <c r="AZ562" s="51">
        <v>0.34499999999999997</v>
      </c>
      <c r="BA562" s="51">
        <v>0.42699999999999999</v>
      </c>
      <c r="BB562" s="51">
        <v>0</v>
      </c>
      <c r="BC562" s="51">
        <v>0.01</v>
      </c>
      <c r="BD562" s="51">
        <v>0</v>
      </c>
      <c r="BE562" s="51">
        <v>3.4000000000000002E-2</v>
      </c>
      <c r="BF562" s="51">
        <v>8.2000000000000003E-2</v>
      </c>
      <c r="BG562" s="51">
        <v>3.5219999999999998</v>
      </c>
      <c r="BH562" s="18">
        <v>4.0380000000000003</v>
      </c>
      <c r="BI562" s="45">
        <v>193.44</v>
      </c>
      <c r="BJ562" s="47">
        <v>2.5</v>
      </c>
      <c r="BK562" s="51">
        <v>0.10204100000000001</v>
      </c>
      <c r="BL562" s="18">
        <v>0.11</v>
      </c>
      <c r="BM562" s="51">
        <v>0</v>
      </c>
      <c r="BN562" s="51">
        <v>0</v>
      </c>
      <c r="BO562" s="47">
        <v>34.51</v>
      </c>
      <c r="BP562" s="51">
        <v>0.223832</v>
      </c>
      <c r="BQ562" s="18">
        <v>0</v>
      </c>
      <c r="BR562" s="51">
        <v>6.3552629999999999</v>
      </c>
      <c r="BS562" s="47">
        <v>0</v>
      </c>
      <c r="BT562" s="51">
        <v>0.393623</v>
      </c>
      <c r="BU562" s="51">
        <v>0</v>
      </c>
      <c r="BV562" s="51">
        <v>0.125</v>
      </c>
      <c r="BW562" s="51">
        <v>0</v>
      </c>
      <c r="BX562" s="51">
        <v>0.125</v>
      </c>
      <c r="BY562" s="51">
        <v>0</v>
      </c>
      <c r="BZ562" s="47">
        <v>22.889628604555487</v>
      </c>
      <c r="CC562" s="47">
        <v>4.2222222222222223</v>
      </c>
      <c r="CD562" s="47">
        <v>43.86300309597523</v>
      </c>
      <c r="CE562" s="47">
        <v>11.61409385485508</v>
      </c>
      <c r="CF562" s="47">
        <v>52.469261536182508</v>
      </c>
      <c r="CG562" s="47">
        <v>19.040247678018577</v>
      </c>
      <c r="CH562" s="47">
        <v>5.0414975707052108</v>
      </c>
      <c r="CI562" s="47">
        <v>22.776090659951116</v>
      </c>
      <c r="CJ562" s="47">
        <v>0</v>
      </c>
      <c r="CK562" s="47">
        <v>0</v>
      </c>
      <c r="CL562" s="47">
        <v>3.7401353929012233E-2</v>
      </c>
      <c r="CN562" s="47">
        <v>133333.29999999999</v>
      </c>
      <c r="CO562" s="47">
        <v>0.29270196435540524</v>
      </c>
      <c r="CP562" s="47">
        <v>1792.0469444444445</v>
      </c>
      <c r="CQ562" s="47" t="s">
        <v>157</v>
      </c>
      <c r="CR562" s="47">
        <v>782</v>
      </c>
      <c r="CS562" s="47" t="s">
        <v>157</v>
      </c>
      <c r="CT562" s="47">
        <v>0.58650014662503669</v>
      </c>
      <c r="CU562" s="47">
        <v>1010.0469444444445</v>
      </c>
      <c r="CV562" s="47" t="s">
        <v>437</v>
      </c>
      <c r="CW562" s="47">
        <v>9.898442238359527</v>
      </c>
      <c r="CX562" s="47">
        <v>1306.6639880048212</v>
      </c>
      <c r="CY562" s="47">
        <v>7.6635862055448296</v>
      </c>
      <c r="CZ562" s="47">
        <v>1.3052321991531617</v>
      </c>
      <c r="DA562" s="47">
        <v>100</v>
      </c>
      <c r="DB562" s="47" t="s">
        <v>157</v>
      </c>
      <c r="DC562" s="23"/>
      <c r="DD562" s="47">
        <v>40.816400000000002</v>
      </c>
      <c r="DE562" s="47">
        <v>1033.5999999999999</v>
      </c>
      <c r="DF562" s="47">
        <v>244.8</v>
      </c>
      <c r="DG562" s="47">
        <v>14.151174527885848</v>
      </c>
      <c r="DH562" s="47">
        <v>0.33319940024107958</v>
      </c>
      <c r="DJ562" s="47">
        <v>3745.9251100000006</v>
      </c>
      <c r="DK562" s="47">
        <v>6.3552629999999999</v>
      </c>
      <c r="DL562" s="47">
        <v>5.9753463677761562</v>
      </c>
      <c r="DM562" s="47">
        <v>2.1935496516106272</v>
      </c>
      <c r="DN562" s="47">
        <v>0</v>
      </c>
      <c r="DO562" s="47">
        <v>51.599574303405568</v>
      </c>
      <c r="DP562" s="47" t="s">
        <v>157</v>
      </c>
      <c r="DQ562" s="47">
        <v>44.41398011039135</v>
      </c>
      <c r="DR562" s="47" t="s">
        <v>157</v>
      </c>
      <c r="DS562" s="47">
        <v>6.658086560364465</v>
      </c>
      <c r="DT562" s="47">
        <v>5754.9019607843138</v>
      </c>
      <c r="DU562" s="47">
        <v>0.82654155085306391</v>
      </c>
      <c r="DV562" s="47">
        <v>60.311614268660797</v>
      </c>
      <c r="DW562" s="47">
        <f>IF(pitna[[#This Row],[SÚC]]="-","-",pitna[[#This Row],[ZVC30]]-pitna[[#This Row],[SÚC]])</f>
        <v>-23.601614268660796</v>
      </c>
      <c r="DX562" s="47" t="str">
        <f>IF(pitna[[#This Row],[Rozdíl Cena pro vodné - sociálně únosná cena]]="-","-",IF(pitna[[#This Row],[Rozdíl Cena pro vodné - sociálně únosná cena]]&gt;0,"ANO","NE"))</f>
        <v>NE</v>
      </c>
      <c r="DY562" s="47">
        <v>-15.897634158269447</v>
      </c>
      <c r="DZ562" s="13" t="s">
        <v>441</v>
      </c>
      <c r="EA562" s="55"/>
      <c r="EB562" s="55" t="s">
        <v>9594</v>
      </c>
      <c r="EC562" s="55" t="s">
        <v>0</v>
      </c>
      <c r="ED562" s="55" t="s">
        <v>9810</v>
      </c>
    </row>
    <row r="563" spans="1:134" ht="15" customHeight="1" x14ac:dyDescent="0.25">
      <c r="A563" s="29">
        <v>723</v>
      </c>
      <c r="B563" s="2" t="s">
        <v>1049</v>
      </c>
      <c r="C563" s="3" t="s">
        <v>2768</v>
      </c>
      <c r="D563" s="2" t="s">
        <v>157</v>
      </c>
      <c r="E563" s="2" t="s">
        <v>157</v>
      </c>
      <c r="F563" s="2" t="s">
        <v>157</v>
      </c>
      <c r="G563" s="2" t="s">
        <v>157</v>
      </c>
      <c r="H563" s="2" t="s">
        <v>157</v>
      </c>
      <c r="I563" s="2" t="s">
        <v>157</v>
      </c>
      <c r="J563" s="2" t="s">
        <v>157</v>
      </c>
      <c r="K563" s="2" t="s">
        <v>157</v>
      </c>
      <c r="L563" s="42" t="s">
        <v>7610</v>
      </c>
      <c r="M563" s="13" t="s">
        <v>9328</v>
      </c>
      <c r="O563" s="11" t="s">
        <v>157</v>
      </c>
      <c r="P563" s="47" t="s">
        <v>157</v>
      </c>
      <c r="Q563" s="47" t="s">
        <v>157</v>
      </c>
      <c r="R563" s="47" t="s">
        <v>157</v>
      </c>
      <c r="S563" s="11" t="s">
        <v>157</v>
      </c>
      <c r="T563" s="11" t="s">
        <v>157</v>
      </c>
      <c r="U563" s="11" t="s">
        <v>157</v>
      </c>
      <c r="V563" s="47" t="s">
        <v>157</v>
      </c>
      <c r="W563" s="47" t="s">
        <v>157</v>
      </c>
      <c r="X563" s="47" t="s">
        <v>157</v>
      </c>
      <c r="Y563" s="47" t="s">
        <v>157</v>
      </c>
      <c r="Z563" s="47" t="s">
        <v>157</v>
      </c>
      <c r="AA563" s="47" t="s">
        <v>157</v>
      </c>
      <c r="AB563" s="47" t="s">
        <v>157</v>
      </c>
      <c r="AC563" s="11" t="s">
        <v>157</v>
      </c>
      <c r="AD563" s="11" t="s">
        <v>157</v>
      </c>
      <c r="AE563" s="11" t="s">
        <v>157</v>
      </c>
      <c r="AF563" s="11" t="s">
        <v>157</v>
      </c>
      <c r="AG563" s="49" t="s">
        <v>157</v>
      </c>
      <c r="AH563" s="47" t="s">
        <v>157</v>
      </c>
      <c r="AI563" s="47" t="s">
        <v>157</v>
      </c>
      <c r="AJ563" s="47" t="s">
        <v>157</v>
      </c>
      <c r="AK563" s="47" t="s">
        <v>157</v>
      </c>
      <c r="AL563" s="47" t="s">
        <v>157</v>
      </c>
      <c r="AM563" s="47">
        <v>25</v>
      </c>
      <c r="AN563" s="51">
        <v>9.4392000000000004E-2</v>
      </c>
      <c r="AO563" s="51">
        <v>1.9567999999999999E-2</v>
      </c>
      <c r="AP563" s="51">
        <v>0</v>
      </c>
      <c r="AQ563" s="51">
        <v>0</v>
      </c>
      <c r="AR563" s="51">
        <v>7.4824000000000002E-2</v>
      </c>
      <c r="AS563" s="51">
        <v>3.9101999999999998E-2</v>
      </c>
      <c r="AT563" s="51">
        <v>3.9101999999999998E-2</v>
      </c>
      <c r="AU563" s="51">
        <v>0</v>
      </c>
      <c r="AV563" s="51">
        <v>1.1716000000000001E-2</v>
      </c>
      <c r="AW563" s="51">
        <v>0</v>
      </c>
      <c r="AX563" s="51">
        <v>1.1716000000000001E-2</v>
      </c>
      <c r="AY563" s="51">
        <v>0.96704199999999996</v>
      </c>
      <c r="AZ563" s="51">
        <v>5.4720000000000003E-3</v>
      </c>
      <c r="BA563" s="51">
        <v>0.89281100000000002</v>
      </c>
      <c r="BB563" s="51">
        <v>0</v>
      </c>
      <c r="BC563" s="51">
        <v>6.8759000000000001E-2</v>
      </c>
      <c r="BD563" s="51">
        <v>0</v>
      </c>
      <c r="BE563" s="51">
        <v>1.3665999999999999E-2</v>
      </c>
      <c r="BF563" s="51">
        <v>0</v>
      </c>
      <c r="BG563" s="51">
        <v>1.125918</v>
      </c>
      <c r="BH563" s="18">
        <v>0.23747199999999999</v>
      </c>
      <c r="BI563" s="45">
        <v>10.117000000000001</v>
      </c>
      <c r="BJ563" s="47">
        <v>0.19999999999999998</v>
      </c>
      <c r="BK563" s="51">
        <v>9.7839999999999993E-3</v>
      </c>
      <c r="BL563" s="18">
        <v>9.4999999999999998E-3</v>
      </c>
      <c r="BM563" s="51">
        <v>0</v>
      </c>
      <c r="BN563" s="51">
        <v>0</v>
      </c>
      <c r="BO563" s="47">
        <v>115.07</v>
      </c>
      <c r="BP563" s="51">
        <v>-0.88134699999999999</v>
      </c>
      <c r="BQ563" s="18">
        <v>0</v>
      </c>
      <c r="BR563" s="51">
        <v>-78.278065999999995</v>
      </c>
      <c r="BS563" s="47">
        <v>0</v>
      </c>
      <c r="BT563" s="51">
        <v>0.02</v>
      </c>
      <c r="BU563" s="51">
        <v>0</v>
      </c>
      <c r="BV563" s="51">
        <v>0.01</v>
      </c>
      <c r="BW563" s="51">
        <v>0</v>
      </c>
      <c r="BX563" s="51">
        <v>0.01</v>
      </c>
      <c r="BY563" s="51">
        <v>0</v>
      </c>
      <c r="BZ563" s="47" t="s">
        <v>157</v>
      </c>
      <c r="CC563" s="47" t="s">
        <v>157</v>
      </c>
      <c r="CD563" s="47" t="s">
        <v>157</v>
      </c>
      <c r="CE563" s="47" t="s">
        <v>157</v>
      </c>
      <c r="CF563" s="47" t="s">
        <v>157</v>
      </c>
      <c r="CG563" s="47" t="s">
        <v>157</v>
      </c>
      <c r="CH563" s="47" t="s">
        <v>157</v>
      </c>
      <c r="CI563" s="47" t="s">
        <v>157</v>
      </c>
      <c r="CJ563" s="47" t="s">
        <v>157</v>
      </c>
      <c r="CK563" s="47" t="s">
        <v>157</v>
      </c>
      <c r="CL563" s="47" t="s">
        <v>157</v>
      </c>
      <c r="CN563" s="47" t="s">
        <v>157</v>
      </c>
      <c r="CO563" s="47" t="s">
        <v>157</v>
      </c>
      <c r="CP563" s="47" t="s">
        <v>157</v>
      </c>
      <c r="CQ563" s="47" t="s">
        <v>157</v>
      </c>
      <c r="CR563" s="47" t="s">
        <v>157</v>
      </c>
      <c r="CS563" s="47" t="s">
        <v>157</v>
      </c>
      <c r="CT563" s="47" t="s">
        <v>157</v>
      </c>
      <c r="CU563" s="47" t="s">
        <v>157</v>
      </c>
      <c r="CV563" s="47" t="s">
        <v>157</v>
      </c>
      <c r="CW563" s="47" t="s">
        <v>157</v>
      </c>
      <c r="CX563" s="47" t="s">
        <v>157</v>
      </c>
      <c r="CY563" s="47" t="s">
        <v>157</v>
      </c>
      <c r="CZ563" s="47" t="s">
        <v>157</v>
      </c>
      <c r="DA563" s="47" t="s">
        <v>157</v>
      </c>
      <c r="DB563" s="47" t="s">
        <v>157</v>
      </c>
      <c r="DC563" s="23"/>
      <c r="DD563" s="47" t="s">
        <v>157</v>
      </c>
      <c r="DE563" s="47" t="s">
        <v>157</v>
      </c>
      <c r="DF563" s="47" t="s">
        <v>157</v>
      </c>
      <c r="DG563" s="47" t="s">
        <v>157</v>
      </c>
      <c r="DH563" s="47" t="s">
        <v>157</v>
      </c>
      <c r="DJ563" s="47" t="s">
        <v>157</v>
      </c>
      <c r="DK563" s="47" t="s">
        <v>157</v>
      </c>
      <c r="DL563" s="47" t="s">
        <v>157</v>
      </c>
      <c r="DM563" s="47" t="s">
        <v>157</v>
      </c>
      <c r="DN563" s="47" t="s">
        <v>157</v>
      </c>
      <c r="DO563" s="47" t="s">
        <v>157</v>
      </c>
      <c r="DP563" s="47" t="s">
        <v>157</v>
      </c>
      <c r="DQ563" s="47" t="s">
        <v>157</v>
      </c>
      <c r="DR563" s="47" t="s">
        <v>157</v>
      </c>
      <c r="DS563" s="47" t="s">
        <v>157</v>
      </c>
      <c r="DT563" s="47" t="s">
        <v>157</v>
      </c>
      <c r="DU563" s="47" t="s">
        <v>157</v>
      </c>
      <c r="DV563" s="47" t="s">
        <v>157</v>
      </c>
      <c r="DW563" s="47" t="str">
        <f>IF(pitna[[#This Row],[SÚC]]="-","-",pitna[[#This Row],[ZVC30]]-pitna[[#This Row],[SÚC]])</f>
        <v>-</v>
      </c>
      <c r="DX563" s="47" t="str">
        <f>IF(pitna[[#This Row],[Rozdíl Cena pro vodné - sociálně únosná cena]]="-","-",IF(pitna[[#This Row],[Rozdíl Cena pro vodné - sociálně únosná cena]]&gt;0,"ANO","NE"))</f>
        <v>-</v>
      </c>
      <c r="DY563" s="47" t="s">
        <v>157</v>
      </c>
      <c r="DZ563" s="13" t="s">
        <v>157</v>
      </c>
      <c r="EA563" s="55" t="s">
        <v>157</v>
      </c>
      <c r="EB563" s="55" t="s">
        <v>157</v>
      </c>
      <c r="EC563" s="55" t="s">
        <v>157</v>
      </c>
      <c r="ED563" s="55" t="s">
        <v>157</v>
      </c>
    </row>
    <row r="564" spans="1:134" ht="15" customHeight="1" x14ac:dyDescent="0.25">
      <c r="A564" s="29">
        <v>725</v>
      </c>
      <c r="B564" s="2" t="s">
        <v>1050</v>
      </c>
      <c r="C564" s="3" t="s">
        <v>2769</v>
      </c>
      <c r="D564" s="2" t="s">
        <v>2769</v>
      </c>
      <c r="E564" s="2" t="s">
        <v>9</v>
      </c>
      <c r="F564" s="2" t="s">
        <v>4974</v>
      </c>
      <c r="G564" s="2" t="s">
        <v>5030</v>
      </c>
      <c r="H564" s="2" t="s">
        <v>5539</v>
      </c>
      <c r="I564" s="2" t="s">
        <v>5037</v>
      </c>
      <c r="J564" s="2" t="s">
        <v>7043</v>
      </c>
      <c r="K564" s="2" t="s">
        <v>7040</v>
      </c>
      <c r="L564" s="42" t="s">
        <v>7611</v>
      </c>
      <c r="O564" s="11">
        <v>3790</v>
      </c>
      <c r="P564" s="47">
        <v>72.31</v>
      </c>
      <c r="Q564" s="47">
        <v>0</v>
      </c>
      <c r="R564" s="47">
        <v>72.483999999999995</v>
      </c>
      <c r="S564" s="11">
        <v>987</v>
      </c>
      <c r="T564" s="11">
        <v>938</v>
      </c>
      <c r="U564" s="11">
        <v>5</v>
      </c>
      <c r="V564" s="47">
        <v>2290</v>
      </c>
      <c r="W564" s="47">
        <v>205.256</v>
      </c>
      <c r="X564" s="47">
        <v>0</v>
      </c>
      <c r="Y564" s="47">
        <v>0</v>
      </c>
      <c r="Z564" s="47">
        <v>51.024999999999999</v>
      </c>
      <c r="AA564" s="47">
        <v>49.424999999999997</v>
      </c>
      <c r="AB564" s="47">
        <v>8</v>
      </c>
      <c r="AC564" s="11">
        <v>64</v>
      </c>
      <c r="AD564" s="11">
        <v>0</v>
      </c>
      <c r="AE564" s="11">
        <v>64</v>
      </c>
      <c r="AF564" s="11">
        <v>0</v>
      </c>
      <c r="AG564" s="49">
        <v>3</v>
      </c>
      <c r="AH564" s="47">
        <v>0</v>
      </c>
      <c r="AI564" s="47">
        <v>205.256</v>
      </c>
      <c r="AJ564" s="47">
        <v>0</v>
      </c>
      <c r="AK564" s="47">
        <v>270266</v>
      </c>
      <c r="AL564" s="47">
        <v>4993</v>
      </c>
      <c r="AM564" s="47">
        <v>36.5</v>
      </c>
      <c r="AN564" s="51">
        <v>0</v>
      </c>
      <c r="AO564" s="51">
        <v>0</v>
      </c>
      <c r="AP564" s="51">
        <v>0</v>
      </c>
      <c r="AQ564" s="51">
        <v>0</v>
      </c>
      <c r="AR564" s="51">
        <v>0</v>
      </c>
      <c r="AS564" s="51">
        <v>0</v>
      </c>
      <c r="AT564" s="51">
        <v>0</v>
      </c>
      <c r="AU564" s="51">
        <v>0</v>
      </c>
      <c r="AV564" s="51">
        <v>0</v>
      </c>
      <c r="AW564" s="51">
        <v>0</v>
      </c>
      <c r="AX564" s="51">
        <v>0</v>
      </c>
      <c r="AY564" s="51">
        <v>5.2740809999999998</v>
      </c>
      <c r="AZ564" s="51">
        <v>1.031582</v>
      </c>
      <c r="BA564" s="51">
        <v>4.2424989999999996</v>
      </c>
      <c r="BB564" s="51">
        <v>0</v>
      </c>
      <c r="BC564" s="51">
        <v>0</v>
      </c>
      <c r="BD564" s="51">
        <v>0</v>
      </c>
      <c r="BE564" s="51">
        <v>3.2655989999999999</v>
      </c>
      <c r="BF564" s="51">
        <v>0</v>
      </c>
      <c r="BG564" s="51">
        <v>8.5446799999999996</v>
      </c>
      <c r="BH564" s="18">
        <v>4.6593689999999999</v>
      </c>
      <c r="BI564" s="45">
        <v>275.26</v>
      </c>
      <c r="BJ564" s="47">
        <v>0</v>
      </c>
      <c r="BK564" s="51">
        <v>0.154142</v>
      </c>
      <c r="BL564" s="18">
        <v>0.15</v>
      </c>
      <c r="BM564" s="51">
        <v>0</v>
      </c>
      <c r="BN564" s="51">
        <v>0</v>
      </c>
      <c r="BO564" s="47">
        <v>55.43</v>
      </c>
      <c r="BP564" s="51">
        <v>-2.9191449999999999</v>
      </c>
      <c r="BQ564" s="18">
        <v>0.81499999999999995</v>
      </c>
      <c r="BR564" s="51">
        <v>-34.163308999999998</v>
      </c>
      <c r="BS564" s="47">
        <v>0</v>
      </c>
      <c r="BT564" s="51">
        <v>7.15</v>
      </c>
      <c r="BU564" s="51">
        <v>10.29289</v>
      </c>
      <c r="BV564" s="51">
        <v>0.3</v>
      </c>
      <c r="BW564" s="51">
        <v>3.6715599999999999</v>
      </c>
      <c r="BX564" s="51">
        <v>0</v>
      </c>
      <c r="BY564" s="51">
        <v>0.3</v>
      </c>
      <c r="BZ564" s="47">
        <v>13.616798189945369</v>
      </c>
      <c r="CC564" s="47">
        <v>3.8399189463019252</v>
      </c>
      <c r="CD564" s="47">
        <v>13.463060686015831</v>
      </c>
      <c r="CE564" s="47">
        <v>1.9286259112072348</v>
      </c>
      <c r="CF564" s="47">
        <v>24.859200218264021</v>
      </c>
      <c r="CG564" s="47">
        <v>13.040897097625329</v>
      </c>
      <c r="CH564" s="47">
        <v>1.8681496454956901</v>
      </c>
      <c r="CI564" s="47">
        <v>24.07968585571189</v>
      </c>
      <c r="CJ564" s="47">
        <v>0</v>
      </c>
      <c r="CK564" s="47">
        <v>0</v>
      </c>
      <c r="CL564" s="47">
        <v>6.8980740577230845E-2</v>
      </c>
      <c r="CN564" s="47">
        <v>275259</v>
      </c>
      <c r="CO564" s="47">
        <v>0.11063476697552205</v>
      </c>
      <c r="CP564" s="47">
        <v>3489.2805555555556</v>
      </c>
      <c r="CQ564" s="47" t="s">
        <v>157</v>
      </c>
      <c r="CR564" s="47">
        <v>2354.9359999999997</v>
      </c>
      <c r="CS564" s="47" t="s">
        <v>157</v>
      </c>
      <c r="CT564" s="47">
        <v>0.85553460558964456</v>
      </c>
      <c r="CU564" s="47">
        <v>1134.3445555555559</v>
      </c>
      <c r="CV564" s="47" t="s">
        <v>437</v>
      </c>
      <c r="CW564" s="47">
        <v>7.3590880847241884</v>
      </c>
      <c r="CX564" s="47">
        <v>1785.7495037043766</v>
      </c>
      <c r="CY564" s="47">
        <v>15.277704973336272</v>
      </c>
      <c r="CZ564" s="47">
        <v>1.259999272176807</v>
      </c>
      <c r="DA564" s="47">
        <v>0</v>
      </c>
      <c r="DB564" s="47" t="s">
        <v>157</v>
      </c>
      <c r="DC564" s="23"/>
      <c r="DD564" s="47" t="s">
        <v>157</v>
      </c>
      <c r="DE564" s="47" t="s">
        <v>157</v>
      </c>
      <c r="DF564" s="47" t="s">
        <v>157</v>
      </c>
      <c r="DG564" s="47">
        <v>0</v>
      </c>
      <c r="DH564" s="47">
        <v>21.185653488341917</v>
      </c>
      <c r="DJ564" s="47">
        <v>5626.183</v>
      </c>
      <c r="DK564" s="47">
        <v>-34.163308999999998</v>
      </c>
      <c r="DL564" s="47">
        <v>-51.884999119296332</v>
      </c>
      <c r="DM564" s="47">
        <v>-18.938024678543162</v>
      </c>
      <c r="DN564" s="47">
        <v>0</v>
      </c>
      <c r="DO564" s="47">
        <v>72.627704485488124</v>
      </c>
      <c r="DP564" s="47" t="s">
        <v>157</v>
      </c>
      <c r="DQ564" s="47">
        <v>55.433820762673378</v>
      </c>
      <c r="DR564" s="47" t="s">
        <v>157</v>
      </c>
      <c r="DS564" s="47">
        <v>-34.163303950528281</v>
      </c>
      <c r="DT564" s="47">
        <v>8657.2239108409321</v>
      </c>
      <c r="DU564" s="47">
        <v>0.581275826681387</v>
      </c>
      <c r="DV564" s="47">
        <v>58.959309840803698</v>
      </c>
      <c r="DW564" s="47">
        <f>IF(pitna[[#This Row],[SÚC]]="-","-",pitna[[#This Row],[ZVC30]]-pitna[[#This Row],[SÚC]])</f>
        <v>-22.459309840803698</v>
      </c>
      <c r="DX564" s="47" t="str">
        <f>IF(pitna[[#This Row],[Rozdíl Cena pro vodné - sociálně únosná cena]]="-","-",IF(pitna[[#This Row],[Rozdíl Cena pro vodné - sociálně únosná cena]]&gt;0,"ANO","NE"))</f>
        <v>NE</v>
      </c>
      <c r="DY564" s="47">
        <v>-3.5254890781303203</v>
      </c>
      <c r="DZ564" s="13" t="s">
        <v>441</v>
      </c>
      <c r="EA564" s="55"/>
      <c r="EB564" s="55" t="s">
        <v>9531</v>
      </c>
      <c r="EC564" s="55" t="s">
        <v>9723</v>
      </c>
      <c r="ED564" s="55" t="s">
        <v>9768</v>
      </c>
    </row>
    <row r="565" spans="1:134" ht="15" customHeight="1" x14ac:dyDescent="0.25">
      <c r="A565" s="29">
        <v>729</v>
      </c>
      <c r="B565" s="2" t="s">
        <v>1051</v>
      </c>
      <c r="C565" s="3" t="s">
        <v>2770</v>
      </c>
      <c r="D565" s="2" t="s">
        <v>2770</v>
      </c>
      <c r="E565" s="2" t="s">
        <v>9</v>
      </c>
      <c r="F565" s="2" t="s">
        <v>2770</v>
      </c>
      <c r="G565" s="2" t="s">
        <v>5024</v>
      </c>
      <c r="H565" s="2" t="s">
        <v>5540</v>
      </c>
      <c r="I565" s="2" t="s">
        <v>5026</v>
      </c>
      <c r="J565" s="2" t="s">
        <v>7039</v>
      </c>
      <c r="K565" s="2" t="s">
        <v>7040</v>
      </c>
      <c r="L565" s="42" t="s">
        <v>7612</v>
      </c>
      <c r="O565" s="11">
        <v>2470</v>
      </c>
      <c r="P565" s="47">
        <v>27.902999999999999</v>
      </c>
      <c r="Q565" s="47">
        <v>0</v>
      </c>
      <c r="R565" s="47">
        <v>24.978999999999999</v>
      </c>
      <c r="S565" s="11">
        <v>1000</v>
      </c>
      <c r="T565" s="11">
        <v>1000</v>
      </c>
      <c r="U565" s="11">
        <v>2</v>
      </c>
      <c r="V565" s="47">
        <v>1040</v>
      </c>
      <c r="W565" s="47">
        <v>122.67</v>
      </c>
      <c r="X565" s="47">
        <v>0</v>
      </c>
      <c r="Y565" s="47">
        <v>122.67</v>
      </c>
      <c r="Z565" s="47">
        <v>11.07</v>
      </c>
      <c r="AA565" s="47">
        <v>11.07</v>
      </c>
      <c r="AB565" s="47">
        <v>3</v>
      </c>
      <c r="AC565" s="11">
        <v>10</v>
      </c>
      <c r="AD565" s="11">
        <v>0</v>
      </c>
      <c r="AE565" s="11">
        <v>10</v>
      </c>
      <c r="AF565" s="11">
        <v>0</v>
      </c>
      <c r="AG565" s="49"/>
      <c r="AH565" s="47">
        <v>0</v>
      </c>
      <c r="AI565" s="47">
        <v>0</v>
      </c>
      <c r="AJ565" s="47">
        <v>0</v>
      </c>
      <c r="AK565" s="47">
        <v>72676.600000000006</v>
      </c>
      <c r="AL565" s="47">
        <v>0</v>
      </c>
      <c r="AM565" s="47">
        <v>36.520000000000003</v>
      </c>
      <c r="AN565" s="51">
        <v>2.96475</v>
      </c>
      <c r="AO565" s="51">
        <v>0</v>
      </c>
      <c r="AP565" s="51">
        <v>2.84484</v>
      </c>
      <c r="AQ565" s="51">
        <v>5.0000000000000001E-4</v>
      </c>
      <c r="AR565" s="51">
        <v>0.11941</v>
      </c>
      <c r="AS565" s="51">
        <v>0.23247599999999999</v>
      </c>
      <c r="AT565" s="51">
        <v>0.23247599999999999</v>
      </c>
      <c r="AU565" s="51">
        <v>0</v>
      </c>
      <c r="AV565" s="51">
        <v>0.45365299999999997</v>
      </c>
      <c r="AW565" s="51">
        <v>0.45365299999999997</v>
      </c>
      <c r="AX565" s="51">
        <v>0</v>
      </c>
      <c r="AY565" s="51">
        <v>7.7812999999999993E-2</v>
      </c>
      <c r="AZ565" s="51">
        <v>0</v>
      </c>
      <c r="BA565" s="51">
        <v>7.7812999999999993E-2</v>
      </c>
      <c r="BB565" s="51">
        <v>0</v>
      </c>
      <c r="BC565" s="51">
        <v>0</v>
      </c>
      <c r="BD565" s="51">
        <v>0</v>
      </c>
      <c r="BE565" s="51">
        <v>8.9258000000000004E-2</v>
      </c>
      <c r="BF565" s="51">
        <v>0</v>
      </c>
      <c r="BG565" s="51">
        <v>3.8179500000000002</v>
      </c>
      <c r="BH565" s="18">
        <v>3.7296</v>
      </c>
      <c r="BI565" s="45">
        <v>58.29</v>
      </c>
      <c r="BJ565" s="47">
        <v>1</v>
      </c>
      <c r="BK565" s="51">
        <v>0.10967</v>
      </c>
      <c r="BL565" s="18">
        <v>0.105</v>
      </c>
      <c r="BM565" s="51">
        <v>0.10967</v>
      </c>
      <c r="BN565" s="51">
        <v>0</v>
      </c>
      <c r="BO565" s="47">
        <v>34.81</v>
      </c>
      <c r="BP565" s="51">
        <v>0.187198</v>
      </c>
      <c r="BQ565" s="18">
        <v>0.105</v>
      </c>
      <c r="BR565" s="51">
        <v>4.9031130000000003</v>
      </c>
      <c r="BS565" s="47">
        <v>0.187198</v>
      </c>
      <c r="BT565" s="51">
        <v>0.56000000000000005</v>
      </c>
      <c r="BU565" s="51">
        <v>0</v>
      </c>
      <c r="BV565" s="51">
        <v>0.1</v>
      </c>
      <c r="BW565" s="51">
        <v>0</v>
      </c>
      <c r="BX565" s="51">
        <v>0.1</v>
      </c>
      <c r="BY565" s="51">
        <v>0</v>
      </c>
      <c r="BZ565" s="47">
        <v>40.033628247728096</v>
      </c>
      <c r="CC565" s="47">
        <v>2.4700000000000002</v>
      </c>
      <c r="CD565" s="47">
        <v>4.4817813765182191</v>
      </c>
      <c r="CE565" s="47">
        <v>1.2141705882256164</v>
      </c>
      <c r="CF565" s="47">
        <v>9.0242112986060157</v>
      </c>
      <c r="CG565" s="47">
        <v>4.4817813765182191</v>
      </c>
      <c r="CH565" s="47">
        <v>1.2141705882256164</v>
      </c>
      <c r="CI565" s="47">
        <v>9.0242112986060157</v>
      </c>
      <c r="CJ565" s="47">
        <v>0</v>
      </c>
      <c r="CK565" s="47">
        <v>0</v>
      </c>
      <c r="CL565" s="47">
        <v>8.0067256495456179E-2</v>
      </c>
      <c r="CN565" s="47">
        <v>72676.600000000006</v>
      </c>
      <c r="CO565" s="47">
        <v>0.10751532093323299</v>
      </c>
      <c r="CP565" s="47">
        <v>908.4575000000001</v>
      </c>
      <c r="CQ565" s="47" t="s">
        <v>157</v>
      </c>
      <c r="CR565" s="47">
        <v>265.01100000000002</v>
      </c>
      <c r="CS565" s="47" t="s">
        <v>157</v>
      </c>
      <c r="CT565" s="47">
        <v>0.36464419083996774</v>
      </c>
      <c r="CU565" s="47">
        <v>643.44650000000001</v>
      </c>
      <c r="CV565" s="47" t="s">
        <v>437</v>
      </c>
      <c r="CW565" s="47">
        <v>5.8671149813075587</v>
      </c>
      <c r="CX565" s="47">
        <v>662.68441688702478</v>
      </c>
      <c r="CY565" s="47">
        <v>2.4164402297802501</v>
      </c>
      <c r="CZ565" s="47">
        <v>1.2500000000000002</v>
      </c>
      <c r="DA565" s="47">
        <v>100</v>
      </c>
      <c r="DB565" s="47" t="s">
        <v>157</v>
      </c>
      <c r="DC565" s="23"/>
      <c r="DD565" s="47">
        <v>109.67</v>
      </c>
      <c r="DE565" s="47">
        <v>2470</v>
      </c>
      <c r="DF565" s="47">
        <v>1000</v>
      </c>
      <c r="DG565" s="47">
        <v>4.1365277651135219</v>
      </c>
      <c r="DH565" s="47">
        <v>0.81387799762925139</v>
      </c>
      <c r="DJ565" s="47">
        <v>4005.1484000000005</v>
      </c>
      <c r="DK565" s="47">
        <v>0</v>
      </c>
      <c r="DL565" s="47">
        <v>4.6739341793177989</v>
      </c>
      <c r="DM565" s="47">
        <v>1.7069207622868605</v>
      </c>
      <c r="DN565" s="47">
        <v>0</v>
      </c>
      <c r="DO565" s="47">
        <v>29.423724696356278</v>
      </c>
      <c r="DP565" s="47" t="s">
        <v>157</v>
      </c>
      <c r="DQ565" s="47">
        <v>42.387111334002007</v>
      </c>
      <c r="DR565" s="47" t="s">
        <v>157</v>
      </c>
      <c r="DS565" s="47">
        <v>4.9031024502678138</v>
      </c>
      <c r="DT565" s="47">
        <v>3817.95</v>
      </c>
      <c r="DU565" s="47">
        <v>0.89773424083692177</v>
      </c>
      <c r="DV565" s="47">
        <v>62.475123449950303</v>
      </c>
      <c r="DW565" s="47">
        <f>IF(pitna[[#This Row],[SÚC]]="-","-",pitna[[#This Row],[ZVC30]]-pitna[[#This Row],[SÚC]])</f>
        <v>-25.9551234499503</v>
      </c>
      <c r="DX565" s="47" t="str">
        <f>IF(pitna[[#This Row],[Rozdíl Cena pro vodné - sociálně únosná cena]]="-","-",IF(pitna[[#This Row],[Rozdíl Cena pro vodné - sociálně únosná cena]]&gt;0,"ANO","NE"))</f>
        <v>NE</v>
      </c>
      <c r="DY565" s="47">
        <v>-20.088012115948295</v>
      </c>
      <c r="DZ565" s="13" t="s">
        <v>441</v>
      </c>
      <c r="EA565" s="55"/>
      <c r="EB565" s="55" t="s">
        <v>9522</v>
      </c>
      <c r="EC565" s="55" t="s">
        <v>0</v>
      </c>
      <c r="ED565" s="55" t="s">
        <v>9770</v>
      </c>
    </row>
    <row r="566" spans="1:134" ht="15" customHeight="1" x14ac:dyDescent="0.25">
      <c r="A566" s="29">
        <v>730</v>
      </c>
      <c r="B566" s="2" t="s">
        <v>1052</v>
      </c>
      <c r="C566" s="3" t="s">
        <v>2771</v>
      </c>
      <c r="D566" s="2" t="s">
        <v>2771</v>
      </c>
      <c r="E566" s="2" t="s">
        <v>9</v>
      </c>
      <c r="F566" s="2" t="s">
        <v>2771</v>
      </c>
      <c r="G566" s="2" t="s">
        <v>5064</v>
      </c>
      <c r="H566" s="2" t="s">
        <v>5541</v>
      </c>
      <c r="I566" s="2" t="s">
        <v>5026</v>
      </c>
      <c r="J566" s="2" t="s">
        <v>7039</v>
      </c>
      <c r="K566" s="2" t="s">
        <v>7041</v>
      </c>
      <c r="L566" s="42" t="s">
        <v>7613</v>
      </c>
      <c r="O566" s="11">
        <v>1260</v>
      </c>
      <c r="P566" s="47">
        <v>10.308</v>
      </c>
      <c r="Q566" s="47">
        <v>0</v>
      </c>
      <c r="R566" s="47">
        <v>13.185</v>
      </c>
      <c r="S566" s="11">
        <v>386</v>
      </c>
      <c r="T566" s="11">
        <v>441</v>
      </c>
      <c r="U566" s="11">
        <v>1</v>
      </c>
      <c r="V566" s="47">
        <v>300</v>
      </c>
      <c r="W566" s="47">
        <v>64.138999999999996</v>
      </c>
      <c r="X566" s="47">
        <v>0</v>
      </c>
      <c r="Y566" s="47">
        <v>0</v>
      </c>
      <c r="Z566" s="47">
        <v>25.138999999999999</v>
      </c>
      <c r="AA566" s="47">
        <v>14.138999999999999</v>
      </c>
      <c r="AB566" s="47">
        <v>4</v>
      </c>
      <c r="AC566" s="11">
        <v>7</v>
      </c>
      <c r="AD566" s="11">
        <v>0</v>
      </c>
      <c r="AE566" s="11">
        <v>7</v>
      </c>
      <c r="AF566" s="11">
        <v>0</v>
      </c>
      <c r="AG566" s="49">
        <v>1</v>
      </c>
      <c r="AH566" s="47">
        <v>0</v>
      </c>
      <c r="AI566" s="47">
        <v>64.13</v>
      </c>
      <c r="AJ566" s="47">
        <v>0</v>
      </c>
      <c r="AK566" s="47">
        <v>17360</v>
      </c>
      <c r="AL566" s="47">
        <v>180</v>
      </c>
      <c r="AM566" s="47">
        <v>27.27</v>
      </c>
      <c r="AN566" s="51">
        <v>0.25479099999999999</v>
      </c>
      <c r="AO566" s="51">
        <v>0.128278</v>
      </c>
      <c r="AP566" s="51">
        <v>0</v>
      </c>
      <c r="AQ566" s="51">
        <v>0</v>
      </c>
      <c r="AR566" s="51">
        <v>0.12651299999999999</v>
      </c>
      <c r="AS566" s="51">
        <v>0.12868499999999999</v>
      </c>
      <c r="AT566" s="51">
        <v>0.12868499999999999</v>
      </c>
      <c r="AU566" s="51">
        <v>0</v>
      </c>
      <c r="AV566" s="51">
        <v>7.4993000000000004E-2</v>
      </c>
      <c r="AW566" s="51">
        <v>6.5992999999999996E-2</v>
      </c>
      <c r="AX566" s="51">
        <v>8.9999999999999993E-3</v>
      </c>
      <c r="AY566" s="51">
        <v>0.418381</v>
      </c>
      <c r="AZ566" s="51">
        <v>0.173513</v>
      </c>
      <c r="BA566" s="51">
        <v>0.244868</v>
      </c>
      <c r="BB566" s="51">
        <v>0</v>
      </c>
      <c r="BC566" s="51">
        <v>0</v>
      </c>
      <c r="BD566" s="51">
        <v>0</v>
      </c>
      <c r="BE566" s="51">
        <v>0.102002</v>
      </c>
      <c r="BF566" s="51">
        <v>0</v>
      </c>
      <c r="BG566" s="51">
        <v>1.0639799999999999</v>
      </c>
      <c r="BH566" s="18">
        <v>1.091</v>
      </c>
      <c r="BI566" s="45">
        <v>17.36</v>
      </c>
      <c r="BJ566" s="47">
        <v>3</v>
      </c>
      <c r="BK566" s="51">
        <v>3.9E-2</v>
      </c>
      <c r="BL566" s="18">
        <v>0.04</v>
      </c>
      <c r="BM566" s="51">
        <v>0</v>
      </c>
      <c r="BN566" s="51">
        <v>0</v>
      </c>
      <c r="BO566" s="47">
        <v>27.28</v>
      </c>
      <c r="BP566" s="51">
        <v>-2.5500000000000002E-4</v>
      </c>
      <c r="BQ566" s="18">
        <v>0</v>
      </c>
      <c r="BR566" s="51">
        <v>-2.3966999999999999E-2</v>
      </c>
      <c r="BS566" s="47">
        <v>0</v>
      </c>
      <c r="BT566" s="51">
        <v>0</v>
      </c>
      <c r="BU566" s="51">
        <v>0</v>
      </c>
      <c r="BV566" s="51">
        <v>0.173513</v>
      </c>
      <c r="BW566" s="51">
        <v>0</v>
      </c>
      <c r="BX566" s="51">
        <v>0</v>
      </c>
      <c r="BY566" s="51">
        <v>0.173513</v>
      </c>
      <c r="BZ566" s="47">
        <v>29.275692074326887</v>
      </c>
      <c r="CC566" s="47">
        <v>3.2642487046632125</v>
      </c>
      <c r="CD566" s="47">
        <v>19.951587301587303</v>
      </c>
      <c r="CE566" s="47">
        <v>5.2236611757860993</v>
      </c>
      <c r="CF566" s="47">
        <v>39.194561811066592</v>
      </c>
      <c r="CG566" s="47">
        <v>11.221428571428572</v>
      </c>
      <c r="CH566" s="47">
        <v>2.9379587638505771</v>
      </c>
      <c r="CI566" s="47">
        <v>22.044310014187936</v>
      </c>
      <c r="CJ566" s="47">
        <v>0</v>
      </c>
      <c r="CK566" s="47">
        <v>0</v>
      </c>
      <c r="CL566" s="47">
        <v>7.584376185058779E-2</v>
      </c>
      <c r="CN566" s="47">
        <v>17540</v>
      </c>
      <c r="CO566" s="47">
        <v>0.38804811796662786</v>
      </c>
      <c r="CP566" s="47">
        <v>221</v>
      </c>
      <c r="CQ566" s="47" t="s">
        <v>157</v>
      </c>
      <c r="CR566" s="47">
        <v>418.12599999999998</v>
      </c>
      <c r="CS566" s="47" t="s">
        <v>157</v>
      </c>
      <c r="CT566" s="47">
        <v>2.3838426453819839</v>
      </c>
      <c r="CU566" s="47">
        <v>0</v>
      </c>
      <c r="CV566" s="47" t="s">
        <v>438</v>
      </c>
      <c r="CW566" s="47">
        <v>0</v>
      </c>
      <c r="CX566" s="47">
        <v>449.74358974358972</v>
      </c>
      <c r="CY566" s="47">
        <v>10.721179487179487</v>
      </c>
      <c r="CZ566" s="47">
        <v>1.2556374829980672</v>
      </c>
      <c r="DA566" s="47">
        <v>0</v>
      </c>
      <c r="DB566" s="47" t="s">
        <v>157</v>
      </c>
      <c r="DC566" s="23"/>
      <c r="DD566" s="47">
        <v>13</v>
      </c>
      <c r="DE566" s="47">
        <v>420</v>
      </c>
      <c r="DF566" s="47">
        <v>128.66666666666666</v>
      </c>
      <c r="DG566" s="47">
        <v>1.922897435897436</v>
      </c>
      <c r="DH566" s="47">
        <v>2.6154358974358973</v>
      </c>
      <c r="DJ566" s="47">
        <v>1063.5300000000002</v>
      </c>
      <c r="DK566" s="47">
        <v>-2.3966999999999999E-2</v>
      </c>
      <c r="DL566" s="47">
        <v>-2.3976756650023971E-2</v>
      </c>
      <c r="DM566" s="47">
        <v>-6.538461538461539E-3</v>
      </c>
      <c r="DN566" s="47">
        <v>0</v>
      </c>
      <c r="DO566" s="47">
        <v>13.920634920634921</v>
      </c>
      <c r="DP566" s="47" t="s">
        <v>157</v>
      </c>
      <c r="DQ566" s="47">
        <v>27.28153846153846</v>
      </c>
      <c r="DR566" s="47" t="s">
        <v>157</v>
      </c>
      <c r="DS566" s="47">
        <v>-2.3966615913832971E-2</v>
      </c>
      <c r="DT566" s="47">
        <v>2756.4248704663214</v>
      </c>
      <c r="DU566" s="47">
        <v>0.99957705971916777</v>
      </c>
      <c r="DV566" s="47">
        <v>63.218868647361397</v>
      </c>
      <c r="DW566" s="47">
        <f>IF(pitna[[#This Row],[SÚC]]="-","-",pitna[[#This Row],[ZVC30]]-pitna[[#This Row],[SÚC]])</f>
        <v>-35.948868647361394</v>
      </c>
      <c r="DX566" s="47" t="str">
        <f>IF(pitna[[#This Row],[Rozdíl Cena pro vodné - sociálně únosná cena]]="-","-",IF(pitna[[#This Row],[Rozdíl Cena pro vodné - sociálně únosná cena]]&gt;0,"ANO","NE"))</f>
        <v>NE</v>
      </c>
      <c r="DY566" s="47">
        <v>-35.937330185822937</v>
      </c>
      <c r="DZ566" s="13" t="s">
        <v>441</v>
      </c>
      <c r="EA566" s="55"/>
      <c r="EB566" s="55" t="s">
        <v>9528</v>
      </c>
      <c r="EC566" s="55" t="s">
        <v>0</v>
      </c>
      <c r="ED566" s="55" t="s">
        <v>9768</v>
      </c>
    </row>
    <row r="567" spans="1:134" ht="15" customHeight="1" x14ac:dyDescent="0.25">
      <c r="A567" s="29">
        <v>731</v>
      </c>
      <c r="B567" s="2" t="s">
        <v>1053</v>
      </c>
      <c r="C567" s="3" t="s">
        <v>2772</v>
      </c>
      <c r="D567" s="2" t="s">
        <v>157</v>
      </c>
      <c r="E567" s="2" t="s">
        <v>157</v>
      </c>
      <c r="F567" s="2" t="s">
        <v>157</v>
      </c>
      <c r="G567" s="2" t="s">
        <v>157</v>
      </c>
      <c r="H567" s="2" t="s">
        <v>157</v>
      </c>
      <c r="I567" s="2" t="s">
        <v>157</v>
      </c>
      <c r="J567" s="2" t="s">
        <v>157</v>
      </c>
      <c r="K567" s="2" t="s">
        <v>157</v>
      </c>
      <c r="L567" s="42" t="s">
        <v>7614</v>
      </c>
      <c r="M567" s="13" t="s">
        <v>9329</v>
      </c>
      <c r="O567" s="11" t="s">
        <v>157</v>
      </c>
      <c r="P567" s="47" t="s">
        <v>157</v>
      </c>
      <c r="Q567" s="47" t="s">
        <v>157</v>
      </c>
      <c r="R567" s="47" t="s">
        <v>157</v>
      </c>
      <c r="S567" s="11" t="s">
        <v>157</v>
      </c>
      <c r="T567" s="11" t="s">
        <v>157</v>
      </c>
      <c r="U567" s="11" t="s">
        <v>157</v>
      </c>
      <c r="V567" s="47" t="s">
        <v>157</v>
      </c>
      <c r="W567" s="47" t="s">
        <v>157</v>
      </c>
      <c r="X567" s="47" t="s">
        <v>157</v>
      </c>
      <c r="Y567" s="47" t="s">
        <v>157</v>
      </c>
      <c r="Z567" s="47" t="s">
        <v>157</v>
      </c>
      <c r="AA567" s="47" t="s">
        <v>157</v>
      </c>
      <c r="AB567" s="47" t="s">
        <v>157</v>
      </c>
      <c r="AC567" s="11" t="s">
        <v>157</v>
      </c>
      <c r="AD567" s="11" t="s">
        <v>157</v>
      </c>
      <c r="AE567" s="11" t="s">
        <v>157</v>
      </c>
      <c r="AF567" s="11" t="s">
        <v>157</v>
      </c>
      <c r="AG567" s="49" t="s">
        <v>157</v>
      </c>
      <c r="AH567" s="47" t="s">
        <v>157</v>
      </c>
      <c r="AI567" s="47" t="s">
        <v>157</v>
      </c>
      <c r="AJ567" s="47" t="s">
        <v>157</v>
      </c>
      <c r="AK567" s="47" t="s">
        <v>157</v>
      </c>
      <c r="AL567" s="47" t="s">
        <v>157</v>
      </c>
      <c r="AM567" s="47">
        <v>0</v>
      </c>
      <c r="AN567" s="51">
        <v>0</v>
      </c>
      <c r="AO567" s="51">
        <v>0</v>
      </c>
      <c r="AP567" s="51">
        <v>0</v>
      </c>
      <c r="AQ567" s="51">
        <v>0</v>
      </c>
      <c r="AR567" s="51">
        <v>0</v>
      </c>
      <c r="AS567" s="51">
        <v>2.31E-4</v>
      </c>
      <c r="AT567" s="51">
        <v>2.31E-4</v>
      </c>
      <c r="AU567" s="51">
        <v>0</v>
      </c>
      <c r="AV567" s="51">
        <v>1.2E-2</v>
      </c>
      <c r="AW567" s="51">
        <v>1.2E-2</v>
      </c>
      <c r="AX567" s="51">
        <v>0</v>
      </c>
      <c r="AY567" s="51">
        <v>1.75E-4</v>
      </c>
      <c r="AZ567" s="51">
        <v>1.75E-4</v>
      </c>
      <c r="BA567" s="51">
        <v>0</v>
      </c>
      <c r="BB567" s="51">
        <v>0</v>
      </c>
      <c r="BC567" s="51">
        <v>0</v>
      </c>
      <c r="BD567" s="51">
        <v>0</v>
      </c>
      <c r="BE567" s="51">
        <v>0</v>
      </c>
      <c r="BF567" s="51">
        <v>0</v>
      </c>
      <c r="BG567" s="51">
        <v>1.2406E-2</v>
      </c>
      <c r="BH567" s="18">
        <v>1.2406E-2</v>
      </c>
      <c r="BI567" s="45">
        <v>0</v>
      </c>
      <c r="BJ567" s="47">
        <v>1</v>
      </c>
      <c r="BK567" s="51">
        <v>0</v>
      </c>
      <c r="BL567" s="18">
        <v>0</v>
      </c>
      <c r="BM567" s="51">
        <v>0</v>
      </c>
      <c r="BN567" s="51">
        <v>0</v>
      </c>
      <c r="BO567" s="47">
        <v>0</v>
      </c>
      <c r="BP567" s="51">
        <v>-1.2406E-2</v>
      </c>
      <c r="BQ567" s="18">
        <v>0</v>
      </c>
      <c r="BR567" s="51">
        <v>-100</v>
      </c>
      <c r="BS567" s="47">
        <v>0</v>
      </c>
      <c r="BT567" s="51">
        <v>0</v>
      </c>
      <c r="BU567" s="51">
        <v>0</v>
      </c>
      <c r="BV567" s="51">
        <v>0</v>
      </c>
      <c r="BW567" s="51">
        <v>0</v>
      </c>
      <c r="BX567" s="51">
        <v>0</v>
      </c>
      <c r="BY567" s="51">
        <v>0</v>
      </c>
      <c r="BZ567" s="47" t="s">
        <v>157</v>
      </c>
      <c r="CC567" s="47" t="s">
        <v>157</v>
      </c>
      <c r="CD567" s="47" t="s">
        <v>157</v>
      </c>
      <c r="CE567" s="47" t="s">
        <v>157</v>
      </c>
      <c r="CF567" s="47" t="s">
        <v>157</v>
      </c>
      <c r="CG567" s="47" t="s">
        <v>157</v>
      </c>
      <c r="CH567" s="47" t="s">
        <v>157</v>
      </c>
      <c r="CI567" s="47" t="s">
        <v>157</v>
      </c>
      <c r="CJ567" s="47" t="s">
        <v>157</v>
      </c>
      <c r="CK567" s="47" t="s">
        <v>157</v>
      </c>
      <c r="CL567" s="47" t="s">
        <v>157</v>
      </c>
      <c r="CN567" s="47" t="s">
        <v>157</v>
      </c>
      <c r="CO567" s="47" t="s">
        <v>157</v>
      </c>
      <c r="CP567" s="47" t="s">
        <v>157</v>
      </c>
      <c r="CQ567" s="47" t="s">
        <v>157</v>
      </c>
      <c r="CR567" s="47" t="s">
        <v>157</v>
      </c>
      <c r="CS567" s="47" t="s">
        <v>157</v>
      </c>
      <c r="CT567" s="47" t="s">
        <v>157</v>
      </c>
      <c r="CU567" s="47" t="s">
        <v>157</v>
      </c>
      <c r="CV567" s="47" t="s">
        <v>157</v>
      </c>
      <c r="CW567" s="47" t="s">
        <v>157</v>
      </c>
      <c r="CX567" s="47" t="s">
        <v>157</v>
      </c>
      <c r="CY567" s="47" t="s">
        <v>157</v>
      </c>
      <c r="CZ567" s="47" t="s">
        <v>157</v>
      </c>
      <c r="DA567" s="47" t="s">
        <v>157</v>
      </c>
      <c r="DB567" s="47" t="s">
        <v>157</v>
      </c>
      <c r="DC567" s="23"/>
      <c r="DD567" s="47" t="s">
        <v>157</v>
      </c>
      <c r="DE567" s="47" t="s">
        <v>157</v>
      </c>
      <c r="DF567" s="47" t="s">
        <v>157</v>
      </c>
      <c r="DG567" s="47" t="s">
        <v>157</v>
      </c>
      <c r="DH567" s="47" t="s">
        <v>157</v>
      </c>
      <c r="DJ567" s="47" t="s">
        <v>157</v>
      </c>
      <c r="DK567" s="47" t="s">
        <v>157</v>
      </c>
      <c r="DL567" s="47" t="s">
        <v>157</v>
      </c>
      <c r="DM567" s="47" t="s">
        <v>157</v>
      </c>
      <c r="DN567" s="47" t="s">
        <v>157</v>
      </c>
      <c r="DO567" s="47" t="s">
        <v>157</v>
      </c>
      <c r="DP567" s="47" t="s">
        <v>157</v>
      </c>
      <c r="DQ567" s="47" t="s">
        <v>157</v>
      </c>
      <c r="DR567" s="47" t="s">
        <v>157</v>
      </c>
      <c r="DS567" s="47" t="s">
        <v>157</v>
      </c>
      <c r="DT567" s="47" t="s">
        <v>157</v>
      </c>
      <c r="DU567" s="47" t="s">
        <v>157</v>
      </c>
      <c r="DV567" s="47" t="s">
        <v>157</v>
      </c>
      <c r="DW567" s="47" t="str">
        <f>IF(pitna[[#This Row],[SÚC]]="-","-",pitna[[#This Row],[ZVC30]]-pitna[[#This Row],[SÚC]])</f>
        <v>-</v>
      </c>
      <c r="DX567" s="47" t="str">
        <f>IF(pitna[[#This Row],[Rozdíl Cena pro vodné - sociálně únosná cena]]="-","-",IF(pitna[[#This Row],[Rozdíl Cena pro vodné - sociálně únosná cena]]&gt;0,"ANO","NE"))</f>
        <v>-</v>
      </c>
      <c r="DY567" s="47" t="s">
        <v>157</v>
      </c>
      <c r="DZ567" s="13" t="s">
        <v>157</v>
      </c>
      <c r="EA567" s="55" t="s">
        <v>157</v>
      </c>
      <c r="EB567" s="55" t="s">
        <v>157</v>
      </c>
      <c r="EC567" s="55" t="s">
        <v>157</v>
      </c>
      <c r="ED567" s="55" t="s">
        <v>157</v>
      </c>
    </row>
    <row r="568" spans="1:134" ht="15" customHeight="1" x14ac:dyDescent="0.25">
      <c r="A568" s="29">
        <v>734</v>
      </c>
      <c r="B568" s="2" t="s">
        <v>1054</v>
      </c>
      <c r="C568" s="3" t="s">
        <v>2773</v>
      </c>
      <c r="D568" s="2" t="s">
        <v>4578</v>
      </c>
      <c r="E568" s="2" t="s">
        <v>9</v>
      </c>
      <c r="F568" s="2" t="s">
        <v>2773</v>
      </c>
      <c r="G568" s="2" t="s">
        <v>5024</v>
      </c>
      <c r="H568" s="2" t="s">
        <v>5542</v>
      </c>
      <c r="I568" s="2" t="s">
        <v>5183</v>
      </c>
      <c r="J568" s="2" t="s">
        <v>7043</v>
      </c>
      <c r="K568" s="2" t="s">
        <v>7040</v>
      </c>
      <c r="L568" s="42" t="s">
        <v>7615</v>
      </c>
      <c r="O568" s="11">
        <v>2783</v>
      </c>
      <c r="P568" s="47">
        <v>37.21</v>
      </c>
      <c r="Q568" s="47">
        <v>0</v>
      </c>
      <c r="R568" s="47">
        <v>35.786999999999999</v>
      </c>
      <c r="S568" s="11">
        <v>966</v>
      </c>
      <c r="T568" s="11">
        <v>963</v>
      </c>
      <c r="U568" s="11">
        <v>8</v>
      </c>
      <c r="V568" s="47">
        <v>1290</v>
      </c>
      <c r="W568" s="47">
        <v>122.443</v>
      </c>
      <c r="X568" s="47">
        <v>0</v>
      </c>
      <c r="Y568" s="47">
        <v>0</v>
      </c>
      <c r="Z568" s="47">
        <v>15.257</v>
      </c>
      <c r="AA568" s="47">
        <v>5.7069999999999999</v>
      </c>
      <c r="AB568" s="47">
        <v>9</v>
      </c>
      <c r="AC568" s="11">
        <v>16</v>
      </c>
      <c r="AD568" s="11">
        <v>0</v>
      </c>
      <c r="AE568" s="11">
        <v>16</v>
      </c>
      <c r="AF568" s="11">
        <v>0</v>
      </c>
      <c r="AG568" s="49">
        <v>7</v>
      </c>
      <c r="AH568" s="47">
        <v>0</v>
      </c>
      <c r="AI568" s="47">
        <v>128.05500000000001</v>
      </c>
      <c r="AJ568" s="47">
        <v>0</v>
      </c>
      <c r="AK568" s="47">
        <v>141952.18900000001</v>
      </c>
      <c r="AL568" s="47">
        <v>11346</v>
      </c>
      <c r="AM568" s="47">
        <v>35.4</v>
      </c>
      <c r="AN568" s="51">
        <v>5.5868000000000001E-2</v>
      </c>
      <c r="AO568" s="51">
        <v>-2.8511999999999999E-2</v>
      </c>
      <c r="AP568" s="51">
        <v>0</v>
      </c>
      <c r="AQ568" s="51">
        <v>1.0591E-2</v>
      </c>
      <c r="AR568" s="51">
        <v>7.3788999999999993E-2</v>
      </c>
      <c r="AS568" s="51">
        <v>0.43062299999999998</v>
      </c>
      <c r="AT568" s="51">
        <v>0.43062299999999998</v>
      </c>
      <c r="AU568" s="51">
        <v>0</v>
      </c>
      <c r="AV568" s="51">
        <v>1.350206</v>
      </c>
      <c r="AW568" s="51">
        <v>0.96597900000000003</v>
      </c>
      <c r="AX568" s="51">
        <v>0.38422699999999999</v>
      </c>
      <c r="AY568" s="51">
        <v>1.4589129999999999</v>
      </c>
      <c r="AZ568" s="51">
        <v>1.069143</v>
      </c>
      <c r="BA568" s="51">
        <v>0.33656199999999997</v>
      </c>
      <c r="BB568" s="51">
        <v>5.3207999999999998E-2</v>
      </c>
      <c r="BC568" s="51">
        <v>0</v>
      </c>
      <c r="BD568" s="51">
        <v>0</v>
      </c>
      <c r="BE568" s="51">
        <v>0.23119500000000001</v>
      </c>
      <c r="BF568" s="51">
        <v>2.9544999999999998E-2</v>
      </c>
      <c r="BG568" s="51">
        <v>3.794597</v>
      </c>
      <c r="BH568" s="18">
        <v>3.6461999999999999</v>
      </c>
      <c r="BI568" s="45">
        <v>153</v>
      </c>
      <c r="BJ568" s="47">
        <v>2.5</v>
      </c>
      <c r="BK568" s="51">
        <v>0.107192</v>
      </c>
      <c r="BL568" s="18">
        <v>0.10299999999999999</v>
      </c>
      <c r="BM568" s="51">
        <v>0</v>
      </c>
      <c r="BN568" s="51">
        <v>0</v>
      </c>
      <c r="BO568" s="47">
        <v>35.4</v>
      </c>
      <c r="BP568" s="51">
        <v>0</v>
      </c>
      <c r="BQ568" s="18">
        <v>0</v>
      </c>
      <c r="BR568" s="51">
        <v>0</v>
      </c>
      <c r="BS568" s="47">
        <v>0</v>
      </c>
      <c r="BT568" s="51">
        <v>9.9252859999999998</v>
      </c>
      <c r="BU568" s="51">
        <v>8.73</v>
      </c>
      <c r="BV568" s="51">
        <v>1.2535590000000001</v>
      </c>
      <c r="BW568" s="51">
        <v>0.53</v>
      </c>
      <c r="BX568" s="51">
        <v>1.2535590000000001</v>
      </c>
      <c r="BY568" s="51">
        <v>0</v>
      </c>
      <c r="BZ568" s="47">
        <v>26.993042166149721</v>
      </c>
      <c r="CC568" s="47">
        <v>2.8809523809523809</v>
      </c>
      <c r="CD568" s="47">
        <v>5.4822134387351777</v>
      </c>
      <c r="CE568" s="47">
        <v>1.1680219073965408</v>
      </c>
      <c r="CF568" s="47">
        <v>12.460491820683911</v>
      </c>
      <c r="CG568" s="47">
        <v>2.0506647502694935</v>
      </c>
      <c r="CH568" s="47">
        <v>0.43690771616386298</v>
      </c>
      <c r="CI568" s="47">
        <v>4.6609442761121498</v>
      </c>
      <c r="CJ568" s="47">
        <v>0</v>
      </c>
      <c r="CK568" s="47">
        <v>0</v>
      </c>
      <c r="CL568" s="47">
        <v>0.223544862659625</v>
      </c>
      <c r="CN568" s="47">
        <v>153298.18900000001</v>
      </c>
      <c r="CO568" s="47">
        <v>0.24187046492878259</v>
      </c>
      <c r="CP568" s="47">
        <v>2026.5356958333336</v>
      </c>
      <c r="CQ568" s="47" t="s">
        <v>157</v>
      </c>
      <c r="CR568" s="47" t="s">
        <v>157</v>
      </c>
      <c r="CS568" s="47">
        <v>1458.913</v>
      </c>
      <c r="CT568" s="47">
        <v>0.95168312784177755</v>
      </c>
      <c r="CU568" s="47">
        <v>567.62269583333364</v>
      </c>
      <c r="CV568" s="47" t="s">
        <v>437</v>
      </c>
      <c r="CW568" s="47">
        <v>5.2953830121028966</v>
      </c>
      <c r="CX568" s="47">
        <v>1430.1271456825139</v>
      </c>
      <c r="CY568" s="47">
        <v>13.610278752145684</v>
      </c>
      <c r="CZ568" s="47">
        <v>1.2918301307545064</v>
      </c>
      <c r="DA568" s="47">
        <v>100</v>
      </c>
      <c r="DB568" s="47" t="s">
        <v>157</v>
      </c>
      <c r="DC568" s="23"/>
      <c r="DD568" s="47">
        <v>42.876799999999996</v>
      </c>
      <c r="DE568" s="47">
        <v>1113.2</v>
      </c>
      <c r="DF568" s="47">
        <v>386.4</v>
      </c>
      <c r="DG568" s="47">
        <v>12.59614523471901</v>
      </c>
      <c r="DH568" s="47">
        <v>2.1568307336368386</v>
      </c>
      <c r="DJ568" s="47">
        <v>3794.5967999999998</v>
      </c>
      <c r="DK568" s="47">
        <v>0</v>
      </c>
      <c r="DL568" s="47">
        <v>0</v>
      </c>
      <c r="DM568" s="47">
        <v>0</v>
      </c>
      <c r="DN568" s="47">
        <v>3.4708824903339201E-4</v>
      </c>
      <c r="DO568" s="47">
        <v>55.083790513833996</v>
      </c>
      <c r="DP568" s="47" t="s">
        <v>157</v>
      </c>
      <c r="DQ568" s="47" t="s">
        <v>157</v>
      </c>
      <c r="DR568" s="47">
        <v>40.695384877913781</v>
      </c>
      <c r="DS568" s="47">
        <v>0</v>
      </c>
      <c r="DT568" s="47">
        <v>3928.1542443064181</v>
      </c>
      <c r="DU568" s="47">
        <v>0.86987750837595124</v>
      </c>
      <c r="DV568" s="47">
        <v>62.475123449950303</v>
      </c>
      <c r="DW568" s="47">
        <f>IF(pitna[[#This Row],[SÚC]]="-","-",pitna[[#This Row],[ZVC30]]-pitna[[#This Row],[SÚC]])</f>
        <v>-27.075123449950304</v>
      </c>
      <c r="DX568" s="47" t="str">
        <f>IF(pitna[[#This Row],[Rozdíl Cena pro vodné - sociálně únosná cena]]="-","-",IF(pitna[[#This Row],[Rozdíl Cena pro vodné - sociálně únosná cena]]&gt;0,"ANO","NE"))</f>
        <v>NE</v>
      </c>
      <c r="DY568" s="47">
        <v>-21.779738572036521</v>
      </c>
      <c r="DZ568" s="13" t="s">
        <v>441</v>
      </c>
      <c r="EA568" s="55"/>
      <c r="EB568" s="55" t="s">
        <v>9522</v>
      </c>
      <c r="EC568" s="55" t="s">
        <v>0</v>
      </c>
      <c r="ED568" s="55" t="s">
        <v>9770</v>
      </c>
    </row>
    <row r="569" spans="1:134" ht="15" customHeight="1" x14ac:dyDescent="0.25">
      <c r="A569" s="29">
        <v>741</v>
      </c>
      <c r="B569" s="2" t="s">
        <v>1055</v>
      </c>
      <c r="C569" s="3" t="s">
        <v>2774</v>
      </c>
      <c r="D569" s="2" t="s">
        <v>2774</v>
      </c>
      <c r="E569" s="2" t="s">
        <v>9</v>
      </c>
      <c r="F569" s="2" t="s">
        <v>2774</v>
      </c>
      <c r="G569" s="2" t="s">
        <v>5406</v>
      </c>
      <c r="H569" s="2" t="s">
        <v>5543</v>
      </c>
      <c r="I569" s="2" t="s">
        <v>5026</v>
      </c>
      <c r="J569" s="2" t="s">
        <v>7043</v>
      </c>
      <c r="K569" s="2" t="s">
        <v>7040</v>
      </c>
      <c r="L569" s="42" t="s">
        <v>7616</v>
      </c>
      <c r="O569" s="11">
        <v>6145</v>
      </c>
      <c r="P569" s="47">
        <v>34.512999999999998</v>
      </c>
      <c r="Q569" s="47">
        <v>0.05</v>
      </c>
      <c r="R569" s="47">
        <v>30.114000000000001</v>
      </c>
      <c r="S569" s="11">
        <v>898</v>
      </c>
      <c r="T569" s="11">
        <v>1029</v>
      </c>
      <c r="U569" s="11">
        <v>3</v>
      </c>
      <c r="V569" s="47">
        <v>1100</v>
      </c>
      <c r="W569" s="47">
        <v>337</v>
      </c>
      <c r="X569" s="47">
        <v>0</v>
      </c>
      <c r="Y569" s="47">
        <v>0</v>
      </c>
      <c r="Z569" s="47">
        <v>78</v>
      </c>
      <c r="AA569" s="47">
        <v>26</v>
      </c>
      <c r="AB569" s="47">
        <v>10</v>
      </c>
      <c r="AC569" s="11">
        <v>9</v>
      </c>
      <c r="AD569" s="11">
        <v>1</v>
      </c>
      <c r="AE569" s="11">
        <v>9</v>
      </c>
      <c r="AF569" s="11">
        <v>3</v>
      </c>
      <c r="AG569" s="49">
        <v>2</v>
      </c>
      <c r="AH569" s="47">
        <v>148</v>
      </c>
      <c r="AI569" s="47">
        <v>189</v>
      </c>
      <c r="AJ569" s="47">
        <v>0</v>
      </c>
      <c r="AK569" s="47">
        <v>147889</v>
      </c>
      <c r="AL569" s="47">
        <v>42513.5</v>
      </c>
      <c r="AM569" s="47">
        <v>34.090000000000003</v>
      </c>
      <c r="AN569" s="51">
        <v>1.2130000000000001</v>
      </c>
      <c r="AO569" s="51">
        <v>0.79</v>
      </c>
      <c r="AP569" s="51">
        <v>0</v>
      </c>
      <c r="AQ569" s="51">
        <v>6.8000000000000005E-2</v>
      </c>
      <c r="AR569" s="51">
        <v>0.35499999999999998</v>
      </c>
      <c r="AS569" s="51">
        <v>0.313</v>
      </c>
      <c r="AT569" s="51">
        <v>0.255</v>
      </c>
      <c r="AU569" s="51">
        <v>5.8000000000000003E-2</v>
      </c>
      <c r="AV569" s="51">
        <v>1.7629999999999999</v>
      </c>
      <c r="AW569" s="51">
        <v>1.2769999999999999</v>
      </c>
      <c r="AX569" s="51">
        <v>0.48599999999999999</v>
      </c>
      <c r="AY569" s="51">
        <v>2.8610000000000002</v>
      </c>
      <c r="AZ569" s="51">
        <v>0.755</v>
      </c>
      <c r="BA569" s="51">
        <v>0.50600000000000001</v>
      </c>
      <c r="BB569" s="51">
        <v>0</v>
      </c>
      <c r="BC569" s="51">
        <v>1.6</v>
      </c>
      <c r="BD569" s="51">
        <v>0</v>
      </c>
      <c r="BE569" s="51">
        <v>0.78700000000000003</v>
      </c>
      <c r="BF569" s="51">
        <v>0.02</v>
      </c>
      <c r="BG569" s="51">
        <v>8.3279999999999994</v>
      </c>
      <c r="BH569" s="18">
        <v>8.4589999999999996</v>
      </c>
      <c r="BI569" s="45">
        <v>190.4</v>
      </c>
      <c r="BJ569" s="47">
        <v>6</v>
      </c>
      <c r="BK569" s="51">
        <v>0.25900000000000001</v>
      </c>
      <c r="BL569" s="18">
        <v>0.25900000000000001</v>
      </c>
      <c r="BM569" s="51">
        <v>0</v>
      </c>
      <c r="BN569" s="51">
        <v>0</v>
      </c>
      <c r="BO569" s="47">
        <v>32.15</v>
      </c>
      <c r="BP569" s="51">
        <v>0.501</v>
      </c>
      <c r="BQ569" s="18">
        <v>0.37</v>
      </c>
      <c r="BR569" s="51">
        <v>6.0158500000000004</v>
      </c>
      <c r="BS569" s="47">
        <v>0</v>
      </c>
      <c r="BT569" s="51">
        <v>6.45</v>
      </c>
      <c r="BU569" s="51">
        <v>1.798</v>
      </c>
      <c r="BV569" s="51">
        <v>2.355</v>
      </c>
      <c r="BW569" s="51">
        <v>0.50600000000000001</v>
      </c>
      <c r="BX569" s="51">
        <v>2.355</v>
      </c>
      <c r="BY569" s="51">
        <v>0</v>
      </c>
      <c r="BZ569" s="47">
        <v>29.820017267716011</v>
      </c>
      <c r="CC569" s="47">
        <v>6.8429844097995547</v>
      </c>
      <c r="CD569" s="47">
        <v>12.693246541903987</v>
      </c>
      <c r="CE569" s="47">
        <v>7.0963216489668026</v>
      </c>
      <c r="CF569" s="47">
        <v>23.145400593471809</v>
      </c>
      <c r="CG569" s="47">
        <v>4.2310821806346626</v>
      </c>
      <c r="CH569" s="47">
        <v>2.365440549655601</v>
      </c>
      <c r="CI569" s="47">
        <v>7.71513353115727</v>
      </c>
      <c r="CJ569" s="47">
        <v>11.111111111111111</v>
      </c>
      <c r="CK569" s="47">
        <v>33.333333333333336</v>
      </c>
      <c r="CL569" s="47">
        <v>0</v>
      </c>
      <c r="CN569" s="47">
        <v>190402.5</v>
      </c>
      <c r="CO569" s="47">
        <v>0.28974589285196883</v>
      </c>
      <c r="CP569" s="47">
        <v>2793.3569444444443</v>
      </c>
      <c r="CQ569" s="47" t="s">
        <v>157</v>
      </c>
      <c r="CR569" s="47">
        <v>2860.9999999999995</v>
      </c>
      <c r="CS569" s="47" t="s">
        <v>157</v>
      </c>
      <c r="CT569" s="47">
        <v>1.502606320820367</v>
      </c>
      <c r="CU569" s="47">
        <v>0</v>
      </c>
      <c r="CV569" s="47" t="s">
        <v>438</v>
      </c>
      <c r="CW569" s="47">
        <v>0</v>
      </c>
      <c r="CX569" s="47">
        <v>735.1447876447877</v>
      </c>
      <c r="CY569" s="47">
        <v>11.046332046332045</v>
      </c>
      <c r="CZ569" s="47">
        <v>1.3853270400246211</v>
      </c>
      <c r="DA569" s="47">
        <v>100</v>
      </c>
      <c r="DB569" s="47">
        <v>0.14487294642598442</v>
      </c>
      <c r="DC569" s="23"/>
      <c r="DD569" s="47">
        <v>43.166666666666664</v>
      </c>
      <c r="DE569" s="47">
        <v>1024.1666666666667</v>
      </c>
      <c r="DF569" s="47">
        <v>149.66666666666666</v>
      </c>
      <c r="DG569" s="47">
        <v>6.806949806949806</v>
      </c>
      <c r="DH569" s="47">
        <v>3.0386100386100385</v>
      </c>
      <c r="DJ569" s="47">
        <v>8829.3100000000013</v>
      </c>
      <c r="DK569" s="47">
        <v>6.0158500000000004</v>
      </c>
      <c r="DL569" s="47">
        <v>5.6742825883336288</v>
      </c>
      <c r="DM569" s="47">
        <v>1.9343629343629343</v>
      </c>
      <c r="DN569" s="47">
        <v>0</v>
      </c>
      <c r="DO569" s="47">
        <v>30.984947111472742</v>
      </c>
      <c r="DP569" s="47" t="s">
        <v>157</v>
      </c>
      <c r="DQ569" s="47">
        <v>32.154440154440152</v>
      </c>
      <c r="DR569" s="47" t="s">
        <v>157</v>
      </c>
      <c r="DS569" s="47">
        <v>31.227705112960763</v>
      </c>
      <c r="DT569" s="47">
        <v>9273.9420935412018</v>
      </c>
      <c r="DU569" s="47">
        <v>1.0601957252641692</v>
      </c>
      <c r="DV569" s="47">
        <v>63.768032130161401</v>
      </c>
      <c r="DW569" s="47">
        <f>IF(pitna[[#This Row],[SÚC]]="-","-",pitna[[#This Row],[ZVC30]]-pitna[[#This Row],[SÚC]])</f>
        <v>-29.678032130161398</v>
      </c>
      <c r="DX569" s="47" t="str">
        <f>IF(pitna[[#This Row],[Rozdíl Cena pro vodné - sociálně únosná cena]]="-","-",IF(pitna[[#This Row],[Rozdíl Cena pro vodné - sociálně únosná cena]]&gt;0,"ANO","NE"))</f>
        <v>NE</v>
      </c>
      <c r="DY569" s="47">
        <v>-31.613591975721249</v>
      </c>
      <c r="DZ569" s="13" t="s">
        <v>441</v>
      </c>
      <c r="EA569" s="55"/>
      <c r="EB569" s="55"/>
      <c r="EC569" s="55" t="s">
        <v>0</v>
      </c>
      <c r="ED569" s="55" t="s">
        <v>9740</v>
      </c>
    </row>
    <row r="570" spans="1:134" ht="15" customHeight="1" x14ac:dyDescent="0.25">
      <c r="A570" s="29">
        <v>743</v>
      </c>
      <c r="B570" s="2" t="s">
        <v>1056</v>
      </c>
      <c r="C570" s="3" t="s">
        <v>2775</v>
      </c>
      <c r="D570" s="2" t="s">
        <v>2775</v>
      </c>
      <c r="E570" s="2" t="s">
        <v>9</v>
      </c>
      <c r="F570" s="2" t="s">
        <v>2775</v>
      </c>
      <c r="G570" s="2" t="s">
        <v>7</v>
      </c>
      <c r="H570" s="2" t="s">
        <v>5544</v>
      </c>
      <c r="I570" s="2" t="s">
        <v>5026</v>
      </c>
      <c r="J570" s="2" t="s">
        <v>7039</v>
      </c>
      <c r="K570" s="2" t="s">
        <v>7041</v>
      </c>
      <c r="L570" s="42" t="s">
        <v>7617</v>
      </c>
      <c r="O570" s="11">
        <v>798</v>
      </c>
      <c r="P570" s="47">
        <v>16.734999999999999</v>
      </c>
      <c r="Q570" s="47">
        <v>0</v>
      </c>
      <c r="R570" s="47">
        <v>12.759</v>
      </c>
      <c r="S570" s="11">
        <v>266</v>
      </c>
      <c r="T570" s="11">
        <v>261</v>
      </c>
      <c r="U570" s="11">
        <v>1</v>
      </c>
      <c r="V570" s="47">
        <v>200</v>
      </c>
      <c r="W570" s="47">
        <v>37.56</v>
      </c>
      <c r="X570" s="47">
        <v>0</v>
      </c>
      <c r="Y570" s="47">
        <v>0</v>
      </c>
      <c r="Z570" s="47">
        <v>11.682</v>
      </c>
      <c r="AA570" s="47">
        <v>11.682</v>
      </c>
      <c r="AB570" s="47">
        <v>2</v>
      </c>
      <c r="AC570" s="11">
        <v>4</v>
      </c>
      <c r="AD570" s="11">
        <v>0</v>
      </c>
      <c r="AE570" s="11">
        <v>4</v>
      </c>
      <c r="AF570" s="11">
        <v>0</v>
      </c>
      <c r="AG570" s="49">
        <v>1</v>
      </c>
      <c r="AH570" s="47">
        <v>0</v>
      </c>
      <c r="AI570" s="47">
        <v>37.56</v>
      </c>
      <c r="AJ570" s="47">
        <v>0</v>
      </c>
      <c r="AK570" s="47">
        <v>60191.96</v>
      </c>
      <c r="AL570" s="47">
        <v>466.83</v>
      </c>
      <c r="AM570" s="47">
        <v>29.56</v>
      </c>
      <c r="AN570" s="51">
        <v>0.4</v>
      </c>
      <c r="AO570" s="51">
        <v>7.4999999999999997E-2</v>
      </c>
      <c r="AP570" s="51">
        <v>0.26800000000000002</v>
      </c>
      <c r="AQ570" s="51">
        <v>5.5E-2</v>
      </c>
      <c r="AR570" s="51">
        <v>2E-3</v>
      </c>
      <c r="AS570" s="51">
        <v>6.6000000000000003E-2</v>
      </c>
      <c r="AT570" s="51">
        <v>6.6000000000000003E-2</v>
      </c>
      <c r="AU570" s="51">
        <v>0</v>
      </c>
      <c r="AV570" s="51">
        <v>0.03</v>
      </c>
      <c r="AW570" s="51">
        <v>2.5000000000000001E-2</v>
      </c>
      <c r="AX570" s="51">
        <v>5.0000000000000001E-3</v>
      </c>
      <c r="AY570" s="51">
        <v>0.188</v>
      </c>
      <c r="AZ570" s="51">
        <v>0.151</v>
      </c>
      <c r="BA570" s="51">
        <v>3.6999999999999998E-2</v>
      </c>
      <c r="BB570" s="51">
        <v>0</v>
      </c>
      <c r="BC570" s="51">
        <v>0</v>
      </c>
      <c r="BD570" s="51">
        <v>0</v>
      </c>
      <c r="BE570" s="51">
        <v>0.182</v>
      </c>
      <c r="BF570" s="51">
        <v>0</v>
      </c>
      <c r="BG570" s="51">
        <v>0.88600000000000001</v>
      </c>
      <c r="BH570" s="18">
        <v>0.94599999999999995</v>
      </c>
      <c r="BI570" s="45">
        <v>39.29</v>
      </c>
      <c r="BJ570" s="47">
        <v>1</v>
      </c>
      <c r="BK570" s="51">
        <v>0.03</v>
      </c>
      <c r="BL570" s="18">
        <v>3.2000000000000001E-2</v>
      </c>
      <c r="BM570" s="51">
        <v>8.0000000000000002E-3</v>
      </c>
      <c r="BN570" s="51">
        <v>0</v>
      </c>
      <c r="BO570" s="47">
        <v>29.53</v>
      </c>
      <c r="BP570" s="51">
        <v>8.7500000000000002E-4</v>
      </c>
      <c r="BQ570" s="18">
        <v>0</v>
      </c>
      <c r="BR570" s="51">
        <v>9.8757999999999999E-2</v>
      </c>
      <c r="BS570" s="47">
        <v>0</v>
      </c>
      <c r="BT570" s="51">
        <v>0</v>
      </c>
      <c r="BU570" s="51">
        <v>0</v>
      </c>
      <c r="BV570" s="51">
        <v>0</v>
      </c>
      <c r="BW570" s="51">
        <v>0</v>
      </c>
      <c r="BX570" s="51">
        <v>0</v>
      </c>
      <c r="BY570" s="51">
        <v>0</v>
      </c>
      <c r="BZ570" s="47">
        <v>20.848028842385766</v>
      </c>
      <c r="CC570" s="47">
        <v>3</v>
      </c>
      <c r="CD570" s="47">
        <v>14.639097744360901</v>
      </c>
      <c r="CE570" s="47">
        <v>2.5084630027474564</v>
      </c>
      <c r="CF570" s="47">
        <v>31.102236421725237</v>
      </c>
      <c r="CG570" s="47">
        <v>14.639097744360901</v>
      </c>
      <c r="CH570" s="47">
        <v>2.5084630027474564</v>
      </c>
      <c r="CI570" s="47">
        <v>31.102236421725237</v>
      </c>
      <c r="CJ570" s="47">
        <v>0</v>
      </c>
      <c r="CK570" s="47">
        <v>0</v>
      </c>
      <c r="CL570" s="47">
        <v>0.15675209655929148</v>
      </c>
      <c r="CN570" s="47">
        <v>60658.79</v>
      </c>
      <c r="CO570" s="47">
        <v>0.11951000896325067</v>
      </c>
      <c r="CP570" s="47">
        <v>762.77350000000001</v>
      </c>
      <c r="CQ570" s="47" t="s">
        <v>157</v>
      </c>
      <c r="CR570" s="47">
        <v>188</v>
      </c>
      <c r="CS570" s="47" t="s">
        <v>157</v>
      </c>
      <c r="CT570" s="47">
        <v>0.30993034974815686</v>
      </c>
      <c r="CU570" s="47">
        <v>574.77350000000001</v>
      </c>
      <c r="CV570" s="47" t="s">
        <v>437</v>
      </c>
      <c r="CW570" s="47">
        <v>19.159116666666666</v>
      </c>
      <c r="CX570" s="47">
        <v>2021.9596666666666</v>
      </c>
      <c r="CY570" s="47">
        <v>6.2666666666666666</v>
      </c>
      <c r="CZ570" s="47">
        <v>1.2542229683015083</v>
      </c>
      <c r="DA570" s="47" t="s">
        <v>157</v>
      </c>
      <c r="DB570" s="47" t="s">
        <v>157</v>
      </c>
      <c r="DC570" s="23"/>
      <c r="DD570" s="47">
        <v>30</v>
      </c>
      <c r="DE570" s="47">
        <v>798</v>
      </c>
      <c r="DF570" s="47">
        <v>266</v>
      </c>
      <c r="DG570" s="47">
        <v>1</v>
      </c>
      <c r="DH570" s="47">
        <v>6.0666666666666664</v>
      </c>
      <c r="DJ570" s="47">
        <v>886.8</v>
      </c>
      <c r="DK570" s="47">
        <v>9.8757999999999999E-2</v>
      </c>
      <c r="DL570" s="47">
        <v>9.866937302661255E-2</v>
      </c>
      <c r="DM570" s="47">
        <v>2.9166666666666667E-2</v>
      </c>
      <c r="DN570" s="47">
        <v>0</v>
      </c>
      <c r="DO570" s="47">
        <v>76.013521303258145</v>
      </c>
      <c r="DP570" s="47" t="s">
        <v>157</v>
      </c>
      <c r="DQ570" s="47">
        <v>48.692450000000008</v>
      </c>
      <c r="DR570" s="47" t="s">
        <v>157</v>
      </c>
      <c r="DS570" s="47">
        <v>9.8758465011286684E-2</v>
      </c>
      <c r="DT570" s="47">
        <v>3330.8270676691727</v>
      </c>
      <c r="DU570" s="47">
        <v>0.60707563492902905</v>
      </c>
      <c r="DV570" s="47">
        <v>63.627060885316503</v>
      </c>
      <c r="DW570" s="47">
        <f>IF(pitna[[#This Row],[SÚC]]="-","-",pitna[[#This Row],[ZVC30]]-pitna[[#This Row],[SÚC]])</f>
        <v>-34.067060885316508</v>
      </c>
      <c r="DX570" s="47" t="str">
        <f>IF(pitna[[#This Row],[Rozdíl Cena pro vodné - sociálně únosná cena]]="-","-",IF(pitna[[#This Row],[Rozdíl Cena pro vodné - sociálně únosná cena]]&gt;0,"ANO","NE"))</f>
        <v>NE</v>
      </c>
      <c r="DY570" s="47">
        <v>-14.934610885316495</v>
      </c>
      <c r="DZ570" s="13" t="s">
        <v>441</v>
      </c>
      <c r="EA570" s="55"/>
      <c r="EB570" s="55" t="s">
        <v>9569</v>
      </c>
      <c r="EC570" s="55" t="s">
        <v>0</v>
      </c>
      <c r="ED570" s="55" t="s">
        <v>9770</v>
      </c>
    </row>
    <row r="571" spans="1:134" ht="15" customHeight="1" x14ac:dyDescent="0.25">
      <c r="A571" s="29">
        <v>744</v>
      </c>
      <c r="B571" s="2" t="s">
        <v>769</v>
      </c>
      <c r="C571" s="3" t="s">
        <v>2776</v>
      </c>
      <c r="D571" s="2" t="s">
        <v>2776</v>
      </c>
      <c r="E571" s="2" t="s">
        <v>9</v>
      </c>
      <c r="F571" s="2" t="s">
        <v>2776</v>
      </c>
      <c r="G571" s="2" t="s">
        <v>5024</v>
      </c>
      <c r="H571" s="2" t="s">
        <v>5545</v>
      </c>
      <c r="I571" s="2" t="s">
        <v>5026</v>
      </c>
      <c r="J571" s="2" t="s">
        <v>7039</v>
      </c>
      <c r="K571" s="2" t="s">
        <v>7040</v>
      </c>
      <c r="L571" s="42" t="s">
        <v>7618</v>
      </c>
      <c r="O571" s="11">
        <v>1640</v>
      </c>
      <c r="P571" s="47">
        <v>14.95</v>
      </c>
      <c r="Q571" s="47">
        <v>0</v>
      </c>
      <c r="R571" s="47">
        <v>12.911</v>
      </c>
      <c r="S571" s="11">
        <v>577</v>
      </c>
      <c r="T571" s="11">
        <v>609</v>
      </c>
      <c r="U571" s="11">
        <v>3</v>
      </c>
      <c r="V571" s="47">
        <v>766</v>
      </c>
      <c r="W571" s="47">
        <v>101</v>
      </c>
      <c r="X571" s="47">
        <v>0</v>
      </c>
      <c r="Y571" s="47">
        <v>0</v>
      </c>
      <c r="Z571" s="47">
        <v>23</v>
      </c>
      <c r="AA571" s="47">
        <v>23</v>
      </c>
      <c r="AB571" s="47">
        <v>8</v>
      </c>
      <c r="AC571" s="11">
        <v>10</v>
      </c>
      <c r="AD571" s="11">
        <v>0</v>
      </c>
      <c r="AE571" s="11">
        <v>10</v>
      </c>
      <c r="AF571" s="11">
        <v>0</v>
      </c>
      <c r="AG571" s="49">
        <v>1</v>
      </c>
      <c r="AH571" s="47">
        <v>0</v>
      </c>
      <c r="AI571" s="47">
        <v>101</v>
      </c>
      <c r="AJ571" s="47">
        <v>0</v>
      </c>
      <c r="AK571" s="47">
        <v>73740</v>
      </c>
      <c r="AL571" s="47">
        <v>1253</v>
      </c>
      <c r="AM571" s="47">
        <v>29.8</v>
      </c>
      <c r="AN571" s="51">
        <v>0.223916</v>
      </c>
      <c r="AO571" s="51">
        <v>0.20308799999999999</v>
      </c>
      <c r="AP571" s="51">
        <v>0</v>
      </c>
      <c r="AQ571" s="51">
        <v>2.0827999999999999E-2</v>
      </c>
      <c r="AR571" s="51">
        <v>0</v>
      </c>
      <c r="AS571" s="51">
        <v>0.112916</v>
      </c>
      <c r="AT571" s="51">
        <v>0.112916</v>
      </c>
      <c r="AU571" s="51">
        <v>0</v>
      </c>
      <c r="AV571" s="51">
        <v>1.1034679999999999</v>
      </c>
      <c r="AW571" s="51">
        <v>0.82847099999999996</v>
      </c>
      <c r="AX571" s="51">
        <v>0.27499699999999999</v>
      </c>
      <c r="AY571" s="51">
        <v>0.94228100000000004</v>
      </c>
      <c r="AZ571" s="51">
        <v>0.19022500000000001</v>
      </c>
      <c r="BA571" s="51">
        <v>0.65205599999999997</v>
      </c>
      <c r="BB571" s="51">
        <v>0</v>
      </c>
      <c r="BC571" s="51">
        <v>0.1</v>
      </c>
      <c r="BD571" s="51">
        <v>0</v>
      </c>
      <c r="BE571" s="51">
        <v>2.8875999999999999E-2</v>
      </c>
      <c r="BF571" s="51">
        <v>6.3730000000000002E-3</v>
      </c>
      <c r="BG571" s="51">
        <v>2.4506929999999998</v>
      </c>
      <c r="BH571" s="18">
        <v>2.4140000000000001</v>
      </c>
      <c r="BI571" s="45">
        <v>74.989999999999995</v>
      </c>
      <c r="BJ571" s="47">
        <v>3.5</v>
      </c>
      <c r="BK571" s="51">
        <v>8.1029000000000004E-2</v>
      </c>
      <c r="BL571" s="18">
        <v>8.1000000000000003E-2</v>
      </c>
      <c r="BM571" s="51">
        <v>0</v>
      </c>
      <c r="BN571" s="51">
        <v>0</v>
      </c>
      <c r="BO571" s="47">
        <v>30.24</v>
      </c>
      <c r="BP571" s="51">
        <v>-3.5829E-2</v>
      </c>
      <c r="BQ571" s="18">
        <v>0</v>
      </c>
      <c r="BR571" s="51">
        <v>-1.461984</v>
      </c>
      <c r="BS571" s="47">
        <v>0</v>
      </c>
      <c r="BT571" s="51">
        <v>0.55400000000000005</v>
      </c>
      <c r="BU571" s="51">
        <v>0.55400000000000005</v>
      </c>
      <c r="BV571" s="51">
        <v>3.9699999999999998</v>
      </c>
      <c r="BW571" s="51">
        <v>3.97</v>
      </c>
      <c r="BX571" s="51">
        <v>0.19022500000000001</v>
      </c>
      <c r="BY571" s="51">
        <v>3.7797749999999999</v>
      </c>
      <c r="BZ571" s="47">
        <v>44.690573929207652</v>
      </c>
      <c r="CC571" s="47">
        <v>2.8422876949740035</v>
      </c>
      <c r="CD571" s="47">
        <v>14.024390243902438</v>
      </c>
      <c r="CE571" s="47">
        <v>4.8806210696411583</v>
      </c>
      <c r="CF571" s="47">
        <v>22.772277227722771</v>
      </c>
      <c r="CG571" s="47">
        <v>14.024390243902438</v>
      </c>
      <c r="CH571" s="47">
        <v>4.8806210696411583</v>
      </c>
      <c r="CI571" s="47">
        <v>22.772277227722771</v>
      </c>
      <c r="CJ571" s="47">
        <v>0</v>
      </c>
      <c r="CK571" s="47">
        <v>0</v>
      </c>
      <c r="CL571" s="47">
        <v>0.30981333746417783</v>
      </c>
      <c r="CN571" s="47">
        <v>74993</v>
      </c>
      <c r="CO571" s="47">
        <v>0.53511705685618727</v>
      </c>
      <c r="CP571" s="47">
        <v>949.59444444444443</v>
      </c>
      <c r="CQ571" s="47" t="s">
        <v>157</v>
      </c>
      <c r="CR571" s="47">
        <v>906.45199999999988</v>
      </c>
      <c r="CS571" s="47" t="s">
        <v>157</v>
      </c>
      <c r="CT571" s="47">
        <v>1.2087154801114768</v>
      </c>
      <c r="CU571" s="47">
        <v>43.14244444444455</v>
      </c>
      <c r="CV571" s="47" t="s">
        <v>437</v>
      </c>
      <c r="CW571" s="47">
        <v>0.53243214706394681</v>
      </c>
      <c r="CX571" s="47">
        <v>925.50815140258419</v>
      </c>
      <c r="CY571" s="47">
        <v>11.186760295696599</v>
      </c>
      <c r="CZ571" s="47">
        <v>1.2592045953504147</v>
      </c>
      <c r="DA571" s="47">
        <v>4.7915617128463479</v>
      </c>
      <c r="DB571" s="47" t="s">
        <v>157</v>
      </c>
      <c r="DC571" s="23"/>
      <c r="DD571" s="47">
        <v>23.151142857142862</v>
      </c>
      <c r="DE571" s="47">
        <v>468.57142857142856</v>
      </c>
      <c r="DF571" s="47">
        <v>164.85714285714286</v>
      </c>
      <c r="DG571" s="47">
        <v>13.618186081526366</v>
      </c>
      <c r="DH571" s="47">
        <v>0.35636623924767674</v>
      </c>
      <c r="DJ571" s="47">
        <v>2414.6642000000002</v>
      </c>
      <c r="DK571" s="47">
        <v>-1.461984</v>
      </c>
      <c r="DL571" s="47">
        <v>-1.4838088045534448</v>
      </c>
      <c r="DM571" s="47">
        <v>-0.44217502375692652</v>
      </c>
      <c r="DN571" s="47">
        <v>0</v>
      </c>
      <c r="DO571" s="47">
        <v>45.727439024390243</v>
      </c>
      <c r="DP571" s="47" t="s">
        <v>157</v>
      </c>
      <c r="DQ571" s="47">
        <v>30.334897930919102</v>
      </c>
      <c r="DR571" s="47" t="s">
        <v>157</v>
      </c>
      <c r="DS571" s="47">
        <v>2.7298758281068611</v>
      </c>
      <c r="DT571" s="47">
        <v>4247.3015597920275</v>
      </c>
      <c r="DU571" s="47">
        <v>0.96825322030737226</v>
      </c>
      <c r="DV571" s="47">
        <v>62.475123449950303</v>
      </c>
      <c r="DW571" s="47">
        <f>IF(pitna[[#This Row],[SÚC]]="-","-",pitna[[#This Row],[ZVC30]]-pitna[[#This Row],[SÚC]])</f>
        <v>-32.675123449950306</v>
      </c>
      <c r="DX571" s="47" t="str">
        <f>IF(pitna[[#This Row],[Rozdíl Cena pro vodné - sociálně únosná cena]]="-","-",IF(pitna[[#This Row],[Rozdíl Cena pro vodné - sociálně únosná cena]]&gt;0,"ANO","NE"))</f>
        <v>NE</v>
      </c>
      <c r="DY571" s="47">
        <v>-32.140225519031205</v>
      </c>
      <c r="DZ571" s="13" t="s">
        <v>441</v>
      </c>
      <c r="EA571" s="55"/>
      <c r="EB571" s="55" t="s">
        <v>9535</v>
      </c>
      <c r="EC571" s="55" t="s">
        <v>0</v>
      </c>
      <c r="ED571" s="55" t="s">
        <v>9768</v>
      </c>
    </row>
    <row r="572" spans="1:134" ht="15" customHeight="1" x14ac:dyDescent="0.25">
      <c r="A572" s="29">
        <v>747</v>
      </c>
      <c r="B572" s="2" t="s">
        <v>1057</v>
      </c>
      <c r="C572" s="3" t="s">
        <v>2777</v>
      </c>
      <c r="D572" s="2" t="s">
        <v>2777</v>
      </c>
      <c r="E572" s="2" t="s">
        <v>9</v>
      </c>
      <c r="F572" s="2" t="s">
        <v>4974</v>
      </c>
      <c r="G572" s="2" t="s">
        <v>5030</v>
      </c>
      <c r="H572" s="2" t="s">
        <v>5546</v>
      </c>
      <c r="I572" s="2" t="s">
        <v>5037</v>
      </c>
      <c r="J572" s="2" t="s">
        <v>7043</v>
      </c>
      <c r="K572" s="2" t="s">
        <v>7040</v>
      </c>
      <c r="L572" s="42" t="s">
        <v>7619</v>
      </c>
      <c r="O572" s="11">
        <v>2743.02609586991</v>
      </c>
      <c r="P572" s="47">
        <v>35.4032551098299</v>
      </c>
      <c r="Q572" s="47">
        <v>0</v>
      </c>
      <c r="R572" s="47">
        <v>34.355723148238098</v>
      </c>
      <c r="S572" s="11">
        <v>771.82666727468495</v>
      </c>
      <c r="T572" s="11">
        <v>703.67272503772006</v>
      </c>
      <c r="U572" s="11">
        <v>2.1483550798915898</v>
      </c>
      <c r="V572" s="47">
        <v>392.07480208021502</v>
      </c>
      <c r="W572" s="47">
        <v>178.89580393202601</v>
      </c>
      <c r="X572" s="47">
        <v>11.5560019747368</v>
      </c>
      <c r="Y572" s="47">
        <v>0</v>
      </c>
      <c r="Z572" s="47">
        <v>28.633841364788999</v>
      </c>
      <c r="AA572" s="47">
        <v>16.009032737806098</v>
      </c>
      <c r="AB572" s="47">
        <v>2.1483550798915898</v>
      </c>
      <c r="AC572" s="11">
        <v>33.539882348509302</v>
      </c>
      <c r="AD572" s="11">
        <v>0</v>
      </c>
      <c r="AE572" s="11">
        <v>33.539882348509302</v>
      </c>
      <c r="AF572" s="11">
        <v>0</v>
      </c>
      <c r="AG572" s="49">
        <v>1.6112663099186899</v>
      </c>
      <c r="AH572" s="47">
        <v>0</v>
      </c>
      <c r="AI572" s="47">
        <v>131.14418749690199</v>
      </c>
      <c r="AJ572" s="47">
        <v>0</v>
      </c>
      <c r="AK572" s="47">
        <v>135270.264531466</v>
      </c>
      <c r="AL572" s="47">
        <v>1122.5155292433501</v>
      </c>
      <c r="AM572" s="47">
        <v>28.7</v>
      </c>
      <c r="AN572" s="51">
        <v>2.1340219999999999</v>
      </c>
      <c r="AO572" s="51">
        <v>0</v>
      </c>
      <c r="AP572" s="51">
        <v>2.1340219999999999</v>
      </c>
      <c r="AQ572" s="51">
        <v>0</v>
      </c>
      <c r="AR572" s="51">
        <v>0</v>
      </c>
      <c r="AS572" s="51">
        <v>2.6610999999999999E-2</v>
      </c>
      <c r="AT572" s="51">
        <v>2.6610999999999999E-2</v>
      </c>
      <c r="AU572" s="51">
        <v>0</v>
      </c>
      <c r="AV572" s="51">
        <v>0</v>
      </c>
      <c r="AW572" s="51">
        <v>0</v>
      </c>
      <c r="AX572" s="51">
        <v>0</v>
      </c>
      <c r="AY572" s="51">
        <v>1.8578859999999999</v>
      </c>
      <c r="AZ572" s="51">
        <v>1.3510439999999999</v>
      </c>
      <c r="BA572" s="51">
        <v>0.50684200000000001</v>
      </c>
      <c r="BB572" s="51">
        <v>0</v>
      </c>
      <c r="BC572" s="51">
        <v>0</v>
      </c>
      <c r="BD572" s="51">
        <v>0</v>
      </c>
      <c r="BE572" s="51">
        <v>2.5435469999999998</v>
      </c>
      <c r="BF572" s="51">
        <v>0</v>
      </c>
      <c r="BG572" s="51">
        <v>6.5849270000000004</v>
      </c>
      <c r="BH572" s="18">
        <v>6.423603</v>
      </c>
      <c r="BI572" s="45">
        <v>242.3</v>
      </c>
      <c r="BJ572" s="47">
        <v>0</v>
      </c>
      <c r="BK572" s="51">
        <v>0.27089200000000002</v>
      </c>
      <c r="BL572" s="18">
        <v>0.26700000000000002</v>
      </c>
      <c r="BM572" s="51">
        <v>0.100961</v>
      </c>
      <c r="BN572" s="51">
        <v>0</v>
      </c>
      <c r="BO572" s="47">
        <v>24.3</v>
      </c>
      <c r="BP572" s="51">
        <v>1.1883570000000001</v>
      </c>
      <c r="BQ572" s="18">
        <v>1.238</v>
      </c>
      <c r="BR572" s="51">
        <v>18.046631000000001</v>
      </c>
      <c r="BS572" s="47">
        <v>0</v>
      </c>
      <c r="BT572" s="51">
        <v>9.2002400000000009</v>
      </c>
      <c r="BU572" s="51">
        <v>9.0912659999999992</v>
      </c>
      <c r="BV572" s="51">
        <v>0.57999999999999996</v>
      </c>
      <c r="BW572" s="51">
        <v>0</v>
      </c>
      <c r="BX572" s="51">
        <v>0.57999999999999996</v>
      </c>
      <c r="BY572" s="51">
        <v>0</v>
      </c>
      <c r="BZ572" s="47">
        <v>22.46573777371551</v>
      </c>
      <c r="CC572" s="47">
        <v>3.5539405570884428</v>
      </c>
      <c r="CD572" s="47">
        <v>10.438778328759648</v>
      </c>
      <c r="CE572" s="47">
        <v>2.2834297538429169</v>
      </c>
      <c r="CF572" s="47">
        <v>16.005876457375621</v>
      </c>
      <c r="CG572" s="47">
        <v>5.8362670198108608</v>
      </c>
      <c r="CH572" s="47">
        <v>1.2766537754415315</v>
      </c>
      <c r="CI572" s="47">
        <v>8.9488028147876282</v>
      </c>
      <c r="CJ572" s="47">
        <v>0</v>
      </c>
      <c r="CK572" s="47">
        <v>0</v>
      </c>
      <c r="CL572" s="47">
        <v>7.8165836832405619E-2</v>
      </c>
      <c r="CN572" s="47">
        <v>136392.78006070937</v>
      </c>
      <c r="CO572" s="47">
        <v>6.0682416722045641E-2</v>
      </c>
      <c r="CP572" s="47">
        <v>1715.8230961820661</v>
      </c>
      <c r="CQ572" s="47" t="s">
        <v>157</v>
      </c>
      <c r="CR572" s="47">
        <v>1857.886</v>
      </c>
      <c r="CS572" s="47" t="s">
        <v>157</v>
      </c>
      <c r="CT572" s="47">
        <v>1.3621586121883007</v>
      </c>
      <c r="CU572" s="47">
        <v>0</v>
      </c>
      <c r="CV572" s="47" t="s">
        <v>438</v>
      </c>
      <c r="CW572" s="47">
        <v>0</v>
      </c>
      <c r="CX572" s="47">
        <v>503.49504622029951</v>
      </c>
      <c r="CY572" s="47">
        <v>6.8584011340312747</v>
      </c>
      <c r="CZ572" s="47">
        <v>1.2545170573479167</v>
      </c>
      <c r="DA572" s="47">
        <v>100</v>
      </c>
      <c r="DB572" s="47" t="s">
        <v>157</v>
      </c>
      <c r="DC572" s="23"/>
      <c r="DD572" s="47" t="s">
        <v>157</v>
      </c>
      <c r="DE572" s="47" t="s">
        <v>157</v>
      </c>
      <c r="DF572" s="47" t="s">
        <v>157</v>
      </c>
      <c r="DG572" s="47">
        <v>0</v>
      </c>
      <c r="DH572" s="47">
        <v>9.3895242384418864</v>
      </c>
      <c r="DJ572" s="47">
        <v>7774.6004000000003</v>
      </c>
      <c r="DK572" s="47">
        <v>18.046631000000001</v>
      </c>
      <c r="DL572" s="47">
        <v>15.285119991504647</v>
      </c>
      <c r="DM572" s="47">
        <v>4.3868294375618326</v>
      </c>
      <c r="DN572" s="47">
        <v>0</v>
      </c>
      <c r="DO572" s="47">
        <v>49.723471557952649</v>
      </c>
      <c r="DP572" s="47" t="s">
        <v>157</v>
      </c>
      <c r="DQ572" s="47">
        <v>24.308311061234736</v>
      </c>
      <c r="DR572" s="47" t="s">
        <v>157</v>
      </c>
      <c r="DS572" s="47">
        <v>18.046623751485782</v>
      </c>
      <c r="DT572" s="47">
        <v>8531.6137407526166</v>
      </c>
      <c r="DU572" s="47">
        <v>1.1806661486148593</v>
      </c>
      <c r="DV572" s="47">
        <v>58.959309840803698</v>
      </c>
      <c r="DW572" s="47">
        <f>IF(pitna[[#This Row],[SÚC]]="-","-",pitna[[#This Row],[ZVC30]]-pitna[[#This Row],[SÚC]])</f>
        <v>-30.259309840803699</v>
      </c>
      <c r="DX572" s="47" t="str">
        <f>IF(pitna[[#This Row],[Rozdíl Cena pro vodné - sociálně únosná cena]]="-","-",IF(pitna[[#This Row],[Rozdíl Cena pro vodné - sociálně únosná cena]]&gt;0,"ANO","NE"))</f>
        <v>NE</v>
      </c>
      <c r="DY572" s="47">
        <v>-34.650998779568965</v>
      </c>
      <c r="DZ572" s="13" t="s">
        <v>441</v>
      </c>
      <c r="EA572" s="55"/>
      <c r="EB572" s="55" t="s">
        <v>9541</v>
      </c>
      <c r="EC572" s="55" t="s">
        <v>9723</v>
      </c>
      <c r="ED572" s="55" t="s">
        <v>9730</v>
      </c>
    </row>
    <row r="573" spans="1:134" ht="15" customHeight="1" x14ac:dyDescent="0.25">
      <c r="A573" s="29">
        <v>750</v>
      </c>
      <c r="B573" s="2" t="s">
        <v>1058</v>
      </c>
      <c r="C573" s="3" t="s">
        <v>2778</v>
      </c>
      <c r="D573" s="2" t="s">
        <v>2778</v>
      </c>
      <c r="E573" s="2" t="s">
        <v>9</v>
      </c>
      <c r="F573" s="2" t="s">
        <v>4974</v>
      </c>
      <c r="G573" s="2" t="s">
        <v>5547</v>
      </c>
      <c r="H573" s="2" t="s">
        <v>5548</v>
      </c>
      <c r="I573" s="2" t="s">
        <v>5037</v>
      </c>
      <c r="J573" s="2" t="s">
        <v>7043</v>
      </c>
      <c r="K573" s="2" t="s">
        <v>7040</v>
      </c>
      <c r="L573" s="42" t="s">
        <v>7620</v>
      </c>
      <c r="O573" s="11">
        <v>1180</v>
      </c>
      <c r="P573" s="47">
        <v>53.51</v>
      </c>
      <c r="Q573" s="47">
        <v>0</v>
      </c>
      <c r="R573" s="47">
        <v>41.838999999999999</v>
      </c>
      <c r="S573" s="11">
        <v>539</v>
      </c>
      <c r="T573" s="11">
        <v>508</v>
      </c>
      <c r="U573" s="11">
        <v>10</v>
      </c>
      <c r="V573" s="47">
        <v>684</v>
      </c>
      <c r="W573" s="47">
        <v>69.091999999999999</v>
      </c>
      <c r="X573" s="47">
        <v>0</v>
      </c>
      <c r="Y573" s="47">
        <v>0</v>
      </c>
      <c r="Z573" s="47">
        <v>21.268000000000001</v>
      </c>
      <c r="AA573" s="47">
        <v>21.268000000000001</v>
      </c>
      <c r="AB573" s="47">
        <v>5</v>
      </c>
      <c r="AC573" s="11">
        <v>71</v>
      </c>
      <c r="AD573" s="11">
        <v>0</v>
      </c>
      <c r="AE573" s="11">
        <v>71</v>
      </c>
      <c r="AF573" s="11">
        <v>0</v>
      </c>
      <c r="AG573" s="49">
        <v>12</v>
      </c>
      <c r="AH573" s="47">
        <v>1</v>
      </c>
      <c r="AI573" s="47">
        <v>54.927999999999997</v>
      </c>
      <c r="AJ573" s="47">
        <v>0</v>
      </c>
      <c r="AK573" s="47">
        <v>171102</v>
      </c>
      <c r="AL573" s="47">
        <v>2177</v>
      </c>
      <c r="AM573" s="47">
        <v>26.144855296325076</v>
      </c>
      <c r="AN573" s="51">
        <v>0.140071</v>
      </c>
      <c r="AO573" s="51">
        <v>0</v>
      </c>
      <c r="AP573" s="51">
        <v>0.140071</v>
      </c>
      <c r="AQ573" s="51">
        <v>0</v>
      </c>
      <c r="AR573" s="51">
        <v>0</v>
      </c>
      <c r="AS573" s="51">
        <v>0</v>
      </c>
      <c r="AT573" s="51">
        <v>0</v>
      </c>
      <c r="AU573" s="51">
        <v>0</v>
      </c>
      <c r="AV573" s="51">
        <v>0</v>
      </c>
      <c r="AW573" s="51">
        <v>0</v>
      </c>
      <c r="AX573" s="51">
        <v>0</v>
      </c>
      <c r="AY573" s="51">
        <v>1.5837189999999999</v>
      </c>
      <c r="AZ573" s="51">
        <v>0.32319999999999999</v>
      </c>
      <c r="BA573" s="51">
        <v>1.2605189999999999</v>
      </c>
      <c r="BB573" s="51">
        <v>0</v>
      </c>
      <c r="BC573" s="51">
        <v>0</v>
      </c>
      <c r="BD573" s="51">
        <v>0</v>
      </c>
      <c r="BE573" s="51">
        <v>1.691659</v>
      </c>
      <c r="BF573" s="51">
        <v>0</v>
      </c>
      <c r="BG573" s="51">
        <v>3.7161569999999999</v>
      </c>
      <c r="BH573" s="18">
        <v>2.0929220000000002</v>
      </c>
      <c r="BI573" s="45">
        <v>170.6</v>
      </c>
      <c r="BJ573" s="47">
        <v>0</v>
      </c>
      <c r="BK573" s="51">
        <v>5.2763000000000004E-2</v>
      </c>
      <c r="BL573" s="18">
        <v>5.2499999999999998E-2</v>
      </c>
      <c r="BM573" s="51">
        <v>4.1580000000000002E-3</v>
      </c>
      <c r="BN573" s="51">
        <v>0</v>
      </c>
      <c r="BO573" s="47">
        <v>70.43111650209427</v>
      </c>
      <c r="BP573" s="51">
        <v>-2.3366759999999998</v>
      </c>
      <c r="BQ573" s="18">
        <v>-0.71912500000000001</v>
      </c>
      <c r="BR573" s="51">
        <v>-62.878828854647416</v>
      </c>
      <c r="BS573" s="47">
        <v>0</v>
      </c>
      <c r="BT573" s="51">
        <v>9.5455000000000005</v>
      </c>
      <c r="BU573" s="51">
        <v>4.6224999999999996</v>
      </c>
      <c r="BV573" s="51">
        <v>2.8574000000000002</v>
      </c>
      <c r="BW573" s="51">
        <v>0</v>
      </c>
      <c r="BX573" s="51">
        <v>0</v>
      </c>
      <c r="BY573" s="51">
        <v>2.8574000000000002</v>
      </c>
      <c r="BZ573" s="47">
        <v>12.882717082148236</v>
      </c>
      <c r="CC573" s="47">
        <v>2.1892393320964749</v>
      </c>
      <c r="CD573" s="47">
        <v>18.023728813559323</v>
      </c>
      <c r="CE573" s="47">
        <v>1.3926836958504012</v>
      </c>
      <c r="CF573" s="47">
        <v>30.782145545070343</v>
      </c>
      <c r="CG573" s="47">
        <v>18.023728813559323</v>
      </c>
      <c r="CH573" s="47">
        <v>1.3926836958504012</v>
      </c>
      <c r="CI573" s="47">
        <v>30.782145545070343</v>
      </c>
      <c r="CJ573" s="47">
        <v>0</v>
      </c>
      <c r="CK573" s="47">
        <v>0</v>
      </c>
      <c r="CL573" s="47">
        <v>0.11950572432419514</v>
      </c>
      <c r="CN573" s="47">
        <v>173279</v>
      </c>
      <c r="CO573" s="47">
        <v>9.3440478415249495E-2</v>
      </c>
      <c r="CP573" s="47">
        <v>2187.1527777777778</v>
      </c>
      <c r="CQ573" s="47" t="s">
        <v>157</v>
      </c>
      <c r="CR573" s="47">
        <v>0</v>
      </c>
      <c r="CS573" s="47" t="s">
        <v>157</v>
      </c>
      <c r="CT573" s="47">
        <v>0</v>
      </c>
      <c r="CU573" s="47">
        <v>2187.1527777777778</v>
      </c>
      <c r="CV573" s="47" t="s">
        <v>437</v>
      </c>
      <c r="CW573" s="47">
        <v>41.452396144604698</v>
      </c>
      <c r="CX573" s="47">
        <v>3284.1006007998026</v>
      </c>
      <c r="CY573" s="47">
        <v>0</v>
      </c>
      <c r="CZ573" s="47">
        <v>1.2569086672288261</v>
      </c>
      <c r="DA573" s="47">
        <v>0</v>
      </c>
      <c r="DB573" s="47" t="s">
        <v>157</v>
      </c>
      <c r="DC573" s="23"/>
      <c r="DD573" s="47" t="s">
        <v>157</v>
      </c>
      <c r="DE573" s="47" t="s">
        <v>157</v>
      </c>
      <c r="DF573" s="47" t="s">
        <v>157</v>
      </c>
      <c r="DG573" s="47">
        <v>0</v>
      </c>
      <c r="DH573" s="47">
        <v>32.061463525576634</v>
      </c>
      <c r="DJ573" s="47">
        <v>1379.4810000000002</v>
      </c>
      <c r="DK573" s="47">
        <v>-62.878828854647416</v>
      </c>
      <c r="DL573" s="47">
        <v>-169.38805246320896</v>
      </c>
      <c r="DM573" s="47">
        <v>-44.286261205769186</v>
      </c>
      <c r="DN573" s="47">
        <v>0</v>
      </c>
      <c r="DO573" s="47">
        <v>146.84661016949153</v>
      </c>
      <c r="DP573" s="47" t="s">
        <v>157</v>
      </c>
      <c r="DQ573" s="47">
        <v>81.867800878982962</v>
      </c>
      <c r="DR573" s="47" t="s">
        <v>157</v>
      </c>
      <c r="DS573" s="47">
        <v>-62.878828854647416</v>
      </c>
      <c r="DT573" s="47">
        <v>6894.5398886827461</v>
      </c>
      <c r="DU573" s="47">
        <v>0.23367924976474591</v>
      </c>
      <c r="DV573" s="47">
        <v>58.959309840803698</v>
      </c>
      <c r="DW573" s="47">
        <f>IF(pitna[[#This Row],[SÚC]]="-","-",pitna[[#This Row],[ZVC30]]-pitna[[#This Row],[SÚC]])</f>
        <v>-32.814454544478622</v>
      </c>
      <c r="DX573" s="47" t="str">
        <f>IF(pitna[[#This Row],[Rozdíl Cena pro vodné - sociálně únosná cena]]="-","-",IF(pitna[[#This Row],[Rozdíl Cena pro vodné - sociálně únosná cena]]&gt;0,"ANO","NE"))</f>
        <v>NE</v>
      </c>
      <c r="DY573" s="47">
        <v>22.908491038179264</v>
      </c>
      <c r="DZ573" s="13" t="s">
        <v>9914</v>
      </c>
      <c r="EA573" s="55"/>
      <c r="EB573" s="55" t="s">
        <v>9556</v>
      </c>
      <c r="EC573" s="55" t="s">
        <v>9723</v>
      </c>
      <c r="ED573" s="55" t="s">
        <v>9773</v>
      </c>
    </row>
    <row r="574" spans="1:134" ht="15" customHeight="1" x14ac:dyDescent="0.25">
      <c r="A574" s="29">
        <v>754</v>
      </c>
      <c r="B574" s="2" t="s">
        <v>1059</v>
      </c>
      <c r="C574" s="3" t="s">
        <v>2778</v>
      </c>
      <c r="D574" s="2" t="s">
        <v>2778</v>
      </c>
      <c r="E574" s="2" t="s">
        <v>9</v>
      </c>
      <c r="F574" s="2" t="s">
        <v>4974</v>
      </c>
      <c r="G574" s="2" t="s">
        <v>5030</v>
      </c>
      <c r="H574" s="2" t="s">
        <v>5549</v>
      </c>
      <c r="I574" s="2" t="s">
        <v>5037</v>
      </c>
      <c r="J574" s="2" t="s">
        <v>7043</v>
      </c>
      <c r="K574" s="2" t="s">
        <v>7044</v>
      </c>
      <c r="L574" s="42" t="s">
        <v>7621</v>
      </c>
      <c r="O574" s="11">
        <v>14887</v>
      </c>
      <c r="P574" s="47">
        <v>77.143000000000001</v>
      </c>
      <c r="Q574" s="47">
        <v>0</v>
      </c>
      <c r="R574" s="47">
        <v>77.683000000000007</v>
      </c>
      <c r="S574" s="11">
        <v>2454</v>
      </c>
      <c r="T574" s="11">
        <v>2239</v>
      </c>
      <c r="U574" s="11">
        <v>4</v>
      </c>
      <c r="V574" s="47">
        <v>2767</v>
      </c>
      <c r="W574" s="47">
        <v>1031.163</v>
      </c>
      <c r="X574" s="47">
        <v>0</v>
      </c>
      <c r="Y574" s="47">
        <v>76.725999999999999</v>
      </c>
      <c r="Z574" s="47">
        <v>88.679000000000002</v>
      </c>
      <c r="AA574" s="47">
        <v>88.358999999999995</v>
      </c>
      <c r="AB574" s="47">
        <v>9</v>
      </c>
      <c r="AC574" s="11">
        <v>64</v>
      </c>
      <c r="AD574" s="11">
        <v>0</v>
      </c>
      <c r="AE574" s="11">
        <v>64</v>
      </c>
      <c r="AF574" s="11">
        <v>0</v>
      </c>
      <c r="AG574" s="49">
        <v>2</v>
      </c>
      <c r="AH574" s="47">
        <v>0</v>
      </c>
      <c r="AI574" s="47">
        <v>332.19900000000001</v>
      </c>
      <c r="AJ574" s="47">
        <v>0</v>
      </c>
      <c r="AK574" s="47">
        <v>380017</v>
      </c>
      <c r="AL574" s="47">
        <v>6590</v>
      </c>
      <c r="AM574" s="47">
        <v>33.1425863226223</v>
      </c>
      <c r="AN574" s="51">
        <v>12.556695000000001</v>
      </c>
      <c r="AO574" s="51">
        <v>0</v>
      </c>
      <c r="AP574" s="51">
        <v>12.556695000000001</v>
      </c>
      <c r="AQ574" s="51">
        <v>0</v>
      </c>
      <c r="AR574" s="51">
        <v>0</v>
      </c>
      <c r="AS574" s="51">
        <v>0</v>
      </c>
      <c r="AT574" s="51">
        <v>0</v>
      </c>
      <c r="AU574" s="51">
        <v>0</v>
      </c>
      <c r="AV574" s="51">
        <v>0</v>
      </c>
      <c r="AW574" s="51">
        <v>0</v>
      </c>
      <c r="AX574" s="51">
        <v>0</v>
      </c>
      <c r="AY574" s="51">
        <v>17.671507999999999</v>
      </c>
      <c r="AZ574" s="51">
        <v>2.439581</v>
      </c>
      <c r="BA574" s="51">
        <v>15.231926999999999</v>
      </c>
      <c r="BB574" s="51">
        <v>0</v>
      </c>
      <c r="BC574" s="51">
        <v>0</v>
      </c>
      <c r="BD574" s="51">
        <v>0</v>
      </c>
      <c r="BE574" s="51">
        <v>3.7008229999999998</v>
      </c>
      <c r="BF574" s="51">
        <v>0</v>
      </c>
      <c r="BG574" s="51">
        <v>35.131856999999997</v>
      </c>
      <c r="BH574" s="18">
        <v>29.722956999999997</v>
      </c>
      <c r="BI574" s="45">
        <v>386.61</v>
      </c>
      <c r="BJ574" s="47">
        <v>0</v>
      </c>
      <c r="BK574" s="51">
        <v>0.94158399999999998</v>
      </c>
      <c r="BL574" s="18">
        <v>0.95</v>
      </c>
      <c r="BM574" s="51">
        <v>0.70576700000000003</v>
      </c>
      <c r="BN574" s="51">
        <v>0</v>
      </c>
      <c r="BO574" s="47">
        <v>37.311442208023919</v>
      </c>
      <c r="BP574" s="51">
        <v>-3.9253280000000004</v>
      </c>
      <c r="BQ574" s="18">
        <v>1.7625</v>
      </c>
      <c r="BR574" s="51">
        <v>-11.173129846224755</v>
      </c>
      <c r="BS574" s="47">
        <v>0</v>
      </c>
      <c r="BT574" s="51">
        <v>60.661999999999999</v>
      </c>
      <c r="BU574" s="51">
        <v>69.523663999999997</v>
      </c>
      <c r="BV574" s="51">
        <v>2.9924999999999997</v>
      </c>
      <c r="BW574" s="51">
        <v>9.5335230000000006</v>
      </c>
      <c r="BX574" s="51">
        <v>1.3425</v>
      </c>
      <c r="BY574" s="51">
        <v>1.65</v>
      </c>
      <c r="BZ574" s="47">
        <v>31.58992314920896</v>
      </c>
      <c r="CC574" s="47">
        <v>6.0664221678891606</v>
      </c>
      <c r="CD574" s="47">
        <v>5.9568079532478002</v>
      </c>
      <c r="CE574" s="47">
        <v>3.1275332361464105</v>
      </c>
      <c r="CF574" s="47">
        <v>8.5999012765198124</v>
      </c>
      <c r="CG574" s="47">
        <v>5.9353126889232213</v>
      </c>
      <c r="CH574" s="47">
        <v>3.116247467976192</v>
      </c>
      <c r="CI574" s="47">
        <v>8.5688683554394398</v>
      </c>
      <c r="CJ574" s="47">
        <v>0</v>
      </c>
      <c r="CK574" s="47">
        <v>0</v>
      </c>
      <c r="CL574" s="47">
        <v>3.8618487957468167E-2</v>
      </c>
      <c r="CN574" s="47">
        <v>386607</v>
      </c>
      <c r="CO574" s="47">
        <v>0.11666645061768403</v>
      </c>
      <c r="CP574" s="47">
        <v>4896.656944444444</v>
      </c>
      <c r="CQ574" s="47" t="s">
        <v>157</v>
      </c>
      <c r="CR574" s="47">
        <v>13746.179999999998</v>
      </c>
      <c r="CS574" s="47" t="s">
        <v>157</v>
      </c>
      <c r="CT574" s="47">
        <v>3.5555952168481166</v>
      </c>
      <c r="CU574" s="47">
        <v>0</v>
      </c>
      <c r="CV574" s="47" t="s">
        <v>438</v>
      </c>
      <c r="CW574" s="47">
        <v>0</v>
      </c>
      <c r="CX574" s="47">
        <v>410.59215109857433</v>
      </c>
      <c r="CY574" s="47">
        <v>14.598994885214701</v>
      </c>
      <c r="CZ574" s="47">
        <v>1.2593919260301434</v>
      </c>
      <c r="DA574" s="47">
        <v>44.86215538847118</v>
      </c>
      <c r="DB574" s="47" t="s">
        <v>157</v>
      </c>
      <c r="DC574" s="23"/>
      <c r="DD574" s="47" t="s">
        <v>157</v>
      </c>
      <c r="DE574" s="47" t="s">
        <v>157</v>
      </c>
      <c r="DF574" s="47" t="s">
        <v>157</v>
      </c>
      <c r="DG574" s="47">
        <v>0</v>
      </c>
      <c r="DH574" s="47">
        <v>3.9304225645295587</v>
      </c>
      <c r="DJ574" s="47">
        <v>31206.528999999995</v>
      </c>
      <c r="DK574" s="47">
        <v>-11.173129846224755</v>
      </c>
      <c r="DL574" s="47">
        <v>-12.578547264900884</v>
      </c>
      <c r="DM574" s="47">
        <v>-4.168855885401622</v>
      </c>
      <c r="DN574" s="47">
        <v>0</v>
      </c>
      <c r="DO574" s="47">
        <v>25.969436421038491</v>
      </c>
      <c r="DP574" s="47" t="s">
        <v>157</v>
      </c>
      <c r="DQ574" s="47">
        <v>37.311442208023919</v>
      </c>
      <c r="DR574" s="47" t="s">
        <v>157</v>
      </c>
      <c r="DS574" s="47">
        <v>-11.173129846224755</v>
      </c>
      <c r="DT574" s="47">
        <v>14316.160146699267</v>
      </c>
      <c r="DU574" s="47">
        <v>0.88826870153775239</v>
      </c>
      <c r="DV574" s="47">
        <v>58.959309840803698</v>
      </c>
      <c r="DW574" s="47">
        <f>IF(pitna[[#This Row],[SÚC]]="-","-",pitna[[#This Row],[ZVC30]]-pitna[[#This Row],[SÚC]])</f>
        <v>-25.816723518181398</v>
      </c>
      <c r="DX574" s="47" t="str">
        <f>IF(pitna[[#This Row],[Rozdíl Cena pro vodné - sociálně únosná cena]]="-","-",IF(pitna[[#This Row],[Rozdíl Cena pro vodné - sociálně únosná cena]]&gt;0,"ANO","NE"))</f>
        <v>NE</v>
      </c>
      <c r="DY574" s="47">
        <v>-21.647867632779779</v>
      </c>
      <c r="DZ574" s="13" t="s">
        <v>441</v>
      </c>
      <c r="EA574" s="55"/>
      <c r="EB574" s="55" t="s">
        <v>9528</v>
      </c>
      <c r="EC574" s="55" t="s">
        <v>9723</v>
      </c>
      <c r="ED574" s="55" t="s">
        <v>9768</v>
      </c>
    </row>
    <row r="575" spans="1:134" ht="15" customHeight="1" x14ac:dyDescent="0.25">
      <c r="A575" s="29">
        <v>756</v>
      </c>
      <c r="B575" s="2" t="s">
        <v>1060</v>
      </c>
      <c r="C575" s="3" t="s">
        <v>2779</v>
      </c>
      <c r="D575" s="2" t="s">
        <v>2779</v>
      </c>
      <c r="E575" s="2" t="s">
        <v>9</v>
      </c>
      <c r="F575" s="2" t="s">
        <v>2779</v>
      </c>
      <c r="G575" s="2" t="s">
        <v>5064</v>
      </c>
      <c r="H575" s="2" t="s">
        <v>5550</v>
      </c>
      <c r="I575" s="2" t="s">
        <v>5026</v>
      </c>
      <c r="J575" s="2" t="s">
        <v>7042</v>
      </c>
      <c r="K575" s="2" t="s">
        <v>7045</v>
      </c>
      <c r="L575" s="42" t="s">
        <v>7622</v>
      </c>
      <c r="O575" s="11">
        <v>131</v>
      </c>
      <c r="P575" s="47">
        <v>1.7</v>
      </c>
      <c r="Q575" s="47">
        <v>0</v>
      </c>
      <c r="R575" s="47">
        <v>1.02</v>
      </c>
      <c r="S575" s="11">
        <v>50</v>
      </c>
      <c r="T575" s="11">
        <v>50</v>
      </c>
      <c r="U575" s="11">
        <v>1</v>
      </c>
      <c r="V575" s="47">
        <v>25</v>
      </c>
      <c r="W575" s="47">
        <v>6.1449999999999996</v>
      </c>
      <c r="X575" s="47">
        <v>0</v>
      </c>
      <c r="Y575" s="47">
        <v>0</v>
      </c>
      <c r="Z575" s="47">
        <v>0</v>
      </c>
      <c r="AA575" s="47">
        <v>0</v>
      </c>
      <c r="AB575" s="47">
        <v>0</v>
      </c>
      <c r="AC575" s="11">
        <v>1</v>
      </c>
      <c r="AD575" s="11">
        <v>0</v>
      </c>
      <c r="AE575" s="11">
        <v>1</v>
      </c>
      <c r="AF575" s="11">
        <v>1</v>
      </c>
      <c r="AG575" s="49">
        <v>1</v>
      </c>
      <c r="AH575" s="47">
        <v>0</v>
      </c>
      <c r="AI575" s="47">
        <v>6.1449999999999996</v>
      </c>
      <c r="AJ575" s="47">
        <v>0</v>
      </c>
      <c r="AK575" s="47">
        <v>1400</v>
      </c>
      <c r="AL575" s="47">
        <v>400</v>
      </c>
      <c r="AM575" s="47">
        <v>23.48</v>
      </c>
      <c r="AN575" s="51">
        <v>3.4151000000000001E-2</v>
      </c>
      <c r="AO575" s="51">
        <v>0</v>
      </c>
      <c r="AP575" s="51">
        <v>0</v>
      </c>
      <c r="AQ575" s="51">
        <v>0</v>
      </c>
      <c r="AR575" s="51">
        <v>3.4151000000000001E-2</v>
      </c>
      <c r="AS575" s="51">
        <v>2.6526999999999998E-2</v>
      </c>
      <c r="AT575" s="51">
        <v>2.6526999999999998E-2</v>
      </c>
      <c r="AU575" s="51">
        <v>0</v>
      </c>
      <c r="AV575" s="51">
        <v>3.1199999999999999E-2</v>
      </c>
      <c r="AW575" s="51">
        <v>0</v>
      </c>
      <c r="AX575" s="51">
        <v>3.1199999999999999E-2</v>
      </c>
      <c r="AY575" s="51">
        <v>1.8575000000000001E-2</v>
      </c>
      <c r="AZ575" s="51">
        <v>1.8575000000000001E-2</v>
      </c>
      <c r="BA575" s="51">
        <v>0</v>
      </c>
      <c r="BB575" s="51">
        <v>0</v>
      </c>
      <c r="BC575" s="51">
        <v>0</v>
      </c>
      <c r="BD575" s="51">
        <v>0</v>
      </c>
      <c r="BE575" s="51">
        <v>1.4730999999999999E-2</v>
      </c>
      <c r="BF575" s="51">
        <v>0</v>
      </c>
      <c r="BG575" s="51">
        <v>0.12518399999999999</v>
      </c>
      <c r="BH575" s="18">
        <v>0.140848</v>
      </c>
      <c r="BI575" s="45">
        <v>1.8</v>
      </c>
      <c r="BJ575" s="47">
        <v>2</v>
      </c>
      <c r="BK575" s="51">
        <v>6.1399999999999996E-3</v>
      </c>
      <c r="BL575" s="18">
        <v>5.9979999999999999E-3</v>
      </c>
      <c r="BM575" s="51">
        <v>0</v>
      </c>
      <c r="BN575" s="51">
        <v>0</v>
      </c>
      <c r="BO575" s="47">
        <v>20.38</v>
      </c>
      <c r="BP575" s="51">
        <v>1.8998999999999999E-2</v>
      </c>
      <c r="BQ575" s="18">
        <v>0</v>
      </c>
      <c r="BR575" s="51">
        <v>15.176472</v>
      </c>
      <c r="BS575" s="47">
        <v>1.8998999999999999E-2</v>
      </c>
      <c r="BT575" s="51">
        <v>0.22</v>
      </c>
      <c r="BU575" s="51">
        <v>0.129999</v>
      </c>
      <c r="BV575" s="51">
        <v>3.8998999999999999E-2</v>
      </c>
      <c r="BW575" s="51">
        <v>0</v>
      </c>
      <c r="BX575" s="51">
        <v>1.8998999999999999E-2</v>
      </c>
      <c r="BY575" s="51">
        <v>0.02</v>
      </c>
      <c r="BZ575" s="47">
        <v>49.019607843137251</v>
      </c>
      <c r="CC575" s="47">
        <v>2.62</v>
      </c>
      <c r="CD575" s="47">
        <v>0</v>
      </c>
      <c r="CE575" s="47">
        <v>0</v>
      </c>
      <c r="CF575" s="47">
        <v>0</v>
      </c>
      <c r="CG575" s="47">
        <v>0</v>
      </c>
      <c r="CH575" s="47">
        <v>0</v>
      </c>
      <c r="CI575" s="47">
        <v>0</v>
      </c>
      <c r="CJ575" s="47">
        <v>0</v>
      </c>
      <c r="CK575" s="47">
        <v>100</v>
      </c>
      <c r="CL575" s="47">
        <v>0</v>
      </c>
      <c r="CN575" s="47">
        <v>1800</v>
      </c>
      <c r="CO575" s="47">
        <v>0</v>
      </c>
      <c r="CP575" s="47">
        <v>26.388888888888889</v>
      </c>
      <c r="CQ575" s="47" t="s">
        <v>157</v>
      </c>
      <c r="CR575" s="47">
        <v>37.573999999999998</v>
      </c>
      <c r="CS575" s="47" t="s">
        <v>157</v>
      </c>
      <c r="CT575" s="47">
        <v>2.0874444444444444</v>
      </c>
      <c r="CU575" s="47">
        <v>0</v>
      </c>
      <c r="CV575" s="47" t="s">
        <v>438</v>
      </c>
      <c r="CW575" s="47">
        <v>0</v>
      </c>
      <c r="CX575" s="47">
        <v>293.15960912052117</v>
      </c>
      <c r="CY575" s="47">
        <v>6.1195439739413677</v>
      </c>
      <c r="CZ575" s="47">
        <v>1.3846153846153846</v>
      </c>
      <c r="DA575" s="47">
        <v>48.716633759839993</v>
      </c>
      <c r="DB575" s="47" t="s">
        <v>157</v>
      </c>
      <c r="DC575" s="23"/>
      <c r="DD575" s="47">
        <v>3.07</v>
      </c>
      <c r="DE575" s="47">
        <v>65.5</v>
      </c>
      <c r="DF575" s="47">
        <v>25</v>
      </c>
      <c r="DG575" s="47">
        <v>5.0814332247557008</v>
      </c>
      <c r="DH575" s="47">
        <v>2.3991856677524432</v>
      </c>
      <c r="DJ575" s="47">
        <v>144.16720000000001</v>
      </c>
      <c r="DK575" s="47">
        <v>0</v>
      </c>
      <c r="DL575" s="47">
        <v>13.178448357185266</v>
      </c>
      <c r="DM575" s="47">
        <v>3.0942996742671007</v>
      </c>
      <c r="DN575" s="47">
        <v>0</v>
      </c>
      <c r="DO575" s="47">
        <v>13.740458015267176</v>
      </c>
      <c r="DP575" s="47" t="s">
        <v>157</v>
      </c>
      <c r="DQ575" s="47">
        <v>21.660893955845097</v>
      </c>
      <c r="DR575" s="47" t="s">
        <v>157</v>
      </c>
      <c r="DS575" s="47">
        <v>15.176859662576687</v>
      </c>
      <c r="DT575" s="47">
        <v>2503.6799999999998</v>
      </c>
      <c r="DU575" s="47">
        <v>1.1516423824130881</v>
      </c>
      <c r="DV575" s="47">
        <v>63.218868647361397</v>
      </c>
      <c r="DW575" s="47">
        <f>IF(pitna[[#This Row],[SÚC]]="-","-",pitna[[#This Row],[ZVC30]]-pitna[[#This Row],[SÚC]])</f>
        <v>-39.7388686473614</v>
      </c>
      <c r="DX575" s="47" t="str">
        <f>IF(pitna[[#This Row],[Rozdíl Cena pro vodné - sociálně únosná cena]]="-","-",IF(pitna[[#This Row],[Rozdíl Cena pro vodné - sociálně únosná cena]]&gt;0,"ANO","NE"))</f>
        <v>NE</v>
      </c>
      <c r="DY575" s="47">
        <v>-41.5579746915163</v>
      </c>
      <c r="DZ575" s="13" t="s">
        <v>441</v>
      </c>
      <c r="EA575" s="55"/>
      <c r="EB575" s="55" t="s">
        <v>9564</v>
      </c>
      <c r="EC575" s="55" t="s">
        <v>0</v>
      </c>
      <c r="ED575" s="55" t="s">
        <v>9741</v>
      </c>
    </row>
    <row r="576" spans="1:134" ht="15" customHeight="1" x14ac:dyDescent="0.25">
      <c r="A576" s="29">
        <v>758</v>
      </c>
      <c r="B576" s="2" t="s">
        <v>1061</v>
      </c>
      <c r="C576" s="3" t="s">
        <v>2780</v>
      </c>
      <c r="D576" s="2" t="s">
        <v>2780</v>
      </c>
      <c r="E576" s="2" t="s">
        <v>9</v>
      </c>
      <c r="F576" s="2" t="s">
        <v>2780</v>
      </c>
      <c r="G576" s="2" t="s">
        <v>5406</v>
      </c>
      <c r="H576" s="2" t="s">
        <v>5551</v>
      </c>
      <c r="I576" s="2" t="s">
        <v>5026</v>
      </c>
      <c r="J576" s="2" t="s">
        <v>7039</v>
      </c>
      <c r="K576" s="2" t="s">
        <v>7045</v>
      </c>
      <c r="L576" s="42" t="s">
        <v>7623</v>
      </c>
      <c r="O576" s="11">
        <v>70</v>
      </c>
      <c r="P576" s="47">
        <v>5.2</v>
      </c>
      <c r="Q576" s="47">
        <v>0</v>
      </c>
      <c r="R576" s="47">
        <v>3.12</v>
      </c>
      <c r="S576" s="11">
        <v>91</v>
      </c>
      <c r="T576" s="11">
        <v>0</v>
      </c>
      <c r="U576" s="11">
        <v>1</v>
      </c>
      <c r="V576" s="47">
        <v>16</v>
      </c>
      <c r="W576" s="47">
        <v>4.9000000000000004</v>
      </c>
      <c r="X576" s="47">
        <v>0</v>
      </c>
      <c r="Y576" s="47">
        <v>0</v>
      </c>
      <c r="Z576" s="47">
        <v>0</v>
      </c>
      <c r="AA576" s="47">
        <v>0</v>
      </c>
      <c r="AB576" s="47">
        <v>0</v>
      </c>
      <c r="AC576" s="11">
        <v>3</v>
      </c>
      <c r="AD576" s="11">
        <v>0</v>
      </c>
      <c r="AE576" s="11">
        <v>3</v>
      </c>
      <c r="AF576" s="11">
        <v>3</v>
      </c>
      <c r="AG576" s="49">
        <v>1</v>
      </c>
      <c r="AH576" s="47">
        <v>0</v>
      </c>
      <c r="AI576" s="47">
        <v>4.9000000000000004</v>
      </c>
      <c r="AJ576" s="47">
        <v>0</v>
      </c>
      <c r="AK576" s="47">
        <v>10378</v>
      </c>
      <c r="AL576" s="47">
        <v>100</v>
      </c>
      <c r="AM576" s="47">
        <v>16.57</v>
      </c>
      <c r="AN576" s="51">
        <v>1.0399999999999999E-3</v>
      </c>
      <c r="AO576" s="51">
        <v>0</v>
      </c>
      <c r="AP576" s="51">
        <v>0</v>
      </c>
      <c r="AQ576" s="51">
        <v>1.0399999999999999E-3</v>
      </c>
      <c r="AR576" s="51">
        <v>0</v>
      </c>
      <c r="AS576" s="51">
        <v>5.4999999999999997E-3</v>
      </c>
      <c r="AT576" s="51">
        <v>5.4999999999999997E-3</v>
      </c>
      <c r="AU576" s="51">
        <v>0</v>
      </c>
      <c r="AV576" s="51">
        <v>4.02E-2</v>
      </c>
      <c r="AW576" s="51">
        <v>0.03</v>
      </c>
      <c r="AX576" s="51">
        <v>1.0200000000000001E-2</v>
      </c>
      <c r="AY576" s="51">
        <v>0</v>
      </c>
      <c r="AZ576" s="51">
        <v>0</v>
      </c>
      <c r="BA576" s="51">
        <v>0</v>
      </c>
      <c r="BB576" s="51">
        <v>0</v>
      </c>
      <c r="BC576" s="51">
        <v>0</v>
      </c>
      <c r="BD576" s="51">
        <v>0</v>
      </c>
      <c r="BE576" s="51">
        <v>2.8353E-2</v>
      </c>
      <c r="BF576" s="51">
        <v>0</v>
      </c>
      <c r="BG576" s="51">
        <v>7.5092999999999993E-2</v>
      </c>
      <c r="BH576" s="18">
        <v>7.4552999999999994E-2</v>
      </c>
      <c r="BI576" s="45">
        <v>10.478</v>
      </c>
      <c r="BJ576" s="47">
        <v>0.1</v>
      </c>
      <c r="BK576" s="51">
        <v>4.5999999999999999E-3</v>
      </c>
      <c r="BL576" s="18">
        <v>4.4999999999999997E-3</v>
      </c>
      <c r="BM576" s="51">
        <v>0</v>
      </c>
      <c r="BN576" s="51">
        <v>0</v>
      </c>
      <c r="BO576" s="47">
        <v>16.32</v>
      </c>
      <c r="BP576" s="51">
        <v>1.1169999999999999E-3</v>
      </c>
      <c r="BQ576" s="18">
        <v>0</v>
      </c>
      <c r="BR576" s="51">
        <v>1.487134</v>
      </c>
      <c r="BS576" s="47">
        <v>0</v>
      </c>
      <c r="BT576" s="51">
        <v>0</v>
      </c>
      <c r="BU576" s="51">
        <v>0</v>
      </c>
      <c r="BV576" s="51">
        <v>0</v>
      </c>
      <c r="BW576" s="51">
        <v>0</v>
      </c>
      <c r="BX576" s="51">
        <v>0</v>
      </c>
      <c r="BY576" s="51">
        <v>0</v>
      </c>
      <c r="BZ576" s="47">
        <v>29.166666666666664</v>
      </c>
      <c r="CC576" s="47">
        <v>0.76923076923076927</v>
      </c>
      <c r="CD576" s="47">
        <v>0</v>
      </c>
      <c r="CE576" s="47">
        <v>0</v>
      </c>
      <c r="CF576" s="47">
        <v>0</v>
      </c>
      <c r="CG576" s="47">
        <v>0</v>
      </c>
      <c r="CH576" s="47">
        <v>0</v>
      </c>
      <c r="CI576" s="47">
        <v>0</v>
      </c>
      <c r="CJ576" s="47">
        <v>0</v>
      </c>
      <c r="CK576" s="47">
        <v>100</v>
      </c>
      <c r="CL576" s="47">
        <v>0</v>
      </c>
      <c r="CN576" s="47">
        <v>10478</v>
      </c>
      <c r="CO576" s="47">
        <v>0</v>
      </c>
      <c r="CP576" s="47">
        <v>131.94722222222222</v>
      </c>
      <c r="CQ576" s="47" t="s">
        <v>157</v>
      </c>
      <c r="CR576" s="47">
        <v>0</v>
      </c>
      <c r="CS576" s="47" t="s">
        <v>157</v>
      </c>
      <c r="CT576" s="47">
        <v>0</v>
      </c>
      <c r="CU576" s="47">
        <v>131.94722222222222</v>
      </c>
      <c r="CV576" s="47" t="s">
        <v>437</v>
      </c>
      <c r="CW576" s="47">
        <v>28.684178743961354</v>
      </c>
      <c r="CX576" s="47">
        <v>2277.826086956522</v>
      </c>
      <c r="CY576" s="47">
        <v>0</v>
      </c>
      <c r="CZ576" s="47">
        <v>1.2552411529338476</v>
      </c>
      <c r="DA576" s="47" t="s">
        <v>157</v>
      </c>
      <c r="DB576" s="47" t="s">
        <v>157</v>
      </c>
      <c r="DC576" s="23"/>
      <c r="DD576" s="47">
        <v>45.999999999999993</v>
      </c>
      <c r="DE576" s="47">
        <v>700</v>
      </c>
      <c r="DF576" s="47">
        <v>910</v>
      </c>
      <c r="DG576" s="47">
        <v>8.7391304347826093</v>
      </c>
      <c r="DH576" s="47">
        <v>6.1636956521739128</v>
      </c>
      <c r="DJ576" s="47">
        <v>76.221999999999994</v>
      </c>
      <c r="DK576" s="47">
        <v>1.487134</v>
      </c>
      <c r="DL576" s="47">
        <v>1.4654561675106925</v>
      </c>
      <c r="DM576" s="47">
        <v>0.24282608695652172</v>
      </c>
      <c r="DN576" s="47">
        <v>0</v>
      </c>
      <c r="DO576" s="47">
        <v>149.68571428571428</v>
      </c>
      <c r="DP576" s="47" t="s">
        <v>157</v>
      </c>
      <c r="DQ576" s="47">
        <v>45.008743961352657</v>
      </c>
      <c r="DR576" s="47" t="s">
        <v>157</v>
      </c>
      <c r="DS576" s="47">
        <v>1.4874888471628513</v>
      </c>
      <c r="DT576" s="47">
        <v>825.19780219780216</v>
      </c>
      <c r="DU576" s="47">
        <v>0.36815068676939855</v>
      </c>
      <c r="DV576" s="47">
        <v>63.768032130161401</v>
      </c>
      <c r="DW576" s="47">
        <f>IF(pitna[[#This Row],[SÚC]]="-","-",pitna[[#This Row],[ZVC30]]-pitna[[#This Row],[SÚC]])</f>
        <v>-47.198032130161401</v>
      </c>
      <c r="DX576" s="47" t="str">
        <f>IF(pitna[[#This Row],[Rozdíl Cena pro vodné - sociálně únosná cena]]="-","-",IF(pitna[[#This Row],[Rozdíl Cena pro vodné - sociálně únosná cena]]&gt;0,"ANO","NE"))</f>
        <v>NE</v>
      </c>
      <c r="DY576" s="47">
        <v>-18.759288168808745</v>
      </c>
      <c r="DZ576" s="13" t="s">
        <v>441</v>
      </c>
      <c r="EA576" s="55"/>
      <c r="EB576" s="55" t="s">
        <v>9563</v>
      </c>
      <c r="EC576" s="55" t="s">
        <v>0</v>
      </c>
      <c r="ED576" s="55" t="s">
        <v>9811</v>
      </c>
    </row>
    <row r="577" spans="1:134" ht="15" customHeight="1" x14ac:dyDescent="0.25">
      <c r="A577" s="29">
        <v>761</v>
      </c>
      <c r="B577" s="2" t="s">
        <v>1062</v>
      </c>
      <c r="C577" s="3" t="s">
        <v>2781</v>
      </c>
      <c r="D577" s="2" t="s">
        <v>2781</v>
      </c>
      <c r="E577" s="2" t="s">
        <v>9</v>
      </c>
      <c r="F577" s="2" t="s">
        <v>2781</v>
      </c>
      <c r="G577" s="2" t="s">
        <v>7</v>
      </c>
      <c r="H577" s="2" t="s">
        <v>5552</v>
      </c>
      <c r="I577" s="2" t="s">
        <v>5026</v>
      </c>
      <c r="J577" s="2" t="s">
        <v>7039</v>
      </c>
      <c r="K577" s="2" t="s">
        <v>7040</v>
      </c>
      <c r="L577" s="42" t="s">
        <v>7624</v>
      </c>
      <c r="O577" s="11">
        <v>1882</v>
      </c>
      <c r="P577" s="47">
        <v>25.050999999999998</v>
      </c>
      <c r="Q577" s="47">
        <v>0</v>
      </c>
      <c r="R577" s="47">
        <v>15.606999999999999</v>
      </c>
      <c r="S577" s="11">
        <v>928</v>
      </c>
      <c r="T577" s="11">
        <v>1167</v>
      </c>
      <c r="U577" s="11">
        <v>1</v>
      </c>
      <c r="V577" s="47">
        <v>300</v>
      </c>
      <c r="W577" s="47">
        <v>78.228999999999999</v>
      </c>
      <c r="X577" s="47">
        <v>0</v>
      </c>
      <c r="Y577" s="47">
        <v>0</v>
      </c>
      <c r="Z577" s="47">
        <v>13.166</v>
      </c>
      <c r="AA577" s="47">
        <v>5.9290000000000003</v>
      </c>
      <c r="AB577" s="47">
        <v>2</v>
      </c>
      <c r="AC577" s="11">
        <v>25</v>
      </c>
      <c r="AD577" s="11">
        <v>0</v>
      </c>
      <c r="AE577" s="11">
        <v>25</v>
      </c>
      <c r="AF577" s="11">
        <v>2</v>
      </c>
      <c r="AG577" s="49">
        <v>1</v>
      </c>
      <c r="AH577" s="47">
        <v>0</v>
      </c>
      <c r="AI577" s="47">
        <v>78.228999999999999</v>
      </c>
      <c r="AJ577" s="47">
        <v>0</v>
      </c>
      <c r="AK577" s="47">
        <v>89850.274999999994</v>
      </c>
      <c r="AL577" s="47">
        <v>2338</v>
      </c>
      <c r="AM577" s="47">
        <v>36.14</v>
      </c>
      <c r="AN577" s="51">
        <v>0.379</v>
      </c>
      <c r="AO577" s="51">
        <v>0.17499999999999999</v>
      </c>
      <c r="AP577" s="51">
        <v>7.0000000000000001E-3</v>
      </c>
      <c r="AQ577" s="51">
        <v>0.14000000000000001</v>
      </c>
      <c r="AR577" s="51">
        <v>5.7000000000000002E-2</v>
      </c>
      <c r="AS577" s="51">
        <v>0.32700000000000001</v>
      </c>
      <c r="AT577" s="51">
        <v>0.31900000000000001</v>
      </c>
      <c r="AU577" s="51">
        <v>8.0000000000000002E-3</v>
      </c>
      <c r="AV577" s="51">
        <v>0.76200000000000001</v>
      </c>
      <c r="AW577" s="51">
        <v>0.55400000000000005</v>
      </c>
      <c r="AX577" s="51">
        <v>0.20799999999999999</v>
      </c>
      <c r="AY577" s="51">
        <v>0.63800000000000001</v>
      </c>
      <c r="AZ577" s="51">
        <v>0.54800000000000004</v>
      </c>
      <c r="BA577" s="51">
        <v>0.09</v>
      </c>
      <c r="BB577" s="51">
        <v>0</v>
      </c>
      <c r="BC577" s="51">
        <v>0</v>
      </c>
      <c r="BD577" s="51">
        <v>0</v>
      </c>
      <c r="BE577" s="51">
        <v>0.25900000000000001</v>
      </c>
      <c r="BF577" s="51">
        <v>0</v>
      </c>
      <c r="BG577" s="51">
        <v>2.48325</v>
      </c>
      <c r="BH577" s="18">
        <v>2.3849999999999998</v>
      </c>
      <c r="BI577" s="45">
        <v>98.38</v>
      </c>
      <c r="BJ577" s="47">
        <v>2</v>
      </c>
      <c r="BK577" s="51">
        <v>6.5000000000000002E-2</v>
      </c>
      <c r="BL577" s="18">
        <v>6.6000000000000003E-2</v>
      </c>
      <c r="BM577" s="51">
        <v>1.8000000000000001E-4</v>
      </c>
      <c r="BN577" s="51">
        <v>0</v>
      </c>
      <c r="BO577" s="47">
        <v>38.200000000000003</v>
      </c>
      <c r="BP577" s="51">
        <v>-0.13438600000000001</v>
      </c>
      <c r="BQ577" s="18">
        <v>0</v>
      </c>
      <c r="BR577" s="51">
        <v>-5.4117129999999998</v>
      </c>
      <c r="BS577" s="47">
        <v>0</v>
      </c>
      <c r="BT577" s="51">
        <v>3.6419999999999999</v>
      </c>
      <c r="BU577" s="51">
        <v>0.73799999999999999</v>
      </c>
      <c r="BV577" s="51">
        <v>0.54800000000000004</v>
      </c>
      <c r="BW577" s="51">
        <v>0</v>
      </c>
      <c r="BX577" s="51">
        <v>0.54800000000000004</v>
      </c>
      <c r="BY577" s="51">
        <v>0</v>
      </c>
      <c r="BZ577" s="47">
        <v>59.460498494265394</v>
      </c>
      <c r="CC577" s="47">
        <v>2.0280172413793105</v>
      </c>
      <c r="CD577" s="47">
        <v>6.9957492029755581</v>
      </c>
      <c r="CE577" s="47">
        <v>2.3112214311983297</v>
      </c>
      <c r="CF577" s="47">
        <v>16.830075803090928</v>
      </c>
      <c r="CG577" s="47">
        <v>3.1503719447396388</v>
      </c>
      <c r="CH577" s="47">
        <v>1.0408044862201806</v>
      </c>
      <c r="CI577" s="47">
        <v>7.5790307942067514</v>
      </c>
      <c r="CJ577" s="47">
        <v>0</v>
      </c>
      <c r="CK577" s="47">
        <v>8</v>
      </c>
      <c r="CL577" s="47">
        <v>6.4073813032613572E-2</v>
      </c>
      <c r="CN577" s="47">
        <v>92188.274999999994</v>
      </c>
      <c r="CO577" s="47">
        <v>7.983713225020958E-2</v>
      </c>
      <c r="CP577" s="47">
        <v>1175.0839930555555</v>
      </c>
      <c r="CQ577" s="47" t="s">
        <v>157</v>
      </c>
      <c r="CR577" s="47">
        <v>503.61400000000003</v>
      </c>
      <c r="CS577" s="47" t="s">
        <v>157</v>
      </c>
      <c r="CT577" s="47">
        <v>0.54628856001481751</v>
      </c>
      <c r="CU577" s="47">
        <v>671.46999305555551</v>
      </c>
      <c r="CV577" s="47" t="s">
        <v>437</v>
      </c>
      <c r="CW577" s="47">
        <v>10.330307585470084</v>
      </c>
      <c r="CX577" s="47">
        <v>1418.2811538461538</v>
      </c>
      <c r="CY577" s="47">
        <v>7.7479076923076926</v>
      </c>
      <c r="CZ577" s="47">
        <v>1.2640249891954622</v>
      </c>
      <c r="DA577" s="47">
        <v>100</v>
      </c>
      <c r="DB577" s="47" t="s">
        <v>157</v>
      </c>
      <c r="DC577" s="23"/>
      <c r="DD577" s="47">
        <v>32.5</v>
      </c>
      <c r="DE577" s="47">
        <v>941</v>
      </c>
      <c r="DF577" s="47">
        <v>464</v>
      </c>
      <c r="DG577" s="47">
        <v>11.723076923076922</v>
      </c>
      <c r="DH577" s="47">
        <v>3.9846153846153847</v>
      </c>
      <c r="DJ577" s="47">
        <v>2349.1</v>
      </c>
      <c r="DK577" s="47">
        <v>-5.4117129999999998</v>
      </c>
      <c r="DL577" s="47">
        <v>-5.7207441147673581</v>
      </c>
      <c r="DM577" s="47">
        <v>-2.067476923076923</v>
      </c>
      <c r="DN577" s="47">
        <v>0</v>
      </c>
      <c r="DO577" s="47">
        <v>48.984205632306058</v>
      </c>
      <c r="DP577" s="47" t="s">
        <v>157</v>
      </c>
      <c r="DQ577" s="47">
        <v>46.466676816239314</v>
      </c>
      <c r="DR577" s="47" t="s">
        <v>157</v>
      </c>
      <c r="DS577" s="47">
        <v>-5.4116983791402404</v>
      </c>
      <c r="DT577" s="47">
        <v>2675.9159482758619</v>
      </c>
      <c r="DU577" s="47">
        <v>0.74463026993553905</v>
      </c>
      <c r="DV577" s="47">
        <v>63.627060885316503</v>
      </c>
      <c r="DW577" s="47">
        <f>IF(pitna[[#This Row],[SÚC]]="-","-",pitna[[#This Row],[ZVC30]]-pitna[[#This Row],[SÚC]])</f>
        <v>-27.487060885316502</v>
      </c>
      <c r="DX577" s="47" t="str">
        <f>IF(pitna[[#This Row],[Rozdíl Cena pro vodné - sociálně únosná cena]]="-","-",IF(pitna[[#This Row],[Rozdíl Cena pro vodné - sociálně únosná cena]]&gt;0,"ANO","NE"))</f>
        <v>NE</v>
      </c>
      <c r="DY577" s="47">
        <v>-17.160384069077189</v>
      </c>
      <c r="DZ577" s="13" t="s">
        <v>441</v>
      </c>
      <c r="EA577" s="55"/>
      <c r="EB577" s="55" t="s">
        <v>9531</v>
      </c>
      <c r="EC577" s="55" t="s">
        <v>0</v>
      </c>
      <c r="ED577" s="55" t="s">
        <v>9768</v>
      </c>
    </row>
    <row r="578" spans="1:134" ht="15" customHeight="1" x14ac:dyDescent="0.25">
      <c r="A578" s="29">
        <v>762</v>
      </c>
      <c r="B578" s="2" t="s">
        <v>1063</v>
      </c>
      <c r="C578" s="3" t="s">
        <v>2782</v>
      </c>
      <c r="D578" s="2" t="s">
        <v>2782</v>
      </c>
      <c r="E578" s="2" t="s">
        <v>9</v>
      </c>
      <c r="F578" s="2" t="s">
        <v>2672</v>
      </c>
      <c r="G578" s="2" t="s">
        <v>5064</v>
      </c>
      <c r="H578" s="2" t="s">
        <v>5553</v>
      </c>
      <c r="I578" s="2" t="s">
        <v>5037</v>
      </c>
      <c r="J578" s="2" t="s">
        <v>7039</v>
      </c>
      <c r="K578" s="2" t="s">
        <v>7041</v>
      </c>
      <c r="L578" s="42" t="s">
        <v>7625</v>
      </c>
      <c r="O578" s="11">
        <v>350</v>
      </c>
      <c r="P578" s="47">
        <v>5.43</v>
      </c>
      <c r="Q578" s="47">
        <v>0</v>
      </c>
      <c r="R578" s="47">
        <v>3.258</v>
      </c>
      <c r="S578" s="11">
        <v>177</v>
      </c>
      <c r="T578" s="11">
        <v>167</v>
      </c>
      <c r="U578" s="11">
        <v>1</v>
      </c>
      <c r="V578" s="47">
        <v>30</v>
      </c>
      <c r="W578" s="47">
        <v>30.236000000000001</v>
      </c>
      <c r="X578" s="47">
        <v>0</v>
      </c>
      <c r="Y578" s="47">
        <v>0</v>
      </c>
      <c r="Z578" s="47">
        <v>9.8040000000000003</v>
      </c>
      <c r="AA578" s="47">
        <v>9.8040000000000003</v>
      </c>
      <c r="AB578" s="47">
        <v>3</v>
      </c>
      <c r="AC578" s="11">
        <v>5</v>
      </c>
      <c r="AD578" s="11">
        <v>0</v>
      </c>
      <c r="AE578" s="11">
        <v>5</v>
      </c>
      <c r="AF578" s="11">
        <v>0</v>
      </c>
      <c r="AG578" s="49">
        <v>1</v>
      </c>
      <c r="AH578" s="47">
        <v>0</v>
      </c>
      <c r="AI578" s="47">
        <v>30.236000000000001</v>
      </c>
      <c r="AJ578" s="47">
        <v>0</v>
      </c>
      <c r="AK578" s="47">
        <v>17989</v>
      </c>
      <c r="AL578" s="47">
        <v>1268</v>
      </c>
      <c r="AM578" s="47">
        <v>15</v>
      </c>
      <c r="AN578" s="51">
        <v>0.14473800000000001</v>
      </c>
      <c r="AO578" s="51">
        <v>2.1999999999999999E-2</v>
      </c>
      <c r="AP578" s="51">
        <v>0</v>
      </c>
      <c r="AQ578" s="51">
        <v>1.7799999999999999E-3</v>
      </c>
      <c r="AR578" s="51">
        <v>0.120958</v>
      </c>
      <c r="AS578" s="51">
        <v>5.3302000000000002E-2</v>
      </c>
      <c r="AT578" s="51">
        <v>5.3302000000000002E-2</v>
      </c>
      <c r="AU578" s="51">
        <v>0</v>
      </c>
      <c r="AV578" s="51">
        <v>9.9999999999999995E-7</v>
      </c>
      <c r="AW578" s="51">
        <v>0</v>
      </c>
      <c r="AX578" s="51">
        <v>9.9999999999999995E-7</v>
      </c>
      <c r="AY578" s="51">
        <v>0.12164899999999999</v>
      </c>
      <c r="AZ578" s="51">
        <v>0</v>
      </c>
      <c r="BA578" s="51">
        <v>0.12164899999999999</v>
      </c>
      <c r="BB578" s="51">
        <v>0</v>
      </c>
      <c r="BC578" s="51">
        <v>0</v>
      </c>
      <c r="BD578" s="51">
        <v>0</v>
      </c>
      <c r="BE578" s="51">
        <v>8.8870000000000005E-2</v>
      </c>
      <c r="BF578" s="51">
        <v>0</v>
      </c>
      <c r="BG578" s="51">
        <v>0.40855999999999998</v>
      </c>
      <c r="BH578" s="18">
        <v>0.3</v>
      </c>
      <c r="BI578" s="45">
        <v>19.27</v>
      </c>
      <c r="BJ578" s="47">
        <v>0.5</v>
      </c>
      <c r="BK578" s="51">
        <v>2.0431999999999999E-2</v>
      </c>
      <c r="BL578" s="18">
        <v>0.02</v>
      </c>
      <c r="BM578" s="51">
        <v>0</v>
      </c>
      <c r="BN578" s="51">
        <v>0</v>
      </c>
      <c r="BO578" s="47">
        <v>19.989999999999998</v>
      </c>
      <c r="BP578" s="51">
        <v>-0.10208</v>
      </c>
      <c r="BQ578" s="18">
        <v>0</v>
      </c>
      <c r="BR578" s="51">
        <v>-24.985289000000002</v>
      </c>
      <c r="BS578" s="47">
        <v>0</v>
      </c>
      <c r="BT578" s="51">
        <v>0.67911699999999997</v>
      </c>
      <c r="BU578" s="51">
        <v>0</v>
      </c>
      <c r="BV578" s="51">
        <v>0</v>
      </c>
      <c r="BW578" s="51">
        <v>0</v>
      </c>
      <c r="BX578" s="51">
        <v>0</v>
      </c>
      <c r="BY578" s="51">
        <v>0</v>
      </c>
      <c r="BZ578" s="47">
        <v>54.32780847145488</v>
      </c>
      <c r="CC578" s="47">
        <v>1.9774011299435028</v>
      </c>
      <c r="CD578" s="47">
        <v>28.011428571428571</v>
      </c>
      <c r="CE578" s="47">
        <v>8.244405762002069</v>
      </c>
      <c r="CF578" s="47">
        <v>32.424923931736998</v>
      </c>
      <c r="CG578" s="47">
        <v>28.011428571428571</v>
      </c>
      <c r="CH578" s="47">
        <v>8.244405762002069</v>
      </c>
      <c r="CI578" s="47">
        <v>32.424923931736998</v>
      </c>
      <c r="CJ578" s="47">
        <v>0</v>
      </c>
      <c r="CK578" s="47">
        <v>0</v>
      </c>
      <c r="CL578" s="47">
        <v>0</v>
      </c>
      <c r="CN578" s="47">
        <v>19257</v>
      </c>
      <c r="CO578" s="47">
        <v>0.5524861878453039</v>
      </c>
      <c r="CP578" s="47">
        <v>253.04027777777779</v>
      </c>
      <c r="CQ578" s="47" t="s">
        <v>157</v>
      </c>
      <c r="CR578" s="47">
        <v>19.568999999999988</v>
      </c>
      <c r="CS578" s="47" t="s">
        <v>157</v>
      </c>
      <c r="CT578" s="47">
        <v>0.10162019006075707</v>
      </c>
      <c r="CU578" s="47">
        <v>233.4712777777778</v>
      </c>
      <c r="CV578" s="47" t="s">
        <v>437</v>
      </c>
      <c r="CW578" s="47">
        <v>11.426746171582705</v>
      </c>
      <c r="CX578" s="47">
        <v>942.49216914643705</v>
      </c>
      <c r="CY578" s="47">
        <v>0.95776233359436125</v>
      </c>
      <c r="CZ578" s="47">
        <v>1.2870777580237671</v>
      </c>
      <c r="DA578" s="47" t="s">
        <v>157</v>
      </c>
      <c r="DB578" s="47" t="s">
        <v>157</v>
      </c>
      <c r="DC578" s="23"/>
      <c r="DD578" s="47">
        <v>40.863999999999997</v>
      </c>
      <c r="DE578" s="47">
        <v>700</v>
      </c>
      <c r="DF578" s="47">
        <v>354</v>
      </c>
      <c r="DG578" s="47">
        <v>4.894283476898982E-5</v>
      </c>
      <c r="DH578" s="47">
        <v>4.3495497259201255</v>
      </c>
      <c r="DJ578" s="47">
        <v>306.47999999999996</v>
      </c>
      <c r="DK578" s="47">
        <v>-24.985289000000002</v>
      </c>
      <c r="DL578" s="47">
        <v>-33.30723048812321</v>
      </c>
      <c r="DM578" s="47">
        <v>-4.9960845732184813</v>
      </c>
      <c r="DN578" s="47">
        <v>0</v>
      </c>
      <c r="DO578" s="47">
        <v>55.02</v>
      </c>
      <c r="DP578" s="47" t="s">
        <v>157</v>
      </c>
      <c r="DQ578" s="47">
        <v>26.426746171582703</v>
      </c>
      <c r="DR578" s="47" t="s">
        <v>157</v>
      </c>
      <c r="DS578" s="47">
        <v>-24.985314274525162</v>
      </c>
      <c r="DT578" s="47">
        <v>2308.2485875706216</v>
      </c>
      <c r="DU578" s="47">
        <v>0.47735992093843116</v>
      </c>
      <c r="DV578" s="47">
        <v>63.218868647361397</v>
      </c>
      <c r="DW578" s="47">
        <f>IF(pitna[[#This Row],[SÚC]]="-","-",pitna[[#This Row],[ZVC30]]-pitna[[#This Row],[SÚC]])</f>
        <v>-48.218868647361397</v>
      </c>
      <c r="DX578" s="47" t="str">
        <f>IF(pitna[[#This Row],[Rozdíl Cena pro vodné - sociálně únosná cena]]="-","-",IF(pitna[[#This Row],[Rozdíl Cena pro vodné - sociálně únosná cena]]&gt;0,"ANO","NE"))</f>
        <v>NE</v>
      </c>
      <c r="DY578" s="47">
        <v>-36.792122475778697</v>
      </c>
      <c r="DZ578" s="13" t="s">
        <v>441</v>
      </c>
      <c r="EA578" s="55"/>
      <c r="EB578" s="55" t="s">
        <v>9595</v>
      </c>
      <c r="EC578" s="55" t="s">
        <v>0</v>
      </c>
      <c r="ED578" s="55" t="s">
        <v>9768</v>
      </c>
    </row>
    <row r="579" spans="1:134" ht="15" customHeight="1" x14ac:dyDescent="0.25">
      <c r="A579" s="29">
        <v>763</v>
      </c>
      <c r="B579" s="2" t="s">
        <v>1064</v>
      </c>
      <c r="C579" s="3" t="s">
        <v>2783</v>
      </c>
      <c r="D579" s="2" t="s">
        <v>2783</v>
      </c>
      <c r="E579" s="2" t="s">
        <v>9</v>
      </c>
      <c r="F579" s="2" t="s">
        <v>2783</v>
      </c>
      <c r="G579" s="2" t="s">
        <v>5064</v>
      </c>
      <c r="H579" s="2" t="s">
        <v>5554</v>
      </c>
      <c r="I579" s="2" t="s">
        <v>5026</v>
      </c>
      <c r="J579" s="2" t="s">
        <v>7039</v>
      </c>
      <c r="K579" s="2" t="s">
        <v>7040</v>
      </c>
      <c r="L579" s="42" t="s">
        <v>7626</v>
      </c>
      <c r="O579" s="11">
        <v>1832</v>
      </c>
      <c r="P579" s="47">
        <v>8.6300000000000008</v>
      </c>
      <c r="Q579" s="47">
        <v>0</v>
      </c>
      <c r="R579" s="47">
        <v>5.1779999999999999</v>
      </c>
      <c r="S579" s="11">
        <v>653</v>
      </c>
      <c r="T579" s="11">
        <v>653</v>
      </c>
      <c r="U579" s="11">
        <v>1</v>
      </c>
      <c r="V579" s="47">
        <v>500</v>
      </c>
      <c r="W579" s="47">
        <v>72.847999999999999</v>
      </c>
      <c r="X579" s="47">
        <v>0</v>
      </c>
      <c r="Y579" s="47">
        <v>0</v>
      </c>
      <c r="Z579" s="47">
        <v>19.858000000000001</v>
      </c>
      <c r="AA579" s="47">
        <v>0</v>
      </c>
      <c r="AB579" s="47">
        <v>5</v>
      </c>
      <c r="AC579" s="11">
        <v>6</v>
      </c>
      <c r="AD579" s="11">
        <v>0</v>
      </c>
      <c r="AE579" s="11">
        <v>7</v>
      </c>
      <c r="AF579" s="11">
        <v>0</v>
      </c>
      <c r="AG579" s="49">
        <v>1</v>
      </c>
      <c r="AH579" s="47">
        <v>0</v>
      </c>
      <c r="AI579" s="47">
        <v>77.847999999999999</v>
      </c>
      <c r="AJ579" s="47">
        <v>0</v>
      </c>
      <c r="AK579" s="47">
        <v>39840</v>
      </c>
      <c r="AL579" s="47">
        <v>14200</v>
      </c>
      <c r="AM579" s="47">
        <v>44.62</v>
      </c>
      <c r="AN579" s="51">
        <v>0.42636400000000002</v>
      </c>
      <c r="AO579" s="51">
        <v>0.38865100000000002</v>
      </c>
      <c r="AP579" s="51">
        <v>0</v>
      </c>
      <c r="AQ579" s="51">
        <v>3.7713000000000003E-2</v>
      </c>
      <c r="AR579" s="51">
        <v>0</v>
      </c>
      <c r="AS579" s="51">
        <v>0.105402</v>
      </c>
      <c r="AT579" s="51">
        <v>0.105402</v>
      </c>
      <c r="AU579" s="51">
        <v>0</v>
      </c>
      <c r="AV579" s="51">
        <v>0.287769</v>
      </c>
      <c r="AW579" s="51">
        <v>0.287769</v>
      </c>
      <c r="AX579" s="51">
        <v>0</v>
      </c>
      <c r="AY579" s="51">
        <v>2.6717110000000002</v>
      </c>
      <c r="AZ579" s="51">
        <v>0</v>
      </c>
      <c r="BA579" s="51">
        <v>2.6717110000000002</v>
      </c>
      <c r="BB579" s="51">
        <v>0</v>
      </c>
      <c r="BC579" s="51">
        <v>0</v>
      </c>
      <c r="BD579" s="51">
        <v>0</v>
      </c>
      <c r="BE579" s="51">
        <v>0.56836600000000004</v>
      </c>
      <c r="BF579" s="51">
        <v>0</v>
      </c>
      <c r="BG579" s="51">
        <v>4.0596120000000004</v>
      </c>
      <c r="BH579" s="18">
        <v>1.2494000000000001</v>
      </c>
      <c r="BI579" s="45">
        <v>56.64</v>
      </c>
      <c r="BJ579" s="47">
        <v>1</v>
      </c>
      <c r="BK579" s="51">
        <v>5.2990000000000002E-2</v>
      </c>
      <c r="BL579" s="18">
        <v>2.8000000000000001E-2</v>
      </c>
      <c r="BM579" s="51">
        <v>0</v>
      </c>
      <c r="BN579" s="51">
        <v>0</v>
      </c>
      <c r="BO579" s="47">
        <v>76.61</v>
      </c>
      <c r="BP579" s="51">
        <v>-1.6951210000000001</v>
      </c>
      <c r="BQ579" s="18">
        <v>9.9999999999999995E-7</v>
      </c>
      <c r="BR579" s="51">
        <v>-41.75573</v>
      </c>
      <c r="BS579" s="47">
        <v>0</v>
      </c>
      <c r="BT579" s="51">
        <v>2.930596</v>
      </c>
      <c r="BU579" s="51">
        <v>2.488915</v>
      </c>
      <c r="BV579" s="51">
        <v>0.271426</v>
      </c>
      <c r="BW579" s="51">
        <v>0</v>
      </c>
      <c r="BX579" s="51">
        <v>0.271426</v>
      </c>
      <c r="BY579" s="51">
        <v>0</v>
      </c>
      <c r="BZ579" s="47">
        <v>126.11046736191579</v>
      </c>
      <c r="CC579" s="47">
        <v>2.8055130168453291</v>
      </c>
      <c r="CD579" s="47">
        <v>10.839519650655022</v>
      </c>
      <c r="CE579" s="47">
        <v>10.507045085371725</v>
      </c>
      <c r="CF579" s="47">
        <v>27.259499231276081</v>
      </c>
      <c r="CG579" s="47">
        <v>0</v>
      </c>
      <c r="CH579" s="47">
        <v>0</v>
      </c>
      <c r="CI579" s="47">
        <v>0</v>
      </c>
      <c r="CJ579" s="47">
        <v>0</v>
      </c>
      <c r="CK579" s="47">
        <v>0</v>
      </c>
      <c r="CL579" s="47">
        <v>0.19312475859405176</v>
      </c>
      <c r="CN579" s="47">
        <v>54040</v>
      </c>
      <c r="CO579" s="47">
        <v>0.57937427578215517</v>
      </c>
      <c r="CP579" s="47">
        <v>813.55555555555554</v>
      </c>
      <c r="CQ579" s="47" t="s">
        <v>157</v>
      </c>
      <c r="CR579" s="47">
        <v>976.59</v>
      </c>
      <c r="CS579" s="47" t="s">
        <v>157</v>
      </c>
      <c r="CT579" s="47">
        <v>1.807161361954108</v>
      </c>
      <c r="CU579" s="47">
        <v>0</v>
      </c>
      <c r="CV579" s="47" t="s">
        <v>438</v>
      </c>
      <c r="CW579" s="47">
        <v>0</v>
      </c>
      <c r="CX579" s="47">
        <v>1019.8150594451783</v>
      </c>
      <c r="CY579" s="47">
        <v>18.429703717682582</v>
      </c>
      <c r="CZ579" s="47">
        <v>1.4123673618733992</v>
      </c>
      <c r="DA579" s="47">
        <v>100</v>
      </c>
      <c r="DB579" s="47" t="s">
        <v>157</v>
      </c>
      <c r="DC579" s="23"/>
      <c r="DD579" s="47">
        <v>52.99</v>
      </c>
      <c r="DE579" s="47">
        <v>1832</v>
      </c>
      <c r="DF579" s="47">
        <v>653</v>
      </c>
      <c r="DG579" s="47">
        <v>5.4306284204566895</v>
      </c>
      <c r="DH579" s="47">
        <v>10.725910549160218</v>
      </c>
      <c r="DJ579" s="47">
        <v>2364.4137999999998</v>
      </c>
      <c r="DK579" s="47">
        <v>-41.75573</v>
      </c>
      <c r="DL579" s="47">
        <v>-71.693076736398694</v>
      </c>
      <c r="DM579" s="47">
        <v>-31.989450839781092</v>
      </c>
      <c r="DN579" s="47">
        <v>0</v>
      </c>
      <c r="DO579" s="47">
        <v>29.497816593886462</v>
      </c>
      <c r="DP579" s="47" t="s">
        <v>157</v>
      </c>
      <c r="DQ579" s="47">
        <v>76.610907718437446</v>
      </c>
      <c r="DR579" s="47" t="s">
        <v>157</v>
      </c>
      <c r="DS579" s="47">
        <v>-41.75573921842777</v>
      </c>
      <c r="DT579" s="47">
        <v>6216.863705972436</v>
      </c>
      <c r="DU579" s="47">
        <v>0.5824235912200475</v>
      </c>
      <c r="DV579" s="47">
        <v>63.218868647361397</v>
      </c>
      <c r="DW579" s="47">
        <f>IF(pitna[[#This Row],[SÚC]]="-","-",pitna[[#This Row],[ZVC30]]-pitna[[#This Row],[SÚC]])</f>
        <v>-18.5988686473614</v>
      </c>
      <c r="DX579" s="47" t="str">
        <f>IF(pitna[[#This Row],[Rozdíl Cena pro vodné - sociálně únosná cena]]="-","-",IF(pitna[[#This Row],[Rozdíl Cena pro vodné - sociálně únosná cena]]&gt;0,"ANO","NE"))</f>
        <v>NE</v>
      </c>
      <c r="DY579" s="47">
        <v>13.392039071076049</v>
      </c>
      <c r="DZ579" s="13" t="s">
        <v>9914</v>
      </c>
      <c r="EA579" s="55"/>
      <c r="EB579" s="55" t="s">
        <v>9596</v>
      </c>
      <c r="EC579" s="55" t="s">
        <v>0</v>
      </c>
      <c r="ED579" s="55" t="s">
        <v>9778</v>
      </c>
    </row>
    <row r="580" spans="1:134" ht="15" customHeight="1" x14ac:dyDescent="0.25">
      <c r="A580" s="29">
        <v>765</v>
      </c>
      <c r="B580" s="2" t="s">
        <v>1065</v>
      </c>
      <c r="C580" s="3" t="s">
        <v>2784</v>
      </c>
      <c r="D580" s="2" t="s">
        <v>2784</v>
      </c>
      <c r="E580" s="2" t="s">
        <v>9</v>
      </c>
      <c r="F580" s="2" t="s">
        <v>2784</v>
      </c>
      <c r="G580" s="2" t="s">
        <v>5406</v>
      </c>
      <c r="H580" s="2" t="s">
        <v>5555</v>
      </c>
      <c r="I580" s="2" t="s">
        <v>5026</v>
      </c>
      <c r="J580" s="2" t="s">
        <v>7042</v>
      </c>
      <c r="K580" s="2" t="s">
        <v>7045</v>
      </c>
      <c r="L580" s="42" t="s">
        <v>7627</v>
      </c>
      <c r="O580" s="11">
        <v>217.286107080119</v>
      </c>
      <c r="P580" s="47">
        <v>1.4502249293515601</v>
      </c>
      <c r="Q580" s="47">
        <v>0</v>
      </c>
      <c r="R580" s="47">
        <v>1.19205697701062</v>
      </c>
      <c r="S580" s="11">
        <v>14.317650653020699</v>
      </c>
      <c r="T580" s="11">
        <v>14.317650653020699</v>
      </c>
      <c r="U580" s="11">
        <v>0.270144351943787</v>
      </c>
      <c r="V580" s="47">
        <v>56.7303139081952</v>
      </c>
      <c r="W580" s="47">
        <v>14.317650653020699</v>
      </c>
      <c r="X580" s="47">
        <v>0.81043305583136005</v>
      </c>
      <c r="Y580" s="47">
        <v>0</v>
      </c>
      <c r="Z580" s="47">
        <v>4.8625983349881601</v>
      </c>
      <c r="AA580" s="47">
        <v>4.1422133964713996</v>
      </c>
      <c r="AB580" s="47">
        <v>0.270144351943787</v>
      </c>
      <c r="AC580" s="11">
        <v>1.08057740777515</v>
      </c>
      <c r="AD580" s="11">
        <v>0</v>
      </c>
      <c r="AE580" s="11">
        <v>1.08057740777515</v>
      </c>
      <c r="AF580" s="11">
        <v>0.450240586572978</v>
      </c>
      <c r="AG580" s="49">
        <v>0.180096234629191</v>
      </c>
      <c r="AH580" s="47">
        <v>10.085389139234699</v>
      </c>
      <c r="AI580" s="47">
        <v>5.0227038875735097</v>
      </c>
      <c r="AJ580" s="47">
        <v>0</v>
      </c>
      <c r="AK580" s="47">
        <v>5053.4102955777898</v>
      </c>
      <c r="AL580" s="47">
        <v>3610.2451386236899</v>
      </c>
      <c r="AM580" s="47">
        <v>24.82</v>
      </c>
      <c r="AN580" s="51">
        <v>5.9695999999999999E-2</v>
      </c>
      <c r="AO580" s="51">
        <v>4.3952999999999999E-2</v>
      </c>
      <c r="AP580" s="51">
        <v>0</v>
      </c>
      <c r="AQ580" s="51">
        <v>7.5529999999999998E-3</v>
      </c>
      <c r="AR580" s="51">
        <v>8.1899999999999994E-3</v>
      </c>
      <c r="AS580" s="51">
        <v>1.3832000000000001E-2</v>
      </c>
      <c r="AT580" s="51">
        <v>1.2285000000000001E-2</v>
      </c>
      <c r="AU580" s="51">
        <v>1.547E-3</v>
      </c>
      <c r="AV580" s="51">
        <v>0.132711</v>
      </c>
      <c r="AW580" s="51">
        <v>9.9166000000000004E-2</v>
      </c>
      <c r="AX580" s="51">
        <v>3.3544999999999998E-2</v>
      </c>
      <c r="AY580" s="51">
        <v>3.1772000000000002E-2</v>
      </c>
      <c r="AZ580" s="51">
        <v>1.248E-2</v>
      </c>
      <c r="BA580" s="51">
        <v>1.9292E-2</v>
      </c>
      <c r="BB580" s="51">
        <v>0</v>
      </c>
      <c r="BC580" s="51">
        <v>0</v>
      </c>
      <c r="BD580" s="51">
        <v>0</v>
      </c>
      <c r="BE580" s="51">
        <v>2.5547E-2</v>
      </c>
      <c r="BF580" s="51">
        <v>1.6379999999999999E-3</v>
      </c>
      <c r="BG580" s="51">
        <v>0.26692500000000002</v>
      </c>
      <c r="BH580" s="18">
        <v>0.2482</v>
      </c>
      <c r="BI580" s="45">
        <v>1</v>
      </c>
      <c r="BJ580" s="47">
        <v>1</v>
      </c>
      <c r="BK580" s="51">
        <v>9.4319999999999994E-3</v>
      </c>
      <c r="BL580" s="18">
        <v>0.01</v>
      </c>
      <c r="BM580" s="51">
        <v>0</v>
      </c>
      <c r="BN580" s="51">
        <v>0</v>
      </c>
      <c r="BO580" s="47">
        <v>28.29</v>
      </c>
      <c r="BP580" s="51">
        <v>-3.2822999999999998E-2</v>
      </c>
      <c r="BQ580" s="18">
        <v>0</v>
      </c>
      <c r="BR580" s="51">
        <v>-12.296623</v>
      </c>
      <c r="BS580" s="47">
        <v>0</v>
      </c>
      <c r="BT580" s="51">
        <v>0</v>
      </c>
      <c r="BU580" s="51">
        <v>0</v>
      </c>
      <c r="BV580" s="51">
        <v>0</v>
      </c>
      <c r="BW580" s="51">
        <v>0</v>
      </c>
      <c r="BX580" s="51">
        <v>0</v>
      </c>
      <c r="BY580" s="51">
        <v>0</v>
      </c>
      <c r="BZ580" s="47">
        <v>12.010877776099074</v>
      </c>
      <c r="CC580" s="47">
        <v>15.176100628930806</v>
      </c>
      <c r="CD580" s="47">
        <v>22.378781599668471</v>
      </c>
      <c r="CE580" s="47">
        <v>11.175797362097866</v>
      </c>
      <c r="CF580" s="47">
        <v>33.962264150943383</v>
      </c>
      <c r="CG580" s="47">
        <v>19.063406547865753</v>
      </c>
      <c r="CH580" s="47">
        <v>9.5201236788241168</v>
      </c>
      <c r="CI580" s="47">
        <v>28.93081761006291</v>
      </c>
      <c r="CJ580" s="47">
        <v>0</v>
      </c>
      <c r="CK580" s="47">
        <v>41.666666666666558</v>
      </c>
      <c r="CL580" s="47">
        <v>7.5540111799365248E-2</v>
      </c>
      <c r="CN580" s="47">
        <v>8663.6554342014788</v>
      </c>
      <c r="CO580" s="47">
        <v>0.18627755355479705</v>
      </c>
      <c r="CP580" s="47">
        <v>143.39529844191549</v>
      </c>
      <c r="CQ580" s="47" t="s">
        <v>157</v>
      </c>
      <c r="CR580" s="47">
        <v>0</v>
      </c>
      <c r="CS580" s="47" t="s">
        <v>157</v>
      </c>
      <c r="CT580" s="47">
        <v>0</v>
      </c>
      <c r="CU580" s="47">
        <v>143.39529844191549</v>
      </c>
      <c r="CV580" s="47" t="s">
        <v>437</v>
      </c>
      <c r="CW580" s="47">
        <v>15.203063872128446</v>
      </c>
      <c r="CX580" s="47">
        <v>918.53853204002121</v>
      </c>
      <c r="CY580" s="47">
        <v>0</v>
      </c>
      <c r="CZ580" s="47">
        <v>1.5286991167962514</v>
      </c>
      <c r="DA580" s="47" t="s">
        <v>157</v>
      </c>
      <c r="DB580" s="47" t="s">
        <v>157</v>
      </c>
      <c r="DC580" s="23"/>
      <c r="DD580" s="47">
        <v>9.4319999999999986</v>
      </c>
      <c r="DE580" s="47">
        <v>217.286107080119</v>
      </c>
      <c r="DF580" s="47">
        <v>14.317650653020699</v>
      </c>
      <c r="DG580" s="47">
        <v>14.070292620865141</v>
      </c>
      <c r="DH580" s="47">
        <v>2.7085453774385075</v>
      </c>
      <c r="DJ580" s="47">
        <v>234.10223999999999</v>
      </c>
      <c r="DK580" s="47">
        <v>-12.296623</v>
      </c>
      <c r="DL580" s="47">
        <v>-14.020797067127594</v>
      </c>
      <c r="DM580" s="47">
        <v>-3.4799618320610688</v>
      </c>
      <c r="DN580" s="47">
        <v>0</v>
      </c>
      <c r="DO580" s="47">
        <v>39.872109407376726</v>
      </c>
      <c r="DP580" s="47" t="s">
        <v>157</v>
      </c>
      <c r="DQ580" s="47">
        <v>40.134467604104699</v>
      </c>
      <c r="DR580" s="47" t="s">
        <v>157</v>
      </c>
      <c r="DS580" s="47">
        <v>-12.296712559707782</v>
      </c>
      <c r="DT580" s="47">
        <v>18643.072559092288</v>
      </c>
      <c r="DU580" s="47">
        <v>0.57053536198170629</v>
      </c>
      <c r="DV580" s="47">
        <v>63.768032130161401</v>
      </c>
      <c r="DW580" s="47">
        <f>IF(pitna[[#This Row],[SÚC]]="-","-",pitna[[#This Row],[ZVC30]]-pitna[[#This Row],[SÚC]])</f>
        <v>-38.948032130161401</v>
      </c>
      <c r="DX580" s="47" t="str">
        <f>IF(pitna[[#This Row],[Rozdíl Cena pro vodné - sociálně únosná cena]]="-","-",IF(pitna[[#This Row],[Rozdíl Cena pro vodné - sociálně únosná cena]]&gt;0,"ANO","NE"))</f>
        <v>NE</v>
      </c>
      <c r="DY580" s="47">
        <v>-23.633564526056702</v>
      </c>
      <c r="DZ580" s="13" t="s">
        <v>441</v>
      </c>
      <c r="EA580" s="55"/>
      <c r="EB580" s="55" t="s">
        <v>9597</v>
      </c>
      <c r="EC580" s="55" t="s">
        <v>0</v>
      </c>
      <c r="ED580" s="55" t="s">
        <v>9812</v>
      </c>
    </row>
    <row r="581" spans="1:134" ht="15" customHeight="1" x14ac:dyDescent="0.25">
      <c r="A581" s="29">
        <v>766</v>
      </c>
      <c r="B581" s="2" t="s">
        <v>1066</v>
      </c>
      <c r="C581" s="3" t="s">
        <v>2785</v>
      </c>
      <c r="D581" s="2" t="s">
        <v>2785</v>
      </c>
      <c r="E581" s="2" t="s">
        <v>9</v>
      </c>
      <c r="F581" s="2" t="s">
        <v>2785</v>
      </c>
      <c r="G581" s="2" t="s">
        <v>5032</v>
      </c>
      <c r="H581" s="2" t="s">
        <v>5556</v>
      </c>
      <c r="I581" s="2" t="s">
        <v>5026</v>
      </c>
      <c r="J581" s="2" t="s">
        <v>7042</v>
      </c>
      <c r="K581" s="2" t="s">
        <v>7045</v>
      </c>
      <c r="L581" s="42" t="s">
        <v>7628</v>
      </c>
      <c r="O581" s="11">
        <v>128</v>
      </c>
      <c r="P581" s="47">
        <v>1.3</v>
      </c>
      <c r="Q581" s="47">
        <v>0</v>
      </c>
      <c r="R581" s="47">
        <v>0.78</v>
      </c>
      <c r="S581" s="11">
        <v>76</v>
      </c>
      <c r="T581" s="11">
        <v>2</v>
      </c>
      <c r="U581" s="11">
        <v>1</v>
      </c>
      <c r="V581" s="47">
        <v>100</v>
      </c>
      <c r="W581" s="47">
        <v>7.7619999999999996</v>
      </c>
      <c r="X581" s="47">
        <v>0</v>
      </c>
      <c r="Y581" s="47">
        <v>0</v>
      </c>
      <c r="Z581" s="47">
        <v>3.8029999999999999</v>
      </c>
      <c r="AA581" s="47">
        <v>3.8029999999999999</v>
      </c>
      <c r="AB581" s="47">
        <v>0</v>
      </c>
      <c r="AC581" s="11">
        <v>6</v>
      </c>
      <c r="AD581" s="11">
        <v>2</v>
      </c>
      <c r="AE581" s="11">
        <v>5</v>
      </c>
      <c r="AF581" s="11">
        <v>1</v>
      </c>
      <c r="AG581" s="49">
        <v>1</v>
      </c>
      <c r="AH581" s="47">
        <v>0</v>
      </c>
      <c r="AI581" s="47">
        <v>7.7619999999999996</v>
      </c>
      <c r="AJ581" s="47">
        <v>0</v>
      </c>
      <c r="AK581" s="47">
        <v>3109</v>
      </c>
      <c r="AL581" s="47">
        <v>102</v>
      </c>
      <c r="AM581" s="47">
        <v>15.65</v>
      </c>
      <c r="AN581" s="51">
        <v>1.1348E-2</v>
      </c>
      <c r="AO581" s="51">
        <v>0</v>
      </c>
      <c r="AP581" s="51">
        <v>0</v>
      </c>
      <c r="AQ581" s="51">
        <v>1.348E-3</v>
      </c>
      <c r="AR581" s="51">
        <v>0.01</v>
      </c>
      <c r="AS581" s="51">
        <v>0</v>
      </c>
      <c r="AT581" s="51">
        <v>0</v>
      </c>
      <c r="AU581" s="51">
        <v>0</v>
      </c>
      <c r="AV581" s="51">
        <v>5.0000000000000001E-3</v>
      </c>
      <c r="AW581" s="51">
        <v>5.0000000000000001E-3</v>
      </c>
      <c r="AX581" s="51">
        <v>0</v>
      </c>
      <c r="AY581" s="51">
        <v>1.4800000000000001E-2</v>
      </c>
      <c r="AZ581" s="51">
        <v>0</v>
      </c>
      <c r="BA581" s="51">
        <v>4.7999999999999996E-3</v>
      </c>
      <c r="BB581" s="51">
        <v>0</v>
      </c>
      <c r="BC581" s="51">
        <v>0.01</v>
      </c>
      <c r="BD581" s="51">
        <v>0</v>
      </c>
      <c r="BE581" s="51">
        <v>1.6140999999999999E-2</v>
      </c>
      <c r="BF581" s="51">
        <v>0</v>
      </c>
      <c r="BG581" s="51">
        <v>4.7288999999999998E-2</v>
      </c>
      <c r="BH581" s="18">
        <v>4.6960000000000002E-2</v>
      </c>
      <c r="BI581" s="45">
        <v>4.8600000000000003</v>
      </c>
      <c r="BJ581" s="47">
        <v>0.11238113261106117</v>
      </c>
      <c r="BK581" s="51">
        <v>3.9589999999999998E-3</v>
      </c>
      <c r="BL581" s="18">
        <v>3.0000000000000001E-3</v>
      </c>
      <c r="BM581" s="51">
        <v>0</v>
      </c>
      <c r="BN581" s="51">
        <v>0</v>
      </c>
      <c r="BO581" s="47">
        <v>11.94</v>
      </c>
      <c r="BP581" s="51">
        <v>1.4683E-2</v>
      </c>
      <c r="BQ581" s="18">
        <v>0</v>
      </c>
      <c r="BR581" s="51">
        <v>31.048545000000001</v>
      </c>
      <c r="BS581" s="47">
        <v>0</v>
      </c>
      <c r="BT581" s="51">
        <v>0.03</v>
      </c>
      <c r="BU581" s="51">
        <v>0</v>
      </c>
      <c r="BV581" s="51">
        <v>0.01</v>
      </c>
      <c r="BW581" s="51">
        <v>0</v>
      </c>
      <c r="BX581" s="51">
        <v>0.01</v>
      </c>
      <c r="BY581" s="51">
        <v>0</v>
      </c>
      <c r="BZ581" s="47">
        <v>97.435897435897431</v>
      </c>
      <c r="CC581" s="47">
        <v>1.6842105263157894</v>
      </c>
      <c r="CD581" s="47">
        <v>29.7109375</v>
      </c>
      <c r="CE581" s="47">
        <v>13.357920618194591</v>
      </c>
      <c r="CF581" s="47">
        <v>48.995104354547799</v>
      </c>
      <c r="CG581" s="47">
        <v>29.7109375</v>
      </c>
      <c r="CH581" s="47">
        <v>13.357920618194591</v>
      </c>
      <c r="CI581" s="47">
        <v>48.995104354547799</v>
      </c>
      <c r="CJ581" s="47">
        <v>33.333333333333336</v>
      </c>
      <c r="CK581" s="47">
        <v>20</v>
      </c>
      <c r="CL581" s="47">
        <v>0</v>
      </c>
      <c r="CN581" s="47">
        <v>3211</v>
      </c>
      <c r="CO581" s="47">
        <v>0</v>
      </c>
      <c r="CP581" s="47">
        <v>41.129166666666663</v>
      </c>
      <c r="CQ581" s="47" t="s">
        <v>157</v>
      </c>
      <c r="CR581" s="47">
        <v>14.8</v>
      </c>
      <c r="CS581" s="47" t="s">
        <v>157</v>
      </c>
      <c r="CT581" s="47">
        <v>0.46091560261600745</v>
      </c>
      <c r="CU581" s="47">
        <v>26.329166666666662</v>
      </c>
      <c r="CV581" s="47" t="s">
        <v>437</v>
      </c>
      <c r="CW581" s="47">
        <v>6.6504588700850382</v>
      </c>
      <c r="CX581" s="47">
        <v>811.06339984844669</v>
      </c>
      <c r="CY581" s="47">
        <v>3.7383177570093462</v>
      </c>
      <c r="CZ581" s="47">
        <v>1.2676167541747265</v>
      </c>
      <c r="DA581" s="47">
        <v>100</v>
      </c>
      <c r="DB581" s="47" t="s">
        <v>157</v>
      </c>
      <c r="DC581" s="23"/>
      <c r="DD581" s="47">
        <v>35.228333333333332</v>
      </c>
      <c r="DE581" s="47">
        <v>1138.9812242148691</v>
      </c>
      <c r="DF581" s="47">
        <v>676.27010187757855</v>
      </c>
      <c r="DG581" s="47">
        <v>1.2629451881788332</v>
      </c>
      <c r="DH581" s="47">
        <v>4.0770396564789086</v>
      </c>
      <c r="DJ581" s="47">
        <v>61.958350000000003</v>
      </c>
      <c r="DK581" s="47">
        <v>31.048545000000001</v>
      </c>
      <c r="DL581" s="47">
        <v>23.69817788885598</v>
      </c>
      <c r="DM581" s="47">
        <v>3.7087648396059611</v>
      </c>
      <c r="DN581" s="47">
        <v>0</v>
      </c>
      <c r="DO581" s="47">
        <v>25.0859375</v>
      </c>
      <c r="DP581" s="47" t="s">
        <v>157</v>
      </c>
      <c r="DQ581" s="47">
        <v>18.595141870842802</v>
      </c>
      <c r="DR581" s="47" t="s">
        <v>157</v>
      </c>
      <c r="DS581" s="47">
        <v>66.193783689559936</v>
      </c>
      <c r="DT581" s="47">
        <v>622.22368421052636</v>
      </c>
      <c r="DU581" s="47">
        <v>0.84161767136282051</v>
      </c>
      <c r="DV581" s="47">
        <v>61.057336929474999</v>
      </c>
      <c r="DW581" s="47">
        <f>IF(pitna[[#This Row],[SÚC]]="-","-",pitna[[#This Row],[ZVC30]]-pitna[[#This Row],[SÚC]])</f>
        <v>-45.407336929475001</v>
      </c>
      <c r="DX581" s="47" t="str">
        <f>IF(pitna[[#This Row],[Rozdíl Cena pro vodné - sociálně únosná cena]]="-","-",IF(pitna[[#This Row],[Rozdíl Cena pro vodné - sociálně únosná cena]]&gt;0,"ANO","NE"))</f>
        <v>NE</v>
      </c>
      <c r="DY581" s="47">
        <v>-42.462195058632197</v>
      </c>
      <c r="DZ581" s="13" t="s">
        <v>441</v>
      </c>
      <c r="EA581" s="55"/>
      <c r="EB581" s="55" t="s">
        <v>9598</v>
      </c>
      <c r="EC581" s="55" t="s">
        <v>0</v>
      </c>
      <c r="ED581" s="55" t="s">
        <v>9813</v>
      </c>
    </row>
    <row r="582" spans="1:134" ht="15" customHeight="1" x14ac:dyDescent="0.25">
      <c r="A582" s="29">
        <v>767</v>
      </c>
      <c r="B582" s="2" t="s">
        <v>1067</v>
      </c>
      <c r="C582" s="3" t="s">
        <v>2785</v>
      </c>
      <c r="D582" s="2" t="s">
        <v>2785</v>
      </c>
      <c r="E582" s="2" t="s">
        <v>9</v>
      </c>
      <c r="F582" s="2" t="s">
        <v>2785</v>
      </c>
      <c r="G582" s="2" t="s">
        <v>5032</v>
      </c>
      <c r="H582" s="2" t="s">
        <v>5557</v>
      </c>
      <c r="I582" s="2" t="s">
        <v>5026</v>
      </c>
      <c r="J582" s="2" t="s">
        <v>7042</v>
      </c>
      <c r="K582" s="2" t="s">
        <v>7041</v>
      </c>
      <c r="L582" s="42" t="s">
        <v>7629</v>
      </c>
      <c r="O582" s="11">
        <v>200</v>
      </c>
      <c r="P582" s="47">
        <v>2.21</v>
      </c>
      <c r="Q582" s="47">
        <v>0</v>
      </c>
      <c r="R582" s="47">
        <v>2.41</v>
      </c>
      <c r="S582" s="11">
        <v>67</v>
      </c>
      <c r="T582" s="11">
        <v>60</v>
      </c>
      <c r="U582" s="11">
        <v>2</v>
      </c>
      <c r="V582" s="47">
        <v>200</v>
      </c>
      <c r="W582" s="47">
        <v>19.042999999999999</v>
      </c>
      <c r="X582" s="47">
        <v>0</v>
      </c>
      <c r="Y582" s="47">
        <v>0</v>
      </c>
      <c r="Z582" s="47">
        <v>0.98</v>
      </c>
      <c r="AA582" s="47">
        <v>0.98</v>
      </c>
      <c r="AB582" s="47">
        <v>0</v>
      </c>
      <c r="AC582" s="11">
        <v>10</v>
      </c>
      <c r="AD582" s="11">
        <v>3</v>
      </c>
      <c r="AE582" s="11">
        <v>10</v>
      </c>
      <c r="AF582" s="11">
        <v>3</v>
      </c>
      <c r="AG582" s="49">
        <v>2</v>
      </c>
      <c r="AH582" s="47">
        <v>0</v>
      </c>
      <c r="AI582" s="47">
        <v>19.047000000000001</v>
      </c>
      <c r="AJ582" s="47">
        <v>0</v>
      </c>
      <c r="AK582" s="47">
        <v>5998</v>
      </c>
      <c r="AL582" s="47">
        <v>595</v>
      </c>
      <c r="AM582" s="47">
        <v>15.66</v>
      </c>
      <c r="AN582" s="51">
        <v>0.33923700000000001</v>
      </c>
      <c r="AO582" s="51">
        <v>4.5609999999999998E-2</v>
      </c>
      <c r="AP582" s="51">
        <v>0.17608799999999999</v>
      </c>
      <c r="AQ582" s="51">
        <v>7.0000000000000001E-3</v>
      </c>
      <c r="AR582" s="51">
        <v>0.110539</v>
      </c>
      <c r="AS582" s="51">
        <v>0.12639500000000001</v>
      </c>
      <c r="AT582" s="51">
        <v>0.12639500000000001</v>
      </c>
      <c r="AU582" s="51">
        <v>0</v>
      </c>
      <c r="AV582" s="51">
        <v>0.101882</v>
      </c>
      <c r="AW582" s="51">
        <v>6.1526999999999998E-2</v>
      </c>
      <c r="AX582" s="51">
        <v>4.0355000000000002E-2</v>
      </c>
      <c r="AY582" s="51">
        <v>2.0060999999999999E-2</v>
      </c>
      <c r="AZ582" s="51">
        <v>0</v>
      </c>
      <c r="BA582" s="51">
        <v>2.0060999999999999E-2</v>
      </c>
      <c r="BB582" s="51">
        <v>0</v>
      </c>
      <c r="BC582" s="51">
        <v>0</v>
      </c>
      <c r="BD582" s="51">
        <v>0</v>
      </c>
      <c r="BE582" s="51">
        <v>6.8027000000000004E-2</v>
      </c>
      <c r="BF582" s="51">
        <v>0</v>
      </c>
      <c r="BG582" s="51">
        <v>0.65560200000000002</v>
      </c>
      <c r="BH582" s="18">
        <v>0.31315999999999999</v>
      </c>
      <c r="BI582" s="45">
        <v>6.29</v>
      </c>
      <c r="BJ582" s="47">
        <v>0.48761886738893878</v>
      </c>
      <c r="BK582" s="51">
        <v>1.7177999999999999E-2</v>
      </c>
      <c r="BL582" s="18">
        <v>0.02</v>
      </c>
      <c r="BM582" s="51">
        <v>1.1199999999999999E-3</v>
      </c>
      <c r="BN582" s="51">
        <v>0</v>
      </c>
      <c r="BO582" s="47">
        <v>38.159999999999997</v>
      </c>
      <c r="BP582" s="51">
        <v>-0.38662800000000003</v>
      </c>
      <c r="BQ582" s="18">
        <v>0</v>
      </c>
      <c r="BR582" s="51">
        <v>-58.973083000000003</v>
      </c>
      <c r="BS582" s="47">
        <v>0</v>
      </c>
      <c r="BT582" s="51">
        <v>0.15</v>
      </c>
      <c r="BU582" s="51">
        <v>0</v>
      </c>
      <c r="BV582" s="51">
        <v>0.05</v>
      </c>
      <c r="BW582" s="51">
        <v>0</v>
      </c>
      <c r="BX582" s="51">
        <v>0.05</v>
      </c>
      <c r="BY582" s="51">
        <v>0</v>
      </c>
      <c r="BZ582" s="47">
        <v>27.800829875518669</v>
      </c>
      <c r="CC582" s="47">
        <v>2.9850746268656718</v>
      </c>
      <c r="CD582" s="47">
        <v>4.9000000000000004</v>
      </c>
      <c r="CE582" s="47">
        <v>1.1140794634229523</v>
      </c>
      <c r="CF582" s="47">
        <v>5.1462479651315443</v>
      </c>
      <c r="CG582" s="47">
        <v>4.9000000000000004</v>
      </c>
      <c r="CH582" s="47">
        <v>1.1140794634229523</v>
      </c>
      <c r="CI582" s="47">
        <v>5.1462479651315443</v>
      </c>
      <c r="CJ582" s="47">
        <v>30</v>
      </c>
      <c r="CK582" s="47">
        <v>30</v>
      </c>
      <c r="CL582" s="47">
        <v>0.82987551867219911</v>
      </c>
      <c r="CN582" s="47">
        <v>6593</v>
      </c>
      <c r="CO582" s="47">
        <v>0</v>
      </c>
      <c r="CP582" s="47">
        <v>88.197222222222223</v>
      </c>
      <c r="CQ582" s="47" t="s">
        <v>157</v>
      </c>
      <c r="CR582" s="47">
        <v>0</v>
      </c>
      <c r="CS582" s="47" t="s">
        <v>157</v>
      </c>
      <c r="CT582" s="47">
        <v>0</v>
      </c>
      <c r="CU582" s="47">
        <v>88.197222222222223</v>
      </c>
      <c r="CV582" s="47" t="s">
        <v>437</v>
      </c>
      <c r="CW582" s="47">
        <v>5.134312622087684</v>
      </c>
      <c r="CX582" s="47">
        <v>383.80486668995235</v>
      </c>
      <c r="CY582" s="47">
        <v>0</v>
      </c>
      <c r="CZ582" s="47">
        <v>1.3013827067891792</v>
      </c>
      <c r="DA582" s="47">
        <v>100</v>
      </c>
      <c r="DB582" s="47" t="s">
        <v>157</v>
      </c>
      <c r="DC582" s="23"/>
      <c r="DD582" s="47">
        <v>35.228333333333332</v>
      </c>
      <c r="DE582" s="47">
        <v>410.1564015989444</v>
      </c>
      <c r="DF582" s="47">
        <v>137.40239453564638</v>
      </c>
      <c r="DG582" s="47">
        <v>5.9309582023518459</v>
      </c>
      <c r="DH582" s="47">
        <v>3.9601234136686463</v>
      </c>
      <c r="DJ582" s="47">
        <v>269.00747999999999</v>
      </c>
      <c r="DK582" s="47">
        <v>-58.973083000000003</v>
      </c>
      <c r="DL582" s="47">
        <v>-143.7238845551804</v>
      </c>
      <c r="DM582" s="47">
        <v>-22.507160321341253</v>
      </c>
      <c r="DN582" s="47">
        <v>0</v>
      </c>
      <c r="DO582" s="47">
        <v>32.965000000000003</v>
      </c>
      <c r="DP582" s="47" t="s">
        <v>157</v>
      </c>
      <c r="DQ582" s="47">
        <v>42.131692992328695</v>
      </c>
      <c r="DR582" s="47" t="s">
        <v>157</v>
      </c>
      <c r="DS582" s="47">
        <v>-58.972974457063891</v>
      </c>
      <c r="DT582" s="47">
        <v>9785.1044776119397</v>
      </c>
      <c r="DU582" s="47">
        <v>0.36166679389136225</v>
      </c>
      <c r="DV582" s="47">
        <v>61.057336929474999</v>
      </c>
      <c r="DW582" s="47">
        <f>IF(pitna[[#This Row],[SÚC]]="-","-",pitna[[#This Row],[ZVC30]]-pitna[[#This Row],[SÚC]])</f>
        <v>-45.397336929475003</v>
      </c>
      <c r="DX582" s="47" t="str">
        <f>IF(pitna[[#This Row],[Rozdíl Cena pro vodné - sociálně únosná cena]]="-","-",IF(pitna[[#This Row],[Rozdíl Cena pro vodné - sociálně únosná cena]]&gt;0,"ANO","NE"))</f>
        <v>NE</v>
      </c>
      <c r="DY582" s="47">
        <v>-18.925643937146305</v>
      </c>
      <c r="DZ582" s="13" t="s">
        <v>441</v>
      </c>
      <c r="EA582" s="55"/>
      <c r="EB582" s="55" t="s">
        <v>9531</v>
      </c>
      <c r="EC582" s="55" t="s">
        <v>0</v>
      </c>
      <c r="ED582" s="55" t="s">
        <v>9814</v>
      </c>
    </row>
    <row r="583" spans="1:134" ht="15" customHeight="1" x14ac:dyDescent="0.25">
      <c r="A583" s="29">
        <v>768</v>
      </c>
      <c r="B583" s="2" t="s">
        <v>1068</v>
      </c>
      <c r="C583" s="3" t="s">
        <v>2786</v>
      </c>
      <c r="D583" s="2" t="s">
        <v>2786</v>
      </c>
      <c r="E583" s="2" t="s">
        <v>9</v>
      </c>
      <c r="F583" s="2" t="s">
        <v>2786</v>
      </c>
      <c r="G583" s="2" t="s">
        <v>7</v>
      </c>
      <c r="H583" s="2" t="s">
        <v>5558</v>
      </c>
      <c r="I583" s="2" t="s">
        <v>5026</v>
      </c>
      <c r="J583" s="2" t="s">
        <v>7043</v>
      </c>
      <c r="K583" s="2" t="s">
        <v>7040</v>
      </c>
      <c r="L583" s="42" t="s">
        <v>7630</v>
      </c>
      <c r="O583" s="11">
        <v>3404</v>
      </c>
      <c r="P583" s="47">
        <v>31.495000000000001</v>
      </c>
      <c r="Q583" s="47">
        <v>0</v>
      </c>
      <c r="R583" s="47">
        <v>28.613</v>
      </c>
      <c r="S583" s="11">
        <v>981</v>
      </c>
      <c r="T583" s="11">
        <v>1042</v>
      </c>
      <c r="U583" s="11">
        <v>4</v>
      </c>
      <c r="V583" s="47">
        <v>1800</v>
      </c>
      <c r="W583" s="47">
        <v>202.304</v>
      </c>
      <c r="X583" s="47">
        <v>0</v>
      </c>
      <c r="Y583" s="47">
        <v>0</v>
      </c>
      <c r="Z583" s="47">
        <v>54.843000000000004</v>
      </c>
      <c r="AA583" s="47">
        <v>53.843000000000004</v>
      </c>
      <c r="AB583" s="47">
        <v>19</v>
      </c>
      <c r="AC583" s="11">
        <v>8</v>
      </c>
      <c r="AD583" s="11">
        <v>0</v>
      </c>
      <c r="AE583" s="11">
        <v>8</v>
      </c>
      <c r="AF583" s="11">
        <v>0</v>
      </c>
      <c r="AG583" s="49">
        <v>4</v>
      </c>
      <c r="AH583" s="47">
        <v>0</v>
      </c>
      <c r="AI583" s="47">
        <v>196.238</v>
      </c>
      <c r="AJ583" s="47">
        <v>0</v>
      </c>
      <c r="AK583" s="47">
        <v>142490</v>
      </c>
      <c r="AL583" s="47">
        <v>12316</v>
      </c>
      <c r="AM583" s="47">
        <v>27.83</v>
      </c>
      <c r="AN583" s="51">
        <v>0.695963</v>
      </c>
      <c r="AO583" s="51">
        <v>0.40468199999999999</v>
      </c>
      <c r="AP583" s="51">
        <v>0</v>
      </c>
      <c r="AQ583" s="51">
        <v>0</v>
      </c>
      <c r="AR583" s="51">
        <v>0.29128100000000001</v>
      </c>
      <c r="AS583" s="51">
        <v>0.12438</v>
      </c>
      <c r="AT583" s="51">
        <v>0.12438</v>
      </c>
      <c r="AU583" s="51">
        <v>0</v>
      </c>
      <c r="AV583" s="51">
        <v>2.7016900000000001</v>
      </c>
      <c r="AW583" s="51">
        <v>2.7016900000000001</v>
      </c>
      <c r="AX583" s="51">
        <v>0</v>
      </c>
      <c r="AY583" s="51">
        <v>0.694878</v>
      </c>
      <c r="AZ583" s="51">
        <v>0.51047799999999999</v>
      </c>
      <c r="BA583" s="51">
        <v>0.18440000000000001</v>
      </c>
      <c r="BB583" s="51">
        <v>0</v>
      </c>
      <c r="BC583" s="51">
        <v>0</v>
      </c>
      <c r="BD583" s="51">
        <v>0</v>
      </c>
      <c r="BE583" s="51">
        <v>0.356491</v>
      </c>
      <c r="BF583" s="51">
        <v>0</v>
      </c>
      <c r="BG583" s="51">
        <v>4.7743950000000002</v>
      </c>
      <c r="BH583" s="18">
        <v>4.0350000000000001</v>
      </c>
      <c r="BI583" s="45">
        <v>154.81</v>
      </c>
      <c r="BJ583" s="47">
        <v>5</v>
      </c>
      <c r="BK583" s="51">
        <v>0.14746100000000001</v>
      </c>
      <c r="BL583" s="18">
        <v>0.14499999999999999</v>
      </c>
      <c r="BM583" s="51">
        <v>0</v>
      </c>
      <c r="BN583" s="51">
        <v>0</v>
      </c>
      <c r="BO583" s="47">
        <v>32.369999999999997</v>
      </c>
      <c r="BP583" s="51">
        <v>-0.67091100000000004</v>
      </c>
      <c r="BQ583" s="18">
        <v>0</v>
      </c>
      <c r="BR583" s="51">
        <v>-14.052279</v>
      </c>
      <c r="BS583" s="47">
        <v>0</v>
      </c>
      <c r="BT583" s="51">
        <v>10.394</v>
      </c>
      <c r="BU583" s="51">
        <v>10.394</v>
      </c>
      <c r="BV583" s="51">
        <v>0.89800000000000002</v>
      </c>
      <c r="BW583" s="51">
        <v>0.89800000000000002</v>
      </c>
      <c r="BX583" s="51">
        <v>0.89800000000000002</v>
      </c>
      <c r="BY583" s="51">
        <v>0</v>
      </c>
      <c r="BZ583" s="47">
        <v>34.285115157445915</v>
      </c>
      <c r="CC583" s="47">
        <v>3.469928644240571</v>
      </c>
      <c r="CD583" s="47">
        <v>16.111339600470036</v>
      </c>
      <c r="CE583" s="47">
        <v>5.2512771998933339</v>
      </c>
      <c r="CF583" s="47">
        <v>27.109201993040177</v>
      </c>
      <c r="CG583" s="47">
        <v>15.817567567567568</v>
      </c>
      <c r="CH583" s="47">
        <v>5.155526106774917</v>
      </c>
      <c r="CI583" s="47">
        <v>26.614896393546346</v>
      </c>
      <c r="CJ583" s="47">
        <v>0</v>
      </c>
      <c r="CK583" s="47">
        <v>0</v>
      </c>
      <c r="CL583" s="47">
        <v>6.9898297976444271E-2</v>
      </c>
      <c r="CN583" s="47">
        <v>154806</v>
      </c>
      <c r="CO583" s="47">
        <v>0.60327036037466264</v>
      </c>
      <c r="CP583" s="47">
        <v>2054.8138888888889</v>
      </c>
      <c r="CQ583" s="47" t="s">
        <v>157</v>
      </c>
      <c r="CR583" s="47">
        <v>23.96699999999996</v>
      </c>
      <c r="CS583" s="47" t="s">
        <v>157</v>
      </c>
      <c r="CT583" s="47">
        <v>1.5481958063640919E-2</v>
      </c>
      <c r="CU583" s="47">
        <v>2030.846888888889</v>
      </c>
      <c r="CV583" s="47" t="s">
        <v>437</v>
      </c>
      <c r="CW583" s="47">
        <v>13.772094919259255</v>
      </c>
      <c r="CX583" s="47">
        <v>1049.8097802130733</v>
      </c>
      <c r="CY583" s="47">
        <v>0.16253110992058889</v>
      </c>
      <c r="CZ583" s="47">
        <v>1.2950770574446477</v>
      </c>
      <c r="DA583" s="47">
        <v>100</v>
      </c>
      <c r="DB583" s="47" t="s">
        <v>157</v>
      </c>
      <c r="DC583" s="23"/>
      <c r="DD583" s="47">
        <v>29.492200000000004</v>
      </c>
      <c r="DE583" s="47">
        <v>680.8</v>
      </c>
      <c r="DF583" s="47">
        <v>196.2</v>
      </c>
      <c r="DG583" s="47">
        <v>18.321386671730153</v>
      </c>
      <c r="DH583" s="47">
        <v>2.4175273462135749</v>
      </c>
      <c r="DJ583" s="47">
        <v>4103.8396300000004</v>
      </c>
      <c r="DK583" s="47">
        <v>-14.052279</v>
      </c>
      <c r="DL583" s="47">
        <v>-16.348372755491908</v>
      </c>
      <c r="DM583" s="47">
        <v>-4.5497521378533987</v>
      </c>
      <c r="DN583" s="47">
        <v>0</v>
      </c>
      <c r="DO583" s="47">
        <v>45.47767332549941</v>
      </c>
      <c r="DP583" s="47" t="s">
        <v>157</v>
      </c>
      <c r="DQ583" s="47">
        <v>41.599683230745001</v>
      </c>
      <c r="DR583" s="47" t="s">
        <v>157</v>
      </c>
      <c r="DS583" s="47">
        <v>-14.052272591605846</v>
      </c>
      <c r="DT583" s="47">
        <v>4866.8654434250766</v>
      </c>
      <c r="DU583" s="47">
        <v>0.60304096415741737</v>
      </c>
      <c r="DV583" s="47">
        <v>63.627060885316503</v>
      </c>
      <c r="DW583" s="47">
        <f>IF(pitna[[#This Row],[SÚC]]="-","-",pitna[[#This Row],[ZVC30]]-pitna[[#This Row],[SÚC]])</f>
        <v>-35.797060885316505</v>
      </c>
      <c r="DX583" s="47" t="str">
        <f>IF(pitna[[#This Row],[Rozdíl Cena pro vodné - sociálně únosná cena]]="-","-",IF(pitna[[#This Row],[Rozdíl Cena pro vodné - sociálně únosná cena]]&gt;0,"ANO","NE"))</f>
        <v>NE</v>
      </c>
      <c r="DY583" s="47">
        <v>-22.027377654571502</v>
      </c>
      <c r="DZ583" s="13" t="s">
        <v>441</v>
      </c>
      <c r="EA583" s="55"/>
      <c r="EB583" s="55" t="s">
        <v>9535</v>
      </c>
      <c r="EC583" s="55" t="s">
        <v>0</v>
      </c>
      <c r="ED583" s="55" t="s">
        <v>9768</v>
      </c>
    </row>
    <row r="584" spans="1:134" ht="15" customHeight="1" x14ac:dyDescent="0.25">
      <c r="A584" s="29">
        <v>773</v>
      </c>
      <c r="B584" s="2" t="s">
        <v>1069</v>
      </c>
      <c r="C584" s="3" t="s">
        <v>2787</v>
      </c>
      <c r="D584" s="2" t="s">
        <v>2787</v>
      </c>
      <c r="E584" s="2" t="s">
        <v>9</v>
      </c>
      <c r="F584" s="2" t="s">
        <v>2787</v>
      </c>
      <c r="G584" s="2" t="s">
        <v>5064</v>
      </c>
      <c r="H584" s="2" t="s">
        <v>5559</v>
      </c>
      <c r="I584" s="2" t="s">
        <v>5026</v>
      </c>
      <c r="J584" s="2" t="s">
        <v>7039</v>
      </c>
      <c r="K584" s="2" t="s">
        <v>7040</v>
      </c>
      <c r="L584" s="42" t="s">
        <v>7631</v>
      </c>
      <c r="O584" s="11">
        <v>1815</v>
      </c>
      <c r="P584" s="47">
        <v>30.454000000000001</v>
      </c>
      <c r="Q584" s="47">
        <v>0</v>
      </c>
      <c r="R584" s="47">
        <v>21.373999999999999</v>
      </c>
      <c r="S584" s="11">
        <v>595</v>
      </c>
      <c r="T584" s="11">
        <v>303</v>
      </c>
      <c r="U584" s="11">
        <v>1</v>
      </c>
      <c r="V584" s="47">
        <v>200</v>
      </c>
      <c r="W584" s="47">
        <v>76.251999999999995</v>
      </c>
      <c r="X584" s="47">
        <v>0</v>
      </c>
      <c r="Y584" s="47">
        <v>0</v>
      </c>
      <c r="Z584" s="47">
        <v>17.466999999999999</v>
      </c>
      <c r="AA584" s="47">
        <v>0</v>
      </c>
      <c r="AB584" s="47">
        <v>1</v>
      </c>
      <c r="AC584" s="11">
        <v>14</v>
      </c>
      <c r="AD584" s="11">
        <v>0</v>
      </c>
      <c r="AE584" s="11">
        <v>14</v>
      </c>
      <c r="AF584" s="11">
        <v>1</v>
      </c>
      <c r="AG584" s="49">
        <v>3</v>
      </c>
      <c r="AH584" s="47">
        <v>0</v>
      </c>
      <c r="AI584" s="47">
        <v>63.802</v>
      </c>
      <c r="AJ584" s="47">
        <v>0</v>
      </c>
      <c r="AK584" s="47">
        <v>78286</v>
      </c>
      <c r="AL584" s="47">
        <v>4040</v>
      </c>
      <c r="AM584" s="47">
        <v>33.049999999999997</v>
      </c>
      <c r="AN584" s="51">
        <v>0.18990599999999999</v>
      </c>
      <c r="AO584" s="51">
        <v>0.14878</v>
      </c>
      <c r="AP584" s="51">
        <v>0</v>
      </c>
      <c r="AQ584" s="51">
        <v>3.192E-3</v>
      </c>
      <c r="AR584" s="51">
        <v>3.7934000000000002E-2</v>
      </c>
      <c r="AS584" s="51">
        <v>0.365813</v>
      </c>
      <c r="AT584" s="51">
        <v>0.365813</v>
      </c>
      <c r="AU584" s="51">
        <v>0</v>
      </c>
      <c r="AV584" s="51">
        <v>0.50062399999999996</v>
      </c>
      <c r="AW584" s="51">
        <v>0.50062399999999996</v>
      </c>
      <c r="AX584" s="51">
        <v>0</v>
      </c>
      <c r="AY584" s="51">
        <v>0.47940500000000003</v>
      </c>
      <c r="AZ584" s="51">
        <v>0</v>
      </c>
      <c r="BA584" s="51">
        <v>0.17940500000000001</v>
      </c>
      <c r="BB584" s="51">
        <v>0</v>
      </c>
      <c r="BC584" s="51">
        <v>0.3</v>
      </c>
      <c r="BD584" s="51">
        <v>0</v>
      </c>
      <c r="BE584" s="51">
        <v>0.123874</v>
      </c>
      <c r="BF584" s="51">
        <v>0</v>
      </c>
      <c r="BG584" s="51">
        <v>1.7629049999999999</v>
      </c>
      <c r="BH584" s="18">
        <v>1.7905</v>
      </c>
      <c r="BI584" s="45">
        <v>88.01</v>
      </c>
      <c r="BJ584" s="47">
        <v>0.8</v>
      </c>
      <c r="BK584" s="51">
        <v>5.8786999999999999E-2</v>
      </c>
      <c r="BL584" s="18">
        <v>5.3999999999999999E-2</v>
      </c>
      <c r="BM584" s="51">
        <v>0</v>
      </c>
      <c r="BN584" s="51">
        <v>0</v>
      </c>
      <c r="BO584" s="47">
        <v>29.98</v>
      </c>
      <c r="BP584" s="51">
        <v>0.179788</v>
      </c>
      <c r="BQ584" s="18">
        <v>-6.0000000000000001E-3</v>
      </c>
      <c r="BR584" s="51">
        <v>10.198373</v>
      </c>
      <c r="BS584" s="47">
        <v>0</v>
      </c>
      <c r="BT584" s="51">
        <v>2.06</v>
      </c>
      <c r="BU584" s="51">
        <v>0</v>
      </c>
      <c r="BV584" s="51">
        <v>0.3</v>
      </c>
      <c r="BW584" s="51">
        <v>0</v>
      </c>
      <c r="BX584" s="51">
        <v>0.3</v>
      </c>
      <c r="BY584" s="51">
        <v>0</v>
      </c>
      <c r="BZ584" s="47">
        <v>27.837559651913541</v>
      </c>
      <c r="CC584" s="47">
        <v>3.0504201680672267</v>
      </c>
      <c r="CD584" s="47">
        <v>9.6236914600550971</v>
      </c>
      <c r="CE584" s="47">
        <v>2.2389255413375104</v>
      </c>
      <c r="CF584" s="47">
        <v>22.906940145832241</v>
      </c>
      <c r="CG584" s="47">
        <v>0</v>
      </c>
      <c r="CH584" s="47">
        <v>0</v>
      </c>
      <c r="CI584" s="47">
        <v>0</v>
      </c>
      <c r="CJ584" s="47">
        <v>0</v>
      </c>
      <c r="CK584" s="47">
        <v>7.1428571428571432</v>
      </c>
      <c r="CL584" s="47">
        <v>9.3571629082062319E-2</v>
      </c>
      <c r="CN584" s="47">
        <v>82326</v>
      </c>
      <c r="CO584" s="47">
        <v>3.2836409010310631E-2</v>
      </c>
      <c r="CP584" s="47">
        <v>1068.3527777777779</v>
      </c>
      <c r="CQ584" s="47" t="s">
        <v>157</v>
      </c>
      <c r="CR584" s="47">
        <v>479.40499999999997</v>
      </c>
      <c r="CS584" s="47" t="s">
        <v>157</v>
      </c>
      <c r="CT584" s="47">
        <v>0.58232514636931221</v>
      </c>
      <c r="CU584" s="47">
        <v>588.9477777777779</v>
      </c>
      <c r="CV584" s="47" t="s">
        <v>437</v>
      </c>
      <c r="CW584" s="47">
        <v>10.018333607392416</v>
      </c>
      <c r="CX584" s="47">
        <v>1400.4116556381514</v>
      </c>
      <c r="CY584" s="47">
        <v>8.1549492234677725</v>
      </c>
      <c r="CZ584" s="47">
        <v>1.2774257216805178</v>
      </c>
      <c r="DA584" s="47">
        <v>100</v>
      </c>
      <c r="DB584" s="47" t="s">
        <v>157</v>
      </c>
      <c r="DC584" s="23"/>
      <c r="DD584" s="47">
        <v>73.483750000000001</v>
      </c>
      <c r="DE584" s="47">
        <v>2268.75</v>
      </c>
      <c r="DF584" s="47">
        <v>743.75</v>
      </c>
      <c r="DG584" s="47">
        <v>8.5158963716467913</v>
      </c>
      <c r="DH584" s="47">
        <v>2.1071665504278156</v>
      </c>
      <c r="DJ584" s="47">
        <v>1942.9103499999999</v>
      </c>
      <c r="DK584" s="47">
        <v>10.198373</v>
      </c>
      <c r="DL584" s="47">
        <v>9.2535406999092906</v>
      </c>
      <c r="DM584" s="47">
        <v>3.05829520132002</v>
      </c>
      <c r="DN584" s="47">
        <v>0</v>
      </c>
      <c r="DO584" s="47">
        <v>45.358677685950411</v>
      </c>
      <c r="DP584" s="47" t="s">
        <v>157</v>
      </c>
      <c r="DQ584" s="47">
        <v>40.006341160082634</v>
      </c>
      <c r="DR584" s="47" t="s">
        <v>157</v>
      </c>
      <c r="DS584" s="47">
        <v>32.796934865900383</v>
      </c>
      <c r="DT584" s="47">
        <v>2962.8655462184875</v>
      </c>
      <c r="DU584" s="47">
        <v>0.8261190361736076</v>
      </c>
      <c r="DV584" s="47">
        <v>63.218868647361397</v>
      </c>
      <c r="DW584" s="47">
        <f>IF(pitna[[#This Row],[SÚC]]="-","-",pitna[[#This Row],[ZVC30]]-pitna[[#This Row],[SÚC]])</f>
        <v>-30.1688686473614</v>
      </c>
      <c r="DX584" s="47" t="str">
        <f>IF(pitna[[#This Row],[Rozdíl Cena pro vodné - sociálně únosná cena]]="-","-",IF(pitna[[#This Row],[Rozdíl Cena pro vodné - sociálně únosná cena]]&gt;0,"ANO","NE"))</f>
        <v>NE</v>
      </c>
      <c r="DY584" s="47">
        <v>-23.212527487278763</v>
      </c>
      <c r="DZ584" s="13" t="s">
        <v>441</v>
      </c>
      <c r="EA584" s="55"/>
      <c r="EB584" s="55" t="s">
        <v>9537</v>
      </c>
      <c r="EC584" s="55" t="s">
        <v>0</v>
      </c>
      <c r="ED584" s="55" t="s">
        <v>9787</v>
      </c>
    </row>
    <row r="585" spans="1:134" ht="15" customHeight="1" x14ac:dyDescent="0.25">
      <c r="A585" s="29">
        <v>774</v>
      </c>
      <c r="B585" s="2" t="s">
        <v>1070</v>
      </c>
      <c r="C585" s="3" t="s">
        <v>2788</v>
      </c>
      <c r="D585" s="2" t="s">
        <v>2788</v>
      </c>
      <c r="E585" s="2" t="s">
        <v>9</v>
      </c>
      <c r="F585" s="2" t="s">
        <v>2788</v>
      </c>
      <c r="G585" s="2" t="s">
        <v>5036</v>
      </c>
      <c r="H585" s="2" t="s">
        <v>5560</v>
      </c>
      <c r="I585" s="2" t="s">
        <v>5026</v>
      </c>
      <c r="J585" s="2" t="s">
        <v>7042</v>
      </c>
      <c r="K585" s="2" t="s">
        <v>7045</v>
      </c>
      <c r="L585" s="42" t="s">
        <v>7632</v>
      </c>
      <c r="O585" s="11">
        <v>38</v>
      </c>
      <c r="P585" s="47">
        <v>2.3690000000000002</v>
      </c>
      <c r="Q585" s="47">
        <v>0</v>
      </c>
      <c r="R585" s="47">
        <v>2.1930000000000001</v>
      </c>
      <c r="S585" s="11">
        <v>29</v>
      </c>
      <c r="T585" s="11">
        <v>29</v>
      </c>
      <c r="U585" s="11">
        <v>0</v>
      </c>
      <c r="V585" s="47">
        <v>0</v>
      </c>
      <c r="W585" s="47">
        <v>0.75600000000000001</v>
      </c>
      <c r="X585" s="47">
        <v>0</v>
      </c>
      <c r="Y585" s="47">
        <v>0.75600000000000001</v>
      </c>
      <c r="Z585" s="47">
        <v>0.25800000000000001</v>
      </c>
      <c r="AA585" s="47">
        <v>0.25800000000000001</v>
      </c>
      <c r="AB585" s="47">
        <v>0</v>
      </c>
      <c r="AC585" s="11">
        <v>3</v>
      </c>
      <c r="AD585" s="11">
        <v>0</v>
      </c>
      <c r="AE585" s="11">
        <v>3</v>
      </c>
      <c r="AF585" s="11">
        <v>0</v>
      </c>
      <c r="AG585" s="49"/>
      <c r="AH585" s="47">
        <v>0</v>
      </c>
      <c r="AI585" s="47">
        <v>0</v>
      </c>
      <c r="AJ585" s="47">
        <v>0</v>
      </c>
      <c r="AK585" s="47">
        <v>5145.04</v>
      </c>
      <c r="AL585" s="47">
        <v>0</v>
      </c>
      <c r="AM585" s="47">
        <v>35.15</v>
      </c>
      <c r="AN585" s="51">
        <v>1.9167E-2</v>
      </c>
      <c r="AO585" s="51">
        <v>0</v>
      </c>
      <c r="AP585" s="51">
        <v>1.5566999999999999E-2</v>
      </c>
      <c r="AQ585" s="51">
        <v>0</v>
      </c>
      <c r="AR585" s="51">
        <v>3.5999999999999999E-3</v>
      </c>
      <c r="AS585" s="51">
        <v>0</v>
      </c>
      <c r="AT585" s="51">
        <v>0</v>
      </c>
      <c r="AU585" s="51">
        <v>0</v>
      </c>
      <c r="AV585" s="51">
        <v>1.6E-2</v>
      </c>
      <c r="AW585" s="51">
        <v>1.4E-2</v>
      </c>
      <c r="AX585" s="51">
        <v>2E-3</v>
      </c>
      <c r="AY585" s="51">
        <v>0.38800000000000001</v>
      </c>
      <c r="AZ585" s="51">
        <v>0</v>
      </c>
      <c r="BA585" s="51">
        <v>0.38300000000000001</v>
      </c>
      <c r="BB585" s="51">
        <v>0</v>
      </c>
      <c r="BC585" s="51">
        <v>5.0000000000000001E-3</v>
      </c>
      <c r="BD585" s="51">
        <v>0</v>
      </c>
      <c r="BE585" s="51">
        <v>1.7000000000000001E-2</v>
      </c>
      <c r="BF585" s="51">
        <v>0</v>
      </c>
      <c r="BG585" s="51">
        <v>0.44016699999999997</v>
      </c>
      <c r="BH585" s="18">
        <v>5.8979999999999998E-2</v>
      </c>
      <c r="BI585" s="45">
        <v>5.14</v>
      </c>
      <c r="BJ585" s="47">
        <v>0.1</v>
      </c>
      <c r="BK585" s="51">
        <v>7.5600000000000005E-4</v>
      </c>
      <c r="BL585" s="18">
        <v>7.2999999999999996E-4</v>
      </c>
      <c r="BM585" s="51">
        <v>7.7399999999999995E-4</v>
      </c>
      <c r="BN585" s="51">
        <v>0</v>
      </c>
      <c r="BO585" s="47">
        <v>582.23</v>
      </c>
      <c r="BP585" s="51">
        <v>-0.41359299999999999</v>
      </c>
      <c r="BQ585" s="18">
        <v>-3.3320000000000002E-2</v>
      </c>
      <c r="BR585" s="51">
        <v>-93.962767999999997</v>
      </c>
      <c r="BS585" s="47">
        <v>0</v>
      </c>
      <c r="BT585" s="51">
        <v>1.2E-2</v>
      </c>
      <c r="BU585" s="51">
        <v>0</v>
      </c>
      <c r="BV585" s="51">
        <v>5.0000000000000001E-3</v>
      </c>
      <c r="BW585" s="51">
        <v>0</v>
      </c>
      <c r="BX585" s="51">
        <v>5.0000000000000001E-3</v>
      </c>
      <c r="BY585" s="51">
        <v>0</v>
      </c>
      <c r="BZ585" s="47">
        <v>13.223894208846328</v>
      </c>
      <c r="CC585" s="47">
        <v>1.3103448275862069</v>
      </c>
      <c r="CD585" s="47">
        <v>6.7894736842105265</v>
      </c>
      <c r="CE585" s="47">
        <v>0.32232070910556004</v>
      </c>
      <c r="CF585" s="47">
        <v>34.126984126984127</v>
      </c>
      <c r="CG585" s="47">
        <v>6.7894736842105265</v>
      </c>
      <c r="CH585" s="47">
        <v>0.32232070910556004</v>
      </c>
      <c r="CI585" s="47">
        <v>34.126984126984127</v>
      </c>
      <c r="CJ585" s="47">
        <v>0</v>
      </c>
      <c r="CK585" s="47">
        <v>0</v>
      </c>
      <c r="CL585" s="47">
        <v>0</v>
      </c>
      <c r="CN585" s="47">
        <v>5145.04</v>
      </c>
      <c r="CO585" s="47">
        <v>0</v>
      </c>
      <c r="CP585" s="47">
        <v>64.313000000000002</v>
      </c>
      <c r="CQ585" s="47" t="s">
        <v>157</v>
      </c>
      <c r="CR585" s="47">
        <v>0</v>
      </c>
      <c r="CS585" s="47" t="s">
        <v>157</v>
      </c>
      <c r="CT585" s="47">
        <v>0</v>
      </c>
      <c r="CU585" s="47">
        <v>64.313000000000002</v>
      </c>
      <c r="CV585" s="47" t="s">
        <v>437</v>
      </c>
      <c r="CW585" s="47">
        <v>85.070105820105823</v>
      </c>
      <c r="CX585" s="47">
        <v>6805.6084656084658</v>
      </c>
      <c r="CY585" s="47">
        <v>0</v>
      </c>
      <c r="CZ585" s="47">
        <v>1.25</v>
      </c>
      <c r="DA585" s="47">
        <v>100</v>
      </c>
      <c r="DB585" s="47" t="s">
        <v>157</v>
      </c>
      <c r="DC585" s="23"/>
      <c r="DD585" s="47">
        <v>7.56</v>
      </c>
      <c r="DE585" s="47">
        <v>380</v>
      </c>
      <c r="DF585" s="47">
        <v>290</v>
      </c>
      <c r="DG585" s="47">
        <v>21.164021164021165</v>
      </c>
      <c r="DH585" s="47">
        <v>22.486772486772487</v>
      </c>
      <c r="DJ585" s="47">
        <v>26.573399999999999</v>
      </c>
      <c r="DK585" s="47">
        <v>-93.962767999999997</v>
      </c>
      <c r="DL585" s="47">
        <v>-1556.4173195752142</v>
      </c>
      <c r="DM585" s="47">
        <v>-547.08068783068779</v>
      </c>
      <c r="DN585" s="47">
        <v>0</v>
      </c>
      <c r="DO585" s="47">
        <v>135.3957894736842</v>
      </c>
      <c r="DP585" s="47" t="s">
        <v>157</v>
      </c>
      <c r="DQ585" s="47">
        <v>582.23148148148141</v>
      </c>
      <c r="DR585" s="47" t="s">
        <v>157</v>
      </c>
      <c r="DS585" s="47">
        <v>-93.893378863746563</v>
      </c>
      <c r="DT585" s="47">
        <v>15178.172413793103</v>
      </c>
      <c r="DU585" s="47">
        <v>5.2674833491912466E-2</v>
      </c>
      <c r="DV585" s="47">
        <v>63.820366486001497</v>
      </c>
      <c r="DW585" s="47">
        <f>IF(pitna[[#This Row],[SÚC]]="-","-",pitna[[#This Row],[ZVC30]]-pitna[[#This Row],[SÚC]])</f>
        <v>-28.670366486001498</v>
      </c>
      <c r="DX585" s="47" t="str">
        <f>IF(pitna[[#This Row],[Rozdíl Cena pro vodné - sociálně únosná cena]]="-","-",IF(pitna[[#This Row],[Rozdíl Cena pro vodné - sociálně únosná cena]]&gt;0,"ANO","NE"))</f>
        <v>NE</v>
      </c>
      <c r="DY585" s="47">
        <v>518.41111499547992</v>
      </c>
      <c r="DZ585" s="13" t="s">
        <v>9914</v>
      </c>
      <c r="EA585" s="55"/>
      <c r="EB585" s="55" t="s">
        <v>9556</v>
      </c>
      <c r="EC585" s="55" t="s">
        <v>0</v>
      </c>
      <c r="ED585" s="55" t="s">
        <v>9773</v>
      </c>
    </row>
    <row r="586" spans="1:134" ht="15" customHeight="1" x14ac:dyDescent="0.25">
      <c r="A586" s="29">
        <v>775</v>
      </c>
      <c r="B586" s="2" t="s">
        <v>1071</v>
      </c>
      <c r="C586" s="3" t="s">
        <v>2789</v>
      </c>
      <c r="D586" s="2" t="s">
        <v>2789</v>
      </c>
      <c r="E586" s="2" t="s">
        <v>9</v>
      </c>
      <c r="F586" s="2" t="s">
        <v>2789</v>
      </c>
      <c r="G586" s="2" t="s">
        <v>5032</v>
      </c>
      <c r="H586" s="2" t="s">
        <v>5561</v>
      </c>
      <c r="I586" s="2" t="s">
        <v>5026</v>
      </c>
      <c r="J586" s="2" t="s">
        <v>7039</v>
      </c>
      <c r="K586" s="2" t="s">
        <v>7041</v>
      </c>
      <c r="L586" s="42" t="s">
        <v>7633</v>
      </c>
      <c r="O586" s="11">
        <v>778</v>
      </c>
      <c r="P586" s="47">
        <v>10.69</v>
      </c>
      <c r="Q586" s="47">
        <v>0</v>
      </c>
      <c r="R586" s="47">
        <v>7.8010000000000002</v>
      </c>
      <c r="S586" s="11">
        <v>365</v>
      </c>
      <c r="T586" s="11">
        <v>361</v>
      </c>
      <c r="U586" s="11">
        <v>1</v>
      </c>
      <c r="V586" s="47">
        <v>250</v>
      </c>
      <c r="W586" s="47">
        <v>39.497</v>
      </c>
      <c r="X586" s="47">
        <v>0</v>
      </c>
      <c r="Y586" s="47">
        <v>39.497</v>
      </c>
      <c r="Z586" s="47">
        <v>6.6210000000000004</v>
      </c>
      <c r="AA586" s="47">
        <v>6.3710000000000004</v>
      </c>
      <c r="AB586" s="47">
        <v>5</v>
      </c>
      <c r="AC586" s="11">
        <v>6</v>
      </c>
      <c r="AD586" s="11">
        <v>0</v>
      </c>
      <c r="AE586" s="11">
        <v>6</v>
      </c>
      <c r="AF586" s="11">
        <v>0</v>
      </c>
      <c r="AG586" s="49"/>
      <c r="AH586" s="47">
        <v>0</v>
      </c>
      <c r="AI586" s="47">
        <v>0</v>
      </c>
      <c r="AJ586" s="47">
        <v>0</v>
      </c>
      <c r="AK586" s="47">
        <v>36594.578999999998</v>
      </c>
      <c r="AL586" s="47">
        <v>0</v>
      </c>
      <c r="AM586" s="47">
        <v>38.93</v>
      </c>
      <c r="AN586" s="51">
        <v>1.0415380000000001</v>
      </c>
      <c r="AO586" s="51">
        <v>0</v>
      </c>
      <c r="AP586" s="51">
        <v>1.0415380000000001</v>
      </c>
      <c r="AQ586" s="51">
        <v>0</v>
      </c>
      <c r="AR586" s="51">
        <v>0</v>
      </c>
      <c r="AS586" s="51">
        <v>0</v>
      </c>
      <c r="AT586" s="51">
        <v>0</v>
      </c>
      <c r="AU586" s="51">
        <v>0</v>
      </c>
      <c r="AV586" s="51">
        <v>0</v>
      </c>
      <c r="AW586" s="51">
        <v>0</v>
      </c>
      <c r="AX586" s="51">
        <v>0</v>
      </c>
      <c r="AY586" s="51">
        <v>0</v>
      </c>
      <c r="AZ586" s="51">
        <v>0</v>
      </c>
      <c r="BA586" s="51">
        <v>0</v>
      </c>
      <c r="BB586" s="51">
        <v>0</v>
      </c>
      <c r="BC586" s="51">
        <v>0</v>
      </c>
      <c r="BD586" s="51">
        <v>0</v>
      </c>
      <c r="BE586" s="51">
        <v>0.24767</v>
      </c>
      <c r="BF586" s="51">
        <v>0</v>
      </c>
      <c r="BG586" s="51">
        <v>1.2892079999999999</v>
      </c>
      <c r="BH586" s="18">
        <v>1.4168000000000001</v>
      </c>
      <c r="BI586" s="45">
        <v>36.768999999999998</v>
      </c>
      <c r="BJ586" s="47">
        <v>0</v>
      </c>
      <c r="BK586" s="51">
        <v>3.2861000000000001E-2</v>
      </c>
      <c r="BL586" s="18">
        <v>3.6799999999999999E-2</v>
      </c>
      <c r="BM586" s="51">
        <v>4.3999999999999997E-2</v>
      </c>
      <c r="BN586" s="51">
        <v>0</v>
      </c>
      <c r="BO586" s="47">
        <v>39.229999999999997</v>
      </c>
      <c r="BP586" s="51">
        <v>-9.7990000000000004E-3</v>
      </c>
      <c r="BQ586" s="18">
        <v>0</v>
      </c>
      <c r="BR586" s="51">
        <v>-0.76009000000000004</v>
      </c>
      <c r="BS586" s="47">
        <v>0</v>
      </c>
      <c r="BT586" s="51">
        <v>3.3873329999999999</v>
      </c>
      <c r="BU586" s="51">
        <v>3.3873329999999999</v>
      </c>
      <c r="BV586" s="51">
        <v>2.2266460000000001</v>
      </c>
      <c r="BW586" s="51">
        <v>2.2266460000000001</v>
      </c>
      <c r="BX586" s="51">
        <v>0</v>
      </c>
      <c r="BY586" s="51">
        <v>2.2266460000000001</v>
      </c>
      <c r="BZ586" s="47">
        <v>46.78887322138187</v>
      </c>
      <c r="CC586" s="47">
        <v>2.1315068493150684</v>
      </c>
      <c r="CD586" s="47">
        <v>8.5102827763496141</v>
      </c>
      <c r="CE586" s="47">
        <v>2.3253077845657302</v>
      </c>
      <c r="CF586" s="47">
        <v>16.763298478365446</v>
      </c>
      <c r="CG586" s="47">
        <v>8.1889460154241647</v>
      </c>
      <c r="CH586" s="47">
        <v>2.2375073093895583</v>
      </c>
      <c r="CI586" s="47">
        <v>16.130339013089603</v>
      </c>
      <c r="CJ586" s="47">
        <v>0</v>
      </c>
      <c r="CK586" s="47">
        <v>0</v>
      </c>
      <c r="CL586" s="47">
        <v>0</v>
      </c>
      <c r="CN586" s="47">
        <v>36594.578999999998</v>
      </c>
      <c r="CO586" s="47">
        <v>0.46772684752104771</v>
      </c>
      <c r="CP586" s="47">
        <v>457.43223749999999</v>
      </c>
      <c r="CQ586" s="47" t="s">
        <v>157</v>
      </c>
      <c r="CR586" s="47">
        <v>0</v>
      </c>
      <c r="CS586" s="47" t="s">
        <v>157</v>
      </c>
      <c r="CT586" s="47">
        <v>0</v>
      </c>
      <c r="CU586" s="47">
        <v>457.43223749999999</v>
      </c>
      <c r="CV586" s="47" t="s">
        <v>437</v>
      </c>
      <c r="CW586" s="47">
        <v>13.920216594138946</v>
      </c>
      <c r="CX586" s="47">
        <v>1113.6173275311157</v>
      </c>
      <c r="CY586" s="47">
        <v>0</v>
      </c>
      <c r="CZ586" s="47">
        <v>1.25</v>
      </c>
      <c r="DA586" s="47">
        <v>0</v>
      </c>
      <c r="DB586" s="47" t="s">
        <v>157</v>
      </c>
      <c r="DC586" s="23"/>
      <c r="DD586" s="47" t="s">
        <v>157</v>
      </c>
      <c r="DE586" s="47" t="s">
        <v>157</v>
      </c>
      <c r="DF586" s="47" t="s">
        <v>157</v>
      </c>
      <c r="DG586" s="47">
        <v>0</v>
      </c>
      <c r="DH586" s="47">
        <v>7.5368978424271926</v>
      </c>
      <c r="DJ586" s="47">
        <v>1279.2787300000002</v>
      </c>
      <c r="DK586" s="47">
        <v>-0.76009000000000004</v>
      </c>
      <c r="DL586" s="47">
        <v>-0.76597849789935923</v>
      </c>
      <c r="DM586" s="47">
        <v>-0.29819542923222059</v>
      </c>
      <c r="DN586" s="47">
        <v>0</v>
      </c>
      <c r="DO586" s="47">
        <v>47.036733933161948</v>
      </c>
      <c r="DP586" s="47" t="s">
        <v>157</v>
      </c>
      <c r="DQ586" s="47">
        <v>53.152376297130331</v>
      </c>
      <c r="DR586" s="47" t="s">
        <v>157</v>
      </c>
      <c r="DS586" s="47">
        <v>-0.76007905628882233</v>
      </c>
      <c r="DT586" s="47">
        <v>3532.0767123287669</v>
      </c>
      <c r="DU586" s="47">
        <v>0.73242256907527614</v>
      </c>
      <c r="DV586" s="47">
        <v>61.057336929474999</v>
      </c>
      <c r="DW586" s="47">
        <f>IF(pitna[[#This Row],[SÚC]]="-","-",pitna[[#This Row],[ZVC30]]-pitna[[#This Row],[SÚC]])</f>
        <v>-22.127336929475</v>
      </c>
      <c r="DX586" s="47" t="str">
        <f>IF(pitna[[#This Row],[Rozdíl Cena pro vodné - sociálně únosná cena]]="-","-",IF(pitna[[#This Row],[Rozdíl Cena pro vodné - sociálně únosná cena]]&gt;0,"ANO","NE"))</f>
        <v>NE</v>
      </c>
      <c r="DY586" s="47">
        <v>-7.9049606323446682</v>
      </c>
      <c r="DZ586" s="13" t="s">
        <v>441</v>
      </c>
      <c r="EA586" s="55" t="s">
        <v>9515</v>
      </c>
      <c r="EB586" s="55" t="s">
        <v>9535</v>
      </c>
      <c r="EC586" s="55" t="s">
        <v>9723</v>
      </c>
      <c r="ED586" s="55" t="s">
        <v>9768</v>
      </c>
    </row>
    <row r="587" spans="1:134" ht="15" customHeight="1" x14ac:dyDescent="0.25">
      <c r="A587" s="29">
        <v>776</v>
      </c>
      <c r="B587" s="2" t="s">
        <v>1072</v>
      </c>
      <c r="C587" s="3" t="s">
        <v>2790</v>
      </c>
      <c r="D587" s="2" t="s">
        <v>2790</v>
      </c>
      <c r="E587" s="2" t="s">
        <v>9</v>
      </c>
      <c r="F587" s="2" t="s">
        <v>2790</v>
      </c>
      <c r="G587" s="2" t="s">
        <v>5064</v>
      </c>
      <c r="H587" s="2" t="s">
        <v>5562</v>
      </c>
      <c r="I587" s="2" t="s">
        <v>5183</v>
      </c>
      <c r="J587" s="2" t="s">
        <v>7039</v>
      </c>
      <c r="K587" s="2" t="s">
        <v>7045</v>
      </c>
      <c r="L587" s="42" t="s">
        <v>7634</v>
      </c>
      <c r="O587" s="11">
        <v>200</v>
      </c>
      <c r="P587" s="47">
        <v>8.0419999999999998</v>
      </c>
      <c r="Q587" s="47">
        <v>0</v>
      </c>
      <c r="R587" s="47">
        <v>4.8250000000000002</v>
      </c>
      <c r="S587" s="11">
        <v>205</v>
      </c>
      <c r="T587" s="11">
        <v>205</v>
      </c>
      <c r="U587" s="11">
        <v>5</v>
      </c>
      <c r="V587" s="47">
        <v>155</v>
      </c>
      <c r="W587" s="47">
        <v>8.9079999999999995</v>
      </c>
      <c r="X587" s="47">
        <v>0</v>
      </c>
      <c r="Y587" s="47">
        <v>0</v>
      </c>
      <c r="Z587" s="47">
        <v>0</v>
      </c>
      <c r="AA587" s="47">
        <v>0</v>
      </c>
      <c r="AB587" s="47">
        <v>0</v>
      </c>
      <c r="AC587" s="11">
        <v>16</v>
      </c>
      <c r="AD587" s="11">
        <v>0</v>
      </c>
      <c r="AE587" s="11">
        <v>16</v>
      </c>
      <c r="AF587" s="11">
        <v>0</v>
      </c>
      <c r="AG587" s="49">
        <v>5</v>
      </c>
      <c r="AH587" s="47">
        <v>0</v>
      </c>
      <c r="AI587" s="47">
        <v>9.4350000000000005</v>
      </c>
      <c r="AJ587" s="47">
        <v>0</v>
      </c>
      <c r="AK587" s="47">
        <v>21747.886999999999</v>
      </c>
      <c r="AL587" s="47">
        <v>3485.922</v>
      </c>
      <c r="AM587" s="47">
        <v>21.74</v>
      </c>
      <c r="AN587" s="51">
        <v>9.2230000000000003E-3</v>
      </c>
      <c r="AO587" s="51">
        <v>0</v>
      </c>
      <c r="AP587" s="51">
        <v>0</v>
      </c>
      <c r="AQ587" s="51">
        <v>1E-3</v>
      </c>
      <c r="AR587" s="51">
        <v>8.2229999999999994E-3</v>
      </c>
      <c r="AS587" s="51">
        <v>0</v>
      </c>
      <c r="AT587" s="51">
        <v>0</v>
      </c>
      <c r="AU587" s="51">
        <v>0</v>
      </c>
      <c r="AV587" s="51">
        <v>1.7024000000000001E-2</v>
      </c>
      <c r="AW587" s="51">
        <v>1.7024000000000001E-2</v>
      </c>
      <c r="AX587" s="51">
        <v>0</v>
      </c>
      <c r="AY587" s="51">
        <v>0.71123499999999995</v>
      </c>
      <c r="AZ587" s="51">
        <v>0</v>
      </c>
      <c r="BA587" s="51">
        <v>0.71123499999999995</v>
      </c>
      <c r="BB587" s="51">
        <v>0</v>
      </c>
      <c r="BC587" s="51">
        <v>0</v>
      </c>
      <c r="BD587" s="51">
        <v>0</v>
      </c>
      <c r="BE587" s="51">
        <v>0</v>
      </c>
      <c r="BF587" s="51">
        <v>0</v>
      </c>
      <c r="BG587" s="51">
        <v>0.73748199999999997</v>
      </c>
      <c r="BH587" s="18">
        <v>0.1978</v>
      </c>
      <c r="BI587" s="45">
        <v>17.21</v>
      </c>
      <c r="BJ587" s="47">
        <v>1</v>
      </c>
      <c r="BK587" s="51">
        <v>9.0139999999999994E-3</v>
      </c>
      <c r="BL587" s="18">
        <v>9.1000000000000004E-3</v>
      </c>
      <c r="BM587" s="51">
        <v>0</v>
      </c>
      <c r="BN587" s="51">
        <v>0</v>
      </c>
      <c r="BO587" s="47">
        <v>81.81</v>
      </c>
      <c r="BP587" s="51">
        <v>-0.541551</v>
      </c>
      <c r="BQ587" s="18">
        <v>0</v>
      </c>
      <c r="BR587" s="51">
        <v>-73.432479999999998</v>
      </c>
      <c r="BS587" s="47">
        <v>0</v>
      </c>
      <c r="BT587" s="51">
        <v>0</v>
      </c>
      <c r="BU587" s="51">
        <v>0</v>
      </c>
      <c r="BV587" s="51">
        <v>0</v>
      </c>
      <c r="BW587" s="51">
        <v>0</v>
      </c>
      <c r="BX587" s="51">
        <v>0</v>
      </c>
      <c r="BY587" s="51">
        <v>0</v>
      </c>
      <c r="BZ587" s="47">
        <v>42.487046632124354</v>
      </c>
      <c r="CC587" s="47">
        <v>0.97560975609756095</v>
      </c>
      <c r="CD587" s="47">
        <v>0</v>
      </c>
      <c r="CE587" s="47">
        <v>0</v>
      </c>
      <c r="CF587" s="47">
        <v>0</v>
      </c>
      <c r="CG587" s="47">
        <v>0</v>
      </c>
      <c r="CH587" s="47">
        <v>0</v>
      </c>
      <c r="CI587" s="47">
        <v>0</v>
      </c>
      <c r="CJ587" s="47">
        <v>0</v>
      </c>
      <c r="CK587" s="47">
        <v>0</v>
      </c>
      <c r="CL587" s="47">
        <v>0</v>
      </c>
      <c r="CN587" s="47">
        <v>25233.808999999997</v>
      </c>
      <c r="CO587" s="47">
        <v>0</v>
      </c>
      <c r="CP587" s="47">
        <v>349.31352083333331</v>
      </c>
      <c r="CQ587" s="47" t="s">
        <v>157</v>
      </c>
      <c r="CR587" s="47" t="s">
        <v>157</v>
      </c>
      <c r="CS587" s="47">
        <v>169.68399999999994</v>
      </c>
      <c r="CT587" s="47">
        <v>0.67244703326398314</v>
      </c>
      <c r="CU587" s="47">
        <v>179.62952083333337</v>
      </c>
      <c r="CV587" s="47" t="s">
        <v>437</v>
      </c>
      <c r="CW587" s="47">
        <v>19.927836790917837</v>
      </c>
      <c r="CX587" s="47">
        <v>2799.4019303305968</v>
      </c>
      <c r="CY587" s="47">
        <v>18.824495229642771</v>
      </c>
      <c r="CZ587" s="47">
        <v>1.3304077041913036</v>
      </c>
      <c r="DA587" s="47" t="s">
        <v>157</v>
      </c>
      <c r="DB587" s="47" t="s">
        <v>157</v>
      </c>
      <c r="DC587" s="23"/>
      <c r="DD587" s="47">
        <v>9.0139999999999993</v>
      </c>
      <c r="DE587" s="47">
        <v>200</v>
      </c>
      <c r="DF587" s="47">
        <v>205</v>
      </c>
      <c r="DG587" s="47">
        <v>1.8886177057909921</v>
      </c>
      <c r="DH587" s="47">
        <v>0</v>
      </c>
      <c r="DJ587" s="47">
        <v>195.96435999999997</v>
      </c>
      <c r="DK587" s="47">
        <v>-73.432479999999998</v>
      </c>
      <c r="DL587" s="47">
        <v>-276.35178151782299</v>
      </c>
      <c r="DM587" s="47">
        <v>-60.078877301974707</v>
      </c>
      <c r="DN587" s="47">
        <v>0</v>
      </c>
      <c r="DO587" s="47">
        <v>126.16904499999998</v>
      </c>
      <c r="DP587" s="47" t="s">
        <v>157</v>
      </c>
      <c r="DQ587" s="47" t="s">
        <v>157</v>
      </c>
      <c r="DR587" s="47">
        <v>81.815176392278673</v>
      </c>
      <c r="DS587" s="47">
        <v>-73.432436317089767</v>
      </c>
      <c r="DT587" s="47">
        <v>3597.4731707317073</v>
      </c>
      <c r="DU587" s="47">
        <v>0.21367560601783409</v>
      </c>
      <c r="DV587" s="47">
        <v>63.218868647361397</v>
      </c>
      <c r="DW587" s="47">
        <f>IF(pitna[[#This Row],[SÚC]]="-","-",pitna[[#This Row],[ZVC30]]-pitna[[#This Row],[SÚC]])</f>
        <v>-41.478868647361395</v>
      </c>
      <c r="DX587" s="47" t="str">
        <f>IF(pitna[[#This Row],[Rozdíl Cena pro vodné - sociálně únosná cena]]="-","-",IF(pitna[[#This Row],[Rozdíl Cena pro vodné - sociálně únosná cena]]&gt;0,"ANO","NE"))</f>
        <v>NE</v>
      </c>
      <c r="DY587" s="47">
        <v>18.596307744917276</v>
      </c>
      <c r="DZ587" s="13" t="s">
        <v>9914</v>
      </c>
      <c r="EA587" s="55"/>
      <c r="EB587" s="55" t="s">
        <v>9599</v>
      </c>
      <c r="EC587" s="55" t="s">
        <v>0</v>
      </c>
      <c r="ED587" s="55" t="s">
        <v>9778</v>
      </c>
    </row>
    <row r="588" spans="1:134" ht="15" customHeight="1" x14ac:dyDescent="0.25">
      <c r="A588" s="29">
        <v>778</v>
      </c>
      <c r="B588" s="2" t="s">
        <v>1073</v>
      </c>
      <c r="C588" s="3" t="s">
        <v>2791</v>
      </c>
      <c r="D588" s="2" t="s">
        <v>2791</v>
      </c>
      <c r="E588" s="2" t="s">
        <v>9</v>
      </c>
      <c r="F588" s="2" t="s">
        <v>2791</v>
      </c>
      <c r="G588" s="2" t="s">
        <v>5072</v>
      </c>
      <c r="H588" s="2" t="s">
        <v>5563</v>
      </c>
      <c r="I588" s="2" t="s">
        <v>5026</v>
      </c>
      <c r="J588" s="2" t="s">
        <v>7039</v>
      </c>
      <c r="K588" s="2" t="s">
        <v>7040</v>
      </c>
      <c r="L588" s="42" t="s">
        <v>7635</v>
      </c>
      <c r="O588" s="11">
        <v>1910</v>
      </c>
      <c r="P588" s="47">
        <v>25</v>
      </c>
      <c r="Q588" s="47">
        <v>0</v>
      </c>
      <c r="R588" s="47">
        <v>25.92</v>
      </c>
      <c r="S588" s="11">
        <v>531</v>
      </c>
      <c r="T588" s="11">
        <v>448</v>
      </c>
      <c r="U588" s="11">
        <v>3</v>
      </c>
      <c r="V588" s="47">
        <v>60</v>
      </c>
      <c r="W588" s="47">
        <v>110.533</v>
      </c>
      <c r="X588" s="47">
        <v>110.536</v>
      </c>
      <c r="Y588" s="47">
        <v>0</v>
      </c>
      <c r="Z588" s="47">
        <v>5.94</v>
      </c>
      <c r="AA588" s="47">
        <v>4.47</v>
      </c>
      <c r="AB588" s="47">
        <v>4</v>
      </c>
      <c r="AC588" s="11">
        <v>7</v>
      </c>
      <c r="AD588" s="11">
        <v>0</v>
      </c>
      <c r="AE588" s="11">
        <v>7</v>
      </c>
      <c r="AF588" s="11">
        <v>0</v>
      </c>
      <c r="AG588" s="49">
        <v>2</v>
      </c>
      <c r="AH588" s="47">
        <v>0</v>
      </c>
      <c r="AI588" s="47">
        <v>109.46299999999999</v>
      </c>
      <c r="AJ588" s="47">
        <v>0</v>
      </c>
      <c r="AK588" s="47">
        <v>81793.899999999994</v>
      </c>
      <c r="AL588" s="47">
        <v>74.400000000000006</v>
      </c>
      <c r="AM588" s="47">
        <v>14.78</v>
      </c>
      <c r="AN588" s="51">
        <v>0.35599999999999998</v>
      </c>
      <c r="AO588" s="51">
        <v>0.23100000000000001</v>
      </c>
      <c r="AP588" s="51">
        <v>0</v>
      </c>
      <c r="AQ588" s="51">
        <v>4.0000000000000001E-3</v>
      </c>
      <c r="AR588" s="51">
        <v>0.121</v>
      </c>
      <c r="AS588" s="51">
        <v>4.9000000000000002E-2</v>
      </c>
      <c r="AT588" s="51">
        <v>4.9000000000000002E-2</v>
      </c>
      <c r="AU588" s="51">
        <v>0</v>
      </c>
      <c r="AV588" s="51">
        <v>0.11600000000000001</v>
      </c>
      <c r="AW588" s="51">
        <v>8.6999999999999994E-2</v>
      </c>
      <c r="AX588" s="51">
        <v>2.9000000000000001E-2</v>
      </c>
      <c r="AY588" s="51">
        <v>2.198</v>
      </c>
      <c r="AZ588" s="51">
        <v>0</v>
      </c>
      <c r="BA588" s="51">
        <v>0.153</v>
      </c>
      <c r="BB588" s="51">
        <v>0</v>
      </c>
      <c r="BC588" s="51">
        <v>2.0449999999999999</v>
      </c>
      <c r="BD588" s="51">
        <v>0</v>
      </c>
      <c r="BE588" s="51">
        <v>6.7000000000000004E-2</v>
      </c>
      <c r="BF588" s="51">
        <v>0</v>
      </c>
      <c r="BG588" s="51">
        <v>2.786</v>
      </c>
      <c r="BH588" s="18">
        <v>2.87</v>
      </c>
      <c r="BI588" s="45">
        <v>76.37</v>
      </c>
      <c r="BJ588" s="47">
        <v>0.99999999999999989</v>
      </c>
      <c r="BK588" s="51">
        <v>0.104</v>
      </c>
      <c r="BL588" s="18">
        <v>0.1</v>
      </c>
      <c r="BM588" s="51">
        <v>0</v>
      </c>
      <c r="BN588" s="51">
        <v>0</v>
      </c>
      <c r="BO588" s="47">
        <v>26.78</v>
      </c>
      <c r="BP588" s="51">
        <v>-1.24888</v>
      </c>
      <c r="BQ588" s="18">
        <v>-1.3919999999999999</v>
      </c>
      <c r="BR588" s="51">
        <v>-44.826991999999997</v>
      </c>
      <c r="BS588" s="47">
        <v>0</v>
      </c>
      <c r="BT588" s="51">
        <v>1.44</v>
      </c>
      <c r="BU588" s="51">
        <v>0</v>
      </c>
      <c r="BV588" s="51">
        <v>1.44</v>
      </c>
      <c r="BW588" s="51">
        <v>0</v>
      </c>
      <c r="BX588" s="51">
        <v>0</v>
      </c>
      <c r="BY588" s="51">
        <v>1.44</v>
      </c>
      <c r="BZ588" s="47">
        <v>20.486111111111111</v>
      </c>
      <c r="CC588" s="47">
        <v>3.5969868173258002</v>
      </c>
      <c r="CD588" s="47">
        <v>3.1099476439790577</v>
      </c>
      <c r="CE588" s="47">
        <v>0.62785388127853881</v>
      </c>
      <c r="CF588" s="47">
        <v>5.3739607176137438</v>
      </c>
      <c r="CG588" s="47">
        <v>2.3403141361256545</v>
      </c>
      <c r="CH588" s="47">
        <v>0.4724759005580923</v>
      </c>
      <c r="CI588" s="47">
        <v>4.0440411460830701</v>
      </c>
      <c r="CJ588" s="47">
        <v>0</v>
      </c>
      <c r="CK588" s="47">
        <v>0</v>
      </c>
      <c r="CL588" s="47">
        <v>0</v>
      </c>
      <c r="CN588" s="47">
        <v>81868.299999999988</v>
      </c>
      <c r="CO588" s="47">
        <v>0.16</v>
      </c>
      <c r="CP588" s="47">
        <v>1024.0770833333333</v>
      </c>
      <c r="CQ588" s="47" t="s">
        <v>157</v>
      </c>
      <c r="CR588" s="47">
        <v>949.12</v>
      </c>
      <c r="CS588" s="47" t="s">
        <v>157</v>
      </c>
      <c r="CT588" s="47">
        <v>1.1593254043384316</v>
      </c>
      <c r="CU588" s="47">
        <v>74.957083333333344</v>
      </c>
      <c r="CV588" s="47" t="s">
        <v>437</v>
      </c>
      <c r="CW588" s="47">
        <v>0.72074118589743597</v>
      </c>
      <c r="CX588" s="47">
        <v>787.1951923076922</v>
      </c>
      <c r="CY588" s="47">
        <v>9.1261538461538461</v>
      </c>
      <c r="CZ588" s="47">
        <v>1.2504971849100177</v>
      </c>
      <c r="DA588" s="47">
        <v>0</v>
      </c>
      <c r="DB588" s="47" t="s">
        <v>157</v>
      </c>
      <c r="DC588" s="23"/>
      <c r="DD588" s="47">
        <v>104.00000000000001</v>
      </c>
      <c r="DE588" s="47">
        <v>1910.0000000000002</v>
      </c>
      <c r="DF588" s="47">
        <v>531.00000000000011</v>
      </c>
      <c r="DG588" s="47">
        <v>1.1153846153846154</v>
      </c>
      <c r="DH588" s="47">
        <v>0.64423076923076927</v>
      </c>
      <c r="DJ588" s="47">
        <v>1537.12</v>
      </c>
      <c r="DK588" s="47">
        <v>-44.826991999999997</v>
      </c>
      <c r="DL588" s="47">
        <v>-81.248048298115947</v>
      </c>
      <c r="DM588" s="47">
        <v>-12.008461538461539</v>
      </c>
      <c r="DN588" s="47">
        <v>0</v>
      </c>
      <c r="DO588" s="47">
        <v>42.862984293193712</v>
      </c>
      <c r="DP588" s="47" t="s">
        <v>157</v>
      </c>
      <c r="DQ588" s="47">
        <v>26.78846153846154</v>
      </c>
      <c r="DR588" s="47" t="s">
        <v>157</v>
      </c>
      <c r="DS588" s="47">
        <v>107.43859649122805</v>
      </c>
      <c r="DT588" s="47">
        <v>5246.7043314500943</v>
      </c>
      <c r="DU588" s="47">
        <v>0.5372747494027712</v>
      </c>
      <c r="DV588" s="47">
        <v>60.311614268660797</v>
      </c>
      <c r="DW588" s="47">
        <f>IF(pitna[[#This Row],[SÚC]]="-","-",pitna[[#This Row],[ZVC30]]-pitna[[#This Row],[SÚC]])</f>
        <v>-45.531614268660796</v>
      </c>
      <c r="DX588" s="47" t="str">
        <f>IF(pitna[[#This Row],[Rozdíl Cena pro vodné - sociálně únosná cena]]="-","-",IF(pitna[[#This Row],[Rozdíl Cena pro vodné - sociálně únosná cena]]&gt;0,"ANO","NE"))</f>
        <v>NE</v>
      </c>
      <c r="DY588" s="47">
        <v>-33.523152730199257</v>
      </c>
      <c r="DZ588" s="13" t="s">
        <v>441</v>
      </c>
      <c r="EA588" s="55"/>
      <c r="EB588" s="55" t="s">
        <v>9600</v>
      </c>
      <c r="EC588" s="55" t="s">
        <v>0</v>
      </c>
      <c r="ED588" s="55" t="s">
        <v>9809</v>
      </c>
    </row>
    <row r="589" spans="1:134" ht="15" customHeight="1" x14ac:dyDescent="0.25">
      <c r="A589" s="29">
        <v>779</v>
      </c>
      <c r="B589" s="2" t="s">
        <v>1074</v>
      </c>
      <c r="C589" s="3" t="s">
        <v>2792</v>
      </c>
      <c r="D589" s="2" t="s">
        <v>2792</v>
      </c>
      <c r="E589" s="2" t="s">
        <v>9</v>
      </c>
      <c r="F589" s="2" t="s">
        <v>2792</v>
      </c>
      <c r="G589" s="2" t="s">
        <v>5064</v>
      </c>
      <c r="H589" s="2" t="s">
        <v>5564</v>
      </c>
      <c r="I589" s="2" t="s">
        <v>5026</v>
      </c>
      <c r="J589" s="2" t="s">
        <v>7039</v>
      </c>
      <c r="K589" s="2" t="s">
        <v>7040</v>
      </c>
      <c r="L589" s="42" t="s">
        <v>7636</v>
      </c>
      <c r="O589" s="11">
        <v>1154</v>
      </c>
      <c r="P589" s="47">
        <v>8.407</v>
      </c>
      <c r="Q589" s="47">
        <v>0</v>
      </c>
      <c r="R589" s="47">
        <v>5.8810000000000002</v>
      </c>
      <c r="S589" s="11">
        <v>454</v>
      </c>
      <c r="T589" s="11">
        <v>449</v>
      </c>
      <c r="U589" s="11">
        <v>0</v>
      </c>
      <c r="V589" s="47">
        <v>0</v>
      </c>
      <c r="W589" s="47">
        <v>57.61</v>
      </c>
      <c r="X589" s="47">
        <v>12.834</v>
      </c>
      <c r="Y589" s="47">
        <v>0</v>
      </c>
      <c r="Z589" s="47">
        <v>12.898</v>
      </c>
      <c r="AA589" s="47">
        <v>12.502000000000001</v>
      </c>
      <c r="AB589" s="47">
        <v>4</v>
      </c>
      <c r="AC589" s="11">
        <v>21</v>
      </c>
      <c r="AD589" s="11">
        <v>0</v>
      </c>
      <c r="AE589" s="11">
        <v>21</v>
      </c>
      <c r="AF589" s="11">
        <v>0</v>
      </c>
      <c r="AG589" s="49">
        <v>0.77697841726618699</v>
      </c>
      <c r="AH589" s="47">
        <v>0</v>
      </c>
      <c r="AI589" s="47">
        <v>54.733467625899301</v>
      </c>
      <c r="AJ589" s="47">
        <v>0</v>
      </c>
      <c r="AK589" s="47">
        <v>33306</v>
      </c>
      <c r="AL589" s="47">
        <v>4192.9640287769798</v>
      </c>
      <c r="AM589" s="47">
        <v>21.64</v>
      </c>
      <c r="AN589" s="51">
        <v>-4.2257000000000003E-2</v>
      </c>
      <c r="AO589" s="51">
        <v>-7.8765000000000002E-2</v>
      </c>
      <c r="AP589" s="51">
        <v>0</v>
      </c>
      <c r="AQ589" s="51">
        <v>1.436E-3</v>
      </c>
      <c r="AR589" s="51">
        <v>3.5071999999999999E-2</v>
      </c>
      <c r="AS589" s="51">
        <v>6.8159999999999998E-2</v>
      </c>
      <c r="AT589" s="51">
        <v>6.8159999999999998E-2</v>
      </c>
      <c r="AU589" s="51">
        <v>0</v>
      </c>
      <c r="AV589" s="51">
        <v>0.38661299999999998</v>
      </c>
      <c r="AW589" s="51">
        <v>0.25368200000000002</v>
      </c>
      <c r="AX589" s="51">
        <v>0.13293099999999999</v>
      </c>
      <c r="AY589" s="51">
        <v>0.73524900000000004</v>
      </c>
      <c r="AZ589" s="51">
        <v>3.6436999999999997E-2</v>
      </c>
      <c r="BA589" s="51">
        <v>0.174292</v>
      </c>
      <c r="BB589" s="51">
        <v>0</v>
      </c>
      <c r="BC589" s="51">
        <v>0.52451999999999999</v>
      </c>
      <c r="BD589" s="51">
        <v>0</v>
      </c>
      <c r="BE589" s="51">
        <v>6.5787999999999999E-2</v>
      </c>
      <c r="BF589" s="51">
        <v>0</v>
      </c>
      <c r="BG589" s="51">
        <v>1.199681</v>
      </c>
      <c r="BH589" s="18">
        <v>0.97399999999999998</v>
      </c>
      <c r="BI589" s="45">
        <v>42.02</v>
      </c>
      <c r="BJ589" s="47">
        <v>0.7</v>
      </c>
      <c r="BK589" s="51">
        <v>4.4712000000000002E-2</v>
      </c>
      <c r="BL589" s="18">
        <v>4.4999999999999998E-2</v>
      </c>
      <c r="BM589" s="51">
        <v>0</v>
      </c>
      <c r="BN589" s="51">
        <v>0</v>
      </c>
      <c r="BO589" s="47">
        <v>26.83</v>
      </c>
      <c r="BP589" s="51">
        <v>-0.23191500000000001</v>
      </c>
      <c r="BQ589" s="18">
        <v>0</v>
      </c>
      <c r="BR589" s="51">
        <v>-19.331356</v>
      </c>
      <c r="BS589" s="47">
        <v>0</v>
      </c>
      <c r="BT589" s="51">
        <v>1.5695870000000001</v>
      </c>
      <c r="BU589" s="51">
        <v>0.14315</v>
      </c>
      <c r="BV589" s="51">
        <v>0.52451999999999999</v>
      </c>
      <c r="BW589" s="51">
        <v>0</v>
      </c>
      <c r="BX589" s="51">
        <v>0.30133799999999999</v>
      </c>
      <c r="BY589" s="51">
        <v>0.22318199999999999</v>
      </c>
      <c r="BZ589" s="47">
        <v>77.197755483761256</v>
      </c>
      <c r="CC589" s="47">
        <v>2.5418502202643172</v>
      </c>
      <c r="CD589" s="47">
        <v>11.176776429809358</v>
      </c>
      <c r="CE589" s="47">
        <v>6.0086696652558853</v>
      </c>
      <c r="CF589" s="47">
        <v>22.388474223225135</v>
      </c>
      <c r="CG589" s="47">
        <v>10.833622183708838</v>
      </c>
      <c r="CH589" s="47">
        <v>5.82418887851055</v>
      </c>
      <c r="CI589" s="47">
        <v>21.701093560145807</v>
      </c>
      <c r="CJ589" s="47">
        <v>0</v>
      </c>
      <c r="CK589" s="47">
        <v>0</v>
      </c>
      <c r="CL589" s="47">
        <v>0</v>
      </c>
      <c r="CN589" s="47">
        <v>37498.96402877698</v>
      </c>
      <c r="CO589" s="47">
        <v>0.47579398120613775</v>
      </c>
      <c r="CP589" s="47">
        <v>509.50197841726617</v>
      </c>
      <c r="CQ589" s="47" t="s">
        <v>157</v>
      </c>
      <c r="CR589" s="47">
        <v>503.33399999999995</v>
      </c>
      <c r="CS589" s="47" t="s">
        <v>157</v>
      </c>
      <c r="CT589" s="47">
        <v>1.3422610811694364</v>
      </c>
      <c r="CU589" s="47">
        <v>6.1679784172662266</v>
      </c>
      <c r="CV589" s="47" t="s">
        <v>437</v>
      </c>
      <c r="CW589" s="47">
        <v>0.13794906104102314</v>
      </c>
      <c r="CX589" s="47">
        <v>838.6778499905389</v>
      </c>
      <c r="CY589" s="47">
        <v>11.257246376811592</v>
      </c>
      <c r="CZ589" s="47">
        <v>1.3142943118720858</v>
      </c>
      <c r="DA589" s="47">
        <v>57.450240219629379</v>
      </c>
      <c r="DB589" s="47" t="s">
        <v>157</v>
      </c>
      <c r="DC589" s="23"/>
      <c r="DD589" s="47">
        <v>63.874285714285726</v>
      </c>
      <c r="DE589" s="47">
        <v>1648.5714285714287</v>
      </c>
      <c r="DF589" s="47">
        <v>648.57142857142867</v>
      </c>
      <c r="DG589" s="47">
        <v>8.6467391304347814</v>
      </c>
      <c r="DH589" s="47">
        <v>1.4713723385220969</v>
      </c>
      <c r="DJ589" s="47">
        <v>967.56768</v>
      </c>
      <c r="DK589" s="47">
        <v>-19.331356</v>
      </c>
      <c r="DL589" s="47">
        <v>-23.968865929874802</v>
      </c>
      <c r="DM589" s="47">
        <v>-5.1868625872249057</v>
      </c>
      <c r="DN589" s="47">
        <v>0</v>
      </c>
      <c r="DO589" s="47">
        <v>32.494769522337073</v>
      </c>
      <c r="DP589" s="47" t="s">
        <v>157</v>
      </c>
      <c r="DQ589" s="47">
        <v>26.831298085525138</v>
      </c>
      <c r="DR589" s="47" t="s">
        <v>157</v>
      </c>
      <c r="DS589" s="47">
        <v>43.338551841708863</v>
      </c>
      <c r="DT589" s="47">
        <v>2642.4691629955946</v>
      </c>
      <c r="DU589" s="47">
        <v>0.80239540549263333</v>
      </c>
      <c r="DV589" s="47">
        <v>63.218868647361397</v>
      </c>
      <c r="DW589" s="47">
        <f>IF(pitna[[#This Row],[SÚC]]="-","-",pitna[[#This Row],[ZVC30]]-pitna[[#This Row],[SÚC]])</f>
        <v>-41.578868647361396</v>
      </c>
      <c r="DX589" s="47" t="str">
        <f>IF(pitna[[#This Row],[Rozdíl Cena pro vodné - sociálně únosná cena]]="-","-",IF(pitna[[#This Row],[Rozdíl Cena pro vodné - sociálně únosná cena]]&gt;0,"ANO","NE"))</f>
        <v>NE</v>
      </c>
      <c r="DY589" s="47">
        <v>-36.387570561836256</v>
      </c>
      <c r="DZ589" s="13" t="s">
        <v>441</v>
      </c>
      <c r="EA589" s="55"/>
      <c r="EB589" s="55" t="s">
        <v>9535</v>
      </c>
      <c r="EC589" s="55" t="s">
        <v>0</v>
      </c>
      <c r="ED589" s="55" t="s">
        <v>9815</v>
      </c>
    </row>
    <row r="590" spans="1:134" ht="15" customHeight="1" x14ac:dyDescent="0.25">
      <c r="A590" s="29">
        <v>784</v>
      </c>
      <c r="B590" s="2" t="s">
        <v>1075</v>
      </c>
      <c r="C590" s="3" t="s">
        <v>2793</v>
      </c>
      <c r="D590" s="2" t="s">
        <v>2793</v>
      </c>
      <c r="E590" s="2" t="s">
        <v>9</v>
      </c>
      <c r="F590" s="2" t="s">
        <v>2866</v>
      </c>
      <c r="G590" s="2" t="s">
        <v>5072</v>
      </c>
      <c r="H590" s="2" t="s">
        <v>5565</v>
      </c>
      <c r="I590" s="2" t="s">
        <v>5037</v>
      </c>
      <c r="J590" s="2" t="s">
        <v>7039</v>
      </c>
      <c r="K590" s="2" t="s">
        <v>7041</v>
      </c>
      <c r="L590" s="42" t="s">
        <v>7637</v>
      </c>
      <c r="O590" s="11">
        <v>369.5</v>
      </c>
      <c r="P590" s="47">
        <v>4.3680000000000003</v>
      </c>
      <c r="Q590" s="47">
        <v>0</v>
      </c>
      <c r="R590" s="47">
        <v>2.621</v>
      </c>
      <c r="S590" s="11">
        <v>164.5</v>
      </c>
      <c r="T590" s="11">
        <v>165.5</v>
      </c>
      <c r="U590" s="11">
        <v>0</v>
      </c>
      <c r="V590" s="47">
        <v>0</v>
      </c>
      <c r="W590" s="47">
        <v>18.146999999999998</v>
      </c>
      <c r="X590" s="47">
        <v>0</v>
      </c>
      <c r="Y590" s="47">
        <v>18.146999999999998</v>
      </c>
      <c r="Z590" s="47">
        <v>4.7134999999999998</v>
      </c>
      <c r="AA590" s="47">
        <v>4.7134999999999998</v>
      </c>
      <c r="AB590" s="47">
        <v>0.5</v>
      </c>
      <c r="AC590" s="11">
        <v>0.5</v>
      </c>
      <c r="AD590" s="11">
        <v>0</v>
      </c>
      <c r="AE590" s="11">
        <v>0.5</v>
      </c>
      <c r="AF590" s="11">
        <v>0</v>
      </c>
      <c r="AG590" s="49">
        <v>0</v>
      </c>
      <c r="AH590" s="47">
        <v>0</v>
      </c>
      <c r="AI590" s="47">
        <v>0</v>
      </c>
      <c r="AJ590" s="47">
        <v>0</v>
      </c>
      <c r="AK590" s="47">
        <v>11170.5</v>
      </c>
      <c r="AL590" s="47">
        <v>0</v>
      </c>
      <c r="AM590" s="47">
        <v>19.57</v>
      </c>
      <c r="AN590" s="51">
        <v>0.45890300000000001</v>
      </c>
      <c r="AO590" s="51">
        <v>0</v>
      </c>
      <c r="AP590" s="51">
        <v>0.45002199999999998</v>
      </c>
      <c r="AQ590" s="51">
        <v>0</v>
      </c>
      <c r="AR590" s="51">
        <v>8.881E-3</v>
      </c>
      <c r="AS590" s="51">
        <v>3.3409999999999998E-3</v>
      </c>
      <c r="AT590" s="51">
        <v>3.3409999999999998E-3</v>
      </c>
      <c r="AU590" s="51">
        <v>0</v>
      </c>
      <c r="AV590" s="51">
        <v>1E-3</v>
      </c>
      <c r="AW590" s="51">
        <v>1E-3</v>
      </c>
      <c r="AX590" s="51">
        <v>0</v>
      </c>
      <c r="AY590" s="51">
        <v>9.3380000000000008E-3</v>
      </c>
      <c r="AZ590" s="51">
        <v>0</v>
      </c>
      <c r="BA590" s="51">
        <v>9.3380000000000008E-3</v>
      </c>
      <c r="BB590" s="51">
        <v>0</v>
      </c>
      <c r="BC590" s="51">
        <v>0</v>
      </c>
      <c r="BD590" s="51">
        <v>0</v>
      </c>
      <c r="BE590" s="51">
        <v>3.9975999999999998E-2</v>
      </c>
      <c r="BF590" s="51">
        <v>5.0819999999999997E-3</v>
      </c>
      <c r="BG590" s="51">
        <v>0.52964</v>
      </c>
      <c r="BH590" s="18">
        <v>0.53400000000000003</v>
      </c>
      <c r="BI590" s="45">
        <v>22.34</v>
      </c>
      <c r="BJ590" s="47">
        <v>0.1</v>
      </c>
      <c r="BK590" s="51">
        <v>2.6866999999999999E-2</v>
      </c>
      <c r="BL590" s="18">
        <v>2.7E-2</v>
      </c>
      <c r="BM590" s="51">
        <v>2.6866999999999999E-2</v>
      </c>
      <c r="BN590" s="51">
        <v>0</v>
      </c>
      <c r="BO590" s="47">
        <v>19.71</v>
      </c>
      <c r="BP590" s="51">
        <v>-3.8530000000000001E-3</v>
      </c>
      <c r="BQ590" s="18">
        <v>-5.6100000000000004E-3</v>
      </c>
      <c r="BR590" s="51">
        <v>-0.72743899999999995</v>
      </c>
      <c r="BS590" s="47">
        <v>0</v>
      </c>
      <c r="BT590" s="51">
        <v>0.32</v>
      </c>
      <c r="BU590" s="51">
        <v>0</v>
      </c>
      <c r="BV590" s="51">
        <v>0.1</v>
      </c>
      <c r="BW590" s="51">
        <v>0</v>
      </c>
      <c r="BX590" s="51">
        <v>0.1</v>
      </c>
      <c r="BY590" s="51">
        <v>0</v>
      </c>
      <c r="BZ590" s="47">
        <v>62.762304463945057</v>
      </c>
      <c r="CC590" s="47">
        <v>2.2462006079027357</v>
      </c>
      <c r="CD590" s="47">
        <v>12.756427604871448</v>
      </c>
      <c r="CE590" s="47">
        <v>4.9270120679652756</v>
      </c>
      <c r="CF590" s="47">
        <v>25.973990191216178</v>
      </c>
      <c r="CG590" s="47">
        <v>12.756427604871448</v>
      </c>
      <c r="CH590" s="47">
        <v>4.9270120679652756</v>
      </c>
      <c r="CI590" s="47">
        <v>25.973990191216178</v>
      </c>
      <c r="CJ590" s="47">
        <v>0</v>
      </c>
      <c r="CK590" s="47">
        <v>0</v>
      </c>
      <c r="CL590" s="47">
        <v>0</v>
      </c>
      <c r="CN590" s="47">
        <v>11170.5</v>
      </c>
      <c r="CO590" s="47">
        <v>0.11446886446886446</v>
      </c>
      <c r="CP590" s="47">
        <v>139.63124999999999</v>
      </c>
      <c r="CQ590" s="47" t="s">
        <v>157</v>
      </c>
      <c r="CR590" s="47">
        <v>5.4850000000000003</v>
      </c>
      <c r="CS590" s="47" t="s">
        <v>157</v>
      </c>
      <c r="CT590" s="47">
        <v>4.9102546886889573E-2</v>
      </c>
      <c r="CU590" s="47">
        <v>134.14624999999998</v>
      </c>
      <c r="CV590" s="47" t="s">
        <v>437</v>
      </c>
      <c r="CW590" s="47">
        <v>4.9929746529199388</v>
      </c>
      <c r="CX590" s="47">
        <v>415.77027580302979</v>
      </c>
      <c r="CY590" s="47">
        <v>0.20415379461793282</v>
      </c>
      <c r="CZ590" s="47">
        <v>1.25</v>
      </c>
      <c r="DA590" s="47">
        <v>100</v>
      </c>
      <c r="DB590" s="47" t="s">
        <v>157</v>
      </c>
      <c r="DC590" s="23"/>
      <c r="DD590" s="47">
        <v>268.66999999999996</v>
      </c>
      <c r="DE590" s="47">
        <v>3695</v>
      </c>
      <c r="DF590" s="47">
        <v>1645</v>
      </c>
      <c r="DG590" s="47">
        <v>3.7220381881118106E-2</v>
      </c>
      <c r="DH590" s="47">
        <v>1.4879219860795772</v>
      </c>
      <c r="DJ590" s="47">
        <v>525.78719000000001</v>
      </c>
      <c r="DK590" s="47">
        <v>-0.72743899999999995</v>
      </c>
      <c r="DL590" s="47">
        <v>-0.73280598563080246</v>
      </c>
      <c r="DM590" s="47">
        <v>-0.14341013138794806</v>
      </c>
      <c r="DN590" s="47">
        <v>0</v>
      </c>
      <c r="DO590" s="47">
        <v>30.231393775372126</v>
      </c>
      <c r="DP590" s="47" t="s">
        <v>157</v>
      </c>
      <c r="DQ590" s="47">
        <v>24.562967581047381</v>
      </c>
      <c r="DR590" s="47" t="s">
        <v>157</v>
      </c>
      <c r="DS590" s="47">
        <v>-0.72747526621856362</v>
      </c>
      <c r="DT590" s="47">
        <v>3219.6960486322187</v>
      </c>
      <c r="DU590" s="47">
        <v>0.79210316574047746</v>
      </c>
      <c r="DV590" s="47">
        <v>60.311614268660797</v>
      </c>
      <c r="DW590" s="47">
        <f>IF(pitna[[#This Row],[SÚC]]="-","-",pitna[[#This Row],[ZVC30]]-pitna[[#This Row],[SÚC]])</f>
        <v>-40.741614268660797</v>
      </c>
      <c r="DX590" s="47" t="str">
        <f>IF(pitna[[#This Row],[Rozdíl Cena pro vodné - sociálně únosná cena]]="-","-",IF(pitna[[#This Row],[Rozdíl Cena pro vodné - sociálně únosná cena]]&gt;0,"ANO","NE"))</f>
        <v>NE</v>
      </c>
      <c r="DY590" s="47">
        <v>-35.748646687613416</v>
      </c>
      <c r="DZ590" s="13" t="s">
        <v>441</v>
      </c>
      <c r="EA590" s="55"/>
      <c r="EB590" s="55" t="s">
        <v>9556</v>
      </c>
      <c r="EC590" s="55" t="s">
        <v>0</v>
      </c>
      <c r="ED590" s="55" t="s">
        <v>9773</v>
      </c>
    </row>
    <row r="591" spans="1:134" ht="15" customHeight="1" x14ac:dyDescent="0.25">
      <c r="A591" s="29">
        <v>788</v>
      </c>
      <c r="B591" s="2" t="s">
        <v>1076</v>
      </c>
      <c r="C591" s="3" t="s">
        <v>2794</v>
      </c>
      <c r="D591" s="2" t="s">
        <v>2794</v>
      </c>
      <c r="E591" s="2" t="s">
        <v>9</v>
      </c>
      <c r="F591" s="2" t="s">
        <v>2794</v>
      </c>
      <c r="G591" s="2" t="s">
        <v>5072</v>
      </c>
      <c r="H591" s="2" t="s">
        <v>5566</v>
      </c>
      <c r="I591" s="2" t="s">
        <v>5026</v>
      </c>
      <c r="J591" s="2" t="s">
        <v>7039</v>
      </c>
      <c r="K591" s="2" t="s">
        <v>7040</v>
      </c>
      <c r="L591" s="42" t="s">
        <v>7638</v>
      </c>
      <c r="O591" s="11">
        <v>1200</v>
      </c>
      <c r="P591" s="47">
        <v>7.3239999999999998</v>
      </c>
      <c r="Q591" s="47">
        <v>0</v>
      </c>
      <c r="R591" s="47">
        <v>4.7439999999999998</v>
      </c>
      <c r="S591" s="11">
        <v>292</v>
      </c>
      <c r="T591" s="11">
        <v>290</v>
      </c>
      <c r="U591" s="11">
        <v>1</v>
      </c>
      <c r="V591" s="47">
        <v>80</v>
      </c>
      <c r="W591" s="47">
        <v>58</v>
      </c>
      <c r="X591" s="47">
        <v>0</v>
      </c>
      <c r="Y591" s="47">
        <v>0</v>
      </c>
      <c r="Z591" s="47">
        <v>10</v>
      </c>
      <c r="AA591" s="47">
        <v>10</v>
      </c>
      <c r="AB591" s="47">
        <v>0</v>
      </c>
      <c r="AC591" s="11">
        <v>6</v>
      </c>
      <c r="AD591" s="11">
        <v>0</v>
      </c>
      <c r="AE591" s="11">
        <v>6</v>
      </c>
      <c r="AF591" s="11">
        <v>0</v>
      </c>
      <c r="AG591" s="49">
        <v>1</v>
      </c>
      <c r="AH591" s="47">
        <v>0</v>
      </c>
      <c r="AI591" s="47">
        <v>58</v>
      </c>
      <c r="AJ591" s="47">
        <v>0</v>
      </c>
      <c r="AK591" s="47">
        <v>28458</v>
      </c>
      <c r="AL591" s="47">
        <v>100</v>
      </c>
      <c r="AM591" s="47">
        <v>19.559999999999999</v>
      </c>
      <c r="AN591" s="51">
        <v>0.10100000000000001</v>
      </c>
      <c r="AO591" s="51">
        <v>0.09</v>
      </c>
      <c r="AP591" s="51">
        <v>0</v>
      </c>
      <c r="AQ591" s="51">
        <v>0</v>
      </c>
      <c r="AR591" s="51">
        <v>1.0999999999999999E-2</v>
      </c>
      <c r="AS591" s="51">
        <v>5.6000000000000001E-2</v>
      </c>
      <c r="AT591" s="51">
        <v>5.6000000000000001E-2</v>
      </c>
      <c r="AU591" s="51">
        <v>0</v>
      </c>
      <c r="AV591" s="51">
        <v>0.20200000000000001</v>
      </c>
      <c r="AW591" s="51">
        <v>0.193</v>
      </c>
      <c r="AX591" s="51">
        <v>8.9999999999999993E-3</v>
      </c>
      <c r="AY591" s="51">
        <v>0.75900000000000001</v>
      </c>
      <c r="AZ591" s="51">
        <v>0.53</v>
      </c>
      <c r="BA591" s="51">
        <v>0.22900000000000001</v>
      </c>
      <c r="BB591" s="51">
        <v>0</v>
      </c>
      <c r="BC591" s="51">
        <v>0</v>
      </c>
      <c r="BD591" s="51">
        <v>0</v>
      </c>
      <c r="BE591" s="51">
        <v>0.04</v>
      </c>
      <c r="BF591" s="51">
        <v>0</v>
      </c>
      <c r="BG591" s="51">
        <v>1.1579999999999999</v>
      </c>
      <c r="BH591" s="18">
        <v>1.2201</v>
      </c>
      <c r="BI591" s="45">
        <v>28.56</v>
      </c>
      <c r="BJ591" s="47">
        <v>1</v>
      </c>
      <c r="BK591" s="51">
        <v>4.7E-2</v>
      </c>
      <c r="BL591" s="18">
        <v>4.8000000000000001E-2</v>
      </c>
      <c r="BM591" s="51">
        <v>0</v>
      </c>
      <c r="BN591" s="51">
        <v>0</v>
      </c>
      <c r="BO591" s="47">
        <v>24.63</v>
      </c>
      <c r="BP591" s="51">
        <v>-0.23846500000000001</v>
      </c>
      <c r="BQ591" s="18">
        <v>-0.28100000000000003</v>
      </c>
      <c r="BR591" s="51">
        <v>-20.592796</v>
      </c>
      <c r="BS591" s="47">
        <v>0</v>
      </c>
      <c r="BT591" s="51">
        <v>2.2999999999999998</v>
      </c>
      <c r="BU591" s="51">
        <v>1</v>
      </c>
      <c r="BV591" s="51">
        <v>0.5</v>
      </c>
      <c r="BW591" s="51">
        <v>0</v>
      </c>
      <c r="BX591" s="51">
        <v>0.5</v>
      </c>
      <c r="BY591" s="51">
        <v>0</v>
      </c>
      <c r="BZ591" s="47">
        <v>61.551433389544691</v>
      </c>
      <c r="CC591" s="47">
        <v>4.1095890410958908</v>
      </c>
      <c r="CD591" s="47">
        <v>8.3333333333333339</v>
      </c>
      <c r="CE591" s="47">
        <v>5.7751391808542589</v>
      </c>
      <c r="CF591" s="47">
        <v>17.241379310344829</v>
      </c>
      <c r="CG591" s="47">
        <v>8.3333333333333339</v>
      </c>
      <c r="CH591" s="47">
        <v>5.7751391808542589</v>
      </c>
      <c r="CI591" s="47">
        <v>17.241379310344829</v>
      </c>
      <c r="CJ591" s="47">
        <v>0</v>
      </c>
      <c r="CK591" s="47">
        <v>0</v>
      </c>
      <c r="CL591" s="47">
        <v>0</v>
      </c>
      <c r="CN591" s="47">
        <v>28558</v>
      </c>
      <c r="CO591" s="47">
        <v>0</v>
      </c>
      <c r="CP591" s="47">
        <v>357.94722222222225</v>
      </c>
      <c r="CQ591" s="47" t="s">
        <v>157</v>
      </c>
      <c r="CR591" s="47">
        <v>520.53499999999997</v>
      </c>
      <c r="CS591" s="47" t="s">
        <v>157</v>
      </c>
      <c r="CT591" s="47">
        <v>1.8227291827158765</v>
      </c>
      <c r="CU591" s="47">
        <v>0</v>
      </c>
      <c r="CV591" s="47" t="s">
        <v>438</v>
      </c>
      <c r="CW591" s="47">
        <v>0</v>
      </c>
      <c r="CX591" s="47">
        <v>607.61702127659578</v>
      </c>
      <c r="CY591" s="47">
        <v>11.075212765957446</v>
      </c>
      <c r="CZ591" s="47">
        <v>1.2519179006987735</v>
      </c>
      <c r="DA591" s="47">
        <v>100</v>
      </c>
      <c r="DB591" s="47" t="s">
        <v>157</v>
      </c>
      <c r="DC591" s="23"/>
      <c r="DD591" s="47">
        <v>47</v>
      </c>
      <c r="DE591" s="47">
        <v>1200</v>
      </c>
      <c r="DF591" s="47">
        <v>292</v>
      </c>
      <c r="DG591" s="47">
        <v>4.2978723404255321</v>
      </c>
      <c r="DH591" s="47">
        <v>0.85106382978723405</v>
      </c>
      <c r="DJ591" s="47">
        <v>919.31999999999994</v>
      </c>
      <c r="DK591" s="47">
        <v>-20.592796</v>
      </c>
      <c r="DL591" s="47">
        <v>-25.93928120784928</v>
      </c>
      <c r="DM591" s="47">
        <v>-5.0737234042553192</v>
      </c>
      <c r="DN591" s="47">
        <v>0</v>
      </c>
      <c r="DO591" s="47">
        <v>23.798333333333332</v>
      </c>
      <c r="DP591" s="47" t="s">
        <v>157</v>
      </c>
      <c r="DQ591" s="47">
        <v>24.638297872340424</v>
      </c>
      <c r="DR591" s="47" t="s">
        <v>157</v>
      </c>
      <c r="DS591" s="47">
        <v>-20.59283246977548</v>
      </c>
      <c r="DT591" s="47">
        <v>3965.7534246575342</v>
      </c>
      <c r="DU591" s="47">
        <v>0.79388601036269424</v>
      </c>
      <c r="DV591" s="47">
        <v>60.311614268660797</v>
      </c>
      <c r="DW591" s="47">
        <f>IF(pitna[[#This Row],[SÚC]]="-","-",pitna[[#This Row],[ZVC30]]-pitna[[#This Row],[SÚC]])</f>
        <v>-40.751614268660802</v>
      </c>
      <c r="DX591" s="47" t="str">
        <f>IF(pitna[[#This Row],[Rozdíl Cena pro vodné - sociálně únosná cena]]="-","-",IF(pitna[[#This Row],[Rozdíl Cena pro vodné - sociálně únosná cena]]&gt;0,"ANO","NE"))</f>
        <v>NE</v>
      </c>
      <c r="DY591" s="47">
        <v>-35.673316396320374</v>
      </c>
      <c r="DZ591" s="13" t="s">
        <v>441</v>
      </c>
      <c r="EA591" s="55"/>
      <c r="EB591" s="55" t="s">
        <v>9529</v>
      </c>
      <c r="EC591" s="55" t="s">
        <v>0</v>
      </c>
      <c r="ED591" s="55" t="s">
        <v>9773</v>
      </c>
    </row>
    <row r="592" spans="1:134" ht="15" customHeight="1" x14ac:dyDescent="0.25">
      <c r="A592" s="29">
        <v>789</v>
      </c>
      <c r="B592" s="2" t="s">
        <v>1077</v>
      </c>
      <c r="C592" s="3" t="s">
        <v>2795</v>
      </c>
      <c r="D592" s="2" t="s">
        <v>157</v>
      </c>
      <c r="E592" s="2" t="s">
        <v>157</v>
      </c>
      <c r="F592" s="2" t="s">
        <v>157</v>
      </c>
      <c r="G592" s="2" t="s">
        <v>157</v>
      </c>
      <c r="H592" s="2" t="s">
        <v>157</v>
      </c>
      <c r="I592" s="2" t="s">
        <v>157</v>
      </c>
      <c r="J592" s="2" t="s">
        <v>157</v>
      </c>
      <c r="K592" s="2" t="s">
        <v>157</v>
      </c>
      <c r="L592" s="42" t="s">
        <v>7639</v>
      </c>
      <c r="M592" s="13" t="s">
        <v>9330</v>
      </c>
      <c r="O592" s="11" t="s">
        <v>157</v>
      </c>
      <c r="P592" s="47" t="s">
        <v>157</v>
      </c>
      <c r="Q592" s="47" t="s">
        <v>157</v>
      </c>
      <c r="R592" s="47" t="s">
        <v>157</v>
      </c>
      <c r="S592" s="11" t="s">
        <v>157</v>
      </c>
      <c r="T592" s="11" t="s">
        <v>157</v>
      </c>
      <c r="U592" s="11" t="s">
        <v>157</v>
      </c>
      <c r="V592" s="47" t="s">
        <v>157</v>
      </c>
      <c r="W592" s="47" t="s">
        <v>157</v>
      </c>
      <c r="X592" s="47" t="s">
        <v>157</v>
      </c>
      <c r="Y592" s="47" t="s">
        <v>157</v>
      </c>
      <c r="Z592" s="47" t="s">
        <v>157</v>
      </c>
      <c r="AA592" s="47" t="s">
        <v>157</v>
      </c>
      <c r="AB592" s="47" t="s">
        <v>157</v>
      </c>
      <c r="AC592" s="11" t="s">
        <v>157</v>
      </c>
      <c r="AD592" s="11" t="s">
        <v>157</v>
      </c>
      <c r="AE592" s="11" t="s">
        <v>157</v>
      </c>
      <c r="AF592" s="11" t="s">
        <v>157</v>
      </c>
      <c r="AG592" s="49" t="s">
        <v>157</v>
      </c>
      <c r="AH592" s="47" t="s">
        <v>157</v>
      </c>
      <c r="AI592" s="47" t="s">
        <v>157</v>
      </c>
      <c r="AJ592" s="47" t="s">
        <v>157</v>
      </c>
      <c r="AK592" s="47" t="s">
        <v>157</v>
      </c>
      <c r="AL592" s="47" t="s">
        <v>157</v>
      </c>
      <c r="AM592" s="47">
        <v>32.200000000000003</v>
      </c>
      <c r="AN592" s="51">
        <v>0.47964299999999999</v>
      </c>
      <c r="AO592" s="51">
        <v>0.13587399999999999</v>
      </c>
      <c r="AP592" s="51">
        <v>0</v>
      </c>
      <c r="AQ592" s="51">
        <v>8.7690000000000008E-3</v>
      </c>
      <c r="AR592" s="51">
        <v>0.33500000000000002</v>
      </c>
      <c r="AS592" s="51">
        <v>5.7383000000000003E-2</v>
      </c>
      <c r="AT592" s="51">
        <v>5.7383000000000003E-2</v>
      </c>
      <c r="AU592" s="51">
        <v>0</v>
      </c>
      <c r="AV592" s="51">
        <v>1.1000000000000001</v>
      </c>
      <c r="AW592" s="51">
        <v>0.82</v>
      </c>
      <c r="AX592" s="51">
        <v>0.28000000000000003</v>
      </c>
      <c r="AY592" s="51">
        <v>0.77144500000000005</v>
      </c>
      <c r="AZ592" s="51">
        <v>0.62478</v>
      </c>
      <c r="BA592" s="51">
        <v>4.6664999999999998E-2</v>
      </c>
      <c r="BB592" s="51">
        <v>0</v>
      </c>
      <c r="BC592" s="51">
        <v>0.1</v>
      </c>
      <c r="BD592" s="51">
        <v>0</v>
      </c>
      <c r="BE592" s="51">
        <v>5.0342999999999999E-2</v>
      </c>
      <c r="BF592" s="51">
        <v>0.05</v>
      </c>
      <c r="BG592" s="51">
        <v>2.5088140000000001</v>
      </c>
      <c r="BH592" s="18">
        <v>1.9319999999999999</v>
      </c>
      <c r="BI592" s="45">
        <v>30.56</v>
      </c>
      <c r="BJ592" s="47">
        <v>2.5</v>
      </c>
      <c r="BK592" s="51">
        <v>5.3269999999999998E-2</v>
      </c>
      <c r="BL592" s="18">
        <v>0.06</v>
      </c>
      <c r="BM592" s="51">
        <v>0</v>
      </c>
      <c r="BN592" s="51">
        <v>0</v>
      </c>
      <c r="BO592" s="47">
        <v>47.09</v>
      </c>
      <c r="BP592" s="51">
        <v>-0.79352</v>
      </c>
      <c r="BQ592" s="18">
        <v>0</v>
      </c>
      <c r="BR592" s="51">
        <v>-31.629287999999999</v>
      </c>
      <c r="BS592" s="47">
        <v>0</v>
      </c>
      <c r="BT592" s="51">
        <v>0.3</v>
      </c>
      <c r="BU592" s="51">
        <v>5</v>
      </c>
      <c r="BV592" s="51">
        <v>0.1</v>
      </c>
      <c r="BW592" s="51">
        <v>0</v>
      </c>
      <c r="BX592" s="51">
        <v>0.1</v>
      </c>
      <c r="BY592" s="51">
        <v>0</v>
      </c>
      <c r="BZ592" s="47" t="s">
        <v>157</v>
      </c>
      <c r="CC592" s="47" t="s">
        <v>157</v>
      </c>
      <c r="CD592" s="47" t="s">
        <v>157</v>
      </c>
      <c r="CE592" s="47" t="s">
        <v>157</v>
      </c>
      <c r="CF592" s="47" t="s">
        <v>157</v>
      </c>
      <c r="CG592" s="47" t="s">
        <v>157</v>
      </c>
      <c r="CH592" s="47" t="s">
        <v>157</v>
      </c>
      <c r="CI592" s="47" t="s">
        <v>157</v>
      </c>
      <c r="CJ592" s="47" t="s">
        <v>157</v>
      </c>
      <c r="CK592" s="47" t="s">
        <v>157</v>
      </c>
      <c r="CL592" s="47" t="s">
        <v>157</v>
      </c>
      <c r="CN592" s="47" t="s">
        <v>157</v>
      </c>
      <c r="CO592" s="47" t="s">
        <v>157</v>
      </c>
      <c r="CP592" s="47" t="s">
        <v>157</v>
      </c>
      <c r="CQ592" s="47" t="s">
        <v>157</v>
      </c>
      <c r="CR592" s="47" t="s">
        <v>157</v>
      </c>
      <c r="CS592" s="47" t="s">
        <v>157</v>
      </c>
      <c r="CT592" s="47" t="s">
        <v>157</v>
      </c>
      <c r="CU592" s="47" t="s">
        <v>157</v>
      </c>
      <c r="CV592" s="47" t="s">
        <v>157</v>
      </c>
      <c r="CW592" s="47" t="s">
        <v>157</v>
      </c>
      <c r="CX592" s="47" t="s">
        <v>157</v>
      </c>
      <c r="CY592" s="47" t="s">
        <v>157</v>
      </c>
      <c r="CZ592" s="47" t="s">
        <v>157</v>
      </c>
      <c r="DA592" s="47" t="s">
        <v>157</v>
      </c>
      <c r="DB592" s="47" t="s">
        <v>157</v>
      </c>
      <c r="DC592" s="23"/>
      <c r="DD592" s="47" t="s">
        <v>157</v>
      </c>
      <c r="DE592" s="47" t="s">
        <v>157</v>
      </c>
      <c r="DF592" s="47" t="s">
        <v>157</v>
      </c>
      <c r="DG592" s="47" t="s">
        <v>157</v>
      </c>
      <c r="DH592" s="47" t="s">
        <v>157</v>
      </c>
      <c r="DJ592" s="47" t="s">
        <v>157</v>
      </c>
      <c r="DK592" s="47" t="s">
        <v>157</v>
      </c>
      <c r="DL592" s="47" t="s">
        <v>157</v>
      </c>
      <c r="DM592" s="47" t="s">
        <v>157</v>
      </c>
      <c r="DN592" s="47" t="s">
        <v>157</v>
      </c>
      <c r="DO592" s="47" t="s">
        <v>157</v>
      </c>
      <c r="DP592" s="47" t="s">
        <v>157</v>
      </c>
      <c r="DQ592" s="47" t="s">
        <v>157</v>
      </c>
      <c r="DR592" s="47" t="s">
        <v>157</v>
      </c>
      <c r="DS592" s="47" t="s">
        <v>157</v>
      </c>
      <c r="DT592" s="47" t="s">
        <v>157</v>
      </c>
      <c r="DU592" s="47" t="s">
        <v>157</v>
      </c>
      <c r="DV592" s="47" t="s">
        <v>157</v>
      </c>
      <c r="DW592" s="47" t="str">
        <f>IF(pitna[[#This Row],[SÚC]]="-","-",pitna[[#This Row],[ZVC30]]-pitna[[#This Row],[SÚC]])</f>
        <v>-</v>
      </c>
      <c r="DX592" s="47" t="str">
        <f>IF(pitna[[#This Row],[Rozdíl Cena pro vodné - sociálně únosná cena]]="-","-",IF(pitna[[#This Row],[Rozdíl Cena pro vodné - sociálně únosná cena]]&gt;0,"ANO","NE"))</f>
        <v>-</v>
      </c>
      <c r="DY592" s="47" t="s">
        <v>157</v>
      </c>
      <c r="DZ592" s="13" t="s">
        <v>157</v>
      </c>
      <c r="EA592" s="55" t="s">
        <v>157</v>
      </c>
      <c r="EB592" s="55" t="s">
        <v>157</v>
      </c>
      <c r="EC592" s="55" t="s">
        <v>157</v>
      </c>
      <c r="ED592" s="55" t="s">
        <v>157</v>
      </c>
    </row>
    <row r="593" spans="1:134" ht="15" customHeight="1" x14ac:dyDescent="0.25">
      <c r="A593" s="29">
        <v>790</v>
      </c>
      <c r="B593" s="2" t="s">
        <v>1078</v>
      </c>
      <c r="C593" s="3" t="s">
        <v>2796</v>
      </c>
      <c r="D593" s="2" t="s">
        <v>2796</v>
      </c>
      <c r="E593" s="2" t="s">
        <v>9</v>
      </c>
      <c r="F593" s="2" t="s">
        <v>2796</v>
      </c>
      <c r="G593" s="2" t="s">
        <v>5032</v>
      </c>
      <c r="H593" s="2" t="s">
        <v>5567</v>
      </c>
      <c r="I593" s="2" t="s">
        <v>5183</v>
      </c>
      <c r="J593" s="2" t="s">
        <v>7039</v>
      </c>
      <c r="K593" s="2" t="s">
        <v>7040</v>
      </c>
      <c r="L593" s="42" t="s">
        <v>7640</v>
      </c>
      <c r="O593" s="11">
        <v>2897</v>
      </c>
      <c r="P593" s="47">
        <v>24.064382018111299</v>
      </c>
      <c r="Q593" s="47">
        <v>0</v>
      </c>
      <c r="R593" s="47">
        <v>33.129330789133199</v>
      </c>
      <c r="S593" s="11">
        <v>806</v>
      </c>
      <c r="T593" s="11">
        <v>778</v>
      </c>
      <c r="U593" s="11">
        <v>0.44721862871927598</v>
      </c>
      <c r="V593" s="47">
        <v>357.77490297541999</v>
      </c>
      <c r="W593" s="47">
        <v>126.214</v>
      </c>
      <c r="X593" s="47">
        <v>9.4979999999999993</v>
      </c>
      <c r="Y593" s="47">
        <v>0</v>
      </c>
      <c r="Z593" s="47">
        <v>22.504000000000001</v>
      </c>
      <c r="AA593" s="47">
        <v>19.504000000000001</v>
      </c>
      <c r="AB593" s="47">
        <v>0</v>
      </c>
      <c r="AC593" s="11">
        <v>3</v>
      </c>
      <c r="AD593" s="11">
        <v>0</v>
      </c>
      <c r="AE593" s="11">
        <v>3</v>
      </c>
      <c r="AF593" s="11">
        <v>0</v>
      </c>
      <c r="AG593" s="49">
        <v>0.44721862871927598</v>
      </c>
      <c r="AH593" s="47">
        <v>56.445252005174602</v>
      </c>
      <c r="AI593" s="47">
        <v>0</v>
      </c>
      <c r="AJ593" s="47">
        <v>0</v>
      </c>
      <c r="AK593" s="47">
        <v>57457.643706338902</v>
      </c>
      <c r="AL593" s="47">
        <v>19705.709465717999</v>
      </c>
      <c r="AM593" s="47">
        <v>42</v>
      </c>
      <c r="AN593" s="51">
        <v>0.57211800000000002</v>
      </c>
      <c r="AO593" s="51">
        <v>0.44316100000000003</v>
      </c>
      <c r="AP593" s="51">
        <v>0</v>
      </c>
      <c r="AQ593" s="51">
        <v>9.7036999999999998E-2</v>
      </c>
      <c r="AR593" s="51">
        <v>3.1919999999999997E-2</v>
      </c>
      <c r="AS593" s="51">
        <v>0.32184299999999999</v>
      </c>
      <c r="AT593" s="51">
        <v>0.27476899999999999</v>
      </c>
      <c r="AU593" s="51">
        <v>4.7073999999999998E-2</v>
      </c>
      <c r="AV593" s="51">
        <v>0.58687100000000003</v>
      </c>
      <c r="AW593" s="51">
        <v>0.429396</v>
      </c>
      <c r="AX593" s="51">
        <v>0.157475</v>
      </c>
      <c r="AY593" s="51">
        <v>2.1953619999999998</v>
      </c>
      <c r="AZ593" s="51">
        <v>0.704372</v>
      </c>
      <c r="BA593" s="51">
        <v>1.49099</v>
      </c>
      <c r="BB593" s="51">
        <v>0</v>
      </c>
      <c r="BC593" s="51">
        <v>0</v>
      </c>
      <c r="BD593" s="51">
        <v>0</v>
      </c>
      <c r="BE593" s="51">
        <v>0.18821199999999999</v>
      </c>
      <c r="BF593" s="51">
        <v>1.0022E-2</v>
      </c>
      <c r="BG593" s="51">
        <v>4.5749909999999998</v>
      </c>
      <c r="BH593" s="18">
        <v>4.4102249999999996</v>
      </c>
      <c r="BI593" s="45">
        <v>115.97</v>
      </c>
      <c r="BJ593" s="47">
        <v>2</v>
      </c>
      <c r="BK593" s="51">
        <v>0.10371</v>
      </c>
      <c r="BL593" s="18">
        <v>0.105</v>
      </c>
      <c r="BM593" s="51">
        <v>0</v>
      </c>
      <c r="BN593" s="51">
        <v>0</v>
      </c>
      <c r="BO593" s="47">
        <v>44.11</v>
      </c>
      <c r="BP593" s="51">
        <v>-0.218949</v>
      </c>
      <c r="BQ593" s="18">
        <v>0</v>
      </c>
      <c r="BR593" s="51">
        <v>-4.7857750000000001</v>
      </c>
      <c r="BS593" s="47">
        <v>0</v>
      </c>
      <c r="BT593" s="51">
        <v>24.396999999999998</v>
      </c>
      <c r="BU593" s="51">
        <v>3.407035</v>
      </c>
      <c r="BV593" s="51">
        <v>0.704372</v>
      </c>
      <c r="BW593" s="51">
        <v>0</v>
      </c>
      <c r="BX593" s="51">
        <v>0.704372</v>
      </c>
      <c r="BY593" s="51">
        <v>0</v>
      </c>
      <c r="BZ593" s="47">
        <v>24.328894692445079</v>
      </c>
      <c r="CC593" s="47">
        <v>3.5942928039702231</v>
      </c>
      <c r="CD593" s="47">
        <v>7.7680358992060752</v>
      </c>
      <c r="CE593" s="47">
        <v>1.8610335026982019</v>
      </c>
      <c r="CF593" s="47">
        <v>17.830034702964806</v>
      </c>
      <c r="CG593" s="47">
        <v>6.7324818778046254</v>
      </c>
      <c r="CH593" s="47">
        <v>1.6129398078841866</v>
      </c>
      <c r="CI593" s="47">
        <v>15.45311930530686</v>
      </c>
      <c r="CJ593" s="47">
        <v>0</v>
      </c>
      <c r="CK593" s="47">
        <v>0</v>
      </c>
      <c r="CL593" s="47">
        <v>3.0184732869038559E-2</v>
      </c>
      <c r="CN593" s="47">
        <v>77163.353172056901</v>
      </c>
      <c r="CO593" s="47">
        <v>0</v>
      </c>
      <c r="CP593" s="47">
        <v>1156.1252011229697</v>
      </c>
      <c r="CQ593" s="47" t="s">
        <v>157</v>
      </c>
      <c r="CR593" s="47" t="s">
        <v>157</v>
      </c>
      <c r="CS593" s="47">
        <v>1976.4130000000002</v>
      </c>
      <c r="CT593" s="47">
        <v>2.5613363322781533</v>
      </c>
      <c r="CU593" s="47">
        <v>0</v>
      </c>
      <c r="CV593" s="47" t="s">
        <v>438</v>
      </c>
      <c r="CW593" s="47">
        <v>0</v>
      </c>
      <c r="CX593" s="47">
        <v>744.03001805088138</v>
      </c>
      <c r="CY593" s="47">
        <v>19.057111175392926</v>
      </c>
      <c r="CZ593" s="47">
        <v>1.4072253991895174</v>
      </c>
      <c r="DA593" s="47">
        <v>100</v>
      </c>
      <c r="DB593" s="47" t="s">
        <v>157</v>
      </c>
      <c r="DC593" s="23"/>
      <c r="DD593" s="47">
        <v>51.854999999999997</v>
      </c>
      <c r="DE593" s="47">
        <v>1448.5</v>
      </c>
      <c r="DF593" s="47">
        <v>403</v>
      </c>
      <c r="DG593" s="47">
        <v>5.6587696461286283</v>
      </c>
      <c r="DH593" s="47">
        <v>1.8147912448172789</v>
      </c>
      <c r="DJ593" s="47">
        <v>4355.82</v>
      </c>
      <c r="DK593" s="47">
        <v>-4.7857750000000001</v>
      </c>
      <c r="DL593" s="47">
        <v>-5.0265851205972707</v>
      </c>
      <c r="DM593" s="47">
        <v>-2.1111657506508537</v>
      </c>
      <c r="DN593" s="47">
        <v>0</v>
      </c>
      <c r="DO593" s="47">
        <v>26.635606894047946</v>
      </c>
      <c r="DP593" s="47" t="s">
        <v>157</v>
      </c>
      <c r="DQ593" s="47" t="s">
        <v>157</v>
      </c>
      <c r="DR593" s="47">
        <v>44.113306334972521</v>
      </c>
      <c r="DS593" s="47">
        <v>-4.7857799064522748</v>
      </c>
      <c r="DT593" s="47">
        <v>5676.1674937965263</v>
      </c>
      <c r="DU593" s="47">
        <v>0.95209367624985486</v>
      </c>
      <c r="DV593" s="47">
        <v>61.057336929474999</v>
      </c>
      <c r="DW593" s="47">
        <f>IF(pitna[[#This Row],[SÚC]]="-","-",pitna[[#This Row],[ZVC30]]-pitna[[#This Row],[SÚC]])</f>
        <v>-19.057336929474999</v>
      </c>
      <c r="DX593" s="47" t="str">
        <f>IF(pitna[[#This Row],[Rozdíl Cena pro vodné - sociálně únosná cena]]="-","-",IF(pitna[[#This Row],[Rozdíl Cena pro vodné - sociálně únosná cena]]&gt;0,"ANO","NE"))</f>
        <v>NE</v>
      </c>
      <c r="DY593" s="47">
        <v>-16.944030594502479</v>
      </c>
      <c r="DZ593" s="13" t="s">
        <v>441</v>
      </c>
      <c r="EA593" s="55"/>
      <c r="EB593" s="55" t="s">
        <v>9601</v>
      </c>
      <c r="EC593" s="55" t="s">
        <v>0</v>
      </c>
      <c r="ED593" s="55" t="s">
        <v>9768</v>
      </c>
    </row>
    <row r="594" spans="1:134" ht="15" customHeight="1" x14ac:dyDescent="0.25">
      <c r="A594" s="29">
        <v>792</v>
      </c>
      <c r="B594" s="2" t="s">
        <v>1079</v>
      </c>
      <c r="C594" s="3" t="s">
        <v>2797</v>
      </c>
      <c r="D594" s="2" t="s">
        <v>157</v>
      </c>
      <c r="E594" s="2" t="s">
        <v>157</v>
      </c>
      <c r="F594" s="2" t="s">
        <v>157</v>
      </c>
      <c r="G594" s="2" t="s">
        <v>157</v>
      </c>
      <c r="H594" s="2" t="s">
        <v>157</v>
      </c>
      <c r="I594" s="2" t="s">
        <v>157</v>
      </c>
      <c r="J594" s="2" t="s">
        <v>157</v>
      </c>
      <c r="K594" s="2" t="s">
        <v>157</v>
      </c>
      <c r="L594" s="42" t="s">
        <v>7641</v>
      </c>
      <c r="M594" s="13" t="s">
        <v>9312</v>
      </c>
      <c r="O594" s="11" t="s">
        <v>157</v>
      </c>
      <c r="P594" s="47" t="s">
        <v>157</v>
      </c>
      <c r="Q594" s="47" t="s">
        <v>157</v>
      </c>
      <c r="R594" s="47" t="s">
        <v>157</v>
      </c>
      <c r="S594" s="11" t="s">
        <v>157</v>
      </c>
      <c r="T594" s="11" t="s">
        <v>157</v>
      </c>
      <c r="U594" s="11" t="s">
        <v>157</v>
      </c>
      <c r="V594" s="47" t="s">
        <v>157</v>
      </c>
      <c r="W594" s="47" t="s">
        <v>157</v>
      </c>
      <c r="X594" s="47" t="s">
        <v>157</v>
      </c>
      <c r="Y594" s="47" t="s">
        <v>157</v>
      </c>
      <c r="Z594" s="47" t="s">
        <v>157</v>
      </c>
      <c r="AA594" s="47" t="s">
        <v>157</v>
      </c>
      <c r="AB594" s="47" t="s">
        <v>157</v>
      </c>
      <c r="AC594" s="11" t="s">
        <v>157</v>
      </c>
      <c r="AD594" s="11" t="s">
        <v>157</v>
      </c>
      <c r="AE594" s="11" t="s">
        <v>157</v>
      </c>
      <c r="AF594" s="11" t="s">
        <v>157</v>
      </c>
      <c r="AG594" s="49" t="s">
        <v>157</v>
      </c>
      <c r="AH594" s="47" t="s">
        <v>157</v>
      </c>
      <c r="AI594" s="47" t="s">
        <v>157</v>
      </c>
      <c r="AJ594" s="47" t="s">
        <v>157</v>
      </c>
      <c r="AK594" s="47" t="s">
        <v>157</v>
      </c>
      <c r="AL594" s="47" t="s">
        <v>157</v>
      </c>
      <c r="AM594" s="47">
        <v>37.68</v>
      </c>
      <c r="AN594" s="51">
        <v>0.27130399999999999</v>
      </c>
      <c r="AO594" s="51">
        <v>7.8E-2</v>
      </c>
      <c r="AP594" s="51">
        <v>0</v>
      </c>
      <c r="AQ594" s="51">
        <v>1.4999999999999999E-2</v>
      </c>
      <c r="AR594" s="51">
        <v>0.17830399999999999</v>
      </c>
      <c r="AS594" s="51">
        <v>0.14147000000000001</v>
      </c>
      <c r="AT594" s="51">
        <v>0.12646199999999999</v>
      </c>
      <c r="AU594" s="51">
        <v>1.5008000000000001E-2</v>
      </c>
      <c r="AV594" s="51">
        <v>0.42251899999999998</v>
      </c>
      <c r="AW594" s="51">
        <v>0.31551699999999999</v>
      </c>
      <c r="AX594" s="51">
        <v>0.107002</v>
      </c>
      <c r="AY594" s="51">
        <v>1.151108</v>
      </c>
      <c r="AZ594" s="51">
        <v>0.57808400000000004</v>
      </c>
      <c r="BA594" s="51">
        <v>0.56302399999999997</v>
      </c>
      <c r="BB594" s="51">
        <v>0</v>
      </c>
      <c r="BC594" s="51">
        <v>0.01</v>
      </c>
      <c r="BD594" s="51">
        <v>0</v>
      </c>
      <c r="BE594" s="51">
        <v>0.166626</v>
      </c>
      <c r="BF594" s="51">
        <v>0</v>
      </c>
      <c r="BG594" s="51">
        <v>2.1530269999999998</v>
      </c>
      <c r="BH594" s="18">
        <v>3.6190000000000002</v>
      </c>
      <c r="BI594" s="45">
        <v>28.7</v>
      </c>
      <c r="BJ594" s="47">
        <v>1</v>
      </c>
      <c r="BK594" s="51">
        <v>6.0101000000000002E-2</v>
      </c>
      <c r="BL594" s="18">
        <v>6.2E-2</v>
      </c>
      <c r="BM594" s="51">
        <v>0</v>
      </c>
      <c r="BN594" s="51">
        <v>0</v>
      </c>
      <c r="BO594" s="47">
        <v>35.82</v>
      </c>
      <c r="BP594" s="51">
        <v>0.111424</v>
      </c>
      <c r="BQ594" s="18">
        <v>-1.2829999999999999</v>
      </c>
      <c r="BR594" s="51">
        <v>5.1752060000000002</v>
      </c>
      <c r="BS594" s="47">
        <v>0</v>
      </c>
      <c r="BT594" s="51">
        <v>0.01</v>
      </c>
      <c r="BU594" s="51">
        <v>0</v>
      </c>
      <c r="BV594" s="51">
        <v>0.01</v>
      </c>
      <c r="BW594" s="51">
        <v>0</v>
      </c>
      <c r="BX594" s="51">
        <v>0.01</v>
      </c>
      <c r="BY594" s="51">
        <v>0</v>
      </c>
      <c r="BZ594" s="47" t="s">
        <v>157</v>
      </c>
      <c r="CC594" s="47" t="s">
        <v>157</v>
      </c>
      <c r="CD594" s="47" t="s">
        <v>157</v>
      </c>
      <c r="CE594" s="47" t="s">
        <v>157</v>
      </c>
      <c r="CF594" s="47" t="s">
        <v>157</v>
      </c>
      <c r="CG594" s="47" t="s">
        <v>157</v>
      </c>
      <c r="CH594" s="47" t="s">
        <v>157</v>
      </c>
      <c r="CI594" s="47" t="s">
        <v>157</v>
      </c>
      <c r="CJ594" s="47" t="s">
        <v>157</v>
      </c>
      <c r="CK594" s="47" t="s">
        <v>157</v>
      </c>
      <c r="CL594" s="47" t="s">
        <v>157</v>
      </c>
      <c r="CN594" s="47" t="s">
        <v>157</v>
      </c>
      <c r="CO594" s="47" t="s">
        <v>157</v>
      </c>
      <c r="CP594" s="47" t="s">
        <v>157</v>
      </c>
      <c r="CQ594" s="47" t="s">
        <v>157</v>
      </c>
      <c r="CR594" s="47" t="s">
        <v>157</v>
      </c>
      <c r="CS594" s="47" t="s">
        <v>157</v>
      </c>
      <c r="CT594" s="47" t="s">
        <v>157</v>
      </c>
      <c r="CU594" s="47" t="s">
        <v>157</v>
      </c>
      <c r="CV594" s="47" t="s">
        <v>157</v>
      </c>
      <c r="CW594" s="47" t="s">
        <v>157</v>
      </c>
      <c r="CX594" s="47" t="s">
        <v>157</v>
      </c>
      <c r="CY594" s="47" t="s">
        <v>157</v>
      </c>
      <c r="CZ594" s="47" t="s">
        <v>157</v>
      </c>
      <c r="DA594" s="47" t="s">
        <v>157</v>
      </c>
      <c r="DB594" s="47" t="s">
        <v>157</v>
      </c>
      <c r="DC594" s="23"/>
      <c r="DD594" s="47" t="s">
        <v>157</v>
      </c>
      <c r="DE594" s="47" t="s">
        <v>157</v>
      </c>
      <c r="DF594" s="47" t="s">
        <v>157</v>
      </c>
      <c r="DG594" s="47" t="s">
        <v>157</v>
      </c>
      <c r="DH594" s="47" t="s">
        <v>157</v>
      </c>
      <c r="DJ594" s="47" t="s">
        <v>157</v>
      </c>
      <c r="DK594" s="47" t="s">
        <v>157</v>
      </c>
      <c r="DL594" s="47" t="s">
        <v>157</v>
      </c>
      <c r="DM594" s="47" t="s">
        <v>157</v>
      </c>
      <c r="DN594" s="47" t="s">
        <v>157</v>
      </c>
      <c r="DO594" s="47" t="s">
        <v>157</v>
      </c>
      <c r="DP594" s="47" t="s">
        <v>157</v>
      </c>
      <c r="DQ594" s="47" t="s">
        <v>157</v>
      </c>
      <c r="DR594" s="47" t="s">
        <v>157</v>
      </c>
      <c r="DS594" s="47" t="s">
        <v>157</v>
      </c>
      <c r="DT594" s="47" t="s">
        <v>157</v>
      </c>
      <c r="DU594" s="47" t="s">
        <v>157</v>
      </c>
      <c r="DV594" s="47" t="s">
        <v>157</v>
      </c>
      <c r="DW594" s="47" t="str">
        <f>IF(pitna[[#This Row],[SÚC]]="-","-",pitna[[#This Row],[ZVC30]]-pitna[[#This Row],[SÚC]])</f>
        <v>-</v>
      </c>
      <c r="DX594" s="47" t="str">
        <f>IF(pitna[[#This Row],[Rozdíl Cena pro vodné - sociálně únosná cena]]="-","-",IF(pitna[[#This Row],[Rozdíl Cena pro vodné - sociálně únosná cena]]&gt;0,"ANO","NE"))</f>
        <v>-</v>
      </c>
      <c r="DY594" s="47" t="s">
        <v>157</v>
      </c>
      <c r="DZ594" s="13" t="s">
        <v>157</v>
      </c>
      <c r="EA594" s="55" t="s">
        <v>157</v>
      </c>
      <c r="EB594" s="55" t="s">
        <v>157</v>
      </c>
      <c r="EC594" s="55" t="s">
        <v>157</v>
      </c>
      <c r="ED594" s="55" t="s">
        <v>157</v>
      </c>
    </row>
    <row r="595" spans="1:134" ht="15" customHeight="1" x14ac:dyDescent="0.25">
      <c r="A595" s="29">
        <v>794</v>
      </c>
      <c r="B595" s="2" t="s">
        <v>1080</v>
      </c>
      <c r="C595" s="3" t="s">
        <v>2798</v>
      </c>
      <c r="D595" s="2" t="s">
        <v>2798</v>
      </c>
      <c r="E595" s="2" t="s">
        <v>9</v>
      </c>
      <c r="F595" s="2" t="s">
        <v>2798</v>
      </c>
      <c r="G595" s="2" t="s">
        <v>5064</v>
      </c>
      <c r="H595" s="2" t="s">
        <v>5568</v>
      </c>
      <c r="I595" s="2" t="s">
        <v>5026</v>
      </c>
      <c r="J595" s="2" t="s">
        <v>7043</v>
      </c>
      <c r="K595" s="2" t="s">
        <v>7040</v>
      </c>
      <c r="L595" s="42" t="s">
        <v>7642</v>
      </c>
      <c r="O595" s="11">
        <v>1218</v>
      </c>
      <c r="P595" s="47">
        <v>14.163</v>
      </c>
      <c r="Q595" s="47">
        <v>0</v>
      </c>
      <c r="R595" s="47">
        <v>11.611000000000001</v>
      </c>
      <c r="S595" s="11">
        <v>755</v>
      </c>
      <c r="T595" s="11">
        <v>696</v>
      </c>
      <c r="U595" s="11">
        <v>4</v>
      </c>
      <c r="V595" s="47">
        <v>1600</v>
      </c>
      <c r="W595" s="47">
        <v>354.75299999999999</v>
      </c>
      <c r="X595" s="47">
        <v>0</v>
      </c>
      <c r="Y595" s="47">
        <v>0</v>
      </c>
      <c r="Z595" s="47">
        <v>243.25399999999999</v>
      </c>
      <c r="AA595" s="47">
        <v>239.81299999999999</v>
      </c>
      <c r="AB595" s="47">
        <v>33</v>
      </c>
      <c r="AC595" s="11">
        <v>14</v>
      </c>
      <c r="AD595" s="11">
        <v>0</v>
      </c>
      <c r="AE595" s="11">
        <v>14</v>
      </c>
      <c r="AF595" s="11">
        <v>4</v>
      </c>
      <c r="AG595" s="49">
        <v>7</v>
      </c>
      <c r="AH595" s="47">
        <v>538.09199999999998</v>
      </c>
      <c r="AI595" s="47">
        <v>94.52</v>
      </c>
      <c r="AJ595" s="47">
        <v>0</v>
      </c>
      <c r="AK595" s="47">
        <v>72992.100000000006</v>
      </c>
      <c r="AL595" s="47">
        <v>32304.400000000001</v>
      </c>
      <c r="AM595" s="47">
        <v>29.35</v>
      </c>
      <c r="AN595" s="51">
        <v>1.1058650000000001</v>
      </c>
      <c r="AO595" s="51">
        <v>1.0238499999999999</v>
      </c>
      <c r="AP595" s="51">
        <v>0</v>
      </c>
      <c r="AQ595" s="51">
        <v>7.2503999999999999E-2</v>
      </c>
      <c r="AR595" s="51">
        <v>9.5110000000000004E-3</v>
      </c>
      <c r="AS595" s="51">
        <v>0.36250700000000002</v>
      </c>
      <c r="AT595" s="51">
        <v>0.31302400000000002</v>
      </c>
      <c r="AU595" s="51">
        <v>4.9482999999999999E-2</v>
      </c>
      <c r="AV595" s="51">
        <v>0.89507800000000004</v>
      </c>
      <c r="AW595" s="51">
        <v>0.80959199999999998</v>
      </c>
      <c r="AX595" s="51">
        <v>8.5486000000000006E-2</v>
      </c>
      <c r="AY595" s="51">
        <v>1.0185900000000001</v>
      </c>
      <c r="AZ595" s="51">
        <v>0.72509999999999997</v>
      </c>
      <c r="BA595" s="51">
        <v>0.29348999999999997</v>
      </c>
      <c r="BB595" s="51">
        <v>0</v>
      </c>
      <c r="BC595" s="51">
        <v>0</v>
      </c>
      <c r="BD595" s="51">
        <v>0</v>
      </c>
      <c r="BE595" s="51">
        <v>0.60102999999999995</v>
      </c>
      <c r="BF595" s="51">
        <v>4.7954999999999998E-2</v>
      </c>
      <c r="BG595" s="51">
        <v>4.3225249999999997</v>
      </c>
      <c r="BH595" s="18">
        <v>3.7570000000000001</v>
      </c>
      <c r="BI595" s="45">
        <v>95.986999999999995</v>
      </c>
      <c r="BJ595" s="47">
        <v>1</v>
      </c>
      <c r="BK595" s="51">
        <v>0.127444</v>
      </c>
      <c r="BL595" s="18">
        <v>0.128</v>
      </c>
      <c r="BM595" s="51">
        <v>0</v>
      </c>
      <c r="BN595" s="51">
        <v>0</v>
      </c>
      <c r="BO595" s="47">
        <v>33.909999999999997</v>
      </c>
      <c r="BP595" s="51">
        <v>-0.58183099999999999</v>
      </c>
      <c r="BQ595" s="18">
        <v>0</v>
      </c>
      <c r="BR595" s="51">
        <v>-13.460452</v>
      </c>
      <c r="BS595" s="47">
        <v>0</v>
      </c>
      <c r="BT595" s="51">
        <v>22.67</v>
      </c>
      <c r="BU595" s="51">
        <v>19.635389</v>
      </c>
      <c r="BV595" s="51">
        <v>0.3</v>
      </c>
      <c r="BW595" s="51">
        <v>0.29349999999999998</v>
      </c>
      <c r="BX595" s="51">
        <v>0.3</v>
      </c>
      <c r="BY595" s="51">
        <v>0</v>
      </c>
      <c r="BZ595" s="47">
        <v>65.024545689432429</v>
      </c>
      <c r="CC595" s="47">
        <v>1.6132450331125827</v>
      </c>
      <c r="CD595" s="47">
        <v>199.71592775041051</v>
      </c>
      <c r="CE595" s="47">
        <v>57.398097930281033</v>
      </c>
      <c r="CF595" s="47">
        <v>68.569962762823707</v>
      </c>
      <c r="CG595" s="47">
        <v>196.89080459770116</v>
      </c>
      <c r="CH595" s="47">
        <v>56.586161209906045</v>
      </c>
      <c r="CI595" s="47">
        <v>67.599992107184434</v>
      </c>
      <c r="CJ595" s="47">
        <v>0</v>
      </c>
      <c r="CK595" s="47">
        <v>28.571428571428573</v>
      </c>
      <c r="CL595" s="47">
        <v>0</v>
      </c>
      <c r="CN595" s="47">
        <v>105296.5</v>
      </c>
      <c r="CO595" s="47">
        <v>2.3300148273670831</v>
      </c>
      <c r="CP595" s="47">
        <v>1630.2768055555557</v>
      </c>
      <c r="CQ595" s="47" t="s">
        <v>157</v>
      </c>
      <c r="CR595" s="47">
        <v>436.7589999999999</v>
      </c>
      <c r="CS595" s="47" t="s">
        <v>157</v>
      </c>
      <c r="CT595" s="47">
        <v>0.41478966537349282</v>
      </c>
      <c r="CU595" s="47">
        <v>1193.5178055555557</v>
      </c>
      <c r="CV595" s="47" t="s">
        <v>437</v>
      </c>
      <c r="CW595" s="47">
        <v>9.3650372363983845</v>
      </c>
      <c r="CX595" s="47">
        <v>826.21778977433223</v>
      </c>
      <c r="CY595" s="47">
        <v>3.4270660054612212</v>
      </c>
      <c r="CZ595" s="47">
        <v>1.4437892101895142</v>
      </c>
      <c r="DA595" s="47">
        <v>100</v>
      </c>
      <c r="DB595" s="47" t="s">
        <v>157</v>
      </c>
      <c r="DC595" s="23"/>
      <c r="DD595" s="47">
        <v>127.444</v>
      </c>
      <c r="DE595" s="47">
        <v>1218</v>
      </c>
      <c r="DF595" s="47">
        <v>755</v>
      </c>
      <c r="DG595" s="47">
        <v>7.0233043532845798</v>
      </c>
      <c r="DH595" s="47">
        <v>4.7160321396064147</v>
      </c>
      <c r="DJ595" s="47">
        <v>3740.4814000000001</v>
      </c>
      <c r="DK595" s="47">
        <v>-13.460452</v>
      </c>
      <c r="DL595" s="47">
        <v>-15.554976426296358</v>
      </c>
      <c r="DM595" s="47">
        <v>-4.5653855811179813</v>
      </c>
      <c r="DN595" s="47">
        <v>0</v>
      </c>
      <c r="DO595" s="47">
        <v>86.450328407224958</v>
      </c>
      <c r="DP595" s="47" t="s">
        <v>157</v>
      </c>
      <c r="DQ595" s="47">
        <v>38.716705420071214</v>
      </c>
      <c r="DR595" s="47" t="s">
        <v>157</v>
      </c>
      <c r="DS595" s="47">
        <v>-13.460442681071827</v>
      </c>
      <c r="DT595" s="47">
        <v>5725.1986754966883</v>
      </c>
      <c r="DU595" s="47">
        <v>0.67810956728485228</v>
      </c>
      <c r="DV595" s="47">
        <v>63.218868647361397</v>
      </c>
      <c r="DW595" s="47">
        <f>IF(pitna[[#This Row],[SÚC]]="-","-",pitna[[#This Row],[ZVC30]]-pitna[[#This Row],[SÚC]])</f>
        <v>-33.868868647361396</v>
      </c>
      <c r="DX595" s="47" t="str">
        <f>IF(pitna[[#This Row],[Rozdíl Cena pro vodné - sociálně únosná cena]]="-","-",IF(pitna[[#This Row],[Rozdíl Cena pro vodné - sociálně únosná cena]]&gt;0,"ANO","NE"))</f>
        <v>NE</v>
      </c>
      <c r="DY595" s="47">
        <v>-24.502163227290183</v>
      </c>
      <c r="DZ595" s="13" t="s">
        <v>441</v>
      </c>
      <c r="EA595" s="55"/>
      <c r="EB595" s="55" t="s">
        <v>9573</v>
      </c>
      <c r="EC595" s="55" t="s">
        <v>0</v>
      </c>
      <c r="ED595" s="55" t="s">
        <v>9816</v>
      </c>
    </row>
    <row r="596" spans="1:134" ht="15" customHeight="1" x14ac:dyDescent="0.25">
      <c r="A596" s="29">
        <v>795</v>
      </c>
      <c r="B596" s="2" t="s">
        <v>1081</v>
      </c>
      <c r="C596" s="3" t="s">
        <v>2799</v>
      </c>
      <c r="D596" s="2" t="s">
        <v>157</v>
      </c>
      <c r="E596" s="2" t="s">
        <v>157</v>
      </c>
      <c r="F596" s="2" t="s">
        <v>157</v>
      </c>
      <c r="G596" s="2" t="s">
        <v>157</v>
      </c>
      <c r="H596" s="2" t="s">
        <v>157</v>
      </c>
      <c r="I596" s="2" t="s">
        <v>157</v>
      </c>
      <c r="J596" s="2" t="s">
        <v>157</v>
      </c>
      <c r="K596" s="2" t="s">
        <v>157</v>
      </c>
      <c r="L596" s="42" t="s">
        <v>7643</v>
      </c>
      <c r="M596" s="13" t="s">
        <v>9331</v>
      </c>
      <c r="O596" s="11" t="s">
        <v>157</v>
      </c>
      <c r="P596" s="47" t="s">
        <v>157</v>
      </c>
      <c r="Q596" s="47" t="s">
        <v>157</v>
      </c>
      <c r="R596" s="47" t="s">
        <v>157</v>
      </c>
      <c r="S596" s="11" t="s">
        <v>157</v>
      </c>
      <c r="T596" s="11" t="s">
        <v>157</v>
      </c>
      <c r="U596" s="11" t="s">
        <v>157</v>
      </c>
      <c r="V596" s="47" t="s">
        <v>157</v>
      </c>
      <c r="W596" s="47" t="s">
        <v>157</v>
      </c>
      <c r="X596" s="47" t="s">
        <v>157</v>
      </c>
      <c r="Y596" s="47" t="s">
        <v>157</v>
      </c>
      <c r="Z596" s="47" t="s">
        <v>157</v>
      </c>
      <c r="AA596" s="47" t="s">
        <v>157</v>
      </c>
      <c r="AB596" s="47" t="s">
        <v>157</v>
      </c>
      <c r="AC596" s="11" t="s">
        <v>157</v>
      </c>
      <c r="AD596" s="11" t="s">
        <v>157</v>
      </c>
      <c r="AE596" s="11" t="s">
        <v>157</v>
      </c>
      <c r="AF596" s="11" t="s">
        <v>157</v>
      </c>
      <c r="AG596" s="49" t="s">
        <v>157</v>
      </c>
      <c r="AH596" s="47" t="s">
        <v>157</v>
      </c>
      <c r="AI596" s="47" t="s">
        <v>157</v>
      </c>
      <c r="AJ596" s="47" t="s">
        <v>157</v>
      </c>
      <c r="AK596" s="47" t="s">
        <v>157</v>
      </c>
      <c r="AL596" s="47" t="s">
        <v>157</v>
      </c>
      <c r="AM596" s="47">
        <v>17.39</v>
      </c>
      <c r="AN596" s="51">
        <v>7.7853000000000006E-2</v>
      </c>
      <c r="AO596" s="51">
        <v>0</v>
      </c>
      <c r="AP596" s="51">
        <v>1.6149999999999999E-3</v>
      </c>
      <c r="AQ596" s="51">
        <v>1.6237999999999999E-2</v>
      </c>
      <c r="AR596" s="51">
        <v>0.06</v>
      </c>
      <c r="AS596" s="51">
        <v>1.4307E-2</v>
      </c>
      <c r="AT596" s="51">
        <v>1.4307E-2</v>
      </c>
      <c r="AU596" s="51">
        <v>0</v>
      </c>
      <c r="AV596" s="51">
        <v>0.214917</v>
      </c>
      <c r="AW596" s="51">
        <v>0.214917</v>
      </c>
      <c r="AX596" s="51">
        <v>0</v>
      </c>
      <c r="AY596" s="51">
        <v>0.19841500000000001</v>
      </c>
      <c r="AZ596" s="51">
        <v>0.18340799999999999</v>
      </c>
      <c r="BA596" s="51">
        <v>1.5007E-2</v>
      </c>
      <c r="BB596" s="51">
        <v>0</v>
      </c>
      <c r="BC596" s="51">
        <v>0</v>
      </c>
      <c r="BD596" s="51">
        <v>0</v>
      </c>
      <c r="BE596" s="51">
        <v>4.8368000000000001E-2</v>
      </c>
      <c r="BF596" s="51">
        <v>1.72E-3</v>
      </c>
      <c r="BG596" s="51">
        <v>0.55557999999999996</v>
      </c>
      <c r="BH596" s="18">
        <v>0.55430000000000001</v>
      </c>
      <c r="BI596" s="45">
        <v>49.22</v>
      </c>
      <c r="BJ596" s="47">
        <v>1.5</v>
      </c>
      <c r="BK596" s="51">
        <v>5.1962000000000001E-2</v>
      </c>
      <c r="BL596" s="18">
        <v>5.1999999999999998E-2</v>
      </c>
      <c r="BM596" s="51">
        <v>9.5000000000000005E-5</v>
      </c>
      <c r="BN596" s="51">
        <v>0</v>
      </c>
      <c r="BO596" s="47">
        <v>10.69</v>
      </c>
      <c r="BP596" s="51">
        <v>0.34803899999999999</v>
      </c>
      <c r="BQ596" s="18">
        <v>0.34998000000000001</v>
      </c>
      <c r="BR596" s="51">
        <v>62.644331000000001</v>
      </c>
      <c r="BS596" s="47">
        <v>0</v>
      </c>
      <c r="BT596" s="51">
        <v>3.0249999999999999</v>
      </c>
      <c r="BU596" s="51">
        <v>0</v>
      </c>
      <c r="BV596" s="51">
        <v>0.52500000000000002</v>
      </c>
      <c r="BW596" s="51">
        <v>0</v>
      </c>
      <c r="BX596" s="51">
        <v>0.52500000000000002</v>
      </c>
      <c r="BY596" s="51">
        <v>0</v>
      </c>
      <c r="BZ596" s="47" t="s">
        <v>157</v>
      </c>
      <c r="CC596" s="47" t="s">
        <v>157</v>
      </c>
      <c r="CD596" s="47" t="s">
        <v>157</v>
      </c>
      <c r="CE596" s="47" t="s">
        <v>157</v>
      </c>
      <c r="CF596" s="47" t="s">
        <v>157</v>
      </c>
      <c r="CG596" s="47" t="s">
        <v>157</v>
      </c>
      <c r="CH596" s="47" t="s">
        <v>157</v>
      </c>
      <c r="CI596" s="47" t="s">
        <v>157</v>
      </c>
      <c r="CJ596" s="47" t="s">
        <v>157</v>
      </c>
      <c r="CK596" s="47" t="s">
        <v>157</v>
      </c>
      <c r="CL596" s="47" t="s">
        <v>157</v>
      </c>
      <c r="CN596" s="47" t="s">
        <v>157</v>
      </c>
      <c r="CO596" s="47" t="s">
        <v>157</v>
      </c>
      <c r="CP596" s="47" t="s">
        <v>157</v>
      </c>
      <c r="CQ596" s="47" t="s">
        <v>157</v>
      </c>
      <c r="CR596" s="47" t="s">
        <v>157</v>
      </c>
      <c r="CS596" s="47" t="s">
        <v>157</v>
      </c>
      <c r="CT596" s="47" t="s">
        <v>157</v>
      </c>
      <c r="CU596" s="47" t="s">
        <v>157</v>
      </c>
      <c r="CV596" s="47" t="s">
        <v>157</v>
      </c>
      <c r="CW596" s="47" t="s">
        <v>157</v>
      </c>
      <c r="CX596" s="47" t="s">
        <v>157</v>
      </c>
      <c r="CY596" s="47" t="s">
        <v>157</v>
      </c>
      <c r="CZ596" s="47" t="s">
        <v>157</v>
      </c>
      <c r="DA596" s="47" t="s">
        <v>157</v>
      </c>
      <c r="DB596" s="47" t="s">
        <v>157</v>
      </c>
      <c r="DC596" s="23"/>
      <c r="DD596" s="47" t="s">
        <v>157</v>
      </c>
      <c r="DE596" s="47" t="s">
        <v>157</v>
      </c>
      <c r="DF596" s="47" t="s">
        <v>157</v>
      </c>
      <c r="DG596" s="47" t="s">
        <v>157</v>
      </c>
      <c r="DH596" s="47" t="s">
        <v>157</v>
      </c>
      <c r="DJ596" s="47" t="s">
        <v>157</v>
      </c>
      <c r="DK596" s="47" t="s">
        <v>157</v>
      </c>
      <c r="DL596" s="47" t="s">
        <v>157</v>
      </c>
      <c r="DM596" s="47" t="s">
        <v>157</v>
      </c>
      <c r="DN596" s="47" t="s">
        <v>157</v>
      </c>
      <c r="DO596" s="47" t="s">
        <v>157</v>
      </c>
      <c r="DP596" s="47" t="s">
        <v>157</v>
      </c>
      <c r="DQ596" s="47" t="s">
        <v>157</v>
      </c>
      <c r="DR596" s="47" t="s">
        <v>157</v>
      </c>
      <c r="DS596" s="47" t="s">
        <v>157</v>
      </c>
      <c r="DT596" s="47" t="s">
        <v>157</v>
      </c>
      <c r="DU596" s="47" t="s">
        <v>157</v>
      </c>
      <c r="DV596" s="47" t="s">
        <v>157</v>
      </c>
      <c r="DW596" s="47" t="str">
        <f>IF(pitna[[#This Row],[SÚC]]="-","-",pitna[[#This Row],[ZVC30]]-pitna[[#This Row],[SÚC]])</f>
        <v>-</v>
      </c>
      <c r="DX596" s="47" t="str">
        <f>IF(pitna[[#This Row],[Rozdíl Cena pro vodné - sociálně únosná cena]]="-","-",IF(pitna[[#This Row],[Rozdíl Cena pro vodné - sociálně únosná cena]]&gt;0,"ANO","NE"))</f>
        <v>-</v>
      </c>
      <c r="DY596" s="47" t="s">
        <v>157</v>
      </c>
      <c r="DZ596" s="13" t="s">
        <v>157</v>
      </c>
      <c r="EA596" s="55" t="s">
        <v>157</v>
      </c>
      <c r="EB596" s="55" t="s">
        <v>157</v>
      </c>
      <c r="EC596" s="55" t="s">
        <v>157</v>
      </c>
      <c r="ED596" s="55" t="s">
        <v>157</v>
      </c>
    </row>
    <row r="597" spans="1:134" ht="15" customHeight="1" x14ac:dyDescent="0.25">
      <c r="A597" s="29">
        <v>796</v>
      </c>
      <c r="B597" s="2" t="s">
        <v>1082</v>
      </c>
      <c r="C597" s="3" t="s">
        <v>2800</v>
      </c>
      <c r="D597" s="2" t="s">
        <v>4579</v>
      </c>
      <c r="E597" s="2" t="s">
        <v>9</v>
      </c>
      <c r="F597" s="2" t="s">
        <v>2800</v>
      </c>
      <c r="G597" s="2" t="s">
        <v>5036</v>
      </c>
      <c r="H597" s="2" t="s">
        <v>5569</v>
      </c>
      <c r="I597" s="2" t="s">
        <v>439</v>
      </c>
      <c r="J597" s="2" t="s">
        <v>7039</v>
      </c>
      <c r="K597" s="2" t="s">
        <v>7040</v>
      </c>
      <c r="L597" s="42" t="s">
        <v>7644</v>
      </c>
      <c r="O597" s="11">
        <v>4125</v>
      </c>
      <c r="P597" s="47">
        <v>35.0202500593495</v>
      </c>
      <c r="Q597" s="47">
        <v>0.35599999999999998</v>
      </c>
      <c r="R597" s="47">
        <v>38.631325077154401</v>
      </c>
      <c r="S597" s="11">
        <v>725</v>
      </c>
      <c r="T597" s="11">
        <v>785</v>
      </c>
      <c r="U597" s="11">
        <v>2</v>
      </c>
      <c r="V597" s="47">
        <v>1300</v>
      </c>
      <c r="W597" s="47">
        <v>412</v>
      </c>
      <c r="X597" s="47">
        <v>0</v>
      </c>
      <c r="Y597" s="47">
        <v>0</v>
      </c>
      <c r="Z597" s="47">
        <v>215</v>
      </c>
      <c r="AA597" s="47">
        <v>215</v>
      </c>
      <c r="AB597" s="47">
        <v>10.9486428740999</v>
      </c>
      <c r="AC597" s="11">
        <v>25</v>
      </c>
      <c r="AD597" s="11">
        <v>2</v>
      </c>
      <c r="AE597" s="11">
        <v>25</v>
      </c>
      <c r="AF597" s="11">
        <v>2</v>
      </c>
      <c r="AG597" s="49">
        <v>4</v>
      </c>
      <c r="AH597" s="47">
        <v>0</v>
      </c>
      <c r="AI597" s="47">
        <v>418.23200000000003</v>
      </c>
      <c r="AJ597" s="47">
        <v>0</v>
      </c>
      <c r="AK597" s="47">
        <v>31222.345809923201</v>
      </c>
      <c r="AL597" s="47">
        <v>5251</v>
      </c>
      <c r="AM597" s="47">
        <v>28</v>
      </c>
      <c r="AN597" s="51">
        <v>1.0242899999999999</v>
      </c>
      <c r="AO597" s="51">
        <v>0.83106199999999997</v>
      </c>
      <c r="AP597" s="51">
        <v>0</v>
      </c>
      <c r="AQ597" s="51">
        <v>5.2364000000000001E-2</v>
      </c>
      <c r="AR597" s="51">
        <v>0.14086399999999999</v>
      </c>
      <c r="AS597" s="51">
        <v>0.69539200000000001</v>
      </c>
      <c r="AT597" s="51">
        <v>0.67059199999999997</v>
      </c>
      <c r="AU597" s="51">
        <v>2.4799999999999999E-2</v>
      </c>
      <c r="AV597" s="51">
        <v>1.598112</v>
      </c>
      <c r="AW597" s="51">
        <v>1.2300800000000001</v>
      </c>
      <c r="AX597" s="51">
        <v>0.36803200000000003</v>
      </c>
      <c r="AY597" s="51">
        <v>1.6972480000000001</v>
      </c>
      <c r="AZ597" s="51">
        <v>0.19536000000000001</v>
      </c>
      <c r="BA597" s="51">
        <v>0.31148799999999999</v>
      </c>
      <c r="BB597" s="51">
        <v>1.1903999999999999</v>
      </c>
      <c r="BC597" s="51">
        <v>0</v>
      </c>
      <c r="BD597" s="51">
        <v>0</v>
      </c>
      <c r="BE597" s="51">
        <v>0.14424200000000001</v>
      </c>
      <c r="BF597" s="51">
        <v>4.8800000000000003E-2</v>
      </c>
      <c r="BG597" s="51">
        <v>5.8619240000000001</v>
      </c>
      <c r="BH597" s="18">
        <v>5.524</v>
      </c>
      <c r="BI597" s="45">
        <v>9.3000000000000007</v>
      </c>
      <c r="BJ597" s="47">
        <v>1.5999999999999999</v>
      </c>
      <c r="BK597" s="51">
        <v>0.19700000000000001</v>
      </c>
      <c r="BL597" s="18">
        <v>0.2</v>
      </c>
      <c r="BM597" s="51">
        <v>0</v>
      </c>
      <c r="BN597" s="51">
        <v>0</v>
      </c>
      <c r="BO597" s="47">
        <v>29.75</v>
      </c>
      <c r="BP597" s="51">
        <v>-0.34690900000000002</v>
      </c>
      <c r="BQ597" s="18">
        <v>7.4999999999999997E-2</v>
      </c>
      <c r="BR597" s="51">
        <v>-5.9180039999999998</v>
      </c>
      <c r="BS597" s="47">
        <v>0</v>
      </c>
      <c r="BT597" s="51">
        <v>6.3487999999999998</v>
      </c>
      <c r="BU597" s="51">
        <v>0</v>
      </c>
      <c r="BV597" s="51">
        <v>5.8914900000000001</v>
      </c>
      <c r="BW597" s="51">
        <v>1.1903999999999999</v>
      </c>
      <c r="BX597" s="51">
        <v>5.8914900000000001</v>
      </c>
      <c r="BY597" s="51">
        <v>0</v>
      </c>
      <c r="BZ597" s="47">
        <v>18.767153302456791</v>
      </c>
      <c r="CC597" s="47">
        <v>5.6896551724137927</v>
      </c>
      <c r="CD597" s="47">
        <v>52.121212121212125</v>
      </c>
      <c r="CE597" s="47">
        <v>15.247757997272403</v>
      </c>
      <c r="CF597" s="47">
        <v>52.184466019417478</v>
      </c>
      <c r="CG597" s="47">
        <v>52.121212121212125</v>
      </c>
      <c r="CH597" s="47">
        <v>15.247757997272403</v>
      </c>
      <c r="CI597" s="47">
        <v>52.184466019417478</v>
      </c>
      <c r="CJ597" s="47">
        <v>8</v>
      </c>
      <c r="CK597" s="47">
        <v>8</v>
      </c>
      <c r="CL597" s="47">
        <v>0.10287820645842262</v>
      </c>
      <c r="CN597" s="47">
        <v>36473.345809923201</v>
      </c>
      <c r="CO597" s="47">
        <v>0.31263748418543619</v>
      </c>
      <c r="CP597" s="47">
        <v>506.96821151292886</v>
      </c>
      <c r="CQ597" s="47">
        <v>1501.8879999999999</v>
      </c>
      <c r="CR597" s="47" t="s">
        <v>157</v>
      </c>
      <c r="CS597" s="47" t="s">
        <v>157</v>
      </c>
      <c r="CT597" s="47">
        <v>4.1177686517352221</v>
      </c>
      <c r="CU597" s="47">
        <v>0</v>
      </c>
      <c r="CV597" s="47" t="s">
        <v>438</v>
      </c>
      <c r="CW597" s="47">
        <v>0</v>
      </c>
      <c r="CX597" s="47">
        <v>185.14388736001624</v>
      </c>
      <c r="CY597" s="47">
        <v>7.6237969543147202</v>
      </c>
      <c r="CZ597" s="47">
        <v>1.3340249832085167</v>
      </c>
      <c r="DA597" s="47">
        <v>100</v>
      </c>
      <c r="DB597" s="47">
        <v>1.0165547059106657</v>
      </c>
      <c r="DC597" s="23"/>
      <c r="DD597" s="47">
        <v>123.12500000000001</v>
      </c>
      <c r="DE597" s="47">
        <v>2578.125</v>
      </c>
      <c r="DF597" s="47">
        <v>453.12500000000006</v>
      </c>
      <c r="DG597" s="47">
        <v>8.1122436548223344</v>
      </c>
      <c r="DH597" s="47">
        <v>0.73219289340101523</v>
      </c>
      <c r="DJ597" s="47">
        <v>5516</v>
      </c>
      <c r="DK597" s="47">
        <v>-5.9180039999999998</v>
      </c>
      <c r="DL597" s="47">
        <v>-6.2891406816533726</v>
      </c>
      <c r="DM597" s="47">
        <v>-1.7609593908629442</v>
      </c>
      <c r="DN597" s="47">
        <v>3.2637532246250114E-2</v>
      </c>
      <c r="DO597" s="47">
        <v>8.842023226648049</v>
      </c>
      <c r="DP597" s="47">
        <v>29.755959390862945</v>
      </c>
      <c r="DQ597" s="47" t="s">
        <v>157</v>
      </c>
      <c r="DR597" s="47" t="s">
        <v>157</v>
      </c>
      <c r="DS597" s="47">
        <v>-5.9180057605659844</v>
      </c>
      <c r="DT597" s="47">
        <v>8085.412413793103</v>
      </c>
      <c r="DU597" s="47">
        <v>0.9409879759614761</v>
      </c>
      <c r="DV597" s="47">
        <v>63.820366486001497</v>
      </c>
      <c r="DW597" s="47">
        <f>IF(pitna[[#This Row],[SÚC]]="-","-",pitna[[#This Row],[ZVC30]]-pitna[[#This Row],[SÚC]])</f>
        <v>-35.820366486001497</v>
      </c>
      <c r="DX597" s="47" t="str">
        <f>IF(pitna[[#This Row],[Rozdíl Cena pro vodné - sociálně únosná cena]]="-","-",IF(pitna[[#This Row],[Rozdíl Cena pro vodné - sociálně únosná cena]]&gt;0,"ANO","NE"))</f>
        <v>NE</v>
      </c>
      <c r="DY597" s="47">
        <v>-34.064407095138549</v>
      </c>
      <c r="DZ597" s="13" t="s">
        <v>441</v>
      </c>
      <c r="EA597" s="55"/>
      <c r="EB597" s="55" t="s">
        <v>9520</v>
      </c>
      <c r="EC597" s="55" t="s">
        <v>0</v>
      </c>
      <c r="ED597" s="55" t="s">
        <v>9792</v>
      </c>
    </row>
    <row r="598" spans="1:134" ht="15" customHeight="1" x14ac:dyDescent="0.25">
      <c r="A598" s="29">
        <v>797</v>
      </c>
      <c r="B598" s="2" t="s">
        <v>1083</v>
      </c>
      <c r="C598" s="3" t="s">
        <v>2801</v>
      </c>
      <c r="D598" s="2" t="s">
        <v>4580</v>
      </c>
      <c r="E598" s="2" t="s">
        <v>9</v>
      </c>
      <c r="F598" s="2" t="s">
        <v>2801</v>
      </c>
      <c r="G598" s="2" t="s">
        <v>5032</v>
      </c>
      <c r="H598" s="2" t="s">
        <v>5570</v>
      </c>
      <c r="I598" s="2" t="s">
        <v>439</v>
      </c>
      <c r="J598" s="2" t="s">
        <v>7043</v>
      </c>
      <c r="K598" s="2" t="s">
        <v>7044</v>
      </c>
      <c r="L598" s="42" t="s">
        <v>7645</v>
      </c>
      <c r="O598" s="11">
        <v>7304.5128749340201</v>
      </c>
      <c r="P598" s="47">
        <v>59.572581511302801</v>
      </c>
      <c r="Q598" s="47">
        <v>0</v>
      </c>
      <c r="R598" s="47">
        <v>45.189293254275697</v>
      </c>
      <c r="S598" s="11">
        <v>2042.14749183034</v>
      </c>
      <c r="T598" s="11">
        <v>2042.14749183034</v>
      </c>
      <c r="U598" s="11">
        <v>2.8012105694617602</v>
      </c>
      <c r="V598" s="47">
        <v>1851.2105694617601</v>
      </c>
      <c r="W598" s="47">
        <v>510.376504250469</v>
      </c>
      <c r="X598" s="47">
        <v>48.526413951869202</v>
      </c>
      <c r="Y598" s="47">
        <v>553.91191820233803</v>
      </c>
      <c r="Z598" s="47">
        <v>76.707834046423898</v>
      </c>
      <c r="AA598" s="47">
        <v>64.257856393670906</v>
      </c>
      <c r="AB598" s="47">
        <v>19.813316264079301</v>
      </c>
      <c r="AC598" s="11">
        <v>19.8072634167705</v>
      </c>
      <c r="AD598" s="11">
        <v>0</v>
      </c>
      <c r="AE598" s="11">
        <v>19.8072634167705</v>
      </c>
      <c r="AF598" s="11">
        <v>0</v>
      </c>
      <c r="AG598" s="49">
        <v>1</v>
      </c>
      <c r="AH598" s="47">
        <v>0</v>
      </c>
      <c r="AI598" s="47">
        <v>4.9909999999999997</v>
      </c>
      <c r="AJ598" s="47">
        <v>0</v>
      </c>
      <c r="AK598" s="47">
        <v>279643.144626408</v>
      </c>
      <c r="AL598" s="47">
        <v>435.05</v>
      </c>
      <c r="AM598" s="47">
        <v>36.86</v>
      </c>
      <c r="AN598" s="51">
        <v>14.999733000000001</v>
      </c>
      <c r="AO598" s="51">
        <v>0</v>
      </c>
      <c r="AP598" s="51">
        <v>14.885732000000001</v>
      </c>
      <c r="AQ598" s="51">
        <v>0</v>
      </c>
      <c r="AR598" s="51">
        <v>0.11400100000000001</v>
      </c>
      <c r="AS598" s="51">
        <v>0.78109600000000001</v>
      </c>
      <c r="AT598" s="51">
        <v>0.77984200000000004</v>
      </c>
      <c r="AU598" s="51">
        <v>1.2539999999999999E-3</v>
      </c>
      <c r="AV598" s="51">
        <v>0.59276700000000004</v>
      </c>
      <c r="AW598" s="51">
        <v>0.438245</v>
      </c>
      <c r="AX598" s="51">
        <v>0.15452199999999999</v>
      </c>
      <c r="AY598" s="51">
        <v>1.250812</v>
      </c>
      <c r="AZ598" s="51">
        <v>0</v>
      </c>
      <c r="BA598" s="51">
        <v>1.1896359999999999</v>
      </c>
      <c r="BB598" s="51">
        <v>6.1176000000000001E-2</v>
      </c>
      <c r="BC598" s="51">
        <v>0</v>
      </c>
      <c r="BD598" s="51">
        <v>0</v>
      </c>
      <c r="BE598" s="51">
        <v>0.40472000000000002</v>
      </c>
      <c r="BF598" s="51">
        <v>0.42856899999999998</v>
      </c>
      <c r="BG598" s="51">
        <v>17.767437000000001</v>
      </c>
      <c r="BH598" s="18">
        <v>17.739374999999999</v>
      </c>
      <c r="BI598" s="45">
        <v>307.13</v>
      </c>
      <c r="BJ598" s="47">
        <v>3</v>
      </c>
      <c r="BK598" s="51">
        <v>0.481188</v>
      </c>
      <c r="BL598" s="18">
        <v>0.4798</v>
      </c>
      <c r="BM598" s="51">
        <v>0.61377000000000004</v>
      </c>
      <c r="BN598" s="51">
        <v>0</v>
      </c>
      <c r="BO598" s="47">
        <v>36.92</v>
      </c>
      <c r="BP598" s="51">
        <v>-3.3186E-2</v>
      </c>
      <c r="BQ598" s="18">
        <v>8.8696999999999998E-2</v>
      </c>
      <c r="BR598" s="51">
        <v>-0.186782</v>
      </c>
      <c r="BS598" s="47">
        <v>0</v>
      </c>
      <c r="BT598" s="51">
        <v>15.883528</v>
      </c>
      <c r="BU598" s="51">
        <v>15.810795000000001</v>
      </c>
      <c r="BV598" s="51">
        <v>1.7611760000000001</v>
      </c>
      <c r="BW598" s="51">
        <v>1.7085410000000001</v>
      </c>
      <c r="BX598" s="51">
        <v>1.7611760000000001</v>
      </c>
      <c r="BY598" s="51">
        <v>0</v>
      </c>
      <c r="BZ598" s="47">
        <v>45.190958848136383</v>
      </c>
      <c r="CC598" s="47">
        <v>3.5768782147988327</v>
      </c>
      <c r="CD598" s="47">
        <v>10.50143046631522</v>
      </c>
      <c r="CE598" s="47">
        <v>4.650624834066698</v>
      </c>
      <c r="CF598" s="47">
        <v>15.029656225863263</v>
      </c>
      <c r="CG598" s="47">
        <v>8.7970077531352597</v>
      </c>
      <c r="CH598" s="47">
        <v>3.8958104663395754</v>
      </c>
      <c r="CI598" s="47">
        <v>12.590284987362221</v>
      </c>
      <c r="CJ598" s="47">
        <v>0</v>
      </c>
      <c r="CK598" s="47">
        <v>0</v>
      </c>
      <c r="CL598" s="47">
        <v>1.9929616505911275E-2</v>
      </c>
      <c r="CN598" s="47">
        <v>280078.19462640799</v>
      </c>
      <c r="CO598" s="47">
        <v>0.33259119818939004</v>
      </c>
      <c r="CP598" s="47">
        <v>3505.2070856078776</v>
      </c>
      <c r="CQ598" s="47">
        <v>1250.8119999999999</v>
      </c>
      <c r="CR598" s="47" t="s">
        <v>157</v>
      </c>
      <c r="CS598" s="47" t="s">
        <v>157</v>
      </c>
      <c r="CT598" s="47">
        <v>0.44659385271618118</v>
      </c>
      <c r="CU598" s="47">
        <v>2254.3950856078777</v>
      </c>
      <c r="CV598" s="47" t="s">
        <v>437</v>
      </c>
      <c r="CW598" s="47">
        <v>4.6850609026157715</v>
      </c>
      <c r="CX598" s="47">
        <v>582.05565106862184</v>
      </c>
      <c r="CY598" s="47">
        <v>2.5994247570596105</v>
      </c>
      <c r="CZ598" s="47">
        <v>1.2508500474745003</v>
      </c>
      <c r="DA598" s="47">
        <v>100</v>
      </c>
      <c r="DB598" s="47" t="s">
        <v>157</v>
      </c>
      <c r="DC598" s="23"/>
      <c r="DD598" s="47">
        <v>160.39599999999999</v>
      </c>
      <c r="DE598" s="47">
        <v>2434.8376249780067</v>
      </c>
      <c r="DF598" s="47">
        <v>680.71583061011336</v>
      </c>
      <c r="DG598" s="47">
        <v>1.2318823412055164</v>
      </c>
      <c r="DH598" s="47">
        <v>0.84108498133785548</v>
      </c>
      <c r="DJ598" s="47">
        <v>17736.589680000001</v>
      </c>
      <c r="DK598" s="47">
        <v>-0.186782</v>
      </c>
      <c r="DL598" s="47">
        <v>-0.187104739968253</v>
      </c>
      <c r="DM598" s="47">
        <v>-6.8966807152298068E-2</v>
      </c>
      <c r="DN598" s="47">
        <v>2.1842471557488341E-4</v>
      </c>
      <c r="DO598" s="47">
        <v>38.343172148757127</v>
      </c>
      <c r="DP598" s="47">
        <v>41.609167488814933</v>
      </c>
      <c r="DQ598" s="47" t="s">
        <v>157</v>
      </c>
      <c r="DR598" s="47" t="s">
        <v>157</v>
      </c>
      <c r="DS598" s="47">
        <v>-0.1867798940274841</v>
      </c>
      <c r="DT598" s="47">
        <v>8700.3691315534543</v>
      </c>
      <c r="DU598" s="47">
        <v>0.8858624727329244</v>
      </c>
      <c r="DV598" s="47">
        <v>61.057336929474999</v>
      </c>
      <c r="DW598" s="47">
        <f>IF(pitna[[#This Row],[SÚC]]="-","-",pitna[[#This Row],[ZVC30]]-pitna[[#This Row],[SÚC]])</f>
        <v>-24.197336929475</v>
      </c>
      <c r="DX598" s="47" t="str">
        <f>IF(pitna[[#This Row],[Rozdíl Cena pro vodné - sociálně únosná cena]]="-","-",IF(pitna[[#This Row],[Rozdíl Cena pro vodné - sociálně únosná cena]]&gt;0,"ANO","NE"))</f>
        <v>NE</v>
      </c>
      <c r="DY598" s="47">
        <v>-19.448169440660067</v>
      </c>
      <c r="DZ598" s="13" t="s">
        <v>441</v>
      </c>
      <c r="EA598" s="55"/>
      <c r="EB598" s="55" t="s">
        <v>9535</v>
      </c>
      <c r="EC598" s="55" t="s">
        <v>0</v>
      </c>
      <c r="ED598" s="55" t="s">
        <v>9768</v>
      </c>
    </row>
    <row r="599" spans="1:134" ht="15" customHeight="1" x14ac:dyDescent="0.25">
      <c r="A599" s="29">
        <v>798</v>
      </c>
      <c r="B599" s="2" t="s">
        <v>1084</v>
      </c>
      <c r="C599" s="3" t="s">
        <v>2802</v>
      </c>
      <c r="D599" s="2" t="s">
        <v>4581</v>
      </c>
      <c r="E599" s="2" t="s">
        <v>9</v>
      </c>
      <c r="F599" s="2" t="s">
        <v>2802</v>
      </c>
      <c r="G599" s="2" t="s">
        <v>5072</v>
      </c>
      <c r="H599" s="2" t="s">
        <v>5571</v>
      </c>
      <c r="I599" s="2" t="s">
        <v>439</v>
      </c>
      <c r="J599" s="2" t="s">
        <v>7043</v>
      </c>
      <c r="K599" s="2" t="s">
        <v>7040</v>
      </c>
      <c r="L599" s="42" t="s">
        <v>7646</v>
      </c>
      <c r="O599" s="11">
        <v>2798</v>
      </c>
      <c r="P599" s="47">
        <v>18.41</v>
      </c>
      <c r="Q599" s="47">
        <v>0</v>
      </c>
      <c r="R599" s="47">
        <v>16</v>
      </c>
      <c r="S599" s="11">
        <v>529</v>
      </c>
      <c r="T599" s="11">
        <v>526</v>
      </c>
      <c r="U599" s="11">
        <v>4</v>
      </c>
      <c r="V599" s="47">
        <v>4300</v>
      </c>
      <c r="W599" s="47">
        <v>208</v>
      </c>
      <c r="X599" s="47">
        <v>0</v>
      </c>
      <c r="Y599" s="47">
        <v>0</v>
      </c>
      <c r="Z599" s="47">
        <v>102</v>
      </c>
      <c r="AA599" s="47">
        <v>25</v>
      </c>
      <c r="AB599" s="47">
        <v>15</v>
      </c>
      <c r="AC599" s="11">
        <v>12</v>
      </c>
      <c r="AD599" s="11">
        <v>0</v>
      </c>
      <c r="AE599" s="11">
        <v>12</v>
      </c>
      <c r="AF599" s="11">
        <v>0</v>
      </c>
      <c r="AG599" s="49">
        <v>2</v>
      </c>
      <c r="AH599" s="47">
        <v>0</v>
      </c>
      <c r="AI599" s="47">
        <v>207.03</v>
      </c>
      <c r="AJ599" s="47">
        <v>0</v>
      </c>
      <c r="AK599" s="47">
        <v>100891</v>
      </c>
      <c r="AL599" s="47">
        <v>12660</v>
      </c>
      <c r="AM599" s="47">
        <v>24.23</v>
      </c>
      <c r="AN599" s="51">
        <v>0.43526199999999998</v>
      </c>
      <c r="AO599" s="51">
        <v>0.41526200000000002</v>
      </c>
      <c r="AP599" s="51">
        <v>0</v>
      </c>
      <c r="AQ599" s="51">
        <v>0.01</v>
      </c>
      <c r="AR599" s="51">
        <v>0.01</v>
      </c>
      <c r="AS599" s="51">
        <v>0.14599999999999999</v>
      </c>
      <c r="AT599" s="51">
        <v>0.14599999999999999</v>
      </c>
      <c r="AU599" s="51">
        <v>0</v>
      </c>
      <c r="AV599" s="51">
        <v>6.0000000000000001E-3</v>
      </c>
      <c r="AW599" s="51">
        <v>0</v>
      </c>
      <c r="AX599" s="51">
        <v>6.0000000000000001E-3</v>
      </c>
      <c r="AY599" s="51">
        <v>1.1519999999999999</v>
      </c>
      <c r="AZ599" s="51">
        <v>0</v>
      </c>
      <c r="BA599" s="51">
        <v>0.51400000000000001</v>
      </c>
      <c r="BB599" s="51">
        <v>0.63800000000000001</v>
      </c>
      <c r="BC599" s="51">
        <v>0</v>
      </c>
      <c r="BD599" s="51">
        <v>0</v>
      </c>
      <c r="BE599" s="51">
        <v>0.65200000000000002</v>
      </c>
      <c r="BF599" s="51">
        <v>0.16200000000000001</v>
      </c>
      <c r="BG599" s="51">
        <v>2.6602619999999999</v>
      </c>
      <c r="BH599" s="18">
        <v>2.544</v>
      </c>
      <c r="BI599" s="45">
        <v>54.8</v>
      </c>
      <c r="BJ599" s="47">
        <v>0</v>
      </c>
      <c r="BK599" s="51">
        <v>0.106</v>
      </c>
      <c r="BL599" s="18">
        <v>0.105</v>
      </c>
      <c r="BM599" s="51">
        <v>0</v>
      </c>
      <c r="BN599" s="51">
        <v>0</v>
      </c>
      <c r="BO599" s="47">
        <v>25.09</v>
      </c>
      <c r="BP599" s="51">
        <v>-9.2033000000000004E-2</v>
      </c>
      <c r="BQ599" s="18">
        <v>0</v>
      </c>
      <c r="BR599" s="51">
        <v>-3.4595630000000002</v>
      </c>
      <c r="BS599" s="47">
        <v>0</v>
      </c>
      <c r="BT599" s="51">
        <v>9.1379999999999999</v>
      </c>
      <c r="BU599" s="51">
        <v>7.8209999999999997</v>
      </c>
      <c r="BV599" s="51">
        <v>0.63800000000000001</v>
      </c>
      <c r="BW599" s="51">
        <v>0</v>
      </c>
      <c r="BX599" s="51">
        <v>0.63800000000000001</v>
      </c>
      <c r="BY599" s="51">
        <v>0</v>
      </c>
      <c r="BZ599" s="47">
        <v>33.0625</v>
      </c>
      <c r="CC599" s="47">
        <v>5.2892249527410211</v>
      </c>
      <c r="CD599" s="47">
        <v>36.454610436025732</v>
      </c>
      <c r="CE599" s="47">
        <v>17.465753424657535</v>
      </c>
      <c r="CF599" s="47">
        <v>49.03846153846154</v>
      </c>
      <c r="CG599" s="47">
        <v>8.9349535382416008</v>
      </c>
      <c r="CH599" s="47">
        <v>4.2808219178082192</v>
      </c>
      <c r="CI599" s="47">
        <v>12.01923076923077</v>
      </c>
      <c r="CJ599" s="47">
        <v>0</v>
      </c>
      <c r="CK599" s="47">
        <v>0</v>
      </c>
      <c r="CL599" s="47">
        <v>6.25E-2</v>
      </c>
      <c r="CN599" s="47">
        <v>113551</v>
      </c>
      <c r="CO599" s="47">
        <v>0.81477457903313411</v>
      </c>
      <c r="CP599" s="47">
        <v>1542.4708333333333</v>
      </c>
      <c r="CQ599" s="47">
        <v>1152.0000000000002</v>
      </c>
      <c r="CR599" s="47" t="s">
        <v>157</v>
      </c>
      <c r="CS599" s="47" t="s">
        <v>157</v>
      </c>
      <c r="CT599" s="47">
        <v>1.0145221090082872</v>
      </c>
      <c r="CU599" s="47">
        <v>390.47083333333308</v>
      </c>
      <c r="CV599" s="47" t="s">
        <v>437</v>
      </c>
      <c r="CW599" s="47">
        <v>3.6836871069182364</v>
      </c>
      <c r="CX599" s="47">
        <v>1071.2358490566037</v>
      </c>
      <c r="CY599" s="47">
        <v>10.86792452830189</v>
      </c>
      <c r="CZ599" s="47">
        <v>1.3140986323310551</v>
      </c>
      <c r="DA599" s="47">
        <v>100</v>
      </c>
      <c r="DB599" s="47" t="s">
        <v>157</v>
      </c>
      <c r="DC599" s="23"/>
      <c r="DD599" s="47" t="s">
        <v>157</v>
      </c>
      <c r="DE599" s="47" t="s">
        <v>157</v>
      </c>
      <c r="DF599" s="47" t="s">
        <v>157</v>
      </c>
      <c r="DG599" s="47">
        <v>5.6603773584905662E-2</v>
      </c>
      <c r="DH599" s="47">
        <v>6.1509433962264151</v>
      </c>
      <c r="DJ599" s="47">
        <v>2568.38</v>
      </c>
      <c r="DK599" s="47">
        <v>-3.4595630000000002</v>
      </c>
      <c r="DL599" s="47">
        <v>-3.5833093233867257</v>
      </c>
      <c r="DM599" s="47">
        <v>-0.86823584905660378</v>
      </c>
      <c r="DN599" s="47">
        <v>5.6186207078757567E-3</v>
      </c>
      <c r="DO599" s="47">
        <v>40.58291636883488</v>
      </c>
      <c r="DP599" s="47">
        <v>28.780498427672953</v>
      </c>
      <c r="DQ599" s="47" t="s">
        <v>157</v>
      </c>
      <c r="DR599" s="47" t="s">
        <v>157</v>
      </c>
      <c r="DS599" s="47">
        <v>-3.4595464657240531</v>
      </c>
      <c r="DT599" s="47">
        <v>5028.8506616257091</v>
      </c>
      <c r="DU599" s="47">
        <v>0.84188951976948512</v>
      </c>
      <c r="DV599" s="47">
        <v>60.311614268660797</v>
      </c>
      <c r="DW599" s="47">
        <f>IF(pitna[[#This Row],[SÚC]]="-","-",pitna[[#This Row],[ZVC30]]-pitna[[#This Row],[SÚC]])</f>
        <v>-36.0816142686608</v>
      </c>
      <c r="DX599" s="47" t="str">
        <f>IF(pitna[[#This Row],[Rozdíl Cena pro vodné - sociálně únosná cena]]="-","-",IF(pitna[[#This Row],[Rozdíl Cena pro vodné - sociálně únosná cena]]&gt;0,"ANO","NE"))</f>
        <v>NE</v>
      </c>
      <c r="DY599" s="47">
        <v>-31.531115840987844</v>
      </c>
      <c r="DZ599" s="13" t="s">
        <v>441</v>
      </c>
      <c r="EA599" s="55"/>
      <c r="EB599" s="55" t="s">
        <v>9602</v>
      </c>
      <c r="EC599" s="55" t="s">
        <v>9723</v>
      </c>
      <c r="ED599" s="55" t="s">
        <v>9817</v>
      </c>
    </row>
    <row r="600" spans="1:134" ht="15" customHeight="1" x14ac:dyDescent="0.25">
      <c r="A600" s="29">
        <v>799</v>
      </c>
      <c r="B600" s="2" t="s">
        <v>1085</v>
      </c>
      <c r="C600" s="3" t="s">
        <v>2802</v>
      </c>
      <c r="D600" s="2" t="s">
        <v>4581</v>
      </c>
      <c r="E600" s="2" t="s">
        <v>9</v>
      </c>
      <c r="F600" s="2" t="s">
        <v>2802</v>
      </c>
      <c r="G600" s="2" t="s">
        <v>5072</v>
      </c>
      <c r="H600" s="2" t="s">
        <v>5572</v>
      </c>
      <c r="I600" s="2" t="s">
        <v>439</v>
      </c>
      <c r="J600" s="2" t="s">
        <v>7046</v>
      </c>
      <c r="K600" s="2" t="s">
        <v>7045</v>
      </c>
      <c r="L600" s="42" t="s">
        <v>7647</v>
      </c>
      <c r="O600" s="11">
        <v>38</v>
      </c>
      <c r="P600" s="47">
        <v>0.86</v>
      </c>
      <c r="Q600" s="47">
        <v>0</v>
      </c>
      <c r="R600" s="47">
        <v>0.51</v>
      </c>
      <c r="S600" s="11">
        <v>14</v>
      </c>
      <c r="T600" s="11">
        <v>14</v>
      </c>
      <c r="U600" s="11">
        <v>0</v>
      </c>
      <c r="V600" s="47">
        <v>0</v>
      </c>
      <c r="W600" s="47">
        <v>1.42</v>
      </c>
      <c r="X600" s="47">
        <v>0</v>
      </c>
      <c r="Y600" s="47">
        <v>0</v>
      </c>
      <c r="Z600" s="47">
        <v>0.22</v>
      </c>
      <c r="AA600" s="47">
        <v>0.12</v>
      </c>
      <c r="AB600" s="47">
        <v>2</v>
      </c>
      <c r="AC600" s="11">
        <v>0</v>
      </c>
      <c r="AD600" s="11">
        <v>2</v>
      </c>
      <c r="AE600" s="11">
        <v>0</v>
      </c>
      <c r="AF600" s="11">
        <v>2</v>
      </c>
      <c r="AG600" s="49">
        <v>1</v>
      </c>
      <c r="AH600" s="47">
        <v>0</v>
      </c>
      <c r="AI600" s="47">
        <v>1.48</v>
      </c>
      <c r="AJ600" s="47">
        <v>0</v>
      </c>
      <c r="AK600" s="47">
        <v>386</v>
      </c>
      <c r="AL600" s="47">
        <v>140</v>
      </c>
      <c r="AM600" s="47">
        <v>43</v>
      </c>
      <c r="AN600" s="51">
        <v>0</v>
      </c>
      <c r="AO600" s="51">
        <v>0</v>
      </c>
      <c r="AP600" s="51">
        <v>0</v>
      </c>
      <c r="AQ600" s="51">
        <v>0</v>
      </c>
      <c r="AR600" s="51">
        <v>0</v>
      </c>
      <c r="AS600" s="51">
        <v>4.0000000000000001E-3</v>
      </c>
      <c r="AT600" s="51">
        <v>4.0000000000000001E-3</v>
      </c>
      <c r="AU600" s="51">
        <v>0</v>
      </c>
      <c r="AV600" s="51">
        <v>0.01</v>
      </c>
      <c r="AW600" s="51">
        <v>0</v>
      </c>
      <c r="AX600" s="51">
        <v>0.01</v>
      </c>
      <c r="AY600" s="51">
        <v>1.6E-2</v>
      </c>
      <c r="AZ600" s="51">
        <v>0</v>
      </c>
      <c r="BA600" s="51">
        <v>0</v>
      </c>
      <c r="BB600" s="51">
        <v>8.0000000000000002E-3</v>
      </c>
      <c r="BC600" s="51">
        <v>8.0000000000000002E-3</v>
      </c>
      <c r="BD600" s="51">
        <v>0</v>
      </c>
      <c r="BE600" s="51">
        <v>0.02</v>
      </c>
      <c r="BF600" s="51">
        <v>0</v>
      </c>
      <c r="BG600" s="51">
        <v>0.05</v>
      </c>
      <c r="BH600" s="18">
        <v>4.2999999999999997E-2</v>
      </c>
      <c r="BI600" s="45">
        <v>0.41</v>
      </c>
      <c r="BJ600" s="47">
        <v>0</v>
      </c>
      <c r="BK600" s="51">
        <v>1E-3</v>
      </c>
      <c r="BL600" s="18">
        <v>1E-3</v>
      </c>
      <c r="BM600" s="51">
        <v>0</v>
      </c>
      <c r="BN600" s="51">
        <v>0</v>
      </c>
      <c r="BO600" s="47">
        <v>50</v>
      </c>
      <c r="BP600" s="51">
        <v>-7.0000000000000001E-3</v>
      </c>
      <c r="BQ600" s="18">
        <v>0</v>
      </c>
      <c r="BR600" s="51">
        <v>-14</v>
      </c>
      <c r="BS600" s="47">
        <v>0</v>
      </c>
      <c r="BT600" s="51">
        <v>0</v>
      </c>
      <c r="BU600" s="51">
        <v>0</v>
      </c>
      <c r="BV600" s="51">
        <v>8.0000000000000002E-3</v>
      </c>
      <c r="BW600" s="51">
        <v>0</v>
      </c>
      <c r="BX600" s="51">
        <v>0</v>
      </c>
      <c r="BY600" s="51">
        <v>8.0000000000000002E-3</v>
      </c>
      <c r="BZ600" s="47">
        <v>27.450980392156861</v>
      </c>
      <c r="CC600" s="47">
        <v>2.7142857142857144</v>
      </c>
      <c r="CD600" s="47">
        <v>5.7894736842105265</v>
      </c>
      <c r="CE600" s="47">
        <v>1.1818426000537201</v>
      </c>
      <c r="CF600" s="47">
        <v>15.492957746478874</v>
      </c>
      <c r="CG600" s="47">
        <v>3.1578947368421053</v>
      </c>
      <c r="CH600" s="47">
        <v>0.64464141821112009</v>
      </c>
      <c r="CI600" s="47">
        <v>8.4507042253521139</v>
      </c>
      <c r="CJ600" s="47" t="s">
        <v>157</v>
      </c>
      <c r="CK600" s="47" t="s">
        <v>157</v>
      </c>
      <c r="CL600" s="47">
        <v>0</v>
      </c>
      <c r="CN600" s="47">
        <v>526</v>
      </c>
      <c r="CO600" s="47">
        <v>2.3255813953488373</v>
      </c>
      <c r="CP600" s="47">
        <v>7.9361111111111118</v>
      </c>
      <c r="CQ600" s="47">
        <v>8</v>
      </c>
      <c r="CR600" s="47" t="s">
        <v>157</v>
      </c>
      <c r="CS600" s="47" t="s">
        <v>157</v>
      </c>
      <c r="CT600" s="47">
        <v>1.520912547528517</v>
      </c>
      <c r="CU600" s="47">
        <v>0</v>
      </c>
      <c r="CV600" s="47" t="s">
        <v>438</v>
      </c>
      <c r="CW600" s="47">
        <v>0</v>
      </c>
      <c r="CX600" s="47">
        <v>526</v>
      </c>
      <c r="CY600" s="47">
        <v>8</v>
      </c>
      <c r="CZ600" s="47">
        <v>1.4147391070467994</v>
      </c>
      <c r="DA600" s="47">
        <v>0</v>
      </c>
      <c r="DB600" s="47" t="s">
        <v>157</v>
      </c>
      <c r="DC600" s="23"/>
      <c r="DD600" s="47" t="s">
        <v>157</v>
      </c>
      <c r="DE600" s="47" t="s">
        <v>157</v>
      </c>
      <c r="DF600" s="47" t="s">
        <v>157</v>
      </c>
      <c r="DG600" s="47">
        <v>10</v>
      </c>
      <c r="DH600" s="47">
        <v>20</v>
      </c>
      <c r="DJ600" s="47">
        <v>43</v>
      </c>
      <c r="DK600" s="47">
        <v>-14</v>
      </c>
      <c r="DL600" s="47">
        <v>-16.279069767441861</v>
      </c>
      <c r="DM600" s="47">
        <v>-7</v>
      </c>
      <c r="DN600" s="47">
        <v>1.5209125475285171E-2</v>
      </c>
      <c r="DO600" s="47">
        <v>13.842105263157896</v>
      </c>
      <c r="DP600" s="47">
        <v>50</v>
      </c>
      <c r="DQ600" s="47" t="s">
        <v>157</v>
      </c>
      <c r="DR600" s="47" t="s">
        <v>157</v>
      </c>
      <c r="DS600" s="47">
        <v>2.3809523809523809</v>
      </c>
      <c r="DT600" s="47">
        <v>3571.4285714285716</v>
      </c>
      <c r="DU600" s="47">
        <v>0.86</v>
      </c>
      <c r="DV600" s="47">
        <v>60.311614268660797</v>
      </c>
      <c r="DW600" s="47">
        <f>IF(pitna[[#This Row],[SÚC]]="-","-",pitna[[#This Row],[ZVC30]]-pitna[[#This Row],[SÚC]])</f>
        <v>-17.311614268660797</v>
      </c>
      <c r="DX600" s="47" t="str">
        <f>IF(pitna[[#This Row],[Rozdíl Cena pro vodné - sociálně únosná cena]]="-","-",IF(pitna[[#This Row],[Rozdíl Cena pro vodné - sociálně únosná cena]]&gt;0,"ANO","NE"))</f>
        <v>NE</v>
      </c>
      <c r="DY600" s="47">
        <v>-10.311614268660797</v>
      </c>
      <c r="DZ600" s="13" t="s">
        <v>441</v>
      </c>
      <c r="EA600" s="55" t="s">
        <v>9515</v>
      </c>
      <c r="EB600" s="55" t="s">
        <v>9527</v>
      </c>
      <c r="EC600" s="55" t="s">
        <v>9723</v>
      </c>
      <c r="ED600" s="55" t="s">
        <v>9768</v>
      </c>
    </row>
    <row r="601" spans="1:134" ht="15" customHeight="1" x14ac:dyDescent="0.25">
      <c r="A601" s="29">
        <v>801</v>
      </c>
      <c r="B601" s="2" t="s">
        <v>1086</v>
      </c>
      <c r="C601" s="3" t="s">
        <v>2803</v>
      </c>
      <c r="D601" s="2" t="s">
        <v>4582</v>
      </c>
      <c r="E601" s="2" t="s">
        <v>9</v>
      </c>
      <c r="F601" s="2" t="s">
        <v>2803</v>
      </c>
      <c r="G601" s="2" t="s">
        <v>5036</v>
      </c>
      <c r="H601" s="2" t="s">
        <v>5573</v>
      </c>
      <c r="I601" s="2" t="s">
        <v>439</v>
      </c>
      <c r="J601" s="2" t="s">
        <v>7043</v>
      </c>
      <c r="K601" s="2" t="s">
        <v>7044</v>
      </c>
      <c r="L601" s="42" t="s">
        <v>7648</v>
      </c>
      <c r="O601" s="11">
        <v>15532.4212995497</v>
      </c>
      <c r="P601" s="47">
        <v>99.849008216278705</v>
      </c>
      <c r="Q601" s="47">
        <v>0</v>
      </c>
      <c r="R601" s="47">
        <v>107.208750386787</v>
      </c>
      <c r="S601" s="11">
        <v>3521.7546004771998</v>
      </c>
      <c r="T601" s="11">
        <v>3451.1489818536302</v>
      </c>
      <c r="U601" s="11">
        <v>6.97680109550382</v>
      </c>
      <c r="V601" s="47">
        <v>7110.7204382015298</v>
      </c>
      <c r="W601" s="47">
        <v>1401.3064799717799</v>
      </c>
      <c r="X601" s="47">
        <v>13.675215337053499</v>
      </c>
      <c r="Y601" s="47">
        <v>0</v>
      </c>
      <c r="Z601" s="47">
        <v>702.93285039317595</v>
      </c>
      <c r="AA601" s="47">
        <v>679.97924820216804</v>
      </c>
      <c r="AB601" s="47">
        <v>98.536021910076499</v>
      </c>
      <c r="AC601" s="11">
        <v>91.791209859534405</v>
      </c>
      <c r="AD601" s="11">
        <v>10.9768010955038</v>
      </c>
      <c r="AE601" s="11">
        <v>91.791209859534405</v>
      </c>
      <c r="AF601" s="11">
        <v>0.97680109550382299</v>
      </c>
      <c r="AG601" s="49">
        <v>1.97680109550382</v>
      </c>
      <c r="AH601" s="47">
        <v>0</v>
      </c>
      <c r="AI601" s="47">
        <v>1394.46887230325</v>
      </c>
      <c r="AJ601" s="47">
        <v>0</v>
      </c>
      <c r="AK601" s="47">
        <v>490541.39562854002</v>
      </c>
      <c r="AL601" s="47">
        <v>102712.84524064101</v>
      </c>
      <c r="AM601" s="47">
        <v>30.74</v>
      </c>
      <c r="AN601" s="51">
        <v>3.1608719999999999</v>
      </c>
      <c r="AO601" s="51">
        <v>2.7919520000000002</v>
      </c>
      <c r="AP601" s="51">
        <v>0</v>
      </c>
      <c r="AQ601" s="51">
        <v>2.7552E-2</v>
      </c>
      <c r="AR601" s="51">
        <v>0.341368</v>
      </c>
      <c r="AS601" s="51">
        <v>2.128209</v>
      </c>
      <c r="AT601" s="51">
        <v>2.128209</v>
      </c>
      <c r="AU601" s="51">
        <v>0</v>
      </c>
      <c r="AV601" s="51">
        <v>4.8398820000000002</v>
      </c>
      <c r="AW601" s="51">
        <v>3.558414</v>
      </c>
      <c r="AX601" s="51">
        <v>1.2814680000000001</v>
      </c>
      <c r="AY601" s="51">
        <v>6.8486719999999996</v>
      </c>
      <c r="AZ601" s="51">
        <v>0</v>
      </c>
      <c r="BA601" s="51">
        <v>2.982672</v>
      </c>
      <c r="BB601" s="51">
        <v>3.8660000000000001</v>
      </c>
      <c r="BC601" s="51">
        <v>0</v>
      </c>
      <c r="BD601" s="51">
        <v>0</v>
      </c>
      <c r="BE601" s="51">
        <v>0.669991</v>
      </c>
      <c r="BF601" s="51">
        <v>1.241055</v>
      </c>
      <c r="BG601" s="51">
        <v>19.796955000000001</v>
      </c>
      <c r="BH601" s="18">
        <v>18.460559</v>
      </c>
      <c r="BI601" s="45">
        <v>594.03499999999997</v>
      </c>
      <c r="BJ601" s="47">
        <v>10.5</v>
      </c>
      <c r="BK601" s="51">
        <v>0.70333000000000001</v>
      </c>
      <c r="BL601" s="18">
        <v>0.62</v>
      </c>
      <c r="BM601" s="51">
        <v>0</v>
      </c>
      <c r="BN601" s="51">
        <v>0</v>
      </c>
      <c r="BO601" s="47">
        <v>28.14</v>
      </c>
      <c r="BP601" s="51">
        <v>1.8229089999999999</v>
      </c>
      <c r="BQ601" s="18">
        <v>0.5978</v>
      </c>
      <c r="BR601" s="51">
        <v>9.2080269999999995</v>
      </c>
      <c r="BS601" s="47">
        <v>0</v>
      </c>
      <c r="BT601" s="51">
        <v>31.74</v>
      </c>
      <c r="BU601" s="51">
        <v>17.562000000000001</v>
      </c>
      <c r="BV601" s="51">
        <v>3.9</v>
      </c>
      <c r="BW601" s="51">
        <v>0.64400000000000002</v>
      </c>
      <c r="BX601" s="51">
        <v>3.9</v>
      </c>
      <c r="BY601" s="51">
        <v>0</v>
      </c>
      <c r="BZ601" s="47">
        <v>32.849507039037739</v>
      </c>
      <c r="CC601" s="47">
        <v>4.4104212421402238</v>
      </c>
      <c r="CD601" s="47">
        <v>45.255844973349689</v>
      </c>
      <c r="CE601" s="47">
        <v>17.96349102835994</v>
      </c>
      <c r="CF601" s="47">
        <v>50.162677504162531</v>
      </c>
      <c r="CG601" s="47">
        <v>43.778058493808771</v>
      </c>
      <c r="CH601" s="47">
        <v>17.376910351704861</v>
      </c>
      <c r="CI601" s="47">
        <v>48.524663085541555</v>
      </c>
      <c r="CJ601" s="47">
        <v>11.958444727225297</v>
      </c>
      <c r="CK601" s="47">
        <v>1.0641553771854573</v>
      </c>
      <c r="CL601" s="47">
        <v>2.7982790482834845E-2</v>
      </c>
      <c r="CN601" s="47">
        <v>593254.240869181</v>
      </c>
      <c r="CO601" s="47">
        <v>0.98685028194413105</v>
      </c>
      <c r="CP601" s="47">
        <v>8414.2751173709948</v>
      </c>
      <c r="CQ601" s="47">
        <v>6848.6720000000005</v>
      </c>
      <c r="CR601" s="47" t="s">
        <v>157</v>
      </c>
      <c r="CS601" s="47" t="s">
        <v>157</v>
      </c>
      <c r="CT601" s="47">
        <v>1.1544244487769633</v>
      </c>
      <c r="CU601" s="47">
        <v>1565.6031173709944</v>
      </c>
      <c r="CV601" s="47" t="s">
        <v>437</v>
      </c>
      <c r="CW601" s="47">
        <v>2.225986545961347</v>
      </c>
      <c r="CX601" s="47">
        <v>843.49343959333589</v>
      </c>
      <c r="CY601" s="47">
        <v>9.7374944904952159</v>
      </c>
      <c r="CZ601" s="47">
        <v>1.3524426549366952</v>
      </c>
      <c r="DA601" s="47">
        <v>100</v>
      </c>
      <c r="DB601" s="47" t="s">
        <v>157</v>
      </c>
      <c r="DC601" s="23"/>
      <c r="DD601" s="47">
        <v>66.983809523809526</v>
      </c>
      <c r="DE601" s="47">
        <v>1479.2782190047333</v>
      </c>
      <c r="DF601" s="47">
        <v>335.4052000454476</v>
      </c>
      <c r="DG601" s="47">
        <v>6.8813814283480017</v>
      </c>
      <c r="DH601" s="47">
        <v>0.95259835354669931</v>
      </c>
      <c r="DJ601" s="47">
        <v>21620.3642</v>
      </c>
      <c r="DK601" s="47">
        <v>9.2080269999999995</v>
      </c>
      <c r="DL601" s="47">
        <v>8.4314444619762696</v>
      </c>
      <c r="DM601" s="47">
        <v>2.5918260276115053</v>
      </c>
      <c r="DN601" s="47">
        <v>6.5165990121467919E-3</v>
      </c>
      <c r="DO601" s="47">
        <v>38.194575683211738</v>
      </c>
      <c r="DP601" s="47">
        <v>30.37344933014516</v>
      </c>
      <c r="DQ601" s="47" t="s">
        <v>157</v>
      </c>
      <c r="DR601" s="47" t="s">
        <v>157</v>
      </c>
      <c r="DS601" s="47">
        <v>9.2080271940811098</v>
      </c>
      <c r="DT601" s="47">
        <v>5621.3328996056398</v>
      </c>
      <c r="DU601" s="47">
        <v>1.012068127853067</v>
      </c>
      <c r="DV601" s="47">
        <v>63.820366486001497</v>
      </c>
      <c r="DW601" s="47">
        <f>IF(pitna[[#This Row],[SÚC]]="-","-",pitna[[#This Row],[ZVC30]]-pitna[[#This Row],[SÚC]])</f>
        <v>-33.080366486001495</v>
      </c>
      <c r="DX601" s="47" t="str">
        <f>IF(pitna[[#This Row],[Rozdíl Cena pro vodné - sociálně únosná cena]]="-","-",IF(pitna[[#This Row],[Rozdíl Cena pro vodné - sociálně únosná cena]]&gt;0,"ANO","NE"))</f>
        <v>NE</v>
      </c>
      <c r="DY601" s="47">
        <v>-33.44691715585634</v>
      </c>
      <c r="DZ601" s="13" t="s">
        <v>441</v>
      </c>
      <c r="EA601" s="55"/>
      <c r="EB601" s="55" t="s">
        <v>9603</v>
      </c>
      <c r="EC601" s="55" t="s">
        <v>0</v>
      </c>
      <c r="ED601" s="55" t="s">
        <v>9742</v>
      </c>
    </row>
    <row r="602" spans="1:134" ht="15" customHeight="1" x14ac:dyDescent="0.25">
      <c r="A602" s="29">
        <v>802</v>
      </c>
      <c r="B602" s="2" t="s">
        <v>1087</v>
      </c>
      <c r="C602" s="3" t="s">
        <v>2804</v>
      </c>
      <c r="D602" s="2" t="s">
        <v>4583</v>
      </c>
      <c r="E602" s="2" t="s">
        <v>4968</v>
      </c>
      <c r="F602" s="2" t="s">
        <v>2804</v>
      </c>
      <c r="G602" s="2" t="s">
        <v>5574</v>
      </c>
      <c r="H602" s="2" t="s">
        <v>5575</v>
      </c>
      <c r="I602" s="2" t="s">
        <v>439</v>
      </c>
      <c r="J602" s="2" t="s">
        <v>7043</v>
      </c>
      <c r="K602" s="2" t="s">
        <v>7044</v>
      </c>
      <c r="L602" s="42" t="s">
        <v>7649</v>
      </c>
      <c r="O602" s="11">
        <v>14957.3843927173</v>
      </c>
      <c r="P602" s="47">
        <v>97.996842082087497</v>
      </c>
      <c r="Q602" s="47">
        <v>0.42</v>
      </c>
      <c r="R602" s="47">
        <v>94.387987468436506</v>
      </c>
      <c r="S602" s="11">
        <v>3274.72542160482</v>
      </c>
      <c r="T602" s="11">
        <v>3692.7115430426002</v>
      </c>
      <c r="U602" s="11">
        <v>4.9802757810210299</v>
      </c>
      <c r="V602" s="47">
        <v>2043.23441386788</v>
      </c>
      <c r="W602" s="47">
        <v>991.71248036456996</v>
      </c>
      <c r="X602" s="47">
        <v>33.134999999999998</v>
      </c>
      <c r="Y602" s="47">
        <v>104.086</v>
      </c>
      <c r="Z602" s="47">
        <v>217.942922240782</v>
      </c>
      <c r="AA602" s="47">
        <v>180.29295818240399</v>
      </c>
      <c r="AB602" s="47">
        <v>19.822482029189299</v>
      </c>
      <c r="AC602" s="11">
        <v>36.792895700720798</v>
      </c>
      <c r="AD602" s="11">
        <v>0</v>
      </c>
      <c r="AE602" s="11">
        <v>33.753447262762897</v>
      </c>
      <c r="AF602" s="11">
        <v>3.9802757810210299</v>
      </c>
      <c r="AG602" s="49">
        <v>4.9802757810210299</v>
      </c>
      <c r="AH602" s="47">
        <v>0</v>
      </c>
      <c r="AI602" s="47">
        <v>947.75485450681504</v>
      </c>
      <c r="AJ602" s="47">
        <v>0</v>
      </c>
      <c r="AK602" s="47">
        <v>356546.45342139801</v>
      </c>
      <c r="AL602" s="47">
        <v>80427.739164817496</v>
      </c>
      <c r="AM602" s="47">
        <v>21.74</v>
      </c>
      <c r="AN602" s="51">
        <v>2.1043829999999999</v>
      </c>
      <c r="AO602" s="51">
        <v>1.8885259999999999</v>
      </c>
      <c r="AP602" s="51">
        <v>0</v>
      </c>
      <c r="AQ602" s="51">
        <v>3.3417000000000002E-2</v>
      </c>
      <c r="AR602" s="51">
        <v>0.18243999999999999</v>
      </c>
      <c r="AS602" s="51">
        <v>1.327658</v>
      </c>
      <c r="AT602" s="51">
        <v>1.327658</v>
      </c>
      <c r="AU602" s="51">
        <v>0</v>
      </c>
      <c r="AV602" s="51">
        <v>4.0913550000000001</v>
      </c>
      <c r="AW602" s="51">
        <v>3.052711</v>
      </c>
      <c r="AX602" s="51">
        <v>1.0386439999999999</v>
      </c>
      <c r="AY602" s="51">
        <v>4.4074650000000002</v>
      </c>
      <c r="AZ602" s="51">
        <v>0</v>
      </c>
      <c r="BA602" s="51">
        <v>2.7817609999999999</v>
      </c>
      <c r="BB602" s="51">
        <v>1.605704</v>
      </c>
      <c r="BC602" s="51">
        <v>0</v>
      </c>
      <c r="BD602" s="51">
        <v>0</v>
      </c>
      <c r="BE602" s="51">
        <v>0.891428</v>
      </c>
      <c r="BF602" s="51">
        <v>1.4383859999999999</v>
      </c>
      <c r="BG602" s="51">
        <v>16.458085000000001</v>
      </c>
      <c r="BH602" s="18">
        <v>15.21322</v>
      </c>
      <c r="BI602" s="45">
        <v>389.79</v>
      </c>
      <c r="BJ602" s="47">
        <v>12.8</v>
      </c>
      <c r="BK602" s="51">
        <v>0.68581999999999999</v>
      </c>
      <c r="BL602" s="18">
        <v>0.70199999999999996</v>
      </c>
      <c r="BM602" s="51">
        <v>0</v>
      </c>
      <c r="BN602" s="51">
        <v>0</v>
      </c>
      <c r="BO602" s="47">
        <v>23.99</v>
      </c>
      <c r="BP602" s="51">
        <v>-1.5483579999999999</v>
      </c>
      <c r="BQ602" s="18">
        <v>4.8259999999999997E-2</v>
      </c>
      <c r="BR602" s="51">
        <v>-9.4078879999999998</v>
      </c>
      <c r="BS602" s="47">
        <v>0</v>
      </c>
      <c r="BT602" s="51">
        <v>6.3617039999999996</v>
      </c>
      <c r="BU602" s="51">
        <v>6.0061999999999998</v>
      </c>
      <c r="BV602" s="51">
        <v>3.6397040000000001</v>
      </c>
      <c r="BW602" s="51">
        <v>4.9930000000000003</v>
      </c>
      <c r="BX602" s="51">
        <v>3.6397040000000001</v>
      </c>
      <c r="BY602" s="51">
        <v>0</v>
      </c>
      <c r="BZ602" s="47">
        <v>34.694302839118095</v>
      </c>
      <c r="CC602" s="47">
        <v>4.5675232170724245</v>
      </c>
      <c r="CD602" s="47">
        <v>14.570924736473154</v>
      </c>
      <c r="CE602" s="47">
        <v>6.3260581411353876</v>
      </c>
      <c r="CF602" s="47">
        <v>21.976422255033288</v>
      </c>
      <c r="CG602" s="47">
        <v>12.053775810574743</v>
      </c>
      <c r="CH602" s="47">
        <v>5.2332221857570262</v>
      </c>
      <c r="CI602" s="47">
        <v>18.179962615386803</v>
      </c>
      <c r="CJ602" s="47">
        <v>0</v>
      </c>
      <c r="CK602" s="47">
        <v>11.792205252504996</v>
      </c>
      <c r="CL602" s="47">
        <v>5.2450418589633542E-2</v>
      </c>
      <c r="CN602" s="47">
        <v>436974.1925862155</v>
      </c>
      <c r="CO602" s="47">
        <v>0.20227674288305034</v>
      </c>
      <c r="CP602" s="47">
        <v>6244.1137603189754</v>
      </c>
      <c r="CQ602" s="47">
        <v>4387.4650000000001</v>
      </c>
      <c r="CR602" s="47" t="s">
        <v>157</v>
      </c>
      <c r="CS602" s="47" t="s">
        <v>157</v>
      </c>
      <c r="CT602" s="47">
        <v>1.0040558628950034</v>
      </c>
      <c r="CU602" s="47">
        <v>1856.6487603189753</v>
      </c>
      <c r="CV602" s="47" t="s">
        <v>437</v>
      </c>
      <c r="CW602" s="47">
        <v>2.7071954161718459</v>
      </c>
      <c r="CX602" s="47">
        <v>637.15580266865288</v>
      </c>
      <c r="CY602" s="47">
        <v>6.3974001924703279</v>
      </c>
      <c r="CZ602" s="47">
        <v>1.3594707236635171</v>
      </c>
      <c r="DA602" s="47">
        <v>100</v>
      </c>
      <c r="DB602" s="47">
        <v>0.42858523915309954</v>
      </c>
      <c r="DC602" s="23"/>
      <c r="DD602" s="47">
        <v>53.579687499999991</v>
      </c>
      <c r="DE602" s="47">
        <v>1168.5456556810391</v>
      </c>
      <c r="DF602" s="47">
        <v>255.83792356287654</v>
      </c>
      <c r="DG602" s="47">
        <v>5.9656396722172005</v>
      </c>
      <c r="DH602" s="47">
        <v>1.2997987810212592</v>
      </c>
      <c r="DJ602" s="47">
        <v>14909.726799999999</v>
      </c>
      <c r="DK602" s="47">
        <v>-9.4078879999999998</v>
      </c>
      <c r="DL602" s="47">
        <v>-10.384885120765594</v>
      </c>
      <c r="DM602" s="47">
        <v>-2.2576740252544401</v>
      </c>
      <c r="DN602" s="47">
        <v>3.6745968692034202E-3</v>
      </c>
      <c r="DO602" s="47">
        <v>29.214612736634404</v>
      </c>
      <c r="DP602" s="47">
        <v>26.704869733047996</v>
      </c>
      <c r="DQ602" s="47" t="s">
        <v>157</v>
      </c>
      <c r="DR602" s="47" t="s">
        <v>157</v>
      </c>
      <c r="DS602" s="47">
        <v>-9.4078867620382312</v>
      </c>
      <c r="DT602" s="47">
        <v>5025.7908316278044</v>
      </c>
      <c r="DU602" s="47">
        <v>0.81408373144378854</v>
      </c>
      <c r="DV602" s="47">
        <v>63.820366486001497</v>
      </c>
      <c r="DW602" s="47">
        <f>IF(pitna[[#This Row],[SÚC]]="-","-",pitna[[#This Row],[ZVC30]]-pitna[[#This Row],[SÚC]])</f>
        <v>-42.080366486001495</v>
      </c>
      <c r="DX602" s="47" t="str">
        <f>IF(pitna[[#This Row],[Rozdíl Cena pro vodné - sociálně únosná cena]]="-","-",IF(pitna[[#This Row],[Rozdíl Cena pro vodné - sociálně únosná cena]]&gt;0,"ANO","NE"))</f>
        <v>NE</v>
      </c>
      <c r="DY602" s="47">
        <v>-37.115496752953504</v>
      </c>
      <c r="DZ602" s="13" t="s">
        <v>441</v>
      </c>
      <c r="EA602" s="55"/>
      <c r="EB602" s="55" t="s">
        <v>9531</v>
      </c>
      <c r="EC602" s="55" t="s">
        <v>0</v>
      </c>
      <c r="ED602" s="55" t="s">
        <v>9768</v>
      </c>
    </row>
    <row r="603" spans="1:134" ht="15" customHeight="1" x14ac:dyDescent="0.25">
      <c r="A603" s="29">
        <v>803</v>
      </c>
      <c r="B603" s="2" t="s">
        <v>1088</v>
      </c>
      <c r="C603" s="3" t="s">
        <v>2805</v>
      </c>
      <c r="D603" s="2" t="s">
        <v>2805</v>
      </c>
      <c r="E603" s="2" t="s">
        <v>9</v>
      </c>
      <c r="F603" s="2" t="s">
        <v>2805</v>
      </c>
      <c r="G603" s="2" t="s">
        <v>5080</v>
      </c>
      <c r="H603" s="2" t="s">
        <v>5576</v>
      </c>
      <c r="I603" s="2" t="s">
        <v>5026</v>
      </c>
      <c r="J603" s="2" t="s">
        <v>7043</v>
      </c>
      <c r="K603" s="2" t="s">
        <v>7040</v>
      </c>
      <c r="L603" s="42" t="s">
        <v>7650</v>
      </c>
      <c r="O603" s="11">
        <v>5032</v>
      </c>
      <c r="P603" s="47">
        <v>56.002000000000002</v>
      </c>
      <c r="Q603" s="47">
        <v>1.5569999999999999</v>
      </c>
      <c r="R603" s="47">
        <v>46.741</v>
      </c>
      <c r="S603" s="11">
        <v>1637</v>
      </c>
      <c r="T603" s="11">
        <v>1535</v>
      </c>
      <c r="U603" s="11">
        <v>5</v>
      </c>
      <c r="V603" s="47">
        <v>1500</v>
      </c>
      <c r="W603" s="47">
        <v>242.577</v>
      </c>
      <c r="X603" s="47">
        <v>17.760000000000002</v>
      </c>
      <c r="Y603" s="47">
        <v>6.5</v>
      </c>
      <c r="Z603" s="47">
        <v>25.388000000000002</v>
      </c>
      <c r="AA603" s="47">
        <v>17.608000000000001</v>
      </c>
      <c r="AB603" s="47">
        <v>4</v>
      </c>
      <c r="AC603" s="11">
        <v>14</v>
      </c>
      <c r="AD603" s="11">
        <v>0</v>
      </c>
      <c r="AE603" s="11">
        <v>15</v>
      </c>
      <c r="AF603" s="11">
        <v>1</v>
      </c>
      <c r="AG603" s="49">
        <v>1</v>
      </c>
      <c r="AH603" s="47">
        <v>0</v>
      </c>
      <c r="AI603" s="47">
        <v>237.63300000000001</v>
      </c>
      <c r="AJ603" s="47">
        <v>0</v>
      </c>
      <c r="AK603" s="47">
        <v>212921.42</v>
      </c>
      <c r="AL603" s="47">
        <v>31861.8</v>
      </c>
      <c r="AM603" s="47">
        <v>44.03</v>
      </c>
      <c r="AN603" s="51">
        <v>0.83799999999999997</v>
      </c>
      <c r="AO603" s="51">
        <v>0.47499999999999998</v>
      </c>
      <c r="AP603" s="51">
        <v>0.19400000000000001</v>
      </c>
      <c r="AQ603" s="51">
        <v>2.1000000000000001E-2</v>
      </c>
      <c r="AR603" s="51">
        <v>0.14799999999999999</v>
      </c>
      <c r="AS603" s="51">
        <v>0.77400000000000002</v>
      </c>
      <c r="AT603" s="51">
        <v>0.77400000000000002</v>
      </c>
      <c r="AU603" s="51">
        <v>0</v>
      </c>
      <c r="AV603" s="51">
        <v>1.159</v>
      </c>
      <c r="AW603" s="51">
        <v>0.89100000000000001</v>
      </c>
      <c r="AX603" s="51">
        <v>0.26800000000000002</v>
      </c>
      <c r="AY603" s="51">
        <v>2.9239999999999999</v>
      </c>
      <c r="AZ603" s="51">
        <v>0.88700000000000001</v>
      </c>
      <c r="BA603" s="51">
        <v>0.30099999999999999</v>
      </c>
      <c r="BB603" s="51">
        <v>0</v>
      </c>
      <c r="BC603" s="51">
        <v>1.736</v>
      </c>
      <c r="BD603" s="51">
        <v>0</v>
      </c>
      <c r="BE603" s="51">
        <v>0.23200000000000001</v>
      </c>
      <c r="BF603" s="51">
        <v>0</v>
      </c>
      <c r="BG603" s="51">
        <v>7.851</v>
      </c>
      <c r="BH603" s="18">
        <v>9.4659999999999993</v>
      </c>
      <c r="BI603" s="45">
        <v>244.78</v>
      </c>
      <c r="BJ603" s="47">
        <v>6</v>
      </c>
      <c r="BK603" s="51">
        <v>0.217</v>
      </c>
      <c r="BL603" s="18">
        <v>0.215</v>
      </c>
      <c r="BM603" s="51">
        <v>6.4999999999999997E-3</v>
      </c>
      <c r="BN603" s="51">
        <v>0</v>
      </c>
      <c r="BO603" s="47">
        <v>36.17</v>
      </c>
      <c r="BP603" s="51">
        <v>1.7030559999999999</v>
      </c>
      <c r="BQ603" s="18">
        <v>0</v>
      </c>
      <c r="BR603" s="51">
        <v>21.692215000000001</v>
      </c>
      <c r="BS603" s="47">
        <v>0</v>
      </c>
      <c r="BT603" s="51">
        <v>32.173000000000002</v>
      </c>
      <c r="BU603" s="51">
        <v>32.173000000000002</v>
      </c>
      <c r="BV603" s="51">
        <v>1.736</v>
      </c>
      <c r="BW603" s="51">
        <v>1.736</v>
      </c>
      <c r="BX603" s="51">
        <v>1.736</v>
      </c>
      <c r="BY603" s="51">
        <v>0</v>
      </c>
      <c r="BZ603" s="47">
        <v>35.022785135106226</v>
      </c>
      <c r="CC603" s="47">
        <v>3.0739156994502137</v>
      </c>
      <c r="CD603" s="47">
        <v>5.0453100158982513</v>
      </c>
      <c r="CE603" s="47">
        <v>1.4881188760095343</v>
      </c>
      <c r="CF603" s="47">
        <v>10.465955140017398</v>
      </c>
      <c r="CG603" s="47">
        <v>3.4992050874403815</v>
      </c>
      <c r="CH603" s="47">
        <v>1.032093791112962</v>
      </c>
      <c r="CI603" s="47">
        <v>7.2587260952192496</v>
      </c>
      <c r="CJ603" s="47">
        <v>0</v>
      </c>
      <c r="CK603" s="47">
        <v>6.666666666666667</v>
      </c>
      <c r="CL603" s="47">
        <v>0.14976145140240901</v>
      </c>
      <c r="CN603" s="47">
        <v>244783.22</v>
      </c>
      <c r="CO603" s="47">
        <v>7.1426020499267884E-2</v>
      </c>
      <c r="CP603" s="47">
        <v>3369.5577499999999</v>
      </c>
      <c r="CQ603" s="47" t="s">
        <v>157</v>
      </c>
      <c r="CR603" s="47">
        <v>2924.0000000000005</v>
      </c>
      <c r="CS603" s="47" t="s">
        <v>157</v>
      </c>
      <c r="CT603" s="47">
        <v>1.1945263241491801</v>
      </c>
      <c r="CU603" s="47">
        <v>445.55774999999949</v>
      </c>
      <c r="CV603" s="47" t="s">
        <v>437</v>
      </c>
      <c r="CW603" s="47">
        <v>2.0532615207373248</v>
      </c>
      <c r="CX603" s="47">
        <v>1128.033271889401</v>
      </c>
      <c r="CY603" s="47">
        <v>13.474654377880187</v>
      </c>
      <c r="CZ603" s="47">
        <v>1.3254814759767142</v>
      </c>
      <c r="DA603" s="47">
        <v>100</v>
      </c>
      <c r="DB603" s="47">
        <v>2.7802578479340019</v>
      </c>
      <c r="DC603" s="23"/>
      <c r="DD603" s="47">
        <v>36.166666666666664</v>
      </c>
      <c r="DE603" s="47">
        <v>838.66666666666663</v>
      </c>
      <c r="DF603" s="47">
        <v>272.83333333333331</v>
      </c>
      <c r="DG603" s="47">
        <v>5.3410138248847927</v>
      </c>
      <c r="DH603" s="47">
        <v>1.0691244239631337</v>
      </c>
      <c r="DJ603" s="47">
        <v>9554.51</v>
      </c>
      <c r="DK603" s="47">
        <v>21.692215000000001</v>
      </c>
      <c r="DL603" s="47">
        <v>17.824629415846545</v>
      </c>
      <c r="DM603" s="47">
        <v>7.8481843317972348</v>
      </c>
      <c r="DN603" s="47">
        <v>0</v>
      </c>
      <c r="DO603" s="47">
        <v>48.645313990461048</v>
      </c>
      <c r="DP603" s="47" t="s">
        <v>157</v>
      </c>
      <c r="DQ603" s="47">
        <v>38.232985023041472</v>
      </c>
      <c r="DR603" s="47" t="s">
        <v>157</v>
      </c>
      <c r="DS603" s="47">
        <v>56.239672935404741</v>
      </c>
      <c r="DT603" s="47">
        <v>4795.9682345754427</v>
      </c>
      <c r="DU603" s="47">
        <v>1.1516233946542469</v>
      </c>
      <c r="DV603" s="47">
        <v>56.569760854953998</v>
      </c>
      <c r="DW603" s="47">
        <f>IF(pitna[[#This Row],[SÚC]]="-","-",pitna[[#This Row],[ZVC30]]-pitna[[#This Row],[SÚC]])</f>
        <v>-12.539760854953997</v>
      </c>
      <c r="DX603" s="47" t="str">
        <f>IF(pitna[[#This Row],[Rozdíl Cena pro vodné - sociálně únosná cena]]="-","-",IF(pitna[[#This Row],[Rozdíl Cena pro vodné - sociálně únosná cena]]&gt;0,"ANO","NE"))</f>
        <v>NE</v>
      </c>
      <c r="DY603" s="47">
        <v>-18.336775831912526</v>
      </c>
      <c r="DZ603" s="13" t="s">
        <v>441</v>
      </c>
      <c r="EA603" s="55"/>
      <c r="EB603" s="55" t="s">
        <v>9540</v>
      </c>
      <c r="EC603" s="55" t="s">
        <v>0</v>
      </c>
      <c r="ED603" s="55" t="s">
        <v>9730</v>
      </c>
    </row>
    <row r="604" spans="1:134" ht="15" customHeight="1" x14ac:dyDescent="0.25">
      <c r="A604" s="29">
        <v>804</v>
      </c>
      <c r="B604" s="2" t="s">
        <v>1089</v>
      </c>
      <c r="C604" s="3" t="s">
        <v>2806</v>
      </c>
      <c r="D604" s="2" t="s">
        <v>4584</v>
      </c>
      <c r="E604" s="2" t="s">
        <v>9</v>
      </c>
      <c r="F604" s="2" t="s">
        <v>2806</v>
      </c>
      <c r="G604" s="2" t="s">
        <v>5036</v>
      </c>
      <c r="H604" s="2" t="s">
        <v>5577</v>
      </c>
      <c r="I604" s="2" t="s">
        <v>439</v>
      </c>
      <c r="J604" s="2" t="s">
        <v>7039</v>
      </c>
      <c r="K604" s="2" t="s">
        <v>7040</v>
      </c>
      <c r="L604" s="42" t="s">
        <v>7651</v>
      </c>
      <c r="O604" s="11">
        <v>5555</v>
      </c>
      <c r="P604" s="47">
        <v>30.72</v>
      </c>
      <c r="Q604" s="47">
        <v>0</v>
      </c>
      <c r="R604" s="47">
        <v>26.45</v>
      </c>
      <c r="S604" s="11">
        <v>1455</v>
      </c>
      <c r="T604" s="11">
        <v>1444</v>
      </c>
      <c r="U604" s="11">
        <v>2</v>
      </c>
      <c r="V604" s="47">
        <v>750</v>
      </c>
      <c r="W604" s="47">
        <v>349.86</v>
      </c>
      <c r="X604" s="47">
        <v>0</v>
      </c>
      <c r="Y604" s="47">
        <v>0</v>
      </c>
      <c r="Z604" s="47">
        <v>133</v>
      </c>
      <c r="AA604" s="47">
        <v>132.13999999999999</v>
      </c>
      <c r="AB604" s="47">
        <v>13</v>
      </c>
      <c r="AC604" s="11">
        <v>26</v>
      </c>
      <c r="AD604" s="11">
        <v>0</v>
      </c>
      <c r="AE604" s="11">
        <v>5</v>
      </c>
      <c r="AF604" s="11">
        <v>0</v>
      </c>
      <c r="AG604" s="49">
        <v>3</v>
      </c>
      <c r="AH604" s="47">
        <v>0</v>
      </c>
      <c r="AI604" s="47">
        <v>349.91</v>
      </c>
      <c r="AJ604" s="47">
        <v>0</v>
      </c>
      <c r="AK604" s="47">
        <v>42411</v>
      </c>
      <c r="AL604" s="47">
        <v>4271</v>
      </c>
      <c r="AM604" s="47">
        <v>29</v>
      </c>
      <c r="AN604" s="51">
        <v>1.5900160000000001</v>
      </c>
      <c r="AO604" s="51">
        <v>0.82894599999999996</v>
      </c>
      <c r="AP604" s="51">
        <v>0</v>
      </c>
      <c r="AQ604" s="51">
        <v>1.1955E-2</v>
      </c>
      <c r="AR604" s="51">
        <v>0.74911499999999998</v>
      </c>
      <c r="AS604" s="51">
        <v>0.336646</v>
      </c>
      <c r="AT604" s="51">
        <v>0.29893199999999998</v>
      </c>
      <c r="AU604" s="51">
        <v>3.7713999999999998E-2</v>
      </c>
      <c r="AV604" s="51">
        <v>1.167035</v>
      </c>
      <c r="AW604" s="51">
        <v>0.85877400000000004</v>
      </c>
      <c r="AX604" s="51">
        <v>0.30826100000000001</v>
      </c>
      <c r="AY604" s="51">
        <v>1.984704</v>
      </c>
      <c r="AZ604" s="51">
        <v>5.636E-2</v>
      </c>
      <c r="BA604" s="51">
        <v>0.43434400000000001</v>
      </c>
      <c r="BB604" s="51">
        <v>1.494</v>
      </c>
      <c r="BC604" s="51">
        <v>0</v>
      </c>
      <c r="BD604" s="51">
        <v>0</v>
      </c>
      <c r="BE604" s="51">
        <v>0.44459300000000002</v>
      </c>
      <c r="BF604" s="51">
        <v>8.5336999999999996E-2</v>
      </c>
      <c r="BG604" s="51">
        <v>6.3408749999999996</v>
      </c>
      <c r="BH604" s="18">
        <v>6.2798769999999999</v>
      </c>
      <c r="BI604" s="45">
        <v>156.5</v>
      </c>
      <c r="BJ604" s="47">
        <v>3</v>
      </c>
      <c r="BK604" s="51">
        <v>0.217</v>
      </c>
      <c r="BL604" s="18">
        <v>0.218</v>
      </c>
      <c r="BM604" s="51">
        <v>0</v>
      </c>
      <c r="BN604" s="51">
        <v>0</v>
      </c>
      <c r="BO604" s="47">
        <v>29.22</v>
      </c>
      <c r="BP604" s="51">
        <v>-4.7605000000000001E-2</v>
      </c>
      <c r="BQ604" s="18">
        <v>4.2394000000000001E-2</v>
      </c>
      <c r="BR604" s="51">
        <v>-0.75076799999999999</v>
      </c>
      <c r="BS604" s="47">
        <v>0</v>
      </c>
      <c r="BT604" s="51">
        <v>15.305730000000001</v>
      </c>
      <c r="BU604" s="51">
        <v>10.067337</v>
      </c>
      <c r="BV604" s="51">
        <v>1.494</v>
      </c>
      <c r="BW604" s="51">
        <v>0.56327700000000003</v>
      </c>
      <c r="BX604" s="51">
        <v>1.494</v>
      </c>
      <c r="BY604" s="51">
        <v>0</v>
      </c>
      <c r="BZ604" s="47">
        <v>55.009451795841208</v>
      </c>
      <c r="CC604" s="47">
        <v>3.8178694158075603</v>
      </c>
      <c r="CD604" s="47">
        <v>23.942394239423944</v>
      </c>
      <c r="CE604" s="47">
        <v>13.776316130201725</v>
      </c>
      <c r="CF604" s="47">
        <v>38.015206082432975</v>
      </c>
      <c r="CG604" s="47">
        <v>23.787578757875789</v>
      </c>
      <c r="CH604" s="47">
        <v>13.687236191314707</v>
      </c>
      <c r="CI604" s="47">
        <v>37.769393471674377</v>
      </c>
      <c r="CJ604" s="47">
        <v>0</v>
      </c>
      <c r="CK604" s="47">
        <v>0</v>
      </c>
      <c r="CL604" s="47">
        <v>7.5614366729678639E-2</v>
      </c>
      <c r="CN604" s="47">
        <v>46682</v>
      </c>
      <c r="CO604" s="47">
        <v>0.42317708333333337</v>
      </c>
      <c r="CP604" s="47">
        <v>625.0486111111112</v>
      </c>
      <c r="CQ604" s="47">
        <v>1928.3440000000001</v>
      </c>
      <c r="CR604" s="47" t="s">
        <v>157</v>
      </c>
      <c r="CS604" s="47" t="s">
        <v>157</v>
      </c>
      <c r="CT604" s="47">
        <v>4.1308084486525853</v>
      </c>
      <c r="CU604" s="47">
        <v>0</v>
      </c>
      <c r="CV604" s="47" t="s">
        <v>438</v>
      </c>
      <c r="CW604" s="47">
        <v>0</v>
      </c>
      <c r="CX604" s="47">
        <v>215.12442396313364</v>
      </c>
      <c r="CY604" s="47">
        <v>8.8863778801843321</v>
      </c>
      <c r="CZ604" s="47">
        <v>1.302120597198106</v>
      </c>
      <c r="DA604" s="47">
        <v>100</v>
      </c>
      <c r="DB604" s="47" t="s">
        <v>157</v>
      </c>
      <c r="DC604" s="23"/>
      <c r="DD604" s="47">
        <v>72.333333333333329</v>
      </c>
      <c r="DE604" s="47">
        <v>1851.6666666666667</v>
      </c>
      <c r="DF604" s="47">
        <v>485</v>
      </c>
      <c r="DG604" s="47">
        <v>5.3780414746543785</v>
      </c>
      <c r="DH604" s="47">
        <v>2.048815668202765</v>
      </c>
      <c r="DJ604" s="47">
        <v>6293</v>
      </c>
      <c r="DK604" s="47">
        <v>-0.75076799999999999</v>
      </c>
      <c r="DL604" s="47">
        <v>-0.75647544891148899</v>
      </c>
      <c r="DM604" s="47">
        <v>-0.2193778801843318</v>
      </c>
      <c r="DN604" s="47">
        <v>3.2003770189794785E-2</v>
      </c>
      <c r="DO604" s="47">
        <v>8.4036003600360036</v>
      </c>
      <c r="DP604" s="47">
        <v>29.220622119815665</v>
      </c>
      <c r="DQ604" s="47" t="s">
        <v>157</v>
      </c>
      <c r="DR604" s="47" t="s">
        <v>157</v>
      </c>
      <c r="DS604" s="47">
        <v>-0.75076389299584056</v>
      </c>
      <c r="DT604" s="47">
        <v>4357.9896907216498</v>
      </c>
      <c r="DU604" s="47">
        <v>0.99244978019595087</v>
      </c>
      <c r="DV604" s="47">
        <v>63.820366486001497</v>
      </c>
      <c r="DW604" s="47">
        <f>IF(pitna[[#This Row],[SÚC]]="-","-",pitna[[#This Row],[ZVC30]]-pitna[[#This Row],[SÚC]])</f>
        <v>-34.820366486001497</v>
      </c>
      <c r="DX604" s="47" t="str">
        <f>IF(pitna[[#This Row],[Rozdíl Cena pro vodné - sociálně únosná cena]]="-","-",IF(pitna[[#This Row],[Rozdíl Cena pro vodné - sociálně únosná cena]]&gt;0,"ANO","NE"))</f>
        <v>NE</v>
      </c>
      <c r="DY604" s="47">
        <v>-34.599744366185831</v>
      </c>
      <c r="DZ604" s="13" t="s">
        <v>441</v>
      </c>
      <c r="EA604" s="55"/>
      <c r="EB604" s="55" t="s">
        <v>9526</v>
      </c>
      <c r="EC604" s="55" t="s">
        <v>0</v>
      </c>
      <c r="ED604" s="55" t="s">
        <v>9784</v>
      </c>
    </row>
    <row r="605" spans="1:134" ht="15" customHeight="1" x14ac:dyDescent="0.25">
      <c r="A605" s="29">
        <v>805</v>
      </c>
      <c r="B605" s="2" t="s">
        <v>1090</v>
      </c>
      <c r="C605" s="3" t="s">
        <v>2807</v>
      </c>
      <c r="D605" s="2" t="s">
        <v>4585</v>
      </c>
      <c r="E605" s="2" t="s">
        <v>9</v>
      </c>
      <c r="F605" s="2" t="s">
        <v>2807</v>
      </c>
      <c r="G605" s="2" t="s">
        <v>5036</v>
      </c>
      <c r="H605" s="2" t="s">
        <v>5578</v>
      </c>
      <c r="I605" s="2" t="s">
        <v>439</v>
      </c>
      <c r="J605" s="2" t="s">
        <v>7043</v>
      </c>
      <c r="K605" s="2" t="s">
        <v>7044</v>
      </c>
      <c r="L605" s="42" t="s">
        <v>7652</v>
      </c>
      <c r="O605" s="11">
        <v>10622.8013245033</v>
      </c>
      <c r="P605" s="47">
        <v>73.881789735099304</v>
      </c>
      <c r="Q605" s="47">
        <v>0</v>
      </c>
      <c r="R605" s="47">
        <v>75.423203642384095</v>
      </c>
      <c r="S605" s="11">
        <v>2113.10761589404</v>
      </c>
      <c r="T605" s="11">
        <v>2304.6109271523201</v>
      </c>
      <c r="U605" s="11">
        <v>6.5711920529801304</v>
      </c>
      <c r="V605" s="47">
        <v>7472.3841059602601</v>
      </c>
      <c r="W605" s="47">
        <v>902.13079470198704</v>
      </c>
      <c r="X605" s="47">
        <v>34.724056291390703</v>
      </c>
      <c r="Y605" s="47">
        <v>0</v>
      </c>
      <c r="Z605" s="47">
        <v>369.86423841059599</v>
      </c>
      <c r="AA605" s="47">
        <v>311.66225165562901</v>
      </c>
      <c r="AB605" s="47">
        <v>35.6721854304636</v>
      </c>
      <c r="AC605" s="11">
        <v>119.220198675497</v>
      </c>
      <c r="AD605" s="11">
        <v>15.9586092715232</v>
      </c>
      <c r="AE605" s="11">
        <v>122.03642384106</v>
      </c>
      <c r="AF605" s="11">
        <v>0</v>
      </c>
      <c r="AG605" s="49">
        <v>7.6324503311258303</v>
      </c>
      <c r="AH605" s="47">
        <v>587.26743377483399</v>
      </c>
      <c r="AI605" s="47">
        <v>349.39753311258301</v>
      </c>
      <c r="AJ605" s="47">
        <v>0</v>
      </c>
      <c r="AK605" s="47">
        <v>376190.860082781</v>
      </c>
      <c r="AL605" s="47">
        <v>98039.248344370804</v>
      </c>
      <c r="AM605" s="47">
        <v>34.81</v>
      </c>
      <c r="AN605" s="51">
        <v>4.2119999999999997</v>
      </c>
      <c r="AO605" s="51">
        <v>3.5019999999999998</v>
      </c>
      <c r="AP605" s="51">
        <v>0</v>
      </c>
      <c r="AQ605" s="51">
        <v>0.27</v>
      </c>
      <c r="AR605" s="51">
        <v>0.44</v>
      </c>
      <c r="AS605" s="51">
        <v>0.66500000000000004</v>
      </c>
      <c r="AT605" s="51">
        <v>0.623</v>
      </c>
      <c r="AU605" s="51">
        <v>4.2000000000000003E-2</v>
      </c>
      <c r="AV605" s="51">
        <v>7.875</v>
      </c>
      <c r="AW605" s="51">
        <v>5.3079999999999998</v>
      </c>
      <c r="AX605" s="51">
        <v>2.5670000000000002</v>
      </c>
      <c r="AY605" s="51">
        <v>4.79</v>
      </c>
      <c r="AZ605" s="51">
        <v>0</v>
      </c>
      <c r="BA605" s="51">
        <v>2.4950000000000001</v>
      </c>
      <c r="BB605" s="51">
        <v>2.2949999999999999</v>
      </c>
      <c r="BC605" s="51">
        <v>0</v>
      </c>
      <c r="BD605" s="51">
        <v>0</v>
      </c>
      <c r="BE605" s="51">
        <v>3.2450000000000001</v>
      </c>
      <c r="BF605" s="51">
        <v>0.56599999999999995</v>
      </c>
      <c r="BG605" s="51">
        <v>22.193000000000001</v>
      </c>
      <c r="BH605" s="18">
        <v>21.202000000000002</v>
      </c>
      <c r="BI605" s="45">
        <v>414.63</v>
      </c>
      <c r="BJ605" s="47">
        <v>11</v>
      </c>
      <c r="BK605" s="51">
        <v>0.56699999999999995</v>
      </c>
      <c r="BL605" s="18">
        <v>0.60899999999999999</v>
      </c>
      <c r="BM605" s="51">
        <v>0</v>
      </c>
      <c r="BN605" s="51">
        <v>0</v>
      </c>
      <c r="BO605" s="47">
        <v>39.14</v>
      </c>
      <c r="BP605" s="51">
        <v>-2.4532069999999999</v>
      </c>
      <c r="BQ605" s="18">
        <v>0</v>
      </c>
      <c r="BR605" s="51">
        <v>-11.053967</v>
      </c>
      <c r="BS605" s="47">
        <v>0</v>
      </c>
      <c r="BT605" s="51">
        <v>15.065</v>
      </c>
      <c r="BU605" s="51">
        <v>15.065</v>
      </c>
      <c r="BV605" s="51">
        <v>7.532</v>
      </c>
      <c r="BW605" s="51">
        <v>7.5330000000000004</v>
      </c>
      <c r="BX605" s="51">
        <v>2.5289999999999999</v>
      </c>
      <c r="BY605" s="51">
        <v>5.0030000000000001</v>
      </c>
      <c r="BZ605" s="47">
        <v>28.016678075798129</v>
      </c>
      <c r="CC605" s="47">
        <v>5.0270990670812914</v>
      </c>
      <c r="CD605" s="47">
        <v>34.817956875220958</v>
      </c>
      <c r="CE605" s="47">
        <v>13.435211336044812</v>
      </c>
      <c r="CF605" s="47">
        <v>40.99895941727366</v>
      </c>
      <c r="CG605" s="47">
        <v>29.338989042064355</v>
      </c>
      <c r="CH605" s="47">
        <v>11.321041024281413</v>
      </c>
      <c r="CI605" s="47">
        <v>34.547346514047838</v>
      </c>
      <c r="CJ605" s="47">
        <v>13.385826771653525</v>
      </c>
      <c r="CK605" s="47">
        <v>0</v>
      </c>
      <c r="CL605" s="47">
        <v>6.223162611239029E-2</v>
      </c>
      <c r="CN605" s="47">
        <v>474230.1084271518</v>
      </c>
      <c r="CO605" s="47">
        <v>0.48282784646074539</v>
      </c>
      <c r="CP605" s="47">
        <v>6881.0357142430021</v>
      </c>
      <c r="CQ605" s="47">
        <v>4790</v>
      </c>
      <c r="CR605" s="47" t="s">
        <v>157</v>
      </c>
      <c r="CS605" s="47" t="s">
        <v>157</v>
      </c>
      <c r="CT605" s="47">
        <v>1.0100581795379213</v>
      </c>
      <c r="CU605" s="47">
        <v>2091.0357142430021</v>
      </c>
      <c r="CV605" s="47" t="s">
        <v>437</v>
      </c>
      <c r="CW605" s="47">
        <v>3.6878936759135841</v>
      </c>
      <c r="CX605" s="47">
        <v>836.38467094735768</v>
      </c>
      <c r="CY605" s="47">
        <v>8.4479717813051138</v>
      </c>
      <c r="CZ605" s="47">
        <v>1.3742997874864882</v>
      </c>
      <c r="DA605" s="47">
        <v>33.576739245884227</v>
      </c>
      <c r="DB605" s="47" t="s">
        <v>157</v>
      </c>
      <c r="DC605" s="23"/>
      <c r="DD605" s="47">
        <v>51.545454545454547</v>
      </c>
      <c r="DE605" s="47">
        <v>965.70921131848183</v>
      </c>
      <c r="DF605" s="47">
        <v>192.10069235400363</v>
      </c>
      <c r="DG605" s="47">
        <v>13.888888888888889</v>
      </c>
      <c r="DH605" s="47">
        <v>5.7231040564373901</v>
      </c>
      <c r="DJ605" s="47">
        <v>19737.27</v>
      </c>
      <c r="DK605" s="47">
        <v>-11.053967</v>
      </c>
      <c r="DL605" s="47">
        <v>-12.429312665834736</v>
      </c>
      <c r="DM605" s="47">
        <v>-4.3266437389770722</v>
      </c>
      <c r="DN605" s="47">
        <v>4.8394228017526715E-3</v>
      </c>
      <c r="DO605" s="47">
        <v>44.642660061170432</v>
      </c>
      <c r="DP605" s="47">
        <v>42.828987150340396</v>
      </c>
      <c r="DQ605" s="47" t="s">
        <v>157</v>
      </c>
      <c r="DR605" s="47" t="s">
        <v>157</v>
      </c>
      <c r="DS605" s="47">
        <v>-11.053967467219392</v>
      </c>
      <c r="DT605" s="47">
        <v>10502.541296558769</v>
      </c>
      <c r="DU605" s="47">
        <v>0.81276729421147065</v>
      </c>
      <c r="DV605" s="47">
        <v>63.820366486001497</v>
      </c>
      <c r="DW605" s="47">
        <f>IF(pitna[[#This Row],[SÚC]]="-","-",pitna[[#This Row],[ZVC30]]-pitna[[#This Row],[SÚC]])</f>
        <v>-29.010366486001494</v>
      </c>
      <c r="DX605" s="47" t="str">
        <f>IF(pitna[[#This Row],[Rozdíl Cena pro vodné - sociálně únosná cena]]="-","-",IF(pitna[[#This Row],[Rozdíl Cena pro vodné - sociálně únosná cena]]&gt;0,"ANO","NE"))</f>
        <v>NE</v>
      </c>
      <c r="DY605" s="47">
        <v>-20.991379335661101</v>
      </c>
      <c r="DZ605" s="13" t="s">
        <v>441</v>
      </c>
      <c r="EA605" s="55"/>
      <c r="EB605" s="55" t="s">
        <v>9573</v>
      </c>
      <c r="EC605" s="55" t="s">
        <v>0</v>
      </c>
      <c r="ED605" s="55" t="s">
        <v>9792</v>
      </c>
    </row>
    <row r="606" spans="1:134" ht="15" customHeight="1" x14ac:dyDescent="0.25">
      <c r="A606" s="29">
        <v>806</v>
      </c>
      <c r="B606" s="2" t="s">
        <v>1091</v>
      </c>
      <c r="C606" s="3" t="s">
        <v>2808</v>
      </c>
      <c r="D606" s="2" t="s">
        <v>2808</v>
      </c>
      <c r="E606" s="2" t="s">
        <v>9</v>
      </c>
      <c r="F606" s="2" t="s">
        <v>2808</v>
      </c>
      <c r="G606" s="2" t="s">
        <v>5033</v>
      </c>
      <c r="H606" s="2" t="s">
        <v>5579</v>
      </c>
      <c r="I606" s="2" t="s">
        <v>5026</v>
      </c>
      <c r="J606" s="2" t="s">
        <v>7039</v>
      </c>
      <c r="K606" s="2" t="s">
        <v>7040</v>
      </c>
      <c r="L606" s="42" t="s">
        <v>7653</v>
      </c>
      <c r="O606" s="11">
        <v>2416</v>
      </c>
      <c r="P606" s="47">
        <v>16.63</v>
      </c>
      <c r="Q606" s="47">
        <v>0</v>
      </c>
      <c r="R606" s="47">
        <v>18.251999999999999</v>
      </c>
      <c r="S606" s="11">
        <v>469</v>
      </c>
      <c r="T606" s="11">
        <v>505</v>
      </c>
      <c r="U606" s="11">
        <v>10</v>
      </c>
      <c r="V606" s="47">
        <v>250</v>
      </c>
      <c r="W606" s="47">
        <v>286</v>
      </c>
      <c r="X606" s="47">
        <v>0</v>
      </c>
      <c r="Y606" s="47">
        <v>0</v>
      </c>
      <c r="Z606" s="47">
        <v>188</v>
      </c>
      <c r="AA606" s="47">
        <v>94</v>
      </c>
      <c r="AB606" s="47">
        <v>7</v>
      </c>
      <c r="AC606" s="11">
        <v>6</v>
      </c>
      <c r="AD606" s="11">
        <v>0</v>
      </c>
      <c r="AE606" s="11">
        <v>6</v>
      </c>
      <c r="AF606" s="11">
        <v>0</v>
      </c>
      <c r="AG606" s="49">
        <v>1</v>
      </c>
      <c r="AH606" s="47">
        <v>0</v>
      </c>
      <c r="AI606" s="47">
        <v>286</v>
      </c>
      <c r="AJ606" s="47">
        <v>0</v>
      </c>
      <c r="AK606" s="47">
        <v>63304.45</v>
      </c>
      <c r="AL606" s="47">
        <v>1300</v>
      </c>
      <c r="AM606" s="47">
        <v>26.89</v>
      </c>
      <c r="AN606" s="51">
        <v>0.62468400000000002</v>
      </c>
      <c r="AO606" s="51">
        <v>0.57230000000000003</v>
      </c>
      <c r="AP606" s="51">
        <v>0</v>
      </c>
      <c r="AQ606" s="51">
        <v>5.0749999999999997E-3</v>
      </c>
      <c r="AR606" s="51">
        <v>4.7308999999999997E-2</v>
      </c>
      <c r="AS606" s="51">
        <v>0.385708</v>
      </c>
      <c r="AT606" s="51">
        <v>0.38417000000000001</v>
      </c>
      <c r="AU606" s="51">
        <v>1.5380000000000001E-3</v>
      </c>
      <c r="AV606" s="51">
        <v>0.59077000000000002</v>
      </c>
      <c r="AW606" s="51">
        <v>0.44125700000000001</v>
      </c>
      <c r="AX606" s="51">
        <v>0.14951300000000001</v>
      </c>
      <c r="AY606" s="51">
        <v>0.10649400000000001</v>
      </c>
      <c r="AZ606" s="51">
        <v>7.3507000000000003E-2</v>
      </c>
      <c r="BA606" s="51">
        <v>3.2987000000000002E-2</v>
      </c>
      <c r="BB606" s="51">
        <v>0</v>
      </c>
      <c r="BC606" s="51">
        <v>0</v>
      </c>
      <c r="BD606" s="51">
        <v>0</v>
      </c>
      <c r="BE606" s="51">
        <v>0.132054</v>
      </c>
      <c r="BF606" s="51">
        <v>1.2092E-2</v>
      </c>
      <c r="BG606" s="51">
        <v>2.3779279999999998</v>
      </c>
      <c r="BH606" s="18">
        <v>2.4270299999999998</v>
      </c>
      <c r="BI606" s="45">
        <v>64.599999999999994</v>
      </c>
      <c r="BJ606" s="47">
        <v>1.5</v>
      </c>
      <c r="BK606" s="51">
        <v>9.7657999999999995E-2</v>
      </c>
      <c r="BL606" s="18">
        <v>9.8555000000000004E-2</v>
      </c>
      <c r="BM606" s="51">
        <v>0</v>
      </c>
      <c r="BN606" s="51">
        <v>0</v>
      </c>
      <c r="BO606" s="47">
        <v>24.34</v>
      </c>
      <c r="BP606" s="51">
        <v>0.24765000000000001</v>
      </c>
      <c r="BQ606" s="18">
        <v>0.22264999999999999</v>
      </c>
      <c r="BR606" s="51">
        <v>10.414548</v>
      </c>
      <c r="BS606" s="47">
        <v>0</v>
      </c>
      <c r="BT606" s="51">
        <v>0.4</v>
      </c>
      <c r="BU606" s="51">
        <v>0</v>
      </c>
      <c r="BV606" s="51">
        <v>0.3</v>
      </c>
      <c r="BW606" s="51">
        <v>0</v>
      </c>
      <c r="BX606" s="51">
        <v>0</v>
      </c>
      <c r="BY606" s="51">
        <v>0.3</v>
      </c>
      <c r="BZ606" s="47">
        <v>25.695814157352622</v>
      </c>
      <c r="CC606" s="47">
        <v>5.1513859275053306</v>
      </c>
      <c r="CD606" s="47">
        <v>77.814569536423846</v>
      </c>
      <c r="CE606" s="47">
        <v>28.219838546498192</v>
      </c>
      <c r="CF606" s="47">
        <v>65.734265734265733</v>
      </c>
      <c r="CG606" s="47">
        <v>38.907284768211923</v>
      </c>
      <c r="CH606" s="47">
        <v>14.109919273249096</v>
      </c>
      <c r="CI606" s="47">
        <v>32.867132867132867</v>
      </c>
      <c r="CJ606" s="47">
        <v>0</v>
      </c>
      <c r="CK606" s="47">
        <v>0</v>
      </c>
      <c r="CL606" s="47">
        <v>5.4788516326977871E-2</v>
      </c>
      <c r="CN606" s="47">
        <v>64604.45</v>
      </c>
      <c r="CO606" s="47">
        <v>0.42092603728202049</v>
      </c>
      <c r="CP606" s="47">
        <v>820.19451388888888</v>
      </c>
      <c r="CQ606" s="47" t="s">
        <v>157</v>
      </c>
      <c r="CR606" s="47">
        <v>106.494</v>
      </c>
      <c r="CS606" s="47" t="s">
        <v>157</v>
      </c>
      <c r="CT606" s="47">
        <v>0.16484003810882997</v>
      </c>
      <c r="CU606" s="47">
        <v>713.70051388888885</v>
      </c>
      <c r="CV606" s="47" t="s">
        <v>437</v>
      </c>
      <c r="CW606" s="47">
        <v>7.308162299953807</v>
      </c>
      <c r="CX606" s="47">
        <v>661.53771324417858</v>
      </c>
      <c r="CY606" s="47">
        <v>1.0904790186159863</v>
      </c>
      <c r="CZ606" s="47">
        <v>1.261102205488501</v>
      </c>
      <c r="DA606" s="47">
        <v>0</v>
      </c>
      <c r="DB606" s="47" t="s">
        <v>157</v>
      </c>
      <c r="DC606" s="23"/>
      <c r="DD606" s="47">
        <v>65.105333333333334</v>
      </c>
      <c r="DE606" s="47">
        <v>1610.6666666666667</v>
      </c>
      <c r="DF606" s="47">
        <v>312.66666666666669</v>
      </c>
      <c r="DG606" s="47">
        <v>6.049376395174999</v>
      </c>
      <c r="DH606" s="47">
        <v>1.3522087284195869</v>
      </c>
      <c r="DJ606" s="47">
        <v>2626.0236199999999</v>
      </c>
      <c r="DK606" s="47">
        <v>10.414548</v>
      </c>
      <c r="DL606" s="47">
        <v>9.4306082441101573</v>
      </c>
      <c r="DM606" s="47">
        <v>2.5358905568412218</v>
      </c>
      <c r="DN606" s="47">
        <v>0</v>
      </c>
      <c r="DO606" s="47">
        <v>26.740252483443708</v>
      </c>
      <c r="DP606" s="47" t="s">
        <v>157</v>
      </c>
      <c r="DQ606" s="47">
        <v>31.657708676082748</v>
      </c>
      <c r="DR606" s="47" t="s">
        <v>157</v>
      </c>
      <c r="DS606" s="47">
        <v>10.414528951255043</v>
      </c>
      <c r="DT606" s="47">
        <v>5070.2089552238804</v>
      </c>
      <c r="DU606" s="47">
        <v>0.84939817581666199</v>
      </c>
      <c r="DV606" s="47">
        <v>55.616774028257197</v>
      </c>
      <c r="DW606" s="47">
        <f>IF(pitna[[#This Row],[SÚC]]="-","-",pitna[[#This Row],[ZVC30]]-pitna[[#This Row],[SÚC]])</f>
        <v>-28.726774028257196</v>
      </c>
      <c r="DX606" s="47" t="str">
        <f>IF(pitna[[#This Row],[Rozdíl Cena pro vodné - sociálně únosná cena]]="-","-",IF(pitna[[#This Row],[Rozdíl Cena pro vodné - sociálně únosná cena]]&gt;0,"ANO","NE"))</f>
        <v>NE</v>
      </c>
      <c r="DY606" s="47">
        <v>-23.959065352174449</v>
      </c>
      <c r="DZ606" s="13" t="s">
        <v>441</v>
      </c>
      <c r="EA606" s="55"/>
      <c r="EB606" s="55" t="s">
        <v>9604</v>
      </c>
      <c r="EC606" s="55" t="s">
        <v>0</v>
      </c>
      <c r="ED606" s="55" t="s">
        <v>9818</v>
      </c>
    </row>
    <row r="607" spans="1:134" ht="15" customHeight="1" x14ac:dyDescent="0.25">
      <c r="A607" s="29">
        <v>807</v>
      </c>
      <c r="B607" s="2" t="s">
        <v>1092</v>
      </c>
      <c r="C607" s="3" t="s">
        <v>2809</v>
      </c>
      <c r="D607" s="2" t="s">
        <v>157</v>
      </c>
      <c r="E607" s="2" t="s">
        <v>157</v>
      </c>
      <c r="F607" s="2" t="s">
        <v>157</v>
      </c>
      <c r="G607" s="2" t="s">
        <v>157</v>
      </c>
      <c r="H607" s="2" t="s">
        <v>157</v>
      </c>
      <c r="I607" s="2" t="s">
        <v>157</v>
      </c>
      <c r="J607" s="2" t="s">
        <v>157</v>
      </c>
      <c r="K607" s="2" t="s">
        <v>157</v>
      </c>
      <c r="L607" s="42" t="s">
        <v>7654</v>
      </c>
      <c r="M607" s="13" t="s">
        <v>9332</v>
      </c>
      <c r="O607" s="11" t="s">
        <v>157</v>
      </c>
      <c r="P607" s="47" t="s">
        <v>157</v>
      </c>
      <c r="Q607" s="47" t="s">
        <v>157</v>
      </c>
      <c r="R607" s="47" t="s">
        <v>157</v>
      </c>
      <c r="S607" s="11" t="s">
        <v>157</v>
      </c>
      <c r="T607" s="11" t="s">
        <v>157</v>
      </c>
      <c r="U607" s="11" t="s">
        <v>157</v>
      </c>
      <c r="V607" s="47" t="s">
        <v>157</v>
      </c>
      <c r="W607" s="47" t="s">
        <v>157</v>
      </c>
      <c r="X607" s="47" t="s">
        <v>157</v>
      </c>
      <c r="Y607" s="47" t="s">
        <v>157</v>
      </c>
      <c r="Z607" s="47" t="s">
        <v>157</v>
      </c>
      <c r="AA607" s="47" t="s">
        <v>157</v>
      </c>
      <c r="AB607" s="47" t="s">
        <v>157</v>
      </c>
      <c r="AC607" s="11" t="s">
        <v>157</v>
      </c>
      <c r="AD607" s="11" t="s">
        <v>157</v>
      </c>
      <c r="AE607" s="11" t="s">
        <v>157</v>
      </c>
      <c r="AF607" s="11" t="s">
        <v>157</v>
      </c>
      <c r="AG607" s="49" t="s">
        <v>157</v>
      </c>
      <c r="AH607" s="47" t="s">
        <v>157</v>
      </c>
      <c r="AI607" s="47" t="s">
        <v>157</v>
      </c>
      <c r="AJ607" s="47" t="s">
        <v>157</v>
      </c>
      <c r="AK607" s="47" t="s">
        <v>157</v>
      </c>
      <c r="AL607" s="47" t="s">
        <v>157</v>
      </c>
      <c r="AM607" s="47">
        <v>18.260000000000002</v>
      </c>
      <c r="AN607" s="51">
        <v>6.9434999999999997E-2</v>
      </c>
      <c r="AO607" s="51">
        <v>4.3922000000000003E-2</v>
      </c>
      <c r="AP607" s="51">
        <v>0</v>
      </c>
      <c r="AQ607" s="51">
        <v>9.7900000000000001E-3</v>
      </c>
      <c r="AR607" s="51">
        <v>1.5723000000000001E-2</v>
      </c>
      <c r="AS607" s="51">
        <v>0.130914</v>
      </c>
      <c r="AT607" s="51">
        <v>0.130914</v>
      </c>
      <c r="AU607" s="51">
        <v>0</v>
      </c>
      <c r="AV607" s="51">
        <v>5.1085999999999999E-2</v>
      </c>
      <c r="AW607" s="51">
        <v>2.6643E-2</v>
      </c>
      <c r="AX607" s="51">
        <v>2.4442999999999999E-2</v>
      </c>
      <c r="AY607" s="51">
        <v>0.34825800000000001</v>
      </c>
      <c r="AZ607" s="51">
        <v>0.19544400000000001</v>
      </c>
      <c r="BA607" s="51">
        <v>5.3213999999999997E-2</v>
      </c>
      <c r="BB607" s="51">
        <v>0</v>
      </c>
      <c r="BC607" s="51">
        <v>9.9599999999999994E-2</v>
      </c>
      <c r="BD607" s="51">
        <v>0</v>
      </c>
      <c r="BE607" s="51">
        <v>3.7622000000000003E-2</v>
      </c>
      <c r="BF607" s="51">
        <v>0</v>
      </c>
      <c r="BG607" s="51">
        <v>0.63731499999999996</v>
      </c>
      <c r="BH607" s="18">
        <v>0.63731499999999996</v>
      </c>
      <c r="BI607" s="45">
        <v>25.03</v>
      </c>
      <c r="BJ607" s="47">
        <v>0.2</v>
      </c>
      <c r="BK607" s="51">
        <v>1.4456E-2</v>
      </c>
      <c r="BL607" s="18">
        <v>1.4456E-2</v>
      </c>
      <c r="BM607" s="51">
        <v>0</v>
      </c>
      <c r="BN607" s="51">
        <v>0</v>
      </c>
      <c r="BO607" s="47">
        <v>44.08</v>
      </c>
      <c r="BP607" s="51">
        <v>-0.37330000000000002</v>
      </c>
      <c r="BQ607" s="18">
        <v>-0.37330000000000002</v>
      </c>
      <c r="BR607" s="51">
        <v>-58.573861000000001</v>
      </c>
      <c r="BS607" s="47">
        <v>0</v>
      </c>
      <c r="BT607" s="51">
        <v>4.0000000000000002E-4</v>
      </c>
      <c r="BU607" s="51">
        <v>0</v>
      </c>
      <c r="BV607" s="51">
        <v>9.9599999999999994E-2</v>
      </c>
      <c r="BW607" s="51">
        <v>0</v>
      </c>
      <c r="BX607" s="51">
        <v>0</v>
      </c>
      <c r="BY607" s="51">
        <v>9.9599999999999994E-2</v>
      </c>
      <c r="BZ607" s="47" t="s">
        <v>157</v>
      </c>
      <c r="CC607" s="47" t="s">
        <v>157</v>
      </c>
      <c r="CD607" s="47" t="s">
        <v>157</v>
      </c>
      <c r="CE607" s="47" t="s">
        <v>157</v>
      </c>
      <c r="CF607" s="47" t="s">
        <v>157</v>
      </c>
      <c r="CG607" s="47" t="s">
        <v>157</v>
      </c>
      <c r="CH607" s="47" t="s">
        <v>157</v>
      </c>
      <c r="CI607" s="47" t="s">
        <v>157</v>
      </c>
      <c r="CJ607" s="47" t="s">
        <v>157</v>
      </c>
      <c r="CK607" s="47" t="s">
        <v>157</v>
      </c>
      <c r="CL607" s="47" t="s">
        <v>157</v>
      </c>
      <c r="CN607" s="47" t="s">
        <v>157</v>
      </c>
      <c r="CO607" s="47" t="s">
        <v>157</v>
      </c>
      <c r="CP607" s="47" t="s">
        <v>157</v>
      </c>
      <c r="CQ607" s="47" t="s">
        <v>157</v>
      </c>
      <c r="CR607" s="47" t="s">
        <v>157</v>
      </c>
      <c r="CS607" s="47" t="s">
        <v>157</v>
      </c>
      <c r="CT607" s="47" t="s">
        <v>157</v>
      </c>
      <c r="CU607" s="47" t="s">
        <v>157</v>
      </c>
      <c r="CV607" s="47" t="s">
        <v>157</v>
      </c>
      <c r="CW607" s="47" t="s">
        <v>157</v>
      </c>
      <c r="CX607" s="47" t="s">
        <v>157</v>
      </c>
      <c r="CY607" s="47" t="s">
        <v>157</v>
      </c>
      <c r="CZ607" s="47" t="s">
        <v>157</v>
      </c>
      <c r="DA607" s="47" t="s">
        <v>157</v>
      </c>
      <c r="DB607" s="47" t="s">
        <v>157</v>
      </c>
      <c r="DC607" s="23"/>
      <c r="DD607" s="47" t="s">
        <v>157</v>
      </c>
      <c r="DE607" s="47" t="s">
        <v>157</v>
      </c>
      <c r="DF607" s="47" t="s">
        <v>157</v>
      </c>
      <c r="DG607" s="47" t="s">
        <v>157</v>
      </c>
      <c r="DH607" s="47" t="s">
        <v>157</v>
      </c>
      <c r="DJ607" s="47" t="s">
        <v>157</v>
      </c>
      <c r="DK607" s="47" t="s">
        <v>157</v>
      </c>
      <c r="DL607" s="47" t="s">
        <v>157</v>
      </c>
      <c r="DM607" s="47" t="s">
        <v>157</v>
      </c>
      <c r="DN607" s="47" t="s">
        <v>157</v>
      </c>
      <c r="DO607" s="47" t="s">
        <v>157</v>
      </c>
      <c r="DP607" s="47" t="s">
        <v>157</v>
      </c>
      <c r="DQ607" s="47" t="s">
        <v>157</v>
      </c>
      <c r="DR607" s="47" t="s">
        <v>157</v>
      </c>
      <c r="DS607" s="47" t="s">
        <v>157</v>
      </c>
      <c r="DT607" s="47" t="s">
        <v>157</v>
      </c>
      <c r="DU607" s="47" t="s">
        <v>157</v>
      </c>
      <c r="DV607" s="47" t="s">
        <v>157</v>
      </c>
      <c r="DW607" s="47" t="str">
        <f>IF(pitna[[#This Row],[SÚC]]="-","-",pitna[[#This Row],[ZVC30]]-pitna[[#This Row],[SÚC]])</f>
        <v>-</v>
      </c>
      <c r="DX607" s="47" t="str">
        <f>IF(pitna[[#This Row],[Rozdíl Cena pro vodné - sociálně únosná cena]]="-","-",IF(pitna[[#This Row],[Rozdíl Cena pro vodné - sociálně únosná cena]]&gt;0,"ANO","NE"))</f>
        <v>-</v>
      </c>
      <c r="DY607" s="47" t="s">
        <v>157</v>
      </c>
      <c r="DZ607" s="13" t="s">
        <v>157</v>
      </c>
      <c r="EA607" s="55" t="s">
        <v>157</v>
      </c>
      <c r="EB607" s="55" t="s">
        <v>157</v>
      </c>
      <c r="EC607" s="55" t="s">
        <v>157</v>
      </c>
      <c r="ED607" s="55" t="s">
        <v>157</v>
      </c>
    </row>
    <row r="608" spans="1:134" ht="15" customHeight="1" x14ac:dyDescent="0.25">
      <c r="A608" s="29">
        <v>809</v>
      </c>
      <c r="B608" s="2" t="s">
        <v>1093</v>
      </c>
      <c r="C608" s="3" t="s">
        <v>2810</v>
      </c>
      <c r="D608" s="2" t="s">
        <v>4586</v>
      </c>
      <c r="E608" s="2" t="s">
        <v>9</v>
      </c>
      <c r="F608" s="2" t="s">
        <v>2810</v>
      </c>
      <c r="G608" s="2" t="s">
        <v>5030</v>
      </c>
      <c r="H608" s="2" t="s">
        <v>5580</v>
      </c>
      <c r="I608" s="2" t="s">
        <v>5183</v>
      </c>
      <c r="J608" s="2" t="s">
        <v>7039</v>
      </c>
      <c r="K608" s="2" t="s">
        <v>7041</v>
      </c>
      <c r="L608" s="42" t="s">
        <v>7655</v>
      </c>
      <c r="O608" s="11">
        <v>958</v>
      </c>
      <c r="P608" s="47">
        <v>16.87</v>
      </c>
      <c r="Q608" s="47">
        <v>0</v>
      </c>
      <c r="R608" s="47">
        <v>10.68</v>
      </c>
      <c r="S608" s="11">
        <v>408</v>
      </c>
      <c r="T608" s="11">
        <v>400</v>
      </c>
      <c r="U608" s="11">
        <v>2</v>
      </c>
      <c r="V608" s="47">
        <v>3300</v>
      </c>
      <c r="W608" s="47">
        <v>33.86</v>
      </c>
      <c r="X608" s="47">
        <v>0</v>
      </c>
      <c r="Y608" s="47">
        <v>0</v>
      </c>
      <c r="Z608" s="47">
        <v>2.0699999999999998</v>
      </c>
      <c r="AA608" s="47">
        <v>7.0000000000000007E-2</v>
      </c>
      <c r="AB608" s="47">
        <v>5</v>
      </c>
      <c r="AC608" s="11">
        <v>2</v>
      </c>
      <c r="AD608" s="11">
        <v>0</v>
      </c>
      <c r="AE608" s="11">
        <v>3</v>
      </c>
      <c r="AF608" s="11">
        <v>0</v>
      </c>
      <c r="AG608" s="49">
        <v>1</v>
      </c>
      <c r="AH608" s="47">
        <v>0</v>
      </c>
      <c r="AI608" s="47">
        <v>31.79</v>
      </c>
      <c r="AJ608" s="47">
        <v>0</v>
      </c>
      <c r="AK608" s="47">
        <v>44537</v>
      </c>
      <c r="AL608" s="47">
        <v>2175</v>
      </c>
      <c r="AM608" s="47">
        <v>24.34</v>
      </c>
      <c r="AN608" s="51">
        <v>0.109859</v>
      </c>
      <c r="AO608" s="51">
        <v>6.7725999999999995E-2</v>
      </c>
      <c r="AP608" s="51">
        <v>0</v>
      </c>
      <c r="AQ608" s="51">
        <v>8.6799999999999996E-4</v>
      </c>
      <c r="AR608" s="51">
        <v>4.1265000000000003E-2</v>
      </c>
      <c r="AS608" s="51">
        <v>0.11783399999999999</v>
      </c>
      <c r="AT608" s="51">
        <v>0.11783399999999999</v>
      </c>
      <c r="AU608" s="51">
        <v>0</v>
      </c>
      <c r="AV608" s="51">
        <v>0.30884200000000001</v>
      </c>
      <c r="AW608" s="51">
        <v>0.23047999999999999</v>
      </c>
      <c r="AX608" s="51">
        <v>7.8362000000000001E-2</v>
      </c>
      <c r="AY608" s="51">
        <v>0.10284600000000001</v>
      </c>
      <c r="AZ608" s="51">
        <v>0</v>
      </c>
      <c r="BA608" s="51">
        <v>0.10284600000000001</v>
      </c>
      <c r="BB608" s="51">
        <v>0</v>
      </c>
      <c r="BC608" s="51">
        <v>0</v>
      </c>
      <c r="BD608" s="51">
        <v>0</v>
      </c>
      <c r="BE608" s="51">
        <v>4.6093000000000002E-2</v>
      </c>
      <c r="BF608" s="51">
        <v>4.6093000000000002E-2</v>
      </c>
      <c r="BG608" s="51">
        <v>0.73156699999999997</v>
      </c>
      <c r="BH608" s="18">
        <v>0.72091000000000005</v>
      </c>
      <c r="BI608" s="45">
        <v>10.4</v>
      </c>
      <c r="BJ608" s="47">
        <v>0.7</v>
      </c>
      <c r="BK608" s="51">
        <v>3.1789999999999999E-2</v>
      </c>
      <c r="BL608" s="18">
        <v>2.9499999999999998E-2</v>
      </c>
      <c r="BM608" s="51">
        <v>0</v>
      </c>
      <c r="BN608" s="51">
        <v>0</v>
      </c>
      <c r="BO608" s="47">
        <v>23.01</v>
      </c>
      <c r="BP608" s="51">
        <v>4.2162999999999999E-2</v>
      </c>
      <c r="BQ608" s="18">
        <v>0</v>
      </c>
      <c r="BR608" s="51">
        <v>5.7634460000000001</v>
      </c>
      <c r="BS608" s="47">
        <v>0</v>
      </c>
      <c r="BT608" s="51">
        <v>1.623453</v>
      </c>
      <c r="BU608" s="51">
        <v>1.2091160000000001</v>
      </c>
      <c r="BV608" s="51">
        <v>0.3</v>
      </c>
      <c r="BW608" s="51">
        <v>2.3775999999999999E-2</v>
      </c>
      <c r="BX608" s="51">
        <v>0</v>
      </c>
      <c r="BY608" s="51">
        <v>0.3</v>
      </c>
      <c r="BZ608" s="47">
        <v>38.202247191011239</v>
      </c>
      <c r="CC608" s="47">
        <v>2.3480392156862746</v>
      </c>
      <c r="CD608" s="47">
        <v>2.1607515657620042</v>
      </c>
      <c r="CE608" s="47">
        <v>0.53101431429890722</v>
      </c>
      <c r="CF608" s="47">
        <v>6.1134081512108676</v>
      </c>
      <c r="CG608" s="47">
        <v>7.3068893528183715E-2</v>
      </c>
      <c r="CH608" s="47">
        <v>1.7957005797547589E-2</v>
      </c>
      <c r="CI608" s="47">
        <v>0.20673360897814533</v>
      </c>
      <c r="CJ608" s="47">
        <v>0</v>
      </c>
      <c r="CK608" s="47">
        <v>0</v>
      </c>
      <c r="CL608" s="47">
        <v>0.37453183520599254</v>
      </c>
      <c r="CN608" s="47">
        <v>46712</v>
      </c>
      <c r="CO608" s="47">
        <v>0.29638411381149971</v>
      </c>
      <c r="CP608" s="47">
        <v>605.04583333333335</v>
      </c>
      <c r="CQ608" s="47" t="s">
        <v>157</v>
      </c>
      <c r="CR608" s="47" t="s">
        <v>157</v>
      </c>
      <c r="CS608" s="47">
        <v>102.846</v>
      </c>
      <c r="CT608" s="47">
        <v>0.22017040589141978</v>
      </c>
      <c r="CU608" s="47">
        <v>502.19983333333334</v>
      </c>
      <c r="CV608" s="47" t="s">
        <v>437</v>
      </c>
      <c r="CW608" s="47">
        <v>15.797415329768272</v>
      </c>
      <c r="CX608" s="47">
        <v>1469.392890846178</v>
      </c>
      <c r="CY608" s="47">
        <v>3.2351682919156968</v>
      </c>
      <c r="CZ608" s="47">
        <v>1.2759930453025061</v>
      </c>
      <c r="DA608" s="47">
        <v>0</v>
      </c>
      <c r="DB608" s="47" t="s">
        <v>157</v>
      </c>
      <c r="DC608" s="23"/>
      <c r="DD608" s="47">
        <v>45.414285714285718</v>
      </c>
      <c r="DE608" s="47">
        <v>1368.5714285714287</v>
      </c>
      <c r="DF608" s="47">
        <v>582.85714285714289</v>
      </c>
      <c r="DG608" s="47">
        <v>9.7150676313306068</v>
      </c>
      <c r="DH608" s="47">
        <v>1.4499213589178988</v>
      </c>
      <c r="DJ608" s="47">
        <v>773.76859999999988</v>
      </c>
      <c r="DK608" s="47">
        <v>5.7634460000000001</v>
      </c>
      <c r="DL608" s="47">
        <v>5.4490451021145079</v>
      </c>
      <c r="DM608" s="47">
        <v>1.3262975778546713</v>
      </c>
      <c r="DN608" s="47">
        <v>0</v>
      </c>
      <c r="DO608" s="47">
        <v>48.759916492693108</v>
      </c>
      <c r="DP608" s="47" t="s">
        <v>157</v>
      </c>
      <c r="DQ608" s="47" t="s">
        <v>157</v>
      </c>
      <c r="DR608" s="47">
        <v>38.809903533605961</v>
      </c>
      <c r="DS608" s="47">
        <v>5.7633818912006687</v>
      </c>
      <c r="DT608" s="47">
        <v>1793.0563725490197</v>
      </c>
      <c r="DU608" s="47">
        <v>0.6271595078540636</v>
      </c>
      <c r="DV608" s="47">
        <v>58.959309840803698</v>
      </c>
      <c r="DW608" s="47">
        <f>IF(pitna[[#This Row],[SÚC]]="-","-",pitna[[#This Row],[ZVC30]]-pitna[[#This Row],[SÚC]])</f>
        <v>-34.619309840803695</v>
      </c>
      <c r="DX608" s="47" t="str">
        <f>IF(pitna[[#This Row],[Rozdíl Cena pro vodné - sociálně únosná cena]]="-","-",IF(pitna[[#This Row],[Rozdíl Cena pro vodné - sociálně únosná cena]]&gt;0,"ANO","NE"))</f>
        <v>NE</v>
      </c>
      <c r="DY608" s="47">
        <v>-20.149406307197737</v>
      </c>
      <c r="DZ608" s="13" t="s">
        <v>441</v>
      </c>
      <c r="EA608" s="55"/>
      <c r="EB608" s="55" t="s">
        <v>9525</v>
      </c>
      <c r="EC608" s="55" t="s">
        <v>0</v>
      </c>
      <c r="ED608" s="55" t="s">
        <v>9770</v>
      </c>
    </row>
    <row r="609" spans="1:134" ht="15" customHeight="1" x14ac:dyDescent="0.25">
      <c r="A609" s="29">
        <v>810</v>
      </c>
      <c r="B609" s="2" t="s">
        <v>1094</v>
      </c>
      <c r="C609" s="3" t="s">
        <v>2811</v>
      </c>
      <c r="D609" s="2" t="s">
        <v>2811</v>
      </c>
      <c r="E609" s="2" t="s">
        <v>9</v>
      </c>
      <c r="F609" s="2" t="s">
        <v>2811</v>
      </c>
      <c r="G609" s="2" t="s">
        <v>5080</v>
      </c>
      <c r="H609" s="2" t="s">
        <v>5581</v>
      </c>
      <c r="I609" s="2" t="s">
        <v>5026</v>
      </c>
      <c r="J609" s="2" t="s">
        <v>7039</v>
      </c>
      <c r="K609" s="2" t="s">
        <v>7045</v>
      </c>
      <c r="L609" s="42" t="s">
        <v>7656</v>
      </c>
      <c r="O609" s="11">
        <v>308</v>
      </c>
      <c r="P609" s="47">
        <v>4.8819999999999997</v>
      </c>
      <c r="Q609" s="47">
        <v>0</v>
      </c>
      <c r="R609" s="47">
        <v>3.456</v>
      </c>
      <c r="S609" s="11">
        <v>151</v>
      </c>
      <c r="T609" s="11">
        <v>152</v>
      </c>
      <c r="U609" s="11">
        <v>1</v>
      </c>
      <c r="V609" s="47">
        <v>160</v>
      </c>
      <c r="W609" s="47">
        <v>20.117000000000001</v>
      </c>
      <c r="X609" s="47">
        <v>0</v>
      </c>
      <c r="Y609" s="47">
        <v>0</v>
      </c>
      <c r="Z609" s="47">
        <v>8.5519999999999996</v>
      </c>
      <c r="AA609" s="47">
        <v>8.2829999999999995</v>
      </c>
      <c r="AB609" s="47">
        <v>0</v>
      </c>
      <c r="AC609" s="11">
        <v>4</v>
      </c>
      <c r="AD609" s="11">
        <v>0</v>
      </c>
      <c r="AE609" s="11">
        <v>4</v>
      </c>
      <c r="AF609" s="11">
        <v>0</v>
      </c>
      <c r="AG609" s="49">
        <v>1</v>
      </c>
      <c r="AH609" s="47">
        <v>0</v>
      </c>
      <c r="AI609" s="47">
        <v>20.117000000000001</v>
      </c>
      <c r="AJ609" s="47">
        <v>0</v>
      </c>
      <c r="AK609" s="47">
        <v>18454.18</v>
      </c>
      <c r="AL609" s="47">
        <v>557</v>
      </c>
      <c r="AM609" s="47">
        <v>16</v>
      </c>
      <c r="AN609" s="51">
        <v>4.3184E-2</v>
      </c>
      <c r="AO609" s="51">
        <v>4.0750000000000001E-2</v>
      </c>
      <c r="AP609" s="51">
        <v>0</v>
      </c>
      <c r="AQ609" s="51">
        <v>2.434E-3</v>
      </c>
      <c r="AR609" s="51">
        <v>0</v>
      </c>
      <c r="AS609" s="51">
        <v>2.4693E-2</v>
      </c>
      <c r="AT609" s="51">
        <v>2.4693E-2</v>
      </c>
      <c r="AU609" s="51">
        <v>0</v>
      </c>
      <c r="AV609" s="51">
        <v>2.8597999999999998E-2</v>
      </c>
      <c r="AW609" s="51">
        <v>0</v>
      </c>
      <c r="AX609" s="51">
        <v>2.8597999999999998E-2</v>
      </c>
      <c r="AY609" s="51">
        <v>3.0086000000000002E-2</v>
      </c>
      <c r="AZ609" s="51">
        <v>2.8643999999999999E-2</v>
      </c>
      <c r="BA609" s="51">
        <v>1.4419999999999999E-3</v>
      </c>
      <c r="BB609" s="51">
        <v>0</v>
      </c>
      <c r="BC609" s="51">
        <v>0</v>
      </c>
      <c r="BD609" s="51">
        <v>0</v>
      </c>
      <c r="BE609" s="51">
        <v>2.7351E-2</v>
      </c>
      <c r="BF609" s="51">
        <v>0</v>
      </c>
      <c r="BG609" s="51">
        <v>0.15391199999999999</v>
      </c>
      <c r="BH609" s="18">
        <v>0.24</v>
      </c>
      <c r="BI609" s="45">
        <v>19.100000000000001</v>
      </c>
      <c r="BJ609" s="47">
        <v>1</v>
      </c>
      <c r="BK609" s="51">
        <v>1.1565000000000001E-2</v>
      </c>
      <c r="BL609" s="18">
        <v>1.4999999999999999E-2</v>
      </c>
      <c r="BM609" s="51">
        <v>0</v>
      </c>
      <c r="BN609" s="51">
        <v>0</v>
      </c>
      <c r="BO609" s="47">
        <v>13.3</v>
      </c>
      <c r="BP609" s="51">
        <v>3.1127999999999999E-2</v>
      </c>
      <c r="BQ609" s="18">
        <v>0</v>
      </c>
      <c r="BR609" s="51">
        <v>20.224544000000002</v>
      </c>
      <c r="BS609" s="47">
        <v>0</v>
      </c>
      <c r="BT609" s="51">
        <v>0</v>
      </c>
      <c r="BU609" s="51">
        <v>0</v>
      </c>
      <c r="BV609" s="51">
        <v>0</v>
      </c>
      <c r="BW609" s="51">
        <v>0</v>
      </c>
      <c r="BX609" s="51">
        <v>0</v>
      </c>
      <c r="BY609" s="51">
        <v>0</v>
      </c>
      <c r="BZ609" s="47">
        <v>43.692129629629633</v>
      </c>
      <c r="CC609" s="47">
        <v>2.0397350993377485</v>
      </c>
      <c r="CD609" s="47">
        <v>27.766233766233768</v>
      </c>
      <c r="CE609" s="47">
        <v>6.7795535261288684</v>
      </c>
      <c r="CF609" s="47">
        <v>42.511308843266882</v>
      </c>
      <c r="CG609" s="47">
        <v>26.892857142857142</v>
      </c>
      <c r="CH609" s="47">
        <v>6.5663051750380523</v>
      </c>
      <c r="CI609" s="47">
        <v>41.174131331709496</v>
      </c>
      <c r="CJ609" s="47">
        <v>0</v>
      </c>
      <c r="CK609" s="47">
        <v>0</v>
      </c>
      <c r="CL609" s="47">
        <v>0</v>
      </c>
      <c r="CN609" s="47">
        <v>19011.18</v>
      </c>
      <c r="CO609" s="47">
        <v>0</v>
      </c>
      <c r="CP609" s="47">
        <v>243.05502777777778</v>
      </c>
      <c r="CQ609" s="47" t="s">
        <v>157</v>
      </c>
      <c r="CR609" s="47">
        <v>30.085999999999999</v>
      </c>
      <c r="CS609" s="47" t="s">
        <v>157</v>
      </c>
      <c r="CT609" s="47">
        <v>0.15825424828969059</v>
      </c>
      <c r="CU609" s="47">
        <v>212.9690277777778</v>
      </c>
      <c r="CV609" s="47" t="s">
        <v>437</v>
      </c>
      <c r="CW609" s="47">
        <v>18.41496132968247</v>
      </c>
      <c r="CX609" s="47">
        <v>1643.8547341115434</v>
      </c>
      <c r="CY609" s="47">
        <v>2.6014699524427147</v>
      </c>
      <c r="CZ609" s="47">
        <v>1.2662306911805081</v>
      </c>
      <c r="DA609" s="47" t="s">
        <v>157</v>
      </c>
      <c r="DB609" s="47" t="s">
        <v>157</v>
      </c>
      <c r="DC609" s="23"/>
      <c r="DD609" s="47">
        <v>11.565000000000001</v>
      </c>
      <c r="DE609" s="47">
        <v>308</v>
      </c>
      <c r="DF609" s="47">
        <v>151</v>
      </c>
      <c r="DG609" s="47">
        <v>2.4728058798097705</v>
      </c>
      <c r="DH609" s="47">
        <v>2.3649805447470817</v>
      </c>
      <c r="DJ609" s="47">
        <v>185.04000000000002</v>
      </c>
      <c r="DK609" s="47">
        <v>20.224544000000002</v>
      </c>
      <c r="DL609" s="47">
        <v>16.822308690012971</v>
      </c>
      <c r="DM609" s="47">
        <v>2.691569390402075</v>
      </c>
      <c r="DN609" s="47">
        <v>0</v>
      </c>
      <c r="DO609" s="47">
        <v>61.72461038961039</v>
      </c>
      <c r="DP609" s="47" t="s">
        <v>157</v>
      </c>
      <c r="DQ609" s="47">
        <v>31.723391939280393</v>
      </c>
      <c r="DR609" s="47" t="s">
        <v>157</v>
      </c>
      <c r="DS609" s="47">
        <v>20.22454389521285</v>
      </c>
      <c r="DT609" s="47">
        <v>1019.2847682119206</v>
      </c>
      <c r="DU609" s="47">
        <v>0.50435968608352222</v>
      </c>
      <c r="DV609" s="47">
        <v>56.569760854953998</v>
      </c>
      <c r="DW609" s="47">
        <f>IF(pitna[[#This Row],[SÚC]]="-","-",pitna[[#This Row],[ZVC30]]-pitna[[#This Row],[SÚC]])</f>
        <v>-40.569760854953998</v>
      </c>
      <c r="DX609" s="47" t="str">
        <f>IF(pitna[[#This Row],[Rozdíl Cena pro vodné - sociálně únosná cena]]="-","-",IF(pitna[[#This Row],[Rozdíl Cena pro vodné - sociálně únosná cena]]&gt;0,"ANO","NE"))</f>
        <v>NE</v>
      </c>
      <c r="DY609" s="47">
        <v>-24.846368915673605</v>
      </c>
      <c r="DZ609" s="13" t="s">
        <v>441</v>
      </c>
      <c r="EA609" s="55"/>
      <c r="EB609" s="55" t="s">
        <v>9583</v>
      </c>
      <c r="EC609" s="55" t="s">
        <v>0</v>
      </c>
      <c r="ED609" s="55" t="s">
        <v>9783</v>
      </c>
    </row>
    <row r="610" spans="1:134" ht="15" customHeight="1" x14ac:dyDescent="0.25">
      <c r="A610" s="29">
        <v>811</v>
      </c>
      <c r="B610" s="2" t="s">
        <v>1095</v>
      </c>
      <c r="C610" s="3" t="s">
        <v>2812</v>
      </c>
      <c r="D610" s="2" t="s">
        <v>2812</v>
      </c>
      <c r="E610" s="2" t="s">
        <v>9</v>
      </c>
      <c r="F610" s="2" t="s">
        <v>4974</v>
      </c>
      <c r="G610" s="2" t="s">
        <v>5030</v>
      </c>
      <c r="H610" s="2" t="s">
        <v>5582</v>
      </c>
      <c r="I610" s="2" t="s">
        <v>5037</v>
      </c>
      <c r="J610" s="2" t="s">
        <v>7039</v>
      </c>
      <c r="K610" s="2" t="s">
        <v>7040</v>
      </c>
      <c r="L610" s="42" t="s">
        <v>7657</v>
      </c>
      <c r="O610" s="11">
        <v>618</v>
      </c>
      <c r="P610" s="47">
        <v>12.792999999999999</v>
      </c>
      <c r="Q610" s="47">
        <v>0</v>
      </c>
      <c r="R610" s="47">
        <v>11.388</v>
      </c>
      <c r="S610" s="11">
        <v>249</v>
      </c>
      <c r="T610" s="11">
        <v>230</v>
      </c>
      <c r="U610" s="11">
        <v>2</v>
      </c>
      <c r="V610" s="47">
        <v>275</v>
      </c>
      <c r="W610" s="47">
        <v>49.545000000000002</v>
      </c>
      <c r="X610" s="47">
        <v>0</v>
      </c>
      <c r="Y610" s="47">
        <v>0</v>
      </c>
      <c r="Z610" s="47">
        <v>4.96</v>
      </c>
      <c r="AA610" s="47">
        <v>4.9580000000000002</v>
      </c>
      <c r="AB610" s="47">
        <v>1</v>
      </c>
      <c r="AC610" s="11">
        <v>20</v>
      </c>
      <c r="AD610" s="11">
        <v>0</v>
      </c>
      <c r="AE610" s="11">
        <v>20</v>
      </c>
      <c r="AF610" s="11">
        <v>0</v>
      </c>
      <c r="AG610" s="49">
        <v>2</v>
      </c>
      <c r="AH610" s="47">
        <v>0</v>
      </c>
      <c r="AI610" s="47">
        <v>49.545000000000002</v>
      </c>
      <c r="AJ610" s="47">
        <v>0</v>
      </c>
      <c r="AK610" s="47">
        <v>36553</v>
      </c>
      <c r="AL610" s="47">
        <v>739</v>
      </c>
      <c r="AM610" s="47">
        <v>17.39</v>
      </c>
      <c r="AN610" s="51">
        <v>0</v>
      </c>
      <c r="AO610" s="51">
        <v>0</v>
      </c>
      <c r="AP610" s="51">
        <v>0</v>
      </c>
      <c r="AQ610" s="51">
        <v>0</v>
      </c>
      <c r="AR610" s="51">
        <v>0</v>
      </c>
      <c r="AS610" s="51">
        <v>0</v>
      </c>
      <c r="AT610" s="51">
        <v>0</v>
      </c>
      <c r="AU610" s="51">
        <v>0</v>
      </c>
      <c r="AV610" s="51">
        <v>0</v>
      </c>
      <c r="AW610" s="51">
        <v>0</v>
      </c>
      <c r="AX610" s="51">
        <v>0</v>
      </c>
      <c r="AY610" s="51">
        <v>0.16672699999999999</v>
      </c>
      <c r="AZ610" s="51">
        <v>4.4082999999999997E-2</v>
      </c>
      <c r="BA610" s="51">
        <v>8.2643999999999995E-2</v>
      </c>
      <c r="BB610" s="51">
        <v>0</v>
      </c>
      <c r="BC610" s="51">
        <v>0.04</v>
      </c>
      <c r="BD610" s="51">
        <v>0</v>
      </c>
      <c r="BE610" s="51">
        <v>0.56978799999999996</v>
      </c>
      <c r="BF610" s="51">
        <v>0</v>
      </c>
      <c r="BG610" s="51">
        <v>0.74064799999999997</v>
      </c>
      <c r="BH610" s="18">
        <v>0.74912199999999995</v>
      </c>
      <c r="BI610" s="45">
        <v>37.29</v>
      </c>
      <c r="BJ610" s="47">
        <v>0</v>
      </c>
      <c r="BK610" s="51">
        <v>4.4585E-2</v>
      </c>
      <c r="BL610" s="18">
        <v>4.4999999999999998E-2</v>
      </c>
      <c r="BM610" s="51">
        <v>0</v>
      </c>
      <c r="BN610" s="51">
        <v>0</v>
      </c>
      <c r="BO610" s="47">
        <v>16.61</v>
      </c>
      <c r="BP610" s="51">
        <v>3.4557999999999998E-2</v>
      </c>
      <c r="BQ610" s="18">
        <v>3.3300000000000003E-2</v>
      </c>
      <c r="BR610" s="51">
        <v>4.665959</v>
      </c>
      <c r="BS610" s="47">
        <v>0</v>
      </c>
      <c r="BT610" s="51">
        <v>0.66408299999999998</v>
      </c>
      <c r="BU610" s="51">
        <v>0.38044800000000001</v>
      </c>
      <c r="BV610" s="51">
        <v>8.4083000000000005E-2</v>
      </c>
      <c r="BW610" s="51">
        <v>0</v>
      </c>
      <c r="BX610" s="51">
        <v>8.4083000000000005E-2</v>
      </c>
      <c r="BY610" s="51">
        <v>0</v>
      </c>
      <c r="BZ610" s="47">
        <v>21.865121180189675</v>
      </c>
      <c r="CC610" s="47">
        <v>2.4819277108433737</v>
      </c>
      <c r="CD610" s="47">
        <v>8.025889967637541</v>
      </c>
      <c r="CE610" s="47">
        <v>1.1932772300571137</v>
      </c>
      <c r="CF610" s="47">
        <v>10.011101019275406</v>
      </c>
      <c r="CG610" s="47">
        <v>8.0226537216828486</v>
      </c>
      <c r="CH610" s="47">
        <v>1.1927960698837037</v>
      </c>
      <c r="CI610" s="47">
        <v>10.00706428499344</v>
      </c>
      <c r="CJ610" s="47">
        <v>0</v>
      </c>
      <c r="CK610" s="47">
        <v>0</v>
      </c>
      <c r="CL610" s="47">
        <v>8.7811731647348082E-2</v>
      </c>
      <c r="CN610" s="47">
        <v>37292</v>
      </c>
      <c r="CO610" s="47">
        <v>7.81677479871805E-2</v>
      </c>
      <c r="CP610" s="47">
        <v>473.33472222222224</v>
      </c>
      <c r="CQ610" s="47" t="s">
        <v>157</v>
      </c>
      <c r="CR610" s="47">
        <v>166.72699999999998</v>
      </c>
      <c r="CS610" s="47" t="s">
        <v>157</v>
      </c>
      <c r="CT610" s="47">
        <v>0.44708516571918905</v>
      </c>
      <c r="CU610" s="47">
        <v>306.60772222222226</v>
      </c>
      <c r="CV610" s="47" t="s">
        <v>437</v>
      </c>
      <c r="CW610" s="47">
        <v>6.8769254731910339</v>
      </c>
      <c r="CX610" s="47">
        <v>836.42480654928784</v>
      </c>
      <c r="CY610" s="47">
        <v>3.7395312324772898</v>
      </c>
      <c r="CZ610" s="47">
        <v>1.2609319711444991</v>
      </c>
      <c r="DA610" s="47">
        <v>100</v>
      </c>
      <c r="DB610" s="47" t="s">
        <v>157</v>
      </c>
      <c r="DC610" s="23"/>
      <c r="DD610" s="47" t="s">
        <v>157</v>
      </c>
      <c r="DE610" s="47" t="s">
        <v>157</v>
      </c>
      <c r="DF610" s="47" t="s">
        <v>157</v>
      </c>
      <c r="DG610" s="47">
        <v>0</v>
      </c>
      <c r="DH610" s="47">
        <v>12.779813838735</v>
      </c>
      <c r="DJ610" s="47">
        <v>775.33315000000005</v>
      </c>
      <c r="DK610" s="47">
        <v>4.665959</v>
      </c>
      <c r="DL610" s="47">
        <v>4.4571807615861649</v>
      </c>
      <c r="DM610" s="47">
        <v>0.77510373443983405</v>
      </c>
      <c r="DN610" s="47">
        <v>0</v>
      </c>
      <c r="DO610" s="47">
        <v>60.343042071197409</v>
      </c>
      <c r="DP610" s="47" t="s">
        <v>157</v>
      </c>
      <c r="DQ610" s="47">
        <v>23.488969882745817</v>
      </c>
      <c r="DR610" s="47" t="s">
        <v>157</v>
      </c>
      <c r="DS610" s="47">
        <v>10.641292061063474</v>
      </c>
      <c r="DT610" s="47">
        <v>2974.4899598393577</v>
      </c>
      <c r="DU610" s="47">
        <v>0.74034749445415626</v>
      </c>
      <c r="DV610" s="47">
        <v>58.959309840803698</v>
      </c>
      <c r="DW610" s="47">
        <f>IF(pitna[[#This Row],[SÚC]]="-","-",pitna[[#This Row],[ZVC30]]-pitna[[#This Row],[SÚC]])</f>
        <v>-41.569309840803697</v>
      </c>
      <c r="DX610" s="47" t="str">
        <f>IF(pitna[[#This Row],[Rozdíl Cena pro vodné - sociálně únosná cena]]="-","-",IF(pitna[[#This Row],[Rozdíl Cena pro vodné - sociálně únosná cena]]&gt;0,"ANO","NE"))</f>
        <v>NE</v>
      </c>
      <c r="DY610" s="47">
        <v>-35.470339958057878</v>
      </c>
      <c r="DZ610" s="13" t="s">
        <v>441</v>
      </c>
      <c r="EA610" s="55"/>
      <c r="EB610" s="55" t="s">
        <v>9522</v>
      </c>
      <c r="EC610" s="55" t="s">
        <v>9723</v>
      </c>
      <c r="ED610" s="55" t="s">
        <v>9770</v>
      </c>
    </row>
    <row r="611" spans="1:134" ht="15" customHeight="1" x14ac:dyDescent="0.25">
      <c r="A611" s="29">
        <v>812</v>
      </c>
      <c r="B611" s="2" t="s">
        <v>1096</v>
      </c>
      <c r="C611" s="3" t="s">
        <v>2813</v>
      </c>
      <c r="D611" s="2" t="s">
        <v>2813</v>
      </c>
      <c r="E611" s="2" t="s">
        <v>9</v>
      </c>
      <c r="F611" s="2" t="s">
        <v>2813</v>
      </c>
      <c r="G611" s="2" t="s">
        <v>5024</v>
      </c>
      <c r="H611" s="2" t="s">
        <v>5583</v>
      </c>
      <c r="I611" s="2" t="s">
        <v>5026</v>
      </c>
      <c r="J611" s="2" t="s">
        <v>7039</v>
      </c>
      <c r="K611" s="2" t="s">
        <v>7041</v>
      </c>
      <c r="L611" s="42" t="s">
        <v>7658</v>
      </c>
      <c r="O611" s="11">
        <v>580</v>
      </c>
      <c r="P611" s="47">
        <v>8.4250000000000007</v>
      </c>
      <c r="Q611" s="47">
        <v>0</v>
      </c>
      <c r="R611" s="47">
        <v>10.952</v>
      </c>
      <c r="S611" s="11">
        <v>241</v>
      </c>
      <c r="T611" s="11">
        <v>241</v>
      </c>
      <c r="U611" s="11">
        <v>1</v>
      </c>
      <c r="V611" s="47">
        <v>300</v>
      </c>
      <c r="W611" s="47">
        <v>32.85</v>
      </c>
      <c r="X611" s="47">
        <v>5.048</v>
      </c>
      <c r="Y611" s="47">
        <v>0</v>
      </c>
      <c r="Z611" s="47">
        <v>2.8610000000000002</v>
      </c>
      <c r="AA611" s="47">
        <v>0.86099999999999999</v>
      </c>
      <c r="AB611" s="47">
        <v>0</v>
      </c>
      <c r="AC611" s="11">
        <v>7</v>
      </c>
      <c r="AD611" s="11">
        <v>0</v>
      </c>
      <c r="AE611" s="11">
        <v>2</v>
      </c>
      <c r="AF611" s="11">
        <v>0</v>
      </c>
      <c r="AG611" s="49">
        <v>1</v>
      </c>
      <c r="AH611" s="47">
        <v>0</v>
      </c>
      <c r="AI611" s="47">
        <v>32.85</v>
      </c>
      <c r="AJ611" s="47">
        <v>0</v>
      </c>
      <c r="AK611" s="47">
        <v>23436</v>
      </c>
      <c r="AL611" s="47">
        <v>4489</v>
      </c>
      <c r="AM611" s="47">
        <v>20.87</v>
      </c>
      <c r="AN611" s="51">
        <v>8.5436999999999999E-2</v>
      </c>
      <c r="AO611" s="51">
        <v>6.5699999999999995E-2</v>
      </c>
      <c r="AP611" s="51">
        <v>0</v>
      </c>
      <c r="AQ611" s="51">
        <v>1.09E-3</v>
      </c>
      <c r="AR611" s="51">
        <v>1.8647E-2</v>
      </c>
      <c r="AS611" s="51">
        <v>3.6445999999999999E-2</v>
      </c>
      <c r="AT611" s="51">
        <v>3.6445999999999999E-2</v>
      </c>
      <c r="AU611" s="51">
        <v>0</v>
      </c>
      <c r="AV611" s="51">
        <v>0.121584</v>
      </c>
      <c r="AW611" s="51">
        <v>8.1584000000000004E-2</v>
      </c>
      <c r="AX611" s="51">
        <v>0.04</v>
      </c>
      <c r="AY611" s="51">
        <v>0.32264999999999999</v>
      </c>
      <c r="AZ611" s="51">
        <v>0.185</v>
      </c>
      <c r="BA611" s="51">
        <v>7.5240000000000001E-2</v>
      </c>
      <c r="BB611" s="51">
        <v>0</v>
      </c>
      <c r="BC611" s="51">
        <v>6.241E-2</v>
      </c>
      <c r="BD611" s="51">
        <v>0</v>
      </c>
      <c r="BE611" s="51">
        <v>5.9733000000000001E-2</v>
      </c>
      <c r="BF611" s="51">
        <v>0</v>
      </c>
      <c r="BG611" s="51">
        <v>0.62585000000000002</v>
      </c>
      <c r="BH611" s="18">
        <v>0.749</v>
      </c>
      <c r="BI611" s="45">
        <v>32.85</v>
      </c>
      <c r="BJ611" s="47">
        <v>0.5</v>
      </c>
      <c r="BK611" s="51">
        <v>2.9988999999999998E-2</v>
      </c>
      <c r="BL611" s="18">
        <v>3.5889999999999998E-2</v>
      </c>
      <c r="BM611" s="51">
        <v>0</v>
      </c>
      <c r="BN611" s="51">
        <v>0</v>
      </c>
      <c r="BO611" s="47">
        <v>20.86</v>
      </c>
      <c r="BP611" s="51">
        <v>0</v>
      </c>
      <c r="BQ611" s="18">
        <v>0</v>
      </c>
      <c r="BR611" s="51">
        <v>2.0000000000000002E-5</v>
      </c>
      <c r="BS611" s="47">
        <v>0</v>
      </c>
      <c r="BT611" s="51">
        <v>1.597594</v>
      </c>
      <c r="BU611" s="51">
        <v>8.6670999999999998E-2</v>
      </c>
      <c r="BV611" s="51">
        <v>0.32264999999999999</v>
      </c>
      <c r="BW611" s="51">
        <v>7.5240000000000001E-2</v>
      </c>
      <c r="BX611" s="51">
        <v>0.32264999999999999</v>
      </c>
      <c r="BY611" s="51">
        <v>0</v>
      </c>
      <c r="BZ611" s="47">
        <v>22.005113221329438</v>
      </c>
      <c r="CC611" s="47">
        <v>2.4066390041493775</v>
      </c>
      <c r="CD611" s="47">
        <v>4.932758620689655</v>
      </c>
      <c r="CE611" s="47">
        <v>0.71570089156168382</v>
      </c>
      <c r="CF611" s="47">
        <v>8.7092846270928472</v>
      </c>
      <c r="CG611" s="47">
        <v>1.4844827586206897</v>
      </c>
      <c r="CH611" s="47">
        <v>0.21538569298658153</v>
      </c>
      <c r="CI611" s="47">
        <v>2.6210045662100452</v>
      </c>
      <c r="CJ611" s="47">
        <v>0</v>
      </c>
      <c r="CK611" s="47">
        <v>0</v>
      </c>
      <c r="CL611" s="47">
        <v>0</v>
      </c>
      <c r="CN611" s="47">
        <v>27925</v>
      </c>
      <c r="CO611" s="47">
        <v>0</v>
      </c>
      <c r="CP611" s="47">
        <v>392.70555555555552</v>
      </c>
      <c r="CQ611" s="47" t="s">
        <v>157</v>
      </c>
      <c r="CR611" s="47">
        <v>322.64999999999998</v>
      </c>
      <c r="CS611" s="47" t="s">
        <v>157</v>
      </c>
      <c r="CT611" s="47">
        <v>1.1554162936436883</v>
      </c>
      <c r="CU611" s="47">
        <v>70.055555555555543</v>
      </c>
      <c r="CV611" s="47" t="s">
        <v>437</v>
      </c>
      <c r="CW611" s="47">
        <v>2.3360417338209194</v>
      </c>
      <c r="CX611" s="47">
        <v>931.17476408016284</v>
      </c>
      <c r="CY611" s="47">
        <v>10.758944946480376</v>
      </c>
      <c r="CZ611" s="47">
        <v>1.3445616873346382</v>
      </c>
      <c r="DA611" s="47">
        <v>100</v>
      </c>
      <c r="DB611" s="47" t="s">
        <v>157</v>
      </c>
      <c r="DC611" s="23"/>
      <c r="DD611" s="47">
        <v>59.977999999999994</v>
      </c>
      <c r="DE611" s="47">
        <v>1160</v>
      </c>
      <c r="DF611" s="47">
        <v>482</v>
      </c>
      <c r="DG611" s="47">
        <v>4.0542865717429724</v>
      </c>
      <c r="DH611" s="47">
        <v>1.9918303377905233</v>
      </c>
      <c r="DJ611" s="47">
        <v>625.87042999999994</v>
      </c>
      <c r="DK611" s="47">
        <v>2.0000000000000002E-5</v>
      </c>
      <c r="DL611" s="47">
        <v>0</v>
      </c>
      <c r="DM611" s="47">
        <v>0</v>
      </c>
      <c r="DN611" s="47">
        <v>0</v>
      </c>
      <c r="DO611" s="47">
        <v>48.146551724137929</v>
      </c>
      <c r="DP611" s="47" t="s">
        <v>157</v>
      </c>
      <c r="DQ611" s="47">
        <v>23.205360484029331</v>
      </c>
      <c r="DR611" s="47" t="s">
        <v>157</v>
      </c>
      <c r="DS611" s="47">
        <v>11.076600880306685</v>
      </c>
      <c r="DT611" s="47">
        <v>2596.8879668049794</v>
      </c>
      <c r="DU611" s="47">
        <v>0.89936116331239069</v>
      </c>
      <c r="DV611" s="47">
        <v>62.475123449950303</v>
      </c>
      <c r="DW611" s="47">
        <f>IF(pitna[[#This Row],[SÚC]]="-","-",pitna[[#This Row],[ZVC30]]-pitna[[#This Row],[SÚC]])</f>
        <v>-41.605123449950298</v>
      </c>
      <c r="DX611" s="47" t="str">
        <f>IF(pitna[[#This Row],[Rozdíl Cena pro vodné - sociálně únosná cena]]="-","-",IF(pitna[[#This Row],[Rozdíl Cena pro vodné - sociálně únosná cena]]&gt;0,"ANO","NE"))</f>
        <v>NE</v>
      </c>
      <c r="DY611" s="47">
        <v>-39.269762965920975</v>
      </c>
      <c r="DZ611" s="13" t="s">
        <v>441</v>
      </c>
      <c r="EA611" s="55"/>
      <c r="EB611" s="55" t="s">
        <v>9522</v>
      </c>
      <c r="EC611" s="55" t="s">
        <v>0</v>
      </c>
      <c r="ED611" s="55" t="s">
        <v>9770</v>
      </c>
    </row>
    <row r="612" spans="1:134" ht="15" customHeight="1" x14ac:dyDescent="0.25">
      <c r="A612" s="29">
        <v>814</v>
      </c>
      <c r="B612" s="2" t="s">
        <v>1097</v>
      </c>
      <c r="C612" s="3" t="s">
        <v>2814</v>
      </c>
      <c r="D612" s="2" t="s">
        <v>157</v>
      </c>
      <c r="E612" s="2" t="s">
        <v>157</v>
      </c>
      <c r="F612" s="2" t="s">
        <v>157</v>
      </c>
      <c r="G612" s="2" t="s">
        <v>157</v>
      </c>
      <c r="H612" s="2" t="s">
        <v>157</v>
      </c>
      <c r="I612" s="2" t="s">
        <v>157</v>
      </c>
      <c r="J612" s="2" t="s">
        <v>157</v>
      </c>
      <c r="K612" s="2" t="s">
        <v>157</v>
      </c>
      <c r="L612" s="42" t="s">
        <v>7659</v>
      </c>
      <c r="M612" s="13" t="s">
        <v>9333</v>
      </c>
      <c r="O612" s="11" t="s">
        <v>157</v>
      </c>
      <c r="P612" s="47" t="s">
        <v>157</v>
      </c>
      <c r="Q612" s="47" t="s">
        <v>157</v>
      </c>
      <c r="R612" s="47" t="s">
        <v>157</v>
      </c>
      <c r="S612" s="11" t="s">
        <v>157</v>
      </c>
      <c r="T612" s="11" t="s">
        <v>157</v>
      </c>
      <c r="U612" s="11" t="s">
        <v>157</v>
      </c>
      <c r="V612" s="47" t="s">
        <v>157</v>
      </c>
      <c r="W612" s="47" t="s">
        <v>157</v>
      </c>
      <c r="X612" s="47" t="s">
        <v>157</v>
      </c>
      <c r="Y612" s="47" t="s">
        <v>157</v>
      </c>
      <c r="Z612" s="47" t="s">
        <v>157</v>
      </c>
      <c r="AA612" s="47" t="s">
        <v>157</v>
      </c>
      <c r="AB612" s="47" t="s">
        <v>157</v>
      </c>
      <c r="AC612" s="11" t="s">
        <v>157</v>
      </c>
      <c r="AD612" s="11" t="s">
        <v>157</v>
      </c>
      <c r="AE612" s="11" t="s">
        <v>157</v>
      </c>
      <c r="AF612" s="11" t="s">
        <v>157</v>
      </c>
      <c r="AG612" s="49" t="s">
        <v>157</v>
      </c>
      <c r="AH612" s="47" t="s">
        <v>157</v>
      </c>
      <c r="AI612" s="47" t="s">
        <v>157</v>
      </c>
      <c r="AJ612" s="47" t="s">
        <v>157</v>
      </c>
      <c r="AK612" s="47" t="s">
        <v>157</v>
      </c>
      <c r="AL612" s="47" t="s">
        <v>157</v>
      </c>
      <c r="AM612" s="47">
        <v>40.82</v>
      </c>
      <c r="AN612" s="51">
        <v>0.47652600000000001</v>
      </c>
      <c r="AO612" s="51">
        <v>0</v>
      </c>
      <c r="AP612" s="51">
        <v>0.42893900000000001</v>
      </c>
      <c r="AQ612" s="51">
        <v>2.8029999999999999E-3</v>
      </c>
      <c r="AR612" s="51">
        <v>4.4783999999999997E-2</v>
      </c>
      <c r="AS612" s="51">
        <v>1.32E-2</v>
      </c>
      <c r="AT612" s="51">
        <v>1.32E-2</v>
      </c>
      <c r="AU612" s="51">
        <v>0</v>
      </c>
      <c r="AV612" s="51">
        <v>0.41406399999999999</v>
      </c>
      <c r="AW612" s="51">
        <v>0.29144399999999998</v>
      </c>
      <c r="AX612" s="51">
        <v>0.12262000000000001</v>
      </c>
      <c r="AY612" s="51">
        <v>1.7050320000000001</v>
      </c>
      <c r="AZ612" s="51">
        <v>1.7050320000000001</v>
      </c>
      <c r="BA612" s="51">
        <v>0</v>
      </c>
      <c r="BB612" s="51">
        <v>0</v>
      </c>
      <c r="BC612" s="51">
        <v>0</v>
      </c>
      <c r="BD612" s="51">
        <v>0</v>
      </c>
      <c r="BE612" s="51">
        <v>6.7224999999999993E-2</v>
      </c>
      <c r="BF612" s="51">
        <v>0</v>
      </c>
      <c r="BG612" s="51">
        <v>1.0117449999999999</v>
      </c>
      <c r="BH612" s="18">
        <v>0.66533100000000001</v>
      </c>
      <c r="BI612" s="45">
        <v>89</v>
      </c>
      <c r="BJ612" s="47">
        <v>2</v>
      </c>
      <c r="BK612" s="51">
        <v>2.4787E-2</v>
      </c>
      <c r="BL612" s="18">
        <v>1.6299999999999999E-2</v>
      </c>
      <c r="BM612" s="51">
        <v>2.7529000000000001E-2</v>
      </c>
      <c r="BN612" s="51">
        <v>0</v>
      </c>
      <c r="BO612" s="47">
        <v>40.81</v>
      </c>
      <c r="BP612" s="51">
        <v>6.9999999999999999E-6</v>
      </c>
      <c r="BQ612" s="18">
        <v>0</v>
      </c>
      <c r="BR612" s="51">
        <v>6.7299999999999999E-4</v>
      </c>
      <c r="BS612" s="47">
        <v>0</v>
      </c>
      <c r="BT612" s="51">
        <v>1.7050320000000001</v>
      </c>
      <c r="BU612" s="51">
        <v>0</v>
      </c>
      <c r="BV612" s="51">
        <v>1.7050320000000001</v>
      </c>
      <c r="BW612" s="51">
        <v>0</v>
      </c>
      <c r="BX612" s="51">
        <v>1.7050320000000001</v>
      </c>
      <c r="BY612" s="51">
        <v>0</v>
      </c>
      <c r="BZ612" s="47" t="s">
        <v>157</v>
      </c>
      <c r="CC612" s="47" t="s">
        <v>157</v>
      </c>
      <c r="CD612" s="47" t="s">
        <v>157</v>
      </c>
      <c r="CE612" s="47" t="s">
        <v>157</v>
      </c>
      <c r="CF612" s="47" t="s">
        <v>157</v>
      </c>
      <c r="CG612" s="47" t="s">
        <v>157</v>
      </c>
      <c r="CH612" s="47" t="s">
        <v>157</v>
      </c>
      <c r="CI612" s="47" t="s">
        <v>157</v>
      </c>
      <c r="CJ612" s="47" t="s">
        <v>157</v>
      </c>
      <c r="CK612" s="47" t="s">
        <v>157</v>
      </c>
      <c r="CL612" s="47" t="s">
        <v>157</v>
      </c>
      <c r="CN612" s="47" t="s">
        <v>157</v>
      </c>
      <c r="CO612" s="47" t="s">
        <v>157</v>
      </c>
      <c r="CP612" s="47" t="s">
        <v>157</v>
      </c>
      <c r="CQ612" s="47" t="s">
        <v>157</v>
      </c>
      <c r="CR612" s="47" t="s">
        <v>157</v>
      </c>
      <c r="CS612" s="47" t="s">
        <v>157</v>
      </c>
      <c r="CT612" s="47" t="s">
        <v>157</v>
      </c>
      <c r="CU612" s="47" t="s">
        <v>157</v>
      </c>
      <c r="CV612" s="47" t="s">
        <v>157</v>
      </c>
      <c r="CW612" s="47" t="s">
        <v>157</v>
      </c>
      <c r="CX612" s="47" t="s">
        <v>157</v>
      </c>
      <c r="CY612" s="47" t="s">
        <v>157</v>
      </c>
      <c r="CZ612" s="47" t="s">
        <v>157</v>
      </c>
      <c r="DA612" s="47" t="s">
        <v>157</v>
      </c>
      <c r="DB612" s="47" t="s">
        <v>157</v>
      </c>
      <c r="DC612" s="23"/>
      <c r="DD612" s="47" t="s">
        <v>157</v>
      </c>
      <c r="DE612" s="47" t="s">
        <v>157</v>
      </c>
      <c r="DF612" s="47" t="s">
        <v>157</v>
      </c>
      <c r="DG612" s="47" t="s">
        <v>157</v>
      </c>
      <c r="DH612" s="47" t="s">
        <v>157</v>
      </c>
      <c r="DJ612" s="47" t="s">
        <v>157</v>
      </c>
      <c r="DK612" s="47" t="s">
        <v>157</v>
      </c>
      <c r="DL612" s="47" t="s">
        <v>157</v>
      </c>
      <c r="DM612" s="47" t="s">
        <v>157</v>
      </c>
      <c r="DN612" s="47" t="s">
        <v>157</v>
      </c>
      <c r="DO612" s="47" t="s">
        <v>157</v>
      </c>
      <c r="DP612" s="47" t="s">
        <v>157</v>
      </c>
      <c r="DQ612" s="47" t="s">
        <v>157</v>
      </c>
      <c r="DR612" s="47" t="s">
        <v>157</v>
      </c>
      <c r="DS612" s="47" t="s">
        <v>157</v>
      </c>
      <c r="DT612" s="47" t="s">
        <v>157</v>
      </c>
      <c r="DU612" s="47" t="s">
        <v>157</v>
      </c>
      <c r="DV612" s="47" t="s">
        <v>157</v>
      </c>
      <c r="DW612" s="47" t="str">
        <f>IF(pitna[[#This Row],[SÚC]]="-","-",pitna[[#This Row],[ZVC30]]-pitna[[#This Row],[SÚC]])</f>
        <v>-</v>
      </c>
      <c r="DX612" s="47" t="str">
        <f>IF(pitna[[#This Row],[Rozdíl Cena pro vodné - sociálně únosná cena]]="-","-",IF(pitna[[#This Row],[Rozdíl Cena pro vodné - sociálně únosná cena]]&gt;0,"ANO","NE"))</f>
        <v>-</v>
      </c>
      <c r="DY612" s="47" t="s">
        <v>157</v>
      </c>
      <c r="DZ612" s="13" t="s">
        <v>157</v>
      </c>
      <c r="EA612" s="55" t="s">
        <v>157</v>
      </c>
      <c r="EB612" s="55" t="s">
        <v>157</v>
      </c>
      <c r="EC612" s="55" t="s">
        <v>157</v>
      </c>
      <c r="ED612" s="55" t="s">
        <v>157</v>
      </c>
    </row>
    <row r="613" spans="1:134" ht="15" customHeight="1" x14ac:dyDescent="0.25">
      <c r="A613" s="29">
        <v>816</v>
      </c>
      <c r="B613" s="2" t="s">
        <v>1098</v>
      </c>
      <c r="C613" s="3" t="s">
        <v>2815</v>
      </c>
      <c r="D613" s="2" t="s">
        <v>2815</v>
      </c>
      <c r="E613" s="2" t="s">
        <v>9</v>
      </c>
      <c r="F613" s="2" t="s">
        <v>2672</v>
      </c>
      <c r="G613" s="2" t="s">
        <v>5064</v>
      </c>
      <c r="H613" s="2" t="s">
        <v>5584</v>
      </c>
      <c r="I613" s="2" t="s">
        <v>5037</v>
      </c>
      <c r="J613" s="2" t="s">
        <v>7039</v>
      </c>
      <c r="K613" s="2" t="s">
        <v>7041</v>
      </c>
      <c r="L613" s="42" t="s">
        <v>7660</v>
      </c>
      <c r="O613" s="11">
        <v>299</v>
      </c>
      <c r="P613" s="47">
        <v>6.6660000000000004</v>
      </c>
      <c r="Q613" s="47">
        <v>0</v>
      </c>
      <c r="R613" s="47">
        <v>4</v>
      </c>
      <c r="S613" s="11">
        <v>232</v>
      </c>
      <c r="T613" s="11">
        <v>266</v>
      </c>
      <c r="U613" s="11">
        <v>4</v>
      </c>
      <c r="V613" s="47">
        <v>330</v>
      </c>
      <c r="W613" s="47">
        <v>20.111999999999998</v>
      </c>
      <c r="X613" s="47">
        <v>0</v>
      </c>
      <c r="Y613" s="47">
        <v>0</v>
      </c>
      <c r="Z613" s="47">
        <v>0</v>
      </c>
      <c r="AA613" s="47">
        <v>0</v>
      </c>
      <c r="AB613" s="47">
        <v>4</v>
      </c>
      <c r="AC613" s="11">
        <v>15</v>
      </c>
      <c r="AD613" s="11">
        <v>1</v>
      </c>
      <c r="AE613" s="11">
        <v>14</v>
      </c>
      <c r="AF613" s="11">
        <v>0</v>
      </c>
      <c r="AG613" s="49">
        <v>5</v>
      </c>
      <c r="AH613" s="47">
        <v>0</v>
      </c>
      <c r="AI613" s="47">
        <v>20.111999999999998</v>
      </c>
      <c r="AJ613" s="47">
        <v>0</v>
      </c>
      <c r="AK613" s="47">
        <v>22858</v>
      </c>
      <c r="AL613" s="47">
        <v>560</v>
      </c>
      <c r="AM613" s="47">
        <v>11</v>
      </c>
      <c r="AN613" s="51">
        <v>2.8686E-2</v>
      </c>
      <c r="AO613" s="51">
        <v>1.8409999999999999E-2</v>
      </c>
      <c r="AP613" s="51">
        <v>0</v>
      </c>
      <c r="AQ613" s="51">
        <v>4.7600000000000002E-4</v>
      </c>
      <c r="AR613" s="51">
        <v>9.7999999999999997E-3</v>
      </c>
      <c r="AS613" s="51">
        <v>5.9074000000000002E-2</v>
      </c>
      <c r="AT613" s="51">
        <v>5.9074000000000002E-2</v>
      </c>
      <c r="AU613" s="51">
        <v>0</v>
      </c>
      <c r="AV613" s="51">
        <v>2.6519999999999998E-2</v>
      </c>
      <c r="AW613" s="51">
        <v>0</v>
      </c>
      <c r="AX613" s="51">
        <v>2.6519999999999998E-2</v>
      </c>
      <c r="AY613" s="51">
        <v>2.8890000000000001E-3</v>
      </c>
      <c r="AZ613" s="51">
        <v>0</v>
      </c>
      <c r="BA613" s="51">
        <v>2.8890000000000001E-3</v>
      </c>
      <c r="BB613" s="51">
        <v>0</v>
      </c>
      <c r="BC613" s="51">
        <v>0</v>
      </c>
      <c r="BD613" s="51">
        <v>0</v>
      </c>
      <c r="BE613" s="51">
        <v>0.122986</v>
      </c>
      <c r="BF613" s="51">
        <v>0</v>
      </c>
      <c r="BG613" s="51">
        <v>0.24015500000000001</v>
      </c>
      <c r="BH613" s="18">
        <v>0.22009999999999999</v>
      </c>
      <c r="BI613" s="45">
        <v>43.24</v>
      </c>
      <c r="BJ613" s="47">
        <v>0.5</v>
      </c>
      <c r="BK613" s="51">
        <v>2.1430000000000001E-2</v>
      </c>
      <c r="BL613" s="18">
        <v>0.02</v>
      </c>
      <c r="BM613" s="51">
        <v>0</v>
      </c>
      <c r="BN613" s="51">
        <v>0</v>
      </c>
      <c r="BO613" s="47">
        <v>11.2</v>
      </c>
      <c r="BP613" s="51">
        <v>-4.3179999999999998E-3</v>
      </c>
      <c r="BQ613" s="18">
        <v>0</v>
      </c>
      <c r="BR613" s="51">
        <v>-1.7979430000000001</v>
      </c>
      <c r="BS613" s="47">
        <v>0</v>
      </c>
      <c r="BT613" s="51">
        <v>0</v>
      </c>
      <c r="BU613" s="51">
        <v>0</v>
      </c>
      <c r="BV613" s="51">
        <v>0</v>
      </c>
      <c r="BW613" s="51">
        <v>0</v>
      </c>
      <c r="BX613" s="51">
        <v>0</v>
      </c>
      <c r="BY613" s="51">
        <v>0</v>
      </c>
      <c r="BZ613" s="47">
        <v>58</v>
      </c>
      <c r="CC613" s="47">
        <v>1.2887931034482758</v>
      </c>
      <c r="CD613" s="47">
        <v>0</v>
      </c>
      <c r="CE613" s="47">
        <v>0</v>
      </c>
      <c r="CF613" s="47">
        <v>0</v>
      </c>
      <c r="CG613" s="47">
        <v>0</v>
      </c>
      <c r="CH613" s="47">
        <v>0</v>
      </c>
      <c r="CI613" s="47">
        <v>0</v>
      </c>
      <c r="CJ613" s="47">
        <v>6.666666666666667</v>
      </c>
      <c r="CK613" s="47">
        <v>0</v>
      </c>
      <c r="CL613" s="47">
        <v>0</v>
      </c>
      <c r="CN613" s="47">
        <v>23418</v>
      </c>
      <c r="CO613" s="47">
        <v>0.60006000600060005</v>
      </c>
      <c r="CP613" s="47">
        <v>298.16944444444448</v>
      </c>
      <c r="CQ613" s="47" t="s">
        <v>157</v>
      </c>
      <c r="CR613" s="47">
        <v>0</v>
      </c>
      <c r="CS613" s="47" t="s">
        <v>157</v>
      </c>
      <c r="CT613" s="47">
        <v>0</v>
      </c>
      <c r="CU613" s="47">
        <v>298.16944444444448</v>
      </c>
      <c r="CV613" s="47" t="s">
        <v>437</v>
      </c>
      <c r="CW613" s="47">
        <v>13.913646497640899</v>
      </c>
      <c r="CX613" s="47">
        <v>1092.767148856743</v>
      </c>
      <c r="CY613" s="47">
        <v>0</v>
      </c>
      <c r="CZ613" s="47">
        <v>1.2632158115047685</v>
      </c>
      <c r="DA613" s="47" t="s">
        <v>157</v>
      </c>
      <c r="DB613" s="47" t="s">
        <v>157</v>
      </c>
      <c r="DC613" s="23"/>
      <c r="DD613" s="47">
        <v>42.86</v>
      </c>
      <c r="DE613" s="47">
        <v>598</v>
      </c>
      <c r="DF613" s="47">
        <v>464</v>
      </c>
      <c r="DG613" s="47">
        <v>1.237517498833411</v>
      </c>
      <c r="DH613" s="47">
        <v>5.738964069062062</v>
      </c>
      <c r="DJ613" s="47">
        <v>235.73000000000002</v>
      </c>
      <c r="DK613" s="47">
        <v>-1.7979430000000001</v>
      </c>
      <c r="DL613" s="47">
        <v>-1.8317566707674031</v>
      </c>
      <c r="DM613" s="47">
        <v>-0.20149323378441436</v>
      </c>
      <c r="DN613" s="47">
        <v>0</v>
      </c>
      <c r="DO613" s="47">
        <v>78.321070234113719</v>
      </c>
      <c r="DP613" s="47" t="s">
        <v>157</v>
      </c>
      <c r="DQ613" s="47">
        <v>24.985321719292788</v>
      </c>
      <c r="DR613" s="47" t="s">
        <v>157</v>
      </c>
      <c r="DS613" s="47">
        <v>-1.7980054548104347</v>
      </c>
      <c r="DT613" s="47">
        <v>1035.1508620689656</v>
      </c>
      <c r="DU613" s="47">
        <v>0.43789577536883995</v>
      </c>
      <c r="DV613" s="47">
        <v>63.218868647361397</v>
      </c>
      <c r="DW613" s="47">
        <f>IF(pitna[[#This Row],[SÚC]]="-","-",pitna[[#This Row],[ZVC30]]-pitna[[#This Row],[SÚC]])</f>
        <v>-52.218868647361397</v>
      </c>
      <c r="DX613" s="47" t="str">
        <f>IF(pitna[[#This Row],[Rozdíl Cena pro vodné - sociálně únosná cena]]="-","-",IF(pitna[[#This Row],[Rozdíl Cena pro vodné - sociálně únosná cena]]&gt;0,"ANO","NE"))</f>
        <v>NE</v>
      </c>
      <c r="DY613" s="47">
        <v>-38.233546928068606</v>
      </c>
      <c r="DZ613" s="13" t="s">
        <v>441</v>
      </c>
      <c r="EA613" s="55"/>
      <c r="EB613" s="55" t="s">
        <v>9605</v>
      </c>
      <c r="EC613" s="55" t="s">
        <v>0</v>
      </c>
      <c r="ED613" s="55" t="s">
        <v>9778</v>
      </c>
    </row>
    <row r="614" spans="1:134" ht="15" customHeight="1" x14ac:dyDescent="0.25">
      <c r="A614" s="29">
        <v>817</v>
      </c>
      <c r="B614" s="2" t="s">
        <v>1099</v>
      </c>
      <c r="C614" s="3" t="s">
        <v>2816</v>
      </c>
      <c r="D614" s="2" t="s">
        <v>2816</v>
      </c>
      <c r="E614" s="2" t="s">
        <v>9</v>
      </c>
      <c r="F614" s="2" t="s">
        <v>4974</v>
      </c>
      <c r="G614" s="2" t="s">
        <v>5003</v>
      </c>
      <c r="H614" s="2" t="s">
        <v>5585</v>
      </c>
      <c r="I614" s="2" t="s">
        <v>5037</v>
      </c>
      <c r="J614" s="2" t="s">
        <v>7039</v>
      </c>
      <c r="K614" s="2" t="s">
        <v>7040</v>
      </c>
      <c r="L614" s="42" t="s">
        <v>7661</v>
      </c>
      <c r="O614" s="11">
        <v>1175</v>
      </c>
      <c r="P614" s="47">
        <v>9.8829999999999991</v>
      </c>
      <c r="Q614" s="47">
        <v>0</v>
      </c>
      <c r="R614" s="47">
        <v>7.4320000000000004</v>
      </c>
      <c r="S614" s="11">
        <v>340</v>
      </c>
      <c r="T614" s="11">
        <v>420</v>
      </c>
      <c r="U614" s="11">
        <v>1</v>
      </c>
      <c r="V614" s="47">
        <v>300</v>
      </c>
      <c r="W614" s="47">
        <v>49.988</v>
      </c>
      <c r="X614" s="47">
        <v>0</v>
      </c>
      <c r="Y614" s="47">
        <v>0</v>
      </c>
      <c r="Z614" s="47">
        <v>4.63</v>
      </c>
      <c r="AA614" s="47">
        <v>4.63</v>
      </c>
      <c r="AB614" s="47">
        <v>0</v>
      </c>
      <c r="AC614" s="11">
        <v>10</v>
      </c>
      <c r="AD614" s="11">
        <v>0</v>
      </c>
      <c r="AE614" s="11">
        <v>10</v>
      </c>
      <c r="AF614" s="11">
        <v>0</v>
      </c>
      <c r="AG614" s="49">
        <v>1</v>
      </c>
      <c r="AH614" s="47">
        <v>0</v>
      </c>
      <c r="AI614" s="47">
        <v>12.03</v>
      </c>
      <c r="AJ614" s="47">
        <v>0</v>
      </c>
      <c r="AK614" s="47">
        <v>31989</v>
      </c>
      <c r="AL614" s="47">
        <v>744</v>
      </c>
      <c r="AM614" s="47">
        <v>24.56</v>
      </c>
      <c r="AN614" s="51">
        <v>0.72495500000000002</v>
      </c>
      <c r="AO614" s="51">
        <v>0</v>
      </c>
      <c r="AP614" s="51">
        <v>0.71596300000000002</v>
      </c>
      <c r="AQ614" s="51">
        <v>0</v>
      </c>
      <c r="AR614" s="51">
        <v>8.992E-3</v>
      </c>
      <c r="AS614" s="51">
        <v>0</v>
      </c>
      <c r="AT614" s="51">
        <v>0</v>
      </c>
      <c r="AU614" s="51">
        <v>0</v>
      </c>
      <c r="AV614" s="51">
        <v>0</v>
      </c>
      <c r="AW614" s="51">
        <v>0</v>
      </c>
      <c r="AX614" s="51">
        <v>0</v>
      </c>
      <c r="AY614" s="51">
        <v>0.22039800000000001</v>
      </c>
      <c r="AZ614" s="51">
        <v>0.14019599999999999</v>
      </c>
      <c r="BA614" s="51">
        <v>8.0201999999999996E-2</v>
      </c>
      <c r="BB614" s="51">
        <v>0</v>
      </c>
      <c r="BC614" s="51">
        <v>0</v>
      </c>
      <c r="BD614" s="51">
        <v>0</v>
      </c>
      <c r="BE614" s="51">
        <v>0.33969300000000002</v>
      </c>
      <c r="BF614" s="51">
        <v>0</v>
      </c>
      <c r="BG614" s="51">
        <v>1.296991</v>
      </c>
      <c r="BH614" s="18">
        <v>1.238909</v>
      </c>
      <c r="BI614" s="45">
        <v>32.729999999999997</v>
      </c>
      <c r="BJ614" s="47">
        <v>0</v>
      </c>
      <c r="BK614" s="51">
        <v>4.5358000000000002E-2</v>
      </c>
      <c r="BL614" s="18">
        <v>4.4999999999999998E-2</v>
      </c>
      <c r="BM614" s="51">
        <v>3.7957999999999999E-2</v>
      </c>
      <c r="BN614" s="51">
        <v>0</v>
      </c>
      <c r="BO614" s="47">
        <v>28.59</v>
      </c>
      <c r="BP614" s="51">
        <v>-0.18279899999999999</v>
      </c>
      <c r="BQ614" s="18">
        <v>-0.13250000000000001</v>
      </c>
      <c r="BR614" s="51">
        <v>-14.094048000000001</v>
      </c>
      <c r="BS614" s="47">
        <v>0</v>
      </c>
      <c r="BT614" s="51">
        <v>0.11</v>
      </c>
      <c r="BU614" s="51">
        <v>0.11</v>
      </c>
      <c r="BV614" s="51">
        <v>0.01</v>
      </c>
      <c r="BW614" s="51">
        <v>0</v>
      </c>
      <c r="BX614" s="51">
        <v>0</v>
      </c>
      <c r="BY614" s="51">
        <v>0.01</v>
      </c>
      <c r="BZ614" s="47">
        <v>45.748116254036596</v>
      </c>
      <c r="CC614" s="47">
        <v>3.4558823529411766</v>
      </c>
      <c r="CD614" s="47">
        <v>3.9404255319148938</v>
      </c>
      <c r="CE614" s="47">
        <v>1.7067991801465707</v>
      </c>
      <c r="CF614" s="47">
        <v>9.2622229335040416</v>
      </c>
      <c r="CG614" s="47">
        <v>3.9404255319148938</v>
      </c>
      <c r="CH614" s="47">
        <v>1.7067991801465707</v>
      </c>
      <c r="CI614" s="47">
        <v>9.2622229335040416</v>
      </c>
      <c r="CJ614" s="47">
        <v>0</v>
      </c>
      <c r="CK614" s="47">
        <v>0</v>
      </c>
      <c r="CL614" s="47">
        <v>0</v>
      </c>
      <c r="CN614" s="47">
        <v>32733</v>
      </c>
      <c r="CO614" s="47">
        <v>0</v>
      </c>
      <c r="CP614" s="47">
        <v>416.39583333333337</v>
      </c>
      <c r="CQ614" s="47" t="s">
        <v>157</v>
      </c>
      <c r="CR614" s="47">
        <v>37.598999999999997</v>
      </c>
      <c r="CS614" s="47" t="s">
        <v>157</v>
      </c>
      <c r="CT614" s="47">
        <v>0.11486573183026302</v>
      </c>
      <c r="CU614" s="47">
        <v>378.79683333333338</v>
      </c>
      <c r="CV614" s="47" t="s">
        <v>437</v>
      </c>
      <c r="CW614" s="47">
        <v>8.3512684274732862</v>
      </c>
      <c r="CX614" s="47">
        <v>721.65880329820527</v>
      </c>
      <c r="CY614" s="47">
        <v>0.82893866572600183</v>
      </c>
      <c r="CZ614" s="47">
        <v>1.262554964128674</v>
      </c>
      <c r="DA614" s="47">
        <v>0</v>
      </c>
      <c r="DB614" s="47" t="s">
        <v>157</v>
      </c>
      <c r="DC614" s="23"/>
      <c r="DD614" s="47" t="s">
        <v>157</v>
      </c>
      <c r="DE614" s="47" t="s">
        <v>157</v>
      </c>
      <c r="DF614" s="47" t="s">
        <v>157</v>
      </c>
      <c r="DG614" s="47">
        <v>0</v>
      </c>
      <c r="DH614" s="47">
        <v>7.4891529608889282</v>
      </c>
      <c r="DJ614" s="47">
        <v>1113.9924800000001</v>
      </c>
      <c r="DK614" s="47">
        <v>-14.094048000000001</v>
      </c>
      <c r="DL614" s="47">
        <v>-16.409356731025685</v>
      </c>
      <c r="DM614" s="47">
        <v>-4.0301380131399087</v>
      </c>
      <c r="DN614" s="47">
        <v>0</v>
      </c>
      <c r="DO614" s="47">
        <v>27.857872340425534</v>
      </c>
      <c r="DP614" s="47" t="s">
        <v>157</v>
      </c>
      <c r="DQ614" s="47">
        <v>32.915667210488408</v>
      </c>
      <c r="DR614" s="47" t="s">
        <v>157</v>
      </c>
      <c r="DS614" s="47">
        <v>-14.094083921939317</v>
      </c>
      <c r="DT614" s="47">
        <v>3814.6794117647059</v>
      </c>
      <c r="DU614" s="47">
        <v>0.66475746979505268</v>
      </c>
      <c r="DV614" s="47">
        <v>58.959309840803698</v>
      </c>
      <c r="DW614" s="47">
        <f>IF(pitna[[#This Row],[SÚC]]="-","-",pitna[[#This Row],[ZVC30]]-pitna[[#This Row],[SÚC]])</f>
        <v>-34.399309840803696</v>
      </c>
      <c r="DX614" s="47" t="str">
        <f>IF(pitna[[#This Row],[Rozdíl Cena pro vodné - sociálně únosná cena]]="-","-",IF(pitna[[#This Row],[Rozdíl Cena pro vodné - sociálně únosná cena]]&gt;0,"ANO","NE"))</f>
        <v>NE</v>
      </c>
      <c r="DY614" s="47">
        <v>-26.04364263031529</v>
      </c>
      <c r="DZ614" s="13" t="s">
        <v>441</v>
      </c>
      <c r="EA614" s="55"/>
      <c r="EB614" s="55" t="s">
        <v>9556</v>
      </c>
      <c r="EC614" s="55" t="s">
        <v>9723</v>
      </c>
      <c r="ED614" s="55" t="s">
        <v>9773</v>
      </c>
    </row>
    <row r="615" spans="1:134" ht="15" customHeight="1" x14ac:dyDescent="0.25">
      <c r="A615" s="29">
        <v>818</v>
      </c>
      <c r="B615" s="2" t="s">
        <v>1100</v>
      </c>
      <c r="C615" s="3" t="s">
        <v>2816</v>
      </c>
      <c r="D615" s="2" t="s">
        <v>2816</v>
      </c>
      <c r="E615" s="2" t="s">
        <v>9</v>
      </c>
      <c r="F615" s="2" t="s">
        <v>4974</v>
      </c>
      <c r="G615" s="2" t="s">
        <v>5003</v>
      </c>
      <c r="H615" s="2" t="s">
        <v>5586</v>
      </c>
      <c r="I615" s="2" t="s">
        <v>5037</v>
      </c>
      <c r="J615" s="2" t="s">
        <v>7042</v>
      </c>
      <c r="K615" s="2" t="s">
        <v>7045</v>
      </c>
      <c r="L615" s="42" t="s">
        <v>7662</v>
      </c>
      <c r="O615" s="11">
        <v>129</v>
      </c>
      <c r="P615" s="47">
        <v>2.5840000000000001</v>
      </c>
      <c r="Q615" s="47">
        <v>0</v>
      </c>
      <c r="R615" s="47">
        <v>1.55</v>
      </c>
      <c r="S615" s="11">
        <v>45</v>
      </c>
      <c r="T615" s="11">
        <v>36</v>
      </c>
      <c r="U615" s="11">
        <v>2</v>
      </c>
      <c r="V615" s="47">
        <v>23</v>
      </c>
      <c r="W615" s="47">
        <v>2.4119999999999999</v>
      </c>
      <c r="X615" s="47">
        <v>0</v>
      </c>
      <c r="Y615" s="47">
        <v>0</v>
      </c>
      <c r="Z615" s="47">
        <v>0</v>
      </c>
      <c r="AA615" s="47">
        <v>0</v>
      </c>
      <c r="AB615" s="47">
        <v>0</v>
      </c>
      <c r="AC615" s="11">
        <v>14</v>
      </c>
      <c r="AD615" s="11">
        <v>0</v>
      </c>
      <c r="AE615" s="11">
        <v>14</v>
      </c>
      <c r="AF615" s="11">
        <v>0</v>
      </c>
      <c r="AG615" s="49">
        <v>3</v>
      </c>
      <c r="AH615" s="47">
        <v>0</v>
      </c>
      <c r="AI615" s="47">
        <v>2.4119999999999999</v>
      </c>
      <c r="AJ615" s="47">
        <v>0</v>
      </c>
      <c r="AK615" s="47">
        <v>6672</v>
      </c>
      <c r="AL615" s="47">
        <v>295</v>
      </c>
      <c r="AM615" s="47">
        <v>20.420000000000002</v>
      </c>
      <c r="AN615" s="51">
        <v>0</v>
      </c>
      <c r="AO615" s="51">
        <v>0</v>
      </c>
      <c r="AP615" s="51">
        <v>0</v>
      </c>
      <c r="AQ615" s="51">
        <v>0</v>
      </c>
      <c r="AR615" s="51">
        <v>0</v>
      </c>
      <c r="AS615" s="51">
        <v>0</v>
      </c>
      <c r="AT615" s="51">
        <v>0</v>
      </c>
      <c r="AU615" s="51">
        <v>0</v>
      </c>
      <c r="AV615" s="51">
        <v>0</v>
      </c>
      <c r="AW615" s="51">
        <v>0</v>
      </c>
      <c r="AX615" s="51">
        <v>0</v>
      </c>
      <c r="AY615" s="51">
        <v>6.4200000000000004E-3</v>
      </c>
      <c r="AZ615" s="51">
        <v>6.4200000000000004E-3</v>
      </c>
      <c r="BA615" s="51">
        <v>0</v>
      </c>
      <c r="BB615" s="51">
        <v>0</v>
      </c>
      <c r="BC615" s="51">
        <v>0</v>
      </c>
      <c r="BD615" s="51">
        <v>0</v>
      </c>
      <c r="BE615" s="51">
        <v>6.2417E-2</v>
      </c>
      <c r="BF615" s="51">
        <v>0</v>
      </c>
      <c r="BG615" s="51">
        <v>6.9137000000000004E-2</v>
      </c>
      <c r="BH615" s="18">
        <v>7.5719999999999996E-2</v>
      </c>
      <c r="BI615" s="45">
        <v>6.97</v>
      </c>
      <c r="BJ615" s="47">
        <v>0</v>
      </c>
      <c r="BK615" s="51">
        <v>2.4120000000000001E-3</v>
      </c>
      <c r="BL615" s="18">
        <v>2.5000000000000001E-3</v>
      </c>
      <c r="BM615" s="51">
        <v>0</v>
      </c>
      <c r="BN615" s="51">
        <v>0</v>
      </c>
      <c r="BO615" s="47">
        <v>28.66</v>
      </c>
      <c r="BP615" s="51">
        <v>-1.9893000000000001E-2</v>
      </c>
      <c r="BQ615" s="18">
        <v>-2.4629999999999999E-2</v>
      </c>
      <c r="BR615" s="51">
        <v>-28.773921000000001</v>
      </c>
      <c r="BS615" s="47">
        <v>0</v>
      </c>
      <c r="BT615" s="51">
        <v>1.0999999999999999E-2</v>
      </c>
      <c r="BU615" s="51">
        <v>0</v>
      </c>
      <c r="BV615" s="51">
        <v>1E-3</v>
      </c>
      <c r="BW615" s="51">
        <v>0</v>
      </c>
      <c r="BX615" s="51">
        <v>0</v>
      </c>
      <c r="BY615" s="51">
        <v>1E-3</v>
      </c>
      <c r="BZ615" s="47">
        <v>29.032258064516128</v>
      </c>
      <c r="CC615" s="47">
        <v>2.8666666666666667</v>
      </c>
      <c r="CD615" s="47">
        <v>0</v>
      </c>
      <c r="CE615" s="47">
        <v>0</v>
      </c>
      <c r="CF615" s="47">
        <v>0</v>
      </c>
      <c r="CG615" s="47">
        <v>0</v>
      </c>
      <c r="CH615" s="47">
        <v>0</v>
      </c>
      <c r="CI615" s="47">
        <v>0</v>
      </c>
      <c r="CJ615" s="47">
        <v>0</v>
      </c>
      <c r="CK615" s="47">
        <v>0</v>
      </c>
      <c r="CL615" s="47">
        <v>0</v>
      </c>
      <c r="CN615" s="47">
        <v>6967</v>
      </c>
      <c r="CO615" s="47">
        <v>0</v>
      </c>
      <c r="CP615" s="47">
        <v>89.955555555555563</v>
      </c>
      <c r="CQ615" s="47" t="s">
        <v>157</v>
      </c>
      <c r="CR615" s="47">
        <v>0</v>
      </c>
      <c r="CS615" s="47" t="s">
        <v>157</v>
      </c>
      <c r="CT615" s="47">
        <v>0</v>
      </c>
      <c r="CU615" s="47">
        <v>89.955555555555563</v>
      </c>
      <c r="CV615" s="47" t="s">
        <v>437</v>
      </c>
      <c r="CW615" s="47">
        <v>37.295006449235309</v>
      </c>
      <c r="CX615" s="47">
        <v>2888.4742951907133</v>
      </c>
      <c r="CY615" s="47">
        <v>0</v>
      </c>
      <c r="CZ615" s="47">
        <v>1.2735930973338085</v>
      </c>
      <c r="DA615" s="47">
        <v>0</v>
      </c>
      <c r="DB615" s="47" t="s">
        <v>157</v>
      </c>
      <c r="DC615" s="23"/>
      <c r="DD615" s="47" t="s">
        <v>157</v>
      </c>
      <c r="DE615" s="47" t="s">
        <v>157</v>
      </c>
      <c r="DF615" s="47" t="s">
        <v>157</v>
      </c>
      <c r="DG615" s="47">
        <v>0</v>
      </c>
      <c r="DH615" s="47">
        <v>25.87769485903814</v>
      </c>
      <c r="DJ615" s="47">
        <v>49.253040000000006</v>
      </c>
      <c r="DK615" s="47">
        <v>-28.773921000000001</v>
      </c>
      <c r="DL615" s="47">
        <v>-40.38938510191452</v>
      </c>
      <c r="DM615" s="47">
        <v>-8.2475124378109452</v>
      </c>
      <c r="DN615" s="47">
        <v>0</v>
      </c>
      <c r="DO615" s="47">
        <v>54.007751937984494</v>
      </c>
      <c r="DP615" s="47" t="s">
        <v>157</v>
      </c>
      <c r="DQ615" s="47">
        <v>63.297079417726195</v>
      </c>
      <c r="DR615" s="47" t="s">
        <v>157</v>
      </c>
      <c r="DS615" s="47">
        <v>-28.773305176678189</v>
      </c>
      <c r="DT615" s="47">
        <v>1536.3777777777777</v>
      </c>
      <c r="DU615" s="47">
        <v>0.30958733315966319</v>
      </c>
      <c r="DV615" s="47">
        <v>58.959309840803698</v>
      </c>
      <c r="DW615" s="47">
        <f>IF(pitna[[#This Row],[SÚC]]="-","-",pitna[[#This Row],[ZVC30]]-pitna[[#This Row],[SÚC]])</f>
        <v>-38.539309840803696</v>
      </c>
      <c r="DX615" s="47" t="str">
        <f>IF(pitna[[#This Row],[Rozdíl Cena pro vodné - sociálně únosná cena]]="-","-",IF(pitna[[#This Row],[Rozdíl Cena pro vodné - sociálně únosná cena]]&gt;0,"ANO","NE"))</f>
        <v>NE</v>
      </c>
      <c r="DY615" s="47">
        <v>4.3377695769224971</v>
      </c>
      <c r="DZ615" s="13" t="s">
        <v>9914</v>
      </c>
      <c r="EA615" s="55"/>
      <c r="EB615" s="55" t="s">
        <v>9557</v>
      </c>
      <c r="EC615" s="55" t="s">
        <v>9723</v>
      </c>
      <c r="ED615" s="55" t="s">
        <v>9781</v>
      </c>
    </row>
    <row r="616" spans="1:134" ht="15" customHeight="1" x14ac:dyDescent="0.25">
      <c r="A616" s="29">
        <v>819</v>
      </c>
      <c r="B616" s="2" t="s">
        <v>1101</v>
      </c>
      <c r="C616" s="3" t="s">
        <v>2816</v>
      </c>
      <c r="D616" s="2" t="s">
        <v>2816</v>
      </c>
      <c r="E616" s="2" t="s">
        <v>9</v>
      </c>
      <c r="F616" s="2" t="s">
        <v>4974</v>
      </c>
      <c r="G616" s="2" t="s">
        <v>7</v>
      </c>
      <c r="H616" s="2" t="s">
        <v>5587</v>
      </c>
      <c r="I616" s="2" t="s">
        <v>5037</v>
      </c>
      <c r="J616" s="2" t="s">
        <v>7042</v>
      </c>
      <c r="K616" s="2" t="s">
        <v>7045</v>
      </c>
      <c r="L616" s="42" t="s">
        <v>7663</v>
      </c>
      <c r="O616" s="11">
        <v>204</v>
      </c>
      <c r="P616" s="47">
        <v>2.31</v>
      </c>
      <c r="Q616" s="47">
        <v>0</v>
      </c>
      <c r="R616" s="47">
        <v>2.4279999999999999</v>
      </c>
      <c r="S616" s="11">
        <v>43</v>
      </c>
      <c r="T616" s="11">
        <v>43</v>
      </c>
      <c r="U616" s="11">
        <v>0</v>
      </c>
      <c r="V616" s="47">
        <v>0</v>
      </c>
      <c r="W616" s="47">
        <v>3.93</v>
      </c>
      <c r="X616" s="47">
        <v>0</v>
      </c>
      <c r="Y616" s="47">
        <v>3.93</v>
      </c>
      <c r="Z616" s="47">
        <v>0.40200000000000002</v>
      </c>
      <c r="AA616" s="47">
        <v>0.40200000000000002</v>
      </c>
      <c r="AB616" s="47">
        <v>0</v>
      </c>
      <c r="AC616" s="11">
        <v>4</v>
      </c>
      <c r="AD616" s="11">
        <v>0</v>
      </c>
      <c r="AE616" s="11">
        <v>4</v>
      </c>
      <c r="AF616" s="11">
        <v>0</v>
      </c>
      <c r="AG616" s="49"/>
      <c r="AH616" s="47">
        <v>0</v>
      </c>
      <c r="AI616" s="47">
        <v>0</v>
      </c>
      <c r="AJ616" s="47">
        <v>0</v>
      </c>
      <c r="AK616" s="47">
        <v>5535</v>
      </c>
      <c r="AL616" s="47">
        <v>0</v>
      </c>
      <c r="AM616" s="47">
        <v>27.53</v>
      </c>
      <c r="AN616" s="51">
        <v>5.8950000000000002E-2</v>
      </c>
      <c r="AO616" s="51">
        <v>0</v>
      </c>
      <c r="AP616" s="51">
        <v>5.8950000000000002E-2</v>
      </c>
      <c r="AQ616" s="51">
        <v>0</v>
      </c>
      <c r="AR616" s="51">
        <v>0</v>
      </c>
      <c r="AS616" s="51">
        <v>0</v>
      </c>
      <c r="AT616" s="51">
        <v>0</v>
      </c>
      <c r="AU616" s="51">
        <v>0</v>
      </c>
      <c r="AV616" s="51">
        <v>0</v>
      </c>
      <c r="AW616" s="51">
        <v>0</v>
      </c>
      <c r="AX616" s="51">
        <v>0</v>
      </c>
      <c r="AY616" s="51">
        <v>0.30542399999999997</v>
      </c>
      <c r="AZ616" s="51">
        <v>3.2868000000000001E-2</v>
      </c>
      <c r="BA616" s="51">
        <v>0.27255600000000002</v>
      </c>
      <c r="BB616" s="51">
        <v>0</v>
      </c>
      <c r="BC616" s="51">
        <v>0</v>
      </c>
      <c r="BD616" s="51">
        <v>0</v>
      </c>
      <c r="BE616" s="51">
        <v>1.5395000000000001E-2</v>
      </c>
      <c r="BF616" s="51">
        <v>0</v>
      </c>
      <c r="BG616" s="51">
        <v>0.38006899999999999</v>
      </c>
      <c r="BH616" s="18">
        <v>0.120168</v>
      </c>
      <c r="BI616" s="45">
        <v>5.54</v>
      </c>
      <c r="BJ616" s="47">
        <v>0</v>
      </c>
      <c r="BK616" s="51">
        <v>3.5279999999999999E-3</v>
      </c>
      <c r="BL616" s="18">
        <v>3.5999999999999999E-3</v>
      </c>
      <c r="BM616" s="51">
        <v>3.9300000000000003E-3</v>
      </c>
      <c r="BN616" s="51">
        <v>0</v>
      </c>
      <c r="BO616" s="47">
        <v>107.72</v>
      </c>
      <c r="BP616" s="51">
        <v>-0.28293400000000002</v>
      </c>
      <c r="BQ616" s="18">
        <v>-2.085E-2</v>
      </c>
      <c r="BR616" s="51">
        <v>-74.442903999999999</v>
      </c>
      <c r="BS616" s="47">
        <v>0</v>
      </c>
      <c r="BT616" s="51">
        <v>1.0999999999999999E-2</v>
      </c>
      <c r="BU616" s="51">
        <v>0.20235600000000001</v>
      </c>
      <c r="BV616" s="51">
        <v>1E-3</v>
      </c>
      <c r="BW616" s="51">
        <v>0.20235600000000001</v>
      </c>
      <c r="BX616" s="51">
        <v>0</v>
      </c>
      <c r="BY616" s="51">
        <v>1E-3</v>
      </c>
      <c r="BZ616" s="47">
        <v>17.710049423393741</v>
      </c>
      <c r="CC616" s="47">
        <v>4.7441860465116283</v>
      </c>
      <c r="CD616" s="47">
        <v>1.9705882352941178</v>
      </c>
      <c r="CE616" s="47">
        <v>0.45361196993974412</v>
      </c>
      <c r="CF616" s="47">
        <v>10.229007633587786</v>
      </c>
      <c r="CG616" s="47">
        <v>1.9705882352941178</v>
      </c>
      <c r="CH616" s="47">
        <v>0.45361196993974412</v>
      </c>
      <c r="CI616" s="47">
        <v>10.229007633587786</v>
      </c>
      <c r="CJ616" s="47">
        <v>0</v>
      </c>
      <c r="CK616" s="47">
        <v>0</v>
      </c>
      <c r="CL616" s="47">
        <v>0</v>
      </c>
      <c r="CN616" s="47">
        <v>5535</v>
      </c>
      <c r="CO616" s="47">
        <v>0</v>
      </c>
      <c r="CP616" s="47">
        <v>69.1875</v>
      </c>
      <c r="CQ616" s="47" t="s">
        <v>157</v>
      </c>
      <c r="CR616" s="47">
        <v>22.490000000000009</v>
      </c>
      <c r="CS616" s="47" t="s">
        <v>157</v>
      </c>
      <c r="CT616" s="47">
        <v>0.40632339656729916</v>
      </c>
      <c r="CU616" s="47">
        <v>46.697499999999991</v>
      </c>
      <c r="CV616" s="47" t="s">
        <v>437</v>
      </c>
      <c r="CW616" s="47">
        <v>13.236252834467118</v>
      </c>
      <c r="CX616" s="47">
        <v>1568.8775510204082</v>
      </c>
      <c r="CY616" s="47">
        <v>6.3747165532879846</v>
      </c>
      <c r="CZ616" s="47">
        <v>1.25</v>
      </c>
      <c r="DA616" s="47">
        <v>0</v>
      </c>
      <c r="DB616" s="47" t="s">
        <v>157</v>
      </c>
      <c r="DC616" s="23"/>
      <c r="DD616" s="47" t="s">
        <v>157</v>
      </c>
      <c r="DE616" s="47" t="s">
        <v>157</v>
      </c>
      <c r="DF616" s="47" t="s">
        <v>157</v>
      </c>
      <c r="DG616" s="47">
        <v>0</v>
      </c>
      <c r="DH616" s="47">
        <v>4.3636621315192743</v>
      </c>
      <c r="DJ616" s="47">
        <v>97.125840000000011</v>
      </c>
      <c r="DK616" s="47">
        <v>-74.442903999999999</v>
      </c>
      <c r="DL616" s="47">
        <v>-291.30661830054697</v>
      </c>
      <c r="DM616" s="47">
        <v>-80.196712018140602</v>
      </c>
      <c r="DN616" s="47">
        <v>0</v>
      </c>
      <c r="DO616" s="47">
        <v>27.132352941176471</v>
      </c>
      <c r="DP616" s="47" t="s">
        <v>157</v>
      </c>
      <c r="DQ616" s="47">
        <v>107.72930839002268</v>
      </c>
      <c r="DR616" s="47" t="s">
        <v>157</v>
      </c>
      <c r="DS616" s="47">
        <v>-74.442798544474826</v>
      </c>
      <c r="DT616" s="47">
        <v>8838.8139534883721</v>
      </c>
      <c r="DU616" s="47">
        <v>0.22758543606398349</v>
      </c>
      <c r="DV616" s="47">
        <v>63.627060885316503</v>
      </c>
      <c r="DW616" s="47">
        <f>IF(pitna[[#This Row],[SÚC]]="-","-",pitna[[#This Row],[ZVC30]]-pitna[[#This Row],[SÚC]])</f>
        <v>-36.097060885316502</v>
      </c>
      <c r="DX616" s="47" t="str">
        <f>IF(pitna[[#This Row],[Rozdíl Cena pro vodné - sociálně únosná cena]]="-","-",IF(pitna[[#This Row],[Rozdíl Cena pro vodné - sociálně únosná cena]]&gt;0,"ANO","NE"))</f>
        <v>NE</v>
      </c>
      <c r="DY616" s="47">
        <v>44.102247504706177</v>
      </c>
      <c r="DZ616" s="13" t="s">
        <v>9914</v>
      </c>
      <c r="EA616" s="55"/>
      <c r="EB616" s="55" t="s">
        <v>9556</v>
      </c>
      <c r="EC616" s="55" t="s">
        <v>9723</v>
      </c>
      <c r="ED616" s="55" t="s">
        <v>9773</v>
      </c>
    </row>
    <row r="617" spans="1:134" ht="15" customHeight="1" x14ac:dyDescent="0.25">
      <c r="A617" s="29">
        <v>820</v>
      </c>
      <c r="B617" s="2" t="s">
        <v>1102</v>
      </c>
      <c r="C617" s="3" t="s">
        <v>2817</v>
      </c>
      <c r="D617" s="2" t="s">
        <v>2817</v>
      </c>
      <c r="E617" s="2" t="s">
        <v>9</v>
      </c>
      <c r="F617" s="2" t="s">
        <v>2817</v>
      </c>
      <c r="G617" s="2" t="s">
        <v>5030</v>
      </c>
      <c r="H617" s="2" t="s">
        <v>5588</v>
      </c>
      <c r="I617" s="2" t="s">
        <v>5026</v>
      </c>
      <c r="J617" s="2" t="s">
        <v>7042</v>
      </c>
      <c r="K617" s="2" t="s">
        <v>7045</v>
      </c>
      <c r="L617" s="42" t="s">
        <v>7664</v>
      </c>
      <c r="O617" s="11">
        <v>55</v>
      </c>
      <c r="P617" s="47">
        <v>1.548</v>
      </c>
      <c r="Q617" s="47">
        <v>0</v>
      </c>
      <c r="R617" s="47">
        <v>0.92900000000000005</v>
      </c>
      <c r="S617" s="11">
        <v>29</v>
      </c>
      <c r="T617" s="11">
        <v>28</v>
      </c>
      <c r="U617" s="11">
        <v>1</v>
      </c>
      <c r="V617" s="47">
        <v>12</v>
      </c>
      <c r="W617" s="47">
        <v>2.08</v>
      </c>
      <c r="X617" s="47">
        <v>2.08</v>
      </c>
      <c r="Y617" s="47">
        <v>0</v>
      </c>
      <c r="Z617" s="47">
        <v>0</v>
      </c>
      <c r="AA617" s="47">
        <v>0</v>
      </c>
      <c r="AB617" s="47">
        <v>0</v>
      </c>
      <c r="AC617" s="11">
        <v>2</v>
      </c>
      <c r="AD617" s="11">
        <v>0</v>
      </c>
      <c r="AE617" s="11">
        <v>2</v>
      </c>
      <c r="AF617" s="11">
        <v>0</v>
      </c>
      <c r="AG617" s="49"/>
      <c r="AH617" s="47">
        <v>0</v>
      </c>
      <c r="AI617" s="47">
        <v>0</v>
      </c>
      <c r="AJ617" s="47">
        <v>0</v>
      </c>
      <c r="AK617" s="47">
        <v>5563.3530000000001</v>
      </c>
      <c r="AL617" s="47">
        <v>0</v>
      </c>
      <c r="AM617" s="47">
        <v>22</v>
      </c>
      <c r="AN617" s="51">
        <v>1.268E-2</v>
      </c>
      <c r="AO617" s="51">
        <v>0</v>
      </c>
      <c r="AP617" s="51">
        <v>0</v>
      </c>
      <c r="AQ617" s="51">
        <v>0</v>
      </c>
      <c r="AR617" s="51">
        <v>1.268E-2</v>
      </c>
      <c r="AS617" s="51">
        <v>3.8961999999999997E-2</v>
      </c>
      <c r="AT617" s="51">
        <v>3.8961999999999997E-2</v>
      </c>
      <c r="AU617" s="51">
        <v>0</v>
      </c>
      <c r="AV617" s="51">
        <v>0</v>
      </c>
      <c r="AW617" s="51">
        <v>0</v>
      </c>
      <c r="AX617" s="51">
        <v>0</v>
      </c>
      <c r="AY617" s="51">
        <v>5.4003000000000002E-2</v>
      </c>
      <c r="AZ617" s="51">
        <v>5.3133E-2</v>
      </c>
      <c r="BA617" s="51">
        <v>8.7000000000000001E-4</v>
      </c>
      <c r="BB617" s="51">
        <v>0</v>
      </c>
      <c r="BC617" s="51">
        <v>0</v>
      </c>
      <c r="BD617" s="51">
        <v>0</v>
      </c>
      <c r="BE617" s="51">
        <v>2.9923999999999999E-2</v>
      </c>
      <c r="BF617" s="51">
        <v>0</v>
      </c>
      <c r="BG617" s="51">
        <v>0.135569</v>
      </c>
      <c r="BH617" s="18">
        <v>0.16020000000000001</v>
      </c>
      <c r="BI617" s="45">
        <v>5.56</v>
      </c>
      <c r="BJ617" s="47">
        <v>0</v>
      </c>
      <c r="BK617" s="51">
        <v>2.0799999999999998E-3</v>
      </c>
      <c r="BL617" s="18">
        <v>1.2999999999999999E-3</v>
      </c>
      <c r="BM617" s="51">
        <v>0</v>
      </c>
      <c r="BN617" s="51">
        <v>0</v>
      </c>
      <c r="BO617" s="47">
        <v>65.17</v>
      </c>
      <c r="BP617" s="51">
        <v>-8.9809E-2</v>
      </c>
      <c r="BQ617" s="18">
        <v>-0.13159999999999999</v>
      </c>
      <c r="BR617" s="51">
        <v>-66.245970999999997</v>
      </c>
      <c r="BS617" s="47">
        <v>0</v>
      </c>
      <c r="BT617" s="51">
        <v>0.20499999999999999</v>
      </c>
      <c r="BU617" s="51">
        <v>0.16400000000000001</v>
      </c>
      <c r="BV617" s="51">
        <v>4.1000000000000002E-2</v>
      </c>
      <c r="BW617" s="51">
        <v>0</v>
      </c>
      <c r="BX617" s="51">
        <v>0</v>
      </c>
      <c r="BY617" s="51">
        <v>4.1000000000000002E-2</v>
      </c>
      <c r="BZ617" s="47">
        <v>31.216361679224971</v>
      </c>
      <c r="CC617" s="47">
        <v>1.896551724137931</v>
      </c>
      <c r="CD617" s="47">
        <v>0</v>
      </c>
      <c r="CE617" s="47">
        <v>0</v>
      </c>
      <c r="CF617" s="47">
        <v>0</v>
      </c>
      <c r="CG617" s="47">
        <v>0</v>
      </c>
      <c r="CH617" s="47">
        <v>0</v>
      </c>
      <c r="CI617" s="47">
        <v>0</v>
      </c>
      <c r="CJ617" s="47">
        <v>0</v>
      </c>
      <c r="CK617" s="47">
        <v>0</v>
      </c>
      <c r="CL617" s="47">
        <v>1.0764262648008611</v>
      </c>
      <c r="CN617" s="47">
        <v>5563.3530000000001</v>
      </c>
      <c r="CO617" s="47">
        <v>0</v>
      </c>
      <c r="CP617" s="47">
        <v>69.541912499999995</v>
      </c>
      <c r="CQ617" s="47" t="s">
        <v>157</v>
      </c>
      <c r="CR617" s="47">
        <v>0</v>
      </c>
      <c r="CS617" s="47" t="s">
        <v>157</v>
      </c>
      <c r="CT617" s="47">
        <v>0</v>
      </c>
      <c r="CU617" s="47">
        <v>69.541912499999995</v>
      </c>
      <c r="CV617" s="47" t="s">
        <v>437</v>
      </c>
      <c r="CW617" s="47">
        <v>33.433611778846156</v>
      </c>
      <c r="CX617" s="47">
        <v>2674.6889423076927</v>
      </c>
      <c r="CY617" s="47">
        <v>0</v>
      </c>
      <c r="CZ617" s="47">
        <v>1.2500000000000002</v>
      </c>
      <c r="DA617" s="47">
        <v>0</v>
      </c>
      <c r="DB617" s="47" t="s">
        <v>157</v>
      </c>
      <c r="DC617" s="23"/>
      <c r="DD617" s="47" t="s">
        <v>157</v>
      </c>
      <c r="DE617" s="47" t="s">
        <v>157</v>
      </c>
      <c r="DF617" s="47" t="s">
        <v>157</v>
      </c>
      <c r="DG617" s="47">
        <v>0</v>
      </c>
      <c r="DH617" s="47">
        <v>14.386538461538462</v>
      </c>
      <c r="DJ617" s="47">
        <v>45.76</v>
      </c>
      <c r="DK617" s="47">
        <v>-66.245970999999997</v>
      </c>
      <c r="DL617" s="47">
        <v>-196.26092657342659</v>
      </c>
      <c r="DM617" s="47">
        <v>-43.177403846153851</v>
      </c>
      <c r="DN617" s="47">
        <v>0</v>
      </c>
      <c r="DO617" s="47">
        <v>101.15187272727273</v>
      </c>
      <c r="DP617" s="47" t="s">
        <v>157</v>
      </c>
      <c r="DQ617" s="47">
        <v>72.648034855769239</v>
      </c>
      <c r="DR617" s="47" t="s">
        <v>157</v>
      </c>
      <c r="DS617" s="47">
        <v>-66.245970686513886</v>
      </c>
      <c r="DT617" s="47">
        <v>4674.7931034482763</v>
      </c>
      <c r="DU617" s="47">
        <v>0.22309880757807074</v>
      </c>
      <c r="DV617" s="47">
        <v>58.959309840803698</v>
      </c>
      <c r="DW617" s="47">
        <f>IF(pitna[[#This Row],[SÚC]]="-","-",pitna[[#This Row],[ZVC30]]-pitna[[#This Row],[SÚC]])</f>
        <v>-36.959309840803698</v>
      </c>
      <c r="DX617" s="47" t="str">
        <f>IF(pitna[[#This Row],[Rozdíl Cena pro vodné - sociálně únosná cena]]="-","-",IF(pitna[[#This Row],[Rozdíl Cena pro vodné - sociálně únosná cena]]&gt;0,"ANO","NE"))</f>
        <v>NE</v>
      </c>
      <c r="DY617" s="47">
        <v>13.688725014965542</v>
      </c>
      <c r="DZ617" s="13" t="s">
        <v>9914</v>
      </c>
      <c r="EA617" s="55"/>
      <c r="EB617" s="55" t="s">
        <v>9557</v>
      </c>
      <c r="EC617" s="55" t="s">
        <v>9723</v>
      </c>
      <c r="ED617" s="55" t="s">
        <v>9781</v>
      </c>
    </row>
    <row r="618" spans="1:134" ht="15" customHeight="1" x14ac:dyDescent="0.25">
      <c r="A618" s="29">
        <v>821</v>
      </c>
      <c r="B618" s="2" t="s">
        <v>1103</v>
      </c>
      <c r="C618" s="3" t="s">
        <v>2818</v>
      </c>
      <c r="D618" s="2" t="s">
        <v>2818</v>
      </c>
      <c r="E618" s="2" t="s">
        <v>9</v>
      </c>
      <c r="F618" s="2" t="s">
        <v>4076</v>
      </c>
      <c r="G618" s="2" t="s">
        <v>7</v>
      </c>
      <c r="H618" s="2" t="s">
        <v>5589</v>
      </c>
      <c r="I618" s="2" t="s">
        <v>5037</v>
      </c>
      <c r="J618" s="2" t="s">
        <v>7039</v>
      </c>
      <c r="K618" s="2" t="s">
        <v>7045</v>
      </c>
      <c r="L618" s="42" t="s">
        <v>7665</v>
      </c>
      <c r="O618" s="11">
        <v>150</v>
      </c>
      <c r="P618" s="47">
        <v>3.9239999999999999</v>
      </c>
      <c r="Q618" s="47">
        <v>0</v>
      </c>
      <c r="R618" s="47">
        <v>2.3540000000000001</v>
      </c>
      <c r="S618" s="11">
        <v>76</v>
      </c>
      <c r="T618" s="11">
        <v>76</v>
      </c>
      <c r="U618" s="11">
        <v>1</v>
      </c>
      <c r="V618" s="47">
        <v>50</v>
      </c>
      <c r="W618" s="47">
        <v>6.9160000000000004</v>
      </c>
      <c r="X618" s="47">
        <v>0</v>
      </c>
      <c r="Y618" s="47">
        <v>0</v>
      </c>
      <c r="Z618" s="47">
        <v>1.6140000000000001</v>
      </c>
      <c r="AA618" s="47">
        <v>1.407</v>
      </c>
      <c r="AB618" s="47">
        <v>6</v>
      </c>
      <c r="AC618" s="11">
        <v>6</v>
      </c>
      <c r="AD618" s="11">
        <v>0</v>
      </c>
      <c r="AE618" s="11">
        <v>6</v>
      </c>
      <c r="AF618" s="11">
        <v>0</v>
      </c>
      <c r="AG618" s="49">
        <v>1</v>
      </c>
      <c r="AH618" s="47">
        <v>0</v>
      </c>
      <c r="AI618" s="47">
        <v>6.9160000000000004</v>
      </c>
      <c r="AJ618" s="47">
        <v>0</v>
      </c>
      <c r="AK618" s="47">
        <v>12485.398999999999</v>
      </c>
      <c r="AL618" s="47">
        <v>1789.44</v>
      </c>
      <c r="AM618" s="47">
        <v>26.08</v>
      </c>
      <c r="AN618" s="51">
        <v>0</v>
      </c>
      <c r="AO618" s="51">
        <v>0</v>
      </c>
      <c r="AP618" s="51">
        <v>0</v>
      </c>
      <c r="AQ618" s="51">
        <v>0</v>
      </c>
      <c r="AR618" s="51">
        <v>0</v>
      </c>
      <c r="AS618" s="51">
        <v>0</v>
      </c>
      <c r="AT618" s="51">
        <v>0</v>
      </c>
      <c r="AU618" s="51">
        <v>0</v>
      </c>
      <c r="AV618" s="51">
        <v>0</v>
      </c>
      <c r="AW618" s="51">
        <v>0</v>
      </c>
      <c r="AX618" s="51">
        <v>0</v>
      </c>
      <c r="AY618" s="51">
        <v>3.6133999999999999E-2</v>
      </c>
      <c r="AZ618" s="51">
        <v>0</v>
      </c>
      <c r="BA618" s="51">
        <v>3.6133999999999999E-2</v>
      </c>
      <c r="BB618" s="51">
        <v>0</v>
      </c>
      <c r="BC618" s="51">
        <v>0</v>
      </c>
      <c r="BD618" s="51">
        <v>0</v>
      </c>
      <c r="BE618" s="51">
        <v>9.6587999999999993E-2</v>
      </c>
      <c r="BF618" s="51">
        <v>0</v>
      </c>
      <c r="BG618" s="51">
        <v>0.13272200000000001</v>
      </c>
      <c r="BH618" s="18">
        <v>0.133548</v>
      </c>
      <c r="BI618" s="45">
        <v>14.273999999999999</v>
      </c>
      <c r="BJ618" s="47">
        <v>0</v>
      </c>
      <c r="BK618" s="51">
        <v>5.3020000000000003E-3</v>
      </c>
      <c r="BL618" s="18">
        <v>5.1200000000000004E-3</v>
      </c>
      <c r="BM618" s="51">
        <v>0</v>
      </c>
      <c r="BN618" s="51">
        <v>0</v>
      </c>
      <c r="BO618" s="47">
        <v>25.03</v>
      </c>
      <c r="BP618" s="51">
        <v>5.5729999999999998E-3</v>
      </c>
      <c r="BQ618" s="18">
        <v>0</v>
      </c>
      <c r="BR618" s="51">
        <v>4.1991639999999997</v>
      </c>
      <c r="BS618" s="47">
        <v>0</v>
      </c>
      <c r="BT618" s="51">
        <v>0.24254000000000001</v>
      </c>
      <c r="BU618" s="51">
        <v>0.39968399999999998</v>
      </c>
      <c r="BV618" s="51">
        <v>0.101134</v>
      </c>
      <c r="BW618" s="51">
        <v>0.12</v>
      </c>
      <c r="BX618" s="51">
        <v>0.101134</v>
      </c>
      <c r="BY618" s="51">
        <v>0</v>
      </c>
      <c r="BZ618" s="47">
        <v>32.285471537807986</v>
      </c>
      <c r="CC618" s="47">
        <v>1.9736842105263157</v>
      </c>
      <c r="CD618" s="47">
        <v>10.76</v>
      </c>
      <c r="CE618" s="47">
        <v>1.8784697571024547</v>
      </c>
      <c r="CF618" s="47">
        <v>23.33718912666281</v>
      </c>
      <c r="CG618" s="47">
        <v>9.3800000000000008</v>
      </c>
      <c r="CH618" s="47">
        <v>1.6375507733848536</v>
      </c>
      <c r="CI618" s="47">
        <v>20.344129554655868</v>
      </c>
      <c r="CJ618" s="47">
        <v>0</v>
      </c>
      <c r="CK618" s="47">
        <v>0</v>
      </c>
      <c r="CL618" s="47">
        <v>0</v>
      </c>
      <c r="CN618" s="47">
        <v>14274.839</v>
      </c>
      <c r="CO618" s="47">
        <v>1.5290519877675841</v>
      </c>
      <c r="CP618" s="47">
        <v>195.83282083333333</v>
      </c>
      <c r="CQ618" s="47" t="s">
        <v>157</v>
      </c>
      <c r="CR618" s="47">
        <v>36.134</v>
      </c>
      <c r="CS618" s="47" t="s">
        <v>157</v>
      </c>
      <c r="CT618" s="47">
        <v>0.25313070080860456</v>
      </c>
      <c r="CU618" s="47">
        <v>159.69882083333334</v>
      </c>
      <c r="CV618" s="47" t="s">
        <v>437</v>
      </c>
      <c r="CW618" s="47">
        <v>30.120486766000251</v>
      </c>
      <c r="CX618" s="47">
        <v>2692.3498679743489</v>
      </c>
      <c r="CY618" s="47">
        <v>6.8151640890230096</v>
      </c>
      <c r="CZ618" s="47">
        <v>1.3225320911514777</v>
      </c>
      <c r="DA618" s="47">
        <v>100</v>
      </c>
      <c r="DB618" s="47" t="s">
        <v>157</v>
      </c>
      <c r="DC618" s="23"/>
      <c r="DD618" s="47" t="s">
        <v>157</v>
      </c>
      <c r="DE618" s="47" t="s">
        <v>157</v>
      </c>
      <c r="DF618" s="47" t="s">
        <v>157</v>
      </c>
      <c r="DG618" s="47">
        <v>0</v>
      </c>
      <c r="DH618" s="47">
        <v>18.217276499434174</v>
      </c>
      <c r="DJ618" s="47">
        <v>138.27616</v>
      </c>
      <c r="DK618" s="47">
        <v>4.1991639999999997</v>
      </c>
      <c r="DL618" s="47">
        <v>4.0303404433562511</v>
      </c>
      <c r="DM618" s="47">
        <v>1.0511127876273103</v>
      </c>
      <c r="DN618" s="47">
        <v>0</v>
      </c>
      <c r="DO618" s="47">
        <v>95.165593333333334</v>
      </c>
      <c r="DP618" s="47" t="s">
        <v>157</v>
      </c>
      <c r="DQ618" s="47">
        <v>55.152927354457432</v>
      </c>
      <c r="DR618" s="47" t="s">
        <v>157</v>
      </c>
      <c r="DS618" s="47">
        <v>4.1990024261237773</v>
      </c>
      <c r="DT618" s="47">
        <v>1746.3421052631579</v>
      </c>
      <c r="DU618" s="47">
        <v>0.47286701270430803</v>
      </c>
      <c r="DV618" s="47">
        <v>63.627060885316503</v>
      </c>
      <c r="DW618" s="47">
        <f>IF(pitna[[#This Row],[SÚC]]="-","-",pitna[[#This Row],[ZVC30]]-pitna[[#This Row],[SÚC]])</f>
        <v>-37.547060885316505</v>
      </c>
      <c r="DX618" s="47" t="str">
        <f>IF(pitna[[#This Row],[Rozdíl Cena pro vodné - sociálně únosná cena]]="-","-",IF(pitna[[#This Row],[Rozdíl Cena pro vodné - sociálně únosná cena]]&gt;0,"ANO","NE"))</f>
        <v>NE</v>
      </c>
      <c r="DY618" s="47">
        <v>-8.4741335308590706</v>
      </c>
      <c r="DZ618" s="13" t="s">
        <v>441</v>
      </c>
      <c r="EA618" s="55"/>
      <c r="EB618" s="55" t="s">
        <v>9534</v>
      </c>
      <c r="EC618" s="55" t="s">
        <v>9723</v>
      </c>
      <c r="ED618" s="55" t="s">
        <v>9770</v>
      </c>
    </row>
    <row r="619" spans="1:134" ht="15" customHeight="1" x14ac:dyDescent="0.25">
      <c r="A619" s="29">
        <v>822</v>
      </c>
      <c r="B619" s="2" t="s">
        <v>1104</v>
      </c>
      <c r="C619" s="3" t="s">
        <v>2819</v>
      </c>
      <c r="D619" s="2" t="s">
        <v>2819</v>
      </c>
      <c r="E619" s="2" t="s">
        <v>9</v>
      </c>
      <c r="F619" s="2" t="s">
        <v>2819</v>
      </c>
      <c r="G619" s="2" t="s">
        <v>5024</v>
      </c>
      <c r="H619" s="2" t="s">
        <v>5590</v>
      </c>
      <c r="I619" s="2" t="s">
        <v>5026</v>
      </c>
      <c r="J619" s="2" t="s">
        <v>7039</v>
      </c>
      <c r="K619" s="2" t="s">
        <v>7041</v>
      </c>
      <c r="L619" s="42" t="s">
        <v>7666</v>
      </c>
      <c r="O619" s="11">
        <v>950</v>
      </c>
      <c r="P619" s="47">
        <v>7.5679999999999996</v>
      </c>
      <c r="Q619" s="47">
        <v>0</v>
      </c>
      <c r="R619" s="47">
        <v>8.6690000000000005</v>
      </c>
      <c r="S619" s="11">
        <v>388</v>
      </c>
      <c r="T619" s="11">
        <v>363</v>
      </c>
      <c r="U619" s="11">
        <v>1</v>
      </c>
      <c r="V619" s="47">
        <v>100</v>
      </c>
      <c r="W619" s="47">
        <v>31.353000000000002</v>
      </c>
      <c r="X619" s="47">
        <v>31.353000000000002</v>
      </c>
      <c r="Y619" s="47">
        <v>0</v>
      </c>
      <c r="Z619" s="47">
        <v>3.98</v>
      </c>
      <c r="AA619" s="47">
        <v>2.8290000000000002</v>
      </c>
      <c r="AB619" s="47">
        <v>3</v>
      </c>
      <c r="AC619" s="11">
        <v>4</v>
      </c>
      <c r="AD619" s="11">
        <v>0</v>
      </c>
      <c r="AE619" s="11">
        <v>4</v>
      </c>
      <c r="AF619" s="11">
        <v>0</v>
      </c>
      <c r="AG619" s="49">
        <v>1</v>
      </c>
      <c r="AH619" s="47">
        <v>0</v>
      </c>
      <c r="AI619" s="47">
        <v>31.353000000000002</v>
      </c>
      <c r="AJ619" s="47">
        <v>0</v>
      </c>
      <c r="AK619" s="47">
        <v>31844</v>
      </c>
      <c r="AL619" s="47">
        <v>1594</v>
      </c>
      <c r="AM619" s="47">
        <v>33.46</v>
      </c>
      <c r="AN619" s="51">
        <v>0.11300300000000001</v>
      </c>
      <c r="AO619" s="51">
        <v>0</v>
      </c>
      <c r="AP619" s="51">
        <v>0</v>
      </c>
      <c r="AQ619" s="51">
        <v>0</v>
      </c>
      <c r="AR619" s="51">
        <v>0.11300300000000001</v>
      </c>
      <c r="AS619" s="51">
        <v>9.4241000000000005E-2</v>
      </c>
      <c r="AT619" s="51">
        <v>9.4241000000000005E-2</v>
      </c>
      <c r="AU619" s="51">
        <v>0</v>
      </c>
      <c r="AV619" s="51">
        <v>0.22892100000000001</v>
      </c>
      <c r="AW619" s="51">
        <v>0.17332800000000001</v>
      </c>
      <c r="AX619" s="51">
        <v>5.5592999999999997E-2</v>
      </c>
      <c r="AY619" s="51">
        <v>0.39247900000000002</v>
      </c>
      <c r="AZ619" s="51">
        <v>0</v>
      </c>
      <c r="BA619" s="51">
        <v>2.5479000000000002E-2</v>
      </c>
      <c r="BB619" s="51">
        <v>0</v>
      </c>
      <c r="BC619" s="51">
        <v>0.36699999999999999</v>
      </c>
      <c r="BD619" s="51">
        <v>0</v>
      </c>
      <c r="BE619" s="51">
        <v>0</v>
      </c>
      <c r="BF619" s="51">
        <v>8.7245000000000003E-2</v>
      </c>
      <c r="BG619" s="51">
        <v>0.91588899999999995</v>
      </c>
      <c r="BH619" s="18">
        <v>0.91588899999999995</v>
      </c>
      <c r="BI619" s="45">
        <v>31.844000000000001</v>
      </c>
      <c r="BJ619" s="47">
        <v>1</v>
      </c>
      <c r="BK619" s="51">
        <v>2.7373000000000001E-2</v>
      </c>
      <c r="BL619" s="18">
        <v>2.7373000000000001E-2</v>
      </c>
      <c r="BM619" s="51">
        <v>0</v>
      </c>
      <c r="BN619" s="51">
        <v>0</v>
      </c>
      <c r="BO619" s="47">
        <v>33.450000000000003</v>
      </c>
      <c r="BP619" s="51">
        <v>0</v>
      </c>
      <c r="BQ619" s="18">
        <v>0</v>
      </c>
      <c r="BR619" s="51">
        <v>0</v>
      </c>
      <c r="BS619" s="47">
        <v>0</v>
      </c>
      <c r="BT619" s="51">
        <v>0.93400000000000005</v>
      </c>
      <c r="BU619" s="51">
        <v>0.52980499999999997</v>
      </c>
      <c r="BV619" s="51">
        <v>0.36699999999999999</v>
      </c>
      <c r="BW619" s="51">
        <v>2.5076999999999999E-2</v>
      </c>
      <c r="BX619" s="51">
        <v>0.36699999999999999</v>
      </c>
      <c r="BY619" s="51">
        <v>0</v>
      </c>
      <c r="BZ619" s="47">
        <v>44.757180759026411</v>
      </c>
      <c r="CC619" s="47">
        <v>2.4484536082474229</v>
      </c>
      <c r="CD619" s="47">
        <v>4.189473684210526</v>
      </c>
      <c r="CE619" s="47">
        <v>1.2578278450849112</v>
      </c>
      <c r="CF619" s="47">
        <v>12.694160048480208</v>
      </c>
      <c r="CG619" s="47">
        <v>2.9778947368421052</v>
      </c>
      <c r="CH619" s="47">
        <v>0.89406908888070702</v>
      </c>
      <c r="CI619" s="47">
        <v>9.023059994258924</v>
      </c>
      <c r="CJ619" s="47">
        <v>0</v>
      </c>
      <c r="CK619" s="47">
        <v>0</v>
      </c>
      <c r="CL619" s="47">
        <v>0</v>
      </c>
      <c r="CN619" s="47">
        <v>33438</v>
      </c>
      <c r="CO619" s="47">
        <v>0.39640591966173361</v>
      </c>
      <c r="CP619" s="47">
        <v>433.47222222222223</v>
      </c>
      <c r="CQ619" s="47" t="s">
        <v>157</v>
      </c>
      <c r="CR619" s="47">
        <v>392.47900000000004</v>
      </c>
      <c r="CS619" s="47" t="s">
        <v>157</v>
      </c>
      <c r="CT619" s="47">
        <v>1.1737514205395061</v>
      </c>
      <c r="CU619" s="47">
        <v>40.993222222222187</v>
      </c>
      <c r="CV619" s="47" t="s">
        <v>437</v>
      </c>
      <c r="CW619" s="47">
        <v>1.497578717065071</v>
      </c>
      <c r="CX619" s="47">
        <v>1221.5686990830379</v>
      </c>
      <c r="CY619" s="47">
        <v>14.338179958353123</v>
      </c>
      <c r="CZ619" s="47">
        <v>1.2766249880691038</v>
      </c>
      <c r="DA619" s="47">
        <v>100.00000000000001</v>
      </c>
      <c r="DB619" s="47" t="s">
        <v>157</v>
      </c>
      <c r="DC619" s="23"/>
      <c r="DD619" s="47">
        <v>27.373000000000001</v>
      </c>
      <c r="DE619" s="47">
        <v>950</v>
      </c>
      <c r="DF619" s="47">
        <v>388</v>
      </c>
      <c r="DG619" s="47">
        <v>8.3630219559419867</v>
      </c>
      <c r="DH619" s="47">
        <v>0</v>
      </c>
      <c r="DJ619" s="47">
        <v>915.9005800000001</v>
      </c>
      <c r="DK619" s="47">
        <v>0</v>
      </c>
      <c r="DL619" s="47">
        <v>0</v>
      </c>
      <c r="DM619" s="47">
        <v>0</v>
      </c>
      <c r="DN619" s="47">
        <v>0</v>
      </c>
      <c r="DO619" s="47">
        <v>35.197894736842102</v>
      </c>
      <c r="DP619" s="47" t="s">
        <v>157</v>
      </c>
      <c r="DQ619" s="47">
        <v>34.957155672459074</v>
      </c>
      <c r="DR619" s="47" t="s">
        <v>157</v>
      </c>
      <c r="DS619" s="47">
        <v>66.862334643252112</v>
      </c>
      <c r="DT619" s="47">
        <v>2360.5386597938145</v>
      </c>
      <c r="DU619" s="47">
        <v>0.95717169650508516</v>
      </c>
      <c r="DV619" s="47">
        <v>62.475123449950303</v>
      </c>
      <c r="DW619" s="47">
        <f>IF(pitna[[#This Row],[SÚC]]="-","-",pitna[[#This Row],[ZVC30]]-pitna[[#This Row],[SÚC]])</f>
        <v>-29.015123449950302</v>
      </c>
      <c r="DX619" s="47" t="str">
        <f>IF(pitna[[#This Row],[Rozdíl Cena pro vodné - sociálně únosná cena]]="-","-",IF(pitna[[#This Row],[Rozdíl Cena pro vodné - sociálně únosná cena]]&gt;0,"ANO","NE"))</f>
        <v>NE</v>
      </c>
      <c r="DY619" s="47">
        <v>-27.517967777491229</v>
      </c>
      <c r="DZ619" s="13" t="s">
        <v>441</v>
      </c>
      <c r="EA619" s="55"/>
      <c r="EB619" s="55" t="s">
        <v>9522</v>
      </c>
      <c r="EC619" s="55" t="s">
        <v>0</v>
      </c>
      <c r="ED619" s="55" t="s">
        <v>9819</v>
      </c>
    </row>
    <row r="620" spans="1:134" ht="15" customHeight="1" x14ac:dyDescent="0.25">
      <c r="A620" s="29">
        <v>823</v>
      </c>
      <c r="B620" s="2" t="s">
        <v>1105</v>
      </c>
      <c r="C620" s="3" t="s">
        <v>2820</v>
      </c>
      <c r="D620" s="2" t="s">
        <v>2820</v>
      </c>
      <c r="E620" s="2" t="s">
        <v>9</v>
      </c>
      <c r="F620" s="2" t="s">
        <v>2820</v>
      </c>
      <c r="G620" s="2" t="s">
        <v>5030</v>
      </c>
      <c r="H620" s="2" t="s">
        <v>5591</v>
      </c>
      <c r="I620" s="2" t="s">
        <v>5026</v>
      </c>
      <c r="J620" s="2" t="s">
        <v>7039</v>
      </c>
      <c r="K620" s="2" t="s">
        <v>7040</v>
      </c>
      <c r="L620" s="42" t="s">
        <v>7667</v>
      </c>
      <c r="O620" s="11">
        <v>1248</v>
      </c>
      <c r="P620" s="47">
        <v>16.655999999999999</v>
      </c>
      <c r="Q620" s="47">
        <v>0</v>
      </c>
      <c r="R620" s="47">
        <v>16.175999999999998</v>
      </c>
      <c r="S620" s="11">
        <v>415</v>
      </c>
      <c r="T620" s="11">
        <v>415</v>
      </c>
      <c r="U620" s="11">
        <v>4</v>
      </c>
      <c r="V620" s="47">
        <v>565</v>
      </c>
      <c r="W620" s="47">
        <v>47.64</v>
      </c>
      <c r="X620" s="47">
        <v>0</v>
      </c>
      <c r="Y620" s="47">
        <v>0</v>
      </c>
      <c r="Z620" s="47">
        <v>6.3280000000000003</v>
      </c>
      <c r="AA620" s="47">
        <v>5.9779999999999998</v>
      </c>
      <c r="AB620" s="47">
        <v>4</v>
      </c>
      <c r="AC620" s="11">
        <v>11</v>
      </c>
      <c r="AD620" s="11">
        <v>0</v>
      </c>
      <c r="AE620" s="11">
        <v>11</v>
      </c>
      <c r="AF620" s="11">
        <v>0</v>
      </c>
      <c r="AG620" s="49">
        <v>2</v>
      </c>
      <c r="AH620" s="47">
        <v>0</v>
      </c>
      <c r="AI620" s="47">
        <v>47.64</v>
      </c>
      <c r="AJ620" s="47">
        <v>0</v>
      </c>
      <c r="AK620" s="47">
        <v>46784.811999999998</v>
      </c>
      <c r="AL620" s="47">
        <v>4073.634</v>
      </c>
      <c r="AM620" s="47">
        <v>23.85</v>
      </c>
      <c r="AN620" s="51">
        <v>0.19084400000000001</v>
      </c>
      <c r="AO620" s="51">
        <v>8.8812000000000002E-2</v>
      </c>
      <c r="AP620" s="51">
        <v>0</v>
      </c>
      <c r="AQ620" s="51">
        <v>0</v>
      </c>
      <c r="AR620" s="51">
        <v>0.102032</v>
      </c>
      <c r="AS620" s="51">
        <v>8.6197999999999997E-2</v>
      </c>
      <c r="AT620" s="51">
        <v>2.5804000000000001E-2</v>
      </c>
      <c r="AU620" s="51">
        <v>6.0394000000000003E-2</v>
      </c>
      <c r="AV620" s="51">
        <v>8.4000000000000005E-2</v>
      </c>
      <c r="AW620" s="51">
        <v>0</v>
      </c>
      <c r="AX620" s="51">
        <v>8.4000000000000005E-2</v>
      </c>
      <c r="AY620" s="51">
        <v>0.28928700000000002</v>
      </c>
      <c r="AZ620" s="51">
        <v>0.27693800000000002</v>
      </c>
      <c r="BA620" s="51">
        <v>2.349E-3</v>
      </c>
      <c r="BB620" s="51">
        <v>0</v>
      </c>
      <c r="BC620" s="51">
        <v>0.01</v>
      </c>
      <c r="BD620" s="51">
        <v>0</v>
      </c>
      <c r="BE620" s="51">
        <v>0.179839</v>
      </c>
      <c r="BF620" s="51">
        <v>0</v>
      </c>
      <c r="BG620" s="51">
        <v>0.83016800000000002</v>
      </c>
      <c r="BH620" s="18">
        <v>0.97793799999999997</v>
      </c>
      <c r="BI620" s="45">
        <v>52.19</v>
      </c>
      <c r="BJ620" s="47">
        <v>1</v>
      </c>
      <c r="BK620" s="51">
        <v>4.1312000000000001E-2</v>
      </c>
      <c r="BL620" s="18">
        <v>4.1000000000000002E-2</v>
      </c>
      <c r="BM620" s="51">
        <v>0</v>
      </c>
      <c r="BN620" s="51">
        <v>0</v>
      </c>
      <c r="BO620" s="47">
        <v>20.09</v>
      </c>
      <c r="BP620" s="51">
        <v>0.15521199999999999</v>
      </c>
      <c r="BQ620" s="18">
        <v>0</v>
      </c>
      <c r="BR620" s="51">
        <v>18.696441</v>
      </c>
      <c r="BS620" s="47">
        <v>0</v>
      </c>
      <c r="BT620" s="51">
        <v>0.03</v>
      </c>
      <c r="BU620" s="51">
        <v>0</v>
      </c>
      <c r="BV620" s="51">
        <v>0.01</v>
      </c>
      <c r="BW620" s="51">
        <v>0</v>
      </c>
      <c r="BX620" s="51">
        <v>0.01</v>
      </c>
      <c r="BY620" s="51">
        <v>0</v>
      </c>
      <c r="BZ620" s="47">
        <v>25.655291790306631</v>
      </c>
      <c r="CC620" s="47">
        <v>3.0072289156626506</v>
      </c>
      <c r="CD620" s="47">
        <v>5.0705128205128203</v>
      </c>
      <c r="CE620" s="47">
        <v>1.0717721501835968</v>
      </c>
      <c r="CF620" s="47">
        <v>13.282955499580186</v>
      </c>
      <c r="CG620" s="47">
        <v>4.7900641025641022</v>
      </c>
      <c r="CH620" s="47">
        <v>1.012492717098221</v>
      </c>
      <c r="CI620" s="47">
        <v>12.548278757346766</v>
      </c>
      <c r="CJ620" s="47">
        <v>0</v>
      </c>
      <c r="CK620" s="47">
        <v>0</v>
      </c>
      <c r="CL620" s="47">
        <v>0</v>
      </c>
      <c r="CN620" s="47">
        <v>50858.445999999996</v>
      </c>
      <c r="CO620" s="47">
        <v>0.24015369836695488</v>
      </c>
      <c r="CP620" s="47">
        <v>675.33535000000006</v>
      </c>
      <c r="CQ620" s="47" t="s">
        <v>157</v>
      </c>
      <c r="CR620" s="47">
        <v>289.28700000000003</v>
      </c>
      <c r="CS620" s="47" t="s">
        <v>157</v>
      </c>
      <c r="CT620" s="47">
        <v>0.56880817789831817</v>
      </c>
      <c r="CU620" s="47">
        <v>386.04835000000003</v>
      </c>
      <c r="CV620" s="47" t="s">
        <v>437</v>
      </c>
      <c r="CW620" s="47">
        <v>9.3447025077459323</v>
      </c>
      <c r="CX620" s="47">
        <v>1231.0816711851276</v>
      </c>
      <c r="CY620" s="47">
        <v>7.0024932223082885</v>
      </c>
      <c r="CZ620" s="47">
        <v>1.2953940439736651</v>
      </c>
      <c r="DA620" s="47">
        <v>100</v>
      </c>
      <c r="DB620" s="47" t="s">
        <v>157</v>
      </c>
      <c r="DC620" s="23"/>
      <c r="DD620" s="47">
        <v>41.312000000000005</v>
      </c>
      <c r="DE620" s="47">
        <v>1248</v>
      </c>
      <c r="DF620" s="47">
        <v>415</v>
      </c>
      <c r="DG620" s="47">
        <v>2.0333075135553833</v>
      </c>
      <c r="DH620" s="47">
        <v>4.3531903563129353</v>
      </c>
      <c r="DJ620" s="47">
        <v>985.29120000000012</v>
      </c>
      <c r="DK620" s="47">
        <v>18.696441</v>
      </c>
      <c r="DL620" s="47">
        <v>15.752906348904768</v>
      </c>
      <c r="DM620" s="47">
        <v>3.7570681642137873</v>
      </c>
      <c r="DN620" s="47">
        <v>0</v>
      </c>
      <c r="DO620" s="47">
        <v>40.751959935897432</v>
      </c>
      <c r="DP620" s="47" t="s">
        <v>157</v>
      </c>
      <c r="DQ620" s="47">
        <v>29.439783840046477</v>
      </c>
      <c r="DR620" s="47" t="s">
        <v>157</v>
      </c>
      <c r="DS620" s="47">
        <v>20.143677880629333</v>
      </c>
      <c r="DT620" s="47">
        <v>2000.4048192771083</v>
      </c>
      <c r="DU620" s="47">
        <v>0.81012823088589458</v>
      </c>
      <c r="DV620" s="47">
        <v>58.959309840803698</v>
      </c>
      <c r="DW620" s="47">
        <f>IF(pitna[[#This Row],[SÚC]]="-","-",pitna[[#This Row],[ZVC30]]-pitna[[#This Row],[SÚC]])</f>
        <v>-35.109309840803697</v>
      </c>
      <c r="DX620" s="47" t="str">
        <f>IF(pitna[[#This Row],[Rozdíl Cena pro vodné - sociálně únosná cena]]="-","-",IF(pitna[[#This Row],[Rozdíl Cena pro vodné - sociálně únosná cena]]&gt;0,"ANO","NE"))</f>
        <v>NE</v>
      </c>
      <c r="DY620" s="47">
        <v>-29.519526000757221</v>
      </c>
      <c r="DZ620" s="13" t="s">
        <v>441</v>
      </c>
      <c r="EA620" s="55"/>
      <c r="EB620" s="55" t="s">
        <v>9543</v>
      </c>
      <c r="EC620" s="55" t="s">
        <v>0</v>
      </c>
      <c r="ED620" s="55" t="s">
        <v>9783</v>
      </c>
    </row>
    <row r="621" spans="1:134" ht="15" customHeight="1" x14ac:dyDescent="0.25">
      <c r="A621" s="29">
        <v>828</v>
      </c>
      <c r="B621" s="2" t="s">
        <v>1106</v>
      </c>
      <c r="C621" s="3" t="s">
        <v>2821</v>
      </c>
      <c r="D621" s="2" t="s">
        <v>2821</v>
      </c>
      <c r="E621" s="2" t="s">
        <v>9</v>
      </c>
      <c r="F621" s="2" t="s">
        <v>4976</v>
      </c>
      <c r="G621" s="2" t="s">
        <v>5463</v>
      </c>
      <c r="H621" s="2" t="s">
        <v>5592</v>
      </c>
      <c r="I621" s="2" t="s">
        <v>5037</v>
      </c>
      <c r="J621" s="2" t="s">
        <v>7039</v>
      </c>
      <c r="K621" s="2" t="s">
        <v>7040</v>
      </c>
      <c r="L621" s="42" t="s">
        <v>7668</v>
      </c>
      <c r="O621" s="11">
        <v>1630</v>
      </c>
      <c r="P621" s="47">
        <v>14.62</v>
      </c>
      <c r="Q621" s="47">
        <v>0</v>
      </c>
      <c r="R621" s="47">
        <v>16.276</v>
      </c>
      <c r="S621" s="11">
        <v>518</v>
      </c>
      <c r="T621" s="11">
        <v>518</v>
      </c>
      <c r="U621" s="11">
        <v>2</v>
      </c>
      <c r="V621" s="47">
        <v>700</v>
      </c>
      <c r="W621" s="47">
        <v>137.821</v>
      </c>
      <c r="X621" s="47">
        <v>13.792</v>
      </c>
      <c r="Y621" s="47">
        <v>137.821</v>
      </c>
      <c r="Z621" s="47">
        <v>15.009</v>
      </c>
      <c r="AA621" s="47">
        <v>14.324</v>
      </c>
      <c r="AB621" s="47">
        <v>1</v>
      </c>
      <c r="AC621" s="11">
        <v>12</v>
      </c>
      <c r="AD621" s="11">
        <v>0</v>
      </c>
      <c r="AE621" s="11">
        <v>12</v>
      </c>
      <c r="AF621" s="11">
        <v>0</v>
      </c>
      <c r="AG621" s="49"/>
      <c r="AH621" s="47">
        <v>0</v>
      </c>
      <c r="AI621" s="47">
        <v>0</v>
      </c>
      <c r="AJ621" s="47">
        <v>0</v>
      </c>
      <c r="AK621" s="47">
        <v>15800</v>
      </c>
      <c r="AL621" s="47">
        <v>0</v>
      </c>
      <c r="AM621" s="47">
        <v>27.5</v>
      </c>
      <c r="AN621" s="51">
        <v>2.72</v>
      </c>
      <c r="AO621" s="51">
        <v>0</v>
      </c>
      <c r="AP621" s="51">
        <v>2.72</v>
      </c>
      <c r="AQ621" s="51">
        <v>0</v>
      </c>
      <c r="AR621" s="51">
        <v>0</v>
      </c>
      <c r="AS621" s="51">
        <v>4.2185E-2</v>
      </c>
      <c r="AT621" s="51">
        <v>4.2185E-2</v>
      </c>
      <c r="AU621" s="51">
        <v>0</v>
      </c>
      <c r="AV621" s="51">
        <v>0</v>
      </c>
      <c r="AW621" s="51">
        <v>0</v>
      </c>
      <c r="AX621" s="51">
        <v>0</v>
      </c>
      <c r="AY621" s="51">
        <v>1.1220000000000001</v>
      </c>
      <c r="AZ621" s="51">
        <v>0.49</v>
      </c>
      <c r="BA621" s="51">
        <v>0.51200000000000001</v>
      </c>
      <c r="BB621" s="51">
        <v>0</v>
      </c>
      <c r="BC621" s="51">
        <v>0.12</v>
      </c>
      <c r="BD621" s="51">
        <v>0</v>
      </c>
      <c r="BE621" s="51">
        <v>0.37412099999999998</v>
      </c>
      <c r="BF621" s="51">
        <v>0</v>
      </c>
      <c r="BG621" s="51">
        <v>4.2583060000000001</v>
      </c>
      <c r="BH621" s="18">
        <v>3.855</v>
      </c>
      <c r="BI621" s="45">
        <v>25.344999999999999</v>
      </c>
      <c r="BJ621" s="47">
        <v>0</v>
      </c>
      <c r="BK621" s="51">
        <v>0.14599999999999999</v>
      </c>
      <c r="BL621" s="18">
        <v>0.15</v>
      </c>
      <c r="BM621" s="51">
        <v>0.14599999999999999</v>
      </c>
      <c r="BN621" s="51">
        <v>0</v>
      </c>
      <c r="BO621" s="47">
        <v>29.16</v>
      </c>
      <c r="BP621" s="51">
        <v>-0.24330599999999999</v>
      </c>
      <c r="BQ621" s="18">
        <v>0.27</v>
      </c>
      <c r="BR621" s="51">
        <v>-5.7136810000000002</v>
      </c>
      <c r="BS621" s="47">
        <v>0</v>
      </c>
      <c r="BT621" s="51">
        <v>0.49</v>
      </c>
      <c r="BU621" s="51">
        <v>0</v>
      </c>
      <c r="BV621" s="51">
        <v>0.12</v>
      </c>
      <c r="BW621" s="51">
        <v>0</v>
      </c>
      <c r="BX621" s="51">
        <v>0.12</v>
      </c>
      <c r="BY621" s="51">
        <v>0</v>
      </c>
      <c r="BZ621" s="47">
        <v>31.826001474563775</v>
      </c>
      <c r="CC621" s="47">
        <v>3.1467181467181469</v>
      </c>
      <c r="CD621" s="47">
        <v>9.2079754601227002</v>
      </c>
      <c r="CE621" s="47">
        <v>2.5264529334729344</v>
      </c>
      <c r="CF621" s="47">
        <v>10.890212667155224</v>
      </c>
      <c r="CG621" s="47">
        <v>8.7877300613496931</v>
      </c>
      <c r="CH621" s="47">
        <v>2.4111474328114006</v>
      </c>
      <c r="CI621" s="47">
        <v>10.393191168254475</v>
      </c>
      <c r="CJ621" s="47">
        <v>0</v>
      </c>
      <c r="CK621" s="47">
        <v>0</v>
      </c>
      <c r="CL621" s="47">
        <v>6.1440157286802653E-2</v>
      </c>
      <c r="CN621" s="47">
        <v>15800</v>
      </c>
      <c r="CO621" s="47">
        <v>6.8399452804377564E-2</v>
      </c>
      <c r="CP621" s="47">
        <v>197.5</v>
      </c>
      <c r="CQ621" s="47" t="s">
        <v>157</v>
      </c>
      <c r="CR621" s="47">
        <v>878.69399999999985</v>
      </c>
      <c r="CS621" s="47" t="s">
        <v>157</v>
      </c>
      <c r="CT621" s="47">
        <v>5.5613544303797458</v>
      </c>
      <c r="CU621" s="47">
        <v>0</v>
      </c>
      <c r="CV621" s="47" t="s">
        <v>438</v>
      </c>
      <c r="CW621" s="47">
        <v>0</v>
      </c>
      <c r="CX621" s="47">
        <v>108.21917808219177</v>
      </c>
      <c r="CY621" s="47">
        <v>6.0184520547945191</v>
      </c>
      <c r="CZ621" s="47">
        <v>1.25</v>
      </c>
      <c r="DA621" s="47">
        <v>100</v>
      </c>
      <c r="DB621" s="47" t="s">
        <v>157</v>
      </c>
      <c r="DC621" s="23"/>
      <c r="DD621" s="47" t="s">
        <v>157</v>
      </c>
      <c r="DE621" s="47" t="s">
        <v>157</v>
      </c>
      <c r="DF621" s="47" t="s">
        <v>157</v>
      </c>
      <c r="DG621" s="47">
        <v>0</v>
      </c>
      <c r="DH621" s="47">
        <v>2.5624726027397262</v>
      </c>
      <c r="DJ621" s="47">
        <v>4014.9999999999995</v>
      </c>
      <c r="DK621" s="47">
        <v>-5.7136810000000002</v>
      </c>
      <c r="DL621" s="47">
        <v>-6.0599252801992529</v>
      </c>
      <c r="DM621" s="47">
        <v>-1.6664794520547945</v>
      </c>
      <c r="DN621" s="47">
        <v>0</v>
      </c>
      <c r="DO621" s="47">
        <v>9.6932515337423322</v>
      </c>
      <c r="DP621" s="47" t="s">
        <v>157</v>
      </c>
      <c r="DQ621" s="47">
        <v>29.166479452054798</v>
      </c>
      <c r="DR621" s="47" t="s">
        <v>157</v>
      </c>
      <c r="DS621" s="47">
        <v>-2.9796249963149175</v>
      </c>
      <c r="DT621" s="47">
        <v>8220.667953667953</v>
      </c>
      <c r="DU621" s="47">
        <v>0.94286319489487114</v>
      </c>
      <c r="DV621" s="47">
        <v>57.102420387137997</v>
      </c>
      <c r="DW621" s="47">
        <f>IF(pitna[[#This Row],[SÚC]]="-","-",pitna[[#This Row],[ZVC30]]-pitna[[#This Row],[SÚC]])</f>
        <v>-29.602420387137997</v>
      </c>
      <c r="DX621" s="47" t="str">
        <f>IF(pitna[[#This Row],[Rozdíl Cena pro vodné - sociálně únosná cena]]="-","-",IF(pitna[[#This Row],[Rozdíl Cena pro vodné - sociálně únosná cena]]&gt;0,"ANO","NE"))</f>
        <v>NE</v>
      </c>
      <c r="DY621" s="47">
        <v>-27.935940935083199</v>
      </c>
      <c r="DZ621" s="13" t="s">
        <v>441</v>
      </c>
      <c r="EA621" s="55"/>
      <c r="EB621" s="55" t="s">
        <v>9528</v>
      </c>
      <c r="EC621" s="55" t="s">
        <v>9723</v>
      </c>
      <c r="ED621" s="55" t="s">
        <v>9768</v>
      </c>
    </row>
    <row r="622" spans="1:134" ht="15" customHeight="1" x14ac:dyDescent="0.25">
      <c r="A622" s="29">
        <v>829</v>
      </c>
      <c r="B622" s="2" t="s">
        <v>1107</v>
      </c>
      <c r="C622" s="3" t="s">
        <v>2822</v>
      </c>
      <c r="D622" s="2" t="s">
        <v>2822</v>
      </c>
      <c r="E622" s="2" t="s">
        <v>9</v>
      </c>
      <c r="F622" s="2" t="s">
        <v>2822</v>
      </c>
      <c r="G622" s="2" t="s">
        <v>5024</v>
      </c>
      <c r="H622" s="2" t="s">
        <v>5593</v>
      </c>
      <c r="I622" s="2" t="s">
        <v>5026</v>
      </c>
      <c r="J622" s="2" t="s">
        <v>7039</v>
      </c>
      <c r="K622" s="2" t="s">
        <v>7041</v>
      </c>
      <c r="L622" s="42" t="s">
        <v>7669</v>
      </c>
      <c r="O622" s="11">
        <v>525</v>
      </c>
      <c r="P622" s="47">
        <v>6.5380000000000003</v>
      </c>
      <c r="Q622" s="47">
        <v>0</v>
      </c>
      <c r="R622" s="47">
        <v>3.923</v>
      </c>
      <c r="S622" s="11">
        <v>209</v>
      </c>
      <c r="T622" s="11">
        <v>209</v>
      </c>
      <c r="U622" s="11">
        <v>1</v>
      </c>
      <c r="V622" s="47">
        <v>250</v>
      </c>
      <c r="W622" s="47">
        <v>23.931000000000001</v>
      </c>
      <c r="X622" s="47">
        <v>0</v>
      </c>
      <c r="Y622" s="47">
        <v>0</v>
      </c>
      <c r="Z622" s="47">
        <v>3.411</v>
      </c>
      <c r="AA622" s="47">
        <v>1.911</v>
      </c>
      <c r="AB622" s="47">
        <v>0</v>
      </c>
      <c r="AC622" s="11">
        <v>7</v>
      </c>
      <c r="AD622" s="11">
        <v>0</v>
      </c>
      <c r="AE622" s="11">
        <v>2</v>
      </c>
      <c r="AF622" s="11">
        <v>0</v>
      </c>
      <c r="AG622" s="49">
        <v>1</v>
      </c>
      <c r="AH622" s="47">
        <v>0</v>
      </c>
      <c r="AI622" s="47">
        <v>23.931000000000001</v>
      </c>
      <c r="AJ622" s="47">
        <v>0</v>
      </c>
      <c r="AK622" s="47">
        <v>11967</v>
      </c>
      <c r="AL622" s="47">
        <v>4520</v>
      </c>
      <c r="AM622" s="47">
        <v>25</v>
      </c>
      <c r="AN622" s="51">
        <v>4.9195000000000003E-2</v>
      </c>
      <c r="AO622" s="51">
        <v>4.7862000000000002E-2</v>
      </c>
      <c r="AP622" s="51">
        <v>0</v>
      </c>
      <c r="AQ622" s="51">
        <v>0</v>
      </c>
      <c r="AR622" s="51">
        <v>1.333E-3</v>
      </c>
      <c r="AS622" s="51">
        <v>2.9904E-2</v>
      </c>
      <c r="AT622" s="51">
        <v>2.6128999999999999E-2</v>
      </c>
      <c r="AU622" s="51">
        <v>3.7750000000000001E-3</v>
      </c>
      <c r="AV622" s="51">
        <v>0.176233</v>
      </c>
      <c r="AW622" s="51">
        <v>0.170351</v>
      </c>
      <c r="AX622" s="51">
        <v>5.8820000000000001E-3</v>
      </c>
      <c r="AY622" s="51">
        <v>0.222168</v>
      </c>
      <c r="AZ622" s="51">
        <v>6.7727999999999997E-2</v>
      </c>
      <c r="BA622" s="51">
        <v>1.4772E-2</v>
      </c>
      <c r="BB622" s="51">
        <v>0</v>
      </c>
      <c r="BC622" s="51">
        <v>0.13966799999999999</v>
      </c>
      <c r="BD622" s="51">
        <v>0</v>
      </c>
      <c r="BE622" s="51">
        <v>2.1425E-2</v>
      </c>
      <c r="BF622" s="51">
        <v>0</v>
      </c>
      <c r="BG622" s="51">
        <v>0.49892500000000001</v>
      </c>
      <c r="BH622" s="18">
        <v>0.53</v>
      </c>
      <c r="BI622" s="45">
        <v>11.97</v>
      </c>
      <c r="BJ622" s="47">
        <v>0.99999999999999989</v>
      </c>
      <c r="BK622" s="51">
        <v>1.9956999999999999E-2</v>
      </c>
      <c r="BL622" s="18">
        <v>2.12E-2</v>
      </c>
      <c r="BM622" s="51">
        <v>0</v>
      </c>
      <c r="BN622" s="51">
        <v>0</v>
      </c>
      <c r="BO622" s="47">
        <v>25</v>
      </c>
      <c r="BP622" s="51">
        <v>0</v>
      </c>
      <c r="BQ622" s="18">
        <v>0</v>
      </c>
      <c r="BR622" s="51">
        <v>0</v>
      </c>
      <c r="BS622" s="47">
        <v>0</v>
      </c>
      <c r="BT622" s="51">
        <v>0.90738799999999997</v>
      </c>
      <c r="BU622" s="51">
        <v>0.326872</v>
      </c>
      <c r="BV622" s="51">
        <v>0.222168</v>
      </c>
      <c r="BW622" s="51">
        <v>1.4772E-2</v>
      </c>
      <c r="BX622" s="51">
        <v>0.222168</v>
      </c>
      <c r="BY622" s="51">
        <v>0</v>
      </c>
      <c r="BZ622" s="47">
        <v>53.275554422635736</v>
      </c>
      <c r="CC622" s="47">
        <v>2.5119617224880382</v>
      </c>
      <c r="CD622" s="47">
        <v>6.4971428571428573</v>
      </c>
      <c r="CE622" s="47">
        <v>2.3821579096232615</v>
      </c>
      <c r="CF622" s="47">
        <v>14.253478751410306</v>
      </c>
      <c r="CG622" s="47">
        <v>3.64</v>
      </c>
      <c r="CH622" s="47">
        <v>1.3345950645822493</v>
      </c>
      <c r="CI622" s="47">
        <v>7.98545819230287</v>
      </c>
      <c r="CJ622" s="47">
        <v>0</v>
      </c>
      <c r="CK622" s="47">
        <v>0</v>
      </c>
      <c r="CL622" s="47">
        <v>0</v>
      </c>
      <c r="CN622" s="47">
        <v>16487</v>
      </c>
      <c r="CO622" s="47">
        <v>0</v>
      </c>
      <c r="CP622" s="47">
        <v>250.03194444444443</v>
      </c>
      <c r="CQ622" s="47" t="s">
        <v>157</v>
      </c>
      <c r="CR622" s="47">
        <v>222.16799999999998</v>
      </c>
      <c r="CS622" s="47" t="s">
        <v>157</v>
      </c>
      <c r="CT622" s="47">
        <v>1.3475344210590161</v>
      </c>
      <c r="CU622" s="47">
        <v>27.863944444444456</v>
      </c>
      <c r="CV622" s="47" t="s">
        <v>437</v>
      </c>
      <c r="CW622" s="47">
        <v>1.39619905018011</v>
      </c>
      <c r="CX622" s="47">
        <v>826.1261712682267</v>
      </c>
      <c r="CY622" s="47">
        <v>11.132334519216313</v>
      </c>
      <c r="CZ622" s="47">
        <v>1.4203625211068611</v>
      </c>
      <c r="DA622" s="47">
        <v>100</v>
      </c>
      <c r="DB622" s="47" t="s">
        <v>157</v>
      </c>
      <c r="DC622" s="23"/>
      <c r="DD622" s="47">
        <v>19.957000000000004</v>
      </c>
      <c r="DE622" s="47">
        <v>525.00000000000011</v>
      </c>
      <c r="DF622" s="47">
        <v>209.00000000000003</v>
      </c>
      <c r="DG622" s="47">
        <v>8.8306358671142959</v>
      </c>
      <c r="DH622" s="47">
        <v>1.0735581500225486</v>
      </c>
      <c r="DJ622" s="47">
        <v>498.92499999999995</v>
      </c>
      <c r="DK622" s="47">
        <v>0</v>
      </c>
      <c r="DL622" s="47">
        <v>0</v>
      </c>
      <c r="DM622" s="47">
        <v>0</v>
      </c>
      <c r="DN622" s="47">
        <v>0</v>
      </c>
      <c r="DO622" s="47">
        <v>31.403809523809525</v>
      </c>
      <c r="DP622" s="47" t="s">
        <v>157</v>
      </c>
      <c r="DQ622" s="47">
        <v>26.396199050180112</v>
      </c>
      <c r="DR622" s="47" t="s">
        <v>157</v>
      </c>
      <c r="DS622" s="47">
        <v>38.876904277439266</v>
      </c>
      <c r="DT622" s="47">
        <v>2387.2009569377992</v>
      </c>
      <c r="DU622" s="47">
        <v>0.94710605691653216</v>
      </c>
      <c r="DV622" s="47">
        <v>62.475123449950303</v>
      </c>
      <c r="DW622" s="47">
        <f>IF(pitna[[#This Row],[SÚC]]="-","-",pitna[[#This Row],[ZVC30]]-pitna[[#This Row],[SÚC]])</f>
        <v>-37.475123449950303</v>
      </c>
      <c r="DX622" s="47" t="str">
        <f>IF(pitna[[#This Row],[Rozdíl Cena pro vodné - sociálně únosná cena]]="-","-",IF(pitna[[#This Row],[Rozdíl Cena pro vodné - sociálně únosná cena]]&gt;0,"ANO","NE"))</f>
        <v>NE</v>
      </c>
      <c r="DY622" s="47">
        <v>-36.078924399770187</v>
      </c>
      <c r="DZ622" s="13" t="s">
        <v>441</v>
      </c>
      <c r="EA622" s="55"/>
      <c r="EB622" s="55" t="s">
        <v>9522</v>
      </c>
      <c r="EC622" s="55" t="s">
        <v>0</v>
      </c>
      <c r="ED622" s="55" t="s">
        <v>9819</v>
      </c>
    </row>
    <row r="623" spans="1:134" ht="15" customHeight="1" x14ac:dyDescent="0.25">
      <c r="A623" s="29">
        <v>830</v>
      </c>
      <c r="B623" s="2" t="s">
        <v>1108</v>
      </c>
      <c r="C623" s="3" t="s">
        <v>2823</v>
      </c>
      <c r="D623" s="2" t="s">
        <v>2823</v>
      </c>
      <c r="E623" s="2" t="s">
        <v>9</v>
      </c>
      <c r="F623" s="2" t="s">
        <v>2823</v>
      </c>
      <c r="G623" s="2" t="s">
        <v>5032</v>
      </c>
      <c r="H623" s="2" t="s">
        <v>5594</v>
      </c>
      <c r="I623" s="2" t="s">
        <v>5026</v>
      </c>
      <c r="J623" s="2" t="s">
        <v>7039</v>
      </c>
      <c r="K623" s="2" t="s">
        <v>7040</v>
      </c>
      <c r="L623" s="42" t="s">
        <v>7670</v>
      </c>
      <c r="O623" s="11">
        <v>1921</v>
      </c>
      <c r="P623" s="47">
        <v>25.216000000000001</v>
      </c>
      <c r="Q623" s="47">
        <v>0</v>
      </c>
      <c r="R623" s="47">
        <v>18.829999999999998</v>
      </c>
      <c r="S623" s="11">
        <v>690</v>
      </c>
      <c r="T623" s="11">
        <v>686</v>
      </c>
      <c r="U623" s="11">
        <v>1</v>
      </c>
      <c r="V623" s="47">
        <v>400</v>
      </c>
      <c r="W623" s="47">
        <v>103.875</v>
      </c>
      <c r="X623" s="47">
        <v>0</v>
      </c>
      <c r="Y623" s="47">
        <v>103.875</v>
      </c>
      <c r="Z623" s="47">
        <v>13.093999999999999</v>
      </c>
      <c r="AA623" s="47">
        <v>10.170999999999999</v>
      </c>
      <c r="AB623" s="47">
        <v>5</v>
      </c>
      <c r="AC623" s="11">
        <v>6</v>
      </c>
      <c r="AD623" s="11">
        <v>0</v>
      </c>
      <c r="AE623" s="11">
        <v>6</v>
      </c>
      <c r="AF623" s="11">
        <v>2</v>
      </c>
      <c r="AG623" s="49"/>
      <c r="AH623" s="47">
        <v>0</v>
      </c>
      <c r="AI623" s="47">
        <v>0</v>
      </c>
      <c r="AJ623" s="47">
        <v>0</v>
      </c>
      <c r="AK623" s="47">
        <v>88551.445999999996</v>
      </c>
      <c r="AL623" s="47">
        <v>0</v>
      </c>
      <c r="AM623" s="47">
        <v>40.15</v>
      </c>
      <c r="AN623" s="51">
        <v>2.5673949999999999</v>
      </c>
      <c r="AO623" s="51">
        <v>0</v>
      </c>
      <c r="AP623" s="51">
        <v>2.5170509999999999</v>
      </c>
      <c r="AQ623" s="51">
        <v>0</v>
      </c>
      <c r="AR623" s="51">
        <v>5.0344E-2</v>
      </c>
      <c r="AS623" s="51">
        <v>1.2723E-2</v>
      </c>
      <c r="AT623" s="51">
        <v>2.1570000000000001E-3</v>
      </c>
      <c r="AU623" s="51">
        <v>1.0566000000000001E-2</v>
      </c>
      <c r="AV623" s="51">
        <v>0.22694800000000001</v>
      </c>
      <c r="AW623" s="51">
        <v>0.16805999999999999</v>
      </c>
      <c r="AX623" s="51">
        <v>5.8888000000000003E-2</v>
      </c>
      <c r="AY623" s="51">
        <v>0.28204299999999999</v>
      </c>
      <c r="AZ623" s="51">
        <v>0</v>
      </c>
      <c r="BA623" s="51">
        <v>6.4429999999999999E-3</v>
      </c>
      <c r="BB623" s="51">
        <v>0</v>
      </c>
      <c r="BC623" s="51">
        <v>0.27560000000000001</v>
      </c>
      <c r="BD623" s="51">
        <v>0</v>
      </c>
      <c r="BE623" s="51">
        <v>0.51648499999999997</v>
      </c>
      <c r="BF623" s="51">
        <v>0</v>
      </c>
      <c r="BG623" s="51">
        <v>3.605594</v>
      </c>
      <c r="BH623" s="18">
        <v>3.3388849999999999</v>
      </c>
      <c r="BI623" s="45">
        <v>88.551000000000002</v>
      </c>
      <c r="BJ623" s="47">
        <v>0.6</v>
      </c>
      <c r="BK623" s="51">
        <v>9.0781000000000001E-2</v>
      </c>
      <c r="BL623" s="18">
        <v>8.2000000000000003E-2</v>
      </c>
      <c r="BM623" s="51">
        <v>0.10362499999999999</v>
      </c>
      <c r="BN623" s="51">
        <v>0</v>
      </c>
      <c r="BO623" s="47">
        <v>39.71</v>
      </c>
      <c r="BP623" s="51">
        <v>3.9546999999999999E-2</v>
      </c>
      <c r="BQ623" s="18">
        <v>0</v>
      </c>
      <c r="BR623" s="51">
        <v>1.0968150000000001</v>
      </c>
      <c r="BS623" s="47">
        <v>0</v>
      </c>
      <c r="BT623" s="51">
        <v>0</v>
      </c>
      <c r="BU623" s="51">
        <v>0</v>
      </c>
      <c r="BV623" s="51">
        <v>0</v>
      </c>
      <c r="BW623" s="51">
        <v>0</v>
      </c>
      <c r="BX623" s="51">
        <v>0</v>
      </c>
      <c r="BY623" s="51">
        <v>0</v>
      </c>
      <c r="BZ623" s="47">
        <v>36.643653744025492</v>
      </c>
      <c r="CC623" s="47">
        <v>2.7840579710144926</v>
      </c>
      <c r="CD623" s="47">
        <v>6.8162415408641337</v>
      </c>
      <c r="CE623" s="47">
        <v>1.9051498992426834</v>
      </c>
      <c r="CF623" s="47">
        <v>12.605535499398314</v>
      </c>
      <c r="CG623" s="47">
        <v>5.2946382092660071</v>
      </c>
      <c r="CH623" s="47">
        <v>1.4798594489993382</v>
      </c>
      <c r="CI623" s="47">
        <v>9.7915764139590848</v>
      </c>
      <c r="CJ623" s="47">
        <v>0</v>
      </c>
      <c r="CK623" s="47">
        <v>33.333333333333336</v>
      </c>
      <c r="CL623" s="47">
        <v>0</v>
      </c>
      <c r="CN623" s="47">
        <v>88551.445999999996</v>
      </c>
      <c r="CO623" s="47">
        <v>0.19828680203045684</v>
      </c>
      <c r="CP623" s="47">
        <v>1106.893075</v>
      </c>
      <c r="CQ623" s="47" t="s">
        <v>157</v>
      </c>
      <c r="CR623" s="47">
        <v>282.04300000000001</v>
      </c>
      <c r="CS623" s="47" t="s">
        <v>157</v>
      </c>
      <c r="CT623" s="47">
        <v>0.31850750353641882</v>
      </c>
      <c r="CU623" s="47">
        <v>824.85007499999995</v>
      </c>
      <c r="CV623" s="47" t="s">
        <v>437</v>
      </c>
      <c r="CW623" s="47">
        <v>9.086153214879765</v>
      </c>
      <c r="CX623" s="47">
        <v>975.44030138465087</v>
      </c>
      <c r="CY623" s="47">
        <v>3.1068505524283716</v>
      </c>
      <c r="CZ623" s="47">
        <v>1.25</v>
      </c>
      <c r="DA623" s="47" t="s">
        <v>157</v>
      </c>
      <c r="DB623" s="47" t="s">
        <v>157</v>
      </c>
      <c r="DC623" s="23"/>
      <c r="DD623" s="47">
        <v>151.30166666666668</v>
      </c>
      <c r="DE623" s="47">
        <v>3201.666666666667</v>
      </c>
      <c r="DF623" s="47">
        <v>1150</v>
      </c>
      <c r="DG623" s="47">
        <v>2.49995043015609</v>
      </c>
      <c r="DH623" s="47">
        <v>5.6893512959760297</v>
      </c>
      <c r="DJ623" s="47">
        <v>3644.8571499999998</v>
      </c>
      <c r="DK623" s="47">
        <v>1.0968150000000001</v>
      </c>
      <c r="DL623" s="47">
        <v>1.0850082286489608</v>
      </c>
      <c r="DM623" s="47">
        <v>0.43563080380255781</v>
      </c>
      <c r="DN623" s="47">
        <v>0</v>
      </c>
      <c r="DO623" s="47">
        <v>46.096536179073397</v>
      </c>
      <c r="DP623" s="47" t="s">
        <v>157</v>
      </c>
      <c r="DQ623" s="47">
        <v>48.803649166675839</v>
      </c>
      <c r="DR623" s="47" t="s">
        <v>157</v>
      </c>
      <c r="DS623" s="47">
        <v>9.4638909259295971</v>
      </c>
      <c r="DT623" s="47">
        <v>5225.4985507246374</v>
      </c>
      <c r="DU623" s="47">
        <v>0.82268438294190627</v>
      </c>
      <c r="DV623" s="47">
        <v>61.057336929474999</v>
      </c>
      <c r="DW623" s="47">
        <f>IF(pitna[[#This Row],[SÚC]]="-","-",pitna[[#This Row],[ZVC30]]-pitna[[#This Row],[SÚC]])</f>
        <v>-20.907336929475001</v>
      </c>
      <c r="DX623" s="47" t="str">
        <f>IF(pitna[[#This Row],[Rozdíl Cena pro vodné - sociálně únosná cena]]="-","-",IF(pitna[[#This Row],[Rozdíl Cena pro vodné - sociálně únosná cena]]&gt;0,"ANO","NE"))</f>
        <v>NE</v>
      </c>
      <c r="DY623" s="47">
        <v>-12.25368776279916</v>
      </c>
      <c r="DZ623" s="13" t="s">
        <v>441</v>
      </c>
      <c r="EA623" s="55"/>
      <c r="EB623" s="55" t="s">
        <v>9569</v>
      </c>
      <c r="EC623" s="55" t="s">
        <v>0</v>
      </c>
      <c r="ED623" s="55" t="s">
        <v>9775</v>
      </c>
    </row>
    <row r="624" spans="1:134" ht="15" customHeight="1" x14ac:dyDescent="0.25">
      <c r="A624" s="29">
        <v>832</v>
      </c>
      <c r="B624" s="2" t="s">
        <v>1109</v>
      </c>
      <c r="C624" s="3" t="s">
        <v>2824</v>
      </c>
      <c r="D624" s="2" t="s">
        <v>4587</v>
      </c>
      <c r="E624" s="2" t="s">
        <v>9</v>
      </c>
      <c r="F624" s="2" t="s">
        <v>2824</v>
      </c>
      <c r="G624" s="2" t="s">
        <v>5080</v>
      </c>
      <c r="H624" s="2" t="s">
        <v>5595</v>
      </c>
      <c r="I624" s="2" t="s">
        <v>5183</v>
      </c>
      <c r="J624" s="2" t="s">
        <v>7039</v>
      </c>
      <c r="K624" s="2" t="s">
        <v>7040</v>
      </c>
      <c r="L624" s="42" t="s">
        <v>7671</v>
      </c>
      <c r="O624" s="11">
        <v>1854</v>
      </c>
      <c r="P624" s="47">
        <v>22.14</v>
      </c>
      <c r="Q624" s="47">
        <v>0</v>
      </c>
      <c r="R624" s="47">
        <v>15.522</v>
      </c>
      <c r="S624" s="11">
        <v>684</v>
      </c>
      <c r="T624" s="11">
        <v>684</v>
      </c>
      <c r="U624" s="11">
        <v>1</v>
      </c>
      <c r="V624" s="47">
        <v>200</v>
      </c>
      <c r="W624" s="47">
        <v>129.62799999999999</v>
      </c>
      <c r="X624" s="47">
        <v>0</v>
      </c>
      <c r="Y624" s="47">
        <v>0</v>
      </c>
      <c r="Z624" s="47">
        <v>57.537999999999997</v>
      </c>
      <c r="AA624" s="47">
        <v>55.985999999999997</v>
      </c>
      <c r="AB624" s="47">
        <v>2</v>
      </c>
      <c r="AC624" s="11">
        <v>10</v>
      </c>
      <c r="AD624" s="11">
        <v>0</v>
      </c>
      <c r="AE624" s="11">
        <v>10</v>
      </c>
      <c r="AF624" s="11">
        <v>0</v>
      </c>
      <c r="AG624" s="49">
        <v>1</v>
      </c>
      <c r="AH624" s="47">
        <v>0</v>
      </c>
      <c r="AI624" s="47">
        <v>129.62799999999999</v>
      </c>
      <c r="AJ624" s="47">
        <v>0</v>
      </c>
      <c r="AK624" s="47">
        <v>42396.7</v>
      </c>
      <c r="AL624" s="47">
        <v>8007.33</v>
      </c>
      <c r="AM624" s="47">
        <v>26.14</v>
      </c>
      <c r="AN624" s="51">
        <v>0.29346299999999997</v>
      </c>
      <c r="AO624" s="51">
        <v>0.25979600000000003</v>
      </c>
      <c r="AP624" s="51">
        <v>0</v>
      </c>
      <c r="AQ624" s="51">
        <v>5.13E-3</v>
      </c>
      <c r="AR624" s="51">
        <v>2.8537E-2</v>
      </c>
      <c r="AS624" s="51">
        <v>0.441195</v>
      </c>
      <c r="AT624" s="51">
        <v>0.441195</v>
      </c>
      <c r="AU624" s="51">
        <v>0</v>
      </c>
      <c r="AV624" s="51">
        <v>0.388737</v>
      </c>
      <c r="AW624" s="51">
        <v>0.34212100000000001</v>
      </c>
      <c r="AX624" s="51">
        <v>4.6615999999999998E-2</v>
      </c>
      <c r="AY624" s="51">
        <v>0.17757700000000001</v>
      </c>
      <c r="AZ624" s="51">
        <v>0</v>
      </c>
      <c r="BA624" s="51">
        <v>0.17757700000000001</v>
      </c>
      <c r="BB624" s="51">
        <v>0</v>
      </c>
      <c r="BC624" s="51">
        <v>0</v>
      </c>
      <c r="BD624" s="51">
        <v>0</v>
      </c>
      <c r="BE624" s="51">
        <v>0.32393300000000003</v>
      </c>
      <c r="BF624" s="51">
        <v>0</v>
      </c>
      <c r="BG624" s="51">
        <v>1.624905</v>
      </c>
      <c r="BH624" s="18">
        <v>1.7250000000000001</v>
      </c>
      <c r="BI624" s="45">
        <v>81.69</v>
      </c>
      <c r="BJ624" s="47">
        <v>1</v>
      </c>
      <c r="BK624" s="51">
        <v>7.2090000000000001E-2</v>
      </c>
      <c r="BL624" s="18">
        <v>6.6000000000000003E-2</v>
      </c>
      <c r="BM624" s="51">
        <v>0</v>
      </c>
      <c r="BN624" s="51">
        <v>0</v>
      </c>
      <c r="BO624" s="47">
        <v>22.53</v>
      </c>
      <c r="BP624" s="51">
        <v>0.25926500000000002</v>
      </c>
      <c r="BQ624" s="18">
        <v>0</v>
      </c>
      <c r="BR624" s="51">
        <v>15.955730000000001</v>
      </c>
      <c r="BS624" s="47">
        <v>0</v>
      </c>
      <c r="BT624" s="51">
        <v>1.35</v>
      </c>
      <c r="BU624" s="51">
        <v>0.54411600000000004</v>
      </c>
      <c r="BV624" s="51">
        <v>0.13500000000000001</v>
      </c>
      <c r="BW624" s="51">
        <v>7.0259000000000002E-2</v>
      </c>
      <c r="BX624" s="51">
        <v>0.13500000000000001</v>
      </c>
      <c r="BY624" s="51">
        <v>0</v>
      </c>
      <c r="BZ624" s="47">
        <v>44.06648627754155</v>
      </c>
      <c r="CC624" s="47">
        <v>2.7105263157894739</v>
      </c>
      <c r="CD624" s="47">
        <v>31.034519956850055</v>
      </c>
      <c r="CE624" s="47">
        <v>10.155801840251485</v>
      </c>
      <c r="CF624" s="47">
        <v>44.387015151047613</v>
      </c>
      <c r="CG624" s="47">
        <v>30.197411003236247</v>
      </c>
      <c r="CH624" s="47">
        <v>9.8818645387104116</v>
      </c>
      <c r="CI624" s="47">
        <v>43.189742956768598</v>
      </c>
      <c r="CJ624" s="47">
        <v>0</v>
      </c>
      <c r="CK624" s="47">
        <v>0</v>
      </c>
      <c r="CL624" s="47">
        <v>0</v>
      </c>
      <c r="CN624" s="47">
        <v>50404.03</v>
      </c>
      <c r="CO624" s="47">
        <v>9.0334236675700091E-2</v>
      </c>
      <c r="CP624" s="47">
        <v>707.89941666666664</v>
      </c>
      <c r="CQ624" s="47" t="s">
        <v>157</v>
      </c>
      <c r="CR624" s="47" t="s">
        <v>157</v>
      </c>
      <c r="CS624" s="47">
        <v>177.57700000000003</v>
      </c>
      <c r="CT624" s="47">
        <v>0.35230714686901038</v>
      </c>
      <c r="CU624" s="47">
        <v>530.32241666666664</v>
      </c>
      <c r="CV624" s="47" t="s">
        <v>437</v>
      </c>
      <c r="CW624" s="47">
        <v>7.3563936283349509</v>
      </c>
      <c r="CX624" s="47">
        <v>699.18199472881111</v>
      </c>
      <c r="CY624" s="47">
        <v>2.4632681370509086</v>
      </c>
      <c r="CZ624" s="47">
        <v>1.3433674145137937</v>
      </c>
      <c r="DA624" s="47">
        <v>100</v>
      </c>
      <c r="DB624" s="47" t="s">
        <v>157</v>
      </c>
      <c r="DC624" s="23"/>
      <c r="DD624" s="47">
        <v>72.09</v>
      </c>
      <c r="DE624" s="47">
        <v>1854</v>
      </c>
      <c r="DF624" s="47">
        <v>684</v>
      </c>
      <c r="DG624" s="47">
        <v>5.3923845193508111</v>
      </c>
      <c r="DH624" s="47">
        <v>4.4934526286586216</v>
      </c>
      <c r="DJ624" s="47">
        <v>1884.4326000000001</v>
      </c>
      <c r="DK624" s="47">
        <v>15.955730000000001</v>
      </c>
      <c r="DL624" s="47">
        <v>13.758252749395231</v>
      </c>
      <c r="DM624" s="47">
        <v>3.5964072686919133</v>
      </c>
      <c r="DN624" s="47">
        <v>0</v>
      </c>
      <c r="DO624" s="47">
        <v>27.186639697950376</v>
      </c>
      <c r="DP624" s="47" t="s">
        <v>157</v>
      </c>
      <c r="DQ624" s="47" t="s">
        <v>157</v>
      </c>
      <c r="DR624" s="47">
        <v>29.896343690756922</v>
      </c>
      <c r="DS624" s="47">
        <v>15.955702025656885</v>
      </c>
      <c r="DT624" s="47">
        <v>2375.5921052631579</v>
      </c>
      <c r="DU624" s="47">
        <v>0.87435441170960737</v>
      </c>
      <c r="DV624" s="47">
        <v>56.569760854953998</v>
      </c>
      <c r="DW624" s="47">
        <f>IF(pitna[[#This Row],[SÚC]]="-","-",pitna[[#This Row],[ZVC30]]-pitna[[#This Row],[SÚC]])</f>
        <v>-30.429760854953997</v>
      </c>
      <c r="DX624" s="47" t="str">
        <f>IF(pitna[[#This Row],[Rozdíl Cena pro vodné - sociálně únosná cena]]="-","-",IF(pitna[[#This Row],[Rozdíl Cena pro vodné - sociálně únosná cena]]&gt;0,"ANO","NE"))</f>
        <v>NE</v>
      </c>
      <c r="DY624" s="47">
        <v>-26.673417164197076</v>
      </c>
      <c r="DZ624" s="13" t="s">
        <v>441</v>
      </c>
      <c r="EA624" s="55"/>
      <c r="EB624" s="55" t="s">
        <v>9606</v>
      </c>
      <c r="EC624" s="55" t="s">
        <v>0</v>
      </c>
      <c r="ED624" s="55" t="s">
        <v>9820</v>
      </c>
    </row>
    <row r="625" spans="1:134" ht="15" customHeight="1" x14ac:dyDescent="0.25">
      <c r="A625" s="29">
        <v>833</v>
      </c>
      <c r="B625" s="2" t="s">
        <v>1110</v>
      </c>
      <c r="C625" s="3" t="s">
        <v>2825</v>
      </c>
      <c r="D625" s="2" t="s">
        <v>2825</v>
      </c>
      <c r="E625" s="2" t="s">
        <v>9</v>
      </c>
      <c r="F625" s="2" t="s">
        <v>2672</v>
      </c>
      <c r="G625" s="2" t="s">
        <v>5064</v>
      </c>
      <c r="H625" s="2" t="s">
        <v>5596</v>
      </c>
      <c r="I625" s="2" t="s">
        <v>5037</v>
      </c>
      <c r="J625" s="2" t="s">
        <v>7039</v>
      </c>
      <c r="K625" s="2" t="s">
        <v>7041</v>
      </c>
      <c r="L625" s="42" t="s">
        <v>7672</v>
      </c>
      <c r="O625" s="11">
        <v>550</v>
      </c>
      <c r="P625" s="47">
        <v>4.4400000000000004</v>
      </c>
      <c r="Q625" s="47">
        <v>0</v>
      </c>
      <c r="R625" s="47">
        <v>3.2240000000000002</v>
      </c>
      <c r="S625" s="11">
        <v>350</v>
      </c>
      <c r="T625" s="11">
        <v>341</v>
      </c>
      <c r="U625" s="11">
        <v>1</v>
      </c>
      <c r="V625" s="47">
        <v>100</v>
      </c>
      <c r="W625" s="47">
        <v>18.742000000000001</v>
      </c>
      <c r="X625" s="47">
        <v>0</v>
      </c>
      <c r="Y625" s="47">
        <v>0</v>
      </c>
      <c r="Z625" s="47">
        <v>0</v>
      </c>
      <c r="AA625" s="47">
        <v>0</v>
      </c>
      <c r="AB625" s="47">
        <v>2</v>
      </c>
      <c r="AC625" s="11">
        <v>7</v>
      </c>
      <c r="AD625" s="11">
        <v>1</v>
      </c>
      <c r="AE625" s="11">
        <v>6</v>
      </c>
      <c r="AF625" s="11">
        <v>0</v>
      </c>
      <c r="AG625" s="49">
        <v>1</v>
      </c>
      <c r="AH625" s="47">
        <v>0</v>
      </c>
      <c r="AI625" s="47">
        <v>18.742000000000001</v>
      </c>
      <c r="AJ625" s="47">
        <v>0</v>
      </c>
      <c r="AK625" s="47">
        <v>16302</v>
      </c>
      <c r="AL625" s="47">
        <v>383</v>
      </c>
      <c r="AM625" s="47">
        <v>23.5</v>
      </c>
      <c r="AN625" s="51">
        <v>1.1292E-2</v>
      </c>
      <c r="AO625" s="51">
        <v>0</v>
      </c>
      <c r="AP625" s="51">
        <v>0</v>
      </c>
      <c r="AQ625" s="51">
        <v>0</v>
      </c>
      <c r="AR625" s="51">
        <v>1.1292E-2</v>
      </c>
      <c r="AS625" s="51">
        <v>8.6973999999999996E-2</v>
      </c>
      <c r="AT625" s="51">
        <v>8.6973999999999996E-2</v>
      </c>
      <c r="AU625" s="51">
        <v>0</v>
      </c>
      <c r="AV625" s="51">
        <v>3.2160000000000001E-2</v>
      </c>
      <c r="AW625" s="51">
        <v>2.4E-2</v>
      </c>
      <c r="AX625" s="51">
        <v>8.1600000000000006E-3</v>
      </c>
      <c r="AY625" s="51">
        <v>0.94675200000000004</v>
      </c>
      <c r="AZ625" s="51">
        <v>0.16495399999999999</v>
      </c>
      <c r="BA625" s="51">
        <v>0.172012</v>
      </c>
      <c r="BB625" s="51">
        <v>0</v>
      </c>
      <c r="BC625" s="51">
        <v>0.60978600000000005</v>
      </c>
      <c r="BD625" s="51">
        <v>0</v>
      </c>
      <c r="BE625" s="51">
        <v>5.7859000000000001E-2</v>
      </c>
      <c r="BF625" s="51">
        <v>5.7850000000000002E-3</v>
      </c>
      <c r="BG625" s="51">
        <v>1.140822</v>
      </c>
      <c r="BH625" s="18">
        <v>0.42299999999999999</v>
      </c>
      <c r="BI625" s="45">
        <v>16.68</v>
      </c>
      <c r="BJ625" s="47">
        <v>1</v>
      </c>
      <c r="BK625" s="51">
        <v>1.8742000000000002E-2</v>
      </c>
      <c r="BL625" s="18">
        <v>1.7999999999999999E-2</v>
      </c>
      <c r="BM625" s="51">
        <v>0</v>
      </c>
      <c r="BN625" s="51">
        <v>0</v>
      </c>
      <c r="BO625" s="47">
        <v>60.86</v>
      </c>
      <c r="BP625" s="51">
        <v>-0.70038500000000004</v>
      </c>
      <c r="BQ625" s="18">
        <v>0</v>
      </c>
      <c r="BR625" s="51">
        <v>-61.393013000000003</v>
      </c>
      <c r="BS625" s="47">
        <v>0</v>
      </c>
      <c r="BT625" s="51">
        <v>0.60978600000000005</v>
      </c>
      <c r="BU625" s="51">
        <v>0.60978600000000005</v>
      </c>
      <c r="BV625" s="51">
        <v>0.60978600000000005</v>
      </c>
      <c r="BW625" s="51">
        <v>0.69786000000000004</v>
      </c>
      <c r="BX625" s="51">
        <v>0.60978600000000005</v>
      </c>
      <c r="BY625" s="51">
        <v>0</v>
      </c>
      <c r="BZ625" s="47">
        <v>108.560794044665</v>
      </c>
      <c r="CC625" s="47">
        <v>1.5714285714285714</v>
      </c>
      <c r="CD625" s="47">
        <v>0</v>
      </c>
      <c r="CE625" s="47">
        <v>0</v>
      </c>
      <c r="CF625" s="47">
        <v>0</v>
      </c>
      <c r="CG625" s="47">
        <v>0</v>
      </c>
      <c r="CH625" s="47">
        <v>0</v>
      </c>
      <c r="CI625" s="47">
        <v>0</v>
      </c>
      <c r="CJ625" s="47">
        <v>14.285714285714286</v>
      </c>
      <c r="CK625" s="47">
        <v>0</v>
      </c>
      <c r="CL625" s="47">
        <v>0</v>
      </c>
      <c r="CN625" s="47">
        <v>16685</v>
      </c>
      <c r="CO625" s="47">
        <v>0.4504504504504504</v>
      </c>
      <c r="CP625" s="47">
        <v>212.28611111111113</v>
      </c>
      <c r="CQ625" s="47" t="s">
        <v>157</v>
      </c>
      <c r="CR625" s="47">
        <v>246.36699999999999</v>
      </c>
      <c r="CS625" s="47" t="s">
        <v>157</v>
      </c>
      <c r="CT625" s="47">
        <v>1.4765777644590949</v>
      </c>
      <c r="CU625" s="47">
        <v>0</v>
      </c>
      <c r="CV625" s="47" t="s">
        <v>438</v>
      </c>
      <c r="CW625" s="47">
        <v>0</v>
      </c>
      <c r="CX625" s="47">
        <v>890.24650517554153</v>
      </c>
      <c r="CY625" s="47">
        <v>13.145181944296231</v>
      </c>
      <c r="CZ625" s="47">
        <v>1.2626807275644301</v>
      </c>
      <c r="DA625" s="47">
        <v>100</v>
      </c>
      <c r="DB625" s="47" t="s">
        <v>157</v>
      </c>
      <c r="DC625" s="23"/>
      <c r="DD625" s="47">
        <v>18.742000000000001</v>
      </c>
      <c r="DE625" s="47">
        <v>550</v>
      </c>
      <c r="DF625" s="47">
        <v>350</v>
      </c>
      <c r="DG625" s="47">
        <v>1.7159321310425781</v>
      </c>
      <c r="DH625" s="47">
        <v>3.0871305090171806</v>
      </c>
      <c r="DJ625" s="47">
        <v>440.43700000000001</v>
      </c>
      <c r="DK625" s="47">
        <v>-61.393013000000003</v>
      </c>
      <c r="DL625" s="47">
        <v>-159.02047284855723</v>
      </c>
      <c r="DM625" s="47">
        <v>-37.369811119410947</v>
      </c>
      <c r="DN625" s="47">
        <v>0</v>
      </c>
      <c r="DO625" s="47">
        <v>30.336363636363636</v>
      </c>
      <c r="DP625" s="47" t="s">
        <v>157</v>
      </c>
      <c r="DQ625" s="47">
        <v>60.86981111941094</v>
      </c>
      <c r="DR625" s="47" t="s">
        <v>157</v>
      </c>
      <c r="DS625" s="47">
        <v>-17.06080190420235</v>
      </c>
      <c r="DT625" s="47">
        <v>3259.4914285714285</v>
      </c>
      <c r="DU625" s="47">
        <v>0.38606986891907763</v>
      </c>
      <c r="DV625" s="47">
        <v>63.218868647361397</v>
      </c>
      <c r="DW625" s="47">
        <f>IF(pitna[[#This Row],[SÚC]]="-","-",pitna[[#This Row],[ZVC30]]-pitna[[#This Row],[SÚC]])</f>
        <v>-39.718868647361397</v>
      </c>
      <c r="DX625" s="47" t="str">
        <f>IF(pitna[[#This Row],[Rozdíl Cena pro vodné - sociálně únosná cena]]="-","-",IF(pitna[[#This Row],[Rozdíl Cena pro vodné - sociálně únosná cena]]&gt;0,"ANO","NE"))</f>
        <v>NE</v>
      </c>
      <c r="DY625" s="47">
        <v>-2.3490575279504569</v>
      </c>
      <c r="DZ625" s="13" t="s">
        <v>441</v>
      </c>
      <c r="EA625" s="55"/>
      <c r="EB625" s="55" t="s">
        <v>9536</v>
      </c>
      <c r="EC625" s="55" t="s">
        <v>0</v>
      </c>
      <c r="ED625" s="55" t="s">
        <v>9778</v>
      </c>
    </row>
    <row r="626" spans="1:134" ht="15" customHeight="1" x14ac:dyDescent="0.25">
      <c r="A626" s="29">
        <v>834</v>
      </c>
      <c r="B626" s="2" t="s">
        <v>1111</v>
      </c>
      <c r="C626" s="3" t="s">
        <v>2826</v>
      </c>
      <c r="D626" s="2" t="s">
        <v>2826</v>
      </c>
      <c r="E626" s="2" t="s">
        <v>9</v>
      </c>
      <c r="F626" s="2" t="s">
        <v>2826</v>
      </c>
      <c r="G626" s="2" t="s">
        <v>5030</v>
      </c>
      <c r="H626" s="2" t="s">
        <v>5597</v>
      </c>
      <c r="I626" s="2" t="s">
        <v>5026</v>
      </c>
      <c r="J626" s="2" t="s">
        <v>7039</v>
      </c>
      <c r="K626" s="2" t="s">
        <v>7041</v>
      </c>
      <c r="L626" s="42" t="s">
        <v>7673</v>
      </c>
      <c r="O626" s="11">
        <v>855</v>
      </c>
      <c r="P626" s="47">
        <v>8.6940000000000008</v>
      </c>
      <c r="Q626" s="47">
        <v>0</v>
      </c>
      <c r="R626" s="47">
        <v>6.5529999999999999</v>
      </c>
      <c r="S626" s="11">
        <v>455</v>
      </c>
      <c r="T626" s="11">
        <v>460</v>
      </c>
      <c r="U626" s="11">
        <v>2</v>
      </c>
      <c r="V626" s="47">
        <v>400</v>
      </c>
      <c r="W626" s="47">
        <v>32.033000000000001</v>
      </c>
      <c r="X626" s="47">
        <v>0</v>
      </c>
      <c r="Y626" s="47">
        <v>0</v>
      </c>
      <c r="Z626" s="47">
        <v>2.7360000000000002</v>
      </c>
      <c r="AA626" s="47">
        <v>2.6360000000000001</v>
      </c>
      <c r="AB626" s="47">
        <v>6</v>
      </c>
      <c r="AC626" s="11">
        <v>6</v>
      </c>
      <c r="AD626" s="11">
        <v>0</v>
      </c>
      <c r="AE626" s="11">
        <v>6</v>
      </c>
      <c r="AF626" s="11">
        <v>0</v>
      </c>
      <c r="AG626" s="49">
        <v>1</v>
      </c>
      <c r="AH626" s="47">
        <v>0</v>
      </c>
      <c r="AI626" s="47">
        <v>32.033000000000001</v>
      </c>
      <c r="AJ626" s="47">
        <v>0</v>
      </c>
      <c r="AK626" s="47">
        <v>25488.11</v>
      </c>
      <c r="AL626" s="47">
        <v>6464.25</v>
      </c>
      <c r="AM626" s="47">
        <v>28.57</v>
      </c>
      <c r="AN626" s="51">
        <v>6.4065999999999998E-2</v>
      </c>
      <c r="AO626" s="51">
        <v>6.4065999999999998E-2</v>
      </c>
      <c r="AP626" s="51">
        <v>0</v>
      </c>
      <c r="AQ626" s="51">
        <v>0</v>
      </c>
      <c r="AR626" s="51">
        <v>0</v>
      </c>
      <c r="AS626" s="51">
        <v>0.100401</v>
      </c>
      <c r="AT626" s="51">
        <v>8.9155999999999999E-2</v>
      </c>
      <c r="AU626" s="51">
        <v>1.1245E-2</v>
      </c>
      <c r="AV626" s="51">
        <v>0.33986300000000003</v>
      </c>
      <c r="AW626" s="51">
        <v>0.252917</v>
      </c>
      <c r="AX626" s="51">
        <v>8.6945999999999996E-2</v>
      </c>
      <c r="AY626" s="51">
        <v>0.32548500000000002</v>
      </c>
      <c r="AZ626" s="51">
        <v>3.7932E-2</v>
      </c>
      <c r="BA626" s="51">
        <v>8.7553000000000006E-2</v>
      </c>
      <c r="BB626" s="51">
        <v>0</v>
      </c>
      <c r="BC626" s="51">
        <v>0.2</v>
      </c>
      <c r="BD626" s="51">
        <v>0</v>
      </c>
      <c r="BE626" s="51">
        <v>9.1642000000000001E-2</v>
      </c>
      <c r="BF626" s="51">
        <v>0</v>
      </c>
      <c r="BG626" s="51">
        <v>0.92305599999999999</v>
      </c>
      <c r="BH626" s="18">
        <v>0.79992399999999997</v>
      </c>
      <c r="BI626" s="45">
        <v>32</v>
      </c>
      <c r="BJ626" s="47">
        <v>3</v>
      </c>
      <c r="BK626" s="51">
        <v>2.9235000000000001E-2</v>
      </c>
      <c r="BL626" s="18">
        <v>2.8000000000000001E-2</v>
      </c>
      <c r="BM626" s="51">
        <v>0</v>
      </c>
      <c r="BN626" s="51">
        <v>0</v>
      </c>
      <c r="BO626" s="47">
        <v>31.57</v>
      </c>
      <c r="BP626" s="51">
        <v>-8.7849999999999998E-2</v>
      </c>
      <c r="BQ626" s="18">
        <v>0</v>
      </c>
      <c r="BR626" s="51">
        <v>-9.5172600000000003</v>
      </c>
      <c r="BS626" s="47">
        <v>0</v>
      </c>
      <c r="BT626" s="51">
        <v>0.5</v>
      </c>
      <c r="BU626" s="51">
        <v>0.377774</v>
      </c>
      <c r="BV626" s="51">
        <v>0.2</v>
      </c>
      <c r="BW626" s="51">
        <v>0.28967399999999999</v>
      </c>
      <c r="BX626" s="51">
        <v>0.2</v>
      </c>
      <c r="BY626" s="51">
        <v>0</v>
      </c>
      <c r="BZ626" s="47">
        <v>69.433847092934528</v>
      </c>
      <c r="CC626" s="47">
        <v>1.8791208791208791</v>
      </c>
      <c r="CD626" s="47">
        <v>3.2</v>
      </c>
      <c r="CE626" s="47">
        <v>1.1438868321316809</v>
      </c>
      <c r="CF626" s="47">
        <v>8.5411918958573967</v>
      </c>
      <c r="CG626" s="47">
        <v>3.0830409356725146</v>
      </c>
      <c r="CH626" s="47">
        <v>1.1020781028871018</v>
      </c>
      <c r="CI626" s="47">
        <v>8.2290138294883413</v>
      </c>
      <c r="CJ626" s="47">
        <v>0</v>
      </c>
      <c r="CK626" s="47">
        <v>0</v>
      </c>
      <c r="CL626" s="47">
        <v>0.30520372348542651</v>
      </c>
      <c r="CN626" s="47">
        <v>31952.36</v>
      </c>
      <c r="CO626" s="47">
        <v>0.69013112491373352</v>
      </c>
      <c r="CP626" s="47">
        <v>462.25137500000005</v>
      </c>
      <c r="CQ626" s="47" t="s">
        <v>157</v>
      </c>
      <c r="CR626" s="47">
        <v>237.63500000000005</v>
      </c>
      <c r="CS626" s="47" t="s">
        <v>157</v>
      </c>
      <c r="CT626" s="47">
        <v>0.74371658306303523</v>
      </c>
      <c r="CU626" s="47">
        <v>224.61637500000001</v>
      </c>
      <c r="CV626" s="47" t="s">
        <v>437</v>
      </c>
      <c r="CW626" s="47">
        <v>7.6831323755772196</v>
      </c>
      <c r="CX626" s="47">
        <v>1092.9488626646144</v>
      </c>
      <c r="CY626" s="47">
        <v>8.1284419360355749</v>
      </c>
      <c r="CZ626" s="47">
        <v>1.3713812078555412</v>
      </c>
      <c r="DA626" s="47">
        <v>100</v>
      </c>
      <c r="DB626" s="47" t="s">
        <v>157</v>
      </c>
      <c r="DC626" s="23"/>
      <c r="DD626" s="47">
        <v>9.7449999999999992</v>
      </c>
      <c r="DE626" s="47">
        <v>285</v>
      </c>
      <c r="DF626" s="47">
        <v>151.66666666666666</v>
      </c>
      <c r="DG626" s="47">
        <v>11.625209509149991</v>
      </c>
      <c r="DH626" s="47">
        <v>3.134667350778177</v>
      </c>
      <c r="DJ626" s="47">
        <v>835.24395000000004</v>
      </c>
      <c r="DK626" s="47">
        <v>-9.5172600000000003</v>
      </c>
      <c r="DL626" s="47">
        <v>-10.517885223831911</v>
      </c>
      <c r="DM626" s="47">
        <v>-3.0049598084487772</v>
      </c>
      <c r="DN626" s="47">
        <v>0</v>
      </c>
      <c r="DO626" s="47">
        <v>37.371181286549707</v>
      </c>
      <c r="DP626" s="47" t="s">
        <v>157</v>
      </c>
      <c r="DQ626" s="47">
        <v>36.25183427398666</v>
      </c>
      <c r="DR626" s="47" t="s">
        <v>157</v>
      </c>
      <c r="DS626" s="47">
        <v>15.510555199044061</v>
      </c>
      <c r="DT626" s="47">
        <v>2028.6945054945054</v>
      </c>
      <c r="DU626" s="47">
        <v>0.72777211353545035</v>
      </c>
      <c r="DV626" s="47">
        <v>58.959309840803698</v>
      </c>
      <c r="DW626" s="47">
        <f>IF(pitna[[#This Row],[SÚC]]="-","-",pitna[[#This Row],[ZVC30]]-pitna[[#This Row],[SÚC]])</f>
        <v>-30.389309840803698</v>
      </c>
      <c r="DX626" s="47" t="str">
        <f>IF(pitna[[#This Row],[Rozdíl Cena pro vodné - sociálně únosná cena]]="-","-",IF(pitna[[#This Row],[Rozdíl Cena pro vodné - sociálně únosná cena]]&gt;0,"ANO","NE"))</f>
        <v>NE</v>
      </c>
      <c r="DY626" s="47">
        <v>-22.707475566817038</v>
      </c>
      <c r="DZ626" s="13" t="s">
        <v>441</v>
      </c>
      <c r="EA626" s="55"/>
      <c r="EB626" s="55" t="s">
        <v>9535</v>
      </c>
      <c r="EC626" s="55" t="s">
        <v>0</v>
      </c>
      <c r="ED626" s="55" t="s">
        <v>9815</v>
      </c>
    </row>
    <row r="627" spans="1:134" ht="15" customHeight="1" x14ac:dyDescent="0.25">
      <c r="A627" s="29">
        <v>835</v>
      </c>
      <c r="B627" s="2" t="s">
        <v>1112</v>
      </c>
      <c r="C627" s="3" t="s">
        <v>2827</v>
      </c>
      <c r="D627" s="2" t="s">
        <v>2827</v>
      </c>
      <c r="E627" s="2" t="s">
        <v>9</v>
      </c>
      <c r="F627" s="2" t="s">
        <v>2827</v>
      </c>
      <c r="G627" s="2" t="s">
        <v>5030</v>
      </c>
      <c r="H627" s="2" t="s">
        <v>5598</v>
      </c>
      <c r="I627" s="2" t="s">
        <v>5026</v>
      </c>
      <c r="J627" s="2" t="s">
        <v>7042</v>
      </c>
      <c r="K627" s="2" t="s">
        <v>7045</v>
      </c>
      <c r="L627" s="42" t="s">
        <v>7674</v>
      </c>
      <c r="O627" s="11">
        <v>314.12286902628699</v>
      </c>
      <c r="P627" s="47">
        <v>2.27637750086308</v>
      </c>
      <c r="Q627" s="47">
        <v>0</v>
      </c>
      <c r="R627" s="47">
        <v>1.7440574561475599</v>
      </c>
      <c r="S627" s="11">
        <v>113.8273192063</v>
      </c>
      <c r="T627" s="11">
        <v>108.591938055862</v>
      </c>
      <c r="U627" s="11">
        <v>0.84441631458679201</v>
      </c>
      <c r="V627" s="47">
        <v>104.707623008762</v>
      </c>
      <c r="W627" s="47">
        <v>15.975005605878801</v>
      </c>
      <c r="X627" s="47">
        <v>0</v>
      </c>
      <c r="Y627" s="47">
        <v>0</v>
      </c>
      <c r="Z627" s="47">
        <v>5.5228204639234599</v>
      </c>
      <c r="AA627" s="47">
        <v>5.2553093754623603</v>
      </c>
      <c r="AB627" s="47">
        <v>1.51994936625623</v>
      </c>
      <c r="AC627" s="11">
        <v>2.70213220667774</v>
      </c>
      <c r="AD627" s="11">
        <v>0</v>
      </c>
      <c r="AE627" s="11">
        <v>3.2087819954298098</v>
      </c>
      <c r="AF627" s="11">
        <v>0</v>
      </c>
      <c r="AG627" s="49">
        <v>0.506649788752076</v>
      </c>
      <c r="AH627" s="47">
        <v>0</v>
      </c>
      <c r="AI627" s="47">
        <v>16.626557234213902</v>
      </c>
      <c r="AJ627" s="47">
        <v>0</v>
      </c>
      <c r="AK627" s="47">
        <v>5813.1324817110299</v>
      </c>
      <c r="AL627" s="47">
        <v>1787.0889115389</v>
      </c>
      <c r="AM627" s="47">
        <v>31</v>
      </c>
      <c r="AN627" s="51">
        <v>3.4507000000000003E-2</v>
      </c>
      <c r="AO627" s="51">
        <v>1.2985999999999999E-2</v>
      </c>
      <c r="AP627" s="51">
        <v>0</v>
      </c>
      <c r="AQ627" s="51">
        <v>9.2E-5</v>
      </c>
      <c r="AR627" s="51">
        <v>2.1429E-2</v>
      </c>
      <c r="AS627" s="51">
        <v>4.5133E-2</v>
      </c>
      <c r="AT627" s="51">
        <v>4.5133E-2</v>
      </c>
      <c r="AU627" s="51">
        <v>0</v>
      </c>
      <c r="AV627" s="51">
        <v>7.9792000000000002E-2</v>
      </c>
      <c r="AW627" s="51">
        <v>5.9615000000000001E-2</v>
      </c>
      <c r="AX627" s="51">
        <v>2.0175999999999999E-2</v>
      </c>
      <c r="AY627" s="51">
        <v>0.13220399999999999</v>
      </c>
      <c r="AZ627" s="51">
        <v>0</v>
      </c>
      <c r="BA627" s="51">
        <v>9.7560000000000008E-3</v>
      </c>
      <c r="BB627" s="51">
        <v>0</v>
      </c>
      <c r="BC627" s="51">
        <v>0.122448</v>
      </c>
      <c r="BD627" s="51">
        <v>0</v>
      </c>
      <c r="BE627" s="51">
        <v>3.9140000000000001E-2</v>
      </c>
      <c r="BF627" s="51">
        <v>7.2979999999999998E-3</v>
      </c>
      <c r="BG627" s="51">
        <v>0.33807399999999999</v>
      </c>
      <c r="BH627" s="18">
        <v>0.415049</v>
      </c>
      <c r="BI627" s="45">
        <v>6.7683270000000002</v>
      </c>
      <c r="BJ627" s="47">
        <v>0.1688832629173585</v>
      </c>
      <c r="BK627" s="51">
        <v>1.0272999999999999E-2</v>
      </c>
      <c r="BL627" s="18">
        <v>1.1233E-2</v>
      </c>
      <c r="BM627" s="51">
        <v>0</v>
      </c>
      <c r="BN627" s="51">
        <v>0</v>
      </c>
      <c r="BO627" s="47">
        <v>32.9</v>
      </c>
      <c r="BP627" s="51">
        <v>-1.9609999999999999E-2</v>
      </c>
      <c r="BQ627" s="18">
        <v>-6.6824999999999996E-2</v>
      </c>
      <c r="BR627" s="51">
        <v>-5.8004740000000004</v>
      </c>
      <c r="BS627" s="47">
        <v>0</v>
      </c>
      <c r="BT627" s="51">
        <v>0.86880000000000002</v>
      </c>
      <c r="BU627" s="51">
        <v>0.86880000000000002</v>
      </c>
      <c r="BV627" s="51">
        <v>0.122448</v>
      </c>
      <c r="BW627" s="51">
        <v>0.122448</v>
      </c>
      <c r="BX627" s="51">
        <v>0</v>
      </c>
      <c r="BY627" s="51">
        <v>0.122448</v>
      </c>
      <c r="BZ627" s="47">
        <v>65.265808075917761</v>
      </c>
      <c r="CC627" s="47">
        <v>2.7596439169139391</v>
      </c>
      <c r="CD627" s="47">
        <v>17.581720430107524</v>
      </c>
      <c r="CE627" s="47">
        <v>8.675754870528257</v>
      </c>
      <c r="CF627" s="47">
        <v>34.571633964817281</v>
      </c>
      <c r="CG627" s="47">
        <v>16.730107526881707</v>
      </c>
      <c r="CH627" s="47">
        <v>8.2555238230413472</v>
      </c>
      <c r="CI627" s="47">
        <v>32.897073748308465</v>
      </c>
      <c r="CJ627" s="47">
        <v>0</v>
      </c>
      <c r="CK627" s="47">
        <v>0</v>
      </c>
      <c r="CL627" s="47">
        <v>0.67783480197540513</v>
      </c>
      <c r="CN627" s="47">
        <v>7600.2213932499299</v>
      </c>
      <c r="CO627" s="47">
        <v>0.6677053193857112</v>
      </c>
      <c r="CP627" s="47">
        <v>112.37724294447453</v>
      </c>
      <c r="CQ627" s="47" t="s">
        <v>157</v>
      </c>
      <c r="CR627" s="47">
        <v>112.59399999999998</v>
      </c>
      <c r="CS627" s="47" t="s">
        <v>157</v>
      </c>
      <c r="CT627" s="47">
        <v>1.4814568441387688</v>
      </c>
      <c r="CU627" s="47">
        <v>0</v>
      </c>
      <c r="CV627" s="47" t="s">
        <v>438</v>
      </c>
      <c r="CW627" s="47">
        <v>0</v>
      </c>
      <c r="CX627" s="47">
        <v>739.82491903532855</v>
      </c>
      <c r="CY627" s="47">
        <v>10.96018689769298</v>
      </c>
      <c r="CZ627" s="47">
        <v>1.3933354671707621</v>
      </c>
      <c r="DA627" s="47">
        <v>0</v>
      </c>
      <c r="DB627" s="47" t="s">
        <v>157</v>
      </c>
      <c r="DC627" s="23"/>
      <c r="DD627" s="47">
        <v>60.828999999999994</v>
      </c>
      <c r="DE627" s="47">
        <v>1860.0000000000011</v>
      </c>
      <c r="DF627" s="47">
        <v>674.00000000000216</v>
      </c>
      <c r="DG627" s="47">
        <v>7.7671566241604211</v>
      </c>
      <c r="DH627" s="47">
        <v>3.8099873454687048</v>
      </c>
      <c r="DJ627" s="47">
        <v>318.46300000000002</v>
      </c>
      <c r="DK627" s="47">
        <v>-5.8004740000000004</v>
      </c>
      <c r="DL627" s="47">
        <v>-6.1577012086176408</v>
      </c>
      <c r="DM627" s="47">
        <v>-1.908887374671469</v>
      </c>
      <c r="DN627" s="47">
        <v>0</v>
      </c>
      <c r="DO627" s="47">
        <v>24.195059139784931</v>
      </c>
      <c r="DP627" s="47" t="s">
        <v>157</v>
      </c>
      <c r="DQ627" s="47">
        <v>32.908984717219901</v>
      </c>
      <c r="DR627" s="47" t="s">
        <v>157</v>
      </c>
      <c r="DS627" s="47">
        <v>47.692764323411836</v>
      </c>
      <c r="DT627" s="47">
        <v>2970.0602839224962</v>
      </c>
      <c r="DU627" s="47">
        <v>0.94199198991936683</v>
      </c>
      <c r="DV627" s="47">
        <v>58.959309840803698</v>
      </c>
      <c r="DW627" s="47">
        <f>IF(pitna[[#This Row],[SÚC]]="-","-",pitna[[#This Row],[ZVC30]]-pitna[[#This Row],[SÚC]])</f>
        <v>-27.959309840803698</v>
      </c>
      <c r="DX627" s="47" t="str">
        <f>IF(pitna[[#This Row],[Rozdíl Cena pro vodné - sociálně únosná cena]]="-","-",IF(pitna[[#This Row],[Rozdíl Cena pro vodné - sociálně únosná cena]]&gt;0,"ANO","NE"))</f>
        <v>NE</v>
      </c>
      <c r="DY627" s="47">
        <v>-26.050325123583796</v>
      </c>
      <c r="DZ627" s="13" t="s">
        <v>441</v>
      </c>
      <c r="EA627" s="55"/>
      <c r="EB627" s="55" t="s">
        <v>9529</v>
      </c>
      <c r="EC627" s="55" t="s">
        <v>0</v>
      </c>
      <c r="ED627" s="55" t="s">
        <v>9809</v>
      </c>
    </row>
    <row r="628" spans="1:134" ht="15" customHeight="1" x14ac:dyDescent="0.25">
      <c r="A628" s="29">
        <v>836</v>
      </c>
      <c r="B628" s="2" t="s">
        <v>1113</v>
      </c>
      <c r="C628" s="3" t="s">
        <v>2827</v>
      </c>
      <c r="D628" s="2" t="s">
        <v>2827</v>
      </c>
      <c r="E628" s="2" t="s">
        <v>9</v>
      </c>
      <c r="F628" s="2" t="s">
        <v>2827</v>
      </c>
      <c r="G628" s="2" t="s">
        <v>5030</v>
      </c>
      <c r="H628" s="2" t="s">
        <v>5599</v>
      </c>
      <c r="I628" s="2" t="s">
        <v>5026</v>
      </c>
      <c r="J628" s="2" t="s">
        <v>7039</v>
      </c>
      <c r="K628" s="2" t="s">
        <v>7040</v>
      </c>
      <c r="L628" s="42" t="s">
        <v>7674</v>
      </c>
      <c r="O628" s="11">
        <v>1545.8771309737101</v>
      </c>
      <c r="P628" s="47">
        <v>11.202622499136901</v>
      </c>
      <c r="Q628" s="47">
        <v>0</v>
      </c>
      <c r="R628" s="47">
        <v>8.5829425438524396</v>
      </c>
      <c r="S628" s="11">
        <v>560.17268079370001</v>
      </c>
      <c r="T628" s="11">
        <v>534.40806194413801</v>
      </c>
      <c r="U628" s="11">
        <v>4.1555836854132098</v>
      </c>
      <c r="V628" s="47">
        <v>515.29237699123803</v>
      </c>
      <c r="W628" s="47">
        <v>78.616994394121207</v>
      </c>
      <c r="X628" s="47">
        <v>0</v>
      </c>
      <c r="Y628" s="47">
        <v>0</v>
      </c>
      <c r="Z628" s="47">
        <v>27.1791795360765</v>
      </c>
      <c r="AA628" s="47">
        <v>25.862690624537599</v>
      </c>
      <c r="AB628" s="47">
        <v>7.4800506337437698</v>
      </c>
      <c r="AC628" s="11">
        <v>13.2978677933223</v>
      </c>
      <c r="AD628" s="11">
        <v>0</v>
      </c>
      <c r="AE628" s="11">
        <v>15.791218004570201</v>
      </c>
      <c r="AF628" s="11">
        <v>0</v>
      </c>
      <c r="AG628" s="49">
        <v>2.49335021124792</v>
      </c>
      <c r="AH628" s="47">
        <v>0</v>
      </c>
      <c r="AI628" s="47">
        <v>81.823442765786098</v>
      </c>
      <c r="AJ628" s="47">
        <v>0</v>
      </c>
      <c r="AK628" s="47">
        <v>28607.877518288999</v>
      </c>
      <c r="AL628" s="47">
        <v>8794.7110884610993</v>
      </c>
      <c r="AM628" s="47">
        <v>24</v>
      </c>
      <c r="AN628" s="51">
        <v>0.16981599999999999</v>
      </c>
      <c r="AO628" s="51">
        <v>6.3906000000000004E-2</v>
      </c>
      <c r="AP628" s="51">
        <v>0</v>
      </c>
      <c r="AQ628" s="51">
        <v>4.5399999999999998E-4</v>
      </c>
      <c r="AR628" s="51">
        <v>0.10545499999999999</v>
      </c>
      <c r="AS628" s="51">
        <v>0.222109</v>
      </c>
      <c r="AT628" s="51">
        <v>0.222109</v>
      </c>
      <c r="AU628" s="51">
        <v>0</v>
      </c>
      <c r="AV628" s="51">
        <v>0.39267099999999999</v>
      </c>
      <c r="AW628" s="51">
        <v>0.29337999999999997</v>
      </c>
      <c r="AX628" s="51">
        <v>9.9292000000000005E-2</v>
      </c>
      <c r="AY628" s="51">
        <v>0.65060300000000004</v>
      </c>
      <c r="AZ628" s="51">
        <v>0</v>
      </c>
      <c r="BA628" s="51">
        <v>4.8011999999999999E-2</v>
      </c>
      <c r="BB628" s="51">
        <v>0</v>
      </c>
      <c r="BC628" s="51">
        <v>0.60259200000000002</v>
      </c>
      <c r="BD628" s="51">
        <v>0</v>
      </c>
      <c r="BE628" s="51">
        <v>0.19261600000000001</v>
      </c>
      <c r="BF628" s="51">
        <v>3.5915000000000002E-2</v>
      </c>
      <c r="BG628" s="51">
        <v>1.6637310000000001</v>
      </c>
      <c r="BH628" s="18">
        <v>1.846862</v>
      </c>
      <c r="BI628" s="45">
        <v>33.308374000000001</v>
      </c>
      <c r="BJ628" s="47">
        <v>0.83111673708264144</v>
      </c>
      <c r="BK628" s="51">
        <v>5.0555999999999997E-2</v>
      </c>
      <c r="BL628" s="18">
        <v>4.9984000000000001E-2</v>
      </c>
      <c r="BM628" s="51">
        <v>0</v>
      </c>
      <c r="BN628" s="51">
        <v>0</v>
      </c>
      <c r="BO628" s="47">
        <v>32.9</v>
      </c>
      <c r="BP628" s="51">
        <v>-0.450376</v>
      </c>
      <c r="BQ628" s="18">
        <v>-0.64724599999999999</v>
      </c>
      <c r="BR628" s="51">
        <v>-27.070247999999999</v>
      </c>
      <c r="BS628" s="47">
        <v>0</v>
      </c>
      <c r="BT628" s="51">
        <v>3.9151410000000002</v>
      </c>
      <c r="BU628" s="51">
        <v>3.9151410000000002</v>
      </c>
      <c r="BV628" s="51">
        <v>0.60259200000000002</v>
      </c>
      <c r="BW628" s="51">
        <v>0.60259099999999999</v>
      </c>
      <c r="BX628" s="51">
        <v>0.60259200000000002</v>
      </c>
      <c r="BY628" s="51">
        <v>0</v>
      </c>
      <c r="BZ628" s="47">
        <v>65.265808075917448</v>
      </c>
      <c r="CC628" s="47">
        <v>2.7596439169139431</v>
      </c>
      <c r="CD628" s="47">
        <v>17.581720430107534</v>
      </c>
      <c r="CE628" s="47">
        <v>8.6757548705282321</v>
      </c>
      <c r="CF628" s="47">
        <v>34.571633964817273</v>
      </c>
      <c r="CG628" s="47">
        <v>16.730107526881728</v>
      </c>
      <c r="CH628" s="47">
        <v>8.2555238230413295</v>
      </c>
      <c r="CI628" s="47">
        <v>32.897073748308486</v>
      </c>
      <c r="CJ628" s="47">
        <v>0</v>
      </c>
      <c r="CK628" s="47">
        <v>0</v>
      </c>
      <c r="CL628" s="47">
        <v>0.67783480197540413</v>
      </c>
      <c r="CN628" s="47">
        <v>37402.588606750098</v>
      </c>
      <c r="CO628" s="47">
        <v>0.6677053193857122</v>
      </c>
      <c r="CP628" s="47">
        <v>553.03649316663689</v>
      </c>
      <c r="CQ628" s="47" t="s">
        <v>157</v>
      </c>
      <c r="CR628" s="47">
        <v>200.22799999999995</v>
      </c>
      <c r="CS628" s="47" t="s">
        <v>157</v>
      </c>
      <c r="CT628" s="47">
        <v>0.53533193144782643</v>
      </c>
      <c r="CU628" s="47">
        <v>352.80849316663694</v>
      </c>
      <c r="CV628" s="47" t="s">
        <v>437</v>
      </c>
      <c r="CW628" s="47">
        <v>6.978568185114268</v>
      </c>
      <c r="CX628" s="47">
        <v>739.82491903532912</v>
      </c>
      <c r="CY628" s="47">
        <v>3.9605190284041449</v>
      </c>
      <c r="CZ628" s="47">
        <v>1.3933354671707625</v>
      </c>
      <c r="DA628" s="47">
        <v>100</v>
      </c>
      <c r="DB628" s="47" t="s">
        <v>157</v>
      </c>
      <c r="DC628" s="23"/>
      <c r="DD628" s="47">
        <v>60.829000000000001</v>
      </c>
      <c r="DE628" s="47">
        <v>1859.9999999999964</v>
      </c>
      <c r="DF628" s="47">
        <v>673.99999999999966</v>
      </c>
      <c r="DG628" s="47">
        <v>7.7670503995569273</v>
      </c>
      <c r="DH628" s="47">
        <v>3.8099533190917008</v>
      </c>
      <c r="DJ628" s="47">
        <v>1213.3440000000001</v>
      </c>
      <c r="DK628" s="47">
        <v>-27.070247999999999</v>
      </c>
      <c r="DL628" s="47">
        <v>-37.118574781760159</v>
      </c>
      <c r="DM628" s="47">
        <v>-8.9084579476224395</v>
      </c>
      <c r="DN628" s="47">
        <v>0</v>
      </c>
      <c r="DO628" s="47">
        <v>24.195059139785013</v>
      </c>
      <c r="DP628" s="47" t="s">
        <v>157</v>
      </c>
      <c r="DQ628" s="47">
        <v>32.908675528127226</v>
      </c>
      <c r="DR628" s="47" t="s">
        <v>157</v>
      </c>
      <c r="DS628" s="47">
        <v>14.344586336003108</v>
      </c>
      <c r="DT628" s="47">
        <v>2970.0323793775256</v>
      </c>
      <c r="DU628" s="47">
        <v>0.60169612552177043</v>
      </c>
      <c r="DV628" s="47">
        <v>58.959309840803698</v>
      </c>
      <c r="DW628" s="47">
        <f>IF(pitna[[#This Row],[SÚC]]="-","-",pitna[[#This Row],[ZVC30]]-pitna[[#This Row],[SÚC]])</f>
        <v>-34.959309840803698</v>
      </c>
      <c r="DX628" s="47" t="str">
        <f>IF(pitna[[#This Row],[Rozdíl Cena pro vodné - sociálně únosná cena]]="-","-",IF(pitna[[#This Row],[Rozdíl Cena pro vodné - sociálně únosná cena]]&gt;0,"ANO","NE"))</f>
        <v>NE</v>
      </c>
      <c r="DY628" s="47">
        <v>-26.050634312676472</v>
      </c>
      <c r="DZ628" s="13" t="s">
        <v>441</v>
      </c>
      <c r="EA628" s="55"/>
      <c r="EB628" s="55" t="s">
        <v>9553</v>
      </c>
      <c r="EC628" s="55" t="s">
        <v>0</v>
      </c>
      <c r="ED628" s="55" t="s">
        <v>9809</v>
      </c>
    </row>
    <row r="629" spans="1:134" ht="15" customHeight="1" x14ac:dyDescent="0.25">
      <c r="A629" s="29">
        <v>840</v>
      </c>
      <c r="B629" s="2" t="s">
        <v>1114</v>
      </c>
      <c r="C629" s="3" t="s">
        <v>2828</v>
      </c>
      <c r="D629" s="2" t="s">
        <v>2828</v>
      </c>
      <c r="E629" s="2" t="s">
        <v>9</v>
      </c>
      <c r="F629" s="2" t="s">
        <v>2828</v>
      </c>
      <c r="G629" s="2" t="s">
        <v>7</v>
      </c>
      <c r="H629" s="2" t="s">
        <v>5600</v>
      </c>
      <c r="I629" s="2" t="s">
        <v>5026</v>
      </c>
      <c r="J629" s="2" t="s">
        <v>7042</v>
      </c>
      <c r="K629" s="2" t="s">
        <v>7045</v>
      </c>
      <c r="L629" s="42" t="s">
        <v>7675</v>
      </c>
      <c r="O629" s="11">
        <v>362</v>
      </c>
      <c r="P629" s="47">
        <v>9</v>
      </c>
      <c r="Q629" s="47">
        <v>0.1</v>
      </c>
      <c r="R629" s="47">
        <v>7.0789999999999997</v>
      </c>
      <c r="S629" s="11">
        <v>111</v>
      </c>
      <c r="T629" s="11">
        <v>87</v>
      </c>
      <c r="U629" s="11">
        <v>2</v>
      </c>
      <c r="V629" s="47">
        <v>560</v>
      </c>
      <c r="W629" s="47">
        <v>9.0609999999999999</v>
      </c>
      <c r="X629" s="47">
        <v>9.0609999999999999</v>
      </c>
      <c r="Y629" s="47">
        <v>0</v>
      </c>
      <c r="Z629" s="47">
        <v>0</v>
      </c>
      <c r="AA629" s="47">
        <v>0</v>
      </c>
      <c r="AB629" s="47">
        <v>1</v>
      </c>
      <c r="AC629" s="11">
        <v>6</v>
      </c>
      <c r="AD629" s="11">
        <v>0</v>
      </c>
      <c r="AE629" s="11">
        <v>6</v>
      </c>
      <c r="AF629" s="11">
        <v>1</v>
      </c>
      <c r="AG629" s="49">
        <v>1</v>
      </c>
      <c r="AH629" s="47">
        <v>0</v>
      </c>
      <c r="AI629" s="47">
        <v>9.0609999999999999</v>
      </c>
      <c r="AJ629" s="47">
        <v>0</v>
      </c>
      <c r="AK629" s="47">
        <v>3806.1</v>
      </c>
      <c r="AL629" s="47">
        <v>367</v>
      </c>
      <c r="AM629" s="47">
        <v>45</v>
      </c>
      <c r="AN629" s="51">
        <v>0.58093899999999998</v>
      </c>
      <c r="AO629" s="51">
        <v>1.9E-2</v>
      </c>
      <c r="AP629" s="51">
        <v>0.55454099999999995</v>
      </c>
      <c r="AQ629" s="51">
        <v>2.9999999999999997E-4</v>
      </c>
      <c r="AR629" s="51">
        <v>7.0980000000000001E-3</v>
      </c>
      <c r="AS629" s="51">
        <v>4.0749999999999996E-3</v>
      </c>
      <c r="AT629" s="51">
        <v>4.0749999999999996E-3</v>
      </c>
      <c r="AU629" s="51">
        <v>0</v>
      </c>
      <c r="AV629" s="51">
        <v>3.0120000000000001E-2</v>
      </c>
      <c r="AW629" s="51">
        <v>3.0000000000000001E-3</v>
      </c>
      <c r="AX629" s="51">
        <v>2.7119999999999998E-2</v>
      </c>
      <c r="AY629" s="51">
        <v>0.19681199999999999</v>
      </c>
      <c r="AZ629" s="51">
        <v>7.8120000000000004E-3</v>
      </c>
      <c r="BA629" s="51">
        <v>0.189</v>
      </c>
      <c r="BB629" s="51">
        <v>0</v>
      </c>
      <c r="BC629" s="51">
        <v>0</v>
      </c>
      <c r="BD629" s="51">
        <v>0</v>
      </c>
      <c r="BE629" s="51">
        <v>4.1028000000000002E-2</v>
      </c>
      <c r="BF629" s="51">
        <v>0</v>
      </c>
      <c r="BG629" s="51">
        <v>0.85297400000000001</v>
      </c>
      <c r="BH629" s="18">
        <v>0.68132400000000004</v>
      </c>
      <c r="BI629" s="45">
        <v>4.33</v>
      </c>
      <c r="BJ629" s="47">
        <v>0.5</v>
      </c>
      <c r="BK629" s="51">
        <v>9.0609999999999996E-3</v>
      </c>
      <c r="BL629" s="18">
        <v>1.2963000000000001E-2</v>
      </c>
      <c r="BM629" s="51">
        <v>3.2929999999999999E-3</v>
      </c>
      <c r="BN629" s="51">
        <v>0</v>
      </c>
      <c r="BO629" s="47">
        <v>94.13</v>
      </c>
      <c r="BP629" s="51">
        <v>-0.44522899999999999</v>
      </c>
      <c r="BQ629" s="18">
        <v>-9.7989000000000007E-2</v>
      </c>
      <c r="BR629" s="51">
        <v>-52.197253000000003</v>
      </c>
      <c r="BS629" s="47">
        <v>0</v>
      </c>
      <c r="BT629" s="51">
        <v>1.663308</v>
      </c>
      <c r="BU629" s="51">
        <v>0.59259099999999998</v>
      </c>
      <c r="BV629" s="51">
        <v>0.47623799999999999</v>
      </c>
      <c r="BW629" s="51">
        <v>0.189</v>
      </c>
      <c r="BX629" s="51">
        <v>0.47623799999999999</v>
      </c>
      <c r="BY629" s="51">
        <v>0</v>
      </c>
      <c r="BZ629" s="47">
        <v>15.680180816499506</v>
      </c>
      <c r="CC629" s="47">
        <v>3.2612612612612613</v>
      </c>
      <c r="CD629" s="47">
        <v>0</v>
      </c>
      <c r="CE629" s="47">
        <v>0</v>
      </c>
      <c r="CF629" s="47">
        <v>0</v>
      </c>
      <c r="CG629" s="47">
        <v>0</v>
      </c>
      <c r="CH629" s="47">
        <v>0</v>
      </c>
      <c r="CI629" s="47">
        <v>0</v>
      </c>
      <c r="CJ629" s="47">
        <v>0</v>
      </c>
      <c r="CK629" s="47">
        <v>16.666666666666668</v>
      </c>
      <c r="CL629" s="47">
        <v>0</v>
      </c>
      <c r="CN629" s="47">
        <v>4173.1000000000004</v>
      </c>
      <c r="CO629" s="47">
        <v>0.1111111111111111</v>
      </c>
      <c r="CP629" s="47">
        <v>55.731805555555553</v>
      </c>
      <c r="CQ629" s="47" t="s">
        <v>157</v>
      </c>
      <c r="CR629" s="47">
        <v>0</v>
      </c>
      <c r="CS629" s="47" t="s">
        <v>157</v>
      </c>
      <c r="CT629" s="47">
        <v>0</v>
      </c>
      <c r="CU629" s="47">
        <v>55.731805555555553</v>
      </c>
      <c r="CV629" s="47" t="s">
        <v>437</v>
      </c>
      <c r="CW629" s="47">
        <v>6.150734527707268</v>
      </c>
      <c r="CX629" s="47">
        <v>460.55622999668913</v>
      </c>
      <c r="CY629" s="47">
        <v>0</v>
      </c>
      <c r="CZ629" s="47">
        <v>1.3000190029376675</v>
      </c>
      <c r="DA629" s="47">
        <v>100</v>
      </c>
      <c r="DB629" s="47">
        <v>1.1111111111111112</v>
      </c>
      <c r="DC629" s="23"/>
      <c r="DD629" s="47">
        <v>18.122</v>
      </c>
      <c r="DE629" s="47">
        <v>724</v>
      </c>
      <c r="DF629" s="47">
        <v>222</v>
      </c>
      <c r="DG629" s="47">
        <v>3.3241364087849026</v>
      </c>
      <c r="DH629" s="47">
        <v>4.5279770444763274</v>
      </c>
      <c r="DJ629" s="47">
        <v>407.74499999999995</v>
      </c>
      <c r="DK629" s="47">
        <v>-52.197253000000003</v>
      </c>
      <c r="DL629" s="47">
        <v>-109.19300052729035</v>
      </c>
      <c r="DM629" s="47">
        <v>-49.136850237280655</v>
      </c>
      <c r="DN629" s="47">
        <v>0</v>
      </c>
      <c r="DO629" s="47">
        <v>11.527900552486189</v>
      </c>
      <c r="DP629" s="47" t="s">
        <v>157</v>
      </c>
      <c r="DQ629" s="47">
        <v>94.136850237280655</v>
      </c>
      <c r="DR629" s="47" t="s">
        <v>157</v>
      </c>
      <c r="DS629" s="47">
        <v>-52.197253374663234</v>
      </c>
      <c r="DT629" s="47">
        <v>7684.4504504504503</v>
      </c>
      <c r="DU629" s="47">
        <v>0.44870957961000024</v>
      </c>
      <c r="DV629" s="47">
        <v>63.627060885316503</v>
      </c>
      <c r="DW629" s="47">
        <f>IF(pitna[[#This Row],[SÚC]]="-","-",pitna[[#This Row],[ZVC30]]-pitna[[#This Row],[SÚC]])</f>
        <v>-18.627060885316503</v>
      </c>
      <c r="DX629" s="47" t="str">
        <f>IF(pitna[[#This Row],[Rozdíl Cena pro vodné - sociálně únosná cena]]="-","-",IF(pitna[[#This Row],[Rozdíl Cena pro vodné - sociálně únosná cena]]&gt;0,"ANO","NE"))</f>
        <v>NE</v>
      </c>
      <c r="DY629" s="47">
        <v>30.509789351964152</v>
      </c>
      <c r="DZ629" s="13" t="s">
        <v>9914</v>
      </c>
      <c r="EA629" s="55"/>
      <c r="EB629" s="55" t="s">
        <v>9557</v>
      </c>
      <c r="EC629" s="55" t="s">
        <v>0</v>
      </c>
      <c r="ED629" s="55" t="s">
        <v>9781</v>
      </c>
    </row>
    <row r="630" spans="1:134" ht="15" customHeight="1" x14ac:dyDescent="0.25">
      <c r="A630" s="29">
        <v>841</v>
      </c>
      <c r="B630" s="2" t="s">
        <v>1115</v>
      </c>
      <c r="C630" s="3" t="s">
        <v>2829</v>
      </c>
      <c r="D630" s="2" t="s">
        <v>2829</v>
      </c>
      <c r="E630" s="2" t="s">
        <v>9</v>
      </c>
      <c r="F630" s="2" t="s">
        <v>4974</v>
      </c>
      <c r="G630" s="2" t="s">
        <v>7</v>
      </c>
      <c r="H630" s="2" t="s">
        <v>5601</v>
      </c>
      <c r="I630" s="2" t="s">
        <v>5037</v>
      </c>
      <c r="J630" s="2" t="s">
        <v>7039</v>
      </c>
      <c r="K630" s="2" t="s">
        <v>7041</v>
      </c>
      <c r="L630" s="42" t="s">
        <v>7676</v>
      </c>
      <c r="O630" s="11">
        <v>424</v>
      </c>
      <c r="P630" s="47">
        <v>6.4980000000000002</v>
      </c>
      <c r="Q630" s="47">
        <v>0</v>
      </c>
      <c r="R630" s="47">
        <v>6.4630000000000001</v>
      </c>
      <c r="S630" s="11">
        <v>226</v>
      </c>
      <c r="T630" s="11">
        <v>226</v>
      </c>
      <c r="U630" s="11">
        <v>0</v>
      </c>
      <c r="V630" s="47">
        <v>0</v>
      </c>
      <c r="W630" s="47">
        <v>16.899000000000001</v>
      </c>
      <c r="X630" s="47">
        <v>0</v>
      </c>
      <c r="Y630" s="47">
        <v>0</v>
      </c>
      <c r="Z630" s="47">
        <v>0.76</v>
      </c>
      <c r="AA630" s="47">
        <v>0.76</v>
      </c>
      <c r="AB630" s="47">
        <v>0</v>
      </c>
      <c r="AC630" s="11">
        <v>6</v>
      </c>
      <c r="AD630" s="11">
        <v>0</v>
      </c>
      <c r="AE630" s="11">
        <v>6</v>
      </c>
      <c r="AF630" s="11">
        <v>0</v>
      </c>
      <c r="AG630" s="49"/>
      <c r="AH630" s="47">
        <v>0</v>
      </c>
      <c r="AI630" s="47">
        <v>0</v>
      </c>
      <c r="AJ630" s="47">
        <v>0</v>
      </c>
      <c r="AK630" s="47">
        <v>20759</v>
      </c>
      <c r="AL630" s="47">
        <v>0</v>
      </c>
      <c r="AM630" s="47">
        <v>26.09</v>
      </c>
      <c r="AN630" s="51">
        <v>0.29247099999999998</v>
      </c>
      <c r="AO630" s="51">
        <v>0</v>
      </c>
      <c r="AP630" s="51">
        <v>0.29247099999999998</v>
      </c>
      <c r="AQ630" s="51">
        <v>0</v>
      </c>
      <c r="AR630" s="51">
        <v>0</v>
      </c>
      <c r="AS630" s="51">
        <v>0</v>
      </c>
      <c r="AT630" s="51">
        <v>0</v>
      </c>
      <c r="AU630" s="51">
        <v>0</v>
      </c>
      <c r="AV630" s="51">
        <v>0</v>
      </c>
      <c r="AW630" s="51">
        <v>0</v>
      </c>
      <c r="AX630" s="51">
        <v>0</v>
      </c>
      <c r="AY630" s="51">
        <v>0.15700800000000001</v>
      </c>
      <c r="AZ630" s="51">
        <v>0.15700800000000001</v>
      </c>
      <c r="BA630" s="51">
        <v>0</v>
      </c>
      <c r="BB630" s="51">
        <v>0</v>
      </c>
      <c r="BC630" s="51">
        <v>0</v>
      </c>
      <c r="BD630" s="51">
        <v>0</v>
      </c>
      <c r="BE630" s="51">
        <v>0.11242000000000001</v>
      </c>
      <c r="BF630" s="51">
        <v>0</v>
      </c>
      <c r="BG630" s="51">
        <v>0.56896100000000005</v>
      </c>
      <c r="BH630" s="18">
        <v>0.58735300000000001</v>
      </c>
      <c r="BI630" s="45">
        <v>20.76</v>
      </c>
      <c r="BJ630" s="47">
        <v>0</v>
      </c>
      <c r="BK630" s="51">
        <v>1.4562E-2</v>
      </c>
      <c r="BL630" s="18">
        <v>1.6500000000000001E-2</v>
      </c>
      <c r="BM630" s="51">
        <v>1.6899000000000001E-2</v>
      </c>
      <c r="BN630" s="51">
        <v>0</v>
      </c>
      <c r="BO630" s="47">
        <v>39.07</v>
      </c>
      <c r="BP630" s="51">
        <v>-0.189023</v>
      </c>
      <c r="BQ630" s="18">
        <v>-0.15684999999999999</v>
      </c>
      <c r="BR630" s="51">
        <v>-33.222405999999999</v>
      </c>
      <c r="BS630" s="47">
        <v>0</v>
      </c>
      <c r="BT630" s="51">
        <v>0.33</v>
      </c>
      <c r="BU630" s="51">
        <v>1.8415999999999998E-2</v>
      </c>
      <c r="BV630" s="51">
        <v>0.03</v>
      </c>
      <c r="BW630" s="51">
        <v>0</v>
      </c>
      <c r="BX630" s="51">
        <v>0</v>
      </c>
      <c r="BY630" s="51">
        <v>0.03</v>
      </c>
      <c r="BZ630" s="47">
        <v>34.968280984063128</v>
      </c>
      <c r="CC630" s="47">
        <v>1.8761061946902655</v>
      </c>
      <c r="CD630" s="47">
        <v>1.7924528301886793</v>
      </c>
      <c r="CE630" s="47">
        <v>0.32217109404640537</v>
      </c>
      <c r="CF630" s="47">
        <v>4.4973075329901171</v>
      </c>
      <c r="CG630" s="47">
        <v>1.7924528301886793</v>
      </c>
      <c r="CH630" s="47">
        <v>0.32217109404640537</v>
      </c>
      <c r="CI630" s="47">
        <v>4.4973075329901171</v>
      </c>
      <c r="CJ630" s="47">
        <v>0</v>
      </c>
      <c r="CK630" s="47">
        <v>0</v>
      </c>
      <c r="CL630" s="47">
        <v>0</v>
      </c>
      <c r="CN630" s="47">
        <v>20759</v>
      </c>
      <c r="CO630" s="47">
        <v>0</v>
      </c>
      <c r="CP630" s="47">
        <v>259.48750000000001</v>
      </c>
      <c r="CQ630" s="47" t="s">
        <v>157</v>
      </c>
      <c r="CR630" s="47">
        <v>0</v>
      </c>
      <c r="CS630" s="47" t="s">
        <v>157</v>
      </c>
      <c r="CT630" s="47">
        <v>0</v>
      </c>
      <c r="CU630" s="47">
        <v>259.48750000000001</v>
      </c>
      <c r="CV630" s="47" t="s">
        <v>437</v>
      </c>
      <c r="CW630" s="47">
        <v>17.819495948358743</v>
      </c>
      <c r="CX630" s="47">
        <v>1425.5596758686993</v>
      </c>
      <c r="CY630" s="47">
        <v>0</v>
      </c>
      <c r="CZ630" s="47">
        <v>1.25</v>
      </c>
      <c r="DA630" s="47">
        <v>0</v>
      </c>
      <c r="DB630" s="47" t="s">
        <v>157</v>
      </c>
      <c r="DC630" s="23"/>
      <c r="DD630" s="47" t="s">
        <v>157</v>
      </c>
      <c r="DE630" s="47" t="s">
        <v>157</v>
      </c>
      <c r="DF630" s="47" t="s">
        <v>157</v>
      </c>
      <c r="DG630" s="47">
        <v>0</v>
      </c>
      <c r="DH630" s="47">
        <v>7.7200933937645928</v>
      </c>
      <c r="DJ630" s="47">
        <v>379.92257999999998</v>
      </c>
      <c r="DK630" s="47">
        <v>-33.222405999999999</v>
      </c>
      <c r="DL630" s="47">
        <v>-49.753031262316654</v>
      </c>
      <c r="DM630" s="47">
        <v>-12.980565856338414</v>
      </c>
      <c r="DN630" s="47">
        <v>0</v>
      </c>
      <c r="DO630" s="47">
        <v>48.959905660377359</v>
      </c>
      <c r="DP630" s="47" t="s">
        <v>157</v>
      </c>
      <c r="DQ630" s="47">
        <v>46.109085290482085</v>
      </c>
      <c r="DR630" s="47" t="s">
        <v>157</v>
      </c>
      <c r="DS630" s="47">
        <v>-33.222488008844188</v>
      </c>
      <c r="DT630" s="47">
        <v>2517.5265486725662</v>
      </c>
      <c r="DU630" s="47">
        <v>0.4585952898701609</v>
      </c>
      <c r="DV630" s="47">
        <v>63.627060885316503</v>
      </c>
      <c r="DW630" s="47">
        <f>IF(pitna[[#This Row],[SÚC]]="-","-",pitna[[#This Row],[ZVC30]]-pitna[[#This Row],[SÚC]])</f>
        <v>-37.537060885316507</v>
      </c>
      <c r="DX630" s="47" t="str">
        <f>IF(pitna[[#This Row],[Rozdíl Cena pro vodné - sociálně únosná cena]]="-","-",IF(pitna[[#This Row],[Rozdíl Cena pro vodné - sociálně únosná cena]]&gt;0,"ANO","NE"))</f>
        <v>NE</v>
      </c>
      <c r="DY630" s="47">
        <v>-17.517975594834418</v>
      </c>
      <c r="DZ630" s="13" t="s">
        <v>441</v>
      </c>
      <c r="EA630" s="55"/>
      <c r="EB630" s="55" t="s">
        <v>9556</v>
      </c>
      <c r="EC630" s="55" t="s">
        <v>9723</v>
      </c>
      <c r="ED630" s="55" t="s">
        <v>9773</v>
      </c>
    </row>
    <row r="631" spans="1:134" ht="15" customHeight="1" x14ac:dyDescent="0.25">
      <c r="A631" s="29">
        <v>843</v>
      </c>
      <c r="B631" s="2" t="s">
        <v>1116</v>
      </c>
      <c r="C631" s="3" t="s">
        <v>2830</v>
      </c>
      <c r="D631" s="2" t="s">
        <v>2830</v>
      </c>
      <c r="E631" s="2" t="s">
        <v>9</v>
      </c>
      <c r="F631" s="2" t="s">
        <v>2830</v>
      </c>
      <c r="G631" s="2" t="s">
        <v>7</v>
      </c>
      <c r="H631" s="2" t="s">
        <v>5602</v>
      </c>
      <c r="I631" s="2" t="s">
        <v>5026</v>
      </c>
      <c r="J631" s="2" t="s">
        <v>7039</v>
      </c>
      <c r="K631" s="2" t="s">
        <v>7041</v>
      </c>
      <c r="L631" s="42" t="s">
        <v>7677</v>
      </c>
      <c r="O631" s="11">
        <v>1155</v>
      </c>
      <c r="P631" s="47">
        <v>10.099</v>
      </c>
      <c r="Q631" s="47">
        <v>0</v>
      </c>
      <c r="R631" s="47">
        <v>6.3390000000000004</v>
      </c>
      <c r="S631" s="11">
        <v>385</v>
      </c>
      <c r="T631" s="11">
        <v>385</v>
      </c>
      <c r="U631" s="11">
        <v>3</v>
      </c>
      <c r="V631" s="47">
        <v>270</v>
      </c>
      <c r="W631" s="47">
        <v>49.234999999999999</v>
      </c>
      <c r="X631" s="47">
        <v>0</v>
      </c>
      <c r="Y631" s="47">
        <v>0</v>
      </c>
      <c r="Z631" s="47">
        <v>13.019</v>
      </c>
      <c r="AA631" s="47">
        <v>7.0190000000000001</v>
      </c>
      <c r="AB631" s="47">
        <v>1</v>
      </c>
      <c r="AC631" s="11">
        <v>13</v>
      </c>
      <c r="AD631" s="11">
        <v>2</v>
      </c>
      <c r="AE631" s="11">
        <v>11</v>
      </c>
      <c r="AF631" s="11">
        <v>0</v>
      </c>
      <c r="AG631" s="49">
        <v>2</v>
      </c>
      <c r="AH631" s="47">
        <v>0</v>
      </c>
      <c r="AI631" s="47">
        <v>49.234999999999999</v>
      </c>
      <c r="AJ631" s="47">
        <v>0</v>
      </c>
      <c r="AK631" s="47">
        <v>33569</v>
      </c>
      <c r="AL631" s="47">
        <v>2271</v>
      </c>
      <c r="AM631" s="47">
        <v>31</v>
      </c>
      <c r="AN631" s="51">
        <v>0.12540000000000001</v>
      </c>
      <c r="AO631" s="51">
        <v>0.112</v>
      </c>
      <c r="AP631" s="51">
        <v>0</v>
      </c>
      <c r="AQ631" s="51">
        <v>2.3999999999999998E-3</v>
      </c>
      <c r="AR631" s="51">
        <v>1.0999999999999999E-2</v>
      </c>
      <c r="AS631" s="51">
        <v>0.22900000000000001</v>
      </c>
      <c r="AT631" s="51">
        <v>0.22900000000000001</v>
      </c>
      <c r="AU631" s="51">
        <v>0</v>
      </c>
      <c r="AV631" s="51">
        <v>0</v>
      </c>
      <c r="AW631" s="51">
        <v>0</v>
      </c>
      <c r="AX631" s="51">
        <v>0</v>
      </c>
      <c r="AY631" s="51">
        <v>9.4E-2</v>
      </c>
      <c r="AZ631" s="51">
        <v>0.05</v>
      </c>
      <c r="BA631" s="51">
        <v>4.3999999999999997E-2</v>
      </c>
      <c r="BB631" s="51">
        <v>0</v>
      </c>
      <c r="BC631" s="51">
        <v>0</v>
      </c>
      <c r="BD631" s="51">
        <v>0</v>
      </c>
      <c r="BE631" s="51">
        <v>0.59399999999999997</v>
      </c>
      <c r="BF631" s="51">
        <v>0</v>
      </c>
      <c r="BG631" s="51">
        <v>1.0724</v>
      </c>
      <c r="BH631" s="18">
        <v>1.0029999999999999</v>
      </c>
      <c r="BI631" s="45">
        <v>34.76</v>
      </c>
      <c r="BJ631" s="47">
        <v>0</v>
      </c>
      <c r="BK631" s="51">
        <v>3.6215999999999998E-2</v>
      </c>
      <c r="BL631" s="18">
        <v>3.3000000000000002E-2</v>
      </c>
      <c r="BM631" s="51">
        <v>0</v>
      </c>
      <c r="BN631" s="51">
        <v>0</v>
      </c>
      <c r="BO631" s="47">
        <v>29.61</v>
      </c>
      <c r="BP631" s="51">
        <v>5.0296E-2</v>
      </c>
      <c r="BQ631" s="18">
        <v>0.02</v>
      </c>
      <c r="BR631" s="51">
        <v>4.6900409999999999</v>
      </c>
      <c r="BS631" s="47">
        <v>0</v>
      </c>
      <c r="BT631" s="51">
        <v>0</v>
      </c>
      <c r="BU631" s="51">
        <v>0</v>
      </c>
      <c r="BV631" s="51">
        <v>0</v>
      </c>
      <c r="BW631" s="51">
        <v>0</v>
      </c>
      <c r="BX631" s="51">
        <v>0</v>
      </c>
      <c r="BY631" s="51">
        <v>0</v>
      </c>
      <c r="BZ631" s="47">
        <v>60.73513172424672</v>
      </c>
      <c r="CC631" s="47">
        <v>3</v>
      </c>
      <c r="CD631" s="47">
        <v>11.271861471861472</v>
      </c>
      <c r="CE631" s="47">
        <v>5.6268328049668597</v>
      </c>
      <c r="CF631" s="47">
        <v>26.442571341525341</v>
      </c>
      <c r="CG631" s="47">
        <v>6.0770562770562773</v>
      </c>
      <c r="CH631" s="47">
        <v>3.0336231245151239</v>
      </c>
      <c r="CI631" s="47">
        <v>14.256118614806541</v>
      </c>
      <c r="CJ631" s="47">
        <v>15.384615384615385</v>
      </c>
      <c r="CK631" s="47">
        <v>0</v>
      </c>
      <c r="CL631" s="47">
        <v>0.31550717778829468</v>
      </c>
      <c r="CN631" s="47">
        <v>35840</v>
      </c>
      <c r="CO631" s="47">
        <v>9.9019704921279331E-2</v>
      </c>
      <c r="CP631" s="47">
        <v>470.07916666666665</v>
      </c>
      <c r="CQ631" s="47" t="s">
        <v>157</v>
      </c>
      <c r="CR631" s="47">
        <v>94</v>
      </c>
      <c r="CS631" s="47" t="s">
        <v>157</v>
      </c>
      <c r="CT631" s="47">
        <v>0.2622767857142857</v>
      </c>
      <c r="CU631" s="47">
        <v>376.07916666666665</v>
      </c>
      <c r="CV631" s="47" t="s">
        <v>437</v>
      </c>
      <c r="CW631" s="47">
        <v>10.384337493557174</v>
      </c>
      <c r="CX631" s="47">
        <v>989.61784846476689</v>
      </c>
      <c r="CY631" s="47">
        <v>2.5955378838082614</v>
      </c>
      <c r="CZ631" s="47">
        <v>1.2856407487852954</v>
      </c>
      <c r="DA631" s="47" t="s">
        <v>157</v>
      </c>
      <c r="DB631" s="47" t="s">
        <v>157</v>
      </c>
      <c r="DC631" s="23"/>
      <c r="DD631" s="47" t="s">
        <v>157</v>
      </c>
      <c r="DE631" s="47" t="s">
        <v>157</v>
      </c>
      <c r="DF631" s="47" t="s">
        <v>157</v>
      </c>
      <c r="DG631" s="47">
        <v>0</v>
      </c>
      <c r="DH631" s="47">
        <v>16.401590457256461</v>
      </c>
      <c r="DJ631" s="47">
        <v>1122.6959999999999</v>
      </c>
      <c r="DK631" s="47">
        <v>4.6900409999999999</v>
      </c>
      <c r="DL631" s="47">
        <v>4.4799304531235533</v>
      </c>
      <c r="DM631" s="47">
        <v>1.3887784404683015</v>
      </c>
      <c r="DN631" s="47">
        <v>0</v>
      </c>
      <c r="DO631" s="47">
        <v>31.030303030303031</v>
      </c>
      <c r="DP631" s="47" t="s">
        <v>157</v>
      </c>
      <c r="DQ631" s="47">
        <v>39.995559053088876</v>
      </c>
      <c r="DR631" s="47" t="s">
        <v>157</v>
      </c>
      <c r="DS631" s="47">
        <v>4.6900410294666175</v>
      </c>
      <c r="DT631" s="47">
        <v>2785.4545454545455</v>
      </c>
      <c r="DU631" s="47">
        <v>0.77508605290031196</v>
      </c>
      <c r="DV631" s="47">
        <v>63.627060885316503</v>
      </c>
      <c r="DW631" s="47">
        <f>IF(pitna[[#This Row],[SÚC]]="-","-",pitna[[#This Row],[ZVC30]]-pitna[[#This Row],[SÚC]])</f>
        <v>-32.627060885316503</v>
      </c>
      <c r="DX631" s="47" t="str">
        <f>IF(pitna[[#This Row],[Rozdíl Cena pro vodné - sociálně únosná cena]]="-","-",IF(pitna[[#This Row],[Rozdíl Cena pro vodné - sociálně únosná cena]]&gt;0,"ANO","NE"))</f>
        <v>NE</v>
      </c>
      <c r="DY631" s="47">
        <v>-23.631501832227627</v>
      </c>
      <c r="DZ631" s="13" t="s">
        <v>441</v>
      </c>
      <c r="EA631" s="55"/>
      <c r="EB631" s="55" t="s">
        <v>9569</v>
      </c>
      <c r="EC631" s="55" t="s">
        <v>9723</v>
      </c>
      <c r="ED631" s="55" t="s">
        <v>9770</v>
      </c>
    </row>
    <row r="632" spans="1:134" ht="15" customHeight="1" x14ac:dyDescent="0.25">
      <c r="A632" s="29">
        <v>847</v>
      </c>
      <c r="B632" s="2" t="s">
        <v>1117</v>
      </c>
      <c r="C632" s="3" t="s">
        <v>2831</v>
      </c>
      <c r="D632" s="2" t="s">
        <v>2831</v>
      </c>
      <c r="E632" s="2" t="s">
        <v>9</v>
      </c>
      <c r="F632" s="2" t="s">
        <v>2831</v>
      </c>
      <c r="G632" s="2" t="s">
        <v>7</v>
      </c>
      <c r="H632" s="2" t="s">
        <v>5603</v>
      </c>
      <c r="I632" s="2" t="s">
        <v>5026</v>
      </c>
      <c r="J632" s="2" t="s">
        <v>7039</v>
      </c>
      <c r="K632" s="2" t="s">
        <v>7041</v>
      </c>
      <c r="L632" s="42" t="s">
        <v>7678</v>
      </c>
      <c r="O632" s="11">
        <v>590</v>
      </c>
      <c r="P632" s="47">
        <v>13.076000000000001</v>
      </c>
      <c r="Q632" s="47">
        <v>0</v>
      </c>
      <c r="R632" s="47">
        <v>10.996</v>
      </c>
      <c r="S632" s="11">
        <v>235</v>
      </c>
      <c r="T632" s="11">
        <v>227</v>
      </c>
      <c r="U632" s="11">
        <v>1</v>
      </c>
      <c r="V632" s="47">
        <v>150</v>
      </c>
      <c r="W632" s="47">
        <v>28.074999999999999</v>
      </c>
      <c r="X632" s="47">
        <v>0</v>
      </c>
      <c r="Y632" s="47">
        <v>0</v>
      </c>
      <c r="Z632" s="47">
        <v>7.6269999999999998</v>
      </c>
      <c r="AA632" s="47">
        <v>2.6269999999999998</v>
      </c>
      <c r="AB632" s="47">
        <v>0</v>
      </c>
      <c r="AC632" s="11">
        <v>6</v>
      </c>
      <c r="AD632" s="11">
        <v>0</v>
      </c>
      <c r="AE632" s="11">
        <v>6</v>
      </c>
      <c r="AF632" s="11">
        <v>1</v>
      </c>
      <c r="AG632" s="49">
        <v>1</v>
      </c>
      <c r="AH632" s="47">
        <v>0</v>
      </c>
      <c r="AI632" s="47">
        <v>28.074999999999999</v>
      </c>
      <c r="AJ632" s="47">
        <v>0</v>
      </c>
      <c r="AK632" s="47">
        <v>53143.802000000003</v>
      </c>
      <c r="AL632" s="47">
        <v>10121.799999999999</v>
      </c>
      <c r="AM632" s="47">
        <v>19.45</v>
      </c>
      <c r="AN632" s="51">
        <v>5.6149999999999999E-2</v>
      </c>
      <c r="AO632" s="51">
        <v>5.6149999999999999E-2</v>
      </c>
      <c r="AP632" s="51">
        <v>0</v>
      </c>
      <c r="AQ632" s="51">
        <v>0</v>
      </c>
      <c r="AR632" s="51">
        <v>0</v>
      </c>
      <c r="AS632" s="51">
        <v>9.4035999999999995E-2</v>
      </c>
      <c r="AT632" s="51">
        <v>8.1432000000000004E-2</v>
      </c>
      <c r="AU632" s="51">
        <v>1.2604000000000001E-2</v>
      </c>
      <c r="AV632" s="51">
        <v>0.20771800000000001</v>
      </c>
      <c r="AW632" s="51">
        <v>0.1449</v>
      </c>
      <c r="AX632" s="51">
        <v>6.2817999999999999E-2</v>
      </c>
      <c r="AY632" s="51">
        <v>3.2881000000000001E-2</v>
      </c>
      <c r="AZ632" s="51">
        <v>0</v>
      </c>
      <c r="BA632" s="51">
        <v>3.2881000000000001E-2</v>
      </c>
      <c r="BB632" s="51">
        <v>0</v>
      </c>
      <c r="BC632" s="51">
        <v>0</v>
      </c>
      <c r="BD632" s="51">
        <v>0</v>
      </c>
      <c r="BE632" s="51">
        <v>5.4843000000000003E-2</v>
      </c>
      <c r="BF632" s="51">
        <v>4.3106999999999999E-2</v>
      </c>
      <c r="BG632" s="51">
        <v>0.48873499999999998</v>
      </c>
      <c r="BH632" s="18">
        <v>0.42799999999999999</v>
      </c>
      <c r="BI632" s="45">
        <v>63.27</v>
      </c>
      <c r="BJ632" s="47">
        <v>2</v>
      </c>
      <c r="BK632" s="51">
        <v>2.0448000000000001E-2</v>
      </c>
      <c r="BL632" s="18">
        <v>2.1999999999999999E-2</v>
      </c>
      <c r="BM632" s="51">
        <v>0</v>
      </c>
      <c r="BN632" s="51">
        <v>0</v>
      </c>
      <c r="BO632" s="47">
        <v>23.9</v>
      </c>
      <c r="BP632" s="51">
        <v>-9.0927999999999995E-2</v>
      </c>
      <c r="BQ632" s="18">
        <v>0</v>
      </c>
      <c r="BR632" s="51">
        <v>-18.604858</v>
      </c>
      <c r="BS632" s="47">
        <v>0</v>
      </c>
      <c r="BT632" s="51">
        <v>9.3000000000000007</v>
      </c>
      <c r="BU632" s="51">
        <v>0.69096199999999997</v>
      </c>
      <c r="BV632" s="51">
        <v>0</v>
      </c>
      <c r="BW632" s="51">
        <v>3.2881000000000001E-2</v>
      </c>
      <c r="BX632" s="51">
        <v>0</v>
      </c>
      <c r="BY632" s="51">
        <v>0</v>
      </c>
      <c r="BZ632" s="47">
        <v>21.371407784648962</v>
      </c>
      <c r="CC632" s="47">
        <v>2.5106382978723403</v>
      </c>
      <c r="CD632" s="47">
        <v>12.927118644067797</v>
      </c>
      <c r="CE632" s="47">
        <v>1.9003174255146331</v>
      </c>
      <c r="CF632" s="47">
        <v>27.166518254674976</v>
      </c>
      <c r="CG632" s="47">
        <v>4.4525423728813562</v>
      </c>
      <c r="CH632" s="47">
        <v>0.65453440105243743</v>
      </c>
      <c r="CI632" s="47">
        <v>9.3570792520035617</v>
      </c>
      <c r="CJ632" s="47">
        <v>0</v>
      </c>
      <c r="CK632" s="47">
        <v>16.666666666666668</v>
      </c>
      <c r="CL632" s="47">
        <v>0</v>
      </c>
      <c r="CN632" s="47">
        <v>63265.601999999999</v>
      </c>
      <c r="CO632" s="47">
        <v>0</v>
      </c>
      <c r="CP632" s="47">
        <v>889.22641388888894</v>
      </c>
      <c r="CQ632" s="47" t="s">
        <v>157</v>
      </c>
      <c r="CR632" s="47">
        <v>0</v>
      </c>
      <c r="CS632" s="47" t="s">
        <v>157</v>
      </c>
      <c r="CT632" s="47">
        <v>0</v>
      </c>
      <c r="CU632" s="47">
        <v>889.22641388888894</v>
      </c>
      <c r="CV632" s="47" t="s">
        <v>437</v>
      </c>
      <c r="CW632" s="47">
        <v>43.487207251999656</v>
      </c>
      <c r="CX632" s="47">
        <v>3093.9750586854457</v>
      </c>
      <c r="CY632" s="47">
        <v>0</v>
      </c>
      <c r="CZ632" s="47">
        <v>1.3440790622760324</v>
      </c>
      <c r="DA632" s="47" t="s">
        <v>157</v>
      </c>
      <c r="DB632" s="47" t="s">
        <v>157</v>
      </c>
      <c r="DC632" s="23"/>
      <c r="DD632" s="47">
        <v>10.224</v>
      </c>
      <c r="DE632" s="47">
        <v>295</v>
      </c>
      <c r="DF632" s="47">
        <v>117.5</v>
      </c>
      <c r="DG632" s="47">
        <v>10.158352895148671</v>
      </c>
      <c r="DH632" s="47">
        <v>2.6820715962441315</v>
      </c>
      <c r="DJ632" s="47">
        <v>397.71359999999999</v>
      </c>
      <c r="DK632" s="47">
        <v>-18.604858</v>
      </c>
      <c r="DL632" s="47">
        <v>-22.862683096580049</v>
      </c>
      <c r="DM632" s="47">
        <v>-4.4467918622848197</v>
      </c>
      <c r="DN632" s="47">
        <v>0</v>
      </c>
      <c r="DO632" s="47">
        <v>107.22983389830509</v>
      </c>
      <c r="DP632" s="47" t="s">
        <v>157</v>
      </c>
      <c r="DQ632" s="47">
        <v>65.780536672969916</v>
      </c>
      <c r="DR632" s="47" t="s">
        <v>157</v>
      </c>
      <c r="DS632" s="47">
        <v>-18.604765363642873</v>
      </c>
      <c r="DT632" s="47">
        <v>2079.7234042553191</v>
      </c>
      <c r="DU632" s="47">
        <v>0.28862462765018276</v>
      </c>
      <c r="DV632" s="47">
        <v>63.627060885316503</v>
      </c>
      <c r="DW632" s="47">
        <f>IF(pitna[[#This Row],[SÚC]]="-","-",pitna[[#This Row],[ZVC30]]-pitna[[#This Row],[SÚC]])</f>
        <v>-44.177060885316507</v>
      </c>
      <c r="DX632" s="47" t="str">
        <f>IF(pitna[[#This Row],[Rozdíl Cena pro vodné - sociálně únosná cena]]="-","-",IF(pitna[[#This Row],[Rozdíl Cena pro vodné - sociálně únosná cena]]&gt;0,"ANO","NE"))</f>
        <v>NE</v>
      </c>
      <c r="DY632" s="47">
        <v>2.153475787653413</v>
      </c>
      <c r="DZ632" s="13" t="s">
        <v>9914</v>
      </c>
      <c r="EA632" s="55"/>
      <c r="EB632" s="55" t="s">
        <v>9531</v>
      </c>
      <c r="EC632" s="55" t="s">
        <v>0</v>
      </c>
      <c r="ED632" s="55" t="s">
        <v>9768</v>
      </c>
    </row>
    <row r="633" spans="1:134" ht="15" customHeight="1" x14ac:dyDescent="0.25">
      <c r="A633" s="29">
        <v>848</v>
      </c>
      <c r="B633" s="2" t="s">
        <v>1118</v>
      </c>
      <c r="C633" s="3" t="s">
        <v>2832</v>
      </c>
      <c r="D633" s="2" t="s">
        <v>2832</v>
      </c>
      <c r="E633" s="2" t="s">
        <v>9</v>
      </c>
      <c r="F633" s="2" t="s">
        <v>2832</v>
      </c>
      <c r="G633" s="2" t="s">
        <v>5030</v>
      </c>
      <c r="H633" s="2" t="s">
        <v>5604</v>
      </c>
      <c r="I633" s="2" t="s">
        <v>5026</v>
      </c>
      <c r="J633" s="2" t="s">
        <v>7039</v>
      </c>
      <c r="K633" s="2" t="s">
        <v>7040</v>
      </c>
      <c r="L633" s="42" t="s">
        <v>7679</v>
      </c>
      <c r="O633" s="11">
        <v>70</v>
      </c>
      <c r="P633" s="47">
        <v>6.3</v>
      </c>
      <c r="Q633" s="47">
        <v>0</v>
      </c>
      <c r="R633" s="47">
        <v>3.78</v>
      </c>
      <c r="S633" s="11">
        <v>56</v>
      </c>
      <c r="T633" s="11">
        <v>56</v>
      </c>
      <c r="U633" s="11">
        <v>2</v>
      </c>
      <c r="V633" s="47">
        <v>100</v>
      </c>
      <c r="W633" s="47">
        <v>18.896000000000001</v>
      </c>
      <c r="X633" s="47">
        <v>0</v>
      </c>
      <c r="Y633" s="47">
        <v>0</v>
      </c>
      <c r="Z633" s="47">
        <v>0</v>
      </c>
      <c r="AA633" s="47">
        <v>0</v>
      </c>
      <c r="AB633" s="47">
        <v>0</v>
      </c>
      <c r="AC633" s="11">
        <v>7</v>
      </c>
      <c r="AD633" s="11">
        <v>0</v>
      </c>
      <c r="AE633" s="11">
        <v>7</v>
      </c>
      <c r="AF633" s="11">
        <v>0</v>
      </c>
      <c r="AG633" s="49">
        <v>3</v>
      </c>
      <c r="AH633" s="47">
        <v>0</v>
      </c>
      <c r="AI633" s="47">
        <v>69</v>
      </c>
      <c r="AJ633" s="47">
        <v>0</v>
      </c>
      <c r="AK633" s="47">
        <v>16582</v>
      </c>
      <c r="AL633" s="47">
        <v>5700</v>
      </c>
      <c r="AM633" s="47">
        <v>12</v>
      </c>
      <c r="AN633" s="51">
        <v>0.29697000000000001</v>
      </c>
      <c r="AO633" s="51">
        <v>0.18440999999999999</v>
      </c>
      <c r="AP633" s="51">
        <v>0</v>
      </c>
      <c r="AQ633" s="51">
        <v>6.2680000000000001E-3</v>
      </c>
      <c r="AR633" s="51">
        <v>0.106292</v>
      </c>
      <c r="AS633" s="51">
        <v>2.383E-2</v>
      </c>
      <c r="AT633" s="51">
        <v>2.383E-2</v>
      </c>
      <c r="AU633" s="51">
        <v>0</v>
      </c>
      <c r="AV633" s="51">
        <v>0.27312700000000001</v>
      </c>
      <c r="AW633" s="51">
        <v>0.264127</v>
      </c>
      <c r="AX633" s="51">
        <v>8.9999999999999993E-3</v>
      </c>
      <c r="AY633" s="51">
        <v>0.235321</v>
      </c>
      <c r="AZ633" s="51">
        <v>0.224328</v>
      </c>
      <c r="BA633" s="51">
        <v>1.0992999999999999E-2</v>
      </c>
      <c r="BB633" s="51">
        <v>0</v>
      </c>
      <c r="BC633" s="51">
        <v>0</v>
      </c>
      <c r="BD633" s="51">
        <v>0</v>
      </c>
      <c r="BE633" s="51">
        <v>0</v>
      </c>
      <c r="BF633" s="51">
        <v>0</v>
      </c>
      <c r="BG633" s="51">
        <v>0.82924799999999999</v>
      </c>
      <c r="BH633" s="18">
        <v>0.56999999999999995</v>
      </c>
      <c r="BI633" s="45">
        <v>68.58</v>
      </c>
      <c r="BJ633" s="47">
        <v>1</v>
      </c>
      <c r="BK633" s="51">
        <v>6.5281000000000006E-2</v>
      </c>
      <c r="BL633" s="18">
        <v>0.06</v>
      </c>
      <c r="BM633" s="51">
        <v>0</v>
      </c>
      <c r="BN633" s="51">
        <v>0</v>
      </c>
      <c r="BO633" s="47">
        <v>12.7</v>
      </c>
      <c r="BP633" s="51">
        <v>-4.5876E-2</v>
      </c>
      <c r="BQ633" s="18">
        <v>0.15</v>
      </c>
      <c r="BR633" s="51">
        <v>-5.532241</v>
      </c>
      <c r="BS633" s="47">
        <v>0</v>
      </c>
      <c r="BT633" s="51">
        <v>0</v>
      </c>
      <c r="BU633" s="51">
        <v>0</v>
      </c>
      <c r="BV633" s="51">
        <v>0</v>
      </c>
      <c r="BW633" s="51">
        <v>0</v>
      </c>
      <c r="BX633" s="51">
        <v>0</v>
      </c>
      <c r="BY633" s="51">
        <v>0</v>
      </c>
      <c r="BZ633" s="47">
        <v>14.814814814814815</v>
      </c>
      <c r="CC633" s="47">
        <v>1.25</v>
      </c>
      <c r="CD633" s="47">
        <v>0</v>
      </c>
      <c r="CE633" s="47">
        <v>0</v>
      </c>
      <c r="CF633" s="47">
        <v>0</v>
      </c>
      <c r="CG633" s="47">
        <v>0</v>
      </c>
      <c r="CH633" s="47">
        <v>0</v>
      </c>
      <c r="CI633" s="47">
        <v>0</v>
      </c>
      <c r="CJ633" s="47">
        <v>0</v>
      </c>
      <c r="CK633" s="47">
        <v>0</v>
      </c>
      <c r="CL633" s="47">
        <v>0.26455026455026459</v>
      </c>
      <c r="CN633" s="47">
        <v>22282</v>
      </c>
      <c r="CO633" s="47">
        <v>0</v>
      </c>
      <c r="CP633" s="47">
        <v>333.94166666666666</v>
      </c>
      <c r="CQ633" s="47" t="s">
        <v>157</v>
      </c>
      <c r="CR633" s="47">
        <v>189.44499999999999</v>
      </c>
      <c r="CS633" s="47" t="s">
        <v>157</v>
      </c>
      <c r="CT633" s="47">
        <v>0.85021542051880439</v>
      </c>
      <c r="CU633" s="47">
        <v>144.49666666666667</v>
      </c>
      <c r="CV633" s="47" t="s">
        <v>437</v>
      </c>
      <c r="CW633" s="47">
        <v>2.2134566974566359</v>
      </c>
      <c r="CX633" s="47">
        <v>341.32442824098894</v>
      </c>
      <c r="CY633" s="47">
        <v>2.9019929229025285</v>
      </c>
      <c r="CZ633" s="47">
        <v>1.4075271941682563</v>
      </c>
      <c r="DA633" s="47" t="s">
        <v>157</v>
      </c>
      <c r="DB633" s="47" t="s">
        <v>157</v>
      </c>
      <c r="DC633" s="23"/>
      <c r="DD633" s="47">
        <v>65.281000000000006</v>
      </c>
      <c r="DE633" s="47">
        <v>70</v>
      </c>
      <c r="DF633" s="47">
        <v>56</v>
      </c>
      <c r="DG633" s="47">
        <v>4.1838666687091184</v>
      </c>
      <c r="DH633" s="47">
        <v>0</v>
      </c>
      <c r="DJ633" s="47">
        <v>783.37200000000007</v>
      </c>
      <c r="DK633" s="47">
        <v>-5.532241</v>
      </c>
      <c r="DL633" s="47">
        <v>-5.8562215652333744</v>
      </c>
      <c r="DM633" s="47">
        <v>-0.70274658782800503</v>
      </c>
      <c r="DN633" s="47">
        <v>0</v>
      </c>
      <c r="DO633" s="47">
        <v>318.31428571428569</v>
      </c>
      <c r="DP633" s="47" t="s">
        <v>157</v>
      </c>
      <c r="DQ633" s="47">
        <v>14.213456697456635</v>
      </c>
      <c r="DR633" s="47" t="s">
        <v>157</v>
      </c>
      <c r="DS633" s="47">
        <v>-5.5322412595508226</v>
      </c>
      <c r="DT633" s="47">
        <v>14808</v>
      </c>
      <c r="DU633" s="47">
        <v>0.80449426509481969</v>
      </c>
      <c r="DV633" s="47">
        <v>58.959309840803698</v>
      </c>
      <c r="DW633" s="47">
        <f>IF(pitna[[#This Row],[SÚC]]="-","-",pitna[[#This Row],[ZVC30]]-pitna[[#This Row],[SÚC]])</f>
        <v>-46.959309840803698</v>
      </c>
      <c r="DX633" s="47" t="str">
        <f>IF(pitna[[#This Row],[Rozdíl Cena pro vodné - sociálně únosná cena]]="-","-",IF(pitna[[#This Row],[Rozdíl Cena pro vodné - sociálně únosná cena]]&gt;0,"ANO","NE"))</f>
        <v>NE</v>
      </c>
      <c r="DY633" s="47">
        <v>-44.745853143347063</v>
      </c>
      <c r="DZ633" s="13" t="s">
        <v>441</v>
      </c>
      <c r="EA633" s="55"/>
      <c r="EB633" s="55" t="s">
        <v>9584</v>
      </c>
      <c r="EC633" s="55" t="s">
        <v>0</v>
      </c>
      <c r="ED633" s="55" t="s">
        <v>9778</v>
      </c>
    </row>
    <row r="634" spans="1:134" ht="15" customHeight="1" x14ac:dyDescent="0.25">
      <c r="A634" s="29">
        <v>850</v>
      </c>
      <c r="B634" s="2" t="s">
        <v>1119</v>
      </c>
      <c r="C634" s="3" t="s">
        <v>2833</v>
      </c>
      <c r="D634" s="2" t="s">
        <v>2833</v>
      </c>
      <c r="E634" s="2" t="s">
        <v>9</v>
      </c>
      <c r="F634" s="2" t="s">
        <v>2833</v>
      </c>
      <c r="G634" s="2" t="s">
        <v>7</v>
      </c>
      <c r="H634" s="2" t="s">
        <v>5605</v>
      </c>
      <c r="I634" s="2" t="s">
        <v>5026</v>
      </c>
      <c r="J634" s="2" t="s">
        <v>7042</v>
      </c>
      <c r="K634" s="2" t="s">
        <v>7045</v>
      </c>
      <c r="L634" s="42" t="s">
        <v>7680</v>
      </c>
      <c r="O634" s="11">
        <v>284</v>
      </c>
      <c r="P634" s="47">
        <v>4.84</v>
      </c>
      <c r="Q634" s="47">
        <v>0.3</v>
      </c>
      <c r="R634" s="47">
        <v>6.1379999999999999</v>
      </c>
      <c r="S634" s="11">
        <v>165</v>
      </c>
      <c r="T634" s="11">
        <v>190</v>
      </c>
      <c r="U634" s="11">
        <v>1</v>
      </c>
      <c r="V634" s="47">
        <v>100</v>
      </c>
      <c r="W634" s="47">
        <v>8.7479999999999993</v>
      </c>
      <c r="X634" s="47">
        <v>0</v>
      </c>
      <c r="Y634" s="47">
        <v>0</v>
      </c>
      <c r="Z634" s="47">
        <v>0</v>
      </c>
      <c r="AA634" s="47">
        <v>0</v>
      </c>
      <c r="AB634" s="47">
        <v>174</v>
      </c>
      <c r="AC634" s="11">
        <v>10</v>
      </c>
      <c r="AD634" s="11">
        <v>0</v>
      </c>
      <c r="AE634" s="11">
        <v>10</v>
      </c>
      <c r="AF634" s="11">
        <v>0</v>
      </c>
      <c r="AG634" s="49">
        <v>1</v>
      </c>
      <c r="AH634" s="47">
        <v>0</v>
      </c>
      <c r="AI634" s="47">
        <v>8.75</v>
      </c>
      <c r="AJ634" s="47">
        <v>0</v>
      </c>
      <c r="AK634" s="47">
        <v>2250</v>
      </c>
      <c r="AL634" s="47">
        <v>600</v>
      </c>
      <c r="AM634" s="47">
        <v>46.52</v>
      </c>
      <c r="AN634" s="51">
        <v>6.1191000000000002E-2</v>
      </c>
      <c r="AO634" s="51">
        <v>2.5989999999999999E-2</v>
      </c>
      <c r="AP634" s="51">
        <v>0</v>
      </c>
      <c r="AQ634" s="51">
        <v>1.985E-2</v>
      </c>
      <c r="AR634" s="51">
        <v>1.5351E-2</v>
      </c>
      <c r="AS634" s="51">
        <v>5.0375000000000003E-2</v>
      </c>
      <c r="AT634" s="51">
        <v>5.0375000000000003E-2</v>
      </c>
      <c r="AU634" s="51">
        <v>0</v>
      </c>
      <c r="AV634" s="51">
        <v>5.6820000000000004E-3</v>
      </c>
      <c r="AW634" s="51">
        <v>0</v>
      </c>
      <c r="AX634" s="51">
        <v>5.6820000000000004E-3</v>
      </c>
      <c r="AY634" s="51">
        <v>9.5850000000000005E-2</v>
      </c>
      <c r="AZ634" s="51">
        <v>0</v>
      </c>
      <c r="BA634" s="51">
        <v>9.5850000000000005E-2</v>
      </c>
      <c r="BB634" s="51">
        <v>0</v>
      </c>
      <c r="BC634" s="51">
        <v>0</v>
      </c>
      <c r="BD634" s="51">
        <v>0</v>
      </c>
      <c r="BE634" s="51">
        <v>5.6132000000000001E-2</v>
      </c>
      <c r="BF634" s="51">
        <v>3.8310000000000002E-3</v>
      </c>
      <c r="BG634" s="51">
        <v>0.273061</v>
      </c>
      <c r="BH634" s="18">
        <v>0.40699999999999997</v>
      </c>
      <c r="BI634" s="45">
        <v>8.65</v>
      </c>
      <c r="BJ634" s="47">
        <v>1.7409711075441414</v>
      </c>
      <c r="BK634" s="51">
        <v>8.6770000000000007E-3</v>
      </c>
      <c r="BL634" s="18">
        <v>8.7480000000000006E-3</v>
      </c>
      <c r="BM634" s="51">
        <v>0</v>
      </c>
      <c r="BN634" s="51">
        <v>0</v>
      </c>
      <c r="BO634" s="47">
        <v>31.46</v>
      </c>
      <c r="BP634" s="51">
        <v>0.130636</v>
      </c>
      <c r="BQ634" s="18">
        <v>0</v>
      </c>
      <c r="BR634" s="51">
        <v>47.841225999999999</v>
      </c>
      <c r="BS634" s="47">
        <v>0</v>
      </c>
      <c r="BT634" s="51">
        <v>1.0848370000000001</v>
      </c>
      <c r="BU634" s="51">
        <v>1.0848370000000001</v>
      </c>
      <c r="BV634" s="51">
        <v>1.0848370000000001</v>
      </c>
      <c r="BW634" s="51">
        <v>1.0848370000000001</v>
      </c>
      <c r="BX634" s="51">
        <v>0</v>
      </c>
      <c r="BY634" s="51">
        <v>1.0848370000000001</v>
      </c>
      <c r="BZ634" s="47">
        <v>26.881720430107528</v>
      </c>
      <c r="CC634" s="47">
        <v>1.7212121212121212</v>
      </c>
      <c r="CD634" s="47">
        <v>0</v>
      </c>
      <c r="CE634" s="47">
        <v>0</v>
      </c>
      <c r="CF634" s="47">
        <v>0</v>
      </c>
      <c r="CG634" s="47">
        <v>0</v>
      </c>
      <c r="CH634" s="47">
        <v>0</v>
      </c>
      <c r="CI634" s="47">
        <v>0</v>
      </c>
      <c r="CJ634" s="47">
        <v>0</v>
      </c>
      <c r="CK634" s="47">
        <v>0</v>
      </c>
      <c r="CL634" s="47">
        <v>0</v>
      </c>
      <c r="CN634" s="47">
        <v>2850</v>
      </c>
      <c r="CO634" s="47">
        <v>35.950413223140494</v>
      </c>
      <c r="CP634" s="47">
        <v>41.458333333333336</v>
      </c>
      <c r="CQ634" s="47" t="s">
        <v>157</v>
      </c>
      <c r="CR634" s="47">
        <v>95.850000000000009</v>
      </c>
      <c r="CS634" s="47" t="s">
        <v>157</v>
      </c>
      <c r="CT634" s="47">
        <v>3.3631578947368421</v>
      </c>
      <c r="CU634" s="47">
        <v>0</v>
      </c>
      <c r="CV634" s="47" t="s">
        <v>438</v>
      </c>
      <c r="CW634" s="47">
        <v>0</v>
      </c>
      <c r="CX634" s="47">
        <v>328.45453497752675</v>
      </c>
      <c r="CY634" s="47">
        <v>11.046444623717875</v>
      </c>
      <c r="CZ634" s="47">
        <v>1.3768115942028984</v>
      </c>
      <c r="DA634" s="47">
        <v>0</v>
      </c>
      <c r="DB634" s="47">
        <v>6.1983471074380168</v>
      </c>
      <c r="DC634" s="23"/>
      <c r="DD634" s="47">
        <v>4.984</v>
      </c>
      <c r="DE634" s="47">
        <v>163.12734816180705</v>
      </c>
      <c r="DF634" s="47">
        <v>94.774691713725929</v>
      </c>
      <c r="DG634" s="47">
        <v>0.65483462026045869</v>
      </c>
      <c r="DH634" s="47">
        <v>6.4690561253889589</v>
      </c>
      <c r="DJ634" s="47">
        <v>403.65404000000007</v>
      </c>
      <c r="DK634" s="47">
        <v>47.841225999999999</v>
      </c>
      <c r="DL634" s="47">
        <v>32.363357492966003</v>
      </c>
      <c r="DM634" s="47">
        <v>15.055433905727785</v>
      </c>
      <c r="DN634" s="47">
        <v>0</v>
      </c>
      <c r="DO634" s="47">
        <v>10.035211267605634</v>
      </c>
      <c r="DP634" s="47" t="s">
        <v>157</v>
      </c>
      <c r="DQ634" s="47">
        <v>31.469517114209978</v>
      </c>
      <c r="DR634" s="47" t="s">
        <v>157</v>
      </c>
      <c r="DS634" s="47">
        <v>47.841324832180362</v>
      </c>
      <c r="DT634" s="47">
        <v>1654.9151515151516</v>
      </c>
      <c r="DU634" s="47">
        <v>1.4782559208382013</v>
      </c>
      <c r="DV634" s="47">
        <v>63.627060885316503</v>
      </c>
      <c r="DW634" s="47">
        <f>IF(pitna[[#This Row],[SÚC]]="-","-",pitna[[#This Row],[ZVC30]]-pitna[[#This Row],[SÚC]])</f>
        <v>-17.1070608853165</v>
      </c>
      <c r="DX634" s="47" t="str">
        <f>IF(pitna[[#This Row],[Rozdíl Cena pro vodné - sociálně únosná cena]]="-","-",IF(pitna[[#This Row],[Rozdíl Cena pro vodné - sociálně únosná cena]]&gt;0,"ANO","NE"))</f>
        <v>NE</v>
      </c>
      <c r="DY634" s="47">
        <v>-32.157543771106525</v>
      </c>
      <c r="DZ634" s="13" t="s">
        <v>441</v>
      </c>
      <c r="EA634" s="55"/>
      <c r="EB634" s="55" t="s">
        <v>9607</v>
      </c>
      <c r="EC634" s="55" t="s">
        <v>0</v>
      </c>
      <c r="ED634" s="55" t="s">
        <v>9732</v>
      </c>
    </row>
    <row r="635" spans="1:134" ht="15" customHeight="1" x14ac:dyDescent="0.25">
      <c r="A635" s="29">
        <v>851</v>
      </c>
      <c r="B635" s="2" t="s">
        <v>1120</v>
      </c>
      <c r="C635" s="3" t="s">
        <v>2833</v>
      </c>
      <c r="D635" s="2" t="s">
        <v>2833</v>
      </c>
      <c r="E635" s="2" t="s">
        <v>9</v>
      </c>
      <c r="F635" s="2" t="s">
        <v>2833</v>
      </c>
      <c r="G635" s="2" t="s">
        <v>7</v>
      </c>
      <c r="H635" s="2" t="s">
        <v>5606</v>
      </c>
      <c r="I635" s="2" t="s">
        <v>5026</v>
      </c>
      <c r="J635" s="2" t="s">
        <v>7046</v>
      </c>
      <c r="K635" s="2" t="s">
        <v>7045</v>
      </c>
      <c r="L635" s="42" t="s">
        <v>7681</v>
      </c>
      <c r="O635" s="11">
        <v>80</v>
      </c>
      <c r="P635" s="47">
        <v>3.1059999999999999</v>
      </c>
      <c r="Q635" s="47">
        <v>0</v>
      </c>
      <c r="R635" s="47">
        <v>1.8640000000000001</v>
      </c>
      <c r="S635" s="11">
        <v>29</v>
      </c>
      <c r="T635" s="11">
        <v>32</v>
      </c>
      <c r="U635" s="11">
        <v>1</v>
      </c>
      <c r="V635" s="47">
        <v>50</v>
      </c>
      <c r="W635" s="47">
        <v>1.292</v>
      </c>
      <c r="X635" s="47">
        <v>0</v>
      </c>
      <c r="Y635" s="47">
        <v>0</v>
      </c>
      <c r="Z635" s="47">
        <v>0</v>
      </c>
      <c r="AA635" s="47">
        <v>0</v>
      </c>
      <c r="AB635" s="47">
        <v>2</v>
      </c>
      <c r="AC635" s="11">
        <v>4</v>
      </c>
      <c r="AD635" s="11">
        <v>0</v>
      </c>
      <c r="AE635" s="11">
        <v>4</v>
      </c>
      <c r="AF635" s="11">
        <v>0</v>
      </c>
      <c r="AG635" s="49">
        <v>1</v>
      </c>
      <c r="AH635" s="47">
        <v>1.292</v>
      </c>
      <c r="AI635" s="47">
        <v>0</v>
      </c>
      <c r="AJ635" s="47">
        <v>0</v>
      </c>
      <c r="AK635" s="47">
        <v>522.6</v>
      </c>
      <c r="AL635" s="47">
        <v>213</v>
      </c>
      <c r="AM635" s="47">
        <v>62.32</v>
      </c>
      <c r="AN635" s="51">
        <v>4.8780000000000004E-3</v>
      </c>
      <c r="AO635" s="51">
        <v>0</v>
      </c>
      <c r="AP635" s="51">
        <v>0</v>
      </c>
      <c r="AQ635" s="51">
        <v>4.0000000000000001E-3</v>
      </c>
      <c r="AR635" s="51">
        <v>8.7799999999999998E-4</v>
      </c>
      <c r="AS635" s="51">
        <v>0</v>
      </c>
      <c r="AT635" s="51">
        <v>0</v>
      </c>
      <c r="AU635" s="51">
        <v>0</v>
      </c>
      <c r="AV635" s="51">
        <v>1.5E-3</v>
      </c>
      <c r="AW635" s="51">
        <v>0</v>
      </c>
      <c r="AX635" s="51">
        <v>1.5E-3</v>
      </c>
      <c r="AY635" s="51">
        <v>2.3199999999999998E-2</v>
      </c>
      <c r="AZ635" s="51">
        <v>0</v>
      </c>
      <c r="BA635" s="51">
        <v>2.3199999999999998E-2</v>
      </c>
      <c r="BB635" s="51">
        <v>0</v>
      </c>
      <c r="BC635" s="51">
        <v>0</v>
      </c>
      <c r="BD635" s="51">
        <v>0</v>
      </c>
      <c r="BE635" s="51">
        <v>2.4389000000000001E-2</v>
      </c>
      <c r="BF635" s="51">
        <v>1.9380000000000001E-3</v>
      </c>
      <c r="BG635" s="51">
        <v>5.5905000000000003E-2</v>
      </c>
      <c r="BH635" s="18">
        <v>8.8999999999999996E-2</v>
      </c>
      <c r="BI635" s="45">
        <v>0.45</v>
      </c>
      <c r="BJ635" s="47">
        <v>0.25902889245585875</v>
      </c>
      <c r="BK635" s="51">
        <v>1.291E-3</v>
      </c>
      <c r="BL635" s="18">
        <v>1.428E-3</v>
      </c>
      <c r="BM635" s="51">
        <v>0</v>
      </c>
      <c r="BN635" s="51">
        <v>0</v>
      </c>
      <c r="BO635" s="47">
        <v>43.3</v>
      </c>
      <c r="BP635" s="51">
        <v>2.4556000000000001E-2</v>
      </c>
      <c r="BQ635" s="18">
        <v>0</v>
      </c>
      <c r="BR635" s="51">
        <v>43.925381999999999</v>
      </c>
      <c r="BS635" s="47">
        <v>0</v>
      </c>
      <c r="BT635" s="51">
        <v>9.0629999999999999E-3</v>
      </c>
      <c r="BU635" s="51">
        <v>9.0629999999999999E-3</v>
      </c>
      <c r="BV635" s="51">
        <v>9.0629999999999999E-3</v>
      </c>
      <c r="BW635" s="51">
        <v>9.0629999999999999E-3</v>
      </c>
      <c r="BX635" s="51">
        <v>0</v>
      </c>
      <c r="BY635" s="51">
        <v>9.0629999999999999E-3</v>
      </c>
      <c r="BZ635" s="47">
        <v>15.557939914163089</v>
      </c>
      <c r="CC635" s="47">
        <v>2.7586206896551726</v>
      </c>
      <c r="CD635" s="47">
        <v>0</v>
      </c>
      <c r="CE635" s="47">
        <v>0</v>
      </c>
      <c r="CF635" s="47">
        <v>0</v>
      </c>
      <c r="CG635" s="47">
        <v>0</v>
      </c>
      <c r="CH635" s="47">
        <v>0</v>
      </c>
      <c r="CI635" s="47">
        <v>0</v>
      </c>
      <c r="CJ635" s="47">
        <v>0</v>
      </c>
      <c r="CK635" s="47">
        <v>0</v>
      </c>
      <c r="CL635" s="47">
        <v>0</v>
      </c>
      <c r="CN635" s="47">
        <v>735.6</v>
      </c>
      <c r="CO635" s="47">
        <v>0.64391500321957507</v>
      </c>
      <c r="CP635" s="47">
        <v>11.265833333333333</v>
      </c>
      <c r="CQ635" s="47" t="s">
        <v>157</v>
      </c>
      <c r="CR635" s="47">
        <v>23.2</v>
      </c>
      <c r="CS635" s="47" t="s">
        <v>157</v>
      </c>
      <c r="CT635" s="47">
        <v>3.1538879825992385</v>
      </c>
      <c r="CU635" s="47">
        <v>0</v>
      </c>
      <c r="CV635" s="47" t="s">
        <v>438</v>
      </c>
      <c r="CW635" s="47">
        <v>0</v>
      </c>
      <c r="CX635" s="47">
        <v>569.79085979860565</v>
      </c>
      <c r="CY635" s="47">
        <v>17.970565453137102</v>
      </c>
      <c r="CZ635" s="47">
        <v>1.4313233319712801</v>
      </c>
      <c r="DA635" s="47">
        <v>0</v>
      </c>
      <c r="DB635" s="47" t="s">
        <v>157</v>
      </c>
      <c r="DC635" s="23"/>
      <c r="DD635" s="47">
        <v>4.9840000000000009</v>
      </c>
      <c r="DE635" s="47">
        <v>308.84585592563906</v>
      </c>
      <c r="DF635" s="47">
        <v>111.95662277304415</v>
      </c>
      <c r="DG635" s="47">
        <v>1.1618900077459333</v>
      </c>
      <c r="DH635" s="47">
        <v>18.891556932610381</v>
      </c>
      <c r="DJ635" s="47">
        <v>80.455120000000008</v>
      </c>
      <c r="DK635" s="47">
        <v>43.925381999999999</v>
      </c>
      <c r="DL635" s="47">
        <v>30.521363960429113</v>
      </c>
      <c r="DM635" s="47">
        <v>19.020914020139426</v>
      </c>
      <c r="DN635" s="47">
        <v>0</v>
      </c>
      <c r="DO635" s="47">
        <v>9.1950000000000003</v>
      </c>
      <c r="DP635" s="47" t="s">
        <v>157</v>
      </c>
      <c r="DQ635" s="47">
        <v>43.303640588690939</v>
      </c>
      <c r="DR635" s="47" t="s">
        <v>157</v>
      </c>
      <c r="DS635" s="47">
        <v>43.924514801896073</v>
      </c>
      <c r="DT635" s="47">
        <v>1927.7586206896551</v>
      </c>
      <c r="DU635" s="47">
        <v>1.439139969591271</v>
      </c>
      <c r="DV635" s="47">
        <v>63.627060885316503</v>
      </c>
      <c r="DW635" s="47">
        <f>IF(pitna[[#This Row],[SÚC]]="-","-",pitna[[#This Row],[ZVC30]]-pitna[[#This Row],[SÚC]])</f>
        <v>-1.3070608853165027</v>
      </c>
      <c r="DX635" s="47" t="str">
        <f>IF(pitna[[#This Row],[Rozdíl Cena pro vodné - sociálně únosná cena]]="-","-",IF(pitna[[#This Row],[Rozdíl Cena pro vodné - sociálně únosná cena]]&gt;0,"ANO","NE"))</f>
        <v>NE</v>
      </c>
      <c r="DY635" s="47">
        <v>-20.323420296625564</v>
      </c>
      <c r="DZ635" s="13" t="s">
        <v>441</v>
      </c>
      <c r="EA635" s="55"/>
      <c r="EB635" s="55" t="s">
        <v>9608</v>
      </c>
      <c r="EC635" s="55" t="s">
        <v>0</v>
      </c>
      <c r="ED635" s="55" t="s">
        <v>9743</v>
      </c>
    </row>
    <row r="636" spans="1:134" ht="15" customHeight="1" x14ac:dyDescent="0.25">
      <c r="A636" s="29">
        <v>854</v>
      </c>
      <c r="B636" s="2" t="s">
        <v>1121</v>
      </c>
      <c r="C636" s="3" t="s">
        <v>2834</v>
      </c>
      <c r="D636" s="2" t="s">
        <v>2834</v>
      </c>
      <c r="E636" s="2" t="s">
        <v>9</v>
      </c>
      <c r="F636" s="2" t="s">
        <v>2834</v>
      </c>
      <c r="G636" s="2" t="s">
        <v>7</v>
      </c>
      <c r="H636" s="2" t="s">
        <v>5607</v>
      </c>
      <c r="I636" s="2" t="s">
        <v>5026</v>
      </c>
      <c r="J636" s="2" t="s">
        <v>7042</v>
      </c>
      <c r="K636" s="2" t="s">
        <v>7045</v>
      </c>
      <c r="L636" s="42" t="s">
        <v>7682</v>
      </c>
      <c r="O636" s="11">
        <v>82</v>
      </c>
      <c r="P636" s="47">
        <v>1.87</v>
      </c>
      <c r="Q636" s="47">
        <v>0</v>
      </c>
      <c r="R636" s="47">
        <v>1.1200000000000001</v>
      </c>
      <c r="S636" s="11">
        <v>23</v>
      </c>
      <c r="T636" s="11">
        <v>23</v>
      </c>
      <c r="U636" s="11">
        <v>1</v>
      </c>
      <c r="V636" s="47">
        <v>12</v>
      </c>
      <c r="W636" s="47">
        <v>1.4510000000000001</v>
      </c>
      <c r="X636" s="47">
        <v>0</v>
      </c>
      <c r="Y636" s="47">
        <v>0</v>
      </c>
      <c r="Z636" s="47">
        <v>0.19700000000000001</v>
      </c>
      <c r="AA636" s="47">
        <v>0</v>
      </c>
      <c r="AB636" s="47">
        <v>0</v>
      </c>
      <c r="AC636" s="11">
        <v>4</v>
      </c>
      <c r="AD636" s="11">
        <v>0</v>
      </c>
      <c r="AE636" s="11">
        <v>5</v>
      </c>
      <c r="AF636" s="11">
        <v>0</v>
      </c>
      <c r="AG636" s="49">
        <v>1</v>
      </c>
      <c r="AH636" s="47">
        <v>0</v>
      </c>
      <c r="AI636" s="47">
        <v>1.4510000000000001</v>
      </c>
      <c r="AJ636" s="47">
        <v>0</v>
      </c>
      <c r="AK636" s="47">
        <v>2818</v>
      </c>
      <c r="AL636" s="47">
        <v>150</v>
      </c>
      <c r="AM636" s="47">
        <v>74</v>
      </c>
      <c r="AN636" s="51">
        <v>1.7000000000000001E-2</v>
      </c>
      <c r="AO636" s="51">
        <v>4.0000000000000001E-3</v>
      </c>
      <c r="AP636" s="51">
        <v>0</v>
      </c>
      <c r="AQ636" s="51">
        <v>2E-3</v>
      </c>
      <c r="AR636" s="51">
        <v>1.0999999999999999E-2</v>
      </c>
      <c r="AS636" s="51">
        <v>0.01</v>
      </c>
      <c r="AT636" s="51">
        <v>0.01</v>
      </c>
      <c r="AU636" s="51">
        <v>0</v>
      </c>
      <c r="AV636" s="51">
        <v>6.0000000000000001E-3</v>
      </c>
      <c r="AW636" s="51">
        <v>6.0000000000000001E-3</v>
      </c>
      <c r="AX636" s="51">
        <v>0</v>
      </c>
      <c r="AY636" s="51">
        <v>2.4E-2</v>
      </c>
      <c r="AZ636" s="51">
        <v>0</v>
      </c>
      <c r="BA636" s="51">
        <v>1.0999999999999999E-2</v>
      </c>
      <c r="BB636" s="51">
        <v>0</v>
      </c>
      <c r="BC636" s="51">
        <v>1.2999999999999999E-2</v>
      </c>
      <c r="BD636" s="51">
        <v>0</v>
      </c>
      <c r="BE636" s="51">
        <v>0</v>
      </c>
      <c r="BF636" s="51">
        <v>0</v>
      </c>
      <c r="BG636" s="51">
        <v>5.7000000000000002E-2</v>
      </c>
      <c r="BH636" s="18">
        <v>5.7000000000000002E-2</v>
      </c>
      <c r="BI636" s="45">
        <v>2.82</v>
      </c>
      <c r="BJ636" s="47">
        <v>0.18181818181818185</v>
      </c>
      <c r="BK636" s="51">
        <v>1E-3</v>
      </c>
      <c r="BL636" s="18">
        <v>1E-3</v>
      </c>
      <c r="BM636" s="51">
        <v>0</v>
      </c>
      <c r="BN636" s="51">
        <v>0</v>
      </c>
      <c r="BO636" s="47">
        <v>57</v>
      </c>
      <c r="BP636" s="51">
        <v>1.7000000000000001E-2</v>
      </c>
      <c r="BQ636" s="18">
        <v>1.7000000000000001E-2</v>
      </c>
      <c r="BR636" s="51">
        <v>29.824560999999999</v>
      </c>
      <c r="BS636" s="47">
        <v>1.7000000000000001E-2</v>
      </c>
      <c r="BT636" s="51">
        <v>0.251</v>
      </c>
      <c r="BU636" s="51">
        <v>0</v>
      </c>
      <c r="BV636" s="51">
        <v>2.5000000000000001E-2</v>
      </c>
      <c r="BW636" s="51">
        <v>0</v>
      </c>
      <c r="BX636" s="51">
        <v>2.5000000000000001E-2</v>
      </c>
      <c r="BY636" s="51">
        <v>0</v>
      </c>
      <c r="BZ636" s="47">
        <v>20.535714285714285</v>
      </c>
      <c r="CC636" s="47">
        <v>3.5652173913043477</v>
      </c>
      <c r="CD636" s="47">
        <v>2.4024390243902438</v>
      </c>
      <c r="CE636" s="47">
        <v>0.48189823874755383</v>
      </c>
      <c r="CF636" s="47">
        <v>13.576843556168159</v>
      </c>
      <c r="CG636" s="47">
        <v>0</v>
      </c>
      <c r="CH636" s="47">
        <v>0</v>
      </c>
      <c r="CI636" s="47">
        <v>0</v>
      </c>
      <c r="CJ636" s="47">
        <v>0</v>
      </c>
      <c r="CK636" s="47">
        <v>0</v>
      </c>
      <c r="CL636" s="47">
        <v>0</v>
      </c>
      <c r="CN636" s="47">
        <v>2968</v>
      </c>
      <c r="CO636" s="47">
        <v>0</v>
      </c>
      <c r="CP636" s="47">
        <v>38.558333333333337</v>
      </c>
      <c r="CQ636" s="47" t="s">
        <v>157</v>
      </c>
      <c r="CR636" s="47">
        <v>41</v>
      </c>
      <c r="CS636" s="47" t="s">
        <v>157</v>
      </c>
      <c r="CT636" s="47">
        <v>1.3814016172506738</v>
      </c>
      <c r="CU636" s="47">
        <v>0</v>
      </c>
      <c r="CV636" s="47" t="s">
        <v>438</v>
      </c>
      <c r="CW636" s="47">
        <v>0</v>
      </c>
      <c r="CX636" s="47">
        <v>2968</v>
      </c>
      <c r="CY636" s="47">
        <v>41</v>
      </c>
      <c r="CZ636" s="47">
        <v>1.2782634911064215</v>
      </c>
      <c r="DA636" s="47">
        <v>100</v>
      </c>
      <c r="DB636" s="47" t="s">
        <v>157</v>
      </c>
      <c r="DC636" s="23"/>
      <c r="DD636" s="47">
        <v>5.4999999999999991</v>
      </c>
      <c r="DE636" s="47">
        <v>450.99999999999994</v>
      </c>
      <c r="DF636" s="47">
        <v>126.49999999999997</v>
      </c>
      <c r="DG636" s="47">
        <v>6</v>
      </c>
      <c r="DH636" s="47">
        <v>0</v>
      </c>
      <c r="DJ636" s="47">
        <v>74</v>
      </c>
      <c r="DK636" s="47">
        <v>0</v>
      </c>
      <c r="DL636" s="47">
        <v>22.972972972972972</v>
      </c>
      <c r="DM636" s="47">
        <v>17</v>
      </c>
      <c r="DN636" s="47">
        <v>0</v>
      </c>
      <c r="DO636" s="47">
        <v>36.195121951219512</v>
      </c>
      <c r="DP636" s="47" t="s">
        <v>157</v>
      </c>
      <c r="DQ636" s="47">
        <v>71.558333333333337</v>
      </c>
      <c r="DR636" s="47" t="s">
        <v>157</v>
      </c>
      <c r="DS636" s="47">
        <v>68.181818181818173</v>
      </c>
      <c r="DT636" s="47">
        <v>2478.2608695652175</v>
      </c>
      <c r="DU636" s="47">
        <v>1.2982456140350878</v>
      </c>
      <c r="DV636" s="47">
        <v>63.627060885316503</v>
      </c>
      <c r="DW636" s="47">
        <f>IF(pitna[[#This Row],[SÚC]]="-","-",pitna[[#This Row],[ZVC30]]-pitna[[#This Row],[SÚC]])</f>
        <v>10.372939114683497</v>
      </c>
      <c r="DX636" s="47" t="str">
        <f>IF(pitna[[#This Row],[Rozdíl Cena pro vodné - sociálně únosná cena]]="-","-",IF(pitna[[#This Row],[Rozdíl Cena pro vodné - sociálně únosná cena]]&gt;0,"ANO","NE"))</f>
        <v>ANO</v>
      </c>
      <c r="DY636" s="47">
        <v>7.9312724480168342</v>
      </c>
      <c r="DZ636" s="13" t="s">
        <v>9914</v>
      </c>
      <c r="EA636" s="55"/>
      <c r="EB636" s="55" t="s">
        <v>9564</v>
      </c>
      <c r="EC636" s="55" t="s">
        <v>0</v>
      </c>
      <c r="ED636" s="55" t="s">
        <v>9744</v>
      </c>
    </row>
    <row r="637" spans="1:134" ht="15" customHeight="1" x14ac:dyDescent="0.25">
      <c r="A637" s="29">
        <v>855</v>
      </c>
      <c r="B637" s="2" t="s">
        <v>1122</v>
      </c>
      <c r="C637" s="3" t="s">
        <v>2834</v>
      </c>
      <c r="D637" s="2" t="s">
        <v>157</v>
      </c>
      <c r="E637" s="2" t="s">
        <v>157</v>
      </c>
      <c r="F637" s="2" t="s">
        <v>157</v>
      </c>
      <c r="G637" s="2" t="s">
        <v>157</v>
      </c>
      <c r="H637" s="2" t="s">
        <v>157</v>
      </c>
      <c r="I637" s="2" t="s">
        <v>157</v>
      </c>
      <c r="J637" s="2" t="s">
        <v>157</v>
      </c>
      <c r="K637" s="2" t="s">
        <v>157</v>
      </c>
      <c r="L637" s="42" t="s">
        <v>7683</v>
      </c>
      <c r="M637" s="13" t="s">
        <v>9312</v>
      </c>
      <c r="O637" s="11" t="s">
        <v>157</v>
      </c>
      <c r="P637" s="47" t="s">
        <v>157</v>
      </c>
      <c r="Q637" s="47" t="s">
        <v>157</v>
      </c>
      <c r="R637" s="47" t="s">
        <v>157</v>
      </c>
      <c r="S637" s="11" t="s">
        <v>157</v>
      </c>
      <c r="T637" s="11" t="s">
        <v>157</v>
      </c>
      <c r="U637" s="11" t="s">
        <v>157</v>
      </c>
      <c r="V637" s="47" t="s">
        <v>157</v>
      </c>
      <c r="W637" s="47" t="s">
        <v>157</v>
      </c>
      <c r="X637" s="47" t="s">
        <v>157</v>
      </c>
      <c r="Y637" s="47" t="s">
        <v>157</v>
      </c>
      <c r="Z637" s="47" t="s">
        <v>157</v>
      </c>
      <c r="AA637" s="47" t="s">
        <v>157</v>
      </c>
      <c r="AB637" s="47" t="s">
        <v>157</v>
      </c>
      <c r="AC637" s="11" t="s">
        <v>157</v>
      </c>
      <c r="AD637" s="11" t="s">
        <v>157</v>
      </c>
      <c r="AE637" s="11" t="s">
        <v>157</v>
      </c>
      <c r="AF637" s="11" t="s">
        <v>157</v>
      </c>
      <c r="AG637" s="49" t="s">
        <v>157</v>
      </c>
      <c r="AH637" s="47" t="s">
        <v>157</v>
      </c>
      <c r="AI637" s="47" t="s">
        <v>157</v>
      </c>
      <c r="AJ637" s="47" t="s">
        <v>157</v>
      </c>
      <c r="AK637" s="47" t="s">
        <v>157</v>
      </c>
      <c r="AL637" s="47" t="s">
        <v>157</v>
      </c>
      <c r="AM637" s="47">
        <v>18.600000000000001</v>
      </c>
      <c r="AN637" s="51">
        <v>7.1999999999999995E-2</v>
      </c>
      <c r="AO637" s="51">
        <v>2.9000000000000001E-2</v>
      </c>
      <c r="AP637" s="51">
        <v>0</v>
      </c>
      <c r="AQ637" s="51">
        <v>2E-3</v>
      </c>
      <c r="AR637" s="51">
        <v>4.1000000000000002E-2</v>
      </c>
      <c r="AS637" s="51">
        <v>1.2E-2</v>
      </c>
      <c r="AT637" s="51">
        <v>1.2E-2</v>
      </c>
      <c r="AU637" s="51">
        <v>0</v>
      </c>
      <c r="AV637" s="51">
        <v>1.7999999999999999E-2</v>
      </c>
      <c r="AW637" s="51">
        <v>1.7999999999999999E-2</v>
      </c>
      <c r="AX637" s="51">
        <v>0</v>
      </c>
      <c r="AY637" s="51">
        <v>4.1000000000000002E-2</v>
      </c>
      <c r="AZ637" s="51">
        <v>8.0000000000000002E-3</v>
      </c>
      <c r="BA637" s="51">
        <v>0</v>
      </c>
      <c r="BB637" s="51">
        <v>0</v>
      </c>
      <c r="BC637" s="51">
        <v>3.3000000000000002E-2</v>
      </c>
      <c r="BD637" s="51">
        <v>0</v>
      </c>
      <c r="BE637" s="51">
        <v>0</v>
      </c>
      <c r="BF637" s="51">
        <v>0</v>
      </c>
      <c r="BG637" s="51">
        <v>0.14299999999999999</v>
      </c>
      <c r="BH637" s="18">
        <v>0.14299999999999999</v>
      </c>
      <c r="BI637" s="45">
        <v>7.53</v>
      </c>
      <c r="BJ637" s="47">
        <v>1.8181818181818183</v>
      </c>
      <c r="BK637" s="51">
        <v>0.01</v>
      </c>
      <c r="BL637" s="18">
        <v>0.01</v>
      </c>
      <c r="BM637" s="51">
        <v>0</v>
      </c>
      <c r="BN637" s="51">
        <v>0</v>
      </c>
      <c r="BO637" s="47">
        <v>14.3</v>
      </c>
      <c r="BP637" s="51">
        <v>4.2999999999999997E-2</v>
      </c>
      <c r="BQ637" s="18">
        <v>4.2999999999999997E-2</v>
      </c>
      <c r="BR637" s="51">
        <v>30.069929999999999</v>
      </c>
      <c r="BS637" s="47">
        <v>4.2999999999999997E-2</v>
      </c>
      <c r="BT637" s="51">
        <v>0.159</v>
      </c>
      <c r="BU637" s="51">
        <v>0</v>
      </c>
      <c r="BV637" s="51">
        <v>4.2999999999999997E-2</v>
      </c>
      <c r="BW637" s="51">
        <v>0</v>
      </c>
      <c r="BX637" s="51">
        <v>4.2999999999999997E-2</v>
      </c>
      <c r="BY637" s="51">
        <v>0</v>
      </c>
      <c r="BZ637" s="47" t="s">
        <v>157</v>
      </c>
      <c r="CC637" s="47" t="s">
        <v>157</v>
      </c>
      <c r="CD637" s="47" t="s">
        <v>157</v>
      </c>
      <c r="CE637" s="47" t="s">
        <v>157</v>
      </c>
      <c r="CF637" s="47" t="s">
        <v>157</v>
      </c>
      <c r="CG637" s="47" t="s">
        <v>157</v>
      </c>
      <c r="CH637" s="47" t="s">
        <v>157</v>
      </c>
      <c r="CI637" s="47" t="s">
        <v>157</v>
      </c>
      <c r="CJ637" s="47" t="s">
        <v>157</v>
      </c>
      <c r="CK637" s="47" t="s">
        <v>157</v>
      </c>
      <c r="CL637" s="47" t="s">
        <v>157</v>
      </c>
      <c r="CN637" s="47" t="s">
        <v>157</v>
      </c>
      <c r="CO637" s="47" t="s">
        <v>157</v>
      </c>
      <c r="CP637" s="47" t="s">
        <v>157</v>
      </c>
      <c r="CQ637" s="47" t="s">
        <v>157</v>
      </c>
      <c r="CR637" s="47" t="s">
        <v>157</v>
      </c>
      <c r="CS637" s="47" t="s">
        <v>157</v>
      </c>
      <c r="CT637" s="47" t="s">
        <v>157</v>
      </c>
      <c r="CU637" s="47" t="s">
        <v>157</v>
      </c>
      <c r="CV637" s="47" t="s">
        <v>157</v>
      </c>
      <c r="CW637" s="47" t="s">
        <v>157</v>
      </c>
      <c r="CX637" s="47" t="s">
        <v>157</v>
      </c>
      <c r="CY637" s="47" t="s">
        <v>157</v>
      </c>
      <c r="CZ637" s="47" t="s">
        <v>157</v>
      </c>
      <c r="DA637" s="47" t="s">
        <v>157</v>
      </c>
      <c r="DB637" s="47" t="s">
        <v>157</v>
      </c>
      <c r="DC637" s="23"/>
      <c r="DD637" s="47" t="s">
        <v>157</v>
      </c>
      <c r="DE637" s="47" t="s">
        <v>157</v>
      </c>
      <c r="DF637" s="47" t="s">
        <v>157</v>
      </c>
      <c r="DG637" s="47" t="s">
        <v>157</v>
      </c>
      <c r="DH637" s="47" t="s">
        <v>157</v>
      </c>
      <c r="DJ637" s="47" t="s">
        <v>157</v>
      </c>
      <c r="DK637" s="47" t="s">
        <v>157</v>
      </c>
      <c r="DL637" s="47" t="s">
        <v>157</v>
      </c>
      <c r="DM637" s="47" t="s">
        <v>157</v>
      </c>
      <c r="DN637" s="47" t="s">
        <v>157</v>
      </c>
      <c r="DO637" s="47" t="s">
        <v>157</v>
      </c>
      <c r="DP637" s="47" t="s">
        <v>157</v>
      </c>
      <c r="DQ637" s="47" t="s">
        <v>157</v>
      </c>
      <c r="DR637" s="47" t="s">
        <v>157</v>
      </c>
      <c r="DS637" s="47" t="s">
        <v>157</v>
      </c>
      <c r="DT637" s="47" t="s">
        <v>157</v>
      </c>
      <c r="DU637" s="47" t="s">
        <v>157</v>
      </c>
      <c r="DV637" s="47" t="s">
        <v>157</v>
      </c>
      <c r="DW637" s="47" t="str">
        <f>IF(pitna[[#This Row],[SÚC]]="-","-",pitna[[#This Row],[ZVC30]]-pitna[[#This Row],[SÚC]])</f>
        <v>-</v>
      </c>
      <c r="DX637" s="47" t="str">
        <f>IF(pitna[[#This Row],[Rozdíl Cena pro vodné - sociálně únosná cena]]="-","-",IF(pitna[[#This Row],[Rozdíl Cena pro vodné - sociálně únosná cena]]&gt;0,"ANO","NE"))</f>
        <v>-</v>
      </c>
      <c r="DY637" s="47" t="s">
        <v>157</v>
      </c>
      <c r="DZ637" s="13" t="s">
        <v>157</v>
      </c>
      <c r="EA637" s="55" t="s">
        <v>157</v>
      </c>
      <c r="EB637" s="55" t="s">
        <v>157</v>
      </c>
      <c r="EC637" s="55" t="s">
        <v>157</v>
      </c>
      <c r="ED637" s="55" t="s">
        <v>157</v>
      </c>
    </row>
    <row r="638" spans="1:134" ht="15" customHeight="1" x14ac:dyDescent="0.25">
      <c r="A638" s="29">
        <v>857</v>
      </c>
      <c r="B638" s="2" t="s">
        <v>1123</v>
      </c>
      <c r="C638" s="3" t="s">
        <v>2835</v>
      </c>
      <c r="D638" s="2" t="s">
        <v>2835</v>
      </c>
      <c r="E638" s="2" t="s">
        <v>9</v>
      </c>
      <c r="F638" s="2" t="s">
        <v>4110</v>
      </c>
      <c r="G638" s="2" t="s">
        <v>5547</v>
      </c>
      <c r="H638" s="2" t="s">
        <v>5608</v>
      </c>
      <c r="I638" s="2" t="s">
        <v>5037</v>
      </c>
      <c r="J638" s="2" t="s">
        <v>7039</v>
      </c>
      <c r="K638" s="2" t="s">
        <v>7041</v>
      </c>
      <c r="L638" s="42" t="s">
        <v>7684</v>
      </c>
      <c r="O638" s="11">
        <v>727</v>
      </c>
      <c r="P638" s="47">
        <v>9.5470000000000006</v>
      </c>
      <c r="Q638" s="47">
        <v>0</v>
      </c>
      <c r="R638" s="47">
        <v>7.8280000000000003</v>
      </c>
      <c r="S638" s="11">
        <v>311</v>
      </c>
      <c r="T638" s="11">
        <v>311</v>
      </c>
      <c r="U638" s="11">
        <v>1</v>
      </c>
      <c r="V638" s="47">
        <v>200</v>
      </c>
      <c r="W638" s="47">
        <v>32.408999999999999</v>
      </c>
      <c r="X638" s="47">
        <v>0</v>
      </c>
      <c r="Y638" s="47">
        <v>0</v>
      </c>
      <c r="Z638" s="47">
        <v>8.3719999999999999</v>
      </c>
      <c r="AA638" s="47">
        <v>8.3719999999999999</v>
      </c>
      <c r="AB638" s="47">
        <v>7</v>
      </c>
      <c r="AC638" s="11">
        <v>6</v>
      </c>
      <c r="AD638" s="11">
        <v>0</v>
      </c>
      <c r="AE638" s="11">
        <v>7</v>
      </c>
      <c r="AF638" s="11">
        <v>1</v>
      </c>
      <c r="AG638" s="49">
        <v>1</v>
      </c>
      <c r="AH638" s="47">
        <v>0</v>
      </c>
      <c r="AI638" s="47">
        <v>32.408999999999999</v>
      </c>
      <c r="AJ638" s="47">
        <v>0</v>
      </c>
      <c r="AK638" s="47">
        <v>25478.3</v>
      </c>
      <c r="AL638" s="47">
        <v>2439.6</v>
      </c>
      <c r="AM638" s="47">
        <v>18.260000000000002</v>
      </c>
      <c r="AN638" s="51">
        <v>0.13231799999999999</v>
      </c>
      <c r="AO638" s="51">
        <v>6.4818000000000001E-2</v>
      </c>
      <c r="AP638" s="51">
        <v>0</v>
      </c>
      <c r="AQ638" s="51">
        <v>1.5E-3</v>
      </c>
      <c r="AR638" s="51">
        <v>6.6000000000000003E-2</v>
      </c>
      <c r="AS638" s="51">
        <v>1.0041E-2</v>
      </c>
      <c r="AT638" s="51">
        <v>1.0041E-2</v>
      </c>
      <c r="AU638" s="51">
        <v>0</v>
      </c>
      <c r="AV638" s="51">
        <v>0.16805200000000001</v>
      </c>
      <c r="AW638" s="51">
        <v>0.12525600000000001</v>
      </c>
      <c r="AX638" s="51">
        <v>4.2796000000000001E-2</v>
      </c>
      <c r="AY638" s="51">
        <v>6.9639999999999994E-2</v>
      </c>
      <c r="AZ638" s="51">
        <v>3.4000000000000002E-2</v>
      </c>
      <c r="BA638" s="51">
        <v>3.5639999999999998E-2</v>
      </c>
      <c r="BB638" s="51">
        <v>0</v>
      </c>
      <c r="BC638" s="51">
        <v>0</v>
      </c>
      <c r="BD638" s="51">
        <v>0</v>
      </c>
      <c r="BE638" s="51">
        <v>0.06</v>
      </c>
      <c r="BF638" s="51">
        <v>4.3352000000000002E-2</v>
      </c>
      <c r="BG638" s="51">
        <v>0.51640299999999995</v>
      </c>
      <c r="BH638" s="18">
        <v>0.52749999999999997</v>
      </c>
      <c r="BI638" s="45">
        <v>35.119999999999997</v>
      </c>
      <c r="BJ638" s="47">
        <v>0.27546864000261939</v>
      </c>
      <c r="BK638" s="51">
        <v>2.4036999999999999E-2</v>
      </c>
      <c r="BL638" s="18">
        <v>0.03</v>
      </c>
      <c r="BM638" s="51">
        <v>0</v>
      </c>
      <c r="BN638" s="51">
        <v>0</v>
      </c>
      <c r="BO638" s="47">
        <v>21.48</v>
      </c>
      <c r="BP638" s="51">
        <v>-7.7407000000000004E-2</v>
      </c>
      <c r="BQ638" s="18">
        <v>2.0400000000000001E-2</v>
      </c>
      <c r="BR638" s="51">
        <v>-14.989699</v>
      </c>
      <c r="BS638" s="47">
        <v>0</v>
      </c>
      <c r="BT638" s="51">
        <v>0</v>
      </c>
      <c r="BU638" s="51">
        <v>0</v>
      </c>
      <c r="BV638" s="51">
        <v>0</v>
      </c>
      <c r="BW638" s="51">
        <v>0</v>
      </c>
      <c r="BX638" s="51">
        <v>0</v>
      </c>
      <c r="BY638" s="51">
        <v>0</v>
      </c>
      <c r="BZ638" s="47">
        <v>39.72917731221257</v>
      </c>
      <c r="CC638" s="47">
        <v>2.337620578778135</v>
      </c>
      <c r="CD638" s="47">
        <v>11.515818431911967</v>
      </c>
      <c r="CE638" s="47">
        <v>2.930120886736058</v>
      </c>
      <c r="CF638" s="47">
        <v>25.83233052547132</v>
      </c>
      <c r="CG638" s="47">
        <v>11.515818431911967</v>
      </c>
      <c r="CH638" s="47">
        <v>2.930120886736058</v>
      </c>
      <c r="CI638" s="47">
        <v>25.83233052547132</v>
      </c>
      <c r="CJ638" s="47">
        <v>0</v>
      </c>
      <c r="CK638" s="47">
        <v>14.285714285714286</v>
      </c>
      <c r="CL638" s="47">
        <v>0</v>
      </c>
      <c r="CN638" s="47">
        <v>27917.899999999998</v>
      </c>
      <c r="CO638" s="47">
        <v>0.73321462239446944</v>
      </c>
      <c r="CP638" s="47">
        <v>372.6920833333333</v>
      </c>
      <c r="CQ638" s="47" t="s">
        <v>157</v>
      </c>
      <c r="CR638" s="47">
        <v>0</v>
      </c>
      <c r="CS638" s="47" t="s">
        <v>157</v>
      </c>
      <c r="CT638" s="47">
        <v>0</v>
      </c>
      <c r="CU638" s="47">
        <v>372.6920833333333</v>
      </c>
      <c r="CV638" s="47" t="s">
        <v>437</v>
      </c>
      <c r="CW638" s="47">
        <v>15.504933366615356</v>
      </c>
      <c r="CX638" s="47">
        <v>1161.455256479594</v>
      </c>
      <c r="CY638" s="47">
        <v>0</v>
      </c>
      <c r="CZ638" s="47">
        <v>1.2996881817242274</v>
      </c>
      <c r="DA638" s="47" t="s">
        <v>157</v>
      </c>
      <c r="DB638" s="47" t="s">
        <v>157</v>
      </c>
      <c r="DC638" s="23"/>
      <c r="DD638" s="47">
        <v>87.258571428571457</v>
      </c>
      <c r="DE638" s="47">
        <v>2639.1388870729061</v>
      </c>
      <c r="DF638" s="47">
        <v>1128.9851360105554</v>
      </c>
      <c r="DG638" s="47">
        <v>6.9913882764072062</v>
      </c>
      <c r="DH638" s="47">
        <v>2.4961517660273747</v>
      </c>
      <c r="DJ638" s="47">
        <v>438.91561999999999</v>
      </c>
      <c r="DK638" s="47">
        <v>-14.989699</v>
      </c>
      <c r="DL638" s="47">
        <v>-17.6359638328661</v>
      </c>
      <c r="DM638" s="47">
        <v>-3.2203269958813499</v>
      </c>
      <c r="DN638" s="47">
        <v>0</v>
      </c>
      <c r="DO638" s="47">
        <v>38.401513067400273</v>
      </c>
      <c r="DP638" s="47" t="s">
        <v>157</v>
      </c>
      <c r="DQ638" s="47">
        <v>34.091404224043487</v>
      </c>
      <c r="DR638" s="47" t="s">
        <v>157</v>
      </c>
      <c r="DS638" s="47">
        <v>-14.989649556644716</v>
      </c>
      <c r="DT638" s="47">
        <v>1660.4598070739548</v>
      </c>
      <c r="DU638" s="47">
        <v>0.49366555751770463</v>
      </c>
      <c r="DV638" s="47">
        <v>58.959309840803698</v>
      </c>
      <c r="DW638" s="47">
        <f>IF(pitna[[#This Row],[SÚC]]="-","-",pitna[[#This Row],[ZVC30]]-pitna[[#This Row],[SÚC]])</f>
        <v>-40.699309840803693</v>
      </c>
      <c r="DX638" s="47" t="str">
        <f>IF(pitna[[#This Row],[Rozdíl Cena pro vodné - sociálně únosná cena]]="-","-",IF(pitna[[#This Row],[Rozdíl Cena pro vodné - sociálně únosná cena]]&gt;0,"ANO","NE"))</f>
        <v>NE</v>
      </c>
      <c r="DY638" s="47">
        <v>-24.867905616760211</v>
      </c>
      <c r="DZ638" s="13" t="s">
        <v>441</v>
      </c>
      <c r="EA638" s="55"/>
      <c r="EB638" s="55" t="s">
        <v>9609</v>
      </c>
      <c r="EC638" s="55" t="s">
        <v>0</v>
      </c>
      <c r="ED638" s="55" t="s">
        <v>9768</v>
      </c>
    </row>
    <row r="639" spans="1:134" ht="15" customHeight="1" x14ac:dyDescent="0.25">
      <c r="A639" s="29">
        <v>858</v>
      </c>
      <c r="B639" s="2" t="s">
        <v>1124</v>
      </c>
      <c r="C639" s="3" t="s">
        <v>2835</v>
      </c>
      <c r="D639" s="2" t="s">
        <v>2835</v>
      </c>
      <c r="E639" s="2" t="s">
        <v>9</v>
      </c>
      <c r="F639" s="2" t="s">
        <v>4110</v>
      </c>
      <c r="G639" s="2" t="s">
        <v>5030</v>
      </c>
      <c r="H639" s="2" t="s">
        <v>5609</v>
      </c>
      <c r="I639" s="2" t="s">
        <v>5037</v>
      </c>
      <c r="J639" s="2" t="s">
        <v>7039</v>
      </c>
      <c r="K639" s="2" t="s">
        <v>7041</v>
      </c>
      <c r="L639" s="42" t="s">
        <v>7685</v>
      </c>
      <c r="O639" s="11">
        <v>336</v>
      </c>
      <c r="P639" s="47">
        <v>16.524999999999999</v>
      </c>
      <c r="Q639" s="47">
        <v>0</v>
      </c>
      <c r="R639" s="47">
        <v>9.9149999999999991</v>
      </c>
      <c r="S639" s="11">
        <v>170</v>
      </c>
      <c r="T639" s="11">
        <v>170</v>
      </c>
      <c r="U639" s="11">
        <v>5</v>
      </c>
      <c r="V639" s="47">
        <v>400</v>
      </c>
      <c r="W639" s="47">
        <v>43.186999999999998</v>
      </c>
      <c r="X639" s="47">
        <v>0</v>
      </c>
      <c r="Y639" s="47">
        <v>0</v>
      </c>
      <c r="Z639" s="47">
        <v>6.1429999999999998</v>
      </c>
      <c r="AA639" s="47">
        <v>6.1429999999999998</v>
      </c>
      <c r="AB639" s="47">
        <v>6</v>
      </c>
      <c r="AC639" s="11">
        <v>19</v>
      </c>
      <c r="AD639" s="11">
        <v>1</v>
      </c>
      <c r="AE639" s="11">
        <v>18</v>
      </c>
      <c r="AF639" s="11">
        <v>0</v>
      </c>
      <c r="AG639" s="49">
        <v>2</v>
      </c>
      <c r="AH639" s="47">
        <v>0</v>
      </c>
      <c r="AI639" s="47">
        <v>43.186999999999998</v>
      </c>
      <c r="AJ639" s="47">
        <v>0</v>
      </c>
      <c r="AK639" s="47">
        <v>36860.699999999997</v>
      </c>
      <c r="AL639" s="47">
        <v>957.6</v>
      </c>
      <c r="AM639" s="47">
        <v>18.260000000000002</v>
      </c>
      <c r="AN639" s="51">
        <v>0.15385299999999999</v>
      </c>
      <c r="AO639" s="51">
        <v>8.6374000000000006E-2</v>
      </c>
      <c r="AP639" s="51">
        <v>0</v>
      </c>
      <c r="AQ639" s="51">
        <v>2.15E-3</v>
      </c>
      <c r="AR639" s="51">
        <v>6.5328999999999998E-2</v>
      </c>
      <c r="AS639" s="51">
        <v>0.01</v>
      </c>
      <c r="AT639" s="51">
        <v>0.01</v>
      </c>
      <c r="AU639" s="51">
        <v>0</v>
      </c>
      <c r="AV639" s="51">
        <v>0.16805200000000001</v>
      </c>
      <c r="AW639" s="51">
        <v>0.12525600000000001</v>
      </c>
      <c r="AX639" s="51">
        <v>4.2796000000000001E-2</v>
      </c>
      <c r="AY639" s="51">
        <v>9.5000000000000001E-2</v>
      </c>
      <c r="AZ639" s="51">
        <v>8.5000000000000006E-2</v>
      </c>
      <c r="BA639" s="51">
        <v>0.01</v>
      </c>
      <c r="BB639" s="51">
        <v>0</v>
      </c>
      <c r="BC639" s="51">
        <v>0</v>
      </c>
      <c r="BD639" s="51">
        <v>0</v>
      </c>
      <c r="BE639" s="51">
        <v>0.05</v>
      </c>
      <c r="BF639" s="51">
        <v>0.04</v>
      </c>
      <c r="BG639" s="51">
        <v>0.54990499999999998</v>
      </c>
      <c r="BH639" s="18">
        <v>0.51749999999999996</v>
      </c>
      <c r="BI639" s="45">
        <v>50.68</v>
      </c>
      <c r="BJ639" s="47">
        <v>0.42453135999738045</v>
      </c>
      <c r="BK639" s="51">
        <v>3.7044000000000001E-2</v>
      </c>
      <c r="BL639" s="18">
        <v>0.03</v>
      </c>
      <c r="BM639" s="51">
        <v>0</v>
      </c>
      <c r="BN639" s="51">
        <v>0</v>
      </c>
      <c r="BO639" s="47">
        <v>14.84</v>
      </c>
      <c r="BP639" s="51">
        <v>0.126642</v>
      </c>
      <c r="BQ639" s="18">
        <v>3.04E-2</v>
      </c>
      <c r="BR639" s="51">
        <v>23.029782000000001</v>
      </c>
      <c r="BS639" s="47">
        <v>0</v>
      </c>
      <c r="BT639" s="51">
        <v>0</v>
      </c>
      <c r="BU639" s="51">
        <v>0</v>
      </c>
      <c r="BV639" s="51">
        <v>0</v>
      </c>
      <c r="BW639" s="51">
        <v>0</v>
      </c>
      <c r="BX639" s="51">
        <v>0</v>
      </c>
      <c r="BY639" s="51">
        <v>0</v>
      </c>
      <c r="BZ639" s="47">
        <v>17.145738779626829</v>
      </c>
      <c r="CC639" s="47">
        <v>1.9764705882352942</v>
      </c>
      <c r="CD639" s="47">
        <v>18.282738095238095</v>
      </c>
      <c r="CE639" s="47">
        <v>1.6974419552497599</v>
      </c>
      <c r="CF639" s="47">
        <v>14.224187834301988</v>
      </c>
      <c r="CG639" s="47">
        <v>18.282738095238095</v>
      </c>
      <c r="CH639" s="47">
        <v>1.6974419552497599</v>
      </c>
      <c r="CI639" s="47">
        <v>14.224187834301988</v>
      </c>
      <c r="CJ639" s="47">
        <v>5.2631578947368425</v>
      </c>
      <c r="CK639" s="47">
        <v>0</v>
      </c>
      <c r="CL639" s="47">
        <v>0.10085728693898136</v>
      </c>
      <c r="CN639" s="47">
        <v>37818.299999999996</v>
      </c>
      <c r="CO639" s="47">
        <v>0.36308623298033288</v>
      </c>
      <c r="CP639" s="47">
        <v>482.03874999999994</v>
      </c>
      <c r="CQ639" s="47" t="s">
        <v>157</v>
      </c>
      <c r="CR639" s="47">
        <v>95</v>
      </c>
      <c r="CS639" s="47" t="s">
        <v>157</v>
      </c>
      <c r="CT639" s="47">
        <v>0.25120113807336664</v>
      </c>
      <c r="CU639" s="47">
        <v>387.03874999999994</v>
      </c>
      <c r="CV639" s="47" t="s">
        <v>437</v>
      </c>
      <c r="CW639" s="47">
        <v>10.448082010582008</v>
      </c>
      <c r="CX639" s="47">
        <v>1020.9021703919661</v>
      </c>
      <c r="CY639" s="47">
        <v>2.5645178706403193</v>
      </c>
      <c r="CZ639" s="47">
        <v>1.2640025829325909</v>
      </c>
      <c r="DA639" s="47" t="s">
        <v>157</v>
      </c>
      <c r="DB639" s="47" t="s">
        <v>157</v>
      </c>
      <c r="DC639" s="23"/>
      <c r="DD639" s="47">
        <v>87.258571428571457</v>
      </c>
      <c r="DE639" s="47">
        <v>791.46096533851653</v>
      </c>
      <c r="DF639" s="47">
        <v>400.44155984389226</v>
      </c>
      <c r="DG639" s="47">
        <v>4.5365511283878632</v>
      </c>
      <c r="DH639" s="47">
        <v>1.3497462477054314</v>
      </c>
      <c r="DJ639" s="47">
        <v>676.42344000000014</v>
      </c>
      <c r="DK639" s="47">
        <v>23.029782000000001</v>
      </c>
      <c r="DL639" s="47">
        <v>18.722296199552158</v>
      </c>
      <c r="DM639" s="47">
        <v>3.418691286038225</v>
      </c>
      <c r="DN639" s="47">
        <v>0</v>
      </c>
      <c r="DO639" s="47">
        <v>112.55446428571427</v>
      </c>
      <c r="DP639" s="47" t="s">
        <v>157</v>
      </c>
      <c r="DQ639" s="47">
        <v>25.292726217471113</v>
      </c>
      <c r="DR639" s="47" t="s">
        <v>157</v>
      </c>
      <c r="DS639" s="47">
        <v>23.029796055682347</v>
      </c>
      <c r="DT639" s="47">
        <v>3234.7352941176468</v>
      </c>
      <c r="DU639" s="47">
        <v>0.72194669103668196</v>
      </c>
      <c r="DV639" s="47">
        <v>58.959309840803698</v>
      </c>
      <c r="DW639" s="47">
        <f>IF(pitna[[#This Row],[SÚC]]="-","-",pitna[[#This Row],[ZVC30]]-pitna[[#This Row],[SÚC]])</f>
        <v>-40.699309840803693</v>
      </c>
      <c r="DX639" s="47" t="str">
        <f>IF(pitna[[#This Row],[Rozdíl Cena pro vodné - sociálně únosná cena]]="-","-",IF(pitna[[#This Row],[Rozdíl Cena pro vodné - sociálně únosná cena]]&gt;0,"ANO","NE"))</f>
        <v>NE</v>
      </c>
      <c r="DY639" s="47">
        <v>-33.666583623332585</v>
      </c>
      <c r="DZ639" s="13" t="s">
        <v>441</v>
      </c>
      <c r="EA639" s="55"/>
      <c r="EB639" s="55" t="s">
        <v>9583</v>
      </c>
      <c r="EC639" s="55" t="s">
        <v>0</v>
      </c>
      <c r="ED639" s="55" t="s">
        <v>9783</v>
      </c>
    </row>
    <row r="640" spans="1:134" ht="15" customHeight="1" x14ac:dyDescent="0.25">
      <c r="A640" s="29">
        <v>860</v>
      </c>
      <c r="B640" s="2" t="s">
        <v>1125</v>
      </c>
      <c r="C640" s="3" t="s">
        <v>2836</v>
      </c>
      <c r="D640" s="2" t="s">
        <v>2836</v>
      </c>
      <c r="E640" s="2" t="s">
        <v>9</v>
      </c>
      <c r="F640" s="2" t="s">
        <v>4110</v>
      </c>
      <c r="G640" s="2" t="s">
        <v>5030</v>
      </c>
      <c r="H640" s="2" t="s">
        <v>5610</v>
      </c>
      <c r="I640" s="2" t="s">
        <v>5037</v>
      </c>
      <c r="J640" s="2" t="s">
        <v>7042</v>
      </c>
      <c r="K640" s="2" t="s">
        <v>7045</v>
      </c>
      <c r="L640" s="42" t="s">
        <v>7686</v>
      </c>
      <c r="O640" s="11">
        <v>67</v>
      </c>
      <c r="P640" s="47">
        <v>3</v>
      </c>
      <c r="Q640" s="47">
        <v>0</v>
      </c>
      <c r="R640" s="47">
        <v>1.8</v>
      </c>
      <c r="S640" s="11">
        <v>31</v>
      </c>
      <c r="T640" s="11">
        <v>13</v>
      </c>
      <c r="U640" s="11">
        <v>2</v>
      </c>
      <c r="V640" s="47">
        <v>150</v>
      </c>
      <c r="W640" s="47">
        <v>3.59</v>
      </c>
      <c r="X640" s="47">
        <v>0</v>
      </c>
      <c r="Y640" s="47">
        <v>0</v>
      </c>
      <c r="Z640" s="47">
        <v>0.80800000000000005</v>
      </c>
      <c r="AA640" s="47">
        <v>0.80800000000000005</v>
      </c>
      <c r="AB640" s="47">
        <v>4</v>
      </c>
      <c r="AC640" s="11">
        <v>3</v>
      </c>
      <c r="AD640" s="11">
        <v>0</v>
      </c>
      <c r="AE640" s="11">
        <v>3</v>
      </c>
      <c r="AF640" s="11">
        <v>0</v>
      </c>
      <c r="AG640" s="49">
        <v>1</v>
      </c>
      <c r="AH640" s="47">
        <v>0</v>
      </c>
      <c r="AI640" s="47">
        <v>3.59</v>
      </c>
      <c r="AJ640" s="47">
        <v>0</v>
      </c>
      <c r="AK640" s="47">
        <v>6450.6</v>
      </c>
      <c r="AL640" s="47">
        <v>68.400000000000006</v>
      </c>
      <c r="AM640" s="47">
        <v>11</v>
      </c>
      <c r="AN640" s="51">
        <v>0</v>
      </c>
      <c r="AO640" s="51">
        <v>0</v>
      </c>
      <c r="AP640" s="51">
        <v>0</v>
      </c>
      <c r="AQ640" s="51">
        <v>0</v>
      </c>
      <c r="AR640" s="51">
        <v>0</v>
      </c>
      <c r="AS640" s="51">
        <v>0</v>
      </c>
      <c r="AT640" s="51">
        <v>0</v>
      </c>
      <c r="AU640" s="51">
        <v>0</v>
      </c>
      <c r="AV640" s="51">
        <v>8.3199999999999993E-3</v>
      </c>
      <c r="AW640" s="51">
        <v>8.3199999999999993E-3</v>
      </c>
      <c r="AX640" s="51">
        <v>0</v>
      </c>
      <c r="AY640" s="51">
        <v>1.6331999999999999E-2</v>
      </c>
      <c r="AZ640" s="51">
        <v>1.6331999999999999E-2</v>
      </c>
      <c r="BA640" s="51">
        <v>0</v>
      </c>
      <c r="BB640" s="51">
        <v>0</v>
      </c>
      <c r="BC640" s="51">
        <v>0</v>
      </c>
      <c r="BD640" s="51">
        <v>0</v>
      </c>
      <c r="BE640" s="51">
        <v>2.7310000000000001E-2</v>
      </c>
      <c r="BF640" s="51">
        <v>0</v>
      </c>
      <c r="BG640" s="51">
        <v>5.1962000000000001E-2</v>
      </c>
      <c r="BH640" s="18">
        <v>5.1499999999999997E-2</v>
      </c>
      <c r="BI640" s="45">
        <v>6.52</v>
      </c>
      <c r="BJ640" s="47">
        <v>4.6673936750272635E-2</v>
      </c>
      <c r="BK640" s="51">
        <v>2.7820000000000002E-3</v>
      </c>
      <c r="BL640" s="18">
        <v>2.3E-3</v>
      </c>
      <c r="BM640" s="51">
        <v>0</v>
      </c>
      <c r="BN640" s="51">
        <v>0</v>
      </c>
      <c r="BO640" s="47">
        <v>18.670000000000002</v>
      </c>
      <c r="BP640" s="51">
        <v>-2.1360000000000001E-2</v>
      </c>
      <c r="BQ640" s="18">
        <v>-2.6200000000000001E-2</v>
      </c>
      <c r="BR640" s="51">
        <v>-41.106963</v>
      </c>
      <c r="BS640" s="47">
        <v>0</v>
      </c>
      <c r="BT640" s="51">
        <v>0</v>
      </c>
      <c r="BU640" s="51">
        <v>0</v>
      </c>
      <c r="BV640" s="51">
        <v>0</v>
      </c>
      <c r="BW640" s="51">
        <v>0</v>
      </c>
      <c r="BX640" s="51">
        <v>0</v>
      </c>
      <c r="BY640" s="51">
        <v>0</v>
      </c>
      <c r="BZ640" s="47">
        <v>17.222222222222221</v>
      </c>
      <c r="CC640" s="47">
        <v>2.161290322580645</v>
      </c>
      <c r="CD640" s="47">
        <v>12.059701492537313</v>
      </c>
      <c r="CE640" s="47">
        <v>1.2298325722983257</v>
      </c>
      <c r="CF640" s="47">
        <v>22.50696378830084</v>
      </c>
      <c r="CG640" s="47">
        <v>12.059701492537313</v>
      </c>
      <c r="CH640" s="47">
        <v>1.2298325722983257</v>
      </c>
      <c r="CI640" s="47">
        <v>22.50696378830084</v>
      </c>
      <c r="CJ640" s="47">
        <v>0</v>
      </c>
      <c r="CK640" s="47">
        <v>0</v>
      </c>
      <c r="CL640" s="47">
        <v>0</v>
      </c>
      <c r="CN640" s="47">
        <v>6519</v>
      </c>
      <c r="CO640" s="47">
        <v>1.3333333333333333</v>
      </c>
      <c r="CP640" s="47">
        <v>82.152500000000003</v>
      </c>
      <c r="CQ640" s="47" t="s">
        <v>157</v>
      </c>
      <c r="CR640" s="47">
        <v>0</v>
      </c>
      <c r="CS640" s="47" t="s">
        <v>157</v>
      </c>
      <c r="CT640" s="47">
        <v>0</v>
      </c>
      <c r="CU640" s="47">
        <v>82.152500000000003</v>
      </c>
      <c r="CV640" s="47" t="s">
        <v>437</v>
      </c>
      <c r="CW640" s="47">
        <v>29.530014378145221</v>
      </c>
      <c r="CX640" s="47">
        <v>2343.278217109993</v>
      </c>
      <c r="CY640" s="47">
        <v>0</v>
      </c>
      <c r="CZ640" s="47">
        <v>1.2557644964806232</v>
      </c>
      <c r="DA640" s="47" t="s">
        <v>157</v>
      </c>
      <c r="DB640" s="47" t="s">
        <v>157</v>
      </c>
      <c r="DC640" s="23"/>
      <c r="DD640" s="47">
        <v>59.60499999999999</v>
      </c>
      <c r="DE640" s="47">
        <v>1435.4906542056074</v>
      </c>
      <c r="DF640" s="47">
        <v>664.18224299065412</v>
      </c>
      <c r="DG640" s="47">
        <v>2.9906542056074761</v>
      </c>
      <c r="DH640" s="47">
        <v>9.8166786484543493</v>
      </c>
      <c r="DJ640" s="47">
        <v>30.602</v>
      </c>
      <c r="DK640" s="47">
        <v>-41.106963</v>
      </c>
      <c r="DL640" s="47">
        <v>-69.799359518985682</v>
      </c>
      <c r="DM640" s="47">
        <v>-7.677929547088425</v>
      </c>
      <c r="DN640" s="47">
        <v>0</v>
      </c>
      <c r="DO640" s="47">
        <v>97.298507462686572</v>
      </c>
      <c r="DP640" s="47" t="s">
        <v>157</v>
      </c>
      <c r="DQ640" s="47">
        <v>42.337347232207044</v>
      </c>
      <c r="DR640" s="47" t="s">
        <v>157</v>
      </c>
      <c r="DS640" s="47">
        <v>-41.10696278049344</v>
      </c>
      <c r="DT640" s="47">
        <v>1676.1935483870968</v>
      </c>
      <c r="DU640" s="47">
        <v>0.22817816119808071</v>
      </c>
      <c r="DV640" s="47">
        <v>58.959309840803698</v>
      </c>
      <c r="DW640" s="47">
        <f>IF(pitna[[#This Row],[SÚC]]="-","-",pitna[[#This Row],[ZVC30]]-pitna[[#This Row],[SÚC]])</f>
        <v>-47.959309840803698</v>
      </c>
      <c r="DX640" s="47" t="str">
        <f>IF(pitna[[#This Row],[Rozdíl Cena pro vodné - sociálně únosná cena]]="-","-",IF(pitna[[#This Row],[Rozdíl Cena pro vodné - sociálně únosná cena]]&gt;0,"ANO","NE"))</f>
        <v>NE</v>
      </c>
      <c r="DY640" s="47">
        <v>-16.621962608596654</v>
      </c>
      <c r="DZ640" s="13" t="s">
        <v>441</v>
      </c>
      <c r="EA640" s="55" t="s">
        <v>9515</v>
      </c>
      <c r="EB640" s="55" t="s">
        <v>9610</v>
      </c>
      <c r="EC640" s="55" t="s">
        <v>0</v>
      </c>
      <c r="ED640" s="55" t="s">
        <v>9773</v>
      </c>
    </row>
    <row r="641" spans="1:134" ht="15" customHeight="1" x14ac:dyDescent="0.25">
      <c r="A641" s="29">
        <v>861</v>
      </c>
      <c r="B641" s="2" t="s">
        <v>1126</v>
      </c>
      <c r="C641" s="3" t="s">
        <v>2836</v>
      </c>
      <c r="D641" s="2" t="s">
        <v>2836</v>
      </c>
      <c r="E641" s="2" t="s">
        <v>9</v>
      </c>
      <c r="F641" s="2" t="s">
        <v>4110</v>
      </c>
      <c r="G641" s="2" t="s">
        <v>5030</v>
      </c>
      <c r="H641" s="2" t="s">
        <v>5611</v>
      </c>
      <c r="I641" s="2" t="s">
        <v>5037</v>
      </c>
      <c r="J641" s="2" t="s">
        <v>7039</v>
      </c>
      <c r="K641" s="2" t="s">
        <v>7041</v>
      </c>
      <c r="L641" s="42" t="s">
        <v>7687</v>
      </c>
      <c r="O641" s="11">
        <v>696</v>
      </c>
      <c r="P641" s="47">
        <v>9.9</v>
      </c>
      <c r="Q641" s="47">
        <v>0</v>
      </c>
      <c r="R641" s="47">
        <v>5.94</v>
      </c>
      <c r="S641" s="11">
        <v>311</v>
      </c>
      <c r="T641" s="11">
        <v>298</v>
      </c>
      <c r="U641" s="11">
        <v>2</v>
      </c>
      <c r="V641" s="47">
        <v>200</v>
      </c>
      <c r="W641" s="47">
        <v>45.801000000000002</v>
      </c>
      <c r="X641" s="47">
        <v>0</v>
      </c>
      <c r="Y641" s="47">
        <v>2.3660000000000001</v>
      </c>
      <c r="Z641" s="47">
        <v>13.233000000000001</v>
      </c>
      <c r="AA641" s="47">
        <v>13.233000000000001</v>
      </c>
      <c r="AB641" s="47">
        <v>3</v>
      </c>
      <c r="AC641" s="11">
        <v>6</v>
      </c>
      <c r="AD641" s="11">
        <v>0</v>
      </c>
      <c r="AE641" s="11">
        <v>6</v>
      </c>
      <c r="AF641" s="11">
        <v>0</v>
      </c>
      <c r="AG641" s="49">
        <v>1</v>
      </c>
      <c r="AH641" s="47">
        <v>0</v>
      </c>
      <c r="AI641" s="47">
        <v>43.435000000000002</v>
      </c>
      <c r="AJ641" s="47">
        <v>0</v>
      </c>
      <c r="AK641" s="47">
        <v>24591.8</v>
      </c>
      <c r="AL641" s="47">
        <v>228</v>
      </c>
      <c r="AM641" s="47">
        <v>8</v>
      </c>
      <c r="AN641" s="51">
        <v>6.5135999999999999E-2</v>
      </c>
      <c r="AO641" s="51">
        <v>6.5135999999999999E-2</v>
      </c>
      <c r="AP641" s="51">
        <v>0</v>
      </c>
      <c r="AQ641" s="51">
        <v>0</v>
      </c>
      <c r="AR641" s="51">
        <v>0</v>
      </c>
      <c r="AS641" s="51">
        <v>2.49E-3</v>
      </c>
      <c r="AT641" s="51">
        <v>2.49E-3</v>
      </c>
      <c r="AU641" s="51">
        <v>0</v>
      </c>
      <c r="AV641" s="51">
        <v>5.8400000000000001E-2</v>
      </c>
      <c r="AW641" s="51">
        <v>5.8400000000000001E-2</v>
      </c>
      <c r="AX641" s="51">
        <v>0</v>
      </c>
      <c r="AY641" s="51">
        <v>0.338009</v>
      </c>
      <c r="AZ641" s="51">
        <v>0.102432</v>
      </c>
      <c r="BA641" s="51">
        <v>8.5577E-2</v>
      </c>
      <c r="BB641" s="51">
        <v>0</v>
      </c>
      <c r="BC641" s="51">
        <v>0.15</v>
      </c>
      <c r="BD641" s="51">
        <v>0</v>
      </c>
      <c r="BE641" s="51">
        <v>5.3955999999999997E-2</v>
      </c>
      <c r="BF641" s="51">
        <v>0</v>
      </c>
      <c r="BG641" s="51">
        <v>0.51799099999999998</v>
      </c>
      <c r="BH641" s="18">
        <v>0.51249999999999996</v>
      </c>
      <c r="BI641" s="45">
        <v>24.82</v>
      </c>
      <c r="BJ641" s="47">
        <v>0.54639711433604565</v>
      </c>
      <c r="BK641" s="51">
        <v>3.2568E-2</v>
      </c>
      <c r="BL641" s="18">
        <v>3.2500000000000001E-2</v>
      </c>
      <c r="BM641" s="51">
        <v>0</v>
      </c>
      <c r="BN641" s="51">
        <v>0</v>
      </c>
      <c r="BO641" s="47">
        <v>15.9</v>
      </c>
      <c r="BP641" s="51">
        <v>-0.25744699999999998</v>
      </c>
      <c r="BQ641" s="18">
        <v>-0.2525</v>
      </c>
      <c r="BR641" s="51">
        <v>-49.701056999999999</v>
      </c>
      <c r="BS641" s="47">
        <v>0</v>
      </c>
      <c r="BT641" s="51">
        <v>0.15</v>
      </c>
      <c r="BU641" s="51">
        <v>0.15</v>
      </c>
      <c r="BV641" s="51">
        <v>0.15</v>
      </c>
      <c r="BW641" s="51">
        <v>0.15</v>
      </c>
      <c r="BX641" s="51">
        <v>0</v>
      </c>
      <c r="BY641" s="51">
        <v>0.15</v>
      </c>
      <c r="BZ641" s="47">
        <v>52.356902356902353</v>
      </c>
      <c r="CC641" s="47">
        <v>2.237942122186495</v>
      </c>
      <c r="CD641" s="47">
        <v>19.012931034482758</v>
      </c>
      <c r="CE641" s="47">
        <v>6.1035007610350078</v>
      </c>
      <c r="CF641" s="47">
        <v>28.892382262396016</v>
      </c>
      <c r="CG641" s="47">
        <v>19.012931034482758</v>
      </c>
      <c r="CH641" s="47">
        <v>6.1035007610350078</v>
      </c>
      <c r="CI641" s="47">
        <v>28.892382262396016</v>
      </c>
      <c r="CJ641" s="47">
        <v>0</v>
      </c>
      <c r="CK641" s="47">
        <v>0</v>
      </c>
      <c r="CL641" s="47">
        <v>0</v>
      </c>
      <c r="CN641" s="47">
        <v>24819.8</v>
      </c>
      <c r="CO641" s="47">
        <v>0.30303030303030304</v>
      </c>
      <c r="CP641" s="47">
        <v>312.46416666666664</v>
      </c>
      <c r="CQ641" s="47" t="s">
        <v>157</v>
      </c>
      <c r="CR641" s="47">
        <v>80.562000000000026</v>
      </c>
      <c r="CS641" s="47" t="s">
        <v>157</v>
      </c>
      <c r="CT641" s="47">
        <v>0.32458762761988424</v>
      </c>
      <c r="CU641" s="47">
        <v>231.90216666666663</v>
      </c>
      <c r="CV641" s="47" t="s">
        <v>437</v>
      </c>
      <c r="CW641" s="47">
        <v>7.1205528944567256</v>
      </c>
      <c r="CX641" s="47">
        <v>762.09162367968565</v>
      </c>
      <c r="CY641" s="47">
        <v>2.4736551215917473</v>
      </c>
      <c r="CZ641" s="47">
        <v>1.2550439825162165</v>
      </c>
      <c r="DA641" s="47">
        <v>0</v>
      </c>
      <c r="DB641" s="47" t="s">
        <v>157</v>
      </c>
      <c r="DC641" s="23"/>
      <c r="DD641" s="47">
        <v>59.604999999999997</v>
      </c>
      <c r="DE641" s="47">
        <v>1273.7988209285188</v>
      </c>
      <c r="DF641" s="47">
        <v>569.18309383443864</v>
      </c>
      <c r="DG641" s="47">
        <v>1.7931712110046671</v>
      </c>
      <c r="DH641" s="47">
        <v>1.6567182510439695</v>
      </c>
      <c r="DJ641" s="47">
        <v>260.54399999999998</v>
      </c>
      <c r="DK641" s="47">
        <v>-49.701056999999999</v>
      </c>
      <c r="DL641" s="47">
        <v>-98.811333210513396</v>
      </c>
      <c r="DM641" s="47">
        <v>-7.9049066568410709</v>
      </c>
      <c r="DN641" s="47">
        <v>0</v>
      </c>
      <c r="DO641" s="47">
        <v>35.660632183908042</v>
      </c>
      <c r="DP641" s="47" t="s">
        <v>157</v>
      </c>
      <c r="DQ641" s="47">
        <v>15.904906656841071</v>
      </c>
      <c r="DR641" s="47" t="s">
        <v>157</v>
      </c>
      <c r="DS641" s="47">
        <v>-29.198268435912833</v>
      </c>
      <c r="DT641" s="47">
        <v>1665.5659163987139</v>
      </c>
      <c r="DU641" s="47">
        <v>0.34744149111017814</v>
      </c>
      <c r="DV641" s="47">
        <v>58.959309840803698</v>
      </c>
      <c r="DW641" s="47">
        <f>IF(pitna[[#This Row],[SÚC]]="-","-",pitna[[#This Row],[ZVC30]]-pitna[[#This Row],[SÚC]])</f>
        <v>-50.959309840803698</v>
      </c>
      <c r="DX641" s="47" t="str">
        <f>IF(pitna[[#This Row],[Rozdíl Cena pro vodné - sociálně únosná cena]]="-","-",IF(pitna[[#This Row],[Rozdíl Cena pro vodné - sociálně únosná cena]]&gt;0,"ANO","NE"))</f>
        <v>NE</v>
      </c>
      <c r="DY641" s="47">
        <v>-43.054403183962627</v>
      </c>
      <c r="DZ641" s="13" t="s">
        <v>441</v>
      </c>
      <c r="EA641" s="55"/>
      <c r="EB641" s="55" t="s">
        <v>9600</v>
      </c>
      <c r="EC641" s="55" t="s">
        <v>0</v>
      </c>
      <c r="ED641" s="55" t="s">
        <v>9773</v>
      </c>
    </row>
    <row r="642" spans="1:134" ht="15" customHeight="1" x14ac:dyDescent="0.25">
      <c r="A642" s="29">
        <v>862</v>
      </c>
      <c r="B642" s="2" t="s">
        <v>1127</v>
      </c>
      <c r="C642" s="3" t="s">
        <v>2836</v>
      </c>
      <c r="D642" s="2" t="s">
        <v>2836</v>
      </c>
      <c r="E642" s="2" t="s">
        <v>9</v>
      </c>
      <c r="F642" s="2" t="s">
        <v>4110</v>
      </c>
      <c r="G642" s="2" t="s">
        <v>5030</v>
      </c>
      <c r="H642" s="2" t="s">
        <v>5612</v>
      </c>
      <c r="I642" s="2" t="s">
        <v>5037</v>
      </c>
      <c r="J642" s="2" t="s">
        <v>7042</v>
      </c>
      <c r="K642" s="2" t="s">
        <v>7045</v>
      </c>
      <c r="L642" s="42" t="s">
        <v>7688</v>
      </c>
      <c r="O642" s="11">
        <v>51</v>
      </c>
      <c r="P642" s="47">
        <v>3.2</v>
      </c>
      <c r="Q642" s="47">
        <v>0</v>
      </c>
      <c r="R642" s="47">
        <v>1.92</v>
      </c>
      <c r="S642" s="11">
        <v>27</v>
      </c>
      <c r="T642" s="11">
        <v>21</v>
      </c>
      <c r="U642" s="11">
        <v>2</v>
      </c>
      <c r="V642" s="47">
        <v>100</v>
      </c>
      <c r="W642" s="47">
        <v>0.83899999999999997</v>
      </c>
      <c r="X642" s="47">
        <v>0</v>
      </c>
      <c r="Y642" s="47">
        <v>0</v>
      </c>
      <c r="Z642" s="47">
        <v>0</v>
      </c>
      <c r="AA642" s="47">
        <v>0</v>
      </c>
      <c r="AB642" s="47">
        <v>2</v>
      </c>
      <c r="AC642" s="11">
        <v>3</v>
      </c>
      <c r="AD642" s="11">
        <v>0</v>
      </c>
      <c r="AE642" s="11">
        <v>3</v>
      </c>
      <c r="AF642" s="11">
        <v>0</v>
      </c>
      <c r="AG642" s="49">
        <v>1</v>
      </c>
      <c r="AH642" s="47">
        <v>0</v>
      </c>
      <c r="AI642" s="47">
        <v>0.83899999999999997</v>
      </c>
      <c r="AJ642" s="47">
        <v>0</v>
      </c>
      <c r="AK642" s="47">
        <v>8065.2</v>
      </c>
      <c r="AL642" s="47">
        <v>171</v>
      </c>
      <c r="AM642" s="47">
        <v>11</v>
      </c>
      <c r="AN642" s="51">
        <v>1.5100000000000001E-4</v>
      </c>
      <c r="AO642" s="51">
        <v>0</v>
      </c>
      <c r="AP642" s="51">
        <v>0</v>
      </c>
      <c r="AQ642" s="51">
        <v>0</v>
      </c>
      <c r="AR642" s="51">
        <v>1.5100000000000001E-4</v>
      </c>
      <c r="AS642" s="51">
        <v>0</v>
      </c>
      <c r="AT642" s="51">
        <v>0</v>
      </c>
      <c r="AU642" s="51">
        <v>0</v>
      </c>
      <c r="AV642" s="51">
        <v>1.248E-2</v>
      </c>
      <c r="AW642" s="51">
        <v>1.248E-2</v>
      </c>
      <c r="AX642" s="51">
        <v>0</v>
      </c>
      <c r="AY642" s="51">
        <v>9.9422999999999997E-2</v>
      </c>
      <c r="AZ642" s="51">
        <v>4.7759999999999999E-3</v>
      </c>
      <c r="BA642" s="51">
        <v>4.4646999999999999E-2</v>
      </c>
      <c r="BB642" s="51">
        <v>0</v>
      </c>
      <c r="BC642" s="51">
        <v>0.05</v>
      </c>
      <c r="BD642" s="51">
        <v>0</v>
      </c>
      <c r="BE642" s="51">
        <v>2.7310000000000001E-2</v>
      </c>
      <c r="BF642" s="51">
        <v>0</v>
      </c>
      <c r="BG642" s="51">
        <v>0.13936399999999999</v>
      </c>
      <c r="BH642" s="18">
        <v>0.14330000000000001</v>
      </c>
      <c r="BI642" s="45">
        <v>8.24</v>
      </c>
      <c r="BJ642" s="47">
        <v>2.7111819478231696E-2</v>
      </c>
      <c r="BK642" s="51">
        <v>1.616E-3</v>
      </c>
      <c r="BL642" s="18">
        <v>1.5E-3</v>
      </c>
      <c r="BM642" s="51">
        <v>0</v>
      </c>
      <c r="BN642" s="51">
        <v>0</v>
      </c>
      <c r="BO642" s="47">
        <v>86.24</v>
      </c>
      <c r="BP642" s="51">
        <v>-0.121588</v>
      </c>
      <c r="BQ642" s="18">
        <v>-0.1268</v>
      </c>
      <c r="BR642" s="51">
        <v>-87.244912999999997</v>
      </c>
      <c r="BS642" s="47">
        <v>0</v>
      </c>
      <c r="BT642" s="51">
        <v>0.05</v>
      </c>
      <c r="BU642" s="51">
        <v>0.05</v>
      </c>
      <c r="BV642" s="51">
        <v>0.05</v>
      </c>
      <c r="BW642" s="51">
        <v>0.05</v>
      </c>
      <c r="BX642" s="51">
        <v>0</v>
      </c>
      <c r="BY642" s="51">
        <v>0.05</v>
      </c>
      <c r="BZ642" s="47">
        <v>14.0625</v>
      </c>
      <c r="CC642" s="47">
        <v>1.8888888888888888</v>
      </c>
      <c r="CD642" s="47">
        <v>0</v>
      </c>
      <c r="CE642" s="47">
        <v>0</v>
      </c>
      <c r="CF642" s="47">
        <v>0</v>
      </c>
      <c r="CG642" s="47">
        <v>0</v>
      </c>
      <c r="CH642" s="47">
        <v>0</v>
      </c>
      <c r="CI642" s="47">
        <v>0</v>
      </c>
      <c r="CJ642" s="47">
        <v>0</v>
      </c>
      <c r="CK642" s="47">
        <v>0</v>
      </c>
      <c r="CL642" s="47">
        <v>0</v>
      </c>
      <c r="CN642" s="47">
        <v>8236.2000000000007</v>
      </c>
      <c r="CO642" s="47">
        <v>0.625</v>
      </c>
      <c r="CP642" s="47">
        <v>104.61499999999999</v>
      </c>
      <c r="CQ642" s="47" t="s">
        <v>157</v>
      </c>
      <c r="CR642" s="47">
        <v>0</v>
      </c>
      <c r="CS642" s="47" t="s">
        <v>157</v>
      </c>
      <c r="CT642" s="47">
        <v>0</v>
      </c>
      <c r="CU642" s="47">
        <v>104.61499999999999</v>
      </c>
      <c r="CV642" s="47" t="s">
        <v>437</v>
      </c>
      <c r="CW642" s="47">
        <v>64.737004950495049</v>
      </c>
      <c r="CX642" s="47">
        <v>5096.6584158415844</v>
      </c>
      <c r="CY642" s="47">
        <v>0</v>
      </c>
      <c r="CZ642" s="47">
        <v>1.2614582998295329</v>
      </c>
      <c r="DA642" s="47">
        <v>0</v>
      </c>
      <c r="DB642" s="47" t="s">
        <v>157</v>
      </c>
      <c r="DC642" s="23"/>
      <c r="DD642" s="47">
        <v>59.604999999999997</v>
      </c>
      <c r="DE642" s="47">
        <v>1881.0983910891086</v>
      </c>
      <c r="DF642" s="47">
        <v>995.87561881188105</v>
      </c>
      <c r="DG642" s="47">
        <v>7.7227722772277225</v>
      </c>
      <c r="DH642" s="47">
        <v>16.899752475247524</v>
      </c>
      <c r="DJ642" s="47">
        <v>17.776</v>
      </c>
      <c r="DK642" s="47">
        <v>-87.244912999999997</v>
      </c>
      <c r="DL642" s="47">
        <v>-684.00090009000905</v>
      </c>
      <c r="DM642" s="47">
        <v>-75.240099009900987</v>
      </c>
      <c r="DN642" s="47">
        <v>0</v>
      </c>
      <c r="DO642" s="47">
        <v>161.49411764705883</v>
      </c>
      <c r="DP642" s="47" t="s">
        <v>157</v>
      </c>
      <c r="DQ642" s="47">
        <v>89.45297029702968</v>
      </c>
      <c r="DR642" s="47" t="s">
        <v>157</v>
      </c>
      <c r="DS642" s="47">
        <v>-80.108321024126056</v>
      </c>
      <c r="DT642" s="47">
        <v>5161.6296296296296</v>
      </c>
      <c r="DU642" s="47">
        <v>7.2858729644764517E-2</v>
      </c>
      <c r="DV642" s="47">
        <v>58.959309840803698</v>
      </c>
      <c r="DW642" s="47">
        <f>IF(pitna[[#This Row],[SÚC]]="-","-",pitna[[#This Row],[ZVC30]]-pitna[[#This Row],[SÚC]])</f>
        <v>-47.959309840803698</v>
      </c>
      <c r="DX642" s="47" t="str">
        <f>IF(pitna[[#This Row],[Rozdíl Cena pro vodné - sociálně únosná cena]]="-","-",IF(pitna[[#This Row],[Rozdíl Cena pro vodné - sociálně únosná cena]]&gt;0,"ANO","NE"))</f>
        <v>NE</v>
      </c>
      <c r="DY642" s="47">
        <v>30.493660456225982</v>
      </c>
      <c r="DZ642" s="13" t="s">
        <v>9914</v>
      </c>
      <c r="EA642" s="55"/>
      <c r="EB642" s="55" t="s">
        <v>9538</v>
      </c>
      <c r="EC642" s="55" t="s">
        <v>0</v>
      </c>
      <c r="ED642" s="55" t="s">
        <v>9781</v>
      </c>
    </row>
    <row r="643" spans="1:134" ht="15" customHeight="1" x14ac:dyDescent="0.25">
      <c r="A643" s="29">
        <v>863</v>
      </c>
      <c r="B643" s="2" t="s">
        <v>1128</v>
      </c>
      <c r="C643" s="3" t="s">
        <v>2836</v>
      </c>
      <c r="D643" s="2" t="s">
        <v>2836</v>
      </c>
      <c r="E643" s="2" t="s">
        <v>9</v>
      </c>
      <c r="F643" s="2" t="s">
        <v>4110</v>
      </c>
      <c r="G643" s="2" t="s">
        <v>5030</v>
      </c>
      <c r="H643" s="2" t="s">
        <v>5613</v>
      </c>
      <c r="I643" s="2" t="s">
        <v>5037</v>
      </c>
      <c r="J643" s="2" t="s">
        <v>7042</v>
      </c>
      <c r="K643" s="2" t="s">
        <v>7040</v>
      </c>
      <c r="L643" s="42" t="s">
        <v>7689</v>
      </c>
      <c r="O643" s="11">
        <v>131</v>
      </c>
      <c r="P643" s="47">
        <v>2.5</v>
      </c>
      <c r="Q643" s="47">
        <v>0</v>
      </c>
      <c r="R643" s="47">
        <v>1.5</v>
      </c>
      <c r="S643" s="11">
        <v>74</v>
      </c>
      <c r="T643" s="11">
        <v>50</v>
      </c>
      <c r="U643" s="11">
        <v>2</v>
      </c>
      <c r="V643" s="47">
        <v>200</v>
      </c>
      <c r="W643" s="47">
        <v>86.144000000000005</v>
      </c>
      <c r="X643" s="47">
        <v>79.091999999999999</v>
      </c>
      <c r="Y643" s="47">
        <v>0</v>
      </c>
      <c r="Z643" s="47">
        <v>3.9</v>
      </c>
      <c r="AA643" s="47">
        <v>3.9</v>
      </c>
      <c r="AB643" s="47">
        <v>3</v>
      </c>
      <c r="AC643" s="11">
        <v>4</v>
      </c>
      <c r="AD643" s="11">
        <v>0</v>
      </c>
      <c r="AE643" s="11">
        <v>4</v>
      </c>
      <c r="AF643" s="11">
        <v>0</v>
      </c>
      <c r="AG643" s="49">
        <v>1</v>
      </c>
      <c r="AH643" s="47">
        <v>0</v>
      </c>
      <c r="AI643" s="47">
        <v>86.144000000000005</v>
      </c>
      <c r="AJ643" s="47">
        <v>0</v>
      </c>
      <c r="AK643" s="47">
        <v>7158.8</v>
      </c>
      <c r="AL643" s="47">
        <v>2422.5</v>
      </c>
      <c r="AM643" s="47">
        <v>7</v>
      </c>
      <c r="AN643" s="51">
        <v>0.16631299999999999</v>
      </c>
      <c r="AO643" s="51">
        <v>0.164488</v>
      </c>
      <c r="AP643" s="51">
        <v>0</v>
      </c>
      <c r="AQ643" s="51">
        <v>0</v>
      </c>
      <c r="AR643" s="51">
        <v>1.825E-3</v>
      </c>
      <c r="AS643" s="51">
        <v>0.15498300000000001</v>
      </c>
      <c r="AT643" s="51">
        <v>0.15498300000000001</v>
      </c>
      <c r="AU643" s="51">
        <v>0</v>
      </c>
      <c r="AV643" s="51">
        <v>1.6639999999999999E-2</v>
      </c>
      <c r="AW643" s="51">
        <v>1.6639999999999999E-2</v>
      </c>
      <c r="AX643" s="51">
        <v>0</v>
      </c>
      <c r="AY643" s="51">
        <v>0.15295300000000001</v>
      </c>
      <c r="AZ643" s="51">
        <v>2.9087999999999999E-2</v>
      </c>
      <c r="BA643" s="51">
        <v>2.3865000000000001E-2</v>
      </c>
      <c r="BB643" s="51">
        <v>0</v>
      </c>
      <c r="BC643" s="51">
        <v>0.1</v>
      </c>
      <c r="BD643" s="51">
        <v>0</v>
      </c>
      <c r="BE643" s="51">
        <v>6.8260000000000001E-2</v>
      </c>
      <c r="BF643" s="51">
        <v>0</v>
      </c>
      <c r="BG643" s="51">
        <v>0.58914900000000003</v>
      </c>
      <c r="BH643" s="18">
        <v>0.58799999999999997</v>
      </c>
      <c r="BI643" s="45">
        <v>9.58</v>
      </c>
      <c r="BJ643" s="47">
        <v>1.3798171294354502</v>
      </c>
      <c r="BK643" s="51">
        <v>8.2243999999999998E-2</v>
      </c>
      <c r="BL643" s="18">
        <v>8.2000000000000003E-2</v>
      </c>
      <c r="BM643" s="51">
        <v>0</v>
      </c>
      <c r="BN643" s="51">
        <v>0</v>
      </c>
      <c r="BO643" s="47">
        <v>7.16</v>
      </c>
      <c r="BP643" s="51">
        <v>-1.3441E-2</v>
      </c>
      <c r="BQ643" s="18">
        <v>-1.4E-2</v>
      </c>
      <c r="BR643" s="51">
        <v>-2.2814260000000002</v>
      </c>
      <c r="BS643" s="47">
        <v>0</v>
      </c>
      <c r="BT643" s="51">
        <v>0.1</v>
      </c>
      <c r="BU643" s="51">
        <v>0.1</v>
      </c>
      <c r="BV643" s="51">
        <v>0.1</v>
      </c>
      <c r="BW643" s="51">
        <v>0.1</v>
      </c>
      <c r="BX643" s="51">
        <v>0</v>
      </c>
      <c r="BY643" s="51">
        <v>0.1</v>
      </c>
      <c r="BZ643" s="47">
        <v>49.333333333333336</v>
      </c>
      <c r="CC643" s="47">
        <v>1.7702702702702702</v>
      </c>
      <c r="CD643" s="47">
        <v>29.770992366412212</v>
      </c>
      <c r="CE643" s="47">
        <v>7.1232876712328768</v>
      </c>
      <c r="CF643" s="47">
        <v>4.5273031203566116</v>
      </c>
      <c r="CG643" s="47">
        <v>29.770992366412212</v>
      </c>
      <c r="CH643" s="47">
        <v>7.1232876712328768</v>
      </c>
      <c r="CI643" s="47">
        <v>4.5273031203566116</v>
      </c>
      <c r="CJ643" s="47">
        <v>0</v>
      </c>
      <c r="CK643" s="47">
        <v>0</v>
      </c>
      <c r="CL643" s="47">
        <v>1.3333333333333333</v>
      </c>
      <c r="CN643" s="47">
        <v>9581.2999999999993</v>
      </c>
      <c r="CO643" s="47">
        <v>1.2</v>
      </c>
      <c r="CP643" s="47">
        <v>143.31833333333333</v>
      </c>
      <c r="CQ643" s="47" t="s">
        <v>157</v>
      </c>
      <c r="CR643" s="47">
        <v>139.512</v>
      </c>
      <c r="CS643" s="47" t="s">
        <v>157</v>
      </c>
      <c r="CT643" s="47">
        <v>1.4560863348397401</v>
      </c>
      <c r="CU643" s="47">
        <v>3.8063333333333276</v>
      </c>
      <c r="CV643" s="47" t="s">
        <v>437</v>
      </c>
      <c r="CW643" s="47">
        <v>4.6280985036395696E-2</v>
      </c>
      <c r="CX643" s="47">
        <v>116.49846797334759</v>
      </c>
      <c r="CY643" s="47">
        <v>1.6963182724575654</v>
      </c>
      <c r="CZ643" s="47">
        <v>1.4054669353022846</v>
      </c>
      <c r="DA643" s="47">
        <v>0</v>
      </c>
      <c r="DB643" s="47" t="s">
        <v>157</v>
      </c>
      <c r="DC643" s="23"/>
      <c r="DD643" s="47">
        <v>59.60499999999999</v>
      </c>
      <c r="DE643" s="47">
        <v>94.940117212197833</v>
      </c>
      <c r="DF643" s="47">
        <v>53.63029521910412</v>
      </c>
      <c r="DG643" s="47">
        <v>0.20232478965030881</v>
      </c>
      <c r="DH643" s="47">
        <v>0.82996935946695205</v>
      </c>
      <c r="DJ643" s="47">
        <v>575.70799999999997</v>
      </c>
      <c r="DK643" s="47">
        <v>-2.2814260000000002</v>
      </c>
      <c r="DL643" s="47">
        <v>-2.3346905028243485</v>
      </c>
      <c r="DM643" s="47">
        <v>-0.16342833519770439</v>
      </c>
      <c r="DN643" s="47">
        <v>0</v>
      </c>
      <c r="DO643" s="47">
        <v>73.139694656488544</v>
      </c>
      <c r="DP643" s="47" t="s">
        <v>157</v>
      </c>
      <c r="DQ643" s="47">
        <v>7.1634283351977048</v>
      </c>
      <c r="DR643" s="47" t="s">
        <v>157</v>
      </c>
      <c r="DS643" s="47">
        <v>17.695835011417788</v>
      </c>
      <c r="DT643" s="47">
        <v>7961.4729729729734</v>
      </c>
      <c r="DU643" s="47">
        <v>0.97091292992277101</v>
      </c>
      <c r="DV643" s="47">
        <v>58.959309840803698</v>
      </c>
      <c r="DW643" s="47">
        <f>IF(pitna[[#This Row],[SÚC]]="-","-",pitna[[#This Row],[ZVC30]]-pitna[[#This Row],[SÚC]])</f>
        <v>-51.959309840803698</v>
      </c>
      <c r="DX643" s="47" t="str">
        <f>IF(pitna[[#This Row],[Rozdíl Cena pro vodné - sociálně únosná cena]]="-","-",IF(pitna[[#This Row],[Rozdíl Cena pro vodné - sociálně únosná cena]]&gt;0,"ANO","NE"))</f>
        <v>NE</v>
      </c>
      <c r="DY643" s="47">
        <v>-51.79588150560599</v>
      </c>
      <c r="DZ643" s="13" t="s">
        <v>441</v>
      </c>
      <c r="EA643" s="55"/>
      <c r="EB643" s="55" t="s">
        <v>9611</v>
      </c>
      <c r="EC643" s="55" t="s">
        <v>0</v>
      </c>
      <c r="ED643" s="55" t="s">
        <v>9809</v>
      </c>
    </row>
    <row r="644" spans="1:134" ht="15" customHeight="1" x14ac:dyDescent="0.25">
      <c r="A644" s="29">
        <v>865</v>
      </c>
      <c r="B644" s="2" t="s">
        <v>1129</v>
      </c>
      <c r="C644" s="3" t="s">
        <v>2837</v>
      </c>
      <c r="D644" s="2" t="s">
        <v>2837</v>
      </c>
      <c r="E644" s="2" t="s">
        <v>9</v>
      </c>
      <c r="F644" s="2" t="s">
        <v>2837</v>
      </c>
      <c r="G644" s="2" t="s">
        <v>5030</v>
      </c>
      <c r="H644" s="2" t="s">
        <v>5614</v>
      </c>
      <c r="I644" s="2" t="s">
        <v>5026</v>
      </c>
      <c r="J644" s="2" t="s">
        <v>7042</v>
      </c>
      <c r="K644" s="2" t="s">
        <v>7041</v>
      </c>
      <c r="L644" s="42" t="s">
        <v>7690</v>
      </c>
      <c r="O644" s="11">
        <v>50</v>
      </c>
      <c r="P644" s="47">
        <v>0.65200000000000002</v>
      </c>
      <c r="Q644" s="47">
        <v>0</v>
      </c>
      <c r="R644" s="47">
        <v>0.39100000000000001</v>
      </c>
      <c r="S644" s="11">
        <v>278</v>
      </c>
      <c r="T644" s="11">
        <v>323</v>
      </c>
      <c r="U644" s="11">
        <v>1</v>
      </c>
      <c r="V644" s="47">
        <v>500</v>
      </c>
      <c r="W644" s="47">
        <v>1.4410000000000001</v>
      </c>
      <c r="X644" s="47">
        <v>0</v>
      </c>
      <c r="Y644" s="47">
        <v>0</v>
      </c>
      <c r="Z644" s="47">
        <v>0.182</v>
      </c>
      <c r="AA644" s="47">
        <v>0.182</v>
      </c>
      <c r="AB644" s="47">
        <v>0</v>
      </c>
      <c r="AC644" s="11">
        <v>6</v>
      </c>
      <c r="AD644" s="11">
        <v>0</v>
      </c>
      <c r="AE644" s="11">
        <v>6</v>
      </c>
      <c r="AF644" s="11">
        <v>0</v>
      </c>
      <c r="AG644" s="49">
        <v>1</v>
      </c>
      <c r="AH644" s="47">
        <v>0</v>
      </c>
      <c r="AI644" s="47">
        <v>24.585000000000001</v>
      </c>
      <c r="AJ644" s="47">
        <v>0</v>
      </c>
      <c r="AK644" s="47">
        <v>6877</v>
      </c>
      <c r="AL644" s="47">
        <v>1439</v>
      </c>
      <c r="AM644" s="47">
        <v>26.14</v>
      </c>
      <c r="AN644" s="51">
        <v>0.34700500000000001</v>
      </c>
      <c r="AO644" s="51">
        <v>4.863E-2</v>
      </c>
      <c r="AP644" s="51">
        <v>0.21059600000000001</v>
      </c>
      <c r="AQ644" s="51">
        <v>5.8861999999999998E-2</v>
      </c>
      <c r="AR644" s="51">
        <v>2.8917000000000002E-2</v>
      </c>
      <c r="AS644" s="51">
        <v>0.13261500000000001</v>
      </c>
      <c r="AT644" s="51">
        <v>0.13261500000000001</v>
      </c>
      <c r="AU644" s="51">
        <v>0</v>
      </c>
      <c r="AV644" s="51">
        <v>8.1199999999999994E-2</v>
      </c>
      <c r="AW644" s="51">
        <v>5.8332000000000002E-2</v>
      </c>
      <c r="AX644" s="51">
        <v>2.2867999999999999E-2</v>
      </c>
      <c r="AY644" s="51">
        <v>1.1083000000000001E-2</v>
      </c>
      <c r="AZ644" s="51">
        <v>0</v>
      </c>
      <c r="BA644" s="51">
        <v>0</v>
      </c>
      <c r="BB644" s="51">
        <v>0</v>
      </c>
      <c r="BC644" s="51">
        <v>1.1083000000000001E-2</v>
      </c>
      <c r="BD644" s="51">
        <v>0</v>
      </c>
      <c r="BE644" s="51">
        <v>4.0614999999999998E-2</v>
      </c>
      <c r="BF644" s="51">
        <v>0</v>
      </c>
      <c r="BG644" s="51">
        <v>0.61251800000000001</v>
      </c>
      <c r="BH644" s="18">
        <v>0.67972100000000002</v>
      </c>
      <c r="BI644" s="45">
        <v>32.6</v>
      </c>
      <c r="BJ644" s="47">
        <v>0.2</v>
      </c>
      <c r="BK644" s="51">
        <v>2.3584999999999998E-2</v>
      </c>
      <c r="BL644" s="18">
        <v>2.5999999999999999E-2</v>
      </c>
      <c r="BM644" s="51">
        <v>4.4460000000000003E-3</v>
      </c>
      <c r="BN644" s="51">
        <v>0</v>
      </c>
      <c r="BO644" s="47">
        <v>25.97</v>
      </c>
      <c r="BP644" s="51">
        <v>4.0670000000000003E-3</v>
      </c>
      <c r="BQ644" s="18">
        <v>0</v>
      </c>
      <c r="BR644" s="51">
        <v>0.66404200000000002</v>
      </c>
      <c r="BS644" s="47">
        <v>0</v>
      </c>
      <c r="BT644" s="51">
        <v>8.8043999999999997E-2</v>
      </c>
      <c r="BU644" s="51">
        <v>0</v>
      </c>
      <c r="BV644" s="51">
        <v>8.8043999999999997E-2</v>
      </c>
      <c r="BW644" s="51">
        <v>0</v>
      </c>
      <c r="BX644" s="51">
        <v>8.8043999999999997E-2</v>
      </c>
      <c r="BY644" s="51">
        <v>0</v>
      </c>
      <c r="BZ644" s="47">
        <v>710.99744245524289</v>
      </c>
      <c r="CC644" s="47">
        <v>0.17985611510791366</v>
      </c>
      <c r="CD644" s="47">
        <v>3.64</v>
      </c>
      <c r="CE644" s="47">
        <v>1.2752688925480853</v>
      </c>
      <c r="CF644" s="47">
        <v>12.630117973629423</v>
      </c>
      <c r="CG644" s="47">
        <v>3.64</v>
      </c>
      <c r="CH644" s="47">
        <v>1.2752688925480853</v>
      </c>
      <c r="CI644" s="47">
        <v>12.630117973629423</v>
      </c>
      <c r="CJ644" s="47">
        <v>0</v>
      </c>
      <c r="CK644" s="47">
        <v>0</v>
      </c>
      <c r="CL644" s="47">
        <v>0</v>
      </c>
      <c r="CN644" s="47">
        <v>8316</v>
      </c>
      <c r="CO644" s="47">
        <v>0</v>
      </c>
      <c r="CP644" s="47">
        <v>117.94027777777778</v>
      </c>
      <c r="CQ644" s="47" t="s">
        <v>157</v>
      </c>
      <c r="CR644" s="47">
        <v>11.083</v>
      </c>
      <c r="CS644" s="47" t="s">
        <v>157</v>
      </c>
      <c r="CT644" s="47">
        <v>0.13327320827320827</v>
      </c>
      <c r="CU644" s="47">
        <v>106.85727777777778</v>
      </c>
      <c r="CV644" s="47" t="s">
        <v>437</v>
      </c>
      <c r="CW644" s="47">
        <v>4.5307304548559593</v>
      </c>
      <c r="CX644" s="47">
        <v>352.59698961204157</v>
      </c>
      <c r="CY644" s="47">
        <v>0.46991732033071876</v>
      </c>
      <c r="CZ644" s="47">
        <v>1.3523820365416359</v>
      </c>
      <c r="DA644" s="47">
        <v>100</v>
      </c>
      <c r="DB644" s="47" t="s">
        <v>157</v>
      </c>
      <c r="DC644" s="23"/>
      <c r="DD644" s="47">
        <v>117.92499999999998</v>
      </c>
      <c r="DE644" s="47">
        <v>250</v>
      </c>
      <c r="DF644" s="47">
        <v>1390</v>
      </c>
      <c r="DG644" s="47">
        <v>3.4428662285350859</v>
      </c>
      <c r="DH644" s="47">
        <v>1.7220691117235531</v>
      </c>
      <c r="DJ644" s="47">
        <v>616.51189999999997</v>
      </c>
      <c r="DK644" s="47">
        <v>0.66404200000000002</v>
      </c>
      <c r="DL644" s="47">
        <v>0.65967907513220758</v>
      </c>
      <c r="DM644" s="47">
        <v>0.17244011023955907</v>
      </c>
      <c r="DN644" s="47">
        <v>0</v>
      </c>
      <c r="DO644" s="47">
        <v>166.32</v>
      </c>
      <c r="DP644" s="47" t="s">
        <v>157</v>
      </c>
      <c r="DQ644" s="47">
        <v>30.50138977221869</v>
      </c>
      <c r="DR644" s="47" t="s">
        <v>157</v>
      </c>
      <c r="DS644" s="47">
        <v>2.5189754503811717</v>
      </c>
      <c r="DT644" s="47">
        <v>2203.3021582733813</v>
      </c>
      <c r="DU644" s="47">
        <v>0.85701012954527278</v>
      </c>
      <c r="DV644" s="47">
        <v>58.959309840803698</v>
      </c>
      <c r="DW644" s="47">
        <f>IF(pitna[[#This Row],[SÚC]]="-","-",pitna[[#This Row],[ZVC30]]-pitna[[#This Row],[SÚC]])</f>
        <v>-32.819309840803697</v>
      </c>
      <c r="DX644" s="47" t="str">
        <f>IF(pitna[[#This Row],[Rozdíl Cena pro vodné - sociálně únosná cena]]="-","-",IF(pitna[[#This Row],[Rozdíl Cena pro vodné - sociálně únosná cena]]&gt;0,"ANO","NE"))</f>
        <v>NE</v>
      </c>
      <c r="DY644" s="47">
        <v>-28.457920068585008</v>
      </c>
      <c r="DZ644" s="13" t="s">
        <v>441</v>
      </c>
      <c r="EA644" s="55"/>
      <c r="EB644" s="55" t="s">
        <v>9522</v>
      </c>
      <c r="EC644" s="55" t="s">
        <v>0</v>
      </c>
      <c r="ED644" s="55" t="s">
        <v>9770</v>
      </c>
    </row>
    <row r="645" spans="1:134" ht="15" customHeight="1" x14ac:dyDescent="0.25">
      <c r="A645" s="29">
        <v>866</v>
      </c>
      <c r="B645" s="2" t="s">
        <v>1130</v>
      </c>
      <c r="C645" s="3" t="s">
        <v>2838</v>
      </c>
      <c r="D645" s="2" t="s">
        <v>4588</v>
      </c>
      <c r="E645" s="2" t="s">
        <v>9</v>
      </c>
      <c r="F645" s="2" t="s">
        <v>2838</v>
      </c>
      <c r="G645" s="2" t="s">
        <v>5033</v>
      </c>
      <c r="H645" s="2" t="s">
        <v>5615</v>
      </c>
      <c r="I645" s="2" t="s">
        <v>5183</v>
      </c>
      <c r="J645" s="2" t="s">
        <v>7039</v>
      </c>
      <c r="K645" s="2" t="s">
        <v>7041</v>
      </c>
      <c r="L645" s="42" t="s">
        <v>7691</v>
      </c>
      <c r="O645" s="11">
        <v>768</v>
      </c>
      <c r="P645" s="47">
        <v>15.443</v>
      </c>
      <c r="Q645" s="47">
        <v>0</v>
      </c>
      <c r="R645" s="47">
        <v>16.576000000000001</v>
      </c>
      <c r="S645" s="11">
        <v>498</v>
      </c>
      <c r="T645" s="11">
        <v>501</v>
      </c>
      <c r="U645" s="11">
        <v>3</v>
      </c>
      <c r="V645" s="47">
        <v>600</v>
      </c>
      <c r="W645" s="47">
        <v>38</v>
      </c>
      <c r="X645" s="47">
        <v>0</v>
      </c>
      <c r="Y645" s="47">
        <v>0</v>
      </c>
      <c r="Z645" s="47">
        <v>3</v>
      </c>
      <c r="AA645" s="47">
        <v>2</v>
      </c>
      <c r="AB645" s="47">
        <v>0</v>
      </c>
      <c r="AC645" s="11">
        <v>6</v>
      </c>
      <c r="AD645" s="11">
        <v>0</v>
      </c>
      <c r="AE645" s="11">
        <v>6</v>
      </c>
      <c r="AF645" s="11">
        <v>2</v>
      </c>
      <c r="AG645" s="49">
        <v>1</v>
      </c>
      <c r="AH645" s="47">
        <v>0</v>
      </c>
      <c r="AI645" s="47">
        <v>38</v>
      </c>
      <c r="AJ645" s="47">
        <v>0</v>
      </c>
      <c r="AK645" s="47">
        <v>33807</v>
      </c>
      <c r="AL645" s="47">
        <v>985</v>
      </c>
      <c r="AM645" s="47">
        <v>22</v>
      </c>
      <c r="AN645" s="51">
        <v>1.8821999999999998E-2</v>
      </c>
      <c r="AO645" s="51">
        <v>1.4316000000000001E-2</v>
      </c>
      <c r="AP645" s="51">
        <v>0</v>
      </c>
      <c r="AQ645" s="51">
        <v>4.5059999999999996E-3</v>
      </c>
      <c r="AR645" s="51">
        <v>0</v>
      </c>
      <c r="AS645" s="51">
        <v>9.5375000000000001E-2</v>
      </c>
      <c r="AT645" s="51">
        <v>9.5375000000000001E-2</v>
      </c>
      <c r="AU645" s="51">
        <v>0</v>
      </c>
      <c r="AV645" s="51">
        <v>0.17252700000000001</v>
      </c>
      <c r="AW645" s="51">
        <v>0.17252700000000001</v>
      </c>
      <c r="AX645" s="51">
        <v>0</v>
      </c>
      <c r="AY645" s="51">
        <v>0.59323599999999999</v>
      </c>
      <c r="AZ645" s="51">
        <v>0.19143099999999999</v>
      </c>
      <c r="BA645" s="51">
        <v>0.111805</v>
      </c>
      <c r="BB645" s="51">
        <v>0</v>
      </c>
      <c r="BC645" s="51">
        <v>0.28999999999999998</v>
      </c>
      <c r="BD645" s="51">
        <v>0</v>
      </c>
      <c r="BE645" s="51">
        <v>0.15936400000000001</v>
      </c>
      <c r="BF645" s="51">
        <v>0</v>
      </c>
      <c r="BG645" s="51">
        <v>1.0393239999999999</v>
      </c>
      <c r="BH645" s="18">
        <v>0.76700000000000002</v>
      </c>
      <c r="BI645" s="45">
        <v>15.304</v>
      </c>
      <c r="BJ645" s="47">
        <v>1</v>
      </c>
      <c r="BK645" s="51">
        <v>3.5000000000000003E-2</v>
      </c>
      <c r="BL645" s="18">
        <v>3.5000000000000003E-2</v>
      </c>
      <c r="BM645" s="51">
        <v>0</v>
      </c>
      <c r="BN645" s="51">
        <v>0</v>
      </c>
      <c r="BO645" s="47">
        <v>29.69</v>
      </c>
      <c r="BP645" s="51">
        <v>-0.26932400000000001</v>
      </c>
      <c r="BQ645" s="18">
        <v>3.0000000000000001E-3</v>
      </c>
      <c r="BR645" s="51">
        <v>-25.913381999999999</v>
      </c>
      <c r="BS645" s="47">
        <v>0</v>
      </c>
      <c r="BT645" s="51">
        <v>1.34</v>
      </c>
      <c r="BU645" s="51">
        <v>1.05</v>
      </c>
      <c r="BV645" s="51">
        <v>0.28999999999999998</v>
      </c>
      <c r="BW645" s="51">
        <v>0</v>
      </c>
      <c r="BX645" s="51">
        <v>0</v>
      </c>
      <c r="BY645" s="51">
        <v>0.28999999999999998</v>
      </c>
      <c r="BZ645" s="47">
        <v>30.043436293436294</v>
      </c>
      <c r="CC645" s="47">
        <v>1.5421686746987953</v>
      </c>
      <c r="CD645" s="47">
        <v>3.90625</v>
      </c>
      <c r="CE645" s="47">
        <v>0.49584809858782458</v>
      </c>
      <c r="CF645" s="47">
        <v>7.8947368421052628</v>
      </c>
      <c r="CG645" s="47">
        <v>2.6041666666666665</v>
      </c>
      <c r="CH645" s="47">
        <v>0.33056539905854976</v>
      </c>
      <c r="CI645" s="47">
        <v>5.2631578947368425</v>
      </c>
      <c r="CJ645" s="47">
        <v>0</v>
      </c>
      <c r="CK645" s="47">
        <v>33.333333333333336</v>
      </c>
      <c r="CL645" s="47">
        <v>0.18098455598455598</v>
      </c>
      <c r="CN645" s="47">
        <v>34792</v>
      </c>
      <c r="CO645" s="47">
        <v>0</v>
      </c>
      <c r="CP645" s="47">
        <v>444.47638888888889</v>
      </c>
      <c r="CQ645" s="47" t="s">
        <v>157</v>
      </c>
      <c r="CR645" s="47" t="s">
        <v>157</v>
      </c>
      <c r="CS645" s="47">
        <v>323.91199999999998</v>
      </c>
      <c r="CT645" s="47">
        <v>0.9309956311795814</v>
      </c>
      <c r="CU645" s="47">
        <v>120.56438888888891</v>
      </c>
      <c r="CV645" s="47" t="s">
        <v>437</v>
      </c>
      <c r="CW645" s="47">
        <v>3.444696825396826</v>
      </c>
      <c r="CX645" s="47">
        <v>994.05714285714282</v>
      </c>
      <c r="CY645" s="47">
        <v>9.2546285714285705</v>
      </c>
      <c r="CZ645" s="47">
        <v>1.2656768107796434</v>
      </c>
      <c r="DA645" s="47">
        <v>0</v>
      </c>
      <c r="DB645" s="47" t="s">
        <v>157</v>
      </c>
      <c r="DC645" s="23"/>
      <c r="DD645" s="47">
        <v>35</v>
      </c>
      <c r="DE645" s="47">
        <v>768</v>
      </c>
      <c r="DF645" s="47">
        <v>498</v>
      </c>
      <c r="DG645" s="47">
        <v>4.9293428571428572</v>
      </c>
      <c r="DH645" s="47">
        <v>4.5532571428571424</v>
      </c>
      <c r="DJ645" s="47">
        <v>770</v>
      </c>
      <c r="DK645" s="47">
        <v>-25.913381999999999</v>
      </c>
      <c r="DL645" s="47">
        <v>-34.977142857142859</v>
      </c>
      <c r="DM645" s="47">
        <v>-7.6949714285714279</v>
      </c>
      <c r="DN645" s="47">
        <v>0</v>
      </c>
      <c r="DO645" s="47">
        <v>45.302083333333336</v>
      </c>
      <c r="DP645" s="47" t="s">
        <v>157</v>
      </c>
      <c r="DQ645" s="47" t="s">
        <v>157</v>
      </c>
      <c r="DR645" s="47">
        <v>29.694971428571424</v>
      </c>
      <c r="DS645" s="47">
        <v>2.7592870373830243</v>
      </c>
      <c r="DT645" s="47">
        <v>2086.9959839357425</v>
      </c>
      <c r="DU645" s="47">
        <v>0.66385697742661165</v>
      </c>
      <c r="DV645" s="47">
        <v>55.616774028257197</v>
      </c>
      <c r="DW645" s="47">
        <f>IF(pitna[[#This Row],[SÚC]]="-","-",pitna[[#This Row],[ZVC30]]-pitna[[#This Row],[SÚC]])</f>
        <v>-33.616774028257197</v>
      </c>
      <c r="DX645" s="47" t="str">
        <f>IF(pitna[[#This Row],[Rozdíl Cena pro vodné - sociálně únosná cena]]="-","-",IF(pitna[[#This Row],[Rozdíl Cena pro vodné - sociálně únosná cena]]&gt;0,"ANO","NE"))</f>
        <v>NE</v>
      </c>
      <c r="DY645" s="47">
        <v>-25.921802599685773</v>
      </c>
      <c r="DZ645" s="13" t="s">
        <v>441</v>
      </c>
      <c r="EA645" s="55"/>
      <c r="EB645" s="55" t="s">
        <v>9558</v>
      </c>
      <c r="EC645" s="55" t="s">
        <v>0</v>
      </c>
      <c r="ED645" s="55" t="s">
        <v>9790</v>
      </c>
    </row>
    <row r="646" spans="1:134" ht="15" customHeight="1" x14ac:dyDescent="0.25">
      <c r="A646" s="29">
        <v>867</v>
      </c>
      <c r="B646" s="2" t="s">
        <v>1131</v>
      </c>
      <c r="C646" s="3" t="s">
        <v>2839</v>
      </c>
      <c r="D646" s="2" t="s">
        <v>2839</v>
      </c>
      <c r="E646" s="2" t="s">
        <v>9</v>
      </c>
      <c r="F646" s="2" t="s">
        <v>2839</v>
      </c>
      <c r="G646" s="2" t="s">
        <v>5033</v>
      </c>
      <c r="H646" s="2" t="s">
        <v>5616</v>
      </c>
      <c r="I646" s="2" t="s">
        <v>5026</v>
      </c>
      <c r="J646" s="2" t="s">
        <v>7039</v>
      </c>
      <c r="K646" s="2" t="s">
        <v>7040</v>
      </c>
      <c r="L646" s="42" t="s">
        <v>7692</v>
      </c>
      <c r="O646" s="11">
        <v>1990</v>
      </c>
      <c r="P646" s="47">
        <v>13.13</v>
      </c>
      <c r="Q646" s="47">
        <v>0</v>
      </c>
      <c r="R646" s="47">
        <v>10.643000000000001</v>
      </c>
      <c r="S646" s="11">
        <v>702</v>
      </c>
      <c r="T646" s="11">
        <v>702</v>
      </c>
      <c r="U646" s="11">
        <v>2</v>
      </c>
      <c r="V646" s="47">
        <v>2880</v>
      </c>
      <c r="W646" s="47">
        <v>105.02800000000001</v>
      </c>
      <c r="X646" s="47">
        <v>35.223999999999997</v>
      </c>
      <c r="Y646" s="47">
        <v>0</v>
      </c>
      <c r="Z646" s="47">
        <v>13.551</v>
      </c>
      <c r="AA646" s="47">
        <v>3.351</v>
      </c>
      <c r="AB646" s="47">
        <v>0</v>
      </c>
      <c r="AC646" s="11">
        <v>4</v>
      </c>
      <c r="AD646" s="11">
        <v>0</v>
      </c>
      <c r="AE646" s="11">
        <v>4</v>
      </c>
      <c r="AF646" s="11">
        <v>0</v>
      </c>
      <c r="AG646" s="49">
        <v>1</v>
      </c>
      <c r="AH646" s="47">
        <v>0</v>
      </c>
      <c r="AI646" s="47">
        <v>105.02800000000001</v>
      </c>
      <c r="AJ646" s="47">
        <v>0</v>
      </c>
      <c r="AK646" s="47">
        <v>28577</v>
      </c>
      <c r="AL646" s="47">
        <v>6138.45</v>
      </c>
      <c r="AM646" s="47">
        <v>28.11</v>
      </c>
      <c r="AN646" s="51">
        <v>0.29029700000000003</v>
      </c>
      <c r="AO646" s="51">
        <v>0</v>
      </c>
      <c r="AP646" s="51">
        <v>0</v>
      </c>
      <c r="AQ646" s="51">
        <v>7.0200000000000002E-3</v>
      </c>
      <c r="AR646" s="51">
        <v>0.283277</v>
      </c>
      <c r="AS646" s="51">
        <v>0.51776500000000003</v>
      </c>
      <c r="AT646" s="51">
        <v>0.51716499999999999</v>
      </c>
      <c r="AU646" s="51">
        <v>5.9999999999999995E-4</v>
      </c>
      <c r="AV646" s="51">
        <v>0.457009</v>
      </c>
      <c r="AW646" s="51">
        <v>0.398009</v>
      </c>
      <c r="AX646" s="51">
        <v>5.8999999999999997E-2</v>
      </c>
      <c r="AY646" s="51">
        <v>0.66051300000000002</v>
      </c>
      <c r="AZ646" s="51">
        <v>0.40442400000000001</v>
      </c>
      <c r="BA646" s="51">
        <v>5.6089E-2</v>
      </c>
      <c r="BB646" s="51">
        <v>0</v>
      </c>
      <c r="BC646" s="51">
        <v>0.2</v>
      </c>
      <c r="BD646" s="51">
        <v>0</v>
      </c>
      <c r="BE646" s="51">
        <v>0.10628</v>
      </c>
      <c r="BF646" s="51">
        <v>2.6559999999999999E-3</v>
      </c>
      <c r="BG646" s="51">
        <v>2.0345200000000001</v>
      </c>
      <c r="BH646" s="18">
        <v>2.3337569999999999</v>
      </c>
      <c r="BI646" s="45">
        <v>34.729999999999997</v>
      </c>
      <c r="BJ646" s="47">
        <v>1</v>
      </c>
      <c r="BK646" s="51">
        <v>9.1477000000000003E-2</v>
      </c>
      <c r="BL646" s="18">
        <v>8.8355000000000003E-2</v>
      </c>
      <c r="BM646" s="51">
        <v>0</v>
      </c>
      <c r="BN646" s="51">
        <v>0</v>
      </c>
      <c r="BO646" s="47">
        <v>22.24</v>
      </c>
      <c r="BP646" s="51">
        <v>0.53700000000000003</v>
      </c>
      <c r="BQ646" s="18">
        <v>0.15</v>
      </c>
      <c r="BR646" s="51">
        <v>26.394425999999999</v>
      </c>
      <c r="BS646" s="47">
        <v>0.2</v>
      </c>
      <c r="BT646" s="51">
        <v>0.9</v>
      </c>
      <c r="BU646" s="51">
        <v>0.555419</v>
      </c>
      <c r="BV646" s="51">
        <v>0.2</v>
      </c>
      <c r="BW646" s="51">
        <v>0.2</v>
      </c>
      <c r="BX646" s="51">
        <v>0.2</v>
      </c>
      <c r="BY646" s="51">
        <v>0</v>
      </c>
      <c r="BZ646" s="47">
        <v>65.95884618998403</v>
      </c>
      <c r="CC646" s="47">
        <v>2.8347578347578346</v>
      </c>
      <c r="CD646" s="47">
        <v>6.8095477386934675</v>
      </c>
      <c r="CE646" s="47">
        <v>3.4883047446453324</v>
      </c>
      <c r="CF646" s="47">
        <v>12.902273679399778</v>
      </c>
      <c r="CG646" s="47">
        <v>1.6839195979899497</v>
      </c>
      <c r="CH646" s="47">
        <v>0.8626159840090406</v>
      </c>
      <c r="CI646" s="47">
        <v>3.190577750695053</v>
      </c>
      <c r="CJ646" s="47">
        <v>0</v>
      </c>
      <c r="CK646" s="47">
        <v>0</v>
      </c>
      <c r="CL646" s="47">
        <v>0</v>
      </c>
      <c r="CN646" s="47">
        <v>34715.449999999997</v>
      </c>
      <c r="CO646" s="47">
        <v>0</v>
      </c>
      <c r="CP646" s="47">
        <v>493.62249999999995</v>
      </c>
      <c r="CQ646" s="47" t="s">
        <v>157</v>
      </c>
      <c r="CR646" s="47">
        <v>860.51300000000003</v>
      </c>
      <c r="CS646" s="47" t="s">
        <v>157</v>
      </c>
      <c r="CT646" s="47">
        <v>2.4787608975254538</v>
      </c>
      <c r="CU646" s="47">
        <v>0</v>
      </c>
      <c r="CV646" s="47" t="s">
        <v>438</v>
      </c>
      <c r="CW646" s="47">
        <v>0</v>
      </c>
      <c r="CX646" s="47">
        <v>379.49921838276282</v>
      </c>
      <c r="CY646" s="47">
        <v>9.4068782316866528</v>
      </c>
      <c r="CZ646" s="47">
        <v>1.3548072936977493</v>
      </c>
      <c r="DA646" s="47">
        <v>100</v>
      </c>
      <c r="DB646" s="47" t="s">
        <v>157</v>
      </c>
      <c r="DC646" s="23"/>
      <c r="DD646" s="47">
        <v>91.477000000000004</v>
      </c>
      <c r="DE646" s="47">
        <v>1990</v>
      </c>
      <c r="DF646" s="47">
        <v>702</v>
      </c>
      <c r="DG646" s="47">
        <v>4.9958896771866153</v>
      </c>
      <c r="DH646" s="47">
        <v>1.1618220973578057</v>
      </c>
      <c r="DJ646" s="47">
        <v>2571.4184700000001</v>
      </c>
      <c r="DK646" s="47">
        <v>16.564103572341388</v>
      </c>
      <c r="DL646" s="47">
        <v>20.883415370350047</v>
      </c>
      <c r="DM646" s="47">
        <v>5.8703280606053987</v>
      </c>
      <c r="DN646" s="47">
        <v>0</v>
      </c>
      <c r="DO646" s="47">
        <v>17.444949748743717</v>
      </c>
      <c r="DP646" s="47" t="s">
        <v>157</v>
      </c>
      <c r="DQ646" s="47">
        <v>22.240781835871314</v>
      </c>
      <c r="DR646" s="47" t="s">
        <v>157</v>
      </c>
      <c r="DS646" s="47">
        <v>40.173996467740885</v>
      </c>
      <c r="DT646" s="47">
        <v>2898.1766381766383</v>
      </c>
      <c r="DU646" s="47">
        <v>1.2638944173564279</v>
      </c>
      <c r="DV646" s="47">
        <v>55.616774028257197</v>
      </c>
      <c r="DW646" s="47">
        <f>IF(pitna[[#This Row],[SÚC]]="-","-",pitna[[#This Row],[ZVC30]]-pitna[[#This Row],[SÚC]])</f>
        <v>-27.506774028257198</v>
      </c>
      <c r="DX646" s="47" t="str">
        <f>IF(pitna[[#This Row],[Rozdíl Cena pro vodné - sociálně únosná cena]]="-","-",IF(pitna[[#This Row],[Rozdíl Cena pro vodné - sociálně únosná cena]]&gt;0,"ANO","NE"))</f>
        <v>NE</v>
      </c>
      <c r="DY646" s="47">
        <v>-33.37599219238588</v>
      </c>
      <c r="DZ646" s="13" t="s">
        <v>441</v>
      </c>
      <c r="EA646" s="55"/>
      <c r="EB646" s="55" t="s">
        <v>9541</v>
      </c>
      <c r="EC646" s="55" t="s">
        <v>0</v>
      </c>
      <c r="ED646" s="55" t="s">
        <v>9730</v>
      </c>
    </row>
    <row r="647" spans="1:134" ht="15" customHeight="1" x14ac:dyDescent="0.25">
      <c r="A647" s="29">
        <v>868</v>
      </c>
      <c r="B647" s="2" t="s">
        <v>1132</v>
      </c>
      <c r="C647" s="3" t="s">
        <v>2840</v>
      </c>
      <c r="D647" s="2" t="s">
        <v>2840</v>
      </c>
      <c r="E647" s="2" t="s">
        <v>9</v>
      </c>
      <c r="F647" s="2" t="s">
        <v>2840</v>
      </c>
      <c r="G647" s="2" t="s">
        <v>5024</v>
      </c>
      <c r="H647" s="2" t="s">
        <v>5617</v>
      </c>
      <c r="I647" s="2" t="s">
        <v>5026</v>
      </c>
      <c r="J647" s="2" t="s">
        <v>7039</v>
      </c>
      <c r="K647" s="2" t="s">
        <v>7041</v>
      </c>
      <c r="L647" s="42" t="s">
        <v>7693</v>
      </c>
      <c r="O647" s="11">
        <v>610</v>
      </c>
      <c r="P647" s="47">
        <v>6.1159999999999997</v>
      </c>
      <c r="Q647" s="47">
        <v>0</v>
      </c>
      <c r="R647" s="47">
        <v>3.67</v>
      </c>
      <c r="S647" s="11">
        <v>191</v>
      </c>
      <c r="T647" s="11">
        <v>191</v>
      </c>
      <c r="U647" s="11">
        <v>1</v>
      </c>
      <c r="V647" s="47">
        <v>150</v>
      </c>
      <c r="W647" s="47">
        <v>31.309000000000001</v>
      </c>
      <c r="X647" s="47">
        <v>0</v>
      </c>
      <c r="Y647" s="47">
        <v>0</v>
      </c>
      <c r="Z647" s="47">
        <v>9.7089999999999996</v>
      </c>
      <c r="AA647" s="47">
        <v>1.9</v>
      </c>
      <c r="AB647" s="47">
        <v>1</v>
      </c>
      <c r="AC647" s="11">
        <v>6</v>
      </c>
      <c r="AD647" s="11">
        <v>0</v>
      </c>
      <c r="AE647" s="11">
        <v>6</v>
      </c>
      <c r="AF647" s="11">
        <v>0</v>
      </c>
      <c r="AG647" s="49">
        <v>1</v>
      </c>
      <c r="AH647" s="47">
        <v>0</v>
      </c>
      <c r="AI647" s="47">
        <v>31.309000000000001</v>
      </c>
      <c r="AJ647" s="47">
        <v>0</v>
      </c>
      <c r="AK647" s="47">
        <v>25300</v>
      </c>
      <c r="AL647" s="47">
        <v>10061</v>
      </c>
      <c r="AM647" s="47">
        <v>29.67</v>
      </c>
      <c r="AN647" s="51">
        <v>0.31110100000000002</v>
      </c>
      <c r="AO647" s="51">
        <v>6.2617999999999993E-2</v>
      </c>
      <c r="AP647" s="51">
        <v>2.7127999999999999E-2</v>
      </c>
      <c r="AQ647" s="51">
        <v>0.17035</v>
      </c>
      <c r="AR647" s="51">
        <v>5.1005000000000002E-2</v>
      </c>
      <c r="AS647" s="51">
        <v>0.184777</v>
      </c>
      <c r="AT647" s="51">
        <v>0.184777</v>
      </c>
      <c r="AU647" s="51">
        <v>0</v>
      </c>
      <c r="AV647" s="51">
        <v>0.16342300000000001</v>
      </c>
      <c r="AW647" s="51">
        <v>0.12205199999999999</v>
      </c>
      <c r="AX647" s="51">
        <v>4.1370999999999998E-2</v>
      </c>
      <c r="AY647" s="51">
        <v>0.63557799999999998</v>
      </c>
      <c r="AZ647" s="51">
        <v>0.63557799999999998</v>
      </c>
      <c r="BA647" s="51">
        <v>0</v>
      </c>
      <c r="BB647" s="51">
        <v>0</v>
      </c>
      <c r="BC647" s="51">
        <v>0</v>
      </c>
      <c r="BD647" s="51">
        <v>0</v>
      </c>
      <c r="BE647" s="51">
        <v>0.15384600000000001</v>
      </c>
      <c r="BF647" s="51">
        <v>0</v>
      </c>
      <c r="BG647" s="51">
        <v>1.4487620000000001</v>
      </c>
      <c r="BH647" s="18">
        <v>0.71499999999999997</v>
      </c>
      <c r="BI647" s="45">
        <v>35.36</v>
      </c>
      <c r="BJ647" s="47">
        <v>0.4</v>
      </c>
      <c r="BK647" s="51">
        <v>2.1600000000000001E-2</v>
      </c>
      <c r="BL647" s="18">
        <v>2.1399999999999999E-2</v>
      </c>
      <c r="BM647" s="51">
        <v>1.56E-3</v>
      </c>
      <c r="BN647" s="51">
        <v>0</v>
      </c>
      <c r="BO647" s="47">
        <v>67.069999999999993</v>
      </c>
      <c r="BP647" s="51">
        <v>-0.80782699999999996</v>
      </c>
      <c r="BQ647" s="18">
        <v>-0.08</v>
      </c>
      <c r="BR647" s="51">
        <v>-55.759842999999996</v>
      </c>
      <c r="BS647" s="47">
        <v>0</v>
      </c>
      <c r="BT647" s="51">
        <v>0</v>
      </c>
      <c r="BU647" s="51">
        <v>0</v>
      </c>
      <c r="BV647" s="51">
        <v>0</v>
      </c>
      <c r="BW647" s="51">
        <v>0</v>
      </c>
      <c r="BX647" s="51">
        <v>0</v>
      </c>
      <c r="BY647" s="51">
        <v>0</v>
      </c>
      <c r="BZ647" s="47">
        <v>52.043596730245234</v>
      </c>
      <c r="CC647" s="47">
        <v>3.1937172774869111</v>
      </c>
      <c r="CD647" s="47">
        <v>15.916393442622951</v>
      </c>
      <c r="CE647" s="47">
        <v>7.2479564032697557</v>
      </c>
      <c r="CF647" s="47">
        <v>31.010252643009995</v>
      </c>
      <c r="CG647" s="47">
        <v>3.1147540983606556</v>
      </c>
      <c r="CH647" s="47">
        <v>1.4183867716770557</v>
      </c>
      <c r="CI647" s="47">
        <v>6.0685425915870832</v>
      </c>
      <c r="CJ647" s="47">
        <v>0</v>
      </c>
      <c r="CK647" s="47">
        <v>0</v>
      </c>
      <c r="CL647" s="47">
        <v>0.27247956403269757</v>
      </c>
      <c r="CN647" s="47">
        <v>35361</v>
      </c>
      <c r="CO647" s="47">
        <v>0.16350555918901244</v>
      </c>
      <c r="CP647" s="47">
        <v>539.82777777777778</v>
      </c>
      <c r="CQ647" s="47" t="s">
        <v>157</v>
      </c>
      <c r="CR647" s="47">
        <v>0</v>
      </c>
      <c r="CS647" s="47" t="s">
        <v>157</v>
      </c>
      <c r="CT647" s="47">
        <v>0</v>
      </c>
      <c r="CU647" s="47">
        <v>539.82777777777778</v>
      </c>
      <c r="CV647" s="47" t="s">
        <v>437</v>
      </c>
      <c r="CW647" s="47">
        <v>24.992026748971192</v>
      </c>
      <c r="CX647" s="47">
        <v>1637.0833333333333</v>
      </c>
      <c r="CY647" s="47">
        <v>0</v>
      </c>
      <c r="CZ647" s="47">
        <v>1.4277206575565915</v>
      </c>
      <c r="DA647" s="47" t="s">
        <v>157</v>
      </c>
      <c r="DB647" s="47" t="s">
        <v>157</v>
      </c>
      <c r="DC647" s="23"/>
      <c r="DD647" s="47">
        <v>54</v>
      </c>
      <c r="DE647" s="47">
        <v>1525</v>
      </c>
      <c r="DF647" s="47">
        <v>477.5</v>
      </c>
      <c r="DG647" s="47">
        <v>7.56587962962963</v>
      </c>
      <c r="DH647" s="47">
        <v>7.1225000000000005</v>
      </c>
      <c r="DJ647" s="47">
        <v>640.87200000000007</v>
      </c>
      <c r="DK647" s="47">
        <v>-55.759842999999996</v>
      </c>
      <c r="DL647" s="47">
        <v>-126.05122395735808</v>
      </c>
      <c r="DM647" s="47">
        <v>-37.399398148148144</v>
      </c>
      <c r="DN647" s="47">
        <v>0</v>
      </c>
      <c r="DO647" s="47">
        <v>57.968852459016396</v>
      </c>
      <c r="DP647" s="47" t="s">
        <v>157</v>
      </c>
      <c r="DQ647" s="47">
        <v>67.072314814814817</v>
      </c>
      <c r="DR647" s="47" t="s">
        <v>157</v>
      </c>
      <c r="DS647" s="47">
        <v>-55.759814241400576</v>
      </c>
      <c r="DT647" s="47">
        <v>7585.1413612565448</v>
      </c>
      <c r="DU647" s="47">
        <v>0.3222746124724456</v>
      </c>
      <c r="DV647" s="47">
        <v>62.475123449950303</v>
      </c>
      <c r="DW647" s="47">
        <f>IF(pitna[[#This Row],[SÚC]]="-","-",pitna[[#This Row],[ZVC30]]-pitna[[#This Row],[SÚC]])</f>
        <v>-32.805123449950301</v>
      </c>
      <c r="DX647" s="47" t="str">
        <f>IF(pitna[[#This Row],[Rozdíl Cena pro vodné - sociálně únosná cena]]="-","-",IF(pitna[[#This Row],[Rozdíl Cena pro vodné - sociálně únosná cena]]&gt;0,"ANO","NE"))</f>
        <v>NE</v>
      </c>
      <c r="DY647" s="47">
        <v>4.5971913648645142</v>
      </c>
      <c r="DZ647" s="13" t="s">
        <v>9914</v>
      </c>
      <c r="EA647" s="55" t="s">
        <v>9515</v>
      </c>
      <c r="EB647" s="55" t="s">
        <v>9586</v>
      </c>
      <c r="EC647" s="55" t="s">
        <v>0</v>
      </c>
      <c r="ED647" s="55" t="s">
        <v>9773</v>
      </c>
    </row>
    <row r="648" spans="1:134" ht="15" customHeight="1" x14ac:dyDescent="0.25">
      <c r="A648" s="29">
        <v>869</v>
      </c>
      <c r="B648" s="2" t="s">
        <v>1133</v>
      </c>
      <c r="C648" s="3" t="s">
        <v>2841</v>
      </c>
      <c r="D648" s="2" t="s">
        <v>2841</v>
      </c>
      <c r="E648" s="2" t="s">
        <v>9</v>
      </c>
      <c r="F648" s="2" t="s">
        <v>2841</v>
      </c>
      <c r="G648" s="2" t="s">
        <v>5032</v>
      </c>
      <c r="H648" s="2" t="s">
        <v>5618</v>
      </c>
      <c r="I648" s="2" t="s">
        <v>5183</v>
      </c>
      <c r="J648" s="2" t="s">
        <v>7039</v>
      </c>
      <c r="K648" s="2" t="s">
        <v>7041</v>
      </c>
      <c r="L648" s="42" t="s">
        <v>7694</v>
      </c>
      <c r="O648" s="11">
        <v>547</v>
      </c>
      <c r="P648" s="47">
        <v>5.9260000000000002</v>
      </c>
      <c r="Q648" s="47">
        <v>0</v>
      </c>
      <c r="R648" s="47">
        <v>3.5550000000000002</v>
      </c>
      <c r="S648" s="11">
        <v>149</v>
      </c>
      <c r="T648" s="11">
        <v>146</v>
      </c>
      <c r="U648" s="11">
        <v>2</v>
      </c>
      <c r="V648" s="47">
        <v>240</v>
      </c>
      <c r="W648" s="47">
        <v>21.36</v>
      </c>
      <c r="X648" s="47">
        <v>0</v>
      </c>
      <c r="Y648" s="47">
        <v>0</v>
      </c>
      <c r="Z648" s="47">
        <v>1.0269999999999999</v>
      </c>
      <c r="AA648" s="47">
        <v>1.0269999999999999</v>
      </c>
      <c r="AB648" s="47">
        <v>0</v>
      </c>
      <c r="AC648" s="11">
        <v>8</v>
      </c>
      <c r="AD648" s="11">
        <v>0</v>
      </c>
      <c r="AE648" s="11">
        <v>8</v>
      </c>
      <c r="AF648" s="11">
        <v>1</v>
      </c>
      <c r="AG648" s="49">
        <v>2</v>
      </c>
      <c r="AH648" s="47">
        <v>0</v>
      </c>
      <c r="AI648" s="47">
        <v>21.36</v>
      </c>
      <c r="AJ648" s="47">
        <v>0</v>
      </c>
      <c r="AK648" s="47">
        <v>18259.635999999999</v>
      </c>
      <c r="AL648" s="47">
        <v>1058.9000000000001</v>
      </c>
      <c r="AM648" s="47">
        <v>21.74</v>
      </c>
      <c r="AN648" s="51">
        <v>0.21234900000000001</v>
      </c>
      <c r="AO648" s="51">
        <v>2.8257999999999998E-2</v>
      </c>
      <c r="AP648" s="51">
        <v>0</v>
      </c>
      <c r="AQ648" s="51">
        <v>0</v>
      </c>
      <c r="AR648" s="51">
        <v>0.184091</v>
      </c>
      <c r="AS648" s="51">
        <v>1.1923E-2</v>
      </c>
      <c r="AT648" s="51">
        <v>1.1923E-2</v>
      </c>
      <c r="AU648" s="51">
        <v>0</v>
      </c>
      <c r="AV648" s="51">
        <v>0.171072</v>
      </c>
      <c r="AW648" s="51">
        <v>0</v>
      </c>
      <c r="AX648" s="51">
        <v>0.171072</v>
      </c>
      <c r="AY648" s="51">
        <v>0.66138300000000005</v>
      </c>
      <c r="AZ648" s="51">
        <v>0.148843</v>
      </c>
      <c r="BA648" s="51">
        <v>0.51254</v>
      </c>
      <c r="BB648" s="51">
        <v>0</v>
      </c>
      <c r="BC648" s="51">
        <v>0</v>
      </c>
      <c r="BD648" s="51">
        <v>0</v>
      </c>
      <c r="BE648" s="51">
        <v>5.9908999999999997E-2</v>
      </c>
      <c r="BF648" s="51">
        <v>5.1769999999999997E-2</v>
      </c>
      <c r="BG648" s="51">
        <v>1.1684060000000001</v>
      </c>
      <c r="BH648" s="18">
        <v>0.48399999999999999</v>
      </c>
      <c r="BI648" s="45">
        <v>8.2637999999999998</v>
      </c>
      <c r="BJ648" s="47">
        <v>1</v>
      </c>
      <c r="BK648" s="51">
        <v>2.0333E-2</v>
      </c>
      <c r="BL648" s="18">
        <v>2.18E-2</v>
      </c>
      <c r="BM648" s="51">
        <v>0</v>
      </c>
      <c r="BN648" s="51">
        <v>0</v>
      </c>
      <c r="BO648" s="47">
        <v>57.46</v>
      </c>
      <c r="BP648" s="51">
        <v>-0.72636699999999998</v>
      </c>
      <c r="BQ648" s="18">
        <v>-1.0068000000000001E-2</v>
      </c>
      <c r="BR648" s="51">
        <v>-62.167310000000001</v>
      </c>
      <c r="BS648" s="47">
        <v>0</v>
      </c>
      <c r="BT648" s="51">
        <v>0</v>
      </c>
      <c r="BU648" s="51">
        <v>0</v>
      </c>
      <c r="BV648" s="51">
        <v>0</v>
      </c>
      <c r="BW648" s="51">
        <v>0</v>
      </c>
      <c r="BX648" s="51">
        <v>0</v>
      </c>
      <c r="BY648" s="51">
        <v>0</v>
      </c>
      <c r="BZ648" s="47">
        <v>41.91279887482419</v>
      </c>
      <c r="CC648" s="47">
        <v>3.6711409395973154</v>
      </c>
      <c r="CD648" s="47">
        <v>1.8775137111517368</v>
      </c>
      <c r="CE648" s="47">
        <v>0.79147640791476404</v>
      </c>
      <c r="CF648" s="47">
        <v>4.8080524344569282</v>
      </c>
      <c r="CG648" s="47">
        <v>1.8775137111517368</v>
      </c>
      <c r="CH648" s="47">
        <v>0.79147640791476404</v>
      </c>
      <c r="CI648" s="47">
        <v>4.8080524344569282</v>
      </c>
      <c r="CJ648" s="47">
        <v>0</v>
      </c>
      <c r="CK648" s="47">
        <v>12.5</v>
      </c>
      <c r="CL648" s="47">
        <v>0</v>
      </c>
      <c r="CN648" s="47">
        <v>19318.536</v>
      </c>
      <c r="CO648" s="47">
        <v>0</v>
      </c>
      <c r="CP648" s="47">
        <v>251.77656111111108</v>
      </c>
      <c r="CQ648" s="47" t="s">
        <v>157</v>
      </c>
      <c r="CR648" s="47" t="s">
        <v>157</v>
      </c>
      <c r="CS648" s="47">
        <v>0</v>
      </c>
      <c r="CT648" s="47">
        <v>0</v>
      </c>
      <c r="CU648" s="47">
        <v>251.77656111111108</v>
      </c>
      <c r="CV648" s="47" t="s">
        <v>437</v>
      </c>
      <c r="CW648" s="47">
        <v>12.3826568195107</v>
      </c>
      <c r="CX648" s="47">
        <v>950.10750995917954</v>
      </c>
      <c r="CY648" s="47">
        <v>0</v>
      </c>
      <c r="CZ648" s="47">
        <v>1.2807121575007112</v>
      </c>
      <c r="DA648" s="47" t="s">
        <v>157</v>
      </c>
      <c r="DB648" s="47" t="s">
        <v>157</v>
      </c>
      <c r="DC648" s="23"/>
      <c r="DD648" s="47">
        <v>20.333000000000002</v>
      </c>
      <c r="DE648" s="47">
        <v>547</v>
      </c>
      <c r="DF648" s="47">
        <v>149</v>
      </c>
      <c r="DG648" s="47">
        <v>8.4135149756553389</v>
      </c>
      <c r="DH648" s="47">
        <v>2.9463925638125215</v>
      </c>
      <c r="DJ648" s="47">
        <v>442.03941999999995</v>
      </c>
      <c r="DK648" s="47">
        <v>-62.167310000000001</v>
      </c>
      <c r="DL648" s="47">
        <v>-164.32177021678294</v>
      </c>
      <c r="DM648" s="47">
        <v>-35.723552845128609</v>
      </c>
      <c r="DN648" s="47">
        <v>0</v>
      </c>
      <c r="DO648" s="47">
        <v>35.317250457038391</v>
      </c>
      <c r="DP648" s="47" t="s">
        <v>157</v>
      </c>
      <c r="DQ648" s="47" t="s">
        <v>157</v>
      </c>
      <c r="DR648" s="47">
        <v>57.46353218905228</v>
      </c>
      <c r="DS648" s="47">
        <v>-62.16734593968193</v>
      </c>
      <c r="DT648" s="47">
        <v>7841.6510067114095</v>
      </c>
      <c r="DU648" s="47">
        <v>0.31125534991371862</v>
      </c>
      <c r="DV648" s="47">
        <v>61.057336929474999</v>
      </c>
      <c r="DW648" s="47">
        <f>IF(pitna[[#This Row],[SÚC]]="-","-",pitna[[#This Row],[ZVC30]]-pitna[[#This Row],[SÚC]])</f>
        <v>-39.317336929475005</v>
      </c>
      <c r="DX648" s="47" t="str">
        <f>IF(pitna[[#This Row],[Rozdíl Cena pro vodné - sociálně únosná cena]]="-","-",IF(pitna[[#This Row],[Rozdíl Cena pro vodné - sociálně únosná cena]]&gt;0,"ANO","NE"))</f>
        <v>NE</v>
      </c>
      <c r="DY648" s="47">
        <v>-3.5938047404227191</v>
      </c>
      <c r="DZ648" s="13" t="s">
        <v>441</v>
      </c>
      <c r="EA648" s="55"/>
      <c r="EB648" s="55" t="s">
        <v>9612</v>
      </c>
      <c r="EC648" s="55" t="s">
        <v>0</v>
      </c>
      <c r="ED648" s="55" t="s">
        <v>9773</v>
      </c>
    </row>
    <row r="649" spans="1:134" ht="15" customHeight="1" x14ac:dyDescent="0.25">
      <c r="A649" s="29">
        <v>871</v>
      </c>
      <c r="B649" s="2" t="s">
        <v>1134</v>
      </c>
      <c r="C649" s="3" t="s">
        <v>2842</v>
      </c>
      <c r="D649" s="2" t="s">
        <v>2842</v>
      </c>
      <c r="E649" s="2" t="s">
        <v>9</v>
      </c>
      <c r="F649" s="2" t="s">
        <v>2842</v>
      </c>
      <c r="G649" s="2" t="s">
        <v>5030</v>
      </c>
      <c r="H649" s="2" t="s">
        <v>5619</v>
      </c>
      <c r="I649" s="2" t="s">
        <v>5183</v>
      </c>
      <c r="J649" s="2" t="s">
        <v>7039</v>
      </c>
      <c r="K649" s="2" t="s">
        <v>7041</v>
      </c>
      <c r="L649" s="42" t="s">
        <v>7695</v>
      </c>
      <c r="O649" s="11">
        <v>628</v>
      </c>
      <c r="P649" s="47">
        <v>7.9880000000000004</v>
      </c>
      <c r="Q649" s="47">
        <v>0</v>
      </c>
      <c r="R649" s="47">
        <v>6.1859999999999999</v>
      </c>
      <c r="S649" s="11">
        <v>243</v>
      </c>
      <c r="T649" s="11">
        <v>243</v>
      </c>
      <c r="U649" s="11">
        <v>1</v>
      </c>
      <c r="V649" s="47">
        <v>100</v>
      </c>
      <c r="W649" s="47">
        <v>26.552</v>
      </c>
      <c r="X649" s="47">
        <v>0</v>
      </c>
      <c r="Y649" s="47">
        <v>0.57399999999999995</v>
      </c>
      <c r="Z649" s="47">
        <v>0.505</v>
      </c>
      <c r="AA649" s="47">
        <v>5.0000000000000001E-3</v>
      </c>
      <c r="AB649" s="47">
        <v>3</v>
      </c>
      <c r="AC649" s="11">
        <v>3</v>
      </c>
      <c r="AD649" s="11">
        <v>0</v>
      </c>
      <c r="AE649" s="11">
        <v>5</v>
      </c>
      <c r="AF649" s="11">
        <v>0</v>
      </c>
      <c r="AG649" s="49">
        <v>1</v>
      </c>
      <c r="AH649" s="47">
        <v>0</v>
      </c>
      <c r="AI649" s="47">
        <v>26.55</v>
      </c>
      <c r="AJ649" s="47">
        <v>0</v>
      </c>
      <c r="AK649" s="47">
        <v>19840.598000000002</v>
      </c>
      <c r="AL649" s="47">
        <v>728.02499999999998</v>
      </c>
      <c r="AM649" s="47">
        <v>43.48</v>
      </c>
      <c r="AN649" s="51">
        <v>0.22437499999999999</v>
      </c>
      <c r="AO649" s="51">
        <v>5.3103999999999998E-2</v>
      </c>
      <c r="AP649" s="51">
        <v>2.8246E-2</v>
      </c>
      <c r="AQ649" s="51">
        <v>5.8699999999999996E-4</v>
      </c>
      <c r="AR649" s="51">
        <v>0.14243800000000001</v>
      </c>
      <c r="AS649" s="51">
        <v>8.6343000000000003E-2</v>
      </c>
      <c r="AT649" s="51">
        <v>8.6343000000000003E-2</v>
      </c>
      <c r="AU649" s="51">
        <v>0</v>
      </c>
      <c r="AV649" s="51">
        <v>0.22081999999999999</v>
      </c>
      <c r="AW649" s="51">
        <v>0.145459</v>
      </c>
      <c r="AX649" s="51">
        <v>7.5360999999999997E-2</v>
      </c>
      <c r="AY649" s="51">
        <v>0.59831500000000004</v>
      </c>
      <c r="AZ649" s="51">
        <v>0</v>
      </c>
      <c r="BA649" s="51">
        <v>0.59831500000000004</v>
      </c>
      <c r="BB649" s="51">
        <v>0</v>
      </c>
      <c r="BC649" s="51">
        <v>0</v>
      </c>
      <c r="BD649" s="51">
        <v>0</v>
      </c>
      <c r="BE649" s="51">
        <v>0.52390300000000001</v>
      </c>
      <c r="BF649" s="51">
        <v>0</v>
      </c>
      <c r="BG649" s="51">
        <v>1.653756</v>
      </c>
      <c r="BH649" s="18">
        <v>0.93913000000000002</v>
      </c>
      <c r="BI649" s="45">
        <v>20.57</v>
      </c>
      <c r="BJ649" s="47">
        <v>0.6</v>
      </c>
      <c r="BK649" s="51">
        <v>2.6047000000000001E-2</v>
      </c>
      <c r="BL649" s="18">
        <v>2.1600000000000001E-2</v>
      </c>
      <c r="BM649" s="51">
        <v>5.7399999999999997E-4</v>
      </c>
      <c r="BN649" s="51">
        <v>0</v>
      </c>
      <c r="BO649" s="47">
        <v>63.49</v>
      </c>
      <c r="BP649" s="51">
        <v>-0.52127800000000002</v>
      </c>
      <c r="BQ649" s="18">
        <v>0</v>
      </c>
      <c r="BR649" s="51">
        <v>-31.520869000000001</v>
      </c>
      <c r="BS649" s="47">
        <v>0</v>
      </c>
      <c r="BT649" s="51">
        <v>0.36</v>
      </c>
      <c r="BU649" s="51">
        <v>0</v>
      </c>
      <c r="BV649" s="51">
        <v>0</v>
      </c>
      <c r="BW649" s="51">
        <v>0</v>
      </c>
      <c r="BX649" s="51">
        <v>0</v>
      </c>
      <c r="BY649" s="51">
        <v>0</v>
      </c>
      <c r="BZ649" s="47">
        <v>39.282250242483023</v>
      </c>
      <c r="CC649" s="47">
        <v>2.5843621399176953</v>
      </c>
      <c r="CD649" s="47">
        <v>0.80414012738853502</v>
      </c>
      <c r="CE649" s="47">
        <v>0.22366014287675662</v>
      </c>
      <c r="CF649" s="47">
        <v>1.9019282916541127</v>
      </c>
      <c r="CG649" s="47">
        <v>7.9617834394904458E-3</v>
      </c>
      <c r="CH649" s="47">
        <v>2.2144568601659073E-3</v>
      </c>
      <c r="CI649" s="47">
        <v>1.8830973184694184E-2</v>
      </c>
      <c r="CJ649" s="47">
        <v>0</v>
      </c>
      <c r="CK649" s="47">
        <v>0</v>
      </c>
      <c r="CL649" s="47">
        <v>0</v>
      </c>
      <c r="CN649" s="47">
        <v>20568.623000000003</v>
      </c>
      <c r="CO649" s="47">
        <v>0.37556334501752625</v>
      </c>
      <c r="CP649" s="47">
        <v>264.18580833333334</v>
      </c>
      <c r="CQ649" s="47" t="s">
        <v>157</v>
      </c>
      <c r="CR649" s="47" t="s">
        <v>157</v>
      </c>
      <c r="CS649" s="47">
        <v>77.03700000000002</v>
      </c>
      <c r="CT649" s="47">
        <v>0.37453649668234962</v>
      </c>
      <c r="CU649" s="47">
        <v>187.14880833333331</v>
      </c>
      <c r="CV649" s="47" t="s">
        <v>437</v>
      </c>
      <c r="CW649" s="47">
        <v>7.1850427432461821</v>
      </c>
      <c r="CX649" s="47">
        <v>789.67339808807162</v>
      </c>
      <c r="CY649" s="47">
        <v>2.9576150804315282</v>
      </c>
      <c r="CZ649" s="47">
        <v>1.2696610601781455</v>
      </c>
      <c r="DA649" s="47" t="s">
        <v>157</v>
      </c>
      <c r="DB649" s="47" t="s">
        <v>157</v>
      </c>
      <c r="DC649" s="23"/>
      <c r="DD649" s="47">
        <v>43.411666666666669</v>
      </c>
      <c r="DE649" s="47">
        <v>1046.6666666666667</v>
      </c>
      <c r="DF649" s="47">
        <v>405</v>
      </c>
      <c r="DG649" s="47">
        <v>8.4777517564402807</v>
      </c>
      <c r="DH649" s="47">
        <v>20.113755902791109</v>
      </c>
      <c r="DJ649" s="47">
        <v>1132.5235599999999</v>
      </c>
      <c r="DK649" s="47">
        <v>-31.520869000000001</v>
      </c>
      <c r="DL649" s="47">
        <v>-46.028004927332383</v>
      </c>
      <c r="DM649" s="47">
        <v>-20.012976542404115</v>
      </c>
      <c r="DN649" s="47">
        <v>0</v>
      </c>
      <c r="DO649" s="47">
        <v>32.752584394904467</v>
      </c>
      <c r="DP649" s="47" t="s">
        <v>157</v>
      </c>
      <c r="DQ649" s="47" t="s">
        <v>157</v>
      </c>
      <c r="DR649" s="47">
        <v>63.491227396629171</v>
      </c>
      <c r="DS649" s="47">
        <v>-31.520853136738431</v>
      </c>
      <c r="DT649" s="47">
        <v>6805.5802469135806</v>
      </c>
      <c r="DU649" s="47">
        <v>0.61519941437131243</v>
      </c>
      <c r="DV649" s="47">
        <v>58.959309840803698</v>
      </c>
      <c r="DW649" s="47">
        <f>IF(pitna[[#This Row],[SÚC]]="-","-",pitna[[#This Row],[ZVC30]]-pitna[[#This Row],[SÚC]])</f>
        <v>-15.479309840803701</v>
      </c>
      <c r="DX649" s="47" t="str">
        <f>IF(pitna[[#This Row],[Rozdíl Cena pro vodné - sociálně únosná cena]]="-","-",IF(pitna[[#This Row],[Rozdíl Cena pro vodné - sociálně únosná cena]]&gt;0,"ANO","NE"))</f>
        <v>NE</v>
      </c>
      <c r="DY649" s="47">
        <v>4.5319175558254727</v>
      </c>
      <c r="DZ649" s="13" t="s">
        <v>9914</v>
      </c>
      <c r="EA649" s="55"/>
      <c r="EB649" s="55" t="s">
        <v>9558</v>
      </c>
      <c r="EC649" s="55" t="s">
        <v>0</v>
      </c>
      <c r="ED649" s="55" t="s">
        <v>9768</v>
      </c>
    </row>
    <row r="650" spans="1:134" ht="15" customHeight="1" x14ac:dyDescent="0.25">
      <c r="A650" s="29">
        <v>873</v>
      </c>
      <c r="B650" s="2" t="s">
        <v>1135</v>
      </c>
      <c r="C650" s="3" t="s">
        <v>2843</v>
      </c>
      <c r="D650" s="2" t="s">
        <v>2843</v>
      </c>
      <c r="E650" s="2" t="s">
        <v>9</v>
      </c>
      <c r="F650" s="2" t="s">
        <v>2843</v>
      </c>
      <c r="G650" s="2" t="s">
        <v>5030</v>
      </c>
      <c r="H650" s="2" t="s">
        <v>5620</v>
      </c>
      <c r="I650" s="2" t="s">
        <v>5026</v>
      </c>
      <c r="J650" s="2" t="s">
        <v>7042</v>
      </c>
      <c r="K650" s="2" t="s">
        <v>7040</v>
      </c>
      <c r="L650" s="42" t="s">
        <v>7696</v>
      </c>
      <c r="O650" s="11">
        <v>632</v>
      </c>
      <c r="P650" s="47">
        <v>5.4</v>
      </c>
      <c r="Q650" s="47">
        <v>0</v>
      </c>
      <c r="R650" s="47">
        <v>6.11</v>
      </c>
      <c r="S650" s="11">
        <v>248</v>
      </c>
      <c r="T650" s="11">
        <v>248</v>
      </c>
      <c r="U650" s="11">
        <v>1</v>
      </c>
      <c r="V650" s="47">
        <v>300</v>
      </c>
      <c r="W650" s="47">
        <v>52.453000000000003</v>
      </c>
      <c r="X650" s="47">
        <v>0</v>
      </c>
      <c r="Y650" s="47">
        <v>0</v>
      </c>
      <c r="Z650" s="47">
        <v>26.289000000000001</v>
      </c>
      <c r="AA650" s="47">
        <v>26.289000000000001</v>
      </c>
      <c r="AB650" s="47">
        <v>2</v>
      </c>
      <c r="AC650" s="11">
        <v>6</v>
      </c>
      <c r="AD650" s="11">
        <v>0</v>
      </c>
      <c r="AE650" s="11">
        <v>0</v>
      </c>
      <c r="AF650" s="11">
        <v>0</v>
      </c>
      <c r="AG650" s="49">
        <v>1</v>
      </c>
      <c r="AH650" s="47">
        <v>0</v>
      </c>
      <c r="AI650" s="47">
        <v>54.45</v>
      </c>
      <c r="AJ650" s="47">
        <v>0</v>
      </c>
      <c r="AK650" s="47">
        <v>7749</v>
      </c>
      <c r="AL650" s="47">
        <v>475</v>
      </c>
      <c r="AM650" s="47">
        <v>18</v>
      </c>
      <c r="AN650" s="51">
        <v>4.7995999999999997E-2</v>
      </c>
      <c r="AO650" s="51">
        <v>2.3997999999999998E-2</v>
      </c>
      <c r="AP650" s="51">
        <v>0</v>
      </c>
      <c r="AQ650" s="51">
        <v>8.6E-3</v>
      </c>
      <c r="AR650" s="51">
        <v>1.5398E-2</v>
      </c>
      <c r="AS650" s="51">
        <v>0.30716500000000002</v>
      </c>
      <c r="AT650" s="51">
        <v>0.30716500000000002</v>
      </c>
      <c r="AU650" s="51">
        <v>0</v>
      </c>
      <c r="AV650" s="51">
        <v>1E-4</v>
      </c>
      <c r="AW650" s="51">
        <v>1E-4</v>
      </c>
      <c r="AX650" s="51">
        <v>0</v>
      </c>
      <c r="AY650" s="51">
        <v>0</v>
      </c>
      <c r="AZ650" s="51">
        <v>0</v>
      </c>
      <c r="BA650" s="51">
        <v>0</v>
      </c>
      <c r="BB650" s="51">
        <v>0</v>
      </c>
      <c r="BC650" s="51">
        <v>0</v>
      </c>
      <c r="BD650" s="51">
        <v>0</v>
      </c>
      <c r="BE650" s="51">
        <v>0.209588</v>
      </c>
      <c r="BF650" s="51">
        <v>0</v>
      </c>
      <c r="BG650" s="51">
        <v>0.56484900000000005</v>
      </c>
      <c r="BH650" s="18">
        <v>0.50691399999999998</v>
      </c>
      <c r="BI650" s="45">
        <v>7.75</v>
      </c>
      <c r="BJ650" s="47">
        <v>0.99999999999999989</v>
      </c>
      <c r="BK650" s="51">
        <v>5.2453E-2</v>
      </c>
      <c r="BL650" s="18">
        <v>4.7366999999999999E-2</v>
      </c>
      <c r="BM650" s="51">
        <v>0</v>
      </c>
      <c r="BN650" s="51">
        <v>0</v>
      </c>
      <c r="BO650" s="47">
        <v>10.76</v>
      </c>
      <c r="BP650" s="51">
        <v>0.379305</v>
      </c>
      <c r="BQ650" s="18">
        <v>0.345692</v>
      </c>
      <c r="BR650" s="51">
        <v>67.151574999999994</v>
      </c>
      <c r="BS650" s="47">
        <v>0</v>
      </c>
      <c r="BT650" s="51">
        <v>1.6</v>
      </c>
      <c r="BU650" s="51">
        <v>0</v>
      </c>
      <c r="BV650" s="51">
        <v>0.60061999999999993</v>
      </c>
      <c r="BW650" s="51">
        <v>0</v>
      </c>
      <c r="BX650" s="51">
        <v>0.47061999999999998</v>
      </c>
      <c r="BY650" s="51">
        <v>0.13</v>
      </c>
      <c r="BZ650" s="47">
        <v>40.589198036006543</v>
      </c>
      <c r="CC650" s="47">
        <v>2.5483870967741935</v>
      </c>
      <c r="CD650" s="47">
        <v>41.596518987341774</v>
      </c>
      <c r="CE650" s="47">
        <v>11.787996323117278</v>
      </c>
      <c r="CF650" s="47">
        <v>50.119154290507694</v>
      </c>
      <c r="CG650" s="47">
        <v>41.596518987341774</v>
      </c>
      <c r="CH650" s="47">
        <v>11.787996323117278</v>
      </c>
      <c r="CI650" s="47">
        <v>50.119154290507694</v>
      </c>
      <c r="CJ650" s="47">
        <v>0</v>
      </c>
      <c r="CK650" s="47" t="s">
        <v>157</v>
      </c>
      <c r="CL650" s="47">
        <v>0</v>
      </c>
      <c r="CN650" s="47">
        <v>8224</v>
      </c>
      <c r="CO650" s="47">
        <v>0.37037037037037035</v>
      </c>
      <c r="CP650" s="47">
        <v>107.41805555555555</v>
      </c>
      <c r="CQ650" s="47" t="s">
        <v>157</v>
      </c>
      <c r="CR650" s="47">
        <v>0</v>
      </c>
      <c r="CS650" s="47" t="s">
        <v>157</v>
      </c>
      <c r="CT650" s="47">
        <v>0</v>
      </c>
      <c r="CU650" s="47">
        <v>107.41805555555555</v>
      </c>
      <c r="CV650" s="47" t="s">
        <v>437</v>
      </c>
      <c r="CW650" s="47">
        <v>2.0478915515901006</v>
      </c>
      <c r="CX650" s="47">
        <v>156.78798162164222</v>
      </c>
      <c r="CY650" s="47">
        <v>0</v>
      </c>
      <c r="CZ650" s="47">
        <v>1.2824051333629609</v>
      </c>
      <c r="DA650" s="47">
        <v>78.355699110918721</v>
      </c>
      <c r="DB650" s="47" t="s">
        <v>157</v>
      </c>
      <c r="DC650" s="23"/>
      <c r="DD650" s="47">
        <v>52.45300000000001</v>
      </c>
      <c r="DE650" s="47">
        <v>632.00000000000011</v>
      </c>
      <c r="DF650" s="47">
        <v>248.00000000000003</v>
      </c>
      <c r="DG650" s="47">
        <v>1.9064686481230818E-3</v>
      </c>
      <c r="DH650" s="47">
        <v>3.9957295102282044</v>
      </c>
      <c r="DJ650" s="47">
        <v>944.15399999999988</v>
      </c>
      <c r="DK650" s="47">
        <v>67.151574999999994</v>
      </c>
      <c r="DL650" s="47">
        <v>40.174060587573642</v>
      </c>
      <c r="DM650" s="47">
        <v>7.2313309057632544</v>
      </c>
      <c r="DN650" s="47">
        <v>0</v>
      </c>
      <c r="DO650" s="47">
        <v>13.012658227848101</v>
      </c>
      <c r="DP650" s="47" t="s">
        <v>157</v>
      </c>
      <c r="DQ650" s="47">
        <v>12.816560645826849</v>
      </c>
      <c r="DR650" s="47" t="s">
        <v>157</v>
      </c>
      <c r="DS650" s="47">
        <v>67.151575022705188</v>
      </c>
      <c r="DT650" s="47">
        <v>2277.6169354838707</v>
      </c>
      <c r="DU650" s="47">
        <v>1.4044329440177006</v>
      </c>
      <c r="DV650" s="47">
        <v>58.959309840803698</v>
      </c>
      <c r="DW650" s="47">
        <f>IF(pitna[[#This Row],[SÚC]]="-","-",pitna[[#This Row],[ZVC30]]-pitna[[#This Row],[SÚC]])</f>
        <v>-40.959309840803698</v>
      </c>
      <c r="DX650" s="47" t="str">
        <f>IF(pitna[[#This Row],[Rozdíl Cena pro vodné - sociálně únosná cena]]="-","-",IF(pitna[[#This Row],[Rozdíl Cena pro vodné - sociálně únosná cena]]&gt;0,"ANO","NE"))</f>
        <v>NE</v>
      </c>
      <c r="DY650" s="47">
        <v>-46.142749194976851</v>
      </c>
      <c r="DZ650" s="13" t="s">
        <v>441</v>
      </c>
      <c r="EA650" s="55" t="s">
        <v>9515</v>
      </c>
      <c r="EB650" s="55" t="s">
        <v>9613</v>
      </c>
      <c r="EC650" s="55" t="s">
        <v>0</v>
      </c>
      <c r="ED650" s="55" t="s">
        <v>9745</v>
      </c>
    </row>
    <row r="651" spans="1:134" ht="15" customHeight="1" x14ac:dyDescent="0.25">
      <c r="A651" s="29">
        <v>874</v>
      </c>
      <c r="B651" s="2" t="s">
        <v>1136</v>
      </c>
      <c r="C651" s="3" t="s">
        <v>2844</v>
      </c>
      <c r="D651" s="2" t="s">
        <v>2844</v>
      </c>
      <c r="E651" s="2" t="s">
        <v>9</v>
      </c>
      <c r="F651" s="2" t="s">
        <v>2844</v>
      </c>
      <c r="G651" s="2" t="s">
        <v>5030</v>
      </c>
      <c r="H651" s="2" t="s">
        <v>5621</v>
      </c>
      <c r="I651" s="2" t="s">
        <v>5026</v>
      </c>
      <c r="J651" s="2" t="s">
        <v>7039</v>
      </c>
      <c r="K651" s="2" t="s">
        <v>7040</v>
      </c>
      <c r="L651" s="42" t="s">
        <v>7697</v>
      </c>
      <c r="O651" s="11">
        <v>1556</v>
      </c>
      <c r="P651" s="47">
        <v>12.159000000000001</v>
      </c>
      <c r="Q651" s="47">
        <v>0</v>
      </c>
      <c r="R651" s="47">
        <v>14.536</v>
      </c>
      <c r="S651" s="11">
        <v>560</v>
      </c>
      <c r="T651" s="11">
        <v>527</v>
      </c>
      <c r="U651" s="11">
        <v>1</v>
      </c>
      <c r="V651" s="47">
        <v>250</v>
      </c>
      <c r="W651" s="47">
        <v>54.414000000000001</v>
      </c>
      <c r="X651" s="47">
        <v>0</v>
      </c>
      <c r="Y651" s="47">
        <v>26.562999999999999</v>
      </c>
      <c r="Z651" s="47">
        <v>14.284000000000001</v>
      </c>
      <c r="AA651" s="47">
        <v>12.603999999999999</v>
      </c>
      <c r="AB651" s="47">
        <v>8</v>
      </c>
      <c r="AC651" s="11">
        <v>9</v>
      </c>
      <c r="AD651" s="11">
        <v>0</v>
      </c>
      <c r="AE651" s="11">
        <v>9</v>
      </c>
      <c r="AF651" s="11">
        <v>0</v>
      </c>
      <c r="AG651" s="49">
        <v>1</v>
      </c>
      <c r="AH651" s="47">
        <v>0</v>
      </c>
      <c r="AI651" s="47">
        <v>27.850999999999999</v>
      </c>
      <c r="AJ651" s="47">
        <v>0</v>
      </c>
      <c r="AK651" s="47">
        <v>38971.252999999997</v>
      </c>
      <c r="AL651" s="47">
        <v>15681.391</v>
      </c>
      <c r="AM651" s="47">
        <v>23.48</v>
      </c>
      <c r="AN651" s="51">
        <v>0.25046000000000002</v>
      </c>
      <c r="AO651" s="51">
        <v>0.13267799999999999</v>
      </c>
      <c r="AP651" s="51">
        <v>0.1</v>
      </c>
      <c r="AQ651" s="51">
        <v>0</v>
      </c>
      <c r="AR651" s="51">
        <v>1.7781999999999999E-2</v>
      </c>
      <c r="AS651" s="51">
        <v>0.14907300000000001</v>
      </c>
      <c r="AT651" s="51">
        <v>0.14907300000000001</v>
      </c>
      <c r="AU651" s="51">
        <v>0</v>
      </c>
      <c r="AV651" s="51">
        <v>0.33393400000000001</v>
      </c>
      <c r="AW651" s="51">
        <v>0.245092</v>
      </c>
      <c r="AX651" s="51">
        <v>8.8842000000000004E-2</v>
      </c>
      <c r="AY651" s="51">
        <v>0.31804900000000003</v>
      </c>
      <c r="AZ651" s="51">
        <v>9.2076000000000005E-2</v>
      </c>
      <c r="BA651" s="51">
        <v>0.22597300000000001</v>
      </c>
      <c r="BB651" s="51">
        <v>0</v>
      </c>
      <c r="BC651" s="51">
        <v>0</v>
      </c>
      <c r="BD651" s="51">
        <v>0</v>
      </c>
      <c r="BE651" s="51">
        <v>0.10678799999999999</v>
      </c>
      <c r="BF651" s="51">
        <v>0</v>
      </c>
      <c r="BG651" s="51">
        <v>1.1824509999999999</v>
      </c>
      <c r="BH651" s="18">
        <v>1.0629999999999999</v>
      </c>
      <c r="BI651" s="45">
        <v>54.652000000000001</v>
      </c>
      <c r="BJ651" s="47">
        <v>0.8</v>
      </c>
      <c r="BK651" s="51">
        <v>4.0129999999999999E-2</v>
      </c>
      <c r="BL651" s="18">
        <v>4.0129999999999999E-2</v>
      </c>
      <c r="BM651" s="51">
        <v>5.77E-3</v>
      </c>
      <c r="BN651" s="51">
        <v>0</v>
      </c>
      <c r="BO651" s="47">
        <v>29.46</v>
      </c>
      <c r="BP651" s="51">
        <v>-0.24019799999999999</v>
      </c>
      <c r="BQ651" s="18">
        <v>-0.12074799999999999</v>
      </c>
      <c r="BR651" s="51">
        <v>-20.313613</v>
      </c>
      <c r="BS651" s="47">
        <v>0</v>
      </c>
      <c r="BT651" s="51">
        <v>0.73040099999999997</v>
      </c>
      <c r="BU651" s="51">
        <v>1.0274799999999999</v>
      </c>
      <c r="BV651" s="51">
        <v>9.9299999999999999E-2</v>
      </c>
      <c r="BW651" s="51">
        <v>0.129136</v>
      </c>
      <c r="BX651" s="51">
        <v>9.9299999999999999E-2</v>
      </c>
      <c r="BY651" s="51">
        <v>0</v>
      </c>
      <c r="BZ651" s="47">
        <v>38.525041276829938</v>
      </c>
      <c r="CC651" s="47">
        <v>2.7785714285714285</v>
      </c>
      <c r="CD651" s="47">
        <v>9.1799485861182522</v>
      </c>
      <c r="CE651" s="47">
        <v>2.6922294011655521</v>
      </c>
      <c r="CF651" s="47">
        <v>26.250597272760686</v>
      </c>
      <c r="CG651" s="47">
        <v>8.100257069408741</v>
      </c>
      <c r="CH651" s="47">
        <v>2.3755852262874981</v>
      </c>
      <c r="CI651" s="47">
        <v>23.163156540596166</v>
      </c>
      <c r="CJ651" s="47">
        <v>0</v>
      </c>
      <c r="CK651" s="47">
        <v>0</v>
      </c>
      <c r="CL651" s="47">
        <v>0</v>
      </c>
      <c r="CN651" s="47">
        <v>54652.644</v>
      </c>
      <c r="CO651" s="47">
        <v>0.65794884447734181</v>
      </c>
      <c r="CP651" s="47">
        <v>835.61601805555551</v>
      </c>
      <c r="CQ651" s="47" t="s">
        <v>157</v>
      </c>
      <c r="CR651" s="47">
        <v>77.851000000000028</v>
      </c>
      <c r="CS651" s="47" t="s">
        <v>157</v>
      </c>
      <c r="CT651" s="47">
        <v>0.14244690522200543</v>
      </c>
      <c r="CU651" s="47">
        <v>757.76501805555552</v>
      </c>
      <c r="CV651" s="47" t="s">
        <v>437</v>
      </c>
      <c r="CW651" s="47">
        <v>18.88275649278733</v>
      </c>
      <c r="CX651" s="47">
        <v>1361.8899576376778</v>
      </c>
      <c r="CY651" s="47">
        <v>1.9399700971841525</v>
      </c>
      <c r="CZ651" s="47">
        <v>1.4294391183514239</v>
      </c>
      <c r="DA651" s="47">
        <v>100</v>
      </c>
      <c r="DB651" s="47" t="s">
        <v>157</v>
      </c>
      <c r="DC651" s="23"/>
      <c r="DD651" s="47">
        <v>50.162499999999994</v>
      </c>
      <c r="DE651" s="47">
        <v>1945</v>
      </c>
      <c r="DF651" s="47">
        <v>700</v>
      </c>
      <c r="DG651" s="47">
        <v>8.3213057562920518</v>
      </c>
      <c r="DH651" s="47">
        <v>2.6610515823573384</v>
      </c>
      <c r="DJ651" s="47">
        <v>942.25239999999997</v>
      </c>
      <c r="DK651" s="47">
        <v>-20.313613</v>
      </c>
      <c r="DL651" s="47">
        <v>-25.491895802016529</v>
      </c>
      <c r="DM651" s="47">
        <v>-5.9854971343134808</v>
      </c>
      <c r="DN651" s="47">
        <v>0</v>
      </c>
      <c r="DO651" s="47">
        <v>35.123807197943442</v>
      </c>
      <c r="DP651" s="47" t="s">
        <v>157</v>
      </c>
      <c r="DQ651" s="47">
        <v>42.362771444195246</v>
      </c>
      <c r="DR651" s="47" t="s">
        <v>157</v>
      </c>
      <c r="DS651" s="47">
        <v>-20.313569018927634</v>
      </c>
      <c r="DT651" s="47">
        <v>2111.519642857143</v>
      </c>
      <c r="DU651" s="47">
        <v>0.48564303728628416</v>
      </c>
      <c r="DV651" s="47">
        <v>58.959309840803698</v>
      </c>
      <c r="DW651" s="47">
        <f>IF(pitna[[#This Row],[SÚC]]="-","-",pitna[[#This Row],[ZVC30]]-pitna[[#This Row],[SÚC]])</f>
        <v>-35.479309840803694</v>
      </c>
      <c r="DX651" s="47" t="str">
        <f>IF(pitna[[#This Row],[Rozdíl Cena pro vodné - sociálně únosná cena]]="-","-",IF(pitna[[#This Row],[Rozdíl Cena pro vodné - sociálně únosná cena]]&gt;0,"ANO","NE"))</f>
        <v>NE</v>
      </c>
      <c r="DY651" s="47">
        <v>-16.596538396608452</v>
      </c>
      <c r="DZ651" s="13" t="s">
        <v>441</v>
      </c>
      <c r="EA651" s="55"/>
      <c r="EB651" s="55" t="s">
        <v>9553</v>
      </c>
      <c r="EC651" s="55" t="s">
        <v>0</v>
      </c>
      <c r="ED651" s="55" t="s">
        <v>9773</v>
      </c>
    </row>
    <row r="652" spans="1:134" ht="15" customHeight="1" x14ac:dyDescent="0.25">
      <c r="A652" s="29">
        <v>879</v>
      </c>
      <c r="B652" s="2" t="s">
        <v>1137</v>
      </c>
      <c r="C652" s="3" t="s">
        <v>2845</v>
      </c>
      <c r="D652" s="2" t="s">
        <v>2845</v>
      </c>
      <c r="E652" s="2" t="s">
        <v>9</v>
      </c>
      <c r="F652" s="2" t="s">
        <v>2845</v>
      </c>
      <c r="G652" s="2" t="s">
        <v>5032</v>
      </c>
      <c r="H652" s="2" t="s">
        <v>5622</v>
      </c>
      <c r="I652" s="2" t="s">
        <v>5026</v>
      </c>
      <c r="J652" s="2" t="s">
        <v>7039</v>
      </c>
      <c r="K652" s="2" t="s">
        <v>7041</v>
      </c>
      <c r="L652" s="42" t="s">
        <v>7698</v>
      </c>
      <c r="O652" s="11">
        <v>365</v>
      </c>
      <c r="P652" s="47">
        <v>2.8</v>
      </c>
      <c r="Q652" s="47">
        <v>0</v>
      </c>
      <c r="R652" s="47">
        <v>3.36</v>
      </c>
      <c r="S652" s="11">
        <v>66</v>
      </c>
      <c r="T652" s="11">
        <v>176</v>
      </c>
      <c r="U652" s="11">
        <v>1</v>
      </c>
      <c r="V652" s="47">
        <v>150</v>
      </c>
      <c r="W652" s="47">
        <v>34.906999999999996</v>
      </c>
      <c r="X652" s="47">
        <v>0</v>
      </c>
      <c r="Y652" s="47">
        <v>0</v>
      </c>
      <c r="Z652" s="47">
        <v>12.733000000000001</v>
      </c>
      <c r="AA652" s="47">
        <v>8.7330000000000005</v>
      </c>
      <c r="AB652" s="47">
        <v>3</v>
      </c>
      <c r="AC652" s="11">
        <v>5</v>
      </c>
      <c r="AD652" s="11">
        <v>0</v>
      </c>
      <c r="AE652" s="11">
        <v>5</v>
      </c>
      <c r="AF652" s="11">
        <v>0</v>
      </c>
      <c r="AG652" s="49">
        <v>1</v>
      </c>
      <c r="AH652" s="47">
        <v>0</v>
      </c>
      <c r="AI652" s="47">
        <v>34.909999999999997</v>
      </c>
      <c r="AJ652" s="47">
        <v>0</v>
      </c>
      <c r="AK652" s="47">
        <v>20707</v>
      </c>
      <c r="AL652" s="47">
        <v>154.69999999999999</v>
      </c>
      <c r="AM652" s="47">
        <v>31</v>
      </c>
      <c r="AN652" s="51">
        <v>9.9934999999999996E-2</v>
      </c>
      <c r="AO652" s="51">
        <v>7.1221999999999994E-2</v>
      </c>
      <c r="AP652" s="51">
        <v>0</v>
      </c>
      <c r="AQ652" s="51">
        <v>8.8629999999999994E-3</v>
      </c>
      <c r="AR652" s="51">
        <v>1.985E-2</v>
      </c>
      <c r="AS652" s="51">
        <v>2.6932000000000001E-2</v>
      </c>
      <c r="AT652" s="51">
        <v>2.6932000000000001E-2</v>
      </c>
      <c r="AU652" s="51">
        <v>0</v>
      </c>
      <c r="AV652" s="51">
        <v>0.17</v>
      </c>
      <c r="AW652" s="51">
        <v>0.12</v>
      </c>
      <c r="AX652" s="51">
        <v>0.05</v>
      </c>
      <c r="AY652" s="51">
        <v>0.25</v>
      </c>
      <c r="AZ652" s="51">
        <v>0</v>
      </c>
      <c r="BA652" s="51">
        <v>0</v>
      </c>
      <c r="BB652" s="51">
        <v>0</v>
      </c>
      <c r="BC652" s="51">
        <v>0.25</v>
      </c>
      <c r="BD652" s="51">
        <v>0</v>
      </c>
      <c r="BE652" s="51">
        <v>0</v>
      </c>
      <c r="BF652" s="51">
        <v>0.151584</v>
      </c>
      <c r="BG652" s="51">
        <v>0.69845100000000004</v>
      </c>
      <c r="BH652" s="18">
        <v>0.77500000000000002</v>
      </c>
      <c r="BI652" s="45">
        <v>20.85</v>
      </c>
      <c r="BJ652" s="47">
        <v>0.5</v>
      </c>
      <c r="BK652" s="51">
        <v>2.2173999999999999E-2</v>
      </c>
      <c r="BL652" s="18">
        <v>2.5000000000000001E-2</v>
      </c>
      <c r="BM652" s="51">
        <v>0</v>
      </c>
      <c r="BN652" s="51">
        <v>0</v>
      </c>
      <c r="BO652" s="47">
        <v>31.49</v>
      </c>
      <c r="BP652" s="51">
        <v>-1.1057000000000001E-2</v>
      </c>
      <c r="BQ652" s="18">
        <v>0</v>
      </c>
      <c r="BR652" s="51">
        <v>-1.583075</v>
      </c>
      <c r="BS652" s="47">
        <v>0</v>
      </c>
      <c r="BT652" s="51">
        <v>1.4</v>
      </c>
      <c r="BU652" s="51">
        <v>0</v>
      </c>
      <c r="BV652" s="51">
        <v>0.25</v>
      </c>
      <c r="BW652" s="51">
        <v>0</v>
      </c>
      <c r="BX652" s="51">
        <v>0.25</v>
      </c>
      <c r="BY652" s="51">
        <v>0</v>
      </c>
      <c r="BZ652" s="47">
        <v>19.642857142857142</v>
      </c>
      <c r="CC652" s="47">
        <v>5.5303030303030303</v>
      </c>
      <c r="CD652" s="47">
        <v>34.884931506849313</v>
      </c>
      <c r="CE652" s="47">
        <v>10.382420091324201</v>
      </c>
      <c r="CF652" s="47">
        <v>36.476924399117657</v>
      </c>
      <c r="CG652" s="47">
        <v>23.926027397260274</v>
      </c>
      <c r="CH652" s="47">
        <v>7.1208414872798445</v>
      </c>
      <c r="CI652" s="47">
        <v>25.017904718251359</v>
      </c>
      <c r="CJ652" s="47">
        <v>0</v>
      </c>
      <c r="CK652" s="47">
        <v>0</v>
      </c>
      <c r="CL652" s="47">
        <v>0</v>
      </c>
      <c r="CN652" s="47">
        <v>20861.7</v>
      </c>
      <c r="CO652" s="47">
        <v>1.0714285714285714</v>
      </c>
      <c r="CP652" s="47">
        <v>262.27527777777777</v>
      </c>
      <c r="CQ652" s="47" t="s">
        <v>157</v>
      </c>
      <c r="CR652" s="47">
        <v>238.94299999999998</v>
      </c>
      <c r="CS652" s="47" t="s">
        <v>157</v>
      </c>
      <c r="CT652" s="47">
        <v>1.1453668684718885</v>
      </c>
      <c r="CU652" s="47">
        <v>23.33227777777779</v>
      </c>
      <c r="CV652" s="47" t="s">
        <v>437</v>
      </c>
      <c r="CW652" s="47">
        <v>1.0522358517984032</v>
      </c>
      <c r="CX652" s="47">
        <v>940.81807522323447</v>
      </c>
      <c r="CY652" s="47">
        <v>10.775818526201858</v>
      </c>
      <c r="CZ652" s="47">
        <v>1.2540685527659245</v>
      </c>
      <c r="DA652" s="47">
        <v>100</v>
      </c>
      <c r="DB652" s="47" t="s">
        <v>157</v>
      </c>
      <c r="DC652" s="23"/>
      <c r="DD652" s="47">
        <v>44.347999999999999</v>
      </c>
      <c r="DE652" s="47">
        <v>730</v>
      </c>
      <c r="DF652" s="47">
        <v>132</v>
      </c>
      <c r="DG652" s="47">
        <v>7.6666366014250933</v>
      </c>
      <c r="DH652" s="47">
        <v>0</v>
      </c>
      <c r="DJ652" s="47">
        <v>687.39400000000001</v>
      </c>
      <c r="DK652" s="47">
        <v>-1.583075</v>
      </c>
      <c r="DL652" s="47">
        <v>-1.6085389165456783</v>
      </c>
      <c r="DM652" s="47">
        <v>-0.49864706412916032</v>
      </c>
      <c r="DN652" s="47">
        <v>0</v>
      </c>
      <c r="DO652" s="47">
        <v>57.155342465753428</v>
      </c>
      <c r="DP652" s="47" t="s">
        <v>157</v>
      </c>
      <c r="DQ652" s="47">
        <v>32.052235851798407</v>
      </c>
      <c r="DR652" s="47" t="s">
        <v>157</v>
      </c>
      <c r="DS652" s="47">
        <v>53.281852420888782</v>
      </c>
      <c r="DT652" s="47">
        <v>10582.59090909091</v>
      </c>
      <c r="DU652" s="47">
        <v>0.95235511983090637</v>
      </c>
      <c r="DV652" s="47">
        <v>61.057336929474999</v>
      </c>
      <c r="DW652" s="47">
        <f>IF(pitna[[#This Row],[SÚC]]="-","-",pitna[[#This Row],[ZVC30]]-pitna[[#This Row],[SÚC]])</f>
        <v>-30.057336929474999</v>
      </c>
      <c r="DX652" s="47" t="str">
        <f>IF(pitna[[#This Row],[Rozdíl Cena pro vodné - sociálně únosná cena]]="-","-",IF(pitna[[#This Row],[Rozdíl Cena pro vodné - sociálně únosná cena]]&gt;0,"ANO","NE"))</f>
        <v>NE</v>
      </c>
      <c r="DY652" s="47">
        <v>-29.005101077676592</v>
      </c>
      <c r="DZ652" s="13" t="s">
        <v>441</v>
      </c>
      <c r="EA652" s="55" t="s">
        <v>9515</v>
      </c>
      <c r="EB652" s="55" t="s">
        <v>9602</v>
      </c>
      <c r="EC652" s="55" t="s">
        <v>0</v>
      </c>
      <c r="ED652" s="55" t="s">
        <v>9821</v>
      </c>
    </row>
    <row r="653" spans="1:134" ht="15" customHeight="1" x14ac:dyDescent="0.25">
      <c r="A653" s="29">
        <v>881</v>
      </c>
      <c r="B653" s="2" t="s">
        <v>836</v>
      </c>
      <c r="C653" s="3" t="s">
        <v>2846</v>
      </c>
      <c r="D653" s="2" t="s">
        <v>2846</v>
      </c>
      <c r="E653" s="2" t="s">
        <v>9</v>
      </c>
      <c r="F653" s="2" t="s">
        <v>4076</v>
      </c>
      <c r="G653" s="2" t="s">
        <v>7</v>
      </c>
      <c r="H653" s="2" t="s">
        <v>5623</v>
      </c>
      <c r="I653" s="2" t="s">
        <v>5037</v>
      </c>
      <c r="J653" s="2" t="s">
        <v>7039</v>
      </c>
      <c r="K653" s="2" t="s">
        <v>7040</v>
      </c>
      <c r="L653" s="42" t="s">
        <v>7699</v>
      </c>
      <c r="O653" s="11">
        <v>1545</v>
      </c>
      <c r="P653" s="47">
        <v>18.585999999999999</v>
      </c>
      <c r="Q653" s="47">
        <v>0</v>
      </c>
      <c r="R653" s="47">
        <v>18.847000000000001</v>
      </c>
      <c r="S653" s="11">
        <v>608</v>
      </c>
      <c r="T653" s="11">
        <v>546</v>
      </c>
      <c r="U653" s="11">
        <v>5</v>
      </c>
      <c r="V653" s="47">
        <v>880</v>
      </c>
      <c r="W653" s="47">
        <v>73.566000000000003</v>
      </c>
      <c r="X653" s="47">
        <v>0</v>
      </c>
      <c r="Y653" s="47">
        <v>0</v>
      </c>
      <c r="Z653" s="47">
        <v>16.077000000000002</v>
      </c>
      <c r="AA653" s="47">
        <v>13.916</v>
      </c>
      <c r="AB653" s="47">
        <v>3</v>
      </c>
      <c r="AC653" s="11">
        <v>22</v>
      </c>
      <c r="AD653" s="11">
        <v>0</v>
      </c>
      <c r="AE653" s="11">
        <v>22</v>
      </c>
      <c r="AF653" s="11">
        <v>2</v>
      </c>
      <c r="AG653" s="49">
        <v>3</v>
      </c>
      <c r="AH653" s="47">
        <v>73.563999999999993</v>
      </c>
      <c r="AI653" s="47">
        <v>0</v>
      </c>
      <c r="AJ653" s="47">
        <v>0</v>
      </c>
      <c r="AK653" s="47">
        <v>69751.145000000004</v>
      </c>
      <c r="AL653" s="47">
        <v>22585.11</v>
      </c>
      <c r="AM653" s="47">
        <v>41</v>
      </c>
      <c r="AN653" s="51">
        <v>0.30238999999999999</v>
      </c>
      <c r="AO653" s="51">
        <v>0.24071600000000001</v>
      </c>
      <c r="AP653" s="51">
        <v>0</v>
      </c>
      <c r="AQ653" s="51">
        <v>6.1114000000000002E-2</v>
      </c>
      <c r="AR653" s="51">
        <v>5.5999999999999995E-4</v>
      </c>
      <c r="AS653" s="51">
        <v>0.2823</v>
      </c>
      <c r="AT653" s="51">
        <v>0.2823</v>
      </c>
      <c r="AU653" s="51">
        <v>0</v>
      </c>
      <c r="AV653" s="51">
        <v>0.11945799999999999</v>
      </c>
      <c r="AW653" s="51">
        <v>2.4355000000000002E-2</v>
      </c>
      <c r="AX653" s="51">
        <v>9.5102999999999993E-2</v>
      </c>
      <c r="AY653" s="51">
        <v>1.2007479999999999</v>
      </c>
      <c r="AZ653" s="51">
        <v>1.0620000000000001</v>
      </c>
      <c r="BA653" s="51">
        <v>0.13874800000000001</v>
      </c>
      <c r="BB653" s="51">
        <v>0</v>
      </c>
      <c r="BC653" s="51">
        <v>0</v>
      </c>
      <c r="BD653" s="51">
        <v>0</v>
      </c>
      <c r="BE653" s="51">
        <v>0.39350000000000002</v>
      </c>
      <c r="BF653" s="51">
        <v>0</v>
      </c>
      <c r="BG653" s="51">
        <v>2.3570350000000002</v>
      </c>
      <c r="BH653" s="18">
        <v>2.5009999999999999</v>
      </c>
      <c r="BI653" s="45">
        <v>90.6</v>
      </c>
      <c r="BJ653" s="47">
        <v>1</v>
      </c>
      <c r="BK653" s="51">
        <v>5.7488999999999998E-2</v>
      </c>
      <c r="BL653" s="18">
        <v>6.0999999999999999E-2</v>
      </c>
      <c r="BM653" s="51">
        <v>0</v>
      </c>
      <c r="BN653" s="51">
        <v>0</v>
      </c>
      <c r="BO653" s="47">
        <v>40.99</v>
      </c>
      <c r="BP653" s="51">
        <v>1.4E-5</v>
      </c>
      <c r="BQ653" s="18">
        <v>0</v>
      </c>
      <c r="BR653" s="51">
        <v>5.9400000000000002E-4</v>
      </c>
      <c r="BS653" s="47">
        <v>0</v>
      </c>
      <c r="BT653" s="51">
        <v>0</v>
      </c>
      <c r="BU653" s="51">
        <v>0</v>
      </c>
      <c r="BV653" s="51">
        <v>0</v>
      </c>
      <c r="BW653" s="51">
        <v>0</v>
      </c>
      <c r="BX653" s="51">
        <v>0</v>
      </c>
      <c r="BY653" s="51">
        <v>0</v>
      </c>
      <c r="BZ653" s="47">
        <v>32.25977609168568</v>
      </c>
      <c r="CC653" s="47">
        <v>2.5411184210526314</v>
      </c>
      <c r="CD653" s="47">
        <v>10.405825242718448</v>
      </c>
      <c r="CE653" s="47">
        <v>2.3370602930156394</v>
      </c>
      <c r="CF653" s="47">
        <v>21.853845526466035</v>
      </c>
      <c r="CG653" s="47">
        <v>9.0071197411003237</v>
      </c>
      <c r="CH653" s="47">
        <v>2.0229228735215297</v>
      </c>
      <c r="CI653" s="47">
        <v>18.916347225620534</v>
      </c>
      <c r="CJ653" s="47">
        <v>0</v>
      </c>
      <c r="CK653" s="47">
        <v>9.0909090909090917</v>
      </c>
      <c r="CL653" s="47">
        <v>0.10611768451212394</v>
      </c>
      <c r="CN653" s="47">
        <v>92336.255000000005</v>
      </c>
      <c r="CO653" s="47">
        <v>0.16141181534488325</v>
      </c>
      <c r="CP653" s="47">
        <v>1373.7806458333334</v>
      </c>
      <c r="CQ653" s="47" t="s">
        <v>157</v>
      </c>
      <c r="CR653" s="47">
        <v>1200.748</v>
      </c>
      <c r="CS653" s="47" t="s">
        <v>157</v>
      </c>
      <c r="CT653" s="47">
        <v>1.3004079491852902</v>
      </c>
      <c r="CU653" s="47">
        <v>173.03264583333339</v>
      </c>
      <c r="CV653" s="47" t="s">
        <v>437</v>
      </c>
      <c r="CW653" s="47">
        <v>3.0098392011225346</v>
      </c>
      <c r="CX653" s="47">
        <v>1606.1551775122198</v>
      </c>
      <c r="CY653" s="47">
        <v>20.886569604620018</v>
      </c>
      <c r="CZ653" s="47">
        <v>1.3997931196498501</v>
      </c>
      <c r="DA653" s="47" t="s">
        <v>157</v>
      </c>
      <c r="DB653" s="47" t="s">
        <v>157</v>
      </c>
      <c r="DC653" s="23"/>
      <c r="DD653" s="47">
        <v>57.488999999999997</v>
      </c>
      <c r="DE653" s="47">
        <v>1545</v>
      </c>
      <c r="DF653" s="47">
        <v>608</v>
      </c>
      <c r="DG653" s="47">
        <v>2.0779279514341873</v>
      </c>
      <c r="DH653" s="47">
        <v>6.8447876985162379</v>
      </c>
      <c r="DJ653" s="47">
        <v>2357.049</v>
      </c>
      <c r="DK653" s="47">
        <v>5.9400000000000002E-4</v>
      </c>
      <c r="DL653" s="47">
        <v>5.9396304446789191E-4</v>
      </c>
      <c r="DM653" s="47">
        <v>2.4352484823183566E-4</v>
      </c>
      <c r="DN653" s="47">
        <v>0</v>
      </c>
      <c r="DO653" s="47">
        <v>59.764566343042077</v>
      </c>
      <c r="DP653" s="47" t="s">
        <v>157</v>
      </c>
      <c r="DQ653" s="47">
        <v>44.009595676274301</v>
      </c>
      <c r="DR653" s="47" t="s">
        <v>157</v>
      </c>
      <c r="DS653" s="47">
        <v>5.9396657240982844E-4</v>
      </c>
      <c r="DT653" s="47">
        <v>3876.7023026315787</v>
      </c>
      <c r="DU653" s="47">
        <v>0.93161501190757834</v>
      </c>
      <c r="DV653" s="47">
        <v>63.627060885316503</v>
      </c>
      <c r="DW653" s="47">
        <f>IF(pitna[[#This Row],[SÚC]]="-","-",pitna[[#This Row],[ZVC30]]-pitna[[#This Row],[SÚC]])</f>
        <v>-22.627060885316503</v>
      </c>
      <c r="DX653" s="47" t="str">
        <f>IF(pitna[[#This Row],[Rozdíl Cena pro vodné - sociálně únosná cena]]="-","-",IF(pitna[[#This Row],[Rozdíl Cena pro vodné - sociálně únosná cena]]&gt;0,"ANO","NE"))</f>
        <v>NE</v>
      </c>
      <c r="DY653" s="47">
        <v>-19.617465209042201</v>
      </c>
      <c r="DZ653" s="13" t="s">
        <v>441</v>
      </c>
      <c r="EA653" s="55"/>
      <c r="EB653" s="55" t="s">
        <v>9569</v>
      </c>
      <c r="EC653" s="55" t="s">
        <v>0</v>
      </c>
      <c r="ED653" s="55" t="s">
        <v>9770</v>
      </c>
    </row>
    <row r="654" spans="1:134" ht="15" customHeight="1" x14ac:dyDescent="0.25">
      <c r="A654" s="29">
        <v>882</v>
      </c>
      <c r="B654" s="2" t="s">
        <v>1138</v>
      </c>
      <c r="C654" s="3" t="s">
        <v>2847</v>
      </c>
      <c r="D654" s="2" t="s">
        <v>157</v>
      </c>
      <c r="E654" s="2" t="s">
        <v>157</v>
      </c>
      <c r="F654" s="2" t="s">
        <v>157</v>
      </c>
      <c r="G654" s="2" t="s">
        <v>157</v>
      </c>
      <c r="H654" s="2" t="s">
        <v>157</v>
      </c>
      <c r="I654" s="2" t="s">
        <v>157</v>
      </c>
      <c r="J654" s="2" t="s">
        <v>157</v>
      </c>
      <c r="K654" s="2" t="s">
        <v>157</v>
      </c>
      <c r="L654" s="42" t="s">
        <v>7700</v>
      </c>
      <c r="M654" s="13" t="s">
        <v>9334</v>
      </c>
      <c r="O654" s="11" t="s">
        <v>157</v>
      </c>
      <c r="P654" s="47" t="s">
        <v>157</v>
      </c>
      <c r="Q654" s="47" t="s">
        <v>157</v>
      </c>
      <c r="R654" s="47" t="s">
        <v>157</v>
      </c>
      <c r="S654" s="11" t="s">
        <v>157</v>
      </c>
      <c r="T654" s="11" t="s">
        <v>157</v>
      </c>
      <c r="U654" s="11" t="s">
        <v>157</v>
      </c>
      <c r="V654" s="47" t="s">
        <v>157</v>
      </c>
      <c r="W654" s="47" t="s">
        <v>157</v>
      </c>
      <c r="X654" s="47" t="s">
        <v>157</v>
      </c>
      <c r="Y654" s="47" t="s">
        <v>157</v>
      </c>
      <c r="Z654" s="47" t="s">
        <v>157</v>
      </c>
      <c r="AA654" s="47" t="s">
        <v>157</v>
      </c>
      <c r="AB654" s="47" t="s">
        <v>157</v>
      </c>
      <c r="AC654" s="11" t="s">
        <v>157</v>
      </c>
      <c r="AD654" s="11" t="s">
        <v>157</v>
      </c>
      <c r="AE654" s="11" t="s">
        <v>157</v>
      </c>
      <c r="AF654" s="11" t="s">
        <v>157</v>
      </c>
      <c r="AG654" s="49" t="s">
        <v>157</v>
      </c>
      <c r="AH654" s="47" t="s">
        <v>157</v>
      </c>
      <c r="AI654" s="47" t="s">
        <v>157</v>
      </c>
      <c r="AJ654" s="47" t="s">
        <v>157</v>
      </c>
      <c r="AK654" s="47" t="s">
        <v>157</v>
      </c>
      <c r="AL654" s="47" t="s">
        <v>157</v>
      </c>
      <c r="AM654" s="47">
        <v>36.520000000000003</v>
      </c>
      <c r="AN654" s="51">
        <v>6.4650000000000003E-3</v>
      </c>
      <c r="AO654" s="51">
        <v>0</v>
      </c>
      <c r="AP654" s="51">
        <v>0</v>
      </c>
      <c r="AQ654" s="51">
        <v>0</v>
      </c>
      <c r="AR654" s="51">
        <v>6.4650000000000003E-3</v>
      </c>
      <c r="AS654" s="51">
        <v>4.0840000000000001E-2</v>
      </c>
      <c r="AT654" s="51">
        <v>4.0840000000000001E-2</v>
      </c>
      <c r="AU654" s="51">
        <v>0</v>
      </c>
      <c r="AV654" s="51">
        <v>7.2739999999999999E-2</v>
      </c>
      <c r="AW654" s="51">
        <v>0</v>
      </c>
      <c r="AX654" s="51">
        <v>7.2739999999999999E-2</v>
      </c>
      <c r="AY654" s="51">
        <v>0.13642099999999999</v>
      </c>
      <c r="AZ654" s="51">
        <v>0.107448</v>
      </c>
      <c r="BA654" s="51">
        <v>2.8972999999999999E-2</v>
      </c>
      <c r="BB654" s="51">
        <v>0</v>
      </c>
      <c r="BC654" s="51">
        <v>0</v>
      </c>
      <c r="BD654" s="51">
        <v>0</v>
      </c>
      <c r="BE654" s="51">
        <v>3.5000000000000003E-2</v>
      </c>
      <c r="BF654" s="51">
        <v>0</v>
      </c>
      <c r="BG654" s="51">
        <v>0.291466</v>
      </c>
      <c r="BH654" s="18">
        <v>0.291466</v>
      </c>
      <c r="BI654" s="45">
        <v>5.37</v>
      </c>
      <c r="BJ654" s="47">
        <v>0.1</v>
      </c>
      <c r="BK654" s="51">
        <v>6.5009999999999998E-3</v>
      </c>
      <c r="BL654" s="18">
        <v>6.5009999999999998E-3</v>
      </c>
      <c r="BM654" s="51">
        <v>0</v>
      </c>
      <c r="BN654" s="51">
        <v>0</v>
      </c>
      <c r="BO654" s="47">
        <v>44.83</v>
      </c>
      <c r="BP654" s="51">
        <v>-5.4049E-2</v>
      </c>
      <c r="BQ654" s="18">
        <v>-5.4049E-2</v>
      </c>
      <c r="BR654" s="51">
        <v>-18.544008999999999</v>
      </c>
      <c r="BS654" s="47">
        <v>0</v>
      </c>
      <c r="BT654" s="51">
        <v>0</v>
      </c>
      <c r="BU654" s="51">
        <v>0</v>
      </c>
      <c r="BV654" s="51">
        <v>0.1</v>
      </c>
      <c r="BW654" s="51">
        <v>0</v>
      </c>
      <c r="BX654" s="51">
        <v>0</v>
      </c>
      <c r="BY654" s="51">
        <v>0.1</v>
      </c>
      <c r="BZ654" s="47" t="s">
        <v>157</v>
      </c>
      <c r="CC654" s="47" t="s">
        <v>157</v>
      </c>
      <c r="CD654" s="47" t="s">
        <v>157</v>
      </c>
      <c r="CE654" s="47" t="s">
        <v>157</v>
      </c>
      <c r="CF654" s="47" t="s">
        <v>157</v>
      </c>
      <c r="CG654" s="47" t="s">
        <v>157</v>
      </c>
      <c r="CH654" s="47" t="s">
        <v>157</v>
      </c>
      <c r="CI654" s="47" t="s">
        <v>157</v>
      </c>
      <c r="CJ654" s="47" t="s">
        <v>157</v>
      </c>
      <c r="CK654" s="47" t="s">
        <v>157</v>
      </c>
      <c r="CL654" s="47" t="s">
        <v>157</v>
      </c>
      <c r="CN654" s="47" t="s">
        <v>157</v>
      </c>
      <c r="CO654" s="47" t="s">
        <v>157</v>
      </c>
      <c r="CP654" s="47" t="s">
        <v>157</v>
      </c>
      <c r="CQ654" s="47" t="s">
        <v>157</v>
      </c>
      <c r="CR654" s="47" t="s">
        <v>157</v>
      </c>
      <c r="CS654" s="47" t="s">
        <v>157</v>
      </c>
      <c r="CT654" s="47" t="s">
        <v>157</v>
      </c>
      <c r="CU654" s="47" t="s">
        <v>157</v>
      </c>
      <c r="CV654" s="47" t="s">
        <v>157</v>
      </c>
      <c r="CW654" s="47" t="s">
        <v>157</v>
      </c>
      <c r="CX654" s="47" t="s">
        <v>157</v>
      </c>
      <c r="CY654" s="47" t="s">
        <v>157</v>
      </c>
      <c r="CZ654" s="47" t="s">
        <v>157</v>
      </c>
      <c r="DA654" s="47" t="s">
        <v>157</v>
      </c>
      <c r="DB654" s="47" t="s">
        <v>157</v>
      </c>
      <c r="DC654" s="23"/>
      <c r="DD654" s="47" t="s">
        <v>157</v>
      </c>
      <c r="DE654" s="47" t="s">
        <v>157</v>
      </c>
      <c r="DF654" s="47" t="s">
        <v>157</v>
      </c>
      <c r="DG654" s="47" t="s">
        <v>157</v>
      </c>
      <c r="DH654" s="47" t="s">
        <v>157</v>
      </c>
      <c r="DJ654" s="47" t="s">
        <v>157</v>
      </c>
      <c r="DK654" s="47" t="s">
        <v>157</v>
      </c>
      <c r="DL654" s="47" t="s">
        <v>157</v>
      </c>
      <c r="DM654" s="47" t="s">
        <v>157</v>
      </c>
      <c r="DN654" s="47" t="s">
        <v>157</v>
      </c>
      <c r="DO654" s="47" t="s">
        <v>157</v>
      </c>
      <c r="DP654" s="47" t="s">
        <v>157</v>
      </c>
      <c r="DQ654" s="47" t="s">
        <v>157</v>
      </c>
      <c r="DR654" s="47" t="s">
        <v>157</v>
      </c>
      <c r="DS654" s="47" t="s">
        <v>157</v>
      </c>
      <c r="DT654" s="47" t="s">
        <v>157</v>
      </c>
      <c r="DU654" s="47" t="s">
        <v>157</v>
      </c>
      <c r="DV654" s="47" t="s">
        <v>157</v>
      </c>
      <c r="DW654" s="47" t="str">
        <f>IF(pitna[[#This Row],[SÚC]]="-","-",pitna[[#This Row],[ZVC30]]-pitna[[#This Row],[SÚC]])</f>
        <v>-</v>
      </c>
      <c r="DX654" s="47" t="str">
        <f>IF(pitna[[#This Row],[Rozdíl Cena pro vodné - sociálně únosná cena]]="-","-",IF(pitna[[#This Row],[Rozdíl Cena pro vodné - sociálně únosná cena]]&gt;0,"ANO","NE"))</f>
        <v>-</v>
      </c>
      <c r="DY654" s="47" t="s">
        <v>157</v>
      </c>
      <c r="DZ654" s="13" t="s">
        <v>157</v>
      </c>
      <c r="EA654" s="55" t="s">
        <v>157</v>
      </c>
      <c r="EB654" s="55" t="s">
        <v>157</v>
      </c>
      <c r="EC654" s="55" t="s">
        <v>157</v>
      </c>
      <c r="ED654" s="55" t="s">
        <v>157</v>
      </c>
    </row>
    <row r="655" spans="1:134" ht="15" customHeight="1" x14ac:dyDescent="0.25">
      <c r="A655" s="29">
        <v>884</v>
      </c>
      <c r="B655" s="2" t="s">
        <v>1139</v>
      </c>
      <c r="C655" s="3" t="s">
        <v>2848</v>
      </c>
      <c r="D655" s="2" t="s">
        <v>2848</v>
      </c>
      <c r="E655" s="2" t="s">
        <v>9</v>
      </c>
      <c r="F655" s="2" t="s">
        <v>2848</v>
      </c>
      <c r="G655" s="2" t="s">
        <v>5030</v>
      </c>
      <c r="H655" s="2" t="s">
        <v>5624</v>
      </c>
      <c r="I655" s="2" t="s">
        <v>5026</v>
      </c>
      <c r="J655" s="2" t="s">
        <v>7039</v>
      </c>
      <c r="K655" s="2" t="s">
        <v>7041</v>
      </c>
      <c r="L655" s="42" t="s">
        <v>7701</v>
      </c>
      <c r="O655" s="11">
        <v>552</v>
      </c>
      <c r="P655" s="47">
        <v>11.8</v>
      </c>
      <c r="Q655" s="47">
        <v>0</v>
      </c>
      <c r="R655" s="47">
        <v>7.12</v>
      </c>
      <c r="S655" s="11">
        <v>218</v>
      </c>
      <c r="T655" s="11">
        <v>208</v>
      </c>
      <c r="U655" s="11">
        <v>1</v>
      </c>
      <c r="V655" s="47">
        <v>230</v>
      </c>
      <c r="W655" s="47">
        <v>25.92</v>
      </c>
      <c r="X655" s="47">
        <v>0</v>
      </c>
      <c r="Y655" s="47">
        <v>0</v>
      </c>
      <c r="Z655" s="47">
        <v>4.7729999999999997</v>
      </c>
      <c r="AA655" s="47">
        <v>4.5730000000000004</v>
      </c>
      <c r="AB655" s="47">
        <v>1</v>
      </c>
      <c r="AC655" s="11">
        <v>6</v>
      </c>
      <c r="AD655" s="11">
        <v>0</v>
      </c>
      <c r="AE655" s="11">
        <v>7</v>
      </c>
      <c r="AF655" s="11">
        <v>0</v>
      </c>
      <c r="AG655" s="49">
        <v>2</v>
      </c>
      <c r="AH655" s="47">
        <v>0</v>
      </c>
      <c r="AI655" s="47">
        <v>45.36</v>
      </c>
      <c r="AJ655" s="47">
        <v>0</v>
      </c>
      <c r="AK655" s="47">
        <v>33295</v>
      </c>
      <c r="AL655" s="47">
        <v>2976</v>
      </c>
      <c r="AM655" s="47">
        <v>13.42</v>
      </c>
      <c r="AN655" s="51">
        <v>7.2439000000000003E-2</v>
      </c>
      <c r="AO655" s="51">
        <v>5.1839999999999997E-2</v>
      </c>
      <c r="AP655" s="51">
        <v>0</v>
      </c>
      <c r="AQ655" s="51">
        <v>8.7699999999999996E-4</v>
      </c>
      <c r="AR655" s="51">
        <v>1.9722E-2</v>
      </c>
      <c r="AS655" s="51">
        <v>3.2836999999999998E-2</v>
      </c>
      <c r="AT655" s="51">
        <v>3.2836999999999998E-2</v>
      </c>
      <c r="AU655" s="51">
        <v>0</v>
      </c>
      <c r="AV655" s="51">
        <v>9.8686999999999997E-2</v>
      </c>
      <c r="AW655" s="51">
        <v>9.8686999999999997E-2</v>
      </c>
      <c r="AX655" s="51">
        <v>0</v>
      </c>
      <c r="AY655" s="51">
        <v>0.2641</v>
      </c>
      <c r="AZ655" s="51">
        <v>0.13900000000000001</v>
      </c>
      <c r="BA655" s="51">
        <v>0.12509999999999999</v>
      </c>
      <c r="BB655" s="51">
        <v>0</v>
      </c>
      <c r="BC655" s="51">
        <v>0</v>
      </c>
      <c r="BD655" s="51">
        <v>0</v>
      </c>
      <c r="BE655" s="51">
        <v>3.0872E-2</v>
      </c>
      <c r="BF655" s="51">
        <v>0</v>
      </c>
      <c r="BG655" s="51">
        <v>0.50093500000000002</v>
      </c>
      <c r="BH655" s="18">
        <v>0.3422</v>
      </c>
      <c r="BI655" s="45">
        <v>38.76</v>
      </c>
      <c r="BJ655" s="47">
        <v>0.2</v>
      </c>
      <c r="BK655" s="51">
        <v>2.1146999999999999E-2</v>
      </c>
      <c r="BL655" s="18">
        <v>2.5499999999999998E-2</v>
      </c>
      <c r="BM655" s="51">
        <v>0</v>
      </c>
      <c r="BN655" s="51">
        <v>0</v>
      </c>
      <c r="BO655" s="47">
        <v>23.68</v>
      </c>
      <c r="BP655" s="51">
        <v>-0.21715100000000001</v>
      </c>
      <c r="BQ655" s="18">
        <v>0</v>
      </c>
      <c r="BR655" s="51">
        <v>-43.349048000000003</v>
      </c>
      <c r="BS655" s="47">
        <v>0</v>
      </c>
      <c r="BT655" s="51">
        <v>1.5289999999999999</v>
      </c>
      <c r="BU655" s="51">
        <v>0</v>
      </c>
      <c r="BV655" s="51">
        <v>0.13900000000000001</v>
      </c>
      <c r="BW655" s="51">
        <v>0</v>
      </c>
      <c r="BX655" s="51">
        <v>0.13900000000000001</v>
      </c>
      <c r="BY655" s="51">
        <v>0</v>
      </c>
      <c r="BZ655" s="47">
        <v>30.617977528089888</v>
      </c>
      <c r="CC655" s="47">
        <v>2.5321100917431192</v>
      </c>
      <c r="CD655" s="47">
        <v>8.6467391304347831</v>
      </c>
      <c r="CE655" s="47">
        <v>1.8366169001077421</v>
      </c>
      <c r="CF655" s="47">
        <v>18.414351851851848</v>
      </c>
      <c r="CG655" s="47">
        <v>8.2844202898550723</v>
      </c>
      <c r="CH655" s="47">
        <v>1.7596583038325382</v>
      </c>
      <c r="CI655" s="47">
        <v>17.642746913580247</v>
      </c>
      <c r="CJ655" s="47">
        <v>0</v>
      </c>
      <c r="CK655" s="47">
        <v>0</v>
      </c>
      <c r="CL655" s="47">
        <v>0.1404494382022472</v>
      </c>
      <c r="CN655" s="47">
        <v>36271</v>
      </c>
      <c r="CO655" s="47">
        <v>8.4745762711864403E-2</v>
      </c>
      <c r="CP655" s="47">
        <v>482.32083333333333</v>
      </c>
      <c r="CQ655" s="47" t="s">
        <v>157</v>
      </c>
      <c r="CR655" s="47">
        <v>46.948999999999991</v>
      </c>
      <c r="CS655" s="47" t="s">
        <v>157</v>
      </c>
      <c r="CT655" s="47">
        <v>0.1294394971189104</v>
      </c>
      <c r="CU655" s="47">
        <v>435.37183333333331</v>
      </c>
      <c r="CV655" s="47" t="s">
        <v>437</v>
      </c>
      <c r="CW655" s="47">
        <v>20.587876925016946</v>
      </c>
      <c r="CX655" s="47">
        <v>1715.1841868823003</v>
      </c>
      <c r="CY655" s="47">
        <v>2.2201257861635217</v>
      </c>
      <c r="CZ655" s="47">
        <v>1.2965412222253996</v>
      </c>
      <c r="DA655" s="47">
        <v>100</v>
      </c>
      <c r="DB655" s="47" t="s">
        <v>157</v>
      </c>
      <c r="DC655" s="23"/>
      <c r="DD655" s="47">
        <v>105.73499999999999</v>
      </c>
      <c r="DE655" s="47">
        <v>2760</v>
      </c>
      <c r="DF655" s="47">
        <v>1090</v>
      </c>
      <c r="DG655" s="47">
        <v>4.666713954698066</v>
      </c>
      <c r="DH655" s="47">
        <v>1.459876105357734</v>
      </c>
      <c r="DJ655" s="47">
        <v>283.79273999999998</v>
      </c>
      <c r="DK655" s="47">
        <v>-43.349048000000003</v>
      </c>
      <c r="DL655" s="47">
        <v>-76.517461299397596</v>
      </c>
      <c r="DM655" s="47">
        <v>-10.268643306379156</v>
      </c>
      <c r="DN655" s="47">
        <v>0</v>
      </c>
      <c r="DO655" s="47">
        <v>65.708333333333329</v>
      </c>
      <c r="DP655" s="47" t="s">
        <v>157</v>
      </c>
      <c r="DQ655" s="47">
        <v>34.007463627622514</v>
      </c>
      <c r="DR655" s="47" t="s">
        <v>157</v>
      </c>
      <c r="DS655" s="47">
        <v>-43.349137113597571</v>
      </c>
      <c r="DT655" s="47">
        <v>2297.8669724770643</v>
      </c>
      <c r="DU655" s="47">
        <v>0.30309801220789268</v>
      </c>
      <c r="DV655" s="47">
        <v>58.959309840803698</v>
      </c>
      <c r="DW655" s="47">
        <f>IF(pitna[[#This Row],[SÚC]]="-","-",pitna[[#This Row],[ZVC30]]-pitna[[#This Row],[SÚC]])</f>
        <v>-45.539309840803696</v>
      </c>
      <c r="DX655" s="47" t="str">
        <f>IF(pitna[[#This Row],[Rozdíl Cena pro vodné - sociálně únosná cena]]="-","-",IF(pitna[[#This Row],[Rozdíl Cena pro vodné - sociálně únosná cena]]&gt;0,"ANO","NE"))</f>
        <v>NE</v>
      </c>
      <c r="DY655" s="47">
        <v>-24.951846213181184</v>
      </c>
      <c r="DZ655" s="13" t="s">
        <v>441</v>
      </c>
      <c r="EA655" s="55"/>
      <c r="EB655" s="55" t="s">
        <v>9562</v>
      </c>
      <c r="EC655" s="55" t="s">
        <v>0</v>
      </c>
      <c r="ED655" s="55" t="s">
        <v>9768</v>
      </c>
    </row>
    <row r="656" spans="1:134" ht="15" customHeight="1" x14ac:dyDescent="0.25">
      <c r="A656" s="29">
        <v>887</v>
      </c>
      <c r="B656" s="2" t="s">
        <v>1140</v>
      </c>
      <c r="C656" s="3" t="s">
        <v>2849</v>
      </c>
      <c r="D656" s="2" t="s">
        <v>2849</v>
      </c>
      <c r="E656" s="2" t="s">
        <v>9</v>
      </c>
      <c r="F656" s="2" t="s">
        <v>2849</v>
      </c>
      <c r="G656" s="2" t="s">
        <v>5072</v>
      </c>
      <c r="H656" s="2" t="s">
        <v>5625</v>
      </c>
      <c r="I656" s="2" t="s">
        <v>5026</v>
      </c>
      <c r="J656" s="2" t="s">
        <v>7039</v>
      </c>
      <c r="K656" s="2" t="s">
        <v>7040</v>
      </c>
      <c r="L656" s="42" t="s">
        <v>7702</v>
      </c>
      <c r="O656" s="11">
        <v>1281</v>
      </c>
      <c r="P656" s="47">
        <v>11.1</v>
      </c>
      <c r="Q656" s="47">
        <v>0</v>
      </c>
      <c r="R656" s="47">
        <v>9.74</v>
      </c>
      <c r="S656" s="11">
        <v>404</v>
      </c>
      <c r="T656" s="11">
        <v>404</v>
      </c>
      <c r="U656" s="11">
        <v>1</v>
      </c>
      <c r="V656" s="47">
        <v>800</v>
      </c>
      <c r="W656" s="47">
        <v>94.1</v>
      </c>
      <c r="X656" s="47">
        <v>20.8</v>
      </c>
      <c r="Y656" s="47">
        <v>0</v>
      </c>
      <c r="Z656" s="47">
        <v>9.5</v>
      </c>
      <c r="AA656" s="47">
        <v>5.6</v>
      </c>
      <c r="AB656" s="47">
        <v>76</v>
      </c>
      <c r="AC656" s="11">
        <v>6</v>
      </c>
      <c r="AD656" s="11">
        <v>0</v>
      </c>
      <c r="AE656" s="11">
        <v>6</v>
      </c>
      <c r="AF656" s="11">
        <v>0</v>
      </c>
      <c r="AG656" s="49">
        <v>1</v>
      </c>
      <c r="AH656" s="47">
        <v>0</v>
      </c>
      <c r="AI656" s="47">
        <v>94.1</v>
      </c>
      <c r="AJ656" s="47">
        <v>0</v>
      </c>
      <c r="AK656" s="47">
        <v>9190</v>
      </c>
      <c r="AL656" s="47">
        <v>9194</v>
      </c>
      <c r="AM656" s="47">
        <v>20</v>
      </c>
      <c r="AN656" s="51">
        <v>0.25641599999999998</v>
      </c>
      <c r="AO656" s="51">
        <v>0.189474</v>
      </c>
      <c r="AP656" s="51">
        <v>0</v>
      </c>
      <c r="AQ656" s="51">
        <v>0</v>
      </c>
      <c r="AR656" s="51">
        <v>6.6942000000000002E-2</v>
      </c>
      <c r="AS656" s="51">
        <v>0.14299500000000001</v>
      </c>
      <c r="AT656" s="51">
        <v>0.14299500000000001</v>
      </c>
      <c r="AU656" s="51">
        <v>0</v>
      </c>
      <c r="AV656" s="51">
        <v>0.41837800000000003</v>
      </c>
      <c r="AW656" s="51">
        <v>0.28904000000000002</v>
      </c>
      <c r="AX656" s="51">
        <v>0.12933800000000001</v>
      </c>
      <c r="AY656" s="51">
        <v>0.38874799999999998</v>
      </c>
      <c r="AZ656" s="51">
        <v>0.184</v>
      </c>
      <c r="BA656" s="51">
        <v>3.5529999999999999E-2</v>
      </c>
      <c r="BB656" s="51">
        <v>0</v>
      </c>
      <c r="BC656" s="51">
        <v>0.16921800000000001</v>
      </c>
      <c r="BD656" s="51">
        <v>0</v>
      </c>
      <c r="BE656" s="51">
        <v>0.162881</v>
      </c>
      <c r="BF656" s="51">
        <v>0</v>
      </c>
      <c r="BG656" s="51">
        <v>1.369418</v>
      </c>
      <c r="BH656" s="18">
        <v>1.607</v>
      </c>
      <c r="BI656" s="45">
        <v>9.19</v>
      </c>
      <c r="BJ656" s="47">
        <v>0.7</v>
      </c>
      <c r="BK656" s="51">
        <v>7.9704999999999998E-2</v>
      </c>
      <c r="BL656" s="18">
        <v>7.6999999999999999E-2</v>
      </c>
      <c r="BM656" s="51">
        <v>0</v>
      </c>
      <c r="BN656" s="51">
        <v>0</v>
      </c>
      <c r="BO656" s="47">
        <v>17.18</v>
      </c>
      <c r="BP656" s="51">
        <v>0.22468199999999999</v>
      </c>
      <c r="BQ656" s="18">
        <v>-6.7000000000000004E-2</v>
      </c>
      <c r="BR656" s="51">
        <v>16.407115999999998</v>
      </c>
      <c r="BS656" s="47">
        <v>0</v>
      </c>
      <c r="BT656" s="51">
        <v>0.84016599999999997</v>
      </c>
      <c r="BU656" s="51">
        <v>0</v>
      </c>
      <c r="BV656" s="51">
        <v>0.16921800000000001</v>
      </c>
      <c r="BW656" s="51">
        <v>0</v>
      </c>
      <c r="BX656" s="51">
        <v>0.16921800000000001</v>
      </c>
      <c r="BY656" s="51">
        <v>0</v>
      </c>
      <c r="BZ656" s="47">
        <v>41.478439425051334</v>
      </c>
      <c r="CC656" s="47">
        <v>3.1707920792079207</v>
      </c>
      <c r="CD656" s="47">
        <v>7.4160811865729901</v>
      </c>
      <c r="CE656" s="47">
        <v>2.6722173778515375</v>
      </c>
      <c r="CF656" s="47">
        <v>10.095642933049948</v>
      </c>
      <c r="CG656" s="47">
        <v>4.3715846994535523</v>
      </c>
      <c r="CH656" s="47">
        <v>1.5752018227335378</v>
      </c>
      <c r="CI656" s="47">
        <v>5.9511158342189168</v>
      </c>
      <c r="CJ656" s="47">
        <v>0</v>
      </c>
      <c r="CK656" s="47">
        <v>0</v>
      </c>
      <c r="CL656" s="47">
        <v>0.30800821355236141</v>
      </c>
      <c r="CN656" s="47">
        <v>18384</v>
      </c>
      <c r="CO656" s="47">
        <v>6.8468468468468471</v>
      </c>
      <c r="CP656" s="47">
        <v>319.18611111111113</v>
      </c>
      <c r="CQ656" s="47" t="s">
        <v>157</v>
      </c>
      <c r="CR656" s="47">
        <v>388.74800000000005</v>
      </c>
      <c r="CS656" s="47" t="s">
        <v>157</v>
      </c>
      <c r="CT656" s="47">
        <v>2.1145996518711927</v>
      </c>
      <c r="CU656" s="47">
        <v>0</v>
      </c>
      <c r="CV656" s="47" t="s">
        <v>438</v>
      </c>
      <c r="CW656" s="47">
        <v>0</v>
      </c>
      <c r="CX656" s="47">
        <v>230.6505238065366</v>
      </c>
      <c r="CY656" s="47">
        <v>4.8773351734521055</v>
      </c>
      <c r="CZ656" s="47">
        <v>1.600097482004996</v>
      </c>
      <c r="DA656" s="47">
        <v>100</v>
      </c>
      <c r="DB656" s="47" t="s">
        <v>157</v>
      </c>
      <c r="DC656" s="23"/>
      <c r="DD656" s="47">
        <v>113.86428571428571</v>
      </c>
      <c r="DE656" s="47">
        <v>1830.0000000000002</v>
      </c>
      <c r="DF656" s="47">
        <v>577.14285714285722</v>
      </c>
      <c r="DG656" s="47">
        <v>5.2490809861363781</v>
      </c>
      <c r="DH656" s="47">
        <v>2.0435480835581208</v>
      </c>
      <c r="DJ656" s="47">
        <v>1594.1000000000001</v>
      </c>
      <c r="DK656" s="47">
        <v>16.407115999999998</v>
      </c>
      <c r="DL656" s="47">
        <v>14.094598833197413</v>
      </c>
      <c r="DM656" s="47">
        <v>2.8189197666394832</v>
      </c>
      <c r="DN656" s="47">
        <v>0</v>
      </c>
      <c r="DO656" s="47">
        <v>14.351288056206089</v>
      </c>
      <c r="DP656" s="47" t="s">
        <v>157</v>
      </c>
      <c r="DQ656" s="47">
        <v>17.181080233360518</v>
      </c>
      <c r="DR656" s="47" t="s">
        <v>157</v>
      </c>
      <c r="DS656" s="47">
        <v>32.819530078320284</v>
      </c>
      <c r="DT656" s="47">
        <v>3389.6485148514853</v>
      </c>
      <c r="DU656" s="47">
        <v>1.1640711601570886</v>
      </c>
      <c r="DV656" s="47">
        <v>60.311614268660797</v>
      </c>
      <c r="DW656" s="47">
        <f>IF(pitna[[#This Row],[SÚC]]="-","-",pitna[[#This Row],[ZVC30]]-pitna[[#This Row],[SÚC]])</f>
        <v>-40.311614268660797</v>
      </c>
      <c r="DX656" s="47" t="str">
        <f>IF(pitna[[#This Row],[Rozdíl Cena pro vodné - sociálně únosná cena]]="-","-",IF(pitna[[#This Row],[Rozdíl Cena pro vodné - sociálně únosná cena]]&gt;0,"ANO","NE"))</f>
        <v>NE</v>
      </c>
      <c r="DY656" s="47">
        <v>-43.130534035300279</v>
      </c>
      <c r="DZ656" s="13" t="s">
        <v>441</v>
      </c>
      <c r="EA656" s="55"/>
      <c r="EB656" s="55" t="s">
        <v>9532</v>
      </c>
      <c r="EC656" s="55" t="s">
        <v>0</v>
      </c>
      <c r="ED656" s="55" t="s">
        <v>9730</v>
      </c>
    </row>
    <row r="657" spans="1:134" ht="15" customHeight="1" x14ac:dyDescent="0.25">
      <c r="A657" s="29">
        <v>890</v>
      </c>
      <c r="B657" s="2" t="s">
        <v>1141</v>
      </c>
      <c r="C657" s="3" t="s">
        <v>2850</v>
      </c>
      <c r="D657" s="2" t="s">
        <v>2850</v>
      </c>
      <c r="E657" s="2" t="s">
        <v>9</v>
      </c>
      <c r="F657" s="2" t="s">
        <v>2850</v>
      </c>
      <c r="G657" s="2" t="s">
        <v>7</v>
      </c>
      <c r="H657" s="2" t="s">
        <v>5626</v>
      </c>
      <c r="I657" s="2" t="s">
        <v>5026</v>
      </c>
      <c r="J657" s="2" t="s">
        <v>7039</v>
      </c>
      <c r="K657" s="2" t="s">
        <v>7041</v>
      </c>
      <c r="L657" s="42" t="s">
        <v>7703</v>
      </c>
      <c r="O657" s="11">
        <v>643</v>
      </c>
      <c r="P657" s="47">
        <v>8.1</v>
      </c>
      <c r="Q657" s="47">
        <v>0</v>
      </c>
      <c r="R657" s="47">
        <v>4.8600000000000003</v>
      </c>
      <c r="S657" s="11">
        <v>268</v>
      </c>
      <c r="T657" s="11">
        <v>268</v>
      </c>
      <c r="U657" s="11">
        <v>1</v>
      </c>
      <c r="V657" s="47">
        <v>100</v>
      </c>
      <c r="W657" s="47">
        <v>22.32</v>
      </c>
      <c r="X657" s="47">
        <v>0</v>
      </c>
      <c r="Y657" s="47">
        <v>0</v>
      </c>
      <c r="Z657" s="47">
        <v>2.9169999999999998</v>
      </c>
      <c r="AA657" s="47">
        <v>2.9169999999999998</v>
      </c>
      <c r="AB657" s="47">
        <v>2</v>
      </c>
      <c r="AC657" s="11">
        <v>1</v>
      </c>
      <c r="AD657" s="11">
        <v>0</v>
      </c>
      <c r="AE657" s="11">
        <v>3</v>
      </c>
      <c r="AF657" s="11">
        <v>0</v>
      </c>
      <c r="AG657" s="49">
        <v>1</v>
      </c>
      <c r="AH657" s="47">
        <v>0</v>
      </c>
      <c r="AI657" s="47">
        <v>22.32</v>
      </c>
      <c r="AJ657" s="47">
        <v>0</v>
      </c>
      <c r="AK657" s="47">
        <v>12100</v>
      </c>
      <c r="AL657" s="47">
        <v>2939</v>
      </c>
      <c r="AM657" s="47">
        <v>23.47</v>
      </c>
      <c r="AN657" s="51">
        <v>9.2815999999999996E-2</v>
      </c>
      <c r="AO657" s="51">
        <v>4.4639999999999999E-2</v>
      </c>
      <c r="AP657" s="51">
        <v>2.2741000000000001E-2</v>
      </c>
      <c r="AQ657" s="51">
        <v>2.4E-2</v>
      </c>
      <c r="AR657" s="51">
        <v>1.4350000000000001E-3</v>
      </c>
      <c r="AS657" s="51">
        <v>7.1501999999999996E-2</v>
      </c>
      <c r="AT657" s="51">
        <v>7.1501999999999996E-2</v>
      </c>
      <c r="AU657" s="51">
        <v>0</v>
      </c>
      <c r="AV657" s="51">
        <v>0</v>
      </c>
      <c r="AW657" s="51">
        <v>0</v>
      </c>
      <c r="AX657" s="51">
        <v>0</v>
      </c>
      <c r="AY657" s="51">
        <v>0.30111500000000002</v>
      </c>
      <c r="AZ657" s="51">
        <v>0.19356000000000001</v>
      </c>
      <c r="BA657" s="51">
        <v>0.107555</v>
      </c>
      <c r="BB657" s="51">
        <v>0</v>
      </c>
      <c r="BC657" s="51">
        <v>0</v>
      </c>
      <c r="BD657" s="51">
        <v>0</v>
      </c>
      <c r="BE657" s="51">
        <v>2.1106E-2</v>
      </c>
      <c r="BF657" s="51">
        <v>0</v>
      </c>
      <c r="BG657" s="51">
        <v>0.486539</v>
      </c>
      <c r="BH657" s="18">
        <v>0.41599999999999998</v>
      </c>
      <c r="BI657" s="45">
        <v>15.039</v>
      </c>
      <c r="BJ657" s="47">
        <v>0</v>
      </c>
      <c r="BK657" s="51">
        <v>1.9403E-2</v>
      </c>
      <c r="BL657" s="18">
        <v>1.7724E-2</v>
      </c>
      <c r="BM657" s="51">
        <v>3.4870000000000001E-3</v>
      </c>
      <c r="BN657" s="51">
        <v>0</v>
      </c>
      <c r="BO657" s="47">
        <v>25.07</v>
      </c>
      <c r="BP657" s="51">
        <v>-3.1130999999999999E-2</v>
      </c>
      <c r="BQ657" s="18">
        <v>0</v>
      </c>
      <c r="BR657" s="51">
        <v>-6.3984990000000002</v>
      </c>
      <c r="BS657" s="47">
        <v>0</v>
      </c>
      <c r="BT657" s="51">
        <v>0</v>
      </c>
      <c r="BU657" s="51">
        <v>0</v>
      </c>
      <c r="BV657" s="51">
        <v>0</v>
      </c>
      <c r="BW657" s="51">
        <v>0</v>
      </c>
      <c r="BX657" s="51">
        <v>0</v>
      </c>
      <c r="BY657" s="51">
        <v>0</v>
      </c>
      <c r="BZ657" s="47">
        <v>55.144032921810698</v>
      </c>
      <c r="CC657" s="47">
        <v>2.3992537313432836</v>
      </c>
      <c r="CD657" s="47">
        <v>4.5365474339035767</v>
      </c>
      <c r="CE657" s="47">
        <v>1.644399346073623</v>
      </c>
      <c r="CF657" s="47">
        <v>13.068996415770609</v>
      </c>
      <c r="CG657" s="47">
        <v>4.5365474339035767</v>
      </c>
      <c r="CH657" s="47">
        <v>1.644399346073623</v>
      </c>
      <c r="CI657" s="47">
        <v>13.068996415770609</v>
      </c>
      <c r="CJ657" s="47">
        <v>0</v>
      </c>
      <c r="CK657" s="47">
        <v>0</v>
      </c>
      <c r="CL657" s="47">
        <v>0</v>
      </c>
      <c r="CN657" s="47">
        <v>15039</v>
      </c>
      <c r="CO657" s="47">
        <v>0.24691358024691359</v>
      </c>
      <c r="CP657" s="47">
        <v>216.56111111111113</v>
      </c>
      <c r="CQ657" s="47" t="s">
        <v>157</v>
      </c>
      <c r="CR657" s="47">
        <v>269.98399999999998</v>
      </c>
      <c r="CS657" s="47" t="s">
        <v>157</v>
      </c>
      <c r="CT657" s="47">
        <v>1.7952257463927122</v>
      </c>
      <c r="CU657" s="47">
        <v>0</v>
      </c>
      <c r="CV657" s="47" t="s">
        <v>438</v>
      </c>
      <c r="CW657" s="47">
        <v>0</v>
      </c>
      <c r="CX657" s="47">
        <v>775.08632685667169</v>
      </c>
      <c r="CY657" s="47">
        <v>13.914549296500541</v>
      </c>
      <c r="CZ657" s="47">
        <v>1.3668649540333833</v>
      </c>
      <c r="DA657" s="47" t="s">
        <v>157</v>
      </c>
      <c r="DB657" s="47" t="s">
        <v>157</v>
      </c>
      <c r="DC657" s="23"/>
      <c r="DD657" s="47" t="s">
        <v>157</v>
      </c>
      <c r="DE657" s="47" t="s">
        <v>157</v>
      </c>
      <c r="DF657" s="47" t="s">
        <v>157</v>
      </c>
      <c r="DG657" s="47">
        <v>0</v>
      </c>
      <c r="DH657" s="47">
        <v>1.0877699324846672</v>
      </c>
      <c r="DJ657" s="47">
        <v>455.38840999999996</v>
      </c>
      <c r="DK657" s="47">
        <v>-6.3984990000000002</v>
      </c>
      <c r="DL657" s="47">
        <v>-6.8361423603205012</v>
      </c>
      <c r="DM657" s="47">
        <v>-1.6044426119672215</v>
      </c>
      <c r="DN657" s="47">
        <v>0</v>
      </c>
      <c r="DO657" s="47">
        <v>23.388802488335926</v>
      </c>
      <c r="DP657" s="47" t="s">
        <v>157</v>
      </c>
      <c r="DQ657" s="47">
        <v>25.075452249652116</v>
      </c>
      <c r="DR657" s="47" t="s">
        <v>157</v>
      </c>
      <c r="DS657" s="47">
        <v>-6.3984593218632009</v>
      </c>
      <c r="DT657" s="47">
        <v>1815.4440298507463</v>
      </c>
      <c r="DU657" s="47">
        <v>0.93597514279430827</v>
      </c>
      <c r="DV657" s="47">
        <v>63.627060885316503</v>
      </c>
      <c r="DW657" s="47">
        <f>IF(pitna[[#This Row],[SÚC]]="-","-",pitna[[#This Row],[ZVC30]]-pitna[[#This Row],[SÚC]])</f>
        <v>-40.157060885316504</v>
      </c>
      <c r="DX657" s="47" t="str">
        <f>IF(pitna[[#This Row],[Rozdíl Cena pro vodné - sociálně únosná cena]]="-","-",IF(pitna[[#This Row],[Rozdíl Cena pro vodné - sociálně únosná cena]]&gt;0,"ANO","NE"))</f>
        <v>NE</v>
      </c>
      <c r="DY657" s="47">
        <v>-38.551608635664387</v>
      </c>
      <c r="DZ657" s="13" t="s">
        <v>441</v>
      </c>
      <c r="EA657" s="55"/>
      <c r="EB657" s="55" t="s">
        <v>9614</v>
      </c>
      <c r="EC657" s="55" t="s">
        <v>9723</v>
      </c>
      <c r="ED657" s="55" t="s">
        <v>9768</v>
      </c>
    </row>
    <row r="658" spans="1:134" ht="15" customHeight="1" x14ac:dyDescent="0.25">
      <c r="A658" s="29">
        <v>891</v>
      </c>
      <c r="B658" s="2" t="s">
        <v>1142</v>
      </c>
      <c r="C658" s="3" t="s">
        <v>2851</v>
      </c>
      <c r="D658" s="2" t="s">
        <v>2851</v>
      </c>
      <c r="E658" s="2" t="s">
        <v>9</v>
      </c>
      <c r="F658" s="2" t="s">
        <v>2851</v>
      </c>
      <c r="G658" s="2" t="s">
        <v>7</v>
      </c>
      <c r="H658" s="2" t="s">
        <v>5627</v>
      </c>
      <c r="I658" s="2" t="s">
        <v>5183</v>
      </c>
      <c r="J658" s="2" t="s">
        <v>7039</v>
      </c>
      <c r="K658" s="2" t="s">
        <v>7041</v>
      </c>
      <c r="L658" s="42" t="s">
        <v>7704</v>
      </c>
      <c r="O658" s="11">
        <v>800</v>
      </c>
      <c r="P658" s="47">
        <v>7.3339999999999996</v>
      </c>
      <c r="Q658" s="47">
        <v>0</v>
      </c>
      <c r="R658" s="47">
        <v>9.5340000000000007</v>
      </c>
      <c r="S658" s="11">
        <v>236</v>
      </c>
      <c r="T658" s="11">
        <v>236</v>
      </c>
      <c r="U658" s="11">
        <v>2</v>
      </c>
      <c r="V658" s="47">
        <v>400</v>
      </c>
      <c r="W658" s="47">
        <v>29.411999999999999</v>
      </c>
      <c r="X658" s="47">
        <v>0</v>
      </c>
      <c r="Y658" s="47">
        <v>0</v>
      </c>
      <c r="Z658" s="47">
        <v>6.8460000000000001</v>
      </c>
      <c r="AA658" s="47">
        <v>2.4460000000000002</v>
      </c>
      <c r="AB658" s="47">
        <v>0</v>
      </c>
      <c r="AC658" s="11">
        <v>10</v>
      </c>
      <c r="AD658" s="11">
        <v>0</v>
      </c>
      <c r="AE658" s="11">
        <v>8</v>
      </c>
      <c r="AF658" s="11">
        <v>0</v>
      </c>
      <c r="AG658" s="49">
        <v>1</v>
      </c>
      <c r="AH658" s="47">
        <v>0</v>
      </c>
      <c r="AI658" s="47">
        <v>29.411999999999999</v>
      </c>
      <c r="AJ658" s="47">
        <v>0</v>
      </c>
      <c r="AK658" s="47">
        <v>29200</v>
      </c>
      <c r="AL658" s="47">
        <v>6104</v>
      </c>
      <c r="AM658" s="47">
        <v>37.770000000000003</v>
      </c>
      <c r="AN658" s="51">
        <v>0.20494799999999999</v>
      </c>
      <c r="AO658" s="51">
        <v>5.8824000000000001E-2</v>
      </c>
      <c r="AP658" s="51">
        <v>0</v>
      </c>
      <c r="AQ658" s="51">
        <v>0.1421</v>
      </c>
      <c r="AR658" s="51">
        <v>4.0239999999999998E-3</v>
      </c>
      <c r="AS658" s="51">
        <v>0.177091</v>
      </c>
      <c r="AT658" s="51">
        <v>0.177091</v>
      </c>
      <c r="AU658" s="51">
        <v>0</v>
      </c>
      <c r="AV658" s="51">
        <v>0.16767299999999999</v>
      </c>
      <c r="AW658" s="51">
        <v>0.16767299999999999</v>
      </c>
      <c r="AX658" s="51">
        <v>0</v>
      </c>
      <c r="AY658" s="51">
        <v>1.2631E-2</v>
      </c>
      <c r="AZ658" s="51">
        <v>0</v>
      </c>
      <c r="BA658" s="51">
        <v>1.2631E-2</v>
      </c>
      <c r="BB658" s="51">
        <v>0</v>
      </c>
      <c r="BC658" s="51">
        <v>0</v>
      </c>
      <c r="BD658" s="51">
        <v>0</v>
      </c>
      <c r="BE658" s="51">
        <v>0.14199100000000001</v>
      </c>
      <c r="BF658" s="51">
        <v>0</v>
      </c>
      <c r="BG658" s="51">
        <v>0.70433400000000002</v>
      </c>
      <c r="BH658" s="18">
        <v>0.85572300000000001</v>
      </c>
      <c r="BI658" s="45">
        <v>35.304000000000002</v>
      </c>
      <c r="BJ658" s="47">
        <v>0.99999999999999989</v>
      </c>
      <c r="BK658" s="51">
        <v>2.2565999999999999E-2</v>
      </c>
      <c r="BL658" s="18">
        <v>2.2658000000000001E-2</v>
      </c>
      <c r="BM658" s="51">
        <v>0</v>
      </c>
      <c r="BN658" s="51">
        <v>0</v>
      </c>
      <c r="BO658" s="47">
        <v>31.21</v>
      </c>
      <c r="BP658" s="51">
        <v>0.14791499999999999</v>
      </c>
      <c r="BQ658" s="18">
        <v>0</v>
      </c>
      <c r="BR658" s="51">
        <v>21.000719</v>
      </c>
      <c r="BS658" s="47">
        <v>0</v>
      </c>
      <c r="BT658" s="51">
        <v>1.5</v>
      </c>
      <c r="BU658" s="51">
        <v>0</v>
      </c>
      <c r="BV658" s="51">
        <v>0.5</v>
      </c>
      <c r="BW658" s="51">
        <v>0</v>
      </c>
      <c r="BX658" s="51">
        <v>0</v>
      </c>
      <c r="BY658" s="51">
        <v>0.5</v>
      </c>
      <c r="BZ658" s="47">
        <v>24.75351374029788</v>
      </c>
      <c r="CC658" s="47">
        <v>3.3898305084745761</v>
      </c>
      <c r="CD658" s="47">
        <v>8.5574999999999992</v>
      </c>
      <c r="CE658" s="47">
        <v>1.9672922575583851</v>
      </c>
      <c r="CF658" s="47">
        <v>23.276213790289678</v>
      </c>
      <c r="CG658" s="47">
        <v>3.0575000000000001</v>
      </c>
      <c r="CH658" s="47">
        <v>0.70289174145308353</v>
      </c>
      <c r="CI658" s="47">
        <v>8.3163334693322462</v>
      </c>
      <c r="CJ658" s="47">
        <v>0</v>
      </c>
      <c r="CK658" s="47">
        <v>0</v>
      </c>
      <c r="CL658" s="47">
        <v>0.20977554017201594</v>
      </c>
      <c r="CN658" s="47">
        <v>35304</v>
      </c>
      <c r="CO658" s="47">
        <v>0</v>
      </c>
      <c r="CP658" s="47">
        <v>500.64444444444445</v>
      </c>
      <c r="CQ658" s="47" t="s">
        <v>157</v>
      </c>
      <c r="CR658" s="47" t="s">
        <v>157</v>
      </c>
      <c r="CS658" s="47">
        <v>12.631</v>
      </c>
      <c r="CT658" s="47">
        <v>3.5777815544980739E-2</v>
      </c>
      <c r="CU658" s="47">
        <v>488.01344444444442</v>
      </c>
      <c r="CV658" s="47" t="s">
        <v>437</v>
      </c>
      <c r="CW658" s="47">
        <v>21.626050006400977</v>
      </c>
      <c r="CX658" s="47">
        <v>1564.4775325711248</v>
      </c>
      <c r="CY658" s="47">
        <v>0.55973588584596301</v>
      </c>
      <c r="CZ658" s="47">
        <v>1.3522913570410775</v>
      </c>
      <c r="DA658" s="47">
        <v>0</v>
      </c>
      <c r="DB658" s="47" t="s">
        <v>157</v>
      </c>
      <c r="DC658" s="23"/>
      <c r="DD658" s="47">
        <v>22.566000000000003</v>
      </c>
      <c r="DE658" s="47">
        <v>800.00000000000011</v>
      </c>
      <c r="DF658" s="47">
        <v>236.00000000000003</v>
      </c>
      <c r="DG658" s="47">
        <v>7.4303376761499598</v>
      </c>
      <c r="DH658" s="47">
        <v>6.2922538332003901</v>
      </c>
      <c r="DJ658" s="47">
        <v>852.31781999999998</v>
      </c>
      <c r="DK658" s="47">
        <v>21.000719</v>
      </c>
      <c r="DL658" s="47">
        <v>17.354441797309835</v>
      </c>
      <c r="DM658" s="47">
        <v>6.5547726668439239</v>
      </c>
      <c r="DN658" s="47">
        <v>0</v>
      </c>
      <c r="DO658" s="47">
        <v>44.13</v>
      </c>
      <c r="DP658" s="47" t="s">
        <v>157</v>
      </c>
      <c r="DQ658" s="47" t="s">
        <v>157</v>
      </c>
      <c r="DR658" s="47">
        <v>52.838227618738124</v>
      </c>
      <c r="DS658" s="47">
        <v>21.000690013544709</v>
      </c>
      <c r="DT658" s="47">
        <v>2984.4661016949153</v>
      </c>
      <c r="DU658" s="47">
        <v>0.71482337130107576</v>
      </c>
      <c r="DV658" s="47">
        <v>63.627060885316503</v>
      </c>
      <c r="DW658" s="47">
        <f>IF(pitna[[#This Row],[SÚC]]="-","-",pitna[[#This Row],[ZVC30]]-pitna[[#This Row],[SÚC]])</f>
        <v>-25.8570608853165</v>
      </c>
      <c r="DX658" s="47" t="str">
        <f>IF(pitna[[#This Row],[Rozdíl Cena pro vodné - sociálně únosná cena]]="-","-",IF(pitna[[#This Row],[Rozdíl Cena pro vodné - sociálně únosná cena]]&gt;0,"ANO","NE"))</f>
        <v>NE</v>
      </c>
      <c r="DY658" s="47">
        <v>-10.788833266578379</v>
      </c>
      <c r="DZ658" s="13" t="s">
        <v>441</v>
      </c>
      <c r="EA658" s="55"/>
      <c r="EB658" s="55" t="s">
        <v>9544</v>
      </c>
      <c r="EC658" s="55" t="s">
        <v>0</v>
      </c>
      <c r="ED658" s="55" t="s">
        <v>9783</v>
      </c>
    </row>
    <row r="659" spans="1:134" ht="15" customHeight="1" x14ac:dyDescent="0.25">
      <c r="A659" s="29">
        <v>894</v>
      </c>
      <c r="B659" s="2" t="s">
        <v>1143</v>
      </c>
      <c r="C659" s="3" t="s">
        <v>2852</v>
      </c>
      <c r="D659" s="2" t="s">
        <v>2852</v>
      </c>
      <c r="E659" s="2" t="s">
        <v>9</v>
      </c>
      <c r="F659" s="2" t="s">
        <v>4974</v>
      </c>
      <c r="G659" s="2" t="s">
        <v>7</v>
      </c>
      <c r="H659" s="2" t="s">
        <v>5628</v>
      </c>
      <c r="I659" s="2" t="s">
        <v>5037</v>
      </c>
      <c r="J659" s="2" t="s">
        <v>7039</v>
      </c>
      <c r="K659" s="2" t="s">
        <v>7041</v>
      </c>
      <c r="L659" s="42" t="s">
        <v>7705</v>
      </c>
      <c r="O659" s="11">
        <v>519</v>
      </c>
      <c r="P659" s="47">
        <v>8.0690000000000008</v>
      </c>
      <c r="Q659" s="47">
        <v>0</v>
      </c>
      <c r="R659" s="47">
        <v>6.2089999999999996</v>
      </c>
      <c r="S659" s="11">
        <v>217</v>
      </c>
      <c r="T659" s="11">
        <v>213</v>
      </c>
      <c r="U659" s="11">
        <v>1</v>
      </c>
      <c r="V659" s="47">
        <v>150</v>
      </c>
      <c r="W659" s="47">
        <v>50.170999999999999</v>
      </c>
      <c r="X659" s="47">
        <v>0</v>
      </c>
      <c r="Y659" s="47">
        <v>0</v>
      </c>
      <c r="Z659" s="47">
        <v>14.944000000000001</v>
      </c>
      <c r="AA659" s="47">
        <v>14.944000000000001</v>
      </c>
      <c r="AB659" s="47">
        <v>0</v>
      </c>
      <c r="AC659" s="11">
        <v>6</v>
      </c>
      <c r="AD659" s="11">
        <v>0</v>
      </c>
      <c r="AE659" s="11">
        <v>6</v>
      </c>
      <c r="AF659" s="11">
        <v>0</v>
      </c>
      <c r="AG659" s="49">
        <v>1</v>
      </c>
      <c r="AH659" s="47">
        <v>0</v>
      </c>
      <c r="AI659" s="47">
        <v>50.170999999999999</v>
      </c>
      <c r="AJ659" s="47">
        <v>0</v>
      </c>
      <c r="AK659" s="47">
        <v>21734</v>
      </c>
      <c r="AL659" s="47">
        <v>1301</v>
      </c>
      <c r="AM659" s="47">
        <v>19.559999999999999</v>
      </c>
      <c r="AN659" s="51">
        <v>0</v>
      </c>
      <c r="AO659" s="51">
        <v>0</v>
      </c>
      <c r="AP659" s="51">
        <v>0</v>
      </c>
      <c r="AQ659" s="51">
        <v>0</v>
      </c>
      <c r="AR659" s="51">
        <v>0</v>
      </c>
      <c r="AS659" s="51">
        <v>0</v>
      </c>
      <c r="AT659" s="51">
        <v>0</v>
      </c>
      <c r="AU659" s="51">
        <v>0</v>
      </c>
      <c r="AV659" s="51">
        <v>0</v>
      </c>
      <c r="AW659" s="51">
        <v>0</v>
      </c>
      <c r="AX659" s="51">
        <v>0</v>
      </c>
      <c r="AY659" s="51">
        <v>0.21256900000000001</v>
      </c>
      <c r="AZ659" s="51">
        <v>0.17497799999999999</v>
      </c>
      <c r="BA659" s="51">
        <v>3.7590999999999999E-2</v>
      </c>
      <c r="BB659" s="51">
        <v>0</v>
      </c>
      <c r="BC659" s="51">
        <v>0</v>
      </c>
      <c r="BD659" s="51">
        <v>0</v>
      </c>
      <c r="BE659" s="51">
        <v>0.57666300000000004</v>
      </c>
      <c r="BF659" s="51">
        <v>0</v>
      </c>
      <c r="BG659" s="51">
        <v>0.79288099999999995</v>
      </c>
      <c r="BH659" s="18">
        <v>0.59277999999999997</v>
      </c>
      <c r="BI659" s="45">
        <v>23.04</v>
      </c>
      <c r="BJ659" s="47">
        <v>0</v>
      </c>
      <c r="BK659" s="51">
        <v>3.5227000000000001E-2</v>
      </c>
      <c r="BL659" s="18">
        <v>3.5999999999999997E-2</v>
      </c>
      <c r="BM659" s="51">
        <v>0</v>
      </c>
      <c r="BN659" s="51">
        <v>0</v>
      </c>
      <c r="BO659" s="47">
        <v>22.5</v>
      </c>
      <c r="BP659" s="51">
        <v>-0.103723</v>
      </c>
      <c r="BQ659" s="18">
        <v>0.1115</v>
      </c>
      <c r="BR659" s="51">
        <v>-13.081844</v>
      </c>
      <c r="BS659" s="47">
        <v>0</v>
      </c>
      <c r="BT659" s="51">
        <v>0.77</v>
      </c>
      <c r="BU659" s="51">
        <v>0.70876099999999997</v>
      </c>
      <c r="BV659" s="51">
        <v>7.0000000000000007E-2</v>
      </c>
      <c r="BW659" s="51">
        <v>0</v>
      </c>
      <c r="BX659" s="51">
        <v>0</v>
      </c>
      <c r="BY659" s="51">
        <v>7.0000000000000007E-2</v>
      </c>
      <c r="BZ659" s="47">
        <v>34.949267192784667</v>
      </c>
      <c r="CC659" s="47">
        <v>2.3917050691244239</v>
      </c>
      <c r="CD659" s="47">
        <v>28.793834296724469</v>
      </c>
      <c r="CE659" s="47">
        <v>6.5940514983773006</v>
      </c>
      <c r="CF659" s="47">
        <v>29.786131430507666</v>
      </c>
      <c r="CG659" s="47">
        <v>28.793834296724469</v>
      </c>
      <c r="CH659" s="47">
        <v>6.5940514983773006</v>
      </c>
      <c r="CI659" s="47">
        <v>29.786131430507666</v>
      </c>
      <c r="CJ659" s="47">
        <v>0</v>
      </c>
      <c r="CK659" s="47">
        <v>0</v>
      </c>
      <c r="CL659" s="47">
        <v>0.16105653084232566</v>
      </c>
      <c r="CN659" s="47">
        <v>23035</v>
      </c>
      <c r="CO659" s="47">
        <v>0</v>
      </c>
      <c r="CP659" s="47">
        <v>300.58611111111111</v>
      </c>
      <c r="CQ659" s="47" t="s">
        <v>157</v>
      </c>
      <c r="CR659" s="47">
        <v>108.84600000000002</v>
      </c>
      <c r="CS659" s="47" t="s">
        <v>157</v>
      </c>
      <c r="CT659" s="47">
        <v>0.47252441936184075</v>
      </c>
      <c r="CU659" s="47">
        <v>191.7401111111111</v>
      </c>
      <c r="CV659" s="47" t="s">
        <v>437</v>
      </c>
      <c r="CW659" s="47">
        <v>5.4429872288616989</v>
      </c>
      <c r="CX659" s="47">
        <v>653.90183665938048</v>
      </c>
      <c r="CY659" s="47">
        <v>3.08984585687115</v>
      </c>
      <c r="CZ659" s="47">
        <v>1.2816696480485628</v>
      </c>
      <c r="DA659" s="47">
        <v>0</v>
      </c>
      <c r="DB659" s="47" t="s">
        <v>157</v>
      </c>
      <c r="DC659" s="23"/>
      <c r="DD659" s="47" t="s">
        <v>157</v>
      </c>
      <c r="DE659" s="47" t="s">
        <v>157</v>
      </c>
      <c r="DF659" s="47" t="s">
        <v>157</v>
      </c>
      <c r="DG659" s="47">
        <v>0</v>
      </c>
      <c r="DH659" s="47">
        <v>16.369915121923526</v>
      </c>
      <c r="DJ659" s="47">
        <v>689.04012</v>
      </c>
      <c r="DK659" s="47">
        <v>-13.081844</v>
      </c>
      <c r="DL659" s="47">
        <v>-15.053259888553368</v>
      </c>
      <c r="DM659" s="47">
        <v>-2.9444176342010389</v>
      </c>
      <c r="DN659" s="47">
        <v>0</v>
      </c>
      <c r="DO659" s="47">
        <v>44.383429672447015</v>
      </c>
      <c r="DP659" s="47" t="s">
        <v>157</v>
      </c>
      <c r="DQ659" s="47">
        <v>25.006333525736252</v>
      </c>
      <c r="DR659" s="47" t="s">
        <v>157</v>
      </c>
      <c r="DS659" s="47">
        <v>-13.081786548044411</v>
      </c>
      <c r="DT659" s="47">
        <v>3653.8294930875577</v>
      </c>
      <c r="DU659" s="47">
        <v>0.69980230184425141</v>
      </c>
      <c r="DV659" s="47">
        <v>63.627060885316503</v>
      </c>
      <c r="DW659" s="47">
        <f>IF(pitna[[#This Row],[SÚC]]="-","-",pitna[[#This Row],[ZVC30]]-pitna[[#This Row],[SÚC]])</f>
        <v>-44.067060885316508</v>
      </c>
      <c r="DX659" s="47" t="str">
        <f>IF(pitna[[#This Row],[Rozdíl Cena pro vodné - sociálně únosná cena]]="-","-",IF(pitna[[#This Row],[Rozdíl Cena pro vodné - sociálně únosná cena]]&gt;0,"ANO","NE"))</f>
        <v>NE</v>
      </c>
      <c r="DY659" s="47">
        <v>-38.62072735958025</v>
      </c>
      <c r="DZ659" s="13" t="s">
        <v>441</v>
      </c>
      <c r="EA659" s="55"/>
      <c r="EB659" s="55" t="s">
        <v>9531</v>
      </c>
      <c r="EC659" s="55" t="s">
        <v>9723</v>
      </c>
      <c r="ED659" s="55" t="s">
        <v>9768</v>
      </c>
    </row>
    <row r="660" spans="1:134" ht="15" customHeight="1" x14ac:dyDescent="0.25">
      <c r="A660" s="29">
        <v>895</v>
      </c>
      <c r="B660" s="2" t="s">
        <v>1144</v>
      </c>
      <c r="C660" s="3" t="s">
        <v>2853</v>
      </c>
      <c r="D660" s="2" t="s">
        <v>2853</v>
      </c>
      <c r="E660" s="2" t="s">
        <v>9</v>
      </c>
      <c r="F660" s="2" t="s">
        <v>2853</v>
      </c>
      <c r="G660" s="2" t="s">
        <v>7</v>
      </c>
      <c r="H660" s="2" t="s">
        <v>5629</v>
      </c>
      <c r="I660" s="2" t="s">
        <v>5026</v>
      </c>
      <c r="J660" s="2" t="s">
        <v>7039</v>
      </c>
      <c r="K660" s="2" t="s">
        <v>7040</v>
      </c>
      <c r="L660" s="42" t="s">
        <v>7706</v>
      </c>
      <c r="O660" s="11">
        <v>1554</v>
      </c>
      <c r="P660" s="47">
        <v>15.769</v>
      </c>
      <c r="Q660" s="47">
        <v>0</v>
      </c>
      <c r="R660" s="47">
        <v>9.9320000000000004</v>
      </c>
      <c r="S660" s="11">
        <v>543</v>
      </c>
      <c r="T660" s="11">
        <v>543</v>
      </c>
      <c r="U660" s="11">
        <v>0</v>
      </c>
      <c r="V660" s="47">
        <v>0</v>
      </c>
      <c r="W660" s="47">
        <v>63.587000000000003</v>
      </c>
      <c r="X660" s="47">
        <v>17.189</v>
      </c>
      <c r="Y660" s="47">
        <v>63.587000000000003</v>
      </c>
      <c r="Z660" s="47">
        <v>5.8029999999999999</v>
      </c>
      <c r="AA660" s="47">
        <v>5.3470000000000004</v>
      </c>
      <c r="AB660" s="47">
        <v>0</v>
      </c>
      <c r="AC660" s="11">
        <v>24</v>
      </c>
      <c r="AD660" s="11">
        <v>0</v>
      </c>
      <c r="AE660" s="11">
        <v>24</v>
      </c>
      <c r="AF660" s="11">
        <v>0</v>
      </c>
      <c r="AG660" s="49"/>
      <c r="AH660" s="47">
        <v>0</v>
      </c>
      <c r="AI660" s="47">
        <v>0</v>
      </c>
      <c r="AJ660" s="47">
        <v>0</v>
      </c>
      <c r="AK660" s="47">
        <v>54359</v>
      </c>
      <c r="AL660" s="47">
        <v>0</v>
      </c>
      <c r="AM660" s="47">
        <v>45.56</v>
      </c>
      <c r="AN660" s="51">
        <v>1.893146</v>
      </c>
      <c r="AO660" s="51">
        <v>0</v>
      </c>
      <c r="AP660" s="51">
        <v>1.893146</v>
      </c>
      <c r="AQ660" s="51">
        <v>0</v>
      </c>
      <c r="AR660" s="51">
        <v>0</v>
      </c>
      <c r="AS660" s="51">
        <v>0</v>
      </c>
      <c r="AT660" s="51">
        <v>0</v>
      </c>
      <c r="AU660" s="51">
        <v>0</v>
      </c>
      <c r="AV660" s="51">
        <v>2.3949999999999999E-2</v>
      </c>
      <c r="AW660" s="51">
        <v>0</v>
      </c>
      <c r="AX660" s="51">
        <v>2.3949999999999999E-2</v>
      </c>
      <c r="AY660" s="51">
        <v>0.278476</v>
      </c>
      <c r="AZ660" s="51">
        <v>0.27600000000000002</v>
      </c>
      <c r="BA660" s="51">
        <v>2.4759999999999999E-3</v>
      </c>
      <c r="BB660" s="51">
        <v>0</v>
      </c>
      <c r="BC660" s="51">
        <v>0</v>
      </c>
      <c r="BD660" s="51">
        <v>0</v>
      </c>
      <c r="BE660" s="51">
        <v>0.20186100000000001</v>
      </c>
      <c r="BF660" s="51">
        <v>0</v>
      </c>
      <c r="BG660" s="51">
        <v>2.5412379999999999</v>
      </c>
      <c r="BH660" s="18">
        <v>2.5059999999999998</v>
      </c>
      <c r="BI660" s="45">
        <v>54.36</v>
      </c>
      <c r="BJ660" s="47">
        <v>0.49999999999999994</v>
      </c>
      <c r="BK660" s="51">
        <v>5.7000000000000002E-2</v>
      </c>
      <c r="BL660" s="18">
        <v>5.5E-2</v>
      </c>
      <c r="BM660" s="51">
        <v>1.7000000000000001E-2</v>
      </c>
      <c r="BN660" s="51">
        <v>0</v>
      </c>
      <c r="BO660" s="47">
        <v>44.58</v>
      </c>
      <c r="BP660" s="51">
        <v>5.5889000000000001E-2</v>
      </c>
      <c r="BQ660" s="18">
        <v>0</v>
      </c>
      <c r="BR660" s="51">
        <v>2.1992889999999998</v>
      </c>
      <c r="BS660" s="47">
        <v>0</v>
      </c>
      <c r="BT660" s="51">
        <v>1.65889</v>
      </c>
      <c r="BU660" s="51">
        <v>0</v>
      </c>
      <c r="BV660" s="51">
        <v>0.31389</v>
      </c>
      <c r="BW660" s="51">
        <v>0</v>
      </c>
      <c r="BX660" s="51">
        <v>0.31389</v>
      </c>
      <c r="BY660" s="51">
        <v>0</v>
      </c>
      <c r="BZ660" s="47">
        <v>54.671768022553358</v>
      </c>
      <c r="CC660" s="47">
        <v>2.8618784530386741</v>
      </c>
      <c r="CD660" s="47">
        <v>3.7342342342342341</v>
      </c>
      <c r="CE660" s="47">
        <v>1.600748100783961</v>
      </c>
      <c r="CF660" s="47">
        <v>9.1260792300312943</v>
      </c>
      <c r="CG660" s="47">
        <v>3.4407979407979408</v>
      </c>
      <c r="CH660" s="47">
        <v>1.4749612433037806</v>
      </c>
      <c r="CI660" s="47">
        <v>8.4089515152468266</v>
      </c>
      <c r="CJ660" s="47">
        <v>0</v>
      </c>
      <c r="CK660" s="47">
        <v>0</v>
      </c>
      <c r="CL660" s="47">
        <v>0</v>
      </c>
      <c r="CN660" s="47">
        <v>54359</v>
      </c>
      <c r="CO660" s="47">
        <v>0</v>
      </c>
      <c r="CP660" s="47">
        <v>679.48749999999995</v>
      </c>
      <c r="CQ660" s="47" t="s">
        <v>157</v>
      </c>
      <c r="CR660" s="47">
        <v>278.476</v>
      </c>
      <c r="CS660" s="47" t="s">
        <v>157</v>
      </c>
      <c r="CT660" s="47">
        <v>0.51229051307051265</v>
      </c>
      <c r="CU660" s="47">
        <v>401.01149999999996</v>
      </c>
      <c r="CV660" s="47" t="s">
        <v>437</v>
      </c>
      <c r="CW660" s="47">
        <v>7.0352894736842098</v>
      </c>
      <c r="CX660" s="47">
        <v>953.66666666666663</v>
      </c>
      <c r="CY660" s="47">
        <v>4.8855438596491227</v>
      </c>
      <c r="CZ660" s="47">
        <v>1.25</v>
      </c>
      <c r="DA660" s="47">
        <v>100</v>
      </c>
      <c r="DB660" s="47" t="s">
        <v>157</v>
      </c>
      <c r="DC660" s="23"/>
      <c r="DD660" s="47">
        <v>114.00000000000001</v>
      </c>
      <c r="DE660" s="47">
        <v>3108.0000000000005</v>
      </c>
      <c r="DF660" s="47">
        <v>1086.0000000000002</v>
      </c>
      <c r="DG660" s="47">
        <v>0.4201754385964912</v>
      </c>
      <c r="DH660" s="47">
        <v>3.5414210526315792</v>
      </c>
      <c r="DJ660" s="47">
        <v>2596.9200000000005</v>
      </c>
      <c r="DK660" s="47">
        <v>2.1992889999999998</v>
      </c>
      <c r="DL660" s="47">
        <v>2.1521263650786313</v>
      </c>
      <c r="DM660" s="47">
        <v>0.98050877192982455</v>
      </c>
      <c r="DN660" s="47">
        <v>0</v>
      </c>
      <c r="DO660" s="47">
        <v>34.980051480051479</v>
      </c>
      <c r="DP660" s="47" t="s">
        <v>157</v>
      </c>
      <c r="DQ660" s="47">
        <v>51.618412280701754</v>
      </c>
      <c r="DR660" s="47" t="s">
        <v>157</v>
      </c>
      <c r="DS660" s="47">
        <v>2.1992823970049242</v>
      </c>
      <c r="DT660" s="47">
        <v>4679.9963167587475</v>
      </c>
      <c r="DU660" s="47">
        <v>0.88263078980895426</v>
      </c>
      <c r="DV660" s="47">
        <v>63.627060885316503</v>
      </c>
      <c r="DW660" s="47">
        <f>IF(pitna[[#This Row],[SÚC]]="-","-",pitna[[#This Row],[ZVC30]]-pitna[[#This Row],[SÚC]])</f>
        <v>-18.067060885316501</v>
      </c>
      <c r="DX660" s="47" t="str">
        <f>IF(pitna[[#This Row],[Rozdíl Cena pro vodné - sociálně únosná cena]]="-","-",IF(pitna[[#This Row],[Rozdíl Cena pro vodné - sociálně únosná cena]]&gt;0,"ANO","NE"))</f>
        <v>NE</v>
      </c>
      <c r="DY660" s="47">
        <v>-12.008648604614748</v>
      </c>
      <c r="DZ660" s="13" t="s">
        <v>441</v>
      </c>
      <c r="EA660" s="55"/>
      <c r="EB660" s="55" t="s">
        <v>9522</v>
      </c>
      <c r="EC660" s="55" t="s">
        <v>0</v>
      </c>
      <c r="ED660" s="55" t="s">
        <v>9770</v>
      </c>
    </row>
    <row r="661" spans="1:134" ht="15" customHeight="1" x14ac:dyDescent="0.25">
      <c r="A661" s="29">
        <v>896</v>
      </c>
      <c r="B661" s="2" t="s">
        <v>1145</v>
      </c>
      <c r="C661" s="3" t="s">
        <v>2854</v>
      </c>
      <c r="D661" s="2" t="s">
        <v>157</v>
      </c>
      <c r="E661" s="2" t="s">
        <v>157</v>
      </c>
      <c r="F661" s="2" t="s">
        <v>157</v>
      </c>
      <c r="G661" s="2" t="s">
        <v>157</v>
      </c>
      <c r="H661" s="2" t="s">
        <v>157</v>
      </c>
      <c r="I661" s="2" t="s">
        <v>157</v>
      </c>
      <c r="J661" s="2" t="s">
        <v>157</v>
      </c>
      <c r="K661" s="2" t="s">
        <v>157</v>
      </c>
      <c r="L661" s="42" t="s">
        <v>7707</v>
      </c>
      <c r="M661" s="13" t="s">
        <v>9335</v>
      </c>
      <c r="O661" s="11" t="s">
        <v>157</v>
      </c>
      <c r="P661" s="47" t="s">
        <v>157</v>
      </c>
      <c r="Q661" s="47" t="s">
        <v>157</v>
      </c>
      <c r="R661" s="47" t="s">
        <v>157</v>
      </c>
      <c r="S661" s="11" t="s">
        <v>157</v>
      </c>
      <c r="T661" s="11" t="s">
        <v>157</v>
      </c>
      <c r="U661" s="11" t="s">
        <v>157</v>
      </c>
      <c r="V661" s="47" t="s">
        <v>157</v>
      </c>
      <c r="W661" s="47" t="s">
        <v>157</v>
      </c>
      <c r="X661" s="47" t="s">
        <v>157</v>
      </c>
      <c r="Y661" s="47" t="s">
        <v>157</v>
      </c>
      <c r="Z661" s="47" t="s">
        <v>157</v>
      </c>
      <c r="AA661" s="47" t="s">
        <v>157</v>
      </c>
      <c r="AB661" s="47" t="s">
        <v>157</v>
      </c>
      <c r="AC661" s="11" t="s">
        <v>157</v>
      </c>
      <c r="AD661" s="11" t="s">
        <v>157</v>
      </c>
      <c r="AE661" s="11" t="s">
        <v>157</v>
      </c>
      <c r="AF661" s="11" t="s">
        <v>157</v>
      </c>
      <c r="AG661" s="49" t="s">
        <v>157</v>
      </c>
      <c r="AH661" s="47" t="s">
        <v>157</v>
      </c>
      <c r="AI661" s="47" t="s">
        <v>157</v>
      </c>
      <c r="AJ661" s="47" t="s">
        <v>157</v>
      </c>
      <c r="AK661" s="47" t="s">
        <v>157</v>
      </c>
      <c r="AL661" s="47" t="s">
        <v>157</v>
      </c>
      <c r="AM661" s="47">
        <v>61.59</v>
      </c>
      <c r="AN661" s="51">
        <v>5.2180999999999998E-2</v>
      </c>
      <c r="AO661" s="51">
        <v>4.0205999999999999E-2</v>
      </c>
      <c r="AP661" s="51">
        <v>0</v>
      </c>
      <c r="AQ661" s="51">
        <v>1.5299999999999999E-3</v>
      </c>
      <c r="AR661" s="51">
        <v>1.0444999999999999E-2</v>
      </c>
      <c r="AS661" s="51">
        <v>0.04</v>
      </c>
      <c r="AT661" s="51">
        <v>0.04</v>
      </c>
      <c r="AU661" s="51">
        <v>0</v>
      </c>
      <c r="AV661" s="51">
        <v>4.8000000000000001E-2</v>
      </c>
      <c r="AW661" s="51">
        <v>0</v>
      </c>
      <c r="AX661" s="51">
        <v>4.8000000000000001E-2</v>
      </c>
      <c r="AY661" s="51">
        <v>0.46765400000000001</v>
      </c>
      <c r="AZ661" s="51">
        <v>0.42996600000000001</v>
      </c>
      <c r="BA661" s="51">
        <v>3.7687999999999999E-2</v>
      </c>
      <c r="BB661" s="51">
        <v>0</v>
      </c>
      <c r="BC661" s="51">
        <v>0</v>
      </c>
      <c r="BD661" s="51">
        <v>0</v>
      </c>
      <c r="BE661" s="51">
        <v>0.175871</v>
      </c>
      <c r="BF661" s="51">
        <v>0</v>
      </c>
      <c r="BG661" s="51">
        <v>1.084694</v>
      </c>
      <c r="BH661" s="18">
        <v>1.1086659999999999</v>
      </c>
      <c r="BI661" s="45">
        <v>14.08</v>
      </c>
      <c r="BJ661" s="47">
        <v>0.5</v>
      </c>
      <c r="BK661" s="51">
        <v>1.8735999999999999E-2</v>
      </c>
      <c r="BL661" s="18">
        <v>1.7999999999999999E-2</v>
      </c>
      <c r="BM661" s="51">
        <v>0</v>
      </c>
      <c r="BN661" s="51">
        <v>0</v>
      </c>
      <c r="BO661" s="47">
        <v>57.89</v>
      </c>
      <c r="BP661" s="51">
        <v>6.9304000000000004E-2</v>
      </c>
      <c r="BQ661" s="18">
        <v>0</v>
      </c>
      <c r="BR661" s="51">
        <v>6.3892790000000002</v>
      </c>
      <c r="BS661" s="47">
        <v>0</v>
      </c>
      <c r="BT661" s="51">
        <v>0</v>
      </c>
      <c r="BU661" s="51">
        <v>0</v>
      </c>
      <c r="BV661" s="51">
        <v>0</v>
      </c>
      <c r="BW661" s="51">
        <v>0</v>
      </c>
      <c r="BX661" s="51">
        <v>0</v>
      </c>
      <c r="BY661" s="51">
        <v>0</v>
      </c>
      <c r="BZ661" s="47" t="s">
        <v>157</v>
      </c>
      <c r="CC661" s="47" t="s">
        <v>157</v>
      </c>
      <c r="CD661" s="47" t="s">
        <v>157</v>
      </c>
      <c r="CE661" s="47" t="s">
        <v>157</v>
      </c>
      <c r="CF661" s="47" t="s">
        <v>157</v>
      </c>
      <c r="CG661" s="47" t="s">
        <v>157</v>
      </c>
      <c r="CH661" s="47" t="s">
        <v>157</v>
      </c>
      <c r="CI661" s="47" t="s">
        <v>157</v>
      </c>
      <c r="CJ661" s="47" t="s">
        <v>157</v>
      </c>
      <c r="CK661" s="47" t="s">
        <v>157</v>
      </c>
      <c r="CL661" s="47" t="s">
        <v>157</v>
      </c>
      <c r="CN661" s="47" t="s">
        <v>157</v>
      </c>
      <c r="CO661" s="47" t="s">
        <v>157</v>
      </c>
      <c r="CP661" s="47" t="s">
        <v>157</v>
      </c>
      <c r="CQ661" s="47" t="s">
        <v>157</v>
      </c>
      <c r="CR661" s="47" t="s">
        <v>157</v>
      </c>
      <c r="CS661" s="47" t="s">
        <v>157</v>
      </c>
      <c r="CT661" s="47" t="s">
        <v>157</v>
      </c>
      <c r="CU661" s="47" t="s">
        <v>157</v>
      </c>
      <c r="CV661" s="47" t="s">
        <v>157</v>
      </c>
      <c r="CW661" s="47" t="s">
        <v>157</v>
      </c>
      <c r="CX661" s="47" t="s">
        <v>157</v>
      </c>
      <c r="CY661" s="47" t="s">
        <v>157</v>
      </c>
      <c r="CZ661" s="47" t="s">
        <v>157</v>
      </c>
      <c r="DA661" s="47" t="s">
        <v>157</v>
      </c>
      <c r="DB661" s="47" t="s">
        <v>157</v>
      </c>
      <c r="DC661" s="23"/>
      <c r="DD661" s="47" t="s">
        <v>157</v>
      </c>
      <c r="DE661" s="47" t="s">
        <v>157</v>
      </c>
      <c r="DF661" s="47" t="s">
        <v>157</v>
      </c>
      <c r="DG661" s="47" t="s">
        <v>157</v>
      </c>
      <c r="DH661" s="47" t="s">
        <v>157</v>
      </c>
      <c r="DJ661" s="47" t="s">
        <v>157</v>
      </c>
      <c r="DK661" s="47" t="s">
        <v>157</v>
      </c>
      <c r="DL661" s="47" t="s">
        <v>157</v>
      </c>
      <c r="DM661" s="47" t="s">
        <v>157</v>
      </c>
      <c r="DN661" s="47" t="s">
        <v>157</v>
      </c>
      <c r="DO661" s="47" t="s">
        <v>157</v>
      </c>
      <c r="DP661" s="47" t="s">
        <v>157</v>
      </c>
      <c r="DQ661" s="47" t="s">
        <v>157</v>
      </c>
      <c r="DR661" s="47" t="s">
        <v>157</v>
      </c>
      <c r="DS661" s="47" t="s">
        <v>157</v>
      </c>
      <c r="DT661" s="47" t="s">
        <v>157</v>
      </c>
      <c r="DU661" s="47" t="s">
        <v>157</v>
      </c>
      <c r="DV661" s="47" t="s">
        <v>157</v>
      </c>
      <c r="DW661" s="47" t="str">
        <f>IF(pitna[[#This Row],[SÚC]]="-","-",pitna[[#This Row],[ZVC30]]-pitna[[#This Row],[SÚC]])</f>
        <v>-</v>
      </c>
      <c r="DX661" s="47" t="str">
        <f>IF(pitna[[#This Row],[Rozdíl Cena pro vodné - sociálně únosná cena]]="-","-",IF(pitna[[#This Row],[Rozdíl Cena pro vodné - sociálně únosná cena]]&gt;0,"ANO","NE"))</f>
        <v>-</v>
      </c>
      <c r="DY661" s="47" t="s">
        <v>157</v>
      </c>
      <c r="DZ661" s="13" t="s">
        <v>157</v>
      </c>
      <c r="EA661" s="55" t="s">
        <v>157</v>
      </c>
      <c r="EB661" s="55" t="s">
        <v>157</v>
      </c>
      <c r="EC661" s="55" t="s">
        <v>157</v>
      </c>
      <c r="ED661" s="55" t="s">
        <v>157</v>
      </c>
    </row>
    <row r="662" spans="1:134" ht="15" customHeight="1" x14ac:dyDescent="0.25">
      <c r="A662" s="29">
        <v>897</v>
      </c>
      <c r="B662" s="2" t="s">
        <v>1146</v>
      </c>
      <c r="C662" s="3" t="s">
        <v>2855</v>
      </c>
      <c r="D662" s="2" t="s">
        <v>2855</v>
      </c>
      <c r="E662" s="2" t="s">
        <v>9</v>
      </c>
      <c r="F662" s="2" t="s">
        <v>2855</v>
      </c>
      <c r="G662" s="2" t="s">
        <v>5030</v>
      </c>
      <c r="H662" s="2" t="s">
        <v>5630</v>
      </c>
      <c r="I662" s="2" t="s">
        <v>5026</v>
      </c>
      <c r="J662" s="2" t="s">
        <v>7039</v>
      </c>
      <c r="K662" s="2" t="s">
        <v>7041</v>
      </c>
      <c r="L662" s="42" t="s">
        <v>7708</v>
      </c>
      <c r="O662" s="11">
        <v>745</v>
      </c>
      <c r="P662" s="47">
        <v>8.7899999999999991</v>
      </c>
      <c r="Q662" s="47">
        <v>0</v>
      </c>
      <c r="R662" s="47">
        <v>6.24</v>
      </c>
      <c r="S662" s="11">
        <v>253</v>
      </c>
      <c r="T662" s="11">
        <v>240</v>
      </c>
      <c r="U662" s="11">
        <v>1</v>
      </c>
      <c r="V662" s="47">
        <v>300</v>
      </c>
      <c r="W662" s="47">
        <v>46.423000000000002</v>
      </c>
      <c r="X662" s="47">
        <v>0</v>
      </c>
      <c r="Y662" s="47">
        <v>0</v>
      </c>
      <c r="Z662" s="47">
        <v>19.808</v>
      </c>
      <c r="AA662" s="47">
        <v>0</v>
      </c>
      <c r="AB662" s="47">
        <v>0</v>
      </c>
      <c r="AC662" s="11">
        <v>6</v>
      </c>
      <c r="AD662" s="11">
        <v>0</v>
      </c>
      <c r="AE662" s="11">
        <v>6</v>
      </c>
      <c r="AF662" s="11">
        <v>0</v>
      </c>
      <c r="AG662" s="49">
        <v>1</v>
      </c>
      <c r="AH662" s="47">
        <v>0</v>
      </c>
      <c r="AI662" s="47">
        <v>46.423000000000002</v>
      </c>
      <c r="AJ662" s="47">
        <v>0</v>
      </c>
      <c r="AK662" s="47">
        <v>17750</v>
      </c>
      <c r="AL662" s="47">
        <v>12400</v>
      </c>
      <c r="AM662" s="47">
        <v>28</v>
      </c>
      <c r="AN662" s="51">
        <v>9.8121E-2</v>
      </c>
      <c r="AO662" s="51">
        <v>9.2845999999999998E-2</v>
      </c>
      <c r="AP662" s="51">
        <v>0</v>
      </c>
      <c r="AQ662" s="51">
        <v>5.2750000000000002E-3</v>
      </c>
      <c r="AR662" s="51">
        <v>0</v>
      </c>
      <c r="AS662" s="51">
        <v>0.12568399999999999</v>
      </c>
      <c r="AT662" s="51">
        <v>0.12568399999999999</v>
      </c>
      <c r="AU662" s="51">
        <v>0</v>
      </c>
      <c r="AV662" s="51">
        <v>0.13372200000000001</v>
      </c>
      <c r="AW662" s="51">
        <v>9.9793000000000007E-2</v>
      </c>
      <c r="AX662" s="51">
        <v>3.3929000000000001E-2</v>
      </c>
      <c r="AY662" s="51">
        <v>0.18804000000000001</v>
      </c>
      <c r="AZ662" s="51">
        <v>0.18205299999999999</v>
      </c>
      <c r="BA662" s="51">
        <v>5.9870000000000001E-3</v>
      </c>
      <c r="BB662" s="51">
        <v>0</v>
      </c>
      <c r="BC662" s="51">
        <v>0</v>
      </c>
      <c r="BD662" s="51">
        <v>0</v>
      </c>
      <c r="BE662" s="51">
        <v>0.15321499999999999</v>
      </c>
      <c r="BF662" s="51">
        <v>0</v>
      </c>
      <c r="BG662" s="51">
        <v>0.92459499999999994</v>
      </c>
      <c r="BH662" s="18">
        <v>0.98166299999999995</v>
      </c>
      <c r="BI662" s="45">
        <v>34</v>
      </c>
      <c r="BJ662" s="47">
        <v>1</v>
      </c>
      <c r="BK662" s="51">
        <v>2.6615E-2</v>
      </c>
      <c r="BL662" s="18">
        <v>2.5932E-2</v>
      </c>
      <c r="BM662" s="51">
        <v>0</v>
      </c>
      <c r="BN662" s="51">
        <v>0</v>
      </c>
      <c r="BO662" s="47">
        <v>34.729999999999997</v>
      </c>
      <c r="BP662" s="51">
        <v>-0.179368</v>
      </c>
      <c r="BQ662" s="18">
        <v>-0.25556000000000001</v>
      </c>
      <c r="BR662" s="51">
        <v>-19.399609000000002</v>
      </c>
      <c r="BS662" s="47">
        <v>0</v>
      </c>
      <c r="BT662" s="51">
        <v>0</v>
      </c>
      <c r="BU662" s="51">
        <v>0</v>
      </c>
      <c r="BV662" s="51">
        <v>0</v>
      </c>
      <c r="BW662" s="51">
        <v>0</v>
      </c>
      <c r="BX662" s="51">
        <v>0</v>
      </c>
      <c r="BY662" s="51">
        <v>0</v>
      </c>
      <c r="BZ662" s="47">
        <v>40.544871794871796</v>
      </c>
      <c r="CC662" s="47">
        <v>2.9446640316205532</v>
      </c>
      <c r="CD662" s="47">
        <v>26.58791946308725</v>
      </c>
      <c r="CE662" s="47">
        <v>8.696873902353353</v>
      </c>
      <c r="CF662" s="47">
        <v>42.668504835964931</v>
      </c>
      <c r="CG662" s="47">
        <v>0</v>
      </c>
      <c r="CH662" s="47">
        <v>0</v>
      </c>
      <c r="CI662" s="47">
        <v>0</v>
      </c>
      <c r="CJ662" s="47">
        <v>0</v>
      </c>
      <c r="CK662" s="47">
        <v>0</v>
      </c>
      <c r="CL662" s="47">
        <v>0</v>
      </c>
      <c r="CN662" s="47">
        <v>30150</v>
      </c>
      <c r="CO662" s="47">
        <v>0</v>
      </c>
      <c r="CP662" s="47">
        <v>497.43055555555554</v>
      </c>
      <c r="CQ662" s="47" t="s">
        <v>157</v>
      </c>
      <c r="CR662" s="47">
        <v>8.6719999999999846</v>
      </c>
      <c r="CS662" s="47" t="s">
        <v>157</v>
      </c>
      <c r="CT662" s="47">
        <v>2.8762852404643397E-2</v>
      </c>
      <c r="CU662" s="47">
        <v>488.75855555555557</v>
      </c>
      <c r="CV662" s="47" t="s">
        <v>437</v>
      </c>
      <c r="CW662" s="47">
        <v>18.364026133967897</v>
      </c>
      <c r="CX662" s="47">
        <v>1132.8198384369716</v>
      </c>
      <c r="CY662" s="47">
        <v>0.325831298140146</v>
      </c>
      <c r="CZ662" s="47">
        <v>1.5242669362992922</v>
      </c>
      <c r="DA662" s="47" t="s">
        <v>157</v>
      </c>
      <c r="DB662" s="47" t="s">
        <v>157</v>
      </c>
      <c r="DC662" s="23"/>
      <c r="DD662" s="47">
        <v>26.614999999999998</v>
      </c>
      <c r="DE662" s="47">
        <v>745</v>
      </c>
      <c r="DF662" s="47">
        <v>253</v>
      </c>
      <c r="DG662" s="47">
        <v>5.0243095998497092</v>
      </c>
      <c r="DH662" s="47">
        <v>5.7567161375164382</v>
      </c>
      <c r="DJ662" s="47">
        <v>745.22</v>
      </c>
      <c r="DK662" s="47">
        <v>-19.399609000000002</v>
      </c>
      <c r="DL662" s="47">
        <v>-24.069133947022355</v>
      </c>
      <c r="DM662" s="47">
        <v>-6.73935750516626</v>
      </c>
      <c r="DN662" s="47">
        <v>0</v>
      </c>
      <c r="DO662" s="47">
        <v>40.469798657718123</v>
      </c>
      <c r="DP662" s="47" t="s">
        <v>157</v>
      </c>
      <c r="DQ662" s="47">
        <v>46.364289143548959</v>
      </c>
      <c r="DR662" s="47" t="s">
        <v>157</v>
      </c>
      <c r="DS662" s="47">
        <v>-19.399629026763073</v>
      </c>
      <c r="DT662" s="47">
        <v>3654.5256916996045</v>
      </c>
      <c r="DU662" s="47">
        <v>0.52727075760394004</v>
      </c>
      <c r="DV662" s="47">
        <v>58.959309840803698</v>
      </c>
      <c r="DW662" s="47">
        <f>IF(pitna[[#This Row],[SÚC]]="-","-",pitna[[#This Row],[ZVC30]]-pitna[[#This Row],[SÚC]])</f>
        <v>-30.959309840803698</v>
      </c>
      <c r="DX662" s="47" t="str">
        <f>IF(pitna[[#This Row],[Rozdíl Cena pro vodné - sociálně únosná cena]]="-","-",IF(pitna[[#This Row],[Rozdíl Cena pro vodné - sociálně únosná cena]]&gt;0,"ANO","NE"))</f>
        <v>NE</v>
      </c>
      <c r="DY662" s="47">
        <v>-12.595020697254739</v>
      </c>
      <c r="DZ662" s="13" t="s">
        <v>441</v>
      </c>
      <c r="EA662" s="55"/>
      <c r="EB662" s="55" t="s">
        <v>9593</v>
      </c>
      <c r="EC662" s="55" t="s">
        <v>0</v>
      </c>
      <c r="ED662" s="55" t="s">
        <v>9781</v>
      </c>
    </row>
    <row r="663" spans="1:134" ht="15" customHeight="1" x14ac:dyDescent="0.25">
      <c r="A663" s="29">
        <v>900</v>
      </c>
      <c r="B663" s="2" t="s">
        <v>1147</v>
      </c>
      <c r="C663" s="3" t="s">
        <v>2856</v>
      </c>
      <c r="D663" s="2" t="s">
        <v>157</v>
      </c>
      <c r="E663" s="2" t="s">
        <v>157</v>
      </c>
      <c r="F663" s="2" t="s">
        <v>157</v>
      </c>
      <c r="G663" s="2" t="s">
        <v>157</v>
      </c>
      <c r="H663" s="2" t="s">
        <v>157</v>
      </c>
      <c r="I663" s="2" t="s">
        <v>157</v>
      </c>
      <c r="J663" s="2" t="s">
        <v>157</v>
      </c>
      <c r="K663" s="2" t="s">
        <v>157</v>
      </c>
      <c r="L663" s="42" t="s">
        <v>7709</v>
      </c>
      <c r="M663" s="13" t="s">
        <v>9336</v>
      </c>
      <c r="O663" s="11" t="s">
        <v>157</v>
      </c>
      <c r="P663" s="47" t="s">
        <v>157</v>
      </c>
      <c r="Q663" s="47" t="s">
        <v>157</v>
      </c>
      <c r="R663" s="47" t="s">
        <v>157</v>
      </c>
      <c r="S663" s="11" t="s">
        <v>157</v>
      </c>
      <c r="T663" s="11" t="s">
        <v>157</v>
      </c>
      <c r="U663" s="11" t="s">
        <v>157</v>
      </c>
      <c r="V663" s="47" t="s">
        <v>157</v>
      </c>
      <c r="W663" s="47" t="s">
        <v>157</v>
      </c>
      <c r="X663" s="47" t="s">
        <v>157</v>
      </c>
      <c r="Y663" s="47" t="s">
        <v>157</v>
      </c>
      <c r="Z663" s="47" t="s">
        <v>157</v>
      </c>
      <c r="AA663" s="47" t="s">
        <v>157</v>
      </c>
      <c r="AB663" s="47" t="s">
        <v>157</v>
      </c>
      <c r="AC663" s="11" t="s">
        <v>157</v>
      </c>
      <c r="AD663" s="11" t="s">
        <v>157</v>
      </c>
      <c r="AE663" s="11" t="s">
        <v>157</v>
      </c>
      <c r="AF663" s="11" t="s">
        <v>157</v>
      </c>
      <c r="AG663" s="49" t="s">
        <v>157</v>
      </c>
      <c r="AH663" s="47" t="s">
        <v>157</v>
      </c>
      <c r="AI663" s="47" t="s">
        <v>157</v>
      </c>
      <c r="AJ663" s="47" t="s">
        <v>157</v>
      </c>
      <c r="AK663" s="47" t="s">
        <v>157</v>
      </c>
      <c r="AL663" s="47" t="s">
        <v>157</v>
      </c>
      <c r="AM663" s="47">
        <v>96</v>
      </c>
      <c r="AN663" s="51">
        <v>2.8923000000000001E-2</v>
      </c>
      <c r="AO663" s="51">
        <v>0</v>
      </c>
      <c r="AP663" s="51">
        <v>1.4517E-2</v>
      </c>
      <c r="AQ663" s="51">
        <v>5.4500000000000002E-4</v>
      </c>
      <c r="AR663" s="51">
        <v>1.3861E-2</v>
      </c>
      <c r="AS663" s="51">
        <v>2.343E-3</v>
      </c>
      <c r="AT663" s="51">
        <v>2.343E-3</v>
      </c>
      <c r="AU663" s="51">
        <v>0</v>
      </c>
      <c r="AV663" s="51">
        <v>6.7894999999999997E-2</v>
      </c>
      <c r="AW663" s="51">
        <v>6.7894999999999997E-2</v>
      </c>
      <c r="AX663" s="51">
        <v>0</v>
      </c>
      <c r="AY663" s="51">
        <v>8.5179999999999995E-3</v>
      </c>
      <c r="AZ663" s="51">
        <v>0</v>
      </c>
      <c r="BA663" s="51">
        <v>8.5179999999999995E-3</v>
      </c>
      <c r="BB663" s="51">
        <v>0</v>
      </c>
      <c r="BC663" s="51">
        <v>0</v>
      </c>
      <c r="BD663" s="51">
        <v>0</v>
      </c>
      <c r="BE663" s="51">
        <v>5.1299999999999998E-2</v>
      </c>
      <c r="BF663" s="51">
        <v>0</v>
      </c>
      <c r="BG663" s="51">
        <v>0.15897900000000001</v>
      </c>
      <c r="BH663" s="18">
        <v>9.2999999999999999E-2</v>
      </c>
      <c r="BI663" s="45">
        <v>8.7573999999999999E-2</v>
      </c>
      <c r="BJ663" s="47">
        <v>2</v>
      </c>
      <c r="BK663" s="51">
        <v>9.6199999999999996E-4</v>
      </c>
      <c r="BL663" s="18">
        <v>1E-3</v>
      </c>
      <c r="BM663" s="51">
        <v>3.7599999999999998E-4</v>
      </c>
      <c r="BN663" s="51">
        <v>0</v>
      </c>
      <c r="BO663" s="47">
        <v>165.25</v>
      </c>
      <c r="BP663" s="51">
        <v>-6.6627000000000006E-2</v>
      </c>
      <c r="BQ663" s="18">
        <v>3.0000000000000001E-3</v>
      </c>
      <c r="BR663" s="51">
        <v>-41.909227999999999</v>
      </c>
      <c r="BS663" s="47">
        <v>0</v>
      </c>
      <c r="BT663" s="51">
        <v>5.0000000000000001E-3</v>
      </c>
      <c r="BU663" s="51">
        <v>0</v>
      </c>
      <c r="BV663" s="51">
        <v>5.0000000000000001E-3</v>
      </c>
      <c r="BW663" s="51">
        <v>0</v>
      </c>
      <c r="BX663" s="51">
        <v>5.0000000000000001E-3</v>
      </c>
      <c r="BY663" s="51">
        <v>0</v>
      </c>
      <c r="BZ663" s="47" t="s">
        <v>157</v>
      </c>
      <c r="CC663" s="47" t="s">
        <v>157</v>
      </c>
      <c r="CD663" s="47" t="s">
        <v>157</v>
      </c>
      <c r="CE663" s="47" t="s">
        <v>157</v>
      </c>
      <c r="CF663" s="47" t="s">
        <v>157</v>
      </c>
      <c r="CG663" s="47" t="s">
        <v>157</v>
      </c>
      <c r="CH663" s="47" t="s">
        <v>157</v>
      </c>
      <c r="CI663" s="47" t="s">
        <v>157</v>
      </c>
      <c r="CJ663" s="47" t="s">
        <v>157</v>
      </c>
      <c r="CK663" s="47" t="s">
        <v>157</v>
      </c>
      <c r="CL663" s="47" t="s">
        <v>157</v>
      </c>
      <c r="CN663" s="47" t="s">
        <v>157</v>
      </c>
      <c r="CO663" s="47" t="s">
        <v>157</v>
      </c>
      <c r="CP663" s="47" t="s">
        <v>157</v>
      </c>
      <c r="CQ663" s="47" t="s">
        <v>157</v>
      </c>
      <c r="CR663" s="47" t="s">
        <v>157</v>
      </c>
      <c r="CS663" s="47" t="s">
        <v>157</v>
      </c>
      <c r="CT663" s="47" t="s">
        <v>157</v>
      </c>
      <c r="CU663" s="47" t="s">
        <v>157</v>
      </c>
      <c r="CV663" s="47" t="s">
        <v>157</v>
      </c>
      <c r="CW663" s="47" t="s">
        <v>157</v>
      </c>
      <c r="CX663" s="47" t="s">
        <v>157</v>
      </c>
      <c r="CY663" s="47" t="s">
        <v>157</v>
      </c>
      <c r="CZ663" s="47" t="s">
        <v>157</v>
      </c>
      <c r="DA663" s="47" t="s">
        <v>157</v>
      </c>
      <c r="DB663" s="47" t="s">
        <v>157</v>
      </c>
      <c r="DC663" s="23"/>
      <c r="DD663" s="47" t="s">
        <v>157</v>
      </c>
      <c r="DE663" s="47" t="s">
        <v>157</v>
      </c>
      <c r="DF663" s="47" t="s">
        <v>157</v>
      </c>
      <c r="DG663" s="47" t="s">
        <v>157</v>
      </c>
      <c r="DH663" s="47" t="s">
        <v>157</v>
      </c>
      <c r="DJ663" s="47" t="s">
        <v>157</v>
      </c>
      <c r="DK663" s="47" t="s">
        <v>157</v>
      </c>
      <c r="DL663" s="47" t="s">
        <v>157</v>
      </c>
      <c r="DM663" s="47" t="s">
        <v>157</v>
      </c>
      <c r="DN663" s="47" t="s">
        <v>157</v>
      </c>
      <c r="DO663" s="47" t="s">
        <v>157</v>
      </c>
      <c r="DP663" s="47" t="s">
        <v>157</v>
      </c>
      <c r="DQ663" s="47" t="s">
        <v>157</v>
      </c>
      <c r="DR663" s="47" t="s">
        <v>157</v>
      </c>
      <c r="DS663" s="47" t="s">
        <v>157</v>
      </c>
      <c r="DT663" s="47" t="s">
        <v>157</v>
      </c>
      <c r="DU663" s="47" t="s">
        <v>157</v>
      </c>
      <c r="DV663" s="47" t="s">
        <v>157</v>
      </c>
      <c r="DW663" s="47" t="str">
        <f>IF(pitna[[#This Row],[SÚC]]="-","-",pitna[[#This Row],[ZVC30]]-pitna[[#This Row],[SÚC]])</f>
        <v>-</v>
      </c>
      <c r="DX663" s="47" t="str">
        <f>IF(pitna[[#This Row],[Rozdíl Cena pro vodné - sociálně únosná cena]]="-","-",IF(pitna[[#This Row],[Rozdíl Cena pro vodné - sociálně únosná cena]]&gt;0,"ANO","NE"))</f>
        <v>-</v>
      </c>
      <c r="DY663" s="47" t="s">
        <v>157</v>
      </c>
      <c r="DZ663" s="13" t="s">
        <v>157</v>
      </c>
      <c r="EA663" s="55" t="s">
        <v>157</v>
      </c>
      <c r="EB663" s="55" t="s">
        <v>157</v>
      </c>
      <c r="EC663" s="55" t="s">
        <v>157</v>
      </c>
      <c r="ED663" s="55" t="s">
        <v>157</v>
      </c>
    </row>
    <row r="664" spans="1:134" ht="15" customHeight="1" x14ac:dyDescent="0.25">
      <c r="A664" s="29">
        <v>901</v>
      </c>
      <c r="B664" s="2" t="s">
        <v>1148</v>
      </c>
      <c r="C664" s="3" t="s">
        <v>2857</v>
      </c>
      <c r="D664" s="2" t="s">
        <v>157</v>
      </c>
      <c r="E664" s="2" t="s">
        <v>157</v>
      </c>
      <c r="F664" s="2" t="s">
        <v>157</v>
      </c>
      <c r="G664" s="2" t="s">
        <v>157</v>
      </c>
      <c r="H664" s="2" t="s">
        <v>157</v>
      </c>
      <c r="I664" s="2" t="s">
        <v>157</v>
      </c>
      <c r="J664" s="2" t="s">
        <v>157</v>
      </c>
      <c r="K664" s="2" t="s">
        <v>157</v>
      </c>
      <c r="L664" s="42" t="s">
        <v>7710</v>
      </c>
      <c r="M664" s="13" t="s">
        <v>9337</v>
      </c>
      <c r="O664" s="11" t="s">
        <v>157</v>
      </c>
      <c r="P664" s="47" t="s">
        <v>157</v>
      </c>
      <c r="Q664" s="47" t="s">
        <v>157</v>
      </c>
      <c r="R664" s="47" t="s">
        <v>157</v>
      </c>
      <c r="S664" s="11" t="s">
        <v>157</v>
      </c>
      <c r="T664" s="11" t="s">
        <v>157</v>
      </c>
      <c r="U664" s="11" t="s">
        <v>157</v>
      </c>
      <c r="V664" s="47" t="s">
        <v>157</v>
      </c>
      <c r="W664" s="47" t="s">
        <v>157</v>
      </c>
      <c r="X664" s="47" t="s">
        <v>157</v>
      </c>
      <c r="Y664" s="47" t="s">
        <v>157</v>
      </c>
      <c r="Z664" s="47" t="s">
        <v>157</v>
      </c>
      <c r="AA664" s="47" t="s">
        <v>157</v>
      </c>
      <c r="AB664" s="47" t="s">
        <v>157</v>
      </c>
      <c r="AC664" s="11" t="s">
        <v>157</v>
      </c>
      <c r="AD664" s="11" t="s">
        <v>157</v>
      </c>
      <c r="AE664" s="11" t="s">
        <v>157</v>
      </c>
      <c r="AF664" s="11" t="s">
        <v>157</v>
      </c>
      <c r="AG664" s="49" t="s">
        <v>157</v>
      </c>
      <c r="AH664" s="47" t="s">
        <v>157</v>
      </c>
      <c r="AI664" s="47" t="s">
        <v>157</v>
      </c>
      <c r="AJ664" s="47" t="s">
        <v>157</v>
      </c>
      <c r="AK664" s="47" t="s">
        <v>157</v>
      </c>
      <c r="AL664" s="47" t="s">
        <v>157</v>
      </c>
      <c r="AM664" s="47">
        <v>26.29</v>
      </c>
      <c r="AN664" s="51">
        <v>6.0961000000000001E-2</v>
      </c>
      <c r="AO664" s="51">
        <v>0</v>
      </c>
      <c r="AP664" s="51">
        <v>0</v>
      </c>
      <c r="AQ664" s="51">
        <v>3.0639999999999999E-3</v>
      </c>
      <c r="AR664" s="51">
        <v>5.7896999999999997E-2</v>
      </c>
      <c r="AS664" s="51">
        <v>0.31315799999999999</v>
      </c>
      <c r="AT664" s="51">
        <v>0.31315799999999999</v>
      </c>
      <c r="AU664" s="51">
        <v>0</v>
      </c>
      <c r="AV664" s="51">
        <v>0.69692600000000005</v>
      </c>
      <c r="AW664" s="51">
        <v>0.36169299999999999</v>
      </c>
      <c r="AX664" s="51">
        <v>0.335233</v>
      </c>
      <c r="AY664" s="51">
        <v>0.61209499999999994</v>
      </c>
      <c r="AZ664" s="51">
        <v>5.2520999999999998E-2</v>
      </c>
      <c r="BA664" s="51">
        <v>0.212474</v>
      </c>
      <c r="BB664" s="51">
        <v>0.34710000000000002</v>
      </c>
      <c r="BC664" s="51">
        <v>0</v>
      </c>
      <c r="BD664" s="51">
        <v>0</v>
      </c>
      <c r="BE664" s="51">
        <v>7.3153999999999997E-2</v>
      </c>
      <c r="BF664" s="51">
        <v>0</v>
      </c>
      <c r="BG664" s="51">
        <v>1.95316</v>
      </c>
      <c r="BH664" s="18">
        <v>1.7649999999999999</v>
      </c>
      <c r="BI664" s="45">
        <v>109.33</v>
      </c>
      <c r="BJ664" s="47">
        <v>2</v>
      </c>
      <c r="BK664" s="51">
        <v>6.9553000000000004E-2</v>
      </c>
      <c r="BL664" s="18">
        <v>6.8780999999999995E-2</v>
      </c>
      <c r="BM664" s="51">
        <v>0</v>
      </c>
      <c r="BN664" s="51">
        <v>0</v>
      </c>
      <c r="BO664" s="47">
        <v>28.08</v>
      </c>
      <c r="BP664" s="51">
        <v>-0.124837</v>
      </c>
      <c r="BQ664" s="18">
        <v>4.3029999999999999E-2</v>
      </c>
      <c r="BR664" s="51">
        <v>-6.3915199999999999</v>
      </c>
      <c r="BS664" s="47">
        <v>0</v>
      </c>
      <c r="BT664" s="51">
        <v>0.484875</v>
      </c>
      <c r="BU664" s="51">
        <v>0</v>
      </c>
      <c r="BV664" s="51">
        <v>0.34710000000000002</v>
      </c>
      <c r="BW664" s="51">
        <v>0</v>
      </c>
      <c r="BX664" s="51">
        <v>0.34710000000000002</v>
      </c>
      <c r="BY664" s="51">
        <v>0</v>
      </c>
      <c r="BZ664" s="47" t="s">
        <v>157</v>
      </c>
      <c r="CC664" s="47" t="s">
        <v>157</v>
      </c>
      <c r="CD664" s="47" t="s">
        <v>157</v>
      </c>
      <c r="CE664" s="47" t="s">
        <v>157</v>
      </c>
      <c r="CF664" s="47" t="s">
        <v>157</v>
      </c>
      <c r="CG664" s="47" t="s">
        <v>157</v>
      </c>
      <c r="CH664" s="47" t="s">
        <v>157</v>
      </c>
      <c r="CI664" s="47" t="s">
        <v>157</v>
      </c>
      <c r="CJ664" s="47" t="s">
        <v>157</v>
      </c>
      <c r="CK664" s="47" t="s">
        <v>157</v>
      </c>
      <c r="CL664" s="47" t="s">
        <v>157</v>
      </c>
      <c r="CN664" s="47" t="s">
        <v>157</v>
      </c>
      <c r="CO664" s="47" t="s">
        <v>157</v>
      </c>
      <c r="CP664" s="47" t="s">
        <v>157</v>
      </c>
      <c r="CQ664" s="47" t="s">
        <v>157</v>
      </c>
      <c r="CR664" s="47" t="s">
        <v>157</v>
      </c>
      <c r="CS664" s="47" t="s">
        <v>157</v>
      </c>
      <c r="CT664" s="47" t="s">
        <v>157</v>
      </c>
      <c r="CU664" s="47" t="s">
        <v>157</v>
      </c>
      <c r="CV664" s="47" t="s">
        <v>157</v>
      </c>
      <c r="CW664" s="47" t="s">
        <v>157</v>
      </c>
      <c r="CX664" s="47" t="s">
        <v>157</v>
      </c>
      <c r="CY664" s="47" t="s">
        <v>157</v>
      </c>
      <c r="CZ664" s="47" t="s">
        <v>157</v>
      </c>
      <c r="DA664" s="47" t="s">
        <v>157</v>
      </c>
      <c r="DB664" s="47" t="s">
        <v>157</v>
      </c>
      <c r="DC664" s="23"/>
      <c r="DD664" s="47" t="s">
        <v>157</v>
      </c>
      <c r="DE664" s="47" t="s">
        <v>157</v>
      </c>
      <c r="DF664" s="47" t="s">
        <v>157</v>
      </c>
      <c r="DG664" s="47" t="s">
        <v>157</v>
      </c>
      <c r="DH664" s="47" t="s">
        <v>157</v>
      </c>
      <c r="DJ664" s="47" t="s">
        <v>157</v>
      </c>
      <c r="DK664" s="47" t="s">
        <v>157</v>
      </c>
      <c r="DL664" s="47" t="s">
        <v>157</v>
      </c>
      <c r="DM664" s="47" t="s">
        <v>157</v>
      </c>
      <c r="DN664" s="47" t="s">
        <v>157</v>
      </c>
      <c r="DO664" s="47" t="s">
        <v>157</v>
      </c>
      <c r="DP664" s="47" t="s">
        <v>157</v>
      </c>
      <c r="DQ664" s="47" t="s">
        <v>157</v>
      </c>
      <c r="DR664" s="47" t="s">
        <v>157</v>
      </c>
      <c r="DS664" s="47" t="s">
        <v>157</v>
      </c>
      <c r="DT664" s="47" t="s">
        <v>157</v>
      </c>
      <c r="DU664" s="47" t="s">
        <v>157</v>
      </c>
      <c r="DV664" s="47" t="s">
        <v>157</v>
      </c>
      <c r="DW664" s="47" t="str">
        <f>IF(pitna[[#This Row],[SÚC]]="-","-",pitna[[#This Row],[ZVC30]]-pitna[[#This Row],[SÚC]])</f>
        <v>-</v>
      </c>
      <c r="DX664" s="47" t="str">
        <f>IF(pitna[[#This Row],[Rozdíl Cena pro vodné - sociálně únosná cena]]="-","-",IF(pitna[[#This Row],[Rozdíl Cena pro vodné - sociálně únosná cena]]&gt;0,"ANO","NE"))</f>
        <v>-</v>
      </c>
      <c r="DY664" s="47" t="s">
        <v>157</v>
      </c>
      <c r="DZ664" s="13" t="s">
        <v>157</v>
      </c>
      <c r="EA664" s="55" t="s">
        <v>157</v>
      </c>
      <c r="EB664" s="55" t="s">
        <v>157</v>
      </c>
      <c r="EC664" s="55" t="s">
        <v>157</v>
      </c>
      <c r="ED664" s="55" t="s">
        <v>157</v>
      </c>
    </row>
    <row r="665" spans="1:134" ht="15" customHeight="1" x14ac:dyDescent="0.25">
      <c r="A665" s="29">
        <v>905</v>
      </c>
      <c r="B665" s="2" t="s">
        <v>1149</v>
      </c>
      <c r="C665" s="3" t="s">
        <v>2858</v>
      </c>
      <c r="D665" s="2" t="s">
        <v>2858</v>
      </c>
      <c r="E665" s="2" t="s">
        <v>4969</v>
      </c>
      <c r="F665" s="2" t="s">
        <v>2858</v>
      </c>
      <c r="G665" s="2" t="s">
        <v>5103</v>
      </c>
      <c r="H665" s="2" t="s">
        <v>5631</v>
      </c>
      <c r="I665" s="2" t="s">
        <v>5026</v>
      </c>
      <c r="J665" s="2" t="s">
        <v>7042</v>
      </c>
      <c r="K665" s="2" t="s">
        <v>7041</v>
      </c>
      <c r="L665" s="42" t="s">
        <v>7711</v>
      </c>
      <c r="O665" s="11">
        <v>15</v>
      </c>
      <c r="P665" s="47">
        <v>12.25</v>
      </c>
      <c r="Q665" s="47">
        <v>0</v>
      </c>
      <c r="R665" s="47">
        <v>9.81</v>
      </c>
      <c r="S665" s="11">
        <v>2</v>
      </c>
      <c r="T665" s="11">
        <v>0</v>
      </c>
      <c r="U665" s="11">
        <v>0</v>
      </c>
      <c r="V665" s="47">
        <v>0</v>
      </c>
      <c r="W665" s="47">
        <v>176.83099999999999</v>
      </c>
      <c r="X665" s="47">
        <v>0</v>
      </c>
      <c r="Y665" s="47">
        <v>176.83099999999999</v>
      </c>
      <c r="Z665" s="47">
        <v>10.808999999999999</v>
      </c>
      <c r="AA665" s="47">
        <v>10.808999999999999</v>
      </c>
      <c r="AB665" s="47">
        <v>3</v>
      </c>
      <c r="AC665" s="11">
        <v>0</v>
      </c>
      <c r="AD665" s="11">
        <v>0</v>
      </c>
      <c r="AE665" s="11">
        <v>0</v>
      </c>
      <c r="AF665" s="11">
        <v>0</v>
      </c>
      <c r="AG665" s="49"/>
      <c r="AH665" s="47">
        <v>0</v>
      </c>
      <c r="AI665" s="47">
        <v>0</v>
      </c>
      <c r="AJ665" s="47">
        <v>0</v>
      </c>
      <c r="AK665" s="47">
        <v>9200</v>
      </c>
      <c r="AL665" s="47">
        <v>0</v>
      </c>
      <c r="AM665" s="47">
        <v>69.94</v>
      </c>
      <c r="AN665" s="51">
        <v>1.156587</v>
      </c>
      <c r="AO665" s="51">
        <v>0</v>
      </c>
      <c r="AP665" s="51">
        <v>1.0903659999999999</v>
      </c>
      <c r="AQ665" s="51">
        <v>0</v>
      </c>
      <c r="AR665" s="51">
        <v>6.6221000000000002E-2</v>
      </c>
      <c r="AS665" s="51">
        <v>7.6033000000000003E-2</v>
      </c>
      <c r="AT665" s="51">
        <v>7.5866000000000003E-2</v>
      </c>
      <c r="AU665" s="51">
        <v>1.6699999999999999E-4</v>
      </c>
      <c r="AV665" s="51">
        <v>0</v>
      </c>
      <c r="AW665" s="51">
        <v>0</v>
      </c>
      <c r="AX665" s="51">
        <v>0</v>
      </c>
      <c r="AY665" s="51">
        <v>0.146588</v>
      </c>
      <c r="AZ665" s="51">
        <v>1.6695999999999999E-2</v>
      </c>
      <c r="BA665" s="51">
        <v>0.12989200000000001</v>
      </c>
      <c r="BB665" s="51">
        <v>0</v>
      </c>
      <c r="BC665" s="51">
        <v>0</v>
      </c>
      <c r="BD665" s="51">
        <v>0</v>
      </c>
      <c r="BE665" s="51">
        <v>1.7496999999999999E-2</v>
      </c>
      <c r="BF665" s="51">
        <v>0</v>
      </c>
      <c r="BG665" s="51">
        <v>1.658712</v>
      </c>
      <c r="BH665" s="18">
        <v>2.0007570000000001</v>
      </c>
      <c r="BI665" s="45">
        <v>9.1999999999999993</v>
      </c>
      <c r="BJ665" s="47">
        <v>0</v>
      </c>
      <c r="BK665" s="51">
        <v>2.4638E-2</v>
      </c>
      <c r="BL665" s="18">
        <v>2.9749999999999999E-2</v>
      </c>
      <c r="BM665" s="51">
        <v>2.4638E-2</v>
      </c>
      <c r="BN665" s="51">
        <v>0</v>
      </c>
      <c r="BO665" s="47">
        <v>67.319999999999993</v>
      </c>
      <c r="BP665" s="51">
        <v>6.4587000000000006E-2</v>
      </c>
      <c r="BQ665" s="18">
        <v>8.0100000000000005E-2</v>
      </c>
      <c r="BR665" s="51">
        <v>3.893824</v>
      </c>
      <c r="BS665" s="47">
        <v>0</v>
      </c>
      <c r="BT665" s="51">
        <v>24.288</v>
      </c>
      <c r="BU665" s="51">
        <v>24.288</v>
      </c>
      <c r="BV665" s="51">
        <v>10.768000000000001</v>
      </c>
      <c r="BW665" s="51">
        <v>10.768000000000001</v>
      </c>
      <c r="BX665" s="51">
        <v>0</v>
      </c>
      <c r="BY665" s="51">
        <v>10.768000000000001</v>
      </c>
      <c r="BZ665" s="47">
        <v>0.2038735983690112</v>
      </c>
      <c r="CC665" s="47">
        <v>7.5</v>
      </c>
      <c r="CD665" s="47">
        <v>720.6</v>
      </c>
      <c r="CE665" s="47">
        <v>3.0187256503707425</v>
      </c>
      <c r="CF665" s="47">
        <v>6.1126160005881314</v>
      </c>
      <c r="CG665" s="47">
        <v>720.6</v>
      </c>
      <c r="CH665" s="47">
        <v>3.0187256503707425</v>
      </c>
      <c r="CI665" s="47">
        <v>6.1126160005881314</v>
      </c>
      <c r="CJ665" s="47" t="s">
        <v>157</v>
      </c>
      <c r="CK665" s="47" t="s">
        <v>157</v>
      </c>
      <c r="CL665" s="47">
        <v>0</v>
      </c>
      <c r="CN665" s="47">
        <v>9200</v>
      </c>
      <c r="CO665" s="47">
        <v>0.24489795918367346</v>
      </c>
      <c r="CP665" s="47">
        <v>115</v>
      </c>
      <c r="CQ665" s="47" t="s">
        <v>157</v>
      </c>
      <c r="CR665" s="47">
        <v>146.58799999999999</v>
      </c>
      <c r="CS665" s="47" t="s">
        <v>157</v>
      </c>
      <c r="CT665" s="47">
        <v>1.5933478260869565</v>
      </c>
      <c r="CU665" s="47">
        <v>0</v>
      </c>
      <c r="CV665" s="47" t="s">
        <v>438</v>
      </c>
      <c r="CW665" s="47">
        <v>0</v>
      </c>
      <c r="CX665" s="47">
        <v>373.40693238087505</v>
      </c>
      <c r="CY665" s="47">
        <v>5.9496712395486639</v>
      </c>
      <c r="CZ665" s="47">
        <v>1.25</v>
      </c>
      <c r="DA665" s="47">
        <v>0</v>
      </c>
      <c r="DB665" s="47" t="s">
        <v>157</v>
      </c>
      <c r="DC665" s="23"/>
      <c r="DD665" s="47" t="s">
        <v>157</v>
      </c>
      <c r="DE665" s="47" t="s">
        <v>157</v>
      </c>
      <c r="DF665" s="47" t="s">
        <v>157</v>
      </c>
      <c r="DG665" s="47">
        <v>0</v>
      </c>
      <c r="DH665" s="47">
        <v>0.7101631625943664</v>
      </c>
      <c r="DJ665" s="47">
        <v>1723.1817199999998</v>
      </c>
      <c r="DK665" s="47">
        <v>3.893824</v>
      </c>
      <c r="DL665" s="47">
        <v>3.7481247189646378</v>
      </c>
      <c r="DM665" s="47">
        <v>2.6214384284438674</v>
      </c>
      <c r="DN665" s="47">
        <v>0</v>
      </c>
      <c r="DO665" s="47">
        <v>613.33333333333337</v>
      </c>
      <c r="DP665" s="47" t="s">
        <v>157</v>
      </c>
      <c r="DQ665" s="47">
        <v>67.323321698189787</v>
      </c>
      <c r="DR665" s="47" t="s">
        <v>157</v>
      </c>
      <c r="DS665" s="47">
        <v>3.893804349398811</v>
      </c>
      <c r="DT665" s="47">
        <v>829356</v>
      </c>
      <c r="DU665" s="47">
        <v>1.0388673380309541</v>
      </c>
      <c r="DV665" s="47">
        <v>55.458662486441703</v>
      </c>
      <c r="DW665" s="47">
        <f>IF(pitna[[#This Row],[SÚC]]="-","-",pitna[[#This Row],[ZVC30]]-pitna[[#This Row],[SÚC]])</f>
        <v>14.481337513558294</v>
      </c>
      <c r="DX665" s="47" t="str">
        <f>IF(pitna[[#This Row],[Rozdíl Cena pro vodné - sociálně únosná cena]]="-","-",IF(pitna[[#This Row],[Rozdíl Cena pro vodné - sociálně únosná cena]]&gt;0,"ANO","NE"))</f>
        <v>ANO</v>
      </c>
      <c r="DY665" s="47">
        <v>11.864659211748084</v>
      </c>
      <c r="DZ665" s="13" t="s">
        <v>9914</v>
      </c>
      <c r="EA665" s="55"/>
      <c r="EB665" s="55"/>
      <c r="EC665" s="55" t="s">
        <v>9723</v>
      </c>
      <c r="ED665" s="55" t="s">
        <v>9728</v>
      </c>
    </row>
    <row r="666" spans="1:134" ht="15" customHeight="1" x14ac:dyDescent="0.25">
      <c r="A666" s="29">
        <v>906</v>
      </c>
      <c r="B666" s="2" t="s">
        <v>1150</v>
      </c>
      <c r="C666" s="3" t="s">
        <v>2859</v>
      </c>
      <c r="D666" s="2" t="s">
        <v>4589</v>
      </c>
      <c r="E666" s="2" t="s">
        <v>9</v>
      </c>
      <c r="F666" s="2" t="s">
        <v>2859</v>
      </c>
      <c r="G666" s="2" t="s">
        <v>5072</v>
      </c>
      <c r="H666" s="2" t="s">
        <v>5632</v>
      </c>
      <c r="I666" s="2" t="s">
        <v>439</v>
      </c>
      <c r="J666" s="2" t="s">
        <v>7039</v>
      </c>
      <c r="K666" s="2" t="s">
        <v>7041</v>
      </c>
      <c r="L666" s="42" t="s">
        <v>7712</v>
      </c>
      <c r="O666" s="11">
        <v>1594</v>
      </c>
      <c r="P666" s="47">
        <v>14.146000000000001</v>
      </c>
      <c r="Q666" s="47">
        <v>0</v>
      </c>
      <c r="R666" s="47">
        <v>13.615</v>
      </c>
      <c r="S666" s="11">
        <v>572</v>
      </c>
      <c r="T666" s="11">
        <v>572</v>
      </c>
      <c r="U666" s="11">
        <v>0</v>
      </c>
      <c r="V666" s="47">
        <v>0</v>
      </c>
      <c r="W666" s="47">
        <v>45.845999999999997</v>
      </c>
      <c r="X666" s="47">
        <v>0</v>
      </c>
      <c r="Y666" s="47">
        <v>0</v>
      </c>
      <c r="Z666" s="47">
        <v>7.1989999999999998</v>
      </c>
      <c r="AA666" s="47">
        <v>5.9390000000000001</v>
      </c>
      <c r="AB666" s="47">
        <v>3</v>
      </c>
      <c r="AC666" s="11">
        <v>6</v>
      </c>
      <c r="AD666" s="11">
        <v>0</v>
      </c>
      <c r="AE666" s="11">
        <v>6</v>
      </c>
      <c r="AF666" s="11">
        <v>0</v>
      </c>
      <c r="AG666" s="49">
        <v>3</v>
      </c>
      <c r="AH666" s="47">
        <v>0</v>
      </c>
      <c r="AI666" s="47">
        <v>45.848999999999997</v>
      </c>
      <c r="AJ666" s="47">
        <v>0</v>
      </c>
      <c r="AK666" s="47">
        <v>23490.799999999999</v>
      </c>
      <c r="AL666" s="47">
        <v>2377.6109999999999</v>
      </c>
      <c r="AM666" s="47">
        <v>21.45</v>
      </c>
      <c r="AN666" s="51">
        <v>0.24285699999999999</v>
      </c>
      <c r="AO666" s="51">
        <v>0.23285700000000001</v>
      </c>
      <c r="AP666" s="51">
        <v>0</v>
      </c>
      <c r="AQ666" s="51">
        <v>0.01</v>
      </c>
      <c r="AR666" s="51">
        <v>0</v>
      </c>
      <c r="AS666" s="51">
        <v>4.4999999999999998E-2</v>
      </c>
      <c r="AT666" s="51">
        <v>4.4999999999999998E-2</v>
      </c>
      <c r="AU666" s="51">
        <v>0</v>
      </c>
      <c r="AV666" s="51">
        <v>0.16300000000000001</v>
      </c>
      <c r="AW666" s="51">
        <v>0.115</v>
      </c>
      <c r="AX666" s="51">
        <v>4.8000000000000001E-2</v>
      </c>
      <c r="AY666" s="51">
        <v>0.10029399999999999</v>
      </c>
      <c r="AZ666" s="51">
        <v>0</v>
      </c>
      <c r="BA666" s="51">
        <v>2.3E-2</v>
      </c>
      <c r="BB666" s="51">
        <v>7.7294000000000002E-2</v>
      </c>
      <c r="BC666" s="51">
        <v>0</v>
      </c>
      <c r="BD666" s="51">
        <v>0</v>
      </c>
      <c r="BE666" s="51">
        <v>9.6920999999999993E-2</v>
      </c>
      <c r="BF666" s="51">
        <v>2.3E-2</v>
      </c>
      <c r="BG666" s="51">
        <v>0.78107199999999999</v>
      </c>
      <c r="BH666" s="18">
        <v>0.76149999999999995</v>
      </c>
      <c r="BI666" s="45">
        <v>34.776000000000003</v>
      </c>
      <c r="BJ666" s="47">
        <v>1.2898241164102393</v>
      </c>
      <c r="BK666" s="51">
        <v>3.8647000000000001E-2</v>
      </c>
      <c r="BL666" s="18">
        <v>3.56E-2</v>
      </c>
      <c r="BM666" s="51">
        <v>0</v>
      </c>
      <c r="BN666" s="51">
        <v>0</v>
      </c>
      <c r="BO666" s="47">
        <v>20.21</v>
      </c>
      <c r="BP666" s="51">
        <v>4.7972000000000001E-2</v>
      </c>
      <c r="BQ666" s="18">
        <v>0.01</v>
      </c>
      <c r="BR666" s="51">
        <v>6.1417890000000002</v>
      </c>
      <c r="BS666" s="47">
        <v>0</v>
      </c>
      <c r="BT666" s="51">
        <v>0</v>
      </c>
      <c r="BU666" s="51">
        <v>0</v>
      </c>
      <c r="BV666" s="51">
        <v>0</v>
      </c>
      <c r="BW666" s="51">
        <v>0</v>
      </c>
      <c r="BX666" s="51">
        <v>0</v>
      </c>
      <c r="BY666" s="51">
        <v>0</v>
      </c>
      <c r="BZ666" s="47">
        <v>42.012486228424528</v>
      </c>
      <c r="CC666" s="47">
        <v>2.7867132867132867</v>
      </c>
      <c r="CD666" s="47">
        <v>4.5163111668757843</v>
      </c>
      <c r="CE666" s="47">
        <v>1.4486439714456758</v>
      </c>
      <c r="CF666" s="47">
        <v>15.702569471709637</v>
      </c>
      <c r="CG666" s="47">
        <v>3.7258469259723963</v>
      </c>
      <c r="CH666" s="47">
        <v>1.1950960614551838</v>
      </c>
      <c r="CI666" s="47">
        <v>12.954238101470139</v>
      </c>
      <c r="CJ666" s="47">
        <v>0</v>
      </c>
      <c r="CK666" s="47">
        <v>0</v>
      </c>
      <c r="CL666" s="47">
        <v>0</v>
      </c>
      <c r="CN666" s="47">
        <v>25868.411</v>
      </c>
      <c r="CO666" s="47">
        <v>0.21207408454686835</v>
      </c>
      <c r="CP666" s="47">
        <v>346.4708</v>
      </c>
      <c r="CQ666" s="47">
        <v>100.294</v>
      </c>
      <c r="CR666" s="47" t="s">
        <v>157</v>
      </c>
      <c r="CS666" s="47" t="s">
        <v>157</v>
      </c>
      <c r="CT666" s="47">
        <v>0.38770839074730951</v>
      </c>
      <c r="CU666" s="47">
        <v>246.17680000000001</v>
      </c>
      <c r="CV666" s="47" t="s">
        <v>437</v>
      </c>
      <c r="CW666" s="47">
        <v>6.3698812326959411</v>
      </c>
      <c r="CX666" s="47">
        <v>669.35107511579167</v>
      </c>
      <c r="CY666" s="47">
        <v>2.5951302817812509</v>
      </c>
      <c r="CZ666" s="47">
        <v>1.3023701150943248</v>
      </c>
      <c r="DA666" s="47" t="s">
        <v>157</v>
      </c>
      <c r="DB666" s="47" t="s">
        <v>157</v>
      </c>
      <c r="DC666" s="23"/>
      <c r="DD666" s="47">
        <v>29.962999999999997</v>
      </c>
      <c r="DE666" s="47">
        <v>1235.8274122182834</v>
      </c>
      <c r="DF666" s="47">
        <v>443.47131730794109</v>
      </c>
      <c r="DG666" s="47">
        <v>4.2176624317540821</v>
      </c>
      <c r="DH666" s="47">
        <v>2.5078531321965478</v>
      </c>
      <c r="DJ666" s="47">
        <v>828.97814999999991</v>
      </c>
      <c r="DK666" s="47">
        <v>6.1417890000000002</v>
      </c>
      <c r="DL666" s="47">
        <v>5.7868835264234653</v>
      </c>
      <c r="DM666" s="47">
        <v>1.2412865164178333</v>
      </c>
      <c r="DN666" s="47">
        <v>2.9879686077355118E-3</v>
      </c>
      <c r="DO666" s="47">
        <v>16.228614178168129</v>
      </c>
      <c r="DP666" s="47">
        <v>26.580298600150076</v>
      </c>
      <c r="DQ666" s="47" t="s">
        <v>157</v>
      </c>
      <c r="DR666" s="47" t="s">
        <v>157</v>
      </c>
      <c r="DS666" s="47">
        <v>6.1418153512096199</v>
      </c>
      <c r="DT666" s="47">
        <v>1365.5104895104896</v>
      </c>
      <c r="DU666" s="47">
        <v>0.80698867693980258</v>
      </c>
      <c r="DV666" s="47">
        <v>60.311614268660797</v>
      </c>
      <c r="DW666" s="47">
        <f>IF(pitna[[#This Row],[SÚC]]="-","-",pitna[[#This Row],[ZVC30]]-pitna[[#This Row],[SÚC]])</f>
        <v>-38.861614268660801</v>
      </c>
      <c r="DX666" s="47" t="str">
        <f>IF(pitna[[#This Row],[Rozdíl Cena pro vodné - sociálně únosná cena]]="-","-",IF(pitna[[#This Row],[Rozdíl Cena pro vodné - sociálně únosná cena]]&gt;0,"ANO","NE"))</f>
        <v>NE</v>
      </c>
      <c r="DY666" s="47">
        <v>-33.731315668510717</v>
      </c>
      <c r="DZ666" s="13" t="s">
        <v>441</v>
      </c>
      <c r="EA666" s="55"/>
      <c r="EB666" s="55" t="s">
        <v>9569</v>
      </c>
      <c r="EC666" s="55" t="s">
        <v>0</v>
      </c>
      <c r="ED666" s="55" t="s">
        <v>9770</v>
      </c>
    </row>
    <row r="667" spans="1:134" ht="15" customHeight="1" x14ac:dyDescent="0.25">
      <c r="A667" s="29">
        <v>908</v>
      </c>
      <c r="B667" s="2" t="s">
        <v>1151</v>
      </c>
      <c r="C667" s="3" t="s">
        <v>2859</v>
      </c>
      <c r="D667" s="2" t="s">
        <v>4590</v>
      </c>
      <c r="E667" s="2" t="s">
        <v>9</v>
      </c>
      <c r="F667" s="2" t="s">
        <v>2859</v>
      </c>
      <c r="G667" s="2" t="s">
        <v>5633</v>
      </c>
      <c r="H667" s="2" t="s">
        <v>5634</v>
      </c>
      <c r="I667" s="2" t="s">
        <v>439</v>
      </c>
      <c r="J667" s="2" t="s">
        <v>7039</v>
      </c>
      <c r="K667" s="2" t="s">
        <v>7040</v>
      </c>
      <c r="L667" s="42" t="s">
        <v>7713</v>
      </c>
      <c r="O667" s="11">
        <v>3204</v>
      </c>
      <c r="P667" s="47">
        <v>37.436999999999998</v>
      </c>
      <c r="Q667" s="47">
        <v>0</v>
      </c>
      <c r="R667" s="47">
        <v>37.521999999999998</v>
      </c>
      <c r="S667" s="11">
        <v>1274</v>
      </c>
      <c r="T667" s="11">
        <v>1274</v>
      </c>
      <c r="U667" s="11">
        <v>2</v>
      </c>
      <c r="V667" s="47">
        <v>700</v>
      </c>
      <c r="W667" s="47">
        <v>101.876</v>
      </c>
      <c r="X667" s="47">
        <v>0.86199999999999999</v>
      </c>
      <c r="Y667" s="47">
        <v>102.738</v>
      </c>
      <c r="Z667" s="47">
        <v>28.149000000000001</v>
      </c>
      <c r="AA667" s="47">
        <v>24.699000000000002</v>
      </c>
      <c r="AB667" s="47">
        <v>1</v>
      </c>
      <c r="AC667" s="11">
        <v>6</v>
      </c>
      <c r="AD667" s="11">
        <v>3</v>
      </c>
      <c r="AE667" s="11">
        <v>6</v>
      </c>
      <c r="AF667" s="11">
        <v>0</v>
      </c>
      <c r="AG667" s="49"/>
      <c r="AH667" s="47">
        <v>0</v>
      </c>
      <c r="AI667" s="47">
        <v>0</v>
      </c>
      <c r="AJ667" s="47">
        <v>0</v>
      </c>
      <c r="AK667" s="47">
        <v>87260.998000000007</v>
      </c>
      <c r="AL667" s="47">
        <v>0</v>
      </c>
      <c r="AM667" s="47">
        <v>59.72</v>
      </c>
      <c r="AN667" s="51">
        <v>2.0920000000000001</v>
      </c>
      <c r="AO667" s="51">
        <v>0</v>
      </c>
      <c r="AP667" s="51">
        <v>2.0920000000000001</v>
      </c>
      <c r="AQ667" s="51">
        <v>0</v>
      </c>
      <c r="AR667" s="51">
        <v>0</v>
      </c>
      <c r="AS667" s="51">
        <v>0.66551300000000002</v>
      </c>
      <c r="AT667" s="51">
        <v>0.66551300000000002</v>
      </c>
      <c r="AU667" s="51">
        <v>0</v>
      </c>
      <c r="AV667" s="51">
        <v>0.93899999999999995</v>
      </c>
      <c r="AW667" s="51">
        <v>0.67900000000000005</v>
      </c>
      <c r="AX667" s="51">
        <v>0.26</v>
      </c>
      <c r="AY667" s="51">
        <v>1.7000000000000001E-2</v>
      </c>
      <c r="AZ667" s="51">
        <v>0</v>
      </c>
      <c r="BA667" s="51">
        <v>1.4999999999999999E-2</v>
      </c>
      <c r="BB667" s="51">
        <v>2E-3</v>
      </c>
      <c r="BC667" s="51">
        <v>0</v>
      </c>
      <c r="BD667" s="51">
        <v>0</v>
      </c>
      <c r="BE667" s="51">
        <v>0.189</v>
      </c>
      <c r="BF667" s="51">
        <v>0.02</v>
      </c>
      <c r="BG667" s="51">
        <v>4.3885129999999997</v>
      </c>
      <c r="BH667" s="18">
        <v>4.1585000000000001</v>
      </c>
      <c r="BI667" s="45">
        <v>139.97399999999999</v>
      </c>
      <c r="BJ667" s="47">
        <v>2.4639388579247741</v>
      </c>
      <c r="BK667" s="51">
        <v>7.3827000000000004E-2</v>
      </c>
      <c r="BL667" s="18">
        <v>7.0000000000000007E-2</v>
      </c>
      <c r="BM667" s="51">
        <v>0.101061</v>
      </c>
      <c r="BN667" s="51">
        <v>0</v>
      </c>
      <c r="BO667" s="47">
        <v>59.44</v>
      </c>
      <c r="BP667" s="51">
        <v>2.0116999999999999E-2</v>
      </c>
      <c r="BQ667" s="18">
        <v>4.4999999999999998E-2</v>
      </c>
      <c r="BR667" s="51">
        <v>0.45841199999999999</v>
      </c>
      <c r="BS667" s="47">
        <v>0</v>
      </c>
      <c r="BT667" s="51">
        <v>4.0400070000000001</v>
      </c>
      <c r="BU667" s="51">
        <v>0.37645499999999998</v>
      </c>
      <c r="BV667" s="51">
        <v>3.006704</v>
      </c>
      <c r="BW667" s="51">
        <v>0.37645499999999998</v>
      </c>
      <c r="BX667" s="51">
        <v>0</v>
      </c>
      <c r="BY667" s="51">
        <v>3.006704</v>
      </c>
      <c r="BZ667" s="47">
        <v>33.953413997121693</v>
      </c>
      <c r="CC667" s="47">
        <v>2.5149136577708004</v>
      </c>
      <c r="CD667" s="47">
        <v>8.785580524344569</v>
      </c>
      <c r="CE667" s="47">
        <v>2.0553421444807176</v>
      </c>
      <c r="CF667" s="47">
        <v>27.630649024304056</v>
      </c>
      <c r="CG667" s="47">
        <v>7.7088014981273405</v>
      </c>
      <c r="CH667" s="47">
        <v>1.8034351354054936</v>
      </c>
      <c r="CI667" s="47">
        <v>24.244179198241</v>
      </c>
      <c r="CJ667" s="47">
        <v>50</v>
      </c>
      <c r="CK667" s="47">
        <v>0</v>
      </c>
      <c r="CL667" s="47">
        <v>0</v>
      </c>
      <c r="CN667" s="47">
        <v>87260.998000000007</v>
      </c>
      <c r="CO667" s="47">
        <v>2.6711542057322971E-2</v>
      </c>
      <c r="CP667" s="47">
        <v>1090.762475</v>
      </c>
      <c r="CQ667" s="47">
        <v>17</v>
      </c>
      <c r="CR667" s="47" t="s">
        <v>157</v>
      </c>
      <c r="CS667" s="47" t="s">
        <v>157</v>
      </c>
      <c r="CT667" s="47">
        <v>1.9481784977980653E-2</v>
      </c>
      <c r="CU667" s="47">
        <v>1073.762475</v>
      </c>
      <c r="CV667" s="47" t="s">
        <v>437</v>
      </c>
      <c r="CW667" s="47">
        <v>14.544305944979479</v>
      </c>
      <c r="CX667" s="47">
        <v>1181.9659203272518</v>
      </c>
      <c r="CY667" s="47">
        <v>0.2302680591111653</v>
      </c>
      <c r="CZ667" s="47">
        <v>1.25</v>
      </c>
      <c r="DA667" s="47">
        <v>0</v>
      </c>
      <c r="DB667" s="47" t="s">
        <v>157</v>
      </c>
      <c r="DC667" s="23"/>
      <c r="DD667" s="47">
        <v>29.962999999999997</v>
      </c>
      <c r="DE667" s="47">
        <v>1300.3569425819821</v>
      </c>
      <c r="DF667" s="47">
        <v>517.05828490931503</v>
      </c>
      <c r="DG667" s="47">
        <v>12.718923970904951</v>
      </c>
      <c r="DH667" s="47">
        <v>2.5600390101182495</v>
      </c>
      <c r="DJ667" s="47">
        <v>4408.9484400000001</v>
      </c>
      <c r="DK667" s="47">
        <v>0.45841199999999999</v>
      </c>
      <c r="DL667" s="47">
        <v>0.45627659914299201</v>
      </c>
      <c r="DM667" s="47">
        <v>0.27248838500819483</v>
      </c>
      <c r="DN667" s="47">
        <v>2.2919747032918416E-5</v>
      </c>
      <c r="DO667" s="47">
        <v>27.235018102372038</v>
      </c>
      <c r="DP667" s="47">
        <v>73.98750423286873</v>
      </c>
      <c r="DQ667" s="47" t="s">
        <v>157</v>
      </c>
      <c r="DR667" s="47" t="s">
        <v>157</v>
      </c>
      <c r="DS667" s="47">
        <v>0.45840128535565461</v>
      </c>
      <c r="DT667" s="47">
        <v>3444.6726844583986</v>
      </c>
      <c r="DU667" s="47">
        <v>0.80716332601295615</v>
      </c>
      <c r="DV667" s="47">
        <v>60.311614268660797</v>
      </c>
      <c r="DW667" s="47">
        <f>IF(pitna[[#This Row],[SÚC]]="-","-",pitna[[#This Row],[ZVC30]]-pitna[[#This Row],[SÚC]])</f>
        <v>-0.59161426866079836</v>
      </c>
      <c r="DX667" s="47" t="str">
        <f>IF(pitna[[#This Row],[Rozdíl Cena pro vodné - sociálně únosná cena]]="-","-",IF(pitna[[#This Row],[Rozdíl Cena pro vodné - sociálně únosná cena]]&gt;0,"ANO","NE"))</f>
        <v>NE</v>
      </c>
      <c r="DY667" s="47">
        <v>13.675889964207933</v>
      </c>
      <c r="DZ667" s="13" t="s">
        <v>9914</v>
      </c>
      <c r="EA667" s="55"/>
      <c r="EB667" s="55" t="s">
        <v>9522</v>
      </c>
      <c r="EC667" s="55" t="s">
        <v>0</v>
      </c>
      <c r="ED667" s="55" t="s">
        <v>9822</v>
      </c>
    </row>
    <row r="668" spans="1:134" ht="15" customHeight="1" x14ac:dyDescent="0.25">
      <c r="A668" s="29">
        <v>909</v>
      </c>
      <c r="B668" s="2" t="s">
        <v>1152</v>
      </c>
      <c r="C668" s="3" t="s">
        <v>2859</v>
      </c>
      <c r="D668" s="2" t="s">
        <v>4591</v>
      </c>
      <c r="E668" s="2" t="s">
        <v>9</v>
      </c>
      <c r="F668" s="2" t="s">
        <v>2859</v>
      </c>
      <c r="G668" s="2" t="s">
        <v>5072</v>
      </c>
      <c r="H668" s="2" t="s">
        <v>5635</v>
      </c>
      <c r="I668" s="2" t="s">
        <v>439</v>
      </c>
      <c r="J668" s="2" t="s">
        <v>7042</v>
      </c>
      <c r="K668" s="2" t="s">
        <v>7045</v>
      </c>
      <c r="L668" s="42" t="s">
        <v>7714</v>
      </c>
      <c r="O668" s="11">
        <v>222</v>
      </c>
      <c r="P668" s="47">
        <v>2.5</v>
      </c>
      <c r="Q668" s="47">
        <v>0</v>
      </c>
      <c r="R668" s="47">
        <v>1.85</v>
      </c>
      <c r="S668" s="11">
        <v>144</v>
      </c>
      <c r="T668" s="11">
        <v>144</v>
      </c>
      <c r="U668" s="11">
        <v>0</v>
      </c>
      <c r="V668" s="47">
        <v>0</v>
      </c>
      <c r="W668" s="47">
        <v>7.7789999999999999</v>
      </c>
      <c r="X668" s="47">
        <v>0</v>
      </c>
      <c r="Y668" s="47">
        <v>0</v>
      </c>
      <c r="Z668" s="47">
        <v>0.40100000000000002</v>
      </c>
      <c r="AA668" s="47">
        <v>0.30099999999999999</v>
      </c>
      <c r="AB668" s="47">
        <v>0</v>
      </c>
      <c r="AC668" s="11">
        <v>4</v>
      </c>
      <c r="AD668" s="11">
        <v>0</v>
      </c>
      <c r="AE668" s="11">
        <v>4</v>
      </c>
      <c r="AF668" s="11">
        <v>0</v>
      </c>
      <c r="AG668" s="49">
        <v>2</v>
      </c>
      <c r="AH668" s="47">
        <v>0</v>
      </c>
      <c r="AI668" s="47">
        <v>7.7789999999999999</v>
      </c>
      <c r="AJ668" s="47">
        <v>0</v>
      </c>
      <c r="AK668" s="47">
        <v>6245</v>
      </c>
      <c r="AL668" s="47">
        <v>1010</v>
      </c>
      <c r="AM668" s="47">
        <v>26.17</v>
      </c>
      <c r="AN668" s="51">
        <v>8.1000000000000003E-2</v>
      </c>
      <c r="AO668" s="51">
        <v>7.6999999999999999E-2</v>
      </c>
      <c r="AP668" s="51">
        <v>0</v>
      </c>
      <c r="AQ668" s="51">
        <v>3.0000000000000001E-3</v>
      </c>
      <c r="AR668" s="51">
        <v>1E-3</v>
      </c>
      <c r="AS668" s="51">
        <v>0</v>
      </c>
      <c r="AT668" s="51">
        <v>0</v>
      </c>
      <c r="AU668" s="51">
        <v>0</v>
      </c>
      <c r="AV668" s="51">
        <v>2.5999999999999999E-2</v>
      </c>
      <c r="AW668" s="51">
        <v>1.9E-2</v>
      </c>
      <c r="AX668" s="51">
        <v>7.0000000000000001E-3</v>
      </c>
      <c r="AY668" s="51">
        <v>2.4856E-2</v>
      </c>
      <c r="AZ668" s="51">
        <v>0</v>
      </c>
      <c r="BA668" s="51">
        <v>0.01</v>
      </c>
      <c r="BB668" s="51">
        <v>1.4855999999999999E-2</v>
      </c>
      <c r="BC668" s="51">
        <v>0</v>
      </c>
      <c r="BD668" s="51">
        <v>0</v>
      </c>
      <c r="BE668" s="51">
        <v>2.1499000000000001E-2</v>
      </c>
      <c r="BF668" s="51">
        <v>0.01</v>
      </c>
      <c r="BG668" s="51">
        <v>0.18835499999999999</v>
      </c>
      <c r="BH668" s="18">
        <v>0.18525</v>
      </c>
      <c r="BI668" s="45">
        <v>15.21</v>
      </c>
      <c r="BJ668" s="47">
        <v>0.24623702566498684</v>
      </c>
      <c r="BK668" s="51">
        <v>7.378E-3</v>
      </c>
      <c r="BL668" s="18">
        <v>7.1000000000000004E-3</v>
      </c>
      <c r="BM668" s="51">
        <v>0</v>
      </c>
      <c r="BN668" s="51">
        <v>0</v>
      </c>
      <c r="BO668" s="47">
        <v>25.52</v>
      </c>
      <c r="BP668" s="51">
        <v>4.7479999999999996E-3</v>
      </c>
      <c r="BQ668" s="18">
        <v>1.8699999999999999E-3</v>
      </c>
      <c r="BR668" s="51">
        <v>2.520705</v>
      </c>
      <c r="BS668" s="47">
        <v>0</v>
      </c>
      <c r="BT668" s="51">
        <v>0</v>
      </c>
      <c r="BU668" s="51">
        <v>0</v>
      </c>
      <c r="BV668" s="51">
        <v>0</v>
      </c>
      <c r="BW668" s="51">
        <v>0</v>
      </c>
      <c r="BX668" s="51">
        <v>0</v>
      </c>
      <c r="BY668" s="51">
        <v>0</v>
      </c>
      <c r="BZ668" s="47">
        <v>77.837837837837839</v>
      </c>
      <c r="CC668" s="47">
        <v>1.5416666666666667</v>
      </c>
      <c r="CD668" s="47">
        <v>1.8063063063063063</v>
      </c>
      <c r="CE668" s="47">
        <v>0.59385412810070337</v>
      </c>
      <c r="CF668" s="47">
        <v>5.1549042293353908</v>
      </c>
      <c r="CG668" s="47">
        <v>1.3558558558558558</v>
      </c>
      <c r="CH668" s="47">
        <v>0.44576082932247318</v>
      </c>
      <c r="CI668" s="47">
        <v>3.8693919526931482</v>
      </c>
      <c r="CJ668" s="47">
        <v>0</v>
      </c>
      <c r="CK668" s="47">
        <v>0</v>
      </c>
      <c r="CL668" s="47">
        <v>0</v>
      </c>
      <c r="CN668" s="47">
        <v>7255</v>
      </c>
      <c r="CO668" s="47">
        <v>0</v>
      </c>
      <c r="CP668" s="47">
        <v>100.50694444444444</v>
      </c>
      <c r="CQ668" s="47">
        <v>24.855999999999998</v>
      </c>
      <c r="CR668" s="47" t="s">
        <v>157</v>
      </c>
      <c r="CS668" s="47" t="s">
        <v>157</v>
      </c>
      <c r="CT668" s="47">
        <v>0.34260509993108201</v>
      </c>
      <c r="CU668" s="47">
        <v>75.650944444444448</v>
      </c>
      <c r="CV668" s="47" t="s">
        <v>437</v>
      </c>
      <c r="CW668" s="47">
        <v>10.253584229390681</v>
      </c>
      <c r="CX668" s="47">
        <v>983.32881539712662</v>
      </c>
      <c r="CY668" s="47">
        <v>3.3689346706424503</v>
      </c>
      <c r="CZ668" s="47">
        <v>1.3310705439867903</v>
      </c>
      <c r="DA668" s="47" t="s">
        <v>157</v>
      </c>
      <c r="DB668" s="47" t="s">
        <v>157</v>
      </c>
      <c r="DC668" s="23"/>
      <c r="DD668" s="47">
        <v>29.962999999999997</v>
      </c>
      <c r="DE668" s="47">
        <v>901.57034426673886</v>
      </c>
      <c r="DF668" s="47">
        <v>584.80238547031706</v>
      </c>
      <c r="DG668" s="47">
        <v>3.5239902412577933</v>
      </c>
      <c r="DH668" s="47">
        <v>2.9139333152615885</v>
      </c>
      <c r="DJ668" s="47">
        <v>193.08226000000002</v>
      </c>
      <c r="DK668" s="47">
        <v>2.520705</v>
      </c>
      <c r="DL668" s="47">
        <v>2.4590555341541989</v>
      </c>
      <c r="DM668" s="47">
        <v>0.64353483328815397</v>
      </c>
      <c r="DN668" s="47">
        <v>2.0476912474155754E-3</v>
      </c>
      <c r="DO668" s="47">
        <v>32.68018018018018</v>
      </c>
      <c r="DP668" s="47">
        <v>35.782860456010354</v>
      </c>
      <c r="DQ668" s="47" t="s">
        <v>157</v>
      </c>
      <c r="DR668" s="47" t="s">
        <v>157</v>
      </c>
      <c r="DS668" s="47">
        <v>2.520771946590215</v>
      </c>
      <c r="DT668" s="47">
        <v>1308.0208333333333</v>
      </c>
      <c r="DU668" s="47">
        <v>0.73135572915340519</v>
      </c>
      <c r="DV668" s="47">
        <v>60.311614268660797</v>
      </c>
      <c r="DW668" s="47">
        <f>IF(pitna[[#This Row],[SÚC]]="-","-",pitna[[#This Row],[ZVC30]]-pitna[[#This Row],[SÚC]])</f>
        <v>-34.141614268660796</v>
      </c>
      <c r="DX668" s="47" t="str">
        <f>IF(pitna[[#This Row],[Rozdíl Cena pro vodné - sociálně únosná cena]]="-","-",IF(pitna[[#This Row],[Rozdíl Cena pro vodné - sociálně únosná cena]]&gt;0,"ANO","NE"))</f>
        <v>NE</v>
      </c>
      <c r="DY668" s="47">
        <v>-24.528753812650443</v>
      </c>
      <c r="DZ668" s="13" t="s">
        <v>441</v>
      </c>
      <c r="EA668" s="55"/>
      <c r="EB668" s="55" t="s">
        <v>9569</v>
      </c>
      <c r="EC668" s="55" t="s">
        <v>0</v>
      </c>
      <c r="ED668" s="55" t="s">
        <v>9770</v>
      </c>
    </row>
    <row r="669" spans="1:134" ht="15" customHeight="1" x14ac:dyDescent="0.25">
      <c r="A669" s="29">
        <v>910</v>
      </c>
      <c r="B669" s="2" t="s">
        <v>1153</v>
      </c>
      <c r="C669" s="3" t="s">
        <v>2860</v>
      </c>
      <c r="D669" s="2" t="s">
        <v>4592</v>
      </c>
      <c r="E669" s="2" t="s">
        <v>4968</v>
      </c>
      <c r="F669" s="2" t="s">
        <v>2860</v>
      </c>
      <c r="G669" s="2" t="s">
        <v>5033</v>
      </c>
      <c r="H669" s="2" t="s">
        <v>5636</v>
      </c>
      <c r="I669" s="2" t="s">
        <v>439</v>
      </c>
      <c r="J669" s="2" t="s">
        <v>7043</v>
      </c>
      <c r="K669" s="2" t="s">
        <v>7040</v>
      </c>
      <c r="L669" s="42" t="s">
        <v>7715</v>
      </c>
      <c r="O669" s="11">
        <v>2753.7368482011202</v>
      </c>
      <c r="P669" s="47">
        <v>18.679266685035198</v>
      </c>
      <c r="Q669" s="47">
        <v>0</v>
      </c>
      <c r="R669" s="47">
        <v>17.852946042095901</v>
      </c>
      <c r="S669" s="11">
        <v>620.50110902976201</v>
      </c>
      <c r="T669" s="11">
        <v>604.50969065481399</v>
      </c>
      <c r="U669" s="11">
        <v>1.65512397183634</v>
      </c>
      <c r="V669" s="47">
        <v>926.94244440357897</v>
      </c>
      <c r="W669" s="47">
        <v>225.10659619310599</v>
      </c>
      <c r="X669" s="47">
        <v>6.2602630228868703</v>
      </c>
      <c r="Y669" s="47">
        <v>9.0861438042133305</v>
      </c>
      <c r="Z669" s="47">
        <v>51.294239091881003</v>
      </c>
      <c r="AA669" s="47">
        <v>44.342718410168303</v>
      </c>
      <c r="AB669" s="47">
        <v>8.73808096895951</v>
      </c>
      <c r="AC669" s="11">
        <v>10.466225116023899</v>
      </c>
      <c r="AD669" s="11">
        <v>0</v>
      </c>
      <c r="AE669" s="11">
        <v>10.587925408070699</v>
      </c>
      <c r="AF669" s="11">
        <v>0.389440934549727</v>
      </c>
      <c r="AG669" s="49">
        <v>0.34076081773101102</v>
      </c>
      <c r="AH669" s="47">
        <v>141.802746287079</v>
      </c>
      <c r="AI669" s="47">
        <v>91.764454209120501</v>
      </c>
      <c r="AJ669" s="47">
        <v>0</v>
      </c>
      <c r="AK669" s="47">
        <v>80576.544706135101</v>
      </c>
      <c r="AL669" s="47">
        <v>32674.571960668101</v>
      </c>
      <c r="AM669" s="47">
        <v>46.84</v>
      </c>
      <c r="AN669" s="51">
        <v>1.7941819999999999</v>
      </c>
      <c r="AO669" s="51">
        <v>1.298918</v>
      </c>
      <c r="AP669" s="51">
        <v>0.36462099999999997</v>
      </c>
      <c r="AQ669" s="51">
        <v>5.1401000000000002E-2</v>
      </c>
      <c r="AR669" s="51">
        <v>7.9242000000000007E-2</v>
      </c>
      <c r="AS669" s="51">
        <v>0.40396100000000001</v>
      </c>
      <c r="AT669" s="51">
        <v>0.39288899999999999</v>
      </c>
      <c r="AU669" s="51">
        <v>1.1072E-2</v>
      </c>
      <c r="AV669" s="51">
        <v>2.17638</v>
      </c>
      <c r="AW669" s="51">
        <v>1.612026</v>
      </c>
      <c r="AX669" s="51">
        <v>0.56435400000000002</v>
      </c>
      <c r="AY669" s="51">
        <v>4.8553889999999997</v>
      </c>
      <c r="AZ669" s="51">
        <v>8.3955000000000002E-2</v>
      </c>
      <c r="BA669" s="51">
        <v>1.6203620000000001</v>
      </c>
      <c r="BB669" s="51">
        <v>3.1510720000000001</v>
      </c>
      <c r="BC669" s="51">
        <v>0</v>
      </c>
      <c r="BD669" s="51">
        <v>0</v>
      </c>
      <c r="BE669" s="51">
        <v>0.43749399999999999</v>
      </c>
      <c r="BF669" s="51">
        <v>0.17254</v>
      </c>
      <c r="BG669" s="51">
        <v>10.795585000000001</v>
      </c>
      <c r="BH669" s="18">
        <v>9.2255900000000004</v>
      </c>
      <c r="BI669" s="45">
        <v>75.293999999999997</v>
      </c>
      <c r="BJ669" s="47">
        <v>2.6233984957637584</v>
      </c>
      <c r="BK669" s="51">
        <v>0.19523099999999999</v>
      </c>
      <c r="BL669" s="18">
        <v>0.20206399999999999</v>
      </c>
      <c r="BM669" s="51">
        <v>1.6787E-2</v>
      </c>
      <c r="BN669" s="51">
        <v>0</v>
      </c>
      <c r="BO669" s="47">
        <v>55.29</v>
      </c>
      <c r="BP669" s="51">
        <v>-1.650943</v>
      </c>
      <c r="BQ669" s="18">
        <v>0.23910999999999999</v>
      </c>
      <c r="BR669" s="51">
        <v>-15.292764999999999</v>
      </c>
      <c r="BS669" s="47">
        <v>0</v>
      </c>
      <c r="BT669" s="51">
        <v>0</v>
      </c>
      <c r="BU669" s="51">
        <v>0</v>
      </c>
      <c r="BV669" s="51">
        <v>0</v>
      </c>
      <c r="BW669" s="51">
        <v>0</v>
      </c>
      <c r="BX669" s="51">
        <v>0</v>
      </c>
      <c r="BY669" s="51">
        <v>0</v>
      </c>
      <c r="BZ669" s="47">
        <v>34.756230572067331</v>
      </c>
      <c r="CC669" s="47">
        <v>4.4379241360373438</v>
      </c>
      <c r="CD669" s="47">
        <v>18.627139018526403</v>
      </c>
      <c r="CE669" s="47">
        <v>7.8716510745173451</v>
      </c>
      <c r="CF669" s="47">
        <v>22.786644176289986</v>
      </c>
      <c r="CG669" s="47">
        <v>16.102743600622262</v>
      </c>
      <c r="CH669" s="47">
        <v>6.8048656769268669</v>
      </c>
      <c r="CI669" s="47">
        <v>19.698542450586046</v>
      </c>
      <c r="CJ669" s="47">
        <v>0</v>
      </c>
      <c r="CK669" s="47">
        <v>3.6781609195402312</v>
      </c>
      <c r="CL669" s="47">
        <v>8.0438457762992771E-2</v>
      </c>
      <c r="CN669" s="47">
        <v>113251.11666680319</v>
      </c>
      <c r="CO669" s="47">
        <v>0.46779571791006014</v>
      </c>
      <c r="CP669" s="47">
        <v>1733.3084079526466</v>
      </c>
      <c r="CQ669" s="47">
        <v>4771.4340000000002</v>
      </c>
      <c r="CR669" s="47" t="s">
        <v>157</v>
      </c>
      <c r="CS669" s="47" t="s">
        <v>157</v>
      </c>
      <c r="CT669" s="47">
        <v>4.2131452125439655</v>
      </c>
      <c r="CU669" s="47">
        <v>0</v>
      </c>
      <c r="CV669" s="47" t="s">
        <v>438</v>
      </c>
      <c r="CW669" s="47">
        <v>0</v>
      </c>
      <c r="CX669" s="47">
        <v>580.08777636135244</v>
      </c>
      <c r="CY669" s="47">
        <v>24.439940378321069</v>
      </c>
      <c r="CZ669" s="47">
        <v>1.4305742763226852</v>
      </c>
      <c r="DA669" s="47" t="s">
        <v>157</v>
      </c>
      <c r="DB669" s="47" t="s">
        <v>157</v>
      </c>
      <c r="DC669" s="23"/>
      <c r="DD669" s="47">
        <v>74.41911715481173</v>
      </c>
      <c r="DE669" s="47">
        <v>1049.6830171427753</v>
      </c>
      <c r="DF669" s="47">
        <v>236.52567844029107</v>
      </c>
      <c r="DG669" s="47">
        <v>11.147717319483075</v>
      </c>
      <c r="DH669" s="47">
        <v>2.2409043645732494</v>
      </c>
      <c r="DJ669" s="47">
        <v>9144.6200399999998</v>
      </c>
      <c r="DK669" s="47">
        <v>-15.292764999999999</v>
      </c>
      <c r="DL669" s="47">
        <v>-18.053708002940709</v>
      </c>
      <c r="DM669" s="47">
        <v>-8.4563568285774302</v>
      </c>
      <c r="DN669" s="47">
        <v>2.7823760972448406E-2</v>
      </c>
      <c r="DO669" s="47">
        <v>41.126339555932709</v>
      </c>
      <c r="DP669" s="47">
        <v>55.296469310713981</v>
      </c>
      <c r="DQ669" s="47" t="s">
        <v>157</v>
      </c>
      <c r="DR669" s="47" t="s">
        <v>157</v>
      </c>
      <c r="DS669" s="47">
        <v>-15.292760883268484</v>
      </c>
      <c r="DT669" s="47">
        <v>17398.17196601045</v>
      </c>
      <c r="DU669" s="47">
        <v>0.84707035700242261</v>
      </c>
      <c r="DV669" s="47">
        <v>55.616774028257197</v>
      </c>
      <c r="DW669" s="47">
        <f>IF(pitna[[#This Row],[SÚC]]="-","-",pitna[[#This Row],[ZVC30]]-pitna[[#This Row],[SÚC]])</f>
        <v>-8.7767740282571935</v>
      </c>
      <c r="DX669" s="47" t="str">
        <f>IF(pitna[[#This Row],[Rozdíl Cena pro vodné - sociálně únosná cena]]="-","-",IF(pitna[[#This Row],[Rozdíl Cena pro vodné - sociálně únosná cena]]&gt;0,"ANO","NE"))</f>
        <v>NE</v>
      </c>
      <c r="DY669" s="47">
        <v>-0.3203047175432161</v>
      </c>
      <c r="DZ669" s="13" t="s">
        <v>441</v>
      </c>
      <c r="EA669" s="55"/>
      <c r="EB669" s="55" t="s">
        <v>9615</v>
      </c>
      <c r="EC669" s="55" t="s">
        <v>0</v>
      </c>
      <c r="ED669" s="55" t="s">
        <v>9768</v>
      </c>
    </row>
    <row r="670" spans="1:134" ht="15" customHeight="1" x14ac:dyDescent="0.25">
      <c r="A670" s="29">
        <v>911</v>
      </c>
      <c r="B670" s="2" t="s">
        <v>1154</v>
      </c>
      <c r="C670" s="3" t="s">
        <v>2860</v>
      </c>
      <c r="D670" s="2" t="s">
        <v>4593</v>
      </c>
      <c r="E670" s="2" t="s">
        <v>4968</v>
      </c>
      <c r="F670" s="2" t="s">
        <v>2860</v>
      </c>
      <c r="G670" s="2" t="s">
        <v>5633</v>
      </c>
      <c r="H670" s="2" t="s">
        <v>5637</v>
      </c>
      <c r="I670" s="2" t="s">
        <v>439</v>
      </c>
      <c r="J670" s="2" t="s">
        <v>7039</v>
      </c>
      <c r="K670" s="2" t="s">
        <v>7040</v>
      </c>
      <c r="L670" s="42" t="s">
        <v>7716</v>
      </c>
      <c r="O670" s="11">
        <v>2496.8371677171799</v>
      </c>
      <c r="P670" s="47">
        <v>14.5567489917879</v>
      </c>
      <c r="Q670" s="47">
        <v>4.8371450614903997E-3</v>
      </c>
      <c r="R670" s="47">
        <v>13.653580480161301</v>
      </c>
      <c r="S670" s="11">
        <v>667.66256307595404</v>
      </c>
      <c r="T670" s="11">
        <v>667.66256307595404</v>
      </c>
      <c r="U670" s="11">
        <v>0.155580689112264</v>
      </c>
      <c r="V670" s="47">
        <v>434.29642180738102</v>
      </c>
      <c r="W670" s="47">
        <v>112.93122567492399</v>
      </c>
      <c r="X670" s="47">
        <v>10.5665524468891</v>
      </c>
      <c r="Y670" s="47">
        <v>9.4798142615904593E-2</v>
      </c>
      <c r="Z670" s="47">
        <v>14.8895750808747</v>
      </c>
      <c r="AA670" s="47">
        <v>13.132806632765901</v>
      </c>
      <c r="AB670" s="47">
        <v>2.6024406178778801</v>
      </c>
      <c r="AC670" s="11">
        <v>5.0678492752705404</v>
      </c>
      <c r="AD670" s="11">
        <v>0.127293291091853</v>
      </c>
      <c r="AE670" s="11">
        <v>5.1385677703215702</v>
      </c>
      <c r="AF670" s="11">
        <v>0.127293291091853</v>
      </c>
      <c r="AG670" s="49">
        <v>6.2504294956058304E-2</v>
      </c>
      <c r="AH670" s="47">
        <v>0</v>
      </c>
      <c r="AI670" s="47">
        <v>91.303190977105402</v>
      </c>
      <c r="AJ670" s="47">
        <v>0</v>
      </c>
      <c r="AK670" s="47">
        <v>55162.815385755202</v>
      </c>
      <c r="AL670" s="47">
        <v>7338.4772614901003</v>
      </c>
      <c r="AM670" s="47">
        <v>32.97</v>
      </c>
      <c r="AN670" s="51">
        <v>0.136106</v>
      </c>
      <c r="AO670" s="51">
        <v>0.121864</v>
      </c>
      <c r="AP670" s="51">
        <v>0</v>
      </c>
      <c r="AQ670" s="51">
        <v>3.7239999999999999E-3</v>
      </c>
      <c r="AR670" s="51">
        <v>1.0518E-2</v>
      </c>
      <c r="AS670" s="51">
        <v>7.6862E-2</v>
      </c>
      <c r="AT670" s="51">
        <v>7.5499999999999998E-2</v>
      </c>
      <c r="AU670" s="51">
        <v>1.3619999999999999E-3</v>
      </c>
      <c r="AV670" s="51">
        <v>0.31125199999999997</v>
      </c>
      <c r="AW670" s="51">
        <v>0.228991</v>
      </c>
      <c r="AX670" s="51">
        <v>8.2261000000000001E-2</v>
      </c>
      <c r="AY670" s="51">
        <v>0.95298700000000003</v>
      </c>
      <c r="AZ670" s="51">
        <v>1.4811E-2</v>
      </c>
      <c r="BA670" s="51">
        <v>0.41987099999999999</v>
      </c>
      <c r="BB670" s="51">
        <v>0.51830500000000002</v>
      </c>
      <c r="BC670" s="51">
        <v>0</v>
      </c>
      <c r="BD670" s="51">
        <v>0</v>
      </c>
      <c r="BE670" s="51">
        <v>3.3024999999999999E-2</v>
      </c>
      <c r="BF670" s="51">
        <v>3.2732999999999998E-2</v>
      </c>
      <c r="BG670" s="51">
        <v>1.755544</v>
      </c>
      <c r="BH670" s="18">
        <v>1.87</v>
      </c>
      <c r="BI670" s="45">
        <v>31.709</v>
      </c>
      <c r="BJ670" s="47">
        <v>0.6962727049315679</v>
      </c>
      <c r="BK670" s="51">
        <v>5.1816000000000001E-2</v>
      </c>
      <c r="BL670" s="18">
        <v>5.2999999999999999E-2</v>
      </c>
      <c r="BM670" s="51">
        <v>0</v>
      </c>
      <c r="BN670" s="51">
        <v>0</v>
      </c>
      <c r="BO670" s="47">
        <v>33.880000000000003</v>
      </c>
      <c r="BP670" s="51">
        <v>-4.7170999999999998E-2</v>
      </c>
      <c r="BQ670" s="18">
        <v>-0.12259</v>
      </c>
      <c r="BR670" s="51">
        <v>-2.6869489999999998</v>
      </c>
      <c r="BS670" s="47">
        <v>0</v>
      </c>
      <c r="BT670" s="51">
        <v>0.410001</v>
      </c>
      <c r="BU670" s="51">
        <v>0.33900000000000002</v>
      </c>
      <c r="BV670" s="51">
        <v>3.59</v>
      </c>
      <c r="BW670" s="51">
        <v>3.0150000000000001</v>
      </c>
      <c r="BX670" s="51">
        <v>3.59</v>
      </c>
      <c r="BY670" s="51">
        <v>0</v>
      </c>
      <c r="BZ670" s="47">
        <v>48.900181461270911</v>
      </c>
      <c r="CC670" s="47">
        <v>3.7396692667837015</v>
      </c>
      <c r="CD670" s="47">
        <v>5.963374493695162</v>
      </c>
      <c r="CE670" s="47">
        <v>2.9877405743666263</v>
      </c>
      <c r="CF670" s="47">
        <v>13.184639582089368</v>
      </c>
      <c r="CG670" s="47">
        <v>5.2597769700669046</v>
      </c>
      <c r="CH670" s="47">
        <v>2.6352276017886735</v>
      </c>
      <c r="CI670" s="47">
        <v>11.629030460157308</v>
      </c>
      <c r="CJ670" s="47">
        <v>2.5117813134854456</v>
      </c>
      <c r="CK670" s="47">
        <v>2.4772134334210993</v>
      </c>
      <c r="CL670" s="47">
        <v>1.5538450552318539E-2</v>
      </c>
      <c r="CN670" s="47">
        <v>62501.292647245304</v>
      </c>
      <c r="CO670" s="47">
        <v>0.17877897182578548</v>
      </c>
      <c r="CP670" s="47">
        <v>852.61246479949784</v>
      </c>
      <c r="CQ670" s="47">
        <v>938.17600000000004</v>
      </c>
      <c r="CR670" s="47" t="s">
        <v>157</v>
      </c>
      <c r="CS670" s="47" t="s">
        <v>157</v>
      </c>
      <c r="CT670" s="47">
        <v>1.5010505547381658</v>
      </c>
      <c r="CU670" s="47">
        <v>0</v>
      </c>
      <c r="CV670" s="47" t="s">
        <v>438</v>
      </c>
      <c r="CW670" s="47">
        <v>0</v>
      </c>
      <c r="CX670" s="47">
        <v>1206.2160847468986</v>
      </c>
      <c r="CY670" s="47">
        <v>18.105913231434307</v>
      </c>
      <c r="CZ670" s="47">
        <v>1.3176873296091922</v>
      </c>
      <c r="DA670" s="47">
        <v>100</v>
      </c>
      <c r="DB670" s="47">
        <v>3.322956976327094E-2</v>
      </c>
      <c r="DC670" s="23"/>
      <c r="DD670" s="47">
        <v>74.419117154811715</v>
      </c>
      <c r="DE670" s="47">
        <v>3586.0046645984462</v>
      </c>
      <c r="DF670" s="47">
        <v>958.9095742903985</v>
      </c>
      <c r="DG670" s="47">
        <v>6.0068704647213211</v>
      </c>
      <c r="DH670" s="47">
        <v>0.63735139725181411</v>
      </c>
      <c r="DJ670" s="47">
        <v>1708.3735199999999</v>
      </c>
      <c r="DK670" s="47">
        <v>-2.6869489999999998</v>
      </c>
      <c r="DL670" s="47">
        <v>-2.7611643149327207</v>
      </c>
      <c r="DM670" s="47">
        <v>-0.9103558746333178</v>
      </c>
      <c r="DN670" s="47">
        <v>8.2927084872514868E-3</v>
      </c>
      <c r="DO670" s="47">
        <v>25.032186101422578</v>
      </c>
      <c r="DP670" s="47">
        <v>33.880345839123052</v>
      </c>
      <c r="DQ670" s="47" t="s">
        <v>157</v>
      </c>
      <c r="DR670" s="47" t="s">
        <v>157</v>
      </c>
      <c r="DS670" s="47">
        <v>-2.6869733826096067</v>
      </c>
      <c r="DT670" s="47">
        <v>2629.3881027447801</v>
      </c>
      <c r="DU670" s="47">
        <v>0.97313056237838513</v>
      </c>
      <c r="DV670" s="47">
        <v>60.311614268660797</v>
      </c>
      <c r="DW670" s="47">
        <f>IF(pitna[[#This Row],[SÚC]]="-","-",pitna[[#This Row],[ZVC30]]-pitna[[#This Row],[SÚC]])</f>
        <v>-27.341614268660798</v>
      </c>
      <c r="DX670" s="47" t="str">
        <f>IF(pitna[[#This Row],[Rozdíl Cena pro vodné - sociálně únosná cena]]="-","-",IF(pitna[[#This Row],[Rozdíl Cena pro vodné - sociálně únosná cena]]&gt;0,"ANO","NE"))</f>
        <v>NE</v>
      </c>
      <c r="DY670" s="47">
        <v>-26.431268429537745</v>
      </c>
      <c r="DZ670" s="13" t="s">
        <v>441</v>
      </c>
      <c r="EA670" s="55"/>
      <c r="EB670" s="55" t="s">
        <v>9529</v>
      </c>
      <c r="EC670" s="55" t="s">
        <v>0</v>
      </c>
      <c r="ED670" s="55" t="s">
        <v>9773</v>
      </c>
    </row>
    <row r="671" spans="1:134" ht="15" customHeight="1" x14ac:dyDescent="0.25">
      <c r="A671" s="29">
        <v>913</v>
      </c>
      <c r="B671" s="2" t="s">
        <v>1155</v>
      </c>
      <c r="C671" s="3" t="s">
        <v>2860</v>
      </c>
      <c r="D671" s="2" t="s">
        <v>4594</v>
      </c>
      <c r="E671" s="2" t="s">
        <v>4968</v>
      </c>
      <c r="F671" s="2" t="s">
        <v>2860</v>
      </c>
      <c r="G671" s="2" t="s">
        <v>5638</v>
      </c>
      <c r="H671" s="2" t="s">
        <v>5639</v>
      </c>
      <c r="I671" s="2" t="s">
        <v>439</v>
      </c>
      <c r="J671" s="2" t="s">
        <v>7047</v>
      </c>
      <c r="K671" s="2" t="s">
        <v>7049</v>
      </c>
      <c r="L671" s="42" t="s">
        <v>7717</v>
      </c>
      <c r="O671" s="11">
        <v>129617.139296847</v>
      </c>
      <c r="P671" s="47">
        <v>628.14646238262196</v>
      </c>
      <c r="Q671" s="47">
        <v>3.36734570051722</v>
      </c>
      <c r="R671" s="47">
        <v>781.99059611285702</v>
      </c>
      <c r="S671" s="11">
        <v>19742.6988431543</v>
      </c>
      <c r="T671" s="11">
        <v>19742.6988431543</v>
      </c>
      <c r="U671" s="11">
        <v>34.3356804259924</v>
      </c>
      <c r="V671" s="47">
        <v>64114.582105502101</v>
      </c>
      <c r="W671" s="47">
        <v>8292.0536969121003</v>
      </c>
      <c r="X671" s="47">
        <v>1556.0134980811599</v>
      </c>
      <c r="Y671" s="47">
        <v>14.815218005019499</v>
      </c>
      <c r="Z671" s="47">
        <v>1383.61253307437</v>
      </c>
      <c r="AA671" s="47">
        <v>1121.54542306805</v>
      </c>
      <c r="AB671" s="47">
        <v>397.88774530750902</v>
      </c>
      <c r="AC671" s="11">
        <v>255.44035201476601</v>
      </c>
      <c r="AD671" s="11">
        <v>22.456465803084701</v>
      </c>
      <c r="AE671" s="11">
        <v>278.13838857203501</v>
      </c>
      <c r="AF671" s="11">
        <v>23.456465803084701</v>
      </c>
      <c r="AG671" s="49">
        <v>19.546802792446901</v>
      </c>
      <c r="AH671" s="47">
        <v>139.91</v>
      </c>
      <c r="AI671" s="47">
        <v>13820.418724511699</v>
      </c>
      <c r="AJ671" s="47">
        <v>0</v>
      </c>
      <c r="AK671" s="47">
        <v>3476030.0290872799</v>
      </c>
      <c r="AL671" s="47">
        <v>1067416.38344318</v>
      </c>
      <c r="AM671" s="47">
        <v>34.450000000000003</v>
      </c>
      <c r="AN671" s="51">
        <v>20.353864999999999</v>
      </c>
      <c r="AO671" s="51">
        <v>17.489498999999999</v>
      </c>
      <c r="AP671" s="51">
        <v>0.43011500000000003</v>
      </c>
      <c r="AQ671" s="51">
        <v>0.52186999999999995</v>
      </c>
      <c r="AR671" s="51">
        <v>1.9123810000000001</v>
      </c>
      <c r="AS671" s="51">
        <v>11.646132</v>
      </c>
      <c r="AT671" s="51">
        <v>11.448696999999999</v>
      </c>
      <c r="AU671" s="51">
        <v>0.197435</v>
      </c>
      <c r="AV671" s="51">
        <v>42.883114999999997</v>
      </c>
      <c r="AW671" s="51">
        <v>31.656924</v>
      </c>
      <c r="AX671" s="51">
        <v>11.226191</v>
      </c>
      <c r="AY671" s="51">
        <v>122.86848500000001</v>
      </c>
      <c r="AZ671" s="51">
        <v>2.0532159999999999</v>
      </c>
      <c r="BA671" s="51">
        <v>59.038262000000003</v>
      </c>
      <c r="BB671" s="51">
        <v>61.777006999999998</v>
      </c>
      <c r="BC671" s="51">
        <v>0</v>
      </c>
      <c r="BD671" s="51">
        <v>0</v>
      </c>
      <c r="BE671" s="51">
        <v>5.781479</v>
      </c>
      <c r="BF671" s="51">
        <v>3.739951</v>
      </c>
      <c r="BG671" s="51">
        <v>240.83072799999999</v>
      </c>
      <c r="BH671" s="18">
        <v>239.44750999999999</v>
      </c>
      <c r="BI671" s="45">
        <v>5053.0609999999997</v>
      </c>
      <c r="BJ671" s="47">
        <v>95.483906174511205</v>
      </c>
      <c r="BK671" s="51">
        <v>7.1058279999999998</v>
      </c>
      <c r="BL671" s="18">
        <v>7.1158279999999996</v>
      </c>
      <c r="BM671" s="51">
        <v>1.5155E-2</v>
      </c>
      <c r="BN671" s="51">
        <v>0</v>
      </c>
      <c r="BO671" s="47">
        <v>33.89</v>
      </c>
      <c r="BP671" s="51">
        <v>3.965049</v>
      </c>
      <c r="BQ671" s="18">
        <v>5.6927669999999999</v>
      </c>
      <c r="BR671" s="51">
        <v>1.6464049999999999</v>
      </c>
      <c r="BS671" s="47">
        <v>0</v>
      </c>
      <c r="BT671" s="51">
        <v>496.91128500000002</v>
      </c>
      <c r="BU671" s="51">
        <v>420.31</v>
      </c>
      <c r="BV671" s="51">
        <v>53.525100000000002</v>
      </c>
      <c r="BW671" s="51">
        <v>66.382999999999996</v>
      </c>
      <c r="BX671" s="51">
        <v>53.325099999999999</v>
      </c>
      <c r="BY671" s="51">
        <v>0.2</v>
      </c>
      <c r="BZ671" s="47">
        <v>25.24672156070919</v>
      </c>
      <c r="CC671" s="47">
        <v>6.5653201888247015</v>
      </c>
      <c r="CD671" s="47">
        <v>10.674610939419392</v>
      </c>
      <c r="CE671" s="47">
        <v>4.8475253891030521</v>
      </c>
      <c r="CF671" s="47">
        <v>16.68600546556539</v>
      </c>
      <c r="CG671" s="47">
        <v>8.6527555626691122</v>
      </c>
      <c r="CH671" s="47">
        <v>3.9293659051167817</v>
      </c>
      <c r="CI671" s="47">
        <v>13.525544624556703</v>
      </c>
      <c r="CJ671" s="47">
        <v>8.7912757815909135</v>
      </c>
      <c r="CK671" s="47">
        <v>8.4333794854821758</v>
      </c>
      <c r="CL671" s="47">
        <v>4.1041554503778166E-2</v>
      </c>
      <c r="CN671" s="47">
        <v>4543446.4125304595</v>
      </c>
      <c r="CO671" s="47">
        <v>0.63343148315805398</v>
      </c>
      <c r="CP671" s="47">
        <v>67170.739440106103</v>
      </c>
      <c r="CQ671" s="47">
        <v>120815.269</v>
      </c>
      <c r="CR671" s="47" t="s">
        <v>157</v>
      </c>
      <c r="CS671" s="47" t="s">
        <v>157</v>
      </c>
      <c r="CT671" s="47">
        <v>2.6591106844971519</v>
      </c>
      <c r="CU671" s="47">
        <v>0</v>
      </c>
      <c r="CV671" s="47" t="s">
        <v>438</v>
      </c>
      <c r="CW671" s="47">
        <v>0</v>
      </c>
      <c r="CX671" s="47">
        <v>639.39718390741507</v>
      </c>
      <c r="CY671" s="47">
        <v>17.002278833655982</v>
      </c>
      <c r="CZ671" s="47">
        <v>1.3931988825683599</v>
      </c>
      <c r="DA671" s="47">
        <v>99.626343528550152</v>
      </c>
      <c r="DB671" s="47">
        <v>0.53607652071215095</v>
      </c>
      <c r="DC671" s="23"/>
      <c r="DD671" s="47">
        <v>74.419117154811715</v>
      </c>
      <c r="DE671" s="47">
        <v>1357.4762961619122</v>
      </c>
      <c r="DF671" s="47">
        <v>206.76467515972323</v>
      </c>
      <c r="DG671" s="47">
        <v>6.0349216164534232</v>
      </c>
      <c r="DH671" s="47">
        <v>0.81362495686639191</v>
      </c>
      <c r="DJ671" s="47">
        <v>244795.7746</v>
      </c>
      <c r="DK671" s="47">
        <v>1.6464049999999999</v>
      </c>
      <c r="DL671" s="47">
        <v>1.6197375164987837</v>
      </c>
      <c r="DM671" s="47">
        <v>0.55799957443383097</v>
      </c>
      <c r="DN671" s="47">
        <v>1.3596948525600299E-2</v>
      </c>
      <c r="DO671" s="47">
        <v>35.052821233194592</v>
      </c>
      <c r="DP671" s="47">
        <v>33.8920007633171</v>
      </c>
      <c r="DQ671" s="47" t="s">
        <v>157</v>
      </c>
      <c r="DR671" s="47" t="s">
        <v>157</v>
      </c>
      <c r="DS671" s="47">
        <v>1.6464049388249162</v>
      </c>
      <c r="DT671" s="47">
        <v>12198.470427638978</v>
      </c>
      <c r="DU671" s="47">
        <v>1.0164640394227433</v>
      </c>
      <c r="DV671" s="47">
        <v>57.102420387137997</v>
      </c>
      <c r="DW671" s="47">
        <f>IF(pitna[[#This Row],[SÚC]]="-","-",pitna[[#This Row],[ZVC30]]-pitna[[#This Row],[SÚC]])</f>
        <v>-22.652420387137994</v>
      </c>
      <c r="DX671" s="47" t="str">
        <f>IF(pitna[[#This Row],[Rozdíl Cena pro vodné - sociálně únosná cena]]="-","-",IF(pitna[[#This Row],[Rozdíl Cena pro vodné - sociálně únosná cena]]&gt;0,"ANO","NE"))</f>
        <v>NE</v>
      </c>
      <c r="DY671" s="47">
        <v>-23.210419623820897</v>
      </c>
      <c r="DZ671" s="13" t="s">
        <v>441</v>
      </c>
      <c r="EA671" s="55"/>
      <c r="EB671" s="55" t="s">
        <v>9549</v>
      </c>
      <c r="EC671" s="55" t="s">
        <v>0</v>
      </c>
      <c r="ED671" s="55"/>
    </row>
    <row r="672" spans="1:134" ht="15" customHeight="1" x14ac:dyDescent="0.25">
      <c r="A672" s="29">
        <v>914</v>
      </c>
      <c r="B672" s="2" t="s">
        <v>1156</v>
      </c>
      <c r="C672" s="3" t="s">
        <v>2860</v>
      </c>
      <c r="D672" s="2" t="s">
        <v>4595</v>
      </c>
      <c r="E672" s="2" t="s">
        <v>4968</v>
      </c>
      <c r="F672" s="2" t="s">
        <v>2860</v>
      </c>
      <c r="G672" s="2" t="s">
        <v>5640</v>
      </c>
      <c r="H672" s="2" t="s">
        <v>5641</v>
      </c>
      <c r="I672" s="2" t="s">
        <v>439</v>
      </c>
      <c r="J672" s="2" t="s">
        <v>7047</v>
      </c>
      <c r="K672" s="2" t="s">
        <v>7050</v>
      </c>
      <c r="L672" s="42" t="s">
        <v>7718</v>
      </c>
      <c r="O672" s="11">
        <v>56813.763194740997</v>
      </c>
      <c r="P672" s="47">
        <v>410.49248870345599</v>
      </c>
      <c r="Q672" s="47">
        <v>2.6809891303025601</v>
      </c>
      <c r="R672" s="47">
        <v>421.79549931177399</v>
      </c>
      <c r="S672" s="11">
        <v>13872.6590952971</v>
      </c>
      <c r="T672" s="11">
        <v>13793.7735984472</v>
      </c>
      <c r="U672" s="11">
        <v>27.781281376040301</v>
      </c>
      <c r="V672" s="47">
        <v>16908.8022934004</v>
      </c>
      <c r="W672" s="47">
        <v>3011.5454660557798</v>
      </c>
      <c r="X672" s="47">
        <v>375.43299300482897</v>
      </c>
      <c r="Y672" s="47">
        <v>28.963999999999999</v>
      </c>
      <c r="Z672" s="47">
        <v>549.07844694390496</v>
      </c>
      <c r="AA672" s="47">
        <v>471.73678834267099</v>
      </c>
      <c r="AB672" s="47">
        <v>198.28178339268399</v>
      </c>
      <c r="AC672" s="11">
        <v>147.97942464744199</v>
      </c>
      <c r="AD672" s="11">
        <v>9.3229340978001396</v>
      </c>
      <c r="AE672" s="11">
        <v>239.00033467776299</v>
      </c>
      <c r="AF672" s="11">
        <v>15.7291736391201</v>
      </c>
      <c r="AG672" s="49">
        <v>13.5937604586801</v>
      </c>
      <c r="AH672" s="47">
        <v>0</v>
      </c>
      <c r="AI672" s="47">
        <v>3377.3597426761598</v>
      </c>
      <c r="AJ672" s="47">
        <v>0</v>
      </c>
      <c r="AK672" s="47">
        <v>1176890.8419890199</v>
      </c>
      <c r="AL672" s="47">
        <v>232131.48205233601</v>
      </c>
      <c r="AM672" s="47">
        <v>39.58</v>
      </c>
      <c r="AN672" s="51">
        <v>7.7149479999999997</v>
      </c>
      <c r="AO672" s="51">
        <v>6.4605100000000002</v>
      </c>
      <c r="AP672" s="51">
        <v>0.55733500000000002</v>
      </c>
      <c r="AQ672" s="51">
        <v>8.9730000000000004E-2</v>
      </c>
      <c r="AR672" s="51">
        <v>0.60737300000000005</v>
      </c>
      <c r="AS672" s="51">
        <v>4.4453230000000001</v>
      </c>
      <c r="AT672" s="51">
        <v>4.4299020000000002</v>
      </c>
      <c r="AU672" s="51">
        <v>1.5421000000000001E-2</v>
      </c>
      <c r="AV672" s="51">
        <v>22.594079000000001</v>
      </c>
      <c r="AW672" s="51">
        <v>16.646549</v>
      </c>
      <c r="AX672" s="51">
        <v>5.9475300000000004</v>
      </c>
      <c r="AY672" s="51">
        <v>53.690230999999997</v>
      </c>
      <c r="AZ672" s="51">
        <v>0.745452</v>
      </c>
      <c r="BA672" s="51">
        <v>17.776413999999999</v>
      </c>
      <c r="BB672" s="51">
        <v>35.168365000000001</v>
      </c>
      <c r="BC672" s="51">
        <v>0</v>
      </c>
      <c r="BD672" s="51">
        <v>0</v>
      </c>
      <c r="BE672" s="51">
        <v>2.4418980000000001</v>
      </c>
      <c r="BF672" s="51">
        <v>2.6314099999999998</v>
      </c>
      <c r="BG672" s="51">
        <v>107.040121</v>
      </c>
      <c r="BH672" s="18">
        <v>107.914974</v>
      </c>
      <c r="BI672" s="45">
        <v>1576.9739999999999</v>
      </c>
      <c r="BJ672" s="47">
        <v>37.24748567271569</v>
      </c>
      <c r="BK672" s="51">
        <v>2.771925</v>
      </c>
      <c r="BL672" s="18">
        <v>2.7996449999999999</v>
      </c>
      <c r="BM672" s="51">
        <v>2.8964E-2</v>
      </c>
      <c r="BN672" s="51">
        <v>0</v>
      </c>
      <c r="BO672" s="47">
        <v>38.61</v>
      </c>
      <c r="BP672" s="51">
        <v>2.6726549999999998</v>
      </c>
      <c r="BQ672" s="18">
        <v>2.8949600000000002</v>
      </c>
      <c r="BR672" s="51">
        <v>2.4968720000000002</v>
      </c>
      <c r="BS672" s="47">
        <v>0</v>
      </c>
      <c r="BT672" s="51">
        <v>266.07000199999999</v>
      </c>
      <c r="BU672" s="51">
        <v>344.4</v>
      </c>
      <c r="BV672" s="51">
        <v>29.710001999999999</v>
      </c>
      <c r="BW672" s="51">
        <v>39.799999999999997</v>
      </c>
      <c r="BX672" s="51">
        <v>29.710001999999999</v>
      </c>
      <c r="BY672" s="51">
        <v>0</v>
      </c>
      <c r="BZ672" s="47">
        <v>32.889537982108713</v>
      </c>
      <c r="CC672" s="47">
        <v>4.0953765824175079</v>
      </c>
      <c r="CD672" s="47">
        <v>9.6645322553590454</v>
      </c>
      <c r="CE672" s="47">
        <v>3.5664783399292435</v>
      </c>
      <c r="CF672" s="47">
        <v>18.232447530105958</v>
      </c>
      <c r="CG672" s="47">
        <v>8.3032131972264356</v>
      </c>
      <c r="CH672" s="47">
        <v>3.0641141482353684</v>
      </c>
      <c r="CI672" s="47">
        <v>15.664275823154167</v>
      </c>
      <c r="CJ672" s="47">
        <v>6.3001556601614332</v>
      </c>
      <c r="CK672" s="47">
        <v>6.5812349845983578</v>
      </c>
      <c r="CL672" s="47">
        <v>5.8430846786686745E-2</v>
      </c>
      <c r="CN672" s="47">
        <v>1409022.3240413559</v>
      </c>
      <c r="CO672" s="47">
        <v>0.48303388941161551</v>
      </c>
      <c r="CP672" s="47">
        <v>19869.612903803547</v>
      </c>
      <c r="CQ672" s="47">
        <v>52944.778999999995</v>
      </c>
      <c r="CR672" s="47" t="s">
        <v>157</v>
      </c>
      <c r="CS672" s="47" t="s">
        <v>157</v>
      </c>
      <c r="CT672" s="47">
        <v>3.7575543053245495</v>
      </c>
      <c r="CU672" s="47">
        <v>0</v>
      </c>
      <c r="CV672" s="47" t="s">
        <v>438</v>
      </c>
      <c r="CW672" s="47">
        <v>0</v>
      </c>
      <c r="CX672" s="47">
        <v>508.31906492468437</v>
      </c>
      <c r="CY672" s="47">
        <v>19.100364908862971</v>
      </c>
      <c r="CZ672" s="47">
        <v>1.3470939364370613</v>
      </c>
      <c r="DA672" s="47">
        <v>100</v>
      </c>
      <c r="DB672" s="47">
        <v>0.65311527106634448</v>
      </c>
      <c r="DC672" s="23"/>
      <c r="DD672" s="47">
        <v>74.41911715481173</v>
      </c>
      <c r="DE672" s="47">
        <v>1525.3046526133139</v>
      </c>
      <c r="DF672" s="47">
        <v>372.44551799261495</v>
      </c>
      <c r="DG672" s="47">
        <v>8.1510426869413859</v>
      </c>
      <c r="DH672" s="47">
        <v>0.88093941935658437</v>
      </c>
      <c r="DJ672" s="47">
        <v>109712.79149999999</v>
      </c>
      <c r="DK672" s="47">
        <v>2.4968720000000002</v>
      </c>
      <c r="DL672" s="47">
        <v>2.4360468487396023</v>
      </c>
      <c r="DM672" s="47">
        <v>0.96418734273113438</v>
      </c>
      <c r="DN672" s="47">
        <v>2.495940937197513E-2</v>
      </c>
      <c r="DO672" s="47">
        <v>24.800721600004536</v>
      </c>
      <c r="DP672" s="47">
        <v>38.615807065486983</v>
      </c>
      <c r="DQ672" s="47" t="s">
        <v>157</v>
      </c>
      <c r="DR672" s="47" t="s">
        <v>157</v>
      </c>
      <c r="DS672" s="47">
        <v>2.4968721774894105</v>
      </c>
      <c r="DT672" s="47">
        <v>7715.9050953891838</v>
      </c>
      <c r="DU672" s="47">
        <v>1.0249688665804104</v>
      </c>
      <c r="DV672" s="47">
        <v>55.458662486441703</v>
      </c>
      <c r="DW672" s="47">
        <f>IF(pitna[[#This Row],[SÚC]]="-","-",pitna[[#This Row],[ZVC30]]-pitna[[#This Row],[SÚC]])</f>
        <v>-15.878662486441705</v>
      </c>
      <c r="DX672" s="47" t="str">
        <f>IF(pitna[[#This Row],[Rozdíl Cena pro vodné - sociálně únosná cena]]="-","-",IF(pitna[[#This Row],[Rozdíl Cena pro vodné - sociálně únosná cena]]&gt;0,"ANO","NE"))</f>
        <v>NE</v>
      </c>
      <c r="DY672" s="47">
        <v>-16.84285542095472</v>
      </c>
      <c r="DZ672" s="13" t="s">
        <v>441</v>
      </c>
      <c r="EA672" s="55"/>
      <c r="EB672" s="55" t="s">
        <v>9549</v>
      </c>
      <c r="EC672" s="55" t="s">
        <v>0</v>
      </c>
      <c r="ED672" s="55"/>
    </row>
    <row r="673" spans="1:134" ht="15" customHeight="1" x14ac:dyDescent="0.25">
      <c r="A673" s="29">
        <v>915</v>
      </c>
      <c r="B673" s="2" t="s">
        <v>1157</v>
      </c>
      <c r="C673" s="3" t="s">
        <v>2860</v>
      </c>
      <c r="D673" s="2" t="s">
        <v>4596</v>
      </c>
      <c r="E673" s="2" t="s">
        <v>9</v>
      </c>
      <c r="F673" s="2" t="s">
        <v>2860</v>
      </c>
      <c r="G673" s="2" t="s">
        <v>5072</v>
      </c>
      <c r="H673" s="2" t="s">
        <v>5642</v>
      </c>
      <c r="I673" s="2" t="s">
        <v>439</v>
      </c>
      <c r="J673" s="2" t="s">
        <v>7043</v>
      </c>
      <c r="K673" s="2" t="s">
        <v>7040</v>
      </c>
      <c r="L673" s="42" t="s">
        <v>7719</v>
      </c>
      <c r="O673" s="11">
        <v>3439</v>
      </c>
      <c r="P673" s="47">
        <v>33.237000000000002</v>
      </c>
      <c r="Q673" s="47">
        <v>0.77900000000000003</v>
      </c>
      <c r="R673" s="47">
        <v>27.41</v>
      </c>
      <c r="S673" s="11">
        <v>1397</v>
      </c>
      <c r="T673" s="11">
        <v>1397</v>
      </c>
      <c r="U673" s="11">
        <v>1</v>
      </c>
      <c r="V673" s="47">
        <v>650</v>
      </c>
      <c r="W673" s="47">
        <v>203.44800000000001</v>
      </c>
      <c r="X673" s="47">
        <v>0</v>
      </c>
      <c r="Y673" s="47">
        <v>0</v>
      </c>
      <c r="Z673" s="47">
        <v>21.971</v>
      </c>
      <c r="AA673" s="47">
        <v>21.620999999999999</v>
      </c>
      <c r="AB673" s="47">
        <v>40</v>
      </c>
      <c r="AC673" s="11">
        <v>18</v>
      </c>
      <c r="AD673" s="11">
        <v>3</v>
      </c>
      <c r="AE673" s="11">
        <v>12</v>
      </c>
      <c r="AF673" s="11">
        <v>0</v>
      </c>
      <c r="AG673" s="49">
        <v>1</v>
      </c>
      <c r="AH673" s="47">
        <v>0</v>
      </c>
      <c r="AI673" s="47">
        <v>17.77</v>
      </c>
      <c r="AJ673" s="47">
        <v>0</v>
      </c>
      <c r="AK673" s="47">
        <v>101445.906</v>
      </c>
      <c r="AL673" s="47">
        <v>10505.772999999999</v>
      </c>
      <c r="AM673" s="47">
        <v>39.200000000000003</v>
      </c>
      <c r="AN673" s="51">
        <v>0.43066500000000002</v>
      </c>
      <c r="AO673" s="51">
        <v>0.40689599999999998</v>
      </c>
      <c r="AP673" s="51">
        <v>0</v>
      </c>
      <c r="AQ673" s="51">
        <v>4.6540000000000002E-3</v>
      </c>
      <c r="AR673" s="51">
        <v>1.9115E-2</v>
      </c>
      <c r="AS673" s="51">
        <v>0.25588899999999998</v>
      </c>
      <c r="AT673" s="51">
        <v>0.25588899999999998</v>
      </c>
      <c r="AU673" s="51">
        <v>0</v>
      </c>
      <c r="AV673" s="51">
        <v>0.80783700000000003</v>
      </c>
      <c r="AW673" s="51">
        <v>0.60466299999999995</v>
      </c>
      <c r="AX673" s="51">
        <v>0.20317399999999999</v>
      </c>
      <c r="AY673" s="51">
        <v>4.024127</v>
      </c>
      <c r="AZ673" s="51">
        <v>0</v>
      </c>
      <c r="BA673" s="51">
        <v>3.5027650000000001</v>
      </c>
      <c r="BB673" s="51">
        <v>0.52136199999999999</v>
      </c>
      <c r="BC673" s="51">
        <v>0</v>
      </c>
      <c r="BD673" s="51">
        <v>0</v>
      </c>
      <c r="BE673" s="51">
        <v>6.5331E-2</v>
      </c>
      <c r="BF673" s="51">
        <v>0.73107500000000003</v>
      </c>
      <c r="BG673" s="51">
        <v>7.3093159999999999</v>
      </c>
      <c r="BH673" s="18">
        <v>6.3962009999999996</v>
      </c>
      <c r="BI673" s="45">
        <v>102.71299999999999</v>
      </c>
      <c r="BJ673" s="47">
        <v>2.4385803935631105</v>
      </c>
      <c r="BK673" s="51">
        <v>0.181477</v>
      </c>
      <c r="BL673" s="18">
        <v>0.16886300000000001</v>
      </c>
      <c r="BM673" s="51">
        <v>0</v>
      </c>
      <c r="BN673" s="51">
        <v>0</v>
      </c>
      <c r="BO673" s="47">
        <v>40.270000000000003</v>
      </c>
      <c r="BP673" s="51">
        <v>-0.19541700000000001</v>
      </c>
      <c r="BQ673" s="18">
        <v>0.22322900000000001</v>
      </c>
      <c r="BR673" s="51">
        <v>-2.67354</v>
      </c>
      <c r="BS673" s="47">
        <v>0</v>
      </c>
      <c r="BT673" s="51">
        <v>0</v>
      </c>
      <c r="BU673" s="51">
        <v>0</v>
      </c>
      <c r="BV673" s="51">
        <v>0</v>
      </c>
      <c r="BW673" s="51">
        <v>0</v>
      </c>
      <c r="BX673" s="51">
        <v>0</v>
      </c>
      <c r="BY673" s="51">
        <v>0</v>
      </c>
      <c r="BZ673" s="47">
        <v>50.966800437796422</v>
      </c>
      <c r="CC673" s="47">
        <v>2.4617036506800285</v>
      </c>
      <c r="CD673" s="47">
        <v>6.3887758069206164</v>
      </c>
      <c r="CE673" s="47">
        <v>2.1960788233471433</v>
      </c>
      <c r="CF673" s="47">
        <v>10.799319727891156</v>
      </c>
      <c r="CG673" s="47">
        <v>6.287002035475429</v>
      </c>
      <c r="CH673" s="47">
        <v>2.1610950907827857</v>
      </c>
      <c r="CI673" s="47">
        <v>10.627285596319451</v>
      </c>
      <c r="CJ673" s="47">
        <v>16.666666666666668</v>
      </c>
      <c r="CK673" s="47">
        <v>0</v>
      </c>
      <c r="CL673" s="47">
        <v>3.6483035388544326E-2</v>
      </c>
      <c r="CN673" s="47">
        <v>111951.679</v>
      </c>
      <c r="CO673" s="47">
        <v>1.2034780515690344</v>
      </c>
      <c r="CP673" s="47">
        <v>1501.535447222222</v>
      </c>
      <c r="CQ673" s="47">
        <v>4024.127</v>
      </c>
      <c r="CR673" s="47" t="s">
        <v>157</v>
      </c>
      <c r="CS673" s="47" t="s">
        <v>157</v>
      </c>
      <c r="CT673" s="47">
        <v>3.5945213470179396</v>
      </c>
      <c r="CU673" s="47">
        <v>0</v>
      </c>
      <c r="CV673" s="47" t="s">
        <v>438</v>
      </c>
      <c r="CW673" s="47">
        <v>0</v>
      </c>
      <c r="CX673" s="47">
        <v>616.89183202279082</v>
      </c>
      <c r="CY673" s="47">
        <v>22.174308590069263</v>
      </c>
      <c r="CZ673" s="47">
        <v>1.303517051141347</v>
      </c>
      <c r="DA673" s="47" t="s">
        <v>157</v>
      </c>
      <c r="DB673" s="47">
        <v>2.3437735054306947</v>
      </c>
      <c r="DC673" s="23"/>
      <c r="DD673" s="47">
        <v>74.41911715481173</v>
      </c>
      <c r="DE673" s="47">
        <v>1410.2467193936284</v>
      </c>
      <c r="DF673" s="47">
        <v>572.87428525527741</v>
      </c>
      <c r="DG673" s="47">
        <v>4.4514566584195245</v>
      </c>
      <c r="DH673" s="47">
        <v>0.35999603255508961</v>
      </c>
      <c r="DJ673" s="47">
        <v>7113.8984</v>
      </c>
      <c r="DK673" s="47">
        <v>-2.67354</v>
      </c>
      <c r="DL673" s="47">
        <v>-2.7469748513698202</v>
      </c>
      <c r="DM673" s="47">
        <v>-1.0768141417369694</v>
      </c>
      <c r="DN673" s="47">
        <v>4.657027073260777E-3</v>
      </c>
      <c r="DO673" s="47">
        <v>32.553555975574298</v>
      </c>
      <c r="DP673" s="47">
        <v>40.276817447941063</v>
      </c>
      <c r="DQ673" s="47" t="s">
        <v>157</v>
      </c>
      <c r="DR673" s="47" t="s">
        <v>157</v>
      </c>
      <c r="DS673" s="47">
        <v>-2.6735333374559263</v>
      </c>
      <c r="DT673" s="47">
        <v>5232.151753758053</v>
      </c>
      <c r="DU673" s="47">
        <v>0.97326458453841647</v>
      </c>
      <c r="DV673" s="47">
        <v>60.311614268660797</v>
      </c>
      <c r="DW673" s="47">
        <f>IF(pitna[[#This Row],[SÚC]]="-","-",pitna[[#This Row],[ZVC30]]-pitna[[#This Row],[SÚC]])</f>
        <v>-21.111614268660794</v>
      </c>
      <c r="DX673" s="47" t="str">
        <f>IF(pitna[[#This Row],[Rozdíl Cena pro vodné - sociálně únosná cena]]="-","-",IF(pitna[[#This Row],[Rozdíl Cena pro vodné - sociálně únosná cena]]&gt;0,"ANO","NE"))</f>
        <v>NE</v>
      </c>
      <c r="DY673" s="47">
        <v>-20.034796820719734</v>
      </c>
      <c r="DZ673" s="13" t="s">
        <v>441</v>
      </c>
      <c r="EA673" s="55" t="s">
        <v>9513</v>
      </c>
      <c r="EB673" s="55" t="s">
        <v>9615</v>
      </c>
      <c r="EC673" s="55" t="s">
        <v>0</v>
      </c>
      <c r="ED673" s="55" t="s">
        <v>9768</v>
      </c>
    </row>
    <row r="674" spans="1:134" ht="15" customHeight="1" x14ac:dyDescent="0.25">
      <c r="A674" s="29">
        <v>916</v>
      </c>
      <c r="B674" s="2" t="s">
        <v>1158</v>
      </c>
      <c r="C674" s="3" t="s">
        <v>2860</v>
      </c>
      <c r="D674" s="2" t="s">
        <v>4597</v>
      </c>
      <c r="E674" s="2" t="s">
        <v>4968</v>
      </c>
      <c r="F674" s="2" t="s">
        <v>2860</v>
      </c>
      <c r="G674" s="2" t="s">
        <v>5033</v>
      </c>
      <c r="H674" s="2" t="s">
        <v>5643</v>
      </c>
      <c r="I674" s="2" t="s">
        <v>439</v>
      </c>
      <c r="J674" s="2" t="s">
        <v>7047</v>
      </c>
      <c r="K674" s="2" t="s">
        <v>7049</v>
      </c>
      <c r="L674" s="42" t="s">
        <v>7720</v>
      </c>
      <c r="O674" s="11">
        <v>119756.014326438</v>
      </c>
      <c r="P674" s="47">
        <v>848.88938525777701</v>
      </c>
      <c r="Q674" s="47">
        <v>0</v>
      </c>
      <c r="R674" s="47">
        <v>806.41653411960499</v>
      </c>
      <c r="S674" s="11">
        <v>27244.280275278299</v>
      </c>
      <c r="T674" s="11">
        <v>26351.600514525999</v>
      </c>
      <c r="U674" s="11">
        <v>77.412821508607095</v>
      </c>
      <c r="V674" s="47">
        <v>42913.9776692983</v>
      </c>
      <c r="W674" s="47">
        <v>9316.0167417676803</v>
      </c>
      <c r="X674" s="47">
        <v>328.44967194137899</v>
      </c>
      <c r="Y674" s="47">
        <v>664.51773925239797</v>
      </c>
      <c r="Z674" s="47">
        <v>2122.8379418711602</v>
      </c>
      <c r="AA674" s="47">
        <v>1835.10409153501</v>
      </c>
      <c r="AB674" s="47">
        <v>375.78239590573497</v>
      </c>
      <c r="AC674" s="11">
        <v>478.99284189266302</v>
      </c>
      <c r="AD674" s="11">
        <v>0</v>
      </c>
      <c r="AE674" s="11">
        <v>483.65554935653103</v>
      </c>
      <c r="AF674" s="11">
        <v>15.920663884378101</v>
      </c>
      <c r="AG674" s="49">
        <v>13.0555808988309</v>
      </c>
      <c r="AH674" s="47">
        <v>5432.8934827499197</v>
      </c>
      <c r="AI674" s="47">
        <v>3515.7746819058798</v>
      </c>
      <c r="AJ674" s="47">
        <v>0</v>
      </c>
      <c r="AK674" s="47">
        <v>3696261.4693396599</v>
      </c>
      <c r="AL674" s="47">
        <v>1251861.99636341</v>
      </c>
      <c r="AM674" s="47">
        <v>38.61</v>
      </c>
      <c r="AN674" s="51">
        <v>64.198096000000007</v>
      </c>
      <c r="AO674" s="51">
        <v>46.460566999999998</v>
      </c>
      <c r="AP674" s="51">
        <v>13.042002999999999</v>
      </c>
      <c r="AQ674" s="51">
        <v>1.8385609999999999</v>
      </c>
      <c r="AR674" s="51">
        <v>2.8569650000000002</v>
      </c>
      <c r="AS674" s="51">
        <v>14.449154</v>
      </c>
      <c r="AT674" s="51">
        <v>14.053132</v>
      </c>
      <c r="AU674" s="51">
        <v>0.39602199999999999</v>
      </c>
      <c r="AV674" s="51">
        <v>67.520259999999993</v>
      </c>
      <c r="AW674" s="51">
        <v>49.720159000000002</v>
      </c>
      <c r="AX674" s="51">
        <v>17.800101000000002</v>
      </c>
      <c r="AY674" s="51">
        <v>93.088172</v>
      </c>
      <c r="AZ674" s="51">
        <v>3.0029680000000001</v>
      </c>
      <c r="BA674" s="51">
        <v>31.79316</v>
      </c>
      <c r="BB674" s="51">
        <v>58.292043999999997</v>
      </c>
      <c r="BC674" s="51">
        <v>0</v>
      </c>
      <c r="BD674" s="51">
        <v>0</v>
      </c>
      <c r="BE674" s="51">
        <v>5.1549209999999999</v>
      </c>
      <c r="BF674" s="51">
        <v>6.1715150000000003</v>
      </c>
      <c r="BG674" s="51">
        <v>281.96862299999998</v>
      </c>
      <c r="BH674" s="18">
        <v>284.404023</v>
      </c>
      <c r="BI674" s="45">
        <v>6482.98</v>
      </c>
      <c r="BJ674" s="47">
        <v>100.51035655851464</v>
      </c>
      <c r="BK674" s="51">
        <v>7.4798920000000004</v>
      </c>
      <c r="BL674" s="18">
        <v>7.554691</v>
      </c>
      <c r="BM674" s="51">
        <v>0.64317400000000002</v>
      </c>
      <c r="BN674" s="51">
        <v>0</v>
      </c>
      <c r="BO674" s="47">
        <v>37.69</v>
      </c>
      <c r="BP674" s="51">
        <v>6.8299919999999998</v>
      </c>
      <c r="BQ674" s="18">
        <v>7.2825810000000004</v>
      </c>
      <c r="BR674" s="51">
        <v>2.4222519999999998</v>
      </c>
      <c r="BS674" s="47">
        <v>0</v>
      </c>
      <c r="BT674" s="51">
        <v>487.45911799999999</v>
      </c>
      <c r="BU674" s="51">
        <v>486.86099999999999</v>
      </c>
      <c r="BV674" s="51">
        <v>108.689778</v>
      </c>
      <c r="BW674" s="51">
        <v>107.973</v>
      </c>
      <c r="BX674" s="51">
        <v>108.398172</v>
      </c>
      <c r="BY674" s="51">
        <v>0.29160599999999998</v>
      </c>
      <c r="BZ674" s="47">
        <v>33.78437708376341</v>
      </c>
      <c r="CC674" s="47">
        <v>4.3956387585362524</v>
      </c>
      <c r="CD674" s="47">
        <v>17.726357659871706</v>
      </c>
      <c r="CE674" s="47">
        <v>7.2121467197350908</v>
      </c>
      <c r="CF674" s="47">
        <v>22.786970018565675</v>
      </c>
      <c r="CG674" s="47">
        <v>15.323690437231612</v>
      </c>
      <c r="CH674" s="47">
        <v>6.2345974193728306</v>
      </c>
      <c r="CI674" s="47">
        <v>19.698376917974556</v>
      </c>
      <c r="CJ674" s="47">
        <v>0</v>
      </c>
      <c r="CK674" s="47">
        <v>3.2917360103816447</v>
      </c>
      <c r="CL674" s="47">
        <v>7.814813487479598E-2</v>
      </c>
      <c r="CN674" s="47">
        <v>4948123.4657030702</v>
      </c>
      <c r="CO674" s="47">
        <v>0.44267533842660012</v>
      </c>
      <c r="CP674" s="47">
        <v>74022.423841488198</v>
      </c>
      <c r="CQ674" s="47">
        <v>90085.203999999998</v>
      </c>
      <c r="CR674" s="47" t="s">
        <v>157</v>
      </c>
      <c r="CS674" s="47" t="s">
        <v>157</v>
      </c>
      <c r="CT674" s="47">
        <v>1.8205932940923486</v>
      </c>
      <c r="CU674" s="47">
        <v>0</v>
      </c>
      <c r="CV674" s="47" t="s">
        <v>438</v>
      </c>
      <c r="CW674" s="47">
        <v>0</v>
      </c>
      <c r="CX674" s="47">
        <v>661.52338372038923</v>
      </c>
      <c r="CY674" s="47">
        <v>12.043650362866201</v>
      </c>
      <c r="CZ674" s="47">
        <v>1.4055783029121356</v>
      </c>
      <c r="DA674" s="47">
        <v>99.731707980855376</v>
      </c>
      <c r="DB674" s="47" t="s">
        <v>157</v>
      </c>
      <c r="DC674" s="23"/>
      <c r="DD674" s="47">
        <v>74.41911715481173</v>
      </c>
      <c r="DE674" s="47">
        <v>1191.4793502569958</v>
      </c>
      <c r="DF674" s="47">
        <v>271.05943315818757</v>
      </c>
      <c r="DG674" s="47">
        <v>9.0269030622367268</v>
      </c>
      <c r="DH674" s="47">
        <v>0.6891705120876076</v>
      </c>
      <c r="DJ674" s="47">
        <v>288798.63011999999</v>
      </c>
      <c r="DK674" s="47">
        <v>2.4222519999999998</v>
      </c>
      <c r="DL674" s="47">
        <v>2.3649668965403472</v>
      </c>
      <c r="DM674" s="47">
        <v>0.91311371875422798</v>
      </c>
      <c r="DN674" s="47">
        <v>1.1780636518882292E-2</v>
      </c>
      <c r="DO674" s="47">
        <v>41.318371302965907</v>
      </c>
      <c r="DP674" s="47">
        <v>37.696884259826206</v>
      </c>
      <c r="DQ674" s="47" t="s">
        <v>157</v>
      </c>
      <c r="DR674" s="47" t="s">
        <v>157</v>
      </c>
      <c r="DS674" s="47">
        <v>2.4222524929662121</v>
      </c>
      <c r="DT674" s="47">
        <v>10349.644775012126</v>
      </c>
      <c r="DU674" s="47">
        <v>1.02422257855265</v>
      </c>
      <c r="DV674" s="47">
        <v>55.616774028257197</v>
      </c>
      <c r="DW674" s="47">
        <f>IF(pitna[[#This Row],[SÚC]]="-","-",pitna[[#This Row],[ZVC30]]-pitna[[#This Row],[SÚC]])</f>
        <v>-17.006774028257198</v>
      </c>
      <c r="DX674" s="47" t="str">
        <f>IF(pitna[[#This Row],[Rozdíl Cena pro vodné - sociálně únosná cena]]="-","-",IF(pitna[[#This Row],[Rozdíl Cena pro vodné - sociálně únosná cena]]&gt;0,"ANO","NE"))</f>
        <v>NE</v>
      </c>
      <c r="DY674" s="47">
        <v>-17.919889768430991</v>
      </c>
      <c r="DZ674" s="13" t="s">
        <v>441</v>
      </c>
      <c r="EA674" s="55"/>
      <c r="EB674" s="55"/>
      <c r="EC674" s="55" t="s">
        <v>0</v>
      </c>
      <c r="ED674" s="55"/>
    </row>
    <row r="675" spans="1:134" ht="15" customHeight="1" x14ac:dyDescent="0.25">
      <c r="A675" s="29">
        <v>918</v>
      </c>
      <c r="B675" s="2" t="s">
        <v>1159</v>
      </c>
      <c r="C675" s="3" t="s">
        <v>2861</v>
      </c>
      <c r="D675" s="2" t="s">
        <v>157</v>
      </c>
      <c r="E675" s="2" t="s">
        <v>157</v>
      </c>
      <c r="F675" s="2" t="s">
        <v>157</v>
      </c>
      <c r="G675" s="2" t="s">
        <v>157</v>
      </c>
      <c r="H675" s="2" t="s">
        <v>157</v>
      </c>
      <c r="I675" s="2" t="s">
        <v>157</v>
      </c>
      <c r="J675" s="2" t="s">
        <v>157</v>
      </c>
      <c r="K675" s="2" t="s">
        <v>157</v>
      </c>
      <c r="L675" s="42" t="s">
        <v>7721</v>
      </c>
      <c r="M675" s="13" t="s">
        <v>9338</v>
      </c>
      <c r="O675" s="11" t="s">
        <v>157</v>
      </c>
      <c r="P675" s="47" t="s">
        <v>157</v>
      </c>
      <c r="Q675" s="47" t="s">
        <v>157</v>
      </c>
      <c r="R675" s="47" t="s">
        <v>157</v>
      </c>
      <c r="S675" s="11" t="s">
        <v>157</v>
      </c>
      <c r="T675" s="11" t="s">
        <v>157</v>
      </c>
      <c r="U675" s="11" t="s">
        <v>157</v>
      </c>
      <c r="V675" s="47" t="s">
        <v>157</v>
      </c>
      <c r="W675" s="47" t="s">
        <v>157</v>
      </c>
      <c r="X675" s="47" t="s">
        <v>157</v>
      </c>
      <c r="Y675" s="47" t="s">
        <v>157</v>
      </c>
      <c r="Z675" s="47" t="s">
        <v>157</v>
      </c>
      <c r="AA675" s="47" t="s">
        <v>157</v>
      </c>
      <c r="AB675" s="47" t="s">
        <v>157</v>
      </c>
      <c r="AC675" s="11" t="s">
        <v>157</v>
      </c>
      <c r="AD675" s="11" t="s">
        <v>157</v>
      </c>
      <c r="AE675" s="11" t="s">
        <v>157</v>
      </c>
      <c r="AF675" s="11" t="s">
        <v>157</v>
      </c>
      <c r="AG675" s="49" t="s">
        <v>157</v>
      </c>
      <c r="AH675" s="47" t="s">
        <v>157</v>
      </c>
      <c r="AI675" s="47" t="s">
        <v>157</v>
      </c>
      <c r="AJ675" s="47" t="s">
        <v>157</v>
      </c>
      <c r="AK675" s="47" t="s">
        <v>157</v>
      </c>
      <c r="AL675" s="47" t="s">
        <v>157</v>
      </c>
      <c r="AM675" s="47">
        <v>21.74</v>
      </c>
      <c r="AN675" s="51">
        <v>0.78951899999999997</v>
      </c>
      <c r="AO675" s="51">
        <v>7.8324000000000005E-2</v>
      </c>
      <c r="AP675" s="51">
        <v>0.53450699999999995</v>
      </c>
      <c r="AQ675" s="51">
        <v>0.11178399999999999</v>
      </c>
      <c r="AR675" s="51">
        <v>6.4904000000000003E-2</v>
      </c>
      <c r="AS675" s="51">
        <v>0.108713</v>
      </c>
      <c r="AT675" s="51">
        <v>0.108713</v>
      </c>
      <c r="AU675" s="51">
        <v>0</v>
      </c>
      <c r="AV675" s="51">
        <v>0.17366200000000001</v>
      </c>
      <c r="AW675" s="51">
        <v>0.13031499999999999</v>
      </c>
      <c r="AX675" s="51">
        <v>4.3346999999999997E-2</v>
      </c>
      <c r="AY675" s="51">
        <v>0.72339200000000003</v>
      </c>
      <c r="AZ675" s="51">
        <v>0.34331200000000001</v>
      </c>
      <c r="BA675" s="51">
        <v>0.38007999999999997</v>
      </c>
      <c r="BB675" s="51">
        <v>0</v>
      </c>
      <c r="BC675" s="51">
        <v>0</v>
      </c>
      <c r="BD675" s="51">
        <v>0</v>
      </c>
      <c r="BE675" s="51">
        <v>0.326409</v>
      </c>
      <c r="BF675" s="51">
        <v>0</v>
      </c>
      <c r="BG675" s="51">
        <v>2.1216949999999999</v>
      </c>
      <c r="BH675" s="18">
        <v>2.1216949999999999</v>
      </c>
      <c r="BI675" s="45">
        <v>43.006</v>
      </c>
      <c r="BJ675" s="47">
        <v>0.49999999999999994</v>
      </c>
      <c r="BK675" s="51">
        <v>2.7931000000000001E-2</v>
      </c>
      <c r="BL675" s="18">
        <v>2.7931000000000001E-2</v>
      </c>
      <c r="BM675" s="51">
        <v>1.9310999999999998E-2</v>
      </c>
      <c r="BN675" s="51">
        <v>0</v>
      </c>
      <c r="BO675" s="47">
        <v>75.959999999999994</v>
      </c>
      <c r="BP675" s="51">
        <v>-1.514475</v>
      </c>
      <c r="BQ675" s="18">
        <v>-1.514475</v>
      </c>
      <c r="BR675" s="51">
        <v>-71.380429000000007</v>
      </c>
      <c r="BS675" s="47">
        <v>0</v>
      </c>
      <c r="BT675" s="51">
        <v>4.4000000000000004</v>
      </c>
      <c r="BU675" s="51">
        <v>8.0325900000000008</v>
      </c>
      <c r="BV675" s="51">
        <v>0</v>
      </c>
      <c r="BW675" s="51">
        <v>0.221388</v>
      </c>
      <c r="BX675" s="51">
        <v>0</v>
      </c>
      <c r="BY675" s="51">
        <v>0</v>
      </c>
      <c r="BZ675" s="47" t="s">
        <v>157</v>
      </c>
      <c r="CC675" s="47" t="s">
        <v>157</v>
      </c>
      <c r="CD675" s="47" t="s">
        <v>157</v>
      </c>
      <c r="CE675" s="47" t="s">
        <v>157</v>
      </c>
      <c r="CF675" s="47" t="s">
        <v>157</v>
      </c>
      <c r="CG675" s="47" t="s">
        <v>157</v>
      </c>
      <c r="CH675" s="47" t="s">
        <v>157</v>
      </c>
      <c r="CI675" s="47" t="s">
        <v>157</v>
      </c>
      <c r="CJ675" s="47" t="s">
        <v>157</v>
      </c>
      <c r="CK675" s="47" t="s">
        <v>157</v>
      </c>
      <c r="CL675" s="47" t="s">
        <v>157</v>
      </c>
      <c r="CN675" s="47" t="s">
        <v>157</v>
      </c>
      <c r="CO675" s="47" t="s">
        <v>157</v>
      </c>
      <c r="CP675" s="47" t="s">
        <v>157</v>
      </c>
      <c r="CQ675" s="47" t="s">
        <v>157</v>
      </c>
      <c r="CR675" s="47" t="s">
        <v>157</v>
      </c>
      <c r="CS675" s="47" t="s">
        <v>157</v>
      </c>
      <c r="CT675" s="47" t="s">
        <v>157</v>
      </c>
      <c r="CU675" s="47" t="s">
        <v>157</v>
      </c>
      <c r="CV675" s="47" t="s">
        <v>157</v>
      </c>
      <c r="CW675" s="47" t="s">
        <v>157</v>
      </c>
      <c r="CX675" s="47" t="s">
        <v>157</v>
      </c>
      <c r="CY675" s="47" t="s">
        <v>157</v>
      </c>
      <c r="CZ675" s="47" t="s">
        <v>157</v>
      </c>
      <c r="DA675" s="47" t="s">
        <v>157</v>
      </c>
      <c r="DB675" s="47" t="s">
        <v>157</v>
      </c>
      <c r="DC675" s="23"/>
      <c r="DD675" s="47" t="s">
        <v>157</v>
      </c>
      <c r="DE675" s="47" t="s">
        <v>157</v>
      </c>
      <c r="DF675" s="47" t="s">
        <v>157</v>
      </c>
      <c r="DG675" s="47" t="s">
        <v>157</v>
      </c>
      <c r="DH675" s="47" t="s">
        <v>157</v>
      </c>
      <c r="DJ675" s="47" t="s">
        <v>157</v>
      </c>
      <c r="DK675" s="47" t="s">
        <v>157</v>
      </c>
      <c r="DL675" s="47" t="s">
        <v>157</v>
      </c>
      <c r="DM675" s="47" t="s">
        <v>157</v>
      </c>
      <c r="DN675" s="47" t="s">
        <v>157</v>
      </c>
      <c r="DO675" s="47" t="s">
        <v>157</v>
      </c>
      <c r="DP675" s="47" t="s">
        <v>157</v>
      </c>
      <c r="DQ675" s="47" t="s">
        <v>157</v>
      </c>
      <c r="DR675" s="47" t="s">
        <v>157</v>
      </c>
      <c r="DS675" s="47" t="s">
        <v>157</v>
      </c>
      <c r="DT675" s="47" t="s">
        <v>157</v>
      </c>
      <c r="DU675" s="47" t="s">
        <v>157</v>
      </c>
      <c r="DV675" s="47" t="s">
        <v>157</v>
      </c>
      <c r="DW675" s="47" t="str">
        <f>IF(pitna[[#This Row],[SÚC]]="-","-",pitna[[#This Row],[ZVC30]]-pitna[[#This Row],[SÚC]])</f>
        <v>-</v>
      </c>
      <c r="DX675" s="47" t="str">
        <f>IF(pitna[[#This Row],[Rozdíl Cena pro vodné - sociálně únosná cena]]="-","-",IF(pitna[[#This Row],[Rozdíl Cena pro vodné - sociálně únosná cena]]&gt;0,"ANO","NE"))</f>
        <v>-</v>
      </c>
      <c r="DY675" s="47" t="s">
        <v>157</v>
      </c>
      <c r="DZ675" s="13" t="s">
        <v>157</v>
      </c>
      <c r="EA675" s="55" t="s">
        <v>157</v>
      </c>
      <c r="EB675" s="55" t="s">
        <v>157</v>
      </c>
      <c r="EC675" s="55" t="s">
        <v>157</v>
      </c>
      <c r="ED675" s="55" t="s">
        <v>157</v>
      </c>
    </row>
    <row r="676" spans="1:134" ht="15" customHeight="1" x14ac:dyDescent="0.25">
      <c r="A676" s="29">
        <v>919</v>
      </c>
      <c r="B676" s="2" t="s">
        <v>1160</v>
      </c>
      <c r="C676" s="3" t="s">
        <v>2862</v>
      </c>
      <c r="D676" s="2" t="s">
        <v>4598</v>
      </c>
      <c r="E676" s="2" t="s">
        <v>9</v>
      </c>
      <c r="F676" s="2" t="s">
        <v>2862</v>
      </c>
      <c r="G676" s="2" t="s">
        <v>7</v>
      </c>
      <c r="H676" s="2" t="s">
        <v>5644</v>
      </c>
      <c r="I676" s="2" t="s">
        <v>439</v>
      </c>
      <c r="J676" s="2" t="s">
        <v>7039</v>
      </c>
      <c r="K676" s="2" t="s">
        <v>7045</v>
      </c>
      <c r="L676" s="42" t="s">
        <v>7722</v>
      </c>
      <c r="O676" s="11">
        <v>82</v>
      </c>
      <c r="P676" s="47">
        <v>3.3769999999999998</v>
      </c>
      <c r="Q676" s="47">
        <v>0</v>
      </c>
      <c r="R676" s="47">
        <v>3.0779999999999998</v>
      </c>
      <c r="S676" s="11">
        <v>73</v>
      </c>
      <c r="T676" s="11">
        <v>67</v>
      </c>
      <c r="U676" s="11">
        <v>0</v>
      </c>
      <c r="V676" s="47">
        <v>0</v>
      </c>
      <c r="W676" s="47">
        <v>5.141</v>
      </c>
      <c r="X676" s="47">
        <v>0</v>
      </c>
      <c r="Y676" s="47">
        <v>0</v>
      </c>
      <c r="Z676" s="47">
        <v>1.5</v>
      </c>
      <c r="AA676" s="47">
        <v>1.5</v>
      </c>
      <c r="AB676" s="47">
        <v>3</v>
      </c>
      <c r="AC676" s="11">
        <v>1</v>
      </c>
      <c r="AD676" s="11">
        <v>0</v>
      </c>
      <c r="AE676" s="11">
        <v>1</v>
      </c>
      <c r="AF676" s="11">
        <v>0</v>
      </c>
      <c r="AG676" s="49">
        <v>1</v>
      </c>
      <c r="AH676" s="47">
        <v>0</v>
      </c>
      <c r="AI676" s="47">
        <v>5.141</v>
      </c>
      <c r="AJ676" s="47">
        <v>0</v>
      </c>
      <c r="AK676" s="47">
        <v>10837.253000000001</v>
      </c>
      <c r="AL676" s="47">
        <v>807.72</v>
      </c>
      <c r="AM676" s="47">
        <v>18.34</v>
      </c>
      <c r="AN676" s="51">
        <v>1.1438E-2</v>
      </c>
      <c r="AO676" s="51">
        <v>7.8200000000000006E-3</v>
      </c>
      <c r="AP676" s="51">
        <v>0</v>
      </c>
      <c r="AQ676" s="51">
        <v>3.4000000000000002E-4</v>
      </c>
      <c r="AR676" s="51">
        <v>3.2780000000000001E-3</v>
      </c>
      <c r="AS676" s="51">
        <v>1.2843E-2</v>
      </c>
      <c r="AT676" s="51">
        <v>1.2843E-2</v>
      </c>
      <c r="AU676" s="51">
        <v>0</v>
      </c>
      <c r="AV676" s="51">
        <v>0</v>
      </c>
      <c r="AW676" s="51">
        <v>0</v>
      </c>
      <c r="AX676" s="51">
        <v>0</v>
      </c>
      <c r="AY676" s="51">
        <v>5.7249000000000001E-2</v>
      </c>
      <c r="AZ676" s="51">
        <v>0</v>
      </c>
      <c r="BA676" s="51">
        <v>1.8249000000000001E-2</v>
      </c>
      <c r="BB676" s="51">
        <v>3.9E-2</v>
      </c>
      <c r="BC676" s="51">
        <v>0</v>
      </c>
      <c r="BD676" s="51">
        <v>0</v>
      </c>
      <c r="BE676" s="51">
        <v>1.1594999999999999E-2</v>
      </c>
      <c r="BF676" s="51">
        <v>0</v>
      </c>
      <c r="BG676" s="51">
        <v>0.104381</v>
      </c>
      <c r="BH676" s="18">
        <v>0.06</v>
      </c>
      <c r="BI676" s="45">
        <v>11.65</v>
      </c>
      <c r="BJ676" s="47">
        <v>0</v>
      </c>
      <c r="BK676" s="51">
        <v>3.6410000000000001E-3</v>
      </c>
      <c r="BL676" s="18">
        <v>3.7000000000000002E-3</v>
      </c>
      <c r="BM676" s="51">
        <v>0</v>
      </c>
      <c r="BN676" s="51">
        <v>0</v>
      </c>
      <c r="BO676" s="47">
        <v>28.66</v>
      </c>
      <c r="BP676" s="51">
        <v>-3.7602999999999998E-2</v>
      </c>
      <c r="BQ676" s="18">
        <v>7.6600000000000001E-3</v>
      </c>
      <c r="BR676" s="51">
        <v>-36.025024999999999</v>
      </c>
      <c r="BS676" s="47">
        <v>0</v>
      </c>
      <c r="BT676" s="51">
        <v>3.9E-2</v>
      </c>
      <c r="BU676" s="51">
        <v>0</v>
      </c>
      <c r="BV676" s="51">
        <v>0</v>
      </c>
      <c r="BW676" s="51">
        <v>0</v>
      </c>
      <c r="BX676" s="51">
        <v>0</v>
      </c>
      <c r="BY676" s="51">
        <v>0</v>
      </c>
      <c r="BZ676" s="47">
        <v>23.716699155295647</v>
      </c>
      <c r="CC676" s="47">
        <v>1.1232876712328768</v>
      </c>
      <c r="CD676" s="47">
        <v>18.292682926829269</v>
      </c>
      <c r="CE676" s="47">
        <v>1.3351491361585091</v>
      </c>
      <c r="CF676" s="47">
        <v>29.177202878817351</v>
      </c>
      <c r="CG676" s="47">
        <v>18.292682926829269</v>
      </c>
      <c r="CH676" s="47">
        <v>1.3351491361585091</v>
      </c>
      <c r="CI676" s="47">
        <v>29.177202878817351</v>
      </c>
      <c r="CJ676" s="47">
        <v>0</v>
      </c>
      <c r="CK676" s="47">
        <v>0</v>
      </c>
      <c r="CL676" s="47">
        <v>0</v>
      </c>
      <c r="CN676" s="47">
        <v>11644.973</v>
      </c>
      <c r="CO676" s="47">
        <v>0.88836245188036722</v>
      </c>
      <c r="CP676" s="47">
        <v>153.41499583333334</v>
      </c>
      <c r="CQ676" s="47">
        <v>57.249000000000002</v>
      </c>
      <c r="CR676" s="47" t="s">
        <v>157</v>
      </c>
      <c r="CS676" s="47" t="s">
        <v>157</v>
      </c>
      <c r="CT676" s="47">
        <v>0.49161986034660626</v>
      </c>
      <c r="CU676" s="47">
        <v>96.165995833333341</v>
      </c>
      <c r="CV676" s="47" t="s">
        <v>437</v>
      </c>
      <c r="CW676" s="47">
        <v>26.411973587842169</v>
      </c>
      <c r="CX676" s="47">
        <v>3198.2897555616587</v>
      </c>
      <c r="CY676" s="47">
        <v>15.723427629772042</v>
      </c>
      <c r="CZ676" s="47">
        <v>1.2891195269968714</v>
      </c>
      <c r="DA676" s="47" t="s">
        <v>157</v>
      </c>
      <c r="DB676" s="47" t="s">
        <v>157</v>
      </c>
      <c r="DC676" s="23"/>
      <c r="DD676" s="47" t="s">
        <v>157</v>
      </c>
      <c r="DE676" s="47" t="s">
        <v>157</v>
      </c>
      <c r="DF676" s="47" t="s">
        <v>157</v>
      </c>
      <c r="DG676" s="47">
        <v>0</v>
      </c>
      <c r="DH676" s="47">
        <v>3.1845646800329579</v>
      </c>
      <c r="DJ676" s="47">
        <v>66.775940000000006</v>
      </c>
      <c r="DK676" s="47">
        <v>-36.025024999999999</v>
      </c>
      <c r="DL676" s="47">
        <v>-56.312198675151542</v>
      </c>
      <c r="DM676" s="47">
        <v>-10.327657237022795</v>
      </c>
      <c r="DN676" s="47">
        <v>3.3490846221798883E-3</v>
      </c>
      <c r="DO676" s="47">
        <v>142.01186585365855</v>
      </c>
      <c r="DP676" s="47">
        <v>55.080196603497214</v>
      </c>
      <c r="DQ676" s="47" t="s">
        <v>157</v>
      </c>
      <c r="DR676" s="47" t="s">
        <v>157</v>
      </c>
      <c r="DS676" s="47">
        <v>-36.024755463159003</v>
      </c>
      <c r="DT676" s="47">
        <v>1429.8767123287671</v>
      </c>
      <c r="DU676" s="47">
        <v>0.33296903662169464</v>
      </c>
      <c r="DV676" s="47">
        <v>63.627060885316503</v>
      </c>
      <c r="DW676" s="47">
        <f>IF(pitna[[#This Row],[SÚC]]="-","-",pitna[[#This Row],[ZVC30]]-pitna[[#This Row],[SÚC]])</f>
        <v>-45.287060885316507</v>
      </c>
      <c r="DX676" s="47" t="str">
        <f>IF(pitna[[#This Row],[Rozdíl Cena pro vodné - sociálně únosná cena]]="-","-",IF(pitna[[#This Row],[Rozdíl Cena pro vodné - sociálně únosná cena]]&gt;0,"ANO","NE"))</f>
        <v>NE</v>
      </c>
      <c r="DY676" s="47">
        <v>-8.546864281819289</v>
      </c>
      <c r="DZ676" s="13" t="s">
        <v>441</v>
      </c>
      <c r="EA676" s="55"/>
      <c r="EB676" s="55" t="s">
        <v>9535</v>
      </c>
      <c r="EC676" s="55" t="s">
        <v>9723</v>
      </c>
      <c r="ED676" s="55" t="s">
        <v>9768</v>
      </c>
    </row>
    <row r="677" spans="1:134" ht="15" customHeight="1" x14ac:dyDescent="0.25">
      <c r="A677" s="29">
        <v>920</v>
      </c>
      <c r="B677" s="2" t="s">
        <v>1161</v>
      </c>
      <c r="C677" s="3" t="s">
        <v>2862</v>
      </c>
      <c r="D677" s="2" t="s">
        <v>157</v>
      </c>
      <c r="E677" s="2" t="s">
        <v>157</v>
      </c>
      <c r="F677" s="2" t="s">
        <v>157</v>
      </c>
      <c r="G677" s="2" t="s">
        <v>157</v>
      </c>
      <c r="H677" s="2" t="s">
        <v>157</v>
      </c>
      <c r="I677" s="2" t="s">
        <v>157</v>
      </c>
      <c r="J677" s="2" t="s">
        <v>157</v>
      </c>
      <c r="K677" s="2" t="s">
        <v>157</v>
      </c>
      <c r="L677" s="42" t="s">
        <v>7723</v>
      </c>
      <c r="M677" s="13" t="s">
        <v>9339</v>
      </c>
      <c r="O677" s="11" t="s">
        <v>157</v>
      </c>
      <c r="P677" s="47" t="s">
        <v>157</v>
      </c>
      <c r="Q677" s="47" t="s">
        <v>157</v>
      </c>
      <c r="R677" s="47" t="s">
        <v>157</v>
      </c>
      <c r="S677" s="11" t="s">
        <v>157</v>
      </c>
      <c r="T677" s="11" t="s">
        <v>157</v>
      </c>
      <c r="U677" s="11" t="s">
        <v>157</v>
      </c>
      <c r="V677" s="47" t="s">
        <v>157</v>
      </c>
      <c r="W677" s="47" t="s">
        <v>157</v>
      </c>
      <c r="X677" s="47" t="s">
        <v>157</v>
      </c>
      <c r="Y677" s="47" t="s">
        <v>157</v>
      </c>
      <c r="Z677" s="47" t="s">
        <v>157</v>
      </c>
      <c r="AA677" s="47" t="s">
        <v>157</v>
      </c>
      <c r="AB677" s="47" t="s">
        <v>157</v>
      </c>
      <c r="AC677" s="11" t="s">
        <v>157</v>
      </c>
      <c r="AD677" s="11" t="s">
        <v>157</v>
      </c>
      <c r="AE677" s="11" t="s">
        <v>157</v>
      </c>
      <c r="AF677" s="11" t="s">
        <v>157</v>
      </c>
      <c r="AG677" s="49" t="s">
        <v>157</v>
      </c>
      <c r="AH677" s="47" t="s">
        <v>157</v>
      </c>
      <c r="AI677" s="47" t="s">
        <v>157</v>
      </c>
      <c r="AJ677" s="47" t="s">
        <v>157</v>
      </c>
      <c r="AK677" s="47" t="s">
        <v>157</v>
      </c>
      <c r="AL677" s="47" t="s">
        <v>157</v>
      </c>
      <c r="AM677" s="47">
        <v>18.309999999999999</v>
      </c>
      <c r="AN677" s="51">
        <v>0.147817</v>
      </c>
      <c r="AO677" s="51">
        <v>4.9208000000000002E-2</v>
      </c>
      <c r="AP677" s="51">
        <v>0</v>
      </c>
      <c r="AQ677" s="51">
        <v>1.9300000000000001E-3</v>
      </c>
      <c r="AR677" s="51">
        <v>9.6679000000000001E-2</v>
      </c>
      <c r="AS677" s="51">
        <v>4.3239E-2</v>
      </c>
      <c r="AT677" s="51">
        <v>4.3239E-2</v>
      </c>
      <c r="AU677" s="51">
        <v>0</v>
      </c>
      <c r="AV677" s="51">
        <v>4.7000000000000002E-3</v>
      </c>
      <c r="AW677" s="51">
        <v>4.7000000000000002E-3</v>
      </c>
      <c r="AX677" s="51">
        <v>0</v>
      </c>
      <c r="AY677" s="51">
        <v>8.2239000000000007E-2</v>
      </c>
      <c r="AZ677" s="51">
        <v>0</v>
      </c>
      <c r="BA677" s="51">
        <v>4.3239E-2</v>
      </c>
      <c r="BB677" s="51">
        <v>3.9E-2</v>
      </c>
      <c r="BC677" s="51">
        <v>0</v>
      </c>
      <c r="BD677" s="51">
        <v>0</v>
      </c>
      <c r="BE677" s="51">
        <v>7.7670000000000003E-2</v>
      </c>
      <c r="BF677" s="51">
        <v>0</v>
      </c>
      <c r="BG677" s="51">
        <v>0.430622</v>
      </c>
      <c r="BH677" s="18">
        <v>0.44650000000000001</v>
      </c>
      <c r="BI677" s="45">
        <v>37.304056000000003</v>
      </c>
      <c r="BJ677" s="47">
        <v>0</v>
      </c>
      <c r="BK677" s="51">
        <v>2.4604000000000001E-2</v>
      </c>
      <c r="BL677" s="18">
        <v>2.5000000000000001E-2</v>
      </c>
      <c r="BM677" s="51">
        <v>0</v>
      </c>
      <c r="BN677" s="51">
        <v>0</v>
      </c>
      <c r="BO677" s="47">
        <v>17.5</v>
      </c>
      <c r="BP677" s="51">
        <v>1.9907999999999999E-2</v>
      </c>
      <c r="BQ677" s="18">
        <v>1.0699999999999999E-2</v>
      </c>
      <c r="BR677" s="51">
        <v>4.6231799999999996</v>
      </c>
      <c r="BS677" s="47">
        <v>0</v>
      </c>
      <c r="BT677" s="51">
        <v>2.523676</v>
      </c>
      <c r="BU677" s="51">
        <v>2.523676</v>
      </c>
      <c r="BV677" s="51">
        <v>2.523676</v>
      </c>
      <c r="BW677" s="51">
        <v>2.523676</v>
      </c>
      <c r="BX677" s="51">
        <v>2.523676</v>
      </c>
      <c r="BY677" s="51">
        <v>0</v>
      </c>
      <c r="BZ677" s="47" t="s">
        <v>157</v>
      </c>
      <c r="CC677" s="47" t="s">
        <v>157</v>
      </c>
      <c r="CD677" s="47" t="s">
        <v>157</v>
      </c>
      <c r="CE677" s="47" t="s">
        <v>157</v>
      </c>
      <c r="CF677" s="47" t="s">
        <v>157</v>
      </c>
      <c r="CG677" s="47" t="s">
        <v>157</v>
      </c>
      <c r="CH677" s="47" t="s">
        <v>157</v>
      </c>
      <c r="CI677" s="47" t="s">
        <v>157</v>
      </c>
      <c r="CJ677" s="47" t="s">
        <v>157</v>
      </c>
      <c r="CK677" s="47" t="s">
        <v>157</v>
      </c>
      <c r="CL677" s="47" t="s">
        <v>157</v>
      </c>
      <c r="CN677" s="47" t="s">
        <v>157</v>
      </c>
      <c r="CO677" s="47" t="s">
        <v>157</v>
      </c>
      <c r="CP677" s="47" t="s">
        <v>157</v>
      </c>
      <c r="CQ677" s="47" t="s">
        <v>157</v>
      </c>
      <c r="CR677" s="47" t="s">
        <v>157</v>
      </c>
      <c r="CS677" s="47" t="s">
        <v>157</v>
      </c>
      <c r="CT677" s="47" t="s">
        <v>157</v>
      </c>
      <c r="CU677" s="47" t="s">
        <v>157</v>
      </c>
      <c r="CV677" s="47" t="s">
        <v>157</v>
      </c>
      <c r="CW677" s="47" t="s">
        <v>157</v>
      </c>
      <c r="CX677" s="47" t="s">
        <v>157</v>
      </c>
      <c r="CY677" s="47" t="s">
        <v>157</v>
      </c>
      <c r="CZ677" s="47" t="s">
        <v>157</v>
      </c>
      <c r="DA677" s="47" t="s">
        <v>157</v>
      </c>
      <c r="DB677" s="47" t="s">
        <v>157</v>
      </c>
      <c r="DC677" s="23"/>
      <c r="DD677" s="47" t="s">
        <v>157</v>
      </c>
      <c r="DE677" s="47" t="s">
        <v>157</v>
      </c>
      <c r="DF677" s="47" t="s">
        <v>157</v>
      </c>
      <c r="DG677" s="47" t="s">
        <v>157</v>
      </c>
      <c r="DH677" s="47" t="s">
        <v>157</v>
      </c>
      <c r="DJ677" s="47" t="s">
        <v>157</v>
      </c>
      <c r="DK677" s="47" t="s">
        <v>157</v>
      </c>
      <c r="DL677" s="47" t="s">
        <v>157</v>
      </c>
      <c r="DM677" s="47" t="s">
        <v>157</v>
      </c>
      <c r="DN677" s="47" t="s">
        <v>157</v>
      </c>
      <c r="DO677" s="47" t="s">
        <v>157</v>
      </c>
      <c r="DP677" s="47" t="s">
        <v>157</v>
      </c>
      <c r="DQ677" s="47" t="s">
        <v>157</v>
      </c>
      <c r="DR677" s="47" t="s">
        <v>157</v>
      </c>
      <c r="DS677" s="47" t="s">
        <v>157</v>
      </c>
      <c r="DT677" s="47" t="s">
        <v>157</v>
      </c>
      <c r="DU677" s="47" t="s">
        <v>157</v>
      </c>
      <c r="DV677" s="47" t="s">
        <v>157</v>
      </c>
      <c r="DW677" s="47" t="str">
        <f>IF(pitna[[#This Row],[SÚC]]="-","-",pitna[[#This Row],[ZVC30]]-pitna[[#This Row],[SÚC]])</f>
        <v>-</v>
      </c>
      <c r="DX677" s="47" t="str">
        <f>IF(pitna[[#This Row],[Rozdíl Cena pro vodné - sociálně únosná cena]]="-","-",IF(pitna[[#This Row],[Rozdíl Cena pro vodné - sociálně únosná cena]]&gt;0,"ANO","NE"))</f>
        <v>-</v>
      </c>
      <c r="DY677" s="47" t="s">
        <v>157</v>
      </c>
      <c r="DZ677" s="13" t="s">
        <v>157</v>
      </c>
      <c r="EA677" s="55" t="s">
        <v>157</v>
      </c>
      <c r="EB677" s="55" t="s">
        <v>157</v>
      </c>
      <c r="EC677" s="55" t="s">
        <v>157</v>
      </c>
      <c r="ED677" s="55" t="s">
        <v>157</v>
      </c>
    </row>
    <row r="678" spans="1:134" ht="15" customHeight="1" x14ac:dyDescent="0.25">
      <c r="A678" s="29">
        <v>924</v>
      </c>
      <c r="B678" s="2" t="s">
        <v>1162</v>
      </c>
      <c r="C678" s="3" t="s">
        <v>2863</v>
      </c>
      <c r="D678" s="2" t="s">
        <v>4599</v>
      </c>
      <c r="E678" s="2" t="s">
        <v>9</v>
      </c>
      <c r="F678" s="2" t="s">
        <v>2863</v>
      </c>
      <c r="G678" s="2" t="s">
        <v>5030</v>
      </c>
      <c r="H678" s="2" t="s">
        <v>5645</v>
      </c>
      <c r="I678" s="2" t="s">
        <v>439</v>
      </c>
      <c r="J678" s="2" t="s">
        <v>7042</v>
      </c>
      <c r="K678" s="2" t="s">
        <v>7045</v>
      </c>
      <c r="L678" s="42" t="s">
        <v>7724</v>
      </c>
      <c r="O678" s="11">
        <v>154</v>
      </c>
      <c r="P678" s="47">
        <v>2.27</v>
      </c>
      <c r="Q678" s="47">
        <v>0</v>
      </c>
      <c r="R678" s="47">
        <v>1.36</v>
      </c>
      <c r="S678" s="11">
        <v>68</v>
      </c>
      <c r="T678" s="11">
        <v>65</v>
      </c>
      <c r="U678" s="11">
        <v>1</v>
      </c>
      <c r="V678" s="47">
        <v>50</v>
      </c>
      <c r="W678" s="47">
        <v>7.1550000000000002</v>
      </c>
      <c r="X678" s="47">
        <v>0</v>
      </c>
      <c r="Y678" s="47">
        <v>0</v>
      </c>
      <c r="Z678" s="47">
        <v>0.38300000000000001</v>
      </c>
      <c r="AA678" s="47">
        <v>0.308</v>
      </c>
      <c r="AB678" s="47">
        <v>0</v>
      </c>
      <c r="AC678" s="11">
        <v>4</v>
      </c>
      <c r="AD678" s="11">
        <v>0</v>
      </c>
      <c r="AE678" s="11">
        <v>4</v>
      </c>
      <c r="AF678" s="11">
        <v>0</v>
      </c>
      <c r="AG678" s="49">
        <v>1</v>
      </c>
      <c r="AH678" s="47">
        <v>0</v>
      </c>
      <c r="AI678" s="47">
        <v>7.15</v>
      </c>
      <c r="AJ678" s="47">
        <v>0</v>
      </c>
      <c r="AK678" s="47">
        <v>5227</v>
      </c>
      <c r="AL678" s="47">
        <v>879</v>
      </c>
      <c r="AM678" s="47">
        <v>21.74</v>
      </c>
      <c r="AN678" s="51">
        <v>1.4348E-2</v>
      </c>
      <c r="AO678" s="51">
        <v>1.431E-2</v>
      </c>
      <c r="AP678" s="51">
        <v>0</v>
      </c>
      <c r="AQ678" s="51">
        <v>3.8000000000000002E-5</v>
      </c>
      <c r="AR678" s="51">
        <v>0</v>
      </c>
      <c r="AS678" s="51">
        <v>3.5838000000000002E-2</v>
      </c>
      <c r="AT678" s="51">
        <v>3.5838000000000002E-2</v>
      </c>
      <c r="AU678" s="51">
        <v>0</v>
      </c>
      <c r="AV678" s="51">
        <v>6.3126000000000002E-2</v>
      </c>
      <c r="AW678" s="51">
        <v>4.9391999999999998E-2</v>
      </c>
      <c r="AX678" s="51">
        <v>1.3734E-2</v>
      </c>
      <c r="AY678" s="51">
        <v>6.4149999999999997E-3</v>
      </c>
      <c r="AZ678" s="51">
        <v>0</v>
      </c>
      <c r="BA678" s="51">
        <v>0</v>
      </c>
      <c r="BB678" s="51">
        <v>0</v>
      </c>
      <c r="BC678" s="51">
        <v>6.4149999999999997E-3</v>
      </c>
      <c r="BD678" s="51">
        <v>0</v>
      </c>
      <c r="BE678" s="51">
        <v>1.8121000000000002E-2</v>
      </c>
      <c r="BF678" s="51">
        <v>0</v>
      </c>
      <c r="BG678" s="51">
        <v>0.14568900000000001</v>
      </c>
      <c r="BH678" s="18">
        <v>0.14847199999999999</v>
      </c>
      <c r="BI678" s="45">
        <v>6.11</v>
      </c>
      <c r="BJ678" s="47">
        <v>0.2</v>
      </c>
      <c r="BK678" s="51">
        <v>6.7720000000000002E-3</v>
      </c>
      <c r="BL678" s="18">
        <v>6.8999999999999999E-3</v>
      </c>
      <c r="BM678" s="51">
        <v>0</v>
      </c>
      <c r="BN678" s="51">
        <v>0</v>
      </c>
      <c r="BO678" s="47">
        <v>21.51</v>
      </c>
      <c r="BP678" s="51">
        <v>1.5280000000000001E-3</v>
      </c>
      <c r="BQ678" s="18">
        <v>1.5280000000000001E-3</v>
      </c>
      <c r="BR678" s="51">
        <v>1.049078</v>
      </c>
      <c r="BS678" s="47">
        <v>0</v>
      </c>
      <c r="BT678" s="51">
        <v>0</v>
      </c>
      <c r="BU678" s="51">
        <v>0</v>
      </c>
      <c r="BV678" s="51">
        <v>6.4149999999999997E-3</v>
      </c>
      <c r="BW678" s="51">
        <v>0</v>
      </c>
      <c r="BX678" s="51">
        <v>6.4149999999999997E-3</v>
      </c>
      <c r="BY678" s="51">
        <v>0</v>
      </c>
      <c r="BZ678" s="47">
        <v>49.999999999999993</v>
      </c>
      <c r="CC678" s="47">
        <v>2.2647058823529411</v>
      </c>
      <c r="CD678" s="47">
        <v>2.4870129870129869</v>
      </c>
      <c r="CE678" s="47">
        <v>0.7715551974214343</v>
      </c>
      <c r="CF678" s="47">
        <v>5.3529000698812013</v>
      </c>
      <c r="CG678" s="47">
        <v>2</v>
      </c>
      <c r="CH678" s="47">
        <v>0.62046736502820299</v>
      </c>
      <c r="CI678" s="47">
        <v>4.3046820405310973</v>
      </c>
      <c r="CJ678" s="47">
        <v>0</v>
      </c>
      <c r="CK678" s="47">
        <v>0</v>
      </c>
      <c r="CL678" s="47">
        <v>0.73529411764705876</v>
      </c>
      <c r="CN678" s="47">
        <v>6106</v>
      </c>
      <c r="CO678" s="47">
        <v>0</v>
      </c>
      <c r="CP678" s="47">
        <v>84.870833333333337</v>
      </c>
      <c r="CQ678" s="47">
        <v>0</v>
      </c>
      <c r="CR678" s="47" t="s">
        <v>157</v>
      </c>
      <c r="CS678" s="47" t="s">
        <v>157</v>
      </c>
      <c r="CT678" s="47">
        <v>0</v>
      </c>
      <c r="CU678" s="47">
        <v>84.870833333333337</v>
      </c>
      <c r="CV678" s="47" t="s">
        <v>437</v>
      </c>
      <c r="CW678" s="47">
        <v>12.53260976570191</v>
      </c>
      <c r="CX678" s="47">
        <v>901.65386887182513</v>
      </c>
      <c r="CY678" s="47">
        <v>0</v>
      </c>
      <c r="CZ678" s="47">
        <v>1.3340178932305038</v>
      </c>
      <c r="DA678" s="47">
        <v>100</v>
      </c>
      <c r="DB678" s="47" t="s">
        <v>157</v>
      </c>
      <c r="DC678" s="23"/>
      <c r="DD678" s="47">
        <v>33.86</v>
      </c>
      <c r="DE678" s="47">
        <v>770</v>
      </c>
      <c r="DF678" s="47">
        <v>340</v>
      </c>
      <c r="DG678" s="47">
        <v>9.3216184288245714</v>
      </c>
      <c r="DH678" s="47">
        <v>2.6758712344949793</v>
      </c>
      <c r="DJ678" s="47">
        <v>147.22327999999999</v>
      </c>
      <c r="DK678" s="47">
        <v>1.049078</v>
      </c>
      <c r="DL678" s="47">
        <v>1.0378793353877187</v>
      </c>
      <c r="DM678" s="47">
        <v>0.22563496751329001</v>
      </c>
      <c r="DN678" s="47">
        <v>0</v>
      </c>
      <c r="DO678" s="47">
        <v>39.649350649350652</v>
      </c>
      <c r="DP678" s="47">
        <v>34.046047450285492</v>
      </c>
      <c r="DQ678" s="47" t="s">
        <v>157</v>
      </c>
      <c r="DR678" s="47" t="s">
        <v>157</v>
      </c>
      <c r="DS678" s="47">
        <v>5.7031463158952853</v>
      </c>
      <c r="DT678" s="47">
        <v>2142.4852941176468</v>
      </c>
      <c r="DU678" s="47">
        <v>0.6385469570805552</v>
      </c>
      <c r="DV678" s="47">
        <v>58.959309840803698</v>
      </c>
      <c r="DW678" s="47">
        <f>IF(pitna[[#This Row],[SÚC]]="-","-",pitna[[#This Row],[ZVC30]]-pitna[[#This Row],[SÚC]])</f>
        <v>-37.219309840803703</v>
      </c>
      <c r="DX678" s="47" t="str">
        <f>IF(pitna[[#This Row],[Rozdíl Cena pro vodné - sociálně únosná cena]]="-","-",IF(pitna[[#This Row],[Rozdíl Cena pro vodné - sociálně únosná cena]]&gt;0,"ANO","NE"))</f>
        <v>NE</v>
      </c>
      <c r="DY678" s="47">
        <v>-24.913262390518206</v>
      </c>
      <c r="DZ678" s="13" t="s">
        <v>441</v>
      </c>
      <c r="EA678" s="55"/>
      <c r="EB678" s="55" t="s">
        <v>9525</v>
      </c>
      <c r="EC678" s="55" t="s">
        <v>0</v>
      </c>
      <c r="ED678" s="55" t="s">
        <v>9770</v>
      </c>
    </row>
    <row r="679" spans="1:134" ht="15" customHeight="1" x14ac:dyDescent="0.25">
      <c r="A679" s="29">
        <v>925</v>
      </c>
      <c r="B679" s="2" t="s">
        <v>1163</v>
      </c>
      <c r="C679" s="3" t="s">
        <v>2864</v>
      </c>
      <c r="D679" s="2" t="s">
        <v>2864</v>
      </c>
      <c r="E679" s="2" t="s">
        <v>9</v>
      </c>
      <c r="F679" s="2" t="s">
        <v>2864</v>
      </c>
      <c r="G679" s="2" t="s">
        <v>5032</v>
      </c>
      <c r="H679" s="2" t="s">
        <v>5646</v>
      </c>
      <c r="I679" s="2" t="s">
        <v>5026</v>
      </c>
      <c r="J679" s="2" t="s">
        <v>7042</v>
      </c>
      <c r="K679" s="2" t="s">
        <v>7041</v>
      </c>
      <c r="L679" s="42" t="s">
        <v>7725</v>
      </c>
      <c r="O679" s="11">
        <v>47</v>
      </c>
      <c r="P679" s="47">
        <v>0.85</v>
      </c>
      <c r="Q679" s="47">
        <v>0</v>
      </c>
      <c r="R679" s="47">
        <v>0.51</v>
      </c>
      <c r="S679" s="11">
        <v>11</v>
      </c>
      <c r="T679" s="11">
        <v>4</v>
      </c>
      <c r="U679" s="11">
        <v>1</v>
      </c>
      <c r="V679" s="47">
        <v>150</v>
      </c>
      <c r="W679" s="47">
        <v>22.283000000000001</v>
      </c>
      <c r="X679" s="47">
        <v>1.087</v>
      </c>
      <c r="Y679" s="47">
        <v>15.71</v>
      </c>
      <c r="Z679" s="47">
        <v>21.196000000000002</v>
      </c>
      <c r="AA679" s="47">
        <v>1.196</v>
      </c>
      <c r="AB679" s="47">
        <v>1</v>
      </c>
      <c r="AC679" s="11">
        <v>6</v>
      </c>
      <c r="AD679" s="11">
        <v>1</v>
      </c>
      <c r="AE679" s="11">
        <v>6</v>
      </c>
      <c r="AF679" s="11">
        <v>1</v>
      </c>
      <c r="AG679" s="49">
        <v>1</v>
      </c>
      <c r="AH679" s="47">
        <v>0</v>
      </c>
      <c r="AI679" s="47">
        <v>5.4859999999999998</v>
      </c>
      <c r="AJ679" s="47">
        <v>0</v>
      </c>
      <c r="AK679" s="47">
        <v>2200</v>
      </c>
      <c r="AL679" s="47">
        <v>2100</v>
      </c>
      <c r="AM679" s="47">
        <v>70.739999999999995</v>
      </c>
      <c r="AN679" s="51">
        <v>1.27637</v>
      </c>
      <c r="AO679" s="51">
        <v>0</v>
      </c>
      <c r="AP679" s="51">
        <v>1.2731699999999999</v>
      </c>
      <c r="AQ679" s="51">
        <v>3.2000000000000002E-3</v>
      </c>
      <c r="AR679" s="51">
        <v>0</v>
      </c>
      <c r="AS679" s="51">
        <v>1.4999999999999999E-2</v>
      </c>
      <c r="AT679" s="51">
        <v>1.4999999999999999E-2</v>
      </c>
      <c r="AU679" s="51">
        <v>0</v>
      </c>
      <c r="AV679" s="51">
        <v>0.3</v>
      </c>
      <c r="AW679" s="51">
        <v>0.2</v>
      </c>
      <c r="AX679" s="51">
        <v>0.1</v>
      </c>
      <c r="AY679" s="51">
        <v>3.2000000000000001E-2</v>
      </c>
      <c r="AZ679" s="51">
        <v>0</v>
      </c>
      <c r="BA679" s="51">
        <v>1.2E-2</v>
      </c>
      <c r="BB679" s="51">
        <v>0</v>
      </c>
      <c r="BC679" s="51">
        <v>0.02</v>
      </c>
      <c r="BD679" s="51">
        <v>0</v>
      </c>
      <c r="BE679" s="51">
        <v>2.1000000000000001E-2</v>
      </c>
      <c r="BF679" s="51">
        <v>0</v>
      </c>
      <c r="BG679" s="51">
        <v>1.6443700000000001</v>
      </c>
      <c r="BH679" s="18">
        <v>1.6978</v>
      </c>
      <c r="BI679" s="45">
        <v>4.3</v>
      </c>
      <c r="BJ679" s="47">
        <v>0.5</v>
      </c>
      <c r="BK679" s="51">
        <v>2.2283000000000001E-2</v>
      </c>
      <c r="BL679" s="18">
        <v>2.4E-2</v>
      </c>
      <c r="BM679" s="51">
        <v>1.5709999999999998E-2</v>
      </c>
      <c r="BN679" s="51">
        <v>0</v>
      </c>
      <c r="BO679" s="47">
        <v>73.790000000000006</v>
      </c>
      <c r="BP679" s="51">
        <v>-6.8032999999999996E-2</v>
      </c>
      <c r="BQ679" s="18">
        <v>0</v>
      </c>
      <c r="BR679" s="51">
        <v>-4.1373559999999996</v>
      </c>
      <c r="BS679" s="47">
        <v>0</v>
      </c>
      <c r="BT679" s="51">
        <v>0.06</v>
      </c>
      <c r="BU679" s="51">
        <v>0.4</v>
      </c>
      <c r="BV679" s="51">
        <v>0.02</v>
      </c>
      <c r="BW679" s="51">
        <v>0</v>
      </c>
      <c r="BX679" s="51">
        <v>0.02</v>
      </c>
      <c r="BY679" s="51">
        <v>0</v>
      </c>
      <c r="BZ679" s="47">
        <v>21.56862745098039</v>
      </c>
      <c r="CC679" s="47">
        <v>4.2727272727272725</v>
      </c>
      <c r="CD679" s="47">
        <v>450.97872340425533</v>
      </c>
      <c r="CE679" s="47">
        <v>113.86516250335751</v>
      </c>
      <c r="CF679" s="47">
        <v>95.121841762778814</v>
      </c>
      <c r="CG679" s="47">
        <v>25.446808510638299</v>
      </c>
      <c r="CH679" s="47">
        <v>6.424926134837496</v>
      </c>
      <c r="CI679" s="47">
        <v>5.36732037876408</v>
      </c>
      <c r="CJ679" s="47">
        <v>16.666666666666668</v>
      </c>
      <c r="CK679" s="47">
        <v>16.666666666666668</v>
      </c>
      <c r="CL679" s="47">
        <v>1.9607843137254901</v>
      </c>
      <c r="CN679" s="47">
        <v>4300</v>
      </c>
      <c r="CO679" s="47">
        <v>1.1764705882352942</v>
      </c>
      <c r="CP679" s="47">
        <v>74.166666666666657</v>
      </c>
      <c r="CQ679" s="47" t="s">
        <v>157</v>
      </c>
      <c r="CR679" s="47">
        <v>0</v>
      </c>
      <c r="CS679" s="47" t="s">
        <v>157</v>
      </c>
      <c r="CT679" s="47">
        <v>0</v>
      </c>
      <c r="CU679" s="47">
        <v>74.166666666666657</v>
      </c>
      <c r="CV679" s="47" t="s">
        <v>437</v>
      </c>
      <c r="CW679" s="47">
        <v>3.3283968346572119</v>
      </c>
      <c r="CX679" s="47">
        <v>192.97222097563164</v>
      </c>
      <c r="CY679" s="47">
        <v>0</v>
      </c>
      <c r="CZ679" s="47">
        <v>1.5896487985212568</v>
      </c>
      <c r="DA679" s="47">
        <v>100</v>
      </c>
      <c r="DB679" s="47" t="s">
        <v>157</v>
      </c>
      <c r="DC679" s="23"/>
      <c r="DD679" s="47">
        <v>44.566000000000003</v>
      </c>
      <c r="DE679" s="47">
        <v>94</v>
      </c>
      <c r="DF679" s="47">
        <v>22</v>
      </c>
      <c r="DG679" s="47">
        <v>13.463178207602207</v>
      </c>
      <c r="DH679" s="47">
        <v>0.94242247453215455</v>
      </c>
      <c r="DJ679" s="47">
        <v>1576.2994200000001</v>
      </c>
      <c r="DK679" s="47">
        <v>-4.1373559999999996</v>
      </c>
      <c r="DL679" s="47">
        <v>-4.3159947365837388</v>
      </c>
      <c r="DM679" s="47">
        <v>-3.0531346766593366</v>
      </c>
      <c r="DN679" s="47">
        <v>0</v>
      </c>
      <c r="DO679" s="47">
        <v>91.489361702127653</v>
      </c>
      <c r="DP679" s="47" t="s">
        <v>157</v>
      </c>
      <c r="DQ679" s="47">
        <v>75.687145656629127</v>
      </c>
      <c r="DR679" s="47" t="s">
        <v>157</v>
      </c>
      <c r="DS679" s="47">
        <v>-2.9570233382788396</v>
      </c>
      <c r="DT679" s="47">
        <v>149488.18181818182</v>
      </c>
      <c r="DU679" s="47">
        <v>0.91723351068059833</v>
      </c>
      <c r="DV679" s="47">
        <v>61.057336929474999</v>
      </c>
      <c r="DW679" s="47">
        <f>IF(pitna[[#This Row],[SÚC]]="-","-",pitna[[#This Row],[ZVC30]]-pitna[[#This Row],[SÚC]])</f>
        <v>9.6826630705249954</v>
      </c>
      <c r="DX679" s="47" t="str">
        <f>IF(pitna[[#This Row],[Rozdíl Cena pro vodné - sociálně únosná cena]]="-","-",IF(pitna[[#This Row],[Rozdíl Cena pro vodné - sociálně únosná cena]]&gt;0,"ANO","NE"))</f>
        <v>ANO</v>
      </c>
      <c r="DY679" s="47">
        <v>14.629808727154128</v>
      </c>
      <c r="DZ679" s="13" t="s">
        <v>9914</v>
      </c>
      <c r="EA679" s="55"/>
      <c r="EB679" s="55" t="s">
        <v>9602</v>
      </c>
      <c r="EC679" s="55" t="s">
        <v>0</v>
      </c>
      <c r="ED679" s="55" t="s">
        <v>9823</v>
      </c>
    </row>
    <row r="680" spans="1:134" ht="15" customHeight="1" x14ac:dyDescent="0.25">
      <c r="A680" s="29">
        <v>926</v>
      </c>
      <c r="B680" s="2" t="s">
        <v>1164</v>
      </c>
      <c r="C680" s="3" t="s">
        <v>2865</v>
      </c>
      <c r="D680" s="2" t="s">
        <v>157</v>
      </c>
      <c r="E680" s="2" t="s">
        <v>157</v>
      </c>
      <c r="F680" s="2" t="s">
        <v>157</v>
      </c>
      <c r="G680" s="2" t="s">
        <v>157</v>
      </c>
      <c r="H680" s="2" t="s">
        <v>157</v>
      </c>
      <c r="I680" s="2" t="s">
        <v>157</v>
      </c>
      <c r="J680" s="2" t="s">
        <v>157</v>
      </c>
      <c r="K680" s="2" t="s">
        <v>157</v>
      </c>
      <c r="L680" s="42" t="s">
        <v>7726</v>
      </c>
      <c r="M680" s="13" t="s">
        <v>9340</v>
      </c>
      <c r="O680" s="11" t="s">
        <v>157</v>
      </c>
      <c r="P680" s="47" t="s">
        <v>157</v>
      </c>
      <c r="Q680" s="47" t="s">
        <v>157</v>
      </c>
      <c r="R680" s="47" t="s">
        <v>157</v>
      </c>
      <c r="S680" s="11" t="s">
        <v>157</v>
      </c>
      <c r="T680" s="11" t="s">
        <v>157</v>
      </c>
      <c r="U680" s="11" t="s">
        <v>157</v>
      </c>
      <c r="V680" s="47" t="s">
        <v>157</v>
      </c>
      <c r="W680" s="47" t="s">
        <v>157</v>
      </c>
      <c r="X680" s="47" t="s">
        <v>157</v>
      </c>
      <c r="Y680" s="47" t="s">
        <v>157</v>
      </c>
      <c r="Z680" s="47" t="s">
        <v>157</v>
      </c>
      <c r="AA680" s="47" t="s">
        <v>157</v>
      </c>
      <c r="AB680" s="47" t="s">
        <v>157</v>
      </c>
      <c r="AC680" s="11" t="s">
        <v>157</v>
      </c>
      <c r="AD680" s="11" t="s">
        <v>157</v>
      </c>
      <c r="AE680" s="11" t="s">
        <v>157</v>
      </c>
      <c r="AF680" s="11" t="s">
        <v>157</v>
      </c>
      <c r="AG680" s="49" t="s">
        <v>157</v>
      </c>
      <c r="AH680" s="47" t="s">
        <v>157</v>
      </c>
      <c r="AI680" s="47" t="s">
        <v>157</v>
      </c>
      <c r="AJ680" s="47" t="s">
        <v>157</v>
      </c>
      <c r="AK680" s="47" t="s">
        <v>157</v>
      </c>
      <c r="AL680" s="47" t="s">
        <v>157</v>
      </c>
      <c r="AM680" s="47">
        <v>37.39</v>
      </c>
      <c r="AN680" s="51">
        <v>0.103963</v>
      </c>
      <c r="AO680" s="51">
        <v>9.4867999999999994E-2</v>
      </c>
      <c r="AP680" s="51">
        <v>0</v>
      </c>
      <c r="AQ680" s="51">
        <v>1.9680000000000001E-3</v>
      </c>
      <c r="AR680" s="51">
        <v>7.1269999999999997E-3</v>
      </c>
      <c r="AS680" s="51">
        <v>0.171958</v>
      </c>
      <c r="AT680" s="51">
        <v>0.171958</v>
      </c>
      <c r="AU680" s="51">
        <v>0</v>
      </c>
      <c r="AV680" s="51">
        <v>0.33552500000000002</v>
      </c>
      <c r="AW680" s="51">
        <v>0.243419</v>
      </c>
      <c r="AX680" s="51">
        <v>9.2105999999999993E-2</v>
      </c>
      <c r="AY680" s="51">
        <v>0.495336</v>
      </c>
      <c r="AZ680" s="51">
        <v>0</v>
      </c>
      <c r="BA680" s="51">
        <v>0.252253</v>
      </c>
      <c r="BB680" s="51">
        <v>0.24308299999999999</v>
      </c>
      <c r="BC680" s="51">
        <v>0</v>
      </c>
      <c r="BD680" s="51">
        <v>0</v>
      </c>
      <c r="BE680" s="51">
        <v>0.24792500000000001</v>
      </c>
      <c r="BF680" s="51">
        <v>0</v>
      </c>
      <c r="BG680" s="51">
        <v>1.5874429999999999</v>
      </c>
      <c r="BH680" s="18">
        <v>1.478208</v>
      </c>
      <c r="BI680" s="45">
        <v>47.6</v>
      </c>
      <c r="BJ680" s="47">
        <v>3</v>
      </c>
      <c r="BK680" s="51">
        <v>3.9206999999999999E-2</v>
      </c>
      <c r="BL680" s="18">
        <v>4.2999999999999997E-2</v>
      </c>
      <c r="BM680" s="51">
        <v>0</v>
      </c>
      <c r="BN680" s="51">
        <v>0</v>
      </c>
      <c r="BO680" s="47">
        <v>40.479999999999997</v>
      </c>
      <c r="BP680" s="51">
        <v>-0.121493</v>
      </c>
      <c r="BQ680" s="18">
        <v>0.12956200000000001</v>
      </c>
      <c r="BR680" s="51">
        <v>-7.6533949999999997</v>
      </c>
      <c r="BS680" s="47">
        <v>0</v>
      </c>
      <c r="BT680" s="51">
        <v>2.655643</v>
      </c>
      <c r="BU680" s="51">
        <v>2.183859</v>
      </c>
      <c r="BV680" s="51">
        <v>0.24308299999999999</v>
      </c>
      <c r="BW680" s="51">
        <v>0.57438400000000001</v>
      </c>
      <c r="BX680" s="51">
        <v>0.24308299999999999</v>
      </c>
      <c r="BY680" s="51">
        <v>0</v>
      </c>
      <c r="BZ680" s="47" t="s">
        <v>157</v>
      </c>
      <c r="CC680" s="47" t="s">
        <v>157</v>
      </c>
      <c r="CD680" s="47" t="s">
        <v>157</v>
      </c>
      <c r="CE680" s="47" t="s">
        <v>157</v>
      </c>
      <c r="CF680" s="47" t="s">
        <v>157</v>
      </c>
      <c r="CG680" s="47" t="s">
        <v>157</v>
      </c>
      <c r="CH680" s="47" t="s">
        <v>157</v>
      </c>
      <c r="CI680" s="47" t="s">
        <v>157</v>
      </c>
      <c r="CJ680" s="47" t="s">
        <v>157</v>
      </c>
      <c r="CK680" s="47" t="s">
        <v>157</v>
      </c>
      <c r="CL680" s="47" t="s">
        <v>157</v>
      </c>
      <c r="CN680" s="47" t="s">
        <v>157</v>
      </c>
      <c r="CO680" s="47" t="s">
        <v>157</v>
      </c>
      <c r="CP680" s="47" t="s">
        <v>157</v>
      </c>
      <c r="CQ680" s="47" t="s">
        <v>157</v>
      </c>
      <c r="CR680" s="47" t="s">
        <v>157</v>
      </c>
      <c r="CS680" s="47" t="s">
        <v>157</v>
      </c>
      <c r="CT680" s="47" t="s">
        <v>157</v>
      </c>
      <c r="CU680" s="47" t="s">
        <v>157</v>
      </c>
      <c r="CV680" s="47" t="s">
        <v>157</v>
      </c>
      <c r="CW680" s="47" t="s">
        <v>157</v>
      </c>
      <c r="CX680" s="47" t="s">
        <v>157</v>
      </c>
      <c r="CY680" s="47" t="s">
        <v>157</v>
      </c>
      <c r="CZ680" s="47" t="s">
        <v>157</v>
      </c>
      <c r="DA680" s="47" t="s">
        <v>157</v>
      </c>
      <c r="DB680" s="47" t="s">
        <v>157</v>
      </c>
      <c r="DC680" s="23"/>
      <c r="DD680" s="47" t="s">
        <v>157</v>
      </c>
      <c r="DE680" s="47" t="s">
        <v>157</v>
      </c>
      <c r="DF680" s="47" t="s">
        <v>157</v>
      </c>
      <c r="DG680" s="47" t="s">
        <v>157</v>
      </c>
      <c r="DH680" s="47" t="s">
        <v>157</v>
      </c>
      <c r="DJ680" s="47" t="s">
        <v>157</v>
      </c>
      <c r="DK680" s="47" t="s">
        <v>157</v>
      </c>
      <c r="DL680" s="47" t="s">
        <v>157</v>
      </c>
      <c r="DM680" s="47" t="s">
        <v>157</v>
      </c>
      <c r="DN680" s="47" t="s">
        <v>157</v>
      </c>
      <c r="DO680" s="47" t="s">
        <v>157</v>
      </c>
      <c r="DP680" s="47" t="s">
        <v>157</v>
      </c>
      <c r="DQ680" s="47" t="s">
        <v>157</v>
      </c>
      <c r="DR680" s="47" t="s">
        <v>157</v>
      </c>
      <c r="DS680" s="47" t="s">
        <v>157</v>
      </c>
      <c r="DT680" s="47" t="s">
        <v>157</v>
      </c>
      <c r="DU680" s="47" t="s">
        <v>157</v>
      </c>
      <c r="DV680" s="47" t="s">
        <v>157</v>
      </c>
      <c r="DW680" s="47" t="str">
        <f>IF(pitna[[#This Row],[SÚC]]="-","-",pitna[[#This Row],[ZVC30]]-pitna[[#This Row],[SÚC]])</f>
        <v>-</v>
      </c>
      <c r="DX680" s="47" t="str">
        <f>IF(pitna[[#This Row],[Rozdíl Cena pro vodné - sociálně únosná cena]]="-","-",IF(pitna[[#This Row],[Rozdíl Cena pro vodné - sociálně únosná cena]]&gt;0,"ANO","NE"))</f>
        <v>-</v>
      </c>
      <c r="DY680" s="47" t="s">
        <v>157</v>
      </c>
      <c r="DZ680" s="13" t="s">
        <v>157</v>
      </c>
      <c r="EA680" s="55" t="s">
        <v>157</v>
      </c>
      <c r="EB680" s="55" t="s">
        <v>157</v>
      </c>
      <c r="EC680" s="55" t="s">
        <v>157</v>
      </c>
      <c r="ED680" s="55" t="s">
        <v>157</v>
      </c>
    </row>
    <row r="681" spans="1:134" ht="15" customHeight="1" x14ac:dyDescent="0.25">
      <c r="A681" s="29">
        <v>927</v>
      </c>
      <c r="B681" s="2" t="s">
        <v>1165</v>
      </c>
      <c r="C681" s="3" t="s">
        <v>2866</v>
      </c>
      <c r="D681" s="2" t="s">
        <v>2793</v>
      </c>
      <c r="E681" s="2" t="s">
        <v>9</v>
      </c>
      <c r="F681" s="2" t="s">
        <v>2866</v>
      </c>
      <c r="G681" s="2" t="s">
        <v>5072</v>
      </c>
      <c r="H681" s="2" t="s">
        <v>5565</v>
      </c>
      <c r="I681" s="2" t="s">
        <v>439</v>
      </c>
      <c r="J681" s="2" t="s">
        <v>7039</v>
      </c>
      <c r="K681" s="2" t="s">
        <v>7041</v>
      </c>
      <c r="L681" s="42" t="s">
        <v>7727</v>
      </c>
      <c r="O681" s="11">
        <v>369.5</v>
      </c>
      <c r="P681" s="47">
        <v>4.3680000000000003</v>
      </c>
      <c r="Q681" s="47">
        <v>0</v>
      </c>
      <c r="R681" s="47">
        <v>2.621</v>
      </c>
      <c r="S681" s="11">
        <v>164.5</v>
      </c>
      <c r="T681" s="11">
        <v>165.5</v>
      </c>
      <c r="U681" s="11">
        <v>0</v>
      </c>
      <c r="V681" s="47">
        <v>0</v>
      </c>
      <c r="W681" s="47">
        <v>18.146999999999998</v>
      </c>
      <c r="X681" s="47">
        <v>0</v>
      </c>
      <c r="Y681" s="47">
        <v>18.146999999999998</v>
      </c>
      <c r="Z681" s="47">
        <v>4.7134999999999998</v>
      </c>
      <c r="AA681" s="47">
        <v>4.7134999999999998</v>
      </c>
      <c r="AB681" s="47">
        <v>0.5</v>
      </c>
      <c r="AC681" s="11">
        <v>0.5</v>
      </c>
      <c r="AD681" s="11">
        <v>0</v>
      </c>
      <c r="AE681" s="11">
        <v>0.5</v>
      </c>
      <c r="AF681" s="11">
        <v>0</v>
      </c>
      <c r="AG681" s="49">
        <v>0</v>
      </c>
      <c r="AH681" s="47">
        <v>0</v>
      </c>
      <c r="AI681" s="47">
        <v>0</v>
      </c>
      <c r="AJ681" s="47">
        <v>0</v>
      </c>
      <c r="AK681" s="47">
        <v>11170.5</v>
      </c>
      <c r="AL681" s="47">
        <v>0</v>
      </c>
      <c r="AM681" s="47">
        <v>16.75</v>
      </c>
      <c r="AN681" s="51">
        <v>0.245809</v>
      </c>
      <c r="AO681" s="51">
        <v>0</v>
      </c>
      <c r="AP681" s="51">
        <v>0.245809</v>
      </c>
      <c r="AQ681" s="51">
        <v>0</v>
      </c>
      <c r="AR681" s="51">
        <v>0</v>
      </c>
      <c r="AS681" s="51">
        <v>1.4411E-2</v>
      </c>
      <c r="AT681" s="51">
        <v>1.4411E-2</v>
      </c>
      <c r="AU681" s="51">
        <v>0</v>
      </c>
      <c r="AV681" s="51">
        <v>7.0984000000000005E-2</v>
      </c>
      <c r="AW681" s="51">
        <v>5.7728000000000002E-2</v>
      </c>
      <c r="AX681" s="51">
        <v>1.3256E-2</v>
      </c>
      <c r="AY681" s="51">
        <v>9.9999999999999995E-7</v>
      </c>
      <c r="AZ681" s="51">
        <v>0</v>
      </c>
      <c r="BA681" s="51">
        <v>0</v>
      </c>
      <c r="BB681" s="51">
        <v>9.9999999999999995E-7</v>
      </c>
      <c r="BC681" s="51">
        <v>0</v>
      </c>
      <c r="BD681" s="51">
        <v>0</v>
      </c>
      <c r="BE681" s="51">
        <v>3.7190000000000001E-3</v>
      </c>
      <c r="BF681" s="51">
        <v>2.2800000000000001E-4</v>
      </c>
      <c r="BG681" s="51">
        <v>0.44147500000000001</v>
      </c>
      <c r="BH681" s="18">
        <v>0.44600000000000001</v>
      </c>
      <c r="BI681" s="45">
        <v>22.341000000000001</v>
      </c>
      <c r="BJ681" s="47">
        <v>0.24306218364235924</v>
      </c>
      <c r="BK681" s="51">
        <v>2.6866999999999999E-2</v>
      </c>
      <c r="BL681" s="18">
        <v>2.7E-2</v>
      </c>
      <c r="BM681" s="51">
        <v>2.6866999999999999E-2</v>
      </c>
      <c r="BN681" s="51">
        <v>0</v>
      </c>
      <c r="BO681" s="47">
        <v>16.43</v>
      </c>
      <c r="BP681" s="51">
        <v>8.5470000000000008E-3</v>
      </c>
      <c r="BQ681" s="18">
        <v>6.2500000000000003E-3</v>
      </c>
      <c r="BR681" s="51">
        <v>1.936067</v>
      </c>
      <c r="BS681" s="47">
        <v>0</v>
      </c>
      <c r="BT681" s="51">
        <v>9.9999999999999995E-7</v>
      </c>
      <c r="BU681" s="51">
        <v>9.9999999999999995E-7</v>
      </c>
      <c r="BV681" s="51">
        <v>9.9999999999999995E-7</v>
      </c>
      <c r="BW681" s="51">
        <v>9.9999999999999995E-7</v>
      </c>
      <c r="BX681" s="51">
        <v>9.9999999999999995E-7</v>
      </c>
      <c r="BY681" s="51">
        <v>0</v>
      </c>
      <c r="BZ681" s="47">
        <v>62.762304463945057</v>
      </c>
      <c r="CC681" s="47">
        <v>2.2462006079027357</v>
      </c>
      <c r="CD681" s="47">
        <v>12.756427604871448</v>
      </c>
      <c r="CE681" s="47">
        <v>4.9270120679652756</v>
      </c>
      <c r="CF681" s="47">
        <v>25.973990191216178</v>
      </c>
      <c r="CG681" s="47">
        <v>12.756427604871448</v>
      </c>
      <c r="CH681" s="47">
        <v>4.9270120679652756</v>
      </c>
      <c r="CI681" s="47">
        <v>25.973990191216178</v>
      </c>
      <c r="CJ681" s="47">
        <v>0</v>
      </c>
      <c r="CK681" s="47">
        <v>0</v>
      </c>
      <c r="CL681" s="47">
        <v>0</v>
      </c>
      <c r="CN681" s="47">
        <v>11170.5</v>
      </c>
      <c r="CO681" s="47">
        <v>0.11446886446886446</v>
      </c>
      <c r="CP681" s="47">
        <v>139.63124999999999</v>
      </c>
      <c r="CQ681" s="47">
        <v>1E-3</v>
      </c>
      <c r="CR681" s="47" t="s">
        <v>157</v>
      </c>
      <c r="CS681" s="47" t="s">
        <v>157</v>
      </c>
      <c r="CT681" s="47">
        <v>8.9521507542187008E-6</v>
      </c>
      <c r="CU681" s="47">
        <v>139.63024999999999</v>
      </c>
      <c r="CV681" s="47" t="s">
        <v>437</v>
      </c>
      <c r="CW681" s="47">
        <v>5.1970912271559904</v>
      </c>
      <c r="CX681" s="47">
        <v>415.77027580302979</v>
      </c>
      <c r="CY681" s="47">
        <v>3.7220381881118104E-5</v>
      </c>
      <c r="CZ681" s="47">
        <v>1.25</v>
      </c>
      <c r="DA681" s="47">
        <v>100</v>
      </c>
      <c r="DB681" s="47" t="s">
        <v>157</v>
      </c>
      <c r="DC681" s="23"/>
      <c r="DD681" s="47">
        <v>110.53549999999998</v>
      </c>
      <c r="DE681" s="47">
        <v>1520.1871161648119</v>
      </c>
      <c r="DF681" s="47">
        <v>676.78154427364427</v>
      </c>
      <c r="DG681" s="47">
        <v>2.6420515874492874</v>
      </c>
      <c r="DH681" s="47">
        <v>0.13842260021587824</v>
      </c>
      <c r="DJ681" s="47">
        <v>450.02224999999999</v>
      </c>
      <c r="DK681" s="47">
        <v>1.936067</v>
      </c>
      <c r="DL681" s="47">
        <v>1.8992394264950234</v>
      </c>
      <c r="DM681" s="47">
        <v>0.31812260393791647</v>
      </c>
      <c r="DN681" s="47">
        <v>8.9521507542187018E-8</v>
      </c>
      <c r="DO681" s="47">
        <v>30.231393775372126</v>
      </c>
      <c r="DP681" s="47">
        <v>21.628959318122607</v>
      </c>
      <c r="DQ681" s="47" t="s">
        <v>157</v>
      </c>
      <c r="DR681" s="47" t="s">
        <v>157</v>
      </c>
      <c r="DS681" s="47">
        <v>1.9360099665892749</v>
      </c>
      <c r="DT681" s="47">
        <v>2683.738601823708</v>
      </c>
      <c r="DU681" s="47">
        <v>0.7744246846849171</v>
      </c>
      <c r="DV681" s="47">
        <v>60.311614268660797</v>
      </c>
      <c r="DW681" s="47">
        <f>IF(pitna[[#This Row],[SÚC]]="-","-",pitna[[#This Row],[ZVC30]]-pitna[[#This Row],[SÚC]])</f>
        <v>-43.561614268660797</v>
      </c>
      <c r="DX681" s="47" t="str">
        <f>IF(pitna[[#This Row],[Rozdíl Cena pro vodné - sociálně únosná cena]]="-","-",IF(pitna[[#This Row],[Rozdíl Cena pro vodné - sociálně únosná cena]]&gt;0,"ANO","NE"))</f>
        <v>NE</v>
      </c>
      <c r="DY681" s="47">
        <v>-38.682654950538193</v>
      </c>
      <c r="DZ681" s="13" t="s">
        <v>441</v>
      </c>
      <c r="EA681" s="55" t="s">
        <v>9515</v>
      </c>
      <c r="EB681" s="55" t="s">
        <v>9522</v>
      </c>
      <c r="EC681" s="55" t="s">
        <v>0</v>
      </c>
      <c r="ED681" s="55" t="s">
        <v>9770</v>
      </c>
    </row>
    <row r="682" spans="1:134" ht="15" customHeight="1" x14ac:dyDescent="0.25">
      <c r="A682" s="29">
        <v>928</v>
      </c>
      <c r="B682" s="2" t="s">
        <v>1166</v>
      </c>
      <c r="C682" s="3" t="s">
        <v>2866</v>
      </c>
      <c r="D682" s="2" t="s">
        <v>2902</v>
      </c>
      <c r="E682" s="2" t="s">
        <v>9</v>
      </c>
      <c r="F682" s="2" t="s">
        <v>2866</v>
      </c>
      <c r="G682" s="2" t="s">
        <v>5072</v>
      </c>
      <c r="H682" s="2" t="s">
        <v>5647</v>
      </c>
      <c r="I682" s="2" t="s">
        <v>439</v>
      </c>
      <c r="J682" s="2" t="s">
        <v>7042</v>
      </c>
      <c r="K682" s="2" t="s">
        <v>7041</v>
      </c>
      <c r="L682" s="42" t="s">
        <v>7728</v>
      </c>
      <c r="O682" s="11">
        <v>218</v>
      </c>
      <c r="P682" s="47">
        <v>2.286</v>
      </c>
      <c r="Q682" s="47">
        <v>0</v>
      </c>
      <c r="R682" s="47">
        <v>1.3714999999999999</v>
      </c>
      <c r="S682" s="11">
        <v>86</v>
      </c>
      <c r="T682" s="11">
        <v>86</v>
      </c>
      <c r="U682" s="11">
        <v>0</v>
      </c>
      <c r="V682" s="47">
        <v>0</v>
      </c>
      <c r="W682" s="47">
        <v>10.146000000000001</v>
      </c>
      <c r="X682" s="47">
        <v>0</v>
      </c>
      <c r="Y682" s="47">
        <v>10.146000000000001</v>
      </c>
      <c r="Z682" s="47">
        <v>1.863</v>
      </c>
      <c r="AA682" s="47">
        <v>1.863</v>
      </c>
      <c r="AB682" s="47">
        <v>0.5</v>
      </c>
      <c r="AC682" s="11">
        <v>0.5</v>
      </c>
      <c r="AD682" s="11">
        <v>0</v>
      </c>
      <c r="AE682" s="11">
        <v>0.5</v>
      </c>
      <c r="AF682" s="11">
        <v>0</v>
      </c>
      <c r="AG682" s="49">
        <v>0</v>
      </c>
      <c r="AH682" s="47">
        <v>0</v>
      </c>
      <c r="AI682" s="47">
        <v>0</v>
      </c>
      <c r="AJ682" s="47">
        <v>0</v>
      </c>
      <c r="AK682" s="47">
        <v>6296.5</v>
      </c>
      <c r="AL682" s="47">
        <v>0</v>
      </c>
      <c r="AM682" s="47">
        <v>13.85</v>
      </c>
      <c r="AN682" s="51">
        <v>0.12532299999999999</v>
      </c>
      <c r="AO682" s="51">
        <v>0</v>
      </c>
      <c r="AP682" s="51">
        <v>0.12532299999999999</v>
      </c>
      <c r="AQ682" s="51">
        <v>0</v>
      </c>
      <c r="AR682" s="51">
        <v>0</v>
      </c>
      <c r="AS682" s="51">
        <v>7.3470000000000002E-3</v>
      </c>
      <c r="AT682" s="51">
        <v>7.3470000000000002E-3</v>
      </c>
      <c r="AU682" s="51">
        <v>0</v>
      </c>
      <c r="AV682" s="51">
        <v>3.619E-2</v>
      </c>
      <c r="AW682" s="51">
        <v>2.9432E-2</v>
      </c>
      <c r="AX682" s="51">
        <v>6.7580000000000001E-3</v>
      </c>
      <c r="AY682" s="51">
        <v>9.9999999999999995E-7</v>
      </c>
      <c r="AZ682" s="51">
        <v>0</v>
      </c>
      <c r="BA682" s="51">
        <v>0</v>
      </c>
      <c r="BB682" s="51">
        <v>9.9999999999999995E-7</v>
      </c>
      <c r="BC682" s="51">
        <v>0</v>
      </c>
      <c r="BD682" s="51">
        <v>0</v>
      </c>
      <c r="BE682" s="51">
        <v>1.8959999999999999E-3</v>
      </c>
      <c r="BF682" s="51">
        <v>1.16E-4</v>
      </c>
      <c r="BG682" s="51">
        <v>0.225081</v>
      </c>
      <c r="BH682" s="18">
        <v>0.23</v>
      </c>
      <c r="BI682" s="45">
        <v>12.593</v>
      </c>
      <c r="BJ682" s="47">
        <v>0.14987040362598442</v>
      </c>
      <c r="BK682" s="51">
        <v>1.6566000000000001E-2</v>
      </c>
      <c r="BL682" s="18">
        <v>1.7000000000000001E-2</v>
      </c>
      <c r="BM682" s="51">
        <v>1.6566000000000001E-2</v>
      </c>
      <c r="BN682" s="51">
        <v>0</v>
      </c>
      <c r="BO682" s="47">
        <v>13.58</v>
      </c>
      <c r="BP682" s="51">
        <v>4.3579999999999999E-3</v>
      </c>
      <c r="BQ682" s="18">
        <v>5.45E-3</v>
      </c>
      <c r="BR682" s="51">
        <v>1.9362360000000001</v>
      </c>
      <c r="BS682" s="47">
        <v>0</v>
      </c>
      <c r="BT682" s="51">
        <v>9.9999999999999995E-7</v>
      </c>
      <c r="BU682" s="51">
        <v>9.9999999999999995E-7</v>
      </c>
      <c r="BV682" s="51">
        <v>9.9999999999999995E-7</v>
      </c>
      <c r="BW682" s="51">
        <v>9.9999999999999995E-7</v>
      </c>
      <c r="BX682" s="51">
        <v>9.9999999999999995E-7</v>
      </c>
      <c r="BY682" s="51">
        <v>0</v>
      </c>
      <c r="BZ682" s="47">
        <v>62.705067444403937</v>
      </c>
      <c r="CC682" s="47">
        <v>2.5348837209302326</v>
      </c>
      <c r="CD682" s="47">
        <v>8.5458715596330279</v>
      </c>
      <c r="CE682" s="47">
        <v>3.7215527444703582</v>
      </c>
      <c r="CF682" s="47">
        <v>18.361916026020108</v>
      </c>
      <c r="CG682" s="47">
        <v>8.5458715596330279</v>
      </c>
      <c r="CH682" s="47">
        <v>3.7215527444703582</v>
      </c>
      <c r="CI682" s="47">
        <v>18.361916026020108</v>
      </c>
      <c r="CJ682" s="47">
        <v>0</v>
      </c>
      <c r="CK682" s="47">
        <v>0</v>
      </c>
      <c r="CL682" s="47">
        <v>0</v>
      </c>
      <c r="CN682" s="47">
        <v>6296.5</v>
      </c>
      <c r="CO682" s="47">
        <v>0.21872265966754156</v>
      </c>
      <c r="CP682" s="47">
        <v>78.706249999999997</v>
      </c>
      <c r="CQ682" s="47">
        <v>1E-3</v>
      </c>
      <c r="CR682" s="47" t="s">
        <v>157</v>
      </c>
      <c r="CS682" s="47" t="s">
        <v>157</v>
      </c>
      <c r="CT682" s="47">
        <v>1.5881839116969745E-5</v>
      </c>
      <c r="CU682" s="47">
        <v>78.705249999999992</v>
      </c>
      <c r="CV682" s="47" t="s">
        <v>437</v>
      </c>
      <c r="CW682" s="47">
        <v>4.7510111070868035</v>
      </c>
      <c r="CX682" s="47">
        <v>380.08571773512006</v>
      </c>
      <c r="CY682" s="47">
        <v>6.0364602197271514E-5</v>
      </c>
      <c r="CZ682" s="47">
        <v>1.25</v>
      </c>
      <c r="DA682" s="47">
        <v>100</v>
      </c>
      <c r="DB682" s="47" t="s">
        <v>157</v>
      </c>
      <c r="DC682" s="23"/>
      <c r="DD682" s="47">
        <v>110.53550000000001</v>
      </c>
      <c r="DE682" s="47">
        <v>1454.5900639864783</v>
      </c>
      <c r="DF682" s="47">
        <v>573.82910781117948</v>
      </c>
      <c r="DG682" s="47">
        <v>2.1845949535192561</v>
      </c>
      <c r="DH682" s="47">
        <v>0.11445128576602678</v>
      </c>
      <c r="DJ682" s="47">
        <v>229.4391</v>
      </c>
      <c r="DK682" s="47">
        <v>1.9362360000000001</v>
      </c>
      <c r="DL682" s="47">
        <v>1.8994147030737132</v>
      </c>
      <c r="DM682" s="47">
        <v>0.26306893637570927</v>
      </c>
      <c r="DN682" s="47">
        <v>1.5881839116969744E-7</v>
      </c>
      <c r="DO682" s="47">
        <v>28.88302752293578</v>
      </c>
      <c r="DP682" s="47">
        <v>18.337936134250874</v>
      </c>
      <c r="DQ682" s="47" t="s">
        <v>157</v>
      </c>
      <c r="DR682" s="47" t="s">
        <v>157</v>
      </c>
      <c r="DS682" s="47">
        <v>1.9361918598193537</v>
      </c>
      <c r="DT682" s="47">
        <v>2617.2209302325582</v>
      </c>
      <c r="DU682" s="47">
        <v>0.75526492723090655</v>
      </c>
      <c r="DV682" s="47">
        <v>60.311614268660797</v>
      </c>
      <c r="DW682" s="47">
        <f>IF(pitna[[#This Row],[SÚC]]="-","-",pitna[[#This Row],[ZVC30]]-pitna[[#This Row],[SÚC]])</f>
        <v>-46.461614268660796</v>
      </c>
      <c r="DX682" s="47" t="str">
        <f>IF(pitna[[#This Row],[Rozdíl Cena pro vodné - sociálně únosná cena]]="-","-",IF(pitna[[#This Row],[Rozdíl Cena pro vodné - sociálně únosná cena]]&gt;0,"ANO","NE"))</f>
        <v>NE</v>
      </c>
      <c r="DY682" s="47">
        <v>-41.973678134409923</v>
      </c>
      <c r="DZ682" s="13" t="s">
        <v>441</v>
      </c>
      <c r="EA682" s="55" t="s">
        <v>9515</v>
      </c>
      <c r="EB682" s="55" t="s">
        <v>9578</v>
      </c>
      <c r="EC682" s="55" t="s">
        <v>0</v>
      </c>
      <c r="ED682" s="55" t="s">
        <v>9770</v>
      </c>
    </row>
    <row r="683" spans="1:134" ht="15" customHeight="1" x14ac:dyDescent="0.25">
      <c r="A683" s="29">
        <v>929</v>
      </c>
      <c r="B683" s="2" t="s">
        <v>1167</v>
      </c>
      <c r="C683" s="3" t="s">
        <v>2866</v>
      </c>
      <c r="D683" s="2" t="s">
        <v>3066</v>
      </c>
      <c r="E683" s="2" t="s">
        <v>9</v>
      </c>
      <c r="F683" s="2" t="s">
        <v>2866</v>
      </c>
      <c r="G683" s="2" t="s">
        <v>5072</v>
      </c>
      <c r="H683" s="2" t="s">
        <v>5648</v>
      </c>
      <c r="I683" s="2" t="s">
        <v>439</v>
      </c>
      <c r="J683" s="2" t="s">
        <v>7042</v>
      </c>
      <c r="K683" s="2" t="s">
        <v>7041</v>
      </c>
      <c r="L683" s="42" t="s">
        <v>7729</v>
      </c>
      <c r="O683" s="11">
        <v>522.5</v>
      </c>
      <c r="P683" s="47">
        <v>2.9424999999999999</v>
      </c>
      <c r="Q683" s="47">
        <v>0</v>
      </c>
      <c r="R683" s="47">
        <v>2.1924999999999999</v>
      </c>
      <c r="S683" s="11">
        <v>176</v>
      </c>
      <c r="T683" s="11">
        <v>176</v>
      </c>
      <c r="U683" s="11">
        <v>0</v>
      </c>
      <c r="V683" s="47">
        <v>0</v>
      </c>
      <c r="W683" s="47">
        <v>22.832000000000001</v>
      </c>
      <c r="X683" s="47">
        <v>0</v>
      </c>
      <c r="Y683" s="47">
        <v>22.832000000000001</v>
      </c>
      <c r="Z683" s="47">
        <v>4.3940000000000001</v>
      </c>
      <c r="AA683" s="47">
        <v>4.3940000000000001</v>
      </c>
      <c r="AB683" s="47">
        <v>0.5</v>
      </c>
      <c r="AC683" s="11">
        <v>0.5</v>
      </c>
      <c r="AD683" s="11">
        <v>0</v>
      </c>
      <c r="AE683" s="11">
        <v>0.5</v>
      </c>
      <c r="AF683" s="11">
        <v>0</v>
      </c>
      <c r="AG683" s="49">
        <v>0</v>
      </c>
      <c r="AH683" s="47">
        <v>0</v>
      </c>
      <c r="AI683" s="47">
        <v>0</v>
      </c>
      <c r="AJ683" s="47">
        <v>0</v>
      </c>
      <c r="AK683" s="47">
        <v>8902.5</v>
      </c>
      <c r="AL683" s="47">
        <v>0</v>
      </c>
      <c r="AM683" s="47">
        <v>14.43</v>
      </c>
      <c r="AN683" s="51">
        <v>0.29068500000000003</v>
      </c>
      <c r="AO683" s="51">
        <v>0</v>
      </c>
      <c r="AP683" s="51">
        <v>0.29068500000000003</v>
      </c>
      <c r="AQ683" s="51">
        <v>0</v>
      </c>
      <c r="AR683" s="51">
        <v>0</v>
      </c>
      <c r="AS683" s="51">
        <v>1.7041000000000001E-2</v>
      </c>
      <c r="AT683" s="51">
        <v>1.7041000000000001E-2</v>
      </c>
      <c r="AU683" s="51">
        <v>0</v>
      </c>
      <c r="AV683" s="51">
        <v>8.3944000000000005E-2</v>
      </c>
      <c r="AW683" s="51">
        <v>6.8267999999999995E-2</v>
      </c>
      <c r="AX683" s="51">
        <v>1.5675999999999999E-2</v>
      </c>
      <c r="AY683" s="51">
        <v>9.9999999999999995E-7</v>
      </c>
      <c r="AZ683" s="51">
        <v>0</v>
      </c>
      <c r="BA683" s="51">
        <v>0</v>
      </c>
      <c r="BB683" s="51">
        <v>9.9999999999999995E-7</v>
      </c>
      <c r="BC683" s="51">
        <v>0</v>
      </c>
      <c r="BD683" s="51">
        <v>0</v>
      </c>
      <c r="BE683" s="51">
        <v>4.3969999999999999E-3</v>
      </c>
      <c r="BF683" s="51">
        <v>2.7E-4</v>
      </c>
      <c r="BG683" s="51">
        <v>0.52207199999999998</v>
      </c>
      <c r="BH683" s="18">
        <v>0.52600000000000002</v>
      </c>
      <c r="BI683" s="45">
        <v>17.809999999999999</v>
      </c>
      <c r="BJ683" s="47">
        <v>0.33361227840829416</v>
      </c>
      <c r="BK683" s="51">
        <v>3.6875999999999999E-2</v>
      </c>
      <c r="BL683" s="18">
        <v>3.6999999999999998E-2</v>
      </c>
      <c r="BM683" s="51">
        <v>3.6874999999999998E-2</v>
      </c>
      <c r="BN683" s="51">
        <v>0</v>
      </c>
      <c r="BO683" s="47">
        <v>14.15</v>
      </c>
      <c r="BP683" s="51">
        <v>1.0108000000000001E-2</v>
      </c>
      <c r="BQ683" s="18">
        <v>7.9699999999999997E-3</v>
      </c>
      <c r="BR683" s="51">
        <v>1.936223</v>
      </c>
      <c r="BS683" s="47">
        <v>0</v>
      </c>
      <c r="BT683" s="51">
        <v>9.9999999999999995E-7</v>
      </c>
      <c r="BU683" s="51">
        <v>9.9999999999999995E-7</v>
      </c>
      <c r="BV683" s="51">
        <v>9.9999999999999995E-7</v>
      </c>
      <c r="BW683" s="51">
        <v>9.9999999999999995E-7</v>
      </c>
      <c r="BX683" s="51">
        <v>9.9999999999999995E-7</v>
      </c>
      <c r="BY683" s="51">
        <v>0</v>
      </c>
      <c r="BZ683" s="47">
        <v>80.273660205245164</v>
      </c>
      <c r="CC683" s="47">
        <v>2.96875</v>
      </c>
      <c r="CD683" s="47">
        <v>8.4095693779904312</v>
      </c>
      <c r="CE683" s="47">
        <v>5.4906983645991163</v>
      </c>
      <c r="CF683" s="47">
        <v>19.244919411352488</v>
      </c>
      <c r="CG683" s="47">
        <v>8.4095693779904312</v>
      </c>
      <c r="CH683" s="47">
        <v>5.4906983645991163</v>
      </c>
      <c r="CI683" s="47">
        <v>19.244919411352488</v>
      </c>
      <c r="CJ683" s="47">
        <v>0</v>
      </c>
      <c r="CK683" s="47">
        <v>0</v>
      </c>
      <c r="CL683" s="47">
        <v>0.22805017103762829</v>
      </c>
      <c r="CN683" s="47">
        <v>8902.5</v>
      </c>
      <c r="CO683" s="47">
        <v>0.16992353440951571</v>
      </c>
      <c r="CP683" s="47">
        <v>111.28125</v>
      </c>
      <c r="CQ683" s="47">
        <v>1E-3</v>
      </c>
      <c r="CR683" s="47" t="s">
        <v>157</v>
      </c>
      <c r="CS683" s="47" t="s">
        <v>157</v>
      </c>
      <c r="CT683" s="47">
        <v>1.1232799775344005E-5</v>
      </c>
      <c r="CU683" s="47">
        <v>111.28025</v>
      </c>
      <c r="CV683" s="47" t="s">
        <v>437</v>
      </c>
      <c r="CW683" s="47">
        <v>3.0176876559279751</v>
      </c>
      <c r="CX683" s="47">
        <v>241.41718190693135</v>
      </c>
      <c r="CY683" s="47">
        <v>2.7117908666883614E-5</v>
      </c>
      <c r="CZ683" s="47">
        <v>1.25</v>
      </c>
      <c r="DA683" s="47">
        <v>100</v>
      </c>
      <c r="DB683" s="47" t="s">
        <v>157</v>
      </c>
      <c r="DC683" s="23"/>
      <c r="DD683" s="47">
        <v>110.5355</v>
      </c>
      <c r="DE683" s="47">
        <v>1566.1893575767438</v>
      </c>
      <c r="DF683" s="47">
        <v>527.55852044690312</v>
      </c>
      <c r="DG683" s="47">
        <v>2.2763857251328781</v>
      </c>
      <c r="DH683" s="47">
        <v>0.11923744440828724</v>
      </c>
      <c r="DJ683" s="47">
        <v>532.12067999999999</v>
      </c>
      <c r="DK683" s="47">
        <v>1.936223</v>
      </c>
      <c r="DL683" s="47">
        <v>1.8995690977467745</v>
      </c>
      <c r="DM683" s="47">
        <v>0.27410782080485957</v>
      </c>
      <c r="DN683" s="47">
        <v>1.1232799775344004E-7</v>
      </c>
      <c r="DO683" s="47">
        <v>17.038277511961724</v>
      </c>
      <c r="DP683" s="47">
        <v>17.175188469465233</v>
      </c>
      <c r="DQ683" s="47" t="s">
        <v>157</v>
      </c>
      <c r="DR683" s="47" t="s">
        <v>157</v>
      </c>
      <c r="DS683" s="47">
        <v>1.9361314148240092</v>
      </c>
      <c r="DT683" s="47">
        <v>2966.318181818182</v>
      </c>
      <c r="DU683" s="47">
        <v>0.84016545295291833</v>
      </c>
      <c r="DV683" s="47">
        <v>60.311614268660797</v>
      </c>
      <c r="DW683" s="47">
        <f>IF(pitna[[#This Row],[SÚC]]="-","-",pitna[[#This Row],[ZVC30]]-pitna[[#This Row],[SÚC]])</f>
        <v>-45.881614268660798</v>
      </c>
      <c r="DX683" s="47" t="str">
        <f>IF(pitna[[#This Row],[Rozdíl Cena pro vodné - sociálně únosná cena]]="-","-",IF(pitna[[#This Row],[Rozdíl Cena pro vodné - sociálně únosná cena]]&gt;0,"ANO","NE"))</f>
        <v>NE</v>
      </c>
      <c r="DY683" s="47">
        <v>-43.136425799195564</v>
      </c>
      <c r="DZ683" s="13" t="s">
        <v>441</v>
      </c>
      <c r="EA683" s="55" t="s">
        <v>9515</v>
      </c>
      <c r="EB683" s="55" t="s">
        <v>9578</v>
      </c>
      <c r="EC683" s="55" t="s">
        <v>0</v>
      </c>
      <c r="ED683" s="55" t="s">
        <v>9770</v>
      </c>
    </row>
    <row r="684" spans="1:134" ht="15" customHeight="1" x14ac:dyDescent="0.25">
      <c r="A684" s="29">
        <v>930</v>
      </c>
      <c r="B684" s="2" t="s">
        <v>1168</v>
      </c>
      <c r="C684" s="3" t="s">
        <v>2866</v>
      </c>
      <c r="D684" s="2" t="s">
        <v>3138</v>
      </c>
      <c r="E684" s="2" t="s">
        <v>9</v>
      </c>
      <c r="F684" s="2" t="s">
        <v>2866</v>
      </c>
      <c r="G684" s="2" t="s">
        <v>5072</v>
      </c>
      <c r="H684" s="2" t="s">
        <v>5649</v>
      </c>
      <c r="I684" s="2" t="s">
        <v>439</v>
      </c>
      <c r="J684" s="2" t="s">
        <v>7042</v>
      </c>
      <c r="K684" s="2" t="s">
        <v>7041</v>
      </c>
      <c r="L684" s="42" t="s">
        <v>7730</v>
      </c>
      <c r="O684" s="11">
        <v>320</v>
      </c>
      <c r="P684" s="47">
        <v>2.399</v>
      </c>
      <c r="Q684" s="47">
        <v>0</v>
      </c>
      <c r="R684" s="47">
        <v>1.5415000000000001</v>
      </c>
      <c r="S684" s="11">
        <v>113.5</v>
      </c>
      <c r="T684" s="11">
        <v>113.5</v>
      </c>
      <c r="U684" s="11">
        <v>0</v>
      </c>
      <c r="V684" s="47">
        <v>0</v>
      </c>
      <c r="W684" s="47">
        <v>12.4185</v>
      </c>
      <c r="X684" s="47">
        <v>0</v>
      </c>
      <c r="Y684" s="47">
        <v>12.4185</v>
      </c>
      <c r="Z684" s="47">
        <v>3.222</v>
      </c>
      <c r="AA684" s="47">
        <v>3.222</v>
      </c>
      <c r="AB684" s="47">
        <v>0.5</v>
      </c>
      <c r="AC684" s="11">
        <v>0.5</v>
      </c>
      <c r="AD684" s="11">
        <v>0</v>
      </c>
      <c r="AE684" s="11">
        <v>0.5</v>
      </c>
      <c r="AF684" s="11">
        <v>0</v>
      </c>
      <c r="AG684" s="49">
        <v>0</v>
      </c>
      <c r="AH684" s="47">
        <v>0</v>
      </c>
      <c r="AI684" s="47">
        <v>0</v>
      </c>
      <c r="AJ684" s="47">
        <v>0</v>
      </c>
      <c r="AK684" s="47">
        <v>7084.5</v>
      </c>
      <c r="AL684" s="47">
        <v>0</v>
      </c>
      <c r="AM684" s="47">
        <v>14.9</v>
      </c>
      <c r="AN684" s="51">
        <v>0.14969299999999999</v>
      </c>
      <c r="AO684" s="51">
        <v>0</v>
      </c>
      <c r="AP684" s="51">
        <v>0.14969299999999999</v>
      </c>
      <c r="AQ684" s="51">
        <v>0</v>
      </c>
      <c r="AR684" s="51">
        <v>0</v>
      </c>
      <c r="AS684" s="51">
        <v>8.7760000000000008E-3</v>
      </c>
      <c r="AT684" s="51">
        <v>8.7760000000000008E-3</v>
      </c>
      <c r="AU684" s="51">
        <v>0</v>
      </c>
      <c r="AV684" s="51">
        <v>4.3228000000000003E-2</v>
      </c>
      <c r="AW684" s="51">
        <v>3.5156E-2</v>
      </c>
      <c r="AX684" s="51">
        <v>8.0719999999999993E-3</v>
      </c>
      <c r="AY684" s="51">
        <v>9.9999999999999995E-7</v>
      </c>
      <c r="AZ684" s="51">
        <v>0</v>
      </c>
      <c r="BA684" s="51">
        <v>0</v>
      </c>
      <c r="BB684" s="51">
        <v>9.9999999999999995E-7</v>
      </c>
      <c r="BC684" s="51">
        <v>0</v>
      </c>
      <c r="BD684" s="51">
        <v>0</v>
      </c>
      <c r="BE684" s="51">
        <v>2.2650000000000001E-3</v>
      </c>
      <c r="BF684" s="51">
        <v>1.3899999999999999E-4</v>
      </c>
      <c r="BG684" s="51">
        <v>0.26885100000000001</v>
      </c>
      <c r="BH684" s="18">
        <v>0.26600000000000001</v>
      </c>
      <c r="BI684" s="45">
        <v>14.17</v>
      </c>
      <c r="BJ684" s="47">
        <v>0.16639903017582586</v>
      </c>
      <c r="BK684" s="51">
        <v>1.8393E-2</v>
      </c>
      <c r="BL684" s="18">
        <v>1.9E-2</v>
      </c>
      <c r="BM684" s="51">
        <v>1.8393E-2</v>
      </c>
      <c r="BN684" s="51">
        <v>0</v>
      </c>
      <c r="BO684" s="47">
        <v>14.61</v>
      </c>
      <c r="BP684" s="51">
        <v>5.2050000000000004E-3</v>
      </c>
      <c r="BQ684" s="18">
        <v>1.7100000000000001E-2</v>
      </c>
      <c r="BR684" s="51">
        <v>1.935905</v>
      </c>
      <c r="BS684" s="47">
        <v>0</v>
      </c>
      <c r="BT684" s="51">
        <v>9.9999999999999995E-7</v>
      </c>
      <c r="BU684" s="51">
        <v>9.9999999999999995E-7</v>
      </c>
      <c r="BV684" s="51">
        <v>9.9999999999999995E-7</v>
      </c>
      <c r="BW684" s="51">
        <v>9.9999999999999995E-7</v>
      </c>
      <c r="BX684" s="51">
        <v>9.9999999999999995E-7</v>
      </c>
      <c r="BY684" s="51">
        <v>0</v>
      </c>
      <c r="BZ684" s="47">
        <v>73.629581576386627</v>
      </c>
      <c r="CC684" s="47">
        <v>2.8193832599118944</v>
      </c>
      <c r="CD684" s="47">
        <v>10.06875</v>
      </c>
      <c r="CE684" s="47">
        <v>5.7264983848679671</v>
      </c>
      <c r="CF684" s="47">
        <v>25.945162459234208</v>
      </c>
      <c r="CG684" s="47">
        <v>10.06875</v>
      </c>
      <c r="CH684" s="47">
        <v>5.7264983848679671</v>
      </c>
      <c r="CI684" s="47">
        <v>25.945162459234208</v>
      </c>
      <c r="CJ684" s="47">
        <v>0</v>
      </c>
      <c r="CK684" s="47">
        <v>0</v>
      </c>
      <c r="CL684" s="47">
        <v>0.3243593902043464</v>
      </c>
      <c r="CN684" s="47">
        <v>7084.5</v>
      </c>
      <c r="CO684" s="47">
        <v>0.20842017507294705</v>
      </c>
      <c r="CP684" s="47">
        <v>88.556250000000006</v>
      </c>
      <c r="CQ684" s="47">
        <v>1E-3</v>
      </c>
      <c r="CR684" s="47" t="s">
        <v>157</v>
      </c>
      <c r="CS684" s="47" t="s">
        <v>157</v>
      </c>
      <c r="CT684" s="47">
        <v>1.411532218222881E-5</v>
      </c>
      <c r="CU684" s="47">
        <v>88.555250000000001</v>
      </c>
      <c r="CV684" s="47" t="s">
        <v>437</v>
      </c>
      <c r="CW684" s="47">
        <v>4.8146169738487465</v>
      </c>
      <c r="CX684" s="47">
        <v>385.17370738868044</v>
      </c>
      <c r="CY684" s="47">
        <v>5.4368509759147503E-5</v>
      </c>
      <c r="CZ684" s="47">
        <v>1.25</v>
      </c>
      <c r="DA684" s="47">
        <v>100</v>
      </c>
      <c r="DB684" s="47" t="s">
        <v>157</v>
      </c>
      <c r="DC684" s="23"/>
      <c r="DD684" s="47">
        <v>110.53550000000001</v>
      </c>
      <c r="DE684" s="47">
        <v>1923.0881313543198</v>
      </c>
      <c r="DF684" s="47">
        <v>682.09532158973525</v>
      </c>
      <c r="DG684" s="47">
        <v>2.3502419398684284</v>
      </c>
      <c r="DH684" s="47">
        <v>0.1231446746044691</v>
      </c>
      <c r="DJ684" s="47">
        <v>274.0557</v>
      </c>
      <c r="DK684" s="47">
        <v>1.935905</v>
      </c>
      <c r="DL684" s="47">
        <v>1.8992489482977366</v>
      </c>
      <c r="DM684" s="47">
        <v>0.28298809329636276</v>
      </c>
      <c r="DN684" s="47">
        <v>1.411532218222881E-7</v>
      </c>
      <c r="DO684" s="47">
        <v>22.139062500000001</v>
      </c>
      <c r="DP684" s="47">
        <v>19.431645191105314</v>
      </c>
      <c r="DQ684" s="47" t="s">
        <v>157</v>
      </c>
      <c r="DR684" s="47" t="s">
        <v>157</v>
      </c>
      <c r="DS684" s="47">
        <v>1.9360166039925464</v>
      </c>
      <c r="DT684" s="47">
        <v>2368.7312775330397</v>
      </c>
      <c r="DU684" s="47">
        <v>0.76679045204161933</v>
      </c>
      <c r="DV684" s="47">
        <v>60.311614268660797</v>
      </c>
      <c r="DW684" s="47">
        <f>IF(pitna[[#This Row],[SÚC]]="-","-",pitna[[#This Row],[ZVC30]]-pitna[[#This Row],[SÚC]])</f>
        <v>-45.411614268660799</v>
      </c>
      <c r="DX684" s="47" t="str">
        <f>IF(pitna[[#This Row],[Rozdíl Cena pro vodné - sociálně únosná cena]]="-","-",IF(pitna[[#This Row],[Rozdíl Cena pro vodné - sociálně únosná cena]]&gt;0,"ANO","NE"))</f>
        <v>NE</v>
      </c>
      <c r="DY684" s="47">
        <v>-40.879969077555486</v>
      </c>
      <c r="DZ684" s="13" t="s">
        <v>441</v>
      </c>
      <c r="EA684" s="55" t="s">
        <v>9515</v>
      </c>
      <c r="EB684" s="55" t="s">
        <v>9578</v>
      </c>
      <c r="EC684" s="55" t="s">
        <v>0</v>
      </c>
      <c r="ED684" s="55" t="s">
        <v>9770</v>
      </c>
    </row>
    <row r="685" spans="1:134" ht="15" customHeight="1" x14ac:dyDescent="0.25">
      <c r="A685" s="29">
        <v>931</v>
      </c>
      <c r="B685" s="2" t="s">
        <v>1169</v>
      </c>
      <c r="C685" s="3" t="s">
        <v>2866</v>
      </c>
      <c r="D685" s="2" t="s">
        <v>3355</v>
      </c>
      <c r="E685" s="2" t="s">
        <v>9</v>
      </c>
      <c r="F685" s="2" t="s">
        <v>3355</v>
      </c>
      <c r="G685" s="2" t="s">
        <v>5072</v>
      </c>
      <c r="H685" s="2" t="s">
        <v>5650</v>
      </c>
      <c r="I685" s="2" t="s">
        <v>5026</v>
      </c>
      <c r="J685" s="2" t="s">
        <v>7039</v>
      </c>
      <c r="K685" s="2" t="s">
        <v>7040</v>
      </c>
      <c r="L685" s="42" t="s">
        <v>7731</v>
      </c>
      <c r="O685" s="11">
        <v>454.60014049117899</v>
      </c>
      <c r="P685" s="47">
        <v>4.2801533695368299</v>
      </c>
      <c r="Q685" s="47">
        <v>0</v>
      </c>
      <c r="R685" s="47">
        <v>3.14764073883951</v>
      </c>
      <c r="S685" s="11">
        <v>111.65617485748299</v>
      </c>
      <c r="T685" s="11">
        <v>111.65617485748299</v>
      </c>
      <c r="U685" s="11">
        <v>0.53169607074991698</v>
      </c>
      <c r="V685" s="47">
        <v>53.169607074991703</v>
      </c>
      <c r="W685" s="47">
        <v>31.3908043210043</v>
      </c>
      <c r="X685" s="47">
        <v>0</v>
      </c>
      <c r="Y685" s="47">
        <v>31.3886775367213</v>
      </c>
      <c r="Z685" s="47">
        <v>3.28960358972973</v>
      </c>
      <c r="AA685" s="47">
        <v>3.1545527877592598</v>
      </c>
      <c r="AB685" s="47">
        <v>1.06339214149983</v>
      </c>
      <c r="AC685" s="11">
        <v>2.1267842829996702</v>
      </c>
      <c r="AD685" s="11">
        <v>0</v>
      </c>
      <c r="AE685" s="11">
        <v>2.1267842829996702</v>
      </c>
      <c r="AF685" s="11">
        <v>0</v>
      </c>
      <c r="AG685" s="49">
        <v>0</v>
      </c>
      <c r="AH685" s="47">
        <v>0</v>
      </c>
      <c r="AI685" s="47">
        <v>0</v>
      </c>
      <c r="AJ685" s="47">
        <v>0</v>
      </c>
      <c r="AK685" s="47">
        <v>12475.1849080053</v>
      </c>
      <c r="AL685" s="47">
        <v>0</v>
      </c>
      <c r="AM685" s="47">
        <v>13.55</v>
      </c>
      <c r="AN685" s="51">
        <v>0.43696000000000002</v>
      </c>
      <c r="AO685" s="51">
        <v>0</v>
      </c>
      <c r="AP685" s="51">
        <v>0.43696000000000002</v>
      </c>
      <c r="AQ685" s="51">
        <v>0</v>
      </c>
      <c r="AR685" s="51">
        <v>0</v>
      </c>
      <c r="AS685" s="51">
        <v>2.5617000000000001E-2</v>
      </c>
      <c r="AT685" s="51">
        <v>2.5617000000000001E-2</v>
      </c>
      <c r="AU685" s="51">
        <v>0</v>
      </c>
      <c r="AV685" s="51">
        <v>0.12618399999999999</v>
      </c>
      <c r="AW685" s="51">
        <v>0.10262</v>
      </c>
      <c r="AX685" s="51">
        <v>2.3564000000000002E-2</v>
      </c>
      <c r="AY685" s="51">
        <v>9.9999999999999995E-7</v>
      </c>
      <c r="AZ685" s="51">
        <v>0</v>
      </c>
      <c r="BA685" s="51">
        <v>0</v>
      </c>
      <c r="BB685" s="51">
        <v>9.9999999999999995E-7</v>
      </c>
      <c r="BC685" s="51">
        <v>0</v>
      </c>
      <c r="BD685" s="51">
        <v>0</v>
      </c>
      <c r="BE685" s="51">
        <v>6.6100000000000004E-3</v>
      </c>
      <c r="BF685" s="51">
        <v>4.0499999999999998E-4</v>
      </c>
      <c r="BG685" s="51">
        <v>0.78478099999999995</v>
      </c>
      <c r="BH685" s="18">
        <v>0.77600000000000002</v>
      </c>
      <c r="BI685" s="45">
        <v>0.01</v>
      </c>
      <c r="BJ685" s="47">
        <v>0.53411799829014206</v>
      </c>
      <c r="BK685" s="51">
        <v>5.9039000000000001E-2</v>
      </c>
      <c r="BL685" s="18">
        <v>0.06</v>
      </c>
      <c r="BM685" s="51">
        <v>5.9039000000000001E-2</v>
      </c>
      <c r="BN685" s="51">
        <v>0</v>
      </c>
      <c r="BO685" s="47">
        <v>13.29</v>
      </c>
      <c r="BP685" s="51">
        <v>1.5197E-2</v>
      </c>
      <c r="BQ685" s="18">
        <v>3.6999999999999998E-2</v>
      </c>
      <c r="BR685" s="51">
        <v>1.9365209999999999</v>
      </c>
      <c r="BS685" s="47">
        <v>0</v>
      </c>
      <c r="BT685" s="51">
        <v>9.9999999999999995E-7</v>
      </c>
      <c r="BU685" s="51">
        <v>9.9999999999999995E-7</v>
      </c>
      <c r="BV685" s="51">
        <v>9.9999999999999995E-7</v>
      </c>
      <c r="BW685" s="51">
        <v>9.9999999999999995E-7</v>
      </c>
      <c r="BX685" s="51">
        <v>9.9999999999999995E-7</v>
      </c>
      <c r="BY685" s="51">
        <v>0</v>
      </c>
      <c r="BZ685" s="47">
        <v>35.472972972973089</v>
      </c>
      <c r="CC685" s="47">
        <v>4.0714285714285552</v>
      </c>
      <c r="CD685" s="47">
        <v>7.2362573099415073</v>
      </c>
      <c r="CE685" s="47">
        <v>2.8632913735653398</v>
      </c>
      <c r="CF685" s="47">
        <v>10.479513541896031</v>
      </c>
      <c r="CG685" s="47">
        <v>6.9391812865497133</v>
      </c>
      <c r="CH685" s="47">
        <v>2.745742317660127</v>
      </c>
      <c r="CI685" s="47">
        <v>10.049289452734657</v>
      </c>
      <c r="CJ685" s="47">
        <v>0</v>
      </c>
      <c r="CK685" s="47">
        <v>0</v>
      </c>
      <c r="CL685" s="47">
        <v>0.16891891891891883</v>
      </c>
      <c r="CN685" s="47">
        <v>12475.1849080053</v>
      </c>
      <c r="CO685" s="47">
        <v>0.24844720496894326</v>
      </c>
      <c r="CP685" s="47">
        <v>155.93981135006624</v>
      </c>
      <c r="CQ685" s="47" t="s">
        <v>157</v>
      </c>
      <c r="CR685" s="47">
        <v>0</v>
      </c>
      <c r="CS685" s="47" t="s">
        <v>157</v>
      </c>
      <c r="CT685" s="47">
        <v>0</v>
      </c>
      <c r="CU685" s="47">
        <v>155.93981135006624</v>
      </c>
      <c r="CV685" s="47" t="s">
        <v>437</v>
      </c>
      <c r="CW685" s="47">
        <v>2.6413017048064202</v>
      </c>
      <c r="CX685" s="47">
        <v>211.30413638451361</v>
      </c>
      <c r="CY685" s="47">
        <v>0</v>
      </c>
      <c r="CZ685" s="47">
        <v>1.25</v>
      </c>
      <c r="DA685" s="47">
        <v>100</v>
      </c>
      <c r="DB685" s="47" t="s">
        <v>157</v>
      </c>
      <c r="DC685" s="23"/>
      <c r="DD685" s="47">
        <v>110.53550000000001</v>
      </c>
      <c r="DE685" s="47">
        <v>851.12305136033331</v>
      </c>
      <c r="DF685" s="47">
        <v>209.04776700078443</v>
      </c>
      <c r="DG685" s="47">
        <v>2.137299073493792</v>
      </c>
      <c r="DH685" s="47">
        <v>0.11195989091956166</v>
      </c>
      <c r="DJ685" s="47">
        <v>799.97844999999995</v>
      </c>
      <c r="DK685" s="47">
        <v>1.9365209999999999</v>
      </c>
      <c r="DL685" s="47">
        <v>1.8996761725268976</v>
      </c>
      <c r="DM685" s="47">
        <v>0.2574061213773946</v>
      </c>
      <c r="DN685" s="47">
        <v>8.0159132499775789E-8</v>
      </c>
      <c r="DO685" s="47">
        <v>27.442105263157892</v>
      </c>
      <c r="DP685" s="47" t="s">
        <v>157</v>
      </c>
      <c r="DQ685" s="47">
        <v>15.933887961348706</v>
      </c>
      <c r="DR685" s="47" t="s">
        <v>157</v>
      </c>
      <c r="DS685" s="47">
        <v>1.9364638032776025</v>
      </c>
      <c r="DT685" s="47">
        <v>7028.5499301913924</v>
      </c>
      <c r="DU685" s="47">
        <v>0.85038880861147181</v>
      </c>
      <c r="DV685" s="47">
        <v>60.311614268660797</v>
      </c>
      <c r="DW685" s="47">
        <f>IF(pitna[[#This Row],[SÚC]]="-","-",pitna[[#This Row],[ZVC30]]-pitna[[#This Row],[SÚC]])</f>
        <v>-46.761614268660793</v>
      </c>
      <c r="DX685" s="47" t="str">
        <f>IF(pitna[[#This Row],[Rozdíl Cena pro vodné - sociálně únosná cena]]="-","-",IF(pitna[[#This Row],[Rozdíl Cena pro vodné - sociálně únosná cena]]&gt;0,"ANO","NE"))</f>
        <v>NE</v>
      </c>
      <c r="DY685" s="47">
        <v>-44.377726307312088</v>
      </c>
      <c r="DZ685" s="13" t="s">
        <v>441</v>
      </c>
      <c r="EA685" s="55" t="s">
        <v>9516</v>
      </c>
      <c r="EB685" s="55" t="s">
        <v>9578</v>
      </c>
      <c r="EC685" s="55" t="s">
        <v>0</v>
      </c>
      <c r="ED685" s="55" t="s">
        <v>9770</v>
      </c>
    </row>
    <row r="686" spans="1:134" ht="15" customHeight="1" x14ac:dyDescent="0.25">
      <c r="A686" s="29">
        <v>932</v>
      </c>
      <c r="B686" s="2" t="s">
        <v>1170</v>
      </c>
      <c r="C686" s="3" t="s">
        <v>2866</v>
      </c>
      <c r="D686" s="2" t="s">
        <v>4543</v>
      </c>
      <c r="E686" s="2" t="s">
        <v>9</v>
      </c>
      <c r="F686" s="2" t="s">
        <v>2866</v>
      </c>
      <c r="G686" s="2" t="s">
        <v>5072</v>
      </c>
      <c r="H686" s="2" t="s">
        <v>5651</v>
      </c>
      <c r="I686" s="2" t="s">
        <v>439</v>
      </c>
      <c r="J686" s="2" t="s">
        <v>7042</v>
      </c>
      <c r="K686" s="2" t="s">
        <v>7045</v>
      </c>
      <c r="L686" s="42" t="s">
        <v>7732</v>
      </c>
      <c r="O686" s="11">
        <v>170</v>
      </c>
      <c r="P686" s="47">
        <v>2.68</v>
      </c>
      <c r="Q686" s="47">
        <v>0</v>
      </c>
      <c r="R686" s="47">
        <v>1.61</v>
      </c>
      <c r="S686" s="11">
        <v>70</v>
      </c>
      <c r="T686" s="11">
        <v>71</v>
      </c>
      <c r="U686" s="11">
        <v>0</v>
      </c>
      <c r="V686" s="47">
        <v>0</v>
      </c>
      <c r="W686" s="47">
        <v>8.1310000000000002</v>
      </c>
      <c r="X686" s="47">
        <v>0</v>
      </c>
      <c r="Y686" s="47">
        <v>8.1310000000000002</v>
      </c>
      <c r="Z686" s="47">
        <v>0.56100000000000005</v>
      </c>
      <c r="AA686" s="47">
        <v>0.56100000000000005</v>
      </c>
      <c r="AB686" s="47">
        <v>1</v>
      </c>
      <c r="AC686" s="11">
        <v>1</v>
      </c>
      <c r="AD686" s="11">
        <v>0</v>
      </c>
      <c r="AE686" s="11">
        <v>1</v>
      </c>
      <c r="AF686" s="11">
        <v>0</v>
      </c>
      <c r="AG686" s="49"/>
      <c r="AH686" s="47">
        <v>0</v>
      </c>
      <c r="AI686" s="47">
        <v>0</v>
      </c>
      <c r="AJ686" s="47">
        <v>0</v>
      </c>
      <c r="AK686" s="47">
        <v>6269</v>
      </c>
      <c r="AL686" s="47">
        <v>0</v>
      </c>
      <c r="AM686" s="47">
        <v>16.75</v>
      </c>
      <c r="AN686" s="51">
        <v>6.9259000000000001E-2</v>
      </c>
      <c r="AO686" s="51">
        <v>0</v>
      </c>
      <c r="AP686" s="51">
        <v>6.9259000000000001E-2</v>
      </c>
      <c r="AQ686" s="51">
        <v>0</v>
      </c>
      <c r="AR686" s="51">
        <v>0</v>
      </c>
      <c r="AS686" s="51">
        <v>4.0600000000000002E-3</v>
      </c>
      <c r="AT686" s="51">
        <v>4.0600000000000002E-3</v>
      </c>
      <c r="AU686" s="51">
        <v>0</v>
      </c>
      <c r="AV686" s="51">
        <v>0.02</v>
      </c>
      <c r="AW686" s="51">
        <v>1.6265000000000002E-2</v>
      </c>
      <c r="AX686" s="51">
        <v>3.735E-3</v>
      </c>
      <c r="AY686" s="51">
        <v>9.9999999999999995E-7</v>
      </c>
      <c r="AZ686" s="51">
        <v>0</v>
      </c>
      <c r="BA686" s="51">
        <v>0</v>
      </c>
      <c r="BB686" s="51">
        <v>9.9999999999999995E-7</v>
      </c>
      <c r="BC686" s="51">
        <v>0</v>
      </c>
      <c r="BD686" s="51">
        <v>0</v>
      </c>
      <c r="BE686" s="51">
        <v>1.0480000000000001E-3</v>
      </c>
      <c r="BF686" s="51">
        <v>6.3999999999999997E-5</v>
      </c>
      <c r="BG686" s="51">
        <v>0.12439</v>
      </c>
      <c r="BH686" s="18">
        <v>0.12509999999999999</v>
      </c>
      <c r="BI686" s="45">
        <v>6.27</v>
      </c>
      <c r="BJ686" s="47">
        <v>6.8484785430924913E-2</v>
      </c>
      <c r="BK686" s="51">
        <v>7.5700000000000003E-3</v>
      </c>
      <c r="BL686" s="18">
        <v>8.0000000000000002E-3</v>
      </c>
      <c r="BM686" s="51">
        <v>7.5700000000000003E-3</v>
      </c>
      <c r="BN686" s="51">
        <v>0</v>
      </c>
      <c r="BO686" s="47">
        <v>16.43</v>
      </c>
      <c r="BP686" s="51">
        <v>2.4069999999999999E-3</v>
      </c>
      <c r="BQ686" s="18">
        <v>8.8999999999999999E-3</v>
      </c>
      <c r="BR686" s="51">
        <v>1.9354450000000001</v>
      </c>
      <c r="BS686" s="47">
        <v>0</v>
      </c>
      <c r="BT686" s="51">
        <v>9.9999999999999995E-7</v>
      </c>
      <c r="BU686" s="51">
        <v>9.9999999999999995E-7</v>
      </c>
      <c r="BV686" s="51">
        <v>9.9999999999999995E-7</v>
      </c>
      <c r="BW686" s="51">
        <v>9.9999999999999995E-7</v>
      </c>
      <c r="BX686" s="51">
        <v>9.9999999999999995E-7</v>
      </c>
      <c r="BY686" s="51">
        <v>0</v>
      </c>
      <c r="BZ686" s="47">
        <v>43.478260869565212</v>
      </c>
      <c r="CC686" s="47">
        <v>2.4285714285714284</v>
      </c>
      <c r="CD686" s="47">
        <v>3.3</v>
      </c>
      <c r="CE686" s="47">
        <v>0.9546498766272441</v>
      </c>
      <c r="CF686" s="47">
        <v>6.8995203541999759</v>
      </c>
      <c r="CG686" s="47">
        <v>3.3</v>
      </c>
      <c r="CH686" s="47">
        <v>0.9546498766272441</v>
      </c>
      <c r="CI686" s="47">
        <v>6.8995203541999759</v>
      </c>
      <c r="CJ686" s="47">
        <v>0</v>
      </c>
      <c r="CK686" s="47">
        <v>0</v>
      </c>
      <c r="CL686" s="47">
        <v>0</v>
      </c>
      <c r="CN686" s="47">
        <v>6269</v>
      </c>
      <c r="CO686" s="47">
        <v>0.37313432835820892</v>
      </c>
      <c r="CP686" s="47">
        <v>78.362499999999997</v>
      </c>
      <c r="CQ686" s="47">
        <v>1E-3</v>
      </c>
      <c r="CR686" s="47" t="s">
        <v>157</v>
      </c>
      <c r="CS686" s="47" t="s">
        <v>157</v>
      </c>
      <c r="CT686" s="47">
        <v>1.5951507417450949E-5</v>
      </c>
      <c r="CU686" s="47">
        <v>78.361499999999992</v>
      </c>
      <c r="CV686" s="47" t="s">
        <v>437</v>
      </c>
      <c r="CW686" s="47">
        <v>10.351585204755613</v>
      </c>
      <c r="CX686" s="47">
        <v>828.13738441215321</v>
      </c>
      <c r="CY686" s="47">
        <v>1.321003963011889E-4</v>
      </c>
      <c r="CZ686" s="47">
        <v>1.25</v>
      </c>
      <c r="DA686" s="47">
        <v>100</v>
      </c>
      <c r="DB686" s="47" t="s">
        <v>157</v>
      </c>
      <c r="DC686" s="23"/>
      <c r="DD686" s="47">
        <v>110.5355</v>
      </c>
      <c r="DE686" s="47">
        <v>2482.303170409511</v>
      </c>
      <c r="DF686" s="47">
        <v>1022.1248348745045</v>
      </c>
      <c r="DG686" s="47">
        <v>2.6420079260237781</v>
      </c>
      <c r="DH686" s="47">
        <v>0.13844121532364598</v>
      </c>
      <c r="DJ686" s="47">
        <v>126.79750000000001</v>
      </c>
      <c r="DK686" s="47">
        <v>1.9354450000000001</v>
      </c>
      <c r="DL686" s="47">
        <v>1.8983024113251441</v>
      </c>
      <c r="DM686" s="47">
        <v>0.31796565389696163</v>
      </c>
      <c r="DN686" s="47">
        <v>1.595150741745095E-7</v>
      </c>
      <c r="DO686" s="47">
        <v>36.876470588235293</v>
      </c>
      <c r="DP686" s="47">
        <v>26.783553500660499</v>
      </c>
      <c r="DQ686" s="47" t="s">
        <v>157</v>
      </c>
      <c r="DR686" s="47" t="s">
        <v>157</v>
      </c>
      <c r="DS686" s="47">
        <v>1.9350430098882547</v>
      </c>
      <c r="DT686" s="47">
        <v>1777</v>
      </c>
      <c r="DU686" s="47">
        <v>0.62538378261073291</v>
      </c>
      <c r="DV686" s="47">
        <v>60.311614268660797</v>
      </c>
      <c r="DW686" s="47">
        <f>IF(pitna[[#This Row],[SÚC]]="-","-",pitna[[#This Row],[ZVC30]]-pitna[[#This Row],[SÚC]])</f>
        <v>-43.561614268660797</v>
      </c>
      <c r="DX686" s="47" t="str">
        <f>IF(pitna[[#This Row],[Rozdíl Cena pro vodné - sociálně únosná cena]]="-","-",IF(pitna[[#This Row],[Rozdíl Cena pro vodné - sociálně únosná cena]]&gt;0,"ANO","NE"))</f>
        <v>NE</v>
      </c>
      <c r="DY686" s="47">
        <v>-33.528060768000302</v>
      </c>
      <c r="DZ686" s="13" t="s">
        <v>441</v>
      </c>
      <c r="EA686" s="55" t="s">
        <v>9515</v>
      </c>
      <c r="EB686" s="55" t="s">
        <v>9522</v>
      </c>
      <c r="EC686" s="55" t="s">
        <v>0</v>
      </c>
      <c r="ED686" s="55" t="s">
        <v>9770</v>
      </c>
    </row>
    <row r="687" spans="1:134" ht="15" customHeight="1" x14ac:dyDescent="0.25">
      <c r="A687" s="29">
        <v>933</v>
      </c>
      <c r="B687" s="2" t="s">
        <v>1171</v>
      </c>
      <c r="C687" s="3" t="s">
        <v>2866</v>
      </c>
      <c r="D687" s="2" t="s">
        <v>157</v>
      </c>
      <c r="E687" s="2" t="s">
        <v>157</v>
      </c>
      <c r="F687" s="2" t="s">
        <v>157</v>
      </c>
      <c r="G687" s="2" t="s">
        <v>157</v>
      </c>
      <c r="H687" s="2" t="s">
        <v>157</v>
      </c>
      <c r="I687" s="2" t="s">
        <v>157</v>
      </c>
      <c r="J687" s="2" t="s">
        <v>157</v>
      </c>
      <c r="K687" s="2" t="s">
        <v>157</v>
      </c>
      <c r="L687" s="42" t="s">
        <v>7733</v>
      </c>
      <c r="M687" s="13" t="s">
        <v>9312</v>
      </c>
      <c r="O687" s="11" t="s">
        <v>157</v>
      </c>
      <c r="P687" s="47" t="s">
        <v>157</v>
      </c>
      <c r="Q687" s="47" t="s">
        <v>157</v>
      </c>
      <c r="R687" s="47" t="s">
        <v>157</v>
      </c>
      <c r="S687" s="11" t="s">
        <v>157</v>
      </c>
      <c r="T687" s="11" t="s">
        <v>157</v>
      </c>
      <c r="U687" s="11" t="s">
        <v>157</v>
      </c>
      <c r="V687" s="47" t="s">
        <v>157</v>
      </c>
      <c r="W687" s="47" t="s">
        <v>157</v>
      </c>
      <c r="X687" s="47" t="s">
        <v>157</v>
      </c>
      <c r="Y687" s="47" t="s">
        <v>157</v>
      </c>
      <c r="Z687" s="47" t="s">
        <v>157</v>
      </c>
      <c r="AA687" s="47" t="s">
        <v>157</v>
      </c>
      <c r="AB687" s="47" t="s">
        <v>157</v>
      </c>
      <c r="AC687" s="11" t="s">
        <v>157</v>
      </c>
      <c r="AD687" s="11" t="s">
        <v>157</v>
      </c>
      <c r="AE687" s="11" t="s">
        <v>157</v>
      </c>
      <c r="AF687" s="11" t="s">
        <v>157</v>
      </c>
      <c r="AG687" s="49" t="s">
        <v>157</v>
      </c>
      <c r="AH687" s="47" t="s">
        <v>157</v>
      </c>
      <c r="AI687" s="47" t="s">
        <v>157</v>
      </c>
      <c r="AJ687" s="47" t="s">
        <v>157</v>
      </c>
      <c r="AK687" s="47" t="s">
        <v>157</v>
      </c>
      <c r="AL687" s="47" t="s">
        <v>157</v>
      </c>
      <c r="AM687" s="47">
        <v>14.05</v>
      </c>
      <c r="AN687" s="51">
        <v>0.233821</v>
      </c>
      <c r="AO687" s="51">
        <v>0</v>
      </c>
      <c r="AP687" s="51">
        <v>0.233821</v>
      </c>
      <c r="AQ687" s="51">
        <v>0</v>
      </c>
      <c r="AR687" s="51">
        <v>0</v>
      </c>
      <c r="AS687" s="51">
        <v>1.3708E-2</v>
      </c>
      <c r="AT687" s="51">
        <v>1.3708E-2</v>
      </c>
      <c r="AU687" s="51">
        <v>0</v>
      </c>
      <c r="AV687" s="51">
        <v>6.7521999999999999E-2</v>
      </c>
      <c r="AW687" s="51">
        <v>5.4912999999999997E-2</v>
      </c>
      <c r="AX687" s="51">
        <v>1.2609E-2</v>
      </c>
      <c r="AY687" s="51">
        <v>9.9999999999999995E-7</v>
      </c>
      <c r="AZ687" s="51">
        <v>0</v>
      </c>
      <c r="BA687" s="51">
        <v>0</v>
      </c>
      <c r="BB687" s="51">
        <v>9.9999999999999995E-7</v>
      </c>
      <c r="BC687" s="51">
        <v>0</v>
      </c>
      <c r="BD687" s="51">
        <v>0</v>
      </c>
      <c r="BE687" s="51">
        <v>3.5370000000000002E-3</v>
      </c>
      <c r="BF687" s="51">
        <v>2.1699999999999999E-4</v>
      </c>
      <c r="BG687" s="51">
        <v>0.41994399999999998</v>
      </c>
      <c r="BH687" s="18">
        <v>0.41699999999999998</v>
      </c>
      <c r="BI687" s="45">
        <v>0.01</v>
      </c>
      <c r="BJ687" s="47">
        <v>0.27563995277535269</v>
      </c>
      <c r="BK687" s="51">
        <v>3.0467999999999999E-2</v>
      </c>
      <c r="BL687" s="18">
        <v>0.03</v>
      </c>
      <c r="BM687" s="51">
        <v>3.0467999999999999E-2</v>
      </c>
      <c r="BN687" s="51">
        <v>0</v>
      </c>
      <c r="BO687" s="47">
        <v>13.78</v>
      </c>
      <c r="BP687" s="51">
        <v>8.1309999999999993E-3</v>
      </c>
      <c r="BQ687" s="18">
        <v>4.4999999999999997E-3</v>
      </c>
      <c r="BR687" s="51">
        <v>1.9363060000000001</v>
      </c>
      <c r="BS687" s="47">
        <v>0</v>
      </c>
      <c r="BT687" s="51">
        <v>9.9999999999999995E-7</v>
      </c>
      <c r="BU687" s="51">
        <v>9.9999999999999995E-7</v>
      </c>
      <c r="BV687" s="51">
        <v>9.9999999999999995E-7</v>
      </c>
      <c r="BW687" s="51">
        <v>9.9999999999999995E-7</v>
      </c>
      <c r="BX687" s="51">
        <v>9.9999999999999995E-7</v>
      </c>
      <c r="BY687" s="51">
        <v>0</v>
      </c>
      <c r="BZ687" s="47" t="s">
        <v>157</v>
      </c>
      <c r="CC687" s="47" t="s">
        <v>157</v>
      </c>
      <c r="CD687" s="47" t="s">
        <v>157</v>
      </c>
      <c r="CE687" s="47" t="s">
        <v>157</v>
      </c>
      <c r="CF687" s="47" t="s">
        <v>157</v>
      </c>
      <c r="CG687" s="47" t="s">
        <v>157</v>
      </c>
      <c r="CH687" s="47" t="s">
        <v>157</v>
      </c>
      <c r="CI687" s="47" t="s">
        <v>157</v>
      </c>
      <c r="CJ687" s="47" t="s">
        <v>157</v>
      </c>
      <c r="CK687" s="47" t="s">
        <v>157</v>
      </c>
      <c r="CL687" s="47" t="s">
        <v>157</v>
      </c>
      <c r="CN687" s="47" t="s">
        <v>157</v>
      </c>
      <c r="CO687" s="47" t="s">
        <v>157</v>
      </c>
      <c r="CP687" s="47" t="s">
        <v>157</v>
      </c>
      <c r="CQ687" s="47" t="s">
        <v>157</v>
      </c>
      <c r="CR687" s="47" t="s">
        <v>157</v>
      </c>
      <c r="CS687" s="47" t="s">
        <v>157</v>
      </c>
      <c r="CT687" s="47" t="s">
        <v>157</v>
      </c>
      <c r="CU687" s="47" t="s">
        <v>157</v>
      </c>
      <c r="CV687" s="47" t="s">
        <v>157</v>
      </c>
      <c r="CW687" s="47" t="s">
        <v>157</v>
      </c>
      <c r="CX687" s="47" t="s">
        <v>157</v>
      </c>
      <c r="CY687" s="47" t="s">
        <v>157</v>
      </c>
      <c r="CZ687" s="47" t="s">
        <v>157</v>
      </c>
      <c r="DA687" s="47" t="s">
        <v>157</v>
      </c>
      <c r="DB687" s="47" t="s">
        <v>157</v>
      </c>
      <c r="DC687" s="23"/>
      <c r="DD687" s="47" t="s">
        <v>157</v>
      </c>
      <c r="DE687" s="47" t="s">
        <v>157</v>
      </c>
      <c r="DF687" s="47" t="s">
        <v>157</v>
      </c>
      <c r="DG687" s="47" t="s">
        <v>157</v>
      </c>
      <c r="DH687" s="47" t="s">
        <v>157</v>
      </c>
      <c r="DJ687" s="47" t="s">
        <v>157</v>
      </c>
      <c r="DK687" s="47" t="s">
        <v>157</v>
      </c>
      <c r="DL687" s="47" t="s">
        <v>157</v>
      </c>
      <c r="DM687" s="47" t="s">
        <v>157</v>
      </c>
      <c r="DN687" s="47" t="s">
        <v>157</v>
      </c>
      <c r="DO687" s="47" t="s">
        <v>157</v>
      </c>
      <c r="DP687" s="47" t="s">
        <v>157</v>
      </c>
      <c r="DQ687" s="47" t="s">
        <v>157</v>
      </c>
      <c r="DR687" s="47" t="s">
        <v>157</v>
      </c>
      <c r="DS687" s="47" t="s">
        <v>157</v>
      </c>
      <c r="DT687" s="47" t="s">
        <v>157</v>
      </c>
      <c r="DU687" s="47" t="s">
        <v>157</v>
      </c>
      <c r="DV687" s="47" t="s">
        <v>157</v>
      </c>
      <c r="DW687" s="47" t="str">
        <f>IF(pitna[[#This Row],[SÚC]]="-","-",pitna[[#This Row],[ZVC30]]-pitna[[#This Row],[SÚC]])</f>
        <v>-</v>
      </c>
      <c r="DX687" s="47" t="str">
        <f>IF(pitna[[#This Row],[Rozdíl Cena pro vodné - sociálně únosná cena]]="-","-",IF(pitna[[#This Row],[Rozdíl Cena pro vodné - sociálně únosná cena]]&gt;0,"ANO","NE"))</f>
        <v>-</v>
      </c>
      <c r="DY687" s="47" t="s">
        <v>157</v>
      </c>
      <c r="DZ687" s="13" t="s">
        <v>157</v>
      </c>
      <c r="EA687" s="55" t="s">
        <v>157</v>
      </c>
      <c r="EB687" s="55" t="s">
        <v>157</v>
      </c>
      <c r="EC687" s="55" t="s">
        <v>157</v>
      </c>
      <c r="ED687" s="55" t="s">
        <v>157</v>
      </c>
    </row>
    <row r="688" spans="1:134" ht="15" customHeight="1" x14ac:dyDescent="0.25">
      <c r="A688" s="29">
        <v>934</v>
      </c>
      <c r="B688" s="2" t="s">
        <v>1172</v>
      </c>
      <c r="C688" s="3" t="s">
        <v>2866</v>
      </c>
      <c r="D688" s="2" t="s">
        <v>3924</v>
      </c>
      <c r="E688" s="2" t="s">
        <v>9</v>
      </c>
      <c r="F688" s="2" t="s">
        <v>2866</v>
      </c>
      <c r="G688" s="2" t="s">
        <v>5072</v>
      </c>
      <c r="H688" s="2" t="s">
        <v>5652</v>
      </c>
      <c r="I688" s="2" t="s">
        <v>439</v>
      </c>
      <c r="J688" s="2" t="s">
        <v>7039</v>
      </c>
      <c r="K688" s="2" t="s">
        <v>7041</v>
      </c>
      <c r="L688" s="42" t="s">
        <v>7734</v>
      </c>
      <c r="O688" s="11">
        <v>429.46603937692697</v>
      </c>
      <c r="P688" s="47">
        <v>3.89419206135842</v>
      </c>
      <c r="Q688" s="47">
        <v>0</v>
      </c>
      <c r="R688" s="47">
        <v>4.2031676286866499</v>
      </c>
      <c r="S688" s="11">
        <v>143.488653435597</v>
      </c>
      <c r="T688" s="11">
        <v>157.487546453704</v>
      </c>
      <c r="U688" s="11">
        <v>0.49996046493239499</v>
      </c>
      <c r="V688" s="47">
        <v>149.988139479719</v>
      </c>
      <c r="W688" s="47">
        <v>12.6469999209299</v>
      </c>
      <c r="X688" s="47">
        <v>0</v>
      </c>
      <c r="Y688" s="47">
        <v>12.6469999209299</v>
      </c>
      <c r="Z688" s="47">
        <v>0</v>
      </c>
      <c r="AA688" s="47">
        <v>0</v>
      </c>
      <c r="AB688" s="47">
        <v>0.99992092986478998</v>
      </c>
      <c r="AC688" s="11">
        <v>0.49996046493239499</v>
      </c>
      <c r="AD688" s="11">
        <v>0</v>
      </c>
      <c r="AE688" s="11">
        <v>0.49996046493239499</v>
      </c>
      <c r="AF688" s="11">
        <v>0</v>
      </c>
      <c r="AG688" s="49">
        <v>0</v>
      </c>
      <c r="AH688" s="47">
        <v>0</v>
      </c>
      <c r="AI688" s="47">
        <v>0</v>
      </c>
      <c r="AJ688" s="47">
        <v>0</v>
      </c>
      <c r="AK688" s="47">
        <v>14081.886455285799</v>
      </c>
      <c r="AL688" s="47">
        <v>0</v>
      </c>
      <c r="AM688" s="47">
        <v>15.55</v>
      </c>
      <c r="AN688" s="51">
        <v>0.21482100000000001</v>
      </c>
      <c r="AO688" s="51">
        <v>0</v>
      </c>
      <c r="AP688" s="51">
        <v>0.21482100000000001</v>
      </c>
      <c r="AQ688" s="51">
        <v>0</v>
      </c>
      <c r="AR688" s="51">
        <v>0</v>
      </c>
      <c r="AS688" s="51">
        <v>1.2593999999999999E-2</v>
      </c>
      <c r="AT688" s="51">
        <v>1.2593999999999999E-2</v>
      </c>
      <c r="AU688" s="51">
        <v>0</v>
      </c>
      <c r="AV688" s="51">
        <v>6.2036000000000001E-2</v>
      </c>
      <c r="AW688" s="51">
        <v>5.0451000000000003E-2</v>
      </c>
      <c r="AX688" s="51">
        <v>1.1585E-2</v>
      </c>
      <c r="AY688" s="51">
        <v>9.9999999999999995E-7</v>
      </c>
      <c r="AZ688" s="51">
        <v>0</v>
      </c>
      <c r="BA688" s="51">
        <v>0</v>
      </c>
      <c r="BB688" s="51">
        <v>9.9999999999999995E-7</v>
      </c>
      <c r="BC688" s="51">
        <v>0</v>
      </c>
      <c r="BD688" s="51">
        <v>0</v>
      </c>
      <c r="BE688" s="51">
        <v>3.2499999999999999E-3</v>
      </c>
      <c r="BF688" s="51">
        <v>1.9900000000000001E-4</v>
      </c>
      <c r="BG688" s="51">
        <v>0.38582</v>
      </c>
      <c r="BH688" s="18">
        <v>0.38600000000000001</v>
      </c>
      <c r="BI688" s="45">
        <v>7.7889999999999997</v>
      </c>
      <c r="BJ688" s="47">
        <v>0.22881336765111659</v>
      </c>
      <c r="BK688" s="51">
        <v>2.5291999999999999E-2</v>
      </c>
      <c r="BL688" s="18">
        <v>2.5000000000000001E-2</v>
      </c>
      <c r="BM688" s="51">
        <v>2.5291999999999999E-2</v>
      </c>
      <c r="BN688" s="51">
        <v>0</v>
      </c>
      <c r="BO688" s="47">
        <v>15.25</v>
      </c>
      <c r="BP688" s="51">
        <v>7.4710000000000002E-3</v>
      </c>
      <c r="BQ688" s="18">
        <v>2.7499999999999998E-3</v>
      </c>
      <c r="BR688" s="51">
        <v>1.9362919999999999</v>
      </c>
      <c r="BS688" s="47">
        <v>0</v>
      </c>
      <c r="BT688" s="51">
        <v>9.9999999999999995E-7</v>
      </c>
      <c r="BU688" s="51">
        <v>9.9999999999999995E-7</v>
      </c>
      <c r="BV688" s="51">
        <v>9.9999999999999995E-7</v>
      </c>
      <c r="BW688" s="51">
        <v>9.9999999999999995E-7</v>
      </c>
      <c r="BX688" s="51">
        <v>9.9999999999999995E-7</v>
      </c>
      <c r="BY688" s="51">
        <v>0</v>
      </c>
      <c r="BZ688" s="47">
        <v>34.138218151540258</v>
      </c>
      <c r="CC688" s="47">
        <v>2.9930313588850228</v>
      </c>
      <c r="CD688" s="47">
        <v>0</v>
      </c>
      <c r="CE688" s="47">
        <v>0</v>
      </c>
      <c r="CF688" s="47">
        <v>0</v>
      </c>
      <c r="CG688" s="47">
        <v>0</v>
      </c>
      <c r="CH688" s="47">
        <v>0</v>
      </c>
      <c r="CI688" s="47">
        <v>0</v>
      </c>
      <c r="CJ688" s="47">
        <v>0</v>
      </c>
      <c r="CK688" s="47">
        <v>0</v>
      </c>
      <c r="CL688" s="47">
        <v>0</v>
      </c>
      <c r="CN688" s="47">
        <v>14081.886455285799</v>
      </c>
      <c r="CO688" s="47">
        <v>0.25677237129284919</v>
      </c>
      <c r="CP688" s="47">
        <v>176.02358069107248</v>
      </c>
      <c r="CQ688" s="47">
        <v>1E-3</v>
      </c>
      <c r="CR688" s="47" t="s">
        <v>157</v>
      </c>
      <c r="CS688" s="47" t="s">
        <v>157</v>
      </c>
      <c r="CT688" s="47">
        <v>7.1013212837306924E-6</v>
      </c>
      <c r="CU688" s="47">
        <v>176.02258069107248</v>
      </c>
      <c r="CV688" s="47" t="s">
        <v>437</v>
      </c>
      <c r="CW688" s="47">
        <v>6.9596149253152175</v>
      </c>
      <c r="CX688" s="47">
        <v>556.77235708072908</v>
      </c>
      <c r="CY688" s="47">
        <v>3.9538193895302869E-5</v>
      </c>
      <c r="CZ688" s="47">
        <v>1.25</v>
      </c>
      <c r="DA688" s="47">
        <v>100</v>
      </c>
      <c r="DB688" s="47" t="s">
        <v>157</v>
      </c>
      <c r="DC688" s="23"/>
      <c r="DD688" s="47">
        <v>110.5355</v>
      </c>
      <c r="DE688" s="47">
        <v>1876.9272258243047</v>
      </c>
      <c r="DF688" s="47">
        <v>627.09908476318333</v>
      </c>
      <c r="DG688" s="47">
        <v>2.4527913964890087</v>
      </c>
      <c r="DH688" s="47">
        <v>0.1284991301597343</v>
      </c>
      <c r="DJ688" s="47">
        <v>393.29059999999998</v>
      </c>
      <c r="DK688" s="47">
        <v>1.9362919999999999</v>
      </c>
      <c r="DL688" s="47">
        <v>1.8996131613621074</v>
      </c>
      <c r="DM688" s="47">
        <v>0.29538984659180773</v>
      </c>
      <c r="DN688" s="47">
        <v>7.1013212837306921E-8</v>
      </c>
      <c r="DO688" s="47">
        <v>32.789289871944057</v>
      </c>
      <c r="DP688" s="47">
        <v>22.214240894000969</v>
      </c>
      <c r="DQ688" s="47" t="s">
        <v>157</v>
      </c>
      <c r="DR688" s="47" t="s">
        <v>157</v>
      </c>
      <c r="DS688" s="47">
        <v>1.9363952102016484</v>
      </c>
      <c r="DT688" s="47">
        <v>2688.8537230100237</v>
      </c>
      <c r="DU688" s="47">
        <v>0.70000141234622737</v>
      </c>
      <c r="DV688" s="47">
        <v>60.311614268660797</v>
      </c>
      <c r="DW688" s="47">
        <f>IF(pitna[[#This Row],[SÚC]]="-","-",pitna[[#This Row],[ZVC30]]-pitna[[#This Row],[SÚC]])</f>
        <v>-44.761614268660793</v>
      </c>
      <c r="DX688" s="47" t="str">
        <f>IF(pitna[[#This Row],[Rozdíl Cena pro vodné - sociálně únosná cena]]="-","-",IF(pitna[[#This Row],[Rozdíl Cena pro vodné - sociálně únosná cena]]&gt;0,"ANO","NE"))</f>
        <v>NE</v>
      </c>
      <c r="DY688" s="47">
        <v>-38.097373374659824</v>
      </c>
      <c r="DZ688" s="13" t="s">
        <v>441</v>
      </c>
      <c r="EA688" s="55" t="s">
        <v>9515</v>
      </c>
      <c r="EB688" s="55" t="s">
        <v>9537</v>
      </c>
      <c r="EC688" s="55" t="s">
        <v>0</v>
      </c>
      <c r="ED688" s="55" t="s">
        <v>9780</v>
      </c>
    </row>
    <row r="689" spans="1:134" ht="15" customHeight="1" x14ac:dyDescent="0.25">
      <c r="A689" s="29">
        <v>935</v>
      </c>
      <c r="B689" s="2" t="s">
        <v>1173</v>
      </c>
      <c r="C689" s="3" t="s">
        <v>2867</v>
      </c>
      <c r="D689" s="2" t="s">
        <v>2867</v>
      </c>
      <c r="E689" s="2" t="s">
        <v>8</v>
      </c>
      <c r="F689" s="2" t="s">
        <v>2867</v>
      </c>
      <c r="G689" s="2" t="s">
        <v>5024</v>
      </c>
      <c r="H689" s="2" t="s">
        <v>5653</v>
      </c>
      <c r="I689" s="2" t="s">
        <v>5026</v>
      </c>
      <c r="J689" s="2" t="s">
        <v>7042</v>
      </c>
      <c r="K689" s="2" t="s">
        <v>7045</v>
      </c>
      <c r="L689" s="42" t="s">
        <v>7735</v>
      </c>
      <c r="O689" s="11">
        <v>253</v>
      </c>
      <c r="P689" s="47">
        <v>2.37</v>
      </c>
      <c r="Q689" s="47">
        <v>0</v>
      </c>
      <c r="R689" s="47">
        <v>2.073</v>
      </c>
      <c r="S689" s="11">
        <v>126</v>
      </c>
      <c r="T689" s="11">
        <v>126</v>
      </c>
      <c r="U689" s="11">
        <v>0</v>
      </c>
      <c r="V689" s="47">
        <v>0</v>
      </c>
      <c r="W689" s="47">
        <v>2.863</v>
      </c>
      <c r="X689" s="47">
        <v>0</v>
      </c>
      <c r="Y689" s="47">
        <v>2.863</v>
      </c>
      <c r="Z689" s="47">
        <v>0</v>
      </c>
      <c r="AA689" s="47">
        <v>0</v>
      </c>
      <c r="AB689" s="47">
        <v>0</v>
      </c>
      <c r="AC689" s="11">
        <v>0</v>
      </c>
      <c r="AD689" s="11">
        <v>0</v>
      </c>
      <c r="AE689" s="11">
        <v>0</v>
      </c>
      <c r="AF689" s="11">
        <v>0</v>
      </c>
      <c r="AG689" s="49"/>
      <c r="AH689" s="47">
        <v>0</v>
      </c>
      <c r="AI689" s="47">
        <v>0</v>
      </c>
      <c r="AJ689" s="47">
        <v>0</v>
      </c>
      <c r="AK689" s="47">
        <v>6183</v>
      </c>
      <c r="AL689" s="47">
        <v>0</v>
      </c>
      <c r="AM689" s="47">
        <v>55</v>
      </c>
      <c r="AN689" s="51">
        <v>0.14599999999999999</v>
      </c>
      <c r="AO689" s="51">
        <v>0</v>
      </c>
      <c r="AP689" s="51">
        <v>0.14599999999999999</v>
      </c>
      <c r="AQ689" s="51">
        <v>0</v>
      </c>
      <c r="AR689" s="51">
        <v>0</v>
      </c>
      <c r="AS689" s="51">
        <v>0</v>
      </c>
      <c r="AT689" s="51">
        <v>0</v>
      </c>
      <c r="AU689" s="51">
        <v>0</v>
      </c>
      <c r="AV689" s="51">
        <v>0</v>
      </c>
      <c r="AW689" s="51">
        <v>0</v>
      </c>
      <c r="AX689" s="51">
        <v>0</v>
      </c>
      <c r="AY689" s="51">
        <v>7.0000000000000001E-3</v>
      </c>
      <c r="AZ689" s="51">
        <v>0</v>
      </c>
      <c r="BA689" s="51">
        <v>7.0000000000000001E-3</v>
      </c>
      <c r="BB689" s="51">
        <v>0</v>
      </c>
      <c r="BC689" s="51">
        <v>0</v>
      </c>
      <c r="BD689" s="51">
        <v>0</v>
      </c>
      <c r="BE689" s="51">
        <v>5.0000000000000001E-3</v>
      </c>
      <c r="BF689" s="51">
        <v>0</v>
      </c>
      <c r="BG689" s="51">
        <v>0.158</v>
      </c>
      <c r="BH689" s="18">
        <v>0.17199999999999999</v>
      </c>
      <c r="BI689" s="45">
        <v>6.18</v>
      </c>
      <c r="BJ689" s="47">
        <v>0</v>
      </c>
      <c r="BK689" s="51">
        <v>2.8600000000000001E-3</v>
      </c>
      <c r="BL689" s="18">
        <v>3.0000000000000001E-3</v>
      </c>
      <c r="BM689" s="51">
        <v>2.8600000000000001E-3</v>
      </c>
      <c r="BN689" s="51">
        <v>0</v>
      </c>
      <c r="BO689" s="47">
        <v>55.24</v>
      </c>
      <c r="BP689" s="51">
        <v>-6.9999999999999999E-4</v>
      </c>
      <c r="BQ689" s="18">
        <v>-7.0000000000000001E-3</v>
      </c>
      <c r="BR689" s="51">
        <v>-0.44303799999999999</v>
      </c>
      <c r="BS689" s="47">
        <v>0</v>
      </c>
      <c r="BT689" s="51">
        <v>0</v>
      </c>
      <c r="BU689" s="51">
        <v>0</v>
      </c>
      <c r="BV689" s="51">
        <v>0</v>
      </c>
      <c r="BW689" s="51">
        <v>0</v>
      </c>
      <c r="BX689" s="51">
        <v>0</v>
      </c>
      <c r="BY689" s="51">
        <v>0</v>
      </c>
      <c r="BZ689" s="47">
        <v>60.781476121562953</v>
      </c>
      <c r="CC689" s="47">
        <v>2.0079365079365079</v>
      </c>
      <c r="CD689" s="47">
        <v>0</v>
      </c>
      <c r="CE689" s="47">
        <v>0</v>
      </c>
      <c r="CF689" s="47">
        <v>0</v>
      </c>
      <c r="CG689" s="47">
        <v>0</v>
      </c>
      <c r="CH689" s="47">
        <v>0</v>
      </c>
      <c r="CI689" s="47">
        <v>0</v>
      </c>
      <c r="CJ689" s="47" t="s">
        <v>157</v>
      </c>
      <c r="CK689" s="47" t="s">
        <v>157</v>
      </c>
      <c r="CL689" s="47">
        <v>0</v>
      </c>
      <c r="CN689" s="47">
        <v>6183</v>
      </c>
      <c r="CO689" s="47">
        <v>0</v>
      </c>
      <c r="CP689" s="47">
        <v>77.287499999999994</v>
      </c>
      <c r="CQ689" s="47" t="s">
        <v>157</v>
      </c>
      <c r="CR689" s="47">
        <v>6.3</v>
      </c>
      <c r="CS689" s="47" t="s">
        <v>157</v>
      </c>
      <c r="CT689" s="47">
        <v>0.10189228529839883</v>
      </c>
      <c r="CU689" s="47">
        <v>70.987499999999997</v>
      </c>
      <c r="CV689" s="47" t="s">
        <v>437</v>
      </c>
      <c r="CW689" s="47">
        <v>24.820804195804193</v>
      </c>
      <c r="CX689" s="47">
        <v>2161.8881118881118</v>
      </c>
      <c r="CY689" s="47">
        <v>2.2027972027972025</v>
      </c>
      <c r="CZ689" s="47">
        <v>1.25</v>
      </c>
      <c r="DA689" s="47" t="s">
        <v>157</v>
      </c>
      <c r="DB689" s="47" t="s">
        <v>157</v>
      </c>
      <c r="DC689" s="23"/>
      <c r="DD689" s="47" t="s">
        <v>157</v>
      </c>
      <c r="DE689" s="47" t="s">
        <v>157</v>
      </c>
      <c r="DF689" s="47" t="s">
        <v>157</v>
      </c>
      <c r="DG689" s="47">
        <v>0</v>
      </c>
      <c r="DH689" s="47">
        <v>1.7482517482517481</v>
      </c>
      <c r="DJ689" s="47">
        <v>157.29999999999998</v>
      </c>
      <c r="DK689" s="47">
        <v>-0.44303799999999999</v>
      </c>
      <c r="DL689" s="47">
        <v>-0.44500953591862685</v>
      </c>
      <c r="DM689" s="47">
        <v>-0.24475524475524474</v>
      </c>
      <c r="DN689" s="47">
        <v>0</v>
      </c>
      <c r="DO689" s="47">
        <v>24.438735177865613</v>
      </c>
      <c r="DP689" s="47" t="s">
        <v>157</v>
      </c>
      <c r="DQ689" s="47">
        <v>79.820804195804186</v>
      </c>
      <c r="DR689" s="47" t="s">
        <v>157</v>
      </c>
      <c r="DS689" s="47">
        <v>-0.44303797468354428</v>
      </c>
      <c r="DT689" s="47">
        <v>1253.968253968254</v>
      </c>
      <c r="DU689" s="47">
        <v>0.68693705988318132</v>
      </c>
      <c r="DV689" s="47">
        <v>62.475123449950303</v>
      </c>
      <c r="DW689" s="47">
        <f>IF(pitna[[#This Row],[SÚC]]="-","-",pitna[[#This Row],[ZVC30]]-pitna[[#This Row],[SÚC]])</f>
        <v>-7.4751234499503028</v>
      </c>
      <c r="DX689" s="47" t="str">
        <f>IF(pitna[[#This Row],[Rozdíl Cena pro vodné - sociálně únosná cena]]="-","-",IF(pitna[[#This Row],[Rozdíl Cena pro vodné - sociálně únosná cena]]&gt;0,"ANO","NE"))</f>
        <v>NE</v>
      </c>
      <c r="DY689" s="47">
        <v>17.345680745853883</v>
      </c>
      <c r="DZ689" s="13" t="s">
        <v>9914</v>
      </c>
      <c r="EA689" s="55"/>
      <c r="EB689" s="55" t="s">
        <v>9593</v>
      </c>
      <c r="EC689" s="55" t="s">
        <v>9723</v>
      </c>
      <c r="ED689" s="55" t="s">
        <v>9824</v>
      </c>
    </row>
    <row r="690" spans="1:134" ht="15" customHeight="1" x14ac:dyDescent="0.25">
      <c r="A690" s="29">
        <v>936</v>
      </c>
      <c r="B690" s="2" t="s">
        <v>1174</v>
      </c>
      <c r="C690" s="3" t="s">
        <v>2868</v>
      </c>
      <c r="D690" s="2" t="s">
        <v>2868</v>
      </c>
      <c r="E690" s="2" t="s">
        <v>9</v>
      </c>
      <c r="F690" s="2" t="s">
        <v>2868</v>
      </c>
      <c r="G690" s="2" t="s">
        <v>5036</v>
      </c>
      <c r="H690" s="2" t="s">
        <v>5654</v>
      </c>
      <c r="I690" s="2" t="s">
        <v>5026</v>
      </c>
      <c r="J690" s="2" t="s">
        <v>7042</v>
      </c>
      <c r="K690" s="2" t="s">
        <v>7045</v>
      </c>
      <c r="L690" s="42" t="s">
        <v>7736</v>
      </c>
      <c r="O690" s="11">
        <v>70</v>
      </c>
      <c r="P690" s="47">
        <v>1.732</v>
      </c>
      <c r="Q690" s="47">
        <v>0</v>
      </c>
      <c r="R690" s="47">
        <v>1.0389999999999999</v>
      </c>
      <c r="S690" s="11">
        <v>35</v>
      </c>
      <c r="T690" s="11">
        <v>35</v>
      </c>
      <c r="U690" s="11">
        <v>0</v>
      </c>
      <c r="V690" s="47">
        <v>0</v>
      </c>
      <c r="W690" s="47">
        <v>3.2730000000000001</v>
      </c>
      <c r="X690" s="47">
        <v>0</v>
      </c>
      <c r="Y690" s="47">
        <v>3.2730000000000001</v>
      </c>
      <c r="Z690" s="47">
        <v>1.0329999999999999</v>
      </c>
      <c r="AA690" s="47">
        <v>1.0329999999999999</v>
      </c>
      <c r="AB690" s="47">
        <v>0</v>
      </c>
      <c r="AC690" s="11">
        <v>0</v>
      </c>
      <c r="AD690" s="11">
        <v>0</v>
      </c>
      <c r="AE690" s="11">
        <v>0</v>
      </c>
      <c r="AF690" s="11">
        <v>0</v>
      </c>
      <c r="AG690" s="49"/>
      <c r="AH690" s="47">
        <v>0</v>
      </c>
      <c r="AI690" s="47">
        <v>0</v>
      </c>
      <c r="AJ690" s="47">
        <v>0</v>
      </c>
      <c r="AK690" s="47">
        <v>4576.0529999999999</v>
      </c>
      <c r="AL690" s="47">
        <v>0</v>
      </c>
      <c r="AM690" s="47">
        <v>35.15</v>
      </c>
      <c r="AN690" s="51">
        <v>3.159E-2</v>
      </c>
      <c r="AO690" s="51">
        <v>0</v>
      </c>
      <c r="AP690" s="51">
        <v>3.1455999999999998E-2</v>
      </c>
      <c r="AQ690" s="51">
        <v>0</v>
      </c>
      <c r="AR690" s="51">
        <v>1.34E-4</v>
      </c>
      <c r="AS690" s="51">
        <v>0</v>
      </c>
      <c r="AT690" s="51">
        <v>0</v>
      </c>
      <c r="AU690" s="51">
        <v>0</v>
      </c>
      <c r="AV690" s="51">
        <v>0</v>
      </c>
      <c r="AW690" s="51">
        <v>0</v>
      </c>
      <c r="AX690" s="51">
        <v>0</v>
      </c>
      <c r="AY690" s="51">
        <v>1.7311E-2</v>
      </c>
      <c r="AZ690" s="51">
        <v>0</v>
      </c>
      <c r="BA690" s="51">
        <v>7.3109999999999998E-3</v>
      </c>
      <c r="BB690" s="51">
        <v>0</v>
      </c>
      <c r="BC690" s="51">
        <v>0.01</v>
      </c>
      <c r="BD690" s="51">
        <v>0</v>
      </c>
      <c r="BE690" s="51">
        <v>1.4E-3</v>
      </c>
      <c r="BF690" s="51">
        <v>0</v>
      </c>
      <c r="BG690" s="51">
        <v>5.0300999999999998E-2</v>
      </c>
      <c r="BH690" s="18">
        <v>5.2179999999999997E-2</v>
      </c>
      <c r="BI690" s="45">
        <v>4.58</v>
      </c>
      <c r="BJ690" s="47">
        <v>0</v>
      </c>
      <c r="BK690" s="51">
        <v>7.0299999999999996E-4</v>
      </c>
      <c r="BL690" s="18">
        <v>1.4840000000000001E-3</v>
      </c>
      <c r="BM690" s="51">
        <v>8.9499999999999996E-4</v>
      </c>
      <c r="BN690" s="51">
        <v>0</v>
      </c>
      <c r="BO690" s="47">
        <v>71.55</v>
      </c>
      <c r="BP690" s="51">
        <v>-2.5590000000000002E-2</v>
      </c>
      <c r="BQ690" s="18">
        <v>0</v>
      </c>
      <c r="BR690" s="51">
        <v>-50.874813000000003</v>
      </c>
      <c r="BS690" s="47">
        <v>0</v>
      </c>
      <c r="BT690" s="51">
        <v>0.01</v>
      </c>
      <c r="BU690" s="51">
        <v>0</v>
      </c>
      <c r="BV690" s="51">
        <v>0.01</v>
      </c>
      <c r="BW690" s="51">
        <v>0</v>
      </c>
      <c r="BX690" s="51">
        <v>0.01</v>
      </c>
      <c r="BY690" s="51">
        <v>0</v>
      </c>
      <c r="BZ690" s="47">
        <v>33.686236766121276</v>
      </c>
      <c r="CC690" s="47">
        <v>2</v>
      </c>
      <c r="CD690" s="47">
        <v>14.757142857142858</v>
      </c>
      <c r="CE690" s="47">
        <v>2.7239047028887104</v>
      </c>
      <c r="CF690" s="47">
        <v>31.561258783990223</v>
      </c>
      <c r="CG690" s="47">
        <v>14.757142857142858</v>
      </c>
      <c r="CH690" s="47">
        <v>2.7239047028887104</v>
      </c>
      <c r="CI690" s="47">
        <v>31.561258783990223</v>
      </c>
      <c r="CJ690" s="47" t="s">
        <v>157</v>
      </c>
      <c r="CK690" s="47" t="s">
        <v>157</v>
      </c>
      <c r="CL690" s="47">
        <v>0</v>
      </c>
      <c r="CN690" s="47">
        <v>4576.0529999999999</v>
      </c>
      <c r="CO690" s="47">
        <v>0</v>
      </c>
      <c r="CP690" s="47">
        <v>57.2006625</v>
      </c>
      <c r="CQ690" s="47" t="s">
        <v>157</v>
      </c>
      <c r="CR690" s="47">
        <v>0</v>
      </c>
      <c r="CS690" s="47" t="s">
        <v>157</v>
      </c>
      <c r="CT690" s="47">
        <v>0</v>
      </c>
      <c r="CU690" s="47">
        <v>57.2006625</v>
      </c>
      <c r="CV690" s="47" t="s">
        <v>437</v>
      </c>
      <c r="CW690" s="47">
        <v>81.366518492176397</v>
      </c>
      <c r="CX690" s="47">
        <v>6509.3214793741108</v>
      </c>
      <c r="CY690" s="47">
        <v>0</v>
      </c>
      <c r="CZ690" s="47">
        <v>1.25</v>
      </c>
      <c r="DA690" s="47">
        <v>100</v>
      </c>
      <c r="DB690" s="47" t="s">
        <v>157</v>
      </c>
      <c r="DC690" s="23"/>
      <c r="DD690" s="47" t="s">
        <v>157</v>
      </c>
      <c r="DE690" s="47" t="s">
        <v>157</v>
      </c>
      <c r="DF690" s="47" t="s">
        <v>157</v>
      </c>
      <c r="DG690" s="47">
        <v>0</v>
      </c>
      <c r="DH690" s="47">
        <v>1.9914651493598863</v>
      </c>
      <c r="DJ690" s="47">
        <v>24.710449999999998</v>
      </c>
      <c r="DK690" s="47">
        <v>-50.874813000000003</v>
      </c>
      <c r="DL690" s="47">
        <v>-103.55942526340074</v>
      </c>
      <c r="DM690" s="47">
        <v>-36.401137980085352</v>
      </c>
      <c r="DN690" s="47">
        <v>0</v>
      </c>
      <c r="DO690" s="47">
        <v>65.372185714285706</v>
      </c>
      <c r="DP690" s="47" t="s">
        <v>157</v>
      </c>
      <c r="DQ690" s="47">
        <v>128.29397226173541</v>
      </c>
      <c r="DR690" s="47" t="s">
        <v>157</v>
      </c>
      <c r="DS690" s="47">
        <v>-38.683903625220225</v>
      </c>
      <c r="DT690" s="47">
        <v>1437.1714285714286</v>
      </c>
      <c r="DU690" s="47">
        <v>0.22986109633420782</v>
      </c>
      <c r="DV690" s="47">
        <v>63.820366486001497</v>
      </c>
      <c r="DW690" s="47">
        <f>IF(pitna[[#This Row],[SÚC]]="-","-",pitna[[#This Row],[ZVC30]]-pitna[[#This Row],[SÚC]])</f>
        <v>-28.670366486001498</v>
      </c>
      <c r="DX690" s="47" t="str">
        <f>IF(pitna[[#This Row],[Rozdíl Cena pro vodné - sociálně únosná cena]]="-","-",IF(pitna[[#This Row],[Rozdíl Cena pro vodné - sociálně únosná cena]]&gt;0,"ANO","NE"))</f>
        <v>NE</v>
      </c>
      <c r="DY690" s="47">
        <v>64.473605775733915</v>
      </c>
      <c r="DZ690" s="13" t="s">
        <v>9914</v>
      </c>
      <c r="EA690" s="55"/>
      <c r="EB690" s="55" t="s">
        <v>9531</v>
      </c>
      <c r="EC690" s="55" t="s">
        <v>9723</v>
      </c>
      <c r="ED690" s="55" t="s">
        <v>9768</v>
      </c>
    </row>
    <row r="691" spans="1:134" ht="15" customHeight="1" x14ac:dyDescent="0.25">
      <c r="A691" s="29">
        <v>939</v>
      </c>
      <c r="B691" s="2" t="s">
        <v>1175</v>
      </c>
      <c r="C691" s="3" t="s">
        <v>2869</v>
      </c>
      <c r="D691" s="2" t="s">
        <v>157</v>
      </c>
      <c r="E691" s="2" t="s">
        <v>157</v>
      </c>
      <c r="F691" s="2" t="s">
        <v>157</v>
      </c>
      <c r="G691" s="2" t="s">
        <v>157</v>
      </c>
      <c r="H691" s="2" t="s">
        <v>157</v>
      </c>
      <c r="I691" s="2" t="s">
        <v>157</v>
      </c>
      <c r="J691" s="2" t="s">
        <v>157</v>
      </c>
      <c r="K691" s="2" t="s">
        <v>157</v>
      </c>
      <c r="L691" s="42" t="s">
        <v>7737</v>
      </c>
      <c r="M691" s="13" t="s">
        <v>9341</v>
      </c>
      <c r="O691" s="11" t="s">
        <v>157</v>
      </c>
      <c r="P691" s="47" t="s">
        <v>157</v>
      </c>
      <c r="Q691" s="47" t="s">
        <v>157</v>
      </c>
      <c r="R691" s="47" t="s">
        <v>157</v>
      </c>
      <c r="S691" s="11" t="s">
        <v>157</v>
      </c>
      <c r="T691" s="11" t="s">
        <v>157</v>
      </c>
      <c r="U691" s="11" t="s">
        <v>157</v>
      </c>
      <c r="V691" s="47" t="s">
        <v>157</v>
      </c>
      <c r="W691" s="47" t="s">
        <v>157</v>
      </c>
      <c r="X691" s="47" t="s">
        <v>157</v>
      </c>
      <c r="Y691" s="47" t="s">
        <v>157</v>
      </c>
      <c r="Z691" s="47" t="s">
        <v>157</v>
      </c>
      <c r="AA691" s="47" t="s">
        <v>157</v>
      </c>
      <c r="AB691" s="47" t="s">
        <v>157</v>
      </c>
      <c r="AC691" s="11" t="s">
        <v>157</v>
      </c>
      <c r="AD691" s="11" t="s">
        <v>157</v>
      </c>
      <c r="AE691" s="11" t="s">
        <v>157</v>
      </c>
      <c r="AF691" s="11" t="s">
        <v>157</v>
      </c>
      <c r="AG691" s="49" t="s">
        <v>157</v>
      </c>
      <c r="AH691" s="47" t="s">
        <v>157</v>
      </c>
      <c r="AI691" s="47" t="s">
        <v>157</v>
      </c>
      <c r="AJ691" s="47" t="s">
        <v>157</v>
      </c>
      <c r="AK691" s="47" t="s">
        <v>157</v>
      </c>
      <c r="AL691" s="47" t="s">
        <v>157</v>
      </c>
      <c r="AM691" s="47">
        <v>27.03</v>
      </c>
      <c r="AN691" s="51">
        <v>2.1291999999999998E-2</v>
      </c>
      <c r="AO691" s="51">
        <v>1.8964999999999999E-2</v>
      </c>
      <c r="AP691" s="51">
        <v>0</v>
      </c>
      <c r="AQ691" s="51">
        <v>7.2599999999999997E-4</v>
      </c>
      <c r="AR691" s="51">
        <v>1.601E-3</v>
      </c>
      <c r="AS691" s="51">
        <v>4.1435E-2</v>
      </c>
      <c r="AT691" s="51">
        <v>4.1435E-2</v>
      </c>
      <c r="AU691" s="51">
        <v>0</v>
      </c>
      <c r="AV691" s="51">
        <v>3.7166999999999999E-2</v>
      </c>
      <c r="AW691" s="51">
        <v>0</v>
      </c>
      <c r="AX691" s="51">
        <v>3.7166999999999999E-2</v>
      </c>
      <c r="AY691" s="51">
        <v>4.9702999999999997E-2</v>
      </c>
      <c r="AZ691" s="51">
        <v>4.9431000000000003E-2</v>
      </c>
      <c r="BA691" s="51">
        <v>2.72E-4</v>
      </c>
      <c r="BB691" s="51">
        <v>0</v>
      </c>
      <c r="BC691" s="51">
        <v>0</v>
      </c>
      <c r="BD691" s="51">
        <v>0</v>
      </c>
      <c r="BE691" s="51">
        <v>5.8864E-2</v>
      </c>
      <c r="BF691" s="51">
        <v>0</v>
      </c>
      <c r="BG691" s="51">
        <v>0.20846100000000001</v>
      </c>
      <c r="BH691" s="18">
        <v>0.15639500000000001</v>
      </c>
      <c r="BI691" s="45">
        <v>14.67</v>
      </c>
      <c r="BJ691" s="47">
        <v>0.2</v>
      </c>
      <c r="BK691" s="51">
        <v>7.9469999999999992E-3</v>
      </c>
      <c r="BL691" s="18">
        <v>7.731E-3</v>
      </c>
      <c r="BM691" s="51">
        <v>0</v>
      </c>
      <c r="BN691" s="51">
        <v>0</v>
      </c>
      <c r="BO691" s="47">
        <v>26.23</v>
      </c>
      <c r="BP691" s="51">
        <v>6.332E-3</v>
      </c>
      <c r="BQ691" s="18">
        <v>5.2999999999999999E-2</v>
      </c>
      <c r="BR691" s="51">
        <v>3.0373860000000001</v>
      </c>
      <c r="BS691" s="47">
        <v>0</v>
      </c>
      <c r="BT691" s="51">
        <v>0</v>
      </c>
      <c r="BU691" s="51">
        <v>0</v>
      </c>
      <c r="BV691" s="51">
        <v>0</v>
      </c>
      <c r="BW691" s="51">
        <v>0</v>
      </c>
      <c r="BX691" s="51">
        <v>0</v>
      </c>
      <c r="BY691" s="51">
        <v>0</v>
      </c>
      <c r="BZ691" s="47" t="s">
        <v>157</v>
      </c>
      <c r="CC691" s="47" t="s">
        <v>157</v>
      </c>
      <c r="CD691" s="47" t="s">
        <v>157</v>
      </c>
      <c r="CE691" s="47" t="s">
        <v>157</v>
      </c>
      <c r="CF691" s="47" t="s">
        <v>157</v>
      </c>
      <c r="CG691" s="47" t="s">
        <v>157</v>
      </c>
      <c r="CH691" s="47" t="s">
        <v>157</v>
      </c>
      <c r="CI691" s="47" t="s">
        <v>157</v>
      </c>
      <c r="CJ691" s="47" t="s">
        <v>157</v>
      </c>
      <c r="CK691" s="47" t="s">
        <v>157</v>
      </c>
      <c r="CL691" s="47" t="s">
        <v>157</v>
      </c>
      <c r="CN691" s="47" t="s">
        <v>157</v>
      </c>
      <c r="CO691" s="47" t="s">
        <v>157</v>
      </c>
      <c r="CP691" s="47" t="s">
        <v>157</v>
      </c>
      <c r="CQ691" s="47" t="s">
        <v>157</v>
      </c>
      <c r="CR691" s="47" t="s">
        <v>157</v>
      </c>
      <c r="CS691" s="47" t="s">
        <v>157</v>
      </c>
      <c r="CT691" s="47" t="s">
        <v>157</v>
      </c>
      <c r="CU691" s="47" t="s">
        <v>157</v>
      </c>
      <c r="CV691" s="47" t="s">
        <v>157</v>
      </c>
      <c r="CW691" s="47" t="s">
        <v>157</v>
      </c>
      <c r="CX691" s="47" t="s">
        <v>157</v>
      </c>
      <c r="CY691" s="47" t="s">
        <v>157</v>
      </c>
      <c r="CZ691" s="47" t="s">
        <v>157</v>
      </c>
      <c r="DA691" s="47" t="s">
        <v>157</v>
      </c>
      <c r="DB691" s="47" t="s">
        <v>157</v>
      </c>
      <c r="DC691" s="23"/>
      <c r="DD691" s="47" t="s">
        <v>157</v>
      </c>
      <c r="DE691" s="47" t="s">
        <v>157</v>
      </c>
      <c r="DF691" s="47" t="s">
        <v>157</v>
      </c>
      <c r="DG691" s="47" t="s">
        <v>157</v>
      </c>
      <c r="DH691" s="47" t="s">
        <v>157</v>
      </c>
      <c r="DJ691" s="47" t="s">
        <v>157</v>
      </c>
      <c r="DK691" s="47" t="s">
        <v>157</v>
      </c>
      <c r="DL691" s="47" t="s">
        <v>157</v>
      </c>
      <c r="DM691" s="47" t="s">
        <v>157</v>
      </c>
      <c r="DN691" s="47" t="s">
        <v>157</v>
      </c>
      <c r="DO691" s="47" t="s">
        <v>157</v>
      </c>
      <c r="DP691" s="47" t="s">
        <v>157</v>
      </c>
      <c r="DQ691" s="47" t="s">
        <v>157</v>
      </c>
      <c r="DR691" s="47" t="s">
        <v>157</v>
      </c>
      <c r="DS691" s="47" t="s">
        <v>157</v>
      </c>
      <c r="DT691" s="47" t="s">
        <v>157</v>
      </c>
      <c r="DU691" s="47" t="s">
        <v>157</v>
      </c>
      <c r="DV691" s="47" t="s">
        <v>157</v>
      </c>
      <c r="DW691" s="47" t="str">
        <f>IF(pitna[[#This Row],[SÚC]]="-","-",pitna[[#This Row],[ZVC30]]-pitna[[#This Row],[SÚC]])</f>
        <v>-</v>
      </c>
      <c r="DX691" s="47" t="str">
        <f>IF(pitna[[#This Row],[Rozdíl Cena pro vodné - sociálně únosná cena]]="-","-",IF(pitna[[#This Row],[Rozdíl Cena pro vodné - sociálně únosná cena]]&gt;0,"ANO","NE"))</f>
        <v>-</v>
      </c>
      <c r="DY691" s="47" t="s">
        <v>157</v>
      </c>
      <c r="DZ691" s="13" t="s">
        <v>157</v>
      </c>
      <c r="EA691" s="55" t="s">
        <v>157</v>
      </c>
      <c r="EB691" s="55" t="s">
        <v>157</v>
      </c>
      <c r="EC691" s="55" t="s">
        <v>157</v>
      </c>
      <c r="ED691" s="55" t="s">
        <v>157</v>
      </c>
    </row>
    <row r="692" spans="1:134" ht="15" customHeight="1" x14ac:dyDescent="0.25">
      <c r="A692" s="29">
        <v>940</v>
      </c>
      <c r="B692" s="2" t="s">
        <v>1176</v>
      </c>
      <c r="C692" s="3" t="s">
        <v>2870</v>
      </c>
      <c r="D692" s="2" t="s">
        <v>2870</v>
      </c>
      <c r="E692" s="2" t="s">
        <v>9</v>
      </c>
      <c r="F692" s="2" t="s">
        <v>4110</v>
      </c>
      <c r="G692" s="2" t="s">
        <v>5030</v>
      </c>
      <c r="H692" s="2" t="s">
        <v>5655</v>
      </c>
      <c r="I692" s="2" t="s">
        <v>5037</v>
      </c>
      <c r="J692" s="2" t="s">
        <v>7042</v>
      </c>
      <c r="K692" s="2" t="s">
        <v>7045</v>
      </c>
      <c r="L692" s="42" t="s">
        <v>7738</v>
      </c>
      <c r="O692" s="11">
        <v>84</v>
      </c>
      <c r="P692" s="47">
        <v>1.85</v>
      </c>
      <c r="Q692" s="47">
        <v>0</v>
      </c>
      <c r="R692" s="47">
        <v>1.1100000000000001</v>
      </c>
      <c r="S692" s="11">
        <v>35</v>
      </c>
      <c r="T692" s="11">
        <v>35</v>
      </c>
      <c r="U692" s="11">
        <v>1</v>
      </c>
      <c r="V692" s="47">
        <v>50</v>
      </c>
      <c r="W692" s="47">
        <v>4.173</v>
      </c>
      <c r="X692" s="47">
        <v>0</v>
      </c>
      <c r="Y692" s="47">
        <v>0</v>
      </c>
      <c r="Z692" s="47">
        <v>0</v>
      </c>
      <c r="AA692" s="47">
        <v>0</v>
      </c>
      <c r="AB692" s="47">
        <v>0</v>
      </c>
      <c r="AC692" s="11">
        <v>4</v>
      </c>
      <c r="AD692" s="11">
        <v>1</v>
      </c>
      <c r="AE692" s="11">
        <v>4</v>
      </c>
      <c r="AF692" s="11">
        <v>1</v>
      </c>
      <c r="AG692" s="49">
        <v>1</v>
      </c>
      <c r="AH692" s="47">
        <v>0</v>
      </c>
      <c r="AI692" s="47">
        <v>4.173</v>
      </c>
      <c r="AJ692" s="47">
        <v>0</v>
      </c>
      <c r="AK692" s="47">
        <v>4945.2</v>
      </c>
      <c r="AL692" s="47">
        <v>342</v>
      </c>
      <c r="AM692" s="47">
        <v>20</v>
      </c>
      <c r="AN692" s="51">
        <v>6.3500000000000004E-4</v>
      </c>
      <c r="AO692" s="51">
        <v>0</v>
      </c>
      <c r="AP692" s="51">
        <v>0</v>
      </c>
      <c r="AQ692" s="51">
        <v>0</v>
      </c>
      <c r="AR692" s="51">
        <v>6.3500000000000004E-4</v>
      </c>
      <c r="AS692" s="51">
        <v>0</v>
      </c>
      <c r="AT692" s="51">
        <v>0</v>
      </c>
      <c r="AU692" s="51">
        <v>0</v>
      </c>
      <c r="AV692" s="51">
        <v>3.3E-3</v>
      </c>
      <c r="AW692" s="51">
        <v>0</v>
      </c>
      <c r="AX692" s="51">
        <v>3.3E-3</v>
      </c>
      <c r="AY692" s="51">
        <v>1.7403999999999999E-2</v>
      </c>
      <c r="AZ692" s="51">
        <v>1.2684000000000001E-2</v>
      </c>
      <c r="BA692" s="51">
        <v>4.7200000000000002E-3</v>
      </c>
      <c r="BB692" s="51">
        <v>0</v>
      </c>
      <c r="BC692" s="51">
        <v>0</v>
      </c>
      <c r="BD692" s="51">
        <v>0</v>
      </c>
      <c r="BE692" s="51">
        <v>3.0769999999999999E-2</v>
      </c>
      <c r="BF692" s="51">
        <v>0</v>
      </c>
      <c r="BG692" s="51">
        <v>5.2109000000000003E-2</v>
      </c>
      <c r="BH692" s="18">
        <v>8.8683999999999999E-2</v>
      </c>
      <c r="BI692" s="45">
        <v>5.29</v>
      </c>
      <c r="BJ692" s="47">
        <v>1</v>
      </c>
      <c r="BK692" s="51">
        <v>4.3299999999999996E-3</v>
      </c>
      <c r="BL692" s="18">
        <v>4.3E-3</v>
      </c>
      <c r="BM692" s="51">
        <v>0</v>
      </c>
      <c r="BN692" s="51">
        <v>0</v>
      </c>
      <c r="BO692" s="47">
        <v>12.03</v>
      </c>
      <c r="BP692" s="51">
        <v>3.4491000000000001E-2</v>
      </c>
      <c r="BQ692" s="18">
        <v>-2.6840000000000002E-3</v>
      </c>
      <c r="BR692" s="51">
        <v>66.190101999999996</v>
      </c>
      <c r="BS692" s="47">
        <v>0</v>
      </c>
      <c r="BT692" s="51">
        <v>0.45</v>
      </c>
      <c r="BU692" s="51">
        <v>0</v>
      </c>
      <c r="BV692" s="51">
        <v>0.15</v>
      </c>
      <c r="BW692" s="51">
        <v>0</v>
      </c>
      <c r="BX692" s="51">
        <v>0</v>
      </c>
      <c r="BY692" s="51">
        <v>0.15</v>
      </c>
      <c r="BZ692" s="47">
        <v>31.531531531531527</v>
      </c>
      <c r="CC692" s="47">
        <v>2.4</v>
      </c>
      <c r="CD692" s="47">
        <v>0</v>
      </c>
      <c r="CE692" s="47">
        <v>0</v>
      </c>
      <c r="CF692" s="47">
        <v>0</v>
      </c>
      <c r="CG692" s="47">
        <v>0</v>
      </c>
      <c r="CH692" s="47">
        <v>0</v>
      </c>
      <c r="CI692" s="47">
        <v>0</v>
      </c>
      <c r="CJ692" s="47">
        <v>25</v>
      </c>
      <c r="CK692" s="47">
        <v>25</v>
      </c>
      <c r="CL692" s="47">
        <v>0</v>
      </c>
      <c r="CN692" s="47">
        <v>5287.2</v>
      </c>
      <c r="CO692" s="47">
        <v>0</v>
      </c>
      <c r="CP692" s="47">
        <v>69.414999999999992</v>
      </c>
      <c r="CQ692" s="47" t="s">
        <v>157</v>
      </c>
      <c r="CR692" s="47">
        <v>17.404000000000003</v>
      </c>
      <c r="CS692" s="47" t="s">
        <v>157</v>
      </c>
      <c r="CT692" s="47">
        <v>0.32917234074746565</v>
      </c>
      <c r="CU692" s="47">
        <v>52.010999999999989</v>
      </c>
      <c r="CV692" s="47" t="s">
        <v>437</v>
      </c>
      <c r="CW692" s="47">
        <v>12.011778290993069</v>
      </c>
      <c r="CX692" s="47">
        <v>1221.0623556581986</v>
      </c>
      <c r="CY692" s="47">
        <v>4.019399538106236</v>
      </c>
      <c r="CZ692" s="47">
        <v>1.2864045780353572</v>
      </c>
      <c r="DA692" s="47">
        <v>0</v>
      </c>
      <c r="DB692" s="47" t="s">
        <v>157</v>
      </c>
      <c r="DC692" s="23"/>
      <c r="DD692" s="47">
        <v>4.33</v>
      </c>
      <c r="DE692" s="47">
        <v>84</v>
      </c>
      <c r="DF692" s="47">
        <v>35</v>
      </c>
      <c r="DG692" s="47">
        <v>0.76212471131639725</v>
      </c>
      <c r="DH692" s="47">
        <v>7.1062355658198619</v>
      </c>
      <c r="DJ692" s="47">
        <v>86.6</v>
      </c>
      <c r="DK692" s="47">
        <v>66.190101999999996</v>
      </c>
      <c r="DL692" s="47">
        <v>39.827944572748272</v>
      </c>
      <c r="DM692" s="47">
        <v>7.9655889145496541</v>
      </c>
      <c r="DN692" s="47">
        <v>0</v>
      </c>
      <c r="DO692" s="47">
        <v>62.942857142857143</v>
      </c>
      <c r="DP692" s="47" t="s">
        <v>157</v>
      </c>
      <c r="DQ692" s="47">
        <v>24.046189376443419</v>
      </c>
      <c r="DR692" s="47" t="s">
        <v>157</v>
      </c>
      <c r="DS692" s="47">
        <v>66.190101517971939</v>
      </c>
      <c r="DT692" s="47">
        <v>1488.8285714285714</v>
      </c>
      <c r="DU692" s="47">
        <v>0.83173261621206307</v>
      </c>
      <c r="DV692" s="47">
        <v>58.959309840803698</v>
      </c>
      <c r="DW692" s="47">
        <f>IF(pitna[[#This Row],[SÚC]]="-","-",pitna[[#This Row],[ZVC30]]-pitna[[#This Row],[SÚC]])</f>
        <v>-38.959309840803698</v>
      </c>
      <c r="DX692" s="47" t="str">
        <f>IF(pitna[[#This Row],[Rozdíl Cena pro vodné - sociálně únosná cena]]="-","-",IF(pitna[[#This Row],[Rozdíl Cena pro vodné - sociálně únosná cena]]&gt;0,"ANO","NE"))</f>
        <v>NE</v>
      </c>
      <c r="DY692" s="47">
        <v>-34.913120464360276</v>
      </c>
      <c r="DZ692" s="13" t="s">
        <v>441</v>
      </c>
      <c r="EA692" s="55"/>
      <c r="EB692" s="55" t="s">
        <v>9616</v>
      </c>
      <c r="EC692" s="55" t="s">
        <v>0</v>
      </c>
      <c r="ED692" s="55" t="s">
        <v>9825</v>
      </c>
    </row>
    <row r="693" spans="1:134" ht="15" customHeight="1" x14ac:dyDescent="0.25">
      <c r="A693" s="29">
        <v>941</v>
      </c>
      <c r="B693" s="2" t="s">
        <v>1177</v>
      </c>
      <c r="C693" s="3" t="s">
        <v>2871</v>
      </c>
      <c r="D693" s="2" t="s">
        <v>2871</v>
      </c>
      <c r="E693" s="2" t="s">
        <v>9</v>
      </c>
      <c r="F693" s="2" t="s">
        <v>2871</v>
      </c>
      <c r="G693" s="2" t="s">
        <v>5030</v>
      </c>
      <c r="H693" s="2" t="s">
        <v>5656</v>
      </c>
      <c r="I693" s="2" t="s">
        <v>5026</v>
      </c>
      <c r="J693" s="2" t="s">
        <v>7039</v>
      </c>
      <c r="K693" s="2" t="s">
        <v>7045</v>
      </c>
      <c r="L693" s="42" t="s">
        <v>7739</v>
      </c>
      <c r="O693" s="11">
        <v>174</v>
      </c>
      <c r="P693" s="47">
        <v>4.258</v>
      </c>
      <c r="Q693" s="47">
        <v>0</v>
      </c>
      <c r="R693" s="47">
        <v>3.5329999999999999</v>
      </c>
      <c r="S693" s="11">
        <v>74</v>
      </c>
      <c r="T693" s="11">
        <v>84</v>
      </c>
      <c r="U693" s="11">
        <v>1</v>
      </c>
      <c r="V693" s="47">
        <v>100</v>
      </c>
      <c r="W693" s="47">
        <v>7.1989999999999998</v>
      </c>
      <c r="X693" s="47">
        <v>0</v>
      </c>
      <c r="Y693" s="47">
        <v>0</v>
      </c>
      <c r="Z693" s="47">
        <v>0.32800000000000001</v>
      </c>
      <c r="AA693" s="47">
        <v>0.32800000000000001</v>
      </c>
      <c r="AB693" s="47">
        <v>2</v>
      </c>
      <c r="AC693" s="11">
        <v>4</v>
      </c>
      <c r="AD693" s="11">
        <v>0</v>
      </c>
      <c r="AE693" s="11">
        <v>4</v>
      </c>
      <c r="AF693" s="11">
        <v>0</v>
      </c>
      <c r="AG693" s="49">
        <v>1</v>
      </c>
      <c r="AH693" s="47">
        <v>0</v>
      </c>
      <c r="AI693" s="47">
        <v>7.1989999999999998</v>
      </c>
      <c r="AJ693" s="47">
        <v>0</v>
      </c>
      <c r="AK693" s="47">
        <v>13699.08</v>
      </c>
      <c r="AL693" s="47">
        <v>1192.55</v>
      </c>
      <c r="AM693" s="47">
        <v>33.15</v>
      </c>
      <c r="AN693" s="51">
        <v>1.4397999999999999E-2</v>
      </c>
      <c r="AO693" s="51">
        <v>1.4397999999999999E-2</v>
      </c>
      <c r="AP693" s="51">
        <v>0</v>
      </c>
      <c r="AQ693" s="51">
        <v>0</v>
      </c>
      <c r="AR693" s="51">
        <v>0</v>
      </c>
      <c r="AS693" s="51">
        <v>1.836E-3</v>
      </c>
      <c r="AT693" s="51">
        <v>0</v>
      </c>
      <c r="AU693" s="51">
        <v>1.836E-3</v>
      </c>
      <c r="AV693" s="51">
        <v>0</v>
      </c>
      <c r="AW693" s="51">
        <v>0</v>
      </c>
      <c r="AX693" s="51">
        <v>0</v>
      </c>
      <c r="AY693" s="51">
        <v>6.9424E-2</v>
      </c>
      <c r="AZ693" s="51">
        <v>4.0536000000000003E-2</v>
      </c>
      <c r="BA693" s="51">
        <v>1.8887999999999999E-2</v>
      </c>
      <c r="BB693" s="51">
        <v>0</v>
      </c>
      <c r="BC693" s="51">
        <v>0.01</v>
      </c>
      <c r="BD693" s="51">
        <v>0</v>
      </c>
      <c r="BE693" s="51">
        <v>0.134545</v>
      </c>
      <c r="BF693" s="51">
        <v>0</v>
      </c>
      <c r="BG693" s="51">
        <v>0.22020300000000001</v>
      </c>
      <c r="BH693" s="18">
        <v>0.23203599999999999</v>
      </c>
      <c r="BI693" s="45">
        <v>14.89</v>
      </c>
      <c r="BJ693" s="47">
        <v>0</v>
      </c>
      <c r="BK693" s="51">
        <v>6.8979999999999996E-3</v>
      </c>
      <c r="BL693" s="18">
        <v>7.0000000000000001E-3</v>
      </c>
      <c r="BM693" s="51">
        <v>0</v>
      </c>
      <c r="BN693" s="51">
        <v>0</v>
      </c>
      <c r="BO693" s="47">
        <v>31.92</v>
      </c>
      <c r="BP693" s="51">
        <v>8.4519999999999994E-3</v>
      </c>
      <c r="BQ693" s="18">
        <v>0</v>
      </c>
      <c r="BR693" s="51">
        <v>3.8382329999999998</v>
      </c>
      <c r="BS693" s="47">
        <v>0</v>
      </c>
      <c r="BT693" s="51">
        <v>0.03</v>
      </c>
      <c r="BU693" s="51">
        <v>0</v>
      </c>
      <c r="BV693" s="51">
        <v>0.01</v>
      </c>
      <c r="BW693" s="51">
        <v>0</v>
      </c>
      <c r="BX693" s="51">
        <v>0.01</v>
      </c>
      <c r="BY693" s="51">
        <v>0</v>
      </c>
      <c r="BZ693" s="47">
        <v>20.945372204924993</v>
      </c>
      <c r="CC693" s="47">
        <v>2.3513513513513513</v>
      </c>
      <c r="CD693" s="47">
        <v>1.8850574712643677</v>
      </c>
      <c r="CE693" s="47">
        <v>0.2543532796451462</v>
      </c>
      <c r="CF693" s="47">
        <v>4.5561883594943753</v>
      </c>
      <c r="CG693" s="47">
        <v>1.8850574712643677</v>
      </c>
      <c r="CH693" s="47">
        <v>0.2543532796451462</v>
      </c>
      <c r="CI693" s="47">
        <v>4.5561883594943753</v>
      </c>
      <c r="CJ693" s="47">
        <v>0</v>
      </c>
      <c r="CK693" s="47">
        <v>0</v>
      </c>
      <c r="CL693" s="47">
        <v>0</v>
      </c>
      <c r="CN693" s="47">
        <v>14891.63</v>
      </c>
      <c r="CO693" s="47">
        <v>0.46970408642555189</v>
      </c>
      <c r="CP693" s="47">
        <v>197.73961111111109</v>
      </c>
      <c r="CQ693" s="47" t="s">
        <v>157</v>
      </c>
      <c r="CR693" s="47">
        <v>69.424000000000007</v>
      </c>
      <c r="CS693" s="47" t="s">
        <v>157</v>
      </c>
      <c r="CT693" s="47">
        <v>0.46619476847061075</v>
      </c>
      <c r="CU693" s="47">
        <v>128.31561111111108</v>
      </c>
      <c r="CV693" s="47" t="s">
        <v>437</v>
      </c>
      <c r="CW693" s="47">
        <v>18.601857221094679</v>
      </c>
      <c r="CX693" s="47">
        <v>2158.8329950710349</v>
      </c>
      <c r="CY693" s="47">
        <v>10.064366483038564</v>
      </c>
      <c r="CZ693" s="47">
        <v>1.2953848853133569</v>
      </c>
      <c r="DA693" s="47">
        <v>100</v>
      </c>
      <c r="DB693" s="47" t="s">
        <v>157</v>
      </c>
      <c r="DC693" s="23"/>
      <c r="DD693" s="47" t="s">
        <v>157</v>
      </c>
      <c r="DE693" s="47" t="s">
        <v>157</v>
      </c>
      <c r="DF693" s="47" t="s">
        <v>157</v>
      </c>
      <c r="DG693" s="47">
        <v>0</v>
      </c>
      <c r="DH693" s="47">
        <v>19.504928964917369</v>
      </c>
      <c r="DJ693" s="47">
        <v>228.66869999999997</v>
      </c>
      <c r="DK693" s="47">
        <v>3.8382329999999998</v>
      </c>
      <c r="DL693" s="47">
        <v>3.6961770456560088</v>
      </c>
      <c r="DM693" s="47">
        <v>1.2252826906349668</v>
      </c>
      <c r="DN693" s="47">
        <v>0</v>
      </c>
      <c r="DO693" s="47">
        <v>85.584080459770107</v>
      </c>
      <c r="DP693" s="47" t="s">
        <v>157</v>
      </c>
      <c r="DQ693" s="47">
        <v>50.524588447537134</v>
      </c>
      <c r="DR693" s="47" t="s">
        <v>157</v>
      </c>
      <c r="DS693" s="47">
        <v>8.778181091611442</v>
      </c>
      <c r="DT693" s="47">
        <v>2975.7162162162163</v>
      </c>
      <c r="DU693" s="47">
        <v>0.65611618062800714</v>
      </c>
      <c r="DV693" s="47">
        <v>58.959309840803698</v>
      </c>
      <c r="DW693" s="47">
        <f>IF(pitna[[#This Row],[SÚC]]="-","-",pitna[[#This Row],[ZVC30]]-pitna[[#This Row],[SÚC]])</f>
        <v>-25.809309840803699</v>
      </c>
      <c r="DX693" s="47" t="str">
        <f>IF(pitna[[#This Row],[Rozdíl Cena pro vodné - sociálně únosná cena]]="-","-",IF(pitna[[#This Row],[Rozdíl Cena pro vodné - sociálně únosná cena]]&gt;0,"ANO","NE"))</f>
        <v>NE</v>
      </c>
      <c r="DY693" s="47">
        <v>-8.4347213932665639</v>
      </c>
      <c r="DZ693" s="13" t="s">
        <v>441</v>
      </c>
      <c r="EA693" s="55"/>
      <c r="EB693" s="55" t="s">
        <v>9534</v>
      </c>
      <c r="EC693" s="55" t="s">
        <v>9723</v>
      </c>
      <c r="ED693" s="55" t="s">
        <v>9770</v>
      </c>
    </row>
    <row r="694" spans="1:134" ht="15" customHeight="1" x14ac:dyDescent="0.25">
      <c r="A694" s="29">
        <v>942</v>
      </c>
      <c r="B694" s="2" t="s">
        <v>1178</v>
      </c>
      <c r="C694" s="3" t="s">
        <v>2872</v>
      </c>
      <c r="D694" s="2" t="s">
        <v>2872</v>
      </c>
      <c r="E694" s="2" t="s">
        <v>9</v>
      </c>
      <c r="F694" s="2" t="s">
        <v>2872</v>
      </c>
      <c r="G694" s="2" t="s">
        <v>5030</v>
      </c>
      <c r="H694" s="2" t="s">
        <v>5657</v>
      </c>
      <c r="I694" s="2" t="s">
        <v>5026</v>
      </c>
      <c r="J694" s="2" t="s">
        <v>7042</v>
      </c>
      <c r="K694" s="2" t="s">
        <v>7045</v>
      </c>
      <c r="L694" s="42" t="s">
        <v>7740</v>
      </c>
      <c r="O694" s="11">
        <v>141</v>
      </c>
      <c r="P694" s="47">
        <v>1.718</v>
      </c>
      <c r="Q694" s="47">
        <v>0</v>
      </c>
      <c r="R694" s="47">
        <v>2.2330000000000001</v>
      </c>
      <c r="S694" s="11">
        <v>60</v>
      </c>
      <c r="T694" s="11">
        <v>64</v>
      </c>
      <c r="U694" s="11">
        <v>0</v>
      </c>
      <c r="V694" s="47">
        <v>0</v>
      </c>
      <c r="W694" s="47">
        <v>4.4219999999999997</v>
      </c>
      <c r="X694" s="47">
        <v>0</v>
      </c>
      <c r="Y694" s="47">
        <v>0</v>
      </c>
      <c r="Z694" s="47">
        <v>0.64500000000000002</v>
      </c>
      <c r="AA694" s="47">
        <v>0.55000000000000004</v>
      </c>
      <c r="AB694" s="47">
        <v>0</v>
      </c>
      <c r="AC694" s="11">
        <v>4</v>
      </c>
      <c r="AD694" s="11">
        <v>0</v>
      </c>
      <c r="AE694" s="11">
        <v>5</v>
      </c>
      <c r="AF694" s="11">
        <v>0</v>
      </c>
      <c r="AG694" s="49">
        <v>1</v>
      </c>
      <c r="AH694" s="47">
        <v>0</v>
      </c>
      <c r="AI694" s="47">
        <v>4.4219999999999997</v>
      </c>
      <c r="AJ694" s="47">
        <v>0</v>
      </c>
      <c r="AK694" s="47">
        <v>4006</v>
      </c>
      <c r="AL694" s="47">
        <v>1831</v>
      </c>
      <c r="AM694" s="47">
        <v>33.18</v>
      </c>
      <c r="AN694" s="51">
        <v>1.5869000000000001E-2</v>
      </c>
      <c r="AO694" s="51">
        <v>0</v>
      </c>
      <c r="AP694" s="51">
        <v>0</v>
      </c>
      <c r="AQ694" s="51">
        <v>0</v>
      </c>
      <c r="AR694" s="51">
        <v>1.5869000000000001E-2</v>
      </c>
      <c r="AS694" s="51">
        <v>2.1000000000000001E-2</v>
      </c>
      <c r="AT694" s="51">
        <v>2.1000000000000001E-2</v>
      </c>
      <c r="AU694" s="51">
        <v>0</v>
      </c>
      <c r="AV694" s="51">
        <v>2.4E-2</v>
      </c>
      <c r="AW694" s="51">
        <v>0</v>
      </c>
      <c r="AX694" s="51">
        <v>2.4E-2</v>
      </c>
      <c r="AY694" s="51">
        <v>2.0566999999999998E-2</v>
      </c>
      <c r="AZ694" s="51">
        <v>0</v>
      </c>
      <c r="BA694" s="51">
        <v>0</v>
      </c>
      <c r="BB694" s="51">
        <v>0</v>
      </c>
      <c r="BC694" s="51">
        <v>2.0566999999999998E-2</v>
      </c>
      <c r="BD694" s="51">
        <v>0</v>
      </c>
      <c r="BE694" s="51">
        <v>4.3874000000000003E-2</v>
      </c>
      <c r="BF694" s="51">
        <v>0</v>
      </c>
      <c r="BG694" s="51">
        <v>0.12531</v>
      </c>
      <c r="BH694" s="18">
        <v>0.13200000000000001</v>
      </c>
      <c r="BI694" s="45">
        <v>5.84</v>
      </c>
      <c r="BJ694" s="47">
        <v>0.5</v>
      </c>
      <c r="BK694" s="51">
        <v>3.777E-3</v>
      </c>
      <c r="BL694" s="18">
        <v>4.0000000000000001E-3</v>
      </c>
      <c r="BM694" s="51">
        <v>0</v>
      </c>
      <c r="BN694" s="51">
        <v>0</v>
      </c>
      <c r="BO694" s="47">
        <v>33.17</v>
      </c>
      <c r="BP694" s="51">
        <v>0</v>
      </c>
      <c r="BQ694" s="18">
        <v>0</v>
      </c>
      <c r="BR694" s="51">
        <v>0</v>
      </c>
      <c r="BS694" s="47">
        <v>0</v>
      </c>
      <c r="BT694" s="51">
        <v>7.2519E-2</v>
      </c>
      <c r="BU694" s="51">
        <v>0</v>
      </c>
      <c r="BV694" s="51">
        <v>2.0566999999999998E-2</v>
      </c>
      <c r="BW694" s="51">
        <v>0</v>
      </c>
      <c r="BX694" s="51">
        <v>2.0566999999999998E-2</v>
      </c>
      <c r="BY694" s="51">
        <v>0</v>
      </c>
      <c r="BZ694" s="47">
        <v>26.869682042095835</v>
      </c>
      <c r="CC694" s="47">
        <v>2.35</v>
      </c>
      <c r="CD694" s="47">
        <v>4.5744680851063828</v>
      </c>
      <c r="CE694" s="47">
        <v>0.79136734781515139</v>
      </c>
      <c r="CF694" s="47">
        <v>14.586160108548169</v>
      </c>
      <c r="CG694" s="47">
        <v>3.9007092198581561</v>
      </c>
      <c r="CH694" s="47">
        <v>0.67480936635400501</v>
      </c>
      <c r="CI694" s="47">
        <v>12.437810945273634</v>
      </c>
      <c r="CJ694" s="47">
        <v>0</v>
      </c>
      <c r="CK694" s="47">
        <v>0</v>
      </c>
      <c r="CL694" s="47">
        <v>0</v>
      </c>
      <c r="CN694" s="47">
        <v>5837</v>
      </c>
      <c r="CO694" s="47">
        <v>0</v>
      </c>
      <c r="CP694" s="47">
        <v>90.763888888888886</v>
      </c>
      <c r="CQ694" s="47" t="s">
        <v>157</v>
      </c>
      <c r="CR694" s="47">
        <v>20.567</v>
      </c>
      <c r="CS694" s="47" t="s">
        <v>157</v>
      </c>
      <c r="CT694" s="47">
        <v>0.35235566215521669</v>
      </c>
      <c r="CU694" s="47">
        <v>70.196888888888878</v>
      </c>
      <c r="CV694" s="47" t="s">
        <v>437</v>
      </c>
      <c r="CW694" s="47">
        <v>18.585355808548815</v>
      </c>
      <c r="CX694" s="47">
        <v>1545.4064072014826</v>
      </c>
      <c r="CY694" s="47">
        <v>5.4453269790839292</v>
      </c>
      <c r="CZ694" s="47">
        <v>1.4488364877443376</v>
      </c>
      <c r="DA694" s="47">
        <v>100</v>
      </c>
      <c r="DB694" s="47" t="s">
        <v>157</v>
      </c>
      <c r="DC694" s="23"/>
      <c r="DD694" s="47">
        <v>7.5540000000000003</v>
      </c>
      <c r="DE694" s="47">
        <v>282</v>
      </c>
      <c r="DF694" s="47">
        <v>120</v>
      </c>
      <c r="DG694" s="47">
        <v>6.3542494042891189</v>
      </c>
      <c r="DH694" s="47">
        <v>11.616097431824199</v>
      </c>
      <c r="DJ694" s="47">
        <v>125.32086000000001</v>
      </c>
      <c r="DK694" s="47">
        <v>0</v>
      </c>
      <c r="DL694" s="47">
        <v>0</v>
      </c>
      <c r="DM694" s="47">
        <v>0</v>
      </c>
      <c r="DN694" s="47">
        <v>0</v>
      </c>
      <c r="DO694" s="47">
        <v>41.397163120567377</v>
      </c>
      <c r="DP694" s="47" t="s">
        <v>157</v>
      </c>
      <c r="DQ694" s="47">
        <v>51.762480510693379</v>
      </c>
      <c r="DR694" s="47" t="s">
        <v>157</v>
      </c>
      <c r="DS694" s="47">
        <v>19.635679711293353</v>
      </c>
      <c r="DT694" s="47">
        <v>2088.5</v>
      </c>
      <c r="DU694" s="47">
        <v>0.64100482961100558</v>
      </c>
      <c r="DV694" s="47">
        <v>58.959309840803698</v>
      </c>
      <c r="DW694" s="47">
        <f>IF(pitna[[#This Row],[SÚC]]="-","-",pitna[[#This Row],[ZVC30]]-pitna[[#This Row],[SÚC]])</f>
        <v>-25.779309840803698</v>
      </c>
      <c r="DX694" s="47" t="str">
        <f>IF(pitna[[#This Row],[Rozdíl Cena pro vodné - sociálně únosná cena]]="-","-",IF(pitna[[#This Row],[Rozdíl Cena pro vodné - sociálně únosná cena]]&gt;0,"ANO","NE"))</f>
        <v>NE</v>
      </c>
      <c r="DY694" s="47">
        <v>-7.1968293301103188</v>
      </c>
      <c r="DZ694" s="13" t="s">
        <v>441</v>
      </c>
      <c r="EA694" s="55"/>
      <c r="EB694" s="55" t="s">
        <v>9522</v>
      </c>
      <c r="EC694" s="55" t="s">
        <v>0</v>
      </c>
      <c r="ED694" s="55" t="s">
        <v>9819</v>
      </c>
    </row>
    <row r="695" spans="1:134" ht="15" customHeight="1" x14ac:dyDescent="0.25">
      <c r="A695" s="29">
        <v>943</v>
      </c>
      <c r="B695" s="2" t="s">
        <v>1179</v>
      </c>
      <c r="C695" s="3" t="s">
        <v>2873</v>
      </c>
      <c r="D695" s="2" t="s">
        <v>2873</v>
      </c>
      <c r="E695" s="2" t="s">
        <v>9</v>
      </c>
      <c r="F695" s="2" t="s">
        <v>2873</v>
      </c>
      <c r="G695" s="2" t="s">
        <v>5030</v>
      </c>
      <c r="H695" s="2" t="s">
        <v>5658</v>
      </c>
      <c r="I695" s="2" t="s">
        <v>5026</v>
      </c>
      <c r="J695" s="2" t="s">
        <v>7042</v>
      </c>
      <c r="K695" s="2" t="s">
        <v>7045</v>
      </c>
      <c r="L695" s="42" t="s">
        <v>7741</v>
      </c>
      <c r="O695" s="11">
        <v>75</v>
      </c>
      <c r="P695" s="47">
        <v>1</v>
      </c>
      <c r="Q695" s="47">
        <v>0</v>
      </c>
      <c r="R695" s="47">
        <v>0.6</v>
      </c>
      <c r="S695" s="11">
        <v>31</v>
      </c>
      <c r="T695" s="11">
        <v>35</v>
      </c>
      <c r="U695" s="11">
        <v>1</v>
      </c>
      <c r="V695" s="47">
        <v>10</v>
      </c>
      <c r="W695" s="47">
        <v>4.91</v>
      </c>
      <c r="X695" s="47">
        <v>4.91</v>
      </c>
      <c r="Y695" s="47">
        <v>0</v>
      </c>
      <c r="Z695" s="47">
        <v>0.83499999999999996</v>
      </c>
      <c r="AA695" s="47">
        <v>0.01</v>
      </c>
      <c r="AB695" s="47">
        <v>2</v>
      </c>
      <c r="AC695" s="11">
        <v>1</v>
      </c>
      <c r="AD695" s="11">
        <v>0</v>
      </c>
      <c r="AE695" s="11">
        <v>1</v>
      </c>
      <c r="AF695" s="11">
        <v>1</v>
      </c>
      <c r="AG695" s="49"/>
      <c r="AH695" s="47">
        <v>0</v>
      </c>
      <c r="AI695" s="47">
        <v>0</v>
      </c>
      <c r="AJ695" s="47">
        <v>0</v>
      </c>
      <c r="AK695" s="47">
        <v>2101.71</v>
      </c>
      <c r="AL695" s="47">
        <v>0</v>
      </c>
      <c r="AM695" s="47">
        <v>10</v>
      </c>
      <c r="AN695" s="51">
        <v>2.5000000000000001E-4</v>
      </c>
      <c r="AO695" s="51">
        <v>0</v>
      </c>
      <c r="AP695" s="51">
        <v>0</v>
      </c>
      <c r="AQ695" s="51">
        <v>2.5000000000000001E-4</v>
      </c>
      <c r="AR695" s="51">
        <v>0</v>
      </c>
      <c r="AS695" s="51">
        <v>1.1350000000000001E-2</v>
      </c>
      <c r="AT695" s="51">
        <v>1.1350000000000001E-2</v>
      </c>
      <c r="AU695" s="51">
        <v>0</v>
      </c>
      <c r="AV695" s="51">
        <v>0</v>
      </c>
      <c r="AW695" s="51">
        <v>0</v>
      </c>
      <c r="AX695" s="51">
        <v>0</v>
      </c>
      <c r="AY695" s="51">
        <v>1.26E-2</v>
      </c>
      <c r="AZ695" s="51">
        <v>0</v>
      </c>
      <c r="BA695" s="51">
        <v>1.26E-2</v>
      </c>
      <c r="BB695" s="51">
        <v>0</v>
      </c>
      <c r="BC695" s="51">
        <v>0</v>
      </c>
      <c r="BD695" s="51">
        <v>0</v>
      </c>
      <c r="BE695" s="51">
        <v>1.0921999999999999E-2</v>
      </c>
      <c r="BF695" s="51">
        <v>0</v>
      </c>
      <c r="BG695" s="51">
        <v>3.5122E-2</v>
      </c>
      <c r="BH695" s="18">
        <v>3.5122E-2</v>
      </c>
      <c r="BI695" s="45">
        <v>2.1</v>
      </c>
      <c r="BJ695" s="47">
        <v>0</v>
      </c>
      <c r="BK695" s="51">
        <v>4.0749999999999996E-3</v>
      </c>
      <c r="BL695" s="18">
        <v>4.0749999999999996E-3</v>
      </c>
      <c r="BM695" s="51">
        <v>0</v>
      </c>
      <c r="BN695" s="51">
        <v>0</v>
      </c>
      <c r="BO695" s="47">
        <v>8.61</v>
      </c>
      <c r="BP695" s="51">
        <v>5.64E-3</v>
      </c>
      <c r="BQ695" s="18">
        <v>5.64E-3</v>
      </c>
      <c r="BR695" s="51">
        <v>16.058311</v>
      </c>
      <c r="BS695" s="47">
        <v>0</v>
      </c>
      <c r="BT695" s="51">
        <v>0</v>
      </c>
      <c r="BU695" s="51">
        <v>0</v>
      </c>
      <c r="BV695" s="51">
        <v>0</v>
      </c>
      <c r="BW695" s="51">
        <v>0</v>
      </c>
      <c r="BX695" s="51">
        <v>0</v>
      </c>
      <c r="BY695" s="51">
        <v>0</v>
      </c>
      <c r="BZ695" s="47">
        <v>51.666666666666671</v>
      </c>
      <c r="CC695" s="47">
        <v>2.4193548387096775</v>
      </c>
      <c r="CD695" s="47">
        <v>11.133333333333333</v>
      </c>
      <c r="CE695" s="47">
        <v>3.8127853881278542</v>
      </c>
      <c r="CF695" s="47">
        <v>17.006109979633401</v>
      </c>
      <c r="CG695" s="47">
        <v>0.13333333333333333</v>
      </c>
      <c r="CH695" s="47">
        <v>4.5662100456621009E-2</v>
      </c>
      <c r="CI695" s="47">
        <v>0.20366598778004072</v>
      </c>
      <c r="CJ695" s="47">
        <v>0</v>
      </c>
      <c r="CK695" s="47">
        <v>100</v>
      </c>
      <c r="CL695" s="47">
        <v>1.6666666666666667</v>
      </c>
      <c r="CN695" s="47">
        <v>2101.71</v>
      </c>
      <c r="CO695" s="47">
        <v>2</v>
      </c>
      <c r="CP695" s="47">
        <v>26.271374999999999</v>
      </c>
      <c r="CQ695" s="47" t="s">
        <v>157</v>
      </c>
      <c r="CR695" s="47">
        <v>12.6</v>
      </c>
      <c r="CS695" s="47" t="s">
        <v>157</v>
      </c>
      <c r="CT695" s="47">
        <v>0.59951182608447406</v>
      </c>
      <c r="CU695" s="47">
        <v>13.671374999999999</v>
      </c>
      <c r="CV695" s="47" t="s">
        <v>437</v>
      </c>
      <c r="CW695" s="47">
        <v>3.3549386503067491</v>
      </c>
      <c r="CX695" s="47">
        <v>515.75705521472401</v>
      </c>
      <c r="CY695" s="47">
        <v>3.092024539877301</v>
      </c>
      <c r="CZ695" s="47">
        <v>1.25</v>
      </c>
      <c r="DA695" s="47" t="s">
        <v>157</v>
      </c>
      <c r="DB695" s="47" t="s">
        <v>157</v>
      </c>
      <c r="DC695" s="23"/>
      <c r="DD695" s="47" t="s">
        <v>157</v>
      </c>
      <c r="DE695" s="47" t="s">
        <v>157</v>
      </c>
      <c r="DF695" s="47" t="s">
        <v>157</v>
      </c>
      <c r="DG695" s="47">
        <v>0</v>
      </c>
      <c r="DH695" s="47">
        <v>2.6802453987730064</v>
      </c>
      <c r="DJ695" s="47">
        <v>40.749999999999993</v>
      </c>
      <c r="DK695" s="47">
        <v>16.058311</v>
      </c>
      <c r="DL695" s="47">
        <v>13.840490797546014</v>
      </c>
      <c r="DM695" s="47">
        <v>1.3840490797546015</v>
      </c>
      <c r="DN695" s="47">
        <v>0</v>
      </c>
      <c r="DO695" s="47">
        <v>28.0228</v>
      </c>
      <c r="DP695" s="47" t="s">
        <v>157</v>
      </c>
      <c r="DQ695" s="47">
        <v>11.973834355828222</v>
      </c>
      <c r="DR695" s="47" t="s">
        <v>157</v>
      </c>
      <c r="DS695" s="47">
        <v>16.058311030123569</v>
      </c>
      <c r="DT695" s="47">
        <v>1132.9677419354839</v>
      </c>
      <c r="DU695" s="47">
        <v>0.83515436265681553</v>
      </c>
      <c r="DV695" s="47">
        <v>58.959309840803698</v>
      </c>
      <c r="DW695" s="47">
        <f>IF(pitna[[#This Row],[SÚC]]="-","-",pitna[[#This Row],[ZVC30]]-pitna[[#This Row],[SÚC]])</f>
        <v>-48.959309840803698</v>
      </c>
      <c r="DX695" s="47" t="str">
        <f>IF(pitna[[#This Row],[Rozdíl Cena pro vodné - sociálně únosná cena]]="-","-",IF(pitna[[#This Row],[Rozdíl Cena pro vodné - sociálně únosná cena]]&gt;0,"ANO","NE"))</f>
        <v>NE</v>
      </c>
      <c r="DY695" s="47">
        <v>-46.985475484975474</v>
      </c>
      <c r="DZ695" s="13" t="s">
        <v>441</v>
      </c>
      <c r="EA695" s="55"/>
      <c r="EB695" s="55" t="s">
        <v>9617</v>
      </c>
      <c r="EC695" s="55" t="s">
        <v>9723</v>
      </c>
      <c r="ED695" s="55" t="s">
        <v>9795</v>
      </c>
    </row>
    <row r="696" spans="1:134" ht="15" customHeight="1" x14ac:dyDescent="0.25">
      <c r="A696" s="29">
        <v>944</v>
      </c>
      <c r="B696" s="2" t="s">
        <v>1180</v>
      </c>
      <c r="C696" s="3" t="s">
        <v>2874</v>
      </c>
      <c r="D696" s="2" t="s">
        <v>2874</v>
      </c>
      <c r="E696" s="2" t="s">
        <v>9</v>
      </c>
      <c r="F696" s="2" t="s">
        <v>2874</v>
      </c>
      <c r="G696" s="2" t="s">
        <v>5036</v>
      </c>
      <c r="H696" s="2" t="s">
        <v>5659</v>
      </c>
      <c r="I696" s="2" t="s">
        <v>5026</v>
      </c>
      <c r="J696" s="2" t="s">
        <v>7039</v>
      </c>
      <c r="K696" s="2" t="s">
        <v>7045</v>
      </c>
      <c r="L696" s="42" t="s">
        <v>7742</v>
      </c>
      <c r="O696" s="11">
        <v>152</v>
      </c>
      <c r="P696" s="47">
        <v>5.41</v>
      </c>
      <c r="Q696" s="47">
        <v>0</v>
      </c>
      <c r="R696" s="47">
        <v>3.246</v>
      </c>
      <c r="S696" s="11">
        <v>100</v>
      </c>
      <c r="T696" s="11">
        <v>100</v>
      </c>
      <c r="U696" s="11">
        <v>1</v>
      </c>
      <c r="V696" s="47">
        <v>60</v>
      </c>
      <c r="W696" s="47">
        <v>5.85</v>
      </c>
      <c r="X696" s="47">
        <v>0</v>
      </c>
      <c r="Y696" s="47">
        <v>0</v>
      </c>
      <c r="Z696" s="47">
        <v>0</v>
      </c>
      <c r="AA696" s="47">
        <v>0</v>
      </c>
      <c r="AB696" s="47">
        <v>0</v>
      </c>
      <c r="AC696" s="11">
        <v>0</v>
      </c>
      <c r="AD696" s="11">
        <v>0</v>
      </c>
      <c r="AE696" s="11">
        <v>0</v>
      </c>
      <c r="AF696" s="11">
        <v>0</v>
      </c>
      <c r="AG696" s="49">
        <v>1</v>
      </c>
      <c r="AH696" s="47">
        <v>0</v>
      </c>
      <c r="AI696" s="47">
        <v>5.85</v>
      </c>
      <c r="AJ696" s="47">
        <v>0</v>
      </c>
      <c r="AK696" s="47">
        <v>14442</v>
      </c>
      <c r="AL696" s="47">
        <v>137.35599999999999</v>
      </c>
      <c r="AM696" s="47">
        <v>35.01</v>
      </c>
      <c r="AN696" s="51">
        <v>2.4905E-2</v>
      </c>
      <c r="AO696" s="51">
        <v>0</v>
      </c>
      <c r="AP696" s="51">
        <v>0</v>
      </c>
      <c r="AQ696" s="51">
        <v>1.0560000000000001E-3</v>
      </c>
      <c r="AR696" s="51">
        <v>2.3848999999999999E-2</v>
      </c>
      <c r="AS696" s="51">
        <v>8.4862999999999994E-2</v>
      </c>
      <c r="AT696" s="51">
        <v>8.4862999999999994E-2</v>
      </c>
      <c r="AU696" s="51">
        <v>0</v>
      </c>
      <c r="AV696" s="51">
        <v>3.005E-2</v>
      </c>
      <c r="AW696" s="51">
        <v>3.005E-2</v>
      </c>
      <c r="AX696" s="51">
        <v>0</v>
      </c>
      <c r="AY696" s="51">
        <v>0.15129699999999999</v>
      </c>
      <c r="AZ696" s="51">
        <v>6.1956999999999998E-2</v>
      </c>
      <c r="BA696" s="51">
        <v>8.9340000000000003E-2</v>
      </c>
      <c r="BB696" s="51">
        <v>0</v>
      </c>
      <c r="BC696" s="51">
        <v>0</v>
      </c>
      <c r="BD696" s="51">
        <v>0</v>
      </c>
      <c r="BE696" s="51">
        <v>0.49821100000000001</v>
      </c>
      <c r="BF696" s="51">
        <v>0</v>
      </c>
      <c r="BG696" s="51">
        <v>0.77311600000000003</v>
      </c>
      <c r="BH696" s="18">
        <v>0.20480000000000001</v>
      </c>
      <c r="BI696" s="45">
        <v>14.44</v>
      </c>
      <c r="BJ696" s="47">
        <v>1</v>
      </c>
      <c r="BK696" s="51">
        <v>5.8500000000000002E-3</v>
      </c>
      <c r="BL696" s="18">
        <v>5.8500000000000002E-3</v>
      </c>
      <c r="BM696" s="51">
        <v>0</v>
      </c>
      <c r="BN696" s="51">
        <v>0</v>
      </c>
      <c r="BO696" s="47">
        <v>132.15</v>
      </c>
      <c r="BP696" s="51">
        <v>-0.56831600000000004</v>
      </c>
      <c r="BQ696" s="18">
        <v>0</v>
      </c>
      <c r="BR696" s="51">
        <v>-73.509804000000003</v>
      </c>
      <c r="BS696" s="47">
        <v>0</v>
      </c>
      <c r="BT696" s="51">
        <v>0.58499999999999996</v>
      </c>
      <c r="BU696" s="51">
        <v>0.32400000000000001</v>
      </c>
      <c r="BV696" s="51">
        <v>6.5000000000000002E-2</v>
      </c>
      <c r="BW696" s="51">
        <v>0</v>
      </c>
      <c r="BX696" s="51">
        <v>6.5000000000000002E-2</v>
      </c>
      <c r="BY696" s="51">
        <v>0</v>
      </c>
      <c r="BZ696" s="47">
        <v>30.807147258163894</v>
      </c>
      <c r="CC696" s="47">
        <v>1.52</v>
      </c>
      <c r="CD696" s="47">
        <v>0</v>
      </c>
      <c r="CE696" s="47">
        <v>0</v>
      </c>
      <c r="CF696" s="47">
        <v>0</v>
      </c>
      <c r="CG696" s="47">
        <v>0</v>
      </c>
      <c r="CH696" s="47">
        <v>0</v>
      </c>
      <c r="CI696" s="47">
        <v>0</v>
      </c>
      <c r="CJ696" s="47" t="s">
        <v>157</v>
      </c>
      <c r="CK696" s="47" t="s">
        <v>157</v>
      </c>
      <c r="CL696" s="47">
        <v>0.30807147258163892</v>
      </c>
      <c r="CN696" s="47">
        <v>14579.356</v>
      </c>
      <c r="CO696" s="47">
        <v>0</v>
      </c>
      <c r="CP696" s="47">
        <v>183.57735555555556</v>
      </c>
      <c r="CQ696" s="47" t="s">
        <v>157</v>
      </c>
      <c r="CR696" s="47">
        <v>0</v>
      </c>
      <c r="CS696" s="47" t="s">
        <v>157</v>
      </c>
      <c r="CT696" s="47">
        <v>0</v>
      </c>
      <c r="CU696" s="47">
        <v>183.57735555555556</v>
      </c>
      <c r="CV696" s="47" t="s">
        <v>437</v>
      </c>
      <c r="CW696" s="47">
        <v>31.380744539411204</v>
      </c>
      <c r="CX696" s="47">
        <v>2492.1976068376066</v>
      </c>
      <c r="CY696" s="47">
        <v>0</v>
      </c>
      <c r="CZ696" s="47">
        <v>1.2551735796640227</v>
      </c>
      <c r="DA696" s="47">
        <v>100</v>
      </c>
      <c r="DB696" s="47" t="s">
        <v>157</v>
      </c>
      <c r="DC696" s="23"/>
      <c r="DD696" s="47">
        <v>5.8500000000000005</v>
      </c>
      <c r="DE696" s="47">
        <v>152</v>
      </c>
      <c r="DF696" s="47">
        <v>100</v>
      </c>
      <c r="DG696" s="47">
        <v>5.1367521367521363</v>
      </c>
      <c r="DH696" s="47">
        <v>85.16427350427351</v>
      </c>
      <c r="DJ696" s="47">
        <v>204.80850000000001</v>
      </c>
      <c r="DK696" s="47">
        <v>-73.509804000000003</v>
      </c>
      <c r="DL696" s="47">
        <v>-277.4865301000691</v>
      </c>
      <c r="DM696" s="47">
        <v>-97.148034188034188</v>
      </c>
      <c r="DN696" s="47">
        <v>0</v>
      </c>
      <c r="DO696" s="47">
        <v>95.916815789473688</v>
      </c>
      <c r="DP696" s="47" t="s">
        <v>157</v>
      </c>
      <c r="DQ696" s="47">
        <v>137.67459069325736</v>
      </c>
      <c r="DR696" s="47" t="s">
        <v>157</v>
      </c>
      <c r="DS696" s="47">
        <v>-73.509796718733028</v>
      </c>
      <c r="DT696" s="47">
        <v>7731.16</v>
      </c>
      <c r="DU696" s="47">
        <v>0.21407956772216416</v>
      </c>
      <c r="DV696" s="47">
        <v>63.820366486001497</v>
      </c>
      <c r="DW696" s="47">
        <f>IF(pitna[[#This Row],[SÚC]]="-","-",pitna[[#This Row],[ZVC30]]-pitna[[#This Row],[SÚC]])</f>
        <v>-28.810366486001499</v>
      </c>
      <c r="DX696" s="47" t="str">
        <f>IF(pitna[[#This Row],[Rozdíl Cena pro vodné - sociálně únosná cena]]="-","-",IF(pitna[[#This Row],[Rozdíl Cena pro vodné - sociálně únosná cena]]&gt;0,"ANO","NE"))</f>
        <v>NE</v>
      </c>
      <c r="DY696" s="47">
        <v>73.854224207255868</v>
      </c>
      <c r="DZ696" s="13" t="s">
        <v>9914</v>
      </c>
      <c r="EA696" s="55"/>
      <c r="EB696" s="55" t="s">
        <v>9547</v>
      </c>
      <c r="EC696" s="55" t="s">
        <v>0</v>
      </c>
      <c r="ED696" s="55" t="s">
        <v>9778</v>
      </c>
    </row>
    <row r="697" spans="1:134" ht="15" customHeight="1" x14ac:dyDescent="0.25">
      <c r="A697" s="29">
        <v>946</v>
      </c>
      <c r="B697" s="2" t="s">
        <v>1181</v>
      </c>
      <c r="C697" s="3" t="s">
        <v>2875</v>
      </c>
      <c r="D697" s="2" t="s">
        <v>2875</v>
      </c>
      <c r="E697" s="2" t="s">
        <v>9</v>
      </c>
      <c r="F697" s="2" t="s">
        <v>2875</v>
      </c>
      <c r="G697" s="2" t="s">
        <v>5030</v>
      </c>
      <c r="H697" s="2" t="s">
        <v>5660</v>
      </c>
      <c r="I697" s="2" t="s">
        <v>5026</v>
      </c>
      <c r="J697" s="2" t="s">
        <v>7042</v>
      </c>
      <c r="K697" s="2" t="s">
        <v>7045</v>
      </c>
      <c r="L697" s="42" t="s">
        <v>7743</v>
      </c>
      <c r="O697" s="11">
        <v>100</v>
      </c>
      <c r="P697" s="47">
        <v>2.9049999999999998</v>
      </c>
      <c r="Q697" s="47">
        <v>0</v>
      </c>
      <c r="R697" s="47">
        <v>1.7430000000000001</v>
      </c>
      <c r="S697" s="11">
        <v>38</v>
      </c>
      <c r="T697" s="11">
        <v>51</v>
      </c>
      <c r="U697" s="11">
        <v>1</v>
      </c>
      <c r="V697" s="47">
        <v>50</v>
      </c>
      <c r="W697" s="47">
        <v>4.91</v>
      </c>
      <c r="X697" s="47">
        <v>0</v>
      </c>
      <c r="Y697" s="47">
        <v>0</v>
      </c>
      <c r="Z697" s="47">
        <v>0.5</v>
      </c>
      <c r="AA697" s="47">
        <v>0.13</v>
      </c>
      <c r="AB697" s="47">
        <v>0</v>
      </c>
      <c r="AC697" s="11">
        <v>4</v>
      </c>
      <c r="AD697" s="11">
        <v>0</v>
      </c>
      <c r="AE697" s="11">
        <v>4</v>
      </c>
      <c r="AF697" s="11">
        <v>4</v>
      </c>
      <c r="AG697" s="49">
        <v>1</v>
      </c>
      <c r="AH697" s="47">
        <v>0</v>
      </c>
      <c r="AI697" s="47">
        <v>4.4800000000000004</v>
      </c>
      <c r="AJ697" s="47">
        <v>0</v>
      </c>
      <c r="AK697" s="47">
        <v>3716.2</v>
      </c>
      <c r="AL697" s="47">
        <v>1567.8</v>
      </c>
      <c r="AM697" s="47">
        <v>13.7</v>
      </c>
      <c r="AN697" s="51">
        <v>3.77E-4</v>
      </c>
      <c r="AO697" s="51">
        <v>0</v>
      </c>
      <c r="AP697" s="51">
        <v>0</v>
      </c>
      <c r="AQ697" s="51">
        <v>0</v>
      </c>
      <c r="AR697" s="51">
        <v>3.77E-4</v>
      </c>
      <c r="AS697" s="51">
        <v>1.485E-2</v>
      </c>
      <c r="AT697" s="51">
        <v>1.485E-2</v>
      </c>
      <c r="AU697" s="51">
        <v>0</v>
      </c>
      <c r="AV697" s="51">
        <v>2E-3</v>
      </c>
      <c r="AW697" s="51">
        <v>0</v>
      </c>
      <c r="AX697" s="51">
        <v>2E-3</v>
      </c>
      <c r="AY697" s="51">
        <v>0</v>
      </c>
      <c r="AZ697" s="51">
        <v>0</v>
      </c>
      <c r="BA697" s="51">
        <v>0</v>
      </c>
      <c r="BB697" s="51">
        <v>0</v>
      </c>
      <c r="BC697" s="51">
        <v>0</v>
      </c>
      <c r="BD697" s="51">
        <v>0</v>
      </c>
      <c r="BE697" s="51">
        <v>4.2845000000000001E-2</v>
      </c>
      <c r="BF697" s="51">
        <v>0</v>
      </c>
      <c r="BG697" s="51">
        <v>6.0072E-2</v>
      </c>
      <c r="BH697" s="18">
        <v>6.7159999999999997E-2</v>
      </c>
      <c r="BI697" s="45">
        <v>5.28</v>
      </c>
      <c r="BJ697" s="47">
        <v>0</v>
      </c>
      <c r="BK697" s="51">
        <v>4.4099999999999999E-3</v>
      </c>
      <c r="BL697" s="18">
        <v>5.0000000000000001E-3</v>
      </c>
      <c r="BM697" s="51">
        <v>0</v>
      </c>
      <c r="BN697" s="51">
        <v>0</v>
      </c>
      <c r="BO697" s="47">
        <v>13.62</v>
      </c>
      <c r="BP697" s="51">
        <v>3.48E-4</v>
      </c>
      <c r="BQ697" s="18">
        <v>0</v>
      </c>
      <c r="BR697" s="51">
        <v>0.57950500000000005</v>
      </c>
      <c r="BS697" s="47">
        <v>0</v>
      </c>
      <c r="BT697" s="51">
        <v>3.7600000000000001E-2</v>
      </c>
      <c r="BU697" s="51">
        <v>3.7733000000000003E-2</v>
      </c>
      <c r="BV697" s="51">
        <v>7.7999999999999996E-3</v>
      </c>
      <c r="BW697" s="51">
        <v>0</v>
      </c>
      <c r="BX697" s="51">
        <v>7.7999999999999996E-3</v>
      </c>
      <c r="BY697" s="51">
        <v>0</v>
      </c>
      <c r="BZ697" s="47">
        <v>21.80149168100975</v>
      </c>
      <c r="CC697" s="47">
        <v>2.6315789473684212</v>
      </c>
      <c r="CD697" s="47">
        <v>5</v>
      </c>
      <c r="CE697" s="47">
        <v>0.78592255519141152</v>
      </c>
      <c r="CF697" s="47">
        <v>10.183299389002036</v>
      </c>
      <c r="CG697" s="47">
        <v>1.3</v>
      </c>
      <c r="CH697" s="47">
        <v>0.20433986434976695</v>
      </c>
      <c r="CI697" s="47">
        <v>2.6476578411405294</v>
      </c>
      <c r="CJ697" s="47">
        <v>0</v>
      </c>
      <c r="CK697" s="47">
        <v>100</v>
      </c>
      <c r="CL697" s="47">
        <v>0</v>
      </c>
      <c r="CN697" s="47">
        <v>5284</v>
      </c>
      <c r="CO697" s="47">
        <v>0</v>
      </c>
      <c r="CP697" s="47">
        <v>81.29249999999999</v>
      </c>
      <c r="CQ697" s="47" t="s">
        <v>157</v>
      </c>
      <c r="CR697" s="47">
        <v>0</v>
      </c>
      <c r="CS697" s="47" t="s">
        <v>157</v>
      </c>
      <c r="CT697" s="47">
        <v>0</v>
      </c>
      <c r="CU697" s="47">
        <v>81.29249999999999</v>
      </c>
      <c r="CV697" s="47" t="s">
        <v>437</v>
      </c>
      <c r="CW697" s="47">
        <v>18.433673469387752</v>
      </c>
      <c r="CX697" s="47">
        <v>1198.1859410430839</v>
      </c>
      <c r="CY697" s="47">
        <v>0</v>
      </c>
      <c r="CZ697" s="47">
        <v>1.4364667918998932</v>
      </c>
      <c r="DA697" s="47">
        <v>100</v>
      </c>
      <c r="DB697" s="47" t="s">
        <v>157</v>
      </c>
      <c r="DC697" s="23"/>
      <c r="DD697" s="47" t="s">
        <v>157</v>
      </c>
      <c r="DE697" s="47" t="s">
        <v>157</v>
      </c>
      <c r="DF697" s="47" t="s">
        <v>157</v>
      </c>
      <c r="DG697" s="47">
        <v>0.45351473922902497</v>
      </c>
      <c r="DH697" s="47">
        <v>9.7154195011337876</v>
      </c>
      <c r="DJ697" s="47">
        <v>60.416999999999994</v>
      </c>
      <c r="DK697" s="47">
        <v>0.57950500000000005</v>
      </c>
      <c r="DL697" s="47">
        <v>0.57599682208649883</v>
      </c>
      <c r="DM697" s="47">
        <v>7.8911564625850347E-2</v>
      </c>
      <c r="DN697" s="47">
        <v>0</v>
      </c>
      <c r="DO697" s="47">
        <v>52.84</v>
      </c>
      <c r="DP697" s="47" t="s">
        <v>157</v>
      </c>
      <c r="DQ697" s="47">
        <v>32.055442176870748</v>
      </c>
      <c r="DR697" s="47" t="s">
        <v>157</v>
      </c>
      <c r="DS697" s="47">
        <v>0.57930483419896117</v>
      </c>
      <c r="DT697" s="47">
        <v>1580.8421052631579</v>
      </c>
      <c r="DU697" s="47">
        <v>0.4273845272327918</v>
      </c>
      <c r="DV697" s="47">
        <v>58.959309840803698</v>
      </c>
      <c r="DW697" s="47">
        <f>IF(pitna[[#This Row],[SÚC]]="-","-",pitna[[#This Row],[ZVC30]]-pitna[[#This Row],[SÚC]])</f>
        <v>-45.259309840803695</v>
      </c>
      <c r="DX697" s="47" t="str">
        <f>IF(pitna[[#This Row],[Rozdíl Cena pro vodné - sociálně únosná cena]]="-","-",IF(pitna[[#This Row],[Rozdíl Cena pro vodné - sociálně únosná cena]]&gt;0,"ANO","NE"))</f>
        <v>NE</v>
      </c>
      <c r="DY697" s="47">
        <v>-26.903867663932949</v>
      </c>
      <c r="DZ697" s="13" t="s">
        <v>441</v>
      </c>
      <c r="EA697" s="55"/>
      <c r="EB697" s="55" t="s">
        <v>9578</v>
      </c>
      <c r="EC697" s="55" t="s">
        <v>9723</v>
      </c>
      <c r="ED697" s="55" t="s">
        <v>9775</v>
      </c>
    </row>
    <row r="698" spans="1:134" ht="15" customHeight="1" x14ac:dyDescent="0.25">
      <c r="A698" s="29">
        <v>947</v>
      </c>
      <c r="B698" s="2" t="s">
        <v>1182</v>
      </c>
      <c r="C698" s="3" t="s">
        <v>2876</v>
      </c>
      <c r="D698" s="2" t="s">
        <v>2876</v>
      </c>
      <c r="E698" s="2" t="s">
        <v>9</v>
      </c>
      <c r="F698" s="2" t="s">
        <v>2876</v>
      </c>
      <c r="G698" s="2" t="s">
        <v>5030</v>
      </c>
      <c r="H698" s="2" t="s">
        <v>5661</v>
      </c>
      <c r="I698" s="2" t="s">
        <v>5026</v>
      </c>
      <c r="J698" s="2" t="s">
        <v>7039</v>
      </c>
      <c r="K698" s="2" t="s">
        <v>7045</v>
      </c>
      <c r="L698" s="42" t="s">
        <v>7744</v>
      </c>
      <c r="O698" s="11">
        <v>110</v>
      </c>
      <c r="P698" s="47">
        <v>2.6930000000000001</v>
      </c>
      <c r="Q698" s="47">
        <v>0</v>
      </c>
      <c r="R698" s="47">
        <v>1.6160000000000001</v>
      </c>
      <c r="S698" s="11">
        <v>46</v>
      </c>
      <c r="T698" s="11">
        <v>46</v>
      </c>
      <c r="U698" s="11">
        <v>1</v>
      </c>
      <c r="V698" s="47">
        <v>70</v>
      </c>
      <c r="W698" s="47">
        <v>3.4079999999999999</v>
      </c>
      <c r="X698" s="47">
        <v>0</v>
      </c>
      <c r="Y698" s="47">
        <v>0</v>
      </c>
      <c r="Z698" s="47">
        <v>1.0389999999999999</v>
      </c>
      <c r="AA698" s="47">
        <v>1.0389999999999999</v>
      </c>
      <c r="AB698" s="47">
        <v>1</v>
      </c>
      <c r="AC698" s="11">
        <v>4</v>
      </c>
      <c r="AD698" s="11">
        <v>0</v>
      </c>
      <c r="AE698" s="11">
        <v>4</v>
      </c>
      <c r="AF698" s="11">
        <v>0</v>
      </c>
      <c r="AG698" s="49">
        <v>1</v>
      </c>
      <c r="AH698" s="47">
        <v>0</v>
      </c>
      <c r="AI698" s="47">
        <v>3.4079999999999999</v>
      </c>
      <c r="AJ698" s="47">
        <v>0</v>
      </c>
      <c r="AK698" s="47">
        <v>13506</v>
      </c>
      <c r="AL698" s="47">
        <v>3487</v>
      </c>
      <c r="AM698" s="47">
        <v>42</v>
      </c>
      <c r="AN698" s="51">
        <v>0</v>
      </c>
      <c r="AO698" s="51">
        <v>0</v>
      </c>
      <c r="AP698" s="51">
        <v>0</v>
      </c>
      <c r="AQ698" s="51">
        <v>0</v>
      </c>
      <c r="AR698" s="51">
        <v>0</v>
      </c>
      <c r="AS698" s="51">
        <v>3.9398000000000002E-2</v>
      </c>
      <c r="AT698" s="51">
        <v>3.9398000000000002E-2</v>
      </c>
      <c r="AU698" s="51">
        <v>0</v>
      </c>
      <c r="AV698" s="51">
        <v>0</v>
      </c>
      <c r="AW698" s="51">
        <v>0</v>
      </c>
      <c r="AX698" s="51">
        <v>0</v>
      </c>
      <c r="AY698" s="51">
        <v>1.1348240000000001</v>
      </c>
      <c r="AZ698" s="51">
        <v>0.36227599999999999</v>
      </c>
      <c r="BA698" s="51">
        <v>4.8563000000000002E-2</v>
      </c>
      <c r="BB698" s="51">
        <v>0</v>
      </c>
      <c r="BC698" s="51">
        <v>0.72398499999999999</v>
      </c>
      <c r="BD698" s="51">
        <v>0</v>
      </c>
      <c r="BE698" s="51">
        <v>3.0845000000000001E-2</v>
      </c>
      <c r="BF698" s="51">
        <v>0</v>
      </c>
      <c r="BG698" s="51">
        <v>1.248418</v>
      </c>
      <c r="BH698" s="18">
        <v>1.260985</v>
      </c>
      <c r="BI698" s="45">
        <v>16.989999999999998</v>
      </c>
      <c r="BJ698" s="47">
        <v>0</v>
      </c>
      <c r="BK698" s="51">
        <v>2.6840000000000002E-3</v>
      </c>
      <c r="BL698" s="18">
        <v>3.0000000000000001E-3</v>
      </c>
      <c r="BM698" s="51">
        <v>0</v>
      </c>
      <c r="BN698" s="51">
        <v>0</v>
      </c>
      <c r="BO698" s="47">
        <v>465.13</v>
      </c>
      <c r="BP698" s="51">
        <v>-1.1356900000000001</v>
      </c>
      <c r="BQ698" s="18">
        <v>-1.1349849999999999</v>
      </c>
      <c r="BR698" s="51">
        <v>-90.970333999999994</v>
      </c>
      <c r="BS698" s="47">
        <v>0</v>
      </c>
      <c r="BT698" s="51">
        <v>0.74398500000000001</v>
      </c>
      <c r="BU698" s="51">
        <v>0</v>
      </c>
      <c r="BV698" s="51">
        <v>0.72398499999999999</v>
      </c>
      <c r="BW698" s="51">
        <v>0</v>
      </c>
      <c r="BX698" s="51">
        <v>0</v>
      </c>
      <c r="BY698" s="51">
        <v>0.72398499999999999</v>
      </c>
      <c r="BZ698" s="47">
        <v>28.465346534653463</v>
      </c>
      <c r="CC698" s="47">
        <v>2.3913043478260869</v>
      </c>
      <c r="CD698" s="47">
        <v>9.4454545454545453</v>
      </c>
      <c r="CE698" s="47">
        <v>1.7614946426149463</v>
      </c>
      <c r="CF698" s="47">
        <v>30.487089201877932</v>
      </c>
      <c r="CG698" s="47">
        <v>9.4454545454545453</v>
      </c>
      <c r="CH698" s="47">
        <v>1.7614946426149463</v>
      </c>
      <c r="CI698" s="47">
        <v>30.487089201877932</v>
      </c>
      <c r="CJ698" s="47">
        <v>0</v>
      </c>
      <c r="CK698" s="47">
        <v>0</v>
      </c>
      <c r="CL698" s="47">
        <v>1.2376237623762376</v>
      </c>
      <c r="CN698" s="47">
        <v>16993</v>
      </c>
      <c r="CO698" s="47">
        <v>0.37133308577794283</v>
      </c>
      <c r="CP698" s="47">
        <v>246.31388888888887</v>
      </c>
      <c r="CQ698" s="47" t="s">
        <v>157</v>
      </c>
      <c r="CR698" s="47">
        <v>0</v>
      </c>
      <c r="CS698" s="47" t="s">
        <v>157</v>
      </c>
      <c r="CT698" s="47">
        <v>0</v>
      </c>
      <c r="CU698" s="47">
        <v>246.31388888888887</v>
      </c>
      <c r="CV698" s="47" t="s">
        <v>437</v>
      </c>
      <c r="CW698" s="47">
        <v>91.771195562179159</v>
      </c>
      <c r="CX698" s="47">
        <v>6331.222056631892</v>
      </c>
      <c r="CY698" s="47">
        <v>0</v>
      </c>
      <c r="CZ698" s="47">
        <v>1.3732882385980225</v>
      </c>
      <c r="DA698" s="47">
        <v>0</v>
      </c>
      <c r="DB698" s="47" t="s">
        <v>157</v>
      </c>
      <c r="DC698" s="23"/>
      <c r="DD698" s="47" t="s">
        <v>157</v>
      </c>
      <c r="DE698" s="47" t="s">
        <v>157</v>
      </c>
      <c r="DF698" s="47" t="s">
        <v>157</v>
      </c>
      <c r="DG698" s="47">
        <v>0</v>
      </c>
      <c r="DH698" s="47">
        <v>11.492175856929954</v>
      </c>
      <c r="DJ698" s="47">
        <v>112.72800000000001</v>
      </c>
      <c r="DK698" s="47">
        <v>-90.970333999999994</v>
      </c>
      <c r="DL698" s="47">
        <v>-1007.4604357391241</v>
      </c>
      <c r="DM698" s="47">
        <v>-423.13338301043217</v>
      </c>
      <c r="DN698" s="47">
        <v>0</v>
      </c>
      <c r="DO698" s="47">
        <v>154.48181818181817</v>
      </c>
      <c r="DP698" s="47" t="s">
        <v>157</v>
      </c>
      <c r="DQ698" s="47">
        <v>465.13338301043217</v>
      </c>
      <c r="DR698" s="47" t="s">
        <v>157</v>
      </c>
      <c r="DS698" s="47">
        <v>-78.504785167981439</v>
      </c>
      <c r="DT698" s="47">
        <v>27139.521739130436</v>
      </c>
      <c r="DU698" s="47">
        <v>7.5416869632584427E-2</v>
      </c>
      <c r="DV698" s="47">
        <v>58.959309840803698</v>
      </c>
      <c r="DW698" s="47">
        <f>IF(pitna[[#This Row],[SÚC]]="-","-",pitna[[#This Row],[ZVC30]]-pitna[[#This Row],[SÚC]])</f>
        <v>-16.959309840803698</v>
      </c>
      <c r="DX698" s="47" t="str">
        <f>IF(pitna[[#This Row],[Rozdíl Cena pro vodné - sociálně únosná cena]]="-","-",IF(pitna[[#This Row],[Rozdíl Cena pro vodné - sociálně únosná cena]]&gt;0,"ANO","NE"))</f>
        <v>NE</v>
      </c>
      <c r="DY698" s="47">
        <v>406.17407316962846</v>
      </c>
      <c r="DZ698" s="13" t="s">
        <v>9914</v>
      </c>
      <c r="EA698" s="55"/>
      <c r="EB698" s="55" t="s">
        <v>9556</v>
      </c>
      <c r="EC698" s="55" t="s">
        <v>9723</v>
      </c>
      <c r="ED698" s="55" t="s">
        <v>9773</v>
      </c>
    </row>
    <row r="699" spans="1:134" ht="15" customHeight="1" x14ac:dyDescent="0.25">
      <c r="A699" s="29">
        <v>949</v>
      </c>
      <c r="B699" s="2" t="s">
        <v>1183</v>
      </c>
      <c r="C699" s="3" t="s">
        <v>2877</v>
      </c>
      <c r="D699" s="2" t="s">
        <v>2877</v>
      </c>
      <c r="E699" s="2" t="s">
        <v>9</v>
      </c>
      <c r="F699" s="2" t="s">
        <v>2877</v>
      </c>
      <c r="G699" s="2" t="s">
        <v>5024</v>
      </c>
      <c r="H699" s="2" t="s">
        <v>5662</v>
      </c>
      <c r="I699" s="2" t="s">
        <v>5026</v>
      </c>
      <c r="J699" s="2" t="s">
        <v>7039</v>
      </c>
      <c r="K699" s="2" t="s">
        <v>7041</v>
      </c>
      <c r="L699" s="42" t="s">
        <v>7745</v>
      </c>
      <c r="O699" s="11">
        <v>286</v>
      </c>
      <c r="P699" s="47">
        <v>3.9369999999999998</v>
      </c>
      <c r="Q699" s="47">
        <v>0</v>
      </c>
      <c r="R699" s="47">
        <v>3.403</v>
      </c>
      <c r="S699" s="11">
        <v>125</v>
      </c>
      <c r="T699" s="11">
        <v>125</v>
      </c>
      <c r="U699" s="11">
        <v>1</v>
      </c>
      <c r="V699" s="47">
        <v>100</v>
      </c>
      <c r="W699" s="47">
        <v>14.102</v>
      </c>
      <c r="X699" s="47">
        <v>0</v>
      </c>
      <c r="Y699" s="47">
        <v>0</v>
      </c>
      <c r="Z699" s="47">
        <v>1.552</v>
      </c>
      <c r="AA699" s="47">
        <v>1.3520000000000001</v>
      </c>
      <c r="AB699" s="47">
        <v>0</v>
      </c>
      <c r="AC699" s="11">
        <v>4</v>
      </c>
      <c r="AD699" s="11">
        <v>0</v>
      </c>
      <c r="AE699" s="11">
        <v>4</v>
      </c>
      <c r="AF699" s="11">
        <v>0</v>
      </c>
      <c r="AG699" s="49">
        <v>1</v>
      </c>
      <c r="AH699" s="47">
        <v>0</v>
      </c>
      <c r="AI699" s="47">
        <v>14.102</v>
      </c>
      <c r="AJ699" s="47">
        <v>0</v>
      </c>
      <c r="AK699" s="47">
        <v>13428</v>
      </c>
      <c r="AL699" s="47">
        <v>966</v>
      </c>
      <c r="AM699" s="47">
        <v>23</v>
      </c>
      <c r="AN699" s="51">
        <v>4.8000000000000001E-2</v>
      </c>
      <c r="AO699" s="51">
        <v>2.8000000000000001E-2</v>
      </c>
      <c r="AP699" s="51">
        <v>0</v>
      </c>
      <c r="AQ699" s="51">
        <v>3.0000000000000001E-3</v>
      </c>
      <c r="AR699" s="51">
        <v>1.7000000000000001E-2</v>
      </c>
      <c r="AS699" s="51">
        <v>4.4999999999999998E-2</v>
      </c>
      <c r="AT699" s="51">
        <v>4.4999999999999998E-2</v>
      </c>
      <c r="AU699" s="51">
        <v>0</v>
      </c>
      <c r="AV699" s="51">
        <v>0</v>
      </c>
      <c r="AW699" s="51">
        <v>0</v>
      </c>
      <c r="AX699" s="51">
        <v>0</v>
      </c>
      <c r="AY699" s="51">
        <v>0.441</v>
      </c>
      <c r="AZ699" s="51">
        <v>0</v>
      </c>
      <c r="BA699" s="51">
        <v>0.13700000000000001</v>
      </c>
      <c r="BB699" s="51">
        <v>0</v>
      </c>
      <c r="BC699" s="51">
        <v>0.30399999999999999</v>
      </c>
      <c r="BD699" s="51">
        <v>0</v>
      </c>
      <c r="BE699" s="51">
        <v>6.5000000000000002E-2</v>
      </c>
      <c r="BF699" s="51">
        <v>0</v>
      </c>
      <c r="BG699" s="51">
        <v>0.59899999999999998</v>
      </c>
      <c r="BH699" s="18">
        <v>0.51300000000000001</v>
      </c>
      <c r="BI699" s="45">
        <v>14.39</v>
      </c>
      <c r="BJ699" s="47">
        <v>0</v>
      </c>
      <c r="BK699" s="51">
        <v>1.26E-2</v>
      </c>
      <c r="BL699" s="18">
        <v>1.26E-2</v>
      </c>
      <c r="BM699" s="51">
        <v>0</v>
      </c>
      <c r="BN699" s="51">
        <v>0</v>
      </c>
      <c r="BO699" s="47">
        <v>47.53</v>
      </c>
      <c r="BP699" s="51">
        <v>-0.30914000000000003</v>
      </c>
      <c r="BQ699" s="18">
        <v>-0.22314000000000001</v>
      </c>
      <c r="BR699" s="51">
        <v>-51.609349000000002</v>
      </c>
      <c r="BS699" s="47">
        <v>0</v>
      </c>
      <c r="BT699" s="51">
        <v>1.38E-2</v>
      </c>
      <c r="BU699" s="51">
        <v>0</v>
      </c>
      <c r="BV699" s="51">
        <v>1.38E-2</v>
      </c>
      <c r="BW699" s="51">
        <v>0</v>
      </c>
      <c r="BX699" s="51">
        <v>1.38E-2</v>
      </c>
      <c r="BY699" s="51">
        <v>0</v>
      </c>
      <c r="BZ699" s="47">
        <v>36.732295033793712</v>
      </c>
      <c r="CC699" s="47">
        <v>2.2879999999999998</v>
      </c>
      <c r="CD699" s="47">
        <v>5.4265734265734267</v>
      </c>
      <c r="CE699" s="47">
        <v>1.2495018496974868</v>
      </c>
      <c r="CF699" s="47">
        <v>11.005531130336124</v>
      </c>
      <c r="CG699" s="47">
        <v>4.7272727272727275</v>
      </c>
      <c r="CH699" s="47">
        <v>1.0884835700972952</v>
      </c>
      <c r="CI699" s="47">
        <v>9.5872925826123971</v>
      </c>
      <c r="CJ699" s="47">
        <v>0</v>
      </c>
      <c r="CK699" s="47">
        <v>0</v>
      </c>
      <c r="CL699" s="47">
        <v>0</v>
      </c>
      <c r="CN699" s="47">
        <v>14394</v>
      </c>
      <c r="CO699" s="47">
        <v>0</v>
      </c>
      <c r="CP699" s="47">
        <v>189.31666666666666</v>
      </c>
      <c r="CQ699" s="47" t="s">
        <v>157</v>
      </c>
      <c r="CR699" s="47">
        <v>131.85999999999999</v>
      </c>
      <c r="CS699" s="47" t="s">
        <v>157</v>
      </c>
      <c r="CT699" s="47">
        <v>0.91607614283729322</v>
      </c>
      <c r="CU699" s="47">
        <v>57.456666666666678</v>
      </c>
      <c r="CV699" s="47" t="s">
        <v>437</v>
      </c>
      <c r="CW699" s="47">
        <v>4.560052910052911</v>
      </c>
      <c r="CX699" s="47">
        <v>1142.3809523809525</v>
      </c>
      <c r="CY699" s="47">
        <v>10.465079365079363</v>
      </c>
      <c r="CZ699" s="47">
        <v>1.2878116863945031</v>
      </c>
      <c r="DA699" s="47">
        <v>100</v>
      </c>
      <c r="DB699" s="47" t="s">
        <v>157</v>
      </c>
      <c r="DC699" s="23"/>
      <c r="DD699" s="47" t="s">
        <v>157</v>
      </c>
      <c r="DE699" s="47" t="s">
        <v>157</v>
      </c>
      <c r="DF699" s="47" t="s">
        <v>157</v>
      </c>
      <c r="DG699" s="47">
        <v>0</v>
      </c>
      <c r="DH699" s="47">
        <v>5.1587301587301591</v>
      </c>
      <c r="DJ699" s="47">
        <v>289.8</v>
      </c>
      <c r="DK699" s="47">
        <v>-51.609349000000002</v>
      </c>
      <c r="DL699" s="47">
        <v>-106.67356797791581</v>
      </c>
      <c r="DM699" s="47">
        <v>-24.534920634920638</v>
      </c>
      <c r="DN699" s="47">
        <v>0</v>
      </c>
      <c r="DO699" s="47">
        <v>50.328671328671327</v>
      </c>
      <c r="DP699" s="47" t="s">
        <v>157</v>
      </c>
      <c r="DQ699" s="47">
        <v>47.539682539682538</v>
      </c>
      <c r="DR699" s="47" t="s">
        <v>157</v>
      </c>
      <c r="DS699" s="47">
        <v>-1.7423728813559436</v>
      </c>
      <c r="DT699" s="47">
        <v>4792</v>
      </c>
      <c r="DU699" s="47">
        <v>0.44146097482951402</v>
      </c>
      <c r="DV699" s="47">
        <v>62.475123449950303</v>
      </c>
      <c r="DW699" s="47">
        <f>IF(pitna[[#This Row],[SÚC]]="-","-",pitna[[#This Row],[ZVC30]]-pitna[[#This Row],[SÚC]])</f>
        <v>-39.475123449950303</v>
      </c>
      <c r="DX699" s="47" t="str">
        <f>IF(pitna[[#This Row],[Rozdíl Cena pro vodné - sociálně únosná cena]]="-","-",IF(pitna[[#This Row],[Rozdíl Cena pro vodné - sociálně únosná cena]]&gt;0,"ANO","NE"))</f>
        <v>NE</v>
      </c>
      <c r="DY699" s="47">
        <v>-14.935440910267765</v>
      </c>
      <c r="DZ699" s="13" t="s">
        <v>441</v>
      </c>
      <c r="EA699" s="55"/>
      <c r="EB699" s="55" t="s">
        <v>9556</v>
      </c>
      <c r="EC699" s="55" t="s">
        <v>9723</v>
      </c>
      <c r="ED699" s="55" t="s">
        <v>9773</v>
      </c>
    </row>
    <row r="700" spans="1:134" ht="15" customHeight="1" x14ac:dyDescent="0.25">
      <c r="A700" s="29">
        <v>952</v>
      </c>
      <c r="B700" s="2" t="s">
        <v>1184</v>
      </c>
      <c r="C700" s="3" t="s">
        <v>2878</v>
      </c>
      <c r="D700" s="2" t="s">
        <v>157</v>
      </c>
      <c r="E700" s="2" t="s">
        <v>157</v>
      </c>
      <c r="F700" s="2" t="s">
        <v>157</v>
      </c>
      <c r="G700" s="2" t="s">
        <v>157</v>
      </c>
      <c r="H700" s="2" t="s">
        <v>157</v>
      </c>
      <c r="I700" s="2" t="s">
        <v>157</v>
      </c>
      <c r="J700" s="2" t="s">
        <v>157</v>
      </c>
      <c r="K700" s="2" t="s">
        <v>157</v>
      </c>
      <c r="L700" s="42" t="s">
        <v>7746</v>
      </c>
      <c r="M700" s="13" t="s">
        <v>9342</v>
      </c>
      <c r="O700" s="11" t="s">
        <v>157</v>
      </c>
      <c r="P700" s="47" t="s">
        <v>157</v>
      </c>
      <c r="Q700" s="47" t="s">
        <v>157</v>
      </c>
      <c r="R700" s="47" t="s">
        <v>157</v>
      </c>
      <c r="S700" s="11" t="s">
        <v>157</v>
      </c>
      <c r="T700" s="11" t="s">
        <v>157</v>
      </c>
      <c r="U700" s="11" t="s">
        <v>157</v>
      </c>
      <c r="V700" s="47" t="s">
        <v>157</v>
      </c>
      <c r="W700" s="47" t="s">
        <v>157</v>
      </c>
      <c r="X700" s="47" t="s">
        <v>157</v>
      </c>
      <c r="Y700" s="47" t="s">
        <v>157</v>
      </c>
      <c r="Z700" s="47" t="s">
        <v>157</v>
      </c>
      <c r="AA700" s="47" t="s">
        <v>157</v>
      </c>
      <c r="AB700" s="47" t="s">
        <v>157</v>
      </c>
      <c r="AC700" s="11" t="s">
        <v>157</v>
      </c>
      <c r="AD700" s="11" t="s">
        <v>157</v>
      </c>
      <c r="AE700" s="11" t="s">
        <v>157</v>
      </c>
      <c r="AF700" s="11" t="s">
        <v>157</v>
      </c>
      <c r="AG700" s="49" t="s">
        <v>157</v>
      </c>
      <c r="AH700" s="47" t="s">
        <v>157</v>
      </c>
      <c r="AI700" s="47" t="s">
        <v>157</v>
      </c>
      <c r="AJ700" s="47" t="s">
        <v>157</v>
      </c>
      <c r="AK700" s="47" t="s">
        <v>157</v>
      </c>
      <c r="AL700" s="47" t="s">
        <v>157</v>
      </c>
      <c r="AM700" s="47">
        <v>27</v>
      </c>
      <c r="AN700" s="51">
        <v>4.8000000000000001E-2</v>
      </c>
      <c r="AO700" s="51">
        <v>3.1E-2</v>
      </c>
      <c r="AP700" s="51">
        <v>0</v>
      </c>
      <c r="AQ700" s="51">
        <v>2E-3</v>
      </c>
      <c r="AR700" s="51">
        <v>1.4999999999999999E-2</v>
      </c>
      <c r="AS700" s="51">
        <v>6.3E-2</v>
      </c>
      <c r="AT700" s="51">
        <v>6.3E-2</v>
      </c>
      <c r="AU700" s="51">
        <v>0</v>
      </c>
      <c r="AV700" s="51">
        <v>3.2000000000000001E-2</v>
      </c>
      <c r="AW700" s="51">
        <v>0</v>
      </c>
      <c r="AX700" s="51">
        <v>3.2000000000000001E-2</v>
      </c>
      <c r="AY700" s="51">
        <v>0.34300000000000003</v>
      </c>
      <c r="AZ700" s="51">
        <v>0</v>
      </c>
      <c r="BA700" s="51">
        <v>0.221</v>
      </c>
      <c r="BB700" s="51">
        <v>0</v>
      </c>
      <c r="BC700" s="51">
        <v>0.122</v>
      </c>
      <c r="BD700" s="51">
        <v>0</v>
      </c>
      <c r="BE700" s="51">
        <v>0.21</v>
      </c>
      <c r="BF700" s="51">
        <v>0</v>
      </c>
      <c r="BG700" s="51">
        <v>0.69599999999999995</v>
      </c>
      <c r="BH700" s="18">
        <v>0.45900000000000002</v>
      </c>
      <c r="BI700" s="45">
        <v>20.68</v>
      </c>
      <c r="BJ700" s="47">
        <v>1</v>
      </c>
      <c r="BK700" s="51">
        <v>1.7999999999999999E-2</v>
      </c>
      <c r="BL700" s="18">
        <v>1.7000000000000001E-2</v>
      </c>
      <c r="BM700" s="51">
        <v>0</v>
      </c>
      <c r="BN700" s="51">
        <v>0</v>
      </c>
      <c r="BO700" s="47">
        <v>38.659999999999997</v>
      </c>
      <c r="BP700" s="51">
        <v>-0.21</v>
      </c>
      <c r="BQ700" s="18">
        <v>0</v>
      </c>
      <c r="BR700" s="51">
        <v>-30.172414</v>
      </c>
      <c r="BS700" s="47">
        <v>0</v>
      </c>
      <c r="BT700" s="51">
        <v>1.66</v>
      </c>
      <c r="BU700" s="51">
        <v>8.4555000000000005E-2</v>
      </c>
      <c r="BV700" s="51">
        <v>0</v>
      </c>
      <c r="BW700" s="51">
        <v>8.4555000000000005E-2</v>
      </c>
      <c r="BX700" s="51">
        <v>0</v>
      </c>
      <c r="BY700" s="51">
        <v>0</v>
      </c>
      <c r="BZ700" s="47" t="s">
        <v>157</v>
      </c>
      <c r="CC700" s="47" t="s">
        <v>157</v>
      </c>
      <c r="CD700" s="47" t="s">
        <v>157</v>
      </c>
      <c r="CE700" s="47" t="s">
        <v>157</v>
      </c>
      <c r="CF700" s="47" t="s">
        <v>157</v>
      </c>
      <c r="CG700" s="47" t="s">
        <v>157</v>
      </c>
      <c r="CH700" s="47" t="s">
        <v>157</v>
      </c>
      <c r="CI700" s="47" t="s">
        <v>157</v>
      </c>
      <c r="CJ700" s="47" t="s">
        <v>157</v>
      </c>
      <c r="CK700" s="47" t="s">
        <v>157</v>
      </c>
      <c r="CL700" s="47" t="s">
        <v>157</v>
      </c>
      <c r="CN700" s="47" t="s">
        <v>157</v>
      </c>
      <c r="CO700" s="47" t="s">
        <v>157</v>
      </c>
      <c r="CP700" s="47" t="s">
        <v>157</v>
      </c>
      <c r="CQ700" s="47" t="s">
        <v>157</v>
      </c>
      <c r="CR700" s="47" t="s">
        <v>157</v>
      </c>
      <c r="CS700" s="47" t="s">
        <v>157</v>
      </c>
      <c r="CT700" s="47" t="s">
        <v>157</v>
      </c>
      <c r="CU700" s="47" t="s">
        <v>157</v>
      </c>
      <c r="CV700" s="47" t="s">
        <v>157</v>
      </c>
      <c r="CW700" s="47" t="s">
        <v>157</v>
      </c>
      <c r="CX700" s="47" t="s">
        <v>157</v>
      </c>
      <c r="CY700" s="47" t="s">
        <v>157</v>
      </c>
      <c r="CZ700" s="47" t="s">
        <v>157</v>
      </c>
      <c r="DA700" s="47" t="s">
        <v>157</v>
      </c>
      <c r="DB700" s="47" t="s">
        <v>157</v>
      </c>
      <c r="DC700" s="23"/>
      <c r="DD700" s="47" t="s">
        <v>157</v>
      </c>
      <c r="DE700" s="47" t="s">
        <v>157</v>
      </c>
      <c r="DF700" s="47" t="s">
        <v>157</v>
      </c>
      <c r="DG700" s="47" t="s">
        <v>157</v>
      </c>
      <c r="DH700" s="47" t="s">
        <v>157</v>
      </c>
      <c r="DJ700" s="47" t="s">
        <v>157</v>
      </c>
      <c r="DK700" s="47" t="s">
        <v>157</v>
      </c>
      <c r="DL700" s="47" t="s">
        <v>157</v>
      </c>
      <c r="DM700" s="47" t="s">
        <v>157</v>
      </c>
      <c r="DN700" s="47" t="s">
        <v>157</v>
      </c>
      <c r="DO700" s="47" t="s">
        <v>157</v>
      </c>
      <c r="DP700" s="47" t="s">
        <v>157</v>
      </c>
      <c r="DQ700" s="47" t="s">
        <v>157</v>
      </c>
      <c r="DR700" s="47" t="s">
        <v>157</v>
      </c>
      <c r="DS700" s="47" t="s">
        <v>157</v>
      </c>
      <c r="DT700" s="47" t="s">
        <v>157</v>
      </c>
      <c r="DU700" s="47" t="s">
        <v>157</v>
      </c>
      <c r="DV700" s="47" t="s">
        <v>157</v>
      </c>
      <c r="DW700" s="47" t="str">
        <f>IF(pitna[[#This Row],[SÚC]]="-","-",pitna[[#This Row],[ZVC30]]-pitna[[#This Row],[SÚC]])</f>
        <v>-</v>
      </c>
      <c r="DX700" s="47" t="str">
        <f>IF(pitna[[#This Row],[Rozdíl Cena pro vodné - sociálně únosná cena]]="-","-",IF(pitna[[#This Row],[Rozdíl Cena pro vodné - sociálně únosná cena]]&gt;0,"ANO","NE"))</f>
        <v>-</v>
      </c>
      <c r="DY700" s="47" t="s">
        <v>157</v>
      </c>
      <c r="DZ700" s="13" t="s">
        <v>157</v>
      </c>
      <c r="EA700" s="55" t="s">
        <v>157</v>
      </c>
      <c r="EB700" s="55" t="s">
        <v>157</v>
      </c>
      <c r="EC700" s="55" t="s">
        <v>157</v>
      </c>
      <c r="ED700" s="55" t="s">
        <v>157</v>
      </c>
    </row>
    <row r="701" spans="1:134" ht="15" customHeight="1" x14ac:dyDescent="0.25">
      <c r="A701" s="29">
        <v>954</v>
      </c>
      <c r="B701" s="2" t="s">
        <v>1185</v>
      </c>
      <c r="C701" s="3" t="s">
        <v>2879</v>
      </c>
      <c r="D701" s="2" t="s">
        <v>2879</v>
      </c>
      <c r="E701" s="2" t="s">
        <v>9</v>
      </c>
      <c r="F701" s="2" t="s">
        <v>2879</v>
      </c>
      <c r="G701" s="2" t="s">
        <v>5036</v>
      </c>
      <c r="H701" s="2" t="s">
        <v>5663</v>
      </c>
      <c r="I701" s="2" t="s">
        <v>5183</v>
      </c>
      <c r="J701" s="2" t="s">
        <v>7039</v>
      </c>
      <c r="K701" s="2" t="s">
        <v>7040</v>
      </c>
      <c r="L701" s="42" t="s">
        <v>7747</v>
      </c>
      <c r="O701" s="11">
        <v>395.62413734653899</v>
      </c>
      <c r="P701" s="47">
        <v>6.3583214398140298</v>
      </c>
      <c r="Q701" s="47">
        <v>0</v>
      </c>
      <c r="R701" s="47">
        <v>6.2214568733806299</v>
      </c>
      <c r="S701" s="11">
        <v>214.920139477444</v>
      </c>
      <c r="T701" s="11">
        <v>214.385512264813</v>
      </c>
      <c r="U701" s="11">
        <v>1.06925442526091</v>
      </c>
      <c r="V701" s="47">
        <v>93.559762210330007</v>
      </c>
      <c r="W701" s="47">
        <v>29.684106726880898</v>
      </c>
      <c r="X701" s="47">
        <v>11.8719318836719</v>
      </c>
      <c r="Y701" s="47">
        <v>7.3655591084098102</v>
      </c>
      <c r="Z701" s="47">
        <v>6.0765728987577798</v>
      </c>
      <c r="AA701" s="47">
        <v>5.73975775480059</v>
      </c>
      <c r="AB701" s="47">
        <v>3.2077632757827401</v>
      </c>
      <c r="AC701" s="11">
        <v>1.06925442526091</v>
      </c>
      <c r="AD701" s="11">
        <v>0</v>
      </c>
      <c r="AE701" s="11">
        <v>1.06925442526091</v>
      </c>
      <c r="AF701" s="11">
        <v>0</v>
      </c>
      <c r="AG701" s="49">
        <v>1</v>
      </c>
      <c r="AH701" s="47">
        <v>0</v>
      </c>
      <c r="AI701" s="47">
        <v>41.746000000000002</v>
      </c>
      <c r="AJ701" s="47">
        <v>0</v>
      </c>
      <c r="AK701" s="47">
        <v>20394.6867821755</v>
      </c>
      <c r="AL701" s="47">
        <v>2097.89</v>
      </c>
      <c r="AM701" s="47">
        <v>19.14</v>
      </c>
      <c r="AN701" s="51">
        <v>0.50587400000000005</v>
      </c>
      <c r="AO701" s="51">
        <v>8.4793999999999994E-2</v>
      </c>
      <c r="AP701" s="51">
        <v>0.18007999999999999</v>
      </c>
      <c r="AQ701" s="51">
        <v>0</v>
      </c>
      <c r="AR701" s="51">
        <v>0.24099999999999999</v>
      </c>
      <c r="AS701" s="51">
        <v>0.109224</v>
      </c>
      <c r="AT701" s="51">
        <v>0.109224</v>
      </c>
      <c r="AU701" s="51">
        <v>0</v>
      </c>
      <c r="AV701" s="51">
        <v>2.4E-2</v>
      </c>
      <c r="AW701" s="51">
        <v>1.6E-2</v>
      </c>
      <c r="AX701" s="51">
        <v>8.0000000000000002E-3</v>
      </c>
      <c r="AY701" s="51">
        <v>0.39932499999999999</v>
      </c>
      <c r="AZ701" s="51">
        <v>0.30720799999999998</v>
      </c>
      <c r="BA701" s="51">
        <v>9.2117000000000004E-2</v>
      </c>
      <c r="BB701" s="51">
        <v>0</v>
      </c>
      <c r="BC701" s="51">
        <v>0</v>
      </c>
      <c r="BD701" s="51">
        <v>0</v>
      </c>
      <c r="BE701" s="51">
        <v>0.12015000000000001</v>
      </c>
      <c r="BF701" s="51">
        <v>0</v>
      </c>
      <c r="BG701" s="51">
        <v>1.1585730000000001</v>
      </c>
      <c r="BH701" s="18">
        <v>1.0449999999999999</v>
      </c>
      <c r="BI701" s="45">
        <v>40</v>
      </c>
      <c r="BJ701" s="47">
        <v>0.5</v>
      </c>
      <c r="BK701" s="51">
        <v>4.4157000000000002E-2</v>
      </c>
      <c r="BL701" s="18">
        <v>3.5000000000000003E-2</v>
      </c>
      <c r="BM701" s="51">
        <v>0</v>
      </c>
      <c r="BN701" s="51">
        <v>0</v>
      </c>
      <c r="BO701" s="47">
        <v>26.23</v>
      </c>
      <c r="BP701" s="51">
        <v>-0.313282</v>
      </c>
      <c r="BQ701" s="18">
        <v>-0.375</v>
      </c>
      <c r="BR701" s="51">
        <v>-27.040320999999999</v>
      </c>
      <c r="BS701" s="47">
        <v>0</v>
      </c>
      <c r="BT701" s="51">
        <v>0.42544500000000002</v>
      </c>
      <c r="BU701" s="51">
        <v>8.5444999999999993E-2</v>
      </c>
      <c r="BV701" s="51">
        <v>8.5444999999999993E-2</v>
      </c>
      <c r="BW701" s="51">
        <v>8.5444999999999993E-2</v>
      </c>
      <c r="BX701" s="51">
        <v>8.5444999999999993E-2</v>
      </c>
      <c r="BY701" s="51">
        <v>0</v>
      </c>
      <c r="BZ701" s="47">
        <v>34.544985821087941</v>
      </c>
      <c r="CC701" s="47">
        <v>1.8407960199004989</v>
      </c>
      <c r="CD701" s="47">
        <v>15.359459459459442</v>
      </c>
      <c r="CE701" s="47">
        <v>2.6759238658930373</v>
      </c>
      <c r="CF701" s="47">
        <v>20.470795886389421</v>
      </c>
      <c r="CG701" s="47">
        <v>14.508108108108088</v>
      </c>
      <c r="CH701" s="47">
        <v>2.5276014978204864</v>
      </c>
      <c r="CI701" s="47">
        <v>19.336130972750023</v>
      </c>
      <c r="CJ701" s="47">
        <v>0</v>
      </c>
      <c r="CK701" s="47">
        <v>0</v>
      </c>
      <c r="CL701" s="47">
        <v>8.5932800549969893E-2</v>
      </c>
      <c r="CN701" s="47">
        <v>22492.5767821755</v>
      </c>
      <c r="CO701" s="47">
        <v>0.50449844446312886</v>
      </c>
      <c r="CP701" s="47">
        <v>301.5533625549715</v>
      </c>
      <c r="CQ701" s="47" t="s">
        <v>157</v>
      </c>
      <c r="CR701" s="47" t="s">
        <v>157</v>
      </c>
      <c r="CS701" s="47">
        <v>86.042999999999978</v>
      </c>
      <c r="CT701" s="47">
        <v>0.38253954108177474</v>
      </c>
      <c r="CU701" s="47">
        <v>215.51036255497152</v>
      </c>
      <c r="CV701" s="47" t="s">
        <v>437</v>
      </c>
      <c r="CW701" s="47">
        <v>4.8805481023387349</v>
      </c>
      <c r="CX701" s="47">
        <v>509.37737577678507</v>
      </c>
      <c r="CY701" s="47">
        <v>1.9485698756709009</v>
      </c>
      <c r="CZ701" s="47">
        <v>1.303177144517834</v>
      </c>
      <c r="DA701" s="47">
        <v>100</v>
      </c>
      <c r="DB701" s="47" t="s">
        <v>157</v>
      </c>
      <c r="DC701" s="23"/>
      <c r="DD701" s="47">
        <v>88.314000000000007</v>
      </c>
      <c r="DE701" s="47">
        <v>791.24827469307797</v>
      </c>
      <c r="DF701" s="47">
        <v>429.84027895488799</v>
      </c>
      <c r="DG701" s="47">
        <v>0.54351518445546576</v>
      </c>
      <c r="DH701" s="47">
        <v>2.7209728921801752</v>
      </c>
      <c r="DJ701" s="47">
        <v>845.16498000000001</v>
      </c>
      <c r="DK701" s="47">
        <v>-27.040320999999999</v>
      </c>
      <c r="DL701" s="47">
        <v>-37.067555733319658</v>
      </c>
      <c r="DM701" s="47">
        <v>-7.0947301673573833</v>
      </c>
      <c r="DN701" s="47">
        <v>0</v>
      </c>
      <c r="DO701" s="47">
        <v>56.853398614740186</v>
      </c>
      <c r="DP701" s="47" t="s">
        <v>157</v>
      </c>
      <c r="DQ701" s="47" t="s">
        <v>157</v>
      </c>
      <c r="DR701" s="47">
        <v>26.237584075005095</v>
      </c>
      <c r="DS701" s="47">
        <v>-27.040333237525815</v>
      </c>
      <c r="DT701" s="47">
        <v>5390.7139778382334</v>
      </c>
      <c r="DU701" s="47">
        <v>0.61507547724651845</v>
      </c>
      <c r="DV701" s="47">
        <v>63.820366486001497</v>
      </c>
      <c r="DW701" s="47">
        <f>IF(pitna[[#This Row],[SÚC]]="-","-",pitna[[#This Row],[ZVC30]]-pitna[[#This Row],[SÚC]])</f>
        <v>-44.680366486001496</v>
      </c>
      <c r="DX701" s="47" t="str">
        <f>IF(pitna[[#This Row],[Rozdíl Cena pro vodné - sociálně únosná cena]]="-","-",IF(pitna[[#This Row],[Rozdíl Cena pro vodné - sociálně únosná cena]]&gt;0,"ANO","NE"))</f>
        <v>NE</v>
      </c>
      <c r="DY701" s="47">
        <v>-37.582782410996401</v>
      </c>
      <c r="DZ701" s="13" t="s">
        <v>441</v>
      </c>
      <c r="EA701" s="55"/>
      <c r="EB701" s="55" t="s">
        <v>9618</v>
      </c>
      <c r="EC701" s="55" t="s">
        <v>0</v>
      </c>
      <c r="ED701" s="55" t="s">
        <v>9773</v>
      </c>
    </row>
    <row r="702" spans="1:134" ht="15" customHeight="1" x14ac:dyDescent="0.25">
      <c r="A702" s="29">
        <v>956</v>
      </c>
      <c r="B702" s="2" t="s">
        <v>1186</v>
      </c>
      <c r="C702" s="3" t="s">
        <v>2880</v>
      </c>
      <c r="D702" s="2" t="s">
        <v>2880</v>
      </c>
      <c r="E702" s="2" t="s">
        <v>9</v>
      </c>
      <c r="F702" s="2" t="s">
        <v>4013</v>
      </c>
      <c r="G702" s="2" t="s">
        <v>5064</v>
      </c>
      <c r="H702" s="2" t="s">
        <v>5664</v>
      </c>
      <c r="I702" s="2" t="s">
        <v>5037</v>
      </c>
      <c r="J702" s="2" t="s">
        <v>7039</v>
      </c>
      <c r="K702" s="2" t="s">
        <v>7045</v>
      </c>
      <c r="L702" s="42" t="s">
        <v>7748</v>
      </c>
      <c r="O702" s="11">
        <v>137</v>
      </c>
      <c r="P702" s="47">
        <v>3.512</v>
      </c>
      <c r="Q702" s="47">
        <v>0.04</v>
      </c>
      <c r="R702" s="47">
        <v>2.7440000000000002</v>
      </c>
      <c r="S702" s="11">
        <v>74</v>
      </c>
      <c r="T702" s="11">
        <v>64</v>
      </c>
      <c r="U702" s="11">
        <v>2</v>
      </c>
      <c r="V702" s="47">
        <v>80</v>
      </c>
      <c r="W702" s="47">
        <v>8.7210000000000001</v>
      </c>
      <c r="X702" s="47">
        <v>0</v>
      </c>
      <c r="Y702" s="47">
        <v>0</v>
      </c>
      <c r="Z702" s="47">
        <v>1.7000000000000001E-2</v>
      </c>
      <c r="AA702" s="47">
        <v>0.01</v>
      </c>
      <c r="AB702" s="47">
        <v>0</v>
      </c>
      <c r="AC702" s="11">
        <v>6</v>
      </c>
      <c r="AD702" s="11">
        <v>0</v>
      </c>
      <c r="AE702" s="11">
        <v>6</v>
      </c>
      <c r="AF702" s="11">
        <v>1</v>
      </c>
      <c r="AG702" s="49">
        <v>1</v>
      </c>
      <c r="AH702" s="47">
        <v>0</v>
      </c>
      <c r="AI702" s="47">
        <v>8.7210000000000001</v>
      </c>
      <c r="AJ702" s="47">
        <v>0</v>
      </c>
      <c r="AK702" s="47">
        <v>12534.212</v>
      </c>
      <c r="AL702" s="47">
        <v>1411.1189999999999</v>
      </c>
      <c r="AM702" s="47">
        <v>23</v>
      </c>
      <c r="AN702" s="51">
        <v>1.8894999999999999E-2</v>
      </c>
      <c r="AO702" s="51">
        <v>1.7441999999999999E-2</v>
      </c>
      <c r="AP702" s="51">
        <v>0</v>
      </c>
      <c r="AQ702" s="51">
        <v>4.2900000000000002E-4</v>
      </c>
      <c r="AR702" s="51">
        <v>1.024E-3</v>
      </c>
      <c r="AS702" s="51">
        <v>2.7698E-2</v>
      </c>
      <c r="AT702" s="51">
        <v>2.7698E-2</v>
      </c>
      <c r="AU702" s="51">
        <v>0</v>
      </c>
      <c r="AV702" s="51">
        <v>0</v>
      </c>
      <c r="AW702" s="51">
        <v>0</v>
      </c>
      <c r="AX702" s="51">
        <v>0</v>
      </c>
      <c r="AY702" s="51">
        <v>0.105046</v>
      </c>
      <c r="AZ702" s="51">
        <v>5.6363999999999997E-2</v>
      </c>
      <c r="BA702" s="51">
        <v>4.8682000000000003E-2</v>
      </c>
      <c r="BB702" s="51">
        <v>0</v>
      </c>
      <c r="BC702" s="51">
        <v>0</v>
      </c>
      <c r="BD702" s="51">
        <v>0</v>
      </c>
      <c r="BE702" s="51">
        <v>6.8212999999999996E-2</v>
      </c>
      <c r="BF702" s="51">
        <v>0</v>
      </c>
      <c r="BG702" s="51">
        <v>0.21985199999999999</v>
      </c>
      <c r="BH702" s="18">
        <v>0.1794</v>
      </c>
      <c r="BI702" s="45">
        <v>13.945</v>
      </c>
      <c r="BJ702" s="47">
        <v>0</v>
      </c>
      <c r="BK702" s="51">
        <v>8.7039999999999999E-3</v>
      </c>
      <c r="BL702" s="18">
        <v>7.7999999999999996E-3</v>
      </c>
      <c r="BM702" s="51">
        <v>0</v>
      </c>
      <c r="BN702" s="51">
        <v>0</v>
      </c>
      <c r="BO702" s="47">
        <v>25.25</v>
      </c>
      <c r="BP702" s="51">
        <v>-1.966E-2</v>
      </c>
      <c r="BQ702" s="18">
        <v>0</v>
      </c>
      <c r="BR702" s="51">
        <v>-8.9423790000000007</v>
      </c>
      <c r="BS702" s="47">
        <v>0</v>
      </c>
      <c r="BT702" s="51">
        <v>1.1000000000000001</v>
      </c>
      <c r="BU702" s="51">
        <v>2.7325819999999998</v>
      </c>
      <c r="BV702" s="51">
        <v>0.1</v>
      </c>
      <c r="BW702" s="51">
        <v>7.1485999999999994E-2</v>
      </c>
      <c r="BX702" s="51">
        <v>5.6370000000000003E-2</v>
      </c>
      <c r="BY702" s="51">
        <v>4.3630000000000002E-2</v>
      </c>
      <c r="BZ702" s="47">
        <v>26.967930029154516</v>
      </c>
      <c r="CC702" s="47">
        <v>1.8513513513513513</v>
      </c>
      <c r="CD702" s="47">
        <v>0.12408759124087591</v>
      </c>
      <c r="CE702" s="47">
        <v>1.6973521306761451E-2</v>
      </c>
      <c r="CF702" s="47">
        <v>0.19493177387914232</v>
      </c>
      <c r="CG702" s="47">
        <v>7.2992700729927001E-2</v>
      </c>
      <c r="CH702" s="47">
        <v>9.984424298094971E-3</v>
      </c>
      <c r="CI702" s="47">
        <v>0.11466574934067195</v>
      </c>
      <c r="CJ702" s="47">
        <v>0</v>
      </c>
      <c r="CK702" s="47">
        <v>16.666666666666668</v>
      </c>
      <c r="CL702" s="47">
        <v>0.36443148688046645</v>
      </c>
      <c r="CN702" s="47">
        <v>13945.331</v>
      </c>
      <c r="CO702" s="47">
        <v>0</v>
      </c>
      <c r="CP702" s="47">
        <v>188.03584999999998</v>
      </c>
      <c r="CQ702" s="47" t="s">
        <v>157</v>
      </c>
      <c r="CR702" s="47">
        <v>85.38600000000001</v>
      </c>
      <c r="CS702" s="47" t="s">
        <v>157</v>
      </c>
      <c r="CT702" s="47">
        <v>0.61229095243418752</v>
      </c>
      <c r="CU702" s="47">
        <v>102.64984999999997</v>
      </c>
      <c r="CV702" s="47" t="s">
        <v>437</v>
      </c>
      <c r="CW702" s="47">
        <v>11.793411075367644</v>
      </c>
      <c r="CX702" s="47">
        <v>1602.1749770220588</v>
      </c>
      <c r="CY702" s="47">
        <v>9.8099724264705888</v>
      </c>
      <c r="CZ702" s="47">
        <v>1.3079012339762282</v>
      </c>
      <c r="DA702" s="47">
        <v>56.370000000000005</v>
      </c>
      <c r="DB702" s="47">
        <v>1.1389521640091116</v>
      </c>
      <c r="DC702" s="23"/>
      <c r="DD702" s="47" t="s">
        <v>157</v>
      </c>
      <c r="DE702" s="47" t="s">
        <v>157</v>
      </c>
      <c r="DF702" s="47" t="s">
        <v>157</v>
      </c>
      <c r="DG702" s="47">
        <v>0</v>
      </c>
      <c r="DH702" s="47">
        <v>7.8369715073529411</v>
      </c>
      <c r="DJ702" s="47">
        <v>200.19200000000001</v>
      </c>
      <c r="DK702" s="47">
        <v>-8.9423790000000007</v>
      </c>
      <c r="DL702" s="47">
        <v>-9.8205722506393851</v>
      </c>
      <c r="DM702" s="47">
        <v>-2.2587316176470589</v>
      </c>
      <c r="DN702" s="47">
        <v>0</v>
      </c>
      <c r="DO702" s="47">
        <v>101.79073722627737</v>
      </c>
      <c r="DP702" s="47" t="s">
        <v>157</v>
      </c>
      <c r="DQ702" s="47">
        <v>34.793411075367644</v>
      </c>
      <c r="DR702" s="47" t="s">
        <v>157</v>
      </c>
      <c r="DS702" s="47">
        <v>-8.942379418881794</v>
      </c>
      <c r="DT702" s="47">
        <v>2970.9729729729729</v>
      </c>
      <c r="DU702" s="47">
        <v>0.62074682672362969</v>
      </c>
      <c r="DV702" s="47">
        <v>63.218868647361397</v>
      </c>
      <c r="DW702" s="47">
        <f>IF(pitna[[#This Row],[SÚC]]="-","-",pitna[[#This Row],[ZVC30]]-pitna[[#This Row],[SÚC]])</f>
        <v>-40.218868647361397</v>
      </c>
      <c r="DX702" s="47" t="str">
        <f>IF(pitna[[#This Row],[Rozdíl Cena pro vodné - sociálně únosná cena]]="-","-",IF(pitna[[#This Row],[Rozdíl Cena pro vodné - sociálně únosná cena]]&gt;0,"ANO","NE"))</f>
        <v>NE</v>
      </c>
      <c r="DY702" s="47">
        <v>-28.425457571993753</v>
      </c>
      <c r="DZ702" s="13" t="s">
        <v>441</v>
      </c>
      <c r="EA702" s="55"/>
      <c r="EB702" s="55" t="s">
        <v>9531</v>
      </c>
      <c r="EC702" s="55" t="s">
        <v>9723</v>
      </c>
      <c r="ED702" s="55" t="s">
        <v>9768</v>
      </c>
    </row>
    <row r="703" spans="1:134" ht="15" customHeight="1" x14ac:dyDescent="0.25">
      <c r="A703" s="29">
        <v>958</v>
      </c>
      <c r="B703" s="2" t="s">
        <v>1187</v>
      </c>
      <c r="C703" s="3" t="s">
        <v>2881</v>
      </c>
      <c r="D703" s="2" t="s">
        <v>2881</v>
      </c>
      <c r="E703" s="2" t="s">
        <v>9</v>
      </c>
      <c r="F703" s="2" t="s">
        <v>2881</v>
      </c>
      <c r="G703" s="2" t="s">
        <v>5027</v>
      </c>
      <c r="H703" s="2" t="s">
        <v>5665</v>
      </c>
      <c r="I703" s="2" t="s">
        <v>5026</v>
      </c>
      <c r="J703" s="2" t="s">
        <v>7042</v>
      </c>
      <c r="K703" s="2" t="s">
        <v>7041</v>
      </c>
      <c r="L703" s="42" t="s">
        <v>7749</v>
      </c>
      <c r="O703" s="11">
        <v>232</v>
      </c>
      <c r="P703" s="47">
        <v>7.2160000000000002</v>
      </c>
      <c r="Q703" s="47">
        <v>0</v>
      </c>
      <c r="R703" s="47">
        <v>4.774</v>
      </c>
      <c r="S703" s="11">
        <v>117</v>
      </c>
      <c r="T703" s="11">
        <v>116</v>
      </c>
      <c r="U703" s="11">
        <v>1</v>
      </c>
      <c r="V703" s="47">
        <v>50</v>
      </c>
      <c r="W703" s="47">
        <v>30.905999999999999</v>
      </c>
      <c r="X703" s="47">
        <v>0</v>
      </c>
      <c r="Y703" s="47">
        <v>0</v>
      </c>
      <c r="Z703" s="47">
        <v>9.0259999999999998</v>
      </c>
      <c r="AA703" s="47">
        <v>7.8259999999999996</v>
      </c>
      <c r="AB703" s="47">
        <v>2</v>
      </c>
      <c r="AC703" s="11">
        <v>3</v>
      </c>
      <c r="AD703" s="11">
        <v>0</v>
      </c>
      <c r="AE703" s="11">
        <v>1</v>
      </c>
      <c r="AF703" s="11">
        <v>0</v>
      </c>
      <c r="AG703" s="49">
        <v>1</v>
      </c>
      <c r="AH703" s="47">
        <v>0</v>
      </c>
      <c r="AI703" s="47">
        <v>30.905999999999999</v>
      </c>
      <c r="AJ703" s="47">
        <v>0</v>
      </c>
      <c r="AK703" s="47">
        <v>5848</v>
      </c>
      <c r="AL703" s="47">
        <v>979</v>
      </c>
      <c r="AM703" s="47">
        <v>18.260000000000002</v>
      </c>
      <c r="AN703" s="51">
        <v>8.7856000000000004E-2</v>
      </c>
      <c r="AO703" s="51">
        <v>8.2505999999999996E-2</v>
      </c>
      <c r="AP703" s="51">
        <v>0</v>
      </c>
      <c r="AQ703" s="51">
        <v>5.0000000000000001E-3</v>
      </c>
      <c r="AR703" s="51">
        <v>3.5E-4</v>
      </c>
      <c r="AS703" s="51">
        <v>0.10492700000000001</v>
      </c>
      <c r="AT703" s="51">
        <v>0.104101</v>
      </c>
      <c r="AU703" s="51">
        <v>8.2600000000000002E-4</v>
      </c>
      <c r="AV703" s="51">
        <v>7.0749999999999993E-2</v>
      </c>
      <c r="AW703" s="51">
        <v>7.0749999999999993E-2</v>
      </c>
      <c r="AX703" s="51">
        <v>0</v>
      </c>
      <c r="AY703" s="51">
        <v>0.41448299999999999</v>
      </c>
      <c r="AZ703" s="51">
        <v>0.33993600000000002</v>
      </c>
      <c r="BA703" s="51">
        <v>5.3046999999999997E-2</v>
      </c>
      <c r="BB703" s="51">
        <v>0</v>
      </c>
      <c r="BC703" s="51">
        <v>2.1499999999999998E-2</v>
      </c>
      <c r="BD703" s="51">
        <v>0</v>
      </c>
      <c r="BE703" s="51">
        <v>3.1350999999999997E-2</v>
      </c>
      <c r="BF703" s="51">
        <v>0</v>
      </c>
      <c r="BG703" s="51">
        <v>0.70936699999999997</v>
      </c>
      <c r="BH703" s="18">
        <v>0.72283600000000003</v>
      </c>
      <c r="BI703" s="45">
        <v>6.83</v>
      </c>
      <c r="BJ703" s="47">
        <v>2</v>
      </c>
      <c r="BK703" s="51">
        <v>2.188E-2</v>
      </c>
      <c r="BL703" s="18">
        <v>2.4E-2</v>
      </c>
      <c r="BM703" s="51">
        <v>0</v>
      </c>
      <c r="BN703" s="51">
        <v>0</v>
      </c>
      <c r="BO703" s="47">
        <v>32.42</v>
      </c>
      <c r="BP703" s="51">
        <v>-0.309751</v>
      </c>
      <c r="BQ703" s="18">
        <v>-0.28449999999999998</v>
      </c>
      <c r="BR703" s="51">
        <v>-43.665787000000002</v>
      </c>
      <c r="BS703" s="47">
        <v>0</v>
      </c>
      <c r="BT703" s="51">
        <v>0.23649999999999999</v>
      </c>
      <c r="BU703" s="51">
        <v>6.883</v>
      </c>
      <c r="BV703" s="51">
        <v>2.1499999999999998E-2</v>
      </c>
      <c r="BW703" s="51">
        <v>3.8885619999999999</v>
      </c>
      <c r="BX703" s="51">
        <v>0</v>
      </c>
      <c r="BY703" s="51">
        <v>2.1499999999999998E-2</v>
      </c>
      <c r="BZ703" s="47">
        <v>24.507750314201928</v>
      </c>
      <c r="CC703" s="47">
        <v>1.982905982905983</v>
      </c>
      <c r="CD703" s="47">
        <v>38.905172413793103</v>
      </c>
      <c r="CE703" s="47">
        <v>5.17988419004769</v>
      </c>
      <c r="CF703" s="47">
        <v>29.204685174399795</v>
      </c>
      <c r="CG703" s="47">
        <v>33.732758620689658</v>
      </c>
      <c r="CH703" s="47">
        <v>4.491222432008998</v>
      </c>
      <c r="CI703" s="47">
        <v>25.321943959101791</v>
      </c>
      <c r="CJ703" s="47">
        <v>0</v>
      </c>
      <c r="CK703" s="47">
        <v>0</v>
      </c>
      <c r="CL703" s="47">
        <v>0.20946795140343527</v>
      </c>
      <c r="CN703" s="47">
        <v>6827</v>
      </c>
      <c r="CO703" s="47">
        <v>0.27716186252771619</v>
      </c>
      <c r="CP703" s="47">
        <v>94.855555555555554</v>
      </c>
      <c r="CQ703" s="47" t="s">
        <v>157</v>
      </c>
      <c r="CR703" s="47">
        <v>104.73200000000004</v>
      </c>
      <c r="CS703" s="47" t="s">
        <v>157</v>
      </c>
      <c r="CT703" s="47">
        <v>1.5340852497436654</v>
      </c>
      <c r="CU703" s="47">
        <v>0</v>
      </c>
      <c r="CV703" s="47" t="s">
        <v>438</v>
      </c>
      <c r="CW703" s="47">
        <v>0</v>
      </c>
      <c r="CX703" s="47">
        <v>312.02010968921388</v>
      </c>
      <c r="CY703" s="47">
        <v>4.786654478976236</v>
      </c>
      <c r="CZ703" s="47">
        <v>1.3336719444417313</v>
      </c>
      <c r="DA703" s="47">
        <v>0</v>
      </c>
      <c r="DB703" s="47" t="s">
        <v>157</v>
      </c>
      <c r="DC703" s="23"/>
      <c r="DD703" s="47">
        <v>10.94</v>
      </c>
      <c r="DE703" s="47">
        <v>116</v>
      </c>
      <c r="DF703" s="47">
        <v>58.5</v>
      </c>
      <c r="DG703" s="47">
        <v>3.2335466179159047</v>
      </c>
      <c r="DH703" s="47">
        <v>1.4328610603290675</v>
      </c>
      <c r="DJ703" s="47">
        <v>399.52879999999999</v>
      </c>
      <c r="DK703" s="47">
        <v>-43.665787000000002</v>
      </c>
      <c r="DL703" s="47">
        <v>-77.529079255362817</v>
      </c>
      <c r="DM703" s="47">
        <v>-14.15680987202925</v>
      </c>
      <c r="DN703" s="47">
        <v>0</v>
      </c>
      <c r="DO703" s="47">
        <v>29.426724137931036</v>
      </c>
      <c r="DP703" s="47" t="s">
        <v>157</v>
      </c>
      <c r="DQ703" s="47">
        <v>32.420795246800729</v>
      </c>
      <c r="DR703" s="47" t="s">
        <v>157</v>
      </c>
      <c r="DS703" s="47">
        <v>-41.905048505016232</v>
      </c>
      <c r="DT703" s="47">
        <v>6062.9658119658116</v>
      </c>
      <c r="DU703" s="47">
        <v>0.56321875700448432</v>
      </c>
      <c r="DV703" s="47">
        <v>61.649997764706903</v>
      </c>
      <c r="DW703" s="47">
        <f>IF(pitna[[#This Row],[SÚC]]="-","-",pitna[[#This Row],[ZVC30]]-pitna[[#This Row],[SÚC]])</f>
        <v>-43.389997764706905</v>
      </c>
      <c r="DX703" s="47" t="str">
        <f>IF(pitna[[#This Row],[Rozdíl Cena pro vodné - sociálně únosná cena]]="-","-",IF(pitna[[#This Row],[Rozdíl Cena pro vodné - sociálně únosná cena]]&gt;0,"ANO","NE"))</f>
        <v>NE</v>
      </c>
      <c r="DY703" s="47">
        <v>-29.229202517906174</v>
      </c>
      <c r="DZ703" s="13" t="s">
        <v>441</v>
      </c>
      <c r="EA703" s="55"/>
      <c r="EB703" s="55" t="s">
        <v>9529</v>
      </c>
      <c r="EC703" s="55" t="s">
        <v>0</v>
      </c>
      <c r="ED703" s="55" t="s">
        <v>9773</v>
      </c>
    </row>
    <row r="704" spans="1:134" ht="15" customHeight="1" x14ac:dyDescent="0.25">
      <c r="A704" s="29">
        <v>959</v>
      </c>
      <c r="B704" s="2" t="s">
        <v>1187</v>
      </c>
      <c r="C704" s="3" t="s">
        <v>2882</v>
      </c>
      <c r="D704" s="2" t="s">
        <v>2882</v>
      </c>
      <c r="E704" s="2" t="s">
        <v>9</v>
      </c>
      <c r="F704" s="2" t="s">
        <v>4082</v>
      </c>
      <c r="G704" s="2" t="s">
        <v>5030</v>
      </c>
      <c r="H704" s="2" t="s">
        <v>5666</v>
      </c>
      <c r="I704" s="2" t="s">
        <v>5037</v>
      </c>
      <c r="J704" s="2" t="s">
        <v>7042</v>
      </c>
      <c r="K704" s="2" t="s">
        <v>7045</v>
      </c>
      <c r="L704" s="42" t="s">
        <v>7750</v>
      </c>
      <c r="O704" s="11">
        <v>49</v>
      </c>
      <c r="P704" s="47">
        <v>2.2400000000000002</v>
      </c>
      <c r="Q704" s="47">
        <v>0</v>
      </c>
      <c r="R704" s="47">
        <v>1.34</v>
      </c>
      <c r="S704" s="11">
        <v>33</v>
      </c>
      <c r="T704" s="11">
        <v>33</v>
      </c>
      <c r="U704" s="11">
        <v>2</v>
      </c>
      <c r="V704" s="47">
        <v>200</v>
      </c>
      <c r="W704" s="47">
        <v>2.9809999999999999</v>
      </c>
      <c r="X704" s="47">
        <v>2.9809999999999999</v>
      </c>
      <c r="Y704" s="47">
        <v>0</v>
      </c>
      <c r="Z704" s="47">
        <v>0</v>
      </c>
      <c r="AA704" s="47">
        <v>0</v>
      </c>
      <c r="AB704" s="47">
        <v>0</v>
      </c>
      <c r="AC704" s="11">
        <v>2</v>
      </c>
      <c r="AD704" s="11">
        <v>0</v>
      </c>
      <c r="AE704" s="11">
        <v>2</v>
      </c>
      <c r="AF704" s="11">
        <v>0</v>
      </c>
      <c r="AG704" s="49">
        <v>1</v>
      </c>
      <c r="AH704" s="47">
        <v>0</v>
      </c>
      <c r="AI704" s="47">
        <v>2.9809999999999999</v>
      </c>
      <c r="AJ704" s="47">
        <v>0</v>
      </c>
      <c r="AK704" s="47">
        <v>6605</v>
      </c>
      <c r="AL704" s="47">
        <v>510</v>
      </c>
      <c r="AM704" s="47">
        <v>10</v>
      </c>
      <c r="AN704" s="51">
        <v>0</v>
      </c>
      <c r="AO704" s="51">
        <v>0</v>
      </c>
      <c r="AP704" s="51">
        <v>0</v>
      </c>
      <c r="AQ704" s="51">
        <v>0</v>
      </c>
      <c r="AR704" s="51">
        <v>0</v>
      </c>
      <c r="AS704" s="51">
        <v>1.864E-2</v>
      </c>
      <c r="AT704" s="51">
        <v>1.864E-2</v>
      </c>
      <c r="AU704" s="51">
        <v>0</v>
      </c>
      <c r="AV704" s="51">
        <v>0</v>
      </c>
      <c r="AW704" s="51">
        <v>0</v>
      </c>
      <c r="AX704" s="51">
        <v>0</v>
      </c>
      <c r="AY704" s="51">
        <v>1.9296000000000001E-2</v>
      </c>
      <c r="AZ704" s="51">
        <v>1.9296000000000001E-2</v>
      </c>
      <c r="BA704" s="51">
        <v>0</v>
      </c>
      <c r="BB704" s="51">
        <v>0</v>
      </c>
      <c r="BC704" s="51">
        <v>0</v>
      </c>
      <c r="BD704" s="51">
        <v>0</v>
      </c>
      <c r="BE704" s="51">
        <v>0</v>
      </c>
      <c r="BF704" s="51">
        <v>4.0438000000000002E-2</v>
      </c>
      <c r="BG704" s="51">
        <v>7.8373999999999999E-2</v>
      </c>
      <c r="BH704" s="18">
        <v>7.8373999999999999E-2</v>
      </c>
      <c r="BI704" s="45">
        <v>7.12</v>
      </c>
      <c r="BJ704" s="47">
        <v>0</v>
      </c>
      <c r="BK704" s="51">
        <v>2.9810000000000001E-3</v>
      </c>
      <c r="BL704" s="18">
        <v>2.9810000000000001E-3</v>
      </c>
      <c r="BM704" s="51">
        <v>0</v>
      </c>
      <c r="BN704" s="51">
        <v>0</v>
      </c>
      <c r="BO704" s="47">
        <v>26.29</v>
      </c>
      <c r="BP704" s="51">
        <v>-4.8559999999999999E-2</v>
      </c>
      <c r="BQ704" s="18">
        <v>-4.8559999999999999E-2</v>
      </c>
      <c r="BR704" s="51">
        <v>-61.959322999999998</v>
      </c>
      <c r="BS704" s="47">
        <v>0</v>
      </c>
      <c r="BT704" s="51">
        <v>0</v>
      </c>
      <c r="BU704" s="51">
        <v>0</v>
      </c>
      <c r="BV704" s="51">
        <v>1.07</v>
      </c>
      <c r="BW704" s="51">
        <v>0</v>
      </c>
      <c r="BX704" s="51">
        <v>1.07</v>
      </c>
      <c r="BY704" s="51">
        <v>0</v>
      </c>
      <c r="BZ704" s="47">
        <v>24.626865671641788</v>
      </c>
      <c r="CC704" s="47">
        <v>1.4848484848484849</v>
      </c>
      <c r="CD704" s="47">
        <v>0</v>
      </c>
      <c r="CE704" s="47">
        <v>0</v>
      </c>
      <c r="CF704" s="47">
        <v>0</v>
      </c>
      <c r="CG704" s="47">
        <v>0</v>
      </c>
      <c r="CH704" s="47">
        <v>0</v>
      </c>
      <c r="CI704" s="47">
        <v>0</v>
      </c>
      <c r="CJ704" s="47">
        <v>0</v>
      </c>
      <c r="CK704" s="47">
        <v>0</v>
      </c>
      <c r="CL704" s="47">
        <v>0.74626865671641784</v>
      </c>
      <c r="CN704" s="47">
        <v>7115</v>
      </c>
      <c r="CO704" s="47">
        <v>0</v>
      </c>
      <c r="CP704" s="47">
        <v>93.895833333333329</v>
      </c>
      <c r="CQ704" s="47" t="s">
        <v>157</v>
      </c>
      <c r="CR704" s="47">
        <v>0</v>
      </c>
      <c r="CS704" s="47" t="s">
        <v>157</v>
      </c>
      <c r="CT704" s="47">
        <v>0</v>
      </c>
      <c r="CU704" s="47">
        <v>93.895833333333329</v>
      </c>
      <c r="CV704" s="47" t="s">
        <v>437</v>
      </c>
      <c r="CW704" s="47">
        <v>31.498099071899805</v>
      </c>
      <c r="CX704" s="47">
        <v>2386.7829587386782</v>
      </c>
      <c r="CY704" s="47">
        <v>0</v>
      </c>
      <c r="CZ704" s="47">
        <v>1.2904688491883558</v>
      </c>
      <c r="DA704" s="47">
        <v>100</v>
      </c>
      <c r="DB704" s="47" t="s">
        <v>157</v>
      </c>
      <c r="DC704" s="23"/>
      <c r="DD704" s="47" t="s">
        <v>157</v>
      </c>
      <c r="DE704" s="47" t="s">
        <v>157</v>
      </c>
      <c r="DF704" s="47" t="s">
        <v>157</v>
      </c>
      <c r="DG704" s="47">
        <v>0</v>
      </c>
      <c r="DH704" s="47">
        <v>0</v>
      </c>
      <c r="DJ704" s="47">
        <v>29.810000000000002</v>
      </c>
      <c r="DK704" s="47">
        <v>-61.959322999999998</v>
      </c>
      <c r="DL704" s="47">
        <v>-162.89835625628982</v>
      </c>
      <c r="DM704" s="47">
        <v>-16.289835625628982</v>
      </c>
      <c r="DN704" s="47">
        <v>0</v>
      </c>
      <c r="DO704" s="47">
        <v>145.20408163265307</v>
      </c>
      <c r="DP704" s="47" t="s">
        <v>157</v>
      </c>
      <c r="DQ704" s="47">
        <v>51.316280890081629</v>
      </c>
      <c r="DR704" s="47" t="s">
        <v>157</v>
      </c>
      <c r="DS704" s="47">
        <v>-61.95932324495368</v>
      </c>
      <c r="DT704" s="47">
        <v>2374.969696969697</v>
      </c>
      <c r="DU704" s="47">
        <v>0.17304248470664724</v>
      </c>
      <c r="DV704" s="47">
        <v>58.959309840803698</v>
      </c>
      <c r="DW704" s="47">
        <f>IF(pitna[[#This Row],[SÚC]]="-","-",pitna[[#This Row],[ZVC30]]-pitna[[#This Row],[SÚC]])</f>
        <v>-48.959309840803698</v>
      </c>
      <c r="DX704" s="47" t="str">
        <f>IF(pitna[[#This Row],[Rozdíl Cena pro vodné - sociálně únosná cena]]="-","-",IF(pitna[[#This Row],[Rozdíl Cena pro vodné - sociálně únosná cena]]&gt;0,"ANO","NE"))</f>
        <v>NE</v>
      </c>
      <c r="DY704" s="47">
        <v>-7.6430289507220692</v>
      </c>
      <c r="DZ704" s="13" t="s">
        <v>441</v>
      </c>
      <c r="EA704" s="55"/>
      <c r="EB704" s="55" t="s">
        <v>9538</v>
      </c>
      <c r="EC704" s="55" t="s">
        <v>9723</v>
      </c>
      <c r="ED704" s="55" t="s">
        <v>9781</v>
      </c>
    </row>
    <row r="705" spans="1:134" ht="15" customHeight="1" x14ac:dyDescent="0.25">
      <c r="A705" s="29">
        <v>962</v>
      </c>
      <c r="B705" s="2" t="s">
        <v>611</v>
      </c>
      <c r="C705" s="3" t="s">
        <v>2883</v>
      </c>
      <c r="D705" s="2" t="s">
        <v>2883</v>
      </c>
      <c r="E705" s="2" t="s">
        <v>9</v>
      </c>
      <c r="F705" s="2" t="s">
        <v>4974</v>
      </c>
      <c r="G705" s="2" t="s">
        <v>7</v>
      </c>
      <c r="H705" s="2" t="s">
        <v>5667</v>
      </c>
      <c r="I705" s="2" t="s">
        <v>5037</v>
      </c>
      <c r="J705" s="2" t="s">
        <v>7039</v>
      </c>
      <c r="K705" s="2" t="s">
        <v>7045</v>
      </c>
      <c r="L705" s="42" t="s">
        <v>7751</v>
      </c>
      <c r="O705" s="11">
        <v>214</v>
      </c>
      <c r="P705" s="47">
        <v>3.53</v>
      </c>
      <c r="Q705" s="47">
        <v>0</v>
      </c>
      <c r="R705" s="47">
        <v>2.1179999999999999</v>
      </c>
      <c r="S705" s="11">
        <v>112</v>
      </c>
      <c r="T705" s="11">
        <v>111</v>
      </c>
      <c r="U705" s="11">
        <v>0</v>
      </c>
      <c r="V705" s="47">
        <v>0</v>
      </c>
      <c r="W705" s="47">
        <v>9.1240000000000006</v>
      </c>
      <c r="X705" s="47">
        <v>0</v>
      </c>
      <c r="Y705" s="47">
        <v>0</v>
      </c>
      <c r="Z705" s="47">
        <v>1.78</v>
      </c>
      <c r="AA705" s="47">
        <v>1.78</v>
      </c>
      <c r="AB705" s="47">
        <v>0</v>
      </c>
      <c r="AC705" s="11">
        <v>4</v>
      </c>
      <c r="AD705" s="11">
        <v>0</v>
      </c>
      <c r="AE705" s="11">
        <v>4</v>
      </c>
      <c r="AF705" s="11">
        <v>0</v>
      </c>
      <c r="AG705" s="49"/>
      <c r="AH705" s="47">
        <v>0</v>
      </c>
      <c r="AI705" s="47">
        <v>0</v>
      </c>
      <c r="AJ705" s="47">
        <v>0</v>
      </c>
      <c r="AK705" s="47">
        <v>11296</v>
      </c>
      <c r="AL705" s="47">
        <v>0</v>
      </c>
      <c r="AM705" s="47">
        <v>21</v>
      </c>
      <c r="AN705" s="51">
        <v>0.166383</v>
      </c>
      <c r="AO705" s="51">
        <v>0</v>
      </c>
      <c r="AP705" s="51">
        <v>0.165468</v>
      </c>
      <c r="AQ705" s="51">
        <v>0</v>
      </c>
      <c r="AR705" s="51">
        <v>9.1500000000000001E-4</v>
      </c>
      <c r="AS705" s="51">
        <v>0</v>
      </c>
      <c r="AT705" s="51">
        <v>0</v>
      </c>
      <c r="AU705" s="51">
        <v>0</v>
      </c>
      <c r="AV705" s="51">
        <v>0</v>
      </c>
      <c r="AW705" s="51">
        <v>0</v>
      </c>
      <c r="AX705" s="51">
        <v>0</v>
      </c>
      <c r="AY705" s="51">
        <v>0.12329</v>
      </c>
      <c r="AZ705" s="51">
        <v>8.6706000000000005E-2</v>
      </c>
      <c r="BA705" s="51">
        <v>3.6583999999999998E-2</v>
      </c>
      <c r="BB705" s="51">
        <v>0</v>
      </c>
      <c r="BC705" s="51">
        <v>0</v>
      </c>
      <c r="BD705" s="51">
        <v>0</v>
      </c>
      <c r="BE705" s="51">
        <v>0.11564099999999999</v>
      </c>
      <c r="BF705" s="51">
        <v>0</v>
      </c>
      <c r="BG705" s="51">
        <v>0.40957300000000002</v>
      </c>
      <c r="BH705" s="18">
        <v>0.395866</v>
      </c>
      <c r="BI705" s="45">
        <v>11.3</v>
      </c>
      <c r="BJ705" s="47">
        <v>0</v>
      </c>
      <c r="BK705" s="51">
        <v>7.3439999999999998E-3</v>
      </c>
      <c r="BL705" s="18">
        <v>7.0000000000000001E-3</v>
      </c>
      <c r="BM705" s="51">
        <v>9.1240000000000002E-3</v>
      </c>
      <c r="BN705" s="51">
        <v>0</v>
      </c>
      <c r="BO705" s="47">
        <v>55.76</v>
      </c>
      <c r="BP705" s="51">
        <v>-0.25538499999999997</v>
      </c>
      <c r="BQ705" s="18">
        <v>-0.24890000000000001</v>
      </c>
      <c r="BR705" s="51">
        <v>-62.353883000000003</v>
      </c>
      <c r="BS705" s="47">
        <v>0</v>
      </c>
      <c r="BT705" s="51">
        <v>0.115</v>
      </c>
      <c r="BU705" s="51">
        <v>0.104176</v>
      </c>
      <c r="BV705" s="51">
        <v>1.4999999999999999E-2</v>
      </c>
      <c r="BW705" s="51">
        <v>0</v>
      </c>
      <c r="BX705" s="51">
        <v>0</v>
      </c>
      <c r="BY705" s="51">
        <v>1.4999999999999999E-2</v>
      </c>
      <c r="BZ705" s="47">
        <v>52.880075542965066</v>
      </c>
      <c r="CC705" s="47">
        <v>1.9107142857142858</v>
      </c>
      <c r="CD705" s="47">
        <v>8.3177570093457938</v>
      </c>
      <c r="CE705" s="47">
        <v>2.3025081816653086</v>
      </c>
      <c r="CF705" s="47">
        <v>19.508987286277947</v>
      </c>
      <c r="CG705" s="47">
        <v>8.3177570093457938</v>
      </c>
      <c r="CH705" s="47">
        <v>2.3025081816653086</v>
      </c>
      <c r="CI705" s="47">
        <v>19.508987286277947</v>
      </c>
      <c r="CJ705" s="47">
        <v>0</v>
      </c>
      <c r="CK705" s="47">
        <v>0</v>
      </c>
      <c r="CL705" s="47">
        <v>0</v>
      </c>
      <c r="CN705" s="47">
        <v>11296</v>
      </c>
      <c r="CO705" s="47">
        <v>0</v>
      </c>
      <c r="CP705" s="47">
        <v>141.19999999999999</v>
      </c>
      <c r="CQ705" s="47" t="s">
        <v>157</v>
      </c>
      <c r="CR705" s="47">
        <v>0</v>
      </c>
      <c r="CS705" s="47" t="s">
        <v>157</v>
      </c>
      <c r="CT705" s="47">
        <v>0</v>
      </c>
      <c r="CU705" s="47">
        <v>141.19999999999999</v>
      </c>
      <c r="CV705" s="47" t="s">
        <v>437</v>
      </c>
      <c r="CW705" s="47">
        <v>19.226579520697168</v>
      </c>
      <c r="CX705" s="47">
        <v>1538.1263616557735</v>
      </c>
      <c r="CY705" s="47">
        <v>0</v>
      </c>
      <c r="CZ705" s="47">
        <v>1.25</v>
      </c>
      <c r="DA705" s="47">
        <v>0</v>
      </c>
      <c r="DB705" s="47" t="s">
        <v>157</v>
      </c>
      <c r="DC705" s="23"/>
      <c r="DD705" s="47" t="s">
        <v>157</v>
      </c>
      <c r="DE705" s="47" t="s">
        <v>157</v>
      </c>
      <c r="DF705" s="47" t="s">
        <v>157</v>
      </c>
      <c r="DG705" s="47">
        <v>0</v>
      </c>
      <c r="DH705" s="47">
        <v>15.746323529411764</v>
      </c>
      <c r="DJ705" s="47">
        <v>154.22399999999999</v>
      </c>
      <c r="DK705" s="47">
        <v>-62.353883000000003</v>
      </c>
      <c r="DL705" s="47">
        <v>-165.5935522357091</v>
      </c>
      <c r="DM705" s="47">
        <v>-34.774645969498906</v>
      </c>
      <c r="DN705" s="47">
        <v>0</v>
      </c>
      <c r="DO705" s="47">
        <v>52.785046728971963</v>
      </c>
      <c r="DP705" s="47" t="s">
        <v>157</v>
      </c>
      <c r="DQ705" s="47">
        <v>58.208469498910674</v>
      </c>
      <c r="DR705" s="47" t="s">
        <v>157</v>
      </c>
      <c r="DS705" s="47">
        <v>-62.353963762259717</v>
      </c>
      <c r="DT705" s="47">
        <v>3656.9017857142858</v>
      </c>
      <c r="DU705" s="47">
        <v>0.28001372616304715</v>
      </c>
      <c r="DV705" s="47">
        <v>63.627060885316503</v>
      </c>
      <c r="DW705" s="47">
        <f>IF(pitna[[#This Row],[SÚC]]="-","-",pitna[[#This Row],[ZVC30]]-pitna[[#This Row],[SÚC]])</f>
        <v>-42.627060885316503</v>
      </c>
      <c r="DX705" s="47" t="str">
        <f>IF(pitna[[#This Row],[Rozdíl Cena pro vodné - sociálně únosná cena]]="-","-",IF(pitna[[#This Row],[Rozdíl Cena pro vodné - sociálně únosná cena]]&gt;0,"ANO","NE"))</f>
        <v>NE</v>
      </c>
      <c r="DY705" s="47">
        <v>-5.4185913864058293</v>
      </c>
      <c r="DZ705" s="13" t="s">
        <v>441</v>
      </c>
      <c r="EA705" s="55"/>
      <c r="EB705" s="55" t="s">
        <v>9556</v>
      </c>
      <c r="EC705" s="55" t="s">
        <v>9723</v>
      </c>
      <c r="ED705" s="55" t="s">
        <v>9773</v>
      </c>
    </row>
    <row r="706" spans="1:134" ht="15" customHeight="1" x14ac:dyDescent="0.25">
      <c r="A706" s="29">
        <v>963</v>
      </c>
      <c r="B706" s="2" t="s">
        <v>611</v>
      </c>
      <c r="C706" s="3" t="s">
        <v>2884</v>
      </c>
      <c r="D706" s="2" t="s">
        <v>2884</v>
      </c>
      <c r="E706" s="2" t="s">
        <v>9</v>
      </c>
      <c r="F706" s="2" t="s">
        <v>2884</v>
      </c>
      <c r="G706" s="2" t="s">
        <v>5036</v>
      </c>
      <c r="H706" s="2" t="s">
        <v>5668</v>
      </c>
      <c r="I706" s="2" t="s">
        <v>5183</v>
      </c>
      <c r="J706" s="2" t="s">
        <v>7039</v>
      </c>
      <c r="K706" s="2" t="s">
        <v>7040</v>
      </c>
      <c r="L706" s="42" t="s">
        <v>7752</v>
      </c>
      <c r="O706" s="11">
        <v>810</v>
      </c>
      <c r="P706" s="47">
        <v>12.7</v>
      </c>
      <c r="Q706" s="47">
        <v>0</v>
      </c>
      <c r="R706" s="47">
        <v>8.1780000000000008</v>
      </c>
      <c r="S706" s="11">
        <v>252</v>
      </c>
      <c r="T706" s="11">
        <v>252</v>
      </c>
      <c r="U706" s="11">
        <v>2</v>
      </c>
      <c r="V706" s="47">
        <v>400</v>
      </c>
      <c r="W706" s="47">
        <v>41.137999999999998</v>
      </c>
      <c r="X706" s="47">
        <v>38.561</v>
      </c>
      <c r="Y706" s="47">
        <v>0</v>
      </c>
      <c r="Z706" s="47">
        <v>5.1379999999999999</v>
      </c>
      <c r="AA706" s="47">
        <v>5.1379999999999999</v>
      </c>
      <c r="AB706" s="47">
        <v>9</v>
      </c>
      <c r="AC706" s="11">
        <v>6</v>
      </c>
      <c r="AD706" s="11">
        <v>0</v>
      </c>
      <c r="AE706" s="11">
        <v>6</v>
      </c>
      <c r="AF706" s="11">
        <v>0</v>
      </c>
      <c r="AG706" s="49">
        <v>2</v>
      </c>
      <c r="AH706" s="47">
        <v>0</v>
      </c>
      <c r="AI706" s="47">
        <v>79.698999999999998</v>
      </c>
      <c r="AJ706" s="47">
        <v>0</v>
      </c>
      <c r="AK706" s="47">
        <v>48059.644</v>
      </c>
      <c r="AL706" s="47">
        <v>875</v>
      </c>
      <c r="AM706" s="47">
        <v>19.96</v>
      </c>
      <c r="AN706" s="51">
        <v>0.35237299999999999</v>
      </c>
      <c r="AO706" s="51">
        <v>0.174094</v>
      </c>
      <c r="AP706" s="51">
        <v>0</v>
      </c>
      <c r="AQ706" s="51">
        <v>4.9890000000000004E-3</v>
      </c>
      <c r="AR706" s="51">
        <v>0.17329</v>
      </c>
      <c r="AS706" s="51">
        <v>0.10230499999999999</v>
      </c>
      <c r="AT706" s="51">
        <v>9.6305000000000002E-2</v>
      </c>
      <c r="AU706" s="51">
        <v>6.0000000000000001E-3</v>
      </c>
      <c r="AV706" s="51">
        <v>2.8000000000000001E-2</v>
      </c>
      <c r="AW706" s="51">
        <v>0</v>
      </c>
      <c r="AX706" s="51">
        <v>2.8000000000000001E-2</v>
      </c>
      <c r="AY706" s="51">
        <v>0.76002599999999998</v>
      </c>
      <c r="AZ706" s="51">
        <v>0.144175</v>
      </c>
      <c r="BA706" s="51">
        <v>0.45002599999999998</v>
      </c>
      <c r="BB706" s="51">
        <v>0</v>
      </c>
      <c r="BC706" s="51">
        <v>0.165825</v>
      </c>
      <c r="BD706" s="51">
        <v>0</v>
      </c>
      <c r="BE706" s="51">
        <v>0.15314</v>
      </c>
      <c r="BF706" s="51">
        <v>0</v>
      </c>
      <c r="BG706" s="51">
        <v>1.8352980000000001</v>
      </c>
      <c r="BH706" s="18">
        <v>1.0980000000000001</v>
      </c>
      <c r="BI706" s="45">
        <v>42.33</v>
      </c>
      <c r="BJ706" s="47">
        <v>1</v>
      </c>
      <c r="BK706" s="51">
        <v>7.893E-2</v>
      </c>
      <c r="BL706" s="18">
        <v>5.5E-2</v>
      </c>
      <c r="BM706" s="51">
        <v>0</v>
      </c>
      <c r="BN706" s="51">
        <v>0</v>
      </c>
      <c r="BO706" s="47">
        <v>23.25</v>
      </c>
      <c r="BP706" s="51">
        <v>-0.25956800000000002</v>
      </c>
      <c r="BQ706" s="18">
        <v>0</v>
      </c>
      <c r="BR706" s="51">
        <v>-14.143108</v>
      </c>
      <c r="BS706" s="47">
        <v>0</v>
      </c>
      <c r="BT706" s="51">
        <v>0.44500000000000001</v>
      </c>
      <c r="BU706" s="51">
        <v>4.4775000000000002E-2</v>
      </c>
      <c r="BV706" s="51">
        <v>0.31</v>
      </c>
      <c r="BW706" s="51">
        <v>0</v>
      </c>
      <c r="BX706" s="51">
        <v>0.31</v>
      </c>
      <c r="BY706" s="51">
        <v>0</v>
      </c>
      <c r="BZ706" s="47">
        <v>30.814380044020538</v>
      </c>
      <c r="CC706" s="47">
        <v>3.2142857142857144</v>
      </c>
      <c r="CD706" s="47">
        <v>6.3432098765432094</v>
      </c>
      <c r="CE706" s="47">
        <v>1.7212903312261092</v>
      </c>
      <c r="CF706" s="47">
        <v>12.489668919247411</v>
      </c>
      <c r="CG706" s="47">
        <v>6.3432098765432094</v>
      </c>
      <c r="CH706" s="47">
        <v>1.7212903312261092</v>
      </c>
      <c r="CI706" s="47">
        <v>12.489668919247411</v>
      </c>
      <c r="CJ706" s="47">
        <v>0</v>
      </c>
      <c r="CK706" s="47">
        <v>0</v>
      </c>
      <c r="CL706" s="47">
        <v>0</v>
      </c>
      <c r="CN706" s="47">
        <v>48934.644</v>
      </c>
      <c r="CO706" s="47">
        <v>0.70866141732283472</v>
      </c>
      <c r="CP706" s="47">
        <v>620.18999444444444</v>
      </c>
      <c r="CQ706" s="47" t="s">
        <v>157</v>
      </c>
      <c r="CR706" s="47" t="s">
        <v>157</v>
      </c>
      <c r="CS706" s="47">
        <v>500.45799999999997</v>
      </c>
      <c r="CT706" s="47">
        <v>1.0227069394844273</v>
      </c>
      <c r="CU706" s="47">
        <v>119.73199444444447</v>
      </c>
      <c r="CV706" s="47" t="s">
        <v>437</v>
      </c>
      <c r="CW706" s="47">
        <v>1.516938989540662</v>
      </c>
      <c r="CX706" s="47">
        <v>619.97521854808053</v>
      </c>
      <c r="CY706" s="47">
        <v>6.3405295831749644</v>
      </c>
      <c r="CZ706" s="47">
        <v>1.2598557687777443</v>
      </c>
      <c r="DA706" s="47">
        <v>100</v>
      </c>
      <c r="DB706" s="47" t="s">
        <v>157</v>
      </c>
      <c r="DC706" s="23"/>
      <c r="DD706" s="47">
        <v>78.930000000000007</v>
      </c>
      <c r="DE706" s="47">
        <v>810</v>
      </c>
      <c r="DF706" s="47">
        <v>252</v>
      </c>
      <c r="DG706" s="47">
        <v>0.35474471050297735</v>
      </c>
      <c r="DH706" s="47">
        <v>1.9402001773723552</v>
      </c>
      <c r="DJ706" s="47">
        <v>1575.4428</v>
      </c>
      <c r="DK706" s="47">
        <v>-14.143108</v>
      </c>
      <c r="DL706" s="47">
        <v>-16.475875861694249</v>
      </c>
      <c r="DM706" s="47">
        <v>-3.2885848219941725</v>
      </c>
      <c r="DN706" s="47">
        <v>0</v>
      </c>
      <c r="DO706" s="47">
        <v>60.413140740740744</v>
      </c>
      <c r="DP706" s="47" t="s">
        <v>157</v>
      </c>
      <c r="DQ706" s="47" t="s">
        <v>157</v>
      </c>
      <c r="DR706" s="47">
        <v>23.252223489167619</v>
      </c>
      <c r="DS706" s="47">
        <v>-5.6151252521005146</v>
      </c>
      <c r="DT706" s="47">
        <v>7282.9285714285716</v>
      </c>
      <c r="DU706" s="47">
        <v>0.80584073107670617</v>
      </c>
      <c r="DV706" s="47">
        <v>63.820366486001497</v>
      </c>
      <c r="DW706" s="47">
        <f>IF(pitna[[#This Row],[SÚC]]="-","-",pitna[[#This Row],[ZVC30]]-pitna[[#This Row],[SÚC]])</f>
        <v>-43.860366486001496</v>
      </c>
      <c r="DX706" s="47" t="str">
        <f>IF(pitna[[#This Row],[Rozdíl Cena pro vodné - sociálně únosná cena]]="-","-",IF(pitna[[#This Row],[Rozdíl Cena pro vodné - sociálně únosná cena]]&gt;0,"ANO","NE"))</f>
        <v>NE</v>
      </c>
      <c r="DY706" s="47">
        <v>-40.568142996833878</v>
      </c>
      <c r="DZ706" s="13" t="s">
        <v>441</v>
      </c>
      <c r="EA706" s="55"/>
      <c r="EB706" s="55" t="s">
        <v>9580</v>
      </c>
      <c r="EC706" s="55" t="s">
        <v>0</v>
      </c>
      <c r="ED706" s="55" t="s">
        <v>9768</v>
      </c>
    </row>
    <row r="707" spans="1:134" ht="15" customHeight="1" x14ac:dyDescent="0.25">
      <c r="A707" s="29">
        <v>965</v>
      </c>
      <c r="B707" s="2" t="s">
        <v>1188</v>
      </c>
      <c r="C707" s="3" t="s">
        <v>2885</v>
      </c>
      <c r="D707" s="2" t="s">
        <v>157</v>
      </c>
      <c r="E707" s="2" t="s">
        <v>157</v>
      </c>
      <c r="F707" s="2" t="s">
        <v>157</v>
      </c>
      <c r="G707" s="2" t="s">
        <v>157</v>
      </c>
      <c r="H707" s="2" t="s">
        <v>157</v>
      </c>
      <c r="I707" s="2" t="s">
        <v>157</v>
      </c>
      <c r="J707" s="2" t="s">
        <v>157</v>
      </c>
      <c r="K707" s="2" t="s">
        <v>157</v>
      </c>
      <c r="L707" s="42" t="s">
        <v>7753</v>
      </c>
      <c r="M707" s="13" t="s">
        <v>9312</v>
      </c>
      <c r="O707" s="11" t="s">
        <v>157</v>
      </c>
      <c r="P707" s="47" t="s">
        <v>157</v>
      </c>
      <c r="Q707" s="47" t="s">
        <v>157</v>
      </c>
      <c r="R707" s="47" t="s">
        <v>157</v>
      </c>
      <c r="S707" s="11" t="s">
        <v>157</v>
      </c>
      <c r="T707" s="11" t="s">
        <v>157</v>
      </c>
      <c r="U707" s="11" t="s">
        <v>157</v>
      </c>
      <c r="V707" s="47" t="s">
        <v>157</v>
      </c>
      <c r="W707" s="47" t="s">
        <v>157</v>
      </c>
      <c r="X707" s="47" t="s">
        <v>157</v>
      </c>
      <c r="Y707" s="47" t="s">
        <v>157</v>
      </c>
      <c r="Z707" s="47" t="s">
        <v>157</v>
      </c>
      <c r="AA707" s="47" t="s">
        <v>157</v>
      </c>
      <c r="AB707" s="47" t="s">
        <v>157</v>
      </c>
      <c r="AC707" s="11" t="s">
        <v>157</v>
      </c>
      <c r="AD707" s="11" t="s">
        <v>157</v>
      </c>
      <c r="AE707" s="11" t="s">
        <v>157</v>
      </c>
      <c r="AF707" s="11" t="s">
        <v>157</v>
      </c>
      <c r="AG707" s="49" t="s">
        <v>157</v>
      </c>
      <c r="AH707" s="47" t="s">
        <v>157</v>
      </c>
      <c r="AI707" s="47" t="s">
        <v>157</v>
      </c>
      <c r="AJ707" s="47" t="s">
        <v>157</v>
      </c>
      <c r="AK707" s="47" t="s">
        <v>157</v>
      </c>
      <c r="AL707" s="47" t="s">
        <v>157</v>
      </c>
      <c r="AM707" s="47">
        <v>23.03</v>
      </c>
      <c r="AN707" s="51">
        <v>1.7000000000000001E-2</v>
      </c>
      <c r="AO707" s="51">
        <v>1.4999999999999999E-2</v>
      </c>
      <c r="AP707" s="51">
        <v>0</v>
      </c>
      <c r="AQ707" s="51">
        <v>0</v>
      </c>
      <c r="AR707" s="51">
        <v>2E-3</v>
      </c>
      <c r="AS707" s="51">
        <v>1.8839999999999999E-2</v>
      </c>
      <c r="AT707" s="51">
        <v>1.8839999999999999E-2</v>
      </c>
      <c r="AU707" s="51">
        <v>0</v>
      </c>
      <c r="AV707" s="51">
        <v>3.5000000000000003E-2</v>
      </c>
      <c r="AW707" s="51">
        <v>3.5000000000000003E-2</v>
      </c>
      <c r="AX707" s="51">
        <v>0</v>
      </c>
      <c r="AY707" s="51">
        <v>0.237238</v>
      </c>
      <c r="AZ707" s="51">
        <v>0.221217</v>
      </c>
      <c r="BA707" s="51">
        <v>1.6021000000000001E-2</v>
      </c>
      <c r="BB707" s="51">
        <v>0</v>
      </c>
      <c r="BC707" s="51">
        <v>0</v>
      </c>
      <c r="BD707" s="51">
        <v>0</v>
      </c>
      <c r="BE707" s="51">
        <v>4.3466999999999999E-2</v>
      </c>
      <c r="BF707" s="51">
        <v>0</v>
      </c>
      <c r="BG707" s="51">
        <v>0.35384599999999999</v>
      </c>
      <c r="BH707" s="18">
        <v>0.36821700000000002</v>
      </c>
      <c r="BI707" s="45">
        <v>23</v>
      </c>
      <c r="BJ707" s="47">
        <v>1</v>
      </c>
      <c r="BK707" s="51">
        <v>1.486E-2</v>
      </c>
      <c r="BL707" s="18">
        <v>1.6E-2</v>
      </c>
      <c r="BM707" s="51">
        <v>0</v>
      </c>
      <c r="BN707" s="51">
        <v>0</v>
      </c>
      <c r="BO707" s="47">
        <v>23.81</v>
      </c>
      <c r="BP707" s="51">
        <v>-1.1646E-2</v>
      </c>
      <c r="BQ707" s="18">
        <v>-3.2169999999999998E-3</v>
      </c>
      <c r="BR707" s="51">
        <v>-3.2912620000000001</v>
      </c>
      <c r="BS707" s="47">
        <v>0</v>
      </c>
      <c r="BT707" s="51">
        <v>1.116255</v>
      </c>
      <c r="BU707" s="51">
        <v>0</v>
      </c>
      <c r="BV707" s="51">
        <v>0.33348800000000001</v>
      </c>
      <c r="BW707" s="51">
        <v>0</v>
      </c>
      <c r="BX707" s="51">
        <v>0.33347399999999999</v>
      </c>
      <c r="BY707" s="51">
        <v>1.4E-5</v>
      </c>
      <c r="BZ707" s="47" t="s">
        <v>157</v>
      </c>
      <c r="CC707" s="47" t="s">
        <v>157</v>
      </c>
      <c r="CD707" s="47" t="s">
        <v>157</v>
      </c>
      <c r="CE707" s="47" t="s">
        <v>157</v>
      </c>
      <c r="CF707" s="47" t="s">
        <v>157</v>
      </c>
      <c r="CG707" s="47" t="s">
        <v>157</v>
      </c>
      <c r="CH707" s="47" t="s">
        <v>157</v>
      </c>
      <c r="CI707" s="47" t="s">
        <v>157</v>
      </c>
      <c r="CJ707" s="47" t="s">
        <v>157</v>
      </c>
      <c r="CK707" s="47" t="s">
        <v>157</v>
      </c>
      <c r="CL707" s="47" t="s">
        <v>157</v>
      </c>
      <c r="CN707" s="47" t="s">
        <v>157</v>
      </c>
      <c r="CO707" s="47" t="s">
        <v>157</v>
      </c>
      <c r="CP707" s="47" t="s">
        <v>157</v>
      </c>
      <c r="CQ707" s="47" t="s">
        <v>157</v>
      </c>
      <c r="CR707" s="47" t="s">
        <v>157</v>
      </c>
      <c r="CS707" s="47" t="s">
        <v>157</v>
      </c>
      <c r="CT707" s="47" t="s">
        <v>157</v>
      </c>
      <c r="CU707" s="47" t="s">
        <v>157</v>
      </c>
      <c r="CV707" s="47" t="s">
        <v>157</v>
      </c>
      <c r="CW707" s="47" t="s">
        <v>157</v>
      </c>
      <c r="CX707" s="47" t="s">
        <v>157</v>
      </c>
      <c r="CY707" s="47" t="s">
        <v>157</v>
      </c>
      <c r="CZ707" s="47" t="s">
        <v>157</v>
      </c>
      <c r="DA707" s="47" t="s">
        <v>157</v>
      </c>
      <c r="DB707" s="47" t="s">
        <v>157</v>
      </c>
      <c r="DC707" s="23"/>
      <c r="DD707" s="47" t="s">
        <v>157</v>
      </c>
      <c r="DE707" s="47" t="s">
        <v>157</v>
      </c>
      <c r="DF707" s="47" t="s">
        <v>157</v>
      </c>
      <c r="DG707" s="47" t="s">
        <v>157</v>
      </c>
      <c r="DH707" s="47" t="s">
        <v>157</v>
      </c>
      <c r="DJ707" s="47" t="s">
        <v>157</v>
      </c>
      <c r="DK707" s="47" t="s">
        <v>157</v>
      </c>
      <c r="DL707" s="47" t="s">
        <v>157</v>
      </c>
      <c r="DM707" s="47" t="s">
        <v>157</v>
      </c>
      <c r="DN707" s="47" t="s">
        <v>157</v>
      </c>
      <c r="DO707" s="47" t="s">
        <v>157</v>
      </c>
      <c r="DP707" s="47" t="s">
        <v>157</v>
      </c>
      <c r="DQ707" s="47" t="s">
        <v>157</v>
      </c>
      <c r="DR707" s="47" t="s">
        <v>157</v>
      </c>
      <c r="DS707" s="47" t="s">
        <v>157</v>
      </c>
      <c r="DT707" s="47" t="s">
        <v>157</v>
      </c>
      <c r="DU707" s="47" t="s">
        <v>157</v>
      </c>
      <c r="DV707" s="47" t="s">
        <v>157</v>
      </c>
      <c r="DW707" s="47" t="str">
        <f>IF(pitna[[#This Row],[SÚC]]="-","-",pitna[[#This Row],[ZVC30]]-pitna[[#This Row],[SÚC]])</f>
        <v>-</v>
      </c>
      <c r="DX707" s="47" t="str">
        <f>IF(pitna[[#This Row],[Rozdíl Cena pro vodné - sociálně únosná cena]]="-","-",IF(pitna[[#This Row],[Rozdíl Cena pro vodné - sociálně únosná cena]]&gt;0,"ANO","NE"))</f>
        <v>-</v>
      </c>
      <c r="DY707" s="47" t="s">
        <v>157</v>
      </c>
      <c r="DZ707" s="13" t="s">
        <v>157</v>
      </c>
      <c r="EA707" s="55" t="s">
        <v>157</v>
      </c>
      <c r="EB707" s="55" t="s">
        <v>157</v>
      </c>
      <c r="EC707" s="55" t="s">
        <v>157</v>
      </c>
      <c r="ED707" s="55" t="s">
        <v>157</v>
      </c>
    </row>
    <row r="708" spans="1:134" ht="15" customHeight="1" x14ac:dyDescent="0.25">
      <c r="A708" s="29">
        <v>967</v>
      </c>
      <c r="B708" s="2" t="s">
        <v>1189</v>
      </c>
      <c r="C708" s="3" t="s">
        <v>2886</v>
      </c>
      <c r="D708" s="2" t="s">
        <v>2886</v>
      </c>
      <c r="E708" s="2" t="s">
        <v>9</v>
      </c>
      <c r="F708" s="2" t="s">
        <v>2886</v>
      </c>
      <c r="G708" s="2" t="s">
        <v>5064</v>
      </c>
      <c r="H708" s="2" t="s">
        <v>5669</v>
      </c>
      <c r="I708" s="2" t="s">
        <v>5026</v>
      </c>
      <c r="J708" s="2" t="s">
        <v>7039</v>
      </c>
      <c r="K708" s="2" t="s">
        <v>7045</v>
      </c>
      <c r="L708" s="42" t="s">
        <v>7754</v>
      </c>
      <c r="O708" s="11">
        <v>124</v>
      </c>
      <c r="P708" s="47">
        <v>3.2189999999999999</v>
      </c>
      <c r="Q708" s="47">
        <v>0</v>
      </c>
      <c r="R708" s="47">
        <v>1.9319999999999999</v>
      </c>
      <c r="S708" s="11">
        <v>43</v>
      </c>
      <c r="T708" s="11">
        <v>0</v>
      </c>
      <c r="U708" s="11">
        <v>0</v>
      </c>
      <c r="V708" s="47">
        <v>0</v>
      </c>
      <c r="W708" s="47">
        <v>2</v>
      </c>
      <c r="X708" s="47">
        <v>0</v>
      </c>
      <c r="Y708" s="47">
        <v>2</v>
      </c>
      <c r="Z708" s="47">
        <v>0.2</v>
      </c>
      <c r="AA708" s="47">
        <v>0</v>
      </c>
      <c r="AB708" s="47">
        <v>0</v>
      </c>
      <c r="AC708" s="11">
        <v>0</v>
      </c>
      <c r="AD708" s="11">
        <v>0</v>
      </c>
      <c r="AE708" s="11">
        <v>0</v>
      </c>
      <c r="AF708" s="11">
        <v>0</v>
      </c>
      <c r="AG708" s="49"/>
      <c r="AH708" s="47">
        <v>0</v>
      </c>
      <c r="AI708" s="47">
        <v>0</v>
      </c>
      <c r="AJ708" s="47">
        <v>0</v>
      </c>
      <c r="AK708" s="47">
        <v>12627</v>
      </c>
      <c r="AL708" s="47">
        <v>0</v>
      </c>
      <c r="AM708" s="47">
        <v>64.8</v>
      </c>
      <c r="AN708" s="51">
        <v>6.6396999999999998E-2</v>
      </c>
      <c r="AO708" s="51">
        <v>0</v>
      </c>
      <c r="AP708" s="51">
        <v>6.3307000000000002E-2</v>
      </c>
      <c r="AQ708" s="51">
        <v>0</v>
      </c>
      <c r="AR708" s="51">
        <v>3.0899999999999999E-3</v>
      </c>
      <c r="AS708" s="51">
        <v>0</v>
      </c>
      <c r="AT708" s="51">
        <v>0</v>
      </c>
      <c r="AU708" s="51">
        <v>0</v>
      </c>
      <c r="AV708" s="51">
        <v>1.0999999999999999E-2</v>
      </c>
      <c r="AW708" s="51">
        <v>0</v>
      </c>
      <c r="AX708" s="51">
        <v>1.0999999999999999E-2</v>
      </c>
      <c r="AY708" s="51">
        <v>3.2000000000000001E-2</v>
      </c>
      <c r="AZ708" s="51">
        <v>0</v>
      </c>
      <c r="BA708" s="51">
        <v>0</v>
      </c>
      <c r="BB708" s="51">
        <v>0</v>
      </c>
      <c r="BC708" s="51">
        <v>3.2000000000000001E-2</v>
      </c>
      <c r="BD708" s="51">
        <v>0</v>
      </c>
      <c r="BE708" s="51">
        <v>1.048E-2</v>
      </c>
      <c r="BF708" s="51">
        <v>0</v>
      </c>
      <c r="BG708" s="51">
        <v>0.119877</v>
      </c>
      <c r="BH708" s="18">
        <v>0.12959999999999999</v>
      </c>
      <c r="BI708" s="45">
        <v>9.8000000000000007</v>
      </c>
      <c r="BJ708" s="47">
        <v>1</v>
      </c>
      <c r="BK708" s="51">
        <v>1.6999999999999999E-3</v>
      </c>
      <c r="BL708" s="18">
        <v>2E-3</v>
      </c>
      <c r="BM708" s="51">
        <v>1.8730000000000001E-3</v>
      </c>
      <c r="BN708" s="51">
        <v>0</v>
      </c>
      <c r="BO708" s="47">
        <v>70.510000000000005</v>
      </c>
      <c r="BP708" s="51">
        <v>-9.7169999999999999E-3</v>
      </c>
      <c r="BQ708" s="18">
        <v>0</v>
      </c>
      <c r="BR708" s="51">
        <v>-8.1058079999999997</v>
      </c>
      <c r="BS708" s="47">
        <v>3.2000000000000001E-2</v>
      </c>
      <c r="BT708" s="51">
        <v>6.3E-2</v>
      </c>
      <c r="BU708" s="51">
        <v>0</v>
      </c>
      <c r="BV708" s="51">
        <v>3.2000000000000001E-2</v>
      </c>
      <c r="BW708" s="51">
        <v>0</v>
      </c>
      <c r="BX708" s="51">
        <v>3.2000000000000001E-2</v>
      </c>
      <c r="BY708" s="51">
        <v>0</v>
      </c>
      <c r="BZ708" s="47">
        <v>22.25672877846791</v>
      </c>
      <c r="CC708" s="47">
        <v>2.8837209302325579</v>
      </c>
      <c r="CD708" s="47">
        <v>1.6129032258064515</v>
      </c>
      <c r="CE708" s="47">
        <v>0.2836155307864659</v>
      </c>
      <c r="CF708" s="47">
        <v>10</v>
      </c>
      <c r="CG708" s="47">
        <v>0</v>
      </c>
      <c r="CH708" s="47">
        <v>0</v>
      </c>
      <c r="CI708" s="47">
        <v>0</v>
      </c>
      <c r="CJ708" s="47" t="s">
        <v>157</v>
      </c>
      <c r="CK708" s="47" t="s">
        <v>157</v>
      </c>
      <c r="CL708" s="47">
        <v>0</v>
      </c>
      <c r="CN708" s="47">
        <v>12627</v>
      </c>
      <c r="CO708" s="47">
        <v>0</v>
      </c>
      <c r="CP708" s="47">
        <v>157.83750000000001</v>
      </c>
      <c r="CQ708" s="47" t="s">
        <v>157</v>
      </c>
      <c r="CR708" s="47">
        <v>22.283000000000001</v>
      </c>
      <c r="CS708" s="47" t="s">
        <v>157</v>
      </c>
      <c r="CT708" s="47">
        <v>0.17647105409044114</v>
      </c>
      <c r="CU708" s="47">
        <v>135.55450000000002</v>
      </c>
      <c r="CV708" s="47" t="s">
        <v>437</v>
      </c>
      <c r="CW708" s="47">
        <v>79.737941176470599</v>
      </c>
      <c r="CX708" s="47">
        <v>7427.6470588235297</v>
      </c>
      <c r="CY708" s="47">
        <v>13.107647058823531</v>
      </c>
      <c r="CZ708" s="47">
        <v>1.25</v>
      </c>
      <c r="DA708" s="47">
        <v>100</v>
      </c>
      <c r="DB708" s="47" t="s">
        <v>157</v>
      </c>
      <c r="DC708" s="23"/>
      <c r="DD708" s="47">
        <v>1.7</v>
      </c>
      <c r="DE708" s="47">
        <v>124</v>
      </c>
      <c r="DF708" s="47">
        <v>43</v>
      </c>
      <c r="DG708" s="47">
        <v>6.4705882352941178</v>
      </c>
      <c r="DH708" s="47">
        <v>6.1647058823529415</v>
      </c>
      <c r="DJ708" s="47">
        <v>110.16</v>
      </c>
      <c r="DK708" s="47">
        <v>-8.1058079999999997</v>
      </c>
      <c r="DL708" s="47">
        <v>-8.8208061002178653</v>
      </c>
      <c r="DM708" s="47">
        <v>-5.7158823529411764</v>
      </c>
      <c r="DN708" s="47">
        <v>0</v>
      </c>
      <c r="DO708" s="47">
        <v>101.83064516129032</v>
      </c>
      <c r="DP708" s="47" t="s">
        <v>157</v>
      </c>
      <c r="DQ708" s="47">
        <v>144.53794117647061</v>
      </c>
      <c r="DR708" s="47" t="s">
        <v>157</v>
      </c>
      <c r="DS708" s="47">
        <v>25.357033125846353</v>
      </c>
      <c r="DT708" s="47">
        <v>2787.8372093023254</v>
      </c>
      <c r="DU708" s="47">
        <v>0.43127022313222912</v>
      </c>
      <c r="DV708" s="47">
        <v>63.218868647361397</v>
      </c>
      <c r="DW708" s="47">
        <f>IF(pitna[[#This Row],[SÚC]]="-","-",pitna[[#This Row],[ZVC30]]-pitna[[#This Row],[SÚC]])</f>
        <v>1.5811313526386002</v>
      </c>
      <c r="DX708" s="47" t="str">
        <f>IF(pitna[[#This Row],[Rozdíl Cena pro vodné - sociálně únosná cena]]="-","-",IF(pitna[[#This Row],[Rozdíl Cena pro vodné - sociálně únosná cena]]&gt;0,"ANO","NE"))</f>
        <v>ANO</v>
      </c>
      <c r="DY708" s="47">
        <v>81.319072529109206</v>
      </c>
      <c r="DZ708" s="13" t="s">
        <v>9914</v>
      </c>
      <c r="EA708" s="55"/>
      <c r="EB708" s="55" t="s">
        <v>9547</v>
      </c>
      <c r="EC708" s="55" t="s">
        <v>0</v>
      </c>
      <c r="ED708" s="55" t="s">
        <v>9826</v>
      </c>
    </row>
    <row r="709" spans="1:134" ht="15" customHeight="1" x14ac:dyDescent="0.25">
      <c r="A709" s="29">
        <v>968</v>
      </c>
      <c r="B709" s="2" t="s">
        <v>1190</v>
      </c>
      <c r="C709" s="3" t="s">
        <v>2887</v>
      </c>
      <c r="D709" s="2" t="s">
        <v>2887</v>
      </c>
      <c r="E709" s="2" t="s">
        <v>9</v>
      </c>
      <c r="F709" s="2" t="s">
        <v>2887</v>
      </c>
      <c r="G709" s="2" t="s">
        <v>7</v>
      </c>
      <c r="H709" s="2" t="s">
        <v>5670</v>
      </c>
      <c r="I709" s="2" t="s">
        <v>5026</v>
      </c>
      <c r="J709" s="2" t="s">
        <v>7042</v>
      </c>
      <c r="K709" s="2" t="s">
        <v>7045</v>
      </c>
      <c r="L709" s="42" t="s">
        <v>7755</v>
      </c>
      <c r="O709" s="11">
        <v>155</v>
      </c>
      <c r="P709" s="47">
        <v>2.4129999999999998</v>
      </c>
      <c r="Q709" s="47">
        <v>0</v>
      </c>
      <c r="R709" s="47">
        <v>1.448</v>
      </c>
      <c r="S709" s="11">
        <v>88</v>
      </c>
      <c r="T709" s="11">
        <v>88</v>
      </c>
      <c r="U709" s="11">
        <v>1</v>
      </c>
      <c r="V709" s="47">
        <v>50</v>
      </c>
      <c r="W709" s="47">
        <v>5.83</v>
      </c>
      <c r="X709" s="47">
        <v>0</v>
      </c>
      <c r="Y709" s="47">
        <v>0</v>
      </c>
      <c r="Z709" s="47">
        <v>0</v>
      </c>
      <c r="AA709" s="47">
        <v>0</v>
      </c>
      <c r="AB709" s="47">
        <v>2</v>
      </c>
      <c r="AC709" s="11">
        <v>4</v>
      </c>
      <c r="AD709" s="11">
        <v>0</v>
      </c>
      <c r="AE709" s="11">
        <v>4</v>
      </c>
      <c r="AF709" s="11">
        <v>0</v>
      </c>
      <c r="AG709" s="49">
        <v>1</v>
      </c>
      <c r="AH709" s="47">
        <v>0</v>
      </c>
      <c r="AI709" s="47">
        <v>5.83</v>
      </c>
      <c r="AJ709" s="47">
        <v>0</v>
      </c>
      <c r="AK709" s="47">
        <v>4492.3</v>
      </c>
      <c r="AL709" s="47">
        <v>89.9</v>
      </c>
      <c r="AM709" s="47">
        <v>18</v>
      </c>
      <c r="AN709" s="51">
        <v>2.0642000000000001E-2</v>
      </c>
      <c r="AO709" s="51">
        <v>6.3400000000000001E-3</v>
      </c>
      <c r="AP709" s="51">
        <v>0</v>
      </c>
      <c r="AQ709" s="51">
        <v>3.5569999999999998E-3</v>
      </c>
      <c r="AR709" s="51">
        <v>1.0744999999999999E-2</v>
      </c>
      <c r="AS709" s="51">
        <v>0</v>
      </c>
      <c r="AT709" s="51">
        <v>0</v>
      </c>
      <c r="AU709" s="51">
        <v>0</v>
      </c>
      <c r="AV709" s="51">
        <v>1.2E-2</v>
      </c>
      <c r="AW709" s="51">
        <v>1.2E-2</v>
      </c>
      <c r="AX709" s="51">
        <v>0</v>
      </c>
      <c r="AY709" s="51">
        <v>4.4386000000000002E-2</v>
      </c>
      <c r="AZ709" s="51">
        <v>0</v>
      </c>
      <c r="BA709" s="51">
        <v>2.7986E-2</v>
      </c>
      <c r="BB709" s="51">
        <v>0</v>
      </c>
      <c r="BC709" s="51">
        <v>1.6400000000000001E-2</v>
      </c>
      <c r="BD709" s="51">
        <v>0</v>
      </c>
      <c r="BE709" s="51">
        <v>3.1045E-2</v>
      </c>
      <c r="BF709" s="51">
        <v>0</v>
      </c>
      <c r="BG709" s="51">
        <v>0.108073</v>
      </c>
      <c r="BH709" s="18">
        <v>0.11600000000000001</v>
      </c>
      <c r="BI709" s="45">
        <v>4.5819999999999999</v>
      </c>
      <c r="BJ709" s="47">
        <v>1</v>
      </c>
      <c r="BK709" s="51">
        <v>6.0039999999999998E-3</v>
      </c>
      <c r="BL709" s="18">
        <v>6.4460000000000003E-3</v>
      </c>
      <c r="BM709" s="51">
        <v>0</v>
      </c>
      <c r="BN709" s="51">
        <v>0</v>
      </c>
      <c r="BO709" s="47">
        <v>18</v>
      </c>
      <c r="BP709" s="51">
        <v>-2.6999999999999999E-5</v>
      </c>
      <c r="BQ709" s="18">
        <v>0</v>
      </c>
      <c r="BR709" s="51">
        <v>-2.5056999999999999E-2</v>
      </c>
      <c r="BS709" s="47">
        <v>0</v>
      </c>
      <c r="BT709" s="51">
        <v>0.16400000000000001</v>
      </c>
      <c r="BU709" s="51">
        <v>0</v>
      </c>
      <c r="BV709" s="51">
        <v>0.16400000000000001</v>
      </c>
      <c r="BW709" s="51">
        <v>0</v>
      </c>
      <c r="BX709" s="51">
        <v>0.16400000000000001</v>
      </c>
      <c r="BY709" s="51">
        <v>0</v>
      </c>
      <c r="BZ709" s="47">
        <v>60.773480662983424</v>
      </c>
      <c r="CC709" s="47">
        <v>1.7613636363636365</v>
      </c>
      <c r="CD709" s="47">
        <v>0</v>
      </c>
      <c r="CE709" s="47">
        <v>0</v>
      </c>
      <c r="CF709" s="47">
        <v>0</v>
      </c>
      <c r="CG709" s="47">
        <v>0</v>
      </c>
      <c r="CH709" s="47">
        <v>0</v>
      </c>
      <c r="CI709" s="47">
        <v>0</v>
      </c>
      <c r="CJ709" s="47">
        <v>0</v>
      </c>
      <c r="CK709" s="47">
        <v>0</v>
      </c>
      <c r="CL709" s="47">
        <v>0</v>
      </c>
      <c r="CN709" s="47">
        <v>4582.2</v>
      </c>
      <c r="CO709" s="47">
        <v>0.82884376295068385</v>
      </c>
      <c r="CP709" s="47">
        <v>58.15152777777778</v>
      </c>
      <c r="CQ709" s="47" t="s">
        <v>157</v>
      </c>
      <c r="CR709" s="47">
        <v>44.359000000000002</v>
      </c>
      <c r="CS709" s="47" t="s">
        <v>157</v>
      </c>
      <c r="CT709" s="47">
        <v>0.96807210510235275</v>
      </c>
      <c r="CU709" s="47">
        <v>13.792527777777778</v>
      </c>
      <c r="CV709" s="47" t="s">
        <v>437</v>
      </c>
      <c r="CW709" s="47">
        <v>2.2972231475312754</v>
      </c>
      <c r="CX709" s="47">
        <v>763.19120586275824</v>
      </c>
      <c r="CY709" s="47">
        <v>7.3882411725516333</v>
      </c>
      <c r="CZ709" s="47">
        <v>1.2608222502576154</v>
      </c>
      <c r="DA709" s="47">
        <v>100.00000000000001</v>
      </c>
      <c r="DB709" s="47" t="s">
        <v>157</v>
      </c>
      <c r="DC709" s="23"/>
      <c r="DD709" s="47">
        <v>6.0039999999999996</v>
      </c>
      <c r="DE709" s="47">
        <v>155</v>
      </c>
      <c r="DF709" s="47">
        <v>88</v>
      </c>
      <c r="DG709" s="47">
        <v>1.9986675549633579</v>
      </c>
      <c r="DH709" s="47">
        <v>5.1707195203197873</v>
      </c>
      <c r="DJ709" s="47">
        <v>108.072</v>
      </c>
      <c r="DK709" s="47">
        <v>-2.5056999999999999E-2</v>
      </c>
      <c r="DL709" s="47">
        <v>-2.4983344437041973E-2</v>
      </c>
      <c r="DM709" s="47">
        <v>-4.4970019986675554E-3</v>
      </c>
      <c r="DN709" s="47">
        <v>0</v>
      </c>
      <c r="DO709" s="47">
        <v>29.56258064516129</v>
      </c>
      <c r="DP709" s="47" t="s">
        <v>157</v>
      </c>
      <c r="DQ709" s="47">
        <v>20.292892701162192</v>
      </c>
      <c r="DR709" s="47" t="s">
        <v>157</v>
      </c>
      <c r="DS709" s="47">
        <v>17.860220566579038</v>
      </c>
      <c r="DT709" s="47">
        <v>1228.1022727272727</v>
      </c>
      <c r="DU709" s="47">
        <v>0.8868135392403147</v>
      </c>
      <c r="DV709" s="47">
        <v>63.627060885316503</v>
      </c>
      <c r="DW709" s="47">
        <f>IF(pitna[[#This Row],[SÚC]]="-","-",pitna[[#This Row],[ZVC30]]-pitna[[#This Row],[SÚC]])</f>
        <v>-45.627060885316503</v>
      </c>
      <c r="DX709" s="47" t="str">
        <f>IF(pitna[[#This Row],[Rozdíl Cena pro vodné - sociálně únosná cena]]="-","-",IF(pitna[[#This Row],[Rozdíl Cena pro vodné - sociálně únosná cena]]&gt;0,"ANO","NE"))</f>
        <v>NE</v>
      </c>
      <c r="DY709" s="47">
        <v>-43.334168184154308</v>
      </c>
      <c r="DZ709" s="13" t="s">
        <v>441</v>
      </c>
      <c r="EA709" s="55"/>
      <c r="EB709" s="55" t="s">
        <v>9547</v>
      </c>
      <c r="EC709" s="55" t="s">
        <v>0</v>
      </c>
      <c r="ED709" s="55" t="s">
        <v>9778</v>
      </c>
    </row>
    <row r="710" spans="1:134" ht="15" customHeight="1" x14ac:dyDescent="0.25">
      <c r="A710" s="29">
        <v>969</v>
      </c>
      <c r="B710" s="2" t="s">
        <v>1191</v>
      </c>
      <c r="C710" s="3" t="s">
        <v>2888</v>
      </c>
      <c r="D710" s="2" t="s">
        <v>2888</v>
      </c>
      <c r="E710" s="2" t="s">
        <v>9</v>
      </c>
      <c r="F710" s="2" t="s">
        <v>2888</v>
      </c>
      <c r="G710" s="2" t="s">
        <v>5108</v>
      </c>
      <c r="H710" s="2" t="s">
        <v>5671</v>
      </c>
      <c r="I710" s="2" t="s">
        <v>5183</v>
      </c>
      <c r="J710" s="2" t="s">
        <v>7042</v>
      </c>
      <c r="K710" s="2" t="s">
        <v>7045</v>
      </c>
      <c r="L710" s="42" t="s">
        <v>7756</v>
      </c>
      <c r="O710" s="11">
        <v>129</v>
      </c>
      <c r="P710" s="47">
        <v>1.1180000000000001</v>
      </c>
      <c r="Q710" s="47">
        <v>0</v>
      </c>
      <c r="R710" s="47">
        <v>0.67100000000000004</v>
      </c>
      <c r="S710" s="11">
        <v>58</v>
      </c>
      <c r="T710" s="11">
        <v>58</v>
      </c>
      <c r="U710" s="11">
        <v>8</v>
      </c>
      <c r="V710" s="47">
        <v>218</v>
      </c>
      <c r="W710" s="47">
        <v>5.8949999999999996</v>
      </c>
      <c r="X710" s="47">
        <v>0</v>
      </c>
      <c r="Y710" s="47">
        <v>0</v>
      </c>
      <c r="Z710" s="47">
        <v>0.95699999999999996</v>
      </c>
      <c r="AA710" s="47">
        <v>0.95699999999999996</v>
      </c>
      <c r="AB710" s="47">
        <v>1</v>
      </c>
      <c r="AC710" s="11">
        <v>8</v>
      </c>
      <c r="AD710" s="11">
        <v>0</v>
      </c>
      <c r="AE710" s="11">
        <v>8</v>
      </c>
      <c r="AF710" s="11">
        <v>0</v>
      </c>
      <c r="AG710" s="49">
        <v>2</v>
      </c>
      <c r="AH710" s="47">
        <v>0</v>
      </c>
      <c r="AI710" s="47">
        <v>5.8959999999999999</v>
      </c>
      <c r="AJ710" s="47">
        <v>0</v>
      </c>
      <c r="AK710" s="47">
        <v>3395.835</v>
      </c>
      <c r="AL710" s="47">
        <v>612</v>
      </c>
      <c r="AM710" s="47">
        <v>40</v>
      </c>
      <c r="AN710" s="51">
        <v>3.0000000000000001E-3</v>
      </c>
      <c r="AO710" s="51">
        <v>0</v>
      </c>
      <c r="AP710" s="51">
        <v>0</v>
      </c>
      <c r="AQ710" s="51">
        <v>3.0000000000000001E-3</v>
      </c>
      <c r="AR710" s="51">
        <v>0</v>
      </c>
      <c r="AS710" s="51">
        <v>1.7999999999999999E-2</v>
      </c>
      <c r="AT710" s="51">
        <v>1.7999999999999999E-2</v>
      </c>
      <c r="AU710" s="51">
        <v>0</v>
      </c>
      <c r="AV710" s="51">
        <v>2.8000000000000001E-2</v>
      </c>
      <c r="AW710" s="51">
        <v>0</v>
      </c>
      <c r="AX710" s="51">
        <v>2.8000000000000001E-2</v>
      </c>
      <c r="AY710" s="51">
        <v>0.193</v>
      </c>
      <c r="AZ710" s="51">
        <v>0.106</v>
      </c>
      <c r="BA710" s="51">
        <v>8.6999999999999994E-2</v>
      </c>
      <c r="BB710" s="51">
        <v>0</v>
      </c>
      <c r="BC710" s="51">
        <v>0</v>
      </c>
      <c r="BD710" s="51">
        <v>0</v>
      </c>
      <c r="BE710" s="51">
        <v>7.2999999999999995E-2</v>
      </c>
      <c r="BF710" s="51">
        <v>0</v>
      </c>
      <c r="BG710" s="51">
        <v>0.315</v>
      </c>
      <c r="BH710" s="18">
        <v>0.315</v>
      </c>
      <c r="BI710" s="45">
        <v>4</v>
      </c>
      <c r="BJ710" s="47">
        <v>2</v>
      </c>
      <c r="BK710" s="51">
        <v>4.9379999999999997E-3</v>
      </c>
      <c r="BL710" s="18">
        <v>4.8999999999999998E-3</v>
      </c>
      <c r="BM710" s="51">
        <v>0</v>
      </c>
      <c r="BN710" s="51">
        <v>0</v>
      </c>
      <c r="BO710" s="47">
        <v>63.79</v>
      </c>
      <c r="BP710" s="51">
        <v>-0.11748</v>
      </c>
      <c r="BQ710" s="18">
        <v>-0.11899999999999999</v>
      </c>
      <c r="BR710" s="51">
        <v>-37.295237999999998</v>
      </c>
      <c r="BS710" s="47">
        <v>0</v>
      </c>
      <c r="BT710" s="51">
        <v>0.05</v>
      </c>
      <c r="BU710" s="51">
        <v>0</v>
      </c>
      <c r="BV710" s="51">
        <v>0.05</v>
      </c>
      <c r="BW710" s="51">
        <v>0</v>
      </c>
      <c r="BX710" s="51">
        <v>0.05</v>
      </c>
      <c r="BY710" s="51">
        <v>0</v>
      </c>
      <c r="BZ710" s="47">
        <v>86.438152011922497</v>
      </c>
      <c r="CC710" s="47">
        <v>2.2241379310344827</v>
      </c>
      <c r="CD710" s="47">
        <v>7.4186046511627906</v>
      </c>
      <c r="CE710" s="47">
        <v>3.9074781046485514</v>
      </c>
      <c r="CF710" s="47">
        <v>16.234096692111962</v>
      </c>
      <c r="CG710" s="47">
        <v>7.4186046511627906</v>
      </c>
      <c r="CH710" s="47">
        <v>3.9074781046485514</v>
      </c>
      <c r="CI710" s="47">
        <v>16.234096692111962</v>
      </c>
      <c r="CJ710" s="47">
        <v>0</v>
      </c>
      <c r="CK710" s="47">
        <v>0</v>
      </c>
      <c r="CL710" s="47">
        <v>4.4709388971684048</v>
      </c>
      <c r="CN710" s="47">
        <v>4007.835</v>
      </c>
      <c r="CO710" s="47">
        <v>0.89445438282647571</v>
      </c>
      <c r="CP710" s="47">
        <v>56.047937500000003</v>
      </c>
      <c r="CQ710" s="47" t="s">
        <v>157</v>
      </c>
      <c r="CR710" s="47" t="s">
        <v>157</v>
      </c>
      <c r="CS710" s="47">
        <v>75.52000000000001</v>
      </c>
      <c r="CT710" s="47">
        <v>1.8843091095317051</v>
      </c>
      <c r="CU710" s="47">
        <v>0</v>
      </c>
      <c r="CV710" s="47" t="s">
        <v>438</v>
      </c>
      <c r="CW710" s="47">
        <v>0</v>
      </c>
      <c r="CX710" s="47">
        <v>811.63122721749698</v>
      </c>
      <c r="CY710" s="47">
        <v>15.293641150263268</v>
      </c>
      <c r="CZ710" s="47">
        <v>1.3394866025772143</v>
      </c>
      <c r="DA710" s="47">
        <v>100</v>
      </c>
      <c r="DB710" s="47" t="s">
        <v>157</v>
      </c>
      <c r="DC710" s="23"/>
      <c r="DD710" s="47">
        <v>2.4689999999999999</v>
      </c>
      <c r="DE710" s="47">
        <v>64.5</v>
      </c>
      <c r="DF710" s="47">
        <v>29</v>
      </c>
      <c r="DG710" s="47">
        <v>5.6703118671526935</v>
      </c>
      <c r="DH710" s="47">
        <v>14.783313082219522</v>
      </c>
      <c r="DJ710" s="47">
        <v>197.51999999999998</v>
      </c>
      <c r="DK710" s="47">
        <v>-37.295237999999998</v>
      </c>
      <c r="DL710" s="47">
        <v>-59.477521263669509</v>
      </c>
      <c r="DM710" s="47">
        <v>-23.791008505467804</v>
      </c>
      <c r="DN710" s="47">
        <v>0</v>
      </c>
      <c r="DO710" s="47">
        <v>31.068488372093025</v>
      </c>
      <c r="DP710" s="47" t="s">
        <v>157</v>
      </c>
      <c r="DQ710" s="47" t="s">
        <v>157</v>
      </c>
      <c r="DR710" s="47">
        <v>63.791008505467808</v>
      </c>
      <c r="DS710" s="47">
        <v>-37.295238095238091</v>
      </c>
      <c r="DT710" s="47">
        <v>5431.0344827586205</v>
      </c>
      <c r="DU710" s="47">
        <v>0.62704761904761896</v>
      </c>
      <c r="DV710" s="47">
        <v>57.102420387137997</v>
      </c>
      <c r="DW710" s="47">
        <f>IF(pitna[[#This Row],[SÚC]]="-","-",pitna[[#This Row],[ZVC30]]-pitna[[#This Row],[SÚC]])</f>
        <v>-17.102420387137997</v>
      </c>
      <c r="DX710" s="47" t="str">
        <f>IF(pitna[[#This Row],[Rozdíl Cena pro vodné - sociálně únosná cena]]="-","-",IF(pitna[[#This Row],[Rozdíl Cena pro vodné - sociálně únosná cena]]&gt;0,"ANO","NE"))</f>
        <v>NE</v>
      </c>
      <c r="DY710" s="47">
        <v>6.688588118329811</v>
      </c>
      <c r="DZ710" s="13" t="s">
        <v>9914</v>
      </c>
      <c r="EA710" s="55"/>
      <c r="EB710" s="55" t="s">
        <v>9619</v>
      </c>
      <c r="EC710" s="55" t="s">
        <v>0</v>
      </c>
      <c r="ED710" s="55" t="s">
        <v>9773</v>
      </c>
    </row>
    <row r="711" spans="1:134" ht="15" customHeight="1" x14ac:dyDescent="0.25">
      <c r="A711" s="29">
        <v>971</v>
      </c>
      <c r="B711" s="2" t="s">
        <v>1192</v>
      </c>
      <c r="C711" s="3" t="s">
        <v>2889</v>
      </c>
      <c r="D711" s="2" t="s">
        <v>2889</v>
      </c>
      <c r="E711" s="2" t="s">
        <v>9</v>
      </c>
      <c r="F711" s="2" t="s">
        <v>2889</v>
      </c>
      <c r="G711" s="2" t="s">
        <v>5036</v>
      </c>
      <c r="H711" s="2" t="s">
        <v>5672</v>
      </c>
      <c r="I711" s="2" t="s">
        <v>5026</v>
      </c>
      <c r="J711" s="2" t="s">
        <v>7039</v>
      </c>
      <c r="K711" s="2" t="s">
        <v>7040</v>
      </c>
      <c r="L711" s="42" t="s">
        <v>7757</v>
      </c>
      <c r="O711" s="11">
        <v>1175</v>
      </c>
      <c r="P711" s="47">
        <v>13.06</v>
      </c>
      <c r="Q711" s="47">
        <v>0</v>
      </c>
      <c r="R711" s="47">
        <v>7.8360000000000003</v>
      </c>
      <c r="S711" s="11">
        <v>452</v>
      </c>
      <c r="T711" s="11">
        <v>462</v>
      </c>
      <c r="U711" s="11">
        <v>2</v>
      </c>
      <c r="V711" s="47">
        <v>400</v>
      </c>
      <c r="W711" s="47">
        <v>62.820999999999998</v>
      </c>
      <c r="X711" s="47">
        <v>0</v>
      </c>
      <c r="Y711" s="47">
        <v>0</v>
      </c>
      <c r="Z711" s="47">
        <v>20.303999999999998</v>
      </c>
      <c r="AA711" s="47">
        <v>17.303999999999998</v>
      </c>
      <c r="AB711" s="47">
        <v>6</v>
      </c>
      <c r="AC711" s="11">
        <v>6</v>
      </c>
      <c r="AD711" s="11">
        <v>0</v>
      </c>
      <c r="AE711" s="11">
        <v>6</v>
      </c>
      <c r="AF711" s="11">
        <v>0</v>
      </c>
      <c r="AG711" s="49">
        <v>3</v>
      </c>
      <c r="AH711" s="47">
        <v>0</v>
      </c>
      <c r="AI711" s="47">
        <v>64.722999999999999</v>
      </c>
      <c r="AJ711" s="47">
        <v>0</v>
      </c>
      <c r="AK711" s="47">
        <v>56523.4</v>
      </c>
      <c r="AL711" s="47">
        <v>2016.79</v>
      </c>
      <c r="AM711" s="47">
        <v>22</v>
      </c>
      <c r="AN711" s="51">
        <v>0.18742700000000001</v>
      </c>
      <c r="AO711" s="51">
        <v>0.125642</v>
      </c>
      <c r="AP711" s="51">
        <v>0</v>
      </c>
      <c r="AQ711" s="51">
        <v>3.751E-3</v>
      </c>
      <c r="AR711" s="51">
        <v>5.8034000000000002E-2</v>
      </c>
      <c r="AS711" s="51">
        <v>0.25197000000000003</v>
      </c>
      <c r="AT711" s="51">
        <v>0.25197000000000003</v>
      </c>
      <c r="AU711" s="51">
        <v>0</v>
      </c>
      <c r="AV711" s="51">
        <v>3.4477000000000001E-2</v>
      </c>
      <c r="AW711" s="51">
        <v>2.1100000000000001E-2</v>
      </c>
      <c r="AX711" s="51">
        <v>1.3377E-2</v>
      </c>
      <c r="AY711" s="51">
        <v>0.74355700000000002</v>
      </c>
      <c r="AZ711" s="51">
        <v>0.104348</v>
      </c>
      <c r="BA711" s="51">
        <v>0.63920900000000003</v>
      </c>
      <c r="BB711" s="51">
        <v>0</v>
      </c>
      <c r="BC711" s="51">
        <v>0</v>
      </c>
      <c r="BD711" s="51">
        <v>0</v>
      </c>
      <c r="BE711" s="51">
        <v>0.195331</v>
      </c>
      <c r="BF711" s="51">
        <v>0</v>
      </c>
      <c r="BG711" s="51">
        <v>1.4127620000000001</v>
      </c>
      <c r="BH711" s="18">
        <v>0.94234799999999996</v>
      </c>
      <c r="BI711" s="45">
        <v>58.54</v>
      </c>
      <c r="BJ711" s="47">
        <v>1</v>
      </c>
      <c r="BK711" s="51">
        <v>4.2516999999999999E-2</v>
      </c>
      <c r="BL711" s="18">
        <v>4.2500000000000003E-2</v>
      </c>
      <c r="BM711" s="51">
        <v>0</v>
      </c>
      <c r="BN711" s="51">
        <v>0</v>
      </c>
      <c r="BO711" s="47">
        <v>33.22</v>
      </c>
      <c r="BP711" s="51">
        <v>-0.47738799999999998</v>
      </c>
      <c r="BQ711" s="18">
        <v>-7.3480000000000004E-3</v>
      </c>
      <c r="BR711" s="51">
        <v>-33.791092999999996</v>
      </c>
      <c r="BS711" s="47">
        <v>0</v>
      </c>
      <c r="BT711" s="51">
        <v>0.32</v>
      </c>
      <c r="BU711" s="51">
        <v>0</v>
      </c>
      <c r="BV711" s="51">
        <v>0.12</v>
      </c>
      <c r="BW711" s="51">
        <v>0</v>
      </c>
      <c r="BX711" s="51">
        <v>0.12</v>
      </c>
      <c r="BY711" s="51">
        <v>0</v>
      </c>
      <c r="BZ711" s="47">
        <v>57.682491066870853</v>
      </c>
      <c r="CC711" s="47">
        <v>2.5995575221238938</v>
      </c>
      <c r="CD711" s="47">
        <v>17.28</v>
      </c>
      <c r="CE711" s="47">
        <v>7.0989531980951979</v>
      </c>
      <c r="CF711" s="47">
        <v>32.320402413205777</v>
      </c>
      <c r="CG711" s="47">
        <v>14.726808510638298</v>
      </c>
      <c r="CH711" s="47">
        <v>6.0500534938849144</v>
      </c>
      <c r="CI711" s="47">
        <v>27.544929243405868</v>
      </c>
      <c r="CJ711" s="47">
        <v>0</v>
      </c>
      <c r="CK711" s="47">
        <v>0</v>
      </c>
      <c r="CL711" s="47">
        <v>0.12761613067891781</v>
      </c>
      <c r="CN711" s="47">
        <v>58540.19</v>
      </c>
      <c r="CO711" s="47">
        <v>0.4594180704441041</v>
      </c>
      <c r="CP711" s="47">
        <v>751.36005555555562</v>
      </c>
      <c r="CQ711" s="47" t="s">
        <v>157</v>
      </c>
      <c r="CR711" s="47">
        <v>266.16900000000004</v>
      </c>
      <c r="CS711" s="47" t="s">
        <v>157</v>
      </c>
      <c r="CT711" s="47">
        <v>0.45467737634606248</v>
      </c>
      <c r="CU711" s="47">
        <v>485.19105555555558</v>
      </c>
      <c r="CV711" s="47" t="s">
        <v>437</v>
      </c>
      <c r="CW711" s="47">
        <v>11.411695452537941</v>
      </c>
      <c r="CX711" s="47">
        <v>1376.8654890984785</v>
      </c>
      <c r="CY711" s="47">
        <v>6.2602958816473429</v>
      </c>
      <c r="CZ711" s="47">
        <v>1.2691289154703158</v>
      </c>
      <c r="DA711" s="47">
        <v>100</v>
      </c>
      <c r="DB711" s="47" t="s">
        <v>157</v>
      </c>
      <c r="DC711" s="23"/>
      <c r="DD711" s="47">
        <v>42.516999999999996</v>
      </c>
      <c r="DE711" s="47">
        <v>1175</v>
      </c>
      <c r="DF711" s="47">
        <v>452</v>
      </c>
      <c r="DG711" s="47">
        <v>0.81089916974386722</v>
      </c>
      <c r="DH711" s="47">
        <v>4.5941858550697372</v>
      </c>
      <c r="DJ711" s="47">
        <v>935.37399999999991</v>
      </c>
      <c r="DK711" s="47">
        <v>-33.791092999999996</v>
      </c>
      <c r="DL711" s="47">
        <v>-51.03712525684913</v>
      </c>
      <c r="DM711" s="47">
        <v>-11.22816755650681</v>
      </c>
      <c r="DN711" s="47">
        <v>0</v>
      </c>
      <c r="DO711" s="47">
        <v>49.821438297872341</v>
      </c>
      <c r="DP711" s="47" t="s">
        <v>157</v>
      </c>
      <c r="DQ711" s="47">
        <v>33.411695452537941</v>
      </c>
      <c r="DR711" s="47" t="s">
        <v>157</v>
      </c>
      <c r="DS711" s="47">
        <v>-33.791112728116978</v>
      </c>
      <c r="DT711" s="47">
        <v>3125.5796460176989</v>
      </c>
      <c r="DU711" s="47">
        <v>0.49283305362165752</v>
      </c>
      <c r="DV711" s="47">
        <v>63.820366486001497</v>
      </c>
      <c r="DW711" s="47">
        <f>IF(pitna[[#This Row],[SÚC]]="-","-",pitna[[#This Row],[ZVC30]]-pitna[[#This Row],[SÚC]])</f>
        <v>-41.820366486001497</v>
      </c>
      <c r="DX711" s="47" t="str">
        <f>IF(pitna[[#This Row],[Rozdíl Cena pro vodné - sociálně únosná cena]]="-","-",IF(pitna[[#This Row],[Rozdíl Cena pro vodné - sociálně únosná cena]]&gt;0,"ANO","NE"))</f>
        <v>NE</v>
      </c>
      <c r="DY711" s="47">
        <v>-30.408671033463555</v>
      </c>
      <c r="DZ711" s="13" t="s">
        <v>441</v>
      </c>
      <c r="EA711" s="55"/>
      <c r="EB711" s="55" t="s">
        <v>9553</v>
      </c>
      <c r="EC711" s="55" t="s">
        <v>0</v>
      </c>
      <c r="ED711" s="55" t="s">
        <v>9773</v>
      </c>
    </row>
    <row r="712" spans="1:134" ht="15" customHeight="1" x14ac:dyDescent="0.25">
      <c r="A712" s="29">
        <v>972</v>
      </c>
      <c r="B712" s="2" t="s">
        <v>1193</v>
      </c>
      <c r="C712" s="3" t="s">
        <v>2890</v>
      </c>
      <c r="D712" s="2" t="s">
        <v>157</v>
      </c>
      <c r="E712" s="2" t="s">
        <v>157</v>
      </c>
      <c r="F712" s="2" t="s">
        <v>157</v>
      </c>
      <c r="G712" s="2" t="s">
        <v>157</v>
      </c>
      <c r="H712" s="2" t="s">
        <v>157</v>
      </c>
      <c r="I712" s="2" t="s">
        <v>157</v>
      </c>
      <c r="J712" s="2" t="s">
        <v>157</v>
      </c>
      <c r="K712" s="2" t="s">
        <v>157</v>
      </c>
      <c r="L712" s="42" t="s">
        <v>7758</v>
      </c>
      <c r="M712" s="13" t="s">
        <v>9343</v>
      </c>
      <c r="O712" s="11" t="s">
        <v>157</v>
      </c>
      <c r="P712" s="47" t="s">
        <v>157</v>
      </c>
      <c r="Q712" s="47" t="s">
        <v>157</v>
      </c>
      <c r="R712" s="47" t="s">
        <v>157</v>
      </c>
      <c r="S712" s="11" t="s">
        <v>157</v>
      </c>
      <c r="T712" s="11" t="s">
        <v>157</v>
      </c>
      <c r="U712" s="11" t="s">
        <v>157</v>
      </c>
      <c r="V712" s="47" t="s">
        <v>157</v>
      </c>
      <c r="W712" s="47" t="s">
        <v>157</v>
      </c>
      <c r="X712" s="47" t="s">
        <v>157</v>
      </c>
      <c r="Y712" s="47" t="s">
        <v>157</v>
      </c>
      <c r="Z712" s="47" t="s">
        <v>157</v>
      </c>
      <c r="AA712" s="47" t="s">
        <v>157</v>
      </c>
      <c r="AB712" s="47" t="s">
        <v>157</v>
      </c>
      <c r="AC712" s="11" t="s">
        <v>157</v>
      </c>
      <c r="AD712" s="11" t="s">
        <v>157</v>
      </c>
      <c r="AE712" s="11" t="s">
        <v>157</v>
      </c>
      <c r="AF712" s="11" t="s">
        <v>157</v>
      </c>
      <c r="AG712" s="49" t="s">
        <v>157</v>
      </c>
      <c r="AH712" s="47" t="s">
        <v>157</v>
      </c>
      <c r="AI712" s="47" t="s">
        <v>157</v>
      </c>
      <c r="AJ712" s="47" t="s">
        <v>157</v>
      </c>
      <c r="AK712" s="47" t="s">
        <v>157</v>
      </c>
      <c r="AL712" s="47" t="s">
        <v>157</v>
      </c>
      <c r="AM712" s="47">
        <v>23.64</v>
      </c>
      <c r="AN712" s="51">
        <v>6.0088000000000003E-2</v>
      </c>
      <c r="AO712" s="51">
        <v>5.6453999999999997E-2</v>
      </c>
      <c r="AP712" s="51">
        <v>0</v>
      </c>
      <c r="AQ712" s="51">
        <v>2.8509999999999998E-3</v>
      </c>
      <c r="AR712" s="51">
        <v>7.8299999999999995E-4</v>
      </c>
      <c r="AS712" s="51">
        <v>6.6823999999999995E-2</v>
      </c>
      <c r="AT712" s="51">
        <v>6.6823999999999995E-2</v>
      </c>
      <c r="AU712" s="51">
        <v>0</v>
      </c>
      <c r="AV712" s="51">
        <v>0.111717</v>
      </c>
      <c r="AW712" s="51">
        <v>8.2672999999999996E-2</v>
      </c>
      <c r="AX712" s="51">
        <v>2.9044E-2</v>
      </c>
      <c r="AY712" s="51">
        <v>0.28351900000000002</v>
      </c>
      <c r="AZ712" s="51">
        <v>0.172344</v>
      </c>
      <c r="BA712" s="51">
        <v>0.111175</v>
      </c>
      <c r="BB712" s="51">
        <v>0</v>
      </c>
      <c r="BC712" s="51">
        <v>0</v>
      </c>
      <c r="BD712" s="51">
        <v>0</v>
      </c>
      <c r="BE712" s="51">
        <v>1.8721000000000002E-2</v>
      </c>
      <c r="BF712" s="51">
        <v>0</v>
      </c>
      <c r="BG712" s="51">
        <v>0.54086900000000004</v>
      </c>
      <c r="BH712" s="18">
        <v>0.57808400000000004</v>
      </c>
      <c r="BI712" s="45">
        <v>12.93</v>
      </c>
      <c r="BJ712" s="47">
        <v>0.3</v>
      </c>
      <c r="BK712" s="51">
        <v>2.4448999999999999E-2</v>
      </c>
      <c r="BL712" s="18">
        <v>2.445E-2</v>
      </c>
      <c r="BM712" s="51">
        <v>0</v>
      </c>
      <c r="BN712" s="51">
        <v>0</v>
      </c>
      <c r="BO712" s="47">
        <v>22.12</v>
      </c>
      <c r="BP712" s="51">
        <v>3.7191000000000002E-2</v>
      </c>
      <c r="BQ712" s="18">
        <v>0</v>
      </c>
      <c r="BR712" s="51">
        <v>6.8761830000000002</v>
      </c>
      <c r="BS712" s="47">
        <v>0</v>
      </c>
      <c r="BT712" s="51">
        <v>0.90365300000000004</v>
      </c>
      <c r="BU712" s="51">
        <v>0.603653</v>
      </c>
      <c r="BV712" s="51">
        <v>0.1</v>
      </c>
      <c r="BW712" s="51">
        <v>0</v>
      </c>
      <c r="BX712" s="51">
        <v>0.1</v>
      </c>
      <c r="BY712" s="51">
        <v>0</v>
      </c>
      <c r="BZ712" s="47" t="s">
        <v>157</v>
      </c>
      <c r="CC712" s="47" t="s">
        <v>157</v>
      </c>
      <c r="CD712" s="47" t="s">
        <v>157</v>
      </c>
      <c r="CE712" s="47" t="s">
        <v>157</v>
      </c>
      <c r="CF712" s="47" t="s">
        <v>157</v>
      </c>
      <c r="CG712" s="47" t="s">
        <v>157</v>
      </c>
      <c r="CH712" s="47" t="s">
        <v>157</v>
      </c>
      <c r="CI712" s="47" t="s">
        <v>157</v>
      </c>
      <c r="CJ712" s="47" t="s">
        <v>157</v>
      </c>
      <c r="CK712" s="47" t="s">
        <v>157</v>
      </c>
      <c r="CL712" s="47" t="s">
        <v>157</v>
      </c>
      <c r="CN712" s="47" t="s">
        <v>157</v>
      </c>
      <c r="CO712" s="47" t="s">
        <v>157</v>
      </c>
      <c r="CP712" s="47" t="s">
        <v>157</v>
      </c>
      <c r="CQ712" s="47" t="s">
        <v>157</v>
      </c>
      <c r="CR712" s="47" t="s">
        <v>157</v>
      </c>
      <c r="CS712" s="47" t="s">
        <v>157</v>
      </c>
      <c r="CT712" s="47" t="s">
        <v>157</v>
      </c>
      <c r="CU712" s="47" t="s">
        <v>157</v>
      </c>
      <c r="CV712" s="47" t="s">
        <v>157</v>
      </c>
      <c r="CW712" s="47" t="s">
        <v>157</v>
      </c>
      <c r="CX712" s="47" t="s">
        <v>157</v>
      </c>
      <c r="CY712" s="47" t="s">
        <v>157</v>
      </c>
      <c r="CZ712" s="47" t="s">
        <v>157</v>
      </c>
      <c r="DA712" s="47" t="s">
        <v>157</v>
      </c>
      <c r="DB712" s="47" t="s">
        <v>157</v>
      </c>
      <c r="DC712" s="23"/>
      <c r="DD712" s="47" t="s">
        <v>157</v>
      </c>
      <c r="DE712" s="47" t="s">
        <v>157</v>
      </c>
      <c r="DF712" s="47" t="s">
        <v>157</v>
      </c>
      <c r="DG712" s="47" t="s">
        <v>157</v>
      </c>
      <c r="DH712" s="47" t="s">
        <v>157</v>
      </c>
      <c r="DJ712" s="47" t="s">
        <v>157</v>
      </c>
      <c r="DK712" s="47" t="s">
        <v>157</v>
      </c>
      <c r="DL712" s="47" t="s">
        <v>157</v>
      </c>
      <c r="DM712" s="47" t="s">
        <v>157</v>
      </c>
      <c r="DN712" s="47" t="s">
        <v>157</v>
      </c>
      <c r="DO712" s="47" t="s">
        <v>157</v>
      </c>
      <c r="DP712" s="47" t="s">
        <v>157</v>
      </c>
      <c r="DQ712" s="47" t="s">
        <v>157</v>
      </c>
      <c r="DR712" s="47" t="s">
        <v>157</v>
      </c>
      <c r="DS712" s="47" t="s">
        <v>157</v>
      </c>
      <c r="DT712" s="47" t="s">
        <v>157</v>
      </c>
      <c r="DU712" s="47" t="s">
        <v>157</v>
      </c>
      <c r="DV712" s="47" t="s">
        <v>157</v>
      </c>
      <c r="DW712" s="47" t="str">
        <f>IF(pitna[[#This Row],[SÚC]]="-","-",pitna[[#This Row],[ZVC30]]-pitna[[#This Row],[SÚC]])</f>
        <v>-</v>
      </c>
      <c r="DX712" s="47" t="str">
        <f>IF(pitna[[#This Row],[Rozdíl Cena pro vodné - sociálně únosná cena]]="-","-",IF(pitna[[#This Row],[Rozdíl Cena pro vodné - sociálně únosná cena]]&gt;0,"ANO","NE"))</f>
        <v>-</v>
      </c>
      <c r="DY712" s="47" t="s">
        <v>157</v>
      </c>
      <c r="DZ712" s="13" t="s">
        <v>157</v>
      </c>
      <c r="EA712" s="55" t="s">
        <v>157</v>
      </c>
      <c r="EB712" s="55" t="s">
        <v>157</v>
      </c>
      <c r="EC712" s="55" t="s">
        <v>157</v>
      </c>
      <c r="ED712" s="55" t="s">
        <v>157</v>
      </c>
    </row>
    <row r="713" spans="1:134" ht="15" customHeight="1" x14ac:dyDescent="0.25">
      <c r="A713" s="29">
        <v>977</v>
      </c>
      <c r="B713" s="2" t="s">
        <v>1194</v>
      </c>
      <c r="C713" s="3" t="s">
        <v>2891</v>
      </c>
      <c r="D713" s="2" t="s">
        <v>2891</v>
      </c>
      <c r="E713" s="2" t="s">
        <v>9</v>
      </c>
      <c r="F713" s="2" t="s">
        <v>2891</v>
      </c>
      <c r="G713" s="2" t="s">
        <v>5030</v>
      </c>
      <c r="H713" s="2" t="s">
        <v>5673</v>
      </c>
      <c r="I713" s="2" t="s">
        <v>5026</v>
      </c>
      <c r="J713" s="2" t="s">
        <v>7039</v>
      </c>
      <c r="K713" s="2" t="s">
        <v>7045</v>
      </c>
      <c r="L713" s="42" t="s">
        <v>7759</v>
      </c>
      <c r="O713" s="11">
        <v>283</v>
      </c>
      <c r="P713" s="47">
        <v>4.0890000000000004</v>
      </c>
      <c r="Q713" s="47">
        <v>0</v>
      </c>
      <c r="R713" s="47">
        <v>2.4540000000000002</v>
      </c>
      <c r="S713" s="11">
        <v>129</v>
      </c>
      <c r="T713" s="11">
        <v>129</v>
      </c>
      <c r="U713" s="11">
        <v>0</v>
      </c>
      <c r="V713" s="47">
        <v>0</v>
      </c>
      <c r="W713" s="47">
        <v>11.43</v>
      </c>
      <c r="X713" s="47">
        <v>0</v>
      </c>
      <c r="Y713" s="47">
        <v>11.43</v>
      </c>
      <c r="Z713" s="47">
        <v>2.06</v>
      </c>
      <c r="AA713" s="47">
        <v>1.4970000000000001</v>
      </c>
      <c r="AB713" s="47">
        <v>0</v>
      </c>
      <c r="AC713" s="11">
        <v>4</v>
      </c>
      <c r="AD713" s="11">
        <v>0</v>
      </c>
      <c r="AE713" s="11">
        <v>4</v>
      </c>
      <c r="AF713" s="11">
        <v>0</v>
      </c>
      <c r="AG713" s="49"/>
      <c r="AH713" s="47">
        <v>0</v>
      </c>
      <c r="AI713" s="47">
        <v>0</v>
      </c>
      <c r="AJ713" s="47">
        <v>0</v>
      </c>
      <c r="AK713" s="47">
        <v>10249</v>
      </c>
      <c r="AL713" s="47">
        <v>0</v>
      </c>
      <c r="AM713" s="47">
        <v>16</v>
      </c>
      <c r="AN713" s="51">
        <v>0.16977500000000001</v>
      </c>
      <c r="AO713" s="51">
        <v>0</v>
      </c>
      <c r="AP713" s="51">
        <v>0.16977500000000001</v>
      </c>
      <c r="AQ713" s="51">
        <v>0</v>
      </c>
      <c r="AR713" s="51">
        <v>0</v>
      </c>
      <c r="AS713" s="51">
        <v>6.1434999999999997E-2</v>
      </c>
      <c r="AT713" s="51">
        <v>6.1434999999999997E-2</v>
      </c>
      <c r="AU713" s="51">
        <v>0</v>
      </c>
      <c r="AV713" s="51">
        <v>0</v>
      </c>
      <c r="AW713" s="51">
        <v>0</v>
      </c>
      <c r="AX713" s="51">
        <v>0</v>
      </c>
      <c r="AY713" s="51">
        <v>0.101384</v>
      </c>
      <c r="AZ713" s="51">
        <v>9.7836000000000006E-2</v>
      </c>
      <c r="BA713" s="51">
        <v>3.5479999999999999E-3</v>
      </c>
      <c r="BB713" s="51">
        <v>0</v>
      </c>
      <c r="BC713" s="51">
        <v>0</v>
      </c>
      <c r="BD713" s="51">
        <v>0</v>
      </c>
      <c r="BE713" s="51">
        <v>1.6622999999999999E-2</v>
      </c>
      <c r="BF713" s="51">
        <v>0</v>
      </c>
      <c r="BG713" s="51">
        <v>0.349217</v>
      </c>
      <c r="BH713" s="18">
        <v>0.34733599999999998</v>
      </c>
      <c r="BI713" s="45">
        <v>10.249000000000001</v>
      </c>
      <c r="BJ713" s="47">
        <v>0</v>
      </c>
      <c r="BK713" s="51">
        <v>1.01E-2</v>
      </c>
      <c r="BL713" s="18">
        <v>0.01</v>
      </c>
      <c r="BM713" s="51">
        <v>1.1429999999999999E-2</v>
      </c>
      <c r="BN713" s="51">
        <v>0</v>
      </c>
      <c r="BO713" s="47">
        <v>34.57</v>
      </c>
      <c r="BP713" s="51">
        <v>-0.18761700000000001</v>
      </c>
      <c r="BQ713" s="18">
        <v>-0.187336</v>
      </c>
      <c r="BR713" s="51">
        <v>-53.725048000000001</v>
      </c>
      <c r="BS713" s="47">
        <v>0</v>
      </c>
      <c r="BT713" s="51">
        <v>0.78268800000000005</v>
      </c>
      <c r="BU713" s="51">
        <v>0.24734100000000001</v>
      </c>
      <c r="BV713" s="51">
        <v>9.7836000000000006E-2</v>
      </c>
      <c r="BW713" s="51">
        <v>3.0543000000000001E-2</v>
      </c>
      <c r="BX713" s="51">
        <v>9.7836000000000006E-2</v>
      </c>
      <c r="BY713" s="51">
        <v>0</v>
      </c>
      <c r="BZ713" s="47">
        <v>52.567237163814177</v>
      </c>
      <c r="CC713" s="47">
        <v>2.193798449612403</v>
      </c>
      <c r="CD713" s="47">
        <v>7.2791519434628977</v>
      </c>
      <c r="CE713" s="47">
        <v>2.2998515144410581</v>
      </c>
      <c r="CF713" s="47">
        <v>18.022747156605426</v>
      </c>
      <c r="CG713" s="47">
        <v>5.2897526501766787</v>
      </c>
      <c r="CH713" s="47">
        <v>1.6712998626787687</v>
      </c>
      <c r="CI713" s="47">
        <v>13.097112860892389</v>
      </c>
      <c r="CJ713" s="47">
        <v>0</v>
      </c>
      <c r="CK713" s="47">
        <v>0</v>
      </c>
      <c r="CL713" s="47">
        <v>0</v>
      </c>
      <c r="CN713" s="47">
        <v>10249</v>
      </c>
      <c r="CO713" s="47">
        <v>0</v>
      </c>
      <c r="CP713" s="47">
        <v>128.11250000000001</v>
      </c>
      <c r="CQ713" s="47" t="s">
        <v>157</v>
      </c>
      <c r="CR713" s="47">
        <v>0</v>
      </c>
      <c r="CS713" s="47" t="s">
        <v>157</v>
      </c>
      <c r="CT713" s="47">
        <v>0</v>
      </c>
      <c r="CU713" s="47">
        <v>128.11250000000001</v>
      </c>
      <c r="CV713" s="47" t="s">
        <v>437</v>
      </c>
      <c r="CW713" s="47">
        <v>12.684405940594061</v>
      </c>
      <c r="CX713" s="47">
        <v>1014.7524752475248</v>
      </c>
      <c r="CY713" s="47">
        <v>0</v>
      </c>
      <c r="CZ713" s="47">
        <v>1.25</v>
      </c>
      <c r="DA713" s="47">
        <v>99.999999999999986</v>
      </c>
      <c r="DB713" s="47" t="s">
        <v>157</v>
      </c>
      <c r="DC713" s="23"/>
      <c r="DD713" s="47" t="s">
        <v>157</v>
      </c>
      <c r="DE713" s="47" t="s">
        <v>157</v>
      </c>
      <c r="DF713" s="47" t="s">
        <v>157</v>
      </c>
      <c r="DG713" s="47">
        <v>0</v>
      </c>
      <c r="DH713" s="47">
        <v>1.6458415841584157</v>
      </c>
      <c r="DJ713" s="47">
        <v>161.6</v>
      </c>
      <c r="DK713" s="47">
        <v>-53.725048000000001</v>
      </c>
      <c r="DL713" s="47">
        <v>-116.09962871287129</v>
      </c>
      <c r="DM713" s="47">
        <v>-18.575940594059407</v>
      </c>
      <c r="DN713" s="47">
        <v>0</v>
      </c>
      <c r="DO713" s="47">
        <v>36.215547703180214</v>
      </c>
      <c r="DP713" s="47" t="s">
        <v>157</v>
      </c>
      <c r="DQ713" s="47">
        <v>37.222326732673274</v>
      </c>
      <c r="DR713" s="47" t="s">
        <v>157</v>
      </c>
      <c r="DS713" s="47">
        <v>-53.725047749680002</v>
      </c>
      <c r="DT713" s="47">
        <v>2707.1085271317829</v>
      </c>
      <c r="DU713" s="47">
        <v>0.33855020483753884</v>
      </c>
      <c r="DV713" s="47">
        <v>58.959309840803698</v>
      </c>
      <c r="DW713" s="47">
        <f>IF(pitna[[#This Row],[SÚC]]="-","-",pitna[[#This Row],[ZVC30]]-pitna[[#This Row],[SÚC]])</f>
        <v>-42.959309840803698</v>
      </c>
      <c r="DX713" s="47" t="str">
        <f>IF(pitna[[#This Row],[Rozdíl Cena pro vodné - sociálně únosná cena]]="-","-",IF(pitna[[#This Row],[Rozdíl Cena pro vodné - sociálně únosná cena]]&gt;0,"ANO","NE"))</f>
        <v>NE</v>
      </c>
      <c r="DY713" s="47">
        <v>-21.736983108130424</v>
      </c>
      <c r="DZ713" s="13" t="s">
        <v>441</v>
      </c>
      <c r="EA713" s="55"/>
      <c r="EB713" s="55" t="s">
        <v>9556</v>
      </c>
      <c r="EC713" s="55" t="s">
        <v>9723</v>
      </c>
      <c r="ED713" s="55" t="s">
        <v>9773</v>
      </c>
    </row>
    <row r="714" spans="1:134" ht="15" customHeight="1" x14ac:dyDescent="0.25">
      <c r="A714" s="29">
        <v>981</v>
      </c>
      <c r="B714" s="2" t="s">
        <v>1195</v>
      </c>
      <c r="C714" s="3" t="s">
        <v>2892</v>
      </c>
      <c r="D714" s="2" t="s">
        <v>2892</v>
      </c>
      <c r="E714" s="2" t="s">
        <v>9</v>
      </c>
      <c r="F714" s="2" t="s">
        <v>2892</v>
      </c>
      <c r="G714" s="2" t="s">
        <v>5024</v>
      </c>
      <c r="H714" s="2" t="s">
        <v>5674</v>
      </c>
      <c r="I714" s="2" t="s">
        <v>5026</v>
      </c>
      <c r="J714" s="2" t="s">
        <v>7039</v>
      </c>
      <c r="K714" s="2" t="s">
        <v>7045</v>
      </c>
      <c r="L714" s="42" t="s">
        <v>7760</v>
      </c>
      <c r="O714" s="11">
        <v>143</v>
      </c>
      <c r="P714" s="47">
        <v>3.56</v>
      </c>
      <c r="Q714" s="47">
        <v>0</v>
      </c>
      <c r="R714" s="47">
        <v>3.24</v>
      </c>
      <c r="S714" s="11">
        <v>90</v>
      </c>
      <c r="T714" s="11">
        <v>90</v>
      </c>
      <c r="U714" s="11">
        <v>2</v>
      </c>
      <c r="V714" s="47">
        <v>70</v>
      </c>
      <c r="W714" s="47">
        <v>10.78</v>
      </c>
      <c r="X714" s="47">
        <v>0</v>
      </c>
      <c r="Y714" s="47">
        <v>1.95</v>
      </c>
      <c r="Z714" s="47">
        <v>0.25</v>
      </c>
      <c r="AA714" s="47">
        <v>0.25</v>
      </c>
      <c r="AB714" s="47">
        <v>1</v>
      </c>
      <c r="AC714" s="11">
        <v>4</v>
      </c>
      <c r="AD714" s="11">
        <v>0</v>
      </c>
      <c r="AE714" s="11">
        <v>4</v>
      </c>
      <c r="AF714" s="11">
        <v>0</v>
      </c>
      <c r="AG714" s="49">
        <v>1</v>
      </c>
      <c r="AH714" s="47">
        <v>0</v>
      </c>
      <c r="AI714" s="47">
        <v>8.8000000000000007</v>
      </c>
      <c r="AJ714" s="47">
        <v>0</v>
      </c>
      <c r="AK714" s="47">
        <v>13817.22</v>
      </c>
      <c r="AL714" s="47">
        <v>151.16399999999999</v>
      </c>
      <c r="AM714" s="47">
        <v>36</v>
      </c>
      <c r="AN714" s="51">
        <v>0.12925700000000001</v>
      </c>
      <c r="AO714" s="51">
        <v>1.7654E-2</v>
      </c>
      <c r="AP714" s="51">
        <v>0.105613</v>
      </c>
      <c r="AQ714" s="51">
        <v>0</v>
      </c>
      <c r="AR714" s="51">
        <v>5.9899999999999997E-3</v>
      </c>
      <c r="AS714" s="51">
        <v>2.7699999999999999E-2</v>
      </c>
      <c r="AT714" s="51">
        <v>2.7699999999999999E-2</v>
      </c>
      <c r="AU714" s="51">
        <v>0</v>
      </c>
      <c r="AV714" s="51">
        <v>1.1999999999999999E-3</v>
      </c>
      <c r="AW714" s="51">
        <v>1.1999999999999999E-3</v>
      </c>
      <c r="AX714" s="51">
        <v>0</v>
      </c>
      <c r="AY714" s="51">
        <v>7.3576000000000003E-2</v>
      </c>
      <c r="AZ714" s="51">
        <v>3.3576000000000002E-2</v>
      </c>
      <c r="BA714" s="51">
        <v>0</v>
      </c>
      <c r="BB714" s="51">
        <v>0</v>
      </c>
      <c r="BC714" s="51">
        <v>0.04</v>
      </c>
      <c r="BD714" s="51">
        <v>0</v>
      </c>
      <c r="BE714" s="51">
        <v>6.6963999999999996E-2</v>
      </c>
      <c r="BF714" s="51">
        <v>1.2E-2</v>
      </c>
      <c r="BG714" s="51">
        <v>0.31397700000000001</v>
      </c>
      <c r="BH714" s="18">
        <v>0.350576</v>
      </c>
      <c r="BI714" s="45">
        <v>15.13</v>
      </c>
      <c r="BJ714" s="47">
        <v>0.49999999999999994</v>
      </c>
      <c r="BK714" s="51">
        <v>1.0527999999999999E-2</v>
      </c>
      <c r="BL714" s="18">
        <v>0.01</v>
      </c>
      <c r="BM714" s="51">
        <v>1.951E-3</v>
      </c>
      <c r="BN714" s="51">
        <v>0</v>
      </c>
      <c r="BO714" s="47">
        <v>29.82</v>
      </c>
      <c r="BP714" s="51">
        <v>6.5031000000000005E-2</v>
      </c>
      <c r="BQ714" s="18">
        <v>9.4240000000000001E-3</v>
      </c>
      <c r="BR714" s="51">
        <v>20.712026999999999</v>
      </c>
      <c r="BS714" s="47">
        <v>0</v>
      </c>
      <c r="BT714" s="51">
        <v>0.63182300000000002</v>
      </c>
      <c r="BU714" s="51">
        <v>0</v>
      </c>
      <c r="BV714" s="51">
        <v>0.13860700000000001</v>
      </c>
      <c r="BW714" s="51">
        <v>0</v>
      </c>
      <c r="BX714" s="51">
        <v>0.13860700000000001</v>
      </c>
      <c r="BY714" s="51">
        <v>0</v>
      </c>
      <c r="BZ714" s="47">
        <v>27.777777777777775</v>
      </c>
      <c r="CC714" s="47">
        <v>1.5888888888888888</v>
      </c>
      <c r="CD714" s="47">
        <v>1.7482517482517483</v>
      </c>
      <c r="CE714" s="47">
        <v>0.21139861322509723</v>
      </c>
      <c r="CF714" s="47">
        <v>2.3191094619666051</v>
      </c>
      <c r="CG714" s="47">
        <v>1.7482517482517483</v>
      </c>
      <c r="CH714" s="47">
        <v>0.21139861322509723</v>
      </c>
      <c r="CI714" s="47">
        <v>2.3191094619666051</v>
      </c>
      <c r="CJ714" s="47">
        <v>0</v>
      </c>
      <c r="CK714" s="47">
        <v>0</v>
      </c>
      <c r="CL714" s="47">
        <v>0.61728395061728392</v>
      </c>
      <c r="CN714" s="47">
        <v>13968.384</v>
      </c>
      <c r="CO714" s="47">
        <v>0.2808988764044944</v>
      </c>
      <c r="CP714" s="47">
        <v>176.07444999999998</v>
      </c>
      <c r="CQ714" s="47" t="s">
        <v>157</v>
      </c>
      <c r="CR714" s="47">
        <v>73.576000000000008</v>
      </c>
      <c r="CS714" s="47" t="s">
        <v>157</v>
      </c>
      <c r="CT714" s="47">
        <v>0.52673236932776191</v>
      </c>
      <c r="CU714" s="47">
        <v>102.49844999999998</v>
      </c>
      <c r="CV714" s="47" t="s">
        <v>437</v>
      </c>
      <c r="CW714" s="47">
        <v>9.735795022796351</v>
      </c>
      <c r="CX714" s="47">
        <v>1326.7841945288756</v>
      </c>
      <c r="CY714" s="47">
        <v>6.9886018237082084</v>
      </c>
      <c r="CZ714" s="47">
        <v>1.2559463622065921</v>
      </c>
      <c r="DA714" s="47">
        <v>100</v>
      </c>
      <c r="DB714" s="47" t="s">
        <v>157</v>
      </c>
      <c r="DC714" s="23"/>
      <c r="DD714" s="47">
        <v>21.056000000000001</v>
      </c>
      <c r="DE714" s="47">
        <v>286.00000000000006</v>
      </c>
      <c r="DF714" s="47">
        <v>180.00000000000003</v>
      </c>
      <c r="DG714" s="47">
        <v>0.11398176291793313</v>
      </c>
      <c r="DH714" s="47">
        <v>6.360562310030395</v>
      </c>
      <c r="DJ714" s="47">
        <v>379.00799999999998</v>
      </c>
      <c r="DK714" s="47">
        <v>20.712026999999999</v>
      </c>
      <c r="DL714" s="47">
        <v>17.158213019250255</v>
      </c>
      <c r="DM714" s="47">
        <v>6.176956686930092</v>
      </c>
      <c r="DN714" s="47">
        <v>0</v>
      </c>
      <c r="DO714" s="47">
        <v>97.681006993006989</v>
      </c>
      <c r="DP714" s="47" t="s">
        <v>157</v>
      </c>
      <c r="DQ714" s="47">
        <v>39.558838335866263</v>
      </c>
      <c r="DR714" s="47" t="s">
        <v>157</v>
      </c>
      <c r="DS714" s="47">
        <v>38.335699712019625</v>
      </c>
      <c r="DT714" s="47">
        <v>3488.6333333333332</v>
      </c>
      <c r="DU714" s="47">
        <v>0.9100368341039069</v>
      </c>
      <c r="DV714" s="47">
        <v>62.475123449950303</v>
      </c>
      <c r="DW714" s="47">
        <f>IF(pitna[[#This Row],[SÚC]]="-","-",pitna[[#This Row],[ZVC30]]-pitna[[#This Row],[SÚC]])</f>
        <v>-26.475123449950303</v>
      </c>
      <c r="DX714" s="47" t="str">
        <f>IF(pitna[[#This Row],[Rozdíl Cena pro vodné - sociálně únosná cena]]="-","-",IF(pitna[[#This Row],[Rozdíl Cena pro vodné - sociálně únosná cena]]&gt;0,"ANO","NE"))</f>
        <v>NE</v>
      </c>
      <c r="DY714" s="47">
        <v>-22.91628511408404</v>
      </c>
      <c r="DZ714" s="13" t="s">
        <v>441</v>
      </c>
      <c r="EA714" s="55" t="s">
        <v>9515</v>
      </c>
      <c r="EB714" s="55" t="s">
        <v>9543</v>
      </c>
      <c r="EC714" s="55" t="s">
        <v>0</v>
      </c>
      <c r="ED714" s="55" t="s">
        <v>9783</v>
      </c>
    </row>
    <row r="715" spans="1:134" ht="15" customHeight="1" x14ac:dyDescent="0.25">
      <c r="A715" s="29">
        <v>983</v>
      </c>
      <c r="B715" s="2" t="s">
        <v>1196</v>
      </c>
      <c r="C715" s="3" t="s">
        <v>2893</v>
      </c>
      <c r="D715" s="2" t="s">
        <v>2893</v>
      </c>
      <c r="E715" s="2" t="s">
        <v>9</v>
      </c>
      <c r="F715" s="2" t="s">
        <v>2893</v>
      </c>
      <c r="G715" s="2" t="s">
        <v>5024</v>
      </c>
      <c r="H715" s="2" t="s">
        <v>5675</v>
      </c>
      <c r="I715" s="2" t="s">
        <v>5026</v>
      </c>
      <c r="J715" s="2" t="s">
        <v>7042</v>
      </c>
      <c r="K715" s="2" t="s">
        <v>7045</v>
      </c>
      <c r="L715" s="42" t="s">
        <v>7761</v>
      </c>
      <c r="O715" s="11">
        <v>72</v>
      </c>
      <c r="P715" s="47">
        <v>1.2090000000000001</v>
      </c>
      <c r="Q715" s="47">
        <v>0</v>
      </c>
      <c r="R715" s="47">
        <v>0.72499999999999998</v>
      </c>
      <c r="S715" s="11">
        <v>33</v>
      </c>
      <c r="T715" s="11">
        <v>34</v>
      </c>
      <c r="U715" s="11">
        <v>2</v>
      </c>
      <c r="V715" s="47">
        <v>1</v>
      </c>
      <c r="W715" s="47">
        <v>2.3620000000000001</v>
      </c>
      <c r="X715" s="47">
        <v>0</v>
      </c>
      <c r="Y715" s="47">
        <v>0</v>
      </c>
      <c r="Z715" s="47">
        <v>2.5000000000000001E-2</v>
      </c>
      <c r="AA715" s="47">
        <v>2.5000000000000001E-2</v>
      </c>
      <c r="AB715" s="47">
        <v>1</v>
      </c>
      <c r="AC715" s="11">
        <v>3</v>
      </c>
      <c r="AD715" s="11">
        <v>0</v>
      </c>
      <c r="AE715" s="11">
        <v>3</v>
      </c>
      <c r="AF715" s="11">
        <v>0</v>
      </c>
      <c r="AG715" s="49">
        <v>1</v>
      </c>
      <c r="AH715" s="47">
        <v>0</v>
      </c>
      <c r="AI715" s="47">
        <v>2.3620000000000001</v>
      </c>
      <c r="AJ715" s="47">
        <v>0</v>
      </c>
      <c r="AK715" s="47">
        <v>3000</v>
      </c>
      <c r="AL715" s="47">
        <v>282</v>
      </c>
      <c r="AM715" s="47">
        <v>20</v>
      </c>
      <c r="AN715" s="51">
        <v>1E-3</v>
      </c>
      <c r="AO715" s="51">
        <v>0</v>
      </c>
      <c r="AP715" s="51">
        <v>0</v>
      </c>
      <c r="AQ715" s="51">
        <v>0</v>
      </c>
      <c r="AR715" s="51">
        <v>1E-3</v>
      </c>
      <c r="AS715" s="51">
        <v>1.2097999999999999E-2</v>
      </c>
      <c r="AT715" s="51">
        <v>1.2097999999999999E-2</v>
      </c>
      <c r="AU715" s="51">
        <v>0</v>
      </c>
      <c r="AV715" s="51">
        <v>4.0000000000000001E-3</v>
      </c>
      <c r="AW715" s="51">
        <v>4.0000000000000001E-3</v>
      </c>
      <c r="AX715" s="51">
        <v>0</v>
      </c>
      <c r="AY715" s="51">
        <v>0.35359000000000002</v>
      </c>
      <c r="AZ715" s="51">
        <v>0.28599999999999998</v>
      </c>
      <c r="BA715" s="51">
        <v>4.759E-2</v>
      </c>
      <c r="BB715" s="51">
        <v>0</v>
      </c>
      <c r="BC715" s="51">
        <v>0.02</v>
      </c>
      <c r="BD715" s="51">
        <v>0</v>
      </c>
      <c r="BE715" s="51">
        <v>3.6533000000000003E-2</v>
      </c>
      <c r="BF715" s="51">
        <v>0</v>
      </c>
      <c r="BG715" s="51">
        <v>0.407221</v>
      </c>
      <c r="BH715" s="18">
        <v>0.41010000000000002</v>
      </c>
      <c r="BI715" s="45">
        <v>10.89</v>
      </c>
      <c r="BJ715" s="47">
        <v>1</v>
      </c>
      <c r="BK715" s="51">
        <v>2.4109999999999999E-3</v>
      </c>
      <c r="BL715" s="18">
        <v>2.3999999999999998E-3</v>
      </c>
      <c r="BM715" s="51">
        <v>0</v>
      </c>
      <c r="BN715" s="51">
        <v>0</v>
      </c>
      <c r="BO715" s="47">
        <v>168.9</v>
      </c>
      <c r="BP715" s="51">
        <v>-0.35900100000000001</v>
      </c>
      <c r="BQ715" s="18">
        <v>-0.36209999999999998</v>
      </c>
      <c r="BR715" s="51">
        <v>-88.158770000000004</v>
      </c>
      <c r="BS715" s="47">
        <v>0</v>
      </c>
      <c r="BT715" s="51">
        <v>0.02</v>
      </c>
      <c r="BU715" s="51">
        <v>0</v>
      </c>
      <c r="BV715" s="51">
        <v>0.02</v>
      </c>
      <c r="BW715" s="51">
        <v>0</v>
      </c>
      <c r="BX715" s="51">
        <v>0</v>
      </c>
      <c r="BY715" s="51">
        <v>0.02</v>
      </c>
      <c r="BZ715" s="47">
        <v>45.517241379310349</v>
      </c>
      <c r="CC715" s="47">
        <v>2.1818181818181817</v>
      </c>
      <c r="CD715" s="47">
        <v>0.34722222222222221</v>
      </c>
      <c r="CE715" s="47">
        <v>9.4473311289560713E-2</v>
      </c>
      <c r="CF715" s="47">
        <v>1.0584250635055037</v>
      </c>
      <c r="CG715" s="47">
        <v>0.34722222222222221</v>
      </c>
      <c r="CH715" s="47">
        <v>9.4473311289560713E-2</v>
      </c>
      <c r="CI715" s="47">
        <v>1.0584250635055037</v>
      </c>
      <c r="CJ715" s="47">
        <v>0</v>
      </c>
      <c r="CK715" s="47">
        <v>0</v>
      </c>
      <c r="CL715" s="47">
        <v>1.3793103448275863</v>
      </c>
      <c r="CN715" s="47">
        <v>3282</v>
      </c>
      <c r="CO715" s="47">
        <v>0.82712985938792383</v>
      </c>
      <c r="CP715" s="47">
        <v>43.766666666666666</v>
      </c>
      <c r="CQ715" s="47" t="s">
        <v>157</v>
      </c>
      <c r="CR715" s="47">
        <v>0</v>
      </c>
      <c r="CS715" s="47" t="s">
        <v>157</v>
      </c>
      <c r="CT715" s="47">
        <v>0</v>
      </c>
      <c r="CU715" s="47">
        <v>43.766666666666666</v>
      </c>
      <c r="CV715" s="47" t="s">
        <v>437</v>
      </c>
      <c r="CW715" s="47">
        <v>18.152910272362782</v>
      </c>
      <c r="CX715" s="47">
        <v>1361.2608875985068</v>
      </c>
      <c r="CY715" s="47">
        <v>0</v>
      </c>
      <c r="CZ715" s="47">
        <v>1.2988246468004274</v>
      </c>
      <c r="DA715" s="47">
        <v>0</v>
      </c>
      <c r="DB715" s="47" t="s">
        <v>157</v>
      </c>
      <c r="DC715" s="23"/>
      <c r="DD715" s="47">
        <v>2.411</v>
      </c>
      <c r="DE715" s="47">
        <v>72</v>
      </c>
      <c r="DF715" s="47">
        <v>33</v>
      </c>
      <c r="DG715" s="47">
        <v>1.6590626296142681</v>
      </c>
      <c r="DH715" s="47">
        <v>15.152633761924514</v>
      </c>
      <c r="DJ715" s="47">
        <v>48.22</v>
      </c>
      <c r="DK715" s="47">
        <v>-88.158770000000004</v>
      </c>
      <c r="DL715" s="47">
        <v>-744.50642886768992</v>
      </c>
      <c r="DM715" s="47">
        <v>-148.90128577353795</v>
      </c>
      <c r="DN715" s="47">
        <v>0</v>
      </c>
      <c r="DO715" s="47">
        <v>45.583333333333336</v>
      </c>
      <c r="DP715" s="47" t="s">
        <v>157</v>
      </c>
      <c r="DQ715" s="47">
        <v>168.90128577353795</v>
      </c>
      <c r="DR715" s="47" t="s">
        <v>157</v>
      </c>
      <c r="DS715" s="47">
        <v>-87.547162989610598</v>
      </c>
      <c r="DT715" s="47">
        <v>12340.030303030304</v>
      </c>
      <c r="DU715" s="47">
        <v>0.10692088401530567</v>
      </c>
      <c r="DV715" s="47">
        <v>62.475123449950303</v>
      </c>
      <c r="DW715" s="47">
        <f>IF(pitna[[#This Row],[SÚC]]="-","-",pitna[[#This Row],[ZVC30]]-pitna[[#This Row],[SÚC]])</f>
        <v>-42.475123449950303</v>
      </c>
      <c r="DX715" s="47" t="str">
        <f>IF(pitna[[#This Row],[Rozdíl Cena pro vodné - sociálně únosná cena]]="-","-",IF(pitna[[#This Row],[Rozdíl Cena pro vodné - sociálně únosná cena]]&gt;0,"ANO","NE"))</f>
        <v>NE</v>
      </c>
      <c r="DY715" s="47">
        <v>106.42616232358765</v>
      </c>
      <c r="DZ715" s="13" t="s">
        <v>9914</v>
      </c>
      <c r="EA715" s="55"/>
      <c r="EB715" s="55" t="s">
        <v>9556</v>
      </c>
      <c r="EC715" s="55" t="s">
        <v>0</v>
      </c>
      <c r="ED715" s="55" t="s">
        <v>9773</v>
      </c>
    </row>
    <row r="716" spans="1:134" ht="15" customHeight="1" x14ac:dyDescent="0.25">
      <c r="A716" s="29">
        <v>985</v>
      </c>
      <c r="B716" s="2" t="s">
        <v>1197</v>
      </c>
      <c r="C716" s="3" t="s">
        <v>2894</v>
      </c>
      <c r="D716" s="2" t="s">
        <v>2894</v>
      </c>
      <c r="E716" s="2" t="s">
        <v>9</v>
      </c>
      <c r="F716" s="2" t="s">
        <v>2894</v>
      </c>
      <c r="G716" s="2" t="s">
        <v>5103</v>
      </c>
      <c r="H716" s="2" t="s">
        <v>5676</v>
      </c>
      <c r="I716" s="2" t="s">
        <v>5026</v>
      </c>
      <c r="J716" s="2" t="s">
        <v>7042</v>
      </c>
      <c r="K716" s="2" t="s">
        <v>7045</v>
      </c>
      <c r="L716" s="42" t="s">
        <v>7762</v>
      </c>
      <c r="O716" s="11">
        <v>40</v>
      </c>
      <c r="P716" s="47">
        <v>8</v>
      </c>
      <c r="Q716" s="47">
        <v>0</v>
      </c>
      <c r="R716" s="47">
        <v>4.8</v>
      </c>
      <c r="S716" s="11">
        <v>17</v>
      </c>
      <c r="T716" s="11">
        <v>18</v>
      </c>
      <c r="U716" s="11">
        <v>1</v>
      </c>
      <c r="V716" s="47">
        <v>30</v>
      </c>
      <c r="W716" s="47">
        <v>2.3130000000000002</v>
      </c>
      <c r="X716" s="47">
        <v>0</v>
      </c>
      <c r="Y716" s="47">
        <v>0</v>
      </c>
      <c r="Z716" s="47">
        <v>2.1999999999999999E-2</v>
      </c>
      <c r="AA716" s="47">
        <v>0</v>
      </c>
      <c r="AB716" s="47">
        <v>0</v>
      </c>
      <c r="AC716" s="11">
        <v>2</v>
      </c>
      <c r="AD716" s="11">
        <v>0</v>
      </c>
      <c r="AE716" s="11">
        <v>2</v>
      </c>
      <c r="AF716" s="11">
        <v>0</v>
      </c>
      <c r="AG716" s="49">
        <v>1</v>
      </c>
      <c r="AH716" s="47">
        <v>0</v>
      </c>
      <c r="AI716" s="47">
        <v>2.31</v>
      </c>
      <c r="AJ716" s="47">
        <v>0</v>
      </c>
      <c r="AK716" s="47">
        <v>3289</v>
      </c>
      <c r="AL716" s="47">
        <v>58.75</v>
      </c>
      <c r="AM716" s="47">
        <v>20.02</v>
      </c>
      <c r="AN716" s="51">
        <v>5.3660000000000001E-3</v>
      </c>
      <c r="AO716" s="51">
        <v>0</v>
      </c>
      <c r="AP716" s="51">
        <v>0</v>
      </c>
      <c r="AQ716" s="51">
        <v>0</v>
      </c>
      <c r="AR716" s="51">
        <v>5.3660000000000001E-3</v>
      </c>
      <c r="AS716" s="51">
        <v>0</v>
      </c>
      <c r="AT716" s="51">
        <v>0</v>
      </c>
      <c r="AU716" s="51">
        <v>0</v>
      </c>
      <c r="AV716" s="51">
        <v>0.02</v>
      </c>
      <c r="AW716" s="51">
        <v>0</v>
      </c>
      <c r="AX716" s="51">
        <v>0.02</v>
      </c>
      <c r="AY716" s="51">
        <v>5.5E-2</v>
      </c>
      <c r="AZ716" s="51">
        <v>3.3000000000000002E-2</v>
      </c>
      <c r="BA716" s="51">
        <v>0</v>
      </c>
      <c r="BB716" s="51">
        <v>0</v>
      </c>
      <c r="BC716" s="51">
        <v>2.1999999999999999E-2</v>
      </c>
      <c r="BD716" s="51">
        <v>0</v>
      </c>
      <c r="BE716" s="51">
        <v>1.3370000000000001E-3</v>
      </c>
      <c r="BF716" s="51">
        <v>0</v>
      </c>
      <c r="BG716" s="51">
        <v>8.1702999999999998E-2</v>
      </c>
      <c r="BH716" s="18">
        <v>8.1850000000000006E-2</v>
      </c>
      <c r="BI716" s="45">
        <v>3.3</v>
      </c>
      <c r="BJ716" s="47">
        <v>0.1</v>
      </c>
      <c r="BK716" s="51">
        <v>2.2910000000000001E-3</v>
      </c>
      <c r="BL716" s="18">
        <v>2.3E-3</v>
      </c>
      <c r="BM716" s="51">
        <v>0</v>
      </c>
      <c r="BN716" s="51">
        <v>0</v>
      </c>
      <c r="BO716" s="47">
        <v>35.659999999999997</v>
      </c>
      <c r="BP716" s="51">
        <v>-3.5832999999999997E-2</v>
      </c>
      <c r="BQ716" s="18">
        <v>-3.5799999999999998E-2</v>
      </c>
      <c r="BR716" s="51">
        <v>-43.857869999999998</v>
      </c>
      <c r="BS716" s="47">
        <v>0</v>
      </c>
      <c r="BT716" s="51">
        <v>0.23786399999999999</v>
      </c>
      <c r="BU716" s="51">
        <v>0</v>
      </c>
      <c r="BV716" s="51">
        <v>5.4183999999999996E-2</v>
      </c>
      <c r="BW716" s="51">
        <v>0</v>
      </c>
      <c r="BX716" s="51">
        <v>4.582E-2</v>
      </c>
      <c r="BY716" s="51">
        <v>8.3639999999999999E-3</v>
      </c>
      <c r="BZ716" s="47">
        <v>3.541666666666667</v>
      </c>
      <c r="CC716" s="47">
        <v>2.3529411764705883</v>
      </c>
      <c r="CD716" s="47">
        <v>0.55000000000000004</v>
      </c>
      <c r="CE716" s="47">
        <v>1.2557077625570777E-2</v>
      </c>
      <c r="CF716" s="47">
        <v>0.95114569822741013</v>
      </c>
      <c r="CG716" s="47">
        <v>0</v>
      </c>
      <c r="CH716" s="47">
        <v>0</v>
      </c>
      <c r="CI716" s="47">
        <v>0</v>
      </c>
      <c r="CJ716" s="47">
        <v>0</v>
      </c>
      <c r="CK716" s="47">
        <v>0</v>
      </c>
      <c r="CL716" s="47">
        <v>0</v>
      </c>
      <c r="CN716" s="47">
        <v>3347.75</v>
      </c>
      <c r="CO716" s="47">
        <v>0</v>
      </c>
      <c r="CP716" s="47">
        <v>42.418055555555554</v>
      </c>
      <c r="CQ716" s="47" t="s">
        <v>157</v>
      </c>
      <c r="CR716" s="47">
        <v>19.167000000000005</v>
      </c>
      <c r="CS716" s="47" t="s">
        <v>157</v>
      </c>
      <c r="CT716" s="47">
        <v>0.57253379135240101</v>
      </c>
      <c r="CU716" s="47">
        <v>23.251055555555549</v>
      </c>
      <c r="CV716" s="47" t="s">
        <v>437</v>
      </c>
      <c r="CW716" s="47">
        <v>10.148867549347687</v>
      </c>
      <c r="CX716" s="47">
        <v>1461.2614578786556</v>
      </c>
      <c r="CY716" s="47">
        <v>8.3662156263640348</v>
      </c>
      <c r="CZ716" s="47">
        <v>1.259671418694235</v>
      </c>
      <c r="DA716" s="47">
        <v>84.563708843939168</v>
      </c>
      <c r="DB716" s="47" t="s">
        <v>157</v>
      </c>
      <c r="DC716" s="23"/>
      <c r="DD716" s="47">
        <v>22.909999999999997</v>
      </c>
      <c r="DE716" s="47">
        <v>400</v>
      </c>
      <c r="DF716" s="47">
        <v>170</v>
      </c>
      <c r="DG716" s="47">
        <v>8.7298123090353563</v>
      </c>
      <c r="DH716" s="47">
        <v>0.58358795285901355</v>
      </c>
      <c r="DJ716" s="47">
        <v>45.865819999999999</v>
      </c>
      <c r="DK716" s="47">
        <v>-43.857869999999998</v>
      </c>
      <c r="DL716" s="47">
        <v>-78.125715402013952</v>
      </c>
      <c r="DM716" s="47">
        <v>-15.640768223483192</v>
      </c>
      <c r="DN716" s="47">
        <v>0</v>
      </c>
      <c r="DO716" s="47">
        <v>83.693749999999994</v>
      </c>
      <c r="DP716" s="47" t="s">
        <v>157</v>
      </c>
      <c r="DQ716" s="47">
        <v>35.662592754255783</v>
      </c>
      <c r="DR716" s="47" t="s">
        <v>157</v>
      </c>
      <c r="DS716" s="47">
        <v>-23.16968996532837</v>
      </c>
      <c r="DT716" s="47">
        <v>4806.0588235294117</v>
      </c>
      <c r="DU716" s="47">
        <v>0.43700855347816214</v>
      </c>
      <c r="DV716" s="47">
        <v>55.458662486441703</v>
      </c>
      <c r="DW716" s="47">
        <f>IF(pitna[[#This Row],[SÚC]]="-","-",pitna[[#This Row],[ZVC30]]-pitna[[#This Row],[SÚC]])</f>
        <v>-35.4386624864417</v>
      </c>
      <c r="DX716" s="47" t="str">
        <f>IF(pitna[[#This Row],[Rozdíl Cena pro vodné - sociálně únosná cena]]="-","-",IF(pitna[[#This Row],[Rozdíl Cena pro vodné - sociálně únosná cena]]&gt;0,"ANO","NE"))</f>
        <v>NE</v>
      </c>
      <c r="DY716" s="47">
        <v>-19.79606973218592</v>
      </c>
      <c r="DZ716" s="13" t="s">
        <v>441</v>
      </c>
      <c r="EA716" s="55"/>
      <c r="EB716" s="55" t="s">
        <v>9557</v>
      </c>
      <c r="EC716" s="55" t="s">
        <v>0</v>
      </c>
      <c r="ED716" s="55" t="s">
        <v>9781</v>
      </c>
    </row>
    <row r="717" spans="1:134" ht="15" customHeight="1" x14ac:dyDescent="0.25">
      <c r="A717" s="29">
        <v>987</v>
      </c>
      <c r="B717" s="2" t="s">
        <v>1198</v>
      </c>
      <c r="C717" s="3" t="s">
        <v>2895</v>
      </c>
      <c r="D717" s="2" t="s">
        <v>2895</v>
      </c>
      <c r="E717" s="2" t="s">
        <v>9</v>
      </c>
      <c r="F717" s="2" t="s">
        <v>2895</v>
      </c>
      <c r="G717" s="2" t="s">
        <v>5030</v>
      </c>
      <c r="H717" s="2" t="s">
        <v>5677</v>
      </c>
      <c r="I717" s="2" t="s">
        <v>5026</v>
      </c>
      <c r="J717" s="2" t="s">
        <v>7042</v>
      </c>
      <c r="K717" s="2" t="s">
        <v>7045</v>
      </c>
      <c r="L717" s="42" t="s">
        <v>7763</v>
      </c>
      <c r="O717" s="11">
        <v>241</v>
      </c>
      <c r="P717" s="47">
        <v>2.0950000000000002</v>
      </c>
      <c r="Q717" s="47">
        <v>0</v>
      </c>
      <c r="R717" s="47">
        <v>1.2569999999999999</v>
      </c>
      <c r="S717" s="11">
        <v>75</v>
      </c>
      <c r="T717" s="11">
        <v>74</v>
      </c>
      <c r="U717" s="11">
        <v>1</v>
      </c>
      <c r="V717" s="47">
        <v>50</v>
      </c>
      <c r="W717" s="47">
        <v>7.077</v>
      </c>
      <c r="X717" s="47">
        <v>0</v>
      </c>
      <c r="Y717" s="47">
        <v>0</v>
      </c>
      <c r="Z717" s="47">
        <v>2.7E-2</v>
      </c>
      <c r="AA717" s="47">
        <v>7.0000000000000001E-3</v>
      </c>
      <c r="AB717" s="47">
        <v>0</v>
      </c>
      <c r="AC717" s="11">
        <v>4</v>
      </c>
      <c r="AD717" s="11">
        <v>0</v>
      </c>
      <c r="AE717" s="11">
        <v>4</v>
      </c>
      <c r="AF717" s="11">
        <v>1</v>
      </c>
      <c r="AG717" s="49">
        <v>1</v>
      </c>
      <c r="AH717" s="47">
        <v>0</v>
      </c>
      <c r="AI717" s="47">
        <v>7.077</v>
      </c>
      <c r="AJ717" s="47">
        <v>0</v>
      </c>
      <c r="AK717" s="47">
        <v>3859</v>
      </c>
      <c r="AL717" s="47">
        <v>122</v>
      </c>
      <c r="AM717" s="47">
        <v>15.7</v>
      </c>
      <c r="AN717" s="51">
        <v>1.8166000000000002E-2</v>
      </c>
      <c r="AO717" s="51">
        <v>1.4154E-2</v>
      </c>
      <c r="AP717" s="51">
        <v>1.4400000000000001E-3</v>
      </c>
      <c r="AQ717" s="51">
        <v>5.6999999999999998E-4</v>
      </c>
      <c r="AR717" s="51">
        <v>2.0019999999999999E-3</v>
      </c>
      <c r="AS717" s="51">
        <v>0</v>
      </c>
      <c r="AT717" s="51">
        <v>0</v>
      </c>
      <c r="AU717" s="51">
        <v>0</v>
      </c>
      <c r="AV717" s="51">
        <v>1.8800000000000001E-2</v>
      </c>
      <c r="AW717" s="51">
        <v>1.8800000000000001E-2</v>
      </c>
      <c r="AX717" s="51">
        <v>0</v>
      </c>
      <c r="AY717" s="51">
        <v>0.212668</v>
      </c>
      <c r="AZ717" s="51">
        <v>6.4668000000000003E-2</v>
      </c>
      <c r="BA717" s="51">
        <v>0</v>
      </c>
      <c r="BB717" s="51">
        <v>0</v>
      </c>
      <c r="BC717" s="51">
        <v>0.14799999999999999</v>
      </c>
      <c r="BD717" s="51">
        <v>0</v>
      </c>
      <c r="BE717" s="51">
        <v>0</v>
      </c>
      <c r="BF717" s="51">
        <v>0</v>
      </c>
      <c r="BG717" s="51">
        <v>0.24963399999999999</v>
      </c>
      <c r="BH717" s="18">
        <v>0.25</v>
      </c>
      <c r="BI717" s="45">
        <v>9.4</v>
      </c>
      <c r="BJ717" s="47">
        <v>1</v>
      </c>
      <c r="BK717" s="51">
        <v>7.0299999999999998E-3</v>
      </c>
      <c r="BL717" s="18">
        <v>7.1000000000000004E-3</v>
      </c>
      <c r="BM717" s="51">
        <v>2.4000000000000001E-5</v>
      </c>
      <c r="BN717" s="51">
        <v>0</v>
      </c>
      <c r="BO717" s="47">
        <v>35.5</v>
      </c>
      <c r="BP717" s="51">
        <v>-0.139263</v>
      </c>
      <c r="BQ717" s="18">
        <v>-0.13852999999999999</v>
      </c>
      <c r="BR717" s="51">
        <v>-55.786872000000002</v>
      </c>
      <c r="BS717" s="47">
        <v>0</v>
      </c>
      <c r="BT717" s="51">
        <v>1.037884</v>
      </c>
      <c r="BU717" s="51">
        <v>0</v>
      </c>
      <c r="BV717" s="51">
        <v>0.14799999999999999</v>
      </c>
      <c r="BW717" s="51">
        <v>0</v>
      </c>
      <c r="BX717" s="51">
        <v>0</v>
      </c>
      <c r="BY717" s="51">
        <v>0.14799999999999999</v>
      </c>
      <c r="BZ717" s="47">
        <v>59.665871121718382</v>
      </c>
      <c r="CC717" s="47">
        <v>3.2133333333333334</v>
      </c>
      <c r="CD717" s="47">
        <v>0.11203319502074689</v>
      </c>
      <c r="CE717" s="47">
        <v>5.8848530421420867E-2</v>
      </c>
      <c r="CF717" s="47">
        <v>0.3815175922000848</v>
      </c>
      <c r="CG717" s="47">
        <v>2.9045643153526972E-2</v>
      </c>
      <c r="CH717" s="47">
        <v>1.5257026405553558E-2</v>
      </c>
      <c r="CI717" s="47">
        <v>9.8911968348170135E-2</v>
      </c>
      <c r="CJ717" s="47">
        <v>0</v>
      </c>
      <c r="CK717" s="47">
        <v>25</v>
      </c>
      <c r="CL717" s="47">
        <v>0</v>
      </c>
      <c r="CN717" s="47">
        <v>3981</v>
      </c>
      <c r="CO717" s="47">
        <v>0</v>
      </c>
      <c r="CP717" s="47">
        <v>50.948611111111106</v>
      </c>
      <c r="CQ717" s="47" t="s">
        <v>157</v>
      </c>
      <c r="CR717" s="47">
        <v>73.405000000000001</v>
      </c>
      <c r="CS717" s="47" t="s">
        <v>157</v>
      </c>
      <c r="CT717" s="47">
        <v>1.8438834463702587</v>
      </c>
      <c r="CU717" s="47">
        <v>0</v>
      </c>
      <c r="CV717" s="47" t="s">
        <v>438</v>
      </c>
      <c r="CW717" s="47">
        <v>0</v>
      </c>
      <c r="CX717" s="47">
        <v>566.28733997155052</v>
      </c>
      <c r="CY717" s="47">
        <v>10.44167852062589</v>
      </c>
      <c r="CZ717" s="47">
        <v>1.2669870468794755</v>
      </c>
      <c r="DA717" s="47">
        <v>0</v>
      </c>
      <c r="DB717" s="47" t="s">
        <v>157</v>
      </c>
      <c r="DC717" s="23"/>
      <c r="DD717" s="47">
        <v>7.0299999999999994</v>
      </c>
      <c r="DE717" s="47">
        <v>241</v>
      </c>
      <c r="DF717" s="47">
        <v>75</v>
      </c>
      <c r="DG717" s="47">
        <v>2.6742532005689901</v>
      </c>
      <c r="DH717" s="47">
        <v>0</v>
      </c>
      <c r="DJ717" s="47">
        <v>110.371</v>
      </c>
      <c r="DK717" s="47">
        <v>-55.786872000000002</v>
      </c>
      <c r="DL717" s="47">
        <v>-126.17716610341486</v>
      </c>
      <c r="DM717" s="47">
        <v>-19.809815078236131</v>
      </c>
      <c r="DN717" s="47">
        <v>0</v>
      </c>
      <c r="DO717" s="47">
        <v>16.518672199170126</v>
      </c>
      <c r="DP717" s="47" t="s">
        <v>157</v>
      </c>
      <c r="DQ717" s="47">
        <v>35.50981507823613</v>
      </c>
      <c r="DR717" s="47" t="s">
        <v>157</v>
      </c>
      <c r="DS717" s="47">
        <v>8.5965326563945084</v>
      </c>
      <c r="DT717" s="47">
        <v>3328.4533333333334</v>
      </c>
      <c r="DU717" s="47">
        <v>0.44213128019420433</v>
      </c>
      <c r="DV717" s="47">
        <v>58.959309840803698</v>
      </c>
      <c r="DW717" s="47">
        <f>IF(pitna[[#This Row],[SÚC]]="-","-",pitna[[#This Row],[ZVC30]]-pitna[[#This Row],[SÚC]])</f>
        <v>-43.259309840803695</v>
      </c>
      <c r="DX717" s="47" t="str">
        <f>IF(pitna[[#This Row],[Rozdíl Cena pro vodné - sociálně únosná cena]]="-","-",IF(pitna[[#This Row],[Rozdíl Cena pro vodné - sociálně únosná cena]]&gt;0,"ANO","NE"))</f>
        <v>NE</v>
      </c>
      <c r="DY717" s="47">
        <v>-23.449494762567568</v>
      </c>
      <c r="DZ717" s="13" t="s">
        <v>441</v>
      </c>
      <c r="EA717" s="55"/>
      <c r="EB717" s="55" t="s">
        <v>9529</v>
      </c>
      <c r="EC717" s="55" t="s">
        <v>0</v>
      </c>
      <c r="ED717" s="55" t="s">
        <v>9827</v>
      </c>
    </row>
    <row r="718" spans="1:134" ht="15" customHeight="1" x14ac:dyDescent="0.25">
      <c r="A718" s="29">
        <v>988</v>
      </c>
      <c r="B718" s="2" t="s">
        <v>1199</v>
      </c>
      <c r="C718" s="3" t="s">
        <v>2896</v>
      </c>
      <c r="D718" s="2" t="s">
        <v>2896</v>
      </c>
      <c r="E718" s="2" t="s">
        <v>9</v>
      </c>
      <c r="F718" s="2" t="s">
        <v>2896</v>
      </c>
      <c r="G718" s="2" t="s">
        <v>5030</v>
      </c>
      <c r="H718" s="2" t="s">
        <v>5678</v>
      </c>
      <c r="I718" s="2" t="s">
        <v>5183</v>
      </c>
      <c r="J718" s="2" t="s">
        <v>7042</v>
      </c>
      <c r="K718" s="2" t="s">
        <v>7045</v>
      </c>
      <c r="L718" s="42" t="s">
        <v>7764</v>
      </c>
      <c r="O718" s="11">
        <v>190</v>
      </c>
      <c r="P718" s="47">
        <v>3.28</v>
      </c>
      <c r="Q718" s="47">
        <v>0</v>
      </c>
      <c r="R718" s="47">
        <v>1.97</v>
      </c>
      <c r="S718" s="11">
        <v>75</v>
      </c>
      <c r="T718" s="11">
        <v>75</v>
      </c>
      <c r="U718" s="11">
        <v>1</v>
      </c>
      <c r="V718" s="47">
        <v>100</v>
      </c>
      <c r="W718" s="47">
        <v>8.1950000000000003</v>
      </c>
      <c r="X718" s="47">
        <v>0</v>
      </c>
      <c r="Y718" s="47">
        <v>0</v>
      </c>
      <c r="Z718" s="47">
        <v>0</v>
      </c>
      <c r="AA718" s="47">
        <v>0</v>
      </c>
      <c r="AB718" s="47">
        <v>0</v>
      </c>
      <c r="AC718" s="11">
        <v>4</v>
      </c>
      <c r="AD718" s="11">
        <v>0</v>
      </c>
      <c r="AE718" s="11">
        <v>4</v>
      </c>
      <c r="AF718" s="11">
        <v>0</v>
      </c>
      <c r="AG718" s="49">
        <v>1</v>
      </c>
      <c r="AH718" s="47">
        <v>0</v>
      </c>
      <c r="AI718" s="47">
        <v>8.1950000000000003</v>
      </c>
      <c r="AJ718" s="47">
        <v>0</v>
      </c>
      <c r="AK718" s="47">
        <v>9093</v>
      </c>
      <c r="AL718" s="47">
        <v>832</v>
      </c>
      <c r="AM718" s="47">
        <v>27</v>
      </c>
      <c r="AN718" s="51">
        <v>3.0383E-2</v>
      </c>
      <c r="AO718" s="51">
        <v>1.6389999999999998E-2</v>
      </c>
      <c r="AP718" s="51">
        <v>0</v>
      </c>
      <c r="AQ718" s="51">
        <v>1.83E-4</v>
      </c>
      <c r="AR718" s="51">
        <v>1.3809999999999999E-2</v>
      </c>
      <c r="AS718" s="51">
        <v>1.8787000000000002E-2</v>
      </c>
      <c r="AT718" s="51">
        <v>1.8787000000000002E-2</v>
      </c>
      <c r="AU718" s="51">
        <v>0</v>
      </c>
      <c r="AV718" s="51">
        <v>3.0810000000000001E-2</v>
      </c>
      <c r="AW718" s="51">
        <v>3.0810000000000001E-2</v>
      </c>
      <c r="AX718" s="51">
        <v>0</v>
      </c>
      <c r="AY718" s="51">
        <v>0.103684</v>
      </c>
      <c r="AZ718" s="51">
        <v>5.5140000000000002E-2</v>
      </c>
      <c r="BA718" s="51">
        <v>7.9699999999999997E-3</v>
      </c>
      <c r="BB718" s="51">
        <v>0</v>
      </c>
      <c r="BC718" s="51">
        <v>4.0573999999999999E-2</v>
      </c>
      <c r="BD718" s="51">
        <v>0</v>
      </c>
      <c r="BE718" s="51">
        <v>3.9028E-2</v>
      </c>
      <c r="BF718" s="51">
        <v>0</v>
      </c>
      <c r="BG718" s="51">
        <v>0.22428899999999999</v>
      </c>
      <c r="BH718" s="18">
        <v>0.2079</v>
      </c>
      <c r="BI718" s="45">
        <v>9.93</v>
      </c>
      <c r="BJ718" s="47">
        <v>0.1</v>
      </c>
      <c r="BK718" s="51">
        <v>8.3070000000000001E-3</v>
      </c>
      <c r="BL718" s="18">
        <v>7.7000000000000002E-3</v>
      </c>
      <c r="BM718" s="51">
        <v>0</v>
      </c>
      <c r="BN718" s="51">
        <v>0</v>
      </c>
      <c r="BO718" s="47">
        <v>26.99</v>
      </c>
      <c r="BP718" s="51">
        <v>0</v>
      </c>
      <c r="BQ718" s="18">
        <v>0</v>
      </c>
      <c r="BR718" s="51">
        <v>0</v>
      </c>
      <c r="BS718" s="47">
        <v>0</v>
      </c>
      <c r="BT718" s="51">
        <v>2.6207000000000001E-2</v>
      </c>
      <c r="BU718" s="51">
        <v>5.6869999999999997E-2</v>
      </c>
      <c r="BV718" s="51">
        <v>9.5713999999999994E-2</v>
      </c>
      <c r="BW718" s="51">
        <v>0</v>
      </c>
      <c r="BX718" s="51">
        <v>9.5713999999999994E-2</v>
      </c>
      <c r="BY718" s="51">
        <v>0</v>
      </c>
      <c r="BZ718" s="47">
        <v>38.071065989847718</v>
      </c>
      <c r="CC718" s="47">
        <v>2.5333333333333332</v>
      </c>
      <c r="CD718" s="47">
        <v>0</v>
      </c>
      <c r="CE718" s="47">
        <v>0</v>
      </c>
      <c r="CF718" s="47">
        <v>0</v>
      </c>
      <c r="CG718" s="47">
        <v>0</v>
      </c>
      <c r="CH718" s="47">
        <v>0</v>
      </c>
      <c r="CI718" s="47">
        <v>0</v>
      </c>
      <c r="CJ718" s="47">
        <v>0</v>
      </c>
      <c r="CK718" s="47">
        <v>0</v>
      </c>
      <c r="CL718" s="47">
        <v>0.50761421319796951</v>
      </c>
      <c r="CN718" s="47">
        <v>9925</v>
      </c>
      <c r="CO718" s="47">
        <v>0</v>
      </c>
      <c r="CP718" s="47">
        <v>132.15138888888887</v>
      </c>
      <c r="CQ718" s="47" t="s">
        <v>157</v>
      </c>
      <c r="CR718" s="47" t="s">
        <v>157</v>
      </c>
      <c r="CS718" s="47">
        <v>103.684</v>
      </c>
      <c r="CT718" s="47">
        <v>1.0446750629722921</v>
      </c>
      <c r="CU718" s="47">
        <v>28.467388888888877</v>
      </c>
      <c r="CV718" s="47" t="s">
        <v>437</v>
      </c>
      <c r="CW718" s="47">
        <v>3.426915720342949</v>
      </c>
      <c r="CX718" s="47">
        <v>1194.7754905501383</v>
      </c>
      <c r="CY718" s="47">
        <v>12.48152160828217</v>
      </c>
      <c r="CZ718" s="47">
        <v>1.2975891643133564</v>
      </c>
      <c r="DA718" s="47">
        <v>100</v>
      </c>
      <c r="DB718" s="47" t="s">
        <v>157</v>
      </c>
      <c r="DC718" s="23"/>
      <c r="DD718" s="47">
        <v>83.07</v>
      </c>
      <c r="DE718" s="47">
        <v>1900</v>
      </c>
      <c r="DF718" s="47">
        <v>750</v>
      </c>
      <c r="DG718" s="47">
        <v>3.708920187793427</v>
      </c>
      <c r="DH718" s="47">
        <v>4.6982063320091489</v>
      </c>
      <c r="DJ718" s="47">
        <v>224.28900000000002</v>
      </c>
      <c r="DK718" s="47">
        <v>0</v>
      </c>
      <c r="DL718" s="47">
        <v>0</v>
      </c>
      <c r="DM718" s="47">
        <v>0</v>
      </c>
      <c r="DN718" s="47">
        <v>0</v>
      </c>
      <c r="DO718" s="47">
        <v>52.236842105263158</v>
      </c>
      <c r="DP718" s="47" t="s">
        <v>157</v>
      </c>
      <c r="DQ718" s="47" t="s">
        <v>157</v>
      </c>
      <c r="DR718" s="47">
        <v>30.426915720342944</v>
      </c>
      <c r="DS718" s="47">
        <v>22.085295158261435</v>
      </c>
      <c r="DT718" s="47">
        <v>2990.52</v>
      </c>
      <c r="DU718" s="47">
        <v>0.8873722281995291</v>
      </c>
      <c r="DV718" s="47">
        <v>58.959309840803698</v>
      </c>
      <c r="DW718" s="47">
        <f>IF(pitna[[#This Row],[SÚC]]="-","-",pitna[[#This Row],[ZVC30]]-pitna[[#This Row],[SÚC]])</f>
        <v>-31.959309840803698</v>
      </c>
      <c r="DX718" s="47" t="str">
        <f>IF(pitna[[#This Row],[Rozdíl Cena pro vodné - sociálně únosná cena]]="-","-",IF(pitna[[#This Row],[Rozdíl Cena pro vodné - sociálně únosná cena]]&gt;0,"ANO","NE"))</f>
        <v>NE</v>
      </c>
      <c r="DY718" s="47">
        <v>-28.532394120460754</v>
      </c>
      <c r="DZ718" s="13" t="s">
        <v>441</v>
      </c>
      <c r="EA718" s="55"/>
      <c r="EB718" s="55" t="s">
        <v>9546</v>
      </c>
      <c r="EC718" s="55" t="s">
        <v>0</v>
      </c>
      <c r="ED718" s="55" t="s">
        <v>9828</v>
      </c>
    </row>
    <row r="719" spans="1:134" ht="15" customHeight="1" x14ac:dyDescent="0.25">
      <c r="A719" s="29">
        <v>989</v>
      </c>
      <c r="B719" s="2" t="s">
        <v>1200</v>
      </c>
      <c r="C719" s="3" t="s">
        <v>2897</v>
      </c>
      <c r="D719" s="2" t="s">
        <v>2897</v>
      </c>
      <c r="E719" s="2" t="s">
        <v>9</v>
      </c>
      <c r="F719" s="2" t="s">
        <v>2897</v>
      </c>
      <c r="G719" s="2" t="s">
        <v>5108</v>
      </c>
      <c r="H719" s="2" t="s">
        <v>5679</v>
      </c>
      <c r="I719" s="2" t="s">
        <v>5026</v>
      </c>
      <c r="J719" s="2" t="s">
        <v>7042</v>
      </c>
      <c r="K719" s="2" t="s">
        <v>7041</v>
      </c>
      <c r="L719" s="42" t="s">
        <v>7765</v>
      </c>
      <c r="O719" s="11">
        <v>418</v>
      </c>
      <c r="P719" s="47">
        <v>2.7559999999999998</v>
      </c>
      <c r="Q719" s="47">
        <v>0</v>
      </c>
      <c r="R719" s="47">
        <v>1.6539999999999999</v>
      </c>
      <c r="S719" s="11">
        <v>162</v>
      </c>
      <c r="T719" s="11">
        <v>162</v>
      </c>
      <c r="U719" s="11">
        <v>2</v>
      </c>
      <c r="V719" s="47">
        <v>100</v>
      </c>
      <c r="W719" s="47">
        <v>17.527999999999999</v>
      </c>
      <c r="X719" s="47">
        <v>16</v>
      </c>
      <c r="Y719" s="47">
        <v>0</v>
      </c>
      <c r="Z719" s="47">
        <v>1.528</v>
      </c>
      <c r="AA719" s="47">
        <v>0</v>
      </c>
      <c r="AB719" s="47">
        <v>2</v>
      </c>
      <c r="AC719" s="11">
        <v>4</v>
      </c>
      <c r="AD719" s="11">
        <v>0</v>
      </c>
      <c r="AE719" s="11">
        <v>4</v>
      </c>
      <c r="AF719" s="11">
        <v>0</v>
      </c>
      <c r="AG719" s="49">
        <v>1</v>
      </c>
      <c r="AH719" s="47">
        <v>0</v>
      </c>
      <c r="AI719" s="47">
        <v>17.527999999999999</v>
      </c>
      <c r="AJ719" s="47">
        <v>0</v>
      </c>
      <c r="AK719" s="47">
        <v>1980</v>
      </c>
      <c r="AL719" s="47">
        <v>1076</v>
      </c>
      <c r="AM719" s="47">
        <v>23.62</v>
      </c>
      <c r="AN719" s="51">
        <v>5.8892E-2</v>
      </c>
      <c r="AO719" s="51">
        <v>3.5055999999999997E-2</v>
      </c>
      <c r="AP719" s="51">
        <v>0</v>
      </c>
      <c r="AQ719" s="51">
        <v>3.5999999999999999E-3</v>
      </c>
      <c r="AR719" s="51">
        <v>2.0236000000000001E-2</v>
      </c>
      <c r="AS719" s="51">
        <v>9.9779000000000007E-2</v>
      </c>
      <c r="AT719" s="51">
        <v>9.9779000000000007E-2</v>
      </c>
      <c r="AU719" s="51">
        <v>0</v>
      </c>
      <c r="AV719" s="51">
        <v>2.4E-2</v>
      </c>
      <c r="AW719" s="51">
        <v>2.4E-2</v>
      </c>
      <c r="AX719" s="51">
        <v>0</v>
      </c>
      <c r="AY719" s="51">
        <v>0.204876</v>
      </c>
      <c r="AZ719" s="51">
        <v>5.8071999999999999E-2</v>
      </c>
      <c r="BA719" s="51">
        <v>0.14680399999999999</v>
      </c>
      <c r="BB719" s="51">
        <v>0</v>
      </c>
      <c r="BC719" s="51">
        <v>0</v>
      </c>
      <c r="BD719" s="51">
        <v>0</v>
      </c>
      <c r="BE719" s="51">
        <v>1.354E-2</v>
      </c>
      <c r="BF719" s="51">
        <v>0</v>
      </c>
      <c r="BG719" s="51">
        <v>0.40108700000000003</v>
      </c>
      <c r="BH719" s="18">
        <v>0.40150000000000002</v>
      </c>
      <c r="BI719" s="45">
        <v>3.06</v>
      </c>
      <c r="BJ719" s="47">
        <v>0.5</v>
      </c>
      <c r="BK719" s="51">
        <v>1.7000000000000001E-2</v>
      </c>
      <c r="BL719" s="18">
        <v>1.7000000000000001E-2</v>
      </c>
      <c r="BM719" s="51">
        <v>0</v>
      </c>
      <c r="BN719" s="51">
        <v>0</v>
      </c>
      <c r="BO719" s="47">
        <v>23.59</v>
      </c>
      <c r="BP719" s="51">
        <v>4.1300000000000001E-4</v>
      </c>
      <c r="BQ719" s="18">
        <v>0</v>
      </c>
      <c r="BR719" s="51">
        <v>0.10297000000000001</v>
      </c>
      <c r="BS719" s="47">
        <v>0</v>
      </c>
      <c r="BT719" s="51">
        <v>0.1</v>
      </c>
      <c r="BU719" s="51">
        <v>0</v>
      </c>
      <c r="BV719" s="51">
        <v>0.05</v>
      </c>
      <c r="BW719" s="51">
        <v>0</v>
      </c>
      <c r="BX719" s="51">
        <v>0</v>
      </c>
      <c r="BY719" s="51">
        <v>0.05</v>
      </c>
      <c r="BZ719" s="47">
        <v>97.944377267230962</v>
      </c>
      <c r="CC719" s="47">
        <v>2.5802469135802468</v>
      </c>
      <c r="CD719" s="47">
        <v>3.6555023923444976</v>
      </c>
      <c r="CE719" s="47">
        <v>2.5310165476801774</v>
      </c>
      <c r="CF719" s="47">
        <v>8.7174806024646294</v>
      </c>
      <c r="CG719" s="47">
        <v>0</v>
      </c>
      <c r="CH719" s="47">
        <v>0</v>
      </c>
      <c r="CI719" s="47">
        <v>0</v>
      </c>
      <c r="CJ719" s="47">
        <v>0</v>
      </c>
      <c r="CK719" s="47">
        <v>0</v>
      </c>
      <c r="CL719" s="47">
        <v>0</v>
      </c>
      <c r="CN719" s="47">
        <v>3056</v>
      </c>
      <c r="CO719" s="47">
        <v>0.72568940493468803</v>
      </c>
      <c r="CP719" s="47">
        <v>48.661111111111111</v>
      </c>
      <c r="CQ719" s="47" t="s">
        <v>157</v>
      </c>
      <c r="CR719" s="47">
        <v>204.876</v>
      </c>
      <c r="CS719" s="47" t="s">
        <v>157</v>
      </c>
      <c r="CT719" s="47">
        <v>6.7040575916230374</v>
      </c>
      <c r="CU719" s="47">
        <v>0</v>
      </c>
      <c r="CV719" s="47" t="s">
        <v>438</v>
      </c>
      <c r="CW719" s="47">
        <v>0</v>
      </c>
      <c r="CX719" s="47">
        <v>179.76470588235293</v>
      </c>
      <c r="CY719" s="47">
        <v>12.051529411764706</v>
      </c>
      <c r="CZ719" s="47">
        <v>1.4776133836186056</v>
      </c>
      <c r="DA719" s="47">
        <v>0</v>
      </c>
      <c r="DB719" s="47" t="s">
        <v>157</v>
      </c>
      <c r="DC719" s="23"/>
      <c r="DD719" s="47">
        <v>34</v>
      </c>
      <c r="DE719" s="47">
        <v>836</v>
      </c>
      <c r="DF719" s="47">
        <v>324</v>
      </c>
      <c r="DG719" s="47">
        <v>1.4117647058823528</v>
      </c>
      <c r="DH719" s="47">
        <v>0.79647058823529404</v>
      </c>
      <c r="DJ719" s="47">
        <v>401.54000000000008</v>
      </c>
      <c r="DK719" s="47">
        <v>0.10297000000000001</v>
      </c>
      <c r="DL719" s="47">
        <v>0.10285401205359365</v>
      </c>
      <c r="DM719" s="47">
        <v>2.4294117647058824E-2</v>
      </c>
      <c r="DN719" s="47">
        <v>0</v>
      </c>
      <c r="DO719" s="47">
        <v>7.3110047846889952</v>
      </c>
      <c r="DP719" s="47" t="s">
        <v>157</v>
      </c>
      <c r="DQ719" s="47">
        <v>23.59335294117647</v>
      </c>
      <c r="DR719" s="47" t="s">
        <v>157</v>
      </c>
      <c r="DS719" s="47">
        <v>0.10297017853981805</v>
      </c>
      <c r="DT719" s="47">
        <v>2475.8456790123455</v>
      </c>
      <c r="DU719" s="47">
        <v>1.0011294307718774</v>
      </c>
      <c r="DV719" s="47">
        <v>57.102420387137997</v>
      </c>
      <c r="DW719" s="47">
        <f>IF(pitna[[#This Row],[SÚC]]="-","-",pitna[[#This Row],[ZVC30]]-pitna[[#This Row],[SÚC]])</f>
        <v>-33.482420387137992</v>
      </c>
      <c r="DX719" s="47" t="str">
        <f>IF(pitna[[#This Row],[Rozdíl Cena pro vodné - sociálně únosná cena]]="-","-",IF(pitna[[#This Row],[Rozdíl Cena pro vodné - sociálně únosná cena]]&gt;0,"ANO","NE"))</f>
        <v>NE</v>
      </c>
      <c r="DY719" s="47">
        <v>-33.509067445961527</v>
      </c>
      <c r="DZ719" s="13" t="s">
        <v>441</v>
      </c>
      <c r="EA719" s="55"/>
      <c r="EB719" s="55" t="s">
        <v>9564</v>
      </c>
      <c r="EC719" s="55" t="s">
        <v>0</v>
      </c>
      <c r="ED719" s="55" t="s">
        <v>9564</v>
      </c>
    </row>
    <row r="720" spans="1:134" ht="15" customHeight="1" x14ac:dyDescent="0.25">
      <c r="A720" s="29">
        <v>991</v>
      </c>
      <c r="B720" s="2" t="s">
        <v>1201</v>
      </c>
      <c r="C720" s="3" t="s">
        <v>2898</v>
      </c>
      <c r="D720" s="2" t="s">
        <v>2898</v>
      </c>
      <c r="E720" s="2" t="s">
        <v>9</v>
      </c>
      <c r="F720" s="2" t="s">
        <v>2898</v>
      </c>
      <c r="G720" s="2" t="s">
        <v>5030</v>
      </c>
      <c r="H720" s="2" t="s">
        <v>5680</v>
      </c>
      <c r="I720" s="2" t="s">
        <v>5026</v>
      </c>
      <c r="J720" s="2" t="s">
        <v>7039</v>
      </c>
      <c r="K720" s="2" t="s">
        <v>7045</v>
      </c>
      <c r="L720" s="42" t="s">
        <v>7766</v>
      </c>
      <c r="O720" s="11">
        <v>486</v>
      </c>
      <c r="P720" s="47">
        <v>6.6459999999999999</v>
      </c>
      <c r="Q720" s="47">
        <v>0</v>
      </c>
      <c r="R720" s="47">
        <v>4.5410000000000004</v>
      </c>
      <c r="S720" s="11">
        <v>190</v>
      </c>
      <c r="T720" s="11">
        <v>190</v>
      </c>
      <c r="U720" s="11">
        <v>3</v>
      </c>
      <c r="V720" s="47">
        <v>400</v>
      </c>
      <c r="W720" s="47">
        <v>14.75</v>
      </c>
      <c r="X720" s="47">
        <v>4.7889999999999997</v>
      </c>
      <c r="Y720" s="47">
        <v>8.8450000000000006</v>
      </c>
      <c r="Z720" s="47">
        <v>5.9050000000000002</v>
      </c>
      <c r="AA720" s="47">
        <v>1.177</v>
      </c>
      <c r="AB720" s="47">
        <v>0</v>
      </c>
      <c r="AC720" s="11">
        <v>4</v>
      </c>
      <c r="AD720" s="11">
        <v>0</v>
      </c>
      <c r="AE720" s="11">
        <v>4</v>
      </c>
      <c r="AF720" s="11">
        <v>1</v>
      </c>
      <c r="AG720" s="49"/>
      <c r="AH720" s="47">
        <v>0</v>
      </c>
      <c r="AI720" s="47">
        <v>0</v>
      </c>
      <c r="AJ720" s="47">
        <v>0</v>
      </c>
      <c r="AK720" s="47">
        <v>16309</v>
      </c>
      <c r="AL720" s="47">
        <v>0</v>
      </c>
      <c r="AM720" s="47">
        <v>33</v>
      </c>
      <c r="AN720" s="51">
        <v>0.22112499999999999</v>
      </c>
      <c r="AO720" s="51">
        <v>0</v>
      </c>
      <c r="AP720" s="51">
        <v>0.22112499999999999</v>
      </c>
      <c r="AQ720" s="51">
        <v>0</v>
      </c>
      <c r="AR720" s="51">
        <v>0</v>
      </c>
      <c r="AS720" s="51">
        <v>0</v>
      </c>
      <c r="AT720" s="51">
        <v>0</v>
      </c>
      <c r="AU720" s="51">
        <v>0</v>
      </c>
      <c r="AV720" s="51">
        <v>1.5094E-2</v>
      </c>
      <c r="AW720" s="51">
        <v>1.4239999999999999E-2</v>
      </c>
      <c r="AX720" s="51">
        <v>8.5400000000000005E-4</v>
      </c>
      <c r="AY720" s="51">
        <v>4.3151000000000002E-2</v>
      </c>
      <c r="AZ720" s="51">
        <v>3.5000000000000001E-3</v>
      </c>
      <c r="BA720" s="51">
        <v>0</v>
      </c>
      <c r="BB720" s="51">
        <v>0</v>
      </c>
      <c r="BC720" s="51">
        <v>3.9650999999999999E-2</v>
      </c>
      <c r="BD720" s="51">
        <v>0</v>
      </c>
      <c r="BE720" s="51">
        <v>9.4269999999999996E-3</v>
      </c>
      <c r="BF720" s="51">
        <v>0</v>
      </c>
      <c r="BG720" s="51">
        <v>0.29188500000000001</v>
      </c>
      <c r="BH720" s="18">
        <v>0.2145</v>
      </c>
      <c r="BI720" s="45">
        <v>7.89</v>
      </c>
      <c r="BJ720" s="47">
        <v>0.1</v>
      </c>
      <c r="BK720" s="51">
        <v>8.8450000000000004E-3</v>
      </c>
      <c r="BL720" s="18">
        <v>6.4999999999999997E-3</v>
      </c>
      <c r="BM720" s="51">
        <v>8.8450000000000004E-3</v>
      </c>
      <c r="BN720" s="51">
        <v>0</v>
      </c>
      <c r="BO720" s="47">
        <v>33</v>
      </c>
      <c r="BP720" s="51">
        <v>0</v>
      </c>
      <c r="BQ720" s="18">
        <v>0</v>
      </c>
      <c r="BR720" s="51">
        <v>0</v>
      </c>
      <c r="BS720" s="47">
        <v>0</v>
      </c>
      <c r="BT720" s="51">
        <v>2.8485E-2</v>
      </c>
      <c r="BU720" s="51">
        <v>2.8485E-2</v>
      </c>
      <c r="BV720" s="51">
        <v>4.3151000000000002E-2</v>
      </c>
      <c r="BW720" s="51">
        <v>0</v>
      </c>
      <c r="BX720" s="51">
        <v>4.3151000000000002E-2</v>
      </c>
      <c r="BY720" s="51">
        <v>0</v>
      </c>
      <c r="BZ720" s="47">
        <v>41.841004184100413</v>
      </c>
      <c r="CC720" s="47">
        <v>2.5578947368421052</v>
      </c>
      <c r="CD720" s="47">
        <v>12.150205761316872</v>
      </c>
      <c r="CE720" s="47">
        <v>3.5626694983001146</v>
      </c>
      <c r="CF720" s="47">
        <v>40.033898305084747</v>
      </c>
      <c r="CG720" s="47">
        <v>2.4218106995884772</v>
      </c>
      <c r="CH720" s="47">
        <v>0.71012057569843101</v>
      </c>
      <c r="CI720" s="47">
        <v>7.9796610169491524</v>
      </c>
      <c r="CJ720" s="47">
        <v>0</v>
      </c>
      <c r="CK720" s="47">
        <v>25</v>
      </c>
      <c r="CL720" s="47">
        <v>1.1010790574763267</v>
      </c>
      <c r="CN720" s="47">
        <v>16309</v>
      </c>
      <c r="CO720" s="47">
        <v>0</v>
      </c>
      <c r="CP720" s="47">
        <v>203.86250000000001</v>
      </c>
      <c r="CQ720" s="47" t="s">
        <v>157</v>
      </c>
      <c r="CR720" s="47">
        <v>43.151000000000003</v>
      </c>
      <c r="CS720" s="47" t="s">
        <v>157</v>
      </c>
      <c r="CT720" s="47">
        <v>0.26458397203997797</v>
      </c>
      <c r="CU720" s="47">
        <v>160.7115</v>
      </c>
      <c r="CV720" s="47" t="s">
        <v>437</v>
      </c>
      <c r="CW720" s="47">
        <v>18.16975692481628</v>
      </c>
      <c r="CX720" s="47">
        <v>1843.8665912945166</v>
      </c>
      <c r="CY720" s="47">
        <v>4.8785754663651781</v>
      </c>
      <c r="CZ720" s="47">
        <v>1.25</v>
      </c>
      <c r="DA720" s="47">
        <v>100</v>
      </c>
      <c r="DB720" s="47" t="s">
        <v>157</v>
      </c>
      <c r="DC720" s="23"/>
      <c r="DD720" s="47">
        <v>88.45</v>
      </c>
      <c r="DE720" s="47">
        <v>4860</v>
      </c>
      <c r="DF720" s="47">
        <v>1900</v>
      </c>
      <c r="DG720" s="47">
        <v>1.7065008479366872</v>
      </c>
      <c r="DH720" s="47">
        <v>1.0657998869417749</v>
      </c>
      <c r="DJ720" s="47">
        <v>291.88499999999999</v>
      </c>
      <c r="DK720" s="47">
        <v>0</v>
      </c>
      <c r="DL720" s="47">
        <v>0</v>
      </c>
      <c r="DM720" s="47">
        <v>0</v>
      </c>
      <c r="DN720" s="47">
        <v>0</v>
      </c>
      <c r="DO720" s="47">
        <v>33.557613168724281</v>
      </c>
      <c r="DP720" s="47" t="s">
        <v>157</v>
      </c>
      <c r="DQ720" s="47">
        <v>51.169756924816276</v>
      </c>
      <c r="DR720" s="47" t="s">
        <v>157</v>
      </c>
      <c r="DS720" s="47">
        <v>15.719926734698731</v>
      </c>
      <c r="DT720" s="47">
        <v>1536.2368421052631</v>
      </c>
      <c r="DU720" s="47">
        <v>0.64491218999705036</v>
      </c>
      <c r="DV720" s="47">
        <v>58.959309840803698</v>
      </c>
      <c r="DW720" s="47">
        <f>IF(pitna[[#This Row],[SÚC]]="-","-",pitna[[#This Row],[ZVC30]]-pitna[[#This Row],[SÚC]])</f>
        <v>-25.959309840803698</v>
      </c>
      <c r="DX720" s="47" t="str">
        <f>IF(pitna[[#This Row],[Rozdíl Cena pro vodné - sociálně únosná cena]]="-","-",IF(pitna[[#This Row],[Rozdíl Cena pro vodné - sociálně únosná cena]]&gt;0,"ANO","NE"))</f>
        <v>NE</v>
      </c>
      <c r="DY720" s="47">
        <v>-7.7895529159874215</v>
      </c>
      <c r="DZ720" s="13" t="s">
        <v>441</v>
      </c>
      <c r="EA720" s="55"/>
      <c r="EB720" s="55" t="s">
        <v>9522</v>
      </c>
      <c r="EC720" s="55" t="s">
        <v>0</v>
      </c>
      <c r="ED720" s="55" t="s">
        <v>9775</v>
      </c>
    </row>
    <row r="721" spans="1:134" ht="15" customHeight="1" x14ac:dyDescent="0.25">
      <c r="A721" s="29">
        <v>994</v>
      </c>
      <c r="B721" s="2" t="s">
        <v>1202</v>
      </c>
      <c r="C721" s="3" t="s">
        <v>2899</v>
      </c>
      <c r="D721" s="2" t="s">
        <v>2899</v>
      </c>
      <c r="E721" s="2" t="s">
        <v>9</v>
      </c>
      <c r="F721" s="2" t="s">
        <v>2899</v>
      </c>
      <c r="G721" s="2" t="s">
        <v>5030</v>
      </c>
      <c r="H721" s="2" t="s">
        <v>5681</v>
      </c>
      <c r="I721" s="2" t="s">
        <v>5183</v>
      </c>
      <c r="J721" s="2" t="s">
        <v>7039</v>
      </c>
      <c r="K721" s="2" t="s">
        <v>7045</v>
      </c>
      <c r="L721" s="42" t="s">
        <v>7767</v>
      </c>
      <c r="O721" s="11">
        <v>87</v>
      </c>
      <c r="P721" s="47">
        <v>4.0780000000000003</v>
      </c>
      <c r="Q721" s="47">
        <v>0</v>
      </c>
      <c r="R721" s="47">
        <v>2.7509999999999999</v>
      </c>
      <c r="S721" s="11">
        <v>89</v>
      </c>
      <c r="T721" s="11">
        <v>89</v>
      </c>
      <c r="U721" s="11">
        <v>1</v>
      </c>
      <c r="V721" s="47">
        <v>100</v>
      </c>
      <c r="W721" s="47">
        <v>8.6999999999999993</v>
      </c>
      <c r="X721" s="47">
        <v>0</v>
      </c>
      <c r="Y721" s="47">
        <v>0</v>
      </c>
      <c r="Z721" s="47">
        <v>3.6629999999999998</v>
      </c>
      <c r="AA721" s="47">
        <v>3.6629999999999998</v>
      </c>
      <c r="AB721" s="47">
        <v>0</v>
      </c>
      <c r="AC721" s="11">
        <v>4</v>
      </c>
      <c r="AD721" s="11">
        <v>0</v>
      </c>
      <c r="AE721" s="11">
        <v>4</v>
      </c>
      <c r="AF721" s="11">
        <v>0</v>
      </c>
      <c r="AG721" s="49">
        <v>1</v>
      </c>
      <c r="AH721" s="47">
        <v>0</v>
      </c>
      <c r="AI721" s="47">
        <v>8.6999999999999993</v>
      </c>
      <c r="AJ721" s="47">
        <v>0</v>
      </c>
      <c r="AK721" s="47">
        <v>10489</v>
      </c>
      <c r="AL721" s="47">
        <v>174</v>
      </c>
      <c r="AM721" s="47">
        <v>15</v>
      </c>
      <c r="AN721" s="51">
        <v>2.58E-2</v>
      </c>
      <c r="AO721" s="51">
        <v>1.7399999999999999E-2</v>
      </c>
      <c r="AP721" s="51">
        <v>0</v>
      </c>
      <c r="AQ721" s="51">
        <v>1.4E-3</v>
      </c>
      <c r="AR721" s="51">
        <v>7.0000000000000001E-3</v>
      </c>
      <c r="AS721" s="51">
        <v>0</v>
      </c>
      <c r="AT721" s="51">
        <v>0</v>
      </c>
      <c r="AU721" s="51">
        <v>0</v>
      </c>
      <c r="AV721" s="51">
        <v>4.4999999999999997E-3</v>
      </c>
      <c r="AW721" s="51">
        <v>4.4999999999999997E-3</v>
      </c>
      <c r="AX721" s="51">
        <v>0</v>
      </c>
      <c r="AY721" s="51">
        <v>5.9040000000000004E-3</v>
      </c>
      <c r="AZ721" s="51">
        <v>5.9040000000000004E-3</v>
      </c>
      <c r="BA721" s="51">
        <v>0</v>
      </c>
      <c r="BB721" s="51">
        <v>0</v>
      </c>
      <c r="BC721" s="51">
        <v>0</v>
      </c>
      <c r="BD721" s="51">
        <v>0</v>
      </c>
      <c r="BE721" s="51">
        <v>1.9E-2</v>
      </c>
      <c r="BF721" s="51">
        <v>2E-3</v>
      </c>
      <c r="BG721" s="51">
        <v>6.2209E-2</v>
      </c>
      <c r="BH721" s="18">
        <v>0.101954</v>
      </c>
      <c r="BI721" s="45">
        <v>10.66</v>
      </c>
      <c r="BJ721" s="47">
        <v>0.3</v>
      </c>
      <c r="BK721" s="51">
        <v>5.0369999999999998E-3</v>
      </c>
      <c r="BL721" s="18">
        <v>7.0000000000000001E-3</v>
      </c>
      <c r="BM721" s="51">
        <v>0</v>
      </c>
      <c r="BN721" s="51">
        <v>0</v>
      </c>
      <c r="BO721" s="47">
        <v>12.35</v>
      </c>
      <c r="BP721" s="51">
        <v>1.3349E-2</v>
      </c>
      <c r="BQ721" s="18">
        <v>3.0500000000000002E-3</v>
      </c>
      <c r="BR721" s="51">
        <v>21.458113999999998</v>
      </c>
      <c r="BS721" s="47">
        <v>0</v>
      </c>
      <c r="BT721" s="51">
        <v>0.22</v>
      </c>
      <c r="BU721" s="51">
        <v>0.29563299999999998</v>
      </c>
      <c r="BV721" s="51">
        <v>0.02</v>
      </c>
      <c r="BW721" s="51">
        <v>0</v>
      </c>
      <c r="BX721" s="51">
        <v>0.02</v>
      </c>
      <c r="BY721" s="51">
        <v>0</v>
      </c>
      <c r="BZ721" s="47">
        <v>32.351872046528534</v>
      </c>
      <c r="CC721" s="47">
        <v>0.97752808988764039</v>
      </c>
      <c r="CD721" s="47">
        <v>42.103448275862071</v>
      </c>
      <c r="CE721" s="47">
        <v>3.6479885272105288</v>
      </c>
      <c r="CF721" s="47">
        <v>42.103448275862064</v>
      </c>
      <c r="CG721" s="47">
        <v>42.103448275862071</v>
      </c>
      <c r="CH721" s="47">
        <v>3.6479885272105288</v>
      </c>
      <c r="CI721" s="47">
        <v>42.103448275862064</v>
      </c>
      <c r="CJ721" s="47">
        <v>0</v>
      </c>
      <c r="CK721" s="47">
        <v>0</v>
      </c>
      <c r="CL721" s="47">
        <v>0</v>
      </c>
      <c r="CN721" s="47">
        <v>10663</v>
      </c>
      <c r="CO721" s="47">
        <v>0</v>
      </c>
      <c r="CP721" s="47">
        <v>134.97916666666669</v>
      </c>
      <c r="CQ721" s="47" t="s">
        <v>157</v>
      </c>
      <c r="CR721" s="47" t="s">
        <v>157</v>
      </c>
      <c r="CS721" s="47">
        <v>5.9040000000000008</v>
      </c>
      <c r="CT721" s="47">
        <v>5.5369033105129896E-2</v>
      </c>
      <c r="CU721" s="47">
        <v>129.07516666666669</v>
      </c>
      <c r="CV721" s="47" t="s">
        <v>437</v>
      </c>
      <c r="CW721" s="47">
        <v>25.625405333862755</v>
      </c>
      <c r="CX721" s="47">
        <v>2116.9346833432601</v>
      </c>
      <c r="CY721" s="47">
        <v>1.1721262656343063</v>
      </c>
      <c r="CZ721" s="47">
        <v>1.2589881338922013</v>
      </c>
      <c r="DA721" s="47">
        <v>100</v>
      </c>
      <c r="DB721" s="47" t="s">
        <v>157</v>
      </c>
      <c r="DC721" s="23"/>
      <c r="DD721" s="47">
        <v>16.79</v>
      </c>
      <c r="DE721" s="47">
        <v>290</v>
      </c>
      <c r="DF721" s="47">
        <v>296.66666666666669</v>
      </c>
      <c r="DG721" s="47">
        <v>0.89338892197736741</v>
      </c>
      <c r="DH721" s="47">
        <v>3.7720865594599959</v>
      </c>
      <c r="DJ721" s="47">
        <v>75.554999999999993</v>
      </c>
      <c r="DK721" s="47">
        <v>21.458113999999998</v>
      </c>
      <c r="DL721" s="47">
        <v>17.667924028853157</v>
      </c>
      <c r="DM721" s="47">
        <v>2.650188604327973</v>
      </c>
      <c r="DN721" s="47">
        <v>0</v>
      </c>
      <c r="DO721" s="47">
        <v>122.56321839080459</v>
      </c>
      <c r="DP721" s="47" t="s">
        <v>157</v>
      </c>
      <c r="DQ721" s="47" t="s">
        <v>157</v>
      </c>
      <c r="DR721" s="47">
        <v>37.975812322149437</v>
      </c>
      <c r="DS721" s="47">
        <v>21.458309890851805</v>
      </c>
      <c r="DT721" s="47">
        <v>698.97752808988764</v>
      </c>
      <c r="DU721" s="47">
        <v>0.39498825917809882</v>
      </c>
      <c r="DV721" s="47">
        <v>58.959309840803698</v>
      </c>
      <c r="DW721" s="47">
        <f>IF(pitna[[#This Row],[SÚC]]="-","-",pitna[[#This Row],[ZVC30]]-pitna[[#This Row],[SÚC]])</f>
        <v>-43.959309840803698</v>
      </c>
      <c r="DX721" s="47" t="str">
        <f>IF(pitna[[#This Row],[Rozdíl Cena pro vodné - sociálně únosná cena]]="-","-",IF(pitna[[#This Row],[Rozdíl Cena pro vodné - sociálně únosná cena]]&gt;0,"ANO","NE"))</f>
        <v>NE</v>
      </c>
      <c r="DY721" s="47">
        <v>-20.983497518654261</v>
      </c>
      <c r="DZ721" s="13" t="s">
        <v>441</v>
      </c>
      <c r="EA721" s="55"/>
      <c r="EB721" s="55" t="s">
        <v>9620</v>
      </c>
      <c r="EC721" s="55" t="s">
        <v>0</v>
      </c>
      <c r="ED721" s="55" t="s">
        <v>9783</v>
      </c>
    </row>
    <row r="722" spans="1:134" ht="15" customHeight="1" x14ac:dyDescent="0.25">
      <c r="A722" s="29">
        <v>995</v>
      </c>
      <c r="B722" s="2" t="s">
        <v>1203</v>
      </c>
      <c r="C722" s="3" t="s">
        <v>2900</v>
      </c>
      <c r="D722" s="2" t="s">
        <v>157</v>
      </c>
      <c r="E722" s="2" t="s">
        <v>157</v>
      </c>
      <c r="F722" s="2" t="s">
        <v>157</v>
      </c>
      <c r="G722" s="2" t="s">
        <v>157</v>
      </c>
      <c r="H722" s="2" t="s">
        <v>157</v>
      </c>
      <c r="I722" s="2" t="s">
        <v>157</v>
      </c>
      <c r="J722" s="2" t="s">
        <v>157</v>
      </c>
      <c r="K722" s="2" t="s">
        <v>157</v>
      </c>
      <c r="L722" s="42" t="s">
        <v>7768</v>
      </c>
      <c r="M722" s="13" t="s">
        <v>9344</v>
      </c>
      <c r="O722" s="11" t="s">
        <v>157</v>
      </c>
      <c r="P722" s="47" t="s">
        <v>157</v>
      </c>
      <c r="Q722" s="47" t="s">
        <v>157</v>
      </c>
      <c r="R722" s="47" t="s">
        <v>157</v>
      </c>
      <c r="S722" s="11" t="s">
        <v>157</v>
      </c>
      <c r="T722" s="11" t="s">
        <v>157</v>
      </c>
      <c r="U722" s="11" t="s">
        <v>157</v>
      </c>
      <c r="V722" s="47" t="s">
        <v>157</v>
      </c>
      <c r="W722" s="47" t="s">
        <v>157</v>
      </c>
      <c r="X722" s="47" t="s">
        <v>157</v>
      </c>
      <c r="Y722" s="47" t="s">
        <v>157</v>
      </c>
      <c r="Z722" s="47" t="s">
        <v>157</v>
      </c>
      <c r="AA722" s="47" t="s">
        <v>157</v>
      </c>
      <c r="AB722" s="47" t="s">
        <v>157</v>
      </c>
      <c r="AC722" s="11" t="s">
        <v>157</v>
      </c>
      <c r="AD722" s="11" t="s">
        <v>157</v>
      </c>
      <c r="AE722" s="11" t="s">
        <v>157</v>
      </c>
      <c r="AF722" s="11" t="s">
        <v>157</v>
      </c>
      <c r="AG722" s="49" t="s">
        <v>157</v>
      </c>
      <c r="AH722" s="47" t="s">
        <v>157</v>
      </c>
      <c r="AI722" s="47" t="s">
        <v>157</v>
      </c>
      <c r="AJ722" s="47" t="s">
        <v>157</v>
      </c>
      <c r="AK722" s="47" t="s">
        <v>157</v>
      </c>
      <c r="AL722" s="47" t="s">
        <v>157</v>
      </c>
      <c r="AM722" s="47">
        <v>14</v>
      </c>
      <c r="AN722" s="51">
        <v>0.26175399999999999</v>
      </c>
      <c r="AO722" s="51">
        <v>0.25898399999999999</v>
      </c>
      <c r="AP722" s="51">
        <v>0</v>
      </c>
      <c r="AQ722" s="51">
        <v>2.7699999999999999E-3</v>
      </c>
      <c r="AR722" s="51">
        <v>0</v>
      </c>
      <c r="AS722" s="51">
        <v>0.120408</v>
      </c>
      <c r="AT722" s="51">
        <v>0.120408</v>
      </c>
      <c r="AU722" s="51">
        <v>0</v>
      </c>
      <c r="AV722" s="51">
        <v>0.204537</v>
      </c>
      <c r="AW722" s="51">
        <v>0</v>
      </c>
      <c r="AX722" s="51">
        <v>0.204537</v>
      </c>
      <c r="AY722" s="51">
        <v>0.52825599999999995</v>
      </c>
      <c r="AZ722" s="51">
        <v>0.30435600000000002</v>
      </c>
      <c r="BA722" s="51">
        <v>0</v>
      </c>
      <c r="BB722" s="51">
        <v>0</v>
      </c>
      <c r="BC722" s="51">
        <v>0.22389999999999999</v>
      </c>
      <c r="BD722" s="51">
        <v>0</v>
      </c>
      <c r="BE722" s="51">
        <v>0.30174000000000001</v>
      </c>
      <c r="BF722" s="51">
        <v>0</v>
      </c>
      <c r="BG722" s="51">
        <v>1.510915</v>
      </c>
      <c r="BH722" s="18">
        <v>1.054648</v>
      </c>
      <c r="BI722" s="45">
        <v>16.7</v>
      </c>
      <c r="BJ722" s="47">
        <v>1</v>
      </c>
      <c r="BK722" s="51">
        <v>8.4888000000000005E-2</v>
      </c>
      <c r="BL722" s="18">
        <v>7.5331999999999996E-2</v>
      </c>
      <c r="BM722" s="51">
        <v>0</v>
      </c>
      <c r="BN722" s="51">
        <v>0</v>
      </c>
      <c r="BO722" s="47">
        <v>17.79</v>
      </c>
      <c r="BP722" s="51">
        <v>-0.32248300000000002</v>
      </c>
      <c r="BQ722" s="18">
        <v>0</v>
      </c>
      <c r="BR722" s="51">
        <v>-21.343557000000001</v>
      </c>
      <c r="BS722" s="47">
        <v>0</v>
      </c>
      <c r="BT722" s="51">
        <v>0.45</v>
      </c>
      <c r="BU722" s="51">
        <v>0</v>
      </c>
      <c r="BV722" s="51">
        <v>0.22389999999999999</v>
      </c>
      <c r="BW722" s="51">
        <v>0</v>
      </c>
      <c r="BX722" s="51">
        <v>0.22389999999999999</v>
      </c>
      <c r="BY722" s="51">
        <v>0</v>
      </c>
      <c r="BZ722" s="47" t="s">
        <v>157</v>
      </c>
      <c r="CC722" s="47" t="s">
        <v>157</v>
      </c>
      <c r="CD722" s="47" t="s">
        <v>157</v>
      </c>
      <c r="CE722" s="47" t="s">
        <v>157</v>
      </c>
      <c r="CF722" s="47" t="s">
        <v>157</v>
      </c>
      <c r="CG722" s="47" t="s">
        <v>157</v>
      </c>
      <c r="CH722" s="47" t="s">
        <v>157</v>
      </c>
      <c r="CI722" s="47" t="s">
        <v>157</v>
      </c>
      <c r="CJ722" s="47" t="s">
        <v>157</v>
      </c>
      <c r="CK722" s="47" t="s">
        <v>157</v>
      </c>
      <c r="CL722" s="47" t="s">
        <v>157</v>
      </c>
      <c r="CN722" s="47" t="s">
        <v>157</v>
      </c>
      <c r="CO722" s="47" t="s">
        <v>157</v>
      </c>
      <c r="CP722" s="47" t="s">
        <v>157</v>
      </c>
      <c r="CQ722" s="47" t="s">
        <v>157</v>
      </c>
      <c r="CR722" s="47" t="s">
        <v>157</v>
      </c>
      <c r="CS722" s="47" t="s">
        <v>157</v>
      </c>
      <c r="CT722" s="47" t="s">
        <v>157</v>
      </c>
      <c r="CU722" s="47" t="s">
        <v>157</v>
      </c>
      <c r="CV722" s="47" t="s">
        <v>157</v>
      </c>
      <c r="CW722" s="47" t="s">
        <v>157</v>
      </c>
      <c r="CX722" s="47" t="s">
        <v>157</v>
      </c>
      <c r="CY722" s="47" t="s">
        <v>157</v>
      </c>
      <c r="CZ722" s="47" t="s">
        <v>157</v>
      </c>
      <c r="DA722" s="47" t="s">
        <v>157</v>
      </c>
      <c r="DB722" s="47" t="s">
        <v>157</v>
      </c>
      <c r="DC722" s="23"/>
      <c r="DD722" s="47" t="s">
        <v>157</v>
      </c>
      <c r="DE722" s="47" t="s">
        <v>157</v>
      </c>
      <c r="DF722" s="47" t="s">
        <v>157</v>
      </c>
      <c r="DG722" s="47" t="s">
        <v>157</v>
      </c>
      <c r="DH722" s="47" t="s">
        <v>157</v>
      </c>
      <c r="DJ722" s="47" t="s">
        <v>157</v>
      </c>
      <c r="DK722" s="47" t="s">
        <v>157</v>
      </c>
      <c r="DL722" s="47" t="s">
        <v>157</v>
      </c>
      <c r="DM722" s="47" t="s">
        <v>157</v>
      </c>
      <c r="DN722" s="47" t="s">
        <v>157</v>
      </c>
      <c r="DO722" s="47" t="s">
        <v>157</v>
      </c>
      <c r="DP722" s="47" t="s">
        <v>157</v>
      </c>
      <c r="DQ722" s="47" t="s">
        <v>157</v>
      </c>
      <c r="DR722" s="47" t="s">
        <v>157</v>
      </c>
      <c r="DS722" s="47" t="s">
        <v>157</v>
      </c>
      <c r="DT722" s="47" t="s">
        <v>157</v>
      </c>
      <c r="DU722" s="47" t="s">
        <v>157</v>
      </c>
      <c r="DV722" s="47" t="s">
        <v>157</v>
      </c>
      <c r="DW722" s="47" t="str">
        <f>IF(pitna[[#This Row],[SÚC]]="-","-",pitna[[#This Row],[ZVC30]]-pitna[[#This Row],[SÚC]])</f>
        <v>-</v>
      </c>
      <c r="DX722" s="47" t="str">
        <f>IF(pitna[[#This Row],[Rozdíl Cena pro vodné - sociálně únosná cena]]="-","-",IF(pitna[[#This Row],[Rozdíl Cena pro vodné - sociálně únosná cena]]&gt;0,"ANO","NE"))</f>
        <v>-</v>
      </c>
      <c r="DY722" s="47" t="s">
        <v>157</v>
      </c>
      <c r="DZ722" s="13" t="s">
        <v>157</v>
      </c>
      <c r="EA722" s="55" t="s">
        <v>157</v>
      </c>
      <c r="EB722" s="55" t="s">
        <v>157</v>
      </c>
      <c r="EC722" s="55" t="s">
        <v>157</v>
      </c>
      <c r="ED722" s="55" t="s">
        <v>157</v>
      </c>
    </row>
    <row r="723" spans="1:134" ht="15" customHeight="1" x14ac:dyDescent="0.25">
      <c r="A723" s="29">
        <v>996</v>
      </c>
      <c r="B723" s="2" t="s">
        <v>1204</v>
      </c>
      <c r="C723" s="3" t="s">
        <v>2901</v>
      </c>
      <c r="D723" s="2" t="s">
        <v>2901</v>
      </c>
      <c r="E723" s="2" t="s">
        <v>9</v>
      </c>
      <c r="F723" s="2" t="s">
        <v>2901</v>
      </c>
      <c r="G723" s="2" t="s">
        <v>7</v>
      </c>
      <c r="H723" s="2" t="s">
        <v>5682</v>
      </c>
      <c r="I723" s="2" t="s">
        <v>5026</v>
      </c>
      <c r="J723" s="2" t="s">
        <v>7039</v>
      </c>
      <c r="K723" s="2" t="s">
        <v>7045</v>
      </c>
      <c r="L723" s="42" t="s">
        <v>7769</v>
      </c>
      <c r="O723" s="11">
        <v>202</v>
      </c>
      <c r="P723" s="47">
        <v>3.62</v>
      </c>
      <c r="Q723" s="47">
        <v>0</v>
      </c>
      <c r="R723" s="47">
        <v>2.1720000000000002</v>
      </c>
      <c r="S723" s="11">
        <v>51</v>
      </c>
      <c r="T723" s="11">
        <v>52</v>
      </c>
      <c r="U723" s="11">
        <v>2</v>
      </c>
      <c r="V723" s="47">
        <v>100</v>
      </c>
      <c r="W723" s="47">
        <v>8.7609999999999992</v>
      </c>
      <c r="X723" s="47">
        <v>0</v>
      </c>
      <c r="Y723" s="47">
        <v>0</v>
      </c>
      <c r="Z723" s="47">
        <v>3.4239999999999999</v>
      </c>
      <c r="AA723" s="47">
        <v>2.524</v>
      </c>
      <c r="AB723" s="47">
        <v>2</v>
      </c>
      <c r="AC723" s="11">
        <v>4</v>
      </c>
      <c r="AD723" s="11">
        <v>0</v>
      </c>
      <c r="AE723" s="11">
        <v>5</v>
      </c>
      <c r="AF723" s="11">
        <v>0</v>
      </c>
      <c r="AG723" s="49">
        <v>1</v>
      </c>
      <c r="AH723" s="47">
        <v>0</v>
      </c>
      <c r="AI723" s="47">
        <v>8.7609999999999992</v>
      </c>
      <c r="AJ723" s="47">
        <v>0</v>
      </c>
      <c r="AK723" s="47">
        <v>9405</v>
      </c>
      <c r="AL723" s="47">
        <v>750</v>
      </c>
      <c r="AM723" s="47">
        <v>14.85</v>
      </c>
      <c r="AN723" s="51">
        <v>7.012E-3</v>
      </c>
      <c r="AO723" s="51">
        <v>3.29E-3</v>
      </c>
      <c r="AP723" s="51">
        <v>0</v>
      </c>
      <c r="AQ723" s="51">
        <v>0</v>
      </c>
      <c r="AR723" s="51">
        <v>3.722E-3</v>
      </c>
      <c r="AS723" s="51">
        <v>0</v>
      </c>
      <c r="AT723" s="51">
        <v>0</v>
      </c>
      <c r="AU723" s="51">
        <v>0</v>
      </c>
      <c r="AV723" s="51">
        <v>0</v>
      </c>
      <c r="AW723" s="51">
        <v>0</v>
      </c>
      <c r="AX723" s="51">
        <v>0</v>
      </c>
      <c r="AY723" s="51">
        <v>0</v>
      </c>
      <c r="AZ723" s="51">
        <v>0</v>
      </c>
      <c r="BA723" s="51">
        <v>0</v>
      </c>
      <c r="BB723" s="51">
        <v>0</v>
      </c>
      <c r="BC723" s="51">
        <v>0</v>
      </c>
      <c r="BD723" s="51">
        <v>0</v>
      </c>
      <c r="BE723" s="51">
        <v>8.1287999999999999E-2</v>
      </c>
      <c r="BF723" s="51">
        <v>0</v>
      </c>
      <c r="BG723" s="51">
        <v>8.9300000000000004E-2</v>
      </c>
      <c r="BH723" s="18">
        <v>8.9078000000000004E-2</v>
      </c>
      <c r="BI723" s="45">
        <v>10.154999999999999</v>
      </c>
      <c r="BJ723" s="47">
        <v>0</v>
      </c>
      <c r="BK723" s="51">
        <v>5.3369999999999997E-3</v>
      </c>
      <c r="BL723" s="18">
        <v>6.0000000000000001E-3</v>
      </c>
      <c r="BM723" s="51">
        <v>0</v>
      </c>
      <c r="BN723" s="51">
        <v>0</v>
      </c>
      <c r="BO723" s="47">
        <v>16.73</v>
      </c>
      <c r="BP723" s="51">
        <v>-1.0064999999999999E-2</v>
      </c>
      <c r="BQ723" s="18">
        <v>0</v>
      </c>
      <c r="BR723" s="51">
        <v>-11.271129999999999</v>
      </c>
      <c r="BS723" s="47">
        <v>0</v>
      </c>
      <c r="BT723" s="51">
        <v>0</v>
      </c>
      <c r="BU723" s="51">
        <v>0</v>
      </c>
      <c r="BV723" s="51">
        <v>0</v>
      </c>
      <c r="BW723" s="51">
        <v>0</v>
      </c>
      <c r="BX723" s="51">
        <v>0</v>
      </c>
      <c r="BY723" s="51">
        <v>0</v>
      </c>
      <c r="BZ723" s="47">
        <v>23.480662983425411</v>
      </c>
      <c r="CC723" s="47">
        <v>3.9607843137254903</v>
      </c>
      <c r="CD723" s="47">
        <v>16.950495049504951</v>
      </c>
      <c r="CE723" s="47">
        <v>4.3189787835212785</v>
      </c>
      <c r="CF723" s="47">
        <v>39.082296541490699</v>
      </c>
      <c r="CG723" s="47">
        <v>12.495049504950495</v>
      </c>
      <c r="CH723" s="47">
        <v>3.1837331920583263</v>
      </c>
      <c r="CI723" s="47">
        <v>28.809496632804478</v>
      </c>
      <c r="CJ723" s="47">
        <v>0</v>
      </c>
      <c r="CK723" s="47">
        <v>0</v>
      </c>
      <c r="CL723" s="47">
        <v>0</v>
      </c>
      <c r="CN723" s="47">
        <v>10155</v>
      </c>
      <c r="CO723" s="47">
        <v>0.5524861878453039</v>
      </c>
      <c r="CP723" s="47">
        <v>134.22916666666666</v>
      </c>
      <c r="CQ723" s="47" t="s">
        <v>157</v>
      </c>
      <c r="CR723" s="47">
        <v>0</v>
      </c>
      <c r="CS723" s="47" t="s">
        <v>157</v>
      </c>
      <c r="CT723" s="47">
        <v>0</v>
      </c>
      <c r="CU723" s="47">
        <v>134.22916666666666</v>
      </c>
      <c r="CV723" s="47" t="s">
        <v>437</v>
      </c>
      <c r="CW723" s="47">
        <v>25.150677659109363</v>
      </c>
      <c r="CX723" s="47">
        <v>1902.7543563799888</v>
      </c>
      <c r="CY723" s="47">
        <v>0</v>
      </c>
      <c r="CZ723" s="47">
        <v>1.2917382178973478</v>
      </c>
      <c r="DA723" s="47" t="s">
        <v>157</v>
      </c>
      <c r="DB723" s="47" t="s">
        <v>157</v>
      </c>
      <c r="DC723" s="23"/>
      <c r="DD723" s="47" t="s">
        <v>157</v>
      </c>
      <c r="DE723" s="47" t="s">
        <v>157</v>
      </c>
      <c r="DF723" s="47" t="s">
        <v>157</v>
      </c>
      <c r="DG723" s="47">
        <v>0</v>
      </c>
      <c r="DH723" s="47">
        <v>15.231028667790895</v>
      </c>
      <c r="DJ723" s="47">
        <v>79.254449999999991</v>
      </c>
      <c r="DK723" s="47">
        <v>-11.271129999999999</v>
      </c>
      <c r="DL723" s="47">
        <v>-12.699602356713095</v>
      </c>
      <c r="DM723" s="47">
        <v>-1.8858909499718943</v>
      </c>
      <c r="DN723" s="47">
        <v>0</v>
      </c>
      <c r="DO723" s="47">
        <v>50.272277227722775</v>
      </c>
      <c r="DP723" s="47" t="s">
        <v>157</v>
      </c>
      <c r="DQ723" s="47">
        <v>41.882924239585286</v>
      </c>
      <c r="DR723" s="47" t="s">
        <v>157</v>
      </c>
      <c r="DS723" s="47">
        <v>-11.270996640537513</v>
      </c>
      <c r="DT723" s="47">
        <v>1750.9803921568628</v>
      </c>
      <c r="DU723" s="47">
        <v>0.35455977035062536</v>
      </c>
      <c r="DV723" s="47">
        <v>63.627060885316503</v>
      </c>
      <c r="DW723" s="47">
        <f>IF(pitna[[#This Row],[SÚC]]="-","-",pitna[[#This Row],[ZVC30]]-pitna[[#This Row],[SÚC]])</f>
        <v>-48.777060885316502</v>
      </c>
      <c r="DX723" s="47" t="str">
        <f>IF(pitna[[#This Row],[Rozdíl Cena pro vodné - sociálně únosná cena]]="-","-",IF(pitna[[#This Row],[Rozdíl Cena pro vodné - sociálně únosná cena]]&gt;0,"ANO","NE"))</f>
        <v>NE</v>
      </c>
      <c r="DY723" s="47">
        <v>-21.744136645731217</v>
      </c>
      <c r="DZ723" s="13" t="s">
        <v>441</v>
      </c>
      <c r="EA723" s="55" t="s">
        <v>9515</v>
      </c>
      <c r="EB723" s="55" t="s">
        <v>9621</v>
      </c>
      <c r="EC723" s="55" t="s">
        <v>9723</v>
      </c>
      <c r="ED723" s="55" t="s">
        <v>9768</v>
      </c>
    </row>
    <row r="724" spans="1:134" ht="15" customHeight="1" x14ac:dyDescent="0.25">
      <c r="A724" s="29">
        <v>998</v>
      </c>
      <c r="B724" s="2" t="s">
        <v>1205</v>
      </c>
      <c r="C724" s="3" t="s">
        <v>2902</v>
      </c>
      <c r="D724" s="2" t="s">
        <v>2902</v>
      </c>
      <c r="E724" s="2" t="s">
        <v>9</v>
      </c>
      <c r="F724" s="2" t="s">
        <v>2866</v>
      </c>
      <c r="G724" s="2" t="s">
        <v>5072</v>
      </c>
      <c r="H724" s="2" t="s">
        <v>5647</v>
      </c>
      <c r="I724" s="2" t="s">
        <v>5037</v>
      </c>
      <c r="J724" s="2" t="s">
        <v>7042</v>
      </c>
      <c r="K724" s="2" t="s">
        <v>7041</v>
      </c>
      <c r="L724" s="42" t="s">
        <v>7770</v>
      </c>
      <c r="O724" s="11">
        <v>218</v>
      </c>
      <c r="P724" s="47">
        <v>2.286</v>
      </c>
      <c r="Q724" s="47">
        <v>0</v>
      </c>
      <c r="R724" s="47">
        <v>1.3714999999999999</v>
      </c>
      <c r="S724" s="11">
        <v>86</v>
      </c>
      <c r="T724" s="11">
        <v>86</v>
      </c>
      <c r="U724" s="11">
        <v>0</v>
      </c>
      <c r="V724" s="47">
        <v>0</v>
      </c>
      <c r="W724" s="47">
        <v>10.146000000000001</v>
      </c>
      <c r="X724" s="47">
        <v>0</v>
      </c>
      <c r="Y724" s="47">
        <v>10.146000000000001</v>
      </c>
      <c r="Z724" s="47">
        <v>1.863</v>
      </c>
      <c r="AA724" s="47">
        <v>1.863</v>
      </c>
      <c r="AB724" s="47">
        <v>0.5</v>
      </c>
      <c r="AC724" s="11">
        <v>0.5</v>
      </c>
      <c r="AD724" s="11">
        <v>0</v>
      </c>
      <c r="AE724" s="11">
        <v>0.5</v>
      </c>
      <c r="AF724" s="11">
        <v>0</v>
      </c>
      <c r="AG724" s="49">
        <v>0</v>
      </c>
      <c r="AH724" s="47">
        <v>0</v>
      </c>
      <c r="AI724" s="47">
        <v>0</v>
      </c>
      <c r="AJ724" s="47">
        <v>0</v>
      </c>
      <c r="AK724" s="47">
        <v>6296.5</v>
      </c>
      <c r="AL724" s="47">
        <v>0</v>
      </c>
      <c r="AM724" s="47">
        <v>20</v>
      </c>
      <c r="AN724" s="51">
        <v>0.24310300000000001</v>
      </c>
      <c r="AO724" s="51">
        <v>0</v>
      </c>
      <c r="AP724" s="51">
        <v>0.23120299999999999</v>
      </c>
      <c r="AQ724" s="51">
        <v>0</v>
      </c>
      <c r="AR724" s="51">
        <v>1.1900000000000001E-2</v>
      </c>
      <c r="AS724" s="51">
        <v>0</v>
      </c>
      <c r="AT724" s="51">
        <v>0</v>
      </c>
      <c r="AU724" s="51">
        <v>0</v>
      </c>
      <c r="AV724" s="51">
        <v>3.0000000000000001E-3</v>
      </c>
      <c r="AW724" s="51">
        <v>3.0000000000000001E-3</v>
      </c>
      <c r="AX724" s="51">
        <v>0</v>
      </c>
      <c r="AY724" s="51">
        <v>0.211062</v>
      </c>
      <c r="AZ724" s="51">
        <v>0.21</v>
      </c>
      <c r="BA724" s="51">
        <v>1.062E-3</v>
      </c>
      <c r="BB724" s="51">
        <v>0</v>
      </c>
      <c r="BC724" s="51">
        <v>0</v>
      </c>
      <c r="BD724" s="51">
        <v>0</v>
      </c>
      <c r="BE724" s="51">
        <v>0</v>
      </c>
      <c r="BF724" s="51">
        <v>0</v>
      </c>
      <c r="BG724" s="51">
        <v>0.45716499999999999</v>
      </c>
      <c r="BH724" s="18">
        <v>0.50296700000000005</v>
      </c>
      <c r="BI724" s="45">
        <v>12.59</v>
      </c>
      <c r="BJ724" s="47">
        <v>0.1</v>
      </c>
      <c r="BK724" s="51">
        <v>1.6566000000000001E-2</v>
      </c>
      <c r="BL724" s="18">
        <v>1.7000000000000001E-2</v>
      </c>
      <c r="BM724" s="51">
        <v>1.6566000000000001E-2</v>
      </c>
      <c r="BN724" s="51">
        <v>0</v>
      </c>
      <c r="BO724" s="47">
        <v>27.59</v>
      </c>
      <c r="BP724" s="51">
        <v>-0.12584500000000001</v>
      </c>
      <c r="BQ724" s="18">
        <v>-0.162967</v>
      </c>
      <c r="BR724" s="51">
        <v>-27.527259999999998</v>
      </c>
      <c r="BS724" s="47">
        <v>0</v>
      </c>
      <c r="BT724" s="51">
        <v>0.629</v>
      </c>
      <c r="BU724" s="51">
        <v>0</v>
      </c>
      <c r="BV724" s="51">
        <v>0.21</v>
      </c>
      <c r="BW724" s="51">
        <v>0</v>
      </c>
      <c r="BX724" s="51">
        <v>0.21</v>
      </c>
      <c r="BY724" s="51">
        <v>0</v>
      </c>
      <c r="BZ724" s="47">
        <v>62.705067444403937</v>
      </c>
      <c r="CC724" s="47">
        <v>2.5348837209302326</v>
      </c>
      <c r="CD724" s="47">
        <v>8.5458715596330279</v>
      </c>
      <c r="CE724" s="47">
        <v>3.7215527444703582</v>
      </c>
      <c r="CF724" s="47">
        <v>18.361916026020108</v>
      </c>
      <c r="CG724" s="47">
        <v>8.5458715596330279</v>
      </c>
      <c r="CH724" s="47">
        <v>3.7215527444703582</v>
      </c>
      <c r="CI724" s="47">
        <v>18.361916026020108</v>
      </c>
      <c r="CJ724" s="47">
        <v>0</v>
      </c>
      <c r="CK724" s="47">
        <v>0</v>
      </c>
      <c r="CL724" s="47">
        <v>0</v>
      </c>
      <c r="CN724" s="47">
        <v>6296.5</v>
      </c>
      <c r="CO724" s="47">
        <v>0.21872265966754156</v>
      </c>
      <c r="CP724" s="47">
        <v>78.706249999999997</v>
      </c>
      <c r="CQ724" s="47" t="s">
        <v>157</v>
      </c>
      <c r="CR724" s="47">
        <v>85.216999999999985</v>
      </c>
      <c r="CS724" s="47" t="s">
        <v>157</v>
      </c>
      <c r="CT724" s="47">
        <v>1.3534026840308107</v>
      </c>
      <c r="CU724" s="47">
        <v>0</v>
      </c>
      <c r="CV724" s="47" t="s">
        <v>438</v>
      </c>
      <c r="CW724" s="47">
        <v>0</v>
      </c>
      <c r="CX724" s="47">
        <v>380.08571773512006</v>
      </c>
      <c r="CY724" s="47">
        <v>5.1440903054448857</v>
      </c>
      <c r="CZ724" s="47">
        <v>1.25</v>
      </c>
      <c r="DA724" s="47">
        <v>100</v>
      </c>
      <c r="DB724" s="47" t="s">
        <v>157</v>
      </c>
      <c r="DC724" s="23"/>
      <c r="DD724" s="47">
        <v>165.66000000000003</v>
      </c>
      <c r="DE724" s="47">
        <v>2180</v>
      </c>
      <c r="DF724" s="47">
        <v>860</v>
      </c>
      <c r="DG724" s="47">
        <v>0.18109380659181457</v>
      </c>
      <c r="DH724" s="47">
        <v>0</v>
      </c>
      <c r="DJ724" s="47">
        <v>331.32</v>
      </c>
      <c r="DK724" s="47">
        <v>-27.527259999999998</v>
      </c>
      <c r="DL724" s="47">
        <v>-37.982916817578179</v>
      </c>
      <c r="DM724" s="47">
        <v>-7.5965833635156343</v>
      </c>
      <c r="DN724" s="47">
        <v>0</v>
      </c>
      <c r="DO724" s="47">
        <v>28.88302752293578</v>
      </c>
      <c r="DP724" s="47" t="s">
        <v>157</v>
      </c>
      <c r="DQ724" s="47">
        <v>27.596583363515631</v>
      </c>
      <c r="DR724" s="47" t="s">
        <v>157</v>
      </c>
      <c r="DS724" s="47">
        <v>-27.527260398324461</v>
      </c>
      <c r="DT724" s="47">
        <v>5315.8720930232557</v>
      </c>
      <c r="DU724" s="47">
        <v>0.72472739601675551</v>
      </c>
      <c r="DV724" s="47">
        <v>60.311614268660797</v>
      </c>
      <c r="DW724" s="47">
        <f>IF(pitna[[#This Row],[SÚC]]="-","-",pitna[[#This Row],[ZVC30]]-pitna[[#This Row],[SÚC]])</f>
        <v>-40.311614268660797</v>
      </c>
      <c r="DX724" s="47" t="str">
        <f>IF(pitna[[#This Row],[Rozdíl Cena pro vodné - sociálně únosná cena]]="-","-",IF(pitna[[#This Row],[Rozdíl Cena pro vodné - sociálně únosná cena]]&gt;0,"ANO","NE"))</f>
        <v>NE</v>
      </c>
      <c r="DY724" s="47">
        <v>-32.71503090514517</v>
      </c>
      <c r="DZ724" s="13" t="s">
        <v>441</v>
      </c>
      <c r="EA724" s="55"/>
      <c r="EB724" s="55" t="s">
        <v>9529</v>
      </c>
      <c r="EC724" s="55" t="s">
        <v>0</v>
      </c>
      <c r="ED724" s="55" t="s">
        <v>9773</v>
      </c>
    </row>
    <row r="725" spans="1:134" ht="15" customHeight="1" x14ac:dyDescent="0.25">
      <c r="A725" s="29">
        <v>999</v>
      </c>
      <c r="B725" s="2" t="s">
        <v>1206</v>
      </c>
      <c r="C725" s="3" t="s">
        <v>2903</v>
      </c>
      <c r="D725" s="2" t="s">
        <v>2903</v>
      </c>
      <c r="E725" s="2" t="s">
        <v>9</v>
      </c>
      <c r="F725" s="2" t="s">
        <v>2903</v>
      </c>
      <c r="G725" s="2" t="s">
        <v>5108</v>
      </c>
      <c r="H725" s="2" t="s">
        <v>5683</v>
      </c>
      <c r="I725" s="2" t="s">
        <v>5026</v>
      </c>
      <c r="J725" s="2" t="s">
        <v>7039</v>
      </c>
      <c r="K725" s="2" t="s">
        <v>7040</v>
      </c>
      <c r="L725" s="42" t="s">
        <v>7771</v>
      </c>
      <c r="O725" s="11">
        <v>1780</v>
      </c>
      <c r="P725" s="47">
        <v>13.8</v>
      </c>
      <c r="Q725" s="47">
        <v>0</v>
      </c>
      <c r="R725" s="47">
        <v>15.64</v>
      </c>
      <c r="S725" s="11">
        <v>525</v>
      </c>
      <c r="T725" s="11">
        <v>523</v>
      </c>
      <c r="U725" s="11">
        <v>1</v>
      </c>
      <c r="V725" s="47">
        <v>200</v>
      </c>
      <c r="W725" s="47">
        <v>67.98</v>
      </c>
      <c r="X725" s="47">
        <v>0</v>
      </c>
      <c r="Y725" s="47">
        <v>67.98</v>
      </c>
      <c r="Z725" s="47">
        <v>7.07</v>
      </c>
      <c r="AA725" s="47">
        <v>0.82</v>
      </c>
      <c r="AB725" s="47">
        <v>0</v>
      </c>
      <c r="AC725" s="11">
        <v>10</v>
      </c>
      <c r="AD725" s="11">
        <v>0</v>
      </c>
      <c r="AE725" s="11">
        <v>10</v>
      </c>
      <c r="AF725" s="11">
        <v>0</v>
      </c>
      <c r="AG725" s="49"/>
      <c r="AH725" s="47">
        <v>0</v>
      </c>
      <c r="AI725" s="47">
        <v>0</v>
      </c>
      <c r="AJ725" s="47">
        <v>0</v>
      </c>
      <c r="AK725" s="47">
        <v>70753.84</v>
      </c>
      <c r="AL725" s="47">
        <v>0</v>
      </c>
      <c r="AM725" s="47">
        <v>15</v>
      </c>
      <c r="AN725" s="51">
        <v>0.28499999999999998</v>
      </c>
      <c r="AO725" s="51">
        <v>0</v>
      </c>
      <c r="AP725" s="51">
        <v>0.27200000000000002</v>
      </c>
      <c r="AQ725" s="51">
        <v>0</v>
      </c>
      <c r="AR725" s="51">
        <v>1.2999999999999999E-2</v>
      </c>
      <c r="AS725" s="51">
        <v>0</v>
      </c>
      <c r="AT725" s="51">
        <v>0</v>
      </c>
      <c r="AU725" s="51">
        <v>0</v>
      </c>
      <c r="AV725" s="51">
        <v>6.0000000000000001E-3</v>
      </c>
      <c r="AW725" s="51">
        <v>0</v>
      </c>
      <c r="AX725" s="51">
        <v>6.0000000000000001E-3</v>
      </c>
      <c r="AY725" s="51">
        <v>0.65300000000000002</v>
      </c>
      <c r="AZ725" s="51">
        <v>0.60299999999999998</v>
      </c>
      <c r="BA725" s="51">
        <v>0.05</v>
      </c>
      <c r="BB725" s="51">
        <v>0</v>
      </c>
      <c r="BC725" s="51">
        <v>0</v>
      </c>
      <c r="BD725" s="51">
        <v>0</v>
      </c>
      <c r="BE725" s="51">
        <v>7.1999999999999995E-2</v>
      </c>
      <c r="BF725" s="51">
        <v>0</v>
      </c>
      <c r="BG725" s="51">
        <v>1.071</v>
      </c>
      <c r="BH725" s="18">
        <v>1.1370659999999999</v>
      </c>
      <c r="BI725" s="45">
        <v>70.75</v>
      </c>
      <c r="BJ725" s="47">
        <v>0.99999999999999989</v>
      </c>
      <c r="BK725" s="51">
        <v>6.0999999999999999E-2</v>
      </c>
      <c r="BL725" s="18">
        <v>0.06</v>
      </c>
      <c r="BM725" s="51">
        <v>6.7000000000000004E-2</v>
      </c>
      <c r="BN725" s="51">
        <v>0</v>
      </c>
      <c r="BO725" s="47">
        <v>17.55</v>
      </c>
      <c r="BP725" s="51">
        <v>-0.156</v>
      </c>
      <c r="BQ725" s="18">
        <v>-0.237066</v>
      </c>
      <c r="BR725" s="51">
        <v>-14.565825999999999</v>
      </c>
      <c r="BS725" s="47">
        <v>0</v>
      </c>
      <c r="BT725" s="51">
        <v>0</v>
      </c>
      <c r="BU725" s="51">
        <v>0</v>
      </c>
      <c r="BV725" s="51">
        <v>0</v>
      </c>
      <c r="BW725" s="51">
        <v>0</v>
      </c>
      <c r="BX725" s="51">
        <v>0</v>
      </c>
      <c r="BY725" s="51">
        <v>0</v>
      </c>
      <c r="BZ725" s="47">
        <v>33.567774936061383</v>
      </c>
      <c r="CC725" s="47">
        <v>3.3904761904761904</v>
      </c>
      <c r="CD725" s="47">
        <v>3.9719101123595504</v>
      </c>
      <c r="CE725" s="47">
        <v>1.2384822898784289</v>
      </c>
      <c r="CF725" s="47">
        <v>10.400117681671079</v>
      </c>
      <c r="CG725" s="47">
        <v>0.4606741573033708</v>
      </c>
      <c r="CH725" s="47">
        <v>0.14364292471008652</v>
      </c>
      <c r="CI725" s="47">
        <v>1.2062371285672255</v>
      </c>
      <c r="CJ725" s="47">
        <v>0</v>
      </c>
      <c r="CK725" s="47">
        <v>0</v>
      </c>
      <c r="CL725" s="47">
        <v>0</v>
      </c>
      <c r="CN725" s="47">
        <v>70753.84</v>
      </c>
      <c r="CO725" s="47">
        <v>0</v>
      </c>
      <c r="CP725" s="47">
        <v>884.423</v>
      </c>
      <c r="CQ725" s="47" t="s">
        <v>157</v>
      </c>
      <c r="CR725" s="47">
        <v>497</v>
      </c>
      <c r="CS725" s="47" t="s">
        <v>157</v>
      </c>
      <c r="CT725" s="47">
        <v>0.70243537311897142</v>
      </c>
      <c r="CU725" s="47">
        <v>387.423</v>
      </c>
      <c r="CV725" s="47" t="s">
        <v>437</v>
      </c>
      <c r="CW725" s="47">
        <v>6.3511967213114753</v>
      </c>
      <c r="CX725" s="47">
        <v>1159.8990163934425</v>
      </c>
      <c r="CY725" s="47">
        <v>8.1475409836065573</v>
      </c>
      <c r="CZ725" s="47">
        <v>1.2500000000000002</v>
      </c>
      <c r="DA725" s="47" t="s">
        <v>157</v>
      </c>
      <c r="DB725" s="47" t="s">
        <v>157</v>
      </c>
      <c r="DC725" s="23"/>
      <c r="DD725" s="47">
        <v>61.000000000000007</v>
      </c>
      <c r="DE725" s="47">
        <v>1780.0000000000002</v>
      </c>
      <c r="DF725" s="47">
        <v>525.00000000000011</v>
      </c>
      <c r="DG725" s="47">
        <v>9.8360655737704916E-2</v>
      </c>
      <c r="DH725" s="47">
        <v>1.180327868852459</v>
      </c>
      <c r="DJ725" s="47">
        <v>915</v>
      </c>
      <c r="DK725" s="47">
        <v>-14.565825999999999</v>
      </c>
      <c r="DL725" s="47">
        <v>-17.049180327868854</v>
      </c>
      <c r="DM725" s="47">
        <v>-2.557377049180328</v>
      </c>
      <c r="DN725" s="47">
        <v>0</v>
      </c>
      <c r="DO725" s="47">
        <v>39.749348314606742</v>
      </c>
      <c r="DP725" s="47" t="s">
        <v>157</v>
      </c>
      <c r="DQ725" s="47">
        <v>21.351196721311474</v>
      </c>
      <c r="DR725" s="47" t="s">
        <v>157</v>
      </c>
      <c r="DS725" s="47">
        <v>-14.565826330532213</v>
      </c>
      <c r="DT725" s="47">
        <v>2040</v>
      </c>
      <c r="DU725" s="47">
        <v>0.62738999590653743</v>
      </c>
      <c r="DV725" s="47">
        <v>57.102420387137997</v>
      </c>
      <c r="DW725" s="47">
        <f>IF(pitna[[#This Row],[SÚC]]="-","-",pitna[[#This Row],[ZVC30]]-pitna[[#This Row],[SÚC]])</f>
        <v>-42.102420387137997</v>
      </c>
      <c r="DX725" s="47" t="str">
        <f>IF(pitna[[#This Row],[Rozdíl Cena pro vodné - sociálně únosná cena]]="-","-",IF(pitna[[#This Row],[Rozdíl Cena pro vodné - sociálně únosná cena]]&gt;0,"ANO","NE"))</f>
        <v>NE</v>
      </c>
      <c r="DY725" s="47">
        <v>-35.751223665826522</v>
      </c>
      <c r="DZ725" s="13" t="s">
        <v>441</v>
      </c>
      <c r="EA725" s="55"/>
      <c r="EB725" s="55" t="s">
        <v>9574</v>
      </c>
      <c r="EC725" s="55" t="s">
        <v>0</v>
      </c>
      <c r="ED725" s="55" t="s">
        <v>9773</v>
      </c>
    </row>
    <row r="726" spans="1:134" ht="15" customHeight="1" x14ac:dyDescent="0.25">
      <c r="A726" s="29">
        <v>1003</v>
      </c>
      <c r="B726" s="2" t="s">
        <v>1207</v>
      </c>
      <c r="C726" s="3" t="s">
        <v>2904</v>
      </c>
      <c r="D726" s="2" t="s">
        <v>2904</v>
      </c>
      <c r="E726" s="2" t="s">
        <v>9</v>
      </c>
      <c r="F726" s="2" t="s">
        <v>2904</v>
      </c>
      <c r="G726" s="2" t="s">
        <v>5072</v>
      </c>
      <c r="H726" s="2" t="s">
        <v>5684</v>
      </c>
      <c r="I726" s="2" t="s">
        <v>5026</v>
      </c>
      <c r="J726" s="2" t="s">
        <v>7042</v>
      </c>
      <c r="K726" s="2" t="s">
        <v>7041</v>
      </c>
      <c r="L726" s="42" t="s">
        <v>7772</v>
      </c>
      <c r="O726" s="11">
        <v>760</v>
      </c>
      <c r="P726" s="47">
        <v>3.8919999999999999</v>
      </c>
      <c r="Q726" s="47">
        <v>0</v>
      </c>
      <c r="R726" s="47">
        <v>2.335</v>
      </c>
      <c r="S726" s="11">
        <v>175</v>
      </c>
      <c r="T726" s="11">
        <v>175</v>
      </c>
      <c r="U726" s="11">
        <v>1</v>
      </c>
      <c r="V726" s="47">
        <v>100</v>
      </c>
      <c r="W726" s="47">
        <v>29</v>
      </c>
      <c r="X726" s="47">
        <v>0</v>
      </c>
      <c r="Y726" s="47">
        <v>0</v>
      </c>
      <c r="Z726" s="47">
        <v>5</v>
      </c>
      <c r="AA726" s="47">
        <v>1.5</v>
      </c>
      <c r="AB726" s="47">
        <v>0</v>
      </c>
      <c r="AC726" s="11">
        <v>8</v>
      </c>
      <c r="AD726" s="11">
        <v>0</v>
      </c>
      <c r="AE726" s="11">
        <v>3</v>
      </c>
      <c r="AF726" s="11">
        <v>0</v>
      </c>
      <c r="AG726" s="49">
        <v>1</v>
      </c>
      <c r="AH726" s="47">
        <v>0</v>
      </c>
      <c r="AI726" s="47">
        <v>29</v>
      </c>
      <c r="AJ726" s="47">
        <v>0</v>
      </c>
      <c r="AK726" s="47">
        <v>4700</v>
      </c>
      <c r="AL726" s="47">
        <v>430</v>
      </c>
      <c r="AM726" s="47">
        <v>20.02</v>
      </c>
      <c r="AN726" s="51">
        <v>7.3661000000000004E-2</v>
      </c>
      <c r="AO726" s="51">
        <v>5.8774E-2</v>
      </c>
      <c r="AP726" s="51">
        <v>0</v>
      </c>
      <c r="AQ726" s="51">
        <v>6.9999999999999999E-4</v>
      </c>
      <c r="AR726" s="51">
        <v>1.4187E-2</v>
      </c>
      <c r="AS726" s="51">
        <v>0.10581500000000001</v>
      </c>
      <c r="AT726" s="51">
        <v>0.10581500000000001</v>
      </c>
      <c r="AU726" s="51">
        <v>0</v>
      </c>
      <c r="AV726" s="51">
        <v>5.1040000000000002E-2</v>
      </c>
      <c r="AW726" s="51">
        <v>0</v>
      </c>
      <c r="AX726" s="51">
        <v>5.1040000000000002E-2</v>
      </c>
      <c r="AY726" s="51">
        <v>4.9632999999999997E-2</v>
      </c>
      <c r="AZ726" s="51">
        <v>2.0004000000000001E-2</v>
      </c>
      <c r="BA726" s="51">
        <v>3.5000000000000001E-3</v>
      </c>
      <c r="BB726" s="51">
        <v>0</v>
      </c>
      <c r="BC726" s="51">
        <v>2.6128999999999999E-2</v>
      </c>
      <c r="BD726" s="51">
        <v>0</v>
      </c>
      <c r="BE726" s="51">
        <v>0.18356</v>
      </c>
      <c r="BF726" s="51">
        <v>0</v>
      </c>
      <c r="BG726" s="51">
        <v>0.46370899999999998</v>
      </c>
      <c r="BH726" s="18">
        <v>0.47799999999999998</v>
      </c>
      <c r="BI726" s="45">
        <v>5.13</v>
      </c>
      <c r="BJ726" s="47">
        <v>1</v>
      </c>
      <c r="BK726" s="51">
        <v>2.4E-2</v>
      </c>
      <c r="BL726" s="18">
        <v>2.5000000000000001E-2</v>
      </c>
      <c r="BM726" s="51">
        <v>0</v>
      </c>
      <c r="BN726" s="51">
        <v>0</v>
      </c>
      <c r="BO726" s="47">
        <v>19.32</v>
      </c>
      <c r="BP726" s="51">
        <v>1.6771000000000001E-2</v>
      </c>
      <c r="BQ726" s="18">
        <v>2.2499999999999999E-2</v>
      </c>
      <c r="BR726" s="51">
        <v>3.616708</v>
      </c>
      <c r="BS726" s="47">
        <v>1.6771000000000001E-2</v>
      </c>
      <c r="BT726" s="51">
        <v>2.1261290000000002</v>
      </c>
      <c r="BU726" s="51">
        <v>2.1261290000000002</v>
      </c>
      <c r="BV726" s="51">
        <v>2.6128999999999999E-2</v>
      </c>
      <c r="BW726" s="51">
        <v>2.6128999999999999E-2</v>
      </c>
      <c r="BX726" s="51">
        <v>1.6771000000000001E-2</v>
      </c>
      <c r="BY726" s="51">
        <v>9.358E-3</v>
      </c>
      <c r="BZ726" s="47">
        <v>74.94646680942185</v>
      </c>
      <c r="CC726" s="47">
        <v>4.3428571428571425</v>
      </c>
      <c r="CD726" s="47">
        <v>6.5789473684210522</v>
      </c>
      <c r="CE726" s="47">
        <v>5.866651022263941</v>
      </c>
      <c r="CF726" s="47">
        <v>17.241379310344829</v>
      </c>
      <c r="CG726" s="47">
        <v>1.9736842105263157</v>
      </c>
      <c r="CH726" s="47">
        <v>1.7599953066791822</v>
      </c>
      <c r="CI726" s="47">
        <v>5.1724137931034484</v>
      </c>
      <c r="CJ726" s="47">
        <v>0</v>
      </c>
      <c r="CK726" s="47">
        <v>0</v>
      </c>
      <c r="CL726" s="47">
        <v>0</v>
      </c>
      <c r="CN726" s="47">
        <v>5130</v>
      </c>
      <c r="CO726" s="47">
        <v>0</v>
      </c>
      <c r="CP726" s="47">
        <v>68.305555555555557</v>
      </c>
      <c r="CQ726" s="47" t="s">
        <v>157</v>
      </c>
      <c r="CR726" s="47">
        <v>66.404000000000011</v>
      </c>
      <c r="CS726" s="47" t="s">
        <v>157</v>
      </c>
      <c r="CT726" s="47">
        <v>1.2944249512670569</v>
      </c>
      <c r="CU726" s="47">
        <v>1.9015555555555466</v>
      </c>
      <c r="CV726" s="47" t="s">
        <v>437</v>
      </c>
      <c r="CW726" s="47">
        <v>7.9231481481481111E-2</v>
      </c>
      <c r="CX726" s="47">
        <v>213.75</v>
      </c>
      <c r="CY726" s="47">
        <v>2.7668333333333339</v>
      </c>
      <c r="CZ726" s="47">
        <v>1.2975844188693562</v>
      </c>
      <c r="DA726" s="47">
        <v>64.18538788319492</v>
      </c>
      <c r="DB726" s="47" t="s">
        <v>157</v>
      </c>
      <c r="DC726" s="23"/>
      <c r="DD726" s="47">
        <v>24</v>
      </c>
      <c r="DE726" s="47">
        <v>760</v>
      </c>
      <c r="DF726" s="47">
        <v>175</v>
      </c>
      <c r="DG726" s="47">
        <v>2.1266666666666669</v>
      </c>
      <c r="DH726" s="47">
        <v>7.6483333333333334</v>
      </c>
      <c r="DJ726" s="47">
        <v>480.48</v>
      </c>
      <c r="DK726" s="47">
        <v>0</v>
      </c>
      <c r="DL726" s="47">
        <v>3.4904678654678656</v>
      </c>
      <c r="DM726" s="47">
        <v>0.6987916666666667</v>
      </c>
      <c r="DN726" s="47">
        <v>0</v>
      </c>
      <c r="DO726" s="47">
        <v>6.75</v>
      </c>
      <c r="DP726" s="47" t="s">
        <v>157</v>
      </c>
      <c r="DQ726" s="47">
        <v>20.099231481481482</v>
      </c>
      <c r="DR726" s="47" t="s">
        <v>157</v>
      </c>
      <c r="DS726" s="47">
        <v>9.8039215686274517</v>
      </c>
      <c r="DT726" s="47">
        <v>2649.7657142857142</v>
      </c>
      <c r="DU726" s="47">
        <v>1.0319353680173822</v>
      </c>
      <c r="DV726" s="47">
        <v>60.311614268660797</v>
      </c>
      <c r="DW726" s="47">
        <f>IF(pitna[[#This Row],[SÚC]]="-","-",pitna[[#This Row],[ZVC30]]-pitna[[#This Row],[SÚC]])</f>
        <v>-40.291614268660794</v>
      </c>
      <c r="DX726" s="47" t="str">
        <f>IF(pitna[[#This Row],[Rozdíl Cena pro vodné - sociálně únosná cena]]="-","-",IF(pitna[[#This Row],[Rozdíl Cena pro vodné - sociálně únosná cena]]&gt;0,"ANO","NE"))</f>
        <v>NE</v>
      </c>
      <c r="DY726" s="47">
        <v>-40.212382787179315</v>
      </c>
      <c r="DZ726" s="13" t="s">
        <v>441</v>
      </c>
      <c r="EA726" s="55"/>
      <c r="EB726" s="55" t="s">
        <v>9530</v>
      </c>
      <c r="EC726" s="55" t="s">
        <v>0</v>
      </c>
      <c r="ED726" s="55"/>
    </row>
    <row r="727" spans="1:134" ht="15" customHeight="1" x14ac:dyDescent="0.25">
      <c r="A727" s="29">
        <v>1005</v>
      </c>
      <c r="B727" s="2" t="s">
        <v>1208</v>
      </c>
      <c r="C727" s="3" t="s">
        <v>2905</v>
      </c>
      <c r="D727" s="2" t="s">
        <v>2905</v>
      </c>
      <c r="E727" s="2" t="s">
        <v>9</v>
      </c>
      <c r="F727" s="2" t="s">
        <v>4078</v>
      </c>
      <c r="G727" s="2" t="s">
        <v>7</v>
      </c>
      <c r="H727" s="2" t="s">
        <v>5685</v>
      </c>
      <c r="I727" s="2" t="s">
        <v>5037</v>
      </c>
      <c r="J727" s="2" t="s">
        <v>7042</v>
      </c>
      <c r="K727" s="2" t="s">
        <v>7045</v>
      </c>
      <c r="L727" s="42" t="s">
        <v>7773</v>
      </c>
      <c r="O727" s="11">
        <v>87</v>
      </c>
      <c r="P727" s="47">
        <v>1.27</v>
      </c>
      <c r="Q727" s="47">
        <v>0</v>
      </c>
      <c r="R727" s="47">
        <v>1.17</v>
      </c>
      <c r="S727" s="11">
        <v>43</v>
      </c>
      <c r="T727" s="11">
        <v>43</v>
      </c>
      <c r="U727" s="11">
        <v>0</v>
      </c>
      <c r="V727" s="47">
        <v>0</v>
      </c>
      <c r="W727" s="47">
        <v>4.1900000000000004</v>
      </c>
      <c r="X727" s="47">
        <v>0</v>
      </c>
      <c r="Y727" s="47">
        <v>0</v>
      </c>
      <c r="Z727" s="47">
        <v>0</v>
      </c>
      <c r="AA727" s="47">
        <v>0</v>
      </c>
      <c r="AB727" s="47">
        <v>0</v>
      </c>
      <c r="AC727" s="11">
        <v>3</v>
      </c>
      <c r="AD727" s="11">
        <v>0</v>
      </c>
      <c r="AE727" s="11">
        <v>3</v>
      </c>
      <c r="AF727" s="11">
        <v>0</v>
      </c>
      <c r="AG727" s="49">
        <v>1</v>
      </c>
      <c r="AH727" s="47">
        <v>0</v>
      </c>
      <c r="AI727" s="47">
        <v>4.1900000000000004</v>
      </c>
      <c r="AJ727" s="47">
        <v>0</v>
      </c>
      <c r="AK727" s="47">
        <v>1744.49</v>
      </c>
      <c r="AL727" s="47">
        <v>378.49</v>
      </c>
      <c r="AM727" s="47">
        <v>25</v>
      </c>
      <c r="AN727" s="51">
        <v>4.5999999999999999E-2</v>
      </c>
      <c r="AO727" s="51">
        <v>0</v>
      </c>
      <c r="AP727" s="51">
        <v>0</v>
      </c>
      <c r="AQ727" s="51">
        <v>1E-3</v>
      </c>
      <c r="AR727" s="51">
        <v>4.4999999999999998E-2</v>
      </c>
      <c r="AS727" s="51">
        <v>4.7E-2</v>
      </c>
      <c r="AT727" s="51">
        <v>4.7E-2</v>
      </c>
      <c r="AU727" s="51">
        <v>0</v>
      </c>
      <c r="AV727" s="51">
        <v>0.04</v>
      </c>
      <c r="AW727" s="51">
        <v>0.03</v>
      </c>
      <c r="AX727" s="51">
        <v>0.01</v>
      </c>
      <c r="AY727" s="51">
        <v>0.19700000000000001</v>
      </c>
      <c r="AZ727" s="51">
        <v>2.4E-2</v>
      </c>
      <c r="BA727" s="51">
        <v>0.17299999999999999</v>
      </c>
      <c r="BB727" s="51">
        <v>0</v>
      </c>
      <c r="BC727" s="51">
        <v>0</v>
      </c>
      <c r="BD727" s="51">
        <v>0</v>
      </c>
      <c r="BE727" s="51">
        <v>2.9000000000000001E-2</v>
      </c>
      <c r="BF727" s="51">
        <v>0</v>
      </c>
      <c r="BG727" s="51">
        <v>0.40500000000000003</v>
      </c>
      <c r="BH727" s="18">
        <v>0.12801000000000001</v>
      </c>
      <c r="BI727" s="45">
        <v>2.12</v>
      </c>
      <c r="BJ727" s="47">
        <v>0.6248047485160888</v>
      </c>
      <c r="BK727" s="51">
        <v>4.0000000000000001E-3</v>
      </c>
      <c r="BL727" s="18">
        <v>4.0000000000000001E-3</v>
      </c>
      <c r="BM727" s="51">
        <v>0</v>
      </c>
      <c r="BN727" s="51">
        <v>0</v>
      </c>
      <c r="BO727" s="47">
        <v>101.24</v>
      </c>
      <c r="BP727" s="51">
        <v>-0.30499999999999999</v>
      </c>
      <c r="BQ727" s="18">
        <v>-2.801E-2</v>
      </c>
      <c r="BR727" s="51">
        <v>-75.308642000000006</v>
      </c>
      <c r="BS727" s="47">
        <v>0</v>
      </c>
      <c r="BT727" s="51">
        <v>0.123</v>
      </c>
      <c r="BU727" s="51">
        <v>0</v>
      </c>
      <c r="BV727" s="51">
        <v>9.4E-2</v>
      </c>
      <c r="BW727" s="51">
        <v>0</v>
      </c>
      <c r="BX727" s="51">
        <v>0</v>
      </c>
      <c r="BY727" s="51">
        <v>9.4E-2</v>
      </c>
      <c r="BZ727" s="47">
        <v>36.752136752136757</v>
      </c>
      <c r="CC727" s="47">
        <v>2.0232558139534884</v>
      </c>
      <c r="CD727" s="47">
        <v>0</v>
      </c>
      <c r="CE727" s="47">
        <v>0</v>
      </c>
      <c r="CF727" s="47">
        <v>0</v>
      </c>
      <c r="CG727" s="47">
        <v>0</v>
      </c>
      <c r="CH727" s="47">
        <v>0</v>
      </c>
      <c r="CI727" s="47">
        <v>0</v>
      </c>
      <c r="CJ727" s="47">
        <v>0</v>
      </c>
      <c r="CK727" s="47">
        <v>0</v>
      </c>
      <c r="CL727" s="47">
        <v>0</v>
      </c>
      <c r="CN727" s="47">
        <v>2122.98</v>
      </c>
      <c r="CO727" s="47">
        <v>0</v>
      </c>
      <c r="CP727" s="47">
        <v>30.217013888888893</v>
      </c>
      <c r="CQ727" s="47" t="s">
        <v>157</v>
      </c>
      <c r="CR727" s="47">
        <v>0</v>
      </c>
      <c r="CS727" s="47" t="s">
        <v>157</v>
      </c>
      <c r="CT727" s="47">
        <v>0</v>
      </c>
      <c r="CU727" s="47">
        <v>30.217013888888893</v>
      </c>
      <c r="CV727" s="47" t="s">
        <v>437</v>
      </c>
      <c r="CW727" s="47">
        <v>7.5542534722222232</v>
      </c>
      <c r="CX727" s="47">
        <v>530.745</v>
      </c>
      <c r="CY727" s="47">
        <v>0</v>
      </c>
      <c r="CZ727" s="47">
        <v>1.3557462501895861</v>
      </c>
      <c r="DA727" s="47">
        <v>0</v>
      </c>
      <c r="DB727" s="47" t="s">
        <v>157</v>
      </c>
      <c r="DC727" s="23"/>
      <c r="DD727" s="47">
        <v>6.4019999999999992</v>
      </c>
      <c r="DE727" s="47">
        <v>139.24349999999998</v>
      </c>
      <c r="DF727" s="47">
        <v>68.821499999999986</v>
      </c>
      <c r="DG727" s="47">
        <v>10</v>
      </c>
      <c r="DH727" s="47">
        <v>7.25</v>
      </c>
      <c r="DJ727" s="47">
        <v>100</v>
      </c>
      <c r="DK727" s="47">
        <v>-75.308642000000006</v>
      </c>
      <c r="DL727" s="47">
        <v>-305</v>
      </c>
      <c r="DM727" s="47">
        <v>-76.25</v>
      </c>
      <c r="DN727" s="47">
        <v>0</v>
      </c>
      <c r="DO727" s="47">
        <v>24.402068965517241</v>
      </c>
      <c r="DP727" s="47" t="s">
        <v>157</v>
      </c>
      <c r="DQ727" s="47">
        <v>101.25</v>
      </c>
      <c r="DR727" s="47" t="s">
        <v>157</v>
      </c>
      <c r="DS727" s="47">
        <v>-75.308641975308632</v>
      </c>
      <c r="DT727" s="47">
        <v>9418.6046511627901</v>
      </c>
      <c r="DU727" s="47">
        <v>0.22977042902447292</v>
      </c>
      <c r="DV727" s="47">
        <v>63.627060885316503</v>
      </c>
      <c r="DW727" s="47">
        <f>IF(pitna[[#This Row],[SÚC]]="-","-",pitna[[#This Row],[ZVC30]]-pitna[[#This Row],[SÚC]])</f>
        <v>-38.627060885316503</v>
      </c>
      <c r="DX727" s="47" t="str">
        <f>IF(pitna[[#This Row],[Rozdíl Cena pro vodné - sociálně únosná cena]]="-","-",IF(pitna[[#This Row],[Rozdíl Cena pro vodné - sociálně únosná cena]]&gt;0,"ANO","NE"))</f>
        <v>NE</v>
      </c>
      <c r="DY727" s="47">
        <v>37.622939114683497</v>
      </c>
      <c r="DZ727" s="13" t="s">
        <v>9914</v>
      </c>
      <c r="EA727" s="55"/>
      <c r="EB727" s="55" t="s">
        <v>9557</v>
      </c>
      <c r="EC727" s="55" t="s">
        <v>0</v>
      </c>
      <c r="ED727" s="55" t="s">
        <v>9781</v>
      </c>
    </row>
    <row r="728" spans="1:134" ht="15" customHeight="1" x14ac:dyDescent="0.25">
      <c r="A728" s="29">
        <v>1007</v>
      </c>
      <c r="B728" s="2" t="s">
        <v>1209</v>
      </c>
      <c r="C728" s="3" t="s">
        <v>2905</v>
      </c>
      <c r="D728" s="2" t="s">
        <v>2905</v>
      </c>
      <c r="E728" s="2" t="s">
        <v>9</v>
      </c>
      <c r="F728" s="2" t="s">
        <v>4078</v>
      </c>
      <c r="G728" s="2" t="s">
        <v>7</v>
      </c>
      <c r="H728" s="2" t="s">
        <v>5686</v>
      </c>
      <c r="I728" s="2" t="s">
        <v>5037</v>
      </c>
      <c r="J728" s="2" t="s">
        <v>7042</v>
      </c>
      <c r="K728" s="2" t="s">
        <v>7045</v>
      </c>
      <c r="L728" s="42" t="s">
        <v>7774</v>
      </c>
      <c r="O728" s="11">
        <v>94</v>
      </c>
      <c r="P728" s="47">
        <v>0.82</v>
      </c>
      <c r="Q728" s="47">
        <v>0</v>
      </c>
      <c r="R728" s="47">
        <v>0.49</v>
      </c>
      <c r="S728" s="11">
        <v>46</v>
      </c>
      <c r="T728" s="11">
        <v>46</v>
      </c>
      <c r="U728" s="11">
        <v>0</v>
      </c>
      <c r="V728" s="47">
        <v>0</v>
      </c>
      <c r="W728" s="47">
        <v>2.4020000000000001</v>
      </c>
      <c r="X728" s="47">
        <v>0</v>
      </c>
      <c r="Y728" s="47">
        <v>0</v>
      </c>
      <c r="Z728" s="47">
        <v>0</v>
      </c>
      <c r="AA728" s="47">
        <v>0</v>
      </c>
      <c r="AB728" s="47">
        <v>0</v>
      </c>
      <c r="AC728" s="11">
        <v>3</v>
      </c>
      <c r="AD728" s="11">
        <v>0</v>
      </c>
      <c r="AE728" s="11">
        <v>3</v>
      </c>
      <c r="AF728" s="11">
        <v>3</v>
      </c>
      <c r="AG728" s="49">
        <v>1</v>
      </c>
      <c r="AH728" s="47">
        <v>0</v>
      </c>
      <c r="AI728" s="47">
        <v>2.4020000000000001</v>
      </c>
      <c r="AJ728" s="47">
        <v>0</v>
      </c>
      <c r="AK728" s="47">
        <v>2215.3890000000001</v>
      </c>
      <c r="AL728" s="47">
        <v>5694.72</v>
      </c>
      <c r="AM728" s="47">
        <v>50</v>
      </c>
      <c r="AN728" s="51">
        <v>1.4E-2</v>
      </c>
      <c r="AO728" s="51">
        <v>0</v>
      </c>
      <c r="AP728" s="51">
        <v>0</v>
      </c>
      <c r="AQ728" s="51">
        <v>7.0000000000000001E-3</v>
      </c>
      <c r="AR728" s="51">
        <v>7.0000000000000001E-3</v>
      </c>
      <c r="AS728" s="51">
        <v>5.0999999999999997E-2</v>
      </c>
      <c r="AT728" s="51">
        <v>5.0999999999999997E-2</v>
      </c>
      <c r="AU728" s="51">
        <v>0</v>
      </c>
      <c r="AV728" s="51">
        <v>0.02</v>
      </c>
      <c r="AW728" s="51">
        <v>1.4999999999999999E-2</v>
      </c>
      <c r="AX728" s="51">
        <v>5.0000000000000001E-3</v>
      </c>
      <c r="AY728" s="51">
        <v>0.21299999999999999</v>
      </c>
      <c r="AZ728" s="51">
        <v>2.1000000000000001E-2</v>
      </c>
      <c r="BA728" s="51">
        <v>0.192</v>
      </c>
      <c r="BB728" s="51">
        <v>0</v>
      </c>
      <c r="BC728" s="51">
        <v>0</v>
      </c>
      <c r="BD728" s="51">
        <v>0</v>
      </c>
      <c r="BE728" s="51">
        <v>2.1999999999999999E-2</v>
      </c>
      <c r="BF728" s="51">
        <v>0</v>
      </c>
      <c r="BG728" s="51">
        <v>0.35299999999999998</v>
      </c>
      <c r="BH728" s="18">
        <v>0.27</v>
      </c>
      <c r="BI728" s="45">
        <v>8.18</v>
      </c>
      <c r="BJ728" s="47">
        <v>0.37519525148391136</v>
      </c>
      <c r="BK728" s="51">
        <v>2.4020000000000001E-3</v>
      </c>
      <c r="BL728" s="18">
        <v>2E-3</v>
      </c>
      <c r="BM728" s="51">
        <v>0</v>
      </c>
      <c r="BN728" s="51">
        <v>0</v>
      </c>
      <c r="BO728" s="47">
        <v>146.96</v>
      </c>
      <c r="BP728" s="51">
        <v>-0.2329</v>
      </c>
      <c r="BQ728" s="18">
        <v>-0.17</v>
      </c>
      <c r="BR728" s="51">
        <v>-65.977337000000006</v>
      </c>
      <c r="BS728" s="47">
        <v>0</v>
      </c>
      <c r="BT728" s="51">
        <v>0.17599999999999999</v>
      </c>
      <c r="BU728" s="51">
        <v>0</v>
      </c>
      <c r="BV728" s="51">
        <v>3.2000000000000001E-2</v>
      </c>
      <c r="BW728" s="51">
        <v>0</v>
      </c>
      <c r="BX728" s="51">
        <v>0</v>
      </c>
      <c r="BY728" s="51">
        <v>3.2000000000000001E-2</v>
      </c>
      <c r="BZ728" s="47">
        <v>93.877551020408163</v>
      </c>
      <c r="CC728" s="47">
        <v>2.0434782608695654</v>
      </c>
      <c r="CD728" s="47">
        <v>0</v>
      </c>
      <c r="CE728" s="47">
        <v>0</v>
      </c>
      <c r="CF728" s="47">
        <v>0</v>
      </c>
      <c r="CG728" s="47">
        <v>0</v>
      </c>
      <c r="CH728" s="47">
        <v>0</v>
      </c>
      <c r="CI728" s="47">
        <v>0</v>
      </c>
      <c r="CJ728" s="47">
        <v>0</v>
      </c>
      <c r="CK728" s="47">
        <v>100</v>
      </c>
      <c r="CL728" s="47">
        <v>0</v>
      </c>
      <c r="CN728" s="47">
        <v>7910.1090000000004</v>
      </c>
      <c r="CO728" s="47">
        <v>0</v>
      </c>
      <c r="CP728" s="47">
        <v>154.24169583333332</v>
      </c>
      <c r="CQ728" s="47" t="s">
        <v>157</v>
      </c>
      <c r="CR728" s="47">
        <v>0</v>
      </c>
      <c r="CS728" s="47" t="s">
        <v>157</v>
      </c>
      <c r="CT728" s="47">
        <v>0</v>
      </c>
      <c r="CU728" s="47">
        <v>154.24169583333332</v>
      </c>
      <c r="CV728" s="47" t="s">
        <v>437</v>
      </c>
      <c r="CW728" s="47">
        <v>64.213861712461835</v>
      </c>
      <c r="CX728" s="47">
        <v>3293.1344712739383</v>
      </c>
      <c r="CY728" s="47">
        <v>0</v>
      </c>
      <c r="CZ728" s="47">
        <v>1.8247352347965893</v>
      </c>
      <c r="DA728" s="47">
        <v>0</v>
      </c>
      <c r="DB728" s="47" t="s">
        <v>157</v>
      </c>
      <c r="DC728" s="23"/>
      <c r="DD728" s="47">
        <v>6.4019999999999992</v>
      </c>
      <c r="DE728" s="47">
        <v>250.53621981681925</v>
      </c>
      <c r="DF728" s="47">
        <v>122.60283097418815</v>
      </c>
      <c r="DG728" s="47">
        <v>8.3263946711074102</v>
      </c>
      <c r="DH728" s="47">
        <v>9.1590341382181499</v>
      </c>
      <c r="DJ728" s="47">
        <v>120.1</v>
      </c>
      <c r="DK728" s="47">
        <v>-65.977337000000006</v>
      </c>
      <c r="DL728" s="47">
        <v>-193.92173189009159</v>
      </c>
      <c r="DM728" s="47">
        <v>-96.960865945045796</v>
      </c>
      <c r="DN728" s="47">
        <v>0</v>
      </c>
      <c r="DO728" s="47">
        <v>84.150095744680854</v>
      </c>
      <c r="DP728" s="47" t="s">
        <v>157</v>
      </c>
      <c r="DQ728" s="47">
        <v>146.96086594504578</v>
      </c>
      <c r="DR728" s="47" t="s">
        <v>157</v>
      </c>
      <c r="DS728" s="47">
        <v>-65.977337110481585</v>
      </c>
      <c r="DT728" s="47">
        <v>7673.913043478261</v>
      </c>
      <c r="DU728" s="47">
        <v>0.23677075639984807</v>
      </c>
      <c r="DV728" s="47">
        <v>63.627060885316503</v>
      </c>
      <c r="DW728" s="47">
        <f>IF(pitna[[#This Row],[SÚC]]="-","-",pitna[[#This Row],[ZVC30]]-pitna[[#This Row],[SÚC]])</f>
        <v>-13.627060885316503</v>
      </c>
      <c r="DX728" s="47" t="str">
        <f>IF(pitna[[#This Row],[Rozdíl Cena pro vodné - sociálně únosná cena]]="-","-",IF(pitna[[#This Row],[Rozdíl Cena pro vodné - sociálně únosná cena]]&gt;0,"ANO","NE"))</f>
        <v>NE</v>
      </c>
      <c r="DY728" s="47">
        <v>83.333805059729286</v>
      </c>
      <c r="DZ728" s="13" t="s">
        <v>9914</v>
      </c>
      <c r="EA728" s="55"/>
      <c r="EB728" s="55" t="s">
        <v>9557</v>
      </c>
      <c r="EC728" s="55" t="s">
        <v>0</v>
      </c>
      <c r="ED728" s="55" t="s">
        <v>9829</v>
      </c>
    </row>
    <row r="729" spans="1:134" ht="15" customHeight="1" x14ac:dyDescent="0.25">
      <c r="A729" s="29">
        <v>1008</v>
      </c>
      <c r="B729" s="2" t="s">
        <v>1210</v>
      </c>
      <c r="C729" s="3" t="s">
        <v>2906</v>
      </c>
      <c r="D729" s="2" t="s">
        <v>2906</v>
      </c>
      <c r="E729" s="2" t="s">
        <v>9</v>
      </c>
      <c r="F729" s="2" t="s">
        <v>2906</v>
      </c>
      <c r="G729" s="2" t="s">
        <v>5030</v>
      </c>
      <c r="H729" s="2" t="s">
        <v>5687</v>
      </c>
      <c r="I729" s="2" t="s">
        <v>5026</v>
      </c>
      <c r="J729" s="2" t="s">
        <v>7042</v>
      </c>
      <c r="K729" s="2" t="s">
        <v>7045</v>
      </c>
      <c r="L729" s="42" t="s">
        <v>7775</v>
      </c>
      <c r="O729" s="11">
        <v>230</v>
      </c>
      <c r="P729" s="47">
        <v>2.52</v>
      </c>
      <c r="Q729" s="47">
        <v>0</v>
      </c>
      <c r="R729" s="47">
        <v>3.01</v>
      </c>
      <c r="S729" s="11">
        <v>82</v>
      </c>
      <c r="T729" s="11">
        <v>82</v>
      </c>
      <c r="U729" s="11">
        <v>0</v>
      </c>
      <c r="V729" s="47">
        <v>0</v>
      </c>
      <c r="W729" s="47">
        <v>7.3</v>
      </c>
      <c r="X729" s="47">
        <v>0</v>
      </c>
      <c r="Y729" s="47">
        <v>0</v>
      </c>
      <c r="Z729" s="47">
        <v>0</v>
      </c>
      <c r="AA729" s="47">
        <v>0</v>
      </c>
      <c r="AB729" s="47">
        <v>3</v>
      </c>
      <c r="AC729" s="11">
        <v>3</v>
      </c>
      <c r="AD729" s="11">
        <v>0</v>
      </c>
      <c r="AE729" s="11">
        <v>3</v>
      </c>
      <c r="AF729" s="11">
        <v>0</v>
      </c>
      <c r="AG729" s="49">
        <v>1</v>
      </c>
      <c r="AH729" s="47">
        <v>0</v>
      </c>
      <c r="AI729" s="47">
        <v>7.3</v>
      </c>
      <c r="AJ729" s="47">
        <v>0</v>
      </c>
      <c r="AK729" s="47">
        <v>6498</v>
      </c>
      <c r="AL729" s="47">
        <v>484.5</v>
      </c>
      <c r="AM729" s="47">
        <v>20</v>
      </c>
      <c r="AN729" s="51">
        <v>3.5727000000000002E-2</v>
      </c>
      <c r="AO729" s="51">
        <v>1.4602E-2</v>
      </c>
      <c r="AP729" s="51">
        <v>0</v>
      </c>
      <c r="AQ729" s="51">
        <v>4.0000000000000001E-3</v>
      </c>
      <c r="AR729" s="51">
        <v>1.7125000000000001E-2</v>
      </c>
      <c r="AS729" s="51">
        <v>2.189E-2</v>
      </c>
      <c r="AT729" s="51">
        <v>2.189E-2</v>
      </c>
      <c r="AU729" s="51">
        <v>0</v>
      </c>
      <c r="AV729" s="51">
        <v>7.3720000000000001E-3</v>
      </c>
      <c r="AW729" s="51">
        <v>0</v>
      </c>
      <c r="AX729" s="51">
        <v>7.3720000000000001E-3</v>
      </c>
      <c r="AY729" s="51">
        <v>4.8399999999999999E-2</v>
      </c>
      <c r="AZ729" s="51">
        <v>0</v>
      </c>
      <c r="BA729" s="51">
        <v>0</v>
      </c>
      <c r="BB729" s="51">
        <v>0</v>
      </c>
      <c r="BC729" s="51">
        <v>4.8399999999999999E-2</v>
      </c>
      <c r="BD729" s="51">
        <v>0</v>
      </c>
      <c r="BE729" s="51">
        <v>3.2603E-2</v>
      </c>
      <c r="BF729" s="51">
        <v>0</v>
      </c>
      <c r="BG729" s="51">
        <v>0.14599200000000001</v>
      </c>
      <c r="BH729" s="18">
        <v>0.14000000000000001</v>
      </c>
      <c r="BI729" s="45">
        <v>14.599500000000001</v>
      </c>
      <c r="BJ729" s="47">
        <v>1</v>
      </c>
      <c r="BK729" s="51">
        <v>7.3010000000000002E-3</v>
      </c>
      <c r="BL729" s="18">
        <v>7.0000000000000001E-3</v>
      </c>
      <c r="BM729" s="51">
        <v>0</v>
      </c>
      <c r="BN729" s="51">
        <v>0</v>
      </c>
      <c r="BO729" s="47">
        <v>19.989999999999998</v>
      </c>
      <c r="BP729" s="51">
        <v>2.8E-5</v>
      </c>
      <c r="BQ729" s="18">
        <v>0</v>
      </c>
      <c r="BR729" s="51">
        <v>1.9179000000000002E-2</v>
      </c>
      <c r="BS729" s="47">
        <v>0</v>
      </c>
      <c r="BT729" s="51">
        <v>5.8400000000000001E-2</v>
      </c>
      <c r="BU729" s="51">
        <v>0</v>
      </c>
      <c r="BV729" s="51">
        <v>4.8399999999999999E-2</v>
      </c>
      <c r="BW729" s="51">
        <v>0</v>
      </c>
      <c r="BX729" s="51">
        <v>4.8399999999999999E-2</v>
      </c>
      <c r="BY729" s="51">
        <v>0</v>
      </c>
      <c r="BZ729" s="47">
        <v>27.242524916943523</v>
      </c>
      <c r="CC729" s="47">
        <v>2.8048780487804876</v>
      </c>
      <c r="CD729" s="47">
        <v>0</v>
      </c>
      <c r="CE729" s="47">
        <v>0</v>
      </c>
      <c r="CF729" s="47">
        <v>0</v>
      </c>
      <c r="CG729" s="47">
        <v>0</v>
      </c>
      <c r="CH729" s="47">
        <v>0</v>
      </c>
      <c r="CI729" s="47">
        <v>0</v>
      </c>
      <c r="CJ729" s="47">
        <v>0</v>
      </c>
      <c r="CK729" s="47">
        <v>0</v>
      </c>
      <c r="CL729" s="47">
        <v>0</v>
      </c>
      <c r="CN729" s="47">
        <v>6982.5</v>
      </c>
      <c r="CO729" s="47">
        <v>1.1904761904761905</v>
      </c>
      <c r="CP729" s="47">
        <v>91.99166666666666</v>
      </c>
      <c r="CQ729" s="47" t="s">
        <v>157</v>
      </c>
      <c r="CR729" s="47">
        <v>48.4</v>
      </c>
      <c r="CS729" s="47" t="s">
        <v>157</v>
      </c>
      <c r="CT729" s="47">
        <v>0.69316147511636228</v>
      </c>
      <c r="CU729" s="47">
        <v>43.591666666666661</v>
      </c>
      <c r="CV729" s="47" t="s">
        <v>437</v>
      </c>
      <c r="CW729" s="47">
        <v>5.9706432908733955</v>
      </c>
      <c r="CX729" s="47">
        <v>956.37583892617442</v>
      </c>
      <c r="CY729" s="47">
        <v>6.6292288727571558</v>
      </c>
      <c r="CZ729" s="47">
        <v>1.2891344383057091</v>
      </c>
      <c r="DA729" s="47">
        <v>100</v>
      </c>
      <c r="DB729" s="47" t="s">
        <v>157</v>
      </c>
      <c r="DC729" s="23"/>
      <c r="DD729" s="47">
        <v>7.3010000000000002</v>
      </c>
      <c r="DE729" s="47">
        <v>230</v>
      </c>
      <c r="DF729" s="47">
        <v>82</v>
      </c>
      <c r="DG729" s="47">
        <v>1.0097246952472263</v>
      </c>
      <c r="DH729" s="47">
        <v>4.4655526640186274</v>
      </c>
      <c r="DJ729" s="47">
        <v>146.02000000000001</v>
      </c>
      <c r="DK729" s="47">
        <v>1.9179000000000002E-2</v>
      </c>
      <c r="DL729" s="47">
        <v>1.9175455417066157E-2</v>
      </c>
      <c r="DM729" s="47">
        <v>3.8350910834132309E-3</v>
      </c>
      <c r="DN729" s="47">
        <v>0</v>
      </c>
      <c r="DO729" s="47">
        <v>30.358695652173914</v>
      </c>
      <c r="DP729" s="47" t="s">
        <v>157</v>
      </c>
      <c r="DQ729" s="47">
        <v>25.966808199789984</v>
      </c>
      <c r="DR729" s="47" t="s">
        <v>157</v>
      </c>
      <c r="DS729" s="47">
        <v>49.622919911468145</v>
      </c>
      <c r="DT729" s="47">
        <v>1780.3902439024391</v>
      </c>
      <c r="DU729" s="47">
        <v>0.77021403039291358</v>
      </c>
      <c r="DV729" s="47">
        <v>58.959309840803698</v>
      </c>
      <c r="DW729" s="47">
        <f>IF(pitna[[#This Row],[SÚC]]="-","-",pitna[[#This Row],[ZVC30]]-pitna[[#This Row],[SÚC]])</f>
        <v>-38.959309840803698</v>
      </c>
      <c r="DX729" s="47" t="str">
        <f>IF(pitna[[#This Row],[Rozdíl Cena pro vodné - sociálně únosná cena]]="-","-",IF(pitna[[#This Row],[Rozdíl Cena pro vodné - sociálně únosná cena]]&gt;0,"ANO","NE"))</f>
        <v>NE</v>
      </c>
      <c r="DY729" s="47">
        <v>-32.992501641013718</v>
      </c>
      <c r="DZ729" s="13" t="s">
        <v>441</v>
      </c>
      <c r="EA729" s="55" t="s">
        <v>9515</v>
      </c>
      <c r="EB729" s="55" t="s">
        <v>9622</v>
      </c>
      <c r="EC729" s="55" t="s">
        <v>0</v>
      </c>
      <c r="ED729" s="55" t="s">
        <v>9828</v>
      </c>
    </row>
    <row r="730" spans="1:134" ht="15" customHeight="1" x14ac:dyDescent="0.25">
      <c r="A730" s="29">
        <v>1009</v>
      </c>
      <c r="B730" s="2" t="s">
        <v>1211</v>
      </c>
      <c r="C730" s="3" t="s">
        <v>2907</v>
      </c>
      <c r="D730" s="2" t="s">
        <v>2907</v>
      </c>
      <c r="E730" s="2" t="s">
        <v>9</v>
      </c>
      <c r="F730" s="2" t="s">
        <v>2907</v>
      </c>
      <c r="G730" s="2" t="s">
        <v>5108</v>
      </c>
      <c r="H730" s="2" t="s">
        <v>5688</v>
      </c>
      <c r="I730" s="2" t="s">
        <v>5026</v>
      </c>
      <c r="J730" s="2" t="s">
        <v>7043</v>
      </c>
      <c r="K730" s="2" t="s">
        <v>7040</v>
      </c>
      <c r="L730" s="42" t="s">
        <v>7776</v>
      </c>
      <c r="O730" s="11">
        <v>4450</v>
      </c>
      <c r="P730" s="47">
        <v>29.248999999999999</v>
      </c>
      <c r="Q730" s="47">
        <v>0</v>
      </c>
      <c r="R730" s="47">
        <v>23.03</v>
      </c>
      <c r="S730" s="11">
        <v>1223</v>
      </c>
      <c r="T730" s="11">
        <v>1223</v>
      </c>
      <c r="U730" s="11">
        <v>1</v>
      </c>
      <c r="V730" s="47">
        <v>2000</v>
      </c>
      <c r="W730" s="47">
        <v>209</v>
      </c>
      <c r="X730" s="47">
        <v>67.977000000000004</v>
      </c>
      <c r="Y730" s="47">
        <v>0</v>
      </c>
      <c r="Z730" s="47">
        <v>52.819000000000003</v>
      </c>
      <c r="AA730" s="47">
        <v>12.819000000000001</v>
      </c>
      <c r="AB730" s="47">
        <v>5</v>
      </c>
      <c r="AC730" s="11">
        <v>4</v>
      </c>
      <c r="AD730" s="11">
        <v>0</v>
      </c>
      <c r="AE730" s="11">
        <v>2</v>
      </c>
      <c r="AF730" s="11">
        <v>0</v>
      </c>
      <c r="AG730" s="49">
        <v>1</v>
      </c>
      <c r="AH730" s="47">
        <v>0</v>
      </c>
      <c r="AI730" s="47">
        <v>276.97699999999998</v>
      </c>
      <c r="AJ730" s="47">
        <v>0</v>
      </c>
      <c r="AK730" s="47">
        <v>122212.57</v>
      </c>
      <c r="AL730" s="47">
        <v>858.39599999999996</v>
      </c>
      <c r="AM730" s="47">
        <v>20.260000000000002</v>
      </c>
      <c r="AN730" s="51">
        <v>0.42670799999999998</v>
      </c>
      <c r="AO730" s="51">
        <v>0.42670799999999998</v>
      </c>
      <c r="AP730" s="51">
        <v>0</v>
      </c>
      <c r="AQ730" s="51">
        <v>0</v>
      </c>
      <c r="AR730" s="51">
        <v>0</v>
      </c>
      <c r="AS730" s="51">
        <v>0.200629</v>
      </c>
      <c r="AT730" s="51">
        <v>0.200629</v>
      </c>
      <c r="AU730" s="51">
        <v>0</v>
      </c>
      <c r="AV730" s="51">
        <v>0.490199</v>
      </c>
      <c r="AW730" s="51">
        <v>0.490199</v>
      </c>
      <c r="AX730" s="51">
        <v>0</v>
      </c>
      <c r="AY730" s="51">
        <v>1.3815219999999999</v>
      </c>
      <c r="AZ730" s="51">
        <v>0.62703399999999998</v>
      </c>
      <c r="BA730" s="51">
        <v>0.75448800000000005</v>
      </c>
      <c r="BB730" s="51">
        <v>0</v>
      </c>
      <c r="BC730" s="51">
        <v>0</v>
      </c>
      <c r="BD730" s="51">
        <v>0</v>
      </c>
      <c r="BE730" s="51">
        <v>0.366172</v>
      </c>
      <c r="BF730" s="51">
        <v>0</v>
      </c>
      <c r="BG730" s="51">
        <v>2.8652299999999999</v>
      </c>
      <c r="BH730" s="18">
        <v>3.14</v>
      </c>
      <c r="BI730" s="45">
        <v>38.11</v>
      </c>
      <c r="BJ730" s="47">
        <v>1.4000000000000001</v>
      </c>
      <c r="BK730" s="51">
        <v>0.15615100000000001</v>
      </c>
      <c r="BL730" s="18">
        <v>0.155</v>
      </c>
      <c r="BM730" s="51">
        <v>0</v>
      </c>
      <c r="BN730" s="51">
        <v>0</v>
      </c>
      <c r="BO730" s="47">
        <v>18.34</v>
      </c>
      <c r="BP730" s="51">
        <v>0.29808699999999999</v>
      </c>
      <c r="BQ730" s="18">
        <v>0</v>
      </c>
      <c r="BR730" s="51">
        <v>10.403599</v>
      </c>
      <c r="BS730" s="47">
        <v>0.12800800000000001</v>
      </c>
      <c r="BT730" s="51">
        <v>0.75504199999999999</v>
      </c>
      <c r="BU730" s="51">
        <v>0.12800800000000001</v>
      </c>
      <c r="BV730" s="51">
        <v>0.12800800000000001</v>
      </c>
      <c r="BW730" s="51">
        <v>0.12800800000000001</v>
      </c>
      <c r="BX730" s="51">
        <v>0.12800800000000001</v>
      </c>
      <c r="BY730" s="51">
        <v>0</v>
      </c>
      <c r="BZ730" s="47">
        <v>53.104646113764652</v>
      </c>
      <c r="CC730" s="47">
        <v>3.6385936222403923</v>
      </c>
      <c r="CD730" s="47">
        <v>11.86943820224719</v>
      </c>
      <c r="CE730" s="47">
        <v>6.283525360012848</v>
      </c>
      <c r="CF730" s="47">
        <v>25.272248803827754</v>
      </c>
      <c r="CG730" s="47">
        <v>2.8806741573033707</v>
      </c>
      <c r="CH730" s="47">
        <v>1.5249912264526913</v>
      </c>
      <c r="CI730" s="47">
        <v>6.1334928229665078</v>
      </c>
      <c r="CJ730" s="47">
        <v>0</v>
      </c>
      <c r="CK730" s="47">
        <v>0</v>
      </c>
      <c r="CL730" s="47">
        <v>8.6843247937472862E-2</v>
      </c>
      <c r="CN730" s="47">
        <v>123070.966</v>
      </c>
      <c r="CO730" s="47">
        <v>0.17094601524838457</v>
      </c>
      <c r="CP730" s="47">
        <v>1546.7325916666668</v>
      </c>
      <c r="CQ730" s="47" t="s">
        <v>157</v>
      </c>
      <c r="CR730" s="47">
        <v>1509.5299999999997</v>
      </c>
      <c r="CS730" s="47" t="s">
        <v>157</v>
      </c>
      <c r="CT730" s="47">
        <v>1.2265524916737873</v>
      </c>
      <c r="CU730" s="47">
        <v>37.202591666667104</v>
      </c>
      <c r="CV730" s="47" t="s">
        <v>437</v>
      </c>
      <c r="CW730" s="47">
        <v>0.23824754030820872</v>
      </c>
      <c r="CX730" s="47">
        <v>788.15355649339415</v>
      </c>
      <c r="CY730" s="47">
        <v>9.6671170853852981</v>
      </c>
      <c r="CZ730" s="47">
        <v>1.253826021550833</v>
      </c>
      <c r="DA730" s="47">
        <v>100</v>
      </c>
      <c r="DB730" s="47" t="s">
        <v>157</v>
      </c>
      <c r="DC730" s="23"/>
      <c r="DD730" s="47">
        <v>111.53642857142857</v>
      </c>
      <c r="DE730" s="47">
        <v>3178.5714285714284</v>
      </c>
      <c r="DF730" s="47">
        <v>873.57142857142844</v>
      </c>
      <c r="DG730" s="47">
        <v>3.1392626368066803</v>
      </c>
      <c r="DH730" s="47">
        <v>2.3449865834993049</v>
      </c>
      <c r="DJ730" s="47">
        <v>3163.6192600000004</v>
      </c>
      <c r="DK730" s="47">
        <v>5.9359632560038813</v>
      </c>
      <c r="DL730" s="47">
        <v>9.4223411700938993</v>
      </c>
      <c r="DM730" s="47">
        <v>1.9089663210610242</v>
      </c>
      <c r="DN730" s="47">
        <v>0</v>
      </c>
      <c r="DO730" s="47">
        <v>27.656396853932584</v>
      </c>
      <c r="DP730" s="47" t="s">
        <v>157</v>
      </c>
      <c r="DQ730" s="47">
        <v>19.407116135450089</v>
      </c>
      <c r="DR730" s="47" t="s">
        <v>157</v>
      </c>
      <c r="DS730" s="47">
        <v>10.403597616945236</v>
      </c>
      <c r="DT730" s="47">
        <v>2342.7882256745706</v>
      </c>
      <c r="DU730" s="47">
        <v>1.0899888834914686</v>
      </c>
      <c r="DV730" s="47">
        <v>57.102420387137997</v>
      </c>
      <c r="DW730" s="47">
        <f>IF(pitna[[#This Row],[SÚC]]="-","-",pitna[[#This Row],[ZVC30]]-pitna[[#This Row],[SÚC]])</f>
        <v>-36.842420387137992</v>
      </c>
      <c r="DX730" s="47" t="str">
        <f>IF(pitna[[#This Row],[Rozdíl Cena pro vodné - sociálně únosná cena]]="-","-",IF(pitna[[#This Row],[Rozdíl Cena pro vodné - sociálně únosná cena]]&gt;0,"ANO","NE"))</f>
        <v>NE</v>
      </c>
      <c r="DY730" s="47">
        <v>-37.695304251687908</v>
      </c>
      <c r="DZ730" s="13" t="s">
        <v>441</v>
      </c>
      <c r="EA730" s="55"/>
      <c r="EB730" s="55" t="s">
        <v>9530</v>
      </c>
      <c r="EC730" s="55" t="s">
        <v>0</v>
      </c>
      <c r="ED730" s="55"/>
    </row>
    <row r="731" spans="1:134" ht="15" customHeight="1" x14ac:dyDescent="0.25">
      <c r="A731" s="29">
        <v>1010</v>
      </c>
      <c r="B731" s="2" t="s">
        <v>1212</v>
      </c>
      <c r="C731" s="3" t="s">
        <v>2908</v>
      </c>
      <c r="D731" s="2" t="s">
        <v>2908</v>
      </c>
      <c r="E731" s="2" t="s">
        <v>9</v>
      </c>
      <c r="F731" s="2" t="s">
        <v>2672</v>
      </c>
      <c r="G731" s="2" t="s">
        <v>5064</v>
      </c>
      <c r="H731" s="2" t="s">
        <v>5689</v>
      </c>
      <c r="I731" s="2" t="s">
        <v>5037</v>
      </c>
      <c r="J731" s="2" t="s">
        <v>7039</v>
      </c>
      <c r="K731" s="2" t="s">
        <v>7041</v>
      </c>
      <c r="L731" s="42" t="s">
        <v>7777</v>
      </c>
      <c r="O731" s="11">
        <v>500</v>
      </c>
      <c r="P731" s="47">
        <v>4.4489999999999998</v>
      </c>
      <c r="Q731" s="47">
        <v>0</v>
      </c>
      <c r="R731" s="47">
        <v>2.6869999999999998</v>
      </c>
      <c r="S731" s="11">
        <v>161</v>
      </c>
      <c r="T731" s="11">
        <v>172</v>
      </c>
      <c r="U731" s="11">
        <v>1</v>
      </c>
      <c r="V731" s="47">
        <v>150</v>
      </c>
      <c r="W731" s="47">
        <v>25.094000000000001</v>
      </c>
      <c r="X731" s="47">
        <v>0</v>
      </c>
      <c r="Y731" s="47">
        <v>0</v>
      </c>
      <c r="Z731" s="47">
        <v>3.9609999999999999</v>
      </c>
      <c r="AA731" s="47">
        <v>3.9609999999999999</v>
      </c>
      <c r="AB731" s="47">
        <v>1</v>
      </c>
      <c r="AC731" s="11">
        <v>6</v>
      </c>
      <c r="AD731" s="11">
        <v>2</v>
      </c>
      <c r="AE731" s="11">
        <v>4</v>
      </c>
      <c r="AF731" s="11">
        <v>0</v>
      </c>
      <c r="AG731" s="49">
        <v>1</v>
      </c>
      <c r="AH731" s="47">
        <v>0</v>
      </c>
      <c r="AI731" s="47">
        <v>25.094000000000001</v>
      </c>
      <c r="AJ731" s="47">
        <v>0</v>
      </c>
      <c r="AK731" s="47">
        <v>14500</v>
      </c>
      <c r="AL731" s="47">
        <v>283</v>
      </c>
      <c r="AM731" s="47">
        <v>18.22</v>
      </c>
      <c r="AN731" s="51">
        <v>5.4587999999999998E-2</v>
      </c>
      <c r="AO731" s="51">
        <v>5.3532000000000003E-2</v>
      </c>
      <c r="AP731" s="51">
        <v>0</v>
      </c>
      <c r="AQ731" s="51">
        <v>0</v>
      </c>
      <c r="AR731" s="51">
        <v>1.0560000000000001E-3</v>
      </c>
      <c r="AS731" s="51">
        <v>0.103703</v>
      </c>
      <c r="AT731" s="51">
        <v>0.103703</v>
      </c>
      <c r="AU731" s="51">
        <v>0</v>
      </c>
      <c r="AV731" s="51">
        <v>1.2E-2</v>
      </c>
      <c r="AW731" s="51">
        <v>0</v>
      </c>
      <c r="AX731" s="51">
        <v>1.2E-2</v>
      </c>
      <c r="AY731" s="51">
        <v>0.31195000000000001</v>
      </c>
      <c r="AZ731" s="51">
        <v>4.5575999999999998E-2</v>
      </c>
      <c r="BA731" s="51">
        <v>0.16637399999999999</v>
      </c>
      <c r="BB731" s="51">
        <v>0</v>
      </c>
      <c r="BC731" s="51">
        <v>0.1</v>
      </c>
      <c r="BD731" s="51">
        <v>0</v>
      </c>
      <c r="BE731" s="51">
        <v>3.9172999999999999E-2</v>
      </c>
      <c r="BF731" s="51">
        <v>0</v>
      </c>
      <c r="BG731" s="51">
        <v>0.52141400000000004</v>
      </c>
      <c r="BH731" s="18">
        <v>0.38269999999999998</v>
      </c>
      <c r="BI731" s="45">
        <v>16.3</v>
      </c>
      <c r="BJ731" s="47">
        <v>1</v>
      </c>
      <c r="BK731" s="51">
        <v>2.1132999999999999E-2</v>
      </c>
      <c r="BL731" s="18">
        <v>2.1000000000000001E-2</v>
      </c>
      <c r="BM731" s="51">
        <v>0</v>
      </c>
      <c r="BN731" s="51">
        <v>0</v>
      </c>
      <c r="BO731" s="47">
        <v>24.67</v>
      </c>
      <c r="BP731" s="51">
        <v>-0.13628999999999999</v>
      </c>
      <c r="BQ731" s="18">
        <v>0</v>
      </c>
      <c r="BR731" s="51">
        <v>-26.138583000000001</v>
      </c>
      <c r="BS731" s="47">
        <v>0</v>
      </c>
      <c r="BT731" s="51">
        <v>6.5430000000000001</v>
      </c>
      <c r="BU731" s="51">
        <v>0.72399999999999998</v>
      </c>
      <c r="BV731" s="51">
        <v>0.498</v>
      </c>
      <c r="BW731" s="51">
        <v>0</v>
      </c>
      <c r="BX731" s="51">
        <v>0.1</v>
      </c>
      <c r="BY731" s="51">
        <v>0.39800000000000002</v>
      </c>
      <c r="BZ731" s="47">
        <v>59.918124302195764</v>
      </c>
      <c r="CC731" s="47">
        <v>3.1055900621118013</v>
      </c>
      <c r="CD731" s="47">
        <v>7.9219999999999997</v>
      </c>
      <c r="CE731" s="47">
        <v>4.0387252677783954</v>
      </c>
      <c r="CF731" s="47">
        <v>15.784649717063838</v>
      </c>
      <c r="CG731" s="47">
        <v>7.9219999999999997</v>
      </c>
      <c r="CH731" s="47">
        <v>4.0387252677783954</v>
      </c>
      <c r="CI731" s="47">
        <v>15.784649717063838</v>
      </c>
      <c r="CJ731" s="47">
        <v>33.333333333333336</v>
      </c>
      <c r="CK731" s="47">
        <v>0</v>
      </c>
      <c r="CL731" s="47">
        <v>0</v>
      </c>
      <c r="CN731" s="47">
        <v>14783</v>
      </c>
      <c r="CO731" s="47">
        <v>0.22476961114857272</v>
      </c>
      <c r="CP731" s="47">
        <v>187.53888888888889</v>
      </c>
      <c r="CQ731" s="47" t="s">
        <v>157</v>
      </c>
      <c r="CR731" s="47">
        <v>175.66</v>
      </c>
      <c r="CS731" s="47" t="s">
        <v>157</v>
      </c>
      <c r="CT731" s="47">
        <v>1.1882567814381384</v>
      </c>
      <c r="CU731" s="47">
        <v>11.878888888888895</v>
      </c>
      <c r="CV731" s="47" t="s">
        <v>437</v>
      </c>
      <c r="CW731" s="47">
        <v>0.56210140012723675</v>
      </c>
      <c r="CX731" s="47">
        <v>699.52207448067008</v>
      </c>
      <c r="CY731" s="47">
        <v>8.3121184876733079</v>
      </c>
      <c r="CZ731" s="47">
        <v>1.260557585473274</v>
      </c>
      <c r="DA731" s="47">
        <v>20.080321285140563</v>
      </c>
      <c r="DB731" s="47" t="s">
        <v>157</v>
      </c>
      <c r="DC731" s="23"/>
      <c r="DD731" s="47">
        <v>21.132999999999999</v>
      </c>
      <c r="DE731" s="47">
        <v>500</v>
      </c>
      <c r="DF731" s="47">
        <v>161</v>
      </c>
      <c r="DG731" s="47">
        <v>0.56783230019400943</v>
      </c>
      <c r="DH731" s="47">
        <v>1.8536412246249943</v>
      </c>
      <c r="DJ731" s="47">
        <v>385.04325999999992</v>
      </c>
      <c r="DK731" s="47">
        <v>-26.138583000000001</v>
      </c>
      <c r="DL731" s="47">
        <v>-35.396022774168294</v>
      </c>
      <c r="DM731" s="47">
        <v>-6.449155349453461</v>
      </c>
      <c r="DN731" s="47">
        <v>0</v>
      </c>
      <c r="DO731" s="47">
        <v>29.565999999999999</v>
      </c>
      <c r="DP731" s="47" t="s">
        <v>157</v>
      </c>
      <c r="DQ731" s="47">
        <v>24.672975914446603</v>
      </c>
      <c r="DR731" s="47" t="s">
        <v>157</v>
      </c>
      <c r="DS731" s="47">
        <v>-8.6114841936907602</v>
      </c>
      <c r="DT731" s="47">
        <v>3238.5962732919256</v>
      </c>
      <c r="DU731" s="47">
        <v>0.72201086499059497</v>
      </c>
      <c r="DV731" s="47">
        <v>63.218868647361397</v>
      </c>
      <c r="DW731" s="47">
        <f>IF(pitna[[#This Row],[SÚC]]="-","-",pitna[[#This Row],[ZVC30]]-pitna[[#This Row],[SÚC]])</f>
        <v>-44.998868647361398</v>
      </c>
      <c r="DX731" s="47" t="str">
        <f>IF(pitna[[#This Row],[Rozdíl Cena pro vodné - sociálně únosná cena]]="-","-",IF(pitna[[#This Row],[Rozdíl Cena pro vodné - sociálně únosná cena]]&gt;0,"ANO","NE"))</f>
        <v>NE</v>
      </c>
      <c r="DY731" s="47">
        <v>-38.545892732914794</v>
      </c>
      <c r="DZ731" s="13" t="s">
        <v>441</v>
      </c>
      <c r="EA731" s="55"/>
      <c r="EB731" s="55" t="s">
        <v>9531</v>
      </c>
      <c r="EC731" s="55" t="s">
        <v>0</v>
      </c>
      <c r="ED731" s="55" t="s">
        <v>9797</v>
      </c>
    </row>
    <row r="732" spans="1:134" ht="15" customHeight="1" x14ac:dyDescent="0.25">
      <c r="A732" s="29">
        <v>1011</v>
      </c>
      <c r="B732" s="2" t="s">
        <v>1213</v>
      </c>
      <c r="C732" s="3" t="s">
        <v>2909</v>
      </c>
      <c r="D732" s="2" t="s">
        <v>2909</v>
      </c>
      <c r="E732" s="2" t="s">
        <v>9</v>
      </c>
      <c r="F732" s="2" t="s">
        <v>2909</v>
      </c>
      <c r="G732" s="2" t="s">
        <v>5030</v>
      </c>
      <c r="H732" s="2" t="s">
        <v>5690</v>
      </c>
      <c r="I732" s="2" t="s">
        <v>5026</v>
      </c>
      <c r="J732" s="2" t="s">
        <v>7042</v>
      </c>
      <c r="K732" s="2" t="s">
        <v>7045</v>
      </c>
      <c r="L732" s="42" t="s">
        <v>7778</v>
      </c>
      <c r="O732" s="11">
        <v>41</v>
      </c>
      <c r="P732" s="47">
        <v>1.046</v>
      </c>
      <c r="Q732" s="47">
        <v>0</v>
      </c>
      <c r="R732" s="47">
        <v>1.0569999999999999</v>
      </c>
      <c r="S732" s="11">
        <v>31</v>
      </c>
      <c r="T732" s="11">
        <v>0</v>
      </c>
      <c r="U732" s="11">
        <v>1</v>
      </c>
      <c r="V732" s="47">
        <v>24</v>
      </c>
      <c r="W732" s="47">
        <v>3</v>
      </c>
      <c r="X732" s="47">
        <v>3</v>
      </c>
      <c r="Y732" s="47">
        <v>3</v>
      </c>
      <c r="Z732" s="47">
        <v>0</v>
      </c>
      <c r="AA732" s="47">
        <v>0</v>
      </c>
      <c r="AB732" s="47">
        <v>0</v>
      </c>
      <c r="AC732" s="11">
        <v>5</v>
      </c>
      <c r="AD732" s="11">
        <v>0</v>
      </c>
      <c r="AE732" s="11">
        <v>7</v>
      </c>
      <c r="AF732" s="11">
        <v>2</v>
      </c>
      <c r="AG732" s="49"/>
      <c r="AH732" s="47">
        <v>0</v>
      </c>
      <c r="AI732" s="47">
        <v>0</v>
      </c>
      <c r="AJ732" s="47">
        <v>0</v>
      </c>
      <c r="AK732" s="47">
        <v>2500</v>
      </c>
      <c r="AL732" s="47">
        <v>0</v>
      </c>
      <c r="AM732" s="47">
        <v>3</v>
      </c>
      <c r="AN732" s="51">
        <v>2.9999999999999997E-4</v>
      </c>
      <c r="AO732" s="51">
        <v>0</v>
      </c>
      <c r="AP732" s="51">
        <v>0</v>
      </c>
      <c r="AQ732" s="51">
        <v>2.9999999999999997E-4</v>
      </c>
      <c r="AR732" s="51">
        <v>0</v>
      </c>
      <c r="AS732" s="51">
        <v>0</v>
      </c>
      <c r="AT732" s="51">
        <v>0</v>
      </c>
      <c r="AU732" s="51">
        <v>0</v>
      </c>
      <c r="AV732" s="51">
        <v>4.1999999999999997E-3</v>
      </c>
      <c r="AW732" s="51">
        <v>0</v>
      </c>
      <c r="AX732" s="51">
        <v>4.1999999999999997E-3</v>
      </c>
      <c r="AY732" s="51">
        <v>0</v>
      </c>
      <c r="AZ732" s="51">
        <v>0</v>
      </c>
      <c r="BA732" s="51">
        <v>0</v>
      </c>
      <c r="BB732" s="51">
        <v>0</v>
      </c>
      <c r="BC732" s="51">
        <v>0</v>
      </c>
      <c r="BD732" s="51">
        <v>0</v>
      </c>
      <c r="BE732" s="51">
        <v>1.6997999999999999E-2</v>
      </c>
      <c r="BF732" s="51">
        <v>4.0000000000000001E-3</v>
      </c>
      <c r="BG732" s="51">
        <v>2.5498E-2</v>
      </c>
      <c r="BH732" s="18">
        <v>2.5499999999999998E-2</v>
      </c>
      <c r="BI732" s="45">
        <v>2.5</v>
      </c>
      <c r="BJ732" s="47">
        <v>1</v>
      </c>
      <c r="BK732" s="51">
        <v>3.0569999999999998E-3</v>
      </c>
      <c r="BL732" s="18">
        <v>3.1199999999999999E-3</v>
      </c>
      <c r="BM732" s="51">
        <v>0</v>
      </c>
      <c r="BN732" s="51">
        <v>0</v>
      </c>
      <c r="BO732" s="47">
        <v>8.34</v>
      </c>
      <c r="BP732" s="51">
        <v>-1.6338999999999999E-2</v>
      </c>
      <c r="BQ732" s="18">
        <v>-1.6152E-2</v>
      </c>
      <c r="BR732" s="51">
        <v>-64.078585000000004</v>
      </c>
      <c r="BS732" s="47">
        <v>0</v>
      </c>
      <c r="BT732" s="51">
        <v>0</v>
      </c>
      <c r="BU732" s="51">
        <v>0</v>
      </c>
      <c r="BV732" s="51">
        <v>0</v>
      </c>
      <c r="BW732" s="51">
        <v>0</v>
      </c>
      <c r="BX732" s="51">
        <v>0</v>
      </c>
      <c r="BY732" s="51">
        <v>0</v>
      </c>
      <c r="BZ732" s="47">
        <v>29.328287606433303</v>
      </c>
      <c r="CC732" s="47">
        <v>1.3225806451612903</v>
      </c>
      <c r="CD732" s="47">
        <v>0</v>
      </c>
      <c r="CE732" s="47">
        <v>0</v>
      </c>
      <c r="CF732" s="47">
        <v>0</v>
      </c>
      <c r="CG732" s="47">
        <v>0</v>
      </c>
      <c r="CH732" s="47">
        <v>0</v>
      </c>
      <c r="CI732" s="47">
        <v>0</v>
      </c>
      <c r="CJ732" s="47">
        <v>0</v>
      </c>
      <c r="CK732" s="47">
        <v>28.571428571428573</v>
      </c>
      <c r="CL732" s="47">
        <v>0</v>
      </c>
      <c r="CN732" s="47">
        <v>2500</v>
      </c>
      <c r="CO732" s="47">
        <v>0</v>
      </c>
      <c r="CP732" s="47">
        <v>31.25</v>
      </c>
      <c r="CQ732" s="47" t="s">
        <v>157</v>
      </c>
      <c r="CR732" s="47">
        <v>0</v>
      </c>
      <c r="CS732" s="47" t="s">
        <v>157</v>
      </c>
      <c r="CT732" s="47">
        <v>0</v>
      </c>
      <c r="CU732" s="47">
        <v>31.25</v>
      </c>
      <c r="CV732" s="47" t="s">
        <v>437</v>
      </c>
      <c r="CW732" s="47">
        <v>10.222440300948643</v>
      </c>
      <c r="CX732" s="47">
        <v>817.79522407589138</v>
      </c>
      <c r="CY732" s="47">
        <v>0</v>
      </c>
      <c r="CZ732" s="47">
        <v>1.25</v>
      </c>
      <c r="DA732" s="47" t="s">
        <v>157</v>
      </c>
      <c r="DB732" s="47" t="s">
        <v>157</v>
      </c>
      <c r="DC732" s="23"/>
      <c r="DD732" s="47">
        <v>3.0569999999999999</v>
      </c>
      <c r="DE732" s="47">
        <v>41</v>
      </c>
      <c r="DF732" s="47">
        <v>31</v>
      </c>
      <c r="DG732" s="47">
        <v>1.3738959764474976</v>
      </c>
      <c r="DH732" s="47">
        <v>5.5603532875368007</v>
      </c>
      <c r="DJ732" s="47">
        <v>9.1709999999999994</v>
      </c>
      <c r="DK732" s="47">
        <v>-64.078585000000004</v>
      </c>
      <c r="DL732" s="47">
        <v>-178.1594155490132</v>
      </c>
      <c r="DM732" s="47">
        <v>-5.344782466470396</v>
      </c>
      <c r="DN732" s="47">
        <v>0</v>
      </c>
      <c r="DO732" s="47">
        <v>60.975609756097562</v>
      </c>
      <c r="DP732" s="47" t="s">
        <v>157</v>
      </c>
      <c r="DQ732" s="47">
        <v>18.563297350343476</v>
      </c>
      <c r="DR732" s="47" t="s">
        <v>157</v>
      </c>
      <c r="DS732" s="47">
        <v>-64.07953564985489</v>
      </c>
      <c r="DT732" s="47">
        <v>822.51612903225805</v>
      </c>
      <c r="DU732" s="47">
        <v>0.16160921970818351</v>
      </c>
      <c r="DV732" s="47">
        <v>58.959309840803698</v>
      </c>
      <c r="DW732" s="47">
        <f>IF(pitna[[#This Row],[SÚC]]="-","-",pitna[[#This Row],[ZVC30]]-pitna[[#This Row],[SÚC]])</f>
        <v>-55.959309840803698</v>
      </c>
      <c r="DX732" s="47" t="str">
        <f>IF(pitna[[#This Row],[Rozdíl Cena pro vodné - sociálně únosná cena]]="-","-",IF(pitna[[#This Row],[Rozdíl Cena pro vodné - sociálně únosná cena]]&gt;0,"ANO","NE"))</f>
        <v>NE</v>
      </c>
      <c r="DY732" s="47">
        <v>-40.396012490460222</v>
      </c>
      <c r="DZ732" s="13" t="s">
        <v>441</v>
      </c>
      <c r="EA732" s="55"/>
      <c r="EB732" s="55" t="s">
        <v>9585</v>
      </c>
      <c r="EC732" s="55" t="s">
        <v>0</v>
      </c>
      <c r="ED732" s="55" t="s">
        <v>9829</v>
      </c>
    </row>
    <row r="733" spans="1:134" ht="15" customHeight="1" x14ac:dyDescent="0.25">
      <c r="A733" s="29">
        <v>1012</v>
      </c>
      <c r="B733" s="2" t="s">
        <v>1214</v>
      </c>
      <c r="C733" s="3" t="s">
        <v>2910</v>
      </c>
      <c r="D733" s="2" t="s">
        <v>2910</v>
      </c>
      <c r="E733" s="2" t="s">
        <v>9</v>
      </c>
      <c r="F733" s="2" t="s">
        <v>2910</v>
      </c>
      <c r="G733" s="2" t="s">
        <v>5024</v>
      </c>
      <c r="H733" s="2" t="s">
        <v>5691</v>
      </c>
      <c r="I733" s="2" t="s">
        <v>5026</v>
      </c>
      <c r="J733" s="2" t="s">
        <v>7039</v>
      </c>
      <c r="K733" s="2" t="s">
        <v>7045</v>
      </c>
      <c r="L733" s="42" t="s">
        <v>7779</v>
      </c>
      <c r="O733" s="11">
        <v>300</v>
      </c>
      <c r="P733" s="47">
        <v>4.9379999999999997</v>
      </c>
      <c r="Q733" s="47">
        <v>0</v>
      </c>
      <c r="R733" s="47">
        <v>3.6539999999999999</v>
      </c>
      <c r="S733" s="11">
        <v>129</v>
      </c>
      <c r="T733" s="11">
        <v>129</v>
      </c>
      <c r="U733" s="11">
        <v>1</v>
      </c>
      <c r="V733" s="47">
        <v>50</v>
      </c>
      <c r="W733" s="47">
        <v>8.6630000000000003</v>
      </c>
      <c r="X733" s="47">
        <v>0</v>
      </c>
      <c r="Y733" s="47">
        <v>0</v>
      </c>
      <c r="Z733" s="47">
        <v>0.78800000000000003</v>
      </c>
      <c r="AA733" s="47">
        <v>0.746</v>
      </c>
      <c r="AB733" s="47">
        <v>0</v>
      </c>
      <c r="AC733" s="11">
        <v>4</v>
      </c>
      <c r="AD733" s="11">
        <v>0</v>
      </c>
      <c r="AE733" s="11">
        <v>4</v>
      </c>
      <c r="AF733" s="11">
        <v>0</v>
      </c>
      <c r="AG733" s="49"/>
      <c r="AH733" s="47">
        <v>0</v>
      </c>
      <c r="AI733" s="47">
        <v>0</v>
      </c>
      <c r="AJ733" s="47">
        <v>0</v>
      </c>
      <c r="AK733" s="47">
        <v>14318</v>
      </c>
      <c r="AL733" s="47">
        <v>0</v>
      </c>
      <c r="AM733" s="47">
        <v>26.54</v>
      </c>
      <c r="AN733" s="51">
        <v>0</v>
      </c>
      <c r="AO733" s="51">
        <v>0</v>
      </c>
      <c r="AP733" s="51">
        <v>0</v>
      </c>
      <c r="AQ733" s="51">
        <v>0</v>
      </c>
      <c r="AR733" s="51">
        <v>0</v>
      </c>
      <c r="AS733" s="51">
        <v>1.7257000000000002E-2</v>
      </c>
      <c r="AT733" s="51">
        <v>1.7257000000000002E-2</v>
      </c>
      <c r="AU733" s="51">
        <v>0</v>
      </c>
      <c r="AV733" s="51">
        <v>0</v>
      </c>
      <c r="AW733" s="51">
        <v>0</v>
      </c>
      <c r="AX733" s="51">
        <v>0</v>
      </c>
      <c r="AY733" s="51">
        <v>0.31303599999999998</v>
      </c>
      <c r="AZ733" s="51">
        <v>0.31303599999999998</v>
      </c>
      <c r="BA733" s="51">
        <v>0</v>
      </c>
      <c r="BB733" s="51">
        <v>0</v>
      </c>
      <c r="BC733" s="51">
        <v>0</v>
      </c>
      <c r="BD733" s="51">
        <v>0</v>
      </c>
      <c r="BE733" s="51">
        <v>0</v>
      </c>
      <c r="BF733" s="51">
        <v>0.100756</v>
      </c>
      <c r="BG733" s="51">
        <v>0.45306099999999999</v>
      </c>
      <c r="BH733" s="18">
        <v>0.398036</v>
      </c>
      <c r="BI733" s="45">
        <v>14.32</v>
      </c>
      <c r="BJ733" s="47">
        <v>0</v>
      </c>
      <c r="BK733" s="51">
        <v>7.8750000000000001E-3</v>
      </c>
      <c r="BL733" s="18">
        <v>1.4999999999999999E-2</v>
      </c>
      <c r="BM733" s="51">
        <v>0</v>
      </c>
      <c r="BN733" s="51">
        <v>0</v>
      </c>
      <c r="BO733" s="47">
        <v>57.53</v>
      </c>
      <c r="BP733" s="51">
        <v>-0.244092</v>
      </c>
      <c r="BQ733" s="18">
        <v>0</v>
      </c>
      <c r="BR733" s="51">
        <v>-53.876210999999998</v>
      </c>
      <c r="BS733" s="47">
        <v>0</v>
      </c>
      <c r="BT733" s="51">
        <v>0</v>
      </c>
      <c r="BU733" s="51">
        <v>0</v>
      </c>
      <c r="BV733" s="51">
        <v>0</v>
      </c>
      <c r="BW733" s="51">
        <v>0</v>
      </c>
      <c r="BX733" s="51">
        <v>0</v>
      </c>
      <c r="BY733" s="51">
        <v>0</v>
      </c>
      <c r="BZ733" s="47">
        <v>35.30377668308703</v>
      </c>
      <c r="CC733" s="47">
        <v>2.3255813953488373</v>
      </c>
      <c r="CD733" s="47">
        <v>2.6266666666666665</v>
      </c>
      <c r="CE733" s="47">
        <v>0.59083308965217329</v>
      </c>
      <c r="CF733" s="47">
        <v>9.0961560660279339</v>
      </c>
      <c r="CG733" s="47">
        <v>2.4866666666666668</v>
      </c>
      <c r="CH733" s="47">
        <v>0.55934198588898643</v>
      </c>
      <c r="CI733" s="47">
        <v>8.6113355650467494</v>
      </c>
      <c r="CJ733" s="47">
        <v>0</v>
      </c>
      <c r="CK733" s="47">
        <v>0</v>
      </c>
      <c r="CL733" s="47">
        <v>0</v>
      </c>
      <c r="CN733" s="47">
        <v>14318</v>
      </c>
      <c r="CO733" s="47">
        <v>0</v>
      </c>
      <c r="CP733" s="47">
        <v>178.97499999999999</v>
      </c>
      <c r="CQ733" s="47" t="s">
        <v>157</v>
      </c>
      <c r="CR733" s="47">
        <v>68.943999999999974</v>
      </c>
      <c r="CS733" s="47" t="s">
        <v>157</v>
      </c>
      <c r="CT733" s="47">
        <v>0.48151976533035323</v>
      </c>
      <c r="CU733" s="47">
        <v>110.03100000000002</v>
      </c>
      <c r="CV733" s="47" t="s">
        <v>437</v>
      </c>
      <c r="CW733" s="47">
        <v>13.972190476190478</v>
      </c>
      <c r="CX733" s="47">
        <v>1818.1587301587301</v>
      </c>
      <c r="CY733" s="47">
        <v>8.7547936507936477</v>
      </c>
      <c r="CZ733" s="47">
        <v>1.25</v>
      </c>
      <c r="DA733" s="47" t="s">
        <v>157</v>
      </c>
      <c r="DB733" s="47" t="s">
        <v>157</v>
      </c>
      <c r="DC733" s="23"/>
      <c r="DD733" s="47" t="s">
        <v>157</v>
      </c>
      <c r="DE733" s="47" t="s">
        <v>157</v>
      </c>
      <c r="DF733" s="47" t="s">
        <v>157</v>
      </c>
      <c r="DG733" s="47">
        <v>0</v>
      </c>
      <c r="DH733" s="47">
        <v>0</v>
      </c>
      <c r="DJ733" s="47">
        <v>209.0025</v>
      </c>
      <c r="DK733" s="47">
        <v>-53.876210999999998</v>
      </c>
      <c r="DL733" s="47">
        <v>-116.78903362399971</v>
      </c>
      <c r="DM733" s="47">
        <v>-30.995809523809523</v>
      </c>
      <c r="DN733" s="47">
        <v>0</v>
      </c>
      <c r="DO733" s="47">
        <v>47.726666666666667</v>
      </c>
      <c r="DP733" s="47" t="s">
        <v>157</v>
      </c>
      <c r="DQ733" s="47">
        <v>57.531555555555556</v>
      </c>
      <c r="DR733" s="47" t="s">
        <v>157</v>
      </c>
      <c r="DS733" s="47">
        <v>-53.876188857571059</v>
      </c>
      <c r="DT733" s="47">
        <v>3512.1007751937987</v>
      </c>
      <c r="DU733" s="47">
        <v>0.37116936486400093</v>
      </c>
      <c r="DV733" s="47">
        <v>62.475123449950303</v>
      </c>
      <c r="DW733" s="47">
        <f>IF(pitna[[#This Row],[SÚC]]="-","-",pitna[[#This Row],[ZVC30]]-pitna[[#This Row],[SÚC]])</f>
        <v>-35.935123449950304</v>
      </c>
      <c r="DX733" s="47" t="str">
        <f>IF(pitna[[#This Row],[Rozdíl Cena pro vodné - sociálně únosná cena]]="-","-",IF(pitna[[#This Row],[Rozdíl Cena pro vodné - sociálně únosná cena]]&gt;0,"ANO","NE"))</f>
        <v>NE</v>
      </c>
      <c r="DY733" s="47">
        <v>-4.9435678943947465</v>
      </c>
      <c r="DZ733" s="13" t="s">
        <v>441</v>
      </c>
      <c r="EA733" s="55"/>
      <c r="EB733" s="55" t="s">
        <v>9587</v>
      </c>
      <c r="EC733" s="55" t="s">
        <v>9723</v>
      </c>
      <c r="ED733" s="55" t="s">
        <v>9768</v>
      </c>
    </row>
    <row r="734" spans="1:134" ht="15" customHeight="1" x14ac:dyDescent="0.25">
      <c r="A734" s="29">
        <v>1013</v>
      </c>
      <c r="B734" s="2" t="s">
        <v>1215</v>
      </c>
      <c r="C734" s="3" t="s">
        <v>2911</v>
      </c>
      <c r="D734" s="2" t="s">
        <v>157</v>
      </c>
      <c r="E734" s="2" t="s">
        <v>157</v>
      </c>
      <c r="F734" s="2" t="s">
        <v>157</v>
      </c>
      <c r="G734" s="2" t="s">
        <v>157</v>
      </c>
      <c r="H734" s="2" t="s">
        <v>157</v>
      </c>
      <c r="I734" s="2" t="s">
        <v>157</v>
      </c>
      <c r="J734" s="2" t="s">
        <v>157</v>
      </c>
      <c r="K734" s="2" t="s">
        <v>157</v>
      </c>
      <c r="L734" s="42" t="s">
        <v>7780</v>
      </c>
      <c r="M734" s="13" t="s">
        <v>9345</v>
      </c>
      <c r="O734" s="11" t="s">
        <v>157</v>
      </c>
      <c r="P734" s="47" t="s">
        <v>157</v>
      </c>
      <c r="Q734" s="47" t="s">
        <v>157</v>
      </c>
      <c r="R734" s="47" t="s">
        <v>157</v>
      </c>
      <c r="S734" s="11" t="s">
        <v>157</v>
      </c>
      <c r="T734" s="11" t="s">
        <v>157</v>
      </c>
      <c r="U734" s="11" t="s">
        <v>157</v>
      </c>
      <c r="V734" s="47" t="s">
        <v>157</v>
      </c>
      <c r="W734" s="47" t="s">
        <v>157</v>
      </c>
      <c r="X734" s="47" t="s">
        <v>157</v>
      </c>
      <c r="Y734" s="47" t="s">
        <v>157</v>
      </c>
      <c r="Z734" s="47" t="s">
        <v>157</v>
      </c>
      <c r="AA734" s="47" t="s">
        <v>157</v>
      </c>
      <c r="AB734" s="47" t="s">
        <v>157</v>
      </c>
      <c r="AC734" s="11" t="s">
        <v>157</v>
      </c>
      <c r="AD734" s="11" t="s">
        <v>157</v>
      </c>
      <c r="AE734" s="11" t="s">
        <v>157</v>
      </c>
      <c r="AF734" s="11" t="s">
        <v>157</v>
      </c>
      <c r="AG734" s="49" t="s">
        <v>157</v>
      </c>
      <c r="AH734" s="47" t="s">
        <v>157</v>
      </c>
      <c r="AI734" s="47" t="s">
        <v>157</v>
      </c>
      <c r="AJ734" s="47" t="s">
        <v>157</v>
      </c>
      <c r="AK734" s="47" t="s">
        <v>157</v>
      </c>
      <c r="AL734" s="47" t="s">
        <v>157</v>
      </c>
      <c r="AM734" s="47">
        <v>14.78</v>
      </c>
      <c r="AN734" s="51">
        <v>1.37E-2</v>
      </c>
      <c r="AO734" s="51">
        <v>0</v>
      </c>
      <c r="AP734" s="51">
        <v>0</v>
      </c>
      <c r="AQ734" s="51">
        <v>0</v>
      </c>
      <c r="AR734" s="51">
        <v>1.37E-2</v>
      </c>
      <c r="AS734" s="51">
        <v>6.6E-3</v>
      </c>
      <c r="AT734" s="51">
        <v>6.6E-3</v>
      </c>
      <c r="AU734" s="51">
        <v>0</v>
      </c>
      <c r="AV734" s="51">
        <v>2E-3</v>
      </c>
      <c r="AW734" s="51">
        <v>0</v>
      </c>
      <c r="AX734" s="51">
        <v>2E-3</v>
      </c>
      <c r="AY734" s="51">
        <v>0.33129999999999998</v>
      </c>
      <c r="AZ734" s="51">
        <v>5.2499999999999998E-2</v>
      </c>
      <c r="BA734" s="51">
        <v>0</v>
      </c>
      <c r="BB734" s="51">
        <v>0</v>
      </c>
      <c r="BC734" s="51">
        <v>0.27879999999999999</v>
      </c>
      <c r="BD734" s="51">
        <v>0</v>
      </c>
      <c r="BE734" s="51">
        <v>2.8500000000000001E-2</v>
      </c>
      <c r="BF734" s="51">
        <v>0</v>
      </c>
      <c r="BG734" s="51">
        <v>0.3821</v>
      </c>
      <c r="BH734" s="18">
        <v>0.17799999999999999</v>
      </c>
      <c r="BI734" s="45">
        <v>2.1</v>
      </c>
      <c r="BJ734" s="47">
        <v>0.99999999999999989</v>
      </c>
      <c r="BK734" s="51">
        <v>1.7850000000000001E-2</v>
      </c>
      <c r="BL734" s="18">
        <v>1.7500000000000002E-2</v>
      </c>
      <c r="BM734" s="51">
        <v>0</v>
      </c>
      <c r="BN734" s="51">
        <v>0</v>
      </c>
      <c r="BO734" s="47">
        <v>21.4</v>
      </c>
      <c r="BP734" s="51">
        <v>-0.118226</v>
      </c>
      <c r="BQ734" s="18">
        <v>8.0699999999999994E-2</v>
      </c>
      <c r="BR734" s="51">
        <v>-30.941115</v>
      </c>
      <c r="BS734" s="47">
        <v>0</v>
      </c>
      <c r="BT734" s="51">
        <v>0.331403</v>
      </c>
      <c r="BU734" s="51">
        <v>0.331403</v>
      </c>
      <c r="BV734" s="51">
        <v>0</v>
      </c>
      <c r="BW734" s="51">
        <v>0.27879999999999999</v>
      </c>
      <c r="BX734" s="51">
        <v>0</v>
      </c>
      <c r="BY734" s="51">
        <v>0</v>
      </c>
      <c r="BZ734" s="47" t="s">
        <v>157</v>
      </c>
      <c r="CC734" s="47" t="s">
        <v>157</v>
      </c>
      <c r="CD734" s="47" t="s">
        <v>157</v>
      </c>
      <c r="CE734" s="47" t="s">
        <v>157</v>
      </c>
      <c r="CF734" s="47" t="s">
        <v>157</v>
      </c>
      <c r="CG734" s="47" t="s">
        <v>157</v>
      </c>
      <c r="CH734" s="47" t="s">
        <v>157</v>
      </c>
      <c r="CI734" s="47" t="s">
        <v>157</v>
      </c>
      <c r="CJ734" s="47" t="s">
        <v>157</v>
      </c>
      <c r="CK734" s="47" t="s">
        <v>157</v>
      </c>
      <c r="CL734" s="47" t="s">
        <v>157</v>
      </c>
      <c r="CN734" s="47" t="s">
        <v>157</v>
      </c>
      <c r="CO734" s="47" t="s">
        <v>157</v>
      </c>
      <c r="CP734" s="47" t="s">
        <v>157</v>
      </c>
      <c r="CQ734" s="47" t="s">
        <v>157</v>
      </c>
      <c r="CR734" s="47" t="s">
        <v>157</v>
      </c>
      <c r="CS734" s="47" t="s">
        <v>157</v>
      </c>
      <c r="CT734" s="47" t="s">
        <v>157</v>
      </c>
      <c r="CU734" s="47" t="s">
        <v>157</v>
      </c>
      <c r="CV734" s="47" t="s">
        <v>157</v>
      </c>
      <c r="CW734" s="47" t="s">
        <v>157</v>
      </c>
      <c r="CX734" s="47" t="s">
        <v>157</v>
      </c>
      <c r="CY734" s="47" t="s">
        <v>157</v>
      </c>
      <c r="CZ734" s="47" t="s">
        <v>157</v>
      </c>
      <c r="DA734" s="47" t="s">
        <v>157</v>
      </c>
      <c r="DB734" s="47" t="s">
        <v>157</v>
      </c>
      <c r="DC734" s="23"/>
      <c r="DD734" s="47" t="s">
        <v>157</v>
      </c>
      <c r="DE734" s="47" t="s">
        <v>157</v>
      </c>
      <c r="DF734" s="47" t="s">
        <v>157</v>
      </c>
      <c r="DG734" s="47" t="s">
        <v>157</v>
      </c>
      <c r="DH734" s="47" t="s">
        <v>157</v>
      </c>
      <c r="DJ734" s="47" t="s">
        <v>157</v>
      </c>
      <c r="DK734" s="47" t="s">
        <v>157</v>
      </c>
      <c r="DL734" s="47" t="s">
        <v>157</v>
      </c>
      <c r="DM734" s="47" t="s">
        <v>157</v>
      </c>
      <c r="DN734" s="47" t="s">
        <v>157</v>
      </c>
      <c r="DO734" s="47" t="s">
        <v>157</v>
      </c>
      <c r="DP734" s="47" t="s">
        <v>157</v>
      </c>
      <c r="DQ734" s="47" t="s">
        <v>157</v>
      </c>
      <c r="DR734" s="47" t="s">
        <v>157</v>
      </c>
      <c r="DS734" s="47" t="s">
        <v>157</v>
      </c>
      <c r="DT734" s="47" t="s">
        <v>157</v>
      </c>
      <c r="DU734" s="47" t="s">
        <v>157</v>
      </c>
      <c r="DV734" s="47" t="s">
        <v>157</v>
      </c>
      <c r="DW734" s="47" t="str">
        <f>IF(pitna[[#This Row],[SÚC]]="-","-",pitna[[#This Row],[ZVC30]]-pitna[[#This Row],[SÚC]])</f>
        <v>-</v>
      </c>
      <c r="DX734" s="47" t="str">
        <f>IF(pitna[[#This Row],[Rozdíl Cena pro vodné - sociálně únosná cena]]="-","-",IF(pitna[[#This Row],[Rozdíl Cena pro vodné - sociálně únosná cena]]&gt;0,"ANO","NE"))</f>
        <v>-</v>
      </c>
      <c r="DY734" s="47" t="s">
        <v>157</v>
      </c>
      <c r="DZ734" s="13" t="s">
        <v>157</v>
      </c>
      <c r="EA734" s="55" t="s">
        <v>157</v>
      </c>
      <c r="EB734" s="55" t="s">
        <v>157</v>
      </c>
      <c r="EC734" s="55" t="s">
        <v>157</v>
      </c>
      <c r="ED734" s="55" t="s">
        <v>157</v>
      </c>
    </row>
    <row r="735" spans="1:134" ht="15" customHeight="1" x14ac:dyDescent="0.25">
      <c r="A735" s="29">
        <v>1015</v>
      </c>
      <c r="B735" s="2" t="s">
        <v>1216</v>
      </c>
      <c r="C735" s="3" t="s">
        <v>2912</v>
      </c>
      <c r="D735" s="2" t="s">
        <v>2912</v>
      </c>
      <c r="E735" s="2" t="s">
        <v>9</v>
      </c>
      <c r="F735" s="2" t="s">
        <v>2912</v>
      </c>
      <c r="G735" s="2" t="s">
        <v>5024</v>
      </c>
      <c r="H735" s="2" t="s">
        <v>5692</v>
      </c>
      <c r="I735" s="2" t="s">
        <v>5026</v>
      </c>
      <c r="J735" s="2" t="s">
        <v>7039</v>
      </c>
      <c r="K735" s="2" t="s">
        <v>7041</v>
      </c>
      <c r="L735" s="42" t="s">
        <v>7781</v>
      </c>
      <c r="O735" s="11">
        <v>430</v>
      </c>
      <c r="P735" s="47">
        <v>4.9249999999999998</v>
      </c>
      <c r="Q735" s="47">
        <v>0</v>
      </c>
      <c r="R735" s="47">
        <v>2.9550000000000001</v>
      </c>
      <c r="S735" s="11">
        <v>124</v>
      </c>
      <c r="T735" s="11">
        <v>159</v>
      </c>
      <c r="U735" s="11">
        <v>1</v>
      </c>
      <c r="V735" s="47">
        <v>100</v>
      </c>
      <c r="W735" s="47">
        <v>25.111000000000001</v>
      </c>
      <c r="X735" s="47">
        <v>0</v>
      </c>
      <c r="Y735" s="47">
        <v>0</v>
      </c>
      <c r="Z735" s="47">
        <v>0.1</v>
      </c>
      <c r="AA735" s="47">
        <v>0</v>
      </c>
      <c r="AB735" s="47">
        <v>0</v>
      </c>
      <c r="AC735" s="11">
        <v>4</v>
      </c>
      <c r="AD735" s="11">
        <v>0</v>
      </c>
      <c r="AE735" s="11">
        <v>4</v>
      </c>
      <c r="AF735" s="11">
        <v>2</v>
      </c>
      <c r="AG735" s="49">
        <v>1</v>
      </c>
      <c r="AH735" s="47">
        <v>0</v>
      </c>
      <c r="AI735" s="47">
        <v>25.111000000000001</v>
      </c>
      <c r="AJ735" s="47">
        <v>0</v>
      </c>
      <c r="AK735" s="47">
        <v>13375</v>
      </c>
      <c r="AL735" s="47">
        <v>6572.2</v>
      </c>
      <c r="AM735" s="47">
        <v>16.52</v>
      </c>
      <c r="AN735" s="51">
        <v>7.0000000000000007E-2</v>
      </c>
      <c r="AO735" s="51">
        <v>0.05</v>
      </c>
      <c r="AP735" s="51">
        <v>0</v>
      </c>
      <c r="AQ735" s="51">
        <v>1.7999999999999999E-2</v>
      </c>
      <c r="AR735" s="51">
        <v>2E-3</v>
      </c>
      <c r="AS735" s="51">
        <v>0.13100000000000001</v>
      </c>
      <c r="AT735" s="51">
        <v>0.13100000000000001</v>
      </c>
      <c r="AU735" s="51">
        <v>0</v>
      </c>
      <c r="AV735" s="51">
        <v>0</v>
      </c>
      <c r="AW735" s="51">
        <v>0</v>
      </c>
      <c r="AX735" s="51">
        <v>0</v>
      </c>
      <c r="AY735" s="51">
        <v>0.69899999999999995</v>
      </c>
      <c r="AZ735" s="51">
        <v>0.22900000000000001</v>
      </c>
      <c r="BA735" s="51">
        <v>5.2999999999999999E-2</v>
      </c>
      <c r="BB735" s="51">
        <v>0</v>
      </c>
      <c r="BC735" s="51">
        <v>0.41699999999999998</v>
      </c>
      <c r="BD735" s="51">
        <v>0</v>
      </c>
      <c r="BE735" s="51">
        <v>9.5000000000000001E-2</v>
      </c>
      <c r="BF735" s="51">
        <v>0</v>
      </c>
      <c r="BG735" s="51">
        <v>0.995</v>
      </c>
      <c r="BH735" s="18">
        <v>1.097</v>
      </c>
      <c r="BI735" s="45">
        <v>6.12</v>
      </c>
      <c r="BJ735" s="47">
        <v>0</v>
      </c>
      <c r="BK735" s="51">
        <v>2.5000000000000001E-2</v>
      </c>
      <c r="BL735" s="18">
        <v>2.5000000000000001E-2</v>
      </c>
      <c r="BM735" s="51">
        <v>0</v>
      </c>
      <c r="BN735" s="51">
        <v>0</v>
      </c>
      <c r="BO735" s="47">
        <v>39.799999999999997</v>
      </c>
      <c r="BP735" s="51">
        <v>-0.58199999999999996</v>
      </c>
      <c r="BQ735" s="18">
        <v>-0.68400000000000005</v>
      </c>
      <c r="BR735" s="51">
        <v>-58.492462000000003</v>
      </c>
      <c r="BS735" s="47">
        <v>0</v>
      </c>
      <c r="BT735" s="51">
        <v>0.37</v>
      </c>
      <c r="BU735" s="51">
        <v>0</v>
      </c>
      <c r="BV735" s="51">
        <v>0.37</v>
      </c>
      <c r="BW735" s="51">
        <v>0</v>
      </c>
      <c r="BX735" s="51">
        <v>0</v>
      </c>
      <c r="BY735" s="51">
        <v>0.37</v>
      </c>
      <c r="BZ735" s="47">
        <v>41.962774957698812</v>
      </c>
      <c r="CC735" s="47">
        <v>3.467741935483871</v>
      </c>
      <c r="CD735" s="47">
        <v>0.23255813953488372</v>
      </c>
      <c r="CE735" s="47">
        <v>9.2714924785017264E-2</v>
      </c>
      <c r="CF735" s="47">
        <v>0.39823185058340965</v>
      </c>
      <c r="CG735" s="47">
        <v>0</v>
      </c>
      <c r="CH735" s="47">
        <v>0</v>
      </c>
      <c r="CI735" s="47">
        <v>0</v>
      </c>
      <c r="CJ735" s="47">
        <v>0</v>
      </c>
      <c r="CK735" s="47">
        <v>50</v>
      </c>
      <c r="CL735" s="47">
        <v>0.33840947546531303</v>
      </c>
      <c r="CN735" s="47">
        <v>19947.2</v>
      </c>
      <c r="CO735" s="47">
        <v>0</v>
      </c>
      <c r="CP735" s="47">
        <v>313.23638888888888</v>
      </c>
      <c r="CQ735" s="47" t="s">
        <v>157</v>
      </c>
      <c r="CR735" s="47">
        <v>117.0000000000001</v>
      </c>
      <c r="CS735" s="47" t="s">
        <v>157</v>
      </c>
      <c r="CT735" s="47">
        <v>0.58654848800834247</v>
      </c>
      <c r="CU735" s="47">
        <v>196.23638888888877</v>
      </c>
      <c r="CV735" s="47" t="s">
        <v>437</v>
      </c>
      <c r="CW735" s="47">
        <v>7.8494555555555507</v>
      </c>
      <c r="CX735" s="47">
        <v>797.88800000000003</v>
      </c>
      <c r="CY735" s="47">
        <v>4.6800000000000042</v>
      </c>
      <c r="CZ735" s="47">
        <v>1.4605319132578534</v>
      </c>
      <c r="DA735" s="47">
        <v>0</v>
      </c>
      <c r="DB735" s="47" t="s">
        <v>157</v>
      </c>
      <c r="DC735" s="23"/>
      <c r="DD735" s="47" t="s">
        <v>157</v>
      </c>
      <c r="DE735" s="47" t="s">
        <v>157</v>
      </c>
      <c r="DF735" s="47" t="s">
        <v>157</v>
      </c>
      <c r="DG735" s="47">
        <v>0</v>
      </c>
      <c r="DH735" s="47">
        <v>3.8</v>
      </c>
      <c r="DJ735" s="47">
        <v>413.00000000000006</v>
      </c>
      <c r="DK735" s="47">
        <v>-58.492462000000003</v>
      </c>
      <c r="DL735" s="47">
        <v>-140.92009685230022</v>
      </c>
      <c r="DM735" s="47">
        <v>-23.279999999999998</v>
      </c>
      <c r="DN735" s="47">
        <v>0</v>
      </c>
      <c r="DO735" s="47">
        <v>46.388837209302331</v>
      </c>
      <c r="DP735" s="47" t="s">
        <v>157</v>
      </c>
      <c r="DQ735" s="47">
        <v>39.799999999999997</v>
      </c>
      <c r="DR735" s="47" t="s">
        <v>157</v>
      </c>
      <c r="DS735" s="47">
        <v>-28.546712802768155</v>
      </c>
      <c r="DT735" s="47">
        <v>8024.1935483870966</v>
      </c>
      <c r="DU735" s="47">
        <v>0.34669860982438655</v>
      </c>
      <c r="DV735" s="47">
        <v>62.475123449950303</v>
      </c>
      <c r="DW735" s="47">
        <f>IF(pitna[[#This Row],[SÚC]]="-","-",pitna[[#This Row],[ZVC30]]-pitna[[#This Row],[SÚC]])</f>
        <v>-45.955123449950307</v>
      </c>
      <c r="DX735" s="47" t="str">
        <f>IF(pitna[[#This Row],[Rozdíl Cena pro vodné - sociálně únosná cena]]="-","-",IF(pitna[[#This Row],[Rozdíl Cena pro vodné - sociálně únosná cena]]&gt;0,"ANO","NE"))</f>
        <v>NE</v>
      </c>
      <c r="DY735" s="47">
        <v>-22.675123449950306</v>
      </c>
      <c r="DZ735" s="13" t="s">
        <v>441</v>
      </c>
      <c r="EA735" s="55"/>
      <c r="EB735" s="55" t="s">
        <v>9557</v>
      </c>
      <c r="EC735" s="55" t="s">
        <v>9723</v>
      </c>
      <c r="ED735" s="55" t="s">
        <v>9829</v>
      </c>
    </row>
    <row r="736" spans="1:134" ht="15" customHeight="1" x14ac:dyDescent="0.25">
      <c r="A736" s="29">
        <v>1017</v>
      </c>
      <c r="B736" s="2" t="s">
        <v>1217</v>
      </c>
      <c r="C736" s="3" t="s">
        <v>2913</v>
      </c>
      <c r="D736" s="2" t="s">
        <v>2913</v>
      </c>
      <c r="E736" s="2" t="s">
        <v>9</v>
      </c>
      <c r="F736" s="2" t="s">
        <v>2913</v>
      </c>
      <c r="G736" s="2" t="s">
        <v>5080</v>
      </c>
      <c r="H736" s="2" t="s">
        <v>5693</v>
      </c>
      <c r="I736" s="2" t="s">
        <v>5026</v>
      </c>
      <c r="J736" s="2" t="s">
        <v>7039</v>
      </c>
      <c r="K736" s="2" t="s">
        <v>7041</v>
      </c>
      <c r="L736" s="42" t="s">
        <v>7782</v>
      </c>
      <c r="O736" s="11">
        <v>821</v>
      </c>
      <c r="P736" s="47">
        <v>14</v>
      </c>
      <c r="Q736" s="47">
        <v>0</v>
      </c>
      <c r="R736" s="47">
        <v>12.6</v>
      </c>
      <c r="S736" s="11">
        <v>338</v>
      </c>
      <c r="T736" s="11">
        <v>368</v>
      </c>
      <c r="U736" s="11">
        <v>2</v>
      </c>
      <c r="V736" s="47">
        <v>550</v>
      </c>
      <c r="W736" s="47">
        <v>35</v>
      </c>
      <c r="X736" s="47">
        <v>0</v>
      </c>
      <c r="Y736" s="47">
        <v>8</v>
      </c>
      <c r="Z736" s="47">
        <v>3</v>
      </c>
      <c r="AA736" s="47">
        <v>2</v>
      </c>
      <c r="AB736" s="47">
        <v>3</v>
      </c>
      <c r="AC736" s="11">
        <v>6</v>
      </c>
      <c r="AD736" s="11">
        <v>0</v>
      </c>
      <c r="AE736" s="11">
        <v>6</v>
      </c>
      <c r="AF736" s="11">
        <v>0</v>
      </c>
      <c r="AG736" s="49">
        <v>1</v>
      </c>
      <c r="AH736" s="47">
        <v>0</v>
      </c>
      <c r="AI736" s="47">
        <v>27</v>
      </c>
      <c r="AJ736" s="47">
        <v>0</v>
      </c>
      <c r="AK736" s="47">
        <v>23632.812000000002</v>
      </c>
      <c r="AL736" s="47">
        <v>1500</v>
      </c>
      <c r="AM736" s="47">
        <v>17.39</v>
      </c>
      <c r="AN736" s="51">
        <v>0.31164900000000001</v>
      </c>
      <c r="AO736" s="51">
        <v>5.5118E-2</v>
      </c>
      <c r="AP736" s="51">
        <v>0.25145699999999999</v>
      </c>
      <c r="AQ736" s="51">
        <v>2.026E-3</v>
      </c>
      <c r="AR736" s="51">
        <v>3.0479999999999999E-3</v>
      </c>
      <c r="AS736" s="51">
        <v>9.4257999999999995E-2</v>
      </c>
      <c r="AT736" s="51">
        <v>9.3423000000000006E-2</v>
      </c>
      <c r="AU736" s="51">
        <v>8.3500000000000002E-4</v>
      </c>
      <c r="AV736" s="51">
        <v>3.6159999999999998E-2</v>
      </c>
      <c r="AW736" s="51">
        <v>0</v>
      </c>
      <c r="AX736" s="51">
        <v>3.6159999999999998E-2</v>
      </c>
      <c r="AY736" s="51">
        <v>0.58967800000000004</v>
      </c>
      <c r="AZ736" s="51">
        <v>0.497112</v>
      </c>
      <c r="BA736" s="51">
        <v>9.2565999999999996E-2</v>
      </c>
      <c r="BB736" s="51">
        <v>0</v>
      </c>
      <c r="BC736" s="51">
        <v>0</v>
      </c>
      <c r="BD736" s="51">
        <v>0</v>
      </c>
      <c r="BE736" s="51">
        <v>0.23334099999999999</v>
      </c>
      <c r="BF736" s="51">
        <v>0</v>
      </c>
      <c r="BG736" s="51">
        <v>1.326932</v>
      </c>
      <c r="BH736" s="18">
        <v>0.50431000000000004</v>
      </c>
      <c r="BI736" s="45">
        <v>25.132812000000001</v>
      </c>
      <c r="BJ736" s="47">
        <v>1</v>
      </c>
      <c r="BK736" s="51">
        <v>3.2000000000000001E-2</v>
      </c>
      <c r="BL736" s="18">
        <v>2.9000000000000001E-2</v>
      </c>
      <c r="BM736" s="51">
        <v>8.0000000000000002E-3</v>
      </c>
      <c r="BN736" s="51">
        <v>0</v>
      </c>
      <c r="BO736" s="47">
        <v>41.46</v>
      </c>
      <c r="BP736" s="51">
        <v>-0.77045200000000003</v>
      </c>
      <c r="BQ736" s="18">
        <v>0</v>
      </c>
      <c r="BR736" s="51">
        <v>-58.062658999999996</v>
      </c>
      <c r="BS736" s="47">
        <v>0</v>
      </c>
      <c r="BT736" s="51">
        <v>5.0501969999999998</v>
      </c>
      <c r="BU736" s="51">
        <v>0.45705000000000001</v>
      </c>
      <c r="BV736" s="51">
        <v>0.60465199999999997</v>
      </c>
      <c r="BW736" s="51">
        <v>0.45705000000000001</v>
      </c>
      <c r="BX736" s="51">
        <v>0.60465199999999997</v>
      </c>
      <c r="BY736" s="51">
        <v>0</v>
      </c>
      <c r="BZ736" s="47">
        <v>26.825396825396826</v>
      </c>
      <c r="CC736" s="47">
        <v>2.4289940828402368</v>
      </c>
      <c r="CD736" s="47">
        <v>3.6540803897685747</v>
      </c>
      <c r="CE736" s="47">
        <v>0.65231572080887146</v>
      </c>
      <c r="CF736" s="47">
        <v>8.5714285714285712</v>
      </c>
      <c r="CG736" s="47">
        <v>2.4360535931790501</v>
      </c>
      <c r="CH736" s="47">
        <v>0.43487714720591436</v>
      </c>
      <c r="CI736" s="47">
        <v>5.7142857142857144</v>
      </c>
      <c r="CJ736" s="47">
        <v>0</v>
      </c>
      <c r="CK736" s="47">
        <v>0</v>
      </c>
      <c r="CL736" s="47">
        <v>0</v>
      </c>
      <c r="CN736" s="47">
        <v>25132.812000000002</v>
      </c>
      <c r="CO736" s="47">
        <v>0.21428571428571427</v>
      </c>
      <c r="CP736" s="47">
        <v>328.74348333333336</v>
      </c>
      <c r="CQ736" s="47" t="s">
        <v>157</v>
      </c>
      <c r="CR736" s="47">
        <v>0</v>
      </c>
      <c r="CS736" s="47" t="s">
        <v>157</v>
      </c>
      <c r="CT736" s="47">
        <v>0</v>
      </c>
      <c r="CU736" s="47">
        <v>328.74348333333336</v>
      </c>
      <c r="CV736" s="47" t="s">
        <v>437</v>
      </c>
      <c r="CW736" s="47">
        <v>10.273233854166667</v>
      </c>
      <c r="CX736" s="47">
        <v>785.40037500000005</v>
      </c>
      <c r="CY736" s="47">
        <v>0</v>
      </c>
      <c r="CZ736" s="47">
        <v>1.2835142043233032</v>
      </c>
      <c r="DA736" s="47">
        <v>100</v>
      </c>
      <c r="DB736" s="47" t="s">
        <v>157</v>
      </c>
      <c r="DC736" s="23"/>
      <c r="DD736" s="47">
        <v>32</v>
      </c>
      <c r="DE736" s="47">
        <v>821</v>
      </c>
      <c r="DF736" s="47">
        <v>338</v>
      </c>
      <c r="DG736" s="47">
        <v>1.1299999999999999</v>
      </c>
      <c r="DH736" s="47">
        <v>7.2919062499999994</v>
      </c>
      <c r="DJ736" s="47">
        <v>556.48</v>
      </c>
      <c r="DK736" s="47">
        <v>-58.062658999999996</v>
      </c>
      <c r="DL736" s="47">
        <v>-138.450977573318</v>
      </c>
      <c r="DM736" s="47">
        <v>-24.076625</v>
      </c>
      <c r="DN736" s="47">
        <v>0</v>
      </c>
      <c r="DO736" s="47">
        <v>30.612438489646774</v>
      </c>
      <c r="DP736" s="47" t="s">
        <v>157</v>
      </c>
      <c r="DQ736" s="47">
        <v>41.466625000000001</v>
      </c>
      <c r="DR736" s="47" t="s">
        <v>157</v>
      </c>
      <c r="DS736" s="47">
        <v>-58.062658825018922</v>
      </c>
      <c r="DT736" s="47">
        <v>3925.834319526627</v>
      </c>
      <c r="DU736" s="47">
        <v>0.33610451178491307</v>
      </c>
      <c r="DV736" s="47">
        <v>56.569760854953998</v>
      </c>
      <c r="DW736" s="47">
        <f>IF(pitna[[#This Row],[SÚC]]="-","-",pitna[[#This Row],[ZVC30]]-pitna[[#This Row],[SÚC]])</f>
        <v>-39.179760854953997</v>
      </c>
      <c r="DX736" s="47" t="str">
        <f>IF(pitna[[#This Row],[Rozdíl Cena pro vodné - sociálně únosná cena]]="-","-",IF(pitna[[#This Row],[Rozdíl Cena pro vodné - sociálně únosná cena]]&gt;0,"ANO","NE"))</f>
        <v>NE</v>
      </c>
      <c r="DY736" s="47">
        <v>-15.103135854953997</v>
      </c>
      <c r="DZ736" s="13" t="s">
        <v>441</v>
      </c>
      <c r="EA736" s="55"/>
      <c r="EB736" s="55" t="s">
        <v>9531</v>
      </c>
      <c r="EC736" s="55" t="s">
        <v>0</v>
      </c>
      <c r="ED736" s="55" t="s">
        <v>9768</v>
      </c>
    </row>
    <row r="737" spans="1:134" ht="15" customHeight="1" x14ac:dyDescent="0.25">
      <c r="A737" s="29">
        <v>1019</v>
      </c>
      <c r="B737" s="2" t="s">
        <v>1218</v>
      </c>
      <c r="C737" s="3" t="s">
        <v>2914</v>
      </c>
      <c r="D737" s="2" t="s">
        <v>2914</v>
      </c>
      <c r="E737" s="2" t="s">
        <v>9</v>
      </c>
      <c r="F737" s="2" t="s">
        <v>2914</v>
      </c>
      <c r="G737" s="2" t="s">
        <v>7</v>
      </c>
      <c r="H737" s="2" t="s">
        <v>5694</v>
      </c>
      <c r="I737" s="2" t="s">
        <v>5026</v>
      </c>
      <c r="J737" s="2" t="s">
        <v>7042</v>
      </c>
      <c r="K737" s="2" t="s">
        <v>7045</v>
      </c>
      <c r="L737" s="42" t="s">
        <v>7783</v>
      </c>
      <c r="O737" s="11">
        <v>163</v>
      </c>
      <c r="P737" s="47">
        <v>1.2</v>
      </c>
      <c r="Q737" s="47">
        <v>0</v>
      </c>
      <c r="R737" s="47">
        <v>0.72</v>
      </c>
      <c r="S737" s="11">
        <v>55</v>
      </c>
      <c r="T737" s="11">
        <v>53</v>
      </c>
      <c r="U737" s="11">
        <v>1</v>
      </c>
      <c r="V737" s="47">
        <v>50</v>
      </c>
      <c r="W737" s="47">
        <v>9.3000000000000007</v>
      </c>
      <c r="X737" s="47">
        <v>8.4</v>
      </c>
      <c r="Y737" s="47">
        <v>8.4</v>
      </c>
      <c r="Z737" s="47">
        <v>1.7769999999999999</v>
      </c>
      <c r="AA737" s="47">
        <v>7.6999999999999999E-2</v>
      </c>
      <c r="AB737" s="47">
        <v>2</v>
      </c>
      <c r="AC737" s="11">
        <v>2</v>
      </c>
      <c r="AD737" s="11">
        <v>0</v>
      </c>
      <c r="AE737" s="11">
        <v>3</v>
      </c>
      <c r="AF737" s="11">
        <v>0</v>
      </c>
      <c r="AG737" s="49"/>
      <c r="AH737" s="47">
        <v>0</v>
      </c>
      <c r="AI737" s="47">
        <v>0</v>
      </c>
      <c r="AJ737" s="47">
        <v>0</v>
      </c>
      <c r="AK737" s="47">
        <v>2018</v>
      </c>
      <c r="AL737" s="47">
        <v>0</v>
      </c>
      <c r="AM737" s="47">
        <v>15</v>
      </c>
      <c r="AN737" s="51">
        <v>2.039E-3</v>
      </c>
      <c r="AO737" s="51">
        <v>0</v>
      </c>
      <c r="AP737" s="51">
        <v>0</v>
      </c>
      <c r="AQ737" s="51">
        <v>0</v>
      </c>
      <c r="AR737" s="51">
        <v>2.039E-3</v>
      </c>
      <c r="AS737" s="51">
        <v>6.7084000000000005E-2</v>
      </c>
      <c r="AT737" s="51">
        <v>6.7084000000000005E-2</v>
      </c>
      <c r="AU737" s="51">
        <v>0</v>
      </c>
      <c r="AV737" s="51">
        <v>2.6200000000000001E-2</v>
      </c>
      <c r="AW737" s="51">
        <v>2.6200000000000001E-2</v>
      </c>
      <c r="AX737" s="51">
        <v>0</v>
      </c>
      <c r="AY737" s="51">
        <v>2.5236000000000001E-2</v>
      </c>
      <c r="AZ737" s="51">
        <v>2.5236000000000001E-2</v>
      </c>
      <c r="BA737" s="51">
        <v>0</v>
      </c>
      <c r="BB737" s="51">
        <v>0</v>
      </c>
      <c r="BC737" s="51">
        <v>0</v>
      </c>
      <c r="BD737" s="51">
        <v>0</v>
      </c>
      <c r="BE737" s="51">
        <v>0.122711</v>
      </c>
      <c r="BF737" s="51">
        <v>3.4689999999999999E-2</v>
      </c>
      <c r="BG737" s="51">
        <v>0.39960800000000002</v>
      </c>
      <c r="BH737" s="18">
        <v>0.105</v>
      </c>
      <c r="BI737" s="45">
        <v>2.0179999999999998</v>
      </c>
      <c r="BJ737" s="47">
        <v>1</v>
      </c>
      <c r="BK737" s="51">
        <v>7.5230000000000002E-3</v>
      </c>
      <c r="BL737" s="18">
        <v>7.0000000000000001E-3</v>
      </c>
      <c r="BM737" s="51">
        <v>0</v>
      </c>
      <c r="BN737" s="51">
        <v>0</v>
      </c>
      <c r="BO737" s="47">
        <v>53.11</v>
      </c>
      <c r="BP737" s="51">
        <v>-0.28676299999999999</v>
      </c>
      <c r="BQ737" s="18">
        <v>0</v>
      </c>
      <c r="BR737" s="51">
        <v>-71.761076000000003</v>
      </c>
      <c r="BS737" s="47">
        <v>0</v>
      </c>
      <c r="BT737" s="51">
        <v>0</v>
      </c>
      <c r="BU737" s="51">
        <v>0</v>
      </c>
      <c r="BV737" s="51">
        <v>0</v>
      </c>
      <c r="BW737" s="51">
        <v>0</v>
      </c>
      <c r="BX737" s="51">
        <v>0</v>
      </c>
      <c r="BY737" s="51">
        <v>0</v>
      </c>
      <c r="BZ737" s="47">
        <v>76.388888888888886</v>
      </c>
      <c r="CC737" s="47">
        <v>2.9636363636363638</v>
      </c>
      <c r="CD737" s="47">
        <v>10.901840490797547</v>
      </c>
      <c r="CE737" s="47">
        <v>6.7617960426179611</v>
      </c>
      <c r="CF737" s="47">
        <v>19.107526881720428</v>
      </c>
      <c r="CG737" s="47">
        <v>0.47239263803680981</v>
      </c>
      <c r="CH737" s="47">
        <v>0.29299847792998479</v>
      </c>
      <c r="CI737" s="47">
        <v>0.82795698924731176</v>
      </c>
      <c r="CJ737" s="47">
        <v>0</v>
      </c>
      <c r="CK737" s="47">
        <v>0</v>
      </c>
      <c r="CL737" s="47">
        <v>1.3888888888888888</v>
      </c>
      <c r="CN737" s="47">
        <v>2018</v>
      </c>
      <c r="CO737" s="47">
        <v>1.6666666666666667</v>
      </c>
      <c r="CP737" s="47">
        <v>25.225000000000001</v>
      </c>
      <c r="CQ737" s="47" t="s">
        <v>157</v>
      </c>
      <c r="CR737" s="47">
        <v>0</v>
      </c>
      <c r="CS737" s="47" t="s">
        <v>157</v>
      </c>
      <c r="CT737" s="47">
        <v>0</v>
      </c>
      <c r="CU737" s="47">
        <v>25.225000000000001</v>
      </c>
      <c r="CV737" s="47" t="s">
        <v>437</v>
      </c>
      <c r="CW737" s="47">
        <v>3.3530506446896182</v>
      </c>
      <c r="CX737" s="47">
        <v>268.24405157516946</v>
      </c>
      <c r="CY737" s="47">
        <v>0</v>
      </c>
      <c r="CZ737" s="47">
        <v>1.25</v>
      </c>
      <c r="DA737" s="47" t="s">
        <v>157</v>
      </c>
      <c r="DB737" s="47" t="s">
        <v>157</v>
      </c>
      <c r="DC737" s="23"/>
      <c r="DD737" s="47">
        <v>7.5230000000000006</v>
      </c>
      <c r="DE737" s="47">
        <v>163</v>
      </c>
      <c r="DF737" s="47">
        <v>55</v>
      </c>
      <c r="DG737" s="47">
        <v>3.4826531968629535</v>
      </c>
      <c r="DH737" s="47">
        <v>16.311444902299613</v>
      </c>
      <c r="DJ737" s="47">
        <v>112.845</v>
      </c>
      <c r="DK737" s="47">
        <v>-71.761076000000003</v>
      </c>
      <c r="DL737" s="47">
        <v>-254.12113961628782</v>
      </c>
      <c r="DM737" s="47">
        <v>-38.118170942443172</v>
      </c>
      <c r="DN737" s="47">
        <v>0</v>
      </c>
      <c r="DO737" s="47">
        <v>12.38036809815951</v>
      </c>
      <c r="DP737" s="47" t="s">
        <v>157</v>
      </c>
      <c r="DQ737" s="47">
        <v>53.118170942443179</v>
      </c>
      <c r="DR737" s="47" t="s">
        <v>157</v>
      </c>
      <c r="DS737" s="47">
        <v>-71.761075854337236</v>
      </c>
      <c r="DT737" s="47">
        <v>7265.6</v>
      </c>
      <c r="DU737" s="47">
        <v>0.2656220208882078</v>
      </c>
      <c r="DV737" s="47">
        <v>63.627060885316503</v>
      </c>
      <c r="DW737" s="47">
        <f>IF(pitna[[#This Row],[SÚC]]="-","-",pitna[[#This Row],[ZVC30]]-pitna[[#This Row],[SÚC]])</f>
        <v>-48.627060885316503</v>
      </c>
      <c r="DX737" s="47" t="str">
        <f>IF(pitna[[#This Row],[Rozdíl Cena pro vodné - sociálně únosná cena]]="-","-",IF(pitna[[#This Row],[Rozdíl Cena pro vodné - sociálně únosná cena]]&gt;0,"ANO","NE"))</f>
        <v>NE</v>
      </c>
      <c r="DY737" s="47">
        <v>-10.508889942873324</v>
      </c>
      <c r="DZ737" s="13" t="s">
        <v>441</v>
      </c>
      <c r="EA737" s="55" t="s">
        <v>9515</v>
      </c>
      <c r="EB737" s="55" t="s">
        <v>9621</v>
      </c>
      <c r="EC737" s="55" t="s">
        <v>0</v>
      </c>
      <c r="ED737" s="55" t="s">
        <v>9768</v>
      </c>
    </row>
    <row r="738" spans="1:134" ht="15" customHeight="1" x14ac:dyDescent="0.25">
      <c r="A738" s="29">
        <v>1020</v>
      </c>
      <c r="B738" s="2" t="s">
        <v>1219</v>
      </c>
      <c r="C738" s="3" t="s">
        <v>2915</v>
      </c>
      <c r="D738" s="2" t="s">
        <v>2915</v>
      </c>
      <c r="E738" s="2" t="s">
        <v>9</v>
      </c>
      <c r="F738" s="2" t="s">
        <v>2915</v>
      </c>
      <c r="G738" s="2" t="s">
        <v>5030</v>
      </c>
      <c r="H738" s="2" t="s">
        <v>5695</v>
      </c>
      <c r="I738" s="2" t="s">
        <v>5026</v>
      </c>
      <c r="J738" s="2" t="s">
        <v>7039</v>
      </c>
      <c r="K738" s="2" t="s">
        <v>7041</v>
      </c>
      <c r="L738" s="42" t="s">
        <v>7784</v>
      </c>
      <c r="O738" s="11">
        <v>533</v>
      </c>
      <c r="P738" s="47">
        <v>6.0650000000000004</v>
      </c>
      <c r="Q738" s="47">
        <v>0</v>
      </c>
      <c r="R738" s="47">
        <v>4.45</v>
      </c>
      <c r="S738" s="11">
        <v>186</v>
      </c>
      <c r="T738" s="11">
        <v>186</v>
      </c>
      <c r="U738" s="11">
        <v>0</v>
      </c>
      <c r="V738" s="47">
        <v>0</v>
      </c>
      <c r="W738" s="47">
        <v>10.717000000000001</v>
      </c>
      <c r="X738" s="47">
        <v>0</v>
      </c>
      <c r="Y738" s="47">
        <v>0</v>
      </c>
      <c r="Z738" s="47">
        <v>0.16300000000000001</v>
      </c>
      <c r="AA738" s="47">
        <v>0</v>
      </c>
      <c r="AB738" s="47">
        <v>0</v>
      </c>
      <c r="AC738" s="11">
        <v>5</v>
      </c>
      <c r="AD738" s="11">
        <v>0</v>
      </c>
      <c r="AE738" s="11">
        <v>5</v>
      </c>
      <c r="AF738" s="11">
        <v>0</v>
      </c>
      <c r="AG738" s="49">
        <v>1</v>
      </c>
      <c r="AH738" s="47">
        <v>0</v>
      </c>
      <c r="AI738" s="47">
        <v>10.717000000000001</v>
      </c>
      <c r="AJ738" s="47">
        <v>0</v>
      </c>
      <c r="AK738" s="47">
        <v>17369</v>
      </c>
      <c r="AL738" s="47">
        <v>898</v>
      </c>
      <c r="AM738" s="47">
        <v>20</v>
      </c>
      <c r="AN738" s="51">
        <v>2.7576E-2</v>
      </c>
      <c r="AO738" s="51">
        <v>2.5016E-2</v>
      </c>
      <c r="AP738" s="51">
        <v>0</v>
      </c>
      <c r="AQ738" s="51">
        <v>0</v>
      </c>
      <c r="AR738" s="51">
        <v>2.5600000000000002E-3</v>
      </c>
      <c r="AS738" s="51">
        <v>5.5199999999999999E-2</v>
      </c>
      <c r="AT738" s="51">
        <v>5.5199999999999999E-2</v>
      </c>
      <c r="AU738" s="51">
        <v>0</v>
      </c>
      <c r="AV738" s="51">
        <v>4.2200000000000001E-2</v>
      </c>
      <c r="AW738" s="51">
        <v>0</v>
      </c>
      <c r="AX738" s="51">
        <v>4.2200000000000001E-2</v>
      </c>
      <c r="AY738" s="51">
        <v>7.4762999999999996E-2</v>
      </c>
      <c r="AZ738" s="51">
        <v>1.8690999999999999E-2</v>
      </c>
      <c r="BA738" s="51">
        <v>0</v>
      </c>
      <c r="BB738" s="51">
        <v>0</v>
      </c>
      <c r="BC738" s="51">
        <v>5.6071999999999997E-2</v>
      </c>
      <c r="BD738" s="51">
        <v>0</v>
      </c>
      <c r="BE738" s="51">
        <v>9.0583999999999998E-2</v>
      </c>
      <c r="BF738" s="51">
        <v>0</v>
      </c>
      <c r="BG738" s="51">
        <v>0.47152300000000003</v>
      </c>
      <c r="BH738" s="18">
        <v>0.46920600000000001</v>
      </c>
      <c r="BI738" s="45">
        <v>33.340000000000003</v>
      </c>
      <c r="BJ738" s="47">
        <v>0.2</v>
      </c>
      <c r="BK738" s="51">
        <v>1.2999999999999999E-2</v>
      </c>
      <c r="BL738" s="18">
        <v>1.0699999999999999E-2</v>
      </c>
      <c r="BM738" s="51">
        <v>0</v>
      </c>
      <c r="BN738" s="51">
        <v>0</v>
      </c>
      <c r="BO738" s="47">
        <v>36.270000000000003</v>
      </c>
      <c r="BP738" s="51">
        <v>-0.21152299999999999</v>
      </c>
      <c r="BQ738" s="18">
        <v>-0.25520599999999999</v>
      </c>
      <c r="BR738" s="51">
        <v>-44.859529999999999</v>
      </c>
      <c r="BS738" s="47">
        <v>0</v>
      </c>
      <c r="BT738" s="51">
        <v>0</v>
      </c>
      <c r="BU738" s="51">
        <v>0</v>
      </c>
      <c r="BV738" s="51">
        <v>0</v>
      </c>
      <c r="BW738" s="51">
        <v>0</v>
      </c>
      <c r="BX738" s="51">
        <v>0</v>
      </c>
      <c r="BY738" s="51">
        <v>0</v>
      </c>
      <c r="BZ738" s="47">
        <v>41.797752808988761</v>
      </c>
      <c r="CC738" s="47">
        <v>2.8655913978494625</v>
      </c>
      <c r="CD738" s="47">
        <v>0.30581613508442779</v>
      </c>
      <c r="CE738" s="47">
        <v>0.10035400954286594</v>
      </c>
      <c r="CF738" s="47">
        <v>1.5209480264999533</v>
      </c>
      <c r="CG738" s="47">
        <v>0</v>
      </c>
      <c r="CH738" s="47">
        <v>0</v>
      </c>
      <c r="CI738" s="47">
        <v>0</v>
      </c>
      <c r="CJ738" s="47">
        <v>0</v>
      </c>
      <c r="CK738" s="47">
        <v>0</v>
      </c>
      <c r="CL738" s="47">
        <v>0</v>
      </c>
      <c r="CN738" s="47">
        <v>18267</v>
      </c>
      <c r="CO738" s="47">
        <v>0</v>
      </c>
      <c r="CP738" s="47">
        <v>237.06805555555556</v>
      </c>
      <c r="CQ738" s="47" t="s">
        <v>157</v>
      </c>
      <c r="CR738" s="47">
        <v>0</v>
      </c>
      <c r="CS738" s="47" t="s">
        <v>157</v>
      </c>
      <c r="CT738" s="47">
        <v>0</v>
      </c>
      <c r="CU738" s="47">
        <v>237.06805555555556</v>
      </c>
      <c r="CV738" s="47" t="s">
        <v>437</v>
      </c>
      <c r="CW738" s="47">
        <v>18.236004273504275</v>
      </c>
      <c r="CX738" s="47">
        <v>1405.1538461538462</v>
      </c>
      <c r="CY738" s="47">
        <v>0</v>
      </c>
      <c r="CZ738" s="47">
        <v>1.277475121159777</v>
      </c>
      <c r="DA738" s="47" t="s">
        <v>157</v>
      </c>
      <c r="DB738" s="47" t="s">
        <v>157</v>
      </c>
      <c r="DC738" s="23"/>
      <c r="DD738" s="47">
        <v>65</v>
      </c>
      <c r="DE738" s="47">
        <v>2665</v>
      </c>
      <c r="DF738" s="47">
        <v>930</v>
      </c>
      <c r="DG738" s="47">
        <v>3.2461538461538466</v>
      </c>
      <c r="DH738" s="47">
        <v>6.968</v>
      </c>
      <c r="DJ738" s="47">
        <v>260</v>
      </c>
      <c r="DK738" s="47">
        <v>-44.859529999999999</v>
      </c>
      <c r="DL738" s="47">
        <v>-81.355000000000004</v>
      </c>
      <c r="DM738" s="47">
        <v>-16.271000000000001</v>
      </c>
      <c r="DN738" s="47">
        <v>0</v>
      </c>
      <c r="DO738" s="47">
        <v>34.272045028142593</v>
      </c>
      <c r="DP738" s="47" t="s">
        <v>157</v>
      </c>
      <c r="DQ738" s="47">
        <v>48.756004273504274</v>
      </c>
      <c r="DR738" s="47" t="s">
        <v>157</v>
      </c>
      <c r="DS738" s="47">
        <v>-37.417409032593497</v>
      </c>
      <c r="DT738" s="47">
        <v>2535.0698924731182</v>
      </c>
      <c r="DU738" s="47">
        <v>0.36692532026974656</v>
      </c>
      <c r="DV738" s="47">
        <v>58.959309840803698</v>
      </c>
      <c r="DW738" s="47">
        <f>IF(pitna[[#This Row],[SÚC]]="-","-",pitna[[#This Row],[ZVC30]]-pitna[[#This Row],[SÚC]])</f>
        <v>-38.959309840803698</v>
      </c>
      <c r="DX738" s="47" t="str">
        <f>IF(pitna[[#This Row],[Rozdíl Cena pro vodné - sociálně únosná cena]]="-","-",IF(pitna[[#This Row],[Rozdíl Cena pro vodné - sociálně únosná cena]]&gt;0,"ANO","NE"))</f>
        <v>NE</v>
      </c>
      <c r="DY738" s="47">
        <v>-10.203305567299424</v>
      </c>
      <c r="DZ738" s="13" t="s">
        <v>441</v>
      </c>
      <c r="EA738" s="55"/>
      <c r="EB738" s="55" t="s">
        <v>9593</v>
      </c>
      <c r="EC738" s="55" t="s">
        <v>0</v>
      </c>
      <c r="ED738" s="55" t="s">
        <v>9781</v>
      </c>
    </row>
    <row r="739" spans="1:134" ht="15" customHeight="1" x14ac:dyDescent="0.25">
      <c r="A739" s="29">
        <v>1021</v>
      </c>
      <c r="B739" s="2" t="s">
        <v>1220</v>
      </c>
      <c r="C739" s="3" t="s">
        <v>2916</v>
      </c>
      <c r="D739" s="2" t="s">
        <v>2916</v>
      </c>
      <c r="E739" s="2" t="s">
        <v>9</v>
      </c>
      <c r="F739" s="2" t="s">
        <v>4050</v>
      </c>
      <c r="G739" s="2" t="s">
        <v>7</v>
      </c>
      <c r="H739" s="2" t="s">
        <v>5696</v>
      </c>
      <c r="I739" s="2" t="s">
        <v>5037</v>
      </c>
      <c r="J739" s="2" t="s">
        <v>7042</v>
      </c>
      <c r="K739" s="2" t="s">
        <v>7040</v>
      </c>
      <c r="L739" s="42" t="s">
        <v>7785</v>
      </c>
      <c r="O739" s="11">
        <v>774</v>
      </c>
      <c r="P739" s="47">
        <v>5.25</v>
      </c>
      <c r="Q739" s="47">
        <v>0</v>
      </c>
      <c r="R739" s="47">
        <v>3.75</v>
      </c>
      <c r="S739" s="11">
        <v>273</v>
      </c>
      <c r="T739" s="11">
        <v>273</v>
      </c>
      <c r="U739" s="11">
        <v>0</v>
      </c>
      <c r="V739" s="47">
        <v>0</v>
      </c>
      <c r="W739" s="47">
        <v>67.311999999999998</v>
      </c>
      <c r="X739" s="47">
        <v>0</v>
      </c>
      <c r="Y739" s="47">
        <v>67.311999999999998</v>
      </c>
      <c r="Z739" s="47">
        <v>0</v>
      </c>
      <c r="AA739" s="47">
        <v>0</v>
      </c>
      <c r="AB739" s="47">
        <v>3</v>
      </c>
      <c r="AC739" s="11">
        <v>4</v>
      </c>
      <c r="AD739" s="11">
        <v>0</v>
      </c>
      <c r="AE739" s="11">
        <v>4</v>
      </c>
      <c r="AF739" s="11">
        <v>0</v>
      </c>
      <c r="AG739" s="49"/>
      <c r="AH739" s="47">
        <v>0</v>
      </c>
      <c r="AI739" s="47">
        <v>0</v>
      </c>
      <c r="AJ739" s="47">
        <v>0</v>
      </c>
      <c r="AK739" s="47">
        <v>8950.2669999999998</v>
      </c>
      <c r="AL739" s="47">
        <v>0</v>
      </c>
      <c r="AM739" s="47">
        <v>37.96</v>
      </c>
      <c r="AN739" s="51">
        <v>1.621426</v>
      </c>
      <c r="AO739" s="51">
        <v>0</v>
      </c>
      <c r="AP739" s="51">
        <v>1.621426</v>
      </c>
      <c r="AQ739" s="51">
        <v>0</v>
      </c>
      <c r="AR739" s="51">
        <v>0</v>
      </c>
      <c r="AS739" s="51">
        <v>0</v>
      </c>
      <c r="AT739" s="51">
        <v>0</v>
      </c>
      <c r="AU739" s="51">
        <v>0</v>
      </c>
      <c r="AV739" s="51">
        <v>0</v>
      </c>
      <c r="AW739" s="51">
        <v>0</v>
      </c>
      <c r="AX739" s="51">
        <v>0</v>
      </c>
      <c r="AY739" s="51">
        <v>0.15457299999999999</v>
      </c>
      <c r="AZ739" s="51">
        <v>0.122792</v>
      </c>
      <c r="BA739" s="51">
        <v>3.1780999999999997E-2</v>
      </c>
      <c r="BB739" s="51">
        <v>0</v>
      </c>
      <c r="BC739" s="51">
        <v>0</v>
      </c>
      <c r="BD739" s="51">
        <v>0</v>
      </c>
      <c r="BE739" s="51">
        <v>0.16608800000000001</v>
      </c>
      <c r="BF739" s="51">
        <v>0</v>
      </c>
      <c r="BG739" s="51">
        <v>1.9420869999999999</v>
      </c>
      <c r="BH739" s="18">
        <v>1.8979999999999999</v>
      </c>
      <c r="BI739" s="45">
        <v>8.9499999999999993</v>
      </c>
      <c r="BJ739" s="47">
        <v>0</v>
      </c>
      <c r="BK739" s="51">
        <v>6.7311999999999997E-2</v>
      </c>
      <c r="BL739" s="18">
        <v>0.05</v>
      </c>
      <c r="BM739" s="51">
        <v>0.10033400000000001</v>
      </c>
      <c r="BN739" s="51">
        <v>0</v>
      </c>
      <c r="BO739" s="47">
        <v>28.85</v>
      </c>
      <c r="BP739" s="51">
        <v>0.61307699999999998</v>
      </c>
      <c r="BQ739" s="18">
        <v>0</v>
      </c>
      <c r="BR739" s="51">
        <v>31.567923</v>
      </c>
      <c r="BS739" s="47">
        <v>0</v>
      </c>
      <c r="BT739" s="51">
        <v>0</v>
      </c>
      <c r="BU739" s="51">
        <v>0</v>
      </c>
      <c r="BV739" s="51">
        <v>0</v>
      </c>
      <c r="BW739" s="51">
        <v>0</v>
      </c>
      <c r="BX739" s="51">
        <v>0</v>
      </c>
      <c r="BY739" s="51">
        <v>0</v>
      </c>
      <c r="BZ739" s="47">
        <v>72.8</v>
      </c>
      <c r="CC739" s="47">
        <v>2.8351648351648353</v>
      </c>
      <c r="CD739" s="47">
        <v>0</v>
      </c>
      <c r="CE739" s="47">
        <v>0</v>
      </c>
      <c r="CF739" s="47">
        <v>0</v>
      </c>
      <c r="CG739" s="47">
        <v>0</v>
      </c>
      <c r="CH739" s="47">
        <v>0</v>
      </c>
      <c r="CI739" s="47">
        <v>0</v>
      </c>
      <c r="CJ739" s="47">
        <v>0</v>
      </c>
      <c r="CK739" s="47">
        <v>0</v>
      </c>
      <c r="CL739" s="47">
        <v>0</v>
      </c>
      <c r="CN739" s="47">
        <v>8950.2669999999998</v>
      </c>
      <c r="CO739" s="47">
        <v>0.5714285714285714</v>
      </c>
      <c r="CP739" s="47">
        <v>111.8783375</v>
      </c>
      <c r="CQ739" s="47" t="s">
        <v>157</v>
      </c>
      <c r="CR739" s="47">
        <v>154.57299999999998</v>
      </c>
      <c r="CS739" s="47" t="s">
        <v>157</v>
      </c>
      <c r="CT739" s="47">
        <v>1.7270211045100663</v>
      </c>
      <c r="CU739" s="47">
        <v>0</v>
      </c>
      <c r="CV739" s="47" t="s">
        <v>438</v>
      </c>
      <c r="CW739" s="47">
        <v>0</v>
      </c>
      <c r="CX739" s="47">
        <v>132.96688554789637</v>
      </c>
      <c r="CY739" s="47">
        <v>2.2963661754219156</v>
      </c>
      <c r="CZ739" s="47">
        <v>1.25</v>
      </c>
      <c r="DA739" s="47" t="s">
        <v>157</v>
      </c>
      <c r="DB739" s="47" t="s">
        <v>157</v>
      </c>
      <c r="DC739" s="23"/>
      <c r="DD739" s="47" t="s">
        <v>157</v>
      </c>
      <c r="DE739" s="47" t="s">
        <v>157</v>
      </c>
      <c r="DF739" s="47" t="s">
        <v>157</v>
      </c>
      <c r="DG739" s="47">
        <v>0</v>
      </c>
      <c r="DH739" s="47">
        <v>2.467435227002615</v>
      </c>
      <c r="DJ739" s="47">
        <v>2555.1635199999996</v>
      </c>
      <c r="DK739" s="47">
        <v>31.567923</v>
      </c>
      <c r="DL739" s="47">
        <v>23.993650316360185</v>
      </c>
      <c r="DM739" s="47">
        <v>9.1079896600903254</v>
      </c>
      <c r="DN739" s="47">
        <v>0</v>
      </c>
      <c r="DO739" s="47">
        <v>11.563652454780362</v>
      </c>
      <c r="DP739" s="47" t="s">
        <v>157</v>
      </c>
      <c r="DQ739" s="47">
        <v>28.852017470881865</v>
      </c>
      <c r="DR739" s="47" t="s">
        <v>157</v>
      </c>
      <c r="DS739" s="47">
        <v>31.567947264978347</v>
      </c>
      <c r="DT739" s="47">
        <v>7113.8717948717949</v>
      </c>
      <c r="DU739" s="47">
        <v>1.3156792254929874</v>
      </c>
      <c r="DV739" s="47">
        <v>63.627060885316503</v>
      </c>
      <c r="DW739" s="47">
        <f>IF(pitna[[#This Row],[SÚC]]="-","-",pitna[[#This Row],[ZVC30]]-pitna[[#This Row],[SÚC]])</f>
        <v>-25.667060885316502</v>
      </c>
      <c r="DX739" s="47" t="str">
        <f>IF(pitna[[#This Row],[Rozdíl Cena pro vodné - sociálně únosná cena]]="-","-",IF(pitna[[#This Row],[Rozdíl Cena pro vodné - sociálně únosná cena]]&gt;0,"ANO","NE"))</f>
        <v>NE</v>
      </c>
      <c r="DY739" s="47">
        <v>-34.775043414434634</v>
      </c>
      <c r="DZ739" s="13" t="s">
        <v>441</v>
      </c>
      <c r="EA739" s="55"/>
      <c r="EB739" s="55" t="s">
        <v>9589</v>
      </c>
      <c r="EC739" s="55" t="s">
        <v>9723</v>
      </c>
      <c r="ED739" s="55" t="s">
        <v>9732</v>
      </c>
    </row>
    <row r="740" spans="1:134" ht="15" customHeight="1" x14ac:dyDescent="0.25">
      <c r="A740" s="29">
        <v>1022</v>
      </c>
      <c r="B740" s="2" t="s">
        <v>1221</v>
      </c>
      <c r="C740" s="3" t="s">
        <v>2917</v>
      </c>
      <c r="D740" s="2" t="s">
        <v>2917</v>
      </c>
      <c r="E740" s="2" t="s">
        <v>9</v>
      </c>
      <c r="F740" s="2" t="s">
        <v>4110</v>
      </c>
      <c r="G740" s="2" t="s">
        <v>5030</v>
      </c>
      <c r="H740" s="2" t="s">
        <v>5697</v>
      </c>
      <c r="I740" s="2" t="s">
        <v>5037</v>
      </c>
      <c r="J740" s="2" t="s">
        <v>7042</v>
      </c>
      <c r="K740" s="2" t="s">
        <v>7045</v>
      </c>
      <c r="L740" s="42" t="s">
        <v>7786</v>
      </c>
      <c r="O740" s="11">
        <v>70</v>
      </c>
      <c r="P740" s="47">
        <v>2.1800000000000002</v>
      </c>
      <c r="Q740" s="47">
        <v>0</v>
      </c>
      <c r="R740" s="47">
        <v>1.3080000000000001</v>
      </c>
      <c r="S740" s="11">
        <v>42</v>
      </c>
      <c r="T740" s="11">
        <v>41</v>
      </c>
      <c r="U740" s="11">
        <v>2</v>
      </c>
      <c r="V740" s="47">
        <v>100</v>
      </c>
      <c r="W740" s="47">
        <v>5.4320000000000004</v>
      </c>
      <c r="X740" s="47">
        <v>0</v>
      </c>
      <c r="Y740" s="47">
        <v>0</v>
      </c>
      <c r="Z740" s="47">
        <v>0</v>
      </c>
      <c r="AA740" s="47">
        <v>0</v>
      </c>
      <c r="AB740" s="47">
        <v>0</v>
      </c>
      <c r="AC740" s="11">
        <v>5</v>
      </c>
      <c r="AD740" s="11">
        <v>2</v>
      </c>
      <c r="AE740" s="11">
        <v>3</v>
      </c>
      <c r="AF740" s="11">
        <v>0</v>
      </c>
      <c r="AG740" s="49">
        <v>1</v>
      </c>
      <c r="AH740" s="47">
        <v>0</v>
      </c>
      <c r="AI740" s="47">
        <v>5.4320000000000004</v>
      </c>
      <c r="AJ740" s="47">
        <v>0</v>
      </c>
      <c r="AK740" s="47">
        <v>3970</v>
      </c>
      <c r="AL740" s="47">
        <v>1083</v>
      </c>
      <c r="AM740" s="47">
        <v>15</v>
      </c>
      <c r="AN740" s="51">
        <v>2.2569999999999999E-3</v>
      </c>
      <c r="AO740" s="51">
        <v>0</v>
      </c>
      <c r="AP740" s="51">
        <v>0</v>
      </c>
      <c r="AQ740" s="51">
        <v>0</v>
      </c>
      <c r="AR740" s="51">
        <v>2.2569999999999999E-3</v>
      </c>
      <c r="AS740" s="51">
        <v>0</v>
      </c>
      <c r="AT740" s="51">
        <v>0</v>
      </c>
      <c r="AU740" s="51">
        <v>0</v>
      </c>
      <c r="AV740" s="51">
        <v>1.2E-2</v>
      </c>
      <c r="AW740" s="51">
        <v>0</v>
      </c>
      <c r="AX740" s="51">
        <v>1.2E-2</v>
      </c>
      <c r="AY740" s="51">
        <v>0.14493500000000001</v>
      </c>
      <c r="AZ740" s="51">
        <v>6.4935000000000007E-2</v>
      </c>
      <c r="BA740" s="51">
        <v>0</v>
      </c>
      <c r="BB740" s="51">
        <v>0</v>
      </c>
      <c r="BC740" s="51">
        <v>0.08</v>
      </c>
      <c r="BD740" s="51">
        <v>0</v>
      </c>
      <c r="BE740" s="51">
        <v>2.8476999999999999E-2</v>
      </c>
      <c r="BF740" s="51">
        <v>0</v>
      </c>
      <c r="BG740" s="51">
        <v>0.187669</v>
      </c>
      <c r="BH740" s="18">
        <v>0.187</v>
      </c>
      <c r="BI740" s="45">
        <v>5.05</v>
      </c>
      <c r="BJ740" s="47">
        <v>1</v>
      </c>
      <c r="BK740" s="51">
        <v>5.4320000000000002E-3</v>
      </c>
      <c r="BL740" s="18">
        <v>5.4999999999999997E-3</v>
      </c>
      <c r="BM740" s="51">
        <v>0</v>
      </c>
      <c r="BN740" s="51">
        <v>0</v>
      </c>
      <c r="BO740" s="47">
        <v>34.54</v>
      </c>
      <c r="BP740" s="51">
        <v>-0.10618900000000001</v>
      </c>
      <c r="BQ740" s="18">
        <v>-0.1045</v>
      </c>
      <c r="BR740" s="51">
        <v>-56.583132999999997</v>
      </c>
      <c r="BS740" s="47">
        <v>0</v>
      </c>
      <c r="BT740" s="51">
        <v>0.08</v>
      </c>
      <c r="BU740" s="51">
        <v>0</v>
      </c>
      <c r="BV740" s="51">
        <v>0.08</v>
      </c>
      <c r="BW740" s="51">
        <v>0</v>
      </c>
      <c r="BX740" s="51">
        <v>0</v>
      </c>
      <c r="BY740" s="51">
        <v>0.08</v>
      </c>
      <c r="BZ740" s="47">
        <v>32.110091743119263</v>
      </c>
      <c r="CC740" s="47">
        <v>1.6666666666666667</v>
      </c>
      <c r="CD740" s="47">
        <v>0</v>
      </c>
      <c r="CE740" s="47">
        <v>0</v>
      </c>
      <c r="CF740" s="47">
        <v>0</v>
      </c>
      <c r="CG740" s="47">
        <v>0</v>
      </c>
      <c r="CH740" s="47">
        <v>0</v>
      </c>
      <c r="CI740" s="47">
        <v>0</v>
      </c>
      <c r="CJ740" s="47">
        <v>40</v>
      </c>
      <c r="CK740" s="47">
        <v>0</v>
      </c>
      <c r="CL740" s="47">
        <v>0</v>
      </c>
      <c r="CN740" s="47">
        <v>5053</v>
      </c>
      <c r="CO740" s="47">
        <v>0</v>
      </c>
      <c r="CP740" s="47">
        <v>73.691666666666663</v>
      </c>
      <c r="CQ740" s="47" t="s">
        <v>157</v>
      </c>
      <c r="CR740" s="47">
        <v>38.746000000000002</v>
      </c>
      <c r="CS740" s="47" t="s">
        <v>157</v>
      </c>
      <c r="CT740" s="47">
        <v>0.7667920047496537</v>
      </c>
      <c r="CU740" s="47">
        <v>34.945666666666661</v>
      </c>
      <c r="CV740" s="47" t="s">
        <v>437</v>
      </c>
      <c r="CW740" s="47">
        <v>6.4332965144820795</v>
      </c>
      <c r="CX740" s="47">
        <v>930.22827687776135</v>
      </c>
      <c r="CY740" s="47">
        <v>7.1329160530191453</v>
      </c>
      <c r="CZ740" s="47">
        <v>1.3793385835369265</v>
      </c>
      <c r="DA740" s="47">
        <v>0</v>
      </c>
      <c r="DB740" s="47" t="s">
        <v>157</v>
      </c>
      <c r="DC740" s="23"/>
      <c r="DD740" s="47">
        <v>5.4320000000000004</v>
      </c>
      <c r="DE740" s="47">
        <v>70</v>
      </c>
      <c r="DF740" s="47">
        <v>42</v>
      </c>
      <c r="DG740" s="47">
        <v>2.2091310751104567</v>
      </c>
      <c r="DH740" s="47">
        <v>5.2424521354933722</v>
      </c>
      <c r="DJ740" s="47">
        <v>81.47999999999999</v>
      </c>
      <c r="DK740" s="47">
        <v>-56.583132999999997</v>
      </c>
      <c r="DL740" s="47">
        <v>-130.32523318605797</v>
      </c>
      <c r="DM740" s="47">
        <v>-19.548784977908689</v>
      </c>
      <c r="DN740" s="47">
        <v>0</v>
      </c>
      <c r="DO740" s="47">
        <v>72.185714285714283</v>
      </c>
      <c r="DP740" s="47" t="s">
        <v>157</v>
      </c>
      <c r="DQ740" s="47">
        <v>34.548784977908689</v>
      </c>
      <c r="DR740" s="47" t="s">
        <v>157</v>
      </c>
      <c r="DS740" s="47">
        <v>-24.32362146950376</v>
      </c>
      <c r="DT740" s="47">
        <v>4468.3095238095239</v>
      </c>
      <c r="DU740" s="47">
        <v>0.36601361994717324</v>
      </c>
      <c r="DV740" s="47">
        <v>58.959309840803698</v>
      </c>
      <c r="DW740" s="47">
        <f>IF(pitna[[#This Row],[SÚC]]="-","-",pitna[[#This Row],[ZVC30]]-pitna[[#This Row],[SÚC]])</f>
        <v>-43.959309840803698</v>
      </c>
      <c r="DX740" s="47" t="str">
        <f>IF(pitna[[#This Row],[Rozdíl Cena pro vodné - sociálně únosná cena]]="-","-",IF(pitna[[#This Row],[Rozdíl Cena pro vodné - sociálně únosná cena]]&gt;0,"ANO","NE"))</f>
        <v>NE</v>
      </c>
      <c r="DY740" s="47">
        <v>-24.410524862895009</v>
      </c>
      <c r="DZ740" s="13" t="s">
        <v>441</v>
      </c>
      <c r="EA740" s="55"/>
      <c r="EB740" s="55" t="s">
        <v>9538</v>
      </c>
      <c r="EC740" s="55" t="s">
        <v>0</v>
      </c>
      <c r="ED740" s="55" t="s">
        <v>9830</v>
      </c>
    </row>
    <row r="741" spans="1:134" ht="15" customHeight="1" x14ac:dyDescent="0.25">
      <c r="A741" s="29">
        <v>1023</v>
      </c>
      <c r="B741" s="2" t="s">
        <v>1222</v>
      </c>
      <c r="C741" s="3" t="s">
        <v>2918</v>
      </c>
      <c r="D741" s="2" t="s">
        <v>2918</v>
      </c>
      <c r="E741" s="2" t="s">
        <v>9</v>
      </c>
      <c r="F741" s="2" t="s">
        <v>2918</v>
      </c>
      <c r="G741" s="2" t="s">
        <v>5032</v>
      </c>
      <c r="H741" s="2" t="s">
        <v>5698</v>
      </c>
      <c r="I741" s="2" t="s">
        <v>5026</v>
      </c>
      <c r="J741" s="2" t="s">
        <v>7042</v>
      </c>
      <c r="K741" s="2" t="s">
        <v>7045</v>
      </c>
      <c r="L741" s="42" t="s">
        <v>7787</v>
      </c>
      <c r="O741" s="11">
        <v>88</v>
      </c>
      <c r="P741" s="47">
        <v>3.4809999999999999</v>
      </c>
      <c r="Q741" s="47">
        <v>0</v>
      </c>
      <c r="R741" s="47">
        <v>3.0859999999999999</v>
      </c>
      <c r="S741" s="11">
        <v>45</v>
      </c>
      <c r="T741" s="11">
        <v>48</v>
      </c>
      <c r="U741" s="11">
        <v>1</v>
      </c>
      <c r="V741" s="47">
        <v>100</v>
      </c>
      <c r="W741" s="47">
        <v>5.1689999999999996</v>
      </c>
      <c r="X741" s="47">
        <v>0</v>
      </c>
      <c r="Y741" s="47">
        <v>0</v>
      </c>
      <c r="Z741" s="47">
        <v>2.0430000000000001</v>
      </c>
      <c r="AA741" s="47">
        <v>0</v>
      </c>
      <c r="AB741" s="47">
        <v>0</v>
      </c>
      <c r="AC741" s="11">
        <v>3</v>
      </c>
      <c r="AD741" s="11">
        <v>0</v>
      </c>
      <c r="AE741" s="11">
        <v>3</v>
      </c>
      <c r="AF741" s="11">
        <v>0</v>
      </c>
      <c r="AG741" s="49"/>
      <c r="AH741" s="47">
        <v>0</v>
      </c>
      <c r="AI741" s="47">
        <v>0</v>
      </c>
      <c r="AJ741" s="47">
        <v>0</v>
      </c>
      <c r="AK741" s="47">
        <v>2775.3</v>
      </c>
      <c r="AL741" s="47">
        <v>0</v>
      </c>
      <c r="AM741" s="47">
        <v>18</v>
      </c>
      <c r="AN741" s="51">
        <v>7.18E-4</v>
      </c>
      <c r="AO741" s="51">
        <v>0</v>
      </c>
      <c r="AP741" s="51">
        <v>0</v>
      </c>
      <c r="AQ741" s="51">
        <v>7.18E-4</v>
      </c>
      <c r="AR741" s="51">
        <v>0</v>
      </c>
      <c r="AS741" s="51">
        <v>1.3228999999999999E-2</v>
      </c>
      <c r="AT741" s="51">
        <v>1.3228999999999999E-2</v>
      </c>
      <c r="AU741" s="51">
        <v>0</v>
      </c>
      <c r="AV741" s="51">
        <v>1.1351999999999999E-2</v>
      </c>
      <c r="AW741" s="51">
        <v>1.1351999999999999E-2</v>
      </c>
      <c r="AX741" s="51">
        <v>0</v>
      </c>
      <c r="AY741" s="51">
        <v>3.5400000000000002E-3</v>
      </c>
      <c r="AZ741" s="51">
        <v>0</v>
      </c>
      <c r="BA741" s="51">
        <v>3.5400000000000002E-3</v>
      </c>
      <c r="BB741" s="51">
        <v>0</v>
      </c>
      <c r="BC741" s="51">
        <v>0</v>
      </c>
      <c r="BD741" s="51">
        <v>0</v>
      </c>
      <c r="BE741" s="51">
        <v>2.9665E-2</v>
      </c>
      <c r="BF741" s="51">
        <v>0</v>
      </c>
      <c r="BG741" s="51">
        <v>5.8504E-2</v>
      </c>
      <c r="BH741" s="18">
        <v>6.6000000000000003E-2</v>
      </c>
      <c r="BI741" s="45">
        <v>2.76</v>
      </c>
      <c r="BJ741" s="47">
        <v>0.5</v>
      </c>
      <c r="BK741" s="51">
        <v>3.2060000000000001E-3</v>
      </c>
      <c r="BL741" s="18">
        <v>4.0000000000000001E-3</v>
      </c>
      <c r="BM741" s="51">
        <v>0</v>
      </c>
      <c r="BN741" s="51">
        <v>0</v>
      </c>
      <c r="BO741" s="47">
        <v>18.239999999999998</v>
      </c>
      <c r="BP741" s="51">
        <v>-7.9600000000000005E-4</v>
      </c>
      <c r="BQ741" s="18">
        <v>6.0000000000000001E-3</v>
      </c>
      <c r="BR741" s="51">
        <v>-1.3605910000000001</v>
      </c>
      <c r="BS741" s="47">
        <v>0</v>
      </c>
      <c r="BT741" s="51">
        <v>0.10304099999999999</v>
      </c>
      <c r="BU741" s="51">
        <v>0</v>
      </c>
      <c r="BV741" s="51">
        <v>2.4351000000000001E-2</v>
      </c>
      <c r="BW741" s="51">
        <v>0</v>
      </c>
      <c r="BX741" s="51">
        <v>2.4351000000000001E-2</v>
      </c>
      <c r="BY741" s="51">
        <v>0</v>
      </c>
      <c r="BZ741" s="47">
        <v>14.581983149708361</v>
      </c>
      <c r="CC741" s="47">
        <v>1.9555555555555555</v>
      </c>
      <c r="CD741" s="47">
        <v>23.215909090909093</v>
      </c>
      <c r="CE741" s="47">
        <v>1.8137589999911223</v>
      </c>
      <c r="CF741" s="47">
        <v>39.524085896691822</v>
      </c>
      <c r="CG741" s="47">
        <v>0</v>
      </c>
      <c r="CH741" s="47">
        <v>0</v>
      </c>
      <c r="CI741" s="47">
        <v>0</v>
      </c>
      <c r="CJ741" s="47">
        <v>0</v>
      </c>
      <c r="CK741" s="47">
        <v>0</v>
      </c>
      <c r="CL741" s="47">
        <v>0.32404406999351915</v>
      </c>
      <c r="CN741" s="47">
        <v>2775.3</v>
      </c>
      <c r="CO741" s="47">
        <v>0</v>
      </c>
      <c r="CP741" s="47">
        <v>34.691250000000004</v>
      </c>
      <c r="CQ741" s="47" t="s">
        <v>157</v>
      </c>
      <c r="CR741" s="47">
        <v>2.7439999999999998</v>
      </c>
      <c r="CS741" s="47" t="s">
        <v>157</v>
      </c>
      <c r="CT741" s="47">
        <v>9.8872193997045346E-2</v>
      </c>
      <c r="CU741" s="47">
        <v>31.947250000000004</v>
      </c>
      <c r="CV741" s="47" t="s">
        <v>437</v>
      </c>
      <c r="CW741" s="47">
        <v>9.9648315658140998</v>
      </c>
      <c r="CX741" s="47">
        <v>865.65814098565193</v>
      </c>
      <c r="CY741" s="47">
        <v>0.8558951965065501</v>
      </c>
      <c r="CZ741" s="47">
        <v>1.25</v>
      </c>
      <c r="DA741" s="47">
        <v>100</v>
      </c>
      <c r="DB741" s="47" t="s">
        <v>157</v>
      </c>
      <c r="DC741" s="23"/>
      <c r="DD741" s="47">
        <v>6.4119999999999999</v>
      </c>
      <c r="DE741" s="47">
        <v>176</v>
      </c>
      <c r="DF741" s="47">
        <v>90</v>
      </c>
      <c r="DG741" s="47">
        <v>3.5408608858390513</v>
      </c>
      <c r="DH741" s="47">
        <v>9.2529631940112296</v>
      </c>
      <c r="DJ741" s="47">
        <v>57.708000000000006</v>
      </c>
      <c r="DK741" s="47">
        <v>-1.3605910000000001</v>
      </c>
      <c r="DL741" s="47">
        <v>-1.3793581479171</v>
      </c>
      <c r="DM741" s="47">
        <v>-0.248284466625078</v>
      </c>
      <c r="DN741" s="47">
        <v>0</v>
      </c>
      <c r="DO741" s="47">
        <v>31.537500000000001</v>
      </c>
      <c r="DP741" s="47" t="s">
        <v>157</v>
      </c>
      <c r="DQ741" s="47">
        <v>27.964831565814098</v>
      </c>
      <c r="DR741" s="47" t="s">
        <v>157</v>
      </c>
      <c r="DS741" s="47">
        <v>-1.3605907288390537</v>
      </c>
      <c r="DT741" s="47">
        <v>1300.088888888889</v>
      </c>
      <c r="DU741" s="47">
        <v>0.63800113320711438</v>
      </c>
      <c r="DV741" s="47">
        <v>61.057336929474999</v>
      </c>
      <c r="DW741" s="47">
        <f>IF(pitna[[#This Row],[SÚC]]="-","-",pitna[[#This Row],[ZVC30]]-pitna[[#This Row],[SÚC]])</f>
        <v>-43.057336929474999</v>
      </c>
      <c r="DX741" s="47" t="str">
        <f>IF(pitna[[#This Row],[Rozdíl Cena pro vodné - sociálně únosná cena]]="-","-",IF(pitna[[#This Row],[Rozdíl Cena pro vodné - sociálně únosná cena]]&gt;0,"ANO","NE"))</f>
        <v>NE</v>
      </c>
      <c r="DY741" s="47">
        <v>-33.092505363660905</v>
      </c>
      <c r="DZ741" s="13" t="s">
        <v>441</v>
      </c>
      <c r="EA741" s="55"/>
      <c r="EB741" s="55" t="s">
        <v>9547</v>
      </c>
      <c r="EC741" s="55" t="s">
        <v>0</v>
      </c>
      <c r="ED741" s="55" t="s">
        <v>9778</v>
      </c>
    </row>
    <row r="742" spans="1:134" ht="15" customHeight="1" x14ac:dyDescent="0.25">
      <c r="A742" s="29">
        <v>1024</v>
      </c>
      <c r="B742" s="2" t="s">
        <v>1222</v>
      </c>
      <c r="C742" s="3" t="s">
        <v>2919</v>
      </c>
      <c r="D742" s="2" t="s">
        <v>2919</v>
      </c>
      <c r="E742" s="2" t="s">
        <v>9</v>
      </c>
      <c r="F742" s="2" t="s">
        <v>4110</v>
      </c>
      <c r="G742" s="2" t="s">
        <v>5030</v>
      </c>
      <c r="H742" s="2" t="s">
        <v>5699</v>
      </c>
      <c r="I742" s="2" t="s">
        <v>5037</v>
      </c>
      <c r="J742" s="2" t="s">
        <v>7042</v>
      </c>
      <c r="K742" s="2" t="s">
        <v>7045</v>
      </c>
      <c r="L742" s="42" t="s">
        <v>7788</v>
      </c>
      <c r="O742" s="11">
        <v>104</v>
      </c>
      <c r="P742" s="47">
        <v>3.4</v>
      </c>
      <c r="Q742" s="47">
        <v>0</v>
      </c>
      <c r="R742" s="47">
        <v>2.04</v>
      </c>
      <c r="S742" s="11">
        <v>61</v>
      </c>
      <c r="T742" s="11">
        <v>61</v>
      </c>
      <c r="U742" s="11">
        <v>1</v>
      </c>
      <c r="V742" s="47">
        <v>100</v>
      </c>
      <c r="W742" s="47">
        <v>5.952</v>
      </c>
      <c r="X742" s="47">
        <v>0</v>
      </c>
      <c r="Y742" s="47">
        <v>0</v>
      </c>
      <c r="Z742" s="47">
        <v>0.70699999999999996</v>
      </c>
      <c r="AA742" s="47">
        <v>0.70699999999999996</v>
      </c>
      <c r="AB742" s="47">
        <v>0</v>
      </c>
      <c r="AC742" s="11">
        <v>4</v>
      </c>
      <c r="AD742" s="11">
        <v>0</v>
      </c>
      <c r="AE742" s="11">
        <v>6</v>
      </c>
      <c r="AF742" s="11">
        <v>2</v>
      </c>
      <c r="AG742" s="49">
        <v>1</v>
      </c>
      <c r="AH742" s="47">
        <v>0</v>
      </c>
      <c r="AI742" s="47">
        <v>5.952</v>
      </c>
      <c r="AJ742" s="47">
        <v>0</v>
      </c>
      <c r="AK742" s="47">
        <v>6396</v>
      </c>
      <c r="AL742" s="47">
        <v>285</v>
      </c>
      <c r="AM742" s="47">
        <v>23</v>
      </c>
      <c r="AN742" s="51">
        <v>0</v>
      </c>
      <c r="AO742" s="51">
        <v>0</v>
      </c>
      <c r="AP742" s="51">
        <v>0</v>
      </c>
      <c r="AQ742" s="51">
        <v>0</v>
      </c>
      <c r="AR742" s="51">
        <v>0</v>
      </c>
      <c r="AS742" s="51">
        <v>3.7649000000000002E-2</v>
      </c>
      <c r="AT742" s="51">
        <v>3.7649000000000002E-2</v>
      </c>
      <c r="AU742" s="51">
        <v>0</v>
      </c>
      <c r="AV742" s="51">
        <v>6.0000000000000001E-3</v>
      </c>
      <c r="AW742" s="51">
        <v>0</v>
      </c>
      <c r="AX742" s="51">
        <v>6.0000000000000001E-3</v>
      </c>
      <c r="AY742" s="51">
        <v>5.4008E-2</v>
      </c>
      <c r="AZ742" s="51">
        <v>5.4008E-2</v>
      </c>
      <c r="BA742" s="51">
        <v>0</v>
      </c>
      <c r="BB742" s="51">
        <v>0</v>
      </c>
      <c r="BC742" s="51">
        <v>0</v>
      </c>
      <c r="BD742" s="51">
        <v>0</v>
      </c>
      <c r="BE742" s="51">
        <v>3.4465000000000003E-2</v>
      </c>
      <c r="BF742" s="51">
        <v>0</v>
      </c>
      <c r="BG742" s="51">
        <v>0.15038799999999999</v>
      </c>
      <c r="BH742" s="18">
        <v>0.14799999999999999</v>
      </c>
      <c r="BI742" s="45">
        <v>6.68</v>
      </c>
      <c r="BJ742" s="47">
        <v>1</v>
      </c>
      <c r="BK742" s="51">
        <v>5.2449999999999997E-3</v>
      </c>
      <c r="BL742" s="18">
        <v>5.4999999999999997E-3</v>
      </c>
      <c r="BM742" s="51">
        <v>0</v>
      </c>
      <c r="BN742" s="51">
        <v>0</v>
      </c>
      <c r="BO742" s="47">
        <v>28.67</v>
      </c>
      <c r="BP742" s="51">
        <v>-2.9753000000000002E-2</v>
      </c>
      <c r="BQ742" s="18">
        <v>-2.1499999999999998E-2</v>
      </c>
      <c r="BR742" s="51">
        <v>-19.784158000000001</v>
      </c>
      <c r="BS742" s="47">
        <v>0</v>
      </c>
      <c r="BT742" s="51">
        <v>0</v>
      </c>
      <c r="BU742" s="51">
        <v>0</v>
      </c>
      <c r="BV742" s="51">
        <v>0</v>
      </c>
      <c r="BW742" s="51">
        <v>0</v>
      </c>
      <c r="BX742" s="51">
        <v>0</v>
      </c>
      <c r="BY742" s="51">
        <v>0</v>
      </c>
      <c r="BZ742" s="47">
        <v>29.901960784313726</v>
      </c>
      <c r="CC742" s="47">
        <v>1.7049180327868851</v>
      </c>
      <c r="CD742" s="47">
        <v>6.7980769230769234</v>
      </c>
      <c r="CE742" s="47">
        <v>0.94950308890679558</v>
      </c>
      <c r="CF742" s="47">
        <v>11.878360215053764</v>
      </c>
      <c r="CG742" s="47">
        <v>6.7980769230769234</v>
      </c>
      <c r="CH742" s="47">
        <v>0.94950308890679558</v>
      </c>
      <c r="CI742" s="47">
        <v>11.878360215053764</v>
      </c>
      <c r="CJ742" s="47">
        <v>0</v>
      </c>
      <c r="CK742" s="47">
        <v>33.333333333333336</v>
      </c>
      <c r="CL742" s="47">
        <v>0.49019607843137253</v>
      </c>
      <c r="CN742" s="47">
        <v>6681</v>
      </c>
      <c r="CO742" s="47">
        <v>0</v>
      </c>
      <c r="CP742" s="47">
        <v>86.283333333333331</v>
      </c>
      <c r="CQ742" s="47" t="s">
        <v>157</v>
      </c>
      <c r="CR742" s="47">
        <v>24.254999999999999</v>
      </c>
      <c r="CS742" s="47" t="s">
        <v>157</v>
      </c>
      <c r="CT742" s="47">
        <v>0.36304445442299055</v>
      </c>
      <c r="CU742" s="47">
        <v>62.028333333333336</v>
      </c>
      <c r="CV742" s="47" t="s">
        <v>437</v>
      </c>
      <c r="CW742" s="47">
        <v>11.826183666984432</v>
      </c>
      <c r="CX742" s="47">
        <v>1273.7845567206866</v>
      </c>
      <c r="CY742" s="47">
        <v>4.6244041944709249</v>
      </c>
      <c r="CZ742" s="47">
        <v>1.2737724139903337</v>
      </c>
      <c r="DA742" s="47" t="s">
        <v>157</v>
      </c>
      <c r="DB742" s="47" t="s">
        <v>157</v>
      </c>
      <c r="DC742" s="23"/>
      <c r="DD742" s="47">
        <v>5.2449999999999992</v>
      </c>
      <c r="DE742" s="47">
        <v>104</v>
      </c>
      <c r="DF742" s="47">
        <v>61</v>
      </c>
      <c r="DG742" s="47">
        <v>1.143946615824595</v>
      </c>
      <c r="DH742" s="47">
        <v>6.5710200190657782</v>
      </c>
      <c r="DJ742" s="47">
        <v>120.63499999999999</v>
      </c>
      <c r="DK742" s="47">
        <v>-19.784158000000001</v>
      </c>
      <c r="DL742" s="47">
        <v>-24.663654826542881</v>
      </c>
      <c r="DM742" s="47">
        <v>-5.6726406101048621</v>
      </c>
      <c r="DN742" s="47">
        <v>0</v>
      </c>
      <c r="DO742" s="47">
        <v>64.240384615384613</v>
      </c>
      <c r="DP742" s="47" t="s">
        <v>157</v>
      </c>
      <c r="DQ742" s="47">
        <v>34.826183666984434</v>
      </c>
      <c r="DR742" s="47" t="s">
        <v>157</v>
      </c>
      <c r="DS742" s="47">
        <v>-19.7841583105035</v>
      </c>
      <c r="DT742" s="47">
        <v>2465.377049180328</v>
      </c>
      <c r="DU742" s="47">
        <v>0.56791772133028051</v>
      </c>
      <c r="DV742" s="47">
        <v>58.959309840803698</v>
      </c>
      <c r="DW742" s="47">
        <f>IF(pitna[[#This Row],[SÚC]]="-","-",pitna[[#This Row],[ZVC30]]-pitna[[#This Row],[SÚC]])</f>
        <v>-35.959309840803698</v>
      </c>
      <c r="DX742" s="47" t="str">
        <f>IF(pitna[[#This Row],[Rozdíl Cena pro vodné - sociálně únosná cena]]="-","-",IF(pitna[[#This Row],[Rozdíl Cena pro vodné - sociálně únosná cena]]&gt;0,"ANO","NE"))</f>
        <v>NE</v>
      </c>
      <c r="DY742" s="47">
        <v>-24.133126173819264</v>
      </c>
      <c r="DZ742" s="13" t="s">
        <v>441</v>
      </c>
      <c r="EA742" s="55"/>
      <c r="EB742" s="55" t="s">
        <v>9586</v>
      </c>
      <c r="EC742" s="55" t="s">
        <v>0</v>
      </c>
      <c r="ED742" s="55" t="s">
        <v>9827</v>
      </c>
    </row>
    <row r="743" spans="1:134" ht="15" customHeight="1" x14ac:dyDescent="0.25">
      <c r="A743" s="29">
        <v>1026</v>
      </c>
      <c r="B743" s="2" t="s">
        <v>1223</v>
      </c>
      <c r="C743" s="3" t="s">
        <v>2920</v>
      </c>
      <c r="D743" s="2" t="s">
        <v>157</v>
      </c>
      <c r="E743" s="2" t="s">
        <v>157</v>
      </c>
      <c r="F743" s="2" t="s">
        <v>157</v>
      </c>
      <c r="G743" s="2" t="s">
        <v>157</v>
      </c>
      <c r="H743" s="2" t="s">
        <v>157</v>
      </c>
      <c r="I743" s="2" t="s">
        <v>157</v>
      </c>
      <c r="J743" s="2" t="s">
        <v>157</v>
      </c>
      <c r="K743" s="2" t="s">
        <v>157</v>
      </c>
      <c r="L743" s="42" t="s">
        <v>7789</v>
      </c>
      <c r="M743" s="13" t="s">
        <v>9346</v>
      </c>
      <c r="O743" s="11" t="s">
        <v>157</v>
      </c>
      <c r="P743" s="47" t="s">
        <v>157</v>
      </c>
      <c r="Q743" s="47" t="s">
        <v>157</v>
      </c>
      <c r="R743" s="47" t="s">
        <v>157</v>
      </c>
      <c r="S743" s="11" t="s">
        <v>157</v>
      </c>
      <c r="T743" s="11" t="s">
        <v>157</v>
      </c>
      <c r="U743" s="11" t="s">
        <v>157</v>
      </c>
      <c r="V743" s="47" t="s">
        <v>157</v>
      </c>
      <c r="W743" s="47" t="s">
        <v>157</v>
      </c>
      <c r="X743" s="47" t="s">
        <v>157</v>
      </c>
      <c r="Y743" s="47" t="s">
        <v>157</v>
      </c>
      <c r="Z743" s="47" t="s">
        <v>157</v>
      </c>
      <c r="AA743" s="47" t="s">
        <v>157</v>
      </c>
      <c r="AB743" s="47" t="s">
        <v>157</v>
      </c>
      <c r="AC743" s="11" t="s">
        <v>157</v>
      </c>
      <c r="AD743" s="11" t="s">
        <v>157</v>
      </c>
      <c r="AE743" s="11" t="s">
        <v>157</v>
      </c>
      <c r="AF743" s="11" t="s">
        <v>157</v>
      </c>
      <c r="AG743" s="49" t="s">
        <v>157</v>
      </c>
      <c r="AH743" s="47" t="s">
        <v>157</v>
      </c>
      <c r="AI743" s="47" t="s">
        <v>157</v>
      </c>
      <c r="AJ743" s="47" t="s">
        <v>157</v>
      </c>
      <c r="AK743" s="47" t="s">
        <v>157</v>
      </c>
      <c r="AL743" s="47" t="s">
        <v>157</v>
      </c>
      <c r="AM743" s="47">
        <v>79.09</v>
      </c>
      <c r="AN743" s="51">
        <v>0.17047999999999999</v>
      </c>
      <c r="AO743" s="51">
        <v>1.5146E-2</v>
      </c>
      <c r="AP743" s="51">
        <v>0</v>
      </c>
      <c r="AQ743" s="51">
        <v>2E-3</v>
      </c>
      <c r="AR743" s="51">
        <v>0.153334</v>
      </c>
      <c r="AS743" s="51">
        <v>0</v>
      </c>
      <c r="AT743" s="51">
        <v>0</v>
      </c>
      <c r="AU743" s="51">
        <v>0</v>
      </c>
      <c r="AV743" s="51">
        <v>1.4999999999999999E-2</v>
      </c>
      <c r="AW743" s="51">
        <v>1.4999999999999999E-2</v>
      </c>
      <c r="AX743" s="51">
        <v>0</v>
      </c>
      <c r="AY743" s="51">
        <v>0.40737600000000002</v>
      </c>
      <c r="AZ743" s="51">
        <v>0.114744</v>
      </c>
      <c r="BA743" s="51">
        <v>0.146316</v>
      </c>
      <c r="BB743" s="51">
        <v>0</v>
      </c>
      <c r="BC743" s="51">
        <v>0.146316</v>
      </c>
      <c r="BD743" s="51">
        <v>0</v>
      </c>
      <c r="BE743" s="51">
        <v>2.7782999999999999E-2</v>
      </c>
      <c r="BF743" s="51">
        <v>0</v>
      </c>
      <c r="BG743" s="51">
        <v>0.62363900000000005</v>
      </c>
      <c r="BH743" s="18">
        <v>0.63274399999999997</v>
      </c>
      <c r="BI743" s="45">
        <v>12.45</v>
      </c>
      <c r="BJ743" s="47">
        <v>0.2</v>
      </c>
      <c r="BK743" s="51">
        <v>7.5729999999999999E-3</v>
      </c>
      <c r="BL743" s="18">
        <v>8.0000000000000002E-3</v>
      </c>
      <c r="BM743" s="51">
        <v>0</v>
      </c>
      <c r="BN743" s="51">
        <v>0</v>
      </c>
      <c r="BO743" s="47">
        <v>82.35</v>
      </c>
      <c r="BP743" s="51">
        <v>-2.4667999999999999E-2</v>
      </c>
      <c r="BQ743" s="18">
        <v>0</v>
      </c>
      <c r="BR743" s="51">
        <v>-3.9554469999999999</v>
      </c>
      <c r="BS743" s="47">
        <v>0</v>
      </c>
      <c r="BT743" s="51">
        <v>0</v>
      </c>
      <c r="BU743" s="51">
        <v>0</v>
      </c>
      <c r="BV743" s="51">
        <v>0</v>
      </c>
      <c r="BW743" s="51">
        <v>0</v>
      </c>
      <c r="BX743" s="51">
        <v>0</v>
      </c>
      <c r="BY743" s="51">
        <v>0</v>
      </c>
      <c r="BZ743" s="47" t="s">
        <v>157</v>
      </c>
      <c r="CC743" s="47" t="s">
        <v>157</v>
      </c>
      <c r="CD743" s="47" t="s">
        <v>157</v>
      </c>
      <c r="CE743" s="47" t="s">
        <v>157</v>
      </c>
      <c r="CF743" s="47" t="s">
        <v>157</v>
      </c>
      <c r="CG743" s="47" t="s">
        <v>157</v>
      </c>
      <c r="CH743" s="47" t="s">
        <v>157</v>
      </c>
      <c r="CI743" s="47" t="s">
        <v>157</v>
      </c>
      <c r="CJ743" s="47" t="s">
        <v>157</v>
      </c>
      <c r="CK743" s="47" t="s">
        <v>157</v>
      </c>
      <c r="CL743" s="47" t="s">
        <v>157</v>
      </c>
      <c r="CN743" s="47" t="s">
        <v>157</v>
      </c>
      <c r="CO743" s="47" t="s">
        <v>157</v>
      </c>
      <c r="CP743" s="47" t="s">
        <v>157</v>
      </c>
      <c r="CQ743" s="47" t="s">
        <v>157</v>
      </c>
      <c r="CR743" s="47" t="s">
        <v>157</v>
      </c>
      <c r="CS743" s="47" t="s">
        <v>157</v>
      </c>
      <c r="CT743" s="47" t="s">
        <v>157</v>
      </c>
      <c r="CU743" s="47" t="s">
        <v>157</v>
      </c>
      <c r="CV743" s="47" t="s">
        <v>157</v>
      </c>
      <c r="CW743" s="47" t="s">
        <v>157</v>
      </c>
      <c r="CX743" s="47" t="s">
        <v>157</v>
      </c>
      <c r="CY743" s="47" t="s">
        <v>157</v>
      </c>
      <c r="CZ743" s="47" t="s">
        <v>157</v>
      </c>
      <c r="DA743" s="47" t="s">
        <v>157</v>
      </c>
      <c r="DB743" s="47" t="s">
        <v>157</v>
      </c>
      <c r="DC743" s="23"/>
      <c r="DD743" s="47" t="s">
        <v>157</v>
      </c>
      <c r="DE743" s="47" t="s">
        <v>157</v>
      </c>
      <c r="DF743" s="47" t="s">
        <v>157</v>
      </c>
      <c r="DG743" s="47" t="s">
        <v>157</v>
      </c>
      <c r="DH743" s="47" t="s">
        <v>157</v>
      </c>
      <c r="DJ743" s="47" t="s">
        <v>157</v>
      </c>
      <c r="DK743" s="47" t="s">
        <v>157</v>
      </c>
      <c r="DL743" s="47" t="s">
        <v>157</v>
      </c>
      <c r="DM743" s="47" t="s">
        <v>157</v>
      </c>
      <c r="DN743" s="47" t="s">
        <v>157</v>
      </c>
      <c r="DO743" s="47" t="s">
        <v>157</v>
      </c>
      <c r="DP743" s="47" t="s">
        <v>157</v>
      </c>
      <c r="DQ743" s="47" t="s">
        <v>157</v>
      </c>
      <c r="DR743" s="47" t="s">
        <v>157</v>
      </c>
      <c r="DS743" s="47" t="s">
        <v>157</v>
      </c>
      <c r="DT743" s="47" t="s">
        <v>157</v>
      </c>
      <c r="DU743" s="47" t="s">
        <v>157</v>
      </c>
      <c r="DV743" s="47" t="s">
        <v>157</v>
      </c>
      <c r="DW743" s="47" t="str">
        <f>IF(pitna[[#This Row],[SÚC]]="-","-",pitna[[#This Row],[ZVC30]]-pitna[[#This Row],[SÚC]])</f>
        <v>-</v>
      </c>
      <c r="DX743" s="47" t="str">
        <f>IF(pitna[[#This Row],[Rozdíl Cena pro vodné - sociálně únosná cena]]="-","-",IF(pitna[[#This Row],[Rozdíl Cena pro vodné - sociálně únosná cena]]&gt;0,"ANO","NE"))</f>
        <v>-</v>
      </c>
      <c r="DY743" s="47" t="s">
        <v>157</v>
      </c>
      <c r="DZ743" s="13" t="s">
        <v>157</v>
      </c>
      <c r="EA743" s="55" t="s">
        <v>157</v>
      </c>
      <c r="EB743" s="55" t="s">
        <v>157</v>
      </c>
      <c r="EC743" s="55" t="s">
        <v>157</v>
      </c>
      <c r="ED743" s="55" t="s">
        <v>157</v>
      </c>
    </row>
    <row r="744" spans="1:134" ht="15" customHeight="1" x14ac:dyDescent="0.25">
      <c r="A744" s="29">
        <v>1027</v>
      </c>
      <c r="B744" s="2" t="s">
        <v>1224</v>
      </c>
      <c r="C744" s="3" t="s">
        <v>2921</v>
      </c>
      <c r="D744" s="2" t="s">
        <v>2921</v>
      </c>
      <c r="E744" s="2" t="s">
        <v>9</v>
      </c>
      <c r="F744" s="2" t="s">
        <v>2921</v>
      </c>
      <c r="G744" s="2" t="s">
        <v>5032</v>
      </c>
      <c r="H744" s="2" t="s">
        <v>5700</v>
      </c>
      <c r="I744" s="2" t="s">
        <v>5026</v>
      </c>
      <c r="J744" s="2" t="s">
        <v>7039</v>
      </c>
      <c r="K744" s="2" t="s">
        <v>7045</v>
      </c>
      <c r="L744" s="42" t="s">
        <v>7790</v>
      </c>
      <c r="O744" s="11">
        <v>192</v>
      </c>
      <c r="P744" s="47">
        <v>4.3730000000000002</v>
      </c>
      <c r="Q744" s="47">
        <v>0</v>
      </c>
      <c r="R744" s="47">
        <v>2.6240000000000001</v>
      </c>
      <c r="S744" s="11">
        <v>63</v>
      </c>
      <c r="T744" s="11">
        <v>0</v>
      </c>
      <c r="U744" s="11">
        <v>1</v>
      </c>
      <c r="V744" s="47">
        <v>50</v>
      </c>
      <c r="W744" s="47">
        <v>9.0809999999999995</v>
      </c>
      <c r="X744" s="47">
        <v>0</v>
      </c>
      <c r="Y744" s="47">
        <v>0</v>
      </c>
      <c r="Z744" s="47">
        <v>0</v>
      </c>
      <c r="AA744" s="47">
        <v>0</v>
      </c>
      <c r="AB744" s="47">
        <v>0</v>
      </c>
      <c r="AC744" s="11">
        <v>3</v>
      </c>
      <c r="AD744" s="11">
        <v>0</v>
      </c>
      <c r="AE744" s="11">
        <v>1</v>
      </c>
      <c r="AF744" s="11">
        <v>0</v>
      </c>
      <c r="AG744" s="49">
        <v>1</v>
      </c>
      <c r="AH744" s="47">
        <v>0</v>
      </c>
      <c r="AI744" s="47">
        <v>9.0809999999999995</v>
      </c>
      <c r="AJ744" s="47">
        <v>0</v>
      </c>
      <c r="AK744" s="47">
        <v>11665.37</v>
      </c>
      <c r="AL744" s="47">
        <v>4860.5</v>
      </c>
      <c r="AM744" s="47">
        <v>94.17</v>
      </c>
      <c r="AN744" s="51">
        <v>0.44178299999999998</v>
      </c>
      <c r="AO744" s="51">
        <v>0.16345799999999999</v>
      </c>
      <c r="AP744" s="51">
        <v>0</v>
      </c>
      <c r="AQ744" s="51">
        <v>3.7669999999999999E-3</v>
      </c>
      <c r="AR744" s="51">
        <v>0.27455800000000002</v>
      </c>
      <c r="AS744" s="51">
        <v>5.3867999999999999E-2</v>
      </c>
      <c r="AT744" s="51">
        <v>5.3867999999999999E-2</v>
      </c>
      <c r="AU744" s="51">
        <v>0</v>
      </c>
      <c r="AV744" s="51">
        <v>0.16595599999999999</v>
      </c>
      <c r="AW744" s="51">
        <v>0.16595599999999999</v>
      </c>
      <c r="AX744" s="51">
        <v>0</v>
      </c>
      <c r="AY744" s="51">
        <v>0.12900400000000001</v>
      </c>
      <c r="AZ744" s="51">
        <v>2.6003999999999999E-2</v>
      </c>
      <c r="BA744" s="51">
        <v>0</v>
      </c>
      <c r="BB744" s="51">
        <v>0</v>
      </c>
      <c r="BC744" s="51">
        <v>0.10299999999999999</v>
      </c>
      <c r="BD744" s="51">
        <v>0</v>
      </c>
      <c r="BE744" s="51">
        <v>1.5800000000000002E-2</v>
      </c>
      <c r="BF744" s="51">
        <v>0</v>
      </c>
      <c r="BG744" s="51">
        <v>0.80641099999999999</v>
      </c>
      <c r="BH744" s="18">
        <v>0.83750400000000003</v>
      </c>
      <c r="BI744" s="45">
        <v>16.525870000000001</v>
      </c>
      <c r="BJ744" s="47">
        <v>1</v>
      </c>
      <c r="BK744" s="51">
        <v>9.0810000000000005E-3</v>
      </c>
      <c r="BL744" s="18">
        <v>8.9999999999999993E-3</v>
      </c>
      <c r="BM744" s="51">
        <v>0</v>
      </c>
      <c r="BN744" s="51">
        <v>0</v>
      </c>
      <c r="BO744" s="47">
        <v>88.8</v>
      </c>
      <c r="BP744" s="51">
        <v>4.8721E-2</v>
      </c>
      <c r="BQ744" s="18">
        <v>0.01</v>
      </c>
      <c r="BR744" s="51">
        <v>6.0416509999999999</v>
      </c>
      <c r="BS744" s="47">
        <v>4.8721E-2</v>
      </c>
      <c r="BT744" s="51">
        <v>0.10299999999999999</v>
      </c>
      <c r="BU744" s="51">
        <v>0</v>
      </c>
      <c r="BV744" s="51">
        <v>0.16345799999999999</v>
      </c>
      <c r="BW744" s="51">
        <v>0</v>
      </c>
      <c r="BX744" s="51">
        <v>0.16345799999999999</v>
      </c>
      <c r="BY744" s="51">
        <v>0</v>
      </c>
      <c r="BZ744" s="47">
        <v>24.009146341463413</v>
      </c>
      <c r="CC744" s="47">
        <v>3.0476190476190474</v>
      </c>
      <c r="CD744" s="47">
        <v>0</v>
      </c>
      <c r="CE744" s="47">
        <v>0</v>
      </c>
      <c r="CF744" s="47">
        <v>0</v>
      </c>
      <c r="CG744" s="47">
        <v>0</v>
      </c>
      <c r="CH744" s="47">
        <v>0</v>
      </c>
      <c r="CI744" s="47">
        <v>0</v>
      </c>
      <c r="CJ744" s="47">
        <v>0</v>
      </c>
      <c r="CK744" s="47">
        <v>0</v>
      </c>
      <c r="CL744" s="47">
        <v>0</v>
      </c>
      <c r="CN744" s="47">
        <v>16525.870000000003</v>
      </c>
      <c r="CO744" s="47">
        <v>0</v>
      </c>
      <c r="CP744" s="47">
        <v>253.8282361111111</v>
      </c>
      <c r="CQ744" s="47" t="s">
        <v>157</v>
      </c>
      <c r="CR744" s="47">
        <v>177.72500000000002</v>
      </c>
      <c r="CS744" s="47" t="s">
        <v>157</v>
      </c>
      <c r="CT744" s="47">
        <v>1.0754350603024228</v>
      </c>
      <c r="CU744" s="47">
        <v>76.103236111111073</v>
      </c>
      <c r="CV744" s="47" t="s">
        <v>437</v>
      </c>
      <c r="CW744" s="47">
        <v>8.3804907070929477</v>
      </c>
      <c r="CX744" s="47">
        <v>1819.8293139522079</v>
      </c>
      <c r="CY744" s="47">
        <v>19.571082479903094</v>
      </c>
      <c r="CZ744" s="47">
        <v>1.434596976731932</v>
      </c>
      <c r="DA744" s="47">
        <v>100.00000000000001</v>
      </c>
      <c r="DB744" s="47" t="s">
        <v>157</v>
      </c>
      <c r="DC744" s="23"/>
      <c r="DD744" s="47">
        <v>9.0810000000000013</v>
      </c>
      <c r="DE744" s="47">
        <v>192</v>
      </c>
      <c r="DF744" s="47">
        <v>63</v>
      </c>
      <c r="DG744" s="47">
        <v>18.275079837022354</v>
      </c>
      <c r="DH744" s="47">
        <v>1.7398964871710165</v>
      </c>
      <c r="DJ744" s="47">
        <v>855.15777000000003</v>
      </c>
      <c r="DK744" s="47">
        <v>0</v>
      </c>
      <c r="DL744" s="47">
        <v>5.6973112692409966</v>
      </c>
      <c r="DM744" s="47">
        <v>5.3651580222442457</v>
      </c>
      <c r="DN744" s="47">
        <v>0</v>
      </c>
      <c r="DO744" s="47">
        <v>86.072239583333342</v>
      </c>
      <c r="DP744" s="47" t="s">
        <v>157</v>
      </c>
      <c r="DQ744" s="47">
        <v>102.54765291389838</v>
      </c>
      <c r="DR744" s="47" t="s">
        <v>157</v>
      </c>
      <c r="DS744" s="47">
        <v>21.569324335274825</v>
      </c>
      <c r="DT744" s="47">
        <v>12800.174603174602</v>
      </c>
      <c r="DU744" s="47">
        <v>0.9690016715972084</v>
      </c>
      <c r="DV744" s="47">
        <v>61.057336929474999</v>
      </c>
      <c r="DW744" s="47">
        <f>IF(pitna[[#This Row],[SÚC]]="-","-",pitna[[#This Row],[ZVC30]]-pitna[[#This Row],[SÚC]])</f>
        <v>33.112663070525002</v>
      </c>
      <c r="DX744" s="47" t="str">
        <f>IF(pitna[[#This Row],[Rozdíl Cena pro vodné - sociálně únosná cena]]="-","-",IF(pitna[[#This Row],[Rozdíl Cena pro vodné - sociálně únosná cena]]&gt;0,"ANO","NE"))</f>
        <v>ANO</v>
      </c>
      <c r="DY744" s="47">
        <v>41.490315984423376</v>
      </c>
      <c r="DZ744" s="13" t="s">
        <v>9914</v>
      </c>
      <c r="EA744" s="55"/>
      <c r="EB744" s="55" t="s">
        <v>9537</v>
      </c>
      <c r="EC744" s="55" t="s">
        <v>0</v>
      </c>
      <c r="ED744" s="55" t="s">
        <v>9831</v>
      </c>
    </row>
    <row r="745" spans="1:134" ht="15" customHeight="1" x14ac:dyDescent="0.25">
      <c r="A745" s="29">
        <v>1028</v>
      </c>
      <c r="B745" s="2" t="s">
        <v>1225</v>
      </c>
      <c r="C745" s="3" t="s">
        <v>2922</v>
      </c>
      <c r="D745" s="2" t="s">
        <v>2922</v>
      </c>
      <c r="E745" s="2" t="s">
        <v>9</v>
      </c>
      <c r="F745" s="2" t="s">
        <v>2922</v>
      </c>
      <c r="G745" s="2" t="s">
        <v>5080</v>
      </c>
      <c r="H745" s="2" t="s">
        <v>5701</v>
      </c>
      <c r="I745" s="2" t="s">
        <v>5183</v>
      </c>
      <c r="J745" s="2" t="s">
        <v>7042</v>
      </c>
      <c r="K745" s="2" t="s">
        <v>7045</v>
      </c>
      <c r="L745" s="42" t="s">
        <v>7791</v>
      </c>
      <c r="O745" s="11">
        <v>207</v>
      </c>
      <c r="P745" s="47">
        <v>3.8879999999999999</v>
      </c>
      <c r="Q745" s="47">
        <v>0</v>
      </c>
      <c r="R745" s="47">
        <v>2.3330000000000002</v>
      </c>
      <c r="S745" s="11">
        <v>105</v>
      </c>
      <c r="T745" s="11">
        <v>98</v>
      </c>
      <c r="U745" s="11">
        <v>0</v>
      </c>
      <c r="V745" s="47">
        <v>0</v>
      </c>
      <c r="W745" s="47">
        <v>8.98</v>
      </c>
      <c r="X745" s="47">
        <v>0</v>
      </c>
      <c r="Y745" s="47">
        <v>0</v>
      </c>
      <c r="Z745" s="47">
        <v>2.1459999999999999</v>
      </c>
      <c r="AA745" s="47">
        <v>4.5999999999999999E-2</v>
      </c>
      <c r="AB745" s="47">
        <v>1</v>
      </c>
      <c r="AC745" s="11">
        <v>5</v>
      </c>
      <c r="AD745" s="11">
        <v>0</v>
      </c>
      <c r="AE745" s="11">
        <v>5</v>
      </c>
      <c r="AF745" s="11">
        <v>0</v>
      </c>
      <c r="AG745" s="49">
        <v>1</v>
      </c>
      <c r="AH745" s="47">
        <v>0</v>
      </c>
      <c r="AI745" s="47">
        <v>8.98</v>
      </c>
      <c r="AJ745" s="47">
        <v>0</v>
      </c>
      <c r="AK745" s="47">
        <v>7860</v>
      </c>
      <c r="AL745" s="47">
        <v>1006</v>
      </c>
      <c r="AM745" s="47">
        <v>25</v>
      </c>
      <c r="AN745" s="51">
        <v>1.25E-3</v>
      </c>
      <c r="AO745" s="51">
        <v>0</v>
      </c>
      <c r="AP745" s="51">
        <v>0</v>
      </c>
      <c r="AQ745" s="51">
        <v>1.25E-3</v>
      </c>
      <c r="AR745" s="51">
        <v>0</v>
      </c>
      <c r="AS745" s="51">
        <v>5.3414000000000003E-2</v>
      </c>
      <c r="AT745" s="51">
        <v>5.3414000000000003E-2</v>
      </c>
      <c r="AU745" s="51">
        <v>0</v>
      </c>
      <c r="AV745" s="51">
        <v>0</v>
      </c>
      <c r="AW745" s="51">
        <v>0</v>
      </c>
      <c r="AX745" s="51">
        <v>0</v>
      </c>
      <c r="AY745" s="51">
        <v>8.4128999999999995E-2</v>
      </c>
      <c r="AZ745" s="51">
        <v>0.01</v>
      </c>
      <c r="BA745" s="51">
        <v>7.4129E-2</v>
      </c>
      <c r="BB745" s="51">
        <v>0</v>
      </c>
      <c r="BC745" s="51">
        <v>0</v>
      </c>
      <c r="BD745" s="51">
        <v>0</v>
      </c>
      <c r="BE745" s="51">
        <v>3.5687000000000003E-2</v>
      </c>
      <c r="BF745" s="51">
        <v>0</v>
      </c>
      <c r="BG745" s="51">
        <v>0.17085</v>
      </c>
      <c r="BH745" s="18">
        <v>0.17499999999999999</v>
      </c>
      <c r="BI745" s="45">
        <v>8.8699999999999992</v>
      </c>
      <c r="BJ745" s="47">
        <v>0.5</v>
      </c>
      <c r="BK745" s="51">
        <v>6.8339999999999998E-3</v>
      </c>
      <c r="BL745" s="18">
        <v>7.0000000000000001E-3</v>
      </c>
      <c r="BM745" s="51">
        <v>0</v>
      </c>
      <c r="BN745" s="51">
        <v>0</v>
      </c>
      <c r="BO745" s="47">
        <v>25</v>
      </c>
      <c r="BP745" s="51">
        <v>0</v>
      </c>
      <c r="BQ745" s="18">
        <v>0</v>
      </c>
      <c r="BR745" s="51">
        <v>-1.2E-5</v>
      </c>
      <c r="BS745" s="47">
        <v>0</v>
      </c>
      <c r="BT745" s="51">
        <v>1.4161840000000001</v>
      </c>
      <c r="BU745" s="51">
        <v>1.4161840000000001</v>
      </c>
      <c r="BV745" s="51">
        <v>0.01</v>
      </c>
      <c r="BW745" s="51">
        <v>0</v>
      </c>
      <c r="BX745" s="51">
        <v>0.01</v>
      </c>
      <c r="BY745" s="51">
        <v>0</v>
      </c>
      <c r="BZ745" s="47">
        <v>45.006429489927129</v>
      </c>
      <c r="CC745" s="47">
        <v>1.9714285714285715</v>
      </c>
      <c r="CD745" s="47">
        <v>10.367149758454106</v>
      </c>
      <c r="CE745" s="47">
        <v>2.5201251842239691</v>
      </c>
      <c r="CF745" s="47">
        <v>23.897550111358573</v>
      </c>
      <c r="CG745" s="47">
        <v>0.22222222222222221</v>
      </c>
      <c r="CH745" s="47">
        <v>5.4019458748510052E-2</v>
      </c>
      <c r="CI745" s="47">
        <v>0.51224944320712684</v>
      </c>
      <c r="CJ745" s="47">
        <v>0</v>
      </c>
      <c r="CK745" s="47">
        <v>0</v>
      </c>
      <c r="CL745" s="47">
        <v>0.42863266180882981</v>
      </c>
      <c r="CN745" s="47">
        <v>8866</v>
      </c>
      <c r="CO745" s="47">
        <v>0.25720164609053497</v>
      </c>
      <c r="CP745" s="47">
        <v>120.60555555555555</v>
      </c>
      <c r="CQ745" s="47" t="s">
        <v>157</v>
      </c>
      <c r="CR745" s="47" t="s">
        <v>157</v>
      </c>
      <c r="CS745" s="47">
        <v>84.128999999999991</v>
      </c>
      <c r="CT745" s="47">
        <v>0.94889465373336335</v>
      </c>
      <c r="CU745" s="47">
        <v>36.476555555555564</v>
      </c>
      <c r="CV745" s="47" t="s">
        <v>437</v>
      </c>
      <c r="CW745" s="47">
        <v>5.337511787467891</v>
      </c>
      <c r="CX745" s="47">
        <v>1297.3368451858355</v>
      </c>
      <c r="CY745" s="47">
        <v>12.310359964881474</v>
      </c>
      <c r="CZ745" s="47">
        <v>1.3152936638628037</v>
      </c>
      <c r="DA745" s="47">
        <v>100</v>
      </c>
      <c r="DB745" s="47" t="s">
        <v>157</v>
      </c>
      <c r="DC745" s="23"/>
      <c r="DD745" s="47">
        <v>13.667999999999999</v>
      </c>
      <c r="DE745" s="47">
        <v>414</v>
      </c>
      <c r="DF745" s="47">
        <v>210</v>
      </c>
      <c r="DG745" s="47">
        <v>0</v>
      </c>
      <c r="DH745" s="47">
        <v>5.2219783435762368</v>
      </c>
      <c r="DJ745" s="47">
        <v>170.85</v>
      </c>
      <c r="DK745" s="47">
        <v>-1.2E-5</v>
      </c>
      <c r="DL745" s="47">
        <v>0</v>
      </c>
      <c r="DM745" s="47">
        <v>0</v>
      </c>
      <c r="DN745" s="47">
        <v>0</v>
      </c>
      <c r="DO745" s="47">
        <v>42.830917874396135</v>
      </c>
      <c r="DP745" s="47" t="s">
        <v>157</v>
      </c>
      <c r="DQ745" s="47" t="s">
        <v>157</v>
      </c>
      <c r="DR745" s="47">
        <v>30.337511787467893</v>
      </c>
      <c r="DS745" s="47">
        <v>0</v>
      </c>
      <c r="DT745" s="47">
        <v>1627.1428571428571</v>
      </c>
      <c r="DU745" s="47">
        <v>0.8240623085749319</v>
      </c>
      <c r="DV745" s="47">
        <v>56.569760854953998</v>
      </c>
      <c r="DW745" s="47">
        <f>IF(pitna[[#This Row],[SÚC]]="-","-",pitna[[#This Row],[ZVC30]]-pitna[[#This Row],[SÚC]])</f>
        <v>-31.569760854953998</v>
      </c>
      <c r="DX745" s="47" t="str">
        <f>IF(pitna[[#This Row],[Rozdíl Cena pro vodné - sociálně únosná cena]]="-","-",IF(pitna[[#This Row],[Rozdíl Cena pro vodné - sociálně únosná cena]]&gt;0,"ANO","NE"))</f>
        <v>NE</v>
      </c>
      <c r="DY745" s="47">
        <v>-26.232249067486105</v>
      </c>
      <c r="DZ745" s="13" t="s">
        <v>441</v>
      </c>
      <c r="EA745" s="55"/>
      <c r="EB745" s="55" t="s">
        <v>9525</v>
      </c>
      <c r="EC745" s="55" t="s">
        <v>0</v>
      </c>
      <c r="ED745" s="55" t="s">
        <v>9770</v>
      </c>
    </row>
    <row r="746" spans="1:134" ht="15" customHeight="1" x14ac:dyDescent="0.25">
      <c r="A746" s="29">
        <v>1029</v>
      </c>
      <c r="B746" s="2" t="s">
        <v>1226</v>
      </c>
      <c r="C746" s="3" t="s">
        <v>2923</v>
      </c>
      <c r="D746" s="2" t="s">
        <v>2923</v>
      </c>
      <c r="E746" s="2" t="s">
        <v>9</v>
      </c>
      <c r="F746" s="2" t="s">
        <v>2923</v>
      </c>
      <c r="G746" s="2" t="s">
        <v>5072</v>
      </c>
      <c r="H746" s="2" t="s">
        <v>5702</v>
      </c>
      <c r="I746" s="2" t="s">
        <v>5026</v>
      </c>
      <c r="J746" s="2" t="s">
        <v>7039</v>
      </c>
      <c r="K746" s="2" t="s">
        <v>7040</v>
      </c>
      <c r="L746" s="42" t="s">
        <v>7792</v>
      </c>
      <c r="O746" s="11">
        <v>831</v>
      </c>
      <c r="P746" s="47">
        <v>4.37</v>
      </c>
      <c r="Q746" s="47">
        <v>0</v>
      </c>
      <c r="R746" s="47">
        <v>2.621</v>
      </c>
      <c r="S746" s="11">
        <v>293</v>
      </c>
      <c r="T746" s="11">
        <v>4712</v>
      </c>
      <c r="U746" s="11">
        <v>2</v>
      </c>
      <c r="V746" s="47">
        <v>225</v>
      </c>
      <c r="W746" s="47">
        <v>62.875</v>
      </c>
      <c r="X746" s="47">
        <v>0</v>
      </c>
      <c r="Y746" s="47">
        <v>0</v>
      </c>
      <c r="Z746" s="47">
        <v>0</v>
      </c>
      <c r="AA746" s="47">
        <v>0</v>
      </c>
      <c r="AB746" s="47">
        <v>9</v>
      </c>
      <c r="AC746" s="11">
        <v>24</v>
      </c>
      <c r="AD746" s="11">
        <v>0</v>
      </c>
      <c r="AE746" s="11">
        <v>24</v>
      </c>
      <c r="AF746" s="11">
        <v>0</v>
      </c>
      <c r="AG746" s="49">
        <v>2</v>
      </c>
      <c r="AH746" s="47">
        <v>0</v>
      </c>
      <c r="AI746" s="47">
        <v>47.734999999999999</v>
      </c>
      <c r="AJ746" s="47">
        <v>0</v>
      </c>
      <c r="AK746" s="47">
        <v>27071.255000000001</v>
      </c>
      <c r="AL746" s="47">
        <v>1474.423</v>
      </c>
      <c r="AM746" s="47">
        <v>30.42</v>
      </c>
      <c r="AN746" s="51">
        <v>0.213139</v>
      </c>
      <c r="AO746" s="51">
        <v>0.106</v>
      </c>
      <c r="AP746" s="51">
        <v>0</v>
      </c>
      <c r="AQ746" s="51">
        <v>9.5139999999999999E-3</v>
      </c>
      <c r="AR746" s="51">
        <v>9.7625000000000003E-2</v>
      </c>
      <c r="AS746" s="51">
        <v>0.70706199999999997</v>
      </c>
      <c r="AT746" s="51">
        <v>0.70706199999999997</v>
      </c>
      <c r="AU746" s="51">
        <v>0</v>
      </c>
      <c r="AV746" s="51">
        <v>0.1414</v>
      </c>
      <c r="AW746" s="51">
        <v>0.1414</v>
      </c>
      <c r="AX746" s="51">
        <v>0</v>
      </c>
      <c r="AY746" s="51">
        <v>0</v>
      </c>
      <c r="AZ746" s="51">
        <v>0</v>
      </c>
      <c r="BA746" s="51">
        <v>0</v>
      </c>
      <c r="BB746" s="51">
        <v>0</v>
      </c>
      <c r="BC746" s="51">
        <v>0</v>
      </c>
      <c r="BD746" s="51">
        <v>0</v>
      </c>
      <c r="BE746" s="51">
        <v>0.14888000000000001</v>
      </c>
      <c r="BF746" s="51">
        <v>0</v>
      </c>
      <c r="BG746" s="51">
        <v>1.2104809999999999</v>
      </c>
      <c r="BH746" s="18">
        <v>1.29674</v>
      </c>
      <c r="BI746" s="45">
        <v>86.5</v>
      </c>
      <c r="BJ746" s="47">
        <v>0.5</v>
      </c>
      <c r="BK746" s="51">
        <v>5.2999999999999999E-2</v>
      </c>
      <c r="BL746" s="18">
        <v>5.2999999999999999E-2</v>
      </c>
      <c r="BM746" s="51">
        <v>0</v>
      </c>
      <c r="BN746" s="51">
        <v>0</v>
      </c>
      <c r="BO746" s="47">
        <v>22.83</v>
      </c>
      <c r="BP746" s="51">
        <v>0.401619</v>
      </c>
      <c r="BQ746" s="18">
        <v>0.31535999999999997</v>
      </c>
      <c r="BR746" s="51">
        <v>33.178463999999998</v>
      </c>
      <c r="BS746" s="47">
        <v>0</v>
      </c>
      <c r="BT746" s="51">
        <v>4.4999999999999998E-2</v>
      </c>
      <c r="BU746" s="51">
        <v>1.4999999999999999E-2</v>
      </c>
      <c r="BV746" s="51">
        <v>1.7000000000000001E-2</v>
      </c>
      <c r="BW746" s="51">
        <v>1.4999999999999999E-2</v>
      </c>
      <c r="BX746" s="51">
        <v>1.7000000000000001E-2</v>
      </c>
      <c r="BY746" s="51">
        <v>0</v>
      </c>
      <c r="BZ746" s="47">
        <v>111.78939336131248</v>
      </c>
      <c r="CC746" s="47">
        <v>2.8361774744027302</v>
      </c>
      <c r="CD746" s="47">
        <v>0</v>
      </c>
      <c r="CE746" s="47">
        <v>0</v>
      </c>
      <c r="CF746" s="47">
        <v>0</v>
      </c>
      <c r="CG746" s="47">
        <v>0</v>
      </c>
      <c r="CH746" s="47">
        <v>0</v>
      </c>
      <c r="CI746" s="47">
        <v>0</v>
      </c>
      <c r="CJ746" s="47">
        <v>0</v>
      </c>
      <c r="CK746" s="47">
        <v>0</v>
      </c>
      <c r="CL746" s="47">
        <v>1.5261350629530714</v>
      </c>
      <c r="CN746" s="47">
        <v>28545.678</v>
      </c>
      <c r="CO746" s="47">
        <v>2.0594965675057209</v>
      </c>
      <c r="CP746" s="47">
        <v>371.15564305555557</v>
      </c>
      <c r="CQ746" s="47" t="s">
        <v>157</v>
      </c>
      <c r="CR746" s="47">
        <v>0</v>
      </c>
      <c r="CS746" s="47" t="s">
        <v>157</v>
      </c>
      <c r="CT746" s="47">
        <v>0</v>
      </c>
      <c r="CU746" s="47">
        <v>371.15564305555557</v>
      </c>
      <c r="CV746" s="47" t="s">
        <v>437</v>
      </c>
      <c r="CW746" s="47">
        <v>7.0029366614255766</v>
      </c>
      <c r="CX746" s="47">
        <v>538.59769811320757</v>
      </c>
      <c r="CY746" s="47">
        <v>0</v>
      </c>
      <c r="CZ746" s="47">
        <v>1.2788999003509973</v>
      </c>
      <c r="DA746" s="47">
        <v>100</v>
      </c>
      <c r="DB746" s="47" t="s">
        <v>157</v>
      </c>
      <c r="DC746" s="23"/>
      <c r="DD746" s="47">
        <v>106</v>
      </c>
      <c r="DE746" s="47">
        <v>1662</v>
      </c>
      <c r="DF746" s="47">
        <v>586</v>
      </c>
      <c r="DG746" s="47">
        <v>2.6679245283018869</v>
      </c>
      <c r="DH746" s="47">
        <v>2.8090566037735853</v>
      </c>
      <c r="DJ746" s="47">
        <v>1612.26</v>
      </c>
      <c r="DK746" s="47">
        <v>33.178463999999998</v>
      </c>
      <c r="DL746" s="47">
        <v>24.910312232518329</v>
      </c>
      <c r="DM746" s="47">
        <v>7.5777169811320757</v>
      </c>
      <c r="DN746" s="47">
        <v>0</v>
      </c>
      <c r="DO746" s="47">
        <v>34.350996389891698</v>
      </c>
      <c r="DP746" s="47" t="s">
        <v>157</v>
      </c>
      <c r="DQ746" s="47">
        <v>29.842200812368972</v>
      </c>
      <c r="DR746" s="47" t="s">
        <v>157</v>
      </c>
      <c r="DS746" s="47">
        <v>33.178463767708877</v>
      </c>
      <c r="DT746" s="47">
        <v>4131.334470989761</v>
      </c>
      <c r="DU746" s="47">
        <v>1.019361815546511</v>
      </c>
      <c r="DV746" s="47">
        <v>60.311614268660797</v>
      </c>
      <c r="DW746" s="47">
        <f>IF(pitna[[#This Row],[SÚC]]="-","-",pitna[[#This Row],[ZVC30]]-pitna[[#This Row],[SÚC]])</f>
        <v>-29.891614268660796</v>
      </c>
      <c r="DX746" s="47" t="str">
        <f>IF(pitna[[#This Row],[Rozdíl Cena pro vodné - sociálně únosná cena]]="-","-",IF(pitna[[#This Row],[Rozdíl Cena pro vodné - sociálně únosná cena]]&gt;0,"ANO","NE"))</f>
        <v>NE</v>
      </c>
      <c r="DY746" s="47">
        <v>-30.469413456291825</v>
      </c>
      <c r="DZ746" s="13" t="s">
        <v>441</v>
      </c>
      <c r="EA746" s="55" t="s">
        <v>9515</v>
      </c>
      <c r="EB746" s="55" t="s">
        <v>9623</v>
      </c>
      <c r="EC746" s="55" t="s">
        <v>0</v>
      </c>
      <c r="ED746" s="55" t="s">
        <v>9732</v>
      </c>
    </row>
    <row r="747" spans="1:134" ht="15" customHeight="1" x14ac:dyDescent="0.25">
      <c r="A747" s="29">
        <v>1030</v>
      </c>
      <c r="B747" s="2" t="s">
        <v>1227</v>
      </c>
      <c r="C747" s="3" t="s">
        <v>2924</v>
      </c>
      <c r="D747" s="2" t="s">
        <v>2924</v>
      </c>
      <c r="E747" s="2" t="s">
        <v>9</v>
      </c>
      <c r="F747" s="2" t="s">
        <v>2924</v>
      </c>
      <c r="G747" s="2" t="s">
        <v>5027</v>
      </c>
      <c r="H747" s="2" t="s">
        <v>5703</v>
      </c>
      <c r="I747" s="2" t="s">
        <v>5026</v>
      </c>
      <c r="J747" s="2" t="s">
        <v>7042</v>
      </c>
      <c r="K747" s="2" t="s">
        <v>7041</v>
      </c>
      <c r="L747" s="42" t="s">
        <v>7793</v>
      </c>
      <c r="O747" s="11">
        <v>520</v>
      </c>
      <c r="P747" s="47">
        <v>5.09</v>
      </c>
      <c r="Q747" s="47">
        <v>0.23499999999999999</v>
      </c>
      <c r="R747" s="47">
        <v>3.05</v>
      </c>
      <c r="S747" s="11">
        <v>216</v>
      </c>
      <c r="T747" s="11">
        <v>214</v>
      </c>
      <c r="U747" s="11">
        <v>0</v>
      </c>
      <c r="V747" s="47">
        <v>0</v>
      </c>
      <c r="W747" s="47">
        <v>29.242000000000001</v>
      </c>
      <c r="X747" s="47">
        <v>0</v>
      </c>
      <c r="Y747" s="47">
        <v>0</v>
      </c>
      <c r="Z747" s="47">
        <v>8.9090000000000007</v>
      </c>
      <c r="AA747" s="47">
        <v>1.409</v>
      </c>
      <c r="AB747" s="47">
        <v>5</v>
      </c>
      <c r="AC747" s="11">
        <v>4</v>
      </c>
      <c r="AD747" s="11">
        <v>0</v>
      </c>
      <c r="AE747" s="11">
        <v>4</v>
      </c>
      <c r="AF747" s="11">
        <v>0</v>
      </c>
      <c r="AG747" s="49">
        <v>1</v>
      </c>
      <c r="AH747" s="47">
        <v>0</v>
      </c>
      <c r="AI747" s="47">
        <v>29.04</v>
      </c>
      <c r="AJ747" s="47">
        <v>0</v>
      </c>
      <c r="AK747" s="47">
        <v>5655</v>
      </c>
      <c r="AL747" s="47">
        <v>100</v>
      </c>
      <c r="AM747" s="47">
        <v>30</v>
      </c>
      <c r="AN747" s="51">
        <v>5.8484000000000001E-2</v>
      </c>
      <c r="AO747" s="51">
        <v>5.8484000000000001E-2</v>
      </c>
      <c r="AP747" s="51">
        <v>0</v>
      </c>
      <c r="AQ747" s="51">
        <v>0</v>
      </c>
      <c r="AR747" s="51">
        <v>0</v>
      </c>
      <c r="AS747" s="51">
        <v>0.131387</v>
      </c>
      <c r="AT747" s="51">
        <v>0.131387</v>
      </c>
      <c r="AU747" s="51">
        <v>0</v>
      </c>
      <c r="AV747" s="51">
        <v>0.02</v>
      </c>
      <c r="AW747" s="51">
        <v>0</v>
      </c>
      <c r="AX747" s="51">
        <v>0.02</v>
      </c>
      <c r="AY747" s="51">
        <v>0.54679500000000003</v>
      </c>
      <c r="AZ747" s="51">
        <v>0.25478099999999998</v>
      </c>
      <c r="BA747" s="51">
        <v>0.292014</v>
      </c>
      <c r="BB747" s="51">
        <v>0</v>
      </c>
      <c r="BC747" s="51">
        <v>0</v>
      </c>
      <c r="BD747" s="51">
        <v>0</v>
      </c>
      <c r="BE747" s="51">
        <v>1.2916E-2</v>
      </c>
      <c r="BF747" s="51">
        <v>0</v>
      </c>
      <c r="BG747" s="51">
        <v>0.76958199999999999</v>
      </c>
      <c r="BH747" s="18">
        <v>0.78</v>
      </c>
      <c r="BI747" s="45">
        <v>11.95</v>
      </c>
      <c r="BJ747" s="47">
        <v>0</v>
      </c>
      <c r="BK747" s="51">
        <v>2.0330000000000001E-2</v>
      </c>
      <c r="BL747" s="18">
        <v>2.5999999999999999E-2</v>
      </c>
      <c r="BM747" s="51">
        <v>0</v>
      </c>
      <c r="BN747" s="51">
        <v>0</v>
      </c>
      <c r="BO747" s="47">
        <v>37.85</v>
      </c>
      <c r="BP747" s="51">
        <v>-0.15968199999999999</v>
      </c>
      <c r="BQ747" s="18">
        <v>0</v>
      </c>
      <c r="BR747" s="51">
        <v>-20.749186000000002</v>
      </c>
      <c r="BS747" s="47">
        <v>0</v>
      </c>
      <c r="BT747" s="51">
        <v>0.5</v>
      </c>
      <c r="BU747" s="51">
        <v>0</v>
      </c>
      <c r="BV747" s="51">
        <v>1</v>
      </c>
      <c r="BW747" s="51">
        <v>0.98233999999999999</v>
      </c>
      <c r="BX747" s="51">
        <v>0</v>
      </c>
      <c r="BY747" s="51">
        <v>1</v>
      </c>
      <c r="BZ747" s="47">
        <v>70.819672131147541</v>
      </c>
      <c r="CC747" s="47">
        <v>2.4074074074074074</v>
      </c>
      <c r="CD747" s="47">
        <v>17.132692307692309</v>
      </c>
      <c r="CE747" s="47">
        <v>8.0026948124859647</v>
      </c>
      <c r="CF747" s="47">
        <v>30.466452363039465</v>
      </c>
      <c r="CG747" s="47">
        <v>2.7096153846153848</v>
      </c>
      <c r="CH747" s="47">
        <v>1.2656635975746688</v>
      </c>
      <c r="CI747" s="47">
        <v>4.8184118733328773</v>
      </c>
      <c r="CJ747" s="47">
        <v>0</v>
      </c>
      <c r="CK747" s="47">
        <v>0</v>
      </c>
      <c r="CL747" s="47">
        <v>0</v>
      </c>
      <c r="CN747" s="47">
        <v>5755</v>
      </c>
      <c r="CO747" s="47">
        <v>0.98231827111984282</v>
      </c>
      <c r="CP747" s="47">
        <v>72.909722222222229</v>
      </c>
      <c r="CQ747" s="47" t="s">
        <v>157</v>
      </c>
      <c r="CR747" s="47">
        <v>387.11299999999994</v>
      </c>
      <c r="CS747" s="47" t="s">
        <v>157</v>
      </c>
      <c r="CT747" s="47">
        <v>6.7265508253692436</v>
      </c>
      <c r="CU747" s="47">
        <v>0</v>
      </c>
      <c r="CV747" s="47" t="s">
        <v>438</v>
      </c>
      <c r="CW747" s="47">
        <v>0</v>
      </c>
      <c r="CX747" s="47">
        <v>283.07919331037874</v>
      </c>
      <c r="CY747" s="47">
        <v>19.041465814067877</v>
      </c>
      <c r="CZ747" s="47">
        <v>1.2595753994309478</v>
      </c>
      <c r="DA747" s="47">
        <v>0</v>
      </c>
      <c r="DB747" s="47">
        <v>4.6168958742632613</v>
      </c>
      <c r="DC747" s="23"/>
      <c r="DD747" s="47" t="s">
        <v>157</v>
      </c>
      <c r="DE747" s="47" t="s">
        <v>157</v>
      </c>
      <c r="DF747" s="47" t="s">
        <v>157</v>
      </c>
      <c r="DG747" s="47">
        <v>0.98376783079193308</v>
      </c>
      <c r="DH747" s="47">
        <v>0.63531726512543041</v>
      </c>
      <c r="DJ747" s="47">
        <v>609.9</v>
      </c>
      <c r="DK747" s="47">
        <v>-20.749186000000002</v>
      </c>
      <c r="DL747" s="47">
        <v>-26.181669126086241</v>
      </c>
      <c r="DM747" s="47">
        <v>-7.8545007378258722</v>
      </c>
      <c r="DN747" s="47">
        <v>0</v>
      </c>
      <c r="DO747" s="47">
        <v>11.067307692307692</v>
      </c>
      <c r="DP747" s="47" t="s">
        <v>157</v>
      </c>
      <c r="DQ747" s="47">
        <v>37.854500737825873</v>
      </c>
      <c r="DR747" s="47" t="s">
        <v>157</v>
      </c>
      <c r="DS747" s="47">
        <v>-20.749185921708147</v>
      </c>
      <c r="DT747" s="47">
        <v>3562.8796296296296</v>
      </c>
      <c r="DU747" s="47">
        <v>0.79250814078291854</v>
      </c>
      <c r="DV747" s="47">
        <v>61.649997764706903</v>
      </c>
      <c r="DW747" s="47">
        <f>IF(pitna[[#This Row],[SÚC]]="-","-",pitna[[#This Row],[ZVC30]]-pitna[[#This Row],[SÚC]])</f>
        <v>-31.649997764706903</v>
      </c>
      <c r="DX747" s="47" t="str">
        <f>IF(pitna[[#This Row],[Rozdíl Cena pro vodné - sociálně únosná cena]]="-","-",IF(pitna[[#This Row],[Rozdíl Cena pro vodné - sociálně únosná cena]]&gt;0,"ANO","NE"))</f>
        <v>NE</v>
      </c>
      <c r="DY747" s="47">
        <v>-23.79549702688103</v>
      </c>
      <c r="DZ747" s="13" t="s">
        <v>441</v>
      </c>
      <c r="EA747" s="55"/>
      <c r="EB747" s="55" t="s">
        <v>9527</v>
      </c>
      <c r="EC747" s="55" t="s">
        <v>9723</v>
      </c>
      <c r="ED747" s="55" t="s">
        <v>9768</v>
      </c>
    </row>
    <row r="748" spans="1:134" ht="15" customHeight="1" x14ac:dyDescent="0.25">
      <c r="A748" s="29">
        <v>1035</v>
      </c>
      <c r="B748" s="2" t="s">
        <v>1228</v>
      </c>
      <c r="C748" s="3" t="s">
        <v>2925</v>
      </c>
      <c r="D748" s="2" t="s">
        <v>2925</v>
      </c>
      <c r="E748" s="2" t="s">
        <v>9</v>
      </c>
      <c r="F748" s="2" t="s">
        <v>2925</v>
      </c>
      <c r="G748" s="2" t="s">
        <v>5072</v>
      </c>
      <c r="H748" s="2" t="s">
        <v>5704</v>
      </c>
      <c r="I748" s="2" t="s">
        <v>5026</v>
      </c>
      <c r="J748" s="2" t="s">
        <v>7039</v>
      </c>
      <c r="K748" s="2" t="s">
        <v>7041</v>
      </c>
      <c r="L748" s="42" t="s">
        <v>7794</v>
      </c>
      <c r="O748" s="11">
        <v>269</v>
      </c>
      <c r="P748" s="47">
        <v>5.9</v>
      </c>
      <c r="Q748" s="47">
        <v>0</v>
      </c>
      <c r="R748" s="47">
        <v>3.54</v>
      </c>
      <c r="S748" s="11">
        <v>138</v>
      </c>
      <c r="T748" s="11">
        <v>142</v>
      </c>
      <c r="U748" s="11">
        <v>1</v>
      </c>
      <c r="V748" s="47">
        <v>100</v>
      </c>
      <c r="W748" s="47">
        <v>22.84</v>
      </c>
      <c r="X748" s="47">
        <v>0</v>
      </c>
      <c r="Y748" s="47">
        <v>0</v>
      </c>
      <c r="Z748" s="47">
        <v>5.367</v>
      </c>
      <c r="AA748" s="47">
        <v>5.367</v>
      </c>
      <c r="AB748" s="47">
        <v>0</v>
      </c>
      <c r="AC748" s="11">
        <v>9</v>
      </c>
      <c r="AD748" s="11">
        <v>9</v>
      </c>
      <c r="AE748" s="11">
        <v>8</v>
      </c>
      <c r="AF748" s="11">
        <v>8</v>
      </c>
      <c r="AG748" s="49">
        <v>1</v>
      </c>
      <c r="AH748" s="47">
        <v>0</v>
      </c>
      <c r="AI748" s="47">
        <v>19.876000000000001</v>
      </c>
      <c r="AJ748" s="47">
        <v>0</v>
      </c>
      <c r="AK748" s="47">
        <v>21500</v>
      </c>
      <c r="AL748" s="47">
        <v>22</v>
      </c>
      <c r="AM748" s="47">
        <v>18.670000000000002</v>
      </c>
      <c r="AN748" s="51">
        <v>5.4177999999999997E-2</v>
      </c>
      <c r="AO748" s="51">
        <v>4.4167999999999999E-2</v>
      </c>
      <c r="AP748" s="51">
        <v>0</v>
      </c>
      <c r="AQ748" s="51">
        <v>1.3129999999999999E-3</v>
      </c>
      <c r="AR748" s="51">
        <v>8.6969999999999999E-3</v>
      </c>
      <c r="AS748" s="51">
        <v>0</v>
      </c>
      <c r="AT748" s="51">
        <v>0</v>
      </c>
      <c r="AU748" s="51">
        <v>0</v>
      </c>
      <c r="AV748" s="51">
        <v>5.0000000000000001E-3</v>
      </c>
      <c r="AW748" s="51">
        <v>5.0000000000000001E-3</v>
      </c>
      <c r="AX748" s="51">
        <v>0</v>
      </c>
      <c r="AY748" s="51">
        <v>0.16936100000000001</v>
      </c>
      <c r="AZ748" s="51">
        <v>9.5000000000000001E-2</v>
      </c>
      <c r="BA748" s="51">
        <v>5.9360999999999997E-2</v>
      </c>
      <c r="BB748" s="51">
        <v>0</v>
      </c>
      <c r="BC748" s="51">
        <v>1.4999999999999999E-2</v>
      </c>
      <c r="BD748" s="51">
        <v>0</v>
      </c>
      <c r="BE748" s="51">
        <v>0.16300000000000001</v>
      </c>
      <c r="BF748" s="51">
        <v>0</v>
      </c>
      <c r="BG748" s="51">
        <v>0.39153900000000003</v>
      </c>
      <c r="BH748" s="18">
        <v>0.314</v>
      </c>
      <c r="BI748" s="45">
        <v>12.83</v>
      </c>
      <c r="BJ748" s="47">
        <v>0.2</v>
      </c>
      <c r="BK748" s="51">
        <v>1.7472999999999999E-2</v>
      </c>
      <c r="BL748" s="18">
        <v>1.7000000000000001E-2</v>
      </c>
      <c r="BM748" s="51">
        <v>0</v>
      </c>
      <c r="BN748" s="51">
        <v>0</v>
      </c>
      <c r="BO748" s="47">
        <v>22.4</v>
      </c>
      <c r="BP748" s="51">
        <v>-6.5315999999999999E-2</v>
      </c>
      <c r="BQ748" s="18">
        <v>3.392E-3</v>
      </c>
      <c r="BR748" s="51">
        <v>-16.681871999999998</v>
      </c>
      <c r="BS748" s="47">
        <v>0</v>
      </c>
      <c r="BT748" s="51">
        <v>0.06</v>
      </c>
      <c r="BU748" s="51">
        <v>0</v>
      </c>
      <c r="BV748" s="51">
        <v>1.4999999999999999E-2</v>
      </c>
      <c r="BW748" s="51">
        <v>0</v>
      </c>
      <c r="BX748" s="51">
        <v>1.4999999999999999E-2</v>
      </c>
      <c r="BY748" s="51">
        <v>0</v>
      </c>
      <c r="BZ748" s="47">
        <v>38.983050847457626</v>
      </c>
      <c r="CC748" s="47">
        <v>1.9492753623188406</v>
      </c>
      <c r="CD748" s="47">
        <v>19.951672862453531</v>
      </c>
      <c r="CE748" s="47">
        <v>4.1537032737404225</v>
      </c>
      <c r="CF748" s="47">
        <v>23.498248686514888</v>
      </c>
      <c r="CG748" s="47">
        <v>19.951672862453531</v>
      </c>
      <c r="CH748" s="47">
        <v>4.1537032737404225</v>
      </c>
      <c r="CI748" s="47">
        <v>23.498248686514888</v>
      </c>
      <c r="CJ748" s="47">
        <v>100</v>
      </c>
      <c r="CK748" s="47">
        <v>100</v>
      </c>
      <c r="CL748" s="47">
        <v>0</v>
      </c>
      <c r="CN748" s="47">
        <v>21522</v>
      </c>
      <c r="CO748" s="47">
        <v>0</v>
      </c>
      <c r="CP748" s="47">
        <v>269.23888888888888</v>
      </c>
      <c r="CQ748" s="47" t="s">
        <v>157</v>
      </c>
      <c r="CR748" s="47">
        <v>104.04499999999999</v>
      </c>
      <c r="CS748" s="47" t="s">
        <v>157</v>
      </c>
      <c r="CT748" s="47">
        <v>0.48343555431651325</v>
      </c>
      <c r="CU748" s="47">
        <v>165.19388888888889</v>
      </c>
      <c r="CV748" s="47" t="s">
        <v>437</v>
      </c>
      <c r="CW748" s="47">
        <v>9.454237331247576</v>
      </c>
      <c r="CX748" s="47">
        <v>1231.7289532421451</v>
      </c>
      <c r="CY748" s="47">
        <v>5.9546156927831504</v>
      </c>
      <c r="CZ748" s="47">
        <v>1.2505592711172058</v>
      </c>
      <c r="DA748" s="47">
        <v>100</v>
      </c>
      <c r="DB748" s="47" t="s">
        <v>157</v>
      </c>
      <c r="DC748" s="23"/>
      <c r="DD748" s="47">
        <v>87.364999999999995</v>
      </c>
      <c r="DE748" s="47">
        <v>1345</v>
      </c>
      <c r="DF748" s="47">
        <v>690</v>
      </c>
      <c r="DG748" s="47">
        <v>0.28615578320837864</v>
      </c>
      <c r="DH748" s="47">
        <v>9.3286785325931447</v>
      </c>
      <c r="DJ748" s="47">
        <v>326.22091</v>
      </c>
      <c r="DK748" s="47">
        <v>-16.681871999999998</v>
      </c>
      <c r="DL748" s="47">
        <v>-20.022015143051377</v>
      </c>
      <c r="DM748" s="47">
        <v>-3.738110227207692</v>
      </c>
      <c r="DN748" s="47">
        <v>0</v>
      </c>
      <c r="DO748" s="47">
        <v>80.007434944237914</v>
      </c>
      <c r="DP748" s="47" t="s">
        <v>157</v>
      </c>
      <c r="DQ748" s="47">
        <v>28.124356944364958</v>
      </c>
      <c r="DR748" s="47" t="s">
        <v>157</v>
      </c>
      <c r="DS748" s="47">
        <v>-13.362759236095066</v>
      </c>
      <c r="DT748" s="47">
        <v>2837.2391304347825</v>
      </c>
      <c r="DU748" s="47">
        <v>0.58595588029847145</v>
      </c>
      <c r="DV748" s="47">
        <v>60.311614268660797</v>
      </c>
      <c r="DW748" s="47">
        <f>IF(pitna[[#This Row],[SÚC]]="-","-",pitna[[#This Row],[ZVC30]]-pitna[[#This Row],[SÚC]])</f>
        <v>-41.641614268660796</v>
      </c>
      <c r="DX748" s="47" t="str">
        <f>IF(pitna[[#This Row],[Rozdíl Cena pro vodné - sociálně únosná cena]]="-","-",IF(pitna[[#This Row],[Rozdíl Cena pro vodné - sociálně únosná cena]]&gt;0,"ANO","NE"))</f>
        <v>NE</v>
      </c>
      <c r="DY748" s="47">
        <v>-32.187257324295842</v>
      </c>
      <c r="DZ748" s="13" t="s">
        <v>441</v>
      </c>
      <c r="EA748" s="55"/>
      <c r="EB748" s="55" t="s">
        <v>9531</v>
      </c>
      <c r="EC748" s="55" t="s">
        <v>0</v>
      </c>
      <c r="ED748" s="55" t="s">
        <v>9814</v>
      </c>
    </row>
    <row r="749" spans="1:134" ht="15" customHeight="1" x14ac:dyDescent="0.25">
      <c r="A749" s="29">
        <v>1036</v>
      </c>
      <c r="B749" s="2" t="s">
        <v>1229</v>
      </c>
      <c r="C749" s="3" t="s">
        <v>2926</v>
      </c>
      <c r="D749" s="2" t="s">
        <v>2926</v>
      </c>
      <c r="E749" s="2" t="s">
        <v>9</v>
      </c>
      <c r="F749" s="2" t="s">
        <v>2926</v>
      </c>
      <c r="G749" s="2" t="s">
        <v>5030</v>
      </c>
      <c r="H749" s="2" t="s">
        <v>5705</v>
      </c>
      <c r="I749" s="2" t="s">
        <v>5026</v>
      </c>
      <c r="J749" s="2" t="s">
        <v>7039</v>
      </c>
      <c r="K749" s="2" t="s">
        <v>7045</v>
      </c>
      <c r="L749" s="42" t="s">
        <v>7795</v>
      </c>
      <c r="O749" s="11">
        <v>235</v>
      </c>
      <c r="P749" s="47">
        <v>5.85</v>
      </c>
      <c r="Q749" s="47">
        <v>0</v>
      </c>
      <c r="R749" s="47">
        <v>3.51</v>
      </c>
      <c r="S749" s="11">
        <v>106</v>
      </c>
      <c r="T749" s="11">
        <v>102</v>
      </c>
      <c r="U749" s="11">
        <v>1</v>
      </c>
      <c r="V749" s="47">
        <v>200</v>
      </c>
      <c r="W749" s="47">
        <v>10.08</v>
      </c>
      <c r="X749" s="47">
        <v>0</v>
      </c>
      <c r="Y749" s="47">
        <v>0</v>
      </c>
      <c r="Z749" s="47">
        <v>0.32100000000000001</v>
      </c>
      <c r="AA749" s="47">
        <v>0.32100000000000001</v>
      </c>
      <c r="AB749" s="47">
        <v>0</v>
      </c>
      <c r="AC749" s="11">
        <v>4</v>
      </c>
      <c r="AD749" s="11">
        <v>0</v>
      </c>
      <c r="AE749" s="11">
        <v>4</v>
      </c>
      <c r="AF749" s="11">
        <v>0</v>
      </c>
      <c r="AG749" s="49">
        <v>1</v>
      </c>
      <c r="AH749" s="47">
        <v>0</v>
      </c>
      <c r="AI749" s="47">
        <v>10.08</v>
      </c>
      <c r="AJ749" s="47">
        <v>0</v>
      </c>
      <c r="AK749" s="47">
        <v>17945.73</v>
      </c>
      <c r="AL749" s="47">
        <v>278</v>
      </c>
      <c r="AM749" s="47">
        <v>25</v>
      </c>
      <c r="AN749" s="51">
        <v>2.4538000000000001E-2</v>
      </c>
      <c r="AO749" s="51">
        <v>2.0160000000000001E-2</v>
      </c>
      <c r="AP749" s="51">
        <v>0</v>
      </c>
      <c r="AQ749" s="51">
        <v>1.0169999999999999E-3</v>
      </c>
      <c r="AR749" s="51">
        <v>3.3609999999999998E-3</v>
      </c>
      <c r="AS749" s="51">
        <v>0</v>
      </c>
      <c r="AT749" s="51">
        <v>0</v>
      </c>
      <c r="AU749" s="51">
        <v>0</v>
      </c>
      <c r="AV749" s="51">
        <v>1.8450000000000001E-2</v>
      </c>
      <c r="AW749" s="51">
        <v>0</v>
      </c>
      <c r="AX749" s="51">
        <v>1.8450000000000001E-2</v>
      </c>
      <c r="AY749" s="51">
        <v>0</v>
      </c>
      <c r="AZ749" s="51">
        <v>0</v>
      </c>
      <c r="BA749" s="51">
        <v>0</v>
      </c>
      <c r="BB749" s="51">
        <v>0</v>
      </c>
      <c r="BC749" s="51">
        <v>0</v>
      </c>
      <c r="BD749" s="51">
        <v>0</v>
      </c>
      <c r="BE749" s="51">
        <v>5.1221999999999997E-2</v>
      </c>
      <c r="BF749" s="51">
        <v>0</v>
      </c>
      <c r="BG749" s="51">
        <v>9.4210000000000002E-2</v>
      </c>
      <c r="BH749" s="18">
        <v>9.8000000000000004E-2</v>
      </c>
      <c r="BI749" s="45">
        <v>17.945730000000001</v>
      </c>
      <c r="BJ749" s="47">
        <v>1</v>
      </c>
      <c r="BK749" s="51">
        <v>9.7590000000000003E-3</v>
      </c>
      <c r="BL749" s="18">
        <v>1.0999999999999999E-2</v>
      </c>
      <c r="BM749" s="51">
        <v>0</v>
      </c>
      <c r="BN749" s="51">
        <v>0</v>
      </c>
      <c r="BO749" s="47">
        <v>9.65</v>
      </c>
      <c r="BP749" s="51">
        <v>0.14976500000000001</v>
      </c>
      <c r="BQ749" s="18">
        <v>0.17699999999999999</v>
      </c>
      <c r="BR749" s="51">
        <v>158.97042300000001</v>
      </c>
      <c r="BS749" s="47">
        <v>0.14976500000000001</v>
      </c>
      <c r="BT749" s="51">
        <v>3.082055</v>
      </c>
      <c r="BU749" s="51">
        <v>6.5849960000000003</v>
      </c>
      <c r="BV749" s="51">
        <v>0.24</v>
      </c>
      <c r="BW749" s="51">
        <v>0</v>
      </c>
      <c r="BX749" s="51">
        <v>0.14976500000000001</v>
      </c>
      <c r="BY749" s="51">
        <v>9.0234999999999996E-2</v>
      </c>
      <c r="BZ749" s="47">
        <v>30.1994301994302</v>
      </c>
      <c r="CC749" s="47">
        <v>2.2169811320754715</v>
      </c>
      <c r="CD749" s="47">
        <v>1.3659574468085107</v>
      </c>
      <c r="CE749" s="47">
        <v>0.25055614096709988</v>
      </c>
      <c r="CF749" s="47">
        <v>3.1845238095238098</v>
      </c>
      <c r="CG749" s="47">
        <v>1.3659574468085107</v>
      </c>
      <c r="CH749" s="47">
        <v>0.25055614096709988</v>
      </c>
      <c r="CI749" s="47">
        <v>3.1845238095238098</v>
      </c>
      <c r="CJ749" s="47">
        <v>0</v>
      </c>
      <c r="CK749" s="47">
        <v>0</v>
      </c>
      <c r="CL749" s="47">
        <v>0</v>
      </c>
      <c r="CN749" s="47">
        <v>18223.73</v>
      </c>
      <c r="CO749" s="47">
        <v>0</v>
      </c>
      <c r="CP749" s="47">
        <v>230.49940277777776</v>
      </c>
      <c r="CQ749" s="47" t="s">
        <v>157</v>
      </c>
      <c r="CR749" s="47">
        <v>149.76500000000001</v>
      </c>
      <c r="CS749" s="47" t="s">
        <v>157</v>
      </c>
      <c r="CT749" s="47">
        <v>0.82181309753820997</v>
      </c>
      <c r="CU749" s="47">
        <v>80.734402777777746</v>
      </c>
      <c r="CV749" s="47" t="s">
        <v>437</v>
      </c>
      <c r="CW749" s="47">
        <v>8.2728151222233564</v>
      </c>
      <c r="CX749" s="47">
        <v>1867.3767804078286</v>
      </c>
      <c r="CY749" s="47">
        <v>15.346346961778872</v>
      </c>
      <c r="CZ749" s="47">
        <v>1.2583985398383228</v>
      </c>
      <c r="DA749" s="47">
        <v>62.402083333333344</v>
      </c>
      <c r="DB749" s="47" t="s">
        <v>157</v>
      </c>
      <c r="DC749" s="23"/>
      <c r="DD749" s="47">
        <v>9.7590000000000003</v>
      </c>
      <c r="DE749" s="47">
        <v>235</v>
      </c>
      <c r="DF749" s="47">
        <v>106</v>
      </c>
      <c r="DG749" s="47">
        <v>1.8905625576391025</v>
      </c>
      <c r="DH749" s="47">
        <v>5.2486935136796795</v>
      </c>
      <c r="DJ749" s="47">
        <v>243.97499999999999</v>
      </c>
      <c r="DK749" s="47">
        <v>0</v>
      </c>
      <c r="DL749" s="47">
        <v>61.385387847115489</v>
      </c>
      <c r="DM749" s="47">
        <v>15.34634696177887</v>
      </c>
      <c r="DN749" s="47">
        <v>0</v>
      </c>
      <c r="DO749" s="47">
        <v>77.547787234042545</v>
      </c>
      <c r="DP749" s="47" t="s">
        <v>157</v>
      </c>
      <c r="DQ749" s="47">
        <v>33.272815122223356</v>
      </c>
      <c r="DR749" s="47" t="s">
        <v>157</v>
      </c>
      <c r="DS749" s="47">
        <v>158.96932385097125</v>
      </c>
      <c r="DT749" s="47">
        <v>888.77358490566041</v>
      </c>
      <c r="DU749" s="47">
        <v>1.3945859148743844</v>
      </c>
      <c r="DV749" s="47">
        <v>58.959309840803698</v>
      </c>
      <c r="DW749" s="47">
        <f>IF(pitna[[#This Row],[SÚC]]="-","-",pitna[[#This Row],[ZVC30]]-pitna[[#This Row],[SÚC]])</f>
        <v>-33.959309840803698</v>
      </c>
      <c r="DX749" s="47" t="str">
        <f>IF(pitna[[#This Row],[Rozdíl Cena pro vodné - sociálně únosná cena]]="-","-",IF(pitna[[#This Row],[Rozdíl Cena pro vodné - sociálně únosná cena]]&gt;0,"ANO","NE"))</f>
        <v>NE</v>
      </c>
      <c r="DY749" s="47">
        <v>-25.686494718580342</v>
      </c>
      <c r="DZ749" s="13" t="s">
        <v>441</v>
      </c>
      <c r="EA749" s="55"/>
      <c r="EB749" s="55" t="s">
        <v>9530</v>
      </c>
      <c r="EC749" s="55" t="s">
        <v>0</v>
      </c>
      <c r="ED749" s="55" t="s">
        <v>9727</v>
      </c>
    </row>
    <row r="750" spans="1:134" ht="15" customHeight="1" x14ac:dyDescent="0.25">
      <c r="A750" s="29">
        <v>1037</v>
      </c>
      <c r="B750" s="2" t="s">
        <v>1230</v>
      </c>
      <c r="C750" s="3" t="s">
        <v>2927</v>
      </c>
      <c r="D750" s="2" t="s">
        <v>2927</v>
      </c>
      <c r="E750" s="2" t="s">
        <v>9</v>
      </c>
      <c r="F750" s="2" t="s">
        <v>2743</v>
      </c>
      <c r="G750" s="2" t="s">
        <v>5108</v>
      </c>
      <c r="H750" s="2" t="s">
        <v>5706</v>
      </c>
      <c r="I750" s="2" t="s">
        <v>5037</v>
      </c>
      <c r="J750" s="2" t="s">
        <v>7039</v>
      </c>
      <c r="K750" s="2" t="s">
        <v>7040</v>
      </c>
      <c r="L750" s="42" t="s">
        <v>7796</v>
      </c>
      <c r="O750" s="11">
        <v>1078</v>
      </c>
      <c r="P750" s="47">
        <v>17.809999999999999</v>
      </c>
      <c r="Q750" s="47">
        <v>0</v>
      </c>
      <c r="R750" s="47">
        <v>11.382999999999999</v>
      </c>
      <c r="S750" s="11">
        <v>408</v>
      </c>
      <c r="T750" s="11">
        <v>417</v>
      </c>
      <c r="U750" s="11">
        <v>1</v>
      </c>
      <c r="V750" s="47">
        <v>100</v>
      </c>
      <c r="W750" s="47">
        <v>47</v>
      </c>
      <c r="X750" s="47">
        <v>0</v>
      </c>
      <c r="Y750" s="47">
        <v>47</v>
      </c>
      <c r="Z750" s="47">
        <v>5</v>
      </c>
      <c r="AA750" s="47">
        <v>5</v>
      </c>
      <c r="AB750" s="47">
        <v>1</v>
      </c>
      <c r="AC750" s="11">
        <v>13</v>
      </c>
      <c r="AD750" s="11">
        <v>0</v>
      </c>
      <c r="AE750" s="11">
        <v>7</v>
      </c>
      <c r="AF750" s="11">
        <v>0</v>
      </c>
      <c r="AG750" s="49"/>
      <c r="AH750" s="47">
        <v>0</v>
      </c>
      <c r="AI750" s="47">
        <v>0</v>
      </c>
      <c r="AJ750" s="47">
        <v>0</v>
      </c>
      <c r="AK750" s="47">
        <v>48383.6</v>
      </c>
      <c r="AL750" s="47">
        <v>0</v>
      </c>
      <c r="AM750" s="47">
        <v>19.13</v>
      </c>
      <c r="AN750" s="51">
        <v>0.36982100000000001</v>
      </c>
      <c r="AO750" s="51">
        <v>0</v>
      </c>
      <c r="AP750" s="51">
        <v>0.36982100000000001</v>
      </c>
      <c r="AQ750" s="51">
        <v>0</v>
      </c>
      <c r="AR750" s="51">
        <v>0</v>
      </c>
      <c r="AS750" s="51">
        <v>3.0327E-2</v>
      </c>
      <c r="AT750" s="51">
        <v>3.0327E-2</v>
      </c>
      <c r="AU750" s="51">
        <v>0</v>
      </c>
      <c r="AV750" s="51">
        <v>3.3500000000000002E-2</v>
      </c>
      <c r="AW750" s="51">
        <v>2.5000000000000001E-2</v>
      </c>
      <c r="AX750" s="51">
        <v>8.5000000000000006E-3</v>
      </c>
      <c r="AY750" s="51">
        <v>0.08</v>
      </c>
      <c r="AZ750" s="51">
        <v>0</v>
      </c>
      <c r="BA750" s="51">
        <v>0.08</v>
      </c>
      <c r="BB750" s="51">
        <v>0</v>
      </c>
      <c r="BC750" s="51">
        <v>0</v>
      </c>
      <c r="BD750" s="51">
        <v>0</v>
      </c>
      <c r="BE750" s="51">
        <v>0.287414</v>
      </c>
      <c r="BF750" s="51">
        <v>0</v>
      </c>
      <c r="BG750" s="51">
        <v>0.80106200000000005</v>
      </c>
      <c r="BH750" s="18">
        <v>0.80049999999999999</v>
      </c>
      <c r="BI750" s="45">
        <v>55.26</v>
      </c>
      <c r="BJ750" s="47">
        <v>0.2</v>
      </c>
      <c r="BK750" s="51">
        <v>4.197E-2</v>
      </c>
      <c r="BL750" s="18">
        <v>4.1840000000000002E-2</v>
      </c>
      <c r="BM750" s="51">
        <v>4.7382000000000001E-2</v>
      </c>
      <c r="BN750" s="51">
        <v>0</v>
      </c>
      <c r="BO750" s="47">
        <v>19.079999999999998</v>
      </c>
      <c r="BP750" s="51">
        <v>1.9250000000000001E-3</v>
      </c>
      <c r="BQ750" s="18">
        <v>0</v>
      </c>
      <c r="BR750" s="51">
        <v>0.24033299999999999</v>
      </c>
      <c r="BS750" s="47">
        <v>1.9250000000000001E-3</v>
      </c>
      <c r="BT750" s="51">
        <v>0</v>
      </c>
      <c r="BU750" s="51">
        <v>0</v>
      </c>
      <c r="BV750" s="51">
        <v>0.6</v>
      </c>
      <c r="BW750" s="51">
        <v>0</v>
      </c>
      <c r="BX750" s="51">
        <v>1.9250000000000001E-3</v>
      </c>
      <c r="BY750" s="51">
        <v>0.59807500000000002</v>
      </c>
      <c r="BZ750" s="47">
        <v>35.842923658086626</v>
      </c>
      <c r="CC750" s="47">
        <v>2.642156862745098</v>
      </c>
      <c r="CD750" s="47">
        <v>4.6382189239332092</v>
      </c>
      <c r="CE750" s="47">
        <v>1.2034288093636389</v>
      </c>
      <c r="CF750" s="47">
        <v>10.638297872340425</v>
      </c>
      <c r="CG750" s="47">
        <v>4.6382189239332092</v>
      </c>
      <c r="CH750" s="47">
        <v>1.2034288093636389</v>
      </c>
      <c r="CI750" s="47">
        <v>10.638297872340425</v>
      </c>
      <c r="CJ750" s="47">
        <v>0</v>
      </c>
      <c r="CK750" s="47">
        <v>0</v>
      </c>
      <c r="CL750" s="47">
        <v>0.17570060616709129</v>
      </c>
      <c r="CN750" s="47">
        <v>48383.6</v>
      </c>
      <c r="CO750" s="47">
        <v>5.6148231330713089E-2</v>
      </c>
      <c r="CP750" s="47">
        <v>604.79499999999996</v>
      </c>
      <c r="CQ750" s="47" t="s">
        <v>157</v>
      </c>
      <c r="CR750" s="47">
        <v>81.924999999999997</v>
      </c>
      <c r="CS750" s="47" t="s">
        <v>157</v>
      </c>
      <c r="CT750" s="47">
        <v>0.16932390314073364</v>
      </c>
      <c r="CU750" s="47">
        <v>522.87</v>
      </c>
      <c r="CV750" s="47" t="s">
        <v>437</v>
      </c>
      <c r="CW750" s="47">
        <v>12.45818441744103</v>
      </c>
      <c r="CX750" s="47">
        <v>1152.813914700977</v>
      </c>
      <c r="CY750" s="47">
        <v>1.9519895163211818</v>
      </c>
      <c r="CZ750" s="47">
        <v>1.25</v>
      </c>
      <c r="DA750" s="47">
        <v>0.32083333333333336</v>
      </c>
      <c r="DB750" s="47" t="s">
        <v>157</v>
      </c>
      <c r="DC750" s="23"/>
      <c r="DD750" s="47">
        <v>209.85</v>
      </c>
      <c r="DE750" s="47">
        <v>5390</v>
      </c>
      <c r="DF750" s="47">
        <v>2040</v>
      </c>
      <c r="DG750" s="47">
        <v>0.79818918274958306</v>
      </c>
      <c r="DH750" s="47">
        <v>6.8480819633071244</v>
      </c>
      <c r="DJ750" s="47">
        <v>802.88609999999994</v>
      </c>
      <c r="DK750" s="47">
        <v>0</v>
      </c>
      <c r="DL750" s="47">
        <v>0.23976003570120347</v>
      </c>
      <c r="DM750" s="47">
        <v>4.5866094829640221E-2</v>
      </c>
      <c r="DN750" s="47">
        <v>0</v>
      </c>
      <c r="DO750" s="47">
        <v>44.882745825602967</v>
      </c>
      <c r="DP750" s="47" t="s">
        <v>157</v>
      </c>
      <c r="DQ750" s="47">
        <v>31.590588515606388</v>
      </c>
      <c r="DR750" s="47" t="s">
        <v>157</v>
      </c>
      <c r="DS750" s="47">
        <v>0.24030599379323947</v>
      </c>
      <c r="DT750" s="47">
        <v>1963.3872549019609</v>
      </c>
      <c r="DU750" s="47">
        <v>0.60644058758304797</v>
      </c>
      <c r="DV750" s="47">
        <v>57.102420387137997</v>
      </c>
      <c r="DW750" s="47">
        <f>IF(pitna[[#This Row],[SÚC]]="-","-",pitna[[#This Row],[ZVC30]]-pitna[[#This Row],[SÚC]])</f>
        <v>-37.972420387138001</v>
      </c>
      <c r="DX750" s="47" t="str">
        <f>IF(pitna[[#This Row],[Rozdíl Cena pro vodné - sociálně únosná cena]]="-","-",IF(pitna[[#This Row],[Rozdíl Cena pro vodné - sociálně únosná cena]]&gt;0,"ANO","NE"))</f>
        <v>NE</v>
      </c>
      <c r="DY750" s="47">
        <v>-25.511831871531609</v>
      </c>
      <c r="DZ750" s="13" t="s">
        <v>441</v>
      </c>
      <c r="EA750" s="55"/>
      <c r="EB750" s="55" t="s">
        <v>9522</v>
      </c>
      <c r="EC750" s="55" t="s">
        <v>0</v>
      </c>
      <c r="ED750" s="55" t="s">
        <v>9770</v>
      </c>
    </row>
    <row r="751" spans="1:134" ht="15" customHeight="1" x14ac:dyDescent="0.25">
      <c r="A751" s="29">
        <v>1040</v>
      </c>
      <c r="B751" s="2" t="s">
        <v>1231</v>
      </c>
      <c r="C751" s="3" t="s">
        <v>2928</v>
      </c>
      <c r="D751" s="2" t="s">
        <v>2928</v>
      </c>
      <c r="E751" s="2" t="s">
        <v>9</v>
      </c>
      <c r="F751" s="2" t="s">
        <v>2928</v>
      </c>
      <c r="G751" s="2" t="s">
        <v>5072</v>
      </c>
      <c r="H751" s="2" t="s">
        <v>5707</v>
      </c>
      <c r="I751" s="2" t="s">
        <v>5026</v>
      </c>
      <c r="J751" s="2" t="s">
        <v>7042</v>
      </c>
      <c r="K751" s="2" t="s">
        <v>7041</v>
      </c>
      <c r="L751" s="42" t="s">
        <v>7797</v>
      </c>
      <c r="O751" s="11">
        <v>595</v>
      </c>
      <c r="P751" s="47">
        <v>3.9</v>
      </c>
      <c r="Q751" s="47">
        <v>0</v>
      </c>
      <c r="R751" s="47">
        <v>2.34</v>
      </c>
      <c r="S751" s="11">
        <v>174</v>
      </c>
      <c r="T751" s="11">
        <v>225</v>
      </c>
      <c r="U751" s="11">
        <v>1</v>
      </c>
      <c r="V751" s="47">
        <v>100</v>
      </c>
      <c r="W751" s="47">
        <v>28.007999999999999</v>
      </c>
      <c r="X751" s="47">
        <v>0</v>
      </c>
      <c r="Y751" s="47">
        <v>0</v>
      </c>
      <c r="Z751" s="47">
        <v>1.464</v>
      </c>
      <c r="AA751" s="47">
        <v>1.464</v>
      </c>
      <c r="AB751" s="47">
        <v>2</v>
      </c>
      <c r="AC751" s="11">
        <v>8</v>
      </c>
      <c r="AD751" s="11">
        <v>0</v>
      </c>
      <c r="AE751" s="11">
        <v>8</v>
      </c>
      <c r="AF751" s="11">
        <v>0</v>
      </c>
      <c r="AG751" s="49">
        <v>1</v>
      </c>
      <c r="AH751" s="47">
        <v>0</v>
      </c>
      <c r="AI751" s="47">
        <v>28.08</v>
      </c>
      <c r="AJ751" s="47">
        <v>0</v>
      </c>
      <c r="AK751" s="47">
        <v>6818</v>
      </c>
      <c r="AL751" s="47">
        <v>28</v>
      </c>
      <c r="AM751" s="47">
        <v>17.41</v>
      </c>
      <c r="AN751" s="51">
        <v>0.08</v>
      </c>
      <c r="AO751" s="51">
        <v>5.6000000000000001E-2</v>
      </c>
      <c r="AP751" s="51">
        <v>0</v>
      </c>
      <c r="AQ751" s="51">
        <v>3.0000000000000001E-3</v>
      </c>
      <c r="AR751" s="51">
        <v>2.1000000000000001E-2</v>
      </c>
      <c r="AS751" s="51">
        <v>3.0000000000000001E-3</v>
      </c>
      <c r="AT751" s="51">
        <v>3.0000000000000001E-3</v>
      </c>
      <c r="AU751" s="51">
        <v>0</v>
      </c>
      <c r="AV751" s="51">
        <v>4.1000000000000002E-2</v>
      </c>
      <c r="AW751" s="51">
        <v>4.1000000000000002E-2</v>
      </c>
      <c r="AX751" s="51">
        <v>0</v>
      </c>
      <c r="AY751" s="51">
        <v>0.157</v>
      </c>
      <c r="AZ751" s="51">
        <v>0</v>
      </c>
      <c r="BA751" s="51">
        <v>0</v>
      </c>
      <c r="BB751" s="51">
        <v>0</v>
      </c>
      <c r="BC751" s="51">
        <v>0.157</v>
      </c>
      <c r="BD751" s="51">
        <v>0</v>
      </c>
      <c r="BE751" s="51">
        <v>0.20399999999999999</v>
      </c>
      <c r="BF751" s="51">
        <v>0</v>
      </c>
      <c r="BG751" s="51">
        <v>0.48499999999999999</v>
      </c>
      <c r="BH751" s="18">
        <v>0.504</v>
      </c>
      <c r="BI751" s="45">
        <v>9.4700000000000006</v>
      </c>
      <c r="BJ751" s="47">
        <v>0.2</v>
      </c>
      <c r="BK751" s="51">
        <v>2.5999999999999999E-2</v>
      </c>
      <c r="BL751" s="18">
        <v>2.7E-2</v>
      </c>
      <c r="BM751" s="51">
        <v>0</v>
      </c>
      <c r="BN751" s="51">
        <v>0</v>
      </c>
      <c r="BO751" s="47">
        <v>18.649999999999999</v>
      </c>
      <c r="BP751" s="51">
        <v>-3.2406999999999998E-2</v>
      </c>
      <c r="BQ751" s="18">
        <v>-3.4000000000000002E-2</v>
      </c>
      <c r="BR751" s="51">
        <v>-6.68194</v>
      </c>
      <c r="BS751" s="47">
        <v>0</v>
      </c>
      <c r="BT751" s="51">
        <v>0.3</v>
      </c>
      <c r="BU751" s="51">
        <v>0</v>
      </c>
      <c r="BV751" s="51">
        <v>0.1</v>
      </c>
      <c r="BW751" s="51">
        <v>0</v>
      </c>
      <c r="BX751" s="51">
        <v>0</v>
      </c>
      <c r="BY751" s="51">
        <v>0.1</v>
      </c>
      <c r="BZ751" s="47">
        <v>74.358974358974365</v>
      </c>
      <c r="CC751" s="47">
        <v>3.4195402298850577</v>
      </c>
      <c r="CD751" s="47">
        <v>2.4605042016806724</v>
      </c>
      <c r="CE751" s="47">
        <v>1.7140850017562346</v>
      </c>
      <c r="CF751" s="47">
        <v>5.2270779777206515</v>
      </c>
      <c r="CG751" s="47">
        <v>2.4605042016806724</v>
      </c>
      <c r="CH751" s="47">
        <v>1.7140850017562346</v>
      </c>
      <c r="CI751" s="47">
        <v>5.2270779777206515</v>
      </c>
      <c r="CJ751" s="47">
        <v>0</v>
      </c>
      <c r="CK751" s="47">
        <v>0</v>
      </c>
      <c r="CL751" s="47">
        <v>0.42735042735042739</v>
      </c>
      <c r="CN751" s="47">
        <v>6846</v>
      </c>
      <c r="CO751" s="47">
        <v>0.51282051282051289</v>
      </c>
      <c r="CP751" s="47">
        <v>85.847222222222214</v>
      </c>
      <c r="CQ751" s="47" t="s">
        <v>157</v>
      </c>
      <c r="CR751" s="47">
        <v>124.593</v>
      </c>
      <c r="CS751" s="47" t="s">
        <v>157</v>
      </c>
      <c r="CT751" s="47">
        <v>1.8199386503067487</v>
      </c>
      <c r="CU751" s="47">
        <v>0</v>
      </c>
      <c r="CV751" s="47" t="s">
        <v>438</v>
      </c>
      <c r="CW751" s="47">
        <v>0</v>
      </c>
      <c r="CX751" s="47">
        <v>263.30769230769232</v>
      </c>
      <c r="CY751" s="47">
        <v>4.7920384615384615</v>
      </c>
      <c r="CZ751" s="47">
        <v>1.2522407170294494</v>
      </c>
      <c r="DA751" s="47">
        <v>0</v>
      </c>
      <c r="DB751" s="47" t="s">
        <v>157</v>
      </c>
      <c r="DC751" s="23"/>
      <c r="DD751" s="47">
        <v>130</v>
      </c>
      <c r="DE751" s="47">
        <v>2975</v>
      </c>
      <c r="DF751" s="47">
        <v>870</v>
      </c>
      <c r="DG751" s="47">
        <v>1.5769230769230771</v>
      </c>
      <c r="DH751" s="47">
        <v>7.8461538461538458</v>
      </c>
      <c r="DJ751" s="47">
        <v>452.66</v>
      </c>
      <c r="DK751" s="47">
        <v>-6.68194</v>
      </c>
      <c r="DL751" s="47">
        <v>-7.1592365130561557</v>
      </c>
      <c r="DM751" s="47">
        <v>-1.2464230769230769</v>
      </c>
      <c r="DN751" s="47">
        <v>0</v>
      </c>
      <c r="DO751" s="47">
        <v>11.505882352941176</v>
      </c>
      <c r="DP751" s="47" t="s">
        <v>157</v>
      </c>
      <c r="DQ751" s="47">
        <v>18.653846153846153</v>
      </c>
      <c r="DR751" s="47" t="s">
        <v>157</v>
      </c>
      <c r="DS751" s="47">
        <v>37.985670731707323</v>
      </c>
      <c r="DT751" s="47">
        <v>2787.3563218390805</v>
      </c>
      <c r="DU751" s="47">
        <v>0.93331958762886602</v>
      </c>
      <c r="DV751" s="47">
        <v>60.311614268660797</v>
      </c>
      <c r="DW751" s="47">
        <f>IF(pitna[[#This Row],[SÚC]]="-","-",pitna[[#This Row],[ZVC30]]-pitna[[#This Row],[SÚC]])</f>
        <v>-42.901614268660794</v>
      </c>
      <c r="DX751" s="47" t="str">
        <f>IF(pitna[[#This Row],[Rozdíl Cena pro vodné - sociálně únosná cena]]="-","-",IF(pitna[[#This Row],[Rozdíl Cena pro vodné - sociálně únosná cena]]&gt;0,"ANO","NE"))</f>
        <v>NE</v>
      </c>
      <c r="DY751" s="47">
        <v>-41.657768114814644</v>
      </c>
      <c r="DZ751" s="13" t="s">
        <v>441</v>
      </c>
      <c r="EA751" s="55" t="s">
        <v>9515</v>
      </c>
      <c r="EB751" s="55" t="s">
        <v>9529</v>
      </c>
      <c r="EC751" s="55" t="s">
        <v>0</v>
      </c>
      <c r="ED751" s="55" t="s">
        <v>9809</v>
      </c>
    </row>
    <row r="752" spans="1:134" ht="15" customHeight="1" x14ac:dyDescent="0.25">
      <c r="A752" s="29">
        <v>1041</v>
      </c>
      <c r="B752" s="2" t="s">
        <v>1232</v>
      </c>
      <c r="C752" s="3" t="s">
        <v>2929</v>
      </c>
      <c r="D752" s="2" t="s">
        <v>2929</v>
      </c>
      <c r="E752" s="2" t="s">
        <v>9</v>
      </c>
      <c r="F752" s="2" t="s">
        <v>4110</v>
      </c>
      <c r="G752" s="2" t="s">
        <v>5030</v>
      </c>
      <c r="H752" s="2" t="s">
        <v>5708</v>
      </c>
      <c r="I752" s="2" t="s">
        <v>5037</v>
      </c>
      <c r="J752" s="2" t="s">
        <v>7039</v>
      </c>
      <c r="K752" s="2" t="s">
        <v>7041</v>
      </c>
      <c r="L752" s="42" t="s">
        <v>7798</v>
      </c>
      <c r="O752" s="11">
        <v>140</v>
      </c>
      <c r="P752" s="47">
        <v>10.5</v>
      </c>
      <c r="Q752" s="47">
        <v>0</v>
      </c>
      <c r="R752" s="47">
        <v>7.84</v>
      </c>
      <c r="S752" s="11">
        <v>93</v>
      </c>
      <c r="T752" s="11">
        <v>92</v>
      </c>
      <c r="U752" s="11">
        <v>1</v>
      </c>
      <c r="V752" s="47">
        <v>60</v>
      </c>
      <c r="W752" s="47">
        <v>19.821999999999999</v>
      </c>
      <c r="X752" s="47">
        <v>8.3160000000000007</v>
      </c>
      <c r="Y752" s="47">
        <v>0</v>
      </c>
      <c r="Z752" s="47">
        <v>5.3999999999999999E-2</v>
      </c>
      <c r="AA752" s="47">
        <v>5.3999999999999999E-2</v>
      </c>
      <c r="AB752" s="47">
        <v>3</v>
      </c>
      <c r="AC752" s="11">
        <v>4</v>
      </c>
      <c r="AD752" s="11">
        <v>0</v>
      </c>
      <c r="AE752" s="11">
        <v>6</v>
      </c>
      <c r="AF752" s="11">
        <v>2</v>
      </c>
      <c r="AG752" s="49">
        <v>1</v>
      </c>
      <c r="AH752" s="47">
        <v>0</v>
      </c>
      <c r="AI752" s="47">
        <v>19.821999999999999</v>
      </c>
      <c r="AJ752" s="47">
        <v>0</v>
      </c>
      <c r="AK752" s="47">
        <v>35229</v>
      </c>
      <c r="AL752" s="47">
        <v>429.8</v>
      </c>
      <c r="AM752" s="47">
        <v>25</v>
      </c>
      <c r="AN752" s="51">
        <v>1.2E-2</v>
      </c>
      <c r="AO752" s="51">
        <v>0</v>
      </c>
      <c r="AP752" s="51">
        <v>0</v>
      </c>
      <c r="AQ752" s="51">
        <v>0</v>
      </c>
      <c r="AR752" s="51">
        <v>1.2E-2</v>
      </c>
      <c r="AS752" s="51">
        <v>4.8000000000000001E-2</v>
      </c>
      <c r="AT752" s="51">
        <v>4.8000000000000001E-2</v>
      </c>
      <c r="AU752" s="51">
        <v>0</v>
      </c>
      <c r="AV752" s="51">
        <v>8.9999999999999993E-3</v>
      </c>
      <c r="AW752" s="51">
        <v>0</v>
      </c>
      <c r="AX752" s="51">
        <v>8.9999999999999993E-3</v>
      </c>
      <c r="AY752" s="51">
        <v>0.26200000000000001</v>
      </c>
      <c r="AZ752" s="51">
        <v>0</v>
      </c>
      <c r="BA752" s="51">
        <v>0.06</v>
      </c>
      <c r="BB752" s="51">
        <v>0</v>
      </c>
      <c r="BC752" s="51">
        <v>0.20200000000000001</v>
      </c>
      <c r="BD752" s="51">
        <v>3.9E-2</v>
      </c>
      <c r="BE752" s="51">
        <v>6.5000000000000002E-2</v>
      </c>
      <c r="BF752" s="51">
        <v>0</v>
      </c>
      <c r="BG752" s="51">
        <v>0.435</v>
      </c>
      <c r="BH752" s="18">
        <v>0.5</v>
      </c>
      <c r="BI752" s="45">
        <v>35.659999999999997</v>
      </c>
      <c r="BJ752" s="47">
        <v>0.1</v>
      </c>
      <c r="BK752" s="51">
        <v>2.07E-2</v>
      </c>
      <c r="BL752" s="18">
        <v>0.02</v>
      </c>
      <c r="BM752" s="51">
        <v>0</v>
      </c>
      <c r="BN752" s="51">
        <v>0</v>
      </c>
      <c r="BO752" s="47">
        <v>21.01</v>
      </c>
      <c r="BP752" s="51">
        <v>8.2500000000000004E-2</v>
      </c>
      <c r="BQ752" s="18">
        <v>0</v>
      </c>
      <c r="BR752" s="51">
        <v>18.965516999999998</v>
      </c>
      <c r="BS752" s="47">
        <v>0</v>
      </c>
      <c r="BT752" s="51">
        <v>0</v>
      </c>
      <c r="BU752" s="51">
        <v>0</v>
      </c>
      <c r="BV752" s="51">
        <v>0</v>
      </c>
      <c r="BW752" s="51">
        <v>0</v>
      </c>
      <c r="BX752" s="51">
        <v>0</v>
      </c>
      <c r="BY752" s="51">
        <v>0</v>
      </c>
      <c r="BZ752" s="47">
        <v>11.862244897959183</v>
      </c>
      <c r="CC752" s="47">
        <v>1.5053763440860215</v>
      </c>
      <c r="CD752" s="47">
        <v>0.38571428571428573</v>
      </c>
      <c r="CE752" s="47">
        <v>1.8870561923399497E-2</v>
      </c>
      <c r="CF752" s="47">
        <v>0.27242457875088288</v>
      </c>
      <c r="CG752" s="47">
        <v>0.38571428571428573</v>
      </c>
      <c r="CH752" s="47">
        <v>1.8870561923399497E-2</v>
      </c>
      <c r="CI752" s="47">
        <v>0.27242457875088288</v>
      </c>
      <c r="CJ752" s="47">
        <v>0</v>
      </c>
      <c r="CK752" s="47">
        <v>33.333333333333336</v>
      </c>
      <c r="CL752" s="47">
        <v>0</v>
      </c>
      <c r="CN752" s="47">
        <v>35658.800000000003</v>
      </c>
      <c r="CO752" s="47">
        <v>0.2857142857142857</v>
      </c>
      <c r="CP752" s="47">
        <v>449.91361111111109</v>
      </c>
      <c r="CQ752" s="47" t="s">
        <v>157</v>
      </c>
      <c r="CR752" s="47">
        <v>262</v>
      </c>
      <c r="CS752" s="47" t="s">
        <v>157</v>
      </c>
      <c r="CT752" s="47">
        <v>0.73474149438567748</v>
      </c>
      <c r="CU752" s="47">
        <v>187.91361111111109</v>
      </c>
      <c r="CV752" s="47" t="s">
        <v>437</v>
      </c>
      <c r="CW752" s="47">
        <v>9.0779522275899076</v>
      </c>
      <c r="CX752" s="47">
        <v>1722.6473429951693</v>
      </c>
      <c r="CY752" s="47">
        <v>12.657004830917876</v>
      </c>
      <c r="CZ752" s="47">
        <v>1.2566264962587146</v>
      </c>
      <c r="DA752" s="47" t="s">
        <v>157</v>
      </c>
      <c r="DB752" s="47" t="s">
        <v>157</v>
      </c>
      <c r="DC752" s="23"/>
      <c r="DD752" s="47">
        <v>206.99999999999997</v>
      </c>
      <c r="DE752" s="47">
        <v>1400</v>
      </c>
      <c r="DF752" s="47">
        <v>930</v>
      </c>
      <c r="DG752" s="47">
        <v>0.43478260869565216</v>
      </c>
      <c r="DH752" s="47">
        <v>3.1400966183574881</v>
      </c>
      <c r="DJ752" s="47">
        <v>517.5</v>
      </c>
      <c r="DK752" s="47">
        <v>18.965516999999998</v>
      </c>
      <c r="DL752" s="47">
        <v>15.942028985507246</v>
      </c>
      <c r="DM752" s="47">
        <v>3.985507246376812</v>
      </c>
      <c r="DN752" s="47">
        <v>0</v>
      </c>
      <c r="DO752" s="47">
        <v>254.70571428571429</v>
      </c>
      <c r="DP752" s="47" t="s">
        <v>157</v>
      </c>
      <c r="DQ752" s="47">
        <v>30.092444981213099</v>
      </c>
      <c r="DR752" s="47" t="s">
        <v>157</v>
      </c>
      <c r="DS752" s="47">
        <v>122.10300429184551</v>
      </c>
      <c r="DT752" s="47">
        <v>4677.4193548387093</v>
      </c>
      <c r="DU752" s="47">
        <v>0.83077330591142251</v>
      </c>
      <c r="DV752" s="47">
        <v>58.959309840803698</v>
      </c>
      <c r="DW752" s="47">
        <f>IF(pitna[[#This Row],[SÚC]]="-","-",pitna[[#This Row],[ZVC30]]-pitna[[#This Row],[SÚC]])</f>
        <v>-33.959309840803698</v>
      </c>
      <c r="DX752" s="47" t="str">
        <f>IF(pitna[[#This Row],[Rozdíl Cena pro vodné - sociálně únosná cena]]="-","-",IF(pitna[[#This Row],[Rozdíl Cena pro vodné - sociálně únosná cena]]&gt;0,"ANO","NE"))</f>
        <v>NE</v>
      </c>
      <c r="DY752" s="47">
        <v>-28.866864859590599</v>
      </c>
      <c r="DZ752" s="13" t="s">
        <v>441</v>
      </c>
      <c r="EA752" s="55"/>
      <c r="EB752" s="55" t="s">
        <v>9583</v>
      </c>
      <c r="EC752" s="55" t="s">
        <v>0</v>
      </c>
      <c r="ED752" s="55" t="s">
        <v>9794</v>
      </c>
    </row>
    <row r="753" spans="1:134" ht="15" customHeight="1" x14ac:dyDescent="0.25">
      <c r="A753" s="29">
        <v>1043</v>
      </c>
      <c r="B753" s="2" t="s">
        <v>1233</v>
      </c>
      <c r="C753" s="3" t="s">
        <v>2930</v>
      </c>
      <c r="D753" s="2" t="s">
        <v>2930</v>
      </c>
      <c r="E753" s="2" t="s">
        <v>9</v>
      </c>
      <c r="F753" s="2" t="s">
        <v>4977</v>
      </c>
      <c r="G753" s="2" t="s">
        <v>5072</v>
      </c>
      <c r="H753" s="2" t="s">
        <v>5709</v>
      </c>
      <c r="I753" s="2" t="s">
        <v>5037</v>
      </c>
      <c r="J753" s="2" t="s">
        <v>7039</v>
      </c>
      <c r="K753" s="2" t="s">
        <v>7041</v>
      </c>
      <c r="L753" s="42" t="s">
        <v>7799</v>
      </c>
      <c r="O753" s="11">
        <v>652</v>
      </c>
      <c r="P753" s="47">
        <v>12.587</v>
      </c>
      <c r="Q753" s="47">
        <v>0</v>
      </c>
      <c r="R753" s="47">
        <v>9.14</v>
      </c>
      <c r="S753" s="11">
        <v>232</v>
      </c>
      <c r="T753" s="11">
        <v>232</v>
      </c>
      <c r="U753" s="11">
        <v>1</v>
      </c>
      <c r="V753" s="47">
        <v>200</v>
      </c>
      <c r="W753" s="47">
        <v>16.988</v>
      </c>
      <c r="X753" s="47">
        <v>0</v>
      </c>
      <c r="Y753" s="47">
        <v>16.988</v>
      </c>
      <c r="Z753" s="47">
        <v>1.167</v>
      </c>
      <c r="AA753" s="47">
        <v>1.1659999999999999</v>
      </c>
      <c r="AB753" s="47">
        <v>3</v>
      </c>
      <c r="AC753" s="11">
        <v>2</v>
      </c>
      <c r="AD753" s="11">
        <v>0</v>
      </c>
      <c r="AE753" s="11">
        <v>2</v>
      </c>
      <c r="AF753" s="11">
        <v>0</v>
      </c>
      <c r="AG753" s="49"/>
      <c r="AH753" s="47">
        <v>0</v>
      </c>
      <c r="AI753" s="47">
        <v>0</v>
      </c>
      <c r="AJ753" s="47">
        <v>0</v>
      </c>
      <c r="AK753" s="47">
        <v>33552.720000000001</v>
      </c>
      <c r="AL753" s="47">
        <v>0</v>
      </c>
      <c r="AM753" s="47">
        <v>24.35</v>
      </c>
      <c r="AN753" s="51">
        <v>0.441</v>
      </c>
      <c r="AO753" s="51">
        <v>0</v>
      </c>
      <c r="AP753" s="51">
        <v>0.441</v>
      </c>
      <c r="AQ753" s="51">
        <v>0</v>
      </c>
      <c r="AR753" s="51">
        <v>0</v>
      </c>
      <c r="AS753" s="51">
        <v>0</v>
      </c>
      <c r="AT753" s="51">
        <v>0</v>
      </c>
      <c r="AU753" s="51">
        <v>0</v>
      </c>
      <c r="AV753" s="51">
        <v>0</v>
      </c>
      <c r="AW753" s="51">
        <v>0</v>
      </c>
      <c r="AX753" s="51">
        <v>0</v>
      </c>
      <c r="AY753" s="51">
        <v>0.32800000000000001</v>
      </c>
      <c r="AZ753" s="51">
        <v>6.0000000000000001E-3</v>
      </c>
      <c r="BA753" s="51">
        <v>0</v>
      </c>
      <c r="BB753" s="51">
        <v>0</v>
      </c>
      <c r="BC753" s="51">
        <v>0.32200000000000001</v>
      </c>
      <c r="BD753" s="51">
        <v>0</v>
      </c>
      <c r="BE753" s="51">
        <v>3.3000000000000002E-2</v>
      </c>
      <c r="BF753" s="51">
        <v>0</v>
      </c>
      <c r="BG753" s="51">
        <v>0.80200000000000005</v>
      </c>
      <c r="BH753" s="18">
        <v>0.78900000000000003</v>
      </c>
      <c r="BI753" s="45">
        <v>33.56</v>
      </c>
      <c r="BJ753" s="47">
        <v>0</v>
      </c>
      <c r="BK753" s="51">
        <v>1.6E-2</v>
      </c>
      <c r="BL753" s="18">
        <v>1.7000000000000001E-2</v>
      </c>
      <c r="BM753" s="51">
        <v>1.7000000000000001E-2</v>
      </c>
      <c r="BN753" s="51">
        <v>0</v>
      </c>
      <c r="BO753" s="47">
        <v>50.12</v>
      </c>
      <c r="BP753" s="51">
        <v>-0.41235300000000003</v>
      </c>
      <c r="BQ753" s="18">
        <v>-0.375</v>
      </c>
      <c r="BR753" s="51">
        <v>-51.415579000000001</v>
      </c>
      <c r="BS753" s="47">
        <v>0</v>
      </c>
      <c r="BT753" s="51">
        <v>0.67800000000000005</v>
      </c>
      <c r="BU753" s="51">
        <v>0</v>
      </c>
      <c r="BV753" s="51">
        <v>0.378</v>
      </c>
      <c r="BW753" s="51">
        <v>0</v>
      </c>
      <c r="BX753" s="51">
        <v>0</v>
      </c>
      <c r="BY753" s="51">
        <v>0.378</v>
      </c>
      <c r="BZ753" s="47">
        <v>25.382932166301966</v>
      </c>
      <c r="CC753" s="47">
        <v>2.8103448275862069</v>
      </c>
      <c r="CD753" s="47">
        <v>1.7898773006134969</v>
      </c>
      <c r="CE753" s="47">
        <v>0.34980965798387337</v>
      </c>
      <c r="CF753" s="47">
        <v>6.8695549799858728</v>
      </c>
      <c r="CG753" s="47">
        <v>1.7883435582822085</v>
      </c>
      <c r="CH753" s="47">
        <v>0.34950990677737476</v>
      </c>
      <c r="CI753" s="47">
        <v>6.863668471862491</v>
      </c>
      <c r="CJ753" s="47">
        <v>0</v>
      </c>
      <c r="CK753" s="47">
        <v>0</v>
      </c>
      <c r="CL753" s="47">
        <v>0.10940919037199125</v>
      </c>
      <c r="CN753" s="47">
        <v>33552.720000000001</v>
      </c>
      <c r="CO753" s="47">
        <v>0.23834114562643999</v>
      </c>
      <c r="CP753" s="47">
        <v>419.40899999999999</v>
      </c>
      <c r="CQ753" s="47" t="s">
        <v>157</v>
      </c>
      <c r="CR753" s="47">
        <v>0</v>
      </c>
      <c r="CS753" s="47" t="s">
        <v>157</v>
      </c>
      <c r="CT753" s="47">
        <v>0</v>
      </c>
      <c r="CU753" s="47">
        <v>419.40899999999999</v>
      </c>
      <c r="CV753" s="47" t="s">
        <v>437</v>
      </c>
      <c r="CW753" s="47">
        <v>26.213062499999999</v>
      </c>
      <c r="CX753" s="47">
        <v>2097.0450000000001</v>
      </c>
      <c r="CY753" s="47">
        <v>0</v>
      </c>
      <c r="CZ753" s="47">
        <v>1.25</v>
      </c>
      <c r="DA753" s="47">
        <v>0</v>
      </c>
      <c r="DB753" s="47" t="s">
        <v>157</v>
      </c>
      <c r="DC753" s="23"/>
      <c r="DD753" s="47" t="s">
        <v>157</v>
      </c>
      <c r="DE753" s="47" t="s">
        <v>157</v>
      </c>
      <c r="DF753" s="47" t="s">
        <v>157</v>
      </c>
      <c r="DG753" s="47">
        <v>0</v>
      </c>
      <c r="DH753" s="47">
        <v>2.0625</v>
      </c>
      <c r="DJ753" s="47">
        <v>389.60000000000008</v>
      </c>
      <c r="DK753" s="47">
        <v>-51.415579000000001</v>
      </c>
      <c r="DL753" s="47">
        <v>-105.84009240246405</v>
      </c>
      <c r="DM753" s="47">
        <v>-25.772062500000001</v>
      </c>
      <c r="DN753" s="47">
        <v>0</v>
      </c>
      <c r="DO753" s="47">
        <v>51.461226993865033</v>
      </c>
      <c r="DP753" s="47" t="s">
        <v>157</v>
      </c>
      <c r="DQ753" s="47">
        <v>55.838062499999999</v>
      </c>
      <c r="DR753" s="47" t="s">
        <v>157</v>
      </c>
      <c r="DS753" s="47">
        <v>-18.823541666666667</v>
      </c>
      <c r="DT753" s="47">
        <v>3456.8965517241381</v>
      </c>
      <c r="DU753" s="47">
        <v>0.31897587130928301</v>
      </c>
      <c r="DV753" s="47">
        <v>60.311614268660797</v>
      </c>
      <c r="DW753" s="47">
        <f>IF(pitna[[#This Row],[SÚC]]="-","-",pitna[[#This Row],[ZVC30]]-pitna[[#This Row],[SÚC]])</f>
        <v>-35.961614268660796</v>
      </c>
      <c r="DX753" s="47" t="str">
        <f>IF(pitna[[#This Row],[Rozdíl Cena pro vodné - sociálně únosná cena]]="-","-",IF(pitna[[#This Row],[Rozdíl Cena pro vodné - sociálně únosná cena]]&gt;0,"ANO","NE"))</f>
        <v>NE</v>
      </c>
      <c r="DY753" s="47">
        <v>-4.4735517686607977</v>
      </c>
      <c r="DZ753" s="13" t="s">
        <v>441</v>
      </c>
      <c r="EA753" s="55" t="s">
        <v>9515</v>
      </c>
      <c r="EB753" s="55" t="s">
        <v>9556</v>
      </c>
      <c r="EC753" s="55" t="s">
        <v>9723</v>
      </c>
      <c r="ED753" s="55" t="s">
        <v>9773</v>
      </c>
    </row>
    <row r="754" spans="1:134" ht="15" customHeight="1" x14ac:dyDescent="0.25">
      <c r="A754" s="29">
        <v>1045</v>
      </c>
      <c r="B754" s="2" t="s">
        <v>1234</v>
      </c>
      <c r="C754" s="3" t="s">
        <v>2931</v>
      </c>
      <c r="D754" s="2" t="s">
        <v>2931</v>
      </c>
      <c r="E754" s="2" t="s">
        <v>9</v>
      </c>
      <c r="F754" s="2" t="s">
        <v>2931</v>
      </c>
      <c r="G754" s="2" t="s">
        <v>5064</v>
      </c>
      <c r="H754" s="2" t="s">
        <v>5710</v>
      </c>
      <c r="I754" s="2" t="s">
        <v>5026</v>
      </c>
      <c r="J754" s="2" t="s">
        <v>7042</v>
      </c>
      <c r="K754" s="2" t="s">
        <v>7045</v>
      </c>
      <c r="L754" s="42" t="s">
        <v>7800</v>
      </c>
      <c r="O754" s="11">
        <v>60</v>
      </c>
      <c r="P754" s="47">
        <v>0.88</v>
      </c>
      <c r="Q754" s="47">
        <v>0</v>
      </c>
      <c r="R754" s="47">
        <v>0.52800000000000002</v>
      </c>
      <c r="S754" s="11">
        <v>30</v>
      </c>
      <c r="T754" s="11">
        <v>30</v>
      </c>
      <c r="U754" s="11">
        <v>0</v>
      </c>
      <c r="V754" s="47">
        <v>0</v>
      </c>
      <c r="W754" s="47">
        <v>1.7</v>
      </c>
      <c r="X754" s="47">
        <v>0</v>
      </c>
      <c r="Y754" s="47">
        <v>0</v>
      </c>
      <c r="Z754" s="47">
        <v>0</v>
      </c>
      <c r="AA754" s="47">
        <v>0</v>
      </c>
      <c r="AB754" s="47">
        <v>0</v>
      </c>
      <c r="AC754" s="11">
        <v>2</v>
      </c>
      <c r="AD754" s="11">
        <v>0</v>
      </c>
      <c r="AE754" s="11">
        <v>2</v>
      </c>
      <c r="AF754" s="11">
        <v>0</v>
      </c>
      <c r="AG754" s="49">
        <v>1</v>
      </c>
      <c r="AH754" s="47">
        <v>0</v>
      </c>
      <c r="AI754" s="47">
        <v>1.7</v>
      </c>
      <c r="AJ754" s="47">
        <v>0</v>
      </c>
      <c r="AK754" s="47">
        <v>3432</v>
      </c>
      <c r="AL754" s="47">
        <v>239</v>
      </c>
      <c r="AM754" s="47">
        <v>36.299999999999997</v>
      </c>
      <c r="AN754" s="51">
        <v>0</v>
      </c>
      <c r="AO754" s="51">
        <v>0</v>
      </c>
      <c r="AP754" s="51">
        <v>0</v>
      </c>
      <c r="AQ754" s="51">
        <v>0</v>
      </c>
      <c r="AR754" s="51">
        <v>0</v>
      </c>
      <c r="AS754" s="51">
        <v>1.8837E-2</v>
      </c>
      <c r="AT754" s="51">
        <v>1.8837E-2</v>
      </c>
      <c r="AU754" s="51">
        <v>0</v>
      </c>
      <c r="AV754" s="51">
        <v>0</v>
      </c>
      <c r="AW754" s="51">
        <v>0</v>
      </c>
      <c r="AX754" s="51">
        <v>0</v>
      </c>
      <c r="AY754" s="51">
        <v>1.4352E-2</v>
      </c>
      <c r="AZ754" s="51">
        <v>1.4352E-2</v>
      </c>
      <c r="BA754" s="51">
        <v>0</v>
      </c>
      <c r="BB754" s="51">
        <v>0</v>
      </c>
      <c r="BC754" s="51">
        <v>0</v>
      </c>
      <c r="BD754" s="51">
        <v>0</v>
      </c>
      <c r="BE754" s="51">
        <v>1.7507999999999999E-2</v>
      </c>
      <c r="BF754" s="51">
        <v>0</v>
      </c>
      <c r="BG754" s="51">
        <v>5.0696999999999999E-2</v>
      </c>
      <c r="BH754" s="18">
        <v>4.9000000000000002E-2</v>
      </c>
      <c r="BI754" s="45">
        <v>3.4319999999999999</v>
      </c>
      <c r="BJ754" s="47">
        <v>0</v>
      </c>
      <c r="BK754" s="51">
        <v>1.384E-3</v>
      </c>
      <c r="BL754" s="18">
        <v>1.3500000000000001E-3</v>
      </c>
      <c r="BM754" s="51">
        <v>0</v>
      </c>
      <c r="BN754" s="51">
        <v>0</v>
      </c>
      <c r="BO754" s="47">
        <v>36.630000000000003</v>
      </c>
      <c r="BP754" s="51">
        <v>-4.6299999999999998E-4</v>
      </c>
      <c r="BQ754" s="18">
        <v>0</v>
      </c>
      <c r="BR754" s="51">
        <v>-0.91312300000000002</v>
      </c>
      <c r="BS754" s="47">
        <v>0</v>
      </c>
      <c r="BT754" s="51">
        <v>0</v>
      </c>
      <c r="BU754" s="51">
        <v>0</v>
      </c>
      <c r="BV754" s="51">
        <v>1.4352E-2</v>
      </c>
      <c r="BW754" s="51">
        <v>0</v>
      </c>
      <c r="BX754" s="51">
        <v>0</v>
      </c>
      <c r="BY754" s="51">
        <v>1.4352E-2</v>
      </c>
      <c r="BZ754" s="47">
        <v>56.818181818181813</v>
      </c>
      <c r="CC754" s="47">
        <v>2</v>
      </c>
      <c r="CD754" s="47">
        <v>0</v>
      </c>
      <c r="CE754" s="47">
        <v>0</v>
      </c>
      <c r="CF754" s="47">
        <v>0</v>
      </c>
      <c r="CG754" s="47">
        <v>0</v>
      </c>
      <c r="CH754" s="47">
        <v>0</v>
      </c>
      <c r="CI754" s="47">
        <v>0</v>
      </c>
      <c r="CJ754" s="47">
        <v>0</v>
      </c>
      <c r="CK754" s="47">
        <v>0</v>
      </c>
      <c r="CL754" s="47">
        <v>1.8939393939393938</v>
      </c>
      <c r="CN754" s="47">
        <v>3671</v>
      </c>
      <c r="CO754" s="47">
        <v>0</v>
      </c>
      <c r="CP754" s="47">
        <v>48.211111111111109</v>
      </c>
      <c r="CQ754" s="47" t="s">
        <v>157</v>
      </c>
      <c r="CR754" s="47">
        <v>13.889000000000001</v>
      </c>
      <c r="CS754" s="47" t="s">
        <v>157</v>
      </c>
      <c r="CT754" s="47">
        <v>0.37834377553800058</v>
      </c>
      <c r="CU754" s="47">
        <v>34.322111111111106</v>
      </c>
      <c r="CV754" s="47" t="s">
        <v>437</v>
      </c>
      <c r="CW754" s="47">
        <v>24.799213230571606</v>
      </c>
      <c r="CX754" s="47">
        <v>2652.4566473988439</v>
      </c>
      <c r="CY754" s="47">
        <v>10.035404624277456</v>
      </c>
      <c r="CZ754" s="47">
        <v>1.2866480907067628</v>
      </c>
      <c r="DA754" s="47">
        <v>0</v>
      </c>
      <c r="DB754" s="47" t="s">
        <v>157</v>
      </c>
      <c r="DC754" s="23"/>
      <c r="DD754" s="47" t="s">
        <v>157</v>
      </c>
      <c r="DE754" s="47" t="s">
        <v>157</v>
      </c>
      <c r="DF754" s="47" t="s">
        <v>157</v>
      </c>
      <c r="DG754" s="47">
        <v>0</v>
      </c>
      <c r="DH754" s="47">
        <v>12.65028901734104</v>
      </c>
      <c r="DJ754" s="47">
        <v>50.239199999999997</v>
      </c>
      <c r="DK754" s="47">
        <v>-0.91312300000000002</v>
      </c>
      <c r="DL754" s="47">
        <v>-0.92159110813866463</v>
      </c>
      <c r="DM754" s="47">
        <v>-0.33453757225433522</v>
      </c>
      <c r="DN754" s="47">
        <v>0</v>
      </c>
      <c r="DO754" s="47">
        <v>61.18333333333333</v>
      </c>
      <c r="DP754" s="47" t="s">
        <v>157</v>
      </c>
      <c r="DQ754" s="47">
        <v>61.095456005138082</v>
      </c>
      <c r="DR754" s="47" t="s">
        <v>157</v>
      </c>
      <c r="DS754" s="47">
        <v>-0.91326902972562485</v>
      </c>
      <c r="DT754" s="47">
        <v>1689.9</v>
      </c>
      <c r="DU754" s="47">
        <v>0.59091655209547655</v>
      </c>
      <c r="DV754" s="47">
        <v>63.218868647361397</v>
      </c>
      <c r="DW754" s="47">
        <f>IF(pitna[[#This Row],[SÚC]]="-","-",pitna[[#This Row],[ZVC30]]-pitna[[#This Row],[SÚC]])</f>
        <v>-26.9188686473614</v>
      </c>
      <c r="DX754" s="47" t="str">
        <f>IF(pitna[[#This Row],[Rozdíl Cena pro vodné - sociálně únosná cena]]="-","-",IF(pitna[[#This Row],[Rozdíl Cena pro vodné - sociálně únosná cena]]&gt;0,"ANO","NE"))</f>
        <v>NE</v>
      </c>
      <c r="DY754" s="47">
        <v>-2.1234126422233146</v>
      </c>
      <c r="DZ754" s="13" t="s">
        <v>441</v>
      </c>
      <c r="EA754" s="55"/>
      <c r="EB754" s="55" t="s">
        <v>9547</v>
      </c>
      <c r="EC754" s="55" t="s">
        <v>9723</v>
      </c>
      <c r="ED754" s="55" t="s">
        <v>9778</v>
      </c>
    </row>
    <row r="755" spans="1:134" ht="15" customHeight="1" x14ac:dyDescent="0.25">
      <c r="A755" s="29">
        <v>1046</v>
      </c>
      <c r="B755" s="2" t="s">
        <v>1235</v>
      </c>
      <c r="C755" s="3" t="s">
        <v>2932</v>
      </c>
      <c r="D755" s="2" t="s">
        <v>2932</v>
      </c>
      <c r="E755" s="2" t="s">
        <v>9</v>
      </c>
      <c r="F755" s="2" t="s">
        <v>2932</v>
      </c>
      <c r="G755" s="2" t="s">
        <v>5024</v>
      </c>
      <c r="H755" s="2" t="s">
        <v>5711</v>
      </c>
      <c r="I755" s="2" t="s">
        <v>5026</v>
      </c>
      <c r="J755" s="2" t="s">
        <v>7042</v>
      </c>
      <c r="K755" s="2" t="s">
        <v>7045</v>
      </c>
      <c r="L755" s="42" t="s">
        <v>7801</v>
      </c>
      <c r="O755" s="11">
        <v>240</v>
      </c>
      <c r="P755" s="47">
        <v>3.8380000000000001</v>
      </c>
      <c r="Q755" s="47">
        <v>0</v>
      </c>
      <c r="R755" s="47">
        <v>4.66</v>
      </c>
      <c r="S755" s="11">
        <v>114</v>
      </c>
      <c r="T755" s="11">
        <v>110</v>
      </c>
      <c r="U755" s="11">
        <v>1</v>
      </c>
      <c r="V755" s="47">
        <v>100</v>
      </c>
      <c r="W755" s="47">
        <v>10.355</v>
      </c>
      <c r="X755" s="47">
        <v>0</v>
      </c>
      <c r="Y755" s="47">
        <v>0</v>
      </c>
      <c r="Z755" s="47">
        <v>0.97399999999999998</v>
      </c>
      <c r="AA755" s="47">
        <v>0.72399999999999998</v>
      </c>
      <c r="AB755" s="47">
        <v>3</v>
      </c>
      <c r="AC755" s="11">
        <v>6</v>
      </c>
      <c r="AD755" s="11">
        <v>1</v>
      </c>
      <c r="AE755" s="11">
        <v>1</v>
      </c>
      <c r="AF755" s="11">
        <v>0</v>
      </c>
      <c r="AG755" s="49"/>
      <c r="AH755" s="47">
        <v>0</v>
      </c>
      <c r="AI755" s="47">
        <v>0</v>
      </c>
      <c r="AJ755" s="47">
        <v>0</v>
      </c>
      <c r="AK755" s="47">
        <v>4599</v>
      </c>
      <c r="AL755" s="47">
        <v>0</v>
      </c>
      <c r="AM755" s="47">
        <v>59.22</v>
      </c>
      <c r="AN755" s="51">
        <v>7.7999999999999996E-3</v>
      </c>
      <c r="AO755" s="51">
        <v>0</v>
      </c>
      <c r="AP755" s="51">
        <v>0</v>
      </c>
      <c r="AQ755" s="51">
        <v>4.7999999999999996E-3</v>
      </c>
      <c r="AR755" s="51">
        <v>3.0000000000000001E-3</v>
      </c>
      <c r="AS755" s="51">
        <v>0</v>
      </c>
      <c r="AT755" s="51">
        <v>0</v>
      </c>
      <c r="AU755" s="51">
        <v>0</v>
      </c>
      <c r="AV755" s="51">
        <v>1E-3</v>
      </c>
      <c r="AW755" s="51">
        <v>0</v>
      </c>
      <c r="AX755" s="51">
        <v>1E-3</v>
      </c>
      <c r="AY755" s="51">
        <v>0.40843000000000002</v>
      </c>
      <c r="AZ755" s="51">
        <v>6.2230000000000001E-2</v>
      </c>
      <c r="BA755" s="51">
        <v>0.34620000000000001</v>
      </c>
      <c r="BB755" s="51">
        <v>0</v>
      </c>
      <c r="BC755" s="51">
        <v>0</v>
      </c>
      <c r="BD755" s="51">
        <v>0</v>
      </c>
      <c r="BE755" s="51">
        <v>0</v>
      </c>
      <c r="BF755" s="51">
        <v>5.3199999999999997E-2</v>
      </c>
      <c r="BG755" s="51">
        <v>0.47043000000000001</v>
      </c>
      <c r="BH755" s="18">
        <v>0.39673000000000003</v>
      </c>
      <c r="BI755" s="45">
        <v>4.5999999999999996</v>
      </c>
      <c r="BJ755" s="47">
        <v>1</v>
      </c>
      <c r="BK755" s="51">
        <v>9.3810000000000004E-3</v>
      </c>
      <c r="BL755" s="18">
        <v>0.01</v>
      </c>
      <c r="BM755" s="51">
        <v>0</v>
      </c>
      <c r="BN755" s="51">
        <v>0</v>
      </c>
      <c r="BO755" s="47">
        <v>50.14</v>
      </c>
      <c r="BP755" s="51">
        <v>8.5140999999999994E-2</v>
      </c>
      <c r="BQ755" s="18">
        <v>0.19550000000000001</v>
      </c>
      <c r="BR755" s="51">
        <v>18.09854</v>
      </c>
      <c r="BS755" s="47">
        <v>0.01</v>
      </c>
      <c r="BT755" s="51">
        <v>0</v>
      </c>
      <c r="BU755" s="51">
        <v>0</v>
      </c>
      <c r="BV755" s="51">
        <v>0</v>
      </c>
      <c r="BW755" s="51">
        <v>0</v>
      </c>
      <c r="BX755" s="51">
        <v>0</v>
      </c>
      <c r="BY755" s="51">
        <v>0</v>
      </c>
      <c r="BZ755" s="47">
        <v>24.463519313304719</v>
      </c>
      <c r="CC755" s="47">
        <v>2.1052631578947367</v>
      </c>
      <c r="CD755" s="47">
        <v>4.0583333333333336</v>
      </c>
      <c r="CE755" s="47">
        <v>0.57263801516844026</v>
      </c>
      <c r="CF755" s="47">
        <v>9.4060840173829057</v>
      </c>
      <c r="CG755" s="47">
        <v>3.0166666666666666</v>
      </c>
      <c r="CH755" s="47">
        <v>0.42565700511493915</v>
      </c>
      <c r="CI755" s="47">
        <v>6.991791405118299</v>
      </c>
      <c r="CJ755" s="47">
        <v>16.666666666666668</v>
      </c>
      <c r="CK755" s="47">
        <v>0</v>
      </c>
      <c r="CL755" s="47">
        <v>0</v>
      </c>
      <c r="CN755" s="47">
        <v>4599</v>
      </c>
      <c r="CO755" s="47">
        <v>0.78165711307972896</v>
      </c>
      <c r="CP755" s="47">
        <v>57.487499999999997</v>
      </c>
      <c r="CQ755" s="47" t="s">
        <v>157</v>
      </c>
      <c r="CR755" s="47">
        <v>418.43</v>
      </c>
      <c r="CS755" s="47" t="s">
        <v>157</v>
      </c>
      <c r="CT755" s="47">
        <v>9.0982822352685364</v>
      </c>
      <c r="CU755" s="47">
        <v>0</v>
      </c>
      <c r="CV755" s="47" t="s">
        <v>438</v>
      </c>
      <c r="CW755" s="47">
        <v>0</v>
      </c>
      <c r="CX755" s="47">
        <v>490.24624240486088</v>
      </c>
      <c r="CY755" s="47">
        <v>44.603986781792983</v>
      </c>
      <c r="CZ755" s="47">
        <v>1.25</v>
      </c>
      <c r="DA755" s="47" t="s">
        <v>157</v>
      </c>
      <c r="DB755" s="47" t="s">
        <v>157</v>
      </c>
      <c r="DC755" s="23"/>
      <c r="DD755" s="47">
        <v>9.3810000000000002</v>
      </c>
      <c r="DE755" s="47">
        <v>240</v>
      </c>
      <c r="DF755" s="47">
        <v>114</v>
      </c>
      <c r="DG755" s="47">
        <v>0.10659844366272252</v>
      </c>
      <c r="DH755" s="47">
        <v>0</v>
      </c>
      <c r="DJ755" s="47">
        <v>555.54282000000001</v>
      </c>
      <c r="DK755" s="47">
        <v>15.972833365219055</v>
      </c>
      <c r="DL755" s="47">
        <v>15.325731327064938</v>
      </c>
      <c r="DM755" s="47">
        <v>9.0758980918878578</v>
      </c>
      <c r="DN755" s="47">
        <v>0</v>
      </c>
      <c r="DO755" s="47">
        <v>19.162500000000001</v>
      </c>
      <c r="DP755" s="47" t="s">
        <v>157</v>
      </c>
      <c r="DQ755" s="47">
        <v>50.147105852254555</v>
      </c>
      <c r="DR755" s="47" t="s">
        <v>157</v>
      </c>
      <c r="DS755" s="47">
        <v>18.098548136811001</v>
      </c>
      <c r="DT755" s="47">
        <v>4126.5789473684208</v>
      </c>
      <c r="DU755" s="47">
        <v>1.1809255787258466</v>
      </c>
      <c r="DV755" s="47">
        <v>62.475123449950303</v>
      </c>
      <c r="DW755" s="47">
        <f>IF(pitna[[#This Row],[SÚC]]="-","-",pitna[[#This Row],[ZVC30]]-pitna[[#This Row],[SÚC]])</f>
        <v>-3.2551234499503039</v>
      </c>
      <c r="DX755" s="47" t="str">
        <f>IF(pitna[[#This Row],[Rozdíl Cena pro vodné - sociálně únosná cena]]="-","-",IF(pitna[[#This Row],[Rozdíl Cena pro vodné - sociálně únosná cena]]&gt;0,"ANO","NE"))</f>
        <v>NE</v>
      </c>
      <c r="DY755" s="47">
        <v>-12.328017597695748</v>
      </c>
      <c r="DZ755" s="13" t="s">
        <v>441</v>
      </c>
      <c r="EA755" s="55"/>
      <c r="EB755" s="55" t="s">
        <v>9624</v>
      </c>
      <c r="EC755" s="55" t="s">
        <v>0</v>
      </c>
      <c r="ED755" s="55" t="s">
        <v>9736</v>
      </c>
    </row>
    <row r="756" spans="1:134" ht="15" customHeight="1" x14ac:dyDescent="0.25">
      <c r="A756" s="29">
        <v>1047</v>
      </c>
      <c r="B756" s="2" t="s">
        <v>1236</v>
      </c>
      <c r="C756" s="3" t="s">
        <v>2933</v>
      </c>
      <c r="D756" s="2" t="s">
        <v>2933</v>
      </c>
      <c r="E756" s="2" t="s">
        <v>9</v>
      </c>
      <c r="F756" s="2" t="s">
        <v>2933</v>
      </c>
      <c r="G756" s="2" t="s">
        <v>5108</v>
      </c>
      <c r="H756" s="2" t="s">
        <v>5712</v>
      </c>
      <c r="I756" s="2" t="s">
        <v>5183</v>
      </c>
      <c r="J756" s="2" t="s">
        <v>7039</v>
      </c>
      <c r="K756" s="2" t="s">
        <v>7040</v>
      </c>
      <c r="L756" s="42" t="s">
        <v>7802</v>
      </c>
      <c r="O756" s="11">
        <v>1236</v>
      </c>
      <c r="P756" s="47">
        <v>19.918484294063902</v>
      </c>
      <c r="Q756" s="47">
        <v>0</v>
      </c>
      <c r="R756" s="47">
        <v>22.938369186449101</v>
      </c>
      <c r="S756" s="11">
        <v>542</v>
      </c>
      <c r="T756" s="11">
        <v>543</v>
      </c>
      <c r="U756" s="11">
        <v>2.99149608044099</v>
      </c>
      <c r="V756" s="47">
        <v>846.81103016536895</v>
      </c>
      <c r="W756" s="47">
        <v>98.262</v>
      </c>
      <c r="X756" s="47">
        <v>0.37</v>
      </c>
      <c r="Y756" s="47">
        <v>0</v>
      </c>
      <c r="Z756" s="47">
        <v>25.997</v>
      </c>
      <c r="AA756" s="47">
        <v>11.147</v>
      </c>
      <c r="AB756" s="47">
        <v>0</v>
      </c>
      <c r="AC756" s="11">
        <v>6</v>
      </c>
      <c r="AD756" s="11">
        <v>0</v>
      </c>
      <c r="AE756" s="11">
        <v>6</v>
      </c>
      <c r="AF756" s="11">
        <v>0</v>
      </c>
      <c r="AG756" s="49">
        <v>0.99574804022049301</v>
      </c>
      <c r="AH756" s="47">
        <v>0</v>
      </c>
      <c r="AI756" s="47">
        <v>97.844193928145998</v>
      </c>
      <c r="AJ756" s="47">
        <v>0</v>
      </c>
      <c r="AK756" s="47">
        <v>64473.300531841203</v>
      </c>
      <c r="AL756" s="47">
        <v>2892.64805684053</v>
      </c>
      <c r="AM756" s="47">
        <v>17.399999999999999</v>
      </c>
      <c r="AN756" s="51">
        <v>0.21757000000000001</v>
      </c>
      <c r="AO756" s="51">
        <v>0.195879</v>
      </c>
      <c r="AP756" s="51">
        <v>0</v>
      </c>
      <c r="AQ756" s="51">
        <v>3.3809999999999999E-3</v>
      </c>
      <c r="AR756" s="51">
        <v>1.831E-2</v>
      </c>
      <c r="AS756" s="51">
        <v>0.29346800000000001</v>
      </c>
      <c r="AT756" s="51">
        <v>0.29346800000000001</v>
      </c>
      <c r="AU756" s="51">
        <v>0</v>
      </c>
      <c r="AV756" s="51">
        <v>0.207813</v>
      </c>
      <c r="AW756" s="51">
        <v>0</v>
      </c>
      <c r="AX756" s="51">
        <v>0.207813</v>
      </c>
      <c r="AY756" s="51">
        <v>0.64516399999999996</v>
      </c>
      <c r="AZ756" s="51">
        <v>0.64217400000000002</v>
      </c>
      <c r="BA756" s="51">
        <v>2.99E-3</v>
      </c>
      <c r="BB756" s="51">
        <v>0</v>
      </c>
      <c r="BC756" s="51">
        <v>0</v>
      </c>
      <c r="BD756" s="51">
        <v>0</v>
      </c>
      <c r="BE756" s="51">
        <v>0.203597</v>
      </c>
      <c r="BF756" s="51">
        <v>0</v>
      </c>
      <c r="BG756" s="51">
        <v>1.920107</v>
      </c>
      <c r="BH756" s="18">
        <v>1.7155</v>
      </c>
      <c r="BI756" s="45">
        <v>67.483999999999995</v>
      </c>
      <c r="BJ756" s="47">
        <v>0.7</v>
      </c>
      <c r="BK756" s="51">
        <v>7.1895000000000001E-2</v>
      </c>
      <c r="BL756" s="18">
        <v>6.2E-2</v>
      </c>
      <c r="BM756" s="51">
        <v>0</v>
      </c>
      <c r="BN756" s="51">
        <v>0</v>
      </c>
      <c r="BO756" s="47">
        <v>26.7</v>
      </c>
      <c r="BP756" s="51">
        <v>-0.66948200000000002</v>
      </c>
      <c r="BQ756" s="18">
        <v>-0.63700000000000001</v>
      </c>
      <c r="BR756" s="51">
        <v>-34.866905000000003</v>
      </c>
      <c r="BS756" s="47">
        <v>0</v>
      </c>
      <c r="BT756" s="51">
        <v>9.9999999999999995E-7</v>
      </c>
      <c r="BU756" s="51">
        <v>0</v>
      </c>
      <c r="BV756" s="51">
        <v>9.9999999999999995E-7</v>
      </c>
      <c r="BW756" s="51">
        <v>0</v>
      </c>
      <c r="BX756" s="51">
        <v>0</v>
      </c>
      <c r="BY756" s="51">
        <v>9.9999999999999995E-7</v>
      </c>
      <c r="BZ756" s="47">
        <v>23.628532420700065</v>
      </c>
      <c r="CC756" s="47">
        <v>2.2804428044280445</v>
      </c>
      <c r="CD756" s="47">
        <v>21.033171521035598</v>
      </c>
      <c r="CE756" s="47">
        <v>3.1050445197439198</v>
      </c>
      <c r="CF756" s="47">
        <v>26.456819523315218</v>
      </c>
      <c r="CG756" s="47">
        <v>9.0186084142394822</v>
      </c>
      <c r="CH756" s="47">
        <v>1.3313817464163353</v>
      </c>
      <c r="CI756" s="47">
        <v>11.344161527345261</v>
      </c>
      <c r="CJ756" s="47">
        <v>0</v>
      </c>
      <c r="CK756" s="47">
        <v>0</v>
      </c>
      <c r="CL756" s="47">
        <v>0.13022914124279603</v>
      </c>
      <c r="CN756" s="47">
        <v>67365.948588681727</v>
      </c>
      <c r="CO756" s="47">
        <v>0</v>
      </c>
      <c r="CP756" s="47">
        <v>870.19732457780458</v>
      </c>
      <c r="CQ756" s="47" t="s">
        <v>157</v>
      </c>
      <c r="CR756" s="47" t="s">
        <v>157</v>
      </c>
      <c r="CS756" s="47">
        <v>0</v>
      </c>
      <c r="CT756" s="47">
        <v>0</v>
      </c>
      <c r="CU756" s="47">
        <v>870.19732457780458</v>
      </c>
      <c r="CV756" s="47" t="s">
        <v>437</v>
      </c>
      <c r="CW756" s="47">
        <v>12.103725218413027</v>
      </c>
      <c r="CX756" s="47">
        <v>937.00463994271831</v>
      </c>
      <c r="CY756" s="47">
        <v>0</v>
      </c>
      <c r="CZ756" s="47">
        <v>1.2739320268194603</v>
      </c>
      <c r="DA756" s="47">
        <v>0</v>
      </c>
      <c r="DB756" s="47" t="s">
        <v>157</v>
      </c>
      <c r="DC756" s="23"/>
      <c r="DD756" s="47">
        <v>102.70714285714286</v>
      </c>
      <c r="DE756" s="47">
        <v>1765.7142857142858</v>
      </c>
      <c r="DF756" s="47">
        <v>774.28571428571433</v>
      </c>
      <c r="DG756" s="47">
        <v>2.8905069893594826</v>
      </c>
      <c r="DH756" s="47">
        <v>2.8318659155713193</v>
      </c>
      <c r="DJ756" s="47">
        <v>1250.973</v>
      </c>
      <c r="DK756" s="47">
        <v>-34.866905000000003</v>
      </c>
      <c r="DL756" s="47">
        <v>-53.516902443138264</v>
      </c>
      <c r="DM756" s="47">
        <v>-9.3119410251060568</v>
      </c>
      <c r="DN756" s="47">
        <v>0</v>
      </c>
      <c r="DO756" s="47">
        <v>54.503194651036999</v>
      </c>
      <c r="DP756" s="47" t="s">
        <v>157</v>
      </c>
      <c r="DQ756" s="47" t="s">
        <v>157</v>
      </c>
      <c r="DR756" s="47">
        <v>29.83712809761186</v>
      </c>
      <c r="DS756" s="47">
        <v>-34.866911062768899</v>
      </c>
      <c r="DT756" s="47">
        <v>3542.6328413284132</v>
      </c>
      <c r="DU756" s="47">
        <v>0.44832851706570831</v>
      </c>
      <c r="DV756" s="47">
        <v>57.102420387137997</v>
      </c>
      <c r="DW756" s="47">
        <f>IF(pitna[[#This Row],[SÚC]]="-","-",pitna[[#This Row],[ZVC30]]-pitna[[#This Row],[SÚC]])</f>
        <v>-39.702420387137998</v>
      </c>
      <c r="DX756" s="47" t="str">
        <f>IF(pitna[[#This Row],[Rozdíl Cena pro vodné - sociálně únosná cena]]="-","-",IF(pitna[[#This Row],[Rozdíl Cena pro vodné - sociálně únosná cena]]&gt;0,"ANO","NE"))</f>
        <v>NE</v>
      </c>
      <c r="DY756" s="47">
        <v>-27.265292289526137</v>
      </c>
      <c r="DZ756" s="13" t="s">
        <v>441</v>
      </c>
      <c r="EA756" s="55"/>
      <c r="EB756" s="55" t="s">
        <v>9592</v>
      </c>
      <c r="EC756" s="55" t="s">
        <v>0</v>
      </c>
      <c r="ED756" s="55" t="s">
        <v>9773</v>
      </c>
    </row>
    <row r="757" spans="1:134" ht="15" customHeight="1" x14ac:dyDescent="0.25">
      <c r="A757" s="29">
        <v>1049</v>
      </c>
      <c r="B757" s="2" t="s">
        <v>1237</v>
      </c>
      <c r="C757" s="3" t="s">
        <v>2934</v>
      </c>
      <c r="D757" s="2" t="s">
        <v>2934</v>
      </c>
      <c r="E757" s="2" t="s">
        <v>9</v>
      </c>
      <c r="F757" s="2" t="s">
        <v>2934</v>
      </c>
      <c r="G757" s="2" t="s">
        <v>5033</v>
      </c>
      <c r="H757" s="2" t="s">
        <v>5713</v>
      </c>
      <c r="I757" s="2" t="s">
        <v>5183</v>
      </c>
      <c r="J757" s="2" t="s">
        <v>7039</v>
      </c>
      <c r="K757" s="2" t="s">
        <v>7045</v>
      </c>
      <c r="L757" s="42" t="s">
        <v>7803</v>
      </c>
      <c r="O757" s="11">
        <v>352</v>
      </c>
      <c r="P757" s="47">
        <v>4.9989999999999997</v>
      </c>
      <c r="Q757" s="47">
        <v>0</v>
      </c>
      <c r="R757" s="47">
        <v>3</v>
      </c>
      <c r="S757" s="11">
        <v>128</v>
      </c>
      <c r="T757" s="11">
        <v>128</v>
      </c>
      <c r="U757" s="11">
        <v>1</v>
      </c>
      <c r="V757" s="47">
        <v>40</v>
      </c>
      <c r="W757" s="47">
        <v>10.412000000000001</v>
      </c>
      <c r="X757" s="47">
        <v>0</v>
      </c>
      <c r="Y757" s="47">
        <v>0</v>
      </c>
      <c r="Z757" s="47">
        <v>1.2529999999999999</v>
      </c>
      <c r="AA757" s="47">
        <v>1.2529999999999999</v>
      </c>
      <c r="AB757" s="47">
        <v>0</v>
      </c>
      <c r="AC757" s="11">
        <v>4</v>
      </c>
      <c r="AD757" s="11">
        <v>0</v>
      </c>
      <c r="AE757" s="11">
        <v>4</v>
      </c>
      <c r="AF757" s="11">
        <v>0</v>
      </c>
      <c r="AG757" s="49">
        <v>1</v>
      </c>
      <c r="AH757" s="47">
        <v>0</v>
      </c>
      <c r="AI757" s="47">
        <v>10.412000000000001</v>
      </c>
      <c r="AJ757" s="47">
        <v>0</v>
      </c>
      <c r="AK757" s="47">
        <v>13435</v>
      </c>
      <c r="AL757" s="47">
        <v>1421.2</v>
      </c>
      <c r="AM757" s="47">
        <v>33.299999999999997</v>
      </c>
      <c r="AN757" s="51">
        <v>3.2288999999999998E-2</v>
      </c>
      <c r="AO757" s="51">
        <v>2.0823999999999999E-2</v>
      </c>
      <c r="AP757" s="51">
        <v>0</v>
      </c>
      <c r="AQ757" s="51">
        <v>3.2690000000000002E-3</v>
      </c>
      <c r="AR757" s="51">
        <v>8.1960000000000002E-3</v>
      </c>
      <c r="AS757" s="51">
        <v>4.1250000000000002E-2</v>
      </c>
      <c r="AT757" s="51">
        <v>4.1250000000000002E-2</v>
      </c>
      <c r="AU757" s="51">
        <v>0</v>
      </c>
      <c r="AV757" s="51">
        <v>1.2500000000000001E-2</v>
      </c>
      <c r="AW757" s="51">
        <v>0</v>
      </c>
      <c r="AX757" s="51">
        <v>1.2500000000000001E-2</v>
      </c>
      <c r="AY757" s="51">
        <v>0.25750200000000001</v>
      </c>
      <c r="AZ757" s="51">
        <v>0.222</v>
      </c>
      <c r="BA757" s="51">
        <v>2.3501999999999999E-2</v>
      </c>
      <c r="BB757" s="51">
        <v>0</v>
      </c>
      <c r="BC757" s="51">
        <v>1.2E-2</v>
      </c>
      <c r="BD757" s="51">
        <v>0</v>
      </c>
      <c r="BE757" s="51">
        <v>3.6205000000000001E-2</v>
      </c>
      <c r="BF757" s="51">
        <v>0</v>
      </c>
      <c r="BG757" s="51">
        <v>0.37974599999999997</v>
      </c>
      <c r="BH757" s="18">
        <v>0.39469199999999999</v>
      </c>
      <c r="BI757" s="45">
        <v>12.6</v>
      </c>
      <c r="BJ757" s="47">
        <v>1</v>
      </c>
      <c r="BK757" s="51">
        <v>9.2040000000000004E-3</v>
      </c>
      <c r="BL757" s="18">
        <v>9.9439999999999997E-3</v>
      </c>
      <c r="BM757" s="51">
        <v>0</v>
      </c>
      <c r="BN757" s="51">
        <v>0</v>
      </c>
      <c r="BO757" s="47">
        <v>41.25</v>
      </c>
      <c r="BP757" s="51">
        <v>-7.3282E-2</v>
      </c>
      <c r="BQ757" s="18">
        <v>-6.6000000000000003E-2</v>
      </c>
      <c r="BR757" s="51">
        <v>-19.297552</v>
      </c>
      <c r="BS757" s="47">
        <v>0</v>
      </c>
      <c r="BT757" s="51">
        <v>7.8E-2</v>
      </c>
      <c r="BU757" s="51">
        <v>0</v>
      </c>
      <c r="BV757" s="51">
        <v>1.2E-2</v>
      </c>
      <c r="BW757" s="51">
        <v>0</v>
      </c>
      <c r="BX757" s="51">
        <v>1.2E-2</v>
      </c>
      <c r="BY757" s="51">
        <v>0</v>
      </c>
      <c r="BZ757" s="47">
        <v>42.666666666666664</v>
      </c>
      <c r="CC757" s="47">
        <v>2.75</v>
      </c>
      <c r="CD757" s="47">
        <v>3.5596590909090908</v>
      </c>
      <c r="CE757" s="47">
        <v>1.1442922374429225</v>
      </c>
      <c r="CF757" s="47">
        <v>12.034191317710331</v>
      </c>
      <c r="CG757" s="47">
        <v>3.5596590909090908</v>
      </c>
      <c r="CH757" s="47">
        <v>1.1442922374429225</v>
      </c>
      <c r="CI757" s="47">
        <v>12.034191317710331</v>
      </c>
      <c r="CJ757" s="47">
        <v>0</v>
      </c>
      <c r="CK757" s="47">
        <v>0</v>
      </c>
      <c r="CL757" s="47">
        <v>0</v>
      </c>
      <c r="CN757" s="47">
        <v>14856.2</v>
      </c>
      <c r="CO757" s="47">
        <v>0</v>
      </c>
      <c r="CP757" s="47">
        <v>199.51972222222221</v>
      </c>
      <c r="CQ757" s="47" t="s">
        <v>157</v>
      </c>
      <c r="CR757" s="47" t="s">
        <v>157</v>
      </c>
      <c r="CS757" s="47">
        <v>184.22</v>
      </c>
      <c r="CT757" s="47">
        <v>1.2400210013327768</v>
      </c>
      <c r="CU757" s="47">
        <v>15.299722222222215</v>
      </c>
      <c r="CV757" s="47" t="s">
        <v>437</v>
      </c>
      <c r="CW757" s="47">
        <v>1.6622905500024134</v>
      </c>
      <c r="CX757" s="47">
        <v>1614.102564102564</v>
      </c>
      <c r="CY757" s="47">
        <v>20.01521077792264</v>
      </c>
      <c r="CZ757" s="47">
        <v>1.3046013449788101</v>
      </c>
      <c r="DA757" s="47">
        <v>100</v>
      </c>
      <c r="DB757" s="47" t="s">
        <v>157</v>
      </c>
      <c r="DC757" s="23"/>
      <c r="DD757" s="47">
        <v>9.2040000000000006</v>
      </c>
      <c r="DE757" s="47">
        <v>352</v>
      </c>
      <c r="DF757" s="47">
        <v>128</v>
      </c>
      <c r="DG757" s="47">
        <v>1.3581051716644936</v>
      </c>
      <c r="DH757" s="47">
        <v>3.9336158192090394</v>
      </c>
      <c r="DJ757" s="47">
        <v>306.49319999999994</v>
      </c>
      <c r="DK757" s="47">
        <v>-19.297552</v>
      </c>
      <c r="DL757" s="47">
        <v>-23.90982899457476</v>
      </c>
      <c r="DM757" s="47">
        <v>-7.9619730551933943</v>
      </c>
      <c r="DN757" s="47">
        <v>0</v>
      </c>
      <c r="DO757" s="47">
        <v>42.205113636363642</v>
      </c>
      <c r="DP757" s="47" t="s">
        <v>157</v>
      </c>
      <c r="DQ757" s="47" t="s">
        <v>157</v>
      </c>
      <c r="DR757" s="47">
        <v>41.258800521512384</v>
      </c>
      <c r="DS757" s="47">
        <v>-16.664219325295178</v>
      </c>
      <c r="DT757" s="47">
        <v>2966.765625</v>
      </c>
      <c r="DU757" s="47">
        <v>0.77584234623755921</v>
      </c>
      <c r="DV757" s="47">
        <v>55.616774028257197</v>
      </c>
      <c r="DW757" s="47">
        <f>IF(pitna[[#This Row],[SÚC]]="-","-",pitna[[#This Row],[ZVC30]]-pitna[[#This Row],[SÚC]])</f>
        <v>-22.3167740282572</v>
      </c>
      <c r="DX757" s="47" t="str">
        <f>IF(pitna[[#This Row],[Rozdíl Cena pro vodné - sociálně únosná cena]]="-","-",IF(pitna[[#This Row],[Rozdíl Cena pro vodné - sociálně únosná cena]]&gt;0,"ANO","NE"))</f>
        <v>NE</v>
      </c>
      <c r="DY757" s="47">
        <v>-14.357973506744813</v>
      </c>
      <c r="DZ757" s="13" t="s">
        <v>441</v>
      </c>
      <c r="EA757" s="55"/>
      <c r="EB757" s="55" t="s">
        <v>9592</v>
      </c>
      <c r="EC757" s="55" t="s">
        <v>0</v>
      </c>
      <c r="ED757" s="55" t="s">
        <v>9773</v>
      </c>
    </row>
    <row r="758" spans="1:134" ht="15" customHeight="1" x14ac:dyDescent="0.25">
      <c r="A758" s="29">
        <v>1050</v>
      </c>
      <c r="B758" s="2" t="s">
        <v>1238</v>
      </c>
      <c r="C758" s="3" t="s">
        <v>2935</v>
      </c>
      <c r="D758" s="2" t="s">
        <v>2935</v>
      </c>
      <c r="E758" s="2" t="s">
        <v>9</v>
      </c>
      <c r="F758" s="2" t="s">
        <v>2935</v>
      </c>
      <c r="G758" s="2" t="s">
        <v>5036</v>
      </c>
      <c r="H758" s="2" t="s">
        <v>5714</v>
      </c>
      <c r="I758" s="2" t="s">
        <v>5026</v>
      </c>
      <c r="J758" s="2" t="s">
        <v>7039</v>
      </c>
      <c r="K758" s="2" t="s">
        <v>7045</v>
      </c>
      <c r="L758" s="42" t="s">
        <v>7804</v>
      </c>
      <c r="O758" s="11">
        <v>159</v>
      </c>
      <c r="P758" s="47">
        <v>6.2160000000000002</v>
      </c>
      <c r="Q758" s="47">
        <v>0</v>
      </c>
      <c r="R758" s="47">
        <v>3.73</v>
      </c>
      <c r="S758" s="11">
        <v>70</v>
      </c>
      <c r="T758" s="11">
        <v>70</v>
      </c>
      <c r="U758" s="11">
        <v>1</v>
      </c>
      <c r="V758" s="47">
        <v>15</v>
      </c>
      <c r="W758" s="47">
        <v>9</v>
      </c>
      <c r="X758" s="47">
        <v>0</v>
      </c>
      <c r="Y758" s="47">
        <v>0</v>
      </c>
      <c r="Z758" s="47">
        <v>2.7330000000000001</v>
      </c>
      <c r="AA758" s="47">
        <v>2.7330000000000001</v>
      </c>
      <c r="AB758" s="47">
        <v>2</v>
      </c>
      <c r="AC758" s="11">
        <v>1</v>
      </c>
      <c r="AD758" s="11">
        <v>1</v>
      </c>
      <c r="AE758" s="11">
        <v>0</v>
      </c>
      <c r="AF758" s="11">
        <v>0</v>
      </c>
      <c r="AG758" s="49"/>
      <c r="AH758" s="47">
        <v>0</v>
      </c>
      <c r="AI758" s="47">
        <v>0</v>
      </c>
      <c r="AJ758" s="47">
        <v>0</v>
      </c>
      <c r="AK758" s="47">
        <v>12326</v>
      </c>
      <c r="AL758" s="47">
        <v>0</v>
      </c>
      <c r="AM758" s="47">
        <v>28.7</v>
      </c>
      <c r="AN758" s="51">
        <v>1.072E-3</v>
      </c>
      <c r="AO758" s="51">
        <v>0</v>
      </c>
      <c r="AP758" s="51">
        <v>0</v>
      </c>
      <c r="AQ758" s="51">
        <v>5.0000000000000001E-4</v>
      </c>
      <c r="AR758" s="51">
        <v>5.7200000000000003E-4</v>
      </c>
      <c r="AS758" s="51">
        <v>4.7615999999999999E-2</v>
      </c>
      <c r="AT758" s="51">
        <v>4.7615999999999999E-2</v>
      </c>
      <c r="AU758" s="51">
        <v>0</v>
      </c>
      <c r="AV758" s="51">
        <v>7.0800000000000004E-3</v>
      </c>
      <c r="AW758" s="51">
        <v>0</v>
      </c>
      <c r="AX758" s="51">
        <v>7.0800000000000004E-3</v>
      </c>
      <c r="AY758" s="51">
        <v>3.7191000000000002E-2</v>
      </c>
      <c r="AZ758" s="51">
        <v>0</v>
      </c>
      <c r="BA758" s="51">
        <v>3.2190999999999997E-2</v>
      </c>
      <c r="BB758" s="51">
        <v>0</v>
      </c>
      <c r="BC758" s="51">
        <v>5.0000000000000001E-3</v>
      </c>
      <c r="BD758" s="51">
        <v>0</v>
      </c>
      <c r="BE758" s="51">
        <v>5.0615E-2</v>
      </c>
      <c r="BF758" s="51">
        <v>0</v>
      </c>
      <c r="BG758" s="51">
        <v>0.18157400000000001</v>
      </c>
      <c r="BH758" s="18">
        <v>0.2009</v>
      </c>
      <c r="BI758" s="45">
        <v>12.33</v>
      </c>
      <c r="BJ758" s="47">
        <v>0.1</v>
      </c>
      <c r="BK758" s="51">
        <v>6.267E-3</v>
      </c>
      <c r="BL758" s="18">
        <v>7.0000000000000001E-3</v>
      </c>
      <c r="BM758" s="51">
        <v>0</v>
      </c>
      <c r="BN758" s="51">
        <v>0</v>
      </c>
      <c r="BO758" s="47">
        <v>28.97</v>
      </c>
      <c r="BP758" s="51">
        <v>-1.7110000000000001E-3</v>
      </c>
      <c r="BQ758" s="18">
        <v>0</v>
      </c>
      <c r="BR758" s="51">
        <v>-0.94237099999999996</v>
      </c>
      <c r="BS758" s="47">
        <v>0</v>
      </c>
      <c r="BT758" s="51">
        <v>0.02</v>
      </c>
      <c r="BU758" s="51">
        <v>0</v>
      </c>
      <c r="BV758" s="51">
        <v>5.0000000000000001E-3</v>
      </c>
      <c r="BW758" s="51">
        <v>0</v>
      </c>
      <c r="BX758" s="51">
        <v>5.0000000000000001E-3</v>
      </c>
      <c r="BY758" s="51">
        <v>0</v>
      </c>
      <c r="BZ758" s="47">
        <v>18.766756032171582</v>
      </c>
      <c r="CC758" s="47">
        <v>2.2714285714285714</v>
      </c>
      <c r="CD758" s="47">
        <v>17.188679245283019</v>
      </c>
      <c r="CE758" s="47">
        <v>2.0074185610929525</v>
      </c>
      <c r="CF758" s="47">
        <v>30.366666666666667</v>
      </c>
      <c r="CG758" s="47">
        <v>17.188679245283019</v>
      </c>
      <c r="CH758" s="47">
        <v>2.0074185610929525</v>
      </c>
      <c r="CI758" s="47">
        <v>30.366666666666667</v>
      </c>
      <c r="CJ758" s="47">
        <v>100</v>
      </c>
      <c r="CK758" s="47" t="s">
        <v>157</v>
      </c>
      <c r="CL758" s="47">
        <v>0</v>
      </c>
      <c r="CN758" s="47">
        <v>12326</v>
      </c>
      <c r="CO758" s="47">
        <v>0.32175032175032175</v>
      </c>
      <c r="CP758" s="47">
        <v>154.07499999999999</v>
      </c>
      <c r="CQ758" s="47" t="s">
        <v>157</v>
      </c>
      <c r="CR758" s="47">
        <v>35.479999999999997</v>
      </c>
      <c r="CS758" s="47" t="s">
        <v>157</v>
      </c>
      <c r="CT758" s="47">
        <v>0.28784682784358262</v>
      </c>
      <c r="CU758" s="47">
        <v>118.595</v>
      </c>
      <c r="CV758" s="47" t="s">
        <v>437</v>
      </c>
      <c r="CW758" s="47">
        <v>18.923727461305248</v>
      </c>
      <c r="CX758" s="47">
        <v>1966.8102760491463</v>
      </c>
      <c r="CY758" s="47">
        <v>5.6614009893090786</v>
      </c>
      <c r="CZ758" s="47">
        <v>1.25</v>
      </c>
      <c r="DA758" s="47">
        <v>100</v>
      </c>
      <c r="DB758" s="47" t="s">
        <v>157</v>
      </c>
      <c r="DC758" s="23"/>
      <c r="DD758" s="47">
        <v>62.67</v>
      </c>
      <c r="DE758" s="47">
        <v>1590</v>
      </c>
      <c r="DF758" s="47">
        <v>700</v>
      </c>
      <c r="DG758" s="47">
        <v>1.1297271421732886</v>
      </c>
      <c r="DH758" s="47">
        <v>8.0764321046752841</v>
      </c>
      <c r="DJ758" s="47">
        <v>179.8629</v>
      </c>
      <c r="DK758" s="47">
        <v>-0.94237099999999996</v>
      </c>
      <c r="DL758" s="47">
        <v>-0.95128011390898293</v>
      </c>
      <c r="DM758" s="47">
        <v>-0.27301739269187808</v>
      </c>
      <c r="DN758" s="47">
        <v>0</v>
      </c>
      <c r="DO758" s="47">
        <v>77.522012578616355</v>
      </c>
      <c r="DP758" s="47" t="s">
        <v>157</v>
      </c>
      <c r="DQ758" s="47">
        <v>47.623743417903306</v>
      </c>
      <c r="DR758" s="47" t="s">
        <v>157</v>
      </c>
      <c r="DS758" s="47">
        <v>1.8626751390351921</v>
      </c>
      <c r="DT758" s="47">
        <v>2593.9142857142856</v>
      </c>
      <c r="DU758" s="47">
        <v>0.59920544759785321</v>
      </c>
      <c r="DV758" s="47">
        <v>63.820366486001497</v>
      </c>
      <c r="DW758" s="47">
        <f>IF(pitna[[#This Row],[SÚC]]="-","-",pitna[[#This Row],[ZVC30]]-pitna[[#This Row],[SÚC]])</f>
        <v>-35.120366486001501</v>
      </c>
      <c r="DX758" s="47" t="str">
        <f>IF(pitna[[#This Row],[Rozdíl Cena pro vodné - sociálně únosná cena]]="-","-",IF(pitna[[#This Row],[Rozdíl Cena pro vodné - sociálně únosná cena]]&gt;0,"ANO","NE"))</f>
        <v>NE</v>
      </c>
      <c r="DY758" s="47">
        <v>-16.196623068098191</v>
      </c>
      <c r="DZ758" s="13" t="s">
        <v>441</v>
      </c>
      <c r="EA758" s="55"/>
      <c r="EB758" s="55" t="s">
        <v>9531</v>
      </c>
      <c r="EC758" s="55" t="s">
        <v>0</v>
      </c>
      <c r="ED758" s="55" t="s">
        <v>9797</v>
      </c>
    </row>
    <row r="759" spans="1:134" ht="15" customHeight="1" x14ac:dyDescent="0.25">
      <c r="A759" s="29">
        <v>1051</v>
      </c>
      <c r="B759" s="2" t="s">
        <v>1239</v>
      </c>
      <c r="C759" s="3" t="s">
        <v>2936</v>
      </c>
      <c r="D759" s="2" t="s">
        <v>2936</v>
      </c>
      <c r="E759" s="2" t="s">
        <v>9</v>
      </c>
      <c r="F759" s="2" t="s">
        <v>2936</v>
      </c>
      <c r="G759" s="2" t="s">
        <v>5030</v>
      </c>
      <c r="H759" s="2" t="s">
        <v>5715</v>
      </c>
      <c r="I759" s="2" t="s">
        <v>5026</v>
      </c>
      <c r="J759" s="2" t="s">
        <v>7042</v>
      </c>
      <c r="K759" s="2" t="s">
        <v>7045</v>
      </c>
      <c r="L759" s="42" t="s">
        <v>7805</v>
      </c>
      <c r="O759" s="11">
        <v>280</v>
      </c>
      <c r="P759" s="47">
        <v>2.2999999999999998</v>
      </c>
      <c r="Q759" s="47">
        <v>0</v>
      </c>
      <c r="R759" s="47">
        <v>1.38</v>
      </c>
      <c r="S759" s="11">
        <v>80</v>
      </c>
      <c r="T759" s="11">
        <v>80</v>
      </c>
      <c r="U759" s="11">
        <v>1</v>
      </c>
      <c r="V759" s="47">
        <v>150</v>
      </c>
      <c r="W759" s="47">
        <v>7.6970000000000001</v>
      </c>
      <c r="X759" s="47">
        <v>0</v>
      </c>
      <c r="Y759" s="47">
        <v>0.12</v>
      </c>
      <c r="Z759" s="47">
        <v>0</v>
      </c>
      <c r="AA759" s="47">
        <v>0</v>
      </c>
      <c r="AB759" s="47">
        <v>0</v>
      </c>
      <c r="AC759" s="11">
        <v>10</v>
      </c>
      <c r="AD759" s="11">
        <v>0</v>
      </c>
      <c r="AE759" s="11">
        <v>2</v>
      </c>
      <c r="AF759" s="11">
        <v>0</v>
      </c>
      <c r="AG759" s="49">
        <v>1</v>
      </c>
      <c r="AH759" s="47">
        <v>7.7</v>
      </c>
      <c r="AI759" s="47">
        <v>0</v>
      </c>
      <c r="AJ759" s="47">
        <v>0</v>
      </c>
      <c r="AK759" s="47">
        <v>4600</v>
      </c>
      <c r="AL759" s="47">
        <v>1500</v>
      </c>
      <c r="AM759" s="47">
        <v>30</v>
      </c>
      <c r="AN759" s="51">
        <v>3.4362999999999998E-2</v>
      </c>
      <c r="AO759" s="51">
        <v>1.5394E-2</v>
      </c>
      <c r="AP759" s="51">
        <v>2.3999999999999998E-3</v>
      </c>
      <c r="AQ759" s="51">
        <v>2.5590000000000001E-3</v>
      </c>
      <c r="AR759" s="51">
        <v>1.401E-2</v>
      </c>
      <c r="AS759" s="51">
        <v>0.10299700000000001</v>
      </c>
      <c r="AT759" s="51">
        <v>0.10299700000000001</v>
      </c>
      <c r="AU759" s="51">
        <v>0</v>
      </c>
      <c r="AV759" s="51">
        <v>1.32E-2</v>
      </c>
      <c r="AW759" s="51">
        <v>1.32E-2</v>
      </c>
      <c r="AX759" s="51">
        <v>0</v>
      </c>
      <c r="AY759" s="51">
        <v>0.187442</v>
      </c>
      <c r="AZ759" s="51">
        <v>0</v>
      </c>
      <c r="BA759" s="51">
        <v>0.187442</v>
      </c>
      <c r="BB759" s="51">
        <v>0</v>
      </c>
      <c r="BC759" s="51">
        <v>0</v>
      </c>
      <c r="BD759" s="51">
        <v>0</v>
      </c>
      <c r="BE759" s="51">
        <v>7.6316999999999996E-2</v>
      </c>
      <c r="BF759" s="51">
        <v>0</v>
      </c>
      <c r="BG759" s="51">
        <v>0.41431899999999999</v>
      </c>
      <c r="BH759" s="18">
        <v>0.34749999999999998</v>
      </c>
      <c r="BI759" s="45">
        <v>4.5999999999999996</v>
      </c>
      <c r="BJ759" s="47">
        <v>0.1</v>
      </c>
      <c r="BK759" s="51">
        <v>7.6969999999999998E-3</v>
      </c>
      <c r="BL759" s="18">
        <v>8.0000000000000002E-3</v>
      </c>
      <c r="BM759" s="51">
        <v>1.2E-4</v>
      </c>
      <c r="BN759" s="51">
        <v>0</v>
      </c>
      <c r="BO759" s="47">
        <v>53.82</v>
      </c>
      <c r="BP759" s="51">
        <v>-0.18340899999999999</v>
      </c>
      <c r="BQ759" s="18">
        <v>-0.1075</v>
      </c>
      <c r="BR759" s="51">
        <v>-44.267581</v>
      </c>
      <c r="BS759" s="47">
        <v>0</v>
      </c>
      <c r="BT759" s="51">
        <v>0</v>
      </c>
      <c r="BU759" s="51">
        <v>0</v>
      </c>
      <c r="BV759" s="51">
        <v>0</v>
      </c>
      <c r="BW759" s="51">
        <v>0</v>
      </c>
      <c r="BX759" s="51">
        <v>0</v>
      </c>
      <c r="BY759" s="51">
        <v>0</v>
      </c>
      <c r="BZ759" s="47">
        <v>57.971014492753625</v>
      </c>
      <c r="CC759" s="47">
        <v>3.5</v>
      </c>
      <c r="CD759" s="47">
        <v>0</v>
      </c>
      <c r="CE759" s="47">
        <v>0</v>
      </c>
      <c r="CF759" s="47">
        <v>0</v>
      </c>
      <c r="CG759" s="47">
        <v>0</v>
      </c>
      <c r="CH759" s="47">
        <v>0</v>
      </c>
      <c r="CI759" s="47">
        <v>0</v>
      </c>
      <c r="CJ759" s="47">
        <v>0</v>
      </c>
      <c r="CK759" s="47">
        <v>0</v>
      </c>
      <c r="CL759" s="47">
        <v>0</v>
      </c>
      <c r="CN759" s="47">
        <v>6100</v>
      </c>
      <c r="CO759" s="47">
        <v>0</v>
      </c>
      <c r="CP759" s="47">
        <v>90.833333333333343</v>
      </c>
      <c r="CQ759" s="47" t="s">
        <v>157</v>
      </c>
      <c r="CR759" s="47">
        <v>4.0330000000000084</v>
      </c>
      <c r="CS759" s="47" t="s">
        <v>157</v>
      </c>
      <c r="CT759" s="47">
        <v>6.6114754098360803E-2</v>
      </c>
      <c r="CU759" s="47">
        <v>86.800333333333327</v>
      </c>
      <c r="CV759" s="47" t="s">
        <v>437</v>
      </c>
      <c r="CW759" s="47">
        <v>11.277164263132821</v>
      </c>
      <c r="CX759" s="47">
        <v>792.51656489541381</v>
      </c>
      <c r="CY759" s="47">
        <v>0.52397037806937874</v>
      </c>
      <c r="CZ759" s="47">
        <v>1.4006888633754306</v>
      </c>
      <c r="DA759" s="47" t="s">
        <v>157</v>
      </c>
      <c r="DB759" s="47" t="s">
        <v>157</v>
      </c>
      <c r="DC759" s="23"/>
      <c r="DD759" s="47">
        <v>76.97</v>
      </c>
      <c r="DE759" s="47">
        <v>2800</v>
      </c>
      <c r="DF759" s="47">
        <v>800</v>
      </c>
      <c r="DG759" s="47">
        <v>1.7149538781343381</v>
      </c>
      <c r="DH759" s="47">
        <v>9.9151617513316879</v>
      </c>
      <c r="DJ759" s="47">
        <v>230.91</v>
      </c>
      <c r="DK759" s="47">
        <v>-44.267581</v>
      </c>
      <c r="DL759" s="47">
        <v>-79.428781776449696</v>
      </c>
      <c r="DM759" s="47">
        <v>-23.82863453293491</v>
      </c>
      <c r="DN759" s="47">
        <v>0</v>
      </c>
      <c r="DO759" s="47">
        <v>21.785714285714285</v>
      </c>
      <c r="DP759" s="47" t="s">
        <v>157</v>
      </c>
      <c r="DQ759" s="47">
        <v>53.828634532934913</v>
      </c>
      <c r="DR759" s="47" t="s">
        <v>157</v>
      </c>
      <c r="DS759" s="47">
        <v>-44.267581259850495</v>
      </c>
      <c r="DT759" s="47">
        <v>5178.9875000000002</v>
      </c>
      <c r="DU759" s="47">
        <v>0.4607884482604942</v>
      </c>
      <c r="DV759" s="47">
        <v>58.959309840803698</v>
      </c>
      <c r="DW759" s="47">
        <f>IF(pitna[[#This Row],[SÚC]]="-","-",pitna[[#This Row],[ZVC30]]-pitna[[#This Row],[SÚC]])</f>
        <v>-28.959309840803698</v>
      </c>
      <c r="DX759" s="47" t="str">
        <f>IF(pitna[[#This Row],[Rozdíl Cena pro vodné - sociálně únosná cena]]="-","-",IF(pitna[[#This Row],[Rozdíl Cena pro vodné - sociálně únosná cena]]&gt;0,"ANO","NE"))</f>
        <v>NE</v>
      </c>
      <c r="DY759" s="47">
        <v>-5.1306753078687848</v>
      </c>
      <c r="DZ759" s="13" t="s">
        <v>441</v>
      </c>
      <c r="EA759" s="55"/>
      <c r="EB759" s="55" t="s">
        <v>9593</v>
      </c>
      <c r="EC759" s="55" t="s">
        <v>0</v>
      </c>
      <c r="ED759" s="55" t="s">
        <v>9781</v>
      </c>
    </row>
    <row r="760" spans="1:134" ht="15" customHeight="1" x14ac:dyDescent="0.25">
      <c r="A760" s="29">
        <v>1054</v>
      </c>
      <c r="B760" s="2" t="s">
        <v>626</v>
      </c>
      <c r="C760" s="3" t="s">
        <v>2937</v>
      </c>
      <c r="D760" s="2" t="s">
        <v>2937</v>
      </c>
      <c r="E760" s="2" t="s">
        <v>9</v>
      </c>
      <c r="F760" s="2" t="s">
        <v>2937</v>
      </c>
      <c r="G760" s="2" t="s">
        <v>7</v>
      </c>
      <c r="H760" s="2" t="s">
        <v>5716</v>
      </c>
      <c r="I760" s="2" t="s">
        <v>5026</v>
      </c>
      <c r="J760" s="2" t="s">
        <v>7039</v>
      </c>
      <c r="K760" s="2" t="s">
        <v>7045</v>
      </c>
      <c r="L760" s="42" t="s">
        <v>7806</v>
      </c>
      <c r="O760" s="11">
        <v>340</v>
      </c>
      <c r="P760" s="47">
        <v>7.7380000000000004</v>
      </c>
      <c r="Q760" s="47">
        <v>0</v>
      </c>
      <c r="R760" s="47">
        <v>4.6429999999999998</v>
      </c>
      <c r="S760" s="11">
        <v>224</v>
      </c>
      <c r="T760" s="11">
        <v>85</v>
      </c>
      <c r="U760" s="11">
        <v>1</v>
      </c>
      <c r="V760" s="47">
        <v>200</v>
      </c>
      <c r="W760" s="47">
        <v>6.9989999999999997</v>
      </c>
      <c r="X760" s="47">
        <v>0</v>
      </c>
      <c r="Y760" s="47">
        <v>6.9989999999999997</v>
      </c>
      <c r="Z760" s="47">
        <v>1.2130000000000001</v>
      </c>
      <c r="AA760" s="47">
        <v>0.81299999999999994</v>
      </c>
      <c r="AB760" s="47">
        <v>2</v>
      </c>
      <c r="AC760" s="11">
        <v>5</v>
      </c>
      <c r="AD760" s="11">
        <v>0</v>
      </c>
      <c r="AE760" s="11">
        <v>5</v>
      </c>
      <c r="AF760" s="11">
        <v>0</v>
      </c>
      <c r="AG760" s="49"/>
      <c r="AH760" s="47">
        <v>0</v>
      </c>
      <c r="AI760" s="47">
        <v>0</v>
      </c>
      <c r="AJ760" s="47">
        <v>0</v>
      </c>
      <c r="AK760" s="47">
        <v>23804.264999999999</v>
      </c>
      <c r="AL760" s="47">
        <v>0</v>
      </c>
      <c r="AM760" s="47">
        <v>56.55</v>
      </c>
      <c r="AN760" s="51">
        <v>0.26045400000000002</v>
      </c>
      <c r="AO760" s="51">
        <v>0</v>
      </c>
      <c r="AP760" s="51">
        <v>0.25732100000000002</v>
      </c>
      <c r="AQ760" s="51">
        <v>3.1329999999999999E-3</v>
      </c>
      <c r="AR760" s="51">
        <v>0</v>
      </c>
      <c r="AS760" s="51">
        <v>1.9258999999999998E-2</v>
      </c>
      <c r="AT760" s="51">
        <v>1.9258999999999998E-2</v>
      </c>
      <c r="AU760" s="51">
        <v>0</v>
      </c>
      <c r="AV760" s="51">
        <v>1E-3</v>
      </c>
      <c r="AW760" s="51">
        <v>1E-3</v>
      </c>
      <c r="AX760" s="51">
        <v>0</v>
      </c>
      <c r="AY760" s="51">
        <v>0.02</v>
      </c>
      <c r="AZ760" s="51">
        <v>0</v>
      </c>
      <c r="BA760" s="51">
        <v>0</v>
      </c>
      <c r="BB760" s="51">
        <v>0</v>
      </c>
      <c r="BC760" s="51">
        <v>0.02</v>
      </c>
      <c r="BD760" s="51">
        <v>0</v>
      </c>
      <c r="BE760" s="51">
        <v>0.130634</v>
      </c>
      <c r="BF760" s="51">
        <v>0</v>
      </c>
      <c r="BG760" s="51">
        <v>0.43134699999999998</v>
      </c>
      <c r="BH760" s="18">
        <v>0.34279999999999999</v>
      </c>
      <c r="BI760" s="45">
        <v>23.803999999999998</v>
      </c>
      <c r="BJ760" s="47">
        <v>1</v>
      </c>
      <c r="BK760" s="51">
        <v>5.7660000000000003E-3</v>
      </c>
      <c r="BL760" s="18">
        <v>6.0619999999999997E-3</v>
      </c>
      <c r="BM760" s="51">
        <v>7.0679999999999996E-3</v>
      </c>
      <c r="BN760" s="51">
        <v>0</v>
      </c>
      <c r="BO760" s="47">
        <v>74.8</v>
      </c>
      <c r="BP760" s="51">
        <v>-0.105286</v>
      </c>
      <c r="BQ760" s="18">
        <v>0</v>
      </c>
      <c r="BR760" s="51">
        <v>-24.408539000000001</v>
      </c>
      <c r="BS760" s="47">
        <v>0</v>
      </c>
      <c r="BT760" s="51">
        <v>1E-3</v>
      </c>
      <c r="BU760" s="51">
        <v>0</v>
      </c>
      <c r="BV760" s="51">
        <v>1E-3</v>
      </c>
      <c r="BW760" s="51">
        <v>0</v>
      </c>
      <c r="BX760" s="51">
        <v>1E-3</v>
      </c>
      <c r="BY760" s="51">
        <v>0</v>
      </c>
      <c r="BZ760" s="47">
        <v>48.244669394787856</v>
      </c>
      <c r="CC760" s="47">
        <v>1.5178571428571428</v>
      </c>
      <c r="CD760" s="47">
        <v>3.5676470588235296</v>
      </c>
      <c r="CE760" s="47">
        <v>0.71576301340359183</v>
      </c>
      <c r="CF760" s="47">
        <v>17.331047292470355</v>
      </c>
      <c r="CG760" s="47">
        <v>2.3911764705882352</v>
      </c>
      <c r="CH760" s="47">
        <v>0.47973234121774128</v>
      </c>
      <c r="CI760" s="47">
        <v>11.615945135019288</v>
      </c>
      <c r="CJ760" s="47">
        <v>0</v>
      </c>
      <c r="CK760" s="47">
        <v>0</v>
      </c>
      <c r="CL760" s="47">
        <v>0</v>
      </c>
      <c r="CN760" s="47">
        <v>23804.264999999999</v>
      </c>
      <c r="CO760" s="47">
        <v>0.25846471956577927</v>
      </c>
      <c r="CP760" s="47">
        <v>297.5533125</v>
      </c>
      <c r="CQ760" s="47" t="s">
        <v>157</v>
      </c>
      <c r="CR760" s="47">
        <v>0</v>
      </c>
      <c r="CS760" s="47" t="s">
        <v>157</v>
      </c>
      <c r="CT760" s="47">
        <v>0</v>
      </c>
      <c r="CU760" s="47">
        <v>297.5533125</v>
      </c>
      <c r="CV760" s="47" t="s">
        <v>437</v>
      </c>
      <c r="CW760" s="47">
        <v>51.604806191467219</v>
      </c>
      <c r="CX760" s="47">
        <v>4128.3844953173775</v>
      </c>
      <c r="CY760" s="47">
        <v>0</v>
      </c>
      <c r="CZ760" s="47">
        <v>1.25</v>
      </c>
      <c r="DA760" s="47">
        <v>100</v>
      </c>
      <c r="DB760" s="47" t="s">
        <v>157</v>
      </c>
      <c r="DC760" s="23"/>
      <c r="DD760" s="47">
        <v>5.766</v>
      </c>
      <c r="DE760" s="47">
        <v>340</v>
      </c>
      <c r="DF760" s="47">
        <v>224</v>
      </c>
      <c r="DG760" s="47">
        <v>0.17343045438779048</v>
      </c>
      <c r="DH760" s="47">
        <v>22.655913978494624</v>
      </c>
      <c r="DJ760" s="47">
        <v>326.06729999999999</v>
      </c>
      <c r="DK760" s="47">
        <v>-24.408539000000001</v>
      </c>
      <c r="DL760" s="47">
        <v>-32.28965308695475</v>
      </c>
      <c r="DM760" s="47">
        <v>-18.259798820672909</v>
      </c>
      <c r="DN760" s="47">
        <v>0</v>
      </c>
      <c r="DO760" s="47">
        <v>70.012544117647053</v>
      </c>
      <c r="DP760" s="47" t="s">
        <v>157</v>
      </c>
      <c r="DQ760" s="47">
        <v>122.94490331252166</v>
      </c>
      <c r="DR760" s="47" t="s">
        <v>157</v>
      </c>
      <c r="DS760" s="47">
        <v>-20.733346785074406</v>
      </c>
      <c r="DT760" s="47">
        <v>1925.65625</v>
      </c>
      <c r="DU760" s="47">
        <v>0.44734141885828871</v>
      </c>
      <c r="DV760" s="47">
        <v>63.627060885316503</v>
      </c>
      <c r="DW760" s="47">
        <f>IF(pitna[[#This Row],[SÚC]]="-","-",pitna[[#This Row],[ZVC30]]-pitna[[#This Row],[SÚC]])</f>
        <v>-7.0770608853165058</v>
      </c>
      <c r="DX760" s="47" t="str">
        <f>IF(pitna[[#This Row],[Rozdíl Cena pro vodné - sociálně únosná cena]]="-","-",IF(pitna[[#This Row],[Rozdíl Cena pro vodné - sociálně únosná cena]]&gt;0,"ANO","NE"))</f>
        <v>NE</v>
      </c>
      <c r="DY760" s="47">
        <v>59.317842427205157</v>
      </c>
      <c r="DZ760" s="13" t="s">
        <v>9914</v>
      </c>
      <c r="EA760" s="55" t="s">
        <v>9515</v>
      </c>
      <c r="EB760" s="55" t="s">
        <v>9531</v>
      </c>
      <c r="EC760" s="55" t="s">
        <v>0</v>
      </c>
      <c r="ED760" s="55" t="s">
        <v>9777</v>
      </c>
    </row>
    <row r="761" spans="1:134" ht="15" customHeight="1" x14ac:dyDescent="0.25">
      <c r="A761" s="29">
        <v>1057</v>
      </c>
      <c r="B761" s="2" t="s">
        <v>1240</v>
      </c>
      <c r="C761" s="3" t="s">
        <v>2938</v>
      </c>
      <c r="D761" s="2" t="s">
        <v>157</v>
      </c>
      <c r="E761" s="2" t="s">
        <v>157</v>
      </c>
      <c r="F761" s="2" t="s">
        <v>157</v>
      </c>
      <c r="G761" s="2" t="s">
        <v>157</v>
      </c>
      <c r="H761" s="2" t="s">
        <v>157</v>
      </c>
      <c r="I761" s="2" t="s">
        <v>157</v>
      </c>
      <c r="J761" s="2" t="s">
        <v>157</v>
      </c>
      <c r="K761" s="2" t="s">
        <v>157</v>
      </c>
      <c r="L761" s="42" t="s">
        <v>7807</v>
      </c>
      <c r="M761" s="13" t="s">
        <v>9347</v>
      </c>
      <c r="O761" s="11" t="s">
        <v>157</v>
      </c>
      <c r="P761" s="47" t="s">
        <v>157</v>
      </c>
      <c r="Q761" s="47" t="s">
        <v>157</v>
      </c>
      <c r="R761" s="47" t="s">
        <v>157</v>
      </c>
      <c r="S761" s="11" t="s">
        <v>157</v>
      </c>
      <c r="T761" s="11" t="s">
        <v>157</v>
      </c>
      <c r="U761" s="11" t="s">
        <v>157</v>
      </c>
      <c r="V761" s="47" t="s">
        <v>157</v>
      </c>
      <c r="W761" s="47" t="s">
        <v>157</v>
      </c>
      <c r="X761" s="47" t="s">
        <v>157</v>
      </c>
      <c r="Y761" s="47" t="s">
        <v>157</v>
      </c>
      <c r="Z761" s="47" t="s">
        <v>157</v>
      </c>
      <c r="AA761" s="47" t="s">
        <v>157</v>
      </c>
      <c r="AB761" s="47" t="s">
        <v>157</v>
      </c>
      <c r="AC761" s="11" t="s">
        <v>157</v>
      </c>
      <c r="AD761" s="11" t="s">
        <v>157</v>
      </c>
      <c r="AE761" s="11" t="s">
        <v>157</v>
      </c>
      <c r="AF761" s="11" t="s">
        <v>157</v>
      </c>
      <c r="AG761" s="49" t="s">
        <v>157</v>
      </c>
      <c r="AH761" s="47" t="s">
        <v>157</v>
      </c>
      <c r="AI761" s="47" t="s">
        <v>157</v>
      </c>
      <c r="AJ761" s="47" t="s">
        <v>157</v>
      </c>
      <c r="AK761" s="47" t="s">
        <v>157</v>
      </c>
      <c r="AL761" s="47" t="s">
        <v>157</v>
      </c>
      <c r="AM761" s="47">
        <v>30.58</v>
      </c>
      <c r="AN761" s="51">
        <v>6.5960000000000005E-2</v>
      </c>
      <c r="AO761" s="51">
        <v>2.8888E-2</v>
      </c>
      <c r="AP761" s="51">
        <v>0</v>
      </c>
      <c r="AQ761" s="51">
        <v>4.744E-3</v>
      </c>
      <c r="AR761" s="51">
        <v>3.2328000000000003E-2</v>
      </c>
      <c r="AS761" s="51">
        <v>7.5811000000000003E-2</v>
      </c>
      <c r="AT761" s="51">
        <v>7.5811000000000003E-2</v>
      </c>
      <c r="AU761" s="51">
        <v>0</v>
      </c>
      <c r="AV761" s="51">
        <v>9.2950000000000005E-2</v>
      </c>
      <c r="AW761" s="51">
        <v>0</v>
      </c>
      <c r="AX761" s="51">
        <v>9.2950000000000005E-2</v>
      </c>
      <c r="AY761" s="51">
        <v>0.11827</v>
      </c>
      <c r="AZ761" s="51">
        <v>4.4999999999999998E-2</v>
      </c>
      <c r="BA761" s="51">
        <v>2.827E-2</v>
      </c>
      <c r="BB761" s="51">
        <v>0</v>
      </c>
      <c r="BC761" s="51">
        <v>4.4999999999999998E-2</v>
      </c>
      <c r="BD761" s="51">
        <v>0</v>
      </c>
      <c r="BE761" s="51">
        <v>0</v>
      </c>
      <c r="BF761" s="51">
        <v>0</v>
      </c>
      <c r="BG761" s="51">
        <v>0.352991</v>
      </c>
      <c r="BH761" s="18">
        <v>0.36699999999999999</v>
      </c>
      <c r="BI761" s="45">
        <v>3.0139999999999998</v>
      </c>
      <c r="BJ761" s="47">
        <v>1</v>
      </c>
      <c r="BK761" s="51">
        <v>1.1050000000000001E-2</v>
      </c>
      <c r="BL761" s="18">
        <v>1.2E-2</v>
      </c>
      <c r="BM761" s="51">
        <v>0</v>
      </c>
      <c r="BN761" s="51">
        <v>0</v>
      </c>
      <c r="BO761" s="47">
        <v>31.94</v>
      </c>
      <c r="BP761" s="51">
        <v>-1.5044999999999999E-2</v>
      </c>
      <c r="BQ761" s="18">
        <v>0</v>
      </c>
      <c r="BR761" s="51">
        <v>-4.2621960000000003</v>
      </c>
      <c r="BS761" s="47">
        <v>0</v>
      </c>
      <c r="BT761" s="51">
        <v>4.4999999999999998E-2</v>
      </c>
      <c r="BU761" s="51">
        <v>0</v>
      </c>
      <c r="BV761" s="51">
        <v>4.4999999999999998E-2</v>
      </c>
      <c r="BW761" s="51">
        <v>0</v>
      </c>
      <c r="BX761" s="51">
        <v>4.4999999999999998E-2</v>
      </c>
      <c r="BY761" s="51">
        <v>0</v>
      </c>
      <c r="BZ761" s="47" t="s">
        <v>157</v>
      </c>
      <c r="CC761" s="47" t="s">
        <v>157</v>
      </c>
      <c r="CD761" s="47" t="s">
        <v>157</v>
      </c>
      <c r="CE761" s="47" t="s">
        <v>157</v>
      </c>
      <c r="CF761" s="47" t="s">
        <v>157</v>
      </c>
      <c r="CG761" s="47" t="s">
        <v>157</v>
      </c>
      <c r="CH761" s="47" t="s">
        <v>157</v>
      </c>
      <c r="CI761" s="47" t="s">
        <v>157</v>
      </c>
      <c r="CJ761" s="47" t="s">
        <v>157</v>
      </c>
      <c r="CK761" s="47" t="s">
        <v>157</v>
      </c>
      <c r="CL761" s="47" t="s">
        <v>157</v>
      </c>
      <c r="CN761" s="47" t="s">
        <v>157</v>
      </c>
      <c r="CO761" s="47" t="s">
        <v>157</v>
      </c>
      <c r="CP761" s="47" t="s">
        <v>157</v>
      </c>
      <c r="CQ761" s="47" t="s">
        <v>157</v>
      </c>
      <c r="CR761" s="47" t="s">
        <v>157</v>
      </c>
      <c r="CS761" s="47" t="s">
        <v>157</v>
      </c>
      <c r="CT761" s="47" t="s">
        <v>157</v>
      </c>
      <c r="CU761" s="47" t="s">
        <v>157</v>
      </c>
      <c r="CV761" s="47" t="s">
        <v>157</v>
      </c>
      <c r="CW761" s="47" t="s">
        <v>157</v>
      </c>
      <c r="CX761" s="47" t="s">
        <v>157</v>
      </c>
      <c r="CY761" s="47" t="s">
        <v>157</v>
      </c>
      <c r="CZ761" s="47" t="s">
        <v>157</v>
      </c>
      <c r="DA761" s="47" t="s">
        <v>157</v>
      </c>
      <c r="DB761" s="47" t="s">
        <v>157</v>
      </c>
      <c r="DC761" s="23"/>
      <c r="DD761" s="47" t="s">
        <v>157</v>
      </c>
      <c r="DE761" s="47" t="s">
        <v>157</v>
      </c>
      <c r="DF761" s="47" t="s">
        <v>157</v>
      </c>
      <c r="DG761" s="47" t="s">
        <v>157</v>
      </c>
      <c r="DH761" s="47" t="s">
        <v>157</v>
      </c>
      <c r="DJ761" s="47" t="s">
        <v>157</v>
      </c>
      <c r="DK761" s="47" t="s">
        <v>157</v>
      </c>
      <c r="DL761" s="47" t="s">
        <v>157</v>
      </c>
      <c r="DM761" s="47" t="s">
        <v>157</v>
      </c>
      <c r="DN761" s="47" t="s">
        <v>157</v>
      </c>
      <c r="DO761" s="47" t="s">
        <v>157</v>
      </c>
      <c r="DP761" s="47" t="s">
        <v>157</v>
      </c>
      <c r="DQ761" s="47" t="s">
        <v>157</v>
      </c>
      <c r="DR761" s="47" t="s">
        <v>157</v>
      </c>
      <c r="DS761" s="47" t="s">
        <v>157</v>
      </c>
      <c r="DT761" s="47" t="s">
        <v>157</v>
      </c>
      <c r="DU761" s="47" t="s">
        <v>157</v>
      </c>
      <c r="DV761" s="47" t="s">
        <v>157</v>
      </c>
      <c r="DW761" s="47" t="str">
        <f>IF(pitna[[#This Row],[SÚC]]="-","-",pitna[[#This Row],[ZVC30]]-pitna[[#This Row],[SÚC]])</f>
        <v>-</v>
      </c>
      <c r="DX761" s="47" t="str">
        <f>IF(pitna[[#This Row],[Rozdíl Cena pro vodné - sociálně únosná cena]]="-","-",IF(pitna[[#This Row],[Rozdíl Cena pro vodné - sociálně únosná cena]]&gt;0,"ANO","NE"))</f>
        <v>-</v>
      </c>
      <c r="DY761" s="47" t="s">
        <v>157</v>
      </c>
      <c r="DZ761" s="13" t="s">
        <v>157</v>
      </c>
      <c r="EA761" s="55" t="s">
        <v>157</v>
      </c>
      <c r="EB761" s="55" t="s">
        <v>157</v>
      </c>
      <c r="EC761" s="55" t="s">
        <v>157</v>
      </c>
      <c r="ED761" s="55" t="s">
        <v>157</v>
      </c>
    </row>
    <row r="762" spans="1:134" ht="15" customHeight="1" x14ac:dyDescent="0.25">
      <c r="A762" s="29">
        <v>1058</v>
      </c>
      <c r="B762" s="2" t="s">
        <v>1240</v>
      </c>
      <c r="C762" s="3" t="s">
        <v>2939</v>
      </c>
      <c r="D762" s="2" t="s">
        <v>2939</v>
      </c>
      <c r="E762" s="2" t="s">
        <v>9</v>
      </c>
      <c r="F762" s="2" t="s">
        <v>2939</v>
      </c>
      <c r="G762" s="2" t="s">
        <v>5032</v>
      </c>
      <c r="H762" s="2" t="s">
        <v>5717</v>
      </c>
      <c r="I762" s="2" t="s">
        <v>5183</v>
      </c>
      <c r="J762" s="2" t="s">
        <v>7039</v>
      </c>
      <c r="K762" s="2" t="s">
        <v>7045</v>
      </c>
      <c r="L762" s="42" t="s">
        <v>7808</v>
      </c>
      <c r="O762" s="11">
        <v>220</v>
      </c>
      <c r="P762" s="47">
        <v>10.35</v>
      </c>
      <c r="Q762" s="47">
        <v>0</v>
      </c>
      <c r="R762" s="47">
        <v>6.21</v>
      </c>
      <c r="S762" s="11">
        <v>121</v>
      </c>
      <c r="T762" s="11">
        <v>116</v>
      </c>
      <c r="U762" s="11">
        <v>1</v>
      </c>
      <c r="V762" s="47">
        <v>30</v>
      </c>
      <c r="W762" s="47">
        <v>5.95</v>
      </c>
      <c r="X762" s="47">
        <v>0</v>
      </c>
      <c r="Y762" s="47">
        <v>0</v>
      </c>
      <c r="Z762" s="47">
        <v>0.15</v>
      </c>
      <c r="AA762" s="47">
        <v>0.125</v>
      </c>
      <c r="AB762" s="47">
        <v>0</v>
      </c>
      <c r="AC762" s="11">
        <v>3</v>
      </c>
      <c r="AD762" s="11">
        <v>0</v>
      </c>
      <c r="AE762" s="11">
        <v>3</v>
      </c>
      <c r="AF762" s="11">
        <v>0</v>
      </c>
      <c r="AG762" s="49">
        <v>1</v>
      </c>
      <c r="AH762" s="47">
        <v>0</v>
      </c>
      <c r="AI762" s="47">
        <v>5.95</v>
      </c>
      <c r="AJ762" s="47">
        <v>0</v>
      </c>
      <c r="AK762" s="47">
        <v>22478</v>
      </c>
      <c r="AL762" s="47">
        <v>2500</v>
      </c>
      <c r="AM762" s="47">
        <v>25</v>
      </c>
      <c r="AN762" s="51">
        <v>1.8363999999999998E-2</v>
      </c>
      <c r="AO762" s="51">
        <v>1.2964E-2</v>
      </c>
      <c r="AP762" s="51">
        <v>0</v>
      </c>
      <c r="AQ762" s="51">
        <v>4.0000000000000002E-4</v>
      </c>
      <c r="AR762" s="51">
        <v>5.0000000000000001E-3</v>
      </c>
      <c r="AS762" s="51">
        <v>5.6718999999999999E-2</v>
      </c>
      <c r="AT762" s="51">
        <v>5.6718999999999999E-2</v>
      </c>
      <c r="AU762" s="51">
        <v>0</v>
      </c>
      <c r="AV762" s="51">
        <v>9.3279999999999995E-3</v>
      </c>
      <c r="AW762" s="51">
        <v>0</v>
      </c>
      <c r="AX762" s="51">
        <v>9.3279999999999995E-3</v>
      </c>
      <c r="AY762" s="51">
        <v>0.13691</v>
      </c>
      <c r="AZ762" s="51">
        <v>0</v>
      </c>
      <c r="BA762" s="51">
        <v>1.91E-3</v>
      </c>
      <c r="BB762" s="51">
        <v>0</v>
      </c>
      <c r="BC762" s="51">
        <v>0.13500000000000001</v>
      </c>
      <c r="BD762" s="51">
        <v>0</v>
      </c>
      <c r="BE762" s="51">
        <v>2.0555E-2</v>
      </c>
      <c r="BF762" s="51">
        <v>0</v>
      </c>
      <c r="BG762" s="51">
        <v>0.24187600000000001</v>
      </c>
      <c r="BH762" s="18">
        <v>0.2495</v>
      </c>
      <c r="BI762" s="45">
        <v>13.3</v>
      </c>
      <c r="BJ762" s="47">
        <v>0.10000000000000002</v>
      </c>
      <c r="BK762" s="51">
        <v>5.8599999999999998E-3</v>
      </c>
      <c r="BL762" s="18">
        <v>5.4999999999999997E-3</v>
      </c>
      <c r="BM762" s="51">
        <v>0</v>
      </c>
      <c r="BN762" s="51">
        <v>0</v>
      </c>
      <c r="BO762" s="47">
        <v>41.27</v>
      </c>
      <c r="BP762" s="51">
        <v>-9.5376000000000002E-2</v>
      </c>
      <c r="BQ762" s="18">
        <v>-0.112</v>
      </c>
      <c r="BR762" s="51">
        <v>-39.431775000000002</v>
      </c>
      <c r="BS762" s="47">
        <v>0</v>
      </c>
      <c r="BT762" s="51">
        <v>0.127</v>
      </c>
      <c r="BU762" s="51">
        <v>2.0813999999999999E-2</v>
      </c>
      <c r="BV762" s="51">
        <v>0.13500000000000001</v>
      </c>
      <c r="BW762" s="51">
        <v>0</v>
      </c>
      <c r="BX762" s="51">
        <v>0.13500000000000001</v>
      </c>
      <c r="BY762" s="51">
        <v>0</v>
      </c>
      <c r="BZ762" s="47">
        <v>19.484702093397747</v>
      </c>
      <c r="CC762" s="47">
        <v>1.8181818181818181</v>
      </c>
      <c r="CD762" s="47">
        <v>0.68181818181818177</v>
      </c>
      <c r="CE762" s="47">
        <v>6.6176957183508703E-2</v>
      </c>
      <c r="CF762" s="47">
        <v>2.5210084033613445</v>
      </c>
      <c r="CG762" s="47">
        <v>0.56818181818181823</v>
      </c>
      <c r="CH762" s="47">
        <v>5.5147464319590583E-2</v>
      </c>
      <c r="CI762" s="47">
        <v>2.1008403361344539</v>
      </c>
      <c r="CJ762" s="47">
        <v>0</v>
      </c>
      <c r="CK762" s="47">
        <v>0</v>
      </c>
      <c r="CL762" s="47">
        <v>0</v>
      </c>
      <c r="CN762" s="47">
        <v>24978</v>
      </c>
      <c r="CO762" s="47">
        <v>0</v>
      </c>
      <c r="CP762" s="47">
        <v>336.53055555555557</v>
      </c>
      <c r="CQ762" s="47" t="s">
        <v>157</v>
      </c>
      <c r="CR762" s="47" t="s">
        <v>157</v>
      </c>
      <c r="CS762" s="47">
        <v>41.533999999999999</v>
      </c>
      <c r="CT762" s="47">
        <v>0.16628232844903515</v>
      </c>
      <c r="CU762" s="47">
        <v>294.99655555555557</v>
      </c>
      <c r="CV762" s="47" t="s">
        <v>437</v>
      </c>
      <c r="CW762" s="47">
        <v>50.340709139173313</v>
      </c>
      <c r="CX762" s="47">
        <v>4262.4573378839596</v>
      </c>
      <c r="CY762" s="47">
        <v>7.087713310580205</v>
      </c>
      <c r="CZ762" s="47">
        <v>1.3072422202916147</v>
      </c>
      <c r="DA762" s="47">
        <v>100</v>
      </c>
      <c r="DB762" s="47" t="s">
        <v>157</v>
      </c>
      <c r="DC762" s="23"/>
      <c r="DD762" s="47">
        <v>58.59999999999998</v>
      </c>
      <c r="DE762" s="47">
        <v>2199.9999999999995</v>
      </c>
      <c r="DF762" s="47">
        <v>1209.9999999999998</v>
      </c>
      <c r="DG762" s="47">
        <v>1.5918088737201366</v>
      </c>
      <c r="DH762" s="47">
        <v>3.5076791808873722</v>
      </c>
      <c r="DJ762" s="47">
        <v>146.5</v>
      </c>
      <c r="DK762" s="47">
        <v>-39.431775000000002</v>
      </c>
      <c r="DL762" s="47">
        <v>-65.103071672354957</v>
      </c>
      <c r="DM762" s="47">
        <v>-16.275767918088739</v>
      </c>
      <c r="DN762" s="47">
        <v>0</v>
      </c>
      <c r="DO762" s="47">
        <v>113.53636363636363</v>
      </c>
      <c r="DP762" s="47" t="s">
        <v>157</v>
      </c>
      <c r="DQ762" s="47" t="s">
        <v>157</v>
      </c>
      <c r="DR762" s="47">
        <v>75.340709139173313</v>
      </c>
      <c r="DS762" s="47">
        <v>37.074740821138519</v>
      </c>
      <c r="DT762" s="47">
        <v>1998.9752066115702</v>
      </c>
      <c r="DU762" s="47">
        <v>0.27287667898837153</v>
      </c>
      <c r="DV762" s="47">
        <v>61.057336929474999</v>
      </c>
      <c r="DW762" s="47">
        <f>IF(pitna[[#This Row],[SÚC]]="-","-",pitna[[#This Row],[ZVC30]]-pitna[[#This Row],[SÚC]])</f>
        <v>-36.057336929474999</v>
      </c>
      <c r="DX762" s="47" t="str">
        <f>IF(pitna[[#This Row],[Rozdíl Cena pro vodné - sociálně únosná cena]]="-","-",IF(pitna[[#This Row],[Rozdíl Cena pro vodné - sociálně únosná cena]]&gt;0,"ANO","NE"))</f>
        <v>NE</v>
      </c>
      <c r="DY762" s="47">
        <v>14.283372209698314</v>
      </c>
      <c r="DZ762" s="13" t="s">
        <v>9914</v>
      </c>
      <c r="EA762" s="55"/>
      <c r="EB762" s="55" t="s">
        <v>9592</v>
      </c>
      <c r="EC762" s="55" t="s">
        <v>0</v>
      </c>
      <c r="ED762" s="55" t="s">
        <v>9809</v>
      </c>
    </row>
    <row r="763" spans="1:134" ht="15" customHeight="1" x14ac:dyDescent="0.25">
      <c r="A763" s="29">
        <v>1059</v>
      </c>
      <c r="B763" s="2" t="s">
        <v>1240</v>
      </c>
      <c r="C763" s="3" t="s">
        <v>2940</v>
      </c>
      <c r="D763" s="2" t="s">
        <v>2940</v>
      </c>
      <c r="E763" s="2" t="s">
        <v>9</v>
      </c>
      <c r="F763" s="2" t="s">
        <v>2940</v>
      </c>
      <c r="G763" s="2" t="s">
        <v>5024</v>
      </c>
      <c r="H763" s="2" t="s">
        <v>5718</v>
      </c>
      <c r="I763" s="2" t="s">
        <v>5026</v>
      </c>
      <c r="J763" s="2" t="s">
        <v>7042</v>
      </c>
      <c r="K763" s="2" t="s">
        <v>7041</v>
      </c>
      <c r="L763" s="42" t="s">
        <v>7809</v>
      </c>
      <c r="O763" s="11">
        <v>650</v>
      </c>
      <c r="P763" s="47">
        <v>7.4</v>
      </c>
      <c r="Q763" s="47">
        <v>0</v>
      </c>
      <c r="R763" s="47">
        <v>5.14</v>
      </c>
      <c r="S763" s="11">
        <v>386</v>
      </c>
      <c r="T763" s="11">
        <v>0</v>
      </c>
      <c r="U763" s="11">
        <v>2</v>
      </c>
      <c r="V763" s="47">
        <v>300</v>
      </c>
      <c r="W763" s="47">
        <v>41.652000000000001</v>
      </c>
      <c r="X763" s="47">
        <v>0</v>
      </c>
      <c r="Y763" s="47">
        <v>0</v>
      </c>
      <c r="Z763" s="47">
        <v>6.6520000000000001</v>
      </c>
      <c r="AA763" s="47">
        <v>5.6520000000000001</v>
      </c>
      <c r="AB763" s="47">
        <v>1</v>
      </c>
      <c r="AC763" s="11">
        <v>6</v>
      </c>
      <c r="AD763" s="11">
        <v>0</v>
      </c>
      <c r="AE763" s="11">
        <v>6</v>
      </c>
      <c r="AF763" s="11">
        <v>0</v>
      </c>
      <c r="AG763" s="49">
        <v>1</v>
      </c>
      <c r="AH763" s="47">
        <v>0</v>
      </c>
      <c r="AI763" s="47">
        <v>41.652000000000001</v>
      </c>
      <c r="AJ763" s="47">
        <v>0</v>
      </c>
      <c r="AK763" s="47">
        <v>5900</v>
      </c>
      <c r="AL763" s="47">
        <v>3000</v>
      </c>
      <c r="AM763" s="47">
        <v>32</v>
      </c>
      <c r="AN763" s="51">
        <v>8.7999999999999995E-2</v>
      </c>
      <c r="AO763" s="51">
        <v>8.3000000000000004E-2</v>
      </c>
      <c r="AP763" s="51">
        <v>0</v>
      </c>
      <c r="AQ763" s="51">
        <v>0</v>
      </c>
      <c r="AR763" s="51">
        <v>5.0000000000000001E-3</v>
      </c>
      <c r="AS763" s="51">
        <v>0.25600000000000001</v>
      </c>
      <c r="AT763" s="51">
        <v>0.25600000000000001</v>
      </c>
      <c r="AU763" s="51">
        <v>0</v>
      </c>
      <c r="AV763" s="51">
        <v>0.20200000000000001</v>
      </c>
      <c r="AW763" s="51">
        <v>0.15</v>
      </c>
      <c r="AX763" s="51">
        <v>5.1999999999999998E-2</v>
      </c>
      <c r="AY763" s="51">
        <v>0.19</v>
      </c>
      <c r="AZ763" s="51">
        <v>0</v>
      </c>
      <c r="BA763" s="51">
        <v>0</v>
      </c>
      <c r="BB763" s="51">
        <v>0</v>
      </c>
      <c r="BC763" s="51">
        <v>0.19</v>
      </c>
      <c r="BD763" s="51">
        <v>0</v>
      </c>
      <c r="BE763" s="51">
        <v>8.4000000000000005E-2</v>
      </c>
      <c r="BF763" s="51">
        <v>2.8000000000000001E-2</v>
      </c>
      <c r="BG763" s="51">
        <v>0.84799999999999998</v>
      </c>
      <c r="BH763" s="18">
        <v>0.68500000000000005</v>
      </c>
      <c r="BI763" s="45">
        <v>20</v>
      </c>
      <c r="BJ763" s="47">
        <v>1</v>
      </c>
      <c r="BK763" s="51">
        <v>3.5000000000000003E-2</v>
      </c>
      <c r="BL763" s="18">
        <v>0.03</v>
      </c>
      <c r="BM763" s="51">
        <v>0</v>
      </c>
      <c r="BN763" s="51">
        <v>0</v>
      </c>
      <c r="BO763" s="47">
        <v>24.22</v>
      </c>
      <c r="BP763" s="51">
        <v>0.27200000000000002</v>
      </c>
      <c r="BQ763" s="18">
        <v>0.27500000000000002</v>
      </c>
      <c r="BR763" s="51">
        <v>32.075471999999998</v>
      </c>
      <c r="BS763" s="47">
        <v>0</v>
      </c>
      <c r="BT763" s="51">
        <v>0.76</v>
      </c>
      <c r="BU763" s="51">
        <v>0.84299999999999997</v>
      </c>
      <c r="BV763" s="51">
        <v>0.19</v>
      </c>
      <c r="BW763" s="51">
        <v>0</v>
      </c>
      <c r="BX763" s="51">
        <v>0.19</v>
      </c>
      <c r="BY763" s="51">
        <v>0</v>
      </c>
      <c r="BZ763" s="47">
        <v>75.097276264591443</v>
      </c>
      <c r="CC763" s="47">
        <v>1.6839378238341969</v>
      </c>
      <c r="CD763" s="47">
        <v>10.233846153846153</v>
      </c>
      <c r="CE763" s="47">
        <v>3.5456532167794896</v>
      </c>
      <c r="CF763" s="47">
        <v>15.970421588399118</v>
      </c>
      <c r="CG763" s="47">
        <v>8.695384615384615</v>
      </c>
      <c r="CH763" s="47">
        <v>3.01263258888119</v>
      </c>
      <c r="CI763" s="47">
        <v>13.569576490924806</v>
      </c>
      <c r="CJ763" s="47">
        <v>0</v>
      </c>
      <c r="CK763" s="47">
        <v>0</v>
      </c>
      <c r="CL763" s="47">
        <v>0</v>
      </c>
      <c r="CN763" s="47">
        <v>8900</v>
      </c>
      <c r="CO763" s="47">
        <v>0.13513513513513511</v>
      </c>
      <c r="CP763" s="47">
        <v>140.41666666666669</v>
      </c>
      <c r="CQ763" s="47" t="s">
        <v>157</v>
      </c>
      <c r="CR763" s="47">
        <v>190</v>
      </c>
      <c r="CS763" s="47" t="s">
        <v>157</v>
      </c>
      <c r="CT763" s="47">
        <v>2.1348314606741572</v>
      </c>
      <c r="CU763" s="47">
        <v>0</v>
      </c>
      <c r="CV763" s="47" t="s">
        <v>438</v>
      </c>
      <c r="CW763" s="47">
        <v>0</v>
      </c>
      <c r="CX763" s="47">
        <v>254.28571428571428</v>
      </c>
      <c r="CY763" s="47">
        <v>5.4285714285714288</v>
      </c>
      <c r="CZ763" s="47">
        <v>1.4662273476112027</v>
      </c>
      <c r="DA763" s="47">
        <v>100</v>
      </c>
      <c r="DB763" s="47" t="s">
        <v>157</v>
      </c>
      <c r="DC763" s="23"/>
      <c r="DD763" s="47">
        <v>35</v>
      </c>
      <c r="DE763" s="47">
        <v>650</v>
      </c>
      <c r="DF763" s="47">
        <v>386</v>
      </c>
      <c r="DG763" s="47">
        <v>5.7714285714285714</v>
      </c>
      <c r="DH763" s="47">
        <v>2.4</v>
      </c>
      <c r="DJ763" s="47">
        <v>1120</v>
      </c>
      <c r="DK763" s="47">
        <v>32.075471999999998</v>
      </c>
      <c r="DL763" s="47">
        <v>24.285714285714285</v>
      </c>
      <c r="DM763" s="47">
        <v>7.7714285714285714</v>
      </c>
      <c r="DN763" s="47">
        <v>0</v>
      </c>
      <c r="DO763" s="47">
        <v>13.692307692307692</v>
      </c>
      <c r="DP763" s="47" t="s">
        <v>157</v>
      </c>
      <c r="DQ763" s="47">
        <v>24.228571428571424</v>
      </c>
      <c r="DR763" s="47" t="s">
        <v>157</v>
      </c>
      <c r="DS763" s="47">
        <v>70.21276595744682</v>
      </c>
      <c r="DT763" s="47">
        <v>2196.8911917098444</v>
      </c>
      <c r="DU763" s="47">
        <v>1.320754716981132</v>
      </c>
      <c r="DV763" s="47">
        <v>62.475123449950303</v>
      </c>
      <c r="DW763" s="47">
        <f>IF(pitna[[#This Row],[SÚC]]="-","-",pitna[[#This Row],[ZVC30]]-pitna[[#This Row],[SÚC]])</f>
        <v>-30.475123449950303</v>
      </c>
      <c r="DX763" s="47" t="str">
        <f>IF(pitna[[#This Row],[Rozdíl Cena pro vodné - sociálně únosná cena]]="-","-",IF(pitna[[#This Row],[Rozdíl Cena pro vodné - sociálně únosná cena]]&gt;0,"ANO","NE"))</f>
        <v>NE</v>
      </c>
      <c r="DY763" s="47">
        <v>-38.246552021378875</v>
      </c>
      <c r="DZ763" s="13" t="s">
        <v>441</v>
      </c>
      <c r="EA763" s="55" t="s">
        <v>9515</v>
      </c>
      <c r="EB763" s="55" t="s">
        <v>9541</v>
      </c>
      <c r="EC763" s="55" t="s">
        <v>0</v>
      </c>
      <c r="ED763" s="55" t="s">
        <v>9730</v>
      </c>
    </row>
    <row r="764" spans="1:134" ht="15" customHeight="1" x14ac:dyDescent="0.25">
      <c r="A764" s="29">
        <v>1062</v>
      </c>
      <c r="B764" s="2" t="s">
        <v>1241</v>
      </c>
      <c r="C764" s="3" t="s">
        <v>2941</v>
      </c>
      <c r="D764" s="2" t="s">
        <v>2941</v>
      </c>
      <c r="E764" s="2" t="s">
        <v>9</v>
      </c>
      <c r="F764" s="2" t="s">
        <v>2941</v>
      </c>
      <c r="G764" s="2" t="s">
        <v>5719</v>
      </c>
      <c r="H764" s="2" t="s">
        <v>5720</v>
      </c>
      <c r="I764" s="2" t="s">
        <v>5183</v>
      </c>
      <c r="J764" s="2" t="s">
        <v>7039</v>
      </c>
      <c r="K764" s="2" t="s">
        <v>7040</v>
      </c>
      <c r="L764" s="42" t="s">
        <v>7810</v>
      </c>
      <c r="O764" s="11">
        <v>1108</v>
      </c>
      <c r="P764" s="47">
        <v>17.651</v>
      </c>
      <c r="Q764" s="47">
        <v>0</v>
      </c>
      <c r="R764" s="47">
        <v>11.523999999999999</v>
      </c>
      <c r="S764" s="11">
        <v>359</v>
      </c>
      <c r="T764" s="11">
        <v>299</v>
      </c>
      <c r="U764" s="11">
        <v>5</v>
      </c>
      <c r="V764" s="47">
        <v>500</v>
      </c>
      <c r="W764" s="47">
        <v>54.031999999999996</v>
      </c>
      <c r="X764" s="47">
        <v>0</v>
      </c>
      <c r="Y764" s="47">
        <v>3.6869999999999998</v>
      </c>
      <c r="Z764" s="47">
        <v>13.672000000000001</v>
      </c>
      <c r="AA764" s="47">
        <v>11.672000000000001</v>
      </c>
      <c r="AB764" s="47">
        <v>4</v>
      </c>
      <c r="AC764" s="11">
        <v>12</v>
      </c>
      <c r="AD764" s="11">
        <v>0</v>
      </c>
      <c r="AE764" s="11">
        <v>12</v>
      </c>
      <c r="AF764" s="11">
        <v>0</v>
      </c>
      <c r="AG764" s="49">
        <v>2</v>
      </c>
      <c r="AH764" s="47">
        <v>0</v>
      </c>
      <c r="AI764" s="47">
        <v>50.344999999999999</v>
      </c>
      <c r="AJ764" s="47">
        <v>0</v>
      </c>
      <c r="AK764" s="47">
        <v>51171.709000000003</v>
      </c>
      <c r="AL764" s="47">
        <v>3900</v>
      </c>
      <c r="AM764" s="47">
        <v>21.74</v>
      </c>
      <c r="AN764" s="51">
        <v>0.123</v>
      </c>
      <c r="AO764" s="51">
        <v>0</v>
      </c>
      <c r="AP764" s="51">
        <v>9.6000000000000002E-2</v>
      </c>
      <c r="AQ764" s="51">
        <v>2.7E-2</v>
      </c>
      <c r="AR764" s="51">
        <v>0</v>
      </c>
      <c r="AS764" s="51">
        <v>0.23100000000000001</v>
      </c>
      <c r="AT764" s="51">
        <v>0.23100000000000001</v>
      </c>
      <c r="AU764" s="51">
        <v>0</v>
      </c>
      <c r="AV764" s="51">
        <v>0.30299999999999999</v>
      </c>
      <c r="AW764" s="51">
        <v>0.27500000000000002</v>
      </c>
      <c r="AX764" s="51">
        <v>2.8000000000000001E-2</v>
      </c>
      <c r="AY764" s="51">
        <v>0.30599999999999999</v>
      </c>
      <c r="AZ764" s="51">
        <v>0.27</v>
      </c>
      <c r="BA764" s="51">
        <v>3.5999999999999997E-2</v>
      </c>
      <c r="BB764" s="51">
        <v>0</v>
      </c>
      <c r="BC764" s="51">
        <v>0</v>
      </c>
      <c r="BD764" s="51">
        <v>0</v>
      </c>
      <c r="BE764" s="51">
        <v>0.08</v>
      </c>
      <c r="BF764" s="51">
        <v>0</v>
      </c>
      <c r="BG764" s="51">
        <v>1.0429999999999999</v>
      </c>
      <c r="BH764" s="18">
        <v>1.0429999999999999</v>
      </c>
      <c r="BI764" s="45">
        <v>55.07</v>
      </c>
      <c r="BJ764" s="47">
        <v>0.7</v>
      </c>
      <c r="BK764" s="51">
        <v>4.036E-2</v>
      </c>
      <c r="BL764" s="18">
        <v>0.04</v>
      </c>
      <c r="BM764" s="51">
        <v>3.6870000000000002E-3</v>
      </c>
      <c r="BN764" s="51">
        <v>0</v>
      </c>
      <c r="BO764" s="47">
        <v>25.84</v>
      </c>
      <c r="BP764" s="51">
        <v>-0.165574</v>
      </c>
      <c r="BQ764" s="18">
        <v>-0.1734</v>
      </c>
      <c r="BR764" s="51">
        <v>-15.874746</v>
      </c>
      <c r="BS764" s="47">
        <v>0</v>
      </c>
      <c r="BT764" s="51">
        <v>2.1</v>
      </c>
      <c r="BU764" s="51">
        <v>0</v>
      </c>
      <c r="BV764" s="51">
        <v>0.27</v>
      </c>
      <c r="BW764" s="51">
        <v>0</v>
      </c>
      <c r="BX764" s="51">
        <v>0.27</v>
      </c>
      <c r="BY764" s="51">
        <v>0</v>
      </c>
      <c r="BZ764" s="47">
        <v>31.152377646650471</v>
      </c>
      <c r="CC764" s="47">
        <v>3.0863509749303621</v>
      </c>
      <c r="CD764" s="47">
        <v>12.339350180505415</v>
      </c>
      <c r="CE764" s="47">
        <v>3.2503934611745353</v>
      </c>
      <c r="CF764" s="47">
        <v>25.303523837725795</v>
      </c>
      <c r="CG764" s="47">
        <v>10.534296028880867</v>
      </c>
      <c r="CH764" s="47">
        <v>2.7749116792590094</v>
      </c>
      <c r="CI764" s="47">
        <v>21.6020136215576</v>
      </c>
      <c r="CJ764" s="47">
        <v>0</v>
      </c>
      <c r="CK764" s="47">
        <v>0</v>
      </c>
      <c r="CL764" s="47">
        <v>0.26032627559875043</v>
      </c>
      <c r="CN764" s="47">
        <v>55071.709000000003</v>
      </c>
      <c r="CO764" s="47">
        <v>0.22661605574754973</v>
      </c>
      <c r="CP764" s="47">
        <v>726.31302916666664</v>
      </c>
      <c r="CQ764" s="47" t="s">
        <v>157</v>
      </c>
      <c r="CR764" s="47" t="s">
        <v>157</v>
      </c>
      <c r="CS764" s="47">
        <v>140.42599999999999</v>
      </c>
      <c r="CT764" s="47">
        <v>0.25498754723591377</v>
      </c>
      <c r="CU764" s="47">
        <v>585.88702916666671</v>
      </c>
      <c r="CV764" s="47" t="s">
        <v>437</v>
      </c>
      <c r="CW764" s="47">
        <v>14.516526986290057</v>
      </c>
      <c r="CX764" s="47">
        <v>1364.5121159563926</v>
      </c>
      <c r="CY764" s="47">
        <v>3.479335976214073</v>
      </c>
      <c r="CZ764" s="47">
        <v>1.2899661605084292</v>
      </c>
      <c r="DA764" s="47">
        <v>100</v>
      </c>
      <c r="DB764" s="47" t="s">
        <v>157</v>
      </c>
      <c r="DC764" s="23"/>
      <c r="DD764" s="47">
        <v>57.657142857142858</v>
      </c>
      <c r="DE764" s="47">
        <v>1582.8571428571429</v>
      </c>
      <c r="DF764" s="47">
        <v>512.85714285714289</v>
      </c>
      <c r="DG764" s="47">
        <v>7.5074331020812686</v>
      </c>
      <c r="DH764" s="47">
        <v>1.9821605550049555</v>
      </c>
      <c r="DJ764" s="47">
        <v>877.42639999999994</v>
      </c>
      <c r="DK764" s="47">
        <v>-15.874746</v>
      </c>
      <c r="DL764" s="47">
        <v>-18.870414658141129</v>
      </c>
      <c r="DM764" s="47">
        <v>-4.1024281466798813</v>
      </c>
      <c r="DN764" s="47">
        <v>0</v>
      </c>
      <c r="DO764" s="47">
        <v>49.703708483754518</v>
      </c>
      <c r="DP764" s="47" t="s">
        <v>157</v>
      </c>
      <c r="DQ764" s="47" t="s">
        <v>157</v>
      </c>
      <c r="DR764" s="47">
        <v>36.256517075487274</v>
      </c>
      <c r="DS764" s="47">
        <v>-15.87478427612656</v>
      </c>
      <c r="DT764" s="47">
        <v>2905.2924791086348</v>
      </c>
      <c r="DU764" s="47">
        <v>0.53866620845331947</v>
      </c>
      <c r="DV764" s="47">
        <v>57.102420387137997</v>
      </c>
      <c r="DW764" s="47">
        <f>IF(pitna[[#This Row],[SÚC]]="-","-",pitna[[#This Row],[ZVC30]]-pitna[[#This Row],[SÚC]])</f>
        <v>-35.362420387138002</v>
      </c>
      <c r="DX764" s="47" t="str">
        <f>IF(pitna[[#This Row],[Rozdíl Cena pro vodné - sociálně únosná cena]]="-","-",IF(pitna[[#This Row],[Rozdíl Cena pro vodné - sociálně únosná cena]]&gt;0,"ANO","NE"))</f>
        <v>NE</v>
      </c>
      <c r="DY764" s="47">
        <v>-20.845903311650723</v>
      </c>
      <c r="DZ764" s="13" t="s">
        <v>441</v>
      </c>
      <c r="EA764" s="55"/>
      <c r="EB764" s="55" t="s">
        <v>9592</v>
      </c>
      <c r="EC764" s="55" t="s">
        <v>0</v>
      </c>
      <c r="ED764" s="55" t="s">
        <v>9773</v>
      </c>
    </row>
    <row r="765" spans="1:134" ht="15" customHeight="1" x14ac:dyDescent="0.25">
      <c r="A765" s="29">
        <v>1063</v>
      </c>
      <c r="B765" s="2" t="s">
        <v>1242</v>
      </c>
      <c r="C765" s="3" t="s">
        <v>2942</v>
      </c>
      <c r="D765" s="2" t="s">
        <v>2942</v>
      </c>
      <c r="E765" s="2" t="s">
        <v>9</v>
      </c>
      <c r="F765" s="2" t="s">
        <v>2942</v>
      </c>
      <c r="G765" s="2" t="s">
        <v>5033</v>
      </c>
      <c r="H765" s="2" t="s">
        <v>5721</v>
      </c>
      <c r="I765" s="2" t="s">
        <v>5026</v>
      </c>
      <c r="J765" s="2" t="s">
        <v>7039</v>
      </c>
      <c r="K765" s="2" t="s">
        <v>7041</v>
      </c>
      <c r="L765" s="42" t="s">
        <v>7811</v>
      </c>
      <c r="O765" s="11">
        <v>952</v>
      </c>
      <c r="P765" s="47">
        <v>10</v>
      </c>
      <c r="Q765" s="47">
        <v>0</v>
      </c>
      <c r="R765" s="47">
        <v>6.7910000000000004</v>
      </c>
      <c r="S765" s="11">
        <v>344</v>
      </c>
      <c r="T765" s="11">
        <v>344</v>
      </c>
      <c r="U765" s="11">
        <v>2</v>
      </c>
      <c r="V765" s="47">
        <v>600</v>
      </c>
      <c r="W765" s="47">
        <v>38.454999999999998</v>
      </c>
      <c r="X765" s="47">
        <v>0</v>
      </c>
      <c r="Y765" s="47">
        <v>0</v>
      </c>
      <c r="Z765" s="47">
        <v>8.6340000000000003</v>
      </c>
      <c r="AA765" s="47">
        <v>3.9129999999999998</v>
      </c>
      <c r="AB765" s="47">
        <v>8</v>
      </c>
      <c r="AC765" s="11">
        <v>7</v>
      </c>
      <c r="AD765" s="11">
        <v>0</v>
      </c>
      <c r="AE765" s="11">
        <v>6</v>
      </c>
      <c r="AF765" s="11">
        <v>0</v>
      </c>
      <c r="AG765" s="49">
        <v>1</v>
      </c>
      <c r="AH765" s="47">
        <v>0</v>
      </c>
      <c r="AI765" s="47">
        <v>38.454999999999998</v>
      </c>
      <c r="AJ765" s="47">
        <v>0</v>
      </c>
      <c r="AK765" s="47">
        <v>14400</v>
      </c>
      <c r="AL765" s="47">
        <v>433</v>
      </c>
      <c r="AM765" s="47">
        <v>13.3</v>
      </c>
      <c r="AN765" s="51">
        <v>0.235183</v>
      </c>
      <c r="AO765" s="51">
        <v>0.232488</v>
      </c>
      <c r="AP765" s="51">
        <v>0</v>
      </c>
      <c r="AQ765" s="51">
        <v>2.6949999999999999E-3</v>
      </c>
      <c r="AR765" s="51">
        <v>0</v>
      </c>
      <c r="AS765" s="51">
        <v>0</v>
      </c>
      <c r="AT765" s="51">
        <v>0</v>
      </c>
      <c r="AU765" s="51">
        <v>0</v>
      </c>
      <c r="AV765" s="51">
        <v>0.20346500000000001</v>
      </c>
      <c r="AW765" s="51">
        <v>0.20346500000000001</v>
      </c>
      <c r="AX765" s="51">
        <v>0</v>
      </c>
      <c r="AY765" s="51">
        <v>0.164156</v>
      </c>
      <c r="AZ765" s="51">
        <v>8.7155999999999997E-2</v>
      </c>
      <c r="BA765" s="51">
        <v>0</v>
      </c>
      <c r="BB765" s="51">
        <v>0</v>
      </c>
      <c r="BC765" s="51">
        <v>7.6999999999999999E-2</v>
      </c>
      <c r="BD765" s="51">
        <v>0</v>
      </c>
      <c r="BE765" s="51">
        <v>0</v>
      </c>
      <c r="BF765" s="51">
        <v>0</v>
      </c>
      <c r="BG765" s="51">
        <v>0.60280400000000001</v>
      </c>
      <c r="BH765" s="18">
        <v>0.58699999999999997</v>
      </c>
      <c r="BI765" s="45">
        <v>14.82</v>
      </c>
      <c r="BJ765" s="47">
        <v>2</v>
      </c>
      <c r="BK765" s="51">
        <v>2.9821E-2</v>
      </c>
      <c r="BL765" s="18">
        <v>2.9000000000000001E-2</v>
      </c>
      <c r="BM765" s="51">
        <v>0</v>
      </c>
      <c r="BN765" s="51">
        <v>0</v>
      </c>
      <c r="BO765" s="47">
        <v>20.21</v>
      </c>
      <c r="BP765" s="51">
        <v>-0.206288</v>
      </c>
      <c r="BQ765" s="18">
        <v>-0.2014</v>
      </c>
      <c r="BR765" s="51">
        <v>-34.221328</v>
      </c>
      <c r="BS765" s="47">
        <v>0</v>
      </c>
      <c r="BT765" s="51">
        <v>0.96399999999999997</v>
      </c>
      <c r="BU765" s="51">
        <v>0.86099999999999999</v>
      </c>
      <c r="BV765" s="51">
        <v>0</v>
      </c>
      <c r="BW765" s="51">
        <v>0.11700000000000001</v>
      </c>
      <c r="BX765" s="51">
        <v>0</v>
      </c>
      <c r="BY765" s="51">
        <v>0</v>
      </c>
      <c r="BZ765" s="47">
        <v>50.655279045795901</v>
      </c>
      <c r="CC765" s="47">
        <v>2.7674418604651163</v>
      </c>
      <c r="CD765" s="47">
        <v>9.0693277310924376</v>
      </c>
      <c r="CE765" s="47">
        <v>3.4832564453759303</v>
      </c>
      <c r="CF765" s="47">
        <v>22.45221687686907</v>
      </c>
      <c r="CG765" s="47">
        <v>4.1102941176470589</v>
      </c>
      <c r="CH765" s="47">
        <v>1.5786405456052834</v>
      </c>
      <c r="CI765" s="47">
        <v>10.175529840072812</v>
      </c>
      <c r="CJ765" s="47">
        <v>0</v>
      </c>
      <c r="CK765" s="47">
        <v>0</v>
      </c>
      <c r="CL765" s="47">
        <v>0</v>
      </c>
      <c r="CN765" s="47">
        <v>14833</v>
      </c>
      <c r="CO765" s="47">
        <v>0.8</v>
      </c>
      <c r="CP765" s="47">
        <v>189.62222222222223</v>
      </c>
      <c r="CQ765" s="47" t="s">
        <v>157</v>
      </c>
      <c r="CR765" s="47">
        <v>0</v>
      </c>
      <c r="CS765" s="47" t="s">
        <v>157</v>
      </c>
      <c r="CT765" s="47">
        <v>0</v>
      </c>
      <c r="CU765" s="47">
        <v>189.62222222222223</v>
      </c>
      <c r="CV765" s="47" t="s">
        <v>437</v>
      </c>
      <c r="CW765" s="47">
        <v>6.3586808699313311</v>
      </c>
      <c r="CX765" s="47">
        <v>497.40116025619528</v>
      </c>
      <c r="CY765" s="47">
        <v>0</v>
      </c>
      <c r="CZ765" s="47">
        <v>1.2661707149472679</v>
      </c>
      <c r="DA765" s="47" t="s">
        <v>157</v>
      </c>
      <c r="DB765" s="47" t="s">
        <v>157</v>
      </c>
      <c r="DC765" s="23"/>
      <c r="DD765" s="47">
        <v>14.910500000000001</v>
      </c>
      <c r="DE765" s="47">
        <v>476</v>
      </c>
      <c r="DF765" s="47">
        <v>172</v>
      </c>
      <c r="DG765" s="47">
        <v>6.822876496428691</v>
      </c>
      <c r="DH765" s="47">
        <v>0</v>
      </c>
      <c r="DJ765" s="47">
        <v>396.61930000000001</v>
      </c>
      <c r="DK765" s="47">
        <v>-34.221328</v>
      </c>
      <c r="DL765" s="47">
        <v>-52.011588946881815</v>
      </c>
      <c r="DM765" s="47">
        <v>-6.9175413299352808</v>
      </c>
      <c r="DN765" s="47">
        <v>0</v>
      </c>
      <c r="DO765" s="47">
        <v>15.580882352941176</v>
      </c>
      <c r="DP765" s="47" t="s">
        <v>157</v>
      </c>
      <c r="DQ765" s="47">
        <v>21.068046753033844</v>
      </c>
      <c r="DR765" s="47" t="s">
        <v>157</v>
      </c>
      <c r="DS765" s="47">
        <v>-24.588629983796242</v>
      </c>
      <c r="DT765" s="47">
        <v>1752.3372093023256</v>
      </c>
      <c r="DU765" s="47">
        <v>0.5005125889041756</v>
      </c>
      <c r="DV765" s="47">
        <v>55.616774028257197</v>
      </c>
      <c r="DW765" s="47">
        <f>IF(pitna[[#This Row],[SÚC]]="-","-",pitna[[#This Row],[ZVC30]]-pitna[[#This Row],[SÚC]])</f>
        <v>-42.3167740282572</v>
      </c>
      <c r="DX765" s="47" t="str">
        <f>IF(pitna[[#This Row],[Rozdíl Cena pro vodné - sociálně únosná cena]]="-","-",IF(pitna[[#This Row],[Rozdíl Cena pro vodné - sociálně únosná cena]]&gt;0,"ANO","NE"))</f>
        <v>NE</v>
      </c>
      <c r="DY765" s="47">
        <v>-34.548727275223357</v>
      </c>
      <c r="DZ765" s="13" t="s">
        <v>441</v>
      </c>
      <c r="EA765" s="55" t="s">
        <v>9515</v>
      </c>
      <c r="EB765" s="55" t="s">
        <v>9611</v>
      </c>
      <c r="EC765" s="55" t="s">
        <v>0</v>
      </c>
      <c r="ED765" s="55" t="s">
        <v>9773</v>
      </c>
    </row>
    <row r="766" spans="1:134" ht="15" customHeight="1" x14ac:dyDescent="0.25">
      <c r="A766" s="29">
        <v>1065</v>
      </c>
      <c r="B766" s="2" t="s">
        <v>1243</v>
      </c>
      <c r="C766" s="3" t="s">
        <v>2943</v>
      </c>
      <c r="D766" s="2" t="s">
        <v>2943</v>
      </c>
      <c r="E766" s="2" t="s">
        <v>9</v>
      </c>
      <c r="F766" s="2" t="s">
        <v>2943</v>
      </c>
      <c r="G766" s="2" t="s">
        <v>5033</v>
      </c>
      <c r="H766" s="2" t="s">
        <v>5722</v>
      </c>
      <c r="I766" s="2" t="s">
        <v>5026</v>
      </c>
      <c r="J766" s="2" t="s">
        <v>7042</v>
      </c>
      <c r="K766" s="2" t="s">
        <v>7041</v>
      </c>
      <c r="L766" s="42" t="s">
        <v>7812</v>
      </c>
      <c r="O766" s="11">
        <v>411</v>
      </c>
      <c r="P766" s="47">
        <v>5.4</v>
      </c>
      <c r="Q766" s="47">
        <v>0</v>
      </c>
      <c r="R766" s="47">
        <v>4.6399999999999997</v>
      </c>
      <c r="S766" s="11">
        <v>126</v>
      </c>
      <c r="T766" s="11">
        <v>126</v>
      </c>
      <c r="U766" s="11">
        <v>1</v>
      </c>
      <c r="V766" s="47">
        <v>300</v>
      </c>
      <c r="W766" s="47">
        <v>21.382000000000001</v>
      </c>
      <c r="X766" s="47">
        <v>21.382000000000001</v>
      </c>
      <c r="Y766" s="47">
        <v>0</v>
      </c>
      <c r="Z766" s="47">
        <v>8.7240000000000002</v>
      </c>
      <c r="AA766" s="47">
        <v>6.7240000000000002</v>
      </c>
      <c r="AB766" s="47">
        <v>0</v>
      </c>
      <c r="AC766" s="11">
        <v>4</v>
      </c>
      <c r="AD766" s="11">
        <v>1</v>
      </c>
      <c r="AE766" s="11">
        <v>4</v>
      </c>
      <c r="AF766" s="11">
        <v>1</v>
      </c>
      <c r="AG766" s="49">
        <v>1</v>
      </c>
      <c r="AH766" s="47">
        <v>0</v>
      </c>
      <c r="AI766" s="47">
        <v>21.382000000000001</v>
      </c>
      <c r="AJ766" s="47">
        <v>0</v>
      </c>
      <c r="AK766" s="47">
        <v>4720</v>
      </c>
      <c r="AL766" s="47">
        <v>4720</v>
      </c>
      <c r="AM766" s="47">
        <v>28.16</v>
      </c>
      <c r="AN766" s="51">
        <v>7.7146999999999993E-2</v>
      </c>
      <c r="AO766" s="51">
        <v>4.2764000000000003E-2</v>
      </c>
      <c r="AP766" s="51">
        <v>0</v>
      </c>
      <c r="AQ766" s="51">
        <v>3.202E-3</v>
      </c>
      <c r="AR766" s="51">
        <v>3.1181E-2</v>
      </c>
      <c r="AS766" s="51">
        <v>0.19617999999999999</v>
      </c>
      <c r="AT766" s="51">
        <v>0.19617999999999999</v>
      </c>
      <c r="AU766" s="51">
        <v>0</v>
      </c>
      <c r="AV766" s="51">
        <v>0</v>
      </c>
      <c r="AW766" s="51">
        <v>0</v>
      </c>
      <c r="AX766" s="51">
        <v>0</v>
      </c>
      <c r="AY766" s="51">
        <v>8.3009999999999994E-3</v>
      </c>
      <c r="AZ766" s="51">
        <v>0</v>
      </c>
      <c r="BA766" s="51">
        <v>8.3009999999999994E-3</v>
      </c>
      <c r="BB766" s="51">
        <v>0</v>
      </c>
      <c r="BC766" s="51">
        <v>0</v>
      </c>
      <c r="BD766" s="51">
        <v>0</v>
      </c>
      <c r="BE766" s="51">
        <v>0.111957</v>
      </c>
      <c r="BF766" s="51">
        <v>0</v>
      </c>
      <c r="BG766" s="51">
        <v>0.38858500000000001</v>
      </c>
      <c r="BH766" s="18">
        <v>0.34883799999999998</v>
      </c>
      <c r="BI766" s="45">
        <v>25</v>
      </c>
      <c r="BJ766" s="47">
        <v>1</v>
      </c>
      <c r="BK766" s="51">
        <v>1.2658000000000001E-2</v>
      </c>
      <c r="BL766" s="18">
        <v>1.18E-2</v>
      </c>
      <c r="BM766" s="51">
        <v>0</v>
      </c>
      <c r="BN766" s="51">
        <v>0</v>
      </c>
      <c r="BO766" s="47">
        <v>30.69</v>
      </c>
      <c r="BP766" s="51">
        <v>-3.2084000000000001E-2</v>
      </c>
      <c r="BQ766" s="18">
        <v>-1.4E-2</v>
      </c>
      <c r="BR766" s="51">
        <v>-8.2565150000000003</v>
      </c>
      <c r="BS766" s="47">
        <v>0</v>
      </c>
      <c r="BT766" s="51">
        <v>0</v>
      </c>
      <c r="BU766" s="51">
        <v>0</v>
      </c>
      <c r="BV766" s="51">
        <v>0</v>
      </c>
      <c r="BW766" s="51">
        <v>0</v>
      </c>
      <c r="BX766" s="51">
        <v>0</v>
      </c>
      <c r="BY766" s="51">
        <v>0</v>
      </c>
      <c r="BZ766" s="47">
        <v>27.155172413793107</v>
      </c>
      <c r="CC766" s="47">
        <v>3.2619047619047619</v>
      </c>
      <c r="CD766" s="47">
        <v>21.226277372262775</v>
      </c>
      <c r="CE766" s="47">
        <v>5.1511572980632971</v>
      </c>
      <c r="CF766" s="47">
        <v>40.80067346366102</v>
      </c>
      <c r="CG766" s="47">
        <v>16.360097323600971</v>
      </c>
      <c r="CH766" s="47">
        <v>3.9702409069437885</v>
      </c>
      <c r="CI766" s="47">
        <v>31.447011505004205</v>
      </c>
      <c r="CJ766" s="47">
        <v>25</v>
      </c>
      <c r="CK766" s="47">
        <v>25</v>
      </c>
      <c r="CL766" s="47">
        <v>0.21551724137931036</v>
      </c>
      <c r="CN766" s="47">
        <v>9440</v>
      </c>
      <c r="CO766" s="47">
        <v>0</v>
      </c>
      <c r="CP766" s="47">
        <v>163.88888888888889</v>
      </c>
      <c r="CQ766" s="47" t="s">
        <v>157</v>
      </c>
      <c r="CR766" s="47">
        <v>0</v>
      </c>
      <c r="CS766" s="47" t="s">
        <v>157</v>
      </c>
      <c r="CT766" s="47">
        <v>0</v>
      </c>
      <c r="CU766" s="47">
        <v>163.88888888888889</v>
      </c>
      <c r="CV766" s="47" t="s">
        <v>437</v>
      </c>
      <c r="CW766" s="47">
        <v>12.947455276417196</v>
      </c>
      <c r="CX766" s="47">
        <v>745.77342392163052</v>
      </c>
      <c r="CY766" s="47">
        <v>0</v>
      </c>
      <c r="CZ766" s="47">
        <v>1.6</v>
      </c>
      <c r="DA766" s="47" t="s">
        <v>157</v>
      </c>
      <c r="DB766" s="47" t="s">
        <v>157</v>
      </c>
      <c r="DC766" s="23"/>
      <c r="DD766" s="47">
        <v>12.658000000000001</v>
      </c>
      <c r="DE766" s="47">
        <v>411</v>
      </c>
      <c r="DF766" s="47">
        <v>126</v>
      </c>
      <c r="DG766" s="47">
        <v>0</v>
      </c>
      <c r="DH766" s="47">
        <v>8.844762205719702</v>
      </c>
      <c r="DJ766" s="47">
        <v>356.44928000000004</v>
      </c>
      <c r="DK766" s="47">
        <v>-8.2565150000000003</v>
      </c>
      <c r="DL766" s="47">
        <v>-9.0010000861833692</v>
      </c>
      <c r="DM766" s="47">
        <v>-2.5346816242692367</v>
      </c>
      <c r="DN766" s="47">
        <v>0</v>
      </c>
      <c r="DO766" s="47">
        <v>22.968369829683699</v>
      </c>
      <c r="DP766" s="47" t="s">
        <v>157</v>
      </c>
      <c r="DQ766" s="47">
        <v>42.990432049999121</v>
      </c>
      <c r="DR766" s="47" t="s">
        <v>157</v>
      </c>
      <c r="DS766" s="47">
        <v>-8.2566233899918942</v>
      </c>
      <c r="DT766" s="47">
        <v>3084.0079365079364</v>
      </c>
      <c r="DU766" s="47">
        <v>0.64518755939194716</v>
      </c>
      <c r="DV766" s="47">
        <v>55.616774028257197</v>
      </c>
      <c r="DW766" s="47">
        <f>IF(pitna[[#This Row],[SÚC]]="-","-",pitna[[#This Row],[ZVC30]]-pitna[[#This Row],[SÚC]])</f>
        <v>-27.456774028257197</v>
      </c>
      <c r="DX766" s="47" t="str">
        <f>IF(pitna[[#This Row],[Rozdíl Cena pro vodné - sociálně únosná cena]]="-","-",IF(pitna[[#This Row],[Rozdíl Cena pro vodné - sociálně únosná cena]]&gt;0,"ANO","NE"))</f>
        <v>NE</v>
      </c>
      <c r="DY766" s="47">
        <v>-12.626341978258075</v>
      </c>
      <c r="DZ766" s="13" t="s">
        <v>441</v>
      </c>
      <c r="EA766" s="55"/>
      <c r="EB766" s="55" t="s">
        <v>9586</v>
      </c>
      <c r="EC766" s="55" t="s">
        <v>0</v>
      </c>
      <c r="ED766" s="55" t="s">
        <v>9807</v>
      </c>
    </row>
    <row r="767" spans="1:134" ht="15" customHeight="1" x14ac:dyDescent="0.25">
      <c r="A767" s="29">
        <v>1066</v>
      </c>
      <c r="B767" s="2" t="s">
        <v>596</v>
      </c>
      <c r="C767" s="3" t="s">
        <v>2944</v>
      </c>
      <c r="D767" s="2" t="s">
        <v>2944</v>
      </c>
      <c r="E767" s="2" t="s">
        <v>9</v>
      </c>
      <c r="F767" s="2" t="s">
        <v>4013</v>
      </c>
      <c r="G767" s="2" t="s">
        <v>5064</v>
      </c>
      <c r="H767" s="2" t="s">
        <v>5723</v>
      </c>
      <c r="I767" s="2" t="s">
        <v>5037</v>
      </c>
      <c r="J767" s="2" t="s">
        <v>7039</v>
      </c>
      <c r="K767" s="2" t="s">
        <v>7045</v>
      </c>
      <c r="L767" s="42" t="s">
        <v>7813</v>
      </c>
      <c r="O767" s="11">
        <v>169</v>
      </c>
      <c r="P767" s="47">
        <v>2.3839999999999999</v>
      </c>
      <c r="Q767" s="47">
        <v>0</v>
      </c>
      <c r="R767" s="47">
        <v>1.8680000000000001</v>
      </c>
      <c r="S767" s="11">
        <v>90</v>
      </c>
      <c r="T767" s="11">
        <v>97</v>
      </c>
      <c r="U767" s="11">
        <v>1</v>
      </c>
      <c r="V767" s="47">
        <v>100</v>
      </c>
      <c r="W767" s="47">
        <v>5.81</v>
      </c>
      <c r="X767" s="47">
        <v>0</v>
      </c>
      <c r="Y767" s="47">
        <v>0</v>
      </c>
      <c r="Z767" s="47">
        <v>0.82</v>
      </c>
      <c r="AA767" s="47">
        <v>0.62</v>
      </c>
      <c r="AB767" s="47">
        <v>1</v>
      </c>
      <c r="AC767" s="11">
        <v>12</v>
      </c>
      <c r="AD767" s="11">
        <v>3</v>
      </c>
      <c r="AE767" s="11">
        <v>9</v>
      </c>
      <c r="AF767" s="11">
        <v>4</v>
      </c>
      <c r="AG767" s="49">
        <v>1</v>
      </c>
      <c r="AH767" s="47">
        <v>0</v>
      </c>
      <c r="AI767" s="47">
        <v>5.81</v>
      </c>
      <c r="AJ767" s="47">
        <v>0</v>
      </c>
      <c r="AK767" s="47">
        <v>9715.0939999999991</v>
      </c>
      <c r="AL767" s="47">
        <v>602.30999999999995</v>
      </c>
      <c r="AM767" s="47">
        <v>29.09</v>
      </c>
      <c r="AN767" s="51">
        <v>4.5100000000000001E-4</v>
      </c>
      <c r="AO767" s="51">
        <v>0</v>
      </c>
      <c r="AP767" s="51">
        <v>0</v>
      </c>
      <c r="AQ767" s="51">
        <v>4.5100000000000001E-4</v>
      </c>
      <c r="AR767" s="51">
        <v>0</v>
      </c>
      <c r="AS767" s="51">
        <v>1.4999999999999999E-2</v>
      </c>
      <c r="AT767" s="51">
        <v>1.4999999999999999E-2</v>
      </c>
      <c r="AU767" s="51">
        <v>0</v>
      </c>
      <c r="AV767" s="51">
        <v>0.03</v>
      </c>
      <c r="AW767" s="51">
        <v>0</v>
      </c>
      <c r="AX767" s="51">
        <v>0.03</v>
      </c>
      <c r="AY767" s="51">
        <v>1.7299999999999999E-2</v>
      </c>
      <c r="AZ767" s="51">
        <v>0</v>
      </c>
      <c r="BA767" s="51">
        <v>1.7299999999999999E-2</v>
      </c>
      <c r="BB767" s="51">
        <v>0</v>
      </c>
      <c r="BC767" s="51">
        <v>0</v>
      </c>
      <c r="BD767" s="51">
        <v>0</v>
      </c>
      <c r="BE767" s="51">
        <v>8.2425999999999999E-2</v>
      </c>
      <c r="BF767" s="51">
        <v>0</v>
      </c>
      <c r="BG767" s="51">
        <v>0.145177</v>
      </c>
      <c r="BH767" s="18">
        <v>0.145177</v>
      </c>
      <c r="BI767" s="45">
        <v>9.7149999999999999</v>
      </c>
      <c r="BJ767" s="47">
        <v>1</v>
      </c>
      <c r="BK767" s="51">
        <v>4.9899999999999996E-3</v>
      </c>
      <c r="BL767" s="18">
        <v>4.9899999999999996E-3</v>
      </c>
      <c r="BM767" s="51">
        <v>0</v>
      </c>
      <c r="BN767" s="51">
        <v>0</v>
      </c>
      <c r="BO767" s="47">
        <v>29.09</v>
      </c>
      <c r="BP767" s="51">
        <v>0</v>
      </c>
      <c r="BQ767" s="18">
        <v>0</v>
      </c>
      <c r="BR767" s="51">
        <v>0</v>
      </c>
      <c r="BS767" s="47">
        <v>0</v>
      </c>
      <c r="BT767" s="51">
        <v>1.1399999999999999</v>
      </c>
      <c r="BU767" s="51">
        <v>0</v>
      </c>
      <c r="BV767" s="51">
        <v>0.3</v>
      </c>
      <c r="BW767" s="51">
        <v>0</v>
      </c>
      <c r="BX767" s="51">
        <v>0</v>
      </c>
      <c r="BY767" s="51">
        <v>0.3</v>
      </c>
      <c r="BZ767" s="47">
        <v>48.179871520342608</v>
      </c>
      <c r="CC767" s="47">
        <v>1.8777777777777778</v>
      </c>
      <c r="CD767" s="47">
        <v>4.8520710059171597</v>
      </c>
      <c r="CE767" s="47">
        <v>1.2026634595641077</v>
      </c>
      <c r="CF767" s="47">
        <v>14.113597246127368</v>
      </c>
      <c r="CG767" s="47">
        <v>3.668639053254438</v>
      </c>
      <c r="CH767" s="47">
        <v>0.9093309084509108</v>
      </c>
      <c r="CI767" s="47">
        <v>10.671256454388985</v>
      </c>
      <c r="CJ767" s="47">
        <v>25</v>
      </c>
      <c r="CK767" s="47">
        <v>44.444444444444443</v>
      </c>
      <c r="CL767" s="47">
        <v>0.53533190578158452</v>
      </c>
      <c r="CN767" s="47">
        <v>10317.403999999999</v>
      </c>
      <c r="CO767" s="47">
        <v>0.41946308724832215</v>
      </c>
      <c r="CP767" s="47">
        <v>134.82334166666666</v>
      </c>
      <c r="CQ767" s="47" t="s">
        <v>157</v>
      </c>
      <c r="CR767" s="47">
        <v>17.3</v>
      </c>
      <c r="CS767" s="47" t="s">
        <v>157</v>
      </c>
      <c r="CT767" s="47">
        <v>0.16767783833995453</v>
      </c>
      <c r="CU767" s="47">
        <v>117.52334166666667</v>
      </c>
      <c r="CV767" s="47" t="s">
        <v>437</v>
      </c>
      <c r="CW767" s="47">
        <v>23.551771877087511</v>
      </c>
      <c r="CX767" s="47">
        <v>2067.6160320641284</v>
      </c>
      <c r="CY767" s="47">
        <v>3.4669338677354715</v>
      </c>
      <c r="CZ767" s="47">
        <v>1.2827622612419043</v>
      </c>
      <c r="DA767" s="47">
        <v>0</v>
      </c>
      <c r="DB767" s="47" t="s">
        <v>157</v>
      </c>
      <c r="DC767" s="23"/>
      <c r="DD767" s="47">
        <v>4.9899999999999993</v>
      </c>
      <c r="DE767" s="47">
        <v>169</v>
      </c>
      <c r="DF767" s="47">
        <v>90</v>
      </c>
      <c r="DG767" s="47">
        <v>6.0120240480961922</v>
      </c>
      <c r="DH767" s="47">
        <v>16.518236472945894</v>
      </c>
      <c r="DJ767" s="47">
        <v>145.1591</v>
      </c>
      <c r="DK767" s="47">
        <v>0</v>
      </c>
      <c r="DL767" s="47">
        <v>0</v>
      </c>
      <c r="DM767" s="47">
        <v>0</v>
      </c>
      <c r="DN767" s="47">
        <v>0</v>
      </c>
      <c r="DO767" s="47">
        <v>61.049727810650879</v>
      </c>
      <c r="DP767" s="47" t="s">
        <v>157</v>
      </c>
      <c r="DQ767" s="47">
        <v>52.645359051436209</v>
      </c>
      <c r="DR767" s="47" t="s">
        <v>157</v>
      </c>
      <c r="DS767" s="47">
        <v>0</v>
      </c>
      <c r="DT767" s="47">
        <v>1613.0777777777778</v>
      </c>
      <c r="DU767" s="47">
        <v>0.55256532625369958</v>
      </c>
      <c r="DV767" s="47">
        <v>63.218868647361397</v>
      </c>
      <c r="DW767" s="47">
        <f>IF(pitna[[#This Row],[SÚC]]="-","-",pitna[[#This Row],[ZVC30]]-pitna[[#This Row],[SÚC]])</f>
        <v>-34.128868647361401</v>
      </c>
      <c r="DX767" s="47" t="str">
        <f>IF(pitna[[#This Row],[Rozdíl Cena pro vodné - sociálně únosná cena]]="-","-",IF(pitna[[#This Row],[Rozdíl Cena pro vodné - sociálně únosná cena]]&gt;0,"ANO","NE"))</f>
        <v>NE</v>
      </c>
      <c r="DY767" s="47">
        <v>-10.573509595925188</v>
      </c>
      <c r="DZ767" s="13" t="s">
        <v>441</v>
      </c>
      <c r="EA767" s="55"/>
      <c r="EB767" s="55" t="s">
        <v>9534</v>
      </c>
      <c r="EC767" s="55" t="s">
        <v>0</v>
      </c>
      <c r="ED767" s="55" t="s">
        <v>9791</v>
      </c>
    </row>
    <row r="768" spans="1:134" ht="15" customHeight="1" x14ac:dyDescent="0.25">
      <c r="A768" s="29">
        <v>1069</v>
      </c>
      <c r="B768" s="2" t="s">
        <v>1244</v>
      </c>
      <c r="C768" s="3" t="s">
        <v>2945</v>
      </c>
      <c r="D768" s="2" t="s">
        <v>2945</v>
      </c>
      <c r="E768" s="2" t="s">
        <v>9</v>
      </c>
      <c r="F768" s="2" t="s">
        <v>2945</v>
      </c>
      <c r="G768" s="2" t="s">
        <v>5064</v>
      </c>
      <c r="H768" s="2" t="s">
        <v>5724</v>
      </c>
      <c r="I768" s="2" t="s">
        <v>5026</v>
      </c>
      <c r="J768" s="2" t="s">
        <v>7039</v>
      </c>
      <c r="K768" s="2" t="s">
        <v>7045</v>
      </c>
      <c r="L768" s="42" t="s">
        <v>7814</v>
      </c>
      <c r="O768" s="11">
        <v>119</v>
      </c>
      <c r="P768" s="47">
        <v>2.7890000000000001</v>
      </c>
      <c r="Q768" s="47">
        <v>0</v>
      </c>
      <c r="R768" s="47">
        <v>1.921</v>
      </c>
      <c r="S768" s="11">
        <v>49</v>
      </c>
      <c r="T768" s="11">
        <v>49</v>
      </c>
      <c r="U768" s="11">
        <v>1</v>
      </c>
      <c r="V768" s="47">
        <v>32</v>
      </c>
      <c r="W768" s="47">
        <v>2.9950000000000001</v>
      </c>
      <c r="X768" s="47">
        <v>0</v>
      </c>
      <c r="Y768" s="47">
        <v>0</v>
      </c>
      <c r="Z768" s="47">
        <v>0.19700000000000001</v>
      </c>
      <c r="AA768" s="47">
        <v>0.19700000000000001</v>
      </c>
      <c r="AB768" s="47">
        <v>1</v>
      </c>
      <c r="AC768" s="11">
        <v>3</v>
      </c>
      <c r="AD768" s="11">
        <v>0</v>
      </c>
      <c r="AE768" s="11">
        <v>3</v>
      </c>
      <c r="AF768" s="11">
        <v>0</v>
      </c>
      <c r="AG768" s="49">
        <v>1</v>
      </c>
      <c r="AH768" s="47">
        <v>0</v>
      </c>
      <c r="AI768" s="47">
        <v>2.9950000000000001</v>
      </c>
      <c r="AJ768" s="47">
        <v>0</v>
      </c>
      <c r="AK768" s="47">
        <v>12000</v>
      </c>
      <c r="AL768" s="47">
        <v>5000</v>
      </c>
      <c r="AM768" s="47">
        <v>50.97</v>
      </c>
      <c r="AN768" s="51">
        <v>1.5886000000000001E-2</v>
      </c>
      <c r="AO768" s="51">
        <v>0</v>
      </c>
      <c r="AP768" s="51">
        <v>0</v>
      </c>
      <c r="AQ768" s="51">
        <v>1.5886000000000001E-2</v>
      </c>
      <c r="AR768" s="51">
        <v>0</v>
      </c>
      <c r="AS768" s="51">
        <v>8.5556999999999994E-2</v>
      </c>
      <c r="AT768" s="51">
        <v>8.5556999999999994E-2</v>
      </c>
      <c r="AU768" s="51">
        <v>0</v>
      </c>
      <c r="AV768" s="51">
        <v>3.5304000000000002E-2</v>
      </c>
      <c r="AW768" s="51">
        <v>3.5304000000000002E-2</v>
      </c>
      <c r="AX768" s="51">
        <v>0</v>
      </c>
      <c r="AY768" s="51">
        <v>2.1628999999999999E-2</v>
      </c>
      <c r="AZ768" s="51">
        <v>0</v>
      </c>
      <c r="BA768" s="51">
        <v>9.5289999999999993E-3</v>
      </c>
      <c r="BB768" s="51">
        <v>1.21E-2</v>
      </c>
      <c r="BC768" s="51">
        <v>0</v>
      </c>
      <c r="BD768" s="51">
        <v>0</v>
      </c>
      <c r="BE768" s="51">
        <v>0</v>
      </c>
      <c r="BF768" s="51">
        <v>3.2323999999999999E-2</v>
      </c>
      <c r="BG768" s="51">
        <v>0.19398000000000001</v>
      </c>
      <c r="BH768" s="18">
        <v>0.16309999999999999</v>
      </c>
      <c r="BI768" s="45">
        <v>17</v>
      </c>
      <c r="BJ768" s="47">
        <v>1</v>
      </c>
      <c r="BK768" s="51">
        <v>2.9949999999999998E-3</v>
      </c>
      <c r="BL768" s="18">
        <v>3.2000000000000002E-3</v>
      </c>
      <c r="BM768" s="51">
        <v>0</v>
      </c>
      <c r="BN768" s="51">
        <v>0</v>
      </c>
      <c r="BO768" s="47">
        <v>64.760000000000005</v>
      </c>
      <c r="BP768" s="51">
        <v>-4.1328999999999998E-2</v>
      </c>
      <c r="BQ768" s="18">
        <v>0</v>
      </c>
      <c r="BR768" s="51">
        <v>-21.305595</v>
      </c>
      <c r="BS768" s="47">
        <v>0</v>
      </c>
      <c r="BT768" s="51">
        <v>1.702858</v>
      </c>
      <c r="BU768" s="51">
        <v>0.87807299999999999</v>
      </c>
      <c r="BV768" s="51">
        <v>0.42468799999999995</v>
      </c>
      <c r="BW768" s="51">
        <v>0.27806799999999998</v>
      </c>
      <c r="BX768" s="51">
        <v>7.8343999999999997E-2</v>
      </c>
      <c r="BY768" s="51">
        <v>0.34634399999999999</v>
      </c>
      <c r="BZ768" s="47">
        <v>25.507548152004166</v>
      </c>
      <c r="CC768" s="47">
        <v>2.4285714285714284</v>
      </c>
      <c r="CD768" s="47">
        <v>1.6554621848739495</v>
      </c>
      <c r="CE768" s="47">
        <v>0.2809609720964395</v>
      </c>
      <c r="CF768" s="47">
        <v>6.5776293823038392</v>
      </c>
      <c r="CG768" s="47">
        <v>1.6554621848739495</v>
      </c>
      <c r="CH768" s="47">
        <v>0.2809609720964395</v>
      </c>
      <c r="CI768" s="47">
        <v>6.5776293823038392</v>
      </c>
      <c r="CJ768" s="47">
        <v>0</v>
      </c>
      <c r="CK768" s="47">
        <v>0</v>
      </c>
      <c r="CL768" s="47">
        <v>0.52056220718375845</v>
      </c>
      <c r="CN768" s="47">
        <v>17000</v>
      </c>
      <c r="CO768" s="47">
        <v>0.35855145213338113</v>
      </c>
      <c r="CP768" s="47">
        <v>261.11111111111109</v>
      </c>
      <c r="CQ768" s="47" t="s">
        <v>157</v>
      </c>
      <c r="CR768" s="47">
        <v>0</v>
      </c>
      <c r="CS768" s="47" t="s">
        <v>157</v>
      </c>
      <c r="CT768" s="47">
        <v>0</v>
      </c>
      <c r="CU768" s="47">
        <v>261.11111111111109</v>
      </c>
      <c r="CV768" s="47" t="s">
        <v>437</v>
      </c>
      <c r="CW768" s="47">
        <v>87.182340938601371</v>
      </c>
      <c r="CX768" s="47">
        <v>5676.1268781302178</v>
      </c>
      <c r="CY768" s="47">
        <v>0</v>
      </c>
      <c r="CZ768" s="47">
        <v>1.4345991561181435</v>
      </c>
      <c r="DA768" s="47">
        <v>18.44742493312738</v>
      </c>
      <c r="DB768" s="47" t="s">
        <v>157</v>
      </c>
      <c r="DC768" s="23"/>
      <c r="DD768" s="47">
        <v>2.9949999999999997</v>
      </c>
      <c r="DE768" s="47">
        <v>119</v>
      </c>
      <c r="DF768" s="47">
        <v>49</v>
      </c>
      <c r="DG768" s="47">
        <v>11.787646076794658</v>
      </c>
      <c r="DH768" s="47">
        <v>0</v>
      </c>
      <c r="DJ768" s="47">
        <v>152.65514999999999</v>
      </c>
      <c r="DK768" s="47">
        <v>-21.305595</v>
      </c>
      <c r="DL768" s="47">
        <v>-27.073439710353696</v>
      </c>
      <c r="DM768" s="47">
        <v>-13.799332220367278</v>
      </c>
      <c r="DN768" s="47">
        <v>7.1176470588235293E-4</v>
      </c>
      <c r="DO768" s="47">
        <v>142.85714285714286</v>
      </c>
      <c r="DP768" s="47" t="s">
        <v>157</v>
      </c>
      <c r="DQ768" s="47">
        <v>148.76865145613058</v>
      </c>
      <c r="DR768" s="47" t="s">
        <v>157</v>
      </c>
      <c r="DS768" s="47">
        <v>-21.305804722136298</v>
      </c>
      <c r="DT768" s="47">
        <v>3958.7755102040815</v>
      </c>
      <c r="DU768" s="47">
        <v>0.3354386545307167</v>
      </c>
      <c r="DV768" s="47">
        <v>63.218868647361397</v>
      </c>
      <c r="DW768" s="47">
        <f>IF(pitna[[#This Row],[SÚC]]="-","-",pitna[[#This Row],[ZVC30]]-pitna[[#This Row],[SÚC]])</f>
        <v>-12.248868647361398</v>
      </c>
      <c r="DX768" s="47" t="str">
        <f>IF(pitna[[#This Row],[Rozdíl Cena pro vodné - sociálně únosná cena]]="-","-",IF(pitna[[#This Row],[Rozdíl Cena pro vodné - sociálně únosná cena]]&gt;0,"ANO","NE"))</f>
        <v>NE</v>
      </c>
      <c r="DY768" s="47">
        <v>85.54978280876918</v>
      </c>
      <c r="DZ768" s="13" t="s">
        <v>9914</v>
      </c>
      <c r="EA768" s="55" t="s">
        <v>9514</v>
      </c>
      <c r="EB768" s="55" t="s">
        <v>9531</v>
      </c>
      <c r="EC768" s="55" t="s">
        <v>0</v>
      </c>
      <c r="ED768" s="55" t="s">
        <v>9768</v>
      </c>
    </row>
    <row r="769" spans="1:134" ht="15" customHeight="1" x14ac:dyDescent="0.25">
      <c r="A769" s="29">
        <v>1070</v>
      </c>
      <c r="B769" s="2" t="s">
        <v>1245</v>
      </c>
      <c r="C769" s="3" t="s">
        <v>2946</v>
      </c>
      <c r="D769" s="2" t="s">
        <v>2946</v>
      </c>
      <c r="E769" s="2" t="s">
        <v>9</v>
      </c>
      <c r="F769" s="2" t="s">
        <v>4108</v>
      </c>
      <c r="G769" s="2" t="s">
        <v>5080</v>
      </c>
      <c r="H769" s="2" t="s">
        <v>5725</v>
      </c>
      <c r="I769" s="2" t="s">
        <v>5037</v>
      </c>
      <c r="J769" s="2" t="s">
        <v>7039</v>
      </c>
      <c r="K769" s="2" t="s">
        <v>7045</v>
      </c>
      <c r="L769" s="42" t="s">
        <v>7815</v>
      </c>
      <c r="O769" s="11">
        <v>263</v>
      </c>
      <c r="P769" s="47">
        <v>3.74</v>
      </c>
      <c r="Q769" s="47">
        <v>0</v>
      </c>
      <c r="R769" s="47">
        <v>2.2400000000000002</v>
      </c>
      <c r="S769" s="11">
        <v>103</v>
      </c>
      <c r="T769" s="11">
        <v>102</v>
      </c>
      <c r="U769" s="11">
        <v>1</v>
      </c>
      <c r="V769" s="47">
        <v>90</v>
      </c>
      <c r="W769" s="47">
        <v>9.5289999999999999</v>
      </c>
      <c r="X769" s="47">
        <v>0</v>
      </c>
      <c r="Y769" s="47">
        <v>0</v>
      </c>
      <c r="Z769" s="47">
        <v>0.83</v>
      </c>
      <c r="AA769" s="47">
        <v>0.83</v>
      </c>
      <c r="AB769" s="47">
        <v>0</v>
      </c>
      <c r="AC769" s="11">
        <v>4</v>
      </c>
      <c r="AD769" s="11">
        <v>0</v>
      </c>
      <c r="AE769" s="11">
        <v>4</v>
      </c>
      <c r="AF769" s="11">
        <v>0</v>
      </c>
      <c r="AG769" s="49">
        <v>1</v>
      </c>
      <c r="AH769" s="47">
        <v>0</v>
      </c>
      <c r="AI769" s="47">
        <v>9.5299999999999994</v>
      </c>
      <c r="AJ769" s="47">
        <v>0</v>
      </c>
      <c r="AK769" s="47">
        <v>12885.03</v>
      </c>
      <c r="AL769" s="47">
        <v>837.76</v>
      </c>
      <c r="AM769" s="47">
        <v>25</v>
      </c>
      <c r="AN769" s="51">
        <v>0</v>
      </c>
      <c r="AO769" s="51">
        <v>0</v>
      </c>
      <c r="AP769" s="51">
        <v>0</v>
      </c>
      <c r="AQ769" s="51">
        <v>0</v>
      </c>
      <c r="AR769" s="51">
        <v>0</v>
      </c>
      <c r="AS769" s="51">
        <v>0</v>
      </c>
      <c r="AT769" s="51">
        <v>0</v>
      </c>
      <c r="AU769" s="51">
        <v>0</v>
      </c>
      <c r="AV769" s="51">
        <v>0</v>
      </c>
      <c r="AW769" s="51">
        <v>0</v>
      </c>
      <c r="AX769" s="51">
        <v>0</v>
      </c>
      <c r="AY769" s="51">
        <v>4.2841999999999998E-2</v>
      </c>
      <c r="AZ769" s="51">
        <v>3.3584999999999997E-2</v>
      </c>
      <c r="BA769" s="51">
        <v>9.2569999999999996E-3</v>
      </c>
      <c r="BB769" s="51">
        <v>0</v>
      </c>
      <c r="BC769" s="51">
        <v>0</v>
      </c>
      <c r="BD769" s="51">
        <v>0</v>
      </c>
      <c r="BE769" s="51">
        <v>0.105971</v>
      </c>
      <c r="BF769" s="51">
        <v>0</v>
      </c>
      <c r="BG769" s="51">
        <v>0.165246</v>
      </c>
      <c r="BH769" s="18">
        <v>0.18</v>
      </c>
      <c r="BI769" s="45">
        <v>13.723000000000001</v>
      </c>
      <c r="BJ769" s="47">
        <v>0</v>
      </c>
      <c r="BK769" s="51">
        <v>8.6990000000000001E-3</v>
      </c>
      <c r="BL769" s="18">
        <v>8.6999999999999994E-3</v>
      </c>
      <c r="BM769" s="51">
        <v>0</v>
      </c>
      <c r="BN769" s="51">
        <v>0</v>
      </c>
      <c r="BO769" s="47">
        <v>18.989999999999998</v>
      </c>
      <c r="BP769" s="51">
        <v>5.2228999999999998E-2</v>
      </c>
      <c r="BQ769" s="18">
        <v>3.7499999999999999E-2</v>
      </c>
      <c r="BR769" s="51">
        <v>31.606816999999999</v>
      </c>
      <c r="BS769" s="47">
        <v>0</v>
      </c>
      <c r="BT769" s="51">
        <v>1.07</v>
      </c>
      <c r="BU769" s="51">
        <v>1.07</v>
      </c>
      <c r="BV769" s="51">
        <v>0.58358500000000002</v>
      </c>
      <c r="BW769" s="51">
        <v>0.58360000000000001</v>
      </c>
      <c r="BX769" s="51">
        <v>3.3584999999999997E-2</v>
      </c>
      <c r="BY769" s="51">
        <v>0.55000000000000004</v>
      </c>
      <c r="BZ769" s="47">
        <v>45.982142857142854</v>
      </c>
      <c r="CC769" s="47">
        <v>2.5533980582524274</v>
      </c>
      <c r="CD769" s="47">
        <v>3.1558935361216731</v>
      </c>
      <c r="CE769" s="47">
        <v>1.0151663405088063</v>
      </c>
      <c r="CF769" s="47">
        <v>8.710252912162872</v>
      </c>
      <c r="CG769" s="47">
        <v>3.1558935361216731</v>
      </c>
      <c r="CH769" s="47">
        <v>1.0151663405088063</v>
      </c>
      <c r="CI769" s="47">
        <v>8.710252912162872</v>
      </c>
      <c r="CJ769" s="47">
        <v>0</v>
      </c>
      <c r="CK769" s="47">
        <v>0</v>
      </c>
      <c r="CL769" s="47">
        <v>0</v>
      </c>
      <c r="CN769" s="47">
        <v>13722.79</v>
      </c>
      <c r="CO769" s="47">
        <v>0</v>
      </c>
      <c r="CP769" s="47">
        <v>179.67976388888891</v>
      </c>
      <c r="CQ769" s="47" t="s">
        <v>157</v>
      </c>
      <c r="CR769" s="47">
        <v>42.841999999999999</v>
      </c>
      <c r="CS769" s="47" t="s">
        <v>157</v>
      </c>
      <c r="CT769" s="47">
        <v>0.312195989299552</v>
      </c>
      <c r="CU769" s="47">
        <v>136.8377638888889</v>
      </c>
      <c r="CV769" s="47" t="s">
        <v>437</v>
      </c>
      <c r="CW769" s="47">
        <v>15.730286686847787</v>
      </c>
      <c r="CX769" s="47">
        <v>1577.5135072996898</v>
      </c>
      <c r="CY769" s="47">
        <v>4.9249339004483277</v>
      </c>
      <c r="CZ769" s="47">
        <v>1.2843022415689409</v>
      </c>
      <c r="DA769" s="47">
        <v>5.7549457234164683</v>
      </c>
      <c r="DB769" s="47" t="s">
        <v>157</v>
      </c>
      <c r="DC769" s="23"/>
      <c r="DD769" s="47" t="s">
        <v>157</v>
      </c>
      <c r="DE769" s="47" t="s">
        <v>157</v>
      </c>
      <c r="DF769" s="47" t="s">
        <v>157</v>
      </c>
      <c r="DG769" s="47">
        <v>0</v>
      </c>
      <c r="DH769" s="47">
        <v>12.181974939648235</v>
      </c>
      <c r="DJ769" s="47">
        <v>217.47499999999999</v>
      </c>
      <c r="DK769" s="47">
        <v>31.606816999999999</v>
      </c>
      <c r="DL769" s="47">
        <v>24.016093803885504</v>
      </c>
      <c r="DM769" s="47">
        <v>6.0040234509713759</v>
      </c>
      <c r="DN769" s="47">
        <v>0</v>
      </c>
      <c r="DO769" s="47">
        <v>52.177908745247152</v>
      </c>
      <c r="DP769" s="47" t="s">
        <v>157</v>
      </c>
      <c r="DQ769" s="47">
        <v>34.726263235876409</v>
      </c>
      <c r="DR769" s="47" t="s">
        <v>157</v>
      </c>
      <c r="DS769" s="47">
        <v>31.606816503879067</v>
      </c>
      <c r="DT769" s="47">
        <v>1604.3300970873786</v>
      </c>
      <c r="DU769" s="47">
        <v>0.71991621529183092</v>
      </c>
      <c r="DV769" s="47">
        <v>56.569760854953998</v>
      </c>
      <c r="DW769" s="47">
        <f>IF(pitna[[#This Row],[SÚC]]="-","-",pitna[[#This Row],[ZVC30]]-pitna[[#This Row],[SÚC]])</f>
        <v>-31.569760854953998</v>
      </c>
      <c r="DX769" s="47" t="str">
        <f>IF(pitna[[#This Row],[Rozdíl Cena pro vodné - sociálně únosná cena]]="-","-",IF(pitna[[#This Row],[Rozdíl Cena pro vodné - sociálně únosná cena]]&gt;0,"ANO","NE"))</f>
        <v>NE</v>
      </c>
      <c r="DY769" s="47">
        <v>-21.843497619077588</v>
      </c>
      <c r="DZ769" s="13" t="s">
        <v>441</v>
      </c>
      <c r="EA769" s="55"/>
      <c r="EB769" s="55" t="s">
        <v>9543</v>
      </c>
      <c r="EC769" s="55" t="s">
        <v>9723</v>
      </c>
      <c r="ED769" s="55" t="s">
        <v>9783</v>
      </c>
    </row>
    <row r="770" spans="1:134" ht="15" customHeight="1" x14ac:dyDescent="0.25">
      <c r="A770" s="29">
        <v>1071</v>
      </c>
      <c r="B770" s="2" t="s">
        <v>1246</v>
      </c>
      <c r="C770" s="3" t="s">
        <v>2947</v>
      </c>
      <c r="D770" s="2" t="s">
        <v>2947</v>
      </c>
      <c r="E770" s="2" t="s">
        <v>9</v>
      </c>
      <c r="F770" s="2" t="s">
        <v>2947</v>
      </c>
      <c r="G770" s="2" t="s">
        <v>5064</v>
      </c>
      <c r="H770" s="2" t="s">
        <v>5726</v>
      </c>
      <c r="I770" s="2" t="s">
        <v>5026</v>
      </c>
      <c r="J770" s="2" t="s">
        <v>7046</v>
      </c>
      <c r="K770" s="2" t="s">
        <v>7045</v>
      </c>
      <c r="L770" s="42" t="s">
        <v>7816</v>
      </c>
      <c r="O770" s="11">
        <v>144.89285472858799</v>
      </c>
      <c r="P770" s="47">
        <v>2.5262069221929302</v>
      </c>
      <c r="Q770" s="47">
        <v>0</v>
      </c>
      <c r="R770" s="47">
        <v>1.5155792604610301</v>
      </c>
      <c r="S770" s="11">
        <v>64.477320354221604</v>
      </c>
      <c r="T770" s="11">
        <v>64.477320354221604</v>
      </c>
      <c r="U770" s="11">
        <v>0.72446427364293897</v>
      </c>
      <c r="V770" s="47">
        <v>101.424998310012</v>
      </c>
      <c r="W770" s="47">
        <v>10.995918745352499</v>
      </c>
      <c r="X770" s="47">
        <v>9.1383923477320401</v>
      </c>
      <c r="Y770" s="47">
        <v>10.995918745352499</v>
      </c>
      <c r="Z770" s="47">
        <v>3.2318351247211501</v>
      </c>
      <c r="AA770" s="47">
        <v>3.2318351247211501</v>
      </c>
      <c r="AB770" s="47">
        <v>1.4489285472858799</v>
      </c>
      <c r="AC770" s="11">
        <v>3.6223213682147</v>
      </c>
      <c r="AD770" s="11">
        <v>0</v>
      </c>
      <c r="AE770" s="11">
        <v>0.72446427364293897</v>
      </c>
      <c r="AF770" s="11">
        <v>0</v>
      </c>
      <c r="AG770" s="49">
        <v>0.72446427364293897</v>
      </c>
      <c r="AH770" s="47">
        <v>0</v>
      </c>
      <c r="AI770" s="47">
        <v>10.997367673899801</v>
      </c>
      <c r="AJ770" s="47">
        <v>0</v>
      </c>
      <c r="AK770" s="47">
        <v>293.40803082538997</v>
      </c>
      <c r="AL770" s="47">
        <v>11.591428378287</v>
      </c>
      <c r="AM770" s="47">
        <v>14</v>
      </c>
      <c r="AN770" s="51">
        <v>2.9048999999999998E-2</v>
      </c>
      <c r="AO770" s="51">
        <v>0</v>
      </c>
      <c r="AP770" s="51">
        <v>2.8048E-2</v>
      </c>
      <c r="AQ770" s="51">
        <v>1.0009999999999999E-3</v>
      </c>
      <c r="AR770" s="51">
        <v>0</v>
      </c>
      <c r="AS770" s="51">
        <v>3.78E-2</v>
      </c>
      <c r="AT770" s="51">
        <v>3.78E-2</v>
      </c>
      <c r="AU770" s="51">
        <v>0</v>
      </c>
      <c r="AV770" s="51">
        <v>1.9400000000000001E-2</v>
      </c>
      <c r="AW770" s="51">
        <v>1.9400000000000001E-2</v>
      </c>
      <c r="AX770" s="51">
        <v>0</v>
      </c>
      <c r="AY770" s="51">
        <v>2.1159000000000001E-2</v>
      </c>
      <c r="AZ770" s="51">
        <v>1.6428000000000002E-2</v>
      </c>
      <c r="BA770" s="51">
        <v>4.731E-3</v>
      </c>
      <c r="BB770" s="51">
        <v>0</v>
      </c>
      <c r="BC770" s="51">
        <v>0</v>
      </c>
      <c r="BD770" s="51">
        <v>0</v>
      </c>
      <c r="BE770" s="51">
        <v>0</v>
      </c>
      <c r="BF770" s="51">
        <v>3.6726000000000002E-2</v>
      </c>
      <c r="BG770" s="51">
        <v>0.14413400000000001</v>
      </c>
      <c r="BH770" s="18">
        <v>0.15142800000000001</v>
      </c>
      <c r="BI770" s="45">
        <v>0.42099999999999999</v>
      </c>
      <c r="BJ770" s="47">
        <v>0.72446427364293919</v>
      </c>
      <c r="BK770" s="51">
        <v>1.0717000000000001E-2</v>
      </c>
      <c r="BL770" s="18">
        <v>1.082E-2</v>
      </c>
      <c r="BM770" s="51">
        <v>1.5178000000000001E-2</v>
      </c>
      <c r="BN770" s="51">
        <v>0</v>
      </c>
      <c r="BO770" s="47">
        <v>13.44</v>
      </c>
      <c r="BP770" s="51">
        <v>5.8520000000000004E-3</v>
      </c>
      <c r="BQ770" s="18">
        <v>0</v>
      </c>
      <c r="BR770" s="51">
        <v>4.060454</v>
      </c>
      <c r="BS770" s="47">
        <v>0</v>
      </c>
      <c r="BT770" s="51">
        <v>0</v>
      </c>
      <c r="BU770" s="51">
        <v>0</v>
      </c>
      <c r="BV770" s="51">
        <v>0</v>
      </c>
      <c r="BW770" s="51">
        <v>0</v>
      </c>
      <c r="BX770" s="51">
        <v>0</v>
      </c>
      <c r="BY770" s="51">
        <v>0</v>
      </c>
      <c r="BZ770" s="47">
        <v>42.543021032504754</v>
      </c>
      <c r="CC770" s="47">
        <v>2.247191011235957</v>
      </c>
      <c r="CD770" s="47">
        <v>22.304999999999964</v>
      </c>
      <c r="CE770" s="47">
        <v>5.8422169255349718</v>
      </c>
      <c r="CF770" s="47">
        <v>29.391224140202997</v>
      </c>
      <c r="CG770" s="47">
        <v>22.304999999999964</v>
      </c>
      <c r="CH770" s="47">
        <v>5.8422169255349718</v>
      </c>
      <c r="CI770" s="47">
        <v>29.391224140202997</v>
      </c>
      <c r="CJ770" s="47">
        <v>0</v>
      </c>
      <c r="CK770" s="47">
        <v>0</v>
      </c>
      <c r="CL770" s="47">
        <v>0.47801147227533403</v>
      </c>
      <c r="CN770" s="47">
        <v>304.99945920367696</v>
      </c>
      <c r="CO770" s="47">
        <v>0.57355893318038464</v>
      </c>
      <c r="CP770" s="47">
        <v>3.9251876826126413</v>
      </c>
      <c r="CQ770" s="47" t="s">
        <v>157</v>
      </c>
      <c r="CR770" s="47">
        <v>21.159000000000002</v>
      </c>
      <c r="CS770" s="47" t="s">
        <v>157</v>
      </c>
      <c r="CT770" s="47">
        <v>6.9373893498841053</v>
      </c>
      <c r="CU770" s="47">
        <v>0</v>
      </c>
      <c r="CV770" s="47" t="s">
        <v>438</v>
      </c>
      <c r="CW770" s="47">
        <v>0</v>
      </c>
      <c r="CX770" s="47">
        <v>28.45940647603592</v>
      </c>
      <c r="CY770" s="47">
        <v>1.9743398339087432</v>
      </c>
      <c r="CZ770" s="47">
        <v>1.2711352657004831</v>
      </c>
      <c r="DA770" s="47" t="s">
        <v>157</v>
      </c>
      <c r="DB770" s="47" t="s">
        <v>157</v>
      </c>
      <c r="DC770" s="23"/>
      <c r="DD770" s="47">
        <v>14.793000000000001</v>
      </c>
      <c r="DE770" s="47">
        <v>200.0000000000002</v>
      </c>
      <c r="DF770" s="47">
        <v>89.000000000000028</v>
      </c>
      <c r="DG770" s="47">
        <v>1.8102080806195764</v>
      </c>
      <c r="DH770" s="47">
        <v>0</v>
      </c>
      <c r="DJ770" s="47">
        <v>150.03800000000001</v>
      </c>
      <c r="DK770" s="47">
        <v>4.060454</v>
      </c>
      <c r="DL770" s="47">
        <v>3.9003452458710459</v>
      </c>
      <c r="DM770" s="47">
        <v>0.54604833442194645</v>
      </c>
      <c r="DN770" s="47">
        <v>0</v>
      </c>
      <c r="DO770" s="47">
        <v>2.1049999999999947</v>
      </c>
      <c r="DP770" s="47" t="s">
        <v>157</v>
      </c>
      <c r="DQ770" s="47">
        <v>13.449099561444434</v>
      </c>
      <c r="DR770" s="47" t="s">
        <v>157</v>
      </c>
      <c r="DS770" s="47">
        <v>4.060110730292644</v>
      </c>
      <c r="DT770" s="47">
        <v>2235.4216832859265</v>
      </c>
      <c r="DU770" s="47">
        <v>1.0409618826924945</v>
      </c>
      <c r="DV770" s="47">
        <v>63.218868647361397</v>
      </c>
      <c r="DW770" s="47">
        <f>IF(pitna[[#This Row],[SÚC]]="-","-",pitna[[#This Row],[ZVC30]]-pitna[[#This Row],[SÚC]])</f>
        <v>-49.218868647361397</v>
      </c>
      <c r="DX770" s="47" t="str">
        <f>IF(pitna[[#This Row],[Rozdíl Cena pro vodné - sociálně únosná cena]]="-","-",IF(pitna[[#This Row],[Rozdíl Cena pro vodné - sociálně únosná cena]]&gt;0,"ANO","NE"))</f>
        <v>NE</v>
      </c>
      <c r="DY770" s="47">
        <v>-49.769769085916963</v>
      </c>
      <c r="DZ770" s="13" t="s">
        <v>441</v>
      </c>
      <c r="EA770" s="55"/>
      <c r="EB770" s="55" t="s">
        <v>9625</v>
      </c>
      <c r="EC770" s="55" t="s">
        <v>0</v>
      </c>
      <c r="ED770" s="55"/>
    </row>
    <row r="771" spans="1:134" ht="15" customHeight="1" x14ac:dyDescent="0.25">
      <c r="A771" s="29">
        <v>1072</v>
      </c>
      <c r="B771" s="2" t="s">
        <v>1247</v>
      </c>
      <c r="C771" s="3" t="s">
        <v>2947</v>
      </c>
      <c r="D771" s="2" t="s">
        <v>2947</v>
      </c>
      <c r="E771" s="2" t="s">
        <v>9</v>
      </c>
      <c r="F771" s="2" t="s">
        <v>2947</v>
      </c>
      <c r="G771" s="2" t="s">
        <v>5064</v>
      </c>
      <c r="H771" s="2" t="s">
        <v>5727</v>
      </c>
      <c r="I771" s="2" t="s">
        <v>5026</v>
      </c>
      <c r="J771" s="2" t="s">
        <v>7046</v>
      </c>
      <c r="K771" s="2" t="s">
        <v>7045</v>
      </c>
      <c r="L771" s="42" t="s">
        <v>7817</v>
      </c>
      <c r="O771" s="11">
        <v>55.1071452714122</v>
      </c>
      <c r="P771" s="47">
        <v>0.96079307780707102</v>
      </c>
      <c r="Q771" s="47">
        <v>0</v>
      </c>
      <c r="R771" s="47">
        <v>0.57642073953897099</v>
      </c>
      <c r="S771" s="11">
        <v>24.5226796457784</v>
      </c>
      <c r="T771" s="11">
        <v>24.5226796457784</v>
      </c>
      <c r="U771" s="11">
        <v>0.27553572635706097</v>
      </c>
      <c r="V771" s="47">
        <v>38.575001689988497</v>
      </c>
      <c r="W771" s="47">
        <v>4.1820812546474704</v>
      </c>
      <c r="X771" s="47">
        <v>3.4756076522679602</v>
      </c>
      <c r="Y771" s="47">
        <v>4.1820812546474704</v>
      </c>
      <c r="Z771" s="47">
        <v>1.22916487527885</v>
      </c>
      <c r="AA771" s="47">
        <v>1.22916487527885</v>
      </c>
      <c r="AB771" s="47">
        <v>0.55107145271412095</v>
      </c>
      <c r="AC771" s="11">
        <v>1.3776786317853</v>
      </c>
      <c r="AD771" s="11">
        <v>0</v>
      </c>
      <c r="AE771" s="11">
        <v>0.27553572635706097</v>
      </c>
      <c r="AF771" s="11">
        <v>0</v>
      </c>
      <c r="AG771" s="49">
        <v>0.27553572635706097</v>
      </c>
      <c r="AH771" s="47">
        <v>0</v>
      </c>
      <c r="AI771" s="47">
        <v>4.1826323261001797</v>
      </c>
      <c r="AJ771" s="47">
        <v>0</v>
      </c>
      <c r="AK771" s="47">
        <v>111.59196917461</v>
      </c>
      <c r="AL771" s="47">
        <v>4.4085716217129702</v>
      </c>
      <c r="AM771" s="47">
        <v>17</v>
      </c>
      <c r="AN771" s="51">
        <v>6.5630000000000003E-3</v>
      </c>
      <c r="AO771" s="51">
        <v>0</v>
      </c>
      <c r="AP771" s="51">
        <v>4.0480000000000004E-3</v>
      </c>
      <c r="AQ771" s="51">
        <v>1.0009999999999999E-3</v>
      </c>
      <c r="AR771" s="51">
        <v>1.5139999999999999E-3</v>
      </c>
      <c r="AS771" s="51">
        <v>2.5340000000000001E-2</v>
      </c>
      <c r="AT771" s="51">
        <v>2.5340000000000001E-2</v>
      </c>
      <c r="AU771" s="51">
        <v>0</v>
      </c>
      <c r="AV771" s="51">
        <v>1.2200000000000001E-2</v>
      </c>
      <c r="AW771" s="51">
        <v>1.2200000000000001E-2</v>
      </c>
      <c r="AX771" s="51">
        <v>0</v>
      </c>
      <c r="AY771" s="51">
        <v>3.1358999999999998E-2</v>
      </c>
      <c r="AZ771" s="51">
        <v>2.9208000000000001E-2</v>
      </c>
      <c r="BA771" s="51">
        <v>2.1510000000000001E-3</v>
      </c>
      <c r="BB771" s="51">
        <v>0</v>
      </c>
      <c r="BC771" s="51">
        <v>0</v>
      </c>
      <c r="BD771" s="51">
        <v>0</v>
      </c>
      <c r="BE771" s="51">
        <v>0</v>
      </c>
      <c r="BF771" s="51">
        <v>8.7259999999999994E-3</v>
      </c>
      <c r="BG771" s="51">
        <v>8.4187999999999999E-2</v>
      </c>
      <c r="BH771" s="18">
        <v>8.5988999999999996E-2</v>
      </c>
      <c r="BI771" s="45">
        <v>1.496</v>
      </c>
      <c r="BJ771" s="47">
        <v>0.2755357263570607</v>
      </c>
      <c r="BK771" s="51">
        <v>4.0759999999999998E-3</v>
      </c>
      <c r="BL771" s="18">
        <v>5.058E-3</v>
      </c>
      <c r="BM771" s="51">
        <v>4.2249999999999996E-3</v>
      </c>
      <c r="BN771" s="51">
        <v>0</v>
      </c>
      <c r="BO771" s="47">
        <v>20.65</v>
      </c>
      <c r="BP771" s="51">
        <v>-1.4893999999999999E-2</v>
      </c>
      <c r="BQ771" s="18">
        <v>0</v>
      </c>
      <c r="BR771" s="51">
        <v>-17.690861000000002</v>
      </c>
      <c r="BS771" s="47">
        <v>0</v>
      </c>
      <c r="BT771" s="51">
        <v>0</v>
      </c>
      <c r="BU771" s="51">
        <v>0</v>
      </c>
      <c r="BV771" s="51">
        <v>0</v>
      </c>
      <c r="BW771" s="51">
        <v>0</v>
      </c>
      <c r="BX771" s="51">
        <v>0</v>
      </c>
      <c r="BY771" s="51">
        <v>0</v>
      </c>
      <c r="BZ771" s="47">
        <v>42.543021032504775</v>
      </c>
      <c r="CC771" s="47">
        <v>2.2471910112359579</v>
      </c>
      <c r="CD771" s="47">
        <v>22.305000000000014</v>
      </c>
      <c r="CE771" s="47">
        <v>5.8422169255349905</v>
      </c>
      <c r="CF771" s="47">
        <v>29.391224140202954</v>
      </c>
      <c r="CG771" s="47">
        <v>22.305000000000014</v>
      </c>
      <c r="CH771" s="47">
        <v>5.8422169255349905</v>
      </c>
      <c r="CI771" s="47">
        <v>29.391224140202954</v>
      </c>
      <c r="CJ771" s="47">
        <v>0</v>
      </c>
      <c r="CK771" s="47">
        <v>0</v>
      </c>
      <c r="CL771" s="47">
        <v>0.47801147227533508</v>
      </c>
      <c r="CN771" s="47">
        <v>116.00054079632297</v>
      </c>
      <c r="CO771" s="47">
        <v>0.57355893318038365</v>
      </c>
      <c r="CP771" s="47">
        <v>1.4928678729429132</v>
      </c>
      <c r="CQ771" s="47" t="s">
        <v>157</v>
      </c>
      <c r="CR771" s="47">
        <v>16.465</v>
      </c>
      <c r="CS771" s="47" t="s">
        <v>157</v>
      </c>
      <c r="CT771" s="47">
        <v>14.193899344753671</v>
      </c>
      <c r="CU771" s="47">
        <v>0</v>
      </c>
      <c r="CV771" s="47" t="s">
        <v>438</v>
      </c>
      <c r="CW771" s="47">
        <v>0</v>
      </c>
      <c r="CX771" s="47">
        <v>28.459406476036058</v>
      </c>
      <c r="CY771" s="47">
        <v>4.0394995093228658</v>
      </c>
      <c r="CZ771" s="47">
        <v>1.2711352657004831</v>
      </c>
      <c r="DA771" s="47" t="s">
        <v>157</v>
      </c>
      <c r="DB771" s="47" t="s">
        <v>157</v>
      </c>
      <c r="DC771" s="23"/>
      <c r="DD771" s="47">
        <v>14.793000000000003</v>
      </c>
      <c r="DE771" s="47">
        <v>200.00000000000023</v>
      </c>
      <c r="DF771" s="47">
        <v>88.999999999999986</v>
      </c>
      <c r="DG771" s="47">
        <v>2.9931305201177629</v>
      </c>
      <c r="DH771" s="47">
        <v>0</v>
      </c>
      <c r="DJ771" s="47">
        <v>69.291999999999987</v>
      </c>
      <c r="DK771" s="47">
        <v>-17.690861000000002</v>
      </c>
      <c r="DL771" s="47">
        <v>-21.494544824799405</v>
      </c>
      <c r="DM771" s="47">
        <v>-3.654072620215898</v>
      </c>
      <c r="DN771" s="47">
        <v>0</v>
      </c>
      <c r="DO771" s="47">
        <v>2.1050000000000053</v>
      </c>
      <c r="DP771" s="47" t="s">
        <v>157</v>
      </c>
      <c r="DQ771" s="47">
        <v>20.654563297350343</v>
      </c>
      <c r="DR771" s="47" t="s">
        <v>157</v>
      </c>
      <c r="DS771" s="47">
        <v>-17.691357438114693</v>
      </c>
      <c r="DT771" s="47">
        <v>3433.066908513525</v>
      </c>
      <c r="DU771" s="47">
        <v>0.82306266926402794</v>
      </c>
      <c r="DV771" s="47">
        <v>63.218868647361397</v>
      </c>
      <c r="DW771" s="47">
        <f>IF(pitna[[#This Row],[SÚC]]="-","-",pitna[[#This Row],[ZVC30]]-pitna[[#This Row],[SÚC]])</f>
        <v>-46.218868647361397</v>
      </c>
      <c r="DX771" s="47" t="str">
        <f>IF(pitna[[#This Row],[Rozdíl Cena pro vodné - sociálně únosná cena]]="-","-",IF(pitna[[#This Row],[Rozdíl Cena pro vodné - sociálně únosná cena]]&gt;0,"ANO","NE"))</f>
        <v>NE</v>
      </c>
      <c r="DY771" s="47">
        <v>-42.564305350011054</v>
      </c>
      <c r="DZ771" s="13" t="s">
        <v>441</v>
      </c>
      <c r="EA771" s="55"/>
      <c r="EB771" s="55" t="s">
        <v>9614</v>
      </c>
      <c r="EC771" s="55" t="s">
        <v>0</v>
      </c>
      <c r="ED771" s="55" t="s">
        <v>9768</v>
      </c>
    </row>
    <row r="772" spans="1:134" ht="15" customHeight="1" x14ac:dyDescent="0.25">
      <c r="A772" s="29">
        <v>1073</v>
      </c>
      <c r="B772" s="2" t="s">
        <v>1248</v>
      </c>
      <c r="C772" s="3" t="s">
        <v>2948</v>
      </c>
      <c r="D772" s="2" t="s">
        <v>2948</v>
      </c>
      <c r="E772" s="2" t="s">
        <v>9</v>
      </c>
      <c r="F772" s="2" t="s">
        <v>2948</v>
      </c>
      <c r="G772" s="2" t="s">
        <v>5072</v>
      </c>
      <c r="H772" s="2" t="s">
        <v>5728</v>
      </c>
      <c r="I772" s="2" t="s">
        <v>5026</v>
      </c>
      <c r="J772" s="2" t="s">
        <v>7039</v>
      </c>
      <c r="K772" s="2" t="s">
        <v>7045</v>
      </c>
      <c r="L772" s="42" t="s">
        <v>7818</v>
      </c>
      <c r="O772" s="11">
        <v>329</v>
      </c>
      <c r="P772" s="47">
        <v>6.3440000000000003</v>
      </c>
      <c r="Q772" s="47">
        <v>0</v>
      </c>
      <c r="R772" s="47">
        <v>6.1159999999999997</v>
      </c>
      <c r="S772" s="11">
        <v>149</v>
      </c>
      <c r="T772" s="11">
        <v>149</v>
      </c>
      <c r="U772" s="11">
        <v>1</v>
      </c>
      <c r="V772" s="47">
        <v>200</v>
      </c>
      <c r="W772" s="47">
        <v>9.4740000000000002</v>
      </c>
      <c r="X772" s="47">
        <v>0</v>
      </c>
      <c r="Y772" s="47">
        <v>0</v>
      </c>
      <c r="Z772" s="47">
        <v>1.0860000000000001</v>
      </c>
      <c r="AA772" s="47">
        <v>0</v>
      </c>
      <c r="AB772" s="47">
        <v>2</v>
      </c>
      <c r="AC772" s="11">
        <v>4</v>
      </c>
      <c r="AD772" s="11">
        <v>0</v>
      </c>
      <c r="AE772" s="11">
        <v>4</v>
      </c>
      <c r="AF772" s="11">
        <v>0</v>
      </c>
      <c r="AG772" s="49">
        <v>1</v>
      </c>
      <c r="AH772" s="47">
        <v>0</v>
      </c>
      <c r="AI772" s="47">
        <v>9.4740000000000002</v>
      </c>
      <c r="AJ772" s="47">
        <v>0</v>
      </c>
      <c r="AK772" s="47">
        <v>9913</v>
      </c>
      <c r="AL772" s="47">
        <v>200</v>
      </c>
      <c r="AM772" s="47">
        <v>25.39</v>
      </c>
      <c r="AN772" s="51">
        <v>5.3239999999999997E-3</v>
      </c>
      <c r="AO772" s="51">
        <v>0</v>
      </c>
      <c r="AP772" s="51">
        <v>0</v>
      </c>
      <c r="AQ772" s="51">
        <v>5.5099999999999995E-4</v>
      </c>
      <c r="AR772" s="51">
        <v>4.7730000000000003E-3</v>
      </c>
      <c r="AS772" s="51">
        <v>3.3675999999999998E-2</v>
      </c>
      <c r="AT772" s="51">
        <v>3.3675999999999998E-2</v>
      </c>
      <c r="AU772" s="51">
        <v>0</v>
      </c>
      <c r="AV772" s="51">
        <v>5.7999999999999996E-3</v>
      </c>
      <c r="AW772" s="51">
        <v>0</v>
      </c>
      <c r="AX772" s="51">
        <v>5.7999999999999996E-3</v>
      </c>
      <c r="AY772" s="51">
        <v>0.165552</v>
      </c>
      <c r="AZ772" s="51">
        <v>0.165552</v>
      </c>
      <c r="BA772" s="51">
        <v>0</v>
      </c>
      <c r="BB772" s="51">
        <v>0</v>
      </c>
      <c r="BC772" s="51">
        <v>0</v>
      </c>
      <c r="BD772" s="51">
        <v>0</v>
      </c>
      <c r="BE772" s="51">
        <v>3.0162999999999999E-2</v>
      </c>
      <c r="BF772" s="51">
        <v>0</v>
      </c>
      <c r="BG772" s="51">
        <v>0.24051500000000001</v>
      </c>
      <c r="BH772" s="18">
        <v>0.24051500000000001</v>
      </c>
      <c r="BI772" s="45">
        <v>7.97</v>
      </c>
      <c r="BJ772" s="47">
        <v>0.3</v>
      </c>
      <c r="BK772" s="51">
        <v>9.4739999999999998E-3</v>
      </c>
      <c r="BL772" s="18">
        <v>9.4739999999999998E-3</v>
      </c>
      <c r="BM772" s="51">
        <v>0</v>
      </c>
      <c r="BN772" s="51">
        <v>0</v>
      </c>
      <c r="BO772" s="47">
        <v>25.38</v>
      </c>
      <c r="BP772" s="51">
        <v>0</v>
      </c>
      <c r="BQ772" s="18">
        <v>0</v>
      </c>
      <c r="BR772" s="51">
        <v>0</v>
      </c>
      <c r="BS772" s="47">
        <v>0</v>
      </c>
      <c r="BT772" s="51">
        <v>0</v>
      </c>
      <c r="BU772" s="51">
        <v>0</v>
      </c>
      <c r="BV772" s="51">
        <v>0</v>
      </c>
      <c r="BW772" s="51">
        <v>0</v>
      </c>
      <c r="BX772" s="51">
        <v>0</v>
      </c>
      <c r="BY772" s="51">
        <v>0</v>
      </c>
      <c r="BZ772" s="47">
        <v>24.362328319162852</v>
      </c>
      <c r="CC772" s="47">
        <v>2.2080536912751678</v>
      </c>
      <c r="CD772" s="47">
        <v>3.3009118541033433</v>
      </c>
      <c r="CE772" s="47">
        <v>0.48648503364182877</v>
      </c>
      <c r="CF772" s="47">
        <v>11.462951234958835</v>
      </c>
      <c r="CG772" s="47">
        <v>0</v>
      </c>
      <c r="CH772" s="47">
        <v>0</v>
      </c>
      <c r="CI772" s="47">
        <v>0</v>
      </c>
      <c r="CJ772" s="47">
        <v>0</v>
      </c>
      <c r="CK772" s="47">
        <v>0</v>
      </c>
      <c r="CL772" s="47">
        <v>0.16350555918901244</v>
      </c>
      <c r="CN772" s="47">
        <v>10113</v>
      </c>
      <c r="CO772" s="47">
        <v>0.31525851197982346</v>
      </c>
      <c r="CP772" s="47">
        <v>128.35694444444445</v>
      </c>
      <c r="CQ772" s="47" t="s">
        <v>157</v>
      </c>
      <c r="CR772" s="47">
        <v>165.55199999999999</v>
      </c>
      <c r="CS772" s="47" t="s">
        <v>157</v>
      </c>
      <c r="CT772" s="47">
        <v>1.6370216552951646</v>
      </c>
      <c r="CU772" s="47">
        <v>0</v>
      </c>
      <c r="CV772" s="47" t="s">
        <v>438</v>
      </c>
      <c r="CW772" s="47">
        <v>0</v>
      </c>
      <c r="CX772" s="47">
        <v>1067.4477517416085</v>
      </c>
      <c r="CY772" s="47">
        <v>17.474350854971501</v>
      </c>
      <c r="CZ772" s="47">
        <v>1.2609096803151962</v>
      </c>
      <c r="DA772" s="47" t="s">
        <v>157</v>
      </c>
      <c r="DB772" s="47" t="s">
        <v>157</v>
      </c>
      <c r="DC772" s="23"/>
      <c r="DD772" s="47">
        <v>31.580000000000002</v>
      </c>
      <c r="DE772" s="47">
        <v>1096.6666666666667</v>
      </c>
      <c r="DF772" s="47">
        <v>496.66666666666669</v>
      </c>
      <c r="DG772" s="47">
        <v>0.61220181549503905</v>
      </c>
      <c r="DH772" s="47">
        <v>3.183766096685666</v>
      </c>
      <c r="DJ772" s="47">
        <v>240.54486</v>
      </c>
      <c r="DK772" s="47">
        <v>0</v>
      </c>
      <c r="DL772" s="47">
        <v>0</v>
      </c>
      <c r="DM772" s="47">
        <v>0</v>
      </c>
      <c r="DN772" s="47">
        <v>0</v>
      </c>
      <c r="DO772" s="47">
        <v>30.738601823708208</v>
      </c>
      <c r="DP772" s="47" t="s">
        <v>157</v>
      </c>
      <c r="DQ772" s="47">
        <v>25.386848216170574</v>
      </c>
      <c r="DR772" s="47" t="s">
        <v>157</v>
      </c>
      <c r="DS772" s="47">
        <v>0</v>
      </c>
      <c r="DT772" s="47">
        <v>1614.1946308724832</v>
      </c>
      <c r="DU772" s="47">
        <v>1.0001241502608984</v>
      </c>
      <c r="DV772" s="47">
        <v>60.311614268660797</v>
      </c>
      <c r="DW772" s="47">
        <f>IF(pitna[[#This Row],[SÚC]]="-","-",pitna[[#This Row],[ZVC30]]-pitna[[#This Row],[SÚC]])</f>
        <v>-34.921614268660797</v>
      </c>
      <c r="DX772" s="47" t="str">
        <f>IF(pitna[[#This Row],[Rozdíl Cena pro vodné - sociálně únosná cena]]="-","-",IF(pitna[[#This Row],[Rozdíl Cena pro vodné - sociálně únosná cena]]&gt;0,"ANO","NE"))</f>
        <v>NE</v>
      </c>
      <c r="DY772" s="47">
        <v>-34.924766052490227</v>
      </c>
      <c r="DZ772" s="13" t="s">
        <v>441</v>
      </c>
      <c r="EA772" s="55" t="s">
        <v>9515</v>
      </c>
      <c r="EB772" s="55" t="s">
        <v>9626</v>
      </c>
      <c r="EC772" s="55" t="s">
        <v>0</v>
      </c>
      <c r="ED772" s="55" t="s">
        <v>9564</v>
      </c>
    </row>
    <row r="773" spans="1:134" ht="15" customHeight="1" x14ac:dyDescent="0.25">
      <c r="A773" s="29">
        <v>1074</v>
      </c>
      <c r="B773" s="2" t="s">
        <v>1249</v>
      </c>
      <c r="C773" s="3" t="s">
        <v>2949</v>
      </c>
      <c r="D773" s="2" t="s">
        <v>2949</v>
      </c>
      <c r="E773" s="2" t="s">
        <v>9</v>
      </c>
      <c r="F773" s="2" t="s">
        <v>4110</v>
      </c>
      <c r="G773" s="2" t="s">
        <v>5030</v>
      </c>
      <c r="H773" s="2" t="s">
        <v>5729</v>
      </c>
      <c r="I773" s="2" t="s">
        <v>5037</v>
      </c>
      <c r="J773" s="2" t="s">
        <v>7039</v>
      </c>
      <c r="K773" s="2" t="s">
        <v>7045</v>
      </c>
      <c r="L773" s="42" t="s">
        <v>7819</v>
      </c>
      <c r="O773" s="11">
        <v>303</v>
      </c>
      <c r="P773" s="47">
        <v>8.2270000000000003</v>
      </c>
      <c r="Q773" s="47">
        <v>0</v>
      </c>
      <c r="R773" s="47">
        <v>4.9359999999999999</v>
      </c>
      <c r="S773" s="11">
        <v>137</v>
      </c>
      <c r="T773" s="11">
        <v>137</v>
      </c>
      <c r="U773" s="11">
        <v>2</v>
      </c>
      <c r="V773" s="47">
        <v>300</v>
      </c>
      <c r="W773" s="47">
        <v>13.17</v>
      </c>
      <c r="X773" s="47">
        <v>1.38</v>
      </c>
      <c r="Y773" s="47">
        <v>1.38</v>
      </c>
      <c r="Z773" s="47">
        <v>0.214</v>
      </c>
      <c r="AA773" s="47">
        <v>0.214</v>
      </c>
      <c r="AB773" s="47">
        <v>0</v>
      </c>
      <c r="AC773" s="11">
        <v>6</v>
      </c>
      <c r="AD773" s="11">
        <v>1</v>
      </c>
      <c r="AE773" s="11">
        <v>5</v>
      </c>
      <c r="AF773" s="11">
        <v>0</v>
      </c>
      <c r="AG773" s="49">
        <v>1</v>
      </c>
      <c r="AH773" s="47">
        <v>0</v>
      </c>
      <c r="AI773" s="47">
        <v>11.79</v>
      </c>
      <c r="AJ773" s="47">
        <v>0</v>
      </c>
      <c r="AK773" s="47">
        <v>12370.4</v>
      </c>
      <c r="AL773" s="47">
        <v>1159.3</v>
      </c>
      <c r="AM773" s="47">
        <v>21.74</v>
      </c>
      <c r="AN773" s="51">
        <v>2.4479999999999998E-2</v>
      </c>
      <c r="AO773" s="51">
        <v>2.358E-2</v>
      </c>
      <c r="AP773" s="51">
        <v>0</v>
      </c>
      <c r="AQ773" s="51">
        <v>0</v>
      </c>
      <c r="AR773" s="51">
        <v>8.9999999999999998E-4</v>
      </c>
      <c r="AS773" s="51">
        <v>1.2748000000000001E-2</v>
      </c>
      <c r="AT773" s="51">
        <v>1.2748000000000001E-2</v>
      </c>
      <c r="AU773" s="51">
        <v>0</v>
      </c>
      <c r="AV773" s="51">
        <v>2.7481999999999999E-2</v>
      </c>
      <c r="AW773" s="51">
        <v>0</v>
      </c>
      <c r="AX773" s="51">
        <v>2.7481999999999999E-2</v>
      </c>
      <c r="AY773" s="51">
        <v>0.11411200000000001</v>
      </c>
      <c r="AZ773" s="51">
        <v>9.3383999999999995E-2</v>
      </c>
      <c r="BA773" s="51">
        <v>2.0728E-2</v>
      </c>
      <c r="BB773" s="51">
        <v>0</v>
      </c>
      <c r="BC773" s="51">
        <v>0</v>
      </c>
      <c r="BD773" s="51">
        <v>0</v>
      </c>
      <c r="BE773" s="51">
        <v>4.6391000000000002E-2</v>
      </c>
      <c r="BF773" s="51">
        <v>0</v>
      </c>
      <c r="BG773" s="51">
        <v>0.225213</v>
      </c>
      <c r="BH773" s="18">
        <v>0.46010000000000001</v>
      </c>
      <c r="BI773" s="45">
        <v>13.67</v>
      </c>
      <c r="BJ773" s="47">
        <v>0.10000000000000002</v>
      </c>
      <c r="BK773" s="51">
        <v>1.158E-2</v>
      </c>
      <c r="BL773" s="18">
        <v>1.192E-2</v>
      </c>
      <c r="BM773" s="51">
        <v>0</v>
      </c>
      <c r="BN773" s="51">
        <v>0</v>
      </c>
      <c r="BO773" s="47">
        <v>19.440000000000001</v>
      </c>
      <c r="BP773" s="51">
        <v>2.6536000000000001E-2</v>
      </c>
      <c r="BQ773" s="18">
        <v>-0.200959</v>
      </c>
      <c r="BR773" s="51">
        <v>11.782799000000001</v>
      </c>
      <c r="BS773" s="47">
        <v>0</v>
      </c>
      <c r="BT773" s="51">
        <v>0</v>
      </c>
      <c r="BU773" s="51">
        <v>0</v>
      </c>
      <c r="BV773" s="51">
        <v>0.337233</v>
      </c>
      <c r="BW773" s="51">
        <v>4.4299999999999998E-4</v>
      </c>
      <c r="BX773" s="51">
        <v>0.23603499999999999</v>
      </c>
      <c r="BY773" s="51">
        <v>0.101198</v>
      </c>
      <c r="BZ773" s="47">
        <v>27.755267423014587</v>
      </c>
      <c r="CC773" s="47">
        <v>2.2116788321167884</v>
      </c>
      <c r="CD773" s="47">
        <v>0.70627062706270627</v>
      </c>
      <c r="CE773" s="47">
        <v>0.11878066650385204</v>
      </c>
      <c r="CF773" s="47">
        <v>1.6249050873196658</v>
      </c>
      <c r="CG773" s="47">
        <v>0.70627062706270627</v>
      </c>
      <c r="CH773" s="47">
        <v>0.11878066650385204</v>
      </c>
      <c r="CI773" s="47">
        <v>1.6249050873196658</v>
      </c>
      <c r="CJ773" s="47">
        <v>16.666666666666668</v>
      </c>
      <c r="CK773" s="47">
        <v>0</v>
      </c>
      <c r="CL773" s="47">
        <v>0</v>
      </c>
      <c r="CN773" s="47">
        <v>13529.699999999999</v>
      </c>
      <c r="CO773" s="47">
        <v>0</v>
      </c>
      <c r="CP773" s="47">
        <v>180.39222222222222</v>
      </c>
      <c r="CQ773" s="47" t="s">
        <v>157</v>
      </c>
      <c r="CR773" s="47">
        <v>114.11199999999999</v>
      </c>
      <c r="CS773" s="47" t="s">
        <v>157</v>
      </c>
      <c r="CT773" s="47">
        <v>0.84341855325690884</v>
      </c>
      <c r="CU773" s="47">
        <v>66.280222222222221</v>
      </c>
      <c r="CV773" s="47" t="s">
        <v>437</v>
      </c>
      <c r="CW773" s="47">
        <v>5.7236806754941467</v>
      </c>
      <c r="CX773" s="47">
        <v>1168.3678756476684</v>
      </c>
      <c r="CY773" s="47">
        <v>9.8542314335060439</v>
      </c>
      <c r="CZ773" s="47">
        <v>1.2986843450353498</v>
      </c>
      <c r="DA773" s="47">
        <v>69.991667482126601</v>
      </c>
      <c r="DB773" s="47" t="s">
        <v>157</v>
      </c>
      <c r="DC773" s="23"/>
      <c r="DD773" s="47">
        <v>115.79999999999998</v>
      </c>
      <c r="DE773" s="47">
        <v>3029.9999999999995</v>
      </c>
      <c r="DF773" s="47">
        <v>1369.9999999999998</v>
      </c>
      <c r="DG773" s="47">
        <v>2.3732297063903283</v>
      </c>
      <c r="DH773" s="47">
        <v>4.006131260794473</v>
      </c>
      <c r="DJ773" s="47">
        <v>251.7492</v>
      </c>
      <c r="DK773" s="47">
        <v>11.782799000000001</v>
      </c>
      <c r="DL773" s="47">
        <v>10.540649185776957</v>
      </c>
      <c r="DM773" s="47">
        <v>2.2915371329879104</v>
      </c>
      <c r="DN773" s="47">
        <v>0</v>
      </c>
      <c r="DO773" s="47">
        <v>44.652475247524748</v>
      </c>
      <c r="DP773" s="47" t="s">
        <v>157</v>
      </c>
      <c r="DQ773" s="47">
        <v>25.172126271349065</v>
      </c>
      <c r="DR773" s="47" t="s">
        <v>157</v>
      </c>
      <c r="DS773" s="47">
        <v>11.782623560806881</v>
      </c>
      <c r="DT773" s="47">
        <v>1643.8905109489051</v>
      </c>
      <c r="DU773" s="47">
        <v>0.86365370035285738</v>
      </c>
      <c r="DV773" s="47">
        <v>58.959309840803698</v>
      </c>
      <c r="DW773" s="47">
        <f>IF(pitna[[#This Row],[SÚC]]="-","-",pitna[[#This Row],[ZVC30]]-pitna[[#This Row],[SÚC]])</f>
        <v>-37.219309840803703</v>
      </c>
      <c r="DX773" s="47" t="str">
        <f>IF(pitna[[#This Row],[Rozdíl Cena pro vodné - sociálně únosná cena]]="-","-",IF(pitna[[#This Row],[Rozdíl Cena pro vodné - sociálně únosná cena]]&gt;0,"ANO","NE"))</f>
        <v>NE</v>
      </c>
      <c r="DY773" s="47">
        <v>-33.787183569454633</v>
      </c>
      <c r="DZ773" s="13" t="s">
        <v>441</v>
      </c>
      <c r="EA773" s="55"/>
      <c r="EB773" s="55" t="s">
        <v>9543</v>
      </c>
      <c r="EC773" s="55" t="s">
        <v>0</v>
      </c>
      <c r="ED773" s="55" t="s">
        <v>9770</v>
      </c>
    </row>
    <row r="774" spans="1:134" ht="15" customHeight="1" x14ac:dyDescent="0.25">
      <c r="A774" s="29">
        <v>1077</v>
      </c>
      <c r="B774" s="2" t="s">
        <v>1250</v>
      </c>
      <c r="C774" s="3" t="s">
        <v>2950</v>
      </c>
      <c r="D774" s="2" t="s">
        <v>2950</v>
      </c>
      <c r="E774" s="2" t="s">
        <v>9</v>
      </c>
      <c r="F774" s="2" t="s">
        <v>2950</v>
      </c>
      <c r="G774" s="2" t="s">
        <v>5032</v>
      </c>
      <c r="H774" s="2" t="s">
        <v>5730</v>
      </c>
      <c r="I774" s="2" t="s">
        <v>5026</v>
      </c>
      <c r="J774" s="2" t="s">
        <v>7042</v>
      </c>
      <c r="K774" s="2" t="s">
        <v>7045</v>
      </c>
      <c r="L774" s="42" t="s">
        <v>7820</v>
      </c>
      <c r="O774" s="11">
        <v>56</v>
      </c>
      <c r="P774" s="47">
        <v>1.42</v>
      </c>
      <c r="Q774" s="47">
        <v>0</v>
      </c>
      <c r="R774" s="47">
        <v>0.85</v>
      </c>
      <c r="S774" s="11">
        <v>58</v>
      </c>
      <c r="T774" s="11">
        <v>58</v>
      </c>
      <c r="U774" s="11">
        <v>0</v>
      </c>
      <c r="V774" s="47">
        <v>0</v>
      </c>
      <c r="W774" s="47">
        <v>3.85</v>
      </c>
      <c r="X774" s="47">
        <v>0</v>
      </c>
      <c r="Y774" s="47">
        <v>0</v>
      </c>
      <c r="Z774" s="47">
        <v>0.38100000000000001</v>
      </c>
      <c r="AA774" s="47">
        <v>0.33100000000000002</v>
      </c>
      <c r="AB774" s="47">
        <v>1</v>
      </c>
      <c r="AC774" s="11">
        <v>3</v>
      </c>
      <c r="AD774" s="11">
        <v>0</v>
      </c>
      <c r="AE774" s="11">
        <v>3</v>
      </c>
      <c r="AF774" s="11">
        <v>0</v>
      </c>
      <c r="AG774" s="49">
        <v>1</v>
      </c>
      <c r="AH774" s="47">
        <v>0</v>
      </c>
      <c r="AI774" s="47">
        <v>3.85</v>
      </c>
      <c r="AJ774" s="47">
        <v>0</v>
      </c>
      <c r="AK774" s="47">
        <v>4790</v>
      </c>
      <c r="AL774" s="47">
        <v>210</v>
      </c>
      <c r="AM774" s="47">
        <v>28.17</v>
      </c>
      <c r="AN774" s="51">
        <v>3.3E-3</v>
      </c>
      <c r="AO774" s="51">
        <v>0</v>
      </c>
      <c r="AP774" s="51">
        <v>0</v>
      </c>
      <c r="AQ774" s="51">
        <v>0</v>
      </c>
      <c r="AR774" s="51">
        <v>3.3E-3</v>
      </c>
      <c r="AS774" s="51">
        <v>1.3998999999999999E-2</v>
      </c>
      <c r="AT774" s="51">
        <v>1.3998999999999999E-2</v>
      </c>
      <c r="AU774" s="51">
        <v>0</v>
      </c>
      <c r="AV774" s="51">
        <v>0.06</v>
      </c>
      <c r="AW774" s="51">
        <v>0.06</v>
      </c>
      <c r="AX774" s="51">
        <v>0</v>
      </c>
      <c r="AY774" s="51">
        <v>5.6287999999999998E-2</v>
      </c>
      <c r="AZ774" s="51">
        <v>0</v>
      </c>
      <c r="BA774" s="51">
        <v>3.6288000000000001E-2</v>
      </c>
      <c r="BB774" s="51">
        <v>0</v>
      </c>
      <c r="BC774" s="51">
        <v>0.02</v>
      </c>
      <c r="BD774" s="51">
        <v>0</v>
      </c>
      <c r="BE774" s="51">
        <v>1.9601E-2</v>
      </c>
      <c r="BF774" s="51">
        <v>0</v>
      </c>
      <c r="BG774" s="51">
        <v>0.15318799999999999</v>
      </c>
      <c r="BH774" s="18">
        <v>9.8500000000000004E-2</v>
      </c>
      <c r="BI774" s="45">
        <v>6.35</v>
      </c>
      <c r="BJ774" s="47">
        <v>0.1</v>
      </c>
      <c r="BK774" s="51">
        <v>3.4689999999999999E-3</v>
      </c>
      <c r="BL774" s="18">
        <v>3.5000000000000001E-3</v>
      </c>
      <c r="BM774" s="51">
        <v>0</v>
      </c>
      <c r="BN774" s="51">
        <v>0</v>
      </c>
      <c r="BO774" s="47">
        <v>44.15</v>
      </c>
      <c r="BP774" s="51">
        <v>-5.5462999999999998E-2</v>
      </c>
      <c r="BQ774" s="18">
        <v>0</v>
      </c>
      <c r="BR774" s="51">
        <v>-36.205838999999997</v>
      </c>
      <c r="BS774" s="47">
        <v>0</v>
      </c>
      <c r="BT774" s="51">
        <v>0.06</v>
      </c>
      <c r="BU774" s="51">
        <v>0</v>
      </c>
      <c r="BV774" s="51">
        <v>0.02</v>
      </c>
      <c r="BW774" s="51">
        <v>0</v>
      </c>
      <c r="BX774" s="51">
        <v>0.02</v>
      </c>
      <c r="BY774" s="51">
        <v>0</v>
      </c>
      <c r="BZ774" s="47">
        <v>68.235294117647058</v>
      </c>
      <c r="CC774" s="47">
        <v>0.96551724137931039</v>
      </c>
      <c r="CD774" s="47">
        <v>6.8035714285714288</v>
      </c>
      <c r="CE774" s="47">
        <v>1.2280419016921837</v>
      </c>
      <c r="CF774" s="47">
        <v>9.896103896103897</v>
      </c>
      <c r="CG774" s="47">
        <v>5.9107142857142856</v>
      </c>
      <c r="CH774" s="47">
        <v>1.0668815471394038</v>
      </c>
      <c r="CI774" s="47">
        <v>8.5974025974025974</v>
      </c>
      <c r="CJ774" s="47">
        <v>0</v>
      </c>
      <c r="CK774" s="47">
        <v>0</v>
      </c>
      <c r="CL774" s="47">
        <v>0</v>
      </c>
      <c r="CN774" s="47">
        <v>5000</v>
      </c>
      <c r="CO774" s="47">
        <v>0.70422535211267612</v>
      </c>
      <c r="CP774" s="47">
        <v>64.541666666666671</v>
      </c>
      <c r="CQ774" s="47" t="s">
        <v>157</v>
      </c>
      <c r="CR774" s="47">
        <v>0.82500000000000628</v>
      </c>
      <c r="CS774" s="47" t="s">
        <v>157</v>
      </c>
      <c r="CT774" s="47">
        <v>1.6500000000000126E-2</v>
      </c>
      <c r="CU774" s="47">
        <v>63.716666666666669</v>
      </c>
      <c r="CV774" s="47" t="s">
        <v>437</v>
      </c>
      <c r="CW774" s="47">
        <v>18.367444988949746</v>
      </c>
      <c r="CX774" s="47">
        <v>1441.3375612568464</v>
      </c>
      <c r="CY774" s="47">
        <v>0.23782069760738148</v>
      </c>
      <c r="CZ774" s="47">
        <v>1.2733987011333248</v>
      </c>
      <c r="DA774" s="47">
        <v>100</v>
      </c>
      <c r="DB774" s="47" t="s">
        <v>157</v>
      </c>
      <c r="DC774" s="23"/>
      <c r="DD774" s="47">
        <v>34.69</v>
      </c>
      <c r="DE774" s="47">
        <v>560</v>
      </c>
      <c r="DF774" s="47">
        <v>580</v>
      </c>
      <c r="DG774" s="47">
        <v>17.296050735082158</v>
      </c>
      <c r="DH774" s="47">
        <v>5.6503315076390894</v>
      </c>
      <c r="DJ774" s="47">
        <v>97.721730000000008</v>
      </c>
      <c r="DK774" s="47">
        <v>-36.205838999999997</v>
      </c>
      <c r="DL774" s="47">
        <v>-56.756056201624752</v>
      </c>
      <c r="DM774" s="47">
        <v>-15.988181031997694</v>
      </c>
      <c r="DN774" s="47">
        <v>0</v>
      </c>
      <c r="DO774" s="47">
        <v>89.285714285714292</v>
      </c>
      <c r="DP774" s="47" t="s">
        <v>157</v>
      </c>
      <c r="DQ774" s="47">
        <v>46.538387623714804</v>
      </c>
      <c r="DR774" s="47" t="s">
        <v>157</v>
      </c>
      <c r="DS774" s="47">
        <v>-26.626272637174516</v>
      </c>
      <c r="DT774" s="47">
        <v>2641.1724137931033</v>
      </c>
      <c r="DU774" s="47">
        <v>0.45052848102238469</v>
      </c>
      <c r="DV774" s="47">
        <v>61.057336929474999</v>
      </c>
      <c r="DW774" s="47">
        <f>IF(pitna[[#This Row],[SÚC]]="-","-",pitna[[#This Row],[ZVC30]]-pitna[[#This Row],[SÚC]])</f>
        <v>-32.887336929474998</v>
      </c>
      <c r="DX774" s="47" t="str">
        <f>IF(pitna[[#This Row],[Rozdíl Cena pro vodné - sociálně únosná cena]]="-","-",IF(pitna[[#This Row],[Rozdíl Cena pro vodné - sociálně únosná cena]]&gt;0,"ANO","NE"))</f>
        <v>NE</v>
      </c>
      <c r="DY774" s="47">
        <v>-14.518949305760195</v>
      </c>
      <c r="DZ774" s="13" t="s">
        <v>441</v>
      </c>
      <c r="EA774" s="55"/>
      <c r="EB774" s="55" t="s">
        <v>9531</v>
      </c>
      <c r="EC774" s="55" t="s">
        <v>0</v>
      </c>
      <c r="ED774" s="55" t="s">
        <v>9768</v>
      </c>
    </row>
    <row r="775" spans="1:134" ht="15" customHeight="1" x14ac:dyDescent="0.25">
      <c r="A775" s="29">
        <v>1079</v>
      </c>
      <c r="B775" s="2" t="s">
        <v>1251</v>
      </c>
      <c r="C775" s="3" t="s">
        <v>2951</v>
      </c>
      <c r="D775" s="2" t="s">
        <v>2951</v>
      </c>
      <c r="E775" s="2" t="s">
        <v>9</v>
      </c>
      <c r="F775" s="2" t="s">
        <v>2951</v>
      </c>
      <c r="G775" s="2" t="s">
        <v>5032</v>
      </c>
      <c r="H775" s="2" t="s">
        <v>5731</v>
      </c>
      <c r="I775" s="2" t="s">
        <v>5026</v>
      </c>
      <c r="J775" s="2" t="s">
        <v>7039</v>
      </c>
      <c r="K775" s="2" t="s">
        <v>7045</v>
      </c>
      <c r="L775" s="42" t="s">
        <v>7821</v>
      </c>
      <c r="O775" s="11">
        <v>220</v>
      </c>
      <c r="P775" s="47">
        <v>2.0499999999999998</v>
      </c>
      <c r="Q775" s="47">
        <v>0</v>
      </c>
      <c r="R775" s="47">
        <v>2.5249999999999999</v>
      </c>
      <c r="S775" s="11">
        <v>70</v>
      </c>
      <c r="T775" s="11">
        <v>72</v>
      </c>
      <c r="U775" s="11">
        <v>1</v>
      </c>
      <c r="V775" s="47">
        <v>80</v>
      </c>
      <c r="W775" s="47">
        <v>10.321999999999999</v>
      </c>
      <c r="X775" s="47">
        <v>0</v>
      </c>
      <c r="Y775" s="47">
        <v>0</v>
      </c>
      <c r="Z775" s="47">
        <v>4.4999999999999998E-2</v>
      </c>
      <c r="AA775" s="47">
        <v>0</v>
      </c>
      <c r="AB775" s="47">
        <v>0</v>
      </c>
      <c r="AC775" s="11">
        <v>4</v>
      </c>
      <c r="AD775" s="11">
        <v>0</v>
      </c>
      <c r="AE775" s="11">
        <v>4</v>
      </c>
      <c r="AF775" s="11">
        <v>0</v>
      </c>
      <c r="AG775" s="49">
        <v>1</v>
      </c>
      <c r="AH775" s="47">
        <v>0</v>
      </c>
      <c r="AI775" s="47">
        <v>10.321999999999999</v>
      </c>
      <c r="AJ775" s="47">
        <v>0</v>
      </c>
      <c r="AK775" s="47">
        <v>9860.9809999999998</v>
      </c>
      <c r="AL775" s="47">
        <v>626.952</v>
      </c>
      <c r="AM775" s="47">
        <v>11</v>
      </c>
      <c r="AN775" s="51">
        <v>1.75E-4</v>
      </c>
      <c r="AO775" s="51">
        <v>0</v>
      </c>
      <c r="AP775" s="51">
        <v>0</v>
      </c>
      <c r="AQ775" s="51">
        <v>0</v>
      </c>
      <c r="AR775" s="51">
        <v>1.75E-4</v>
      </c>
      <c r="AS775" s="51">
        <v>3.2966000000000002E-2</v>
      </c>
      <c r="AT775" s="51">
        <v>3.2966000000000002E-2</v>
      </c>
      <c r="AU775" s="51">
        <v>0</v>
      </c>
      <c r="AV775" s="51">
        <v>8.0000000000000002E-3</v>
      </c>
      <c r="AW775" s="51">
        <v>0</v>
      </c>
      <c r="AX775" s="51">
        <v>8.0000000000000002E-3</v>
      </c>
      <c r="AY775" s="51">
        <v>8.3520999999999998E-2</v>
      </c>
      <c r="AZ775" s="51">
        <v>0</v>
      </c>
      <c r="BA775" s="51">
        <v>1.3521E-2</v>
      </c>
      <c r="BB775" s="51">
        <v>0</v>
      </c>
      <c r="BC775" s="51">
        <v>7.0000000000000007E-2</v>
      </c>
      <c r="BD775" s="51">
        <v>0</v>
      </c>
      <c r="BE775" s="51">
        <v>2.0575E-2</v>
      </c>
      <c r="BF775" s="51">
        <v>0</v>
      </c>
      <c r="BG775" s="51">
        <v>0.145237</v>
      </c>
      <c r="BH775" s="18">
        <v>0.183</v>
      </c>
      <c r="BI775" s="45">
        <v>11.07</v>
      </c>
      <c r="BJ775" s="47">
        <v>1</v>
      </c>
      <c r="BK775" s="51">
        <v>1.0277E-2</v>
      </c>
      <c r="BL775" s="18">
        <v>1.7999999999999999E-2</v>
      </c>
      <c r="BM775" s="51">
        <v>0</v>
      </c>
      <c r="BN775" s="51">
        <v>0</v>
      </c>
      <c r="BO775" s="47">
        <v>14.13</v>
      </c>
      <c r="BP775" s="51">
        <v>-3.2190000000000003E-2</v>
      </c>
      <c r="BQ775" s="18">
        <v>1.4999999999999999E-2</v>
      </c>
      <c r="BR775" s="51">
        <v>-22.163774</v>
      </c>
      <c r="BS775" s="47">
        <v>0</v>
      </c>
      <c r="BT775" s="51">
        <v>0.40600000000000003</v>
      </c>
      <c r="BU775" s="51">
        <v>0</v>
      </c>
      <c r="BV775" s="51">
        <v>7.1000000000000008E-2</v>
      </c>
      <c r="BW775" s="51">
        <v>0</v>
      </c>
      <c r="BX775" s="51">
        <v>1E-3</v>
      </c>
      <c r="BY775" s="51">
        <v>7.0000000000000007E-2</v>
      </c>
      <c r="BZ775" s="47">
        <v>27.722772277227723</v>
      </c>
      <c r="CC775" s="47">
        <v>3.1428571428571428</v>
      </c>
      <c r="CD775" s="47">
        <v>0.20454545454545456</v>
      </c>
      <c r="CE775" s="47">
        <v>4.8826800488268006E-2</v>
      </c>
      <c r="CF775" s="47">
        <v>0.4359620228637861</v>
      </c>
      <c r="CG775" s="47">
        <v>0</v>
      </c>
      <c r="CH775" s="47">
        <v>0</v>
      </c>
      <c r="CI775" s="47">
        <v>0</v>
      </c>
      <c r="CJ775" s="47">
        <v>0</v>
      </c>
      <c r="CK775" s="47">
        <v>0</v>
      </c>
      <c r="CL775" s="47">
        <v>0</v>
      </c>
      <c r="CN775" s="47">
        <v>10487.932999999999</v>
      </c>
      <c r="CO775" s="47">
        <v>0</v>
      </c>
      <c r="CP775" s="47">
        <v>137.19452916666665</v>
      </c>
      <c r="CQ775" s="47" t="s">
        <v>157</v>
      </c>
      <c r="CR775" s="47">
        <v>51.33100000000001</v>
      </c>
      <c r="CS775" s="47" t="s">
        <v>157</v>
      </c>
      <c r="CT775" s="47">
        <v>0.48942913727614407</v>
      </c>
      <c r="CU775" s="47">
        <v>85.863529166666638</v>
      </c>
      <c r="CV775" s="47" t="s">
        <v>437</v>
      </c>
      <c r="CW775" s="47">
        <v>8.354921588660762</v>
      </c>
      <c r="CX775" s="47">
        <v>1020.5247640361973</v>
      </c>
      <c r="CY775" s="47">
        <v>4.9947455483117658</v>
      </c>
      <c r="CZ775" s="47">
        <v>1.2835692588191976</v>
      </c>
      <c r="DA775" s="47">
        <v>1.408450704225352</v>
      </c>
      <c r="DB775" s="47" t="s">
        <v>157</v>
      </c>
      <c r="DC775" s="23"/>
      <c r="DD775" s="47">
        <v>10.276999999999999</v>
      </c>
      <c r="DE775" s="47">
        <v>220</v>
      </c>
      <c r="DF775" s="47">
        <v>70</v>
      </c>
      <c r="DG775" s="47">
        <v>0.77843728714605431</v>
      </c>
      <c r="DH775" s="47">
        <v>2.0020433978787584</v>
      </c>
      <c r="DJ775" s="47">
        <v>113.047</v>
      </c>
      <c r="DK775" s="47">
        <v>-22.163774</v>
      </c>
      <c r="DL775" s="47">
        <v>-28.474882128672149</v>
      </c>
      <c r="DM775" s="47">
        <v>-3.1322370341539365</v>
      </c>
      <c r="DN775" s="47">
        <v>0</v>
      </c>
      <c r="DO775" s="47">
        <v>47.672422727272725</v>
      </c>
      <c r="DP775" s="47" t="s">
        <v>157</v>
      </c>
      <c r="DQ775" s="47">
        <v>19.354921588660762</v>
      </c>
      <c r="DR775" s="47" t="s">
        <v>157</v>
      </c>
      <c r="DS775" s="47">
        <v>50.254529021625004</v>
      </c>
      <c r="DT775" s="47">
        <v>2074.8142857142857</v>
      </c>
      <c r="DU775" s="47">
        <v>0.48916807074237378</v>
      </c>
      <c r="DV775" s="47">
        <v>61.057336929474999</v>
      </c>
      <c r="DW775" s="47">
        <f>IF(pitna[[#This Row],[SÚC]]="-","-",pitna[[#This Row],[ZVC30]]-pitna[[#This Row],[SÚC]])</f>
        <v>-50.057336929474999</v>
      </c>
      <c r="DX775" s="47" t="str">
        <f>IF(pitna[[#This Row],[Rozdíl Cena pro vodné - sociálně únosná cena]]="-","-",IF(pitna[[#This Row],[Rozdíl Cena pro vodné - sociálně únosná cena]]&gt;0,"ANO","NE"))</f>
        <v>NE</v>
      </c>
      <c r="DY775" s="47">
        <v>-41.702415340814241</v>
      </c>
      <c r="DZ775" s="13" t="s">
        <v>441</v>
      </c>
      <c r="EA775" s="55"/>
      <c r="EB775" s="55" t="s">
        <v>9627</v>
      </c>
      <c r="EC775" s="55" t="s">
        <v>0</v>
      </c>
      <c r="ED775" s="55" t="s">
        <v>9788</v>
      </c>
    </row>
    <row r="776" spans="1:134" ht="15" customHeight="1" x14ac:dyDescent="0.25">
      <c r="A776" s="29">
        <v>1081</v>
      </c>
      <c r="B776" s="2" t="s">
        <v>1252</v>
      </c>
      <c r="C776" s="3" t="s">
        <v>2952</v>
      </c>
      <c r="D776" s="2" t="s">
        <v>2952</v>
      </c>
      <c r="E776" s="2" t="s">
        <v>9</v>
      </c>
      <c r="F776" s="2" t="s">
        <v>2952</v>
      </c>
      <c r="G776" s="2" t="s">
        <v>5072</v>
      </c>
      <c r="H776" s="2" t="s">
        <v>5732</v>
      </c>
      <c r="I776" s="2" t="s">
        <v>5026</v>
      </c>
      <c r="J776" s="2" t="s">
        <v>7039</v>
      </c>
      <c r="K776" s="2" t="s">
        <v>7045</v>
      </c>
      <c r="L776" s="42" t="s">
        <v>7822</v>
      </c>
      <c r="O776" s="11">
        <v>305</v>
      </c>
      <c r="P776" s="47">
        <v>7.1920000000000002</v>
      </c>
      <c r="Q776" s="47">
        <v>0</v>
      </c>
      <c r="R776" s="47">
        <v>8.1460000000000008</v>
      </c>
      <c r="S776" s="11">
        <v>155</v>
      </c>
      <c r="T776" s="11">
        <v>155</v>
      </c>
      <c r="U776" s="11">
        <v>1</v>
      </c>
      <c r="V776" s="47">
        <v>200</v>
      </c>
      <c r="W776" s="47">
        <v>12.036</v>
      </c>
      <c r="X776" s="47">
        <v>0</v>
      </c>
      <c r="Y776" s="47">
        <v>0</v>
      </c>
      <c r="Z776" s="47">
        <v>3.1909999999999998</v>
      </c>
      <c r="AA776" s="47">
        <v>2.6909999999999998</v>
      </c>
      <c r="AB776" s="47">
        <v>2</v>
      </c>
      <c r="AC776" s="11">
        <v>5</v>
      </c>
      <c r="AD776" s="11">
        <v>0</v>
      </c>
      <c r="AE776" s="11">
        <v>5</v>
      </c>
      <c r="AF776" s="11">
        <v>0</v>
      </c>
      <c r="AG776" s="49">
        <v>1</v>
      </c>
      <c r="AH776" s="47">
        <v>0</v>
      </c>
      <c r="AI776" s="47">
        <v>12.036</v>
      </c>
      <c r="AJ776" s="47">
        <v>0</v>
      </c>
      <c r="AK776" s="47">
        <v>52500</v>
      </c>
      <c r="AL776" s="47">
        <v>500</v>
      </c>
      <c r="AM776" s="47">
        <v>25</v>
      </c>
      <c r="AN776" s="51">
        <v>1.9598999999999998E-2</v>
      </c>
      <c r="AO776" s="51">
        <v>1.7198999999999999E-2</v>
      </c>
      <c r="AP776" s="51">
        <v>0</v>
      </c>
      <c r="AQ776" s="51">
        <v>2.3999999999999998E-3</v>
      </c>
      <c r="AR776" s="51">
        <v>0</v>
      </c>
      <c r="AS776" s="51">
        <v>2.9142999999999999E-2</v>
      </c>
      <c r="AT776" s="51">
        <v>2.9142999999999999E-2</v>
      </c>
      <c r="AU776" s="51">
        <v>0</v>
      </c>
      <c r="AV776" s="51">
        <v>3.0000000000000001E-3</v>
      </c>
      <c r="AW776" s="51">
        <v>3.0000000000000001E-3</v>
      </c>
      <c r="AX776" s="51">
        <v>0</v>
      </c>
      <c r="AY776" s="51">
        <v>8.5518999999999998E-2</v>
      </c>
      <c r="AZ776" s="51">
        <v>0</v>
      </c>
      <c r="BA776" s="51">
        <v>0</v>
      </c>
      <c r="BB776" s="51">
        <v>0</v>
      </c>
      <c r="BC776" s="51">
        <v>8.5518999999999998E-2</v>
      </c>
      <c r="BD776" s="51">
        <v>0</v>
      </c>
      <c r="BE776" s="51">
        <v>7.9881999999999995E-2</v>
      </c>
      <c r="BF776" s="51">
        <v>0</v>
      </c>
      <c r="BG776" s="51">
        <v>0.217143</v>
      </c>
      <c r="BH776" s="18">
        <v>0.22500000000000001</v>
      </c>
      <c r="BI776" s="45">
        <v>53</v>
      </c>
      <c r="BJ776" s="47">
        <v>1</v>
      </c>
      <c r="BK776" s="51">
        <v>8.4499999999999992E-3</v>
      </c>
      <c r="BL776" s="18">
        <v>8.9999999999999993E-3</v>
      </c>
      <c r="BM776" s="51">
        <v>0</v>
      </c>
      <c r="BN776" s="51">
        <v>0</v>
      </c>
      <c r="BO776" s="47">
        <v>25.69</v>
      </c>
      <c r="BP776" s="51">
        <v>-5.8929999999999998E-3</v>
      </c>
      <c r="BQ776" s="18">
        <v>0</v>
      </c>
      <c r="BR776" s="51">
        <v>-2.7138800000000001</v>
      </c>
      <c r="BS776" s="47">
        <v>0</v>
      </c>
      <c r="BT776" s="51">
        <v>8.5518999999999998E-2</v>
      </c>
      <c r="BU776" s="51">
        <v>8.5518999999999998E-2</v>
      </c>
      <c r="BV776" s="51">
        <v>8.5518999999999998E-2</v>
      </c>
      <c r="BW776" s="51">
        <v>8.5518999999999998E-2</v>
      </c>
      <c r="BX776" s="51">
        <v>8.5518999999999998E-2</v>
      </c>
      <c r="BY776" s="51">
        <v>0</v>
      </c>
      <c r="BZ776" s="47">
        <v>19.027743677878711</v>
      </c>
      <c r="CC776" s="47">
        <v>1.967741935483871</v>
      </c>
      <c r="CD776" s="47">
        <v>10.462295081967213</v>
      </c>
      <c r="CE776" s="47">
        <v>1.0732219191535302</v>
      </c>
      <c r="CF776" s="47">
        <v>26.512130275839148</v>
      </c>
      <c r="CG776" s="47">
        <v>8.8229508196721316</v>
      </c>
      <c r="CH776" s="47">
        <v>0.90505803335698831</v>
      </c>
      <c r="CI776" s="47">
        <v>22.35792622133599</v>
      </c>
      <c r="CJ776" s="47">
        <v>0</v>
      </c>
      <c r="CK776" s="47">
        <v>0</v>
      </c>
      <c r="CL776" s="47">
        <v>0</v>
      </c>
      <c r="CN776" s="47">
        <v>53000</v>
      </c>
      <c r="CO776" s="47">
        <v>0.27808676307007785</v>
      </c>
      <c r="CP776" s="47">
        <v>667.36111111111109</v>
      </c>
      <c r="CQ776" s="47" t="s">
        <v>157</v>
      </c>
      <c r="CR776" s="47">
        <v>79.626000000000005</v>
      </c>
      <c r="CS776" s="47" t="s">
        <v>157</v>
      </c>
      <c r="CT776" s="47">
        <v>0.15023773584905661</v>
      </c>
      <c r="CU776" s="47">
        <v>587.73511111111111</v>
      </c>
      <c r="CV776" s="47" t="s">
        <v>437</v>
      </c>
      <c r="CW776" s="47">
        <v>69.554451019066406</v>
      </c>
      <c r="CX776" s="47">
        <v>6272.1893491124265</v>
      </c>
      <c r="CY776" s="47">
        <v>9.4231952662721898</v>
      </c>
      <c r="CZ776" s="47">
        <v>1.2551805802249851</v>
      </c>
      <c r="DA776" s="47">
        <v>100</v>
      </c>
      <c r="DB776" s="47" t="s">
        <v>157</v>
      </c>
      <c r="DC776" s="23"/>
      <c r="DD776" s="47">
        <v>8.4499999999999993</v>
      </c>
      <c r="DE776" s="47">
        <v>305</v>
      </c>
      <c r="DF776" s="47">
        <v>155</v>
      </c>
      <c r="DG776" s="47">
        <v>0.3550295857988166</v>
      </c>
      <c r="DH776" s="47">
        <v>9.4534911242603545</v>
      </c>
      <c r="DJ776" s="47">
        <v>211.25</v>
      </c>
      <c r="DK776" s="47">
        <v>-2.7138800000000001</v>
      </c>
      <c r="DL776" s="47">
        <v>-2.7895857988165678</v>
      </c>
      <c r="DM776" s="47">
        <v>-0.69739644970414205</v>
      </c>
      <c r="DN776" s="47">
        <v>0</v>
      </c>
      <c r="DO776" s="47">
        <v>173.7704918032787</v>
      </c>
      <c r="DP776" s="47" t="s">
        <v>157</v>
      </c>
      <c r="DQ776" s="47">
        <v>94.554451019066406</v>
      </c>
      <c r="DR776" s="47" t="s">
        <v>157</v>
      </c>
      <c r="DS776" s="47">
        <v>60.495046496079738</v>
      </c>
      <c r="DT776" s="47">
        <v>1400.9225806451614</v>
      </c>
      <c r="DU776" s="47">
        <v>0.2624621008867733</v>
      </c>
      <c r="DV776" s="47">
        <v>60.311614268660797</v>
      </c>
      <c r="DW776" s="47">
        <f>IF(pitna[[#This Row],[SÚC]]="-","-",pitna[[#This Row],[ZVC30]]-pitna[[#This Row],[SÚC]])</f>
        <v>-35.311614268660797</v>
      </c>
      <c r="DX776" s="47" t="str">
        <f>IF(pitna[[#This Row],[Rozdíl Cena pro vodné - sociálně únosná cena]]="-","-",IF(pitna[[#This Row],[Rozdíl Cena pro vodné - sociálně únosná cena]]&gt;0,"ANO","NE"))</f>
        <v>NE</v>
      </c>
      <c r="DY776" s="47">
        <v>34.242836750405608</v>
      </c>
      <c r="DZ776" s="13" t="s">
        <v>9914</v>
      </c>
      <c r="EA776" s="55" t="s">
        <v>9515</v>
      </c>
      <c r="EB776" s="55" t="s">
        <v>9531</v>
      </c>
      <c r="EC776" s="55" t="s">
        <v>0</v>
      </c>
      <c r="ED776" s="55" t="s">
        <v>9815</v>
      </c>
    </row>
    <row r="777" spans="1:134" ht="15" customHeight="1" x14ac:dyDescent="0.25">
      <c r="A777" s="29">
        <v>1082</v>
      </c>
      <c r="B777" s="2" t="s">
        <v>1253</v>
      </c>
      <c r="C777" s="3" t="s">
        <v>2953</v>
      </c>
      <c r="D777" s="2" t="s">
        <v>2953</v>
      </c>
      <c r="E777" s="2" t="s">
        <v>9</v>
      </c>
      <c r="F777" s="2" t="s">
        <v>2953</v>
      </c>
      <c r="G777" s="2" t="s">
        <v>5108</v>
      </c>
      <c r="H777" s="2" t="s">
        <v>5733</v>
      </c>
      <c r="I777" s="2" t="s">
        <v>5026</v>
      </c>
      <c r="J777" s="2" t="s">
        <v>7039</v>
      </c>
      <c r="K777" s="2" t="s">
        <v>7041</v>
      </c>
      <c r="L777" s="42" t="s">
        <v>7823</v>
      </c>
      <c r="O777" s="11">
        <v>425</v>
      </c>
      <c r="P777" s="47">
        <v>4.74</v>
      </c>
      <c r="Q777" s="47">
        <v>0</v>
      </c>
      <c r="R777" s="47">
        <v>2.8439999999999999</v>
      </c>
      <c r="S777" s="11">
        <v>126</v>
      </c>
      <c r="T777" s="11">
        <v>126</v>
      </c>
      <c r="U777" s="11">
        <v>1</v>
      </c>
      <c r="V777" s="47">
        <v>200</v>
      </c>
      <c r="W777" s="47">
        <v>14</v>
      </c>
      <c r="X777" s="47">
        <v>14</v>
      </c>
      <c r="Y777" s="47">
        <v>0</v>
      </c>
      <c r="Z777" s="47">
        <v>0</v>
      </c>
      <c r="AA777" s="47">
        <v>0</v>
      </c>
      <c r="AB777" s="47">
        <v>0</v>
      </c>
      <c r="AC777" s="11">
        <v>9</v>
      </c>
      <c r="AD777" s="11">
        <v>0</v>
      </c>
      <c r="AE777" s="11">
        <v>0</v>
      </c>
      <c r="AF777" s="11">
        <v>0</v>
      </c>
      <c r="AG777" s="49">
        <v>2</v>
      </c>
      <c r="AH777" s="47">
        <v>0</v>
      </c>
      <c r="AI777" s="47">
        <v>14.01</v>
      </c>
      <c r="AJ777" s="47">
        <v>0</v>
      </c>
      <c r="AK777" s="47">
        <v>12445</v>
      </c>
      <c r="AL777" s="47">
        <v>827</v>
      </c>
      <c r="AM777" s="47">
        <v>9.01</v>
      </c>
      <c r="AN777" s="51">
        <v>4.8570000000000002E-3</v>
      </c>
      <c r="AO777" s="51">
        <v>0</v>
      </c>
      <c r="AP777" s="51">
        <v>0</v>
      </c>
      <c r="AQ777" s="51">
        <v>1.4519999999999999E-3</v>
      </c>
      <c r="AR777" s="51">
        <v>3.405E-3</v>
      </c>
      <c r="AS777" s="51">
        <v>2.6389999999999999E-3</v>
      </c>
      <c r="AT777" s="51">
        <v>2.6389999999999999E-3</v>
      </c>
      <c r="AU777" s="51">
        <v>0</v>
      </c>
      <c r="AV777" s="51">
        <v>8.6289999999999995E-3</v>
      </c>
      <c r="AW777" s="51">
        <v>0</v>
      </c>
      <c r="AX777" s="51">
        <v>8.6289999999999995E-3</v>
      </c>
      <c r="AY777" s="51">
        <v>2.5000000000000001E-3</v>
      </c>
      <c r="AZ777" s="51">
        <v>0</v>
      </c>
      <c r="BA777" s="51">
        <v>2.5000000000000001E-3</v>
      </c>
      <c r="BB777" s="51">
        <v>0</v>
      </c>
      <c r="BC777" s="51">
        <v>0</v>
      </c>
      <c r="BD777" s="51">
        <v>0</v>
      </c>
      <c r="BE777" s="51">
        <v>0.117423</v>
      </c>
      <c r="BF777" s="51">
        <v>0</v>
      </c>
      <c r="BG777" s="51">
        <v>0.136048</v>
      </c>
      <c r="BH777" s="18">
        <v>0.13483999999999999</v>
      </c>
      <c r="BI777" s="45">
        <v>13.27</v>
      </c>
      <c r="BJ777" s="47">
        <v>1</v>
      </c>
      <c r="BK777" s="51">
        <v>1.4645999999999999E-2</v>
      </c>
      <c r="BL777" s="18">
        <v>1.4114E-2</v>
      </c>
      <c r="BM777" s="51">
        <v>0</v>
      </c>
      <c r="BN777" s="51">
        <v>0</v>
      </c>
      <c r="BO777" s="47">
        <v>9.2799999999999994</v>
      </c>
      <c r="BP777" s="51">
        <v>-4.1159999999999999E-3</v>
      </c>
      <c r="BQ777" s="18">
        <v>-7.7000000000000002E-3</v>
      </c>
      <c r="BR777" s="51">
        <v>-3.0251839999999999</v>
      </c>
      <c r="BS777" s="47">
        <v>0</v>
      </c>
      <c r="BT777" s="51">
        <v>0.47299999999999998</v>
      </c>
      <c r="BU777" s="51">
        <v>0</v>
      </c>
      <c r="BV777" s="51">
        <v>0.47299999999999998</v>
      </c>
      <c r="BW777" s="51">
        <v>0</v>
      </c>
      <c r="BX777" s="51">
        <v>0.47299999999999998</v>
      </c>
      <c r="BY777" s="51">
        <v>0</v>
      </c>
      <c r="BZ777" s="47">
        <v>44.303797468354432</v>
      </c>
      <c r="CC777" s="47">
        <v>3.373015873015873</v>
      </c>
      <c r="CD777" s="47">
        <v>0</v>
      </c>
      <c r="CE777" s="47">
        <v>0</v>
      </c>
      <c r="CF777" s="47">
        <v>0</v>
      </c>
      <c r="CG777" s="47">
        <v>0</v>
      </c>
      <c r="CH777" s="47">
        <v>0</v>
      </c>
      <c r="CI777" s="47">
        <v>0</v>
      </c>
      <c r="CJ777" s="47">
        <v>0</v>
      </c>
      <c r="CK777" s="47" t="s">
        <v>157</v>
      </c>
      <c r="CL777" s="47">
        <v>0</v>
      </c>
      <c r="CN777" s="47">
        <v>13272</v>
      </c>
      <c r="CO777" s="47">
        <v>0</v>
      </c>
      <c r="CP777" s="47">
        <v>173.94027777777777</v>
      </c>
      <c r="CQ777" s="47" t="s">
        <v>157</v>
      </c>
      <c r="CR777" s="47">
        <v>0</v>
      </c>
      <c r="CS777" s="47" t="s">
        <v>157</v>
      </c>
      <c r="CT777" s="47">
        <v>0</v>
      </c>
      <c r="CU777" s="47">
        <v>173.94027777777777</v>
      </c>
      <c r="CV777" s="47" t="s">
        <v>437</v>
      </c>
      <c r="CW777" s="47">
        <v>11.876299179146374</v>
      </c>
      <c r="CX777" s="47">
        <v>906.18598934862769</v>
      </c>
      <c r="CY777" s="47">
        <v>0</v>
      </c>
      <c r="CZ777" s="47">
        <v>1.2850316852485681</v>
      </c>
      <c r="DA777" s="47">
        <v>100</v>
      </c>
      <c r="DB777" s="47" t="s">
        <v>157</v>
      </c>
      <c r="DC777" s="23"/>
      <c r="DD777" s="47">
        <v>14.645999999999999</v>
      </c>
      <c r="DE777" s="47">
        <v>425</v>
      </c>
      <c r="DF777" s="47">
        <v>126</v>
      </c>
      <c r="DG777" s="47">
        <v>0.5891711047384951</v>
      </c>
      <c r="DH777" s="47">
        <v>8.0174108971732903</v>
      </c>
      <c r="DJ777" s="47">
        <v>131.96046000000001</v>
      </c>
      <c r="DK777" s="47">
        <v>-3.0251839999999999</v>
      </c>
      <c r="DL777" s="47">
        <v>-3.1191161352423289</v>
      </c>
      <c r="DM777" s="47">
        <v>-0.28103236378533386</v>
      </c>
      <c r="DN777" s="47">
        <v>0</v>
      </c>
      <c r="DO777" s="47">
        <v>31.228235294117646</v>
      </c>
      <c r="DP777" s="47" t="s">
        <v>157</v>
      </c>
      <c r="DQ777" s="47">
        <v>20.994693279924743</v>
      </c>
      <c r="DR777" s="47" t="s">
        <v>157</v>
      </c>
      <c r="DS777" s="47">
        <v>-3.0254027990121131</v>
      </c>
      <c r="DT777" s="47">
        <v>1079.7460317460318</v>
      </c>
      <c r="DU777" s="47">
        <v>0.42569500029481411</v>
      </c>
      <c r="DV777" s="47">
        <v>57.102420387137997</v>
      </c>
      <c r="DW777" s="47">
        <f>IF(pitna[[#This Row],[SÚC]]="-","-",pitna[[#This Row],[ZVC30]]-pitna[[#This Row],[SÚC]])</f>
        <v>-48.092420387137999</v>
      </c>
      <c r="DX777" s="47" t="str">
        <f>IF(pitna[[#This Row],[Rozdíl Cena pro vodné - sociálně únosná cena]]="-","-",IF(pitna[[#This Row],[Rozdíl Cena pro vodné - sociálně únosná cena]]&gt;0,"ANO","NE"))</f>
        <v>NE</v>
      </c>
      <c r="DY777" s="47">
        <v>-36.10772710721325</v>
      </c>
      <c r="DZ777" s="13" t="s">
        <v>441</v>
      </c>
      <c r="EA777" s="55"/>
      <c r="EB777" s="55" t="s">
        <v>9538</v>
      </c>
      <c r="EC777" s="55" t="s">
        <v>0</v>
      </c>
      <c r="ED777" s="55" t="s">
        <v>9781</v>
      </c>
    </row>
    <row r="778" spans="1:134" ht="15" customHeight="1" x14ac:dyDescent="0.25">
      <c r="A778" s="29">
        <v>1083</v>
      </c>
      <c r="B778" s="2" t="s">
        <v>1254</v>
      </c>
      <c r="C778" s="3" t="s">
        <v>2954</v>
      </c>
      <c r="D778" s="2" t="s">
        <v>2954</v>
      </c>
      <c r="E778" s="2" t="s">
        <v>9</v>
      </c>
      <c r="F778" s="2" t="s">
        <v>4972</v>
      </c>
      <c r="G778" s="2" t="s">
        <v>5027</v>
      </c>
      <c r="H778" s="2" t="s">
        <v>5734</v>
      </c>
      <c r="I778" s="2" t="s">
        <v>5037</v>
      </c>
      <c r="J778" s="2" t="s">
        <v>7042</v>
      </c>
      <c r="K778" s="2" t="s">
        <v>7045</v>
      </c>
      <c r="L778" s="42" t="s">
        <v>7824</v>
      </c>
      <c r="O778" s="11">
        <v>162</v>
      </c>
      <c r="P778" s="47">
        <v>4.7210000000000001</v>
      </c>
      <c r="Q778" s="47">
        <v>0</v>
      </c>
      <c r="R778" s="47">
        <v>2.8330000000000002</v>
      </c>
      <c r="S778" s="11">
        <v>88</v>
      </c>
      <c r="T778" s="11">
        <v>88</v>
      </c>
      <c r="U778" s="11">
        <v>1</v>
      </c>
      <c r="V778" s="47">
        <v>50</v>
      </c>
      <c r="W778" s="47">
        <v>10.445</v>
      </c>
      <c r="X778" s="47">
        <v>0</v>
      </c>
      <c r="Y778" s="47">
        <v>0</v>
      </c>
      <c r="Z778" s="47">
        <v>2.9119999999999999</v>
      </c>
      <c r="AA778" s="47">
        <v>1.8049999999999999</v>
      </c>
      <c r="AB778" s="47">
        <v>0</v>
      </c>
      <c r="AC778" s="11">
        <v>9</v>
      </c>
      <c r="AD778" s="11">
        <v>2</v>
      </c>
      <c r="AE778" s="11">
        <v>9</v>
      </c>
      <c r="AF778" s="11">
        <v>0</v>
      </c>
      <c r="AG778" s="49">
        <v>3</v>
      </c>
      <c r="AH778" s="47">
        <v>0</v>
      </c>
      <c r="AI778" s="47">
        <v>10.923999999999999</v>
      </c>
      <c r="AJ778" s="47">
        <v>0</v>
      </c>
      <c r="AK778" s="47">
        <v>8820.9500000000007</v>
      </c>
      <c r="AL778" s="47">
        <v>1165.2460000000001</v>
      </c>
      <c r="AM778" s="47">
        <v>20</v>
      </c>
      <c r="AN778" s="51">
        <v>2.2283000000000001E-2</v>
      </c>
      <c r="AO778" s="51">
        <v>2.0889999999999999E-2</v>
      </c>
      <c r="AP778" s="51">
        <v>0</v>
      </c>
      <c r="AQ778" s="51">
        <v>1.3929999999999999E-3</v>
      </c>
      <c r="AR778" s="51">
        <v>0</v>
      </c>
      <c r="AS778" s="51">
        <v>7.2020000000000001E-2</v>
      </c>
      <c r="AT778" s="51">
        <v>7.2020000000000001E-2</v>
      </c>
      <c r="AU778" s="51">
        <v>0</v>
      </c>
      <c r="AV778" s="51">
        <v>0</v>
      </c>
      <c r="AW778" s="51">
        <v>0</v>
      </c>
      <c r="AX778" s="51">
        <v>0</v>
      </c>
      <c r="AY778" s="51">
        <v>9.4241000000000005E-2</v>
      </c>
      <c r="AZ778" s="51">
        <v>0</v>
      </c>
      <c r="BA778" s="51">
        <v>6.9119999999999997E-3</v>
      </c>
      <c r="BB778" s="51">
        <v>0</v>
      </c>
      <c r="BC778" s="51">
        <v>8.7329000000000004E-2</v>
      </c>
      <c r="BD778" s="51">
        <v>0</v>
      </c>
      <c r="BE778" s="51">
        <v>0.21532399999999999</v>
      </c>
      <c r="BF778" s="51">
        <v>0</v>
      </c>
      <c r="BG778" s="51">
        <v>0.403868</v>
      </c>
      <c r="BH778" s="18">
        <v>0.361155</v>
      </c>
      <c r="BI778" s="45">
        <v>9.99</v>
      </c>
      <c r="BJ778" s="47">
        <v>1</v>
      </c>
      <c r="BK778" s="51">
        <v>7.5329999999999998E-3</v>
      </c>
      <c r="BL778" s="18">
        <v>7.4999999999999997E-3</v>
      </c>
      <c r="BM778" s="51">
        <v>0</v>
      </c>
      <c r="BN778" s="51">
        <v>0</v>
      </c>
      <c r="BO778" s="47">
        <v>53.61</v>
      </c>
      <c r="BP778" s="51">
        <v>-0.25320799999999999</v>
      </c>
      <c r="BQ778" s="18">
        <v>-0.21115500000000001</v>
      </c>
      <c r="BR778" s="51">
        <v>-62.695737999999999</v>
      </c>
      <c r="BS778" s="47">
        <v>0</v>
      </c>
      <c r="BT778" s="51">
        <v>1.1499999999999999</v>
      </c>
      <c r="BU778" s="51">
        <v>0</v>
      </c>
      <c r="BV778" s="51">
        <v>0.1</v>
      </c>
      <c r="BW778" s="51">
        <v>1.1916469999999999</v>
      </c>
      <c r="BX778" s="51">
        <v>0.1</v>
      </c>
      <c r="BY778" s="51">
        <v>0</v>
      </c>
      <c r="BZ778" s="47">
        <v>31.062477938581008</v>
      </c>
      <c r="CC778" s="47">
        <v>1.8409090909090908</v>
      </c>
      <c r="CD778" s="47">
        <v>17.97530864197531</v>
      </c>
      <c r="CE778" s="47">
        <v>2.8161250235724746</v>
      </c>
      <c r="CF778" s="47">
        <v>27.879368118717089</v>
      </c>
      <c r="CG778" s="47">
        <v>11.141975308641975</v>
      </c>
      <c r="CH778" s="47">
        <v>1.7455720012185154</v>
      </c>
      <c r="CI778" s="47">
        <v>17.280995691718527</v>
      </c>
      <c r="CJ778" s="47">
        <v>22.222222222222221</v>
      </c>
      <c r="CK778" s="47">
        <v>0</v>
      </c>
      <c r="CL778" s="47">
        <v>0.35298270384751146</v>
      </c>
      <c r="CN778" s="47">
        <v>9986.1959999999999</v>
      </c>
      <c r="CO778" s="47">
        <v>0</v>
      </c>
      <c r="CP778" s="47">
        <v>136.15623055555557</v>
      </c>
      <c r="CQ778" s="47" t="s">
        <v>157</v>
      </c>
      <c r="CR778" s="47">
        <v>0</v>
      </c>
      <c r="CS778" s="47" t="s">
        <v>157</v>
      </c>
      <c r="CT778" s="47">
        <v>0</v>
      </c>
      <c r="CU778" s="47">
        <v>136.15623055555557</v>
      </c>
      <c r="CV778" s="47" t="s">
        <v>437</v>
      </c>
      <c r="CW778" s="47">
        <v>18.074635677094861</v>
      </c>
      <c r="CX778" s="47">
        <v>1325.6598964555956</v>
      </c>
      <c r="CY778" s="47">
        <v>0</v>
      </c>
      <c r="CZ778" s="47">
        <v>1.317245351337039</v>
      </c>
      <c r="DA778" s="47">
        <v>100</v>
      </c>
      <c r="DB778" s="47" t="s">
        <v>157</v>
      </c>
      <c r="DC778" s="23"/>
      <c r="DD778" s="47">
        <v>7.5329999999999995</v>
      </c>
      <c r="DE778" s="47">
        <v>162</v>
      </c>
      <c r="DF778" s="47">
        <v>88</v>
      </c>
      <c r="DG778" s="47">
        <v>0</v>
      </c>
      <c r="DH778" s="47">
        <v>28.584096641444312</v>
      </c>
      <c r="DJ778" s="47">
        <v>150.66</v>
      </c>
      <c r="DK778" s="47">
        <v>-62.695737999999999</v>
      </c>
      <c r="DL778" s="47">
        <v>-168.06584362139918</v>
      </c>
      <c r="DM778" s="47">
        <v>-33.613168724279838</v>
      </c>
      <c r="DN778" s="47">
        <v>0</v>
      </c>
      <c r="DO778" s="47">
        <v>61.643185185185182</v>
      </c>
      <c r="DP778" s="47" t="s">
        <v>157</v>
      </c>
      <c r="DQ778" s="47">
        <v>59.177383586294383</v>
      </c>
      <c r="DR778" s="47" t="s">
        <v>157</v>
      </c>
      <c r="DS778" s="47">
        <v>-52.403969179153279</v>
      </c>
      <c r="DT778" s="47">
        <v>4589.409090909091</v>
      </c>
      <c r="DU778" s="47">
        <v>0.27898748144135488</v>
      </c>
      <c r="DV778" s="47">
        <v>61.649997764706903</v>
      </c>
      <c r="DW778" s="47">
        <f>IF(pitna[[#This Row],[SÚC]]="-","-",pitna[[#This Row],[ZVC30]]-pitna[[#This Row],[SÚC]])</f>
        <v>-41.649997764706903</v>
      </c>
      <c r="DX778" s="47" t="str">
        <f>IF(pitna[[#This Row],[Rozdíl Cena pro vodné - sociálně únosná cena]]="-","-",IF(pitna[[#This Row],[Rozdíl Cena pro vodné - sociálně únosná cena]]&gt;0,"ANO","NE"))</f>
        <v>NE</v>
      </c>
      <c r="DY778" s="47">
        <v>-2.4726141784125204</v>
      </c>
      <c r="DZ778" s="13" t="s">
        <v>441</v>
      </c>
      <c r="EA778" s="55"/>
      <c r="EB778" s="55" t="s">
        <v>9556</v>
      </c>
      <c r="EC778" s="55" t="s">
        <v>0</v>
      </c>
      <c r="ED778" s="55" t="s">
        <v>9832</v>
      </c>
    </row>
    <row r="779" spans="1:134" ht="15" customHeight="1" x14ac:dyDescent="0.25">
      <c r="A779" s="29">
        <v>1084</v>
      </c>
      <c r="B779" s="2" t="s">
        <v>1255</v>
      </c>
      <c r="C779" s="3" t="s">
        <v>2955</v>
      </c>
      <c r="D779" s="2" t="s">
        <v>2955</v>
      </c>
      <c r="E779" s="2" t="s">
        <v>9</v>
      </c>
      <c r="F779" s="2" t="s">
        <v>2955</v>
      </c>
      <c r="G779" s="2" t="s">
        <v>5024</v>
      </c>
      <c r="H779" s="2" t="s">
        <v>5735</v>
      </c>
      <c r="I779" s="2" t="s">
        <v>5026</v>
      </c>
      <c r="J779" s="2" t="s">
        <v>7042</v>
      </c>
      <c r="K779" s="2" t="s">
        <v>7041</v>
      </c>
      <c r="L779" s="42" t="s">
        <v>7825</v>
      </c>
      <c r="O779" s="11">
        <v>935</v>
      </c>
      <c r="P779" s="47">
        <v>7.68</v>
      </c>
      <c r="Q779" s="47">
        <v>0</v>
      </c>
      <c r="R779" s="47">
        <v>5.25</v>
      </c>
      <c r="S779" s="11">
        <v>292</v>
      </c>
      <c r="T779" s="11">
        <v>292</v>
      </c>
      <c r="U779" s="11">
        <v>1</v>
      </c>
      <c r="V779" s="47">
        <v>200</v>
      </c>
      <c r="W779" s="47">
        <v>35.143000000000001</v>
      </c>
      <c r="X779" s="47">
        <v>0</v>
      </c>
      <c r="Y779" s="47">
        <v>0</v>
      </c>
      <c r="Z779" s="47">
        <v>0.81</v>
      </c>
      <c r="AA779" s="47">
        <v>0.81</v>
      </c>
      <c r="AB779" s="47">
        <v>1</v>
      </c>
      <c r="AC779" s="11">
        <v>6</v>
      </c>
      <c r="AD779" s="11">
        <v>0</v>
      </c>
      <c r="AE779" s="11">
        <v>6</v>
      </c>
      <c r="AF779" s="11">
        <v>0</v>
      </c>
      <c r="AG779" s="49">
        <v>1</v>
      </c>
      <c r="AH779" s="47">
        <v>0</v>
      </c>
      <c r="AI779" s="47">
        <v>35.143000000000001</v>
      </c>
      <c r="AJ779" s="47">
        <v>0</v>
      </c>
      <c r="AK779" s="47">
        <v>5287</v>
      </c>
      <c r="AL779" s="47">
        <v>1677</v>
      </c>
      <c r="AM779" s="47">
        <v>25</v>
      </c>
      <c r="AN779" s="51">
        <v>7.9105999999999996E-2</v>
      </c>
      <c r="AO779" s="51">
        <v>7.0351999999999998E-2</v>
      </c>
      <c r="AP779" s="51">
        <v>0</v>
      </c>
      <c r="AQ779" s="51">
        <v>8.0400000000000003E-4</v>
      </c>
      <c r="AR779" s="51">
        <v>7.9500000000000005E-3</v>
      </c>
      <c r="AS779" s="51">
        <v>0.13556299999999999</v>
      </c>
      <c r="AT779" s="51">
        <v>0.13556299999999999</v>
      </c>
      <c r="AU779" s="51">
        <v>0</v>
      </c>
      <c r="AV779" s="51">
        <v>7.5800000000000006E-2</v>
      </c>
      <c r="AW779" s="51">
        <v>0</v>
      </c>
      <c r="AX779" s="51">
        <v>7.5800000000000006E-2</v>
      </c>
      <c r="AY779" s="51">
        <v>2.4147999999999999E-2</v>
      </c>
      <c r="AZ779" s="51">
        <v>0</v>
      </c>
      <c r="BA779" s="51">
        <v>2.4147999999999999E-2</v>
      </c>
      <c r="BB779" s="51">
        <v>0</v>
      </c>
      <c r="BC779" s="51">
        <v>0</v>
      </c>
      <c r="BD779" s="51">
        <v>0</v>
      </c>
      <c r="BE779" s="51">
        <v>0.178063</v>
      </c>
      <c r="BF779" s="51">
        <v>0</v>
      </c>
      <c r="BG779" s="51">
        <v>0.49615300000000001</v>
      </c>
      <c r="BH779" s="18">
        <v>0.49615300000000001</v>
      </c>
      <c r="BI779" s="45">
        <v>8.43</v>
      </c>
      <c r="BJ779" s="47">
        <v>1</v>
      </c>
      <c r="BK779" s="51">
        <v>3.4333000000000002E-2</v>
      </c>
      <c r="BL779" s="18">
        <v>3.4333000000000002E-2</v>
      </c>
      <c r="BM779" s="51">
        <v>0</v>
      </c>
      <c r="BN779" s="51">
        <v>0</v>
      </c>
      <c r="BO779" s="47">
        <v>14.45</v>
      </c>
      <c r="BP779" s="51">
        <v>0.36217199999999999</v>
      </c>
      <c r="BQ779" s="18">
        <v>0.36217199999999999</v>
      </c>
      <c r="BR779" s="51">
        <v>72.996031000000002</v>
      </c>
      <c r="BS779" s="47">
        <v>0.36217199999999999</v>
      </c>
      <c r="BT779" s="51">
        <v>0.88489099999999998</v>
      </c>
      <c r="BU779" s="51">
        <v>0</v>
      </c>
      <c r="BV779" s="51">
        <v>0.36217199999999999</v>
      </c>
      <c r="BW779" s="51">
        <v>0</v>
      </c>
      <c r="BX779" s="51">
        <v>0.36217199999999999</v>
      </c>
      <c r="BY779" s="51">
        <v>0</v>
      </c>
      <c r="BZ779" s="47">
        <v>55.61904761904762</v>
      </c>
      <c r="CC779" s="47">
        <v>3.202054794520548</v>
      </c>
      <c r="CD779" s="47">
        <v>0.86631016042780751</v>
      </c>
      <c r="CE779" s="47">
        <v>0.4227005870841487</v>
      </c>
      <c r="CF779" s="47">
        <v>2.3048686793956121</v>
      </c>
      <c r="CG779" s="47">
        <v>0.86631016042780751</v>
      </c>
      <c r="CH779" s="47">
        <v>0.4227005870841487</v>
      </c>
      <c r="CI779" s="47">
        <v>2.3048686793956121</v>
      </c>
      <c r="CJ779" s="47">
        <v>0</v>
      </c>
      <c r="CK779" s="47">
        <v>0</v>
      </c>
      <c r="CL779" s="47">
        <v>0.95238095238095233</v>
      </c>
      <c r="CN779" s="47">
        <v>6964</v>
      </c>
      <c r="CO779" s="47">
        <v>0.13020833333333334</v>
      </c>
      <c r="CP779" s="47">
        <v>103.35416666666667</v>
      </c>
      <c r="CQ779" s="47" t="s">
        <v>157</v>
      </c>
      <c r="CR779" s="47">
        <v>386.32</v>
      </c>
      <c r="CS779" s="47" t="s">
        <v>157</v>
      </c>
      <c r="CT779" s="47">
        <v>5.5473865594485927</v>
      </c>
      <c r="CU779" s="47">
        <v>0</v>
      </c>
      <c r="CV779" s="47" t="s">
        <v>438</v>
      </c>
      <c r="CW779" s="47">
        <v>0</v>
      </c>
      <c r="CX779" s="47">
        <v>202.83692074680334</v>
      </c>
      <c r="CY779" s="47">
        <v>11.252148079107561</v>
      </c>
      <c r="CZ779" s="47">
        <v>1.3972011837287455</v>
      </c>
      <c r="DA779" s="47">
        <v>100</v>
      </c>
      <c r="DB779" s="47" t="s">
        <v>157</v>
      </c>
      <c r="DC779" s="23"/>
      <c r="DD779" s="47">
        <v>34.333000000000006</v>
      </c>
      <c r="DE779" s="47">
        <v>935</v>
      </c>
      <c r="DF779" s="47">
        <v>292</v>
      </c>
      <c r="DG779" s="47">
        <v>2.207788425130341</v>
      </c>
      <c r="DH779" s="47">
        <v>5.1863513237992596</v>
      </c>
      <c r="DJ779" s="47">
        <v>858.32500000000005</v>
      </c>
      <c r="DK779" s="47">
        <v>0</v>
      </c>
      <c r="DL779" s="47">
        <v>42.195205778696874</v>
      </c>
      <c r="DM779" s="47">
        <v>10.548801444674218</v>
      </c>
      <c r="DN779" s="47">
        <v>0</v>
      </c>
      <c r="DO779" s="47">
        <v>7.4481283422459894</v>
      </c>
      <c r="DP779" s="47" t="s">
        <v>157</v>
      </c>
      <c r="DQ779" s="47">
        <v>16.758196681521177</v>
      </c>
      <c r="DR779" s="47" t="s">
        <v>157</v>
      </c>
      <c r="DS779" s="47">
        <v>72.996031466100163</v>
      </c>
      <c r="DT779" s="47">
        <v>1699.1541095890411</v>
      </c>
      <c r="DU779" s="47">
        <v>1.7299603146610019</v>
      </c>
      <c r="DV779" s="47">
        <v>62.475123449950303</v>
      </c>
      <c r="DW779" s="47">
        <f>IF(pitna[[#This Row],[SÚC]]="-","-",pitna[[#This Row],[ZVC30]]-pitna[[#This Row],[SÚC]])</f>
        <v>-37.475123449950303</v>
      </c>
      <c r="DX779" s="47" t="str">
        <f>IF(pitna[[#This Row],[Rozdíl Cena pro vodné - sociálně únosná cena]]="-","-",IF(pitna[[#This Row],[Rozdíl Cena pro vodné - sociálně únosná cena]]&gt;0,"ANO","NE"))</f>
        <v>NE</v>
      </c>
      <c r="DY779" s="47">
        <v>-45.716926768429126</v>
      </c>
      <c r="DZ779" s="13" t="s">
        <v>441</v>
      </c>
      <c r="EA779" s="55"/>
      <c r="EB779" s="55"/>
      <c r="EC779" s="55" t="s">
        <v>0</v>
      </c>
      <c r="ED779" s="55" t="s">
        <v>9727</v>
      </c>
    </row>
    <row r="780" spans="1:134" ht="15" customHeight="1" x14ac:dyDescent="0.25">
      <c r="A780" s="29">
        <v>1085</v>
      </c>
      <c r="B780" s="2" t="s">
        <v>1256</v>
      </c>
      <c r="C780" s="3" t="s">
        <v>2956</v>
      </c>
      <c r="D780" s="2" t="s">
        <v>2956</v>
      </c>
      <c r="E780" s="2" t="s">
        <v>9</v>
      </c>
      <c r="F780" s="2" t="s">
        <v>2956</v>
      </c>
      <c r="G780" s="2" t="s">
        <v>5080</v>
      </c>
      <c r="H780" s="2" t="s">
        <v>5736</v>
      </c>
      <c r="I780" s="2" t="s">
        <v>5026</v>
      </c>
      <c r="J780" s="2" t="s">
        <v>7039</v>
      </c>
      <c r="K780" s="2" t="s">
        <v>7041</v>
      </c>
      <c r="L780" s="42" t="s">
        <v>7826</v>
      </c>
      <c r="O780" s="11">
        <v>380</v>
      </c>
      <c r="P780" s="47">
        <v>4.617</v>
      </c>
      <c r="Q780" s="47">
        <v>0</v>
      </c>
      <c r="R780" s="47">
        <v>2.77</v>
      </c>
      <c r="S780" s="11">
        <v>140</v>
      </c>
      <c r="T780" s="11">
        <v>137</v>
      </c>
      <c r="U780" s="11">
        <v>0</v>
      </c>
      <c r="V780" s="47">
        <v>0</v>
      </c>
      <c r="W780" s="47">
        <v>21.635999999999999</v>
      </c>
      <c r="X780" s="47">
        <v>0</v>
      </c>
      <c r="Y780" s="47">
        <v>0</v>
      </c>
      <c r="Z780" s="47">
        <v>4.681</v>
      </c>
      <c r="AA780" s="47">
        <v>2.1890000000000001</v>
      </c>
      <c r="AB780" s="47">
        <v>0</v>
      </c>
      <c r="AC780" s="11">
        <v>4</v>
      </c>
      <c r="AD780" s="11">
        <v>0</v>
      </c>
      <c r="AE780" s="11">
        <v>4</v>
      </c>
      <c r="AF780" s="11">
        <v>0</v>
      </c>
      <c r="AG780" s="49">
        <v>1</v>
      </c>
      <c r="AH780" s="47">
        <v>0</v>
      </c>
      <c r="AI780" s="47">
        <v>21.635999999999999</v>
      </c>
      <c r="AJ780" s="47">
        <v>0</v>
      </c>
      <c r="AK780" s="47">
        <v>16900</v>
      </c>
      <c r="AL780" s="47">
        <v>2500</v>
      </c>
      <c r="AM780" s="47">
        <v>21.01</v>
      </c>
      <c r="AN780" s="51">
        <v>3.2177999999999998E-2</v>
      </c>
      <c r="AO780" s="51">
        <v>1.7999999999999999E-2</v>
      </c>
      <c r="AP780" s="51">
        <v>0</v>
      </c>
      <c r="AQ780" s="51">
        <v>1.09E-3</v>
      </c>
      <c r="AR780" s="51">
        <v>1.3088000000000001E-2</v>
      </c>
      <c r="AS780" s="51">
        <v>5.5657999999999999E-2</v>
      </c>
      <c r="AT780" s="51">
        <v>5.5657999999999999E-2</v>
      </c>
      <c r="AU780" s="51">
        <v>0</v>
      </c>
      <c r="AV780" s="51">
        <v>2.2800000000000001E-2</v>
      </c>
      <c r="AW780" s="51">
        <v>0</v>
      </c>
      <c r="AX780" s="51">
        <v>2.2800000000000001E-2</v>
      </c>
      <c r="AY780" s="51">
        <v>0.20233799999999999</v>
      </c>
      <c r="AZ780" s="51">
        <v>0.14895</v>
      </c>
      <c r="BA780" s="51">
        <v>5.3387999999999998E-2</v>
      </c>
      <c r="BB780" s="51">
        <v>0</v>
      </c>
      <c r="BC780" s="51">
        <v>0</v>
      </c>
      <c r="BD780" s="51">
        <v>0</v>
      </c>
      <c r="BE780" s="51">
        <v>3.8411000000000001E-2</v>
      </c>
      <c r="BF780" s="51">
        <v>0</v>
      </c>
      <c r="BG780" s="51">
        <v>0.351385</v>
      </c>
      <c r="BH780" s="18">
        <v>0.33427099999999998</v>
      </c>
      <c r="BI780" s="45">
        <v>16.170000000000002</v>
      </c>
      <c r="BJ780" s="47">
        <v>0.1</v>
      </c>
      <c r="BK780" s="51">
        <v>1.6955000000000001E-2</v>
      </c>
      <c r="BL780" s="18">
        <v>1.5800000000000002E-2</v>
      </c>
      <c r="BM780" s="51">
        <v>0</v>
      </c>
      <c r="BN780" s="51">
        <v>0</v>
      </c>
      <c r="BO780" s="47">
        <v>20.72</v>
      </c>
      <c r="BP780" s="51">
        <v>4.836E-3</v>
      </c>
      <c r="BQ780" s="18">
        <v>0</v>
      </c>
      <c r="BR780" s="51">
        <v>1.376322</v>
      </c>
      <c r="BS780" s="47">
        <v>0</v>
      </c>
      <c r="BT780" s="51">
        <v>0.73199999999999998</v>
      </c>
      <c r="BU780" s="51">
        <v>0</v>
      </c>
      <c r="BV780" s="51">
        <v>0.187</v>
      </c>
      <c r="BW780" s="51">
        <v>0</v>
      </c>
      <c r="BX780" s="51">
        <v>0.154</v>
      </c>
      <c r="BY780" s="51">
        <v>3.3000000000000002E-2</v>
      </c>
      <c r="BZ780" s="47">
        <v>50.541516245487365</v>
      </c>
      <c r="CC780" s="47">
        <v>2.7142857142857144</v>
      </c>
      <c r="CD780" s="47">
        <v>12.31842105263158</v>
      </c>
      <c r="CE780" s="47">
        <v>4.6298402650709658</v>
      </c>
      <c r="CF780" s="47">
        <v>21.635237567017935</v>
      </c>
      <c r="CG780" s="47">
        <v>5.7605263157894733</v>
      </c>
      <c r="CH780" s="47">
        <v>2.1650759111814453</v>
      </c>
      <c r="CI780" s="47">
        <v>10.117396931040858</v>
      </c>
      <c r="CJ780" s="47">
        <v>0</v>
      </c>
      <c r="CK780" s="47">
        <v>0</v>
      </c>
      <c r="CL780" s="47">
        <v>0.36101083032490977</v>
      </c>
      <c r="CN780" s="47">
        <v>19400</v>
      </c>
      <c r="CO780" s="47">
        <v>0</v>
      </c>
      <c r="CP780" s="47">
        <v>266.80555555555554</v>
      </c>
      <c r="CQ780" s="47" t="s">
        <v>157</v>
      </c>
      <c r="CR780" s="47">
        <v>202.33799999999999</v>
      </c>
      <c r="CS780" s="47" t="s">
        <v>157</v>
      </c>
      <c r="CT780" s="47">
        <v>1.0429793814432988</v>
      </c>
      <c r="CU780" s="47">
        <v>64.467555555555549</v>
      </c>
      <c r="CV780" s="47" t="s">
        <v>437</v>
      </c>
      <c r="CW780" s="47">
        <v>3.8022739932501057</v>
      </c>
      <c r="CX780" s="47">
        <v>1144.2052491890297</v>
      </c>
      <c r="CY780" s="47">
        <v>11.933824830433499</v>
      </c>
      <c r="CZ780" s="47">
        <v>1.3246841925571868</v>
      </c>
      <c r="DA780" s="47">
        <v>82.352941176470594</v>
      </c>
      <c r="DB780" s="47" t="s">
        <v>157</v>
      </c>
      <c r="DC780" s="23"/>
      <c r="DD780" s="47">
        <v>169.55</v>
      </c>
      <c r="DE780" s="47">
        <v>3800</v>
      </c>
      <c r="DF780" s="47">
        <v>1400</v>
      </c>
      <c r="DG780" s="47">
        <v>1.3447360660572103</v>
      </c>
      <c r="DH780" s="47">
        <v>2.2654674137422588</v>
      </c>
      <c r="DJ780" s="47">
        <v>356.22455000000002</v>
      </c>
      <c r="DK780" s="47">
        <v>1.376322</v>
      </c>
      <c r="DL780" s="47">
        <v>1.3575706671536254</v>
      </c>
      <c r="DM780" s="47">
        <v>0.28522559716897666</v>
      </c>
      <c r="DN780" s="47">
        <v>0</v>
      </c>
      <c r="DO780" s="47">
        <v>51.05263157894737</v>
      </c>
      <c r="DP780" s="47" t="s">
        <v>157</v>
      </c>
      <c r="DQ780" s="47">
        <v>24.526839018316458</v>
      </c>
      <c r="DR780" s="47" t="s">
        <v>157</v>
      </c>
      <c r="DS780" s="47">
        <v>1.376268195853551</v>
      </c>
      <c r="DT780" s="47">
        <v>2509.8928571428573</v>
      </c>
      <c r="DU780" s="47">
        <v>0.85661262685786332</v>
      </c>
      <c r="DV780" s="47">
        <v>56.569760854953998</v>
      </c>
      <c r="DW780" s="47">
        <f>IF(pitna[[#This Row],[SÚC]]="-","-",pitna[[#This Row],[ZVC30]]-pitna[[#This Row],[SÚC]])</f>
        <v>-35.559760854953993</v>
      </c>
      <c r="DX780" s="47" t="str">
        <f>IF(pitna[[#This Row],[Rozdíl Cena pro vodné - sociálně únosná cena]]="-","-",IF(pitna[[#This Row],[Rozdíl Cena pro vodné - sociálně únosná cena]]&gt;0,"ANO","NE"))</f>
        <v>NE</v>
      </c>
      <c r="DY780" s="47">
        <v>-32.042921836637539</v>
      </c>
      <c r="DZ780" s="13" t="s">
        <v>441</v>
      </c>
      <c r="EA780" s="55"/>
      <c r="EB780" s="55" t="s">
        <v>9522</v>
      </c>
      <c r="EC780" s="55" t="s">
        <v>0</v>
      </c>
      <c r="ED780" s="55" t="s">
        <v>9770</v>
      </c>
    </row>
    <row r="781" spans="1:134" ht="15" customHeight="1" x14ac:dyDescent="0.25">
      <c r="A781" s="29">
        <v>1087</v>
      </c>
      <c r="B781" s="2" t="s">
        <v>1257</v>
      </c>
      <c r="C781" s="3" t="s">
        <v>2957</v>
      </c>
      <c r="D781" s="2" t="s">
        <v>2957</v>
      </c>
      <c r="E781" s="2" t="s">
        <v>9</v>
      </c>
      <c r="F781" s="2" t="s">
        <v>4110</v>
      </c>
      <c r="G781" s="2" t="s">
        <v>5030</v>
      </c>
      <c r="H781" s="2" t="s">
        <v>5737</v>
      </c>
      <c r="I781" s="2" t="s">
        <v>5037</v>
      </c>
      <c r="J781" s="2" t="s">
        <v>7039</v>
      </c>
      <c r="K781" s="2" t="s">
        <v>7045</v>
      </c>
      <c r="L781" s="42" t="s">
        <v>7827</v>
      </c>
      <c r="O781" s="11">
        <v>200</v>
      </c>
      <c r="P781" s="47">
        <v>8.9</v>
      </c>
      <c r="Q781" s="47">
        <v>0</v>
      </c>
      <c r="R781" s="47">
        <v>9.26</v>
      </c>
      <c r="S781" s="11">
        <v>144</v>
      </c>
      <c r="T781" s="11">
        <v>144</v>
      </c>
      <c r="U781" s="11">
        <v>1</v>
      </c>
      <c r="V781" s="47">
        <v>150</v>
      </c>
      <c r="W781" s="47">
        <v>14.302</v>
      </c>
      <c r="X781" s="47">
        <v>0</v>
      </c>
      <c r="Y781" s="47">
        <v>14.302</v>
      </c>
      <c r="Z781" s="47">
        <v>4.6639999999999997</v>
      </c>
      <c r="AA781" s="47">
        <v>4.6639999999999997</v>
      </c>
      <c r="AB781" s="47">
        <v>0</v>
      </c>
      <c r="AC781" s="11">
        <v>5</v>
      </c>
      <c r="AD781" s="11">
        <v>0</v>
      </c>
      <c r="AE781" s="11">
        <v>5</v>
      </c>
      <c r="AF781" s="11">
        <v>0</v>
      </c>
      <c r="AG781" s="49"/>
      <c r="AH781" s="47">
        <v>0</v>
      </c>
      <c r="AI781" s="47">
        <v>0</v>
      </c>
      <c r="AJ781" s="47">
        <v>0</v>
      </c>
      <c r="AK781" s="47">
        <v>12822</v>
      </c>
      <c r="AL781" s="47">
        <v>0</v>
      </c>
      <c r="AM781" s="47">
        <v>13.04</v>
      </c>
      <c r="AN781" s="51">
        <v>0.15311</v>
      </c>
      <c r="AO781" s="51">
        <v>0</v>
      </c>
      <c r="AP781" s="51">
        <v>0.15301000000000001</v>
      </c>
      <c r="AQ781" s="51">
        <v>1E-4</v>
      </c>
      <c r="AR781" s="51">
        <v>0</v>
      </c>
      <c r="AS781" s="51">
        <v>4.0930000000000003E-3</v>
      </c>
      <c r="AT781" s="51">
        <v>4.0930000000000003E-3</v>
      </c>
      <c r="AU781" s="51">
        <v>0</v>
      </c>
      <c r="AV781" s="51">
        <v>0</v>
      </c>
      <c r="AW781" s="51">
        <v>0</v>
      </c>
      <c r="AX781" s="51">
        <v>0</v>
      </c>
      <c r="AY781" s="51">
        <v>6.3813999999999996E-2</v>
      </c>
      <c r="AZ781" s="51">
        <v>4.1263000000000001E-2</v>
      </c>
      <c r="BA781" s="51">
        <v>1.1554999999999999E-2</v>
      </c>
      <c r="BB781" s="51">
        <v>0</v>
      </c>
      <c r="BC781" s="51">
        <v>1.0996000000000001E-2</v>
      </c>
      <c r="BD781" s="51">
        <v>0</v>
      </c>
      <c r="BE781" s="51">
        <v>6.0000000000000001E-3</v>
      </c>
      <c r="BF781" s="51">
        <v>0</v>
      </c>
      <c r="BG781" s="51">
        <v>0.227017</v>
      </c>
      <c r="BH781" s="18">
        <v>0.233177</v>
      </c>
      <c r="BI781" s="45">
        <v>12.82</v>
      </c>
      <c r="BJ781" s="47">
        <v>0.1</v>
      </c>
      <c r="BK781" s="51">
        <v>9.6380000000000007E-3</v>
      </c>
      <c r="BL781" s="18">
        <v>9.1999999999999998E-3</v>
      </c>
      <c r="BM781" s="51">
        <v>1.4302E-2</v>
      </c>
      <c r="BN781" s="51">
        <v>0</v>
      </c>
      <c r="BO781" s="47">
        <v>23.55</v>
      </c>
      <c r="BP781" s="51">
        <v>-0.101328</v>
      </c>
      <c r="BQ781" s="18">
        <v>-0.1132</v>
      </c>
      <c r="BR781" s="51">
        <v>-44.634565000000002</v>
      </c>
      <c r="BS781" s="47">
        <v>0</v>
      </c>
      <c r="BT781" s="51">
        <v>1.1368389999999999</v>
      </c>
      <c r="BU781" s="51">
        <v>0</v>
      </c>
      <c r="BV781" s="51">
        <v>0.100101</v>
      </c>
      <c r="BW781" s="51">
        <v>9.9760000000000001E-2</v>
      </c>
      <c r="BX781" s="51">
        <v>0</v>
      </c>
      <c r="BY781" s="51">
        <v>0.100101</v>
      </c>
      <c r="BZ781" s="47">
        <v>15.550755939524839</v>
      </c>
      <c r="CC781" s="47">
        <v>1.3888888888888888</v>
      </c>
      <c r="CD781" s="47">
        <v>23.32</v>
      </c>
      <c r="CE781" s="47">
        <v>1.3799224829136958</v>
      </c>
      <c r="CF781" s="47">
        <v>32.61082366102643</v>
      </c>
      <c r="CG781" s="47">
        <v>23.32</v>
      </c>
      <c r="CH781" s="47">
        <v>1.3799224829136958</v>
      </c>
      <c r="CI781" s="47">
        <v>32.61082366102643</v>
      </c>
      <c r="CJ781" s="47">
        <v>0</v>
      </c>
      <c r="CK781" s="47">
        <v>0</v>
      </c>
      <c r="CL781" s="47">
        <v>0</v>
      </c>
      <c r="CN781" s="47">
        <v>12822</v>
      </c>
      <c r="CO781" s="47">
        <v>0</v>
      </c>
      <c r="CP781" s="47">
        <v>160.27500000000001</v>
      </c>
      <c r="CQ781" s="47" t="s">
        <v>157</v>
      </c>
      <c r="CR781" s="47">
        <v>0</v>
      </c>
      <c r="CS781" s="47" t="s">
        <v>157</v>
      </c>
      <c r="CT781" s="47">
        <v>0</v>
      </c>
      <c r="CU781" s="47">
        <v>160.27500000000001</v>
      </c>
      <c r="CV781" s="47" t="s">
        <v>437</v>
      </c>
      <c r="CW781" s="47">
        <v>16.62948744552812</v>
      </c>
      <c r="CX781" s="47">
        <v>1330.3589956422495</v>
      </c>
      <c r="CY781" s="47">
        <v>0</v>
      </c>
      <c r="CZ781" s="47">
        <v>1.25</v>
      </c>
      <c r="DA781" s="47">
        <v>0</v>
      </c>
      <c r="DB781" s="47" t="s">
        <v>157</v>
      </c>
      <c r="DC781" s="23"/>
      <c r="DD781" s="47">
        <v>96.38</v>
      </c>
      <c r="DE781" s="47">
        <v>2000</v>
      </c>
      <c r="DF781" s="47">
        <v>1440</v>
      </c>
      <c r="DG781" s="47">
        <v>0</v>
      </c>
      <c r="DH781" s="47">
        <v>0.62253579580825891</v>
      </c>
      <c r="DJ781" s="47">
        <v>125.67951999999998</v>
      </c>
      <c r="DK781" s="47">
        <v>-44.634565000000002</v>
      </c>
      <c r="DL781" s="47">
        <v>-80.624114414186195</v>
      </c>
      <c r="DM781" s="47">
        <v>-10.513384519609877</v>
      </c>
      <c r="DN781" s="47">
        <v>0</v>
      </c>
      <c r="DO781" s="47">
        <v>64.11</v>
      </c>
      <c r="DP781" s="47" t="s">
        <v>157</v>
      </c>
      <c r="DQ781" s="47">
        <v>33.562772359410666</v>
      </c>
      <c r="DR781" s="47" t="s">
        <v>157</v>
      </c>
      <c r="DS781" s="47">
        <v>-41.816304896283228</v>
      </c>
      <c r="DT781" s="47">
        <v>1576.5069444444443</v>
      </c>
      <c r="DU781" s="47">
        <v>0.32450843291366716</v>
      </c>
      <c r="DV781" s="47">
        <v>58.959309840803698</v>
      </c>
      <c r="DW781" s="47">
        <f>IF(pitna[[#This Row],[SÚC]]="-","-",pitna[[#This Row],[ZVC30]]-pitna[[#This Row],[SÚC]])</f>
        <v>-45.919309840803699</v>
      </c>
      <c r="DX781" s="47" t="str">
        <f>IF(pitna[[#This Row],[Rozdíl Cena pro vodné - sociálně únosná cena]]="-","-",IF(pitna[[#This Row],[Rozdíl Cena pro vodné - sociálně únosná cena]]&gt;0,"ANO","NE"))</f>
        <v>NE</v>
      </c>
      <c r="DY781" s="47">
        <v>-25.396537481393032</v>
      </c>
      <c r="DZ781" s="13" t="s">
        <v>441</v>
      </c>
      <c r="EA781" s="55"/>
      <c r="EB781" s="55" t="s">
        <v>9600</v>
      </c>
      <c r="EC781" s="55" t="s">
        <v>0</v>
      </c>
      <c r="ED781" s="55" t="s">
        <v>9773</v>
      </c>
    </row>
    <row r="782" spans="1:134" ht="15" customHeight="1" x14ac:dyDescent="0.25">
      <c r="A782" s="29">
        <v>1088</v>
      </c>
      <c r="B782" s="2" t="s">
        <v>1137</v>
      </c>
      <c r="C782" s="3" t="s">
        <v>2958</v>
      </c>
      <c r="D782" s="2" t="s">
        <v>2958</v>
      </c>
      <c r="E782" s="2" t="s">
        <v>9</v>
      </c>
      <c r="F782" s="2" t="s">
        <v>2958</v>
      </c>
      <c r="G782" s="2" t="s">
        <v>5032</v>
      </c>
      <c r="H782" s="2" t="s">
        <v>5738</v>
      </c>
      <c r="I782" s="2" t="s">
        <v>5026</v>
      </c>
      <c r="J782" s="2" t="s">
        <v>7042</v>
      </c>
      <c r="K782" s="2" t="s">
        <v>7045</v>
      </c>
      <c r="L782" s="42" t="s">
        <v>7828</v>
      </c>
      <c r="O782" s="11">
        <v>115</v>
      </c>
      <c r="P782" s="47">
        <v>1.1000000000000001</v>
      </c>
      <c r="Q782" s="47">
        <v>0</v>
      </c>
      <c r="R782" s="47">
        <v>0.66</v>
      </c>
      <c r="S782" s="11">
        <v>60</v>
      </c>
      <c r="T782" s="11">
        <v>60</v>
      </c>
      <c r="U782" s="11">
        <v>1</v>
      </c>
      <c r="V782" s="47">
        <v>100</v>
      </c>
      <c r="W782" s="47">
        <v>7.2</v>
      </c>
      <c r="X782" s="47">
        <v>0</v>
      </c>
      <c r="Y782" s="47">
        <v>0</v>
      </c>
      <c r="Z782" s="47">
        <v>2.9000000000000001E-2</v>
      </c>
      <c r="AA782" s="47">
        <v>2.9000000000000001E-2</v>
      </c>
      <c r="AB782" s="47">
        <v>1</v>
      </c>
      <c r="AC782" s="11">
        <v>4</v>
      </c>
      <c r="AD782" s="11">
        <v>0</v>
      </c>
      <c r="AE782" s="11">
        <v>4</v>
      </c>
      <c r="AF782" s="11">
        <v>0</v>
      </c>
      <c r="AG782" s="49">
        <v>1</v>
      </c>
      <c r="AH782" s="47">
        <v>0</v>
      </c>
      <c r="AI782" s="47">
        <v>7.2</v>
      </c>
      <c r="AJ782" s="47">
        <v>0</v>
      </c>
      <c r="AK782" s="47">
        <v>4480</v>
      </c>
      <c r="AL782" s="47">
        <v>96</v>
      </c>
      <c r="AM782" s="47">
        <v>16.52</v>
      </c>
      <c r="AN782" s="51">
        <v>3.1264E-2</v>
      </c>
      <c r="AO782" s="51">
        <v>1.44E-2</v>
      </c>
      <c r="AP782" s="51">
        <v>0</v>
      </c>
      <c r="AQ782" s="51">
        <v>1.864E-3</v>
      </c>
      <c r="AR782" s="51">
        <v>1.4999999999999999E-2</v>
      </c>
      <c r="AS782" s="51">
        <v>2.5263000000000001E-2</v>
      </c>
      <c r="AT782" s="51">
        <v>2.5263000000000001E-2</v>
      </c>
      <c r="AU782" s="51">
        <v>0</v>
      </c>
      <c r="AV782" s="51">
        <v>1.553E-2</v>
      </c>
      <c r="AW782" s="51">
        <v>1.553E-2</v>
      </c>
      <c r="AX782" s="51">
        <v>0</v>
      </c>
      <c r="AY782" s="51">
        <v>3.0324E-2</v>
      </c>
      <c r="AZ782" s="51">
        <v>0</v>
      </c>
      <c r="BA782" s="51">
        <v>1.0324E-2</v>
      </c>
      <c r="BB782" s="51">
        <v>0</v>
      </c>
      <c r="BC782" s="51">
        <v>0.02</v>
      </c>
      <c r="BD782" s="51">
        <v>0</v>
      </c>
      <c r="BE782" s="51">
        <v>1.7929E-2</v>
      </c>
      <c r="BF782" s="51">
        <v>0</v>
      </c>
      <c r="BG782" s="51">
        <v>0.12031</v>
      </c>
      <c r="BH782" s="18">
        <v>0.11565</v>
      </c>
      <c r="BI782" s="45">
        <v>4.18</v>
      </c>
      <c r="BJ782" s="47">
        <v>0.1</v>
      </c>
      <c r="BK782" s="51">
        <v>7.1710000000000003E-3</v>
      </c>
      <c r="BL782" s="18">
        <v>7.0000000000000001E-3</v>
      </c>
      <c r="BM782" s="51">
        <v>0</v>
      </c>
      <c r="BN782" s="51">
        <v>0</v>
      </c>
      <c r="BO782" s="47">
        <v>16.77</v>
      </c>
      <c r="BP782" s="51">
        <v>-1.835E-3</v>
      </c>
      <c r="BQ782" s="18">
        <v>0</v>
      </c>
      <c r="BR782" s="51">
        <v>-1.5250900000000001</v>
      </c>
      <c r="BS782" s="47">
        <v>0</v>
      </c>
      <c r="BT782" s="51">
        <v>0.06</v>
      </c>
      <c r="BU782" s="51">
        <v>0</v>
      </c>
      <c r="BV782" s="51">
        <v>0.02</v>
      </c>
      <c r="BW782" s="51">
        <v>0</v>
      </c>
      <c r="BX782" s="51">
        <v>0.02</v>
      </c>
      <c r="BY782" s="51">
        <v>0</v>
      </c>
      <c r="BZ782" s="47">
        <v>90.909090909090907</v>
      </c>
      <c r="CC782" s="47">
        <v>1.9166666666666667</v>
      </c>
      <c r="CD782" s="47">
        <v>0.25217391304347825</v>
      </c>
      <c r="CE782" s="47">
        <v>0.120381901203819</v>
      </c>
      <c r="CF782" s="47">
        <v>0.40277777777777779</v>
      </c>
      <c r="CG782" s="47">
        <v>0.25217391304347825</v>
      </c>
      <c r="CH782" s="47">
        <v>0.120381901203819</v>
      </c>
      <c r="CI782" s="47">
        <v>0.40277777777777779</v>
      </c>
      <c r="CJ782" s="47">
        <v>0</v>
      </c>
      <c r="CK782" s="47">
        <v>0</v>
      </c>
      <c r="CL782" s="47">
        <v>3.0303030303030303</v>
      </c>
      <c r="CN782" s="47">
        <v>4576</v>
      </c>
      <c r="CO782" s="47">
        <v>0.90909090909090906</v>
      </c>
      <c r="CP782" s="47">
        <v>58.133333333333333</v>
      </c>
      <c r="CQ782" s="47" t="s">
        <v>157</v>
      </c>
      <c r="CR782" s="47">
        <v>28.489000000000001</v>
      </c>
      <c r="CS782" s="47" t="s">
        <v>157</v>
      </c>
      <c r="CT782" s="47">
        <v>0.62257430069930075</v>
      </c>
      <c r="CU782" s="47">
        <v>29.644333333333332</v>
      </c>
      <c r="CV782" s="47" t="s">
        <v>437</v>
      </c>
      <c r="CW782" s="47">
        <v>4.1339190257053868</v>
      </c>
      <c r="CX782" s="47">
        <v>638.12578440942684</v>
      </c>
      <c r="CY782" s="47">
        <v>3.9728071398689164</v>
      </c>
      <c r="CZ782" s="47">
        <v>1.2615791795324216</v>
      </c>
      <c r="DA782" s="47">
        <v>100</v>
      </c>
      <c r="DB782" s="47" t="s">
        <v>157</v>
      </c>
      <c r="DC782" s="23"/>
      <c r="DD782" s="47">
        <v>71.709999999999994</v>
      </c>
      <c r="DE782" s="47">
        <v>1150</v>
      </c>
      <c r="DF782" s="47">
        <v>600</v>
      </c>
      <c r="DG782" s="47">
        <v>2.1656672709524472</v>
      </c>
      <c r="DH782" s="47">
        <v>2.5002091758471621</v>
      </c>
      <c r="DJ782" s="47">
        <v>118.46492000000001</v>
      </c>
      <c r="DK782" s="47">
        <v>-1.5250900000000001</v>
      </c>
      <c r="DL782" s="47">
        <v>-1.5489817576376195</v>
      </c>
      <c r="DM782" s="47">
        <v>-0.25589178636173476</v>
      </c>
      <c r="DN782" s="47">
        <v>0</v>
      </c>
      <c r="DO782" s="47">
        <v>39.791304347826085</v>
      </c>
      <c r="DP782" s="47" t="s">
        <v>157</v>
      </c>
      <c r="DQ782" s="47">
        <v>20.655324687398316</v>
      </c>
      <c r="DR782" s="47" t="s">
        <v>157</v>
      </c>
      <c r="DS782" s="47">
        <v>18.108862526168878</v>
      </c>
      <c r="DT782" s="47">
        <v>2005.1666666666667</v>
      </c>
      <c r="DU782" s="47">
        <v>0.79000664646792473</v>
      </c>
      <c r="DV782" s="47">
        <v>61.057336929474999</v>
      </c>
      <c r="DW782" s="47">
        <f>IF(pitna[[#This Row],[SÚC]]="-","-",pitna[[#This Row],[ZVC30]]-pitna[[#This Row],[SÚC]])</f>
        <v>-44.537336929475003</v>
      </c>
      <c r="DX782" s="47" t="str">
        <f>IF(pitna[[#This Row],[Rozdíl Cena pro vodné - sociálně únosná cena]]="-","-",IF(pitna[[#This Row],[Rozdíl Cena pro vodné - sociálně únosná cena]]&gt;0,"ANO","NE"))</f>
        <v>NE</v>
      </c>
      <c r="DY782" s="47">
        <v>-40.40201224207668</v>
      </c>
      <c r="DZ782" s="13" t="s">
        <v>441</v>
      </c>
      <c r="EA782" s="55"/>
      <c r="EB782" s="55" t="s">
        <v>9535</v>
      </c>
      <c r="EC782" s="55" t="s">
        <v>0</v>
      </c>
      <c r="ED782" s="55" t="s">
        <v>9768</v>
      </c>
    </row>
    <row r="783" spans="1:134" ht="15" customHeight="1" x14ac:dyDescent="0.25">
      <c r="A783" s="29">
        <v>1091</v>
      </c>
      <c r="B783" s="2" t="s">
        <v>1137</v>
      </c>
      <c r="C783" s="3" t="s">
        <v>2959</v>
      </c>
      <c r="D783" s="2" t="s">
        <v>2959</v>
      </c>
      <c r="E783" s="2" t="s">
        <v>9</v>
      </c>
      <c r="F783" s="2" t="s">
        <v>2959</v>
      </c>
      <c r="G783" s="2" t="s">
        <v>5032</v>
      </c>
      <c r="H783" s="2" t="s">
        <v>5739</v>
      </c>
      <c r="I783" s="2" t="s">
        <v>5026</v>
      </c>
      <c r="J783" s="2" t="s">
        <v>7042</v>
      </c>
      <c r="K783" s="2" t="s">
        <v>7045</v>
      </c>
      <c r="L783" s="42" t="s">
        <v>7829</v>
      </c>
      <c r="O783" s="11">
        <v>162</v>
      </c>
      <c r="P783" s="47">
        <v>1.8959999999999999</v>
      </c>
      <c r="Q783" s="47">
        <v>0</v>
      </c>
      <c r="R783" s="47">
        <v>2.008</v>
      </c>
      <c r="S783" s="11">
        <v>66</v>
      </c>
      <c r="T783" s="11">
        <v>66</v>
      </c>
      <c r="U783" s="11">
        <v>0</v>
      </c>
      <c r="V783" s="47">
        <v>0</v>
      </c>
      <c r="W783" s="47">
        <v>3.0019999999999998</v>
      </c>
      <c r="X783" s="47">
        <v>0</v>
      </c>
      <c r="Y783" s="47">
        <v>3.0019999999999998</v>
      </c>
      <c r="Z783" s="47">
        <v>1.196</v>
      </c>
      <c r="AA783" s="47">
        <v>1.0960000000000001</v>
      </c>
      <c r="AB783" s="47">
        <v>0</v>
      </c>
      <c r="AC783" s="11">
        <v>3</v>
      </c>
      <c r="AD783" s="11">
        <v>0</v>
      </c>
      <c r="AE783" s="11">
        <v>3</v>
      </c>
      <c r="AF783" s="11">
        <v>0</v>
      </c>
      <c r="AG783" s="49"/>
      <c r="AH783" s="47">
        <v>0</v>
      </c>
      <c r="AI783" s="47">
        <v>0</v>
      </c>
      <c r="AJ783" s="47">
        <v>0</v>
      </c>
      <c r="AK783" s="47">
        <v>5585</v>
      </c>
      <c r="AL783" s="47">
        <v>0</v>
      </c>
      <c r="AM783" s="47">
        <v>25</v>
      </c>
      <c r="AN783" s="51">
        <v>4.6023000000000001E-2</v>
      </c>
      <c r="AO783" s="51">
        <v>0</v>
      </c>
      <c r="AP783" s="51">
        <v>4.6023000000000001E-2</v>
      </c>
      <c r="AQ783" s="51">
        <v>0</v>
      </c>
      <c r="AR783" s="51">
        <v>0</v>
      </c>
      <c r="AS783" s="51">
        <v>0</v>
      </c>
      <c r="AT783" s="51">
        <v>0</v>
      </c>
      <c r="AU783" s="51">
        <v>0</v>
      </c>
      <c r="AV783" s="51">
        <v>1E-3</v>
      </c>
      <c r="AW783" s="51">
        <v>1E-3</v>
      </c>
      <c r="AX783" s="51">
        <v>0</v>
      </c>
      <c r="AY783" s="51">
        <v>1E-3</v>
      </c>
      <c r="AZ783" s="51">
        <v>0</v>
      </c>
      <c r="BA783" s="51">
        <v>0</v>
      </c>
      <c r="BB783" s="51">
        <v>0</v>
      </c>
      <c r="BC783" s="51">
        <v>1E-3</v>
      </c>
      <c r="BD783" s="51">
        <v>0</v>
      </c>
      <c r="BE783" s="51">
        <v>1.15E-3</v>
      </c>
      <c r="BF783" s="51">
        <v>0</v>
      </c>
      <c r="BG783" s="51">
        <v>4.9173000000000001E-2</v>
      </c>
      <c r="BH783" s="18">
        <v>0.05</v>
      </c>
      <c r="BI783" s="45">
        <v>5.59</v>
      </c>
      <c r="BJ783" s="47">
        <v>0</v>
      </c>
      <c r="BK783" s="51">
        <v>1.8060000000000001E-3</v>
      </c>
      <c r="BL783" s="18">
        <v>2E-3</v>
      </c>
      <c r="BM783" s="51">
        <v>3.0019999999999999E-3</v>
      </c>
      <c r="BN783" s="51">
        <v>0</v>
      </c>
      <c r="BO783" s="47">
        <v>27.22</v>
      </c>
      <c r="BP783" s="51">
        <v>-4.0229999999999997E-3</v>
      </c>
      <c r="BQ783" s="18">
        <v>0</v>
      </c>
      <c r="BR783" s="51">
        <v>-8.1813190000000002</v>
      </c>
      <c r="BS783" s="47">
        <v>0</v>
      </c>
      <c r="BT783" s="51">
        <v>3.0000000000000001E-3</v>
      </c>
      <c r="BU783" s="51">
        <v>5</v>
      </c>
      <c r="BV783" s="51">
        <v>1E-3</v>
      </c>
      <c r="BW783" s="51">
        <v>0</v>
      </c>
      <c r="BX783" s="51">
        <v>1E-3</v>
      </c>
      <c r="BY783" s="51">
        <v>0</v>
      </c>
      <c r="BZ783" s="47">
        <v>32.86852589641434</v>
      </c>
      <c r="CC783" s="47">
        <v>2.4545454545454546</v>
      </c>
      <c r="CD783" s="47">
        <v>7.382716049382716</v>
      </c>
      <c r="CE783" s="47">
        <v>1.6318288489876112</v>
      </c>
      <c r="CF783" s="47">
        <v>39.840106595602933</v>
      </c>
      <c r="CG783" s="47">
        <v>6.7654320987654319</v>
      </c>
      <c r="CH783" s="47">
        <v>1.4953883097746001</v>
      </c>
      <c r="CI783" s="47">
        <v>36.508994003997344</v>
      </c>
      <c r="CJ783" s="47">
        <v>0</v>
      </c>
      <c r="CK783" s="47">
        <v>0</v>
      </c>
      <c r="CL783" s="47">
        <v>0</v>
      </c>
      <c r="CN783" s="47">
        <v>5585</v>
      </c>
      <c r="CO783" s="47">
        <v>0</v>
      </c>
      <c r="CP783" s="47">
        <v>69.8125</v>
      </c>
      <c r="CQ783" s="47" t="s">
        <v>157</v>
      </c>
      <c r="CR783" s="47">
        <v>0</v>
      </c>
      <c r="CS783" s="47" t="s">
        <v>157</v>
      </c>
      <c r="CT783" s="47">
        <v>0</v>
      </c>
      <c r="CU783" s="47">
        <v>69.8125</v>
      </c>
      <c r="CV783" s="47" t="s">
        <v>437</v>
      </c>
      <c r="CW783" s="47">
        <v>38.655869324473976</v>
      </c>
      <c r="CX783" s="47">
        <v>3092.4695459579179</v>
      </c>
      <c r="CY783" s="47">
        <v>0</v>
      </c>
      <c r="CZ783" s="47">
        <v>1.25</v>
      </c>
      <c r="DA783" s="47">
        <v>100</v>
      </c>
      <c r="DB783" s="47" t="s">
        <v>157</v>
      </c>
      <c r="DC783" s="23"/>
      <c r="DD783" s="47" t="s">
        <v>157</v>
      </c>
      <c r="DE783" s="47" t="s">
        <v>157</v>
      </c>
      <c r="DF783" s="47" t="s">
        <v>157</v>
      </c>
      <c r="DG783" s="47">
        <v>0.55370985603543743</v>
      </c>
      <c r="DH783" s="47">
        <v>0.63676633444075303</v>
      </c>
      <c r="DJ783" s="47">
        <v>45.150000000000006</v>
      </c>
      <c r="DK783" s="47">
        <v>-8.1813190000000002</v>
      </c>
      <c r="DL783" s="47">
        <v>-8.9102990033222564</v>
      </c>
      <c r="DM783" s="47">
        <v>-2.2275747508305646</v>
      </c>
      <c r="DN783" s="47">
        <v>0</v>
      </c>
      <c r="DO783" s="47">
        <v>34.47530864197531</v>
      </c>
      <c r="DP783" s="47" t="s">
        <v>157</v>
      </c>
      <c r="DQ783" s="47">
        <v>65.329734219269099</v>
      </c>
      <c r="DR783" s="47" t="s">
        <v>157</v>
      </c>
      <c r="DS783" s="47">
        <v>-6.275299441595914</v>
      </c>
      <c r="DT783" s="47">
        <v>745.0454545454545</v>
      </c>
      <c r="DU783" s="47">
        <v>0.37945800118501838</v>
      </c>
      <c r="DV783" s="47">
        <v>61.057336929474999</v>
      </c>
      <c r="DW783" s="47">
        <f>IF(pitna[[#This Row],[SÚC]]="-","-",pitna[[#This Row],[ZVC30]]-pitna[[#This Row],[SÚC]])</f>
        <v>-36.057336929474999</v>
      </c>
      <c r="DX783" s="47" t="str">
        <f>IF(pitna[[#This Row],[Rozdíl Cena pro vodné - sociálně únosná cena]]="-","-",IF(pitna[[#This Row],[Rozdíl Cena pro vodné - sociálně únosná cena]]&gt;0,"ANO","NE"))</f>
        <v>NE</v>
      </c>
      <c r="DY783" s="47">
        <v>4.2723972897940996</v>
      </c>
      <c r="DZ783" s="13" t="s">
        <v>9914</v>
      </c>
      <c r="EA783" s="55"/>
      <c r="EB783" s="55" t="s">
        <v>9531</v>
      </c>
      <c r="EC783" s="55" t="s">
        <v>9723</v>
      </c>
      <c r="ED783" s="55" t="s">
        <v>9768</v>
      </c>
    </row>
    <row r="784" spans="1:134" ht="15" customHeight="1" x14ac:dyDescent="0.25">
      <c r="A784" s="29">
        <v>1092</v>
      </c>
      <c r="B784" s="2" t="s">
        <v>1258</v>
      </c>
      <c r="C784" s="3" t="s">
        <v>2960</v>
      </c>
      <c r="D784" s="2" t="s">
        <v>2960</v>
      </c>
      <c r="E784" s="2" t="s">
        <v>9</v>
      </c>
      <c r="F784" s="2" t="s">
        <v>2960</v>
      </c>
      <c r="G784" s="2" t="s">
        <v>7</v>
      </c>
      <c r="H784" s="2" t="s">
        <v>5740</v>
      </c>
      <c r="I784" s="2" t="s">
        <v>5026</v>
      </c>
      <c r="J784" s="2" t="s">
        <v>7039</v>
      </c>
      <c r="K784" s="2" t="s">
        <v>7045</v>
      </c>
      <c r="L784" s="42" t="s">
        <v>7830</v>
      </c>
      <c r="O784" s="11">
        <v>224</v>
      </c>
      <c r="P784" s="47">
        <v>5.9740000000000002</v>
      </c>
      <c r="Q784" s="47">
        <v>0</v>
      </c>
      <c r="R784" s="47">
        <v>4.202</v>
      </c>
      <c r="S784" s="11">
        <v>211</v>
      </c>
      <c r="T784" s="11">
        <v>211</v>
      </c>
      <c r="U784" s="11">
        <v>1</v>
      </c>
      <c r="V784" s="47">
        <v>200</v>
      </c>
      <c r="W784" s="47">
        <v>9.3729999999999993</v>
      </c>
      <c r="X784" s="47">
        <v>0</v>
      </c>
      <c r="Y784" s="47">
        <v>0</v>
      </c>
      <c r="Z784" s="47">
        <v>0.155</v>
      </c>
      <c r="AA784" s="47">
        <v>0</v>
      </c>
      <c r="AB784" s="47">
        <v>1</v>
      </c>
      <c r="AC784" s="11">
        <v>7</v>
      </c>
      <c r="AD784" s="11">
        <v>0</v>
      </c>
      <c r="AE784" s="11">
        <v>8</v>
      </c>
      <c r="AF784" s="11">
        <v>0</v>
      </c>
      <c r="AG784" s="49"/>
      <c r="AH784" s="47">
        <v>0</v>
      </c>
      <c r="AI784" s="47">
        <v>0</v>
      </c>
      <c r="AJ784" s="47">
        <v>0</v>
      </c>
      <c r="AK784" s="47">
        <v>20299</v>
      </c>
      <c r="AL784" s="47">
        <v>0</v>
      </c>
      <c r="AM784" s="47">
        <v>30.43</v>
      </c>
      <c r="AN784" s="51">
        <v>4.96E-3</v>
      </c>
      <c r="AO784" s="51">
        <v>0</v>
      </c>
      <c r="AP784" s="51">
        <v>0</v>
      </c>
      <c r="AQ784" s="51">
        <v>0</v>
      </c>
      <c r="AR784" s="51">
        <v>4.96E-3</v>
      </c>
      <c r="AS784" s="51">
        <v>2.0660000000000001E-2</v>
      </c>
      <c r="AT784" s="51">
        <v>2.0660000000000001E-2</v>
      </c>
      <c r="AU784" s="51">
        <v>0</v>
      </c>
      <c r="AV784" s="51">
        <v>4.1000000000000002E-2</v>
      </c>
      <c r="AW784" s="51">
        <v>0</v>
      </c>
      <c r="AX784" s="51">
        <v>4.1000000000000002E-2</v>
      </c>
      <c r="AY784" s="51">
        <v>1.3311999999999999</v>
      </c>
      <c r="AZ784" s="51">
        <v>1.3311999999999999</v>
      </c>
      <c r="BA784" s="51">
        <v>0</v>
      </c>
      <c r="BB784" s="51">
        <v>0</v>
      </c>
      <c r="BC784" s="51">
        <v>0</v>
      </c>
      <c r="BD784" s="51">
        <v>0</v>
      </c>
      <c r="BE784" s="51">
        <v>7.9339999999999994E-2</v>
      </c>
      <c r="BF784" s="51">
        <v>0</v>
      </c>
      <c r="BG784" s="51">
        <v>1.47716</v>
      </c>
      <c r="BH784" s="18">
        <v>1.4039299999999999</v>
      </c>
      <c r="BI784" s="45">
        <v>23.32</v>
      </c>
      <c r="BJ784" s="47">
        <v>1</v>
      </c>
      <c r="BK784" s="51">
        <v>9.3729999999999994E-3</v>
      </c>
      <c r="BL784" s="18">
        <v>7.3819999999999997E-3</v>
      </c>
      <c r="BM784" s="51">
        <v>0</v>
      </c>
      <c r="BN784" s="51">
        <v>0</v>
      </c>
      <c r="BO784" s="47">
        <v>157.59</v>
      </c>
      <c r="BP784" s="51">
        <v>-1.191945</v>
      </c>
      <c r="BQ784" s="18">
        <v>-1.1793</v>
      </c>
      <c r="BR784" s="51">
        <v>-80.691665999999998</v>
      </c>
      <c r="BS784" s="47">
        <v>0</v>
      </c>
      <c r="BT784" s="51">
        <v>1.62</v>
      </c>
      <c r="BU784" s="51">
        <v>0</v>
      </c>
      <c r="BV784" s="51">
        <v>0.32400000000000001</v>
      </c>
      <c r="BW784" s="51">
        <v>0</v>
      </c>
      <c r="BX784" s="51">
        <v>0</v>
      </c>
      <c r="BY784" s="51">
        <v>0.32400000000000001</v>
      </c>
      <c r="BZ784" s="47">
        <v>50.214183722037127</v>
      </c>
      <c r="CC784" s="47">
        <v>1.061611374407583</v>
      </c>
      <c r="CD784" s="47">
        <v>0.6919642857142857</v>
      </c>
      <c r="CE784" s="47">
        <v>0.10106081252893274</v>
      </c>
      <c r="CF784" s="47">
        <v>1.6536861197055372</v>
      </c>
      <c r="CG784" s="47">
        <v>0</v>
      </c>
      <c r="CH784" s="47">
        <v>0</v>
      </c>
      <c r="CI784" s="47">
        <v>0</v>
      </c>
      <c r="CJ784" s="47">
        <v>0</v>
      </c>
      <c r="CK784" s="47">
        <v>0</v>
      </c>
      <c r="CL784" s="47">
        <v>0</v>
      </c>
      <c r="CN784" s="47">
        <v>20299</v>
      </c>
      <c r="CO784" s="47">
        <v>0.16739203213927017</v>
      </c>
      <c r="CP784" s="47">
        <v>253.73750000000001</v>
      </c>
      <c r="CQ784" s="47" t="s">
        <v>157</v>
      </c>
      <c r="CR784" s="47">
        <v>139.25499999999991</v>
      </c>
      <c r="CS784" s="47" t="s">
        <v>157</v>
      </c>
      <c r="CT784" s="47">
        <v>0.68601901571505941</v>
      </c>
      <c r="CU784" s="47">
        <v>114.4825000000001</v>
      </c>
      <c r="CV784" s="47" t="s">
        <v>437</v>
      </c>
      <c r="CW784" s="47">
        <v>12.21407233543157</v>
      </c>
      <c r="CX784" s="47">
        <v>2165.688680251787</v>
      </c>
      <c r="CY784" s="47">
        <v>14.857036167715771</v>
      </c>
      <c r="CZ784" s="47">
        <v>1.25</v>
      </c>
      <c r="DA784" s="47">
        <v>0</v>
      </c>
      <c r="DB784" s="47" t="s">
        <v>157</v>
      </c>
      <c r="DC784" s="23"/>
      <c r="DD784" s="47">
        <v>9.3729999999999993</v>
      </c>
      <c r="DE784" s="47">
        <v>224</v>
      </c>
      <c r="DF784" s="47">
        <v>211</v>
      </c>
      <c r="DG784" s="47">
        <v>4.3742665101888409</v>
      </c>
      <c r="DH784" s="47">
        <v>8.4647391443507942</v>
      </c>
      <c r="DJ784" s="47">
        <v>285.22039000000001</v>
      </c>
      <c r="DK784" s="47">
        <v>-80.691665999999998</v>
      </c>
      <c r="DL784" s="47">
        <v>-417.90315201518376</v>
      </c>
      <c r="DM784" s="47">
        <v>-127.16792915822043</v>
      </c>
      <c r="DN784" s="47">
        <v>0</v>
      </c>
      <c r="DO784" s="47">
        <v>90.620535714285708</v>
      </c>
      <c r="DP784" s="47" t="s">
        <v>157</v>
      </c>
      <c r="DQ784" s="47">
        <v>157.59735410220847</v>
      </c>
      <c r="DR784" s="47" t="s">
        <v>157</v>
      </c>
      <c r="DS784" s="47">
        <v>-80.691665087058951</v>
      </c>
      <c r="DT784" s="47">
        <v>7000.7582938388623</v>
      </c>
      <c r="DU784" s="47">
        <v>0.17919877736363535</v>
      </c>
      <c r="DV784" s="47">
        <v>63.627060885316503</v>
      </c>
      <c r="DW784" s="47">
        <f>IF(pitna[[#This Row],[SÚC]]="-","-",pitna[[#This Row],[ZVC30]]-pitna[[#This Row],[SÚC]])</f>
        <v>-33.197060885316503</v>
      </c>
      <c r="DX784" s="47" t="str">
        <f>IF(pitna[[#This Row],[Rozdíl Cena pro vodné - sociálně únosná cena]]="-","-",IF(pitna[[#This Row],[Rozdíl Cena pro vodné - sociálně únosná cena]]&gt;0,"ANO","NE"))</f>
        <v>NE</v>
      </c>
      <c r="DY784" s="47">
        <v>93.970293216891974</v>
      </c>
      <c r="DZ784" s="13" t="s">
        <v>9914</v>
      </c>
      <c r="EA784" s="55" t="s">
        <v>9515</v>
      </c>
      <c r="EB784" s="55" t="s">
        <v>9557</v>
      </c>
      <c r="EC784" s="55" t="s">
        <v>0</v>
      </c>
      <c r="ED784" s="55" t="s">
        <v>9781</v>
      </c>
    </row>
    <row r="785" spans="1:134" ht="15" customHeight="1" x14ac:dyDescent="0.25">
      <c r="A785" s="29">
        <v>1094</v>
      </c>
      <c r="B785" s="2" t="s">
        <v>1259</v>
      </c>
      <c r="C785" s="3" t="s">
        <v>2961</v>
      </c>
      <c r="D785" s="2" t="s">
        <v>2961</v>
      </c>
      <c r="E785" s="2" t="s">
        <v>9</v>
      </c>
      <c r="F785" s="2" t="s">
        <v>2961</v>
      </c>
      <c r="G785" s="2" t="s">
        <v>5024</v>
      </c>
      <c r="H785" s="2" t="s">
        <v>5741</v>
      </c>
      <c r="I785" s="2" t="s">
        <v>5026</v>
      </c>
      <c r="J785" s="2" t="s">
        <v>7046</v>
      </c>
      <c r="K785" s="2" t="s">
        <v>7045</v>
      </c>
      <c r="L785" s="42" t="s">
        <v>7831</v>
      </c>
      <c r="O785" s="11">
        <v>235</v>
      </c>
      <c r="P785" s="47">
        <v>5.14</v>
      </c>
      <c r="Q785" s="47">
        <v>0</v>
      </c>
      <c r="R785" s="47">
        <v>3.0840000000000001</v>
      </c>
      <c r="S785" s="11">
        <v>106</v>
      </c>
      <c r="T785" s="11">
        <v>106</v>
      </c>
      <c r="U785" s="11">
        <v>1</v>
      </c>
      <c r="V785" s="47">
        <v>80</v>
      </c>
      <c r="W785" s="47">
        <v>10.89</v>
      </c>
      <c r="X785" s="47">
        <v>0</v>
      </c>
      <c r="Y785" s="47">
        <v>0</v>
      </c>
      <c r="Z785" s="47">
        <v>0</v>
      </c>
      <c r="AA785" s="47">
        <v>0</v>
      </c>
      <c r="AB785" s="47">
        <v>0</v>
      </c>
      <c r="AC785" s="11">
        <v>4</v>
      </c>
      <c r="AD785" s="11">
        <v>0</v>
      </c>
      <c r="AE785" s="11">
        <v>4</v>
      </c>
      <c r="AF785" s="11">
        <v>0</v>
      </c>
      <c r="AG785" s="49">
        <v>1</v>
      </c>
      <c r="AH785" s="47">
        <v>0</v>
      </c>
      <c r="AI785" s="47">
        <v>10.89</v>
      </c>
      <c r="AJ785" s="47">
        <v>0</v>
      </c>
      <c r="AK785" s="47">
        <v>780</v>
      </c>
      <c r="AL785" s="47">
        <v>219.24299999999999</v>
      </c>
      <c r="AM785" s="47">
        <v>40.25</v>
      </c>
      <c r="AN785" s="51">
        <v>0.109968</v>
      </c>
      <c r="AO785" s="51">
        <v>2.1432E-2</v>
      </c>
      <c r="AP785" s="51">
        <v>0</v>
      </c>
      <c r="AQ785" s="51">
        <v>2.3E-3</v>
      </c>
      <c r="AR785" s="51">
        <v>8.6235999999999993E-2</v>
      </c>
      <c r="AS785" s="51">
        <v>1.9635E-2</v>
      </c>
      <c r="AT785" s="51">
        <v>1.9635E-2</v>
      </c>
      <c r="AU785" s="51">
        <v>0</v>
      </c>
      <c r="AV785" s="51">
        <v>1.6E-2</v>
      </c>
      <c r="AW785" s="51">
        <v>0</v>
      </c>
      <c r="AX785" s="51">
        <v>1.6E-2</v>
      </c>
      <c r="AY785" s="51">
        <v>0.178479</v>
      </c>
      <c r="AZ785" s="51">
        <v>0.10743999999999999</v>
      </c>
      <c r="BA785" s="51">
        <v>7.1039000000000005E-2</v>
      </c>
      <c r="BB785" s="51">
        <v>0</v>
      </c>
      <c r="BC785" s="51">
        <v>0</v>
      </c>
      <c r="BD785" s="51">
        <v>0</v>
      </c>
      <c r="BE785" s="51">
        <v>7.7240000000000003E-2</v>
      </c>
      <c r="BF785" s="51">
        <v>0</v>
      </c>
      <c r="BG785" s="51">
        <v>0.44768200000000002</v>
      </c>
      <c r="BH785" s="18">
        <v>0.44180000000000003</v>
      </c>
      <c r="BI785" s="45">
        <v>4.95</v>
      </c>
      <c r="BJ785" s="47">
        <v>1</v>
      </c>
      <c r="BK785" s="51">
        <v>1.089E-2</v>
      </c>
      <c r="BL785" s="18">
        <v>1.0999999999999999E-2</v>
      </c>
      <c r="BM785" s="51">
        <v>0</v>
      </c>
      <c r="BN785" s="51">
        <v>0</v>
      </c>
      <c r="BO785" s="47">
        <v>41.1</v>
      </c>
      <c r="BP785" s="51">
        <v>-9.3749999999999997E-3</v>
      </c>
      <c r="BQ785" s="18">
        <v>0</v>
      </c>
      <c r="BR785" s="51">
        <v>-2.0941200000000002</v>
      </c>
      <c r="BS785" s="47">
        <v>0</v>
      </c>
      <c r="BT785" s="51">
        <v>0</v>
      </c>
      <c r="BU785" s="51">
        <v>0</v>
      </c>
      <c r="BV785" s="51">
        <v>0</v>
      </c>
      <c r="BW785" s="51">
        <v>0</v>
      </c>
      <c r="BX785" s="51">
        <v>0</v>
      </c>
      <c r="BY785" s="51">
        <v>0</v>
      </c>
      <c r="BZ785" s="47">
        <v>34.370946822308689</v>
      </c>
      <c r="CC785" s="47">
        <v>2.2169811320754715</v>
      </c>
      <c r="CD785" s="47">
        <v>0</v>
      </c>
      <c r="CE785" s="47">
        <v>0</v>
      </c>
      <c r="CF785" s="47">
        <v>0</v>
      </c>
      <c r="CG785" s="47">
        <v>0</v>
      </c>
      <c r="CH785" s="47">
        <v>0</v>
      </c>
      <c r="CI785" s="47">
        <v>0</v>
      </c>
      <c r="CJ785" s="47">
        <v>0</v>
      </c>
      <c r="CK785" s="47">
        <v>0</v>
      </c>
      <c r="CL785" s="47">
        <v>0</v>
      </c>
      <c r="CN785" s="47">
        <v>999.24299999999994</v>
      </c>
      <c r="CO785" s="47">
        <v>0</v>
      </c>
      <c r="CP785" s="47">
        <v>14.622066666666667</v>
      </c>
      <c r="CQ785" s="47" t="s">
        <v>157</v>
      </c>
      <c r="CR785" s="47">
        <v>169.10400000000001</v>
      </c>
      <c r="CS785" s="47" t="s">
        <v>157</v>
      </c>
      <c r="CT785" s="47">
        <v>16.92321087062907</v>
      </c>
      <c r="CU785" s="47">
        <v>0</v>
      </c>
      <c r="CV785" s="47" t="s">
        <v>438</v>
      </c>
      <c r="CW785" s="47">
        <v>0</v>
      </c>
      <c r="CX785" s="47">
        <v>91.757851239669407</v>
      </c>
      <c r="CY785" s="47">
        <v>15.528374655647383</v>
      </c>
      <c r="CZ785" s="47">
        <v>1.3827303279200636</v>
      </c>
      <c r="DA785" s="47" t="s">
        <v>157</v>
      </c>
      <c r="DB785" s="47" t="s">
        <v>157</v>
      </c>
      <c r="DC785" s="23"/>
      <c r="DD785" s="47">
        <v>10.89</v>
      </c>
      <c r="DE785" s="47">
        <v>235</v>
      </c>
      <c r="DF785" s="47">
        <v>106</v>
      </c>
      <c r="DG785" s="47">
        <v>1.4692378328741964</v>
      </c>
      <c r="DH785" s="47">
        <v>7.0927456382001841</v>
      </c>
      <c r="DJ785" s="47">
        <v>438.32249999999999</v>
      </c>
      <c r="DK785" s="47">
        <v>-2.0941200000000002</v>
      </c>
      <c r="DL785" s="47">
        <v>-2.1388361309309927</v>
      </c>
      <c r="DM785" s="47">
        <v>-0.8608815426997245</v>
      </c>
      <c r="DN785" s="47">
        <v>0</v>
      </c>
      <c r="DO785" s="47">
        <v>4.2520978723404257</v>
      </c>
      <c r="DP785" s="47" t="s">
        <v>157</v>
      </c>
      <c r="DQ785" s="47">
        <v>41.109458218549129</v>
      </c>
      <c r="DR785" s="47" t="s">
        <v>157</v>
      </c>
      <c r="DS785" s="47">
        <v>-2.0941203800912254</v>
      </c>
      <c r="DT785" s="47">
        <v>4223.4150943396226</v>
      </c>
      <c r="DU785" s="47">
        <v>0.97909341898937186</v>
      </c>
      <c r="DV785" s="47">
        <v>62.475123449950303</v>
      </c>
      <c r="DW785" s="47">
        <f>IF(pitna[[#This Row],[SÚC]]="-","-",pitna[[#This Row],[ZVC30]]-pitna[[#This Row],[SÚC]])</f>
        <v>-22.225123449950303</v>
      </c>
      <c r="DX785" s="47" t="str">
        <f>IF(pitna[[#This Row],[Rozdíl Cena pro vodné - sociálně únosná cena]]="-","-",IF(pitna[[#This Row],[Rozdíl Cena pro vodné - sociálně únosná cena]]&gt;0,"ANO","NE"))</f>
        <v>NE</v>
      </c>
      <c r="DY785" s="47">
        <v>-21.365665231401174</v>
      </c>
      <c r="DZ785" s="13" t="s">
        <v>441</v>
      </c>
      <c r="EA785" s="55"/>
      <c r="EB785" s="55" t="s">
        <v>9567</v>
      </c>
      <c r="EC785" s="55" t="s">
        <v>0</v>
      </c>
      <c r="ED785" s="55" t="s">
        <v>9778</v>
      </c>
    </row>
    <row r="786" spans="1:134" ht="15" customHeight="1" x14ac:dyDescent="0.25">
      <c r="A786" s="29">
        <v>1096</v>
      </c>
      <c r="B786" s="2" t="s">
        <v>1260</v>
      </c>
      <c r="C786" s="3" t="s">
        <v>2962</v>
      </c>
      <c r="D786" s="2" t="s">
        <v>2962</v>
      </c>
      <c r="E786" s="2" t="s">
        <v>9</v>
      </c>
      <c r="F786" s="2" t="s">
        <v>2962</v>
      </c>
      <c r="G786" s="2" t="s">
        <v>5030</v>
      </c>
      <c r="H786" s="2" t="s">
        <v>5742</v>
      </c>
      <c r="I786" s="2" t="s">
        <v>5183</v>
      </c>
      <c r="J786" s="2" t="s">
        <v>7042</v>
      </c>
      <c r="K786" s="2" t="s">
        <v>7045</v>
      </c>
      <c r="L786" s="42" t="s">
        <v>7832</v>
      </c>
      <c r="O786" s="11">
        <v>92</v>
      </c>
      <c r="P786" s="47">
        <v>2.746</v>
      </c>
      <c r="Q786" s="47">
        <v>0</v>
      </c>
      <c r="R786" s="47">
        <v>1.9219999999999999</v>
      </c>
      <c r="S786" s="11">
        <v>65</v>
      </c>
      <c r="T786" s="11">
        <v>63</v>
      </c>
      <c r="U786" s="11">
        <v>1</v>
      </c>
      <c r="V786" s="47">
        <v>50</v>
      </c>
      <c r="W786" s="47">
        <v>3.867</v>
      </c>
      <c r="X786" s="47">
        <v>0</v>
      </c>
      <c r="Y786" s="47">
        <v>0</v>
      </c>
      <c r="Z786" s="47">
        <v>0.2</v>
      </c>
      <c r="AA786" s="47">
        <v>0.2</v>
      </c>
      <c r="AB786" s="47">
        <v>0</v>
      </c>
      <c r="AC786" s="11">
        <v>3</v>
      </c>
      <c r="AD786" s="11">
        <v>0</v>
      </c>
      <c r="AE786" s="11">
        <v>3</v>
      </c>
      <c r="AF786" s="11">
        <v>0</v>
      </c>
      <c r="AG786" s="49">
        <v>1</v>
      </c>
      <c r="AH786" s="47">
        <v>0</v>
      </c>
      <c r="AI786" s="47">
        <v>3.867</v>
      </c>
      <c r="AJ786" s="47">
        <v>0</v>
      </c>
      <c r="AK786" s="47">
        <v>7590</v>
      </c>
      <c r="AL786" s="47">
        <v>131</v>
      </c>
      <c r="AM786" s="47">
        <v>10</v>
      </c>
      <c r="AN786" s="51">
        <v>1.5E-3</v>
      </c>
      <c r="AO786" s="51">
        <v>0</v>
      </c>
      <c r="AP786" s="51">
        <v>0</v>
      </c>
      <c r="AQ786" s="51">
        <v>5.0000000000000001E-4</v>
      </c>
      <c r="AR786" s="51">
        <v>1E-3</v>
      </c>
      <c r="AS786" s="51">
        <v>0</v>
      </c>
      <c r="AT786" s="51">
        <v>0</v>
      </c>
      <c r="AU786" s="51">
        <v>0</v>
      </c>
      <c r="AV786" s="51">
        <v>4.7999999999999996E-3</v>
      </c>
      <c r="AW786" s="51">
        <v>4.7999999999999996E-3</v>
      </c>
      <c r="AX786" s="51">
        <v>0</v>
      </c>
      <c r="AY786" s="51">
        <v>1.3656E-2</v>
      </c>
      <c r="AZ786" s="51">
        <v>1.3656E-2</v>
      </c>
      <c r="BA786" s="51">
        <v>0</v>
      </c>
      <c r="BB786" s="51">
        <v>0</v>
      </c>
      <c r="BC786" s="51">
        <v>0</v>
      </c>
      <c r="BD786" s="51">
        <v>3.2913999999999999E-2</v>
      </c>
      <c r="BE786" s="51">
        <v>1E-3</v>
      </c>
      <c r="BF786" s="51">
        <v>0</v>
      </c>
      <c r="BG786" s="51">
        <v>5.8748000000000002E-2</v>
      </c>
      <c r="BH786" s="18">
        <v>4.5631999999999999E-2</v>
      </c>
      <c r="BI786" s="45">
        <v>8.3800000000000008</v>
      </c>
      <c r="BJ786" s="47">
        <v>0</v>
      </c>
      <c r="BK786" s="51">
        <v>3.6870000000000002E-3</v>
      </c>
      <c r="BL786" s="18">
        <v>5.0000000000000001E-3</v>
      </c>
      <c r="BM786" s="51">
        <v>0</v>
      </c>
      <c r="BN786" s="51">
        <v>0</v>
      </c>
      <c r="BO786" s="47">
        <v>15.93</v>
      </c>
      <c r="BP786" s="51">
        <v>-2.1891000000000001E-2</v>
      </c>
      <c r="BQ786" s="18">
        <v>4.3499999999999997E-3</v>
      </c>
      <c r="BR786" s="51">
        <v>-37.263010000000001</v>
      </c>
      <c r="BS786" s="47">
        <v>0</v>
      </c>
      <c r="BT786" s="51">
        <v>0.35599999999999998</v>
      </c>
      <c r="BU786" s="51">
        <v>0.311309</v>
      </c>
      <c r="BV786" s="51">
        <v>0.02</v>
      </c>
      <c r="BW786" s="51">
        <v>0</v>
      </c>
      <c r="BX786" s="51">
        <v>0</v>
      </c>
      <c r="BY786" s="51">
        <v>0.02</v>
      </c>
      <c r="BZ786" s="47">
        <v>33.818938605619145</v>
      </c>
      <c r="CC786" s="47">
        <v>1.4153846153846155</v>
      </c>
      <c r="CD786" s="47">
        <v>2.1739130434782608</v>
      </c>
      <c r="CE786" s="47">
        <v>0.28509115789773781</v>
      </c>
      <c r="CF786" s="47">
        <v>5.1719679337988103</v>
      </c>
      <c r="CG786" s="47">
        <v>2.1739130434782608</v>
      </c>
      <c r="CH786" s="47">
        <v>0.28509115789773781</v>
      </c>
      <c r="CI786" s="47">
        <v>5.1719679337988103</v>
      </c>
      <c r="CJ786" s="47">
        <v>0</v>
      </c>
      <c r="CK786" s="47">
        <v>0</v>
      </c>
      <c r="CL786" s="47">
        <v>0</v>
      </c>
      <c r="CN786" s="47">
        <v>7721</v>
      </c>
      <c r="CO786" s="47">
        <v>0</v>
      </c>
      <c r="CP786" s="47">
        <v>97.786111111111111</v>
      </c>
      <c r="CQ786" s="47" t="s">
        <v>157</v>
      </c>
      <c r="CR786" s="47" t="s">
        <v>157</v>
      </c>
      <c r="CS786" s="47">
        <v>0</v>
      </c>
      <c r="CT786" s="47">
        <v>0</v>
      </c>
      <c r="CU786" s="47">
        <v>97.786111111111111</v>
      </c>
      <c r="CV786" s="47" t="s">
        <v>437</v>
      </c>
      <c r="CW786" s="47">
        <v>26.521863604857906</v>
      </c>
      <c r="CX786" s="47">
        <v>2094.1144561974502</v>
      </c>
      <c r="CY786" s="47">
        <v>0</v>
      </c>
      <c r="CZ786" s="47">
        <v>1.2593480618827424</v>
      </c>
      <c r="DA786" s="47">
        <v>0</v>
      </c>
      <c r="DB786" s="47" t="s">
        <v>157</v>
      </c>
      <c r="DC786" s="23"/>
      <c r="DD786" s="47" t="s">
        <v>157</v>
      </c>
      <c r="DE786" s="47" t="s">
        <v>157</v>
      </c>
      <c r="DF786" s="47" t="s">
        <v>157</v>
      </c>
      <c r="DG786" s="47">
        <v>1.3018714401952804</v>
      </c>
      <c r="DH786" s="47">
        <v>0.27122321670735017</v>
      </c>
      <c r="DJ786" s="47">
        <v>36.869999999999997</v>
      </c>
      <c r="DK786" s="47">
        <v>-37.263010000000001</v>
      </c>
      <c r="DL786" s="47">
        <v>-59.373474369406033</v>
      </c>
      <c r="DM786" s="47">
        <v>-5.9373474369406019</v>
      </c>
      <c r="DN786" s="47">
        <v>0</v>
      </c>
      <c r="DO786" s="47">
        <v>83.923913043478265</v>
      </c>
      <c r="DP786" s="47" t="s">
        <v>157</v>
      </c>
      <c r="DQ786" s="47" t="s">
        <v>157</v>
      </c>
      <c r="DR786" s="47">
        <v>38.751860892625743</v>
      </c>
      <c r="DS786" s="47">
        <v>-37.262545107918569</v>
      </c>
      <c r="DT786" s="47">
        <v>903.81538461538457</v>
      </c>
      <c r="DU786" s="47">
        <v>0.23553971551816535</v>
      </c>
      <c r="DV786" s="47">
        <v>58.959309840803698</v>
      </c>
      <c r="DW786" s="47">
        <f>IF(pitna[[#This Row],[SÚC]]="-","-",pitna[[#This Row],[ZVC30]]-pitna[[#This Row],[SÚC]])</f>
        <v>-48.959309840803698</v>
      </c>
      <c r="DX786" s="47" t="str">
        <f>IF(pitna[[#This Row],[Rozdíl Cena pro vodné - sociálně únosná cena]]="-","-",IF(pitna[[#This Row],[Rozdíl Cena pro vodné - sociálně únosná cena]]&gt;0,"ANO","NE"))</f>
        <v>NE</v>
      </c>
      <c r="DY786" s="47">
        <v>-20.207448948177955</v>
      </c>
      <c r="DZ786" s="13" t="s">
        <v>441</v>
      </c>
      <c r="EA786" s="55"/>
      <c r="EB786" s="55" t="s">
        <v>9628</v>
      </c>
      <c r="EC786" s="55" t="s">
        <v>9723</v>
      </c>
      <c r="ED786" s="55" t="s">
        <v>9768</v>
      </c>
    </row>
    <row r="787" spans="1:134" ht="15" customHeight="1" x14ac:dyDescent="0.25">
      <c r="A787" s="29">
        <v>1097</v>
      </c>
      <c r="B787" s="2" t="s">
        <v>1261</v>
      </c>
      <c r="C787" s="3" t="s">
        <v>2963</v>
      </c>
      <c r="D787" s="2" t="s">
        <v>2963</v>
      </c>
      <c r="E787" s="2" t="s">
        <v>9</v>
      </c>
      <c r="F787" s="2" t="s">
        <v>4978</v>
      </c>
      <c r="G787" s="2" t="s">
        <v>5027</v>
      </c>
      <c r="H787" s="2" t="s">
        <v>5743</v>
      </c>
      <c r="I787" s="2" t="s">
        <v>5037</v>
      </c>
      <c r="J787" s="2" t="s">
        <v>7042</v>
      </c>
      <c r="K787" s="2" t="s">
        <v>7045</v>
      </c>
      <c r="L787" s="42" t="s">
        <v>7833</v>
      </c>
      <c r="O787" s="11">
        <v>33.5</v>
      </c>
      <c r="P787" s="47">
        <v>2</v>
      </c>
      <c r="Q787" s="47">
        <v>0</v>
      </c>
      <c r="R787" s="47">
        <v>1.2</v>
      </c>
      <c r="S787" s="11">
        <v>22.5</v>
      </c>
      <c r="T787" s="11">
        <v>22.5</v>
      </c>
      <c r="U787" s="11">
        <v>1</v>
      </c>
      <c r="V787" s="47">
        <v>70</v>
      </c>
      <c r="W787" s="47">
        <v>2.3475000000000001</v>
      </c>
      <c r="X787" s="47">
        <v>0</v>
      </c>
      <c r="Y787" s="47">
        <v>0</v>
      </c>
      <c r="Z787" s="47">
        <v>0.1125</v>
      </c>
      <c r="AA787" s="47">
        <v>0.1125</v>
      </c>
      <c r="AB787" s="47">
        <v>1.5</v>
      </c>
      <c r="AC787" s="11">
        <v>1</v>
      </c>
      <c r="AD787" s="11">
        <v>0</v>
      </c>
      <c r="AE787" s="11">
        <v>1</v>
      </c>
      <c r="AF787" s="11">
        <v>0</v>
      </c>
      <c r="AG787" s="49">
        <v>0.5</v>
      </c>
      <c r="AH787" s="47">
        <v>0</v>
      </c>
      <c r="AI787" s="47">
        <v>2.3475000000000001</v>
      </c>
      <c r="AJ787" s="47">
        <v>0</v>
      </c>
      <c r="AK787" s="47">
        <v>1000</v>
      </c>
      <c r="AL787" s="47">
        <v>9.15</v>
      </c>
      <c r="AM787" s="47">
        <v>84.81</v>
      </c>
      <c r="AN787" s="51">
        <v>8.7884000000000004E-2</v>
      </c>
      <c r="AO787" s="51">
        <v>0</v>
      </c>
      <c r="AP787" s="51">
        <v>0</v>
      </c>
      <c r="AQ787" s="51">
        <v>5.4108000000000003E-2</v>
      </c>
      <c r="AR787" s="51">
        <v>3.3776E-2</v>
      </c>
      <c r="AS787" s="51">
        <v>4.1539E-2</v>
      </c>
      <c r="AT787" s="51">
        <v>4.1539E-2</v>
      </c>
      <c r="AU787" s="51">
        <v>0</v>
      </c>
      <c r="AV787" s="51">
        <v>2.4199999999999999E-2</v>
      </c>
      <c r="AW787" s="51">
        <v>2.4199999999999999E-2</v>
      </c>
      <c r="AX787" s="51">
        <v>0</v>
      </c>
      <c r="AY787" s="51">
        <v>0.21403</v>
      </c>
      <c r="AZ787" s="51">
        <v>4.0524999999999999E-2</v>
      </c>
      <c r="BA787" s="51">
        <v>0.17350499999999999</v>
      </c>
      <c r="BB787" s="51">
        <v>0</v>
      </c>
      <c r="BC787" s="51">
        <v>0</v>
      </c>
      <c r="BD787" s="51">
        <v>0</v>
      </c>
      <c r="BE787" s="51">
        <v>0</v>
      </c>
      <c r="BF787" s="51">
        <v>0</v>
      </c>
      <c r="BG787" s="51">
        <v>0.36765300000000001</v>
      </c>
      <c r="BH787" s="18">
        <v>0.36765300000000001</v>
      </c>
      <c r="BI787" s="45">
        <v>1.9</v>
      </c>
      <c r="BJ787" s="47">
        <v>2</v>
      </c>
      <c r="BK787" s="51">
        <v>4.3350000000000003E-3</v>
      </c>
      <c r="BL787" s="18">
        <v>4.3350000000000003E-3</v>
      </c>
      <c r="BM787" s="51">
        <v>0</v>
      </c>
      <c r="BN787" s="51">
        <v>0</v>
      </c>
      <c r="BO787" s="47">
        <v>84.81</v>
      </c>
      <c r="BP787" s="51">
        <v>-1.9999999999999999E-6</v>
      </c>
      <c r="BQ787" s="18">
        <v>0</v>
      </c>
      <c r="BR787" s="51">
        <v>-4.4900000000000002E-4</v>
      </c>
      <c r="BS787" s="47">
        <v>0</v>
      </c>
      <c r="BT787" s="51">
        <v>0</v>
      </c>
      <c r="BU787" s="51">
        <v>0</v>
      </c>
      <c r="BV787" s="51">
        <v>0</v>
      </c>
      <c r="BW787" s="51">
        <v>0.17350499999999999</v>
      </c>
      <c r="BX787" s="51">
        <v>0</v>
      </c>
      <c r="BY787" s="51">
        <v>0</v>
      </c>
      <c r="BZ787" s="47">
        <v>18.75</v>
      </c>
      <c r="CC787" s="47">
        <v>1.4888888888888889</v>
      </c>
      <c r="CD787" s="47">
        <v>3.3582089552238807</v>
      </c>
      <c r="CE787" s="47">
        <v>0.25684931506849318</v>
      </c>
      <c r="CF787" s="47">
        <v>4.7923322683706067</v>
      </c>
      <c r="CG787" s="47">
        <v>3.3582089552238807</v>
      </c>
      <c r="CH787" s="47">
        <v>0.25684931506849318</v>
      </c>
      <c r="CI787" s="47">
        <v>4.7923322683706067</v>
      </c>
      <c r="CJ787" s="47">
        <v>0</v>
      </c>
      <c r="CK787" s="47">
        <v>0</v>
      </c>
      <c r="CL787" s="47">
        <v>0.41666666666666669</v>
      </c>
      <c r="CN787" s="47">
        <v>1009.15</v>
      </c>
      <c r="CO787" s="47">
        <v>0.75</v>
      </c>
      <c r="CP787" s="47">
        <v>12.703333333333333</v>
      </c>
      <c r="CQ787" s="47" t="s">
        <v>157</v>
      </c>
      <c r="CR787" s="47">
        <v>214.02799999999999</v>
      </c>
      <c r="CS787" s="47" t="s">
        <v>157</v>
      </c>
      <c r="CT787" s="47">
        <v>21.208740028737054</v>
      </c>
      <c r="CU787" s="47">
        <v>0</v>
      </c>
      <c r="CV787" s="47" t="s">
        <v>438</v>
      </c>
      <c r="CW787" s="47">
        <v>0</v>
      </c>
      <c r="CX787" s="47">
        <v>232.79123414071512</v>
      </c>
      <c r="CY787" s="47">
        <v>49.372087658592847</v>
      </c>
      <c r="CZ787" s="47">
        <v>1.2549782836463577</v>
      </c>
      <c r="DA787" s="47" t="s">
        <v>157</v>
      </c>
      <c r="DB787" s="47" t="s">
        <v>157</v>
      </c>
      <c r="DC787" s="23"/>
      <c r="DD787" s="47">
        <v>2.1675</v>
      </c>
      <c r="DE787" s="47">
        <v>16.75</v>
      </c>
      <c r="DF787" s="47">
        <v>11.25</v>
      </c>
      <c r="DG787" s="47">
        <v>5.5824682814302182</v>
      </c>
      <c r="DH787" s="47">
        <v>0</v>
      </c>
      <c r="DJ787" s="47">
        <v>367.65135000000004</v>
      </c>
      <c r="DK787" s="47">
        <v>-4.4900000000000002E-4</v>
      </c>
      <c r="DL787" s="47">
        <v>-5.4399365050611132E-4</v>
      </c>
      <c r="DM787" s="47">
        <v>-4.6136101499423294E-4</v>
      </c>
      <c r="DN787" s="47">
        <v>0</v>
      </c>
      <c r="DO787" s="47">
        <v>30.123880597014924</v>
      </c>
      <c r="DP787" s="47" t="s">
        <v>157</v>
      </c>
      <c r="DQ787" s="47">
        <v>84.810380622837371</v>
      </c>
      <c r="DR787" s="47" t="s">
        <v>157</v>
      </c>
      <c r="DS787" s="47">
        <v>-5.4399120910206082E-4</v>
      </c>
      <c r="DT787" s="47">
        <v>16340.133333333333</v>
      </c>
      <c r="DU787" s="47">
        <v>0.99999551207252491</v>
      </c>
      <c r="DV787" s="47">
        <v>61.649997764706903</v>
      </c>
      <c r="DW787" s="47">
        <f>IF(pitna[[#This Row],[SÚC]]="-","-",pitna[[#This Row],[ZVC30]]-pitna[[#This Row],[SÚC]])</f>
        <v>23.160002235293099</v>
      </c>
      <c r="DX787" s="47" t="str">
        <f>IF(pitna[[#This Row],[Rozdíl Cena pro vodné - sociálně únosná cena]]="-","-",IF(pitna[[#This Row],[Rozdíl Cena pro vodné - sociálně únosná cena]]&gt;0,"ANO","NE"))</f>
        <v>ANO</v>
      </c>
      <c r="DY787" s="47">
        <v>23.160382858130468</v>
      </c>
      <c r="DZ787" s="13" t="s">
        <v>9914</v>
      </c>
      <c r="EA787" s="55"/>
      <c r="EB787" s="55" t="s">
        <v>9528</v>
      </c>
      <c r="EC787" s="55" t="s">
        <v>0</v>
      </c>
      <c r="ED787" s="55" t="s">
        <v>9777</v>
      </c>
    </row>
    <row r="788" spans="1:134" ht="15" customHeight="1" x14ac:dyDescent="0.25">
      <c r="A788" s="29">
        <v>1098</v>
      </c>
      <c r="B788" s="2" t="s">
        <v>1262</v>
      </c>
      <c r="C788" s="3" t="s">
        <v>2964</v>
      </c>
      <c r="D788" s="2" t="s">
        <v>2964</v>
      </c>
      <c r="E788" s="2" t="s">
        <v>9</v>
      </c>
      <c r="F788" s="2" t="s">
        <v>2964</v>
      </c>
      <c r="G788" s="2" t="s">
        <v>5036</v>
      </c>
      <c r="H788" s="2" t="s">
        <v>5744</v>
      </c>
      <c r="I788" s="2" t="s">
        <v>5026</v>
      </c>
      <c r="J788" s="2" t="s">
        <v>7042</v>
      </c>
      <c r="K788" s="2" t="s">
        <v>7045</v>
      </c>
      <c r="L788" s="42" t="s">
        <v>7834</v>
      </c>
      <c r="O788" s="11">
        <v>237</v>
      </c>
      <c r="P788" s="47">
        <v>5.4</v>
      </c>
      <c r="Q788" s="47">
        <v>0</v>
      </c>
      <c r="R788" s="47">
        <v>6.88</v>
      </c>
      <c r="S788" s="11">
        <v>109</v>
      </c>
      <c r="T788" s="11">
        <v>109</v>
      </c>
      <c r="U788" s="11">
        <v>1</v>
      </c>
      <c r="V788" s="47">
        <v>100</v>
      </c>
      <c r="W788" s="47">
        <v>12.372999999999999</v>
      </c>
      <c r="X788" s="47">
        <v>0</v>
      </c>
      <c r="Y788" s="47">
        <v>0</v>
      </c>
      <c r="Z788" s="47">
        <v>2.0529999999999999</v>
      </c>
      <c r="AA788" s="47">
        <v>0</v>
      </c>
      <c r="AB788" s="47">
        <v>0</v>
      </c>
      <c r="AC788" s="11">
        <v>4</v>
      </c>
      <c r="AD788" s="11">
        <v>0</v>
      </c>
      <c r="AE788" s="11">
        <v>4</v>
      </c>
      <c r="AF788" s="11">
        <v>0</v>
      </c>
      <c r="AG788" s="49">
        <v>1</v>
      </c>
      <c r="AH788" s="47">
        <v>0</v>
      </c>
      <c r="AI788" s="47">
        <v>12.37</v>
      </c>
      <c r="AJ788" s="47">
        <v>0</v>
      </c>
      <c r="AK788" s="47">
        <v>7045</v>
      </c>
      <c r="AL788" s="47">
        <v>1000</v>
      </c>
      <c r="AM788" s="47">
        <v>28</v>
      </c>
      <c r="AN788" s="51">
        <v>2.8273E-2</v>
      </c>
      <c r="AO788" s="51">
        <v>2.7938000000000001E-2</v>
      </c>
      <c r="AP788" s="51">
        <v>0</v>
      </c>
      <c r="AQ788" s="51">
        <v>3.3500000000000001E-4</v>
      </c>
      <c r="AR788" s="51">
        <v>0</v>
      </c>
      <c r="AS788" s="51">
        <v>3.6476000000000001E-2</v>
      </c>
      <c r="AT788" s="51">
        <v>3.6476000000000001E-2</v>
      </c>
      <c r="AU788" s="51">
        <v>0</v>
      </c>
      <c r="AV788" s="51">
        <v>1.414E-2</v>
      </c>
      <c r="AW788" s="51">
        <v>1.414E-2</v>
      </c>
      <c r="AX788" s="51">
        <v>0</v>
      </c>
      <c r="AY788" s="51">
        <v>0.27735799999999999</v>
      </c>
      <c r="AZ788" s="51">
        <v>7.0751999999999995E-2</v>
      </c>
      <c r="BA788" s="51">
        <v>0.191606</v>
      </c>
      <c r="BB788" s="51">
        <v>0</v>
      </c>
      <c r="BC788" s="51">
        <v>1.4999999999999999E-2</v>
      </c>
      <c r="BD788" s="51">
        <v>0</v>
      </c>
      <c r="BE788" s="51">
        <v>7.9713000000000006E-2</v>
      </c>
      <c r="BF788" s="51">
        <v>0</v>
      </c>
      <c r="BG788" s="51">
        <v>0.43596000000000001</v>
      </c>
      <c r="BH788" s="18">
        <v>0.244752</v>
      </c>
      <c r="BI788" s="45">
        <v>7.04</v>
      </c>
      <c r="BJ788" s="47">
        <v>1</v>
      </c>
      <c r="BK788" s="51">
        <v>1.0186000000000001E-2</v>
      </c>
      <c r="BL788" s="18">
        <v>0.01</v>
      </c>
      <c r="BM788" s="51">
        <v>0</v>
      </c>
      <c r="BN788" s="51">
        <v>0</v>
      </c>
      <c r="BO788" s="47">
        <v>42.79</v>
      </c>
      <c r="BP788" s="51">
        <v>-0.150752</v>
      </c>
      <c r="BQ788" s="18">
        <v>3.5248000000000002E-2</v>
      </c>
      <c r="BR788" s="51">
        <v>-34.579318999999998</v>
      </c>
      <c r="BS788" s="47">
        <v>0</v>
      </c>
      <c r="BT788" s="51">
        <v>1.4999999999999999E-2</v>
      </c>
      <c r="BU788" s="51">
        <v>0</v>
      </c>
      <c r="BV788" s="51">
        <v>1.4999999999999999E-2</v>
      </c>
      <c r="BW788" s="51">
        <v>0</v>
      </c>
      <c r="BX788" s="51">
        <v>1.4999999999999999E-2</v>
      </c>
      <c r="BY788" s="51">
        <v>0</v>
      </c>
      <c r="BZ788" s="47">
        <v>15.843023255813954</v>
      </c>
      <c r="CC788" s="47">
        <v>2.1743119266055047</v>
      </c>
      <c r="CD788" s="47">
        <v>8.6624472573839668</v>
      </c>
      <c r="CE788" s="47">
        <v>0.81753743230328135</v>
      </c>
      <c r="CF788" s="47">
        <v>16.592580619089954</v>
      </c>
      <c r="CG788" s="47">
        <v>0</v>
      </c>
      <c r="CH788" s="47">
        <v>0</v>
      </c>
      <c r="CI788" s="47">
        <v>0</v>
      </c>
      <c r="CJ788" s="47">
        <v>0</v>
      </c>
      <c r="CK788" s="47">
        <v>0</v>
      </c>
      <c r="CL788" s="47">
        <v>0.14534883720930233</v>
      </c>
      <c r="CN788" s="47">
        <v>8045</v>
      </c>
      <c r="CO788" s="47">
        <v>0</v>
      </c>
      <c r="CP788" s="47">
        <v>110.28472222222223</v>
      </c>
      <c r="CQ788" s="47" t="s">
        <v>157</v>
      </c>
      <c r="CR788" s="47">
        <v>126.60599999999999</v>
      </c>
      <c r="CS788" s="47" t="s">
        <v>157</v>
      </c>
      <c r="CT788" s="47">
        <v>1.5737228091982596</v>
      </c>
      <c r="CU788" s="47">
        <v>0</v>
      </c>
      <c r="CV788" s="47" t="s">
        <v>438</v>
      </c>
      <c r="CW788" s="47">
        <v>0</v>
      </c>
      <c r="CX788" s="47">
        <v>789.80954250932655</v>
      </c>
      <c r="CY788" s="47">
        <v>12.429412919693696</v>
      </c>
      <c r="CZ788" s="47">
        <v>1.3218862964180085</v>
      </c>
      <c r="DA788" s="47">
        <v>100</v>
      </c>
      <c r="DB788" s="47" t="s">
        <v>157</v>
      </c>
      <c r="DC788" s="23"/>
      <c r="DD788" s="47">
        <v>10.186</v>
      </c>
      <c r="DE788" s="47">
        <v>237</v>
      </c>
      <c r="DF788" s="47">
        <v>109</v>
      </c>
      <c r="DG788" s="47">
        <v>1.3881798547025328</v>
      </c>
      <c r="DH788" s="47">
        <v>7.8257412134301987</v>
      </c>
      <c r="DJ788" s="47">
        <v>285.20800000000003</v>
      </c>
      <c r="DK788" s="47">
        <v>-34.579318999999998</v>
      </c>
      <c r="DL788" s="47">
        <v>-52.856862360102099</v>
      </c>
      <c r="DM788" s="47">
        <v>-14.799921460828587</v>
      </c>
      <c r="DN788" s="47">
        <v>0</v>
      </c>
      <c r="DO788" s="47">
        <v>33.945147679324897</v>
      </c>
      <c r="DP788" s="47" t="s">
        <v>157</v>
      </c>
      <c r="DQ788" s="47">
        <v>42.799921460828585</v>
      </c>
      <c r="DR788" s="47" t="s">
        <v>157</v>
      </c>
      <c r="DS788" s="47">
        <v>-32.248194602812617</v>
      </c>
      <c r="DT788" s="47">
        <v>3999.6330275229357</v>
      </c>
      <c r="DU788" s="47">
        <v>0.65420680796403341</v>
      </c>
      <c r="DV788" s="47">
        <v>63.820366486001497</v>
      </c>
      <c r="DW788" s="47">
        <f>IF(pitna[[#This Row],[SÚC]]="-","-",pitna[[#This Row],[ZVC30]]-pitna[[#This Row],[SÚC]])</f>
        <v>-35.820366486001497</v>
      </c>
      <c r="DX788" s="47" t="str">
        <f>IF(pitna[[#This Row],[Rozdíl Cena pro vodné - sociálně únosná cena]]="-","-",IF(pitna[[#This Row],[Rozdíl Cena pro vodné - sociálně únosná cena]]&gt;0,"ANO","NE"))</f>
        <v>NE</v>
      </c>
      <c r="DY788" s="47">
        <v>-21.020445025172911</v>
      </c>
      <c r="DZ788" s="13" t="s">
        <v>441</v>
      </c>
      <c r="EA788" s="55"/>
      <c r="EB788" s="55" t="s">
        <v>9551</v>
      </c>
      <c r="EC788" s="55" t="s">
        <v>0</v>
      </c>
      <c r="ED788" s="55" t="s">
        <v>9778</v>
      </c>
    </row>
    <row r="789" spans="1:134" ht="15" customHeight="1" x14ac:dyDescent="0.25">
      <c r="A789" s="29">
        <v>1099</v>
      </c>
      <c r="B789" s="2" t="s">
        <v>1263</v>
      </c>
      <c r="C789" s="3" t="s">
        <v>2965</v>
      </c>
      <c r="D789" s="2" t="s">
        <v>2965</v>
      </c>
      <c r="E789" s="2" t="s">
        <v>9</v>
      </c>
      <c r="F789" s="2" t="s">
        <v>2965</v>
      </c>
      <c r="G789" s="2" t="s">
        <v>5072</v>
      </c>
      <c r="H789" s="2" t="s">
        <v>5745</v>
      </c>
      <c r="I789" s="2" t="s">
        <v>5026</v>
      </c>
      <c r="J789" s="2" t="s">
        <v>7039</v>
      </c>
      <c r="K789" s="2" t="s">
        <v>7041</v>
      </c>
      <c r="L789" s="42" t="s">
        <v>7835</v>
      </c>
      <c r="O789" s="11">
        <v>765</v>
      </c>
      <c r="P789" s="47">
        <v>3.74</v>
      </c>
      <c r="Q789" s="47">
        <v>0</v>
      </c>
      <c r="R789" s="47">
        <v>2.48</v>
      </c>
      <c r="S789" s="11">
        <v>301</v>
      </c>
      <c r="T789" s="11">
        <v>301</v>
      </c>
      <c r="U789" s="11">
        <v>0</v>
      </c>
      <c r="V789" s="47">
        <v>0</v>
      </c>
      <c r="W789" s="47">
        <v>27.125</v>
      </c>
      <c r="X789" s="47">
        <v>0</v>
      </c>
      <c r="Y789" s="47">
        <v>27.125</v>
      </c>
      <c r="Z789" s="47">
        <v>2.0910000000000002</v>
      </c>
      <c r="AA789" s="47">
        <v>2.0910000000000002</v>
      </c>
      <c r="AB789" s="47">
        <v>1</v>
      </c>
      <c r="AC789" s="11">
        <v>6</v>
      </c>
      <c r="AD789" s="11">
        <v>0</v>
      </c>
      <c r="AE789" s="11">
        <v>6</v>
      </c>
      <c r="AF789" s="11">
        <v>0</v>
      </c>
      <c r="AG789" s="49"/>
      <c r="AH789" s="47">
        <v>0</v>
      </c>
      <c r="AI789" s="47">
        <v>0</v>
      </c>
      <c r="AJ789" s="47">
        <v>0</v>
      </c>
      <c r="AK789" s="47">
        <v>14675</v>
      </c>
      <c r="AL789" s="47">
        <v>0</v>
      </c>
      <c r="AM789" s="47">
        <v>25</v>
      </c>
      <c r="AN789" s="51">
        <v>0.61988500000000002</v>
      </c>
      <c r="AO789" s="51">
        <v>0</v>
      </c>
      <c r="AP789" s="51">
        <v>0.61988500000000002</v>
      </c>
      <c r="AQ789" s="51">
        <v>0</v>
      </c>
      <c r="AR789" s="51">
        <v>0</v>
      </c>
      <c r="AS789" s="51">
        <v>0</v>
      </c>
      <c r="AT789" s="51">
        <v>0</v>
      </c>
      <c r="AU789" s="51">
        <v>0</v>
      </c>
      <c r="AV789" s="51">
        <v>0.01</v>
      </c>
      <c r="AW789" s="51">
        <v>0.01</v>
      </c>
      <c r="AX789" s="51">
        <v>0</v>
      </c>
      <c r="AY789" s="51">
        <v>5.5E-2</v>
      </c>
      <c r="AZ789" s="51">
        <v>0</v>
      </c>
      <c r="BA789" s="51">
        <v>0</v>
      </c>
      <c r="BB789" s="51">
        <v>0</v>
      </c>
      <c r="BC789" s="51">
        <v>5.5E-2</v>
      </c>
      <c r="BD789" s="51">
        <v>0</v>
      </c>
      <c r="BE789" s="51">
        <v>0.136492</v>
      </c>
      <c r="BF789" s="51">
        <v>0</v>
      </c>
      <c r="BG789" s="51">
        <v>0.82137700000000002</v>
      </c>
      <c r="BH789" s="18">
        <v>0.745</v>
      </c>
      <c r="BI789" s="45">
        <v>14.68</v>
      </c>
      <c r="BJ789" s="47">
        <v>0.2</v>
      </c>
      <c r="BK789" s="51">
        <v>2.5034000000000001E-2</v>
      </c>
      <c r="BL789" s="18">
        <v>2.3E-2</v>
      </c>
      <c r="BM789" s="51">
        <v>2.9391E-2</v>
      </c>
      <c r="BN789" s="51">
        <v>0</v>
      </c>
      <c r="BO789" s="47">
        <v>32.81</v>
      </c>
      <c r="BP789" s="51">
        <v>-0.19552700000000001</v>
      </c>
      <c r="BQ789" s="18">
        <v>-0.17</v>
      </c>
      <c r="BR789" s="51">
        <v>-23.804780999999998</v>
      </c>
      <c r="BS789" s="47">
        <v>0</v>
      </c>
      <c r="BT789" s="51">
        <v>0.113457</v>
      </c>
      <c r="BU789" s="51">
        <v>0</v>
      </c>
      <c r="BV789" s="51">
        <v>5.5E-2</v>
      </c>
      <c r="BW789" s="51">
        <v>0</v>
      </c>
      <c r="BX789" s="51">
        <v>1E-3</v>
      </c>
      <c r="BY789" s="51">
        <v>5.3999999999999999E-2</v>
      </c>
      <c r="BZ789" s="47">
        <v>121.37096774193549</v>
      </c>
      <c r="CC789" s="47">
        <v>2.5415282392026577</v>
      </c>
      <c r="CD789" s="47">
        <v>2.7333333333333334</v>
      </c>
      <c r="CE789" s="47">
        <v>2.3099867432611578</v>
      </c>
      <c r="CF789" s="47">
        <v>7.7087557603686641</v>
      </c>
      <c r="CG789" s="47">
        <v>2.7333333333333334</v>
      </c>
      <c r="CH789" s="47">
        <v>2.3099867432611578</v>
      </c>
      <c r="CI789" s="47">
        <v>7.7087557603686641</v>
      </c>
      <c r="CJ789" s="47">
        <v>0</v>
      </c>
      <c r="CK789" s="47">
        <v>0</v>
      </c>
      <c r="CL789" s="47">
        <v>0</v>
      </c>
      <c r="CN789" s="47">
        <v>14675</v>
      </c>
      <c r="CO789" s="47">
        <v>0.26737967914438499</v>
      </c>
      <c r="CP789" s="47">
        <v>183.4375</v>
      </c>
      <c r="CQ789" s="47" t="s">
        <v>157</v>
      </c>
      <c r="CR789" s="47">
        <v>0</v>
      </c>
      <c r="CS789" s="47" t="s">
        <v>157</v>
      </c>
      <c r="CT789" s="47">
        <v>0</v>
      </c>
      <c r="CU789" s="47">
        <v>183.4375</v>
      </c>
      <c r="CV789" s="47" t="s">
        <v>437</v>
      </c>
      <c r="CW789" s="47">
        <v>7.3275345530079097</v>
      </c>
      <c r="CX789" s="47">
        <v>586.20276424063275</v>
      </c>
      <c r="CY789" s="47">
        <v>0</v>
      </c>
      <c r="CZ789" s="47">
        <v>1.25</v>
      </c>
      <c r="DA789" s="47">
        <v>1.8181818181818183</v>
      </c>
      <c r="DB789" s="47" t="s">
        <v>157</v>
      </c>
      <c r="DC789" s="23"/>
      <c r="DD789" s="47">
        <v>125.16999999999999</v>
      </c>
      <c r="DE789" s="47">
        <v>3825</v>
      </c>
      <c r="DF789" s="47">
        <v>1505</v>
      </c>
      <c r="DG789" s="47">
        <v>0.39945673883518412</v>
      </c>
      <c r="DH789" s="47">
        <v>5.4522649197091955</v>
      </c>
      <c r="DJ789" s="47">
        <v>625.85</v>
      </c>
      <c r="DK789" s="47">
        <v>-23.804780999999998</v>
      </c>
      <c r="DL789" s="47">
        <v>-31.241831109690821</v>
      </c>
      <c r="DM789" s="47">
        <v>-7.8104577774227053</v>
      </c>
      <c r="DN789" s="47">
        <v>0</v>
      </c>
      <c r="DO789" s="47">
        <v>19.183006535947712</v>
      </c>
      <c r="DP789" s="47" t="s">
        <v>157</v>
      </c>
      <c r="DQ789" s="47">
        <v>37.940980266837101</v>
      </c>
      <c r="DR789" s="47" t="s">
        <v>157</v>
      </c>
      <c r="DS789" s="47">
        <v>-18.33653671756851</v>
      </c>
      <c r="DT789" s="47">
        <v>2728.827242524917</v>
      </c>
      <c r="DU789" s="47">
        <v>0.62285128250040178</v>
      </c>
      <c r="DV789" s="47">
        <v>60.311614268660797</v>
      </c>
      <c r="DW789" s="47">
        <f>IF(pitna[[#This Row],[SÚC]]="-","-",pitna[[#This Row],[ZVC30]]-pitna[[#This Row],[SÚC]])</f>
        <v>-35.311614268660797</v>
      </c>
      <c r="DX789" s="47" t="str">
        <f>IF(pitna[[#This Row],[Rozdíl Cena pro vodné - sociálně únosná cena]]="-","-",IF(pitna[[#This Row],[Rozdíl Cena pro vodné - sociálně únosná cena]]&gt;0,"ANO","NE"))</f>
        <v>NE</v>
      </c>
      <c r="DY789" s="47">
        <v>-22.370634001823696</v>
      </c>
      <c r="DZ789" s="13" t="s">
        <v>441</v>
      </c>
      <c r="EA789" s="55" t="s">
        <v>9515</v>
      </c>
      <c r="EB789" s="55" t="s">
        <v>9556</v>
      </c>
      <c r="EC789" s="55" t="s">
        <v>0</v>
      </c>
      <c r="ED789" s="55" t="s">
        <v>9773</v>
      </c>
    </row>
    <row r="790" spans="1:134" ht="15" customHeight="1" x14ac:dyDescent="0.25">
      <c r="A790" s="29">
        <v>1100</v>
      </c>
      <c r="B790" s="2" t="s">
        <v>1264</v>
      </c>
      <c r="C790" s="3" t="s">
        <v>2966</v>
      </c>
      <c r="D790" s="2" t="s">
        <v>2966</v>
      </c>
      <c r="E790" s="2" t="s">
        <v>9</v>
      </c>
      <c r="F790" s="2" t="s">
        <v>2966</v>
      </c>
      <c r="G790" s="2" t="s">
        <v>5108</v>
      </c>
      <c r="H790" s="2" t="s">
        <v>5746</v>
      </c>
      <c r="I790" s="2" t="s">
        <v>5026</v>
      </c>
      <c r="J790" s="2" t="s">
        <v>7042</v>
      </c>
      <c r="K790" s="2" t="s">
        <v>7045</v>
      </c>
      <c r="L790" s="42" t="s">
        <v>7836</v>
      </c>
      <c r="O790" s="11">
        <v>125</v>
      </c>
      <c r="P790" s="47">
        <v>4.28</v>
      </c>
      <c r="Q790" s="47">
        <v>0</v>
      </c>
      <c r="R790" s="47">
        <v>2.5680000000000001</v>
      </c>
      <c r="S790" s="11">
        <v>42</v>
      </c>
      <c r="T790" s="11">
        <v>42</v>
      </c>
      <c r="U790" s="11">
        <v>1</v>
      </c>
      <c r="V790" s="47">
        <v>50</v>
      </c>
      <c r="W790" s="47">
        <v>5.5830000000000002</v>
      </c>
      <c r="X790" s="47">
        <v>0</v>
      </c>
      <c r="Y790" s="47">
        <v>0</v>
      </c>
      <c r="Z790" s="47">
        <v>2.657</v>
      </c>
      <c r="AA790" s="47">
        <v>2.657</v>
      </c>
      <c r="AB790" s="47">
        <v>0</v>
      </c>
      <c r="AC790" s="11">
        <v>5</v>
      </c>
      <c r="AD790" s="11">
        <v>0</v>
      </c>
      <c r="AE790" s="11">
        <v>6</v>
      </c>
      <c r="AF790" s="11">
        <v>0</v>
      </c>
      <c r="AG790" s="49">
        <v>1</v>
      </c>
      <c r="AH790" s="47">
        <v>0</v>
      </c>
      <c r="AI790" s="47">
        <v>2.9260000000000002</v>
      </c>
      <c r="AJ790" s="47">
        <v>0</v>
      </c>
      <c r="AK790" s="47">
        <v>7590</v>
      </c>
      <c r="AL790" s="47">
        <v>910</v>
      </c>
      <c r="AM790" s="47">
        <v>73.45</v>
      </c>
      <c r="AN790" s="51">
        <v>7.9380000000000006E-3</v>
      </c>
      <c r="AO790" s="51">
        <v>0</v>
      </c>
      <c r="AP790" s="51">
        <v>0</v>
      </c>
      <c r="AQ790" s="51">
        <v>5.1770000000000002E-3</v>
      </c>
      <c r="AR790" s="51">
        <v>2.761E-3</v>
      </c>
      <c r="AS790" s="51">
        <v>3.5199999999999999E-4</v>
      </c>
      <c r="AT790" s="51">
        <v>3.5199999999999999E-4</v>
      </c>
      <c r="AU790" s="51">
        <v>0</v>
      </c>
      <c r="AV790" s="51">
        <v>1.9800000000000002E-2</v>
      </c>
      <c r="AW790" s="51">
        <v>0</v>
      </c>
      <c r="AX790" s="51">
        <v>1.9800000000000002E-2</v>
      </c>
      <c r="AY790" s="51">
        <v>0.16021199999999999</v>
      </c>
      <c r="AZ790" s="51">
        <v>2.3501999999999999E-2</v>
      </c>
      <c r="BA790" s="51">
        <v>0</v>
      </c>
      <c r="BB790" s="51">
        <v>0</v>
      </c>
      <c r="BC790" s="51">
        <v>0.13671</v>
      </c>
      <c r="BD790" s="51">
        <v>0</v>
      </c>
      <c r="BE790" s="51">
        <v>1.7999999999999999E-2</v>
      </c>
      <c r="BF790" s="51">
        <v>0</v>
      </c>
      <c r="BG790" s="51">
        <v>0.20630200000000001</v>
      </c>
      <c r="BH790" s="18">
        <v>0.22770000000000001</v>
      </c>
      <c r="BI790" s="45">
        <v>8.5</v>
      </c>
      <c r="BJ790" s="47">
        <v>1</v>
      </c>
      <c r="BK790" s="51">
        <v>2.9260000000000002E-3</v>
      </c>
      <c r="BL790" s="18">
        <v>3.0999999999999999E-3</v>
      </c>
      <c r="BM790" s="51">
        <v>0</v>
      </c>
      <c r="BN790" s="51">
        <v>0</v>
      </c>
      <c r="BO790" s="47">
        <v>70.5</v>
      </c>
      <c r="BP790" s="51">
        <v>8.6169999999999997E-3</v>
      </c>
      <c r="BQ790" s="18">
        <v>0</v>
      </c>
      <c r="BR790" s="51">
        <v>4.1770899999999997</v>
      </c>
      <c r="BS790" s="47">
        <v>0</v>
      </c>
      <c r="BT790" s="51">
        <v>0.80254300000000001</v>
      </c>
      <c r="BU790" s="51">
        <v>0.20416599999999999</v>
      </c>
      <c r="BV790" s="51">
        <v>7.6076000000000005E-2</v>
      </c>
      <c r="BW790" s="51">
        <v>0.136709</v>
      </c>
      <c r="BX790" s="51">
        <v>7.6076000000000005E-2</v>
      </c>
      <c r="BY790" s="51">
        <v>0</v>
      </c>
      <c r="BZ790" s="47">
        <v>16.355140186915886</v>
      </c>
      <c r="CC790" s="47">
        <v>2.9761904761904763</v>
      </c>
      <c r="CD790" s="47">
        <v>21.256</v>
      </c>
      <c r="CE790" s="47">
        <v>2.8346775914308879</v>
      </c>
      <c r="CF790" s="47">
        <v>47.590900949310402</v>
      </c>
      <c r="CG790" s="47">
        <v>21.256</v>
      </c>
      <c r="CH790" s="47">
        <v>2.8346775914308879</v>
      </c>
      <c r="CI790" s="47">
        <v>47.590900949310402</v>
      </c>
      <c r="CJ790" s="47">
        <v>0</v>
      </c>
      <c r="CK790" s="47">
        <v>0</v>
      </c>
      <c r="CL790" s="47">
        <v>0</v>
      </c>
      <c r="CN790" s="47">
        <v>8500</v>
      </c>
      <c r="CO790" s="47">
        <v>0</v>
      </c>
      <c r="CP790" s="47">
        <v>115.09722222222223</v>
      </c>
      <c r="CQ790" s="47" t="s">
        <v>157</v>
      </c>
      <c r="CR790" s="47">
        <v>160.21199999999999</v>
      </c>
      <c r="CS790" s="47" t="s">
        <v>157</v>
      </c>
      <c r="CT790" s="47">
        <v>1.8848470588235293</v>
      </c>
      <c r="CU790" s="47">
        <v>0</v>
      </c>
      <c r="CV790" s="47" t="s">
        <v>438</v>
      </c>
      <c r="CW790" s="47">
        <v>0</v>
      </c>
      <c r="CX790" s="47">
        <v>2904.98974709501</v>
      </c>
      <c r="CY790" s="47">
        <v>54.754613807245377</v>
      </c>
      <c r="CZ790" s="47">
        <v>1.3114248245005014</v>
      </c>
      <c r="DA790" s="47">
        <v>100</v>
      </c>
      <c r="DB790" s="47" t="s">
        <v>157</v>
      </c>
      <c r="DC790" s="23"/>
      <c r="DD790" s="47">
        <v>2.9260000000000002</v>
      </c>
      <c r="DE790" s="47">
        <v>125</v>
      </c>
      <c r="DF790" s="47">
        <v>42</v>
      </c>
      <c r="DG790" s="47">
        <v>6.7669172932330826</v>
      </c>
      <c r="DH790" s="47">
        <v>6.1517429938482557</v>
      </c>
      <c r="DJ790" s="47">
        <v>214.91470000000001</v>
      </c>
      <c r="DK790" s="47">
        <v>4.1770899999999997</v>
      </c>
      <c r="DL790" s="47">
        <v>4.0094977216542187</v>
      </c>
      <c r="DM790" s="47">
        <v>2.9449760765550237</v>
      </c>
      <c r="DN790" s="47">
        <v>0</v>
      </c>
      <c r="DO790" s="47">
        <v>68</v>
      </c>
      <c r="DP790" s="47" t="s">
        <v>157</v>
      </c>
      <c r="DQ790" s="47">
        <v>70.506493506493513</v>
      </c>
      <c r="DR790" s="47" t="s">
        <v>157</v>
      </c>
      <c r="DS790" s="47">
        <v>208.82716404184382</v>
      </c>
      <c r="DT790" s="47">
        <v>4911.9523809523807</v>
      </c>
      <c r="DU790" s="47">
        <v>1.0417480198931663</v>
      </c>
      <c r="DV790" s="47">
        <v>57.102420387137997</v>
      </c>
      <c r="DW790" s="47">
        <f>IF(pitna[[#This Row],[SÚC]]="-","-",pitna[[#This Row],[ZVC30]]-pitna[[#This Row],[SÚC]])</f>
        <v>16.347579612862006</v>
      </c>
      <c r="DX790" s="47" t="str">
        <f>IF(pitna[[#This Row],[Rozdíl Cena pro vodné - sociálně únosná cena]]="-","-",IF(pitna[[#This Row],[Rozdíl Cena pro vodné - sociálně únosná cena]]&gt;0,"ANO","NE"))</f>
        <v>ANO</v>
      </c>
      <c r="DY790" s="47">
        <v>13.404073119355516</v>
      </c>
      <c r="DZ790" s="13" t="s">
        <v>9914</v>
      </c>
      <c r="EA790" s="55"/>
      <c r="EB790" s="55"/>
      <c r="EC790" s="55" t="s">
        <v>0</v>
      </c>
      <c r="ED790" s="55" t="s">
        <v>9747</v>
      </c>
    </row>
    <row r="791" spans="1:134" ht="15" customHeight="1" x14ac:dyDescent="0.25">
      <c r="A791" s="29">
        <v>1102</v>
      </c>
      <c r="B791" s="2" t="s">
        <v>1265</v>
      </c>
      <c r="C791" s="3" t="s">
        <v>2967</v>
      </c>
      <c r="D791" s="2" t="s">
        <v>2967</v>
      </c>
      <c r="E791" s="2" t="s">
        <v>9</v>
      </c>
      <c r="F791" s="2" t="s">
        <v>2967</v>
      </c>
      <c r="G791" s="2" t="s">
        <v>5033</v>
      </c>
      <c r="H791" s="2" t="s">
        <v>5747</v>
      </c>
      <c r="I791" s="2" t="s">
        <v>5026</v>
      </c>
      <c r="J791" s="2" t="s">
        <v>7039</v>
      </c>
      <c r="K791" s="2" t="s">
        <v>7041</v>
      </c>
      <c r="L791" s="42" t="s">
        <v>7837</v>
      </c>
      <c r="O791" s="11">
        <v>832</v>
      </c>
      <c r="P791" s="47">
        <v>7.7</v>
      </c>
      <c r="Q791" s="47">
        <v>0</v>
      </c>
      <c r="R791" s="47">
        <v>5.32</v>
      </c>
      <c r="S791" s="11">
        <v>277</v>
      </c>
      <c r="T791" s="11">
        <v>289</v>
      </c>
      <c r="U791" s="11">
        <v>1</v>
      </c>
      <c r="V791" s="47">
        <v>160</v>
      </c>
      <c r="W791" s="47">
        <v>30.859000000000002</v>
      </c>
      <c r="X791" s="47">
        <v>0</v>
      </c>
      <c r="Y791" s="47">
        <v>0</v>
      </c>
      <c r="Z791" s="47">
        <v>5.859</v>
      </c>
      <c r="AA791" s="47">
        <v>2.5590000000000002</v>
      </c>
      <c r="AB791" s="47">
        <v>4</v>
      </c>
      <c r="AC791" s="11">
        <v>6</v>
      </c>
      <c r="AD791" s="11">
        <v>0</v>
      </c>
      <c r="AE791" s="11">
        <v>6</v>
      </c>
      <c r="AF791" s="11">
        <v>0</v>
      </c>
      <c r="AG791" s="49">
        <v>1</v>
      </c>
      <c r="AH791" s="47">
        <v>0</v>
      </c>
      <c r="AI791" s="47">
        <v>30.859000000000002</v>
      </c>
      <c r="AJ791" s="47">
        <v>0</v>
      </c>
      <c r="AK791" s="47">
        <v>20254</v>
      </c>
      <c r="AL791" s="47">
        <v>4505</v>
      </c>
      <c r="AM791" s="47">
        <v>21.46</v>
      </c>
      <c r="AN791" s="51">
        <v>0.13977800000000001</v>
      </c>
      <c r="AO791" s="51">
        <v>0.11</v>
      </c>
      <c r="AP791" s="51">
        <v>0</v>
      </c>
      <c r="AQ791" s="51">
        <v>1E-3</v>
      </c>
      <c r="AR791" s="51">
        <v>2.8778000000000001E-2</v>
      </c>
      <c r="AS791" s="51">
        <v>4.1910999999999997E-2</v>
      </c>
      <c r="AT791" s="51">
        <v>4.1910999999999997E-2</v>
      </c>
      <c r="AU791" s="51">
        <v>0</v>
      </c>
      <c r="AV791" s="51">
        <v>0.238845</v>
      </c>
      <c r="AW791" s="51">
        <v>0.188995</v>
      </c>
      <c r="AX791" s="51">
        <v>4.9849999999999998E-2</v>
      </c>
      <c r="AY791" s="51">
        <v>8.9648000000000005E-2</v>
      </c>
      <c r="AZ791" s="51">
        <v>3.9648000000000003E-2</v>
      </c>
      <c r="BA791" s="51">
        <v>0</v>
      </c>
      <c r="BB791" s="51">
        <v>0</v>
      </c>
      <c r="BC791" s="51">
        <v>0.05</v>
      </c>
      <c r="BD791" s="51">
        <v>0</v>
      </c>
      <c r="BE791" s="51">
        <v>6.1572000000000002E-2</v>
      </c>
      <c r="BF791" s="51">
        <v>0</v>
      </c>
      <c r="BG791" s="51">
        <v>0.57675399999999999</v>
      </c>
      <c r="BH791" s="18">
        <v>0.55800000000000005</v>
      </c>
      <c r="BI791" s="45">
        <v>20.25</v>
      </c>
      <c r="BJ791" s="47">
        <v>1</v>
      </c>
      <c r="BK791" s="51">
        <v>2.5000000000000001E-2</v>
      </c>
      <c r="BL791" s="18">
        <v>2.5999999999999999E-2</v>
      </c>
      <c r="BM791" s="51">
        <v>0</v>
      </c>
      <c r="BN791" s="51">
        <v>0</v>
      </c>
      <c r="BO791" s="47">
        <v>23.07</v>
      </c>
      <c r="BP791" s="51">
        <v>-4.0216000000000002E-2</v>
      </c>
      <c r="BQ791" s="18">
        <v>0</v>
      </c>
      <c r="BR791" s="51">
        <v>-6.9727370000000004</v>
      </c>
      <c r="BS791" s="47">
        <v>0</v>
      </c>
      <c r="BT791" s="51">
        <v>0.19</v>
      </c>
      <c r="BU791" s="51">
        <v>0</v>
      </c>
      <c r="BV791" s="51">
        <v>0.05</v>
      </c>
      <c r="BW791" s="51">
        <v>0</v>
      </c>
      <c r="BX791" s="51">
        <v>0.05</v>
      </c>
      <c r="BY791" s="51">
        <v>0</v>
      </c>
      <c r="BZ791" s="47">
        <v>52.067669172932327</v>
      </c>
      <c r="CC791" s="47">
        <v>3.0036101083032491</v>
      </c>
      <c r="CD791" s="47">
        <v>7.0420673076923075</v>
      </c>
      <c r="CE791" s="47">
        <v>3.0173035328046143</v>
      </c>
      <c r="CF791" s="47">
        <v>18.986357302569751</v>
      </c>
      <c r="CG791" s="47">
        <v>3.0757211538461537</v>
      </c>
      <c r="CH791" s="47">
        <v>1.3178494180657121</v>
      </c>
      <c r="CI791" s="47">
        <v>8.2925564665089606</v>
      </c>
      <c r="CJ791" s="47">
        <v>0</v>
      </c>
      <c r="CK791" s="47">
        <v>0</v>
      </c>
      <c r="CL791" s="47">
        <v>0.18796992481203006</v>
      </c>
      <c r="CN791" s="47">
        <v>24759</v>
      </c>
      <c r="CO791" s="47">
        <v>0.51948051948051943</v>
      </c>
      <c r="CP791" s="47">
        <v>353.28611111111115</v>
      </c>
      <c r="CQ791" s="47" t="s">
        <v>157</v>
      </c>
      <c r="CR791" s="47">
        <v>49.432000000000002</v>
      </c>
      <c r="CS791" s="47" t="s">
        <v>157</v>
      </c>
      <c r="CT791" s="47">
        <v>0.1996526515610485</v>
      </c>
      <c r="CU791" s="47">
        <v>303.85411111111114</v>
      </c>
      <c r="CV791" s="47" t="s">
        <v>437</v>
      </c>
      <c r="CW791" s="47">
        <v>12.154164444444445</v>
      </c>
      <c r="CX791" s="47">
        <v>990.36</v>
      </c>
      <c r="CY791" s="47">
        <v>1.9772800000000001</v>
      </c>
      <c r="CZ791" s="47">
        <v>1.3581123888878224</v>
      </c>
      <c r="DA791" s="47">
        <v>100</v>
      </c>
      <c r="DB791" s="47" t="s">
        <v>157</v>
      </c>
      <c r="DC791" s="23"/>
      <c r="DD791" s="47">
        <v>25</v>
      </c>
      <c r="DE791" s="47">
        <v>832</v>
      </c>
      <c r="DF791" s="47">
        <v>277</v>
      </c>
      <c r="DG791" s="47">
        <v>9.553799999999999</v>
      </c>
      <c r="DH791" s="47">
        <v>2.4628799999999997</v>
      </c>
      <c r="DJ791" s="47">
        <v>536.50000000000011</v>
      </c>
      <c r="DK791" s="47">
        <v>-6.9727370000000004</v>
      </c>
      <c r="DL791" s="47">
        <v>-7.4959925442684048</v>
      </c>
      <c r="DM791" s="47">
        <v>-1.6086400000000001</v>
      </c>
      <c r="DN791" s="47">
        <v>0</v>
      </c>
      <c r="DO791" s="47">
        <v>29.75841346153846</v>
      </c>
      <c r="DP791" s="47" t="s">
        <v>157</v>
      </c>
      <c r="DQ791" s="47">
        <v>33.61568444444444</v>
      </c>
      <c r="DR791" s="47" t="s">
        <v>157</v>
      </c>
      <c r="DS791" s="47">
        <v>1.8574135175053255</v>
      </c>
      <c r="DT791" s="47">
        <v>2082.1444043321299</v>
      </c>
      <c r="DU791" s="47">
        <v>0.6092380858530464</v>
      </c>
      <c r="DV791" s="47">
        <v>55.616774028257197</v>
      </c>
      <c r="DW791" s="47">
        <f>IF(pitna[[#This Row],[SÚC]]="-","-",pitna[[#This Row],[ZVC30]]-pitna[[#This Row],[SÚC]])</f>
        <v>-34.156774028257196</v>
      </c>
      <c r="DX791" s="47" t="str">
        <f>IF(pitna[[#This Row],[Rozdíl Cena pro vodné - sociálně únosná cena]]="-","-",IF(pitna[[#This Row],[Rozdíl Cena pro vodné - sociálně únosná cena]]&gt;0,"ANO","NE"))</f>
        <v>NE</v>
      </c>
      <c r="DY791" s="47">
        <v>-22.001089583812757</v>
      </c>
      <c r="DZ791" s="13" t="s">
        <v>441</v>
      </c>
      <c r="EA791" s="55" t="s">
        <v>9515</v>
      </c>
      <c r="EB791" s="55" t="s">
        <v>9535</v>
      </c>
      <c r="EC791" s="55" t="s">
        <v>0</v>
      </c>
      <c r="ED791" s="55" t="s">
        <v>9768</v>
      </c>
    </row>
    <row r="792" spans="1:134" ht="15" customHeight="1" x14ac:dyDescent="0.25">
      <c r="A792" s="29">
        <v>1105</v>
      </c>
      <c r="B792" s="2" t="s">
        <v>1266</v>
      </c>
      <c r="C792" s="3" t="s">
        <v>2968</v>
      </c>
      <c r="D792" s="2" t="s">
        <v>4601</v>
      </c>
      <c r="E792" s="2" t="s">
        <v>4968</v>
      </c>
      <c r="F792" s="2" t="s">
        <v>4087</v>
      </c>
      <c r="G792" s="2" t="s">
        <v>7</v>
      </c>
      <c r="H792" s="2" t="s">
        <v>5748</v>
      </c>
      <c r="I792" s="2" t="s">
        <v>5037</v>
      </c>
      <c r="J792" s="2" t="s">
        <v>7039</v>
      </c>
      <c r="K792" s="2" t="s">
        <v>7041</v>
      </c>
      <c r="L792" s="42" t="s">
        <v>7838</v>
      </c>
      <c r="O792" s="11">
        <v>450</v>
      </c>
      <c r="P792" s="47">
        <v>5.6420000000000003</v>
      </c>
      <c r="Q792" s="47">
        <v>0</v>
      </c>
      <c r="R792" s="47">
        <v>4.8710000000000004</v>
      </c>
      <c r="S792" s="11">
        <v>200</v>
      </c>
      <c r="T792" s="11">
        <v>203</v>
      </c>
      <c r="U792" s="11">
        <v>2</v>
      </c>
      <c r="V792" s="47">
        <v>150</v>
      </c>
      <c r="W792" s="47">
        <v>17.98</v>
      </c>
      <c r="X792" s="47">
        <v>0</v>
      </c>
      <c r="Y792" s="47">
        <v>0</v>
      </c>
      <c r="Z792" s="47">
        <v>2.6520000000000001</v>
      </c>
      <c r="AA792" s="47">
        <v>2.6520000000000001</v>
      </c>
      <c r="AB792" s="47">
        <v>0</v>
      </c>
      <c r="AC792" s="11">
        <v>4</v>
      </c>
      <c r="AD792" s="11">
        <v>0</v>
      </c>
      <c r="AE792" s="11">
        <v>4</v>
      </c>
      <c r="AF792" s="11">
        <v>0</v>
      </c>
      <c r="AG792" s="49">
        <v>1</v>
      </c>
      <c r="AH792" s="47">
        <v>0</v>
      </c>
      <c r="AI792" s="47">
        <v>17.981999999999999</v>
      </c>
      <c r="AJ792" s="47">
        <v>0</v>
      </c>
      <c r="AK792" s="47">
        <v>18650.437000000002</v>
      </c>
      <c r="AL792" s="47">
        <v>718.2</v>
      </c>
      <c r="AM792" s="47">
        <v>31</v>
      </c>
      <c r="AN792" s="51">
        <v>4.0371999999999998E-2</v>
      </c>
      <c r="AO792" s="51">
        <v>3.5964000000000003E-2</v>
      </c>
      <c r="AP792" s="51">
        <v>0</v>
      </c>
      <c r="AQ792" s="51">
        <v>4.4079999999999996E-3</v>
      </c>
      <c r="AR792" s="51">
        <v>0</v>
      </c>
      <c r="AS792" s="51">
        <v>1.2324E-2</v>
      </c>
      <c r="AT792" s="51">
        <v>1.2324E-2</v>
      </c>
      <c r="AU792" s="51">
        <v>0</v>
      </c>
      <c r="AV792" s="51">
        <v>1.9049E-2</v>
      </c>
      <c r="AW792" s="51">
        <v>0</v>
      </c>
      <c r="AX792" s="51">
        <v>1.9049E-2</v>
      </c>
      <c r="AY792" s="51">
        <v>0.33717399999999997</v>
      </c>
      <c r="AZ792" s="51">
        <v>0.33605400000000002</v>
      </c>
      <c r="BA792" s="51">
        <v>1.1199999999999999E-3</v>
      </c>
      <c r="BB792" s="51">
        <v>0</v>
      </c>
      <c r="BC792" s="51">
        <v>0</v>
      </c>
      <c r="BD792" s="51">
        <v>0</v>
      </c>
      <c r="BE792" s="51">
        <v>0.18826300000000001</v>
      </c>
      <c r="BF792" s="51">
        <v>0</v>
      </c>
      <c r="BG792" s="51">
        <v>0.607182</v>
      </c>
      <c r="BH792" s="18">
        <v>0.50649999999999995</v>
      </c>
      <c r="BI792" s="45">
        <v>19.368639999999999</v>
      </c>
      <c r="BJ792" s="47">
        <v>1</v>
      </c>
      <c r="BK792" s="51">
        <v>1.5328E-2</v>
      </c>
      <c r="BL792" s="18">
        <v>1.6500000000000001E-2</v>
      </c>
      <c r="BM792" s="51">
        <v>0</v>
      </c>
      <c r="BN792" s="51">
        <v>0</v>
      </c>
      <c r="BO792" s="47">
        <v>39.61</v>
      </c>
      <c r="BP792" s="51">
        <v>-0.13201399999999999</v>
      </c>
      <c r="BQ792" s="18">
        <v>5.0000000000000001E-3</v>
      </c>
      <c r="BR792" s="51">
        <v>-21.742080999999999</v>
      </c>
      <c r="BS792" s="47">
        <v>0</v>
      </c>
      <c r="BT792" s="51">
        <v>0.5</v>
      </c>
      <c r="BU792" s="51">
        <v>0</v>
      </c>
      <c r="BV792" s="51">
        <v>0.25</v>
      </c>
      <c r="BW792" s="51">
        <v>0</v>
      </c>
      <c r="BX792" s="51">
        <v>0.20404</v>
      </c>
      <c r="BY792" s="51">
        <v>4.5960000000000001E-2</v>
      </c>
      <c r="BZ792" s="47">
        <v>41.059330732909046</v>
      </c>
      <c r="CC792" s="47">
        <v>2.25</v>
      </c>
      <c r="CD792" s="47">
        <v>5.8933333333333335</v>
      </c>
      <c r="CE792" s="47">
        <v>1.4916348644339015</v>
      </c>
      <c r="CF792" s="47">
        <v>14.749721913236929</v>
      </c>
      <c r="CG792" s="47">
        <v>5.8933333333333335</v>
      </c>
      <c r="CH792" s="47">
        <v>1.4916348644339015</v>
      </c>
      <c r="CI792" s="47">
        <v>14.749721913236929</v>
      </c>
      <c r="CJ792" s="47">
        <v>0</v>
      </c>
      <c r="CK792" s="47">
        <v>0</v>
      </c>
      <c r="CL792" s="47">
        <v>0</v>
      </c>
      <c r="CN792" s="47">
        <v>19368.637000000002</v>
      </c>
      <c r="CO792" s="47">
        <v>0</v>
      </c>
      <c r="CP792" s="47">
        <v>249.09046250000003</v>
      </c>
      <c r="CQ792" s="47" t="s">
        <v>157</v>
      </c>
      <c r="CR792" s="47">
        <v>205.16000000000003</v>
      </c>
      <c r="CS792" s="47" t="s">
        <v>157</v>
      </c>
      <c r="CT792" s="47">
        <v>1.0592381900698538</v>
      </c>
      <c r="CU792" s="47">
        <v>43.930462500000004</v>
      </c>
      <c r="CV792" s="47" t="s">
        <v>437</v>
      </c>
      <c r="CW792" s="47">
        <v>2.8660270420146143</v>
      </c>
      <c r="CX792" s="47">
        <v>1263.6114953027143</v>
      </c>
      <c r="CY792" s="47">
        <v>13.384655532359083</v>
      </c>
      <c r="CZ792" s="47">
        <v>1.2706128306315416</v>
      </c>
      <c r="DA792" s="47">
        <v>81.616</v>
      </c>
      <c r="DB792" s="47" t="s">
        <v>157</v>
      </c>
      <c r="DC792" s="23"/>
      <c r="DD792" s="47">
        <v>15.327999999999999</v>
      </c>
      <c r="DE792" s="47">
        <v>450</v>
      </c>
      <c r="DF792" s="47">
        <v>200</v>
      </c>
      <c r="DG792" s="47">
        <v>1.242758350730689</v>
      </c>
      <c r="DH792" s="47">
        <v>12.282293841336118</v>
      </c>
      <c r="DJ792" s="47">
        <v>475.16800000000001</v>
      </c>
      <c r="DK792" s="47">
        <v>-21.742080999999999</v>
      </c>
      <c r="DL792" s="47">
        <v>-27.782594787527774</v>
      </c>
      <c r="DM792" s="47">
        <v>-8.6126043841336113</v>
      </c>
      <c r="DN792" s="47">
        <v>0</v>
      </c>
      <c r="DO792" s="47">
        <v>43.04141555555556</v>
      </c>
      <c r="DP792" s="47" t="s">
        <v>157</v>
      </c>
      <c r="DQ792" s="47">
        <v>39.612604384133611</v>
      </c>
      <c r="DR792" s="47" t="s">
        <v>157</v>
      </c>
      <c r="DS792" s="47">
        <v>-21.742080628213614</v>
      </c>
      <c r="DT792" s="47">
        <v>3035.91</v>
      </c>
      <c r="DU792" s="47">
        <v>0.72977869011376817</v>
      </c>
      <c r="DV792" s="47">
        <v>63.627060885316503</v>
      </c>
      <c r="DW792" s="47">
        <f>IF(pitna[[#This Row],[SÚC]]="-","-",pitna[[#This Row],[ZVC30]]-pitna[[#This Row],[SÚC]])</f>
        <v>-32.627060885316503</v>
      </c>
      <c r="DX792" s="47" t="str">
        <f>IF(pitna[[#This Row],[Rozdíl Cena pro vodné - sociálně únosná cena]]="-","-",IF(pitna[[#This Row],[Rozdíl Cena pro vodné - sociálně únosná cena]]&gt;0,"ANO","NE"))</f>
        <v>NE</v>
      </c>
      <c r="DY792" s="47">
        <v>-24.014456501182892</v>
      </c>
      <c r="DZ792" s="13" t="s">
        <v>441</v>
      </c>
      <c r="EA792" s="55"/>
      <c r="EB792" s="55" t="s">
        <v>9531</v>
      </c>
      <c r="EC792" s="55" t="s">
        <v>0</v>
      </c>
      <c r="ED792" s="55" t="s">
        <v>9768</v>
      </c>
    </row>
    <row r="793" spans="1:134" ht="15" customHeight="1" x14ac:dyDescent="0.25">
      <c r="A793" s="29">
        <v>1106</v>
      </c>
      <c r="B793" s="2" t="s">
        <v>1267</v>
      </c>
      <c r="C793" s="3" t="s">
        <v>2969</v>
      </c>
      <c r="D793" s="2" t="s">
        <v>2969</v>
      </c>
      <c r="E793" s="2" t="s">
        <v>9</v>
      </c>
      <c r="F793" s="2" t="s">
        <v>2969</v>
      </c>
      <c r="G793" s="2" t="s">
        <v>5032</v>
      </c>
      <c r="H793" s="2" t="s">
        <v>5749</v>
      </c>
      <c r="I793" s="2" t="s">
        <v>5026</v>
      </c>
      <c r="J793" s="2" t="s">
        <v>7039</v>
      </c>
      <c r="K793" s="2" t="s">
        <v>7041</v>
      </c>
      <c r="L793" s="42" t="s">
        <v>7839</v>
      </c>
      <c r="O793" s="11">
        <v>475</v>
      </c>
      <c r="P793" s="47">
        <v>6.4020000000000001</v>
      </c>
      <c r="Q793" s="47">
        <v>0</v>
      </c>
      <c r="R793" s="47">
        <v>3.8410000000000002</v>
      </c>
      <c r="S793" s="11">
        <v>223</v>
      </c>
      <c r="T793" s="11">
        <v>209</v>
      </c>
      <c r="U793" s="11">
        <v>1</v>
      </c>
      <c r="V793" s="47">
        <v>125</v>
      </c>
      <c r="W793" s="47">
        <v>21.076000000000001</v>
      </c>
      <c r="X793" s="47">
        <v>0</v>
      </c>
      <c r="Y793" s="47">
        <v>19.241</v>
      </c>
      <c r="Z793" s="47">
        <v>3.8559999999999999</v>
      </c>
      <c r="AA793" s="47">
        <v>3.706</v>
      </c>
      <c r="AB793" s="47">
        <v>5</v>
      </c>
      <c r="AC793" s="11">
        <v>9</v>
      </c>
      <c r="AD793" s="11">
        <v>0</v>
      </c>
      <c r="AE793" s="11">
        <v>9</v>
      </c>
      <c r="AF793" s="11">
        <v>2</v>
      </c>
      <c r="AG793" s="49">
        <v>1</v>
      </c>
      <c r="AH793" s="47">
        <v>0</v>
      </c>
      <c r="AI793" s="47">
        <v>1.835</v>
      </c>
      <c r="AJ793" s="47">
        <v>0</v>
      </c>
      <c r="AK793" s="47">
        <v>21958.75</v>
      </c>
      <c r="AL793" s="47">
        <v>250</v>
      </c>
      <c r="AM793" s="47">
        <v>48.66</v>
      </c>
      <c r="AN793" s="51">
        <v>0.34414699999999998</v>
      </c>
      <c r="AO793" s="51">
        <v>0</v>
      </c>
      <c r="AP793" s="51">
        <v>0.34314699999999998</v>
      </c>
      <c r="AQ793" s="51">
        <v>1E-3</v>
      </c>
      <c r="AR793" s="51">
        <v>0</v>
      </c>
      <c r="AS793" s="51">
        <v>3.0116E-2</v>
      </c>
      <c r="AT793" s="51">
        <v>2.5016E-2</v>
      </c>
      <c r="AU793" s="51">
        <v>5.1000000000000004E-3</v>
      </c>
      <c r="AV793" s="51">
        <v>9.5500000000000002E-2</v>
      </c>
      <c r="AW793" s="51">
        <v>0</v>
      </c>
      <c r="AX793" s="51">
        <v>9.5500000000000002E-2</v>
      </c>
      <c r="AY793" s="51">
        <v>0.87643300000000002</v>
      </c>
      <c r="AZ793" s="51">
        <v>0.125196</v>
      </c>
      <c r="BA793" s="51">
        <v>0.701237</v>
      </c>
      <c r="BB793" s="51">
        <v>0</v>
      </c>
      <c r="BC793" s="51">
        <v>0.05</v>
      </c>
      <c r="BD793" s="51">
        <v>0</v>
      </c>
      <c r="BE793" s="51">
        <v>0.107154</v>
      </c>
      <c r="BF793" s="51">
        <v>0</v>
      </c>
      <c r="BG793" s="51">
        <v>1.4578500000000001</v>
      </c>
      <c r="BH793" s="18">
        <v>0.97770000000000001</v>
      </c>
      <c r="BI793" s="45">
        <v>22.208749999999998</v>
      </c>
      <c r="BJ793" s="47">
        <v>2</v>
      </c>
      <c r="BK793" s="51">
        <v>1.7222000000000001E-2</v>
      </c>
      <c r="BL793" s="18">
        <v>0.02</v>
      </c>
      <c r="BM793" s="51">
        <v>1.9241000000000001E-2</v>
      </c>
      <c r="BN793" s="51">
        <v>0</v>
      </c>
      <c r="BO793" s="47">
        <v>84.65</v>
      </c>
      <c r="BP793" s="51">
        <v>-0.61979499999999998</v>
      </c>
      <c r="BQ793" s="18">
        <v>0</v>
      </c>
      <c r="BR793" s="51">
        <v>-42.514315000000003</v>
      </c>
      <c r="BS793" s="47">
        <v>0</v>
      </c>
      <c r="BT793" s="51">
        <v>0.61647200000000002</v>
      </c>
      <c r="BU793" s="51">
        <v>0.57483600000000001</v>
      </c>
      <c r="BV793" s="51">
        <v>0.05</v>
      </c>
      <c r="BW793" s="51">
        <v>0.15</v>
      </c>
      <c r="BX793" s="51">
        <v>0</v>
      </c>
      <c r="BY793" s="51">
        <v>0.05</v>
      </c>
      <c r="BZ793" s="47">
        <v>58.057797448581098</v>
      </c>
      <c r="CC793" s="47">
        <v>2.1300448430493275</v>
      </c>
      <c r="CD793" s="47">
        <v>8.1178947368421053</v>
      </c>
      <c r="CE793" s="47">
        <v>2.750425295923935</v>
      </c>
      <c r="CF793" s="47">
        <v>18.295691782121843</v>
      </c>
      <c r="CG793" s="47">
        <v>7.8021052631578947</v>
      </c>
      <c r="CH793" s="47">
        <v>2.6434326106571846</v>
      </c>
      <c r="CI793" s="47">
        <v>17.583981780223951</v>
      </c>
      <c r="CJ793" s="47">
        <v>0</v>
      </c>
      <c r="CK793" s="47">
        <v>22.222222222222221</v>
      </c>
      <c r="CL793" s="47">
        <v>0</v>
      </c>
      <c r="CN793" s="47">
        <v>22208.75</v>
      </c>
      <c r="CO793" s="47">
        <v>0.78100593564511089</v>
      </c>
      <c r="CP793" s="47">
        <v>280.03993055555554</v>
      </c>
      <c r="CQ793" s="47" t="s">
        <v>157</v>
      </c>
      <c r="CR793" s="47">
        <v>256.63800000000003</v>
      </c>
      <c r="CS793" s="47" t="s">
        <v>157</v>
      </c>
      <c r="CT793" s="47">
        <v>1.1555715652614398</v>
      </c>
      <c r="CU793" s="47">
        <v>23.401930555555509</v>
      </c>
      <c r="CV793" s="47" t="s">
        <v>437</v>
      </c>
      <c r="CW793" s="47">
        <v>1.3588393076039662</v>
      </c>
      <c r="CX793" s="47">
        <v>1289.5569620253164</v>
      </c>
      <c r="CY793" s="47">
        <v>14.90175357101382</v>
      </c>
      <c r="CZ793" s="47">
        <v>1.2561865437370967</v>
      </c>
      <c r="DA793" s="47">
        <v>0</v>
      </c>
      <c r="DB793" s="47" t="s">
        <v>157</v>
      </c>
      <c r="DC793" s="23"/>
      <c r="DD793" s="47">
        <v>8.6110000000000007</v>
      </c>
      <c r="DE793" s="47">
        <v>237.5</v>
      </c>
      <c r="DF793" s="47">
        <v>111.5</v>
      </c>
      <c r="DG793" s="47">
        <v>5.5452328417140864</v>
      </c>
      <c r="DH793" s="47">
        <v>6.2219254441992797</v>
      </c>
      <c r="DJ793" s="47">
        <v>838.02251999999999</v>
      </c>
      <c r="DK793" s="47">
        <v>-42.514315000000003</v>
      </c>
      <c r="DL793" s="47">
        <v>-73.959229639795353</v>
      </c>
      <c r="DM793" s="47">
        <v>-35.988561142724421</v>
      </c>
      <c r="DN793" s="47">
        <v>0</v>
      </c>
      <c r="DO793" s="47">
        <v>46.755263157894738</v>
      </c>
      <c r="DP793" s="47" t="s">
        <v>157</v>
      </c>
      <c r="DQ793" s="47">
        <v>84.650447102543254</v>
      </c>
      <c r="DR793" s="47" t="s">
        <v>157</v>
      </c>
      <c r="DS793" s="47">
        <v>-40.472706609368892</v>
      </c>
      <c r="DT793" s="47">
        <v>6537.4439461883412</v>
      </c>
      <c r="DU793" s="47">
        <v>0.56575286263808799</v>
      </c>
      <c r="DV793" s="47">
        <v>61.057336929474999</v>
      </c>
      <c r="DW793" s="47">
        <f>IF(pitna[[#This Row],[SÚC]]="-","-",pitna[[#This Row],[ZVC30]]-pitna[[#This Row],[SÚC]])</f>
        <v>-12.397336929475003</v>
      </c>
      <c r="DX793" s="47" t="str">
        <f>IF(pitna[[#This Row],[Rozdíl Cena pro vodné - sociálně únosná cena]]="-","-",IF(pitna[[#This Row],[Rozdíl Cena pro vodné - sociálně únosná cena]]&gt;0,"ANO","NE"))</f>
        <v>NE</v>
      </c>
      <c r="DY793" s="47">
        <v>23.593110173068254</v>
      </c>
      <c r="DZ793" s="13" t="s">
        <v>9914</v>
      </c>
      <c r="EA793" s="55"/>
      <c r="EB793" s="55" t="s">
        <v>9535</v>
      </c>
      <c r="EC793" s="55" t="s">
        <v>0</v>
      </c>
      <c r="ED793" s="55" t="s">
        <v>9793</v>
      </c>
    </row>
    <row r="794" spans="1:134" ht="15" customHeight="1" x14ac:dyDescent="0.25">
      <c r="A794" s="29">
        <v>1107</v>
      </c>
      <c r="B794" s="2" t="s">
        <v>1268</v>
      </c>
      <c r="C794" s="3" t="s">
        <v>2970</v>
      </c>
      <c r="D794" s="2" t="s">
        <v>2970</v>
      </c>
      <c r="E794" s="2" t="s">
        <v>9</v>
      </c>
      <c r="F794" s="2" t="s">
        <v>2970</v>
      </c>
      <c r="G794" s="2" t="s">
        <v>5030</v>
      </c>
      <c r="H794" s="2" t="s">
        <v>5750</v>
      </c>
      <c r="I794" s="2" t="s">
        <v>5026</v>
      </c>
      <c r="J794" s="2" t="s">
        <v>7039</v>
      </c>
      <c r="K794" s="2" t="s">
        <v>7041</v>
      </c>
      <c r="L794" s="42" t="s">
        <v>7840</v>
      </c>
      <c r="O794" s="11">
        <v>496</v>
      </c>
      <c r="P794" s="47">
        <v>6.83</v>
      </c>
      <c r="Q794" s="47">
        <v>0</v>
      </c>
      <c r="R794" s="47">
        <v>4.0999999999999996</v>
      </c>
      <c r="S794" s="11">
        <v>199</v>
      </c>
      <c r="T794" s="11">
        <v>199</v>
      </c>
      <c r="U794" s="11">
        <v>6</v>
      </c>
      <c r="V794" s="47">
        <v>650</v>
      </c>
      <c r="W794" s="47">
        <v>19.899999999999999</v>
      </c>
      <c r="X794" s="47">
        <v>0</v>
      </c>
      <c r="Y794" s="47">
        <v>0</v>
      </c>
      <c r="Z794" s="47">
        <v>2.7429999999999999</v>
      </c>
      <c r="AA794" s="47">
        <v>2.6930000000000001</v>
      </c>
      <c r="AB794" s="47">
        <v>3</v>
      </c>
      <c r="AC794" s="11">
        <v>5</v>
      </c>
      <c r="AD794" s="11">
        <v>0</v>
      </c>
      <c r="AE794" s="11">
        <v>5</v>
      </c>
      <c r="AF794" s="11">
        <v>3</v>
      </c>
      <c r="AG794" s="49">
        <v>2</v>
      </c>
      <c r="AH794" s="47">
        <v>0</v>
      </c>
      <c r="AI794" s="47">
        <v>19.899999999999999</v>
      </c>
      <c r="AJ794" s="47">
        <v>0</v>
      </c>
      <c r="AK794" s="47">
        <v>17181</v>
      </c>
      <c r="AL794" s="47">
        <v>5864</v>
      </c>
      <c r="AM794" s="47">
        <v>26.82</v>
      </c>
      <c r="AN794" s="51">
        <v>5.2010000000000001E-2</v>
      </c>
      <c r="AO794" s="51">
        <v>3.9800000000000002E-2</v>
      </c>
      <c r="AP794" s="51">
        <v>0</v>
      </c>
      <c r="AQ794" s="51">
        <v>2E-3</v>
      </c>
      <c r="AR794" s="51">
        <v>1.021E-2</v>
      </c>
      <c r="AS794" s="51">
        <v>9.3949000000000005E-2</v>
      </c>
      <c r="AT794" s="51">
        <v>9.3949000000000005E-2</v>
      </c>
      <c r="AU794" s="51">
        <v>0</v>
      </c>
      <c r="AV794" s="51">
        <v>0.116706</v>
      </c>
      <c r="AW794" s="51">
        <v>8.7223999999999996E-2</v>
      </c>
      <c r="AX794" s="51">
        <v>2.9482000000000001E-2</v>
      </c>
      <c r="AY794" s="51">
        <v>0.248143</v>
      </c>
      <c r="AZ794" s="51">
        <v>0.15679199999999999</v>
      </c>
      <c r="BA794" s="51">
        <v>5.1351000000000001E-2</v>
      </c>
      <c r="BB794" s="51">
        <v>0</v>
      </c>
      <c r="BC794" s="51">
        <v>0.04</v>
      </c>
      <c r="BD794" s="51">
        <v>0</v>
      </c>
      <c r="BE794" s="51">
        <v>3.1315999999999997E-2</v>
      </c>
      <c r="BF794" s="51">
        <v>0</v>
      </c>
      <c r="BG794" s="51">
        <v>0.54212400000000005</v>
      </c>
      <c r="BH794" s="18">
        <v>0.48805199999999999</v>
      </c>
      <c r="BI794" s="45">
        <v>24.15</v>
      </c>
      <c r="BJ794" s="47">
        <v>3</v>
      </c>
      <c r="BK794" s="51">
        <v>1.7128000000000001E-2</v>
      </c>
      <c r="BL794" s="18">
        <v>1.8200000000000001E-2</v>
      </c>
      <c r="BM794" s="51">
        <v>0</v>
      </c>
      <c r="BN794" s="51">
        <v>0</v>
      </c>
      <c r="BO794" s="47">
        <v>31.65</v>
      </c>
      <c r="BP794" s="51">
        <v>-8.2819000000000004E-2</v>
      </c>
      <c r="BQ794" s="18">
        <v>0</v>
      </c>
      <c r="BR794" s="51">
        <v>-15.276726</v>
      </c>
      <c r="BS794" s="47">
        <v>0</v>
      </c>
      <c r="BT794" s="51">
        <v>0.26075799999999999</v>
      </c>
      <c r="BU794" s="51">
        <v>0.16</v>
      </c>
      <c r="BV794" s="51">
        <v>0.04</v>
      </c>
      <c r="BW794" s="51">
        <v>0</v>
      </c>
      <c r="BX794" s="51">
        <v>0.04</v>
      </c>
      <c r="BY794" s="51">
        <v>0</v>
      </c>
      <c r="BZ794" s="47">
        <v>48.536585365853661</v>
      </c>
      <c r="CC794" s="47">
        <v>2.4924623115577891</v>
      </c>
      <c r="CD794" s="47">
        <v>5.530241935483871</v>
      </c>
      <c r="CE794" s="47">
        <v>1.8329435349148016</v>
      </c>
      <c r="CF794" s="47">
        <v>13.783919597989952</v>
      </c>
      <c r="CG794" s="47">
        <v>5.429435483870968</v>
      </c>
      <c r="CH794" s="47">
        <v>1.7995322418977615</v>
      </c>
      <c r="CI794" s="47">
        <v>13.532663316582916</v>
      </c>
      <c r="CJ794" s="47">
        <v>0</v>
      </c>
      <c r="CK794" s="47">
        <v>60</v>
      </c>
      <c r="CL794" s="47">
        <v>0.48780487804878053</v>
      </c>
      <c r="CN794" s="47">
        <v>23045</v>
      </c>
      <c r="CO794" s="47">
        <v>0.43923865300146414</v>
      </c>
      <c r="CP794" s="47">
        <v>345.07361111111106</v>
      </c>
      <c r="CQ794" s="47" t="s">
        <v>157</v>
      </c>
      <c r="CR794" s="47">
        <v>165.32400000000001</v>
      </c>
      <c r="CS794" s="47" t="s">
        <v>157</v>
      </c>
      <c r="CT794" s="47">
        <v>0.7173963983510524</v>
      </c>
      <c r="CU794" s="47">
        <v>179.74961111111105</v>
      </c>
      <c r="CV794" s="47" t="s">
        <v>437</v>
      </c>
      <c r="CW794" s="47">
        <v>10.494489205459542</v>
      </c>
      <c r="CX794" s="47">
        <v>1345.4577300326951</v>
      </c>
      <c r="CY794" s="47">
        <v>9.6522652965903788</v>
      </c>
      <c r="CZ794" s="47">
        <v>1.4065895163456139</v>
      </c>
      <c r="DA794" s="47">
        <v>100</v>
      </c>
      <c r="DB794" s="47" t="s">
        <v>157</v>
      </c>
      <c r="DC794" s="23"/>
      <c r="DD794" s="47">
        <v>5.7093333333333334</v>
      </c>
      <c r="DE794" s="47">
        <v>165.33333333333334</v>
      </c>
      <c r="DF794" s="47">
        <v>66.333333333333329</v>
      </c>
      <c r="DG794" s="47">
        <v>6.8137552545539464</v>
      </c>
      <c r="DH794" s="47">
        <v>1.8283512377393738</v>
      </c>
      <c r="DJ794" s="47">
        <v>459.37296000000003</v>
      </c>
      <c r="DK794" s="47">
        <v>-15.276726</v>
      </c>
      <c r="DL794" s="47">
        <v>-18.028705912511697</v>
      </c>
      <c r="DM794" s="47">
        <v>-4.8352989257356374</v>
      </c>
      <c r="DN794" s="47">
        <v>0</v>
      </c>
      <c r="DO794" s="47">
        <v>46.461693548387096</v>
      </c>
      <c r="DP794" s="47" t="s">
        <v>157</v>
      </c>
      <c r="DQ794" s="47">
        <v>37.310521433390413</v>
      </c>
      <c r="DR794" s="47" t="s">
        <v>157</v>
      </c>
      <c r="DS794" s="47">
        <v>-8.5275748619862828</v>
      </c>
      <c r="DT794" s="47">
        <v>2724.2412060301508</v>
      </c>
      <c r="DU794" s="47">
        <v>0.63636203475138964</v>
      </c>
      <c r="DV794" s="47">
        <v>58.959309840803698</v>
      </c>
      <c r="DW794" s="47">
        <f>IF(pitna[[#This Row],[SÚC]]="-","-",pitna[[#This Row],[ZVC30]]-pitna[[#This Row],[SÚC]])</f>
        <v>-32.139309840803698</v>
      </c>
      <c r="DX794" s="47" t="str">
        <f>IF(pitna[[#This Row],[Rozdíl Cena pro vodné - sociálně únosná cena]]="-","-",IF(pitna[[#This Row],[Rozdíl Cena pro vodné - sociálně únosná cena]]&gt;0,"ANO","NE"))</f>
        <v>NE</v>
      </c>
      <c r="DY794" s="47">
        <v>-21.648788407413285</v>
      </c>
      <c r="DZ794" s="13" t="s">
        <v>441</v>
      </c>
      <c r="EA794" s="55"/>
      <c r="EB794" s="55" t="s">
        <v>9535</v>
      </c>
      <c r="EC794" s="55" t="s">
        <v>0</v>
      </c>
      <c r="ED794" s="55" t="s">
        <v>9790</v>
      </c>
    </row>
    <row r="795" spans="1:134" ht="15" customHeight="1" x14ac:dyDescent="0.25">
      <c r="A795" s="29">
        <v>1108</v>
      </c>
      <c r="B795" s="2" t="s">
        <v>1269</v>
      </c>
      <c r="C795" s="3" t="s">
        <v>2971</v>
      </c>
      <c r="D795" s="2" t="s">
        <v>2971</v>
      </c>
      <c r="E795" s="2" t="s">
        <v>9</v>
      </c>
      <c r="F795" s="2" t="s">
        <v>2971</v>
      </c>
      <c r="G795" s="2" t="s">
        <v>5064</v>
      </c>
      <c r="H795" s="2" t="s">
        <v>5751</v>
      </c>
      <c r="I795" s="2" t="s">
        <v>5026</v>
      </c>
      <c r="J795" s="2" t="s">
        <v>7039</v>
      </c>
      <c r="K795" s="2" t="s">
        <v>7045</v>
      </c>
      <c r="L795" s="42" t="s">
        <v>7841</v>
      </c>
      <c r="O795" s="11">
        <v>134</v>
      </c>
      <c r="P795" s="47">
        <v>2.8</v>
      </c>
      <c r="Q795" s="47">
        <v>0</v>
      </c>
      <c r="R795" s="47">
        <v>3.4790000000000001</v>
      </c>
      <c r="S795" s="11">
        <v>88</v>
      </c>
      <c r="T795" s="11">
        <v>88</v>
      </c>
      <c r="U795" s="11">
        <v>1</v>
      </c>
      <c r="V795" s="47">
        <v>100</v>
      </c>
      <c r="W795" s="47">
        <v>5.758</v>
      </c>
      <c r="X795" s="47">
        <v>0</v>
      </c>
      <c r="Y795" s="47">
        <v>0</v>
      </c>
      <c r="Z795" s="47">
        <v>0.55100000000000005</v>
      </c>
      <c r="AA795" s="47">
        <v>0</v>
      </c>
      <c r="AB795" s="47">
        <v>0</v>
      </c>
      <c r="AC795" s="11">
        <v>5</v>
      </c>
      <c r="AD795" s="11">
        <v>0</v>
      </c>
      <c r="AE795" s="11">
        <v>5</v>
      </c>
      <c r="AF795" s="11">
        <v>0</v>
      </c>
      <c r="AG795" s="49">
        <v>1</v>
      </c>
      <c r="AH795" s="47">
        <v>0</v>
      </c>
      <c r="AI795" s="47">
        <v>5.758</v>
      </c>
      <c r="AJ795" s="47">
        <v>0</v>
      </c>
      <c r="AK795" s="47">
        <v>18423</v>
      </c>
      <c r="AL795" s="47">
        <v>373.7</v>
      </c>
      <c r="AM795" s="47">
        <v>72.400000000000006</v>
      </c>
      <c r="AN795" s="51">
        <v>5.3219000000000002E-2</v>
      </c>
      <c r="AO795" s="51">
        <v>0</v>
      </c>
      <c r="AP795" s="51">
        <v>0</v>
      </c>
      <c r="AQ795" s="51">
        <v>9.7719999999999994E-3</v>
      </c>
      <c r="AR795" s="51">
        <v>4.3447E-2</v>
      </c>
      <c r="AS795" s="51">
        <v>4.5707999999999999E-2</v>
      </c>
      <c r="AT795" s="51">
        <v>4.5707999999999999E-2</v>
      </c>
      <c r="AU795" s="51">
        <v>0</v>
      </c>
      <c r="AV795" s="51">
        <v>3.6040000000000003E-2</v>
      </c>
      <c r="AW795" s="51">
        <v>3.6040000000000003E-2</v>
      </c>
      <c r="AX795" s="51">
        <v>0</v>
      </c>
      <c r="AY795" s="51">
        <v>0.239096</v>
      </c>
      <c r="AZ795" s="51">
        <v>0.23296800000000001</v>
      </c>
      <c r="BA795" s="51">
        <v>6.1279999999999998E-3</v>
      </c>
      <c r="BB795" s="51">
        <v>0</v>
      </c>
      <c r="BC795" s="51">
        <v>0</v>
      </c>
      <c r="BD795" s="51">
        <v>0</v>
      </c>
      <c r="BE795" s="51">
        <v>0</v>
      </c>
      <c r="BF795" s="51">
        <v>0</v>
      </c>
      <c r="BG795" s="51">
        <v>0.37126300000000001</v>
      </c>
      <c r="BH795" s="18">
        <v>0.36696800000000002</v>
      </c>
      <c r="BI795" s="45">
        <v>18.420000000000002</v>
      </c>
      <c r="BJ795" s="47">
        <v>0.5</v>
      </c>
      <c r="BK795" s="51">
        <v>5.2069999999999998E-3</v>
      </c>
      <c r="BL795" s="18">
        <v>5.2069999999999998E-3</v>
      </c>
      <c r="BM795" s="51">
        <v>0</v>
      </c>
      <c r="BN795" s="51">
        <v>0</v>
      </c>
      <c r="BO795" s="47">
        <v>71.3</v>
      </c>
      <c r="BP795" s="51">
        <v>5.705E-3</v>
      </c>
      <c r="BQ795" s="18">
        <v>0.01</v>
      </c>
      <c r="BR795" s="51">
        <v>1.5366470000000001</v>
      </c>
      <c r="BS795" s="47">
        <v>5.705E-3</v>
      </c>
      <c r="BT795" s="51">
        <v>0.95928999999999998</v>
      </c>
      <c r="BU795" s="51">
        <v>0.385212</v>
      </c>
      <c r="BV795" s="51">
        <v>2.8E-3</v>
      </c>
      <c r="BW795" s="51">
        <v>0</v>
      </c>
      <c r="BX795" s="51">
        <v>2.8E-3</v>
      </c>
      <c r="BY795" s="51">
        <v>0</v>
      </c>
      <c r="BZ795" s="47">
        <v>25.294624892210404</v>
      </c>
      <c r="CC795" s="47">
        <v>1.5227272727272727</v>
      </c>
      <c r="CD795" s="47">
        <v>4.1119402985074629</v>
      </c>
      <c r="CE795" s="47">
        <v>0.43391464245354705</v>
      </c>
      <c r="CF795" s="47">
        <v>9.5692948940604374</v>
      </c>
      <c r="CG795" s="47">
        <v>0</v>
      </c>
      <c r="CH795" s="47">
        <v>0</v>
      </c>
      <c r="CI795" s="47">
        <v>0</v>
      </c>
      <c r="CJ795" s="47">
        <v>0</v>
      </c>
      <c r="CK795" s="47">
        <v>0</v>
      </c>
      <c r="CL795" s="47">
        <v>0.28743891922966369</v>
      </c>
      <c r="CN795" s="47">
        <v>18796.7</v>
      </c>
      <c r="CO795" s="47">
        <v>0</v>
      </c>
      <c r="CP795" s="47">
        <v>238.59194444444444</v>
      </c>
      <c r="CQ795" s="47" t="s">
        <v>157</v>
      </c>
      <c r="CR795" s="47">
        <v>244.80099999999999</v>
      </c>
      <c r="CS795" s="47" t="s">
        <v>157</v>
      </c>
      <c r="CT795" s="47">
        <v>1.3023615847462586</v>
      </c>
      <c r="CU795" s="47">
        <v>0</v>
      </c>
      <c r="CV795" s="47" t="s">
        <v>438</v>
      </c>
      <c r="CW795" s="47">
        <v>0</v>
      </c>
      <c r="CX795" s="47">
        <v>3609.8905319761861</v>
      </c>
      <c r="CY795" s="47">
        <v>47.013827539850197</v>
      </c>
      <c r="CZ795" s="47">
        <v>1.2609679023973666</v>
      </c>
      <c r="DA795" s="47">
        <v>99.999999999999986</v>
      </c>
      <c r="DB795" s="47" t="s">
        <v>157</v>
      </c>
      <c r="DC795" s="23"/>
      <c r="DD795" s="47">
        <v>10.414</v>
      </c>
      <c r="DE795" s="47">
        <v>268</v>
      </c>
      <c r="DF795" s="47">
        <v>176</v>
      </c>
      <c r="DG795" s="47">
        <v>6.9214518916842716</v>
      </c>
      <c r="DH795" s="47">
        <v>0</v>
      </c>
      <c r="DJ795" s="47">
        <v>376.98680000000002</v>
      </c>
      <c r="DK795" s="47">
        <v>0</v>
      </c>
      <c r="DL795" s="47">
        <v>1.5133155855854898</v>
      </c>
      <c r="DM795" s="47">
        <v>1.0956404839638947</v>
      </c>
      <c r="DN795" s="47">
        <v>0</v>
      </c>
      <c r="DO795" s="47">
        <v>140.27388059701494</v>
      </c>
      <c r="DP795" s="47" t="s">
        <v>157</v>
      </c>
      <c r="DQ795" s="47">
        <v>71.300748991741884</v>
      </c>
      <c r="DR795" s="47" t="s">
        <v>157</v>
      </c>
      <c r="DS795" s="47">
        <v>1.5366465282023793</v>
      </c>
      <c r="DT795" s="47">
        <v>4218.897727272727</v>
      </c>
      <c r="DU795" s="47">
        <v>1.0154171032394825</v>
      </c>
      <c r="DV795" s="47">
        <v>63.218868647361397</v>
      </c>
      <c r="DW795" s="47">
        <f>IF(pitna[[#This Row],[SÚC]]="-","-",pitna[[#This Row],[ZVC30]]-pitna[[#This Row],[SÚC]])</f>
        <v>9.1811313526386087</v>
      </c>
      <c r="DX795" s="47" t="str">
        <f>IF(pitna[[#This Row],[Rozdíl Cena pro vodné - sociálně únosná cena]]="-","-",IF(pitna[[#This Row],[Rozdíl Cena pro vodné - sociálně únosná cena]]&gt;0,"ANO","NE"))</f>
        <v>ANO</v>
      </c>
      <c r="DY795" s="47">
        <v>8.0818803443804867</v>
      </c>
      <c r="DZ795" s="13" t="s">
        <v>9914</v>
      </c>
      <c r="EA795" s="55"/>
      <c r="EB795" s="55" t="s">
        <v>9564</v>
      </c>
      <c r="EC795" s="55" t="s">
        <v>0</v>
      </c>
      <c r="ED795" s="55" t="s">
        <v>9738</v>
      </c>
    </row>
    <row r="796" spans="1:134" ht="15" customHeight="1" x14ac:dyDescent="0.25">
      <c r="A796" s="29">
        <v>1109</v>
      </c>
      <c r="B796" s="2" t="s">
        <v>1270</v>
      </c>
      <c r="C796" s="3" t="s">
        <v>2972</v>
      </c>
      <c r="D796" s="2" t="s">
        <v>2972</v>
      </c>
      <c r="E796" s="2" t="s">
        <v>9</v>
      </c>
      <c r="F796" s="2" t="s">
        <v>2972</v>
      </c>
      <c r="G796" s="2" t="s">
        <v>5032</v>
      </c>
      <c r="H796" s="2" t="s">
        <v>5752</v>
      </c>
      <c r="I796" s="2" t="s">
        <v>5026</v>
      </c>
      <c r="J796" s="2" t="s">
        <v>7042</v>
      </c>
      <c r="K796" s="2" t="s">
        <v>7045</v>
      </c>
      <c r="L796" s="42" t="s">
        <v>7842</v>
      </c>
      <c r="O796" s="11">
        <v>175</v>
      </c>
      <c r="P796" s="47">
        <v>3.17</v>
      </c>
      <c r="Q796" s="47">
        <v>0</v>
      </c>
      <c r="R796" s="47">
        <v>1.91</v>
      </c>
      <c r="S796" s="11">
        <v>86</v>
      </c>
      <c r="T796" s="11">
        <v>86</v>
      </c>
      <c r="U796" s="11">
        <v>0</v>
      </c>
      <c r="V796" s="47">
        <v>0</v>
      </c>
      <c r="W796" s="47">
        <v>9.5449999999999999</v>
      </c>
      <c r="X796" s="47">
        <v>0</v>
      </c>
      <c r="Y796" s="47">
        <v>0</v>
      </c>
      <c r="Z796" s="47">
        <v>1.518</v>
      </c>
      <c r="AA796" s="47">
        <v>0.14799999999999999</v>
      </c>
      <c r="AB796" s="47">
        <v>1</v>
      </c>
      <c r="AC796" s="11">
        <v>1</v>
      </c>
      <c r="AD796" s="11">
        <v>0</v>
      </c>
      <c r="AE796" s="11">
        <v>3</v>
      </c>
      <c r="AF796" s="11">
        <v>0</v>
      </c>
      <c r="AG796" s="49">
        <v>1</v>
      </c>
      <c r="AH796" s="47">
        <v>0</v>
      </c>
      <c r="AI796" s="47">
        <v>7.82</v>
      </c>
      <c r="AJ796" s="47">
        <v>0</v>
      </c>
      <c r="AK796" s="47">
        <v>6545</v>
      </c>
      <c r="AL796" s="47">
        <v>1578</v>
      </c>
      <c r="AM796" s="47">
        <v>21.3</v>
      </c>
      <c r="AN796" s="51">
        <v>4.0168000000000002E-2</v>
      </c>
      <c r="AO796" s="51">
        <v>0</v>
      </c>
      <c r="AP796" s="51">
        <v>0</v>
      </c>
      <c r="AQ796" s="51">
        <v>0</v>
      </c>
      <c r="AR796" s="51">
        <v>4.0168000000000002E-2</v>
      </c>
      <c r="AS796" s="51">
        <v>2.3231000000000002E-2</v>
      </c>
      <c r="AT796" s="51">
        <v>2.3231000000000002E-2</v>
      </c>
      <c r="AU796" s="51">
        <v>0</v>
      </c>
      <c r="AV796" s="51">
        <v>8.9999999999999998E-4</v>
      </c>
      <c r="AW796" s="51">
        <v>0</v>
      </c>
      <c r="AX796" s="51">
        <v>8.9999999999999998E-4</v>
      </c>
      <c r="AY796" s="51">
        <v>7.2805999999999996E-2</v>
      </c>
      <c r="AZ796" s="51">
        <v>6.1296000000000003E-2</v>
      </c>
      <c r="BA796" s="51">
        <v>1.1509999999999999E-2</v>
      </c>
      <c r="BB796" s="51">
        <v>0</v>
      </c>
      <c r="BC796" s="51">
        <v>0</v>
      </c>
      <c r="BD796" s="51">
        <v>0</v>
      </c>
      <c r="BE796" s="51">
        <v>3.5112999999999998E-2</v>
      </c>
      <c r="BF796" s="51">
        <v>0</v>
      </c>
      <c r="BG796" s="51">
        <v>0.17221700000000001</v>
      </c>
      <c r="BH796" s="18">
        <v>0.32829599999999998</v>
      </c>
      <c r="BI796" s="45">
        <v>9.8239999999999998</v>
      </c>
      <c r="BJ796" s="47">
        <v>1</v>
      </c>
      <c r="BK796" s="51">
        <v>8.0269999999999994E-3</v>
      </c>
      <c r="BL796" s="18">
        <v>8.0000000000000002E-3</v>
      </c>
      <c r="BM796" s="51">
        <v>0</v>
      </c>
      <c r="BN796" s="51">
        <v>0</v>
      </c>
      <c r="BO796" s="47">
        <v>21.45</v>
      </c>
      <c r="BP796" s="51">
        <v>-1.242E-3</v>
      </c>
      <c r="BQ796" s="18">
        <v>-0.15789600000000001</v>
      </c>
      <c r="BR796" s="51">
        <v>-0.72122299999999995</v>
      </c>
      <c r="BS796" s="47">
        <v>0</v>
      </c>
      <c r="BT796" s="51">
        <v>0.13300000000000001</v>
      </c>
      <c r="BU796" s="51">
        <v>0</v>
      </c>
      <c r="BV796" s="51">
        <v>0.13300000000000001</v>
      </c>
      <c r="BW796" s="51">
        <v>0</v>
      </c>
      <c r="BX796" s="51">
        <v>0</v>
      </c>
      <c r="BY796" s="51">
        <v>0.13300000000000001</v>
      </c>
      <c r="BZ796" s="47">
        <v>45.026178010471206</v>
      </c>
      <c r="CC796" s="47">
        <v>2.0348837209302326</v>
      </c>
      <c r="CD796" s="47">
        <v>8.6742857142857144</v>
      </c>
      <c r="CE796" s="47">
        <v>2.1774367065911213</v>
      </c>
      <c r="CF796" s="47">
        <v>15.903614457831326</v>
      </c>
      <c r="CG796" s="47">
        <v>0.84571428571428575</v>
      </c>
      <c r="CH796" s="47">
        <v>0.21229290683497096</v>
      </c>
      <c r="CI796" s="47">
        <v>1.5505500261917233</v>
      </c>
      <c r="CJ796" s="47">
        <v>0</v>
      </c>
      <c r="CK796" s="47">
        <v>0</v>
      </c>
      <c r="CL796" s="47">
        <v>0</v>
      </c>
      <c r="CN796" s="47">
        <v>8123</v>
      </c>
      <c r="CO796" s="47">
        <v>0.31545741324921134</v>
      </c>
      <c r="CP796" s="47">
        <v>116.87916666666666</v>
      </c>
      <c r="CQ796" s="47" t="s">
        <v>157</v>
      </c>
      <c r="CR796" s="47">
        <v>71.564000000000021</v>
      </c>
      <c r="CS796" s="47" t="s">
        <v>157</v>
      </c>
      <c r="CT796" s="47">
        <v>0.88100455496737684</v>
      </c>
      <c r="CU796" s="47">
        <v>45.315166666666642</v>
      </c>
      <c r="CV796" s="47" t="s">
        <v>437</v>
      </c>
      <c r="CW796" s="47">
        <v>5.6453428013786775</v>
      </c>
      <c r="CX796" s="47">
        <v>1011.9596362277315</v>
      </c>
      <c r="CY796" s="47">
        <v>8.9154104895976118</v>
      </c>
      <c r="CZ796" s="47">
        <v>1.3661055145389416</v>
      </c>
      <c r="DA796" s="47">
        <v>0</v>
      </c>
      <c r="DB796" s="47" t="s">
        <v>157</v>
      </c>
      <c r="DC796" s="23"/>
      <c r="DD796" s="47">
        <v>8.0269999999999992</v>
      </c>
      <c r="DE796" s="47">
        <v>175</v>
      </c>
      <c r="DF796" s="47">
        <v>86</v>
      </c>
      <c r="DG796" s="47">
        <v>0.11212158963498194</v>
      </c>
      <c r="DH796" s="47">
        <v>4.3743615298368006</v>
      </c>
      <c r="DJ796" s="47">
        <v>170.9751</v>
      </c>
      <c r="DK796" s="47">
        <v>-0.72122299999999995</v>
      </c>
      <c r="DL796" s="47">
        <v>-0.72642156664917878</v>
      </c>
      <c r="DM796" s="47">
        <v>-0.1547277936962751</v>
      </c>
      <c r="DN796" s="47">
        <v>0</v>
      </c>
      <c r="DO796" s="47">
        <v>46.417142857142856</v>
      </c>
      <c r="DP796" s="47" t="s">
        <v>157</v>
      </c>
      <c r="DQ796" s="47">
        <v>26.945330343424278</v>
      </c>
      <c r="DR796" s="47" t="s">
        <v>157</v>
      </c>
      <c r="DS796" s="47">
        <v>-0.72118315845706293</v>
      </c>
      <c r="DT796" s="47">
        <v>2002.5232558139535</v>
      </c>
      <c r="DU796" s="47">
        <v>0.78597617363868799</v>
      </c>
      <c r="DV796" s="47">
        <v>61.057336929474999</v>
      </c>
      <c r="DW796" s="47">
        <f>IF(pitna[[#This Row],[SÚC]]="-","-",pitna[[#This Row],[ZVC30]]-pitna[[#This Row],[SÚC]])</f>
        <v>-39.757336929475002</v>
      </c>
      <c r="DX796" s="47" t="str">
        <f>IF(pitna[[#This Row],[Rozdíl Cena pro vodné - sociálně únosná cena]]="-","-",IF(pitna[[#This Row],[Rozdíl Cena pro vodné - sociálně únosná cena]]&gt;0,"ANO","NE"))</f>
        <v>NE</v>
      </c>
      <c r="DY796" s="47">
        <v>-34.112006586050725</v>
      </c>
      <c r="DZ796" s="13" t="s">
        <v>441</v>
      </c>
      <c r="EA796" s="55"/>
      <c r="EB796" s="55" t="s">
        <v>9556</v>
      </c>
      <c r="EC796" s="55" t="s">
        <v>0</v>
      </c>
      <c r="ED796" s="55" t="s">
        <v>9773</v>
      </c>
    </row>
    <row r="797" spans="1:134" ht="15" customHeight="1" x14ac:dyDescent="0.25">
      <c r="A797" s="29">
        <v>1111</v>
      </c>
      <c r="B797" s="2" t="s">
        <v>1271</v>
      </c>
      <c r="C797" s="3" t="s">
        <v>2973</v>
      </c>
      <c r="D797" s="2" t="s">
        <v>157</v>
      </c>
      <c r="E797" s="2" t="s">
        <v>157</v>
      </c>
      <c r="F797" s="2" t="s">
        <v>157</v>
      </c>
      <c r="G797" s="2" t="s">
        <v>157</v>
      </c>
      <c r="H797" s="2" t="s">
        <v>157</v>
      </c>
      <c r="I797" s="2" t="s">
        <v>157</v>
      </c>
      <c r="J797" s="2" t="s">
        <v>157</v>
      </c>
      <c r="K797" s="2" t="s">
        <v>157</v>
      </c>
      <c r="L797" s="42" t="s">
        <v>7843</v>
      </c>
      <c r="M797" s="13" t="s">
        <v>9348</v>
      </c>
      <c r="O797" s="11" t="s">
        <v>157</v>
      </c>
      <c r="P797" s="47" t="s">
        <v>157</v>
      </c>
      <c r="Q797" s="47" t="s">
        <v>157</v>
      </c>
      <c r="R797" s="47" t="s">
        <v>157</v>
      </c>
      <c r="S797" s="11" t="s">
        <v>157</v>
      </c>
      <c r="T797" s="11" t="s">
        <v>157</v>
      </c>
      <c r="U797" s="11" t="s">
        <v>157</v>
      </c>
      <c r="V797" s="47" t="s">
        <v>157</v>
      </c>
      <c r="W797" s="47" t="s">
        <v>157</v>
      </c>
      <c r="X797" s="47" t="s">
        <v>157</v>
      </c>
      <c r="Y797" s="47" t="s">
        <v>157</v>
      </c>
      <c r="Z797" s="47" t="s">
        <v>157</v>
      </c>
      <c r="AA797" s="47" t="s">
        <v>157</v>
      </c>
      <c r="AB797" s="47" t="s">
        <v>157</v>
      </c>
      <c r="AC797" s="11" t="s">
        <v>157</v>
      </c>
      <c r="AD797" s="11" t="s">
        <v>157</v>
      </c>
      <c r="AE797" s="11" t="s">
        <v>157</v>
      </c>
      <c r="AF797" s="11" t="s">
        <v>157</v>
      </c>
      <c r="AG797" s="49" t="s">
        <v>157</v>
      </c>
      <c r="AH797" s="47" t="s">
        <v>157</v>
      </c>
      <c r="AI797" s="47" t="s">
        <v>157</v>
      </c>
      <c r="AJ797" s="47" t="s">
        <v>157</v>
      </c>
      <c r="AK797" s="47" t="s">
        <v>157</v>
      </c>
      <c r="AL797" s="47" t="s">
        <v>157</v>
      </c>
      <c r="AM797" s="47">
        <v>26.09</v>
      </c>
      <c r="AN797" s="51">
        <v>1.671E-3</v>
      </c>
      <c r="AO797" s="51">
        <v>0</v>
      </c>
      <c r="AP797" s="51">
        <v>0</v>
      </c>
      <c r="AQ797" s="51">
        <v>1E-3</v>
      </c>
      <c r="AR797" s="51">
        <v>6.7100000000000005E-4</v>
      </c>
      <c r="AS797" s="51">
        <v>3.3530999999999998E-2</v>
      </c>
      <c r="AT797" s="51">
        <v>3.3530999999999998E-2</v>
      </c>
      <c r="AU797" s="51">
        <v>0</v>
      </c>
      <c r="AV797" s="51">
        <v>2.4E-2</v>
      </c>
      <c r="AW797" s="51">
        <v>2.4E-2</v>
      </c>
      <c r="AX797" s="51">
        <v>0</v>
      </c>
      <c r="AY797" s="51">
        <v>0.28056900000000001</v>
      </c>
      <c r="AZ797" s="51">
        <v>0.27662900000000001</v>
      </c>
      <c r="BA797" s="51">
        <v>3.9399999999999999E-3</v>
      </c>
      <c r="BB797" s="51">
        <v>0</v>
      </c>
      <c r="BC797" s="51">
        <v>0</v>
      </c>
      <c r="BD797" s="51">
        <v>0</v>
      </c>
      <c r="BE797" s="51">
        <v>7.3311000000000001E-2</v>
      </c>
      <c r="BF797" s="51">
        <v>1.8079999999999999E-3</v>
      </c>
      <c r="BG797" s="51">
        <v>0.41588999999999998</v>
      </c>
      <c r="BH797" s="18">
        <v>0.47233000000000003</v>
      </c>
      <c r="BI797" s="45">
        <v>12.25</v>
      </c>
      <c r="BJ797" s="47">
        <v>0.2</v>
      </c>
      <c r="BK797" s="51">
        <v>5.8650000000000004E-3</v>
      </c>
      <c r="BL797" s="18">
        <v>5.7999999999999996E-3</v>
      </c>
      <c r="BM797" s="51">
        <v>0</v>
      </c>
      <c r="BN797" s="51">
        <v>0</v>
      </c>
      <c r="BO797" s="47">
        <v>70.91</v>
      </c>
      <c r="BP797" s="51">
        <v>-0.26288400000000001</v>
      </c>
      <c r="BQ797" s="18">
        <v>-0.32102000000000003</v>
      </c>
      <c r="BR797" s="51">
        <v>-63.210051999999997</v>
      </c>
      <c r="BS797" s="47">
        <v>0</v>
      </c>
      <c r="BT797" s="51">
        <v>0.11</v>
      </c>
      <c r="BU797" s="51">
        <v>0.24501100000000001</v>
      </c>
      <c r="BV797" s="51">
        <v>0.01</v>
      </c>
      <c r="BW797" s="51">
        <v>0</v>
      </c>
      <c r="BX797" s="51">
        <v>0</v>
      </c>
      <c r="BY797" s="51">
        <v>0.01</v>
      </c>
      <c r="BZ797" s="47" t="s">
        <v>157</v>
      </c>
      <c r="CC797" s="47" t="s">
        <v>157</v>
      </c>
      <c r="CD797" s="47" t="s">
        <v>157</v>
      </c>
      <c r="CE797" s="47" t="s">
        <v>157</v>
      </c>
      <c r="CF797" s="47" t="s">
        <v>157</v>
      </c>
      <c r="CG797" s="47" t="s">
        <v>157</v>
      </c>
      <c r="CH797" s="47" t="s">
        <v>157</v>
      </c>
      <c r="CI797" s="47" t="s">
        <v>157</v>
      </c>
      <c r="CJ797" s="47" t="s">
        <v>157</v>
      </c>
      <c r="CK797" s="47" t="s">
        <v>157</v>
      </c>
      <c r="CL797" s="47" t="s">
        <v>157</v>
      </c>
      <c r="CN797" s="47" t="s">
        <v>157</v>
      </c>
      <c r="CO797" s="47" t="s">
        <v>157</v>
      </c>
      <c r="CP797" s="47" t="s">
        <v>157</v>
      </c>
      <c r="CQ797" s="47" t="s">
        <v>157</v>
      </c>
      <c r="CR797" s="47" t="s">
        <v>157</v>
      </c>
      <c r="CS797" s="47" t="s">
        <v>157</v>
      </c>
      <c r="CT797" s="47" t="s">
        <v>157</v>
      </c>
      <c r="CU797" s="47" t="s">
        <v>157</v>
      </c>
      <c r="CV797" s="47" t="s">
        <v>157</v>
      </c>
      <c r="CW797" s="47" t="s">
        <v>157</v>
      </c>
      <c r="CX797" s="47" t="s">
        <v>157</v>
      </c>
      <c r="CY797" s="47" t="s">
        <v>157</v>
      </c>
      <c r="CZ797" s="47" t="s">
        <v>157</v>
      </c>
      <c r="DA797" s="47" t="s">
        <v>157</v>
      </c>
      <c r="DB797" s="47" t="s">
        <v>157</v>
      </c>
      <c r="DC797" s="23"/>
      <c r="DD797" s="47" t="s">
        <v>157</v>
      </c>
      <c r="DE797" s="47" t="s">
        <v>157</v>
      </c>
      <c r="DF797" s="47" t="s">
        <v>157</v>
      </c>
      <c r="DG797" s="47" t="s">
        <v>157</v>
      </c>
      <c r="DH797" s="47" t="s">
        <v>157</v>
      </c>
      <c r="DJ797" s="47" t="s">
        <v>157</v>
      </c>
      <c r="DK797" s="47" t="s">
        <v>157</v>
      </c>
      <c r="DL797" s="47" t="s">
        <v>157</v>
      </c>
      <c r="DM797" s="47" t="s">
        <v>157</v>
      </c>
      <c r="DN797" s="47" t="s">
        <v>157</v>
      </c>
      <c r="DO797" s="47" t="s">
        <v>157</v>
      </c>
      <c r="DP797" s="47" t="s">
        <v>157</v>
      </c>
      <c r="DQ797" s="47" t="s">
        <v>157</v>
      </c>
      <c r="DR797" s="47" t="s">
        <v>157</v>
      </c>
      <c r="DS797" s="47" t="s">
        <v>157</v>
      </c>
      <c r="DT797" s="47" t="s">
        <v>157</v>
      </c>
      <c r="DU797" s="47" t="s">
        <v>157</v>
      </c>
      <c r="DV797" s="47" t="s">
        <v>157</v>
      </c>
      <c r="DW797" s="47" t="str">
        <f>IF(pitna[[#This Row],[SÚC]]="-","-",pitna[[#This Row],[ZVC30]]-pitna[[#This Row],[SÚC]])</f>
        <v>-</v>
      </c>
      <c r="DX797" s="47" t="str">
        <f>IF(pitna[[#This Row],[Rozdíl Cena pro vodné - sociálně únosná cena]]="-","-",IF(pitna[[#This Row],[Rozdíl Cena pro vodné - sociálně únosná cena]]&gt;0,"ANO","NE"))</f>
        <v>-</v>
      </c>
      <c r="DY797" s="47" t="s">
        <v>157</v>
      </c>
      <c r="DZ797" s="13" t="s">
        <v>157</v>
      </c>
      <c r="EA797" s="55" t="s">
        <v>157</v>
      </c>
      <c r="EB797" s="55" t="s">
        <v>157</v>
      </c>
      <c r="EC797" s="55" t="s">
        <v>157</v>
      </c>
      <c r="ED797" s="55" t="s">
        <v>157</v>
      </c>
    </row>
    <row r="798" spans="1:134" ht="15" customHeight="1" x14ac:dyDescent="0.25">
      <c r="A798" s="29">
        <v>1113</v>
      </c>
      <c r="B798" s="2" t="s">
        <v>1272</v>
      </c>
      <c r="C798" s="3" t="s">
        <v>2974</v>
      </c>
      <c r="D798" s="2" t="s">
        <v>2974</v>
      </c>
      <c r="E798" s="2" t="s">
        <v>9</v>
      </c>
      <c r="F798" s="2" t="s">
        <v>4110</v>
      </c>
      <c r="G798" s="2" t="s">
        <v>5030</v>
      </c>
      <c r="H798" s="2" t="s">
        <v>5753</v>
      </c>
      <c r="I798" s="2" t="s">
        <v>5037</v>
      </c>
      <c r="J798" s="2" t="s">
        <v>7039</v>
      </c>
      <c r="K798" s="2" t="s">
        <v>7041</v>
      </c>
      <c r="L798" s="42" t="s">
        <v>7844</v>
      </c>
      <c r="O798" s="11">
        <v>300</v>
      </c>
      <c r="P798" s="47">
        <v>5.28</v>
      </c>
      <c r="Q798" s="47">
        <v>0</v>
      </c>
      <c r="R798" s="47">
        <v>3.17</v>
      </c>
      <c r="S798" s="11">
        <v>127</v>
      </c>
      <c r="T798" s="11">
        <v>127</v>
      </c>
      <c r="U798" s="11">
        <v>1</v>
      </c>
      <c r="V798" s="47">
        <v>150</v>
      </c>
      <c r="W798" s="47">
        <v>14.37</v>
      </c>
      <c r="X798" s="47">
        <v>0</v>
      </c>
      <c r="Y798" s="47">
        <v>0</v>
      </c>
      <c r="Z798" s="47">
        <v>0.1</v>
      </c>
      <c r="AA798" s="47">
        <v>0.1</v>
      </c>
      <c r="AB798" s="47">
        <v>2</v>
      </c>
      <c r="AC798" s="11">
        <v>4</v>
      </c>
      <c r="AD798" s="11">
        <v>0</v>
      </c>
      <c r="AE798" s="11">
        <v>4</v>
      </c>
      <c r="AF798" s="11">
        <v>0</v>
      </c>
      <c r="AG798" s="49">
        <v>1</v>
      </c>
      <c r="AH798" s="47">
        <v>0</v>
      </c>
      <c r="AI798" s="47">
        <v>14.37</v>
      </c>
      <c r="AJ798" s="47">
        <v>0</v>
      </c>
      <c r="AK798" s="47">
        <v>10793.6</v>
      </c>
      <c r="AL798" s="47">
        <v>2998.2</v>
      </c>
      <c r="AM798" s="47">
        <v>14</v>
      </c>
      <c r="AN798" s="51">
        <v>2.8539999999999999E-2</v>
      </c>
      <c r="AO798" s="51">
        <v>2.8539999999999999E-2</v>
      </c>
      <c r="AP798" s="51">
        <v>0</v>
      </c>
      <c r="AQ798" s="51">
        <v>0</v>
      </c>
      <c r="AR798" s="51">
        <v>0</v>
      </c>
      <c r="AS798" s="51">
        <v>4.7600000000000003E-2</v>
      </c>
      <c r="AT798" s="51">
        <v>4.7600000000000003E-2</v>
      </c>
      <c r="AU798" s="51">
        <v>0</v>
      </c>
      <c r="AV798" s="51">
        <v>0</v>
      </c>
      <c r="AW798" s="51">
        <v>0</v>
      </c>
      <c r="AX798" s="51">
        <v>0</v>
      </c>
      <c r="AY798" s="51">
        <v>0.12549299999999999</v>
      </c>
      <c r="AZ798" s="51">
        <v>9.7067000000000001E-2</v>
      </c>
      <c r="BA798" s="51">
        <v>2.8426E-2</v>
      </c>
      <c r="BB798" s="51">
        <v>0</v>
      </c>
      <c r="BC798" s="51">
        <v>0</v>
      </c>
      <c r="BD798" s="51">
        <v>0</v>
      </c>
      <c r="BE798" s="51">
        <v>2.3546000000000001E-2</v>
      </c>
      <c r="BF798" s="51">
        <v>0</v>
      </c>
      <c r="BG798" s="51">
        <v>0.22517899999999999</v>
      </c>
      <c r="BH798" s="18">
        <v>0.75466699999999998</v>
      </c>
      <c r="BI798" s="45">
        <v>13.79</v>
      </c>
      <c r="BJ798" s="47">
        <v>0</v>
      </c>
      <c r="BK798" s="51">
        <v>1.427E-2</v>
      </c>
      <c r="BL798" s="18">
        <v>1.4999999999999999E-2</v>
      </c>
      <c r="BM798" s="51">
        <v>0</v>
      </c>
      <c r="BN798" s="51">
        <v>0</v>
      </c>
      <c r="BO798" s="47">
        <v>15.77</v>
      </c>
      <c r="BP798" s="51">
        <v>-2.5399000000000001E-2</v>
      </c>
      <c r="BQ798" s="18">
        <v>-0.54466700000000001</v>
      </c>
      <c r="BR798" s="51">
        <v>-11.279470999999999</v>
      </c>
      <c r="BS798" s="47">
        <v>0</v>
      </c>
      <c r="BT798" s="51">
        <v>0</v>
      </c>
      <c r="BU798" s="51">
        <v>0</v>
      </c>
      <c r="BV798" s="51">
        <v>0</v>
      </c>
      <c r="BW798" s="51">
        <v>0</v>
      </c>
      <c r="BX798" s="51">
        <v>0</v>
      </c>
      <c r="BY798" s="51">
        <v>0</v>
      </c>
      <c r="BZ798" s="47">
        <v>40.063091482649845</v>
      </c>
      <c r="CC798" s="47">
        <v>2.3622047244094486</v>
      </c>
      <c r="CD798" s="47">
        <v>0.33333333333333331</v>
      </c>
      <c r="CE798" s="47">
        <v>8.6426688561427767E-2</v>
      </c>
      <c r="CF798" s="47">
        <v>0.69589422407794022</v>
      </c>
      <c r="CG798" s="47">
        <v>0.33333333333333331</v>
      </c>
      <c r="CH798" s="47">
        <v>8.6426688561427767E-2</v>
      </c>
      <c r="CI798" s="47">
        <v>0.69589422407794022</v>
      </c>
      <c r="CJ798" s="47">
        <v>0</v>
      </c>
      <c r="CK798" s="47">
        <v>0</v>
      </c>
      <c r="CL798" s="47">
        <v>0.31545741324921134</v>
      </c>
      <c r="CN798" s="47">
        <v>13791.8</v>
      </c>
      <c r="CO798" s="47">
        <v>0.37878787878787878</v>
      </c>
      <c r="CP798" s="47">
        <v>201.54666666666668</v>
      </c>
      <c r="CQ798" s="47" t="s">
        <v>157</v>
      </c>
      <c r="CR798" s="47">
        <v>100.09399999999999</v>
      </c>
      <c r="CS798" s="47" t="s">
        <v>157</v>
      </c>
      <c r="CT798" s="47">
        <v>0.72575008338287972</v>
      </c>
      <c r="CU798" s="47">
        <v>101.45266666666669</v>
      </c>
      <c r="CV798" s="47" t="s">
        <v>437</v>
      </c>
      <c r="CW798" s="47">
        <v>7.1095071245036223</v>
      </c>
      <c r="CX798" s="47">
        <v>966.48913805185703</v>
      </c>
      <c r="CY798" s="47">
        <v>7.0142957252978277</v>
      </c>
      <c r="CZ798" s="47">
        <v>1.381380539198944</v>
      </c>
      <c r="DA798" s="47" t="s">
        <v>157</v>
      </c>
      <c r="DB798" s="47" t="s">
        <v>157</v>
      </c>
      <c r="DC798" s="23"/>
      <c r="DD798" s="47" t="s">
        <v>157</v>
      </c>
      <c r="DE798" s="47" t="s">
        <v>157</v>
      </c>
      <c r="DF798" s="47" t="s">
        <v>157</v>
      </c>
      <c r="DG798" s="47">
        <v>0</v>
      </c>
      <c r="DH798" s="47">
        <v>1.6500350385423967</v>
      </c>
      <c r="DJ798" s="47">
        <v>199.77999999999997</v>
      </c>
      <c r="DK798" s="47">
        <v>-11.279470999999999</v>
      </c>
      <c r="DL798" s="47">
        <v>-12.713484833316651</v>
      </c>
      <c r="DM798" s="47">
        <v>-1.7798878766643309</v>
      </c>
      <c r="DN798" s="47">
        <v>0</v>
      </c>
      <c r="DO798" s="47">
        <v>45.972666666666662</v>
      </c>
      <c r="DP798" s="47" t="s">
        <v>157</v>
      </c>
      <c r="DQ798" s="47">
        <v>21.109507124503622</v>
      </c>
      <c r="DR798" s="47" t="s">
        <v>157</v>
      </c>
      <c r="DS798" s="47">
        <v>-11.27947099862776</v>
      </c>
      <c r="DT798" s="47">
        <v>1773.0629921259842</v>
      </c>
      <c r="DU798" s="47">
        <v>0.61163696110297527</v>
      </c>
      <c r="DV798" s="47">
        <v>58.959309840803698</v>
      </c>
      <c r="DW798" s="47">
        <f>IF(pitna[[#This Row],[SÚC]]="-","-",pitna[[#This Row],[ZVC30]]-pitna[[#This Row],[SÚC]])</f>
        <v>-44.959309840803698</v>
      </c>
      <c r="DX798" s="47" t="str">
        <f>IF(pitna[[#This Row],[Rozdíl Cena pro vodné - sociálně únosná cena]]="-","-",IF(pitna[[#This Row],[Rozdíl Cena pro vodné - sociálně únosná cena]]&gt;0,"ANO","NE"))</f>
        <v>NE</v>
      </c>
      <c r="DY798" s="47">
        <v>-37.849802716300076</v>
      </c>
      <c r="DZ798" s="13" t="s">
        <v>441</v>
      </c>
      <c r="EA798" s="55"/>
      <c r="EB798" s="55" t="s">
        <v>9574</v>
      </c>
      <c r="EC798" s="55" t="s">
        <v>9723</v>
      </c>
      <c r="ED798" s="55" t="s">
        <v>9773</v>
      </c>
    </row>
    <row r="799" spans="1:134" ht="15" customHeight="1" x14ac:dyDescent="0.25">
      <c r="A799" s="29">
        <v>1116</v>
      </c>
      <c r="B799" s="2" t="s">
        <v>1273</v>
      </c>
      <c r="C799" s="3" t="s">
        <v>2975</v>
      </c>
      <c r="D799" s="2" t="s">
        <v>157</v>
      </c>
      <c r="E799" s="2" t="s">
        <v>157</v>
      </c>
      <c r="F799" s="2" t="s">
        <v>157</v>
      </c>
      <c r="G799" s="2" t="s">
        <v>157</v>
      </c>
      <c r="H799" s="2" t="s">
        <v>157</v>
      </c>
      <c r="I799" s="2" t="s">
        <v>157</v>
      </c>
      <c r="J799" s="2" t="s">
        <v>157</v>
      </c>
      <c r="K799" s="2" t="s">
        <v>157</v>
      </c>
      <c r="L799" s="42" t="s">
        <v>7845</v>
      </c>
      <c r="M799" s="13" t="s">
        <v>9349</v>
      </c>
      <c r="O799" s="11" t="s">
        <v>157</v>
      </c>
      <c r="P799" s="47" t="s">
        <v>157</v>
      </c>
      <c r="Q799" s="47" t="s">
        <v>157</v>
      </c>
      <c r="R799" s="47" t="s">
        <v>157</v>
      </c>
      <c r="S799" s="11" t="s">
        <v>157</v>
      </c>
      <c r="T799" s="11" t="s">
        <v>157</v>
      </c>
      <c r="U799" s="11" t="s">
        <v>157</v>
      </c>
      <c r="V799" s="47" t="s">
        <v>157</v>
      </c>
      <c r="W799" s="47" t="s">
        <v>157</v>
      </c>
      <c r="X799" s="47" t="s">
        <v>157</v>
      </c>
      <c r="Y799" s="47" t="s">
        <v>157</v>
      </c>
      <c r="Z799" s="47" t="s">
        <v>157</v>
      </c>
      <c r="AA799" s="47" t="s">
        <v>157</v>
      </c>
      <c r="AB799" s="47" t="s">
        <v>157</v>
      </c>
      <c r="AC799" s="11" t="s">
        <v>157</v>
      </c>
      <c r="AD799" s="11" t="s">
        <v>157</v>
      </c>
      <c r="AE799" s="11" t="s">
        <v>157</v>
      </c>
      <c r="AF799" s="11" t="s">
        <v>157</v>
      </c>
      <c r="AG799" s="49" t="s">
        <v>157</v>
      </c>
      <c r="AH799" s="47" t="s">
        <v>157</v>
      </c>
      <c r="AI799" s="47" t="s">
        <v>157</v>
      </c>
      <c r="AJ799" s="47" t="s">
        <v>157</v>
      </c>
      <c r="AK799" s="47" t="s">
        <v>157</v>
      </c>
      <c r="AL799" s="47" t="s">
        <v>157</v>
      </c>
      <c r="AM799" s="47">
        <v>36</v>
      </c>
      <c r="AN799" s="51">
        <v>1.1939E-2</v>
      </c>
      <c r="AO799" s="51">
        <v>0</v>
      </c>
      <c r="AP799" s="51">
        <v>0</v>
      </c>
      <c r="AQ799" s="51">
        <v>0</v>
      </c>
      <c r="AR799" s="51">
        <v>1.1939E-2</v>
      </c>
      <c r="AS799" s="51">
        <v>1.5062000000000001E-2</v>
      </c>
      <c r="AT799" s="51">
        <v>1.5062000000000001E-2</v>
      </c>
      <c r="AU799" s="51">
        <v>0</v>
      </c>
      <c r="AV799" s="51">
        <v>2.9600000000000001E-2</v>
      </c>
      <c r="AW799" s="51">
        <v>0</v>
      </c>
      <c r="AX799" s="51">
        <v>2.9600000000000001E-2</v>
      </c>
      <c r="AY799" s="51">
        <v>6.0707999999999998E-2</v>
      </c>
      <c r="AZ799" s="51">
        <v>6.0707999999999998E-2</v>
      </c>
      <c r="BA799" s="51">
        <v>0</v>
      </c>
      <c r="BB799" s="51">
        <v>0</v>
      </c>
      <c r="BC799" s="51">
        <v>0</v>
      </c>
      <c r="BD799" s="51">
        <v>0</v>
      </c>
      <c r="BE799" s="51">
        <v>2.1614000000000001E-2</v>
      </c>
      <c r="BF799" s="51">
        <v>0</v>
      </c>
      <c r="BG799" s="51">
        <v>0.13892299999999999</v>
      </c>
      <c r="BH799" s="18">
        <v>0.11700000000000001</v>
      </c>
      <c r="BI799" s="45">
        <v>3.08</v>
      </c>
      <c r="BJ799" s="47">
        <v>1</v>
      </c>
      <c r="BK799" s="51">
        <v>2.6510000000000001E-3</v>
      </c>
      <c r="BL799" s="18">
        <v>2.3E-3</v>
      </c>
      <c r="BM799" s="51">
        <v>0</v>
      </c>
      <c r="BN799" s="51">
        <v>0</v>
      </c>
      <c r="BO799" s="47">
        <v>52.4</v>
      </c>
      <c r="BP799" s="51">
        <v>-4.3475E-2</v>
      </c>
      <c r="BQ799" s="18">
        <v>-3.4189999999999998E-2</v>
      </c>
      <c r="BR799" s="51">
        <v>-31.294654999999999</v>
      </c>
      <c r="BS799" s="47">
        <v>0</v>
      </c>
      <c r="BT799" s="51">
        <v>0.23663400000000001</v>
      </c>
      <c r="BU799" s="51">
        <v>0</v>
      </c>
      <c r="BV799" s="51">
        <v>3.3255E-2</v>
      </c>
      <c r="BW799" s="51">
        <v>0</v>
      </c>
      <c r="BX799" s="51">
        <v>1.3254999999999999E-2</v>
      </c>
      <c r="BY799" s="51">
        <v>0.02</v>
      </c>
      <c r="BZ799" s="47" t="s">
        <v>157</v>
      </c>
      <c r="CC799" s="47" t="s">
        <v>157</v>
      </c>
      <c r="CD799" s="47" t="s">
        <v>157</v>
      </c>
      <c r="CE799" s="47" t="s">
        <v>157</v>
      </c>
      <c r="CF799" s="47" t="s">
        <v>157</v>
      </c>
      <c r="CG799" s="47" t="s">
        <v>157</v>
      </c>
      <c r="CH799" s="47" t="s">
        <v>157</v>
      </c>
      <c r="CI799" s="47" t="s">
        <v>157</v>
      </c>
      <c r="CJ799" s="47" t="s">
        <v>157</v>
      </c>
      <c r="CK799" s="47" t="s">
        <v>157</v>
      </c>
      <c r="CL799" s="47" t="s">
        <v>157</v>
      </c>
      <c r="CN799" s="47" t="s">
        <v>157</v>
      </c>
      <c r="CO799" s="47" t="s">
        <v>157</v>
      </c>
      <c r="CP799" s="47" t="s">
        <v>157</v>
      </c>
      <c r="CQ799" s="47" t="s">
        <v>157</v>
      </c>
      <c r="CR799" s="47" t="s">
        <v>157</v>
      </c>
      <c r="CS799" s="47" t="s">
        <v>157</v>
      </c>
      <c r="CT799" s="47" t="s">
        <v>157</v>
      </c>
      <c r="CU799" s="47" t="s">
        <v>157</v>
      </c>
      <c r="CV799" s="47" t="s">
        <v>157</v>
      </c>
      <c r="CW799" s="47" t="s">
        <v>157</v>
      </c>
      <c r="CX799" s="47" t="s">
        <v>157</v>
      </c>
      <c r="CY799" s="47" t="s">
        <v>157</v>
      </c>
      <c r="CZ799" s="47" t="s">
        <v>157</v>
      </c>
      <c r="DA799" s="47" t="s">
        <v>157</v>
      </c>
      <c r="DB799" s="47" t="s">
        <v>157</v>
      </c>
      <c r="DC799" s="23"/>
      <c r="DD799" s="47" t="s">
        <v>157</v>
      </c>
      <c r="DE799" s="47" t="s">
        <v>157</v>
      </c>
      <c r="DF799" s="47" t="s">
        <v>157</v>
      </c>
      <c r="DG799" s="47" t="s">
        <v>157</v>
      </c>
      <c r="DH799" s="47" t="s">
        <v>157</v>
      </c>
      <c r="DJ799" s="47" t="s">
        <v>157</v>
      </c>
      <c r="DK799" s="47" t="s">
        <v>157</v>
      </c>
      <c r="DL799" s="47" t="s">
        <v>157</v>
      </c>
      <c r="DM799" s="47" t="s">
        <v>157</v>
      </c>
      <c r="DN799" s="47" t="s">
        <v>157</v>
      </c>
      <c r="DO799" s="47" t="s">
        <v>157</v>
      </c>
      <c r="DP799" s="47" t="s">
        <v>157</v>
      </c>
      <c r="DQ799" s="47" t="s">
        <v>157</v>
      </c>
      <c r="DR799" s="47" t="s">
        <v>157</v>
      </c>
      <c r="DS799" s="47" t="s">
        <v>157</v>
      </c>
      <c r="DT799" s="47" t="s">
        <v>157</v>
      </c>
      <c r="DU799" s="47" t="s">
        <v>157</v>
      </c>
      <c r="DV799" s="47" t="s">
        <v>157</v>
      </c>
      <c r="DW799" s="47" t="str">
        <f>IF(pitna[[#This Row],[SÚC]]="-","-",pitna[[#This Row],[ZVC30]]-pitna[[#This Row],[SÚC]])</f>
        <v>-</v>
      </c>
      <c r="DX799" s="47" t="str">
        <f>IF(pitna[[#This Row],[Rozdíl Cena pro vodné - sociálně únosná cena]]="-","-",IF(pitna[[#This Row],[Rozdíl Cena pro vodné - sociálně únosná cena]]&gt;0,"ANO","NE"))</f>
        <v>-</v>
      </c>
      <c r="DY799" s="47" t="s">
        <v>157</v>
      </c>
      <c r="DZ799" s="13" t="s">
        <v>157</v>
      </c>
      <c r="EA799" s="55" t="s">
        <v>157</v>
      </c>
      <c r="EB799" s="55" t="s">
        <v>157</v>
      </c>
      <c r="EC799" s="55" t="s">
        <v>157</v>
      </c>
      <c r="ED799" s="55" t="s">
        <v>157</v>
      </c>
    </row>
    <row r="800" spans="1:134" ht="15" customHeight="1" x14ac:dyDescent="0.25">
      <c r="A800" s="29">
        <v>1121</v>
      </c>
      <c r="B800" s="2" t="s">
        <v>630</v>
      </c>
      <c r="C800" s="3" t="s">
        <v>2976</v>
      </c>
      <c r="D800" s="2" t="s">
        <v>157</v>
      </c>
      <c r="E800" s="2" t="s">
        <v>157</v>
      </c>
      <c r="F800" s="2" t="s">
        <v>157</v>
      </c>
      <c r="G800" s="2" t="s">
        <v>157</v>
      </c>
      <c r="H800" s="2" t="s">
        <v>157</v>
      </c>
      <c r="I800" s="2" t="s">
        <v>157</v>
      </c>
      <c r="J800" s="2" t="s">
        <v>157</v>
      </c>
      <c r="K800" s="2" t="s">
        <v>157</v>
      </c>
      <c r="L800" s="42" t="s">
        <v>7846</v>
      </c>
      <c r="M800" s="13" t="s">
        <v>9312</v>
      </c>
      <c r="O800" s="11" t="s">
        <v>157</v>
      </c>
      <c r="P800" s="47" t="s">
        <v>157</v>
      </c>
      <c r="Q800" s="47" t="s">
        <v>157</v>
      </c>
      <c r="R800" s="47" t="s">
        <v>157</v>
      </c>
      <c r="S800" s="11" t="s">
        <v>157</v>
      </c>
      <c r="T800" s="11" t="s">
        <v>157</v>
      </c>
      <c r="U800" s="11" t="s">
        <v>157</v>
      </c>
      <c r="V800" s="47" t="s">
        <v>157</v>
      </c>
      <c r="W800" s="47" t="s">
        <v>157</v>
      </c>
      <c r="X800" s="47" t="s">
        <v>157</v>
      </c>
      <c r="Y800" s="47" t="s">
        <v>157</v>
      </c>
      <c r="Z800" s="47" t="s">
        <v>157</v>
      </c>
      <c r="AA800" s="47" t="s">
        <v>157</v>
      </c>
      <c r="AB800" s="47" t="s">
        <v>157</v>
      </c>
      <c r="AC800" s="11" t="s">
        <v>157</v>
      </c>
      <c r="AD800" s="11" t="s">
        <v>157</v>
      </c>
      <c r="AE800" s="11" t="s">
        <v>157</v>
      </c>
      <c r="AF800" s="11" t="s">
        <v>157</v>
      </c>
      <c r="AG800" s="49" t="s">
        <v>157</v>
      </c>
      <c r="AH800" s="47" t="s">
        <v>157</v>
      </c>
      <c r="AI800" s="47" t="s">
        <v>157</v>
      </c>
      <c r="AJ800" s="47" t="s">
        <v>157</v>
      </c>
      <c r="AK800" s="47" t="s">
        <v>157</v>
      </c>
      <c r="AL800" s="47" t="s">
        <v>157</v>
      </c>
      <c r="AM800" s="47">
        <v>35</v>
      </c>
      <c r="AN800" s="51">
        <v>2.5999999999999999E-3</v>
      </c>
      <c r="AO800" s="51">
        <v>0</v>
      </c>
      <c r="AP800" s="51">
        <v>0</v>
      </c>
      <c r="AQ800" s="51">
        <v>0</v>
      </c>
      <c r="AR800" s="51">
        <v>2.5999999999999999E-3</v>
      </c>
      <c r="AS800" s="51">
        <v>1.9632E-2</v>
      </c>
      <c r="AT800" s="51">
        <v>1.9632E-2</v>
      </c>
      <c r="AU800" s="51">
        <v>0</v>
      </c>
      <c r="AV800" s="51">
        <v>7.2500000000000004E-3</v>
      </c>
      <c r="AW800" s="51">
        <v>0</v>
      </c>
      <c r="AX800" s="51">
        <v>7.2500000000000004E-3</v>
      </c>
      <c r="AY800" s="51">
        <v>6.4097000000000001E-2</v>
      </c>
      <c r="AZ800" s="51">
        <v>0</v>
      </c>
      <c r="BA800" s="51">
        <v>3.5097000000000003E-2</v>
      </c>
      <c r="BB800" s="51">
        <v>0</v>
      </c>
      <c r="BC800" s="51">
        <v>2.9000000000000001E-2</v>
      </c>
      <c r="BD800" s="51">
        <v>0</v>
      </c>
      <c r="BE800" s="51">
        <v>2.5864000000000002E-2</v>
      </c>
      <c r="BF800" s="51">
        <v>0</v>
      </c>
      <c r="BG800" s="51">
        <v>0.11944299999999999</v>
      </c>
      <c r="BH800" s="18">
        <v>0.11901</v>
      </c>
      <c r="BI800" s="45">
        <v>5.75</v>
      </c>
      <c r="BJ800" s="47">
        <v>1</v>
      </c>
      <c r="BK800" s="51">
        <v>3.4060000000000002E-3</v>
      </c>
      <c r="BL800" s="18">
        <v>3.3999999999999998E-3</v>
      </c>
      <c r="BM800" s="51">
        <v>0</v>
      </c>
      <c r="BN800" s="51">
        <v>0</v>
      </c>
      <c r="BO800" s="47">
        <v>35.06</v>
      </c>
      <c r="BP800" s="51">
        <v>-2.23E-4</v>
      </c>
      <c r="BQ800" s="18">
        <v>0</v>
      </c>
      <c r="BR800" s="51">
        <v>-0.186308</v>
      </c>
      <c r="BS800" s="47">
        <v>0</v>
      </c>
      <c r="BT800" s="51">
        <v>2.5000000000000001E-2</v>
      </c>
      <c r="BU800" s="51">
        <v>0</v>
      </c>
      <c r="BV800" s="51">
        <v>2.9000000000000001E-2</v>
      </c>
      <c r="BW800" s="51">
        <v>0</v>
      </c>
      <c r="BX800" s="51">
        <v>2.9000000000000001E-2</v>
      </c>
      <c r="BY800" s="51">
        <v>0</v>
      </c>
      <c r="BZ800" s="47" t="s">
        <v>157</v>
      </c>
      <c r="CC800" s="47" t="s">
        <v>157</v>
      </c>
      <c r="CD800" s="47" t="s">
        <v>157</v>
      </c>
      <c r="CE800" s="47" t="s">
        <v>157</v>
      </c>
      <c r="CF800" s="47" t="s">
        <v>157</v>
      </c>
      <c r="CG800" s="47" t="s">
        <v>157</v>
      </c>
      <c r="CH800" s="47" t="s">
        <v>157</v>
      </c>
      <c r="CI800" s="47" t="s">
        <v>157</v>
      </c>
      <c r="CJ800" s="47" t="s">
        <v>157</v>
      </c>
      <c r="CK800" s="47" t="s">
        <v>157</v>
      </c>
      <c r="CL800" s="47" t="s">
        <v>157</v>
      </c>
      <c r="CN800" s="47" t="s">
        <v>157</v>
      </c>
      <c r="CO800" s="47" t="s">
        <v>157</v>
      </c>
      <c r="CP800" s="47" t="s">
        <v>157</v>
      </c>
      <c r="CQ800" s="47" t="s">
        <v>157</v>
      </c>
      <c r="CR800" s="47" t="s">
        <v>157</v>
      </c>
      <c r="CS800" s="47" t="s">
        <v>157</v>
      </c>
      <c r="CT800" s="47" t="s">
        <v>157</v>
      </c>
      <c r="CU800" s="47" t="s">
        <v>157</v>
      </c>
      <c r="CV800" s="47" t="s">
        <v>157</v>
      </c>
      <c r="CW800" s="47" t="s">
        <v>157</v>
      </c>
      <c r="CX800" s="47" t="s">
        <v>157</v>
      </c>
      <c r="CY800" s="47" t="s">
        <v>157</v>
      </c>
      <c r="CZ800" s="47" t="s">
        <v>157</v>
      </c>
      <c r="DA800" s="47" t="s">
        <v>157</v>
      </c>
      <c r="DB800" s="47" t="s">
        <v>157</v>
      </c>
      <c r="DC800" s="23"/>
      <c r="DD800" s="47" t="s">
        <v>157</v>
      </c>
      <c r="DE800" s="47" t="s">
        <v>157</v>
      </c>
      <c r="DF800" s="47" t="s">
        <v>157</v>
      </c>
      <c r="DG800" s="47" t="s">
        <v>157</v>
      </c>
      <c r="DH800" s="47" t="s">
        <v>157</v>
      </c>
      <c r="DJ800" s="47" t="s">
        <v>157</v>
      </c>
      <c r="DK800" s="47" t="s">
        <v>157</v>
      </c>
      <c r="DL800" s="47" t="s">
        <v>157</v>
      </c>
      <c r="DM800" s="47" t="s">
        <v>157</v>
      </c>
      <c r="DN800" s="47" t="s">
        <v>157</v>
      </c>
      <c r="DO800" s="47" t="s">
        <v>157</v>
      </c>
      <c r="DP800" s="47" t="s">
        <v>157</v>
      </c>
      <c r="DQ800" s="47" t="s">
        <v>157</v>
      </c>
      <c r="DR800" s="47" t="s">
        <v>157</v>
      </c>
      <c r="DS800" s="47" t="s">
        <v>157</v>
      </c>
      <c r="DT800" s="47" t="s">
        <v>157</v>
      </c>
      <c r="DU800" s="47" t="s">
        <v>157</v>
      </c>
      <c r="DV800" s="47" t="s">
        <v>157</v>
      </c>
      <c r="DW800" s="47" t="str">
        <f>IF(pitna[[#This Row],[SÚC]]="-","-",pitna[[#This Row],[ZVC30]]-pitna[[#This Row],[SÚC]])</f>
        <v>-</v>
      </c>
      <c r="DX800" s="47" t="str">
        <f>IF(pitna[[#This Row],[Rozdíl Cena pro vodné - sociálně únosná cena]]="-","-",IF(pitna[[#This Row],[Rozdíl Cena pro vodné - sociálně únosná cena]]&gt;0,"ANO","NE"))</f>
        <v>-</v>
      </c>
      <c r="DY800" s="47" t="s">
        <v>157</v>
      </c>
      <c r="DZ800" s="13" t="s">
        <v>157</v>
      </c>
      <c r="EA800" s="55" t="s">
        <v>157</v>
      </c>
      <c r="EB800" s="55" t="s">
        <v>157</v>
      </c>
      <c r="EC800" s="55" t="s">
        <v>157</v>
      </c>
      <c r="ED800" s="55" t="s">
        <v>157</v>
      </c>
    </row>
    <row r="801" spans="1:134" ht="15" customHeight="1" x14ac:dyDescent="0.25">
      <c r="A801" s="29">
        <v>1123</v>
      </c>
      <c r="B801" s="2" t="s">
        <v>1274</v>
      </c>
      <c r="C801" s="3" t="s">
        <v>2977</v>
      </c>
      <c r="D801" s="2" t="s">
        <v>2977</v>
      </c>
      <c r="E801" s="2" t="s">
        <v>9</v>
      </c>
      <c r="F801" s="2" t="s">
        <v>4974</v>
      </c>
      <c r="G801" s="2" t="s">
        <v>5003</v>
      </c>
      <c r="H801" s="2" t="s">
        <v>5754</v>
      </c>
      <c r="I801" s="2" t="s">
        <v>5037</v>
      </c>
      <c r="J801" s="2" t="s">
        <v>7039</v>
      </c>
      <c r="K801" s="2" t="s">
        <v>7045</v>
      </c>
      <c r="L801" s="42" t="s">
        <v>7847</v>
      </c>
      <c r="O801" s="11">
        <v>91</v>
      </c>
      <c r="P801" s="47">
        <v>7.4269999999999996</v>
      </c>
      <c r="Q801" s="47">
        <v>0</v>
      </c>
      <c r="R801" s="47">
        <v>4.4569999999999999</v>
      </c>
      <c r="S801" s="11">
        <v>82</v>
      </c>
      <c r="T801" s="11">
        <v>72</v>
      </c>
      <c r="U801" s="11">
        <v>2</v>
      </c>
      <c r="V801" s="47">
        <v>25</v>
      </c>
      <c r="W801" s="47">
        <v>3.923</v>
      </c>
      <c r="X801" s="47">
        <v>0</v>
      </c>
      <c r="Y801" s="47">
        <v>0</v>
      </c>
      <c r="Z801" s="47">
        <v>0.39900000000000002</v>
      </c>
      <c r="AA801" s="47">
        <v>0.39900000000000002</v>
      </c>
      <c r="AB801" s="47">
        <v>0</v>
      </c>
      <c r="AC801" s="11">
        <v>8</v>
      </c>
      <c r="AD801" s="11">
        <v>0</v>
      </c>
      <c r="AE801" s="11">
        <v>8</v>
      </c>
      <c r="AF801" s="11">
        <v>0</v>
      </c>
      <c r="AG801" s="49">
        <v>2</v>
      </c>
      <c r="AH801" s="47">
        <v>0</v>
      </c>
      <c r="AI801" s="47">
        <v>3.923</v>
      </c>
      <c r="AJ801" s="47">
        <v>0</v>
      </c>
      <c r="AK801" s="47">
        <v>18752</v>
      </c>
      <c r="AL801" s="47">
        <v>2506</v>
      </c>
      <c r="AM801" s="47">
        <v>10.44</v>
      </c>
      <c r="AN801" s="51">
        <v>6.8719999999999996E-3</v>
      </c>
      <c r="AO801" s="51">
        <v>0</v>
      </c>
      <c r="AP801" s="51">
        <v>0</v>
      </c>
      <c r="AQ801" s="51">
        <v>0</v>
      </c>
      <c r="AR801" s="51">
        <v>6.8719999999999996E-3</v>
      </c>
      <c r="AS801" s="51">
        <v>0</v>
      </c>
      <c r="AT801" s="51">
        <v>0</v>
      </c>
      <c r="AU801" s="51">
        <v>0</v>
      </c>
      <c r="AV801" s="51">
        <v>0</v>
      </c>
      <c r="AW801" s="51">
        <v>0</v>
      </c>
      <c r="AX801" s="51">
        <v>0</v>
      </c>
      <c r="AY801" s="51">
        <v>0.48992000000000002</v>
      </c>
      <c r="AZ801" s="51">
        <v>0</v>
      </c>
      <c r="BA801" s="51">
        <v>0.48992000000000002</v>
      </c>
      <c r="BB801" s="51">
        <v>0</v>
      </c>
      <c r="BC801" s="51">
        <v>0</v>
      </c>
      <c r="BD801" s="51">
        <v>0</v>
      </c>
      <c r="BE801" s="51">
        <v>0.272567</v>
      </c>
      <c r="BF801" s="51">
        <v>0</v>
      </c>
      <c r="BG801" s="51">
        <v>0.77346800000000004</v>
      </c>
      <c r="BH801" s="18">
        <v>0.26457799999999998</v>
      </c>
      <c r="BI801" s="45">
        <v>21.26</v>
      </c>
      <c r="BJ801" s="47">
        <v>0</v>
      </c>
      <c r="BK801" s="51">
        <v>3.5239999999999998E-3</v>
      </c>
      <c r="BL801" s="18">
        <v>3.8E-3</v>
      </c>
      <c r="BM801" s="51">
        <v>0</v>
      </c>
      <c r="BN801" s="51">
        <v>0</v>
      </c>
      <c r="BO801" s="47">
        <v>219.48</v>
      </c>
      <c r="BP801" s="51">
        <v>-0.73667199999999999</v>
      </c>
      <c r="BQ801" s="18">
        <v>-0.22489999999999999</v>
      </c>
      <c r="BR801" s="51">
        <v>-95.242709000000005</v>
      </c>
      <c r="BS801" s="47">
        <v>0</v>
      </c>
      <c r="BT801" s="51">
        <v>0.53991999999999996</v>
      </c>
      <c r="BU801" s="51">
        <v>0.53029199999999999</v>
      </c>
      <c r="BV801" s="51">
        <v>0.48992000000000002</v>
      </c>
      <c r="BW801" s="51">
        <v>0.48992000000000002</v>
      </c>
      <c r="BX801" s="51">
        <v>0</v>
      </c>
      <c r="BY801" s="51">
        <v>0.48992000000000002</v>
      </c>
      <c r="BZ801" s="47">
        <v>18.398025577742878</v>
      </c>
      <c r="CC801" s="47">
        <v>1.1097560975609757</v>
      </c>
      <c r="CD801" s="47">
        <v>4.384615384615385</v>
      </c>
      <c r="CE801" s="47">
        <v>0.24526602758167082</v>
      </c>
      <c r="CF801" s="47">
        <v>10.170787662503187</v>
      </c>
      <c r="CG801" s="47">
        <v>4.384615384615385</v>
      </c>
      <c r="CH801" s="47">
        <v>0.24526602758167082</v>
      </c>
      <c r="CI801" s="47">
        <v>10.170787662503187</v>
      </c>
      <c r="CJ801" s="47">
        <v>0</v>
      </c>
      <c r="CK801" s="47">
        <v>0</v>
      </c>
      <c r="CL801" s="47">
        <v>0.22436616558223021</v>
      </c>
      <c r="CN801" s="47">
        <v>21258</v>
      </c>
      <c r="CO801" s="47">
        <v>0</v>
      </c>
      <c r="CP801" s="47">
        <v>290.0888888888889</v>
      </c>
      <c r="CQ801" s="47" t="s">
        <v>157</v>
      </c>
      <c r="CR801" s="47">
        <v>0</v>
      </c>
      <c r="CS801" s="47" t="s">
        <v>157</v>
      </c>
      <c r="CT801" s="47">
        <v>0</v>
      </c>
      <c r="CU801" s="47">
        <v>290.0888888888889</v>
      </c>
      <c r="CV801" s="47" t="s">
        <v>437</v>
      </c>
      <c r="CW801" s="47">
        <v>82.318072896960544</v>
      </c>
      <c r="CX801" s="47">
        <v>6032.3496027241781</v>
      </c>
      <c r="CY801" s="47">
        <v>0</v>
      </c>
      <c r="CZ801" s="47">
        <v>1.3179741216295811</v>
      </c>
      <c r="DA801" s="47">
        <v>0</v>
      </c>
      <c r="DB801" s="47" t="s">
        <v>157</v>
      </c>
      <c r="DC801" s="23"/>
      <c r="DD801" s="47" t="s">
        <v>157</v>
      </c>
      <c r="DE801" s="47" t="s">
        <v>157</v>
      </c>
      <c r="DF801" s="47" t="s">
        <v>157</v>
      </c>
      <c r="DG801" s="47">
        <v>0</v>
      </c>
      <c r="DH801" s="47">
        <v>77.345913734392738</v>
      </c>
      <c r="DJ801" s="47">
        <v>36.790559999999992</v>
      </c>
      <c r="DK801" s="47">
        <v>-95.242709000000005</v>
      </c>
      <c r="DL801" s="47">
        <v>-2002.3397306265524</v>
      </c>
      <c r="DM801" s="47">
        <v>-209.04426787741204</v>
      </c>
      <c r="DN801" s="47">
        <v>0</v>
      </c>
      <c r="DO801" s="47">
        <v>233.60439560439559</v>
      </c>
      <c r="DP801" s="47" t="s">
        <v>157</v>
      </c>
      <c r="DQ801" s="47">
        <v>219.48581157775257</v>
      </c>
      <c r="DR801" s="47" t="s">
        <v>157</v>
      </c>
      <c r="DS801" s="47">
        <v>-95.242724973754562</v>
      </c>
      <c r="DT801" s="47">
        <v>9432.5365853658532</v>
      </c>
      <c r="DU801" s="47">
        <v>3.4592000093606225E-2</v>
      </c>
      <c r="DV801" s="47">
        <v>58.959309840803698</v>
      </c>
      <c r="DW801" s="47">
        <f>IF(pitna[[#This Row],[SÚC]]="-","-",pitna[[#This Row],[ZVC30]]-pitna[[#This Row],[SÚC]])</f>
        <v>-48.5193098408037</v>
      </c>
      <c r="DX801" s="47" t="str">
        <f>IF(pitna[[#This Row],[Rozdíl Cena pro vodné - sociálně únosná cena]]="-","-",IF(pitna[[#This Row],[Rozdíl Cena pro vodné - sociálně únosná cena]]&gt;0,"ANO","NE"))</f>
        <v>NE</v>
      </c>
      <c r="DY801" s="47">
        <v>160.52650173694889</v>
      </c>
      <c r="DZ801" s="13" t="s">
        <v>9914</v>
      </c>
      <c r="EA801" s="55"/>
      <c r="EB801" s="55" t="s">
        <v>9600</v>
      </c>
      <c r="EC801" s="55" t="s">
        <v>9723</v>
      </c>
      <c r="ED801" s="55" t="s">
        <v>9773</v>
      </c>
    </row>
    <row r="802" spans="1:134" ht="15" customHeight="1" x14ac:dyDescent="0.25">
      <c r="A802" s="29">
        <v>1124</v>
      </c>
      <c r="B802" s="2" t="s">
        <v>1275</v>
      </c>
      <c r="C802" s="3" t="s">
        <v>2978</v>
      </c>
      <c r="D802" s="2" t="s">
        <v>2978</v>
      </c>
      <c r="E802" s="2" t="s">
        <v>9</v>
      </c>
      <c r="F802" s="2" t="s">
        <v>2978</v>
      </c>
      <c r="G802" s="2" t="s">
        <v>5064</v>
      </c>
      <c r="H802" s="2" t="s">
        <v>5755</v>
      </c>
      <c r="I802" s="2" t="s">
        <v>5026</v>
      </c>
      <c r="J802" s="2" t="s">
        <v>7042</v>
      </c>
      <c r="K802" s="2" t="s">
        <v>7045</v>
      </c>
      <c r="L802" s="42" t="s">
        <v>7848</v>
      </c>
      <c r="O802" s="11">
        <v>55</v>
      </c>
      <c r="P802" s="47">
        <v>1.411</v>
      </c>
      <c r="Q802" s="47">
        <v>0</v>
      </c>
      <c r="R802" s="47">
        <v>0.84699999999999998</v>
      </c>
      <c r="S802" s="11">
        <v>23</v>
      </c>
      <c r="T802" s="11">
        <v>23</v>
      </c>
      <c r="U802" s="11">
        <v>0</v>
      </c>
      <c r="V802" s="47">
        <v>0</v>
      </c>
      <c r="W802" s="47">
        <v>2.8119999999999998</v>
      </c>
      <c r="X802" s="47">
        <v>0</v>
      </c>
      <c r="Y802" s="47">
        <v>0</v>
      </c>
      <c r="Z802" s="47">
        <v>0</v>
      </c>
      <c r="AA802" s="47">
        <v>0</v>
      </c>
      <c r="AB802" s="47">
        <v>0</v>
      </c>
      <c r="AC802" s="11">
        <v>4</v>
      </c>
      <c r="AD802" s="11">
        <v>0</v>
      </c>
      <c r="AE802" s="11">
        <v>6</v>
      </c>
      <c r="AF802" s="11">
        <v>0</v>
      </c>
      <c r="AG802" s="49">
        <v>1</v>
      </c>
      <c r="AH802" s="47">
        <v>0</v>
      </c>
      <c r="AI802" s="47">
        <v>2.8119999999999998</v>
      </c>
      <c r="AJ802" s="47">
        <v>0</v>
      </c>
      <c r="AK802" s="47">
        <v>4044</v>
      </c>
      <c r="AL802" s="47">
        <v>205</v>
      </c>
      <c r="AM802" s="47">
        <v>20.04</v>
      </c>
      <c r="AN802" s="51">
        <v>8.1639999999999994E-3</v>
      </c>
      <c r="AO802" s="51">
        <v>0</v>
      </c>
      <c r="AP802" s="51">
        <v>0</v>
      </c>
      <c r="AQ802" s="51">
        <v>0</v>
      </c>
      <c r="AR802" s="51">
        <v>8.1639999999999994E-3</v>
      </c>
      <c r="AS802" s="51">
        <v>0</v>
      </c>
      <c r="AT802" s="51">
        <v>0</v>
      </c>
      <c r="AU802" s="51">
        <v>0</v>
      </c>
      <c r="AV802" s="51">
        <v>0</v>
      </c>
      <c r="AW802" s="51">
        <v>0</v>
      </c>
      <c r="AX802" s="51">
        <v>0</v>
      </c>
      <c r="AY802" s="51">
        <v>1.8950000000000002E-2</v>
      </c>
      <c r="AZ802" s="51">
        <v>0</v>
      </c>
      <c r="BA802" s="51">
        <v>1.8950000000000002E-2</v>
      </c>
      <c r="BB802" s="51">
        <v>0</v>
      </c>
      <c r="BC802" s="51">
        <v>0</v>
      </c>
      <c r="BD802" s="51">
        <v>0</v>
      </c>
      <c r="BE802" s="51">
        <v>4.4061999999999997E-2</v>
      </c>
      <c r="BF802" s="51">
        <v>0</v>
      </c>
      <c r="BG802" s="51">
        <v>7.1176000000000003E-2</v>
      </c>
      <c r="BH802" s="18">
        <v>7.1176000000000003E-2</v>
      </c>
      <c r="BI802" s="45">
        <v>0.06</v>
      </c>
      <c r="BJ802" s="47">
        <v>0</v>
      </c>
      <c r="BK802" s="51">
        <v>3.552E-3</v>
      </c>
      <c r="BL802" s="18">
        <v>3.552E-3</v>
      </c>
      <c r="BM802" s="51">
        <v>0</v>
      </c>
      <c r="BN802" s="51">
        <v>0</v>
      </c>
      <c r="BO802" s="47">
        <v>20.03</v>
      </c>
      <c r="BP802" s="51">
        <v>0</v>
      </c>
      <c r="BQ802" s="18">
        <v>0</v>
      </c>
      <c r="BR802" s="51">
        <v>0</v>
      </c>
      <c r="BS802" s="47">
        <v>0</v>
      </c>
      <c r="BT802" s="51">
        <v>0</v>
      </c>
      <c r="BU802" s="51">
        <v>0</v>
      </c>
      <c r="BV802" s="51">
        <v>0</v>
      </c>
      <c r="BW802" s="51">
        <v>0</v>
      </c>
      <c r="BX802" s="51">
        <v>0</v>
      </c>
      <c r="BY802" s="51">
        <v>0</v>
      </c>
      <c r="BZ802" s="47">
        <v>27.154663518299884</v>
      </c>
      <c r="CC802" s="47">
        <v>2.3913043478260869</v>
      </c>
      <c r="CD802" s="47">
        <v>0</v>
      </c>
      <c r="CE802" s="47">
        <v>0</v>
      </c>
      <c r="CF802" s="47">
        <v>0</v>
      </c>
      <c r="CG802" s="47">
        <v>0</v>
      </c>
      <c r="CH802" s="47">
        <v>0</v>
      </c>
      <c r="CI802" s="47">
        <v>0</v>
      </c>
      <c r="CJ802" s="47">
        <v>0</v>
      </c>
      <c r="CK802" s="47">
        <v>0</v>
      </c>
      <c r="CL802" s="47">
        <v>0</v>
      </c>
      <c r="CN802" s="47">
        <v>4249</v>
      </c>
      <c r="CO802" s="47">
        <v>0</v>
      </c>
      <c r="CP802" s="47">
        <v>55.105555555555554</v>
      </c>
      <c r="CQ802" s="47" t="s">
        <v>157</v>
      </c>
      <c r="CR802" s="47">
        <v>18.950000000000003</v>
      </c>
      <c r="CS802" s="47" t="s">
        <v>157</v>
      </c>
      <c r="CT802" s="47">
        <v>0.4459872911273241</v>
      </c>
      <c r="CU802" s="47">
        <v>36.155555555555551</v>
      </c>
      <c r="CV802" s="47" t="s">
        <v>437</v>
      </c>
      <c r="CW802" s="47">
        <v>10.178928928928928</v>
      </c>
      <c r="CX802" s="47">
        <v>1196.2274774774774</v>
      </c>
      <c r="CY802" s="47">
        <v>5.3350225225225234</v>
      </c>
      <c r="CZ802" s="47">
        <v>1.2769538234984747</v>
      </c>
      <c r="DA802" s="47" t="s">
        <v>157</v>
      </c>
      <c r="DB802" s="47" t="s">
        <v>157</v>
      </c>
      <c r="DC802" s="23"/>
      <c r="DD802" s="47" t="s">
        <v>157</v>
      </c>
      <c r="DE802" s="47" t="s">
        <v>157</v>
      </c>
      <c r="DF802" s="47" t="s">
        <v>157</v>
      </c>
      <c r="DG802" s="47">
        <v>0</v>
      </c>
      <c r="DH802" s="47">
        <v>12.404842342342342</v>
      </c>
      <c r="DJ802" s="47">
        <v>71.182079999999999</v>
      </c>
      <c r="DK802" s="47">
        <v>0</v>
      </c>
      <c r="DL802" s="47">
        <v>0</v>
      </c>
      <c r="DM802" s="47">
        <v>0</v>
      </c>
      <c r="DN802" s="47">
        <v>0</v>
      </c>
      <c r="DO802" s="47">
        <v>77.25454545454545</v>
      </c>
      <c r="DP802" s="47" t="s">
        <v>157</v>
      </c>
      <c r="DQ802" s="47">
        <v>30.217217217217218</v>
      </c>
      <c r="DR802" s="47" t="s">
        <v>157</v>
      </c>
      <c r="DS802" s="47">
        <v>0</v>
      </c>
      <c r="DT802" s="47">
        <v>3094.608695652174</v>
      </c>
      <c r="DU802" s="47">
        <v>0.66319806539238746</v>
      </c>
      <c r="DV802" s="47">
        <v>63.218868647361397</v>
      </c>
      <c r="DW802" s="47">
        <f>IF(pitna[[#This Row],[SÚC]]="-","-",pitna[[#This Row],[ZVC30]]-pitna[[#This Row],[SÚC]])</f>
        <v>-43.178868647361398</v>
      </c>
      <c r="DX802" s="47" t="str">
        <f>IF(pitna[[#This Row],[Rozdíl Cena pro vodné - sociálně únosná cena]]="-","-",IF(pitna[[#This Row],[Rozdíl Cena pro vodné - sociálně únosná cena]]&gt;0,"ANO","NE"))</f>
        <v>NE</v>
      </c>
      <c r="DY802" s="47">
        <v>-33.001651430144179</v>
      </c>
      <c r="DZ802" s="13" t="s">
        <v>441</v>
      </c>
      <c r="EA802" s="55"/>
      <c r="EB802" s="55" t="s">
        <v>9563</v>
      </c>
      <c r="EC802" s="55" t="s">
        <v>9723</v>
      </c>
      <c r="ED802" s="55" t="s">
        <v>9780</v>
      </c>
    </row>
    <row r="803" spans="1:134" ht="15" customHeight="1" x14ac:dyDescent="0.25">
      <c r="A803" s="29">
        <v>1127</v>
      </c>
      <c r="B803" s="2" t="s">
        <v>1276</v>
      </c>
      <c r="C803" s="3" t="s">
        <v>2979</v>
      </c>
      <c r="D803" s="2" t="s">
        <v>2979</v>
      </c>
      <c r="E803" s="2" t="s">
        <v>9</v>
      </c>
      <c r="F803" s="2" t="s">
        <v>4082</v>
      </c>
      <c r="G803" s="2" t="s">
        <v>5030</v>
      </c>
      <c r="H803" s="2" t="s">
        <v>5756</v>
      </c>
      <c r="I803" s="2" t="s">
        <v>5037</v>
      </c>
      <c r="J803" s="2" t="s">
        <v>7039</v>
      </c>
      <c r="K803" s="2" t="s">
        <v>7041</v>
      </c>
      <c r="L803" s="42" t="s">
        <v>7849</v>
      </c>
      <c r="O803" s="11">
        <v>521</v>
      </c>
      <c r="P803" s="47">
        <v>8.16</v>
      </c>
      <c r="Q803" s="47">
        <v>0</v>
      </c>
      <c r="R803" s="47">
        <v>4.9000000000000004</v>
      </c>
      <c r="S803" s="11">
        <v>208</v>
      </c>
      <c r="T803" s="11">
        <v>257</v>
      </c>
      <c r="U803" s="11">
        <v>2</v>
      </c>
      <c r="V803" s="47">
        <v>200</v>
      </c>
      <c r="W803" s="47">
        <v>30.594999999999999</v>
      </c>
      <c r="X803" s="47">
        <v>0</v>
      </c>
      <c r="Y803" s="47">
        <v>0</v>
      </c>
      <c r="Z803" s="47">
        <v>11.465999999999999</v>
      </c>
      <c r="AA803" s="47">
        <v>11.465999999999999</v>
      </c>
      <c r="AB803" s="47">
        <v>1</v>
      </c>
      <c r="AC803" s="11">
        <v>8</v>
      </c>
      <c r="AD803" s="11">
        <v>0</v>
      </c>
      <c r="AE803" s="11">
        <v>8</v>
      </c>
      <c r="AF803" s="11">
        <v>0</v>
      </c>
      <c r="AG803" s="49">
        <v>2</v>
      </c>
      <c r="AH803" s="47">
        <v>0</v>
      </c>
      <c r="AI803" s="47">
        <v>30.594999999999999</v>
      </c>
      <c r="AJ803" s="47">
        <v>0</v>
      </c>
      <c r="AK803" s="47">
        <v>23572</v>
      </c>
      <c r="AL803" s="47">
        <v>1197</v>
      </c>
      <c r="AM803" s="47">
        <v>20</v>
      </c>
      <c r="AN803" s="51">
        <v>7.4109999999999995E-2</v>
      </c>
      <c r="AO803" s="51">
        <v>6.4000000000000001E-2</v>
      </c>
      <c r="AP803" s="51">
        <v>0</v>
      </c>
      <c r="AQ803" s="51">
        <v>0</v>
      </c>
      <c r="AR803" s="51">
        <v>1.0109999999999999E-2</v>
      </c>
      <c r="AS803" s="51">
        <v>0</v>
      </c>
      <c r="AT803" s="51">
        <v>0</v>
      </c>
      <c r="AU803" s="51">
        <v>0</v>
      </c>
      <c r="AV803" s="51">
        <v>0</v>
      </c>
      <c r="AW803" s="51">
        <v>0</v>
      </c>
      <c r="AX803" s="51">
        <v>0</v>
      </c>
      <c r="AY803" s="51">
        <v>0.64900000000000002</v>
      </c>
      <c r="AZ803" s="51">
        <v>0.59899999999999998</v>
      </c>
      <c r="BA803" s="51">
        <v>0.05</v>
      </c>
      <c r="BB803" s="51">
        <v>0</v>
      </c>
      <c r="BC803" s="51">
        <v>0</v>
      </c>
      <c r="BD803" s="51">
        <v>0</v>
      </c>
      <c r="BE803" s="51">
        <v>0.31352600000000003</v>
      </c>
      <c r="BF803" s="51">
        <v>0</v>
      </c>
      <c r="BG803" s="51">
        <v>1.0366359999999999</v>
      </c>
      <c r="BH803" s="18">
        <v>1.4035949999999999</v>
      </c>
      <c r="BI803" s="45">
        <v>24.77</v>
      </c>
      <c r="BJ803" s="47">
        <v>0</v>
      </c>
      <c r="BK803" s="51">
        <v>1.8336000000000002E-2</v>
      </c>
      <c r="BL803" s="18">
        <v>0.02</v>
      </c>
      <c r="BM803" s="51">
        <v>0</v>
      </c>
      <c r="BN803" s="51">
        <v>0</v>
      </c>
      <c r="BO803" s="47">
        <v>56.53</v>
      </c>
      <c r="BP803" s="51">
        <v>-0.66991599999999996</v>
      </c>
      <c r="BQ803" s="18">
        <v>-1.003595</v>
      </c>
      <c r="BR803" s="51">
        <v>-64.624033999999995</v>
      </c>
      <c r="BS803" s="47">
        <v>0</v>
      </c>
      <c r="BT803" s="51">
        <v>0</v>
      </c>
      <c r="BU803" s="51">
        <v>0</v>
      </c>
      <c r="BV803" s="51">
        <v>0</v>
      </c>
      <c r="BW803" s="51">
        <v>0</v>
      </c>
      <c r="BX803" s="51">
        <v>0</v>
      </c>
      <c r="BY803" s="51">
        <v>0</v>
      </c>
      <c r="BZ803" s="47">
        <v>42.448979591836732</v>
      </c>
      <c r="CC803" s="47">
        <v>2.5048076923076925</v>
      </c>
      <c r="CD803" s="47">
        <v>22.00767754318618</v>
      </c>
      <c r="CE803" s="47">
        <v>6.4109589041095889</v>
      </c>
      <c r="CF803" s="47">
        <v>37.476711881026311</v>
      </c>
      <c r="CG803" s="47">
        <v>22.00767754318618</v>
      </c>
      <c r="CH803" s="47">
        <v>6.4109589041095889</v>
      </c>
      <c r="CI803" s="47">
        <v>37.476711881026311</v>
      </c>
      <c r="CJ803" s="47">
        <v>0</v>
      </c>
      <c r="CK803" s="47">
        <v>0</v>
      </c>
      <c r="CL803" s="47">
        <v>0</v>
      </c>
      <c r="CN803" s="47">
        <v>24769</v>
      </c>
      <c r="CO803" s="47">
        <v>0.12254901960784313</v>
      </c>
      <c r="CP803" s="47">
        <v>321.25</v>
      </c>
      <c r="CQ803" s="47" t="s">
        <v>157</v>
      </c>
      <c r="CR803" s="47">
        <v>0</v>
      </c>
      <c r="CS803" s="47" t="s">
        <v>157</v>
      </c>
      <c r="CT803" s="47">
        <v>0</v>
      </c>
      <c r="CU803" s="47">
        <v>321.25</v>
      </c>
      <c r="CV803" s="47" t="s">
        <v>437</v>
      </c>
      <c r="CW803" s="47">
        <v>17.520178883071551</v>
      </c>
      <c r="CX803" s="47">
        <v>1350.839877835951</v>
      </c>
      <c r="CY803" s="47">
        <v>0</v>
      </c>
      <c r="CZ803" s="47">
        <v>1.2769994199909775</v>
      </c>
      <c r="DA803" s="47" t="s">
        <v>157</v>
      </c>
      <c r="DB803" s="47" t="s">
        <v>157</v>
      </c>
      <c r="DC803" s="23"/>
      <c r="DD803" s="47" t="s">
        <v>157</v>
      </c>
      <c r="DE803" s="47" t="s">
        <v>157</v>
      </c>
      <c r="DF803" s="47" t="s">
        <v>157</v>
      </c>
      <c r="DG803" s="47">
        <v>0</v>
      </c>
      <c r="DH803" s="47">
        <v>17.098931064572426</v>
      </c>
      <c r="DJ803" s="47">
        <v>366.72</v>
      </c>
      <c r="DK803" s="47">
        <v>-64.624033999999995</v>
      </c>
      <c r="DL803" s="47">
        <v>-182.6777923211169</v>
      </c>
      <c r="DM803" s="47">
        <v>-36.535558464223378</v>
      </c>
      <c r="DN803" s="47">
        <v>0</v>
      </c>
      <c r="DO803" s="47">
        <v>47.54126679462572</v>
      </c>
      <c r="DP803" s="47" t="s">
        <v>157</v>
      </c>
      <c r="DQ803" s="47">
        <v>56.535558464223378</v>
      </c>
      <c r="DR803" s="47" t="s">
        <v>157</v>
      </c>
      <c r="DS803" s="47">
        <v>-64.624033894250246</v>
      </c>
      <c r="DT803" s="47">
        <v>4983.8269230769229</v>
      </c>
      <c r="DU803" s="47">
        <v>0.27006685391851748</v>
      </c>
      <c r="DV803" s="47">
        <v>58.959309840803698</v>
      </c>
      <c r="DW803" s="47">
        <f>IF(pitna[[#This Row],[SÚC]]="-","-",pitna[[#This Row],[ZVC30]]-pitna[[#This Row],[SÚC]])</f>
        <v>-38.959309840803698</v>
      </c>
      <c r="DX803" s="47" t="str">
        <f>IF(pitna[[#This Row],[Rozdíl Cena pro vodné - sociálně únosná cena]]="-","-",IF(pitna[[#This Row],[Rozdíl Cena pro vodné - sociálně únosná cena]]&gt;0,"ANO","NE"))</f>
        <v>NE</v>
      </c>
      <c r="DY803" s="47">
        <v>-2.42375137658032</v>
      </c>
      <c r="DZ803" s="13" t="s">
        <v>441</v>
      </c>
      <c r="EA803" s="55"/>
      <c r="EB803" s="55" t="s">
        <v>9586</v>
      </c>
      <c r="EC803" s="55" t="s">
        <v>9723</v>
      </c>
      <c r="ED803" s="55" t="s">
        <v>9773</v>
      </c>
    </row>
    <row r="804" spans="1:134" ht="15" customHeight="1" x14ac:dyDescent="0.25">
      <c r="A804" s="29">
        <v>1130</v>
      </c>
      <c r="B804" s="2" t="s">
        <v>1277</v>
      </c>
      <c r="C804" s="3" t="s">
        <v>2980</v>
      </c>
      <c r="D804" s="2" t="s">
        <v>2980</v>
      </c>
      <c r="E804" s="2" t="s">
        <v>9</v>
      </c>
      <c r="F804" s="2" t="s">
        <v>2980</v>
      </c>
      <c r="G804" s="2" t="s">
        <v>5072</v>
      </c>
      <c r="H804" s="2" t="s">
        <v>5757</v>
      </c>
      <c r="I804" s="2" t="s">
        <v>5026</v>
      </c>
      <c r="J804" s="2" t="s">
        <v>7042</v>
      </c>
      <c r="K804" s="2" t="s">
        <v>7041</v>
      </c>
      <c r="L804" s="42" t="s">
        <v>7850</v>
      </c>
      <c r="O804" s="11">
        <v>501</v>
      </c>
      <c r="P804" s="47">
        <v>4.4000000000000004</v>
      </c>
      <c r="Q804" s="47">
        <v>0</v>
      </c>
      <c r="R804" s="47">
        <v>4.444</v>
      </c>
      <c r="S804" s="11">
        <v>150</v>
      </c>
      <c r="T804" s="11">
        <v>0</v>
      </c>
      <c r="U804" s="11">
        <v>0</v>
      </c>
      <c r="V804" s="47">
        <v>0</v>
      </c>
      <c r="W804" s="47">
        <v>12</v>
      </c>
      <c r="X804" s="47">
        <v>12</v>
      </c>
      <c r="Y804" s="47">
        <v>12</v>
      </c>
      <c r="Z804" s="47">
        <v>2</v>
      </c>
      <c r="AA804" s="47">
        <v>1</v>
      </c>
      <c r="AB804" s="47">
        <v>0</v>
      </c>
      <c r="AC804" s="11">
        <v>4</v>
      </c>
      <c r="AD804" s="11">
        <v>0</v>
      </c>
      <c r="AE804" s="11">
        <v>4</v>
      </c>
      <c r="AF804" s="11">
        <v>0</v>
      </c>
      <c r="AG804" s="49"/>
      <c r="AH804" s="47">
        <v>0</v>
      </c>
      <c r="AI804" s="47">
        <v>0</v>
      </c>
      <c r="AJ804" s="47">
        <v>0</v>
      </c>
      <c r="AK804" s="47">
        <v>7351</v>
      </c>
      <c r="AL804" s="47">
        <v>0</v>
      </c>
      <c r="AM804" s="47">
        <v>42.44</v>
      </c>
      <c r="AN804" s="51">
        <v>0.51300000000000001</v>
      </c>
      <c r="AO804" s="51">
        <v>0</v>
      </c>
      <c r="AP804" s="51">
        <v>0.51300000000000001</v>
      </c>
      <c r="AQ804" s="51">
        <v>0</v>
      </c>
      <c r="AR804" s="51">
        <v>0</v>
      </c>
      <c r="AS804" s="51">
        <v>0</v>
      </c>
      <c r="AT804" s="51">
        <v>0</v>
      </c>
      <c r="AU804" s="51">
        <v>0</v>
      </c>
      <c r="AV804" s="51">
        <v>0.02</v>
      </c>
      <c r="AW804" s="51">
        <v>0.02</v>
      </c>
      <c r="AX804" s="51">
        <v>0</v>
      </c>
      <c r="AY804" s="51">
        <v>0</v>
      </c>
      <c r="AZ804" s="51">
        <v>0</v>
      </c>
      <c r="BA804" s="51">
        <v>0</v>
      </c>
      <c r="BB804" s="51">
        <v>0</v>
      </c>
      <c r="BC804" s="51">
        <v>0</v>
      </c>
      <c r="BD804" s="51">
        <v>0</v>
      </c>
      <c r="BE804" s="51">
        <v>0</v>
      </c>
      <c r="BF804" s="51">
        <v>0.04</v>
      </c>
      <c r="BG804" s="51">
        <v>0.57299999999999995</v>
      </c>
      <c r="BH804" s="18">
        <v>0.57299999999999995</v>
      </c>
      <c r="BI804" s="45">
        <v>3.9</v>
      </c>
      <c r="BJ804" s="47">
        <v>1</v>
      </c>
      <c r="BK804" s="51">
        <v>1.35E-2</v>
      </c>
      <c r="BL804" s="18">
        <v>1.35E-2</v>
      </c>
      <c r="BM804" s="51">
        <v>1.2999999999999999E-2</v>
      </c>
      <c r="BN804" s="51">
        <v>0</v>
      </c>
      <c r="BO804" s="47">
        <v>42.44</v>
      </c>
      <c r="BP804" s="51">
        <v>0</v>
      </c>
      <c r="BQ804" s="18">
        <v>0</v>
      </c>
      <c r="BR804" s="51">
        <v>0</v>
      </c>
      <c r="BS804" s="47">
        <v>0</v>
      </c>
      <c r="BT804" s="51">
        <v>0.77500000000000002</v>
      </c>
      <c r="BU804" s="51">
        <v>0</v>
      </c>
      <c r="BV804" s="51">
        <v>2.5000000000000001E-2</v>
      </c>
      <c r="BW804" s="51">
        <v>0</v>
      </c>
      <c r="BX804" s="51">
        <v>2.5000000000000001E-2</v>
      </c>
      <c r="BY804" s="51">
        <v>0</v>
      </c>
      <c r="BZ804" s="47">
        <v>33.753375337533754</v>
      </c>
      <c r="CC804" s="47">
        <v>3.34</v>
      </c>
      <c r="CD804" s="47">
        <v>3.992015968063872</v>
      </c>
      <c r="CE804" s="47">
        <v>1.23300001233</v>
      </c>
      <c r="CF804" s="47">
        <v>16.666666666666668</v>
      </c>
      <c r="CG804" s="47">
        <v>1.996007984031936</v>
      </c>
      <c r="CH804" s="47">
        <v>0.616500006165</v>
      </c>
      <c r="CI804" s="47">
        <v>8.3333333333333339</v>
      </c>
      <c r="CJ804" s="47">
        <v>0</v>
      </c>
      <c r="CK804" s="47">
        <v>0</v>
      </c>
      <c r="CL804" s="47">
        <v>0</v>
      </c>
      <c r="CN804" s="47">
        <v>7351</v>
      </c>
      <c r="CO804" s="47">
        <v>0</v>
      </c>
      <c r="CP804" s="47">
        <v>91.887500000000003</v>
      </c>
      <c r="CQ804" s="47" t="s">
        <v>157</v>
      </c>
      <c r="CR804" s="47">
        <v>0</v>
      </c>
      <c r="CS804" s="47" t="s">
        <v>157</v>
      </c>
      <c r="CT804" s="47">
        <v>0</v>
      </c>
      <c r="CU804" s="47">
        <v>91.887500000000003</v>
      </c>
      <c r="CV804" s="47" t="s">
        <v>437</v>
      </c>
      <c r="CW804" s="47">
        <v>6.806481481481482</v>
      </c>
      <c r="CX804" s="47">
        <v>544.51851851851848</v>
      </c>
      <c r="CY804" s="47">
        <v>0</v>
      </c>
      <c r="CZ804" s="47">
        <v>1.25</v>
      </c>
      <c r="DA804" s="47">
        <v>100</v>
      </c>
      <c r="DB804" s="47" t="s">
        <v>157</v>
      </c>
      <c r="DC804" s="23"/>
      <c r="DD804" s="47">
        <v>13.5</v>
      </c>
      <c r="DE804" s="47">
        <v>501</v>
      </c>
      <c r="DF804" s="47">
        <v>150</v>
      </c>
      <c r="DG804" s="47">
        <v>1.4814814814814816</v>
      </c>
      <c r="DH804" s="47">
        <v>0</v>
      </c>
      <c r="DJ804" s="47">
        <v>572.94000000000005</v>
      </c>
      <c r="DK804" s="47">
        <v>0</v>
      </c>
      <c r="DL804" s="47">
        <v>0</v>
      </c>
      <c r="DM804" s="47">
        <v>0</v>
      </c>
      <c r="DN804" s="47">
        <v>0</v>
      </c>
      <c r="DO804" s="47">
        <v>14.672654690618762</v>
      </c>
      <c r="DP804" s="47" t="s">
        <v>157</v>
      </c>
      <c r="DQ804" s="47">
        <v>49.250925925925927</v>
      </c>
      <c r="DR804" s="47" t="s">
        <v>157</v>
      </c>
      <c r="DS804" s="47">
        <v>0</v>
      </c>
      <c r="DT804" s="47">
        <v>3820</v>
      </c>
      <c r="DU804" s="47">
        <v>0.86170968772912715</v>
      </c>
      <c r="DV804" s="47">
        <v>60.311614268660797</v>
      </c>
      <c r="DW804" s="47">
        <f>IF(pitna[[#This Row],[SÚC]]="-","-",pitna[[#This Row],[ZVC30]]-pitna[[#This Row],[SÚC]])</f>
        <v>-17.871614268660799</v>
      </c>
      <c r="DX804" s="47" t="str">
        <f>IF(pitna[[#This Row],[Rozdíl Cena pro vodné - sociálně únosná cena]]="-","-",IF(pitna[[#This Row],[Rozdíl Cena pro vodné - sociálně únosná cena]]&gt;0,"ANO","NE"))</f>
        <v>NE</v>
      </c>
      <c r="DY804" s="47">
        <v>-11.060688342734871</v>
      </c>
      <c r="DZ804" s="13" t="s">
        <v>441</v>
      </c>
      <c r="EA804" s="55"/>
      <c r="EB804" s="55" t="s">
        <v>9522</v>
      </c>
      <c r="EC804" s="55" t="s">
        <v>0</v>
      </c>
      <c r="ED804" s="55" t="s">
        <v>9770</v>
      </c>
    </row>
    <row r="805" spans="1:134" ht="15" customHeight="1" x14ac:dyDescent="0.25">
      <c r="A805" s="29">
        <v>1134</v>
      </c>
      <c r="B805" s="2" t="s">
        <v>632</v>
      </c>
      <c r="C805" s="3" t="s">
        <v>2981</v>
      </c>
      <c r="D805" s="2" t="s">
        <v>2981</v>
      </c>
      <c r="E805" s="2" t="s">
        <v>9</v>
      </c>
      <c r="F805" s="2" t="s">
        <v>2981</v>
      </c>
      <c r="G805" s="2" t="s">
        <v>5024</v>
      </c>
      <c r="H805" s="2" t="s">
        <v>5758</v>
      </c>
      <c r="I805" s="2" t="s">
        <v>5026</v>
      </c>
      <c r="J805" s="2" t="s">
        <v>7042</v>
      </c>
      <c r="K805" s="2" t="s">
        <v>7045</v>
      </c>
      <c r="L805" s="42" t="s">
        <v>7851</v>
      </c>
      <c r="O805" s="11">
        <v>220</v>
      </c>
      <c r="P805" s="47">
        <v>3.63</v>
      </c>
      <c r="Q805" s="47">
        <v>0</v>
      </c>
      <c r="R805" s="47">
        <v>2.1800000000000002</v>
      </c>
      <c r="S805" s="11">
        <v>83</v>
      </c>
      <c r="T805" s="11">
        <v>83</v>
      </c>
      <c r="U805" s="11">
        <v>0</v>
      </c>
      <c r="V805" s="47">
        <v>0</v>
      </c>
      <c r="W805" s="47">
        <v>9.0649999999999995</v>
      </c>
      <c r="X805" s="47">
        <v>0</v>
      </c>
      <c r="Y805" s="47">
        <v>9.0649999999999995</v>
      </c>
      <c r="Z805" s="47">
        <v>0</v>
      </c>
      <c r="AA805" s="47">
        <v>0</v>
      </c>
      <c r="AB805" s="47">
        <v>0</v>
      </c>
      <c r="AC805" s="11">
        <v>3</v>
      </c>
      <c r="AD805" s="11">
        <v>0</v>
      </c>
      <c r="AE805" s="11">
        <v>3</v>
      </c>
      <c r="AF805" s="11">
        <v>0</v>
      </c>
      <c r="AG805" s="49"/>
      <c r="AH805" s="47">
        <v>0</v>
      </c>
      <c r="AI805" s="47">
        <v>0</v>
      </c>
      <c r="AJ805" s="47">
        <v>0</v>
      </c>
      <c r="AK805" s="47">
        <v>8325</v>
      </c>
      <c r="AL805" s="47">
        <v>0</v>
      </c>
      <c r="AM805" s="47">
        <v>16</v>
      </c>
      <c r="AN805" s="51">
        <v>0.144341</v>
      </c>
      <c r="AO805" s="51">
        <v>0</v>
      </c>
      <c r="AP805" s="51">
        <v>0.135712</v>
      </c>
      <c r="AQ805" s="51">
        <v>0</v>
      </c>
      <c r="AR805" s="51">
        <v>8.6289999999999995E-3</v>
      </c>
      <c r="AS805" s="51">
        <v>0</v>
      </c>
      <c r="AT805" s="51">
        <v>0</v>
      </c>
      <c r="AU805" s="51">
        <v>0</v>
      </c>
      <c r="AV805" s="51">
        <v>0</v>
      </c>
      <c r="AW805" s="51">
        <v>0</v>
      </c>
      <c r="AX805" s="51">
        <v>0</v>
      </c>
      <c r="AY805" s="51">
        <v>0.23838400000000001</v>
      </c>
      <c r="AZ805" s="51">
        <v>0.20705000000000001</v>
      </c>
      <c r="BA805" s="51">
        <v>3.1334000000000001E-2</v>
      </c>
      <c r="BB805" s="51">
        <v>0</v>
      </c>
      <c r="BC805" s="51">
        <v>0</v>
      </c>
      <c r="BD805" s="51">
        <v>0</v>
      </c>
      <c r="BE805" s="51">
        <v>5.4049E-2</v>
      </c>
      <c r="BF805" s="51">
        <v>0</v>
      </c>
      <c r="BG805" s="51">
        <v>0.436774</v>
      </c>
      <c r="BH805" s="18">
        <v>0.42704999999999999</v>
      </c>
      <c r="BI805" s="45">
        <v>3.93</v>
      </c>
      <c r="BJ805" s="47">
        <v>0</v>
      </c>
      <c r="BK805" s="51">
        <v>9.0650000000000001E-3</v>
      </c>
      <c r="BL805" s="18">
        <v>1.4E-2</v>
      </c>
      <c r="BM805" s="51">
        <v>9.0650000000000001E-3</v>
      </c>
      <c r="BN805" s="51">
        <v>0</v>
      </c>
      <c r="BO805" s="47">
        <v>48.18</v>
      </c>
      <c r="BP805" s="51">
        <v>-0.29173399999999999</v>
      </c>
      <c r="BQ805" s="18">
        <v>-0.20305000000000001</v>
      </c>
      <c r="BR805" s="51">
        <v>-66.792895000000001</v>
      </c>
      <c r="BS805" s="47">
        <v>0</v>
      </c>
      <c r="BT805" s="51">
        <v>0</v>
      </c>
      <c r="BU805" s="51">
        <v>0</v>
      </c>
      <c r="BV805" s="51">
        <v>0</v>
      </c>
      <c r="BW805" s="51">
        <v>0</v>
      </c>
      <c r="BX805" s="51">
        <v>0</v>
      </c>
      <c r="BY805" s="51">
        <v>0</v>
      </c>
      <c r="BZ805" s="47">
        <v>38.073394495412842</v>
      </c>
      <c r="CC805" s="47">
        <v>2.6506024096385543</v>
      </c>
      <c r="CD805" s="47">
        <v>0</v>
      </c>
      <c r="CE805" s="47">
        <v>0</v>
      </c>
      <c r="CF805" s="47">
        <v>0</v>
      </c>
      <c r="CG805" s="47">
        <v>0</v>
      </c>
      <c r="CH805" s="47">
        <v>0</v>
      </c>
      <c r="CI805" s="47">
        <v>0</v>
      </c>
      <c r="CJ805" s="47">
        <v>0</v>
      </c>
      <c r="CK805" s="47">
        <v>0</v>
      </c>
      <c r="CL805" s="47">
        <v>0</v>
      </c>
      <c r="CN805" s="47">
        <v>8325</v>
      </c>
      <c r="CO805" s="47">
        <v>0</v>
      </c>
      <c r="CP805" s="47">
        <v>104.0625</v>
      </c>
      <c r="CQ805" s="47" t="s">
        <v>157</v>
      </c>
      <c r="CR805" s="47">
        <v>0</v>
      </c>
      <c r="CS805" s="47" t="s">
        <v>157</v>
      </c>
      <c r="CT805" s="47">
        <v>0</v>
      </c>
      <c r="CU805" s="47">
        <v>104.0625</v>
      </c>
      <c r="CV805" s="47" t="s">
        <v>437</v>
      </c>
      <c r="CW805" s="47">
        <v>11.479591836734695</v>
      </c>
      <c r="CX805" s="47">
        <v>918.36734693877554</v>
      </c>
      <c r="CY805" s="47">
        <v>0</v>
      </c>
      <c r="CZ805" s="47">
        <v>1.25</v>
      </c>
      <c r="DA805" s="47" t="s">
        <v>157</v>
      </c>
      <c r="DB805" s="47" t="s">
        <v>157</v>
      </c>
      <c r="DC805" s="23"/>
      <c r="DD805" s="47" t="s">
        <v>157</v>
      </c>
      <c r="DE805" s="47" t="s">
        <v>157</v>
      </c>
      <c r="DF805" s="47" t="s">
        <v>157</v>
      </c>
      <c r="DG805" s="47">
        <v>0</v>
      </c>
      <c r="DH805" s="47">
        <v>5.9623827909542193</v>
      </c>
      <c r="DJ805" s="47">
        <v>145.04</v>
      </c>
      <c r="DK805" s="47">
        <v>-66.792895000000001</v>
      </c>
      <c r="DL805" s="47">
        <v>-201.1403750689465</v>
      </c>
      <c r="DM805" s="47">
        <v>-32.182460011031438</v>
      </c>
      <c r="DN805" s="47">
        <v>0</v>
      </c>
      <c r="DO805" s="47">
        <v>37.840909090909093</v>
      </c>
      <c r="DP805" s="47" t="s">
        <v>157</v>
      </c>
      <c r="DQ805" s="47">
        <v>48.182460011031438</v>
      </c>
      <c r="DR805" s="47" t="s">
        <v>157</v>
      </c>
      <c r="DS805" s="47">
        <v>-66.79289518148974</v>
      </c>
      <c r="DT805" s="47">
        <v>5262.3373493975905</v>
      </c>
      <c r="DU805" s="47">
        <v>0.26817716629702321</v>
      </c>
      <c r="DV805" s="47">
        <v>62.475123449950303</v>
      </c>
      <c r="DW805" s="47">
        <f>IF(pitna[[#This Row],[SÚC]]="-","-",pitna[[#This Row],[ZVC30]]-pitna[[#This Row],[SÚC]])</f>
        <v>-46.475123449950303</v>
      </c>
      <c r="DX805" s="47" t="str">
        <f>IF(pitna[[#This Row],[Rozdíl Cena pro vodné - sociálně únosná cena]]="-","-",IF(pitna[[#This Row],[Rozdíl Cena pro vodné - sociálně únosná cena]]&gt;0,"ANO","NE"))</f>
        <v>NE</v>
      </c>
      <c r="DY805" s="47">
        <v>-14.292663438918865</v>
      </c>
      <c r="DZ805" s="13" t="s">
        <v>441</v>
      </c>
      <c r="EA805" s="55"/>
      <c r="EB805" s="55" t="s">
        <v>9593</v>
      </c>
      <c r="EC805" s="55" t="s">
        <v>9723</v>
      </c>
      <c r="ED805" s="55" t="s">
        <v>9781</v>
      </c>
    </row>
    <row r="806" spans="1:134" ht="15" customHeight="1" x14ac:dyDescent="0.25">
      <c r="A806" s="29">
        <v>1137</v>
      </c>
      <c r="B806" s="2" t="s">
        <v>1278</v>
      </c>
      <c r="C806" s="3" t="s">
        <v>2982</v>
      </c>
      <c r="D806" s="2" t="s">
        <v>2982</v>
      </c>
      <c r="E806" s="2" t="s">
        <v>9</v>
      </c>
      <c r="F806" s="2" t="s">
        <v>4110</v>
      </c>
      <c r="G806" s="2" t="s">
        <v>5030</v>
      </c>
      <c r="H806" s="2" t="s">
        <v>5759</v>
      </c>
      <c r="I806" s="2" t="s">
        <v>5037</v>
      </c>
      <c r="J806" s="2" t="s">
        <v>7039</v>
      </c>
      <c r="K806" s="2" t="s">
        <v>7041</v>
      </c>
      <c r="L806" s="42" t="s">
        <v>7852</v>
      </c>
      <c r="O806" s="11">
        <v>556</v>
      </c>
      <c r="P806" s="47">
        <v>7.4850000000000003</v>
      </c>
      <c r="Q806" s="47">
        <v>0</v>
      </c>
      <c r="R806" s="47">
        <v>4.8410000000000002</v>
      </c>
      <c r="S806" s="11">
        <v>254</v>
      </c>
      <c r="T806" s="11">
        <v>254</v>
      </c>
      <c r="U806" s="11">
        <v>2</v>
      </c>
      <c r="V806" s="47">
        <v>160</v>
      </c>
      <c r="W806" s="47">
        <v>21.977</v>
      </c>
      <c r="X806" s="47">
        <v>0</v>
      </c>
      <c r="Y806" s="47">
        <v>0</v>
      </c>
      <c r="Z806" s="47">
        <v>2.4769999999999999</v>
      </c>
      <c r="AA806" s="47">
        <v>2.4769999999999999</v>
      </c>
      <c r="AB806" s="47">
        <v>0</v>
      </c>
      <c r="AC806" s="11">
        <v>6</v>
      </c>
      <c r="AD806" s="11">
        <v>0</v>
      </c>
      <c r="AE806" s="11">
        <v>6</v>
      </c>
      <c r="AF806" s="11">
        <v>0</v>
      </c>
      <c r="AG806" s="49">
        <v>1</v>
      </c>
      <c r="AH806" s="47">
        <v>0</v>
      </c>
      <c r="AI806" s="47">
        <v>21.977</v>
      </c>
      <c r="AJ806" s="47">
        <v>0</v>
      </c>
      <c r="AK806" s="47">
        <v>21799.200000000001</v>
      </c>
      <c r="AL806" s="47">
        <v>2181.6999999999998</v>
      </c>
      <c r="AM806" s="47">
        <v>9.4499999999999993</v>
      </c>
      <c r="AN806" s="51">
        <v>0</v>
      </c>
      <c r="AO806" s="51">
        <v>0</v>
      </c>
      <c r="AP806" s="51">
        <v>0</v>
      </c>
      <c r="AQ806" s="51">
        <v>0</v>
      </c>
      <c r="AR806" s="51">
        <v>0</v>
      </c>
      <c r="AS806" s="51">
        <v>2.5458999999999999E-2</v>
      </c>
      <c r="AT806" s="51">
        <v>2.5458999999999999E-2</v>
      </c>
      <c r="AU806" s="51">
        <v>0</v>
      </c>
      <c r="AV806" s="51">
        <v>6.5320000000000003E-2</v>
      </c>
      <c r="AW806" s="51">
        <v>6.5320000000000003E-2</v>
      </c>
      <c r="AX806" s="51">
        <v>0</v>
      </c>
      <c r="AY806" s="51">
        <v>2.0424999999999999E-2</v>
      </c>
      <c r="AZ806" s="51">
        <v>0</v>
      </c>
      <c r="BA806" s="51">
        <v>2.0424999999999999E-2</v>
      </c>
      <c r="BB806" s="51">
        <v>0</v>
      </c>
      <c r="BC806" s="51">
        <v>0</v>
      </c>
      <c r="BD806" s="51">
        <v>0</v>
      </c>
      <c r="BE806" s="51">
        <v>0</v>
      </c>
      <c r="BF806" s="51">
        <v>0</v>
      </c>
      <c r="BG806" s="51">
        <v>0.18334800000000001</v>
      </c>
      <c r="BH806" s="18">
        <v>0.18334800000000001</v>
      </c>
      <c r="BI806" s="45">
        <v>23.98</v>
      </c>
      <c r="BJ806" s="47">
        <v>0.2</v>
      </c>
      <c r="BK806" s="51">
        <v>1.9501000000000001E-2</v>
      </c>
      <c r="BL806" s="18">
        <v>1.9501000000000001E-2</v>
      </c>
      <c r="BM806" s="51">
        <v>0</v>
      </c>
      <c r="BN806" s="51">
        <v>0</v>
      </c>
      <c r="BO806" s="47">
        <v>9.4</v>
      </c>
      <c r="BP806" s="51">
        <v>1E-3</v>
      </c>
      <c r="BQ806" s="18">
        <v>1E-3</v>
      </c>
      <c r="BR806" s="51">
        <v>0.54541099999999998</v>
      </c>
      <c r="BS806" s="47">
        <v>0</v>
      </c>
      <c r="BT806" s="51">
        <v>1.2772289999999999</v>
      </c>
      <c r="BU806" s="51">
        <v>0.80800000000000005</v>
      </c>
      <c r="BV806" s="51">
        <v>0.42009099999999999</v>
      </c>
      <c r="BW806" s="51">
        <v>0.18334900000000001</v>
      </c>
      <c r="BX806" s="51">
        <v>0.42009099999999999</v>
      </c>
      <c r="BY806" s="51">
        <v>0</v>
      </c>
      <c r="BZ806" s="47">
        <v>52.468498244164429</v>
      </c>
      <c r="CC806" s="47">
        <v>2.188976377952756</v>
      </c>
      <c r="CD806" s="47">
        <v>4.4550359712230216</v>
      </c>
      <c r="CE806" s="47">
        <v>1.401838746098536</v>
      </c>
      <c r="CF806" s="47">
        <v>11.270874095645446</v>
      </c>
      <c r="CG806" s="47">
        <v>4.4550359712230216</v>
      </c>
      <c r="CH806" s="47">
        <v>1.401838746098536</v>
      </c>
      <c r="CI806" s="47">
        <v>11.270874095645446</v>
      </c>
      <c r="CJ806" s="47">
        <v>0</v>
      </c>
      <c r="CK806" s="47">
        <v>0</v>
      </c>
      <c r="CL806" s="47">
        <v>0</v>
      </c>
      <c r="CN806" s="47">
        <v>23980.9</v>
      </c>
      <c r="CO806" s="47">
        <v>0</v>
      </c>
      <c r="CP806" s="47">
        <v>320.97222222222223</v>
      </c>
      <c r="CQ806" s="47" t="s">
        <v>157</v>
      </c>
      <c r="CR806" s="47">
        <v>20.424999999999997</v>
      </c>
      <c r="CS806" s="47" t="s">
        <v>157</v>
      </c>
      <c r="CT806" s="47">
        <v>8.5171949343018805E-2</v>
      </c>
      <c r="CU806" s="47">
        <v>300.54722222222222</v>
      </c>
      <c r="CV806" s="47" t="s">
        <v>437</v>
      </c>
      <c r="CW806" s="47">
        <v>15.411887709462192</v>
      </c>
      <c r="CX806" s="47">
        <v>1229.7266806830419</v>
      </c>
      <c r="CY806" s="47">
        <v>1.0473821855289471</v>
      </c>
      <c r="CZ806" s="47">
        <v>1.3018151714403978</v>
      </c>
      <c r="DA806" s="47">
        <v>100</v>
      </c>
      <c r="DB806" s="47" t="s">
        <v>157</v>
      </c>
      <c r="DC806" s="23"/>
      <c r="DD806" s="47">
        <v>97.504999999999995</v>
      </c>
      <c r="DE806" s="47">
        <v>2780</v>
      </c>
      <c r="DF806" s="47">
        <v>1270</v>
      </c>
      <c r="DG806" s="47">
        <v>3.349571816829906</v>
      </c>
      <c r="DH806" s="47">
        <v>0</v>
      </c>
      <c r="DJ806" s="47">
        <v>184.28444999999999</v>
      </c>
      <c r="DK806" s="47">
        <v>0.54541099999999998</v>
      </c>
      <c r="DL806" s="47">
        <v>0.54263938167327741</v>
      </c>
      <c r="DM806" s="47">
        <v>5.1279421568124713E-2</v>
      </c>
      <c r="DN806" s="47">
        <v>0</v>
      </c>
      <c r="DO806" s="47">
        <v>43.131115107913672</v>
      </c>
      <c r="DP806" s="47" t="s">
        <v>157</v>
      </c>
      <c r="DQ806" s="47">
        <v>24.813867095134722</v>
      </c>
      <c r="DR806" s="47" t="s">
        <v>157</v>
      </c>
      <c r="DS806" s="47">
        <v>0.54541091258153895</v>
      </c>
      <c r="DT806" s="47">
        <v>721.84251968503941</v>
      </c>
      <c r="DU806" s="47">
        <v>0.38083544027093097</v>
      </c>
      <c r="DV806" s="47">
        <v>58.959309840803698</v>
      </c>
      <c r="DW806" s="47">
        <f>IF(pitna[[#This Row],[SÚC]]="-","-",pitna[[#This Row],[ZVC30]]-pitna[[#This Row],[SÚC]])</f>
        <v>-49.509309840803695</v>
      </c>
      <c r="DX806" s="47" t="str">
        <f>IF(pitna[[#This Row],[Rozdíl Cena pro vodné - sociálně únosná cena]]="-","-",IF(pitna[[#This Row],[Rozdíl Cena pro vodné - sociálně únosná cena]]&gt;0,"ANO","NE"))</f>
        <v>NE</v>
      </c>
      <c r="DY806" s="47">
        <v>-34.145442745668973</v>
      </c>
      <c r="DZ806" s="13" t="s">
        <v>441</v>
      </c>
      <c r="EA806" s="55"/>
      <c r="EB806" s="55" t="s">
        <v>9578</v>
      </c>
      <c r="EC806" s="55" t="s">
        <v>0</v>
      </c>
      <c r="ED806" s="55" t="s">
        <v>9770</v>
      </c>
    </row>
    <row r="807" spans="1:134" ht="15" customHeight="1" x14ac:dyDescent="0.25">
      <c r="A807" s="29">
        <v>1139</v>
      </c>
      <c r="B807" s="2" t="s">
        <v>1279</v>
      </c>
      <c r="C807" s="3" t="s">
        <v>2983</v>
      </c>
      <c r="D807" s="2" t="s">
        <v>157</v>
      </c>
      <c r="E807" s="2" t="s">
        <v>157</v>
      </c>
      <c r="F807" s="2" t="s">
        <v>157</v>
      </c>
      <c r="G807" s="2" t="s">
        <v>157</v>
      </c>
      <c r="H807" s="2" t="s">
        <v>157</v>
      </c>
      <c r="I807" s="2" t="s">
        <v>157</v>
      </c>
      <c r="J807" s="2" t="s">
        <v>157</v>
      </c>
      <c r="K807" s="2" t="s">
        <v>157</v>
      </c>
      <c r="L807" s="42" t="s">
        <v>7853</v>
      </c>
      <c r="M807" s="13" t="s">
        <v>9350</v>
      </c>
      <c r="O807" s="11" t="s">
        <v>157</v>
      </c>
      <c r="P807" s="47" t="s">
        <v>157</v>
      </c>
      <c r="Q807" s="47" t="s">
        <v>157</v>
      </c>
      <c r="R807" s="47" t="s">
        <v>157</v>
      </c>
      <c r="S807" s="11" t="s">
        <v>157</v>
      </c>
      <c r="T807" s="11" t="s">
        <v>157</v>
      </c>
      <c r="U807" s="11" t="s">
        <v>157</v>
      </c>
      <c r="V807" s="47" t="s">
        <v>157</v>
      </c>
      <c r="W807" s="47" t="s">
        <v>157</v>
      </c>
      <c r="X807" s="47" t="s">
        <v>157</v>
      </c>
      <c r="Y807" s="47" t="s">
        <v>157</v>
      </c>
      <c r="Z807" s="47" t="s">
        <v>157</v>
      </c>
      <c r="AA807" s="47" t="s">
        <v>157</v>
      </c>
      <c r="AB807" s="47" t="s">
        <v>157</v>
      </c>
      <c r="AC807" s="11" t="s">
        <v>157</v>
      </c>
      <c r="AD807" s="11" t="s">
        <v>157</v>
      </c>
      <c r="AE807" s="11" t="s">
        <v>157</v>
      </c>
      <c r="AF807" s="11" t="s">
        <v>157</v>
      </c>
      <c r="AG807" s="49" t="s">
        <v>157</v>
      </c>
      <c r="AH807" s="47" t="s">
        <v>157</v>
      </c>
      <c r="AI807" s="47" t="s">
        <v>157</v>
      </c>
      <c r="AJ807" s="47" t="s">
        <v>157</v>
      </c>
      <c r="AK807" s="47" t="s">
        <v>157</v>
      </c>
      <c r="AL807" s="47" t="s">
        <v>157</v>
      </c>
      <c r="AM807" s="47">
        <v>68</v>
      </c>
      <c r="AN807" s="51">
        <v>0</v>
      </c>
      <c r="AO807" s="51">
        <v>0</v>
      </c>
      <c r="AP807" s="51">
        <v>0</v>
      </c>
      <c r="AQ807" s="51">
        <v>0</v>
      </c>
      <c r="AR807" s="51">
        <v>0</v>
      </c>
      <c r="AS807" s="51">
        <v>5.3369999999999997E-3</v>
      </c>
      <c r="AT807" s="51">
        <v>5.3369999999999997E-3</v>
      </c>
      <c r="AU807" s="51">
        <v>0</v>
      </c>
      <c r="AV807" s="51">
        <v>6.0000000000000001E-3</v>
      </c>
      <c r="AW807" s="51">
        <v>6.0000000000000001E-3</v>
      </c>
      <c r="AX807" s="51">
        <v>0</v>
      </c>
      <c r="AY807" s="51">
        <v>6.2E-2</v>
      </c>
      <c r="AZ807" s="51">
        <v>6.2E-2</v>
      </c>
      <c r="BA807" s="51">
        <v>0</v>
      </c>
      <c r="BB807" s="51">
        <v>0</v>
      </c>
      <c r="BC807" s="51">
        <v>0</v>
      </c>
      <c r="BD807" s="51">
        <v>0</v>
      </c>
      <c r="BE807" s="51">
        <v>9.8569000000000004E-2</v>
      </c>
      <c r="BF807" s="51">
        <v>0</v>
      </c>
      <c r="BG807" s="51">
        <v>0.171906</v>
      </c>
      <c r="BH807" s="18">
        <v>0.191</v>
      </c>
      <c r="BI807" s="45">
        <v>7.86</v>
      </c>
      <c r="BJ807" s="47">
        <v>0.99999999999999989</v>
      </c>
      <c r="BK807" s="51">
        <v>1.8829999999999999E-3</v>
      </c>
      <c r="BL807" s="18">
        <v>2.8E-3</v>
      </c>
      <c r="BM807" s="51">
        <v>0</v>
      </c>
      <c r="BN807" s="51">
        <v>0</v>
      </c>
      <c r="BO807" s="47">
        <v>91.29</v>
      </c>
      <c r="BP807" s="51">
        <v>-4.3861999999999998E-2</v>
      </c>
      <c r="BQ807" s="18">
        <v>-5.9999999999999995E-4</v>
      </c>
      <c r="BR807" s="51">
        <v>-25.515107</v>
      </c>
      <c r="BS807" s="47">
        <v>0</v>
      </c>
      <c r="BT807" s="51">
        <v>0.18</v>
      </c>
      <c r="BU807" s="51">
        <v>0</v>
      </c>
      <c r="BV807" s="51">
        <v>0.06</v>
      </c>
      <c r="BW807" s="51">
        <v>0</v>
      </c>
      <c r="BX807" s="51">
        <v>0</v>
      </c>
      <c r="BY807" s="51">
        <v>0.06</v>
      </c>
      <c r="BZ807" s="47" t="s">
        <v>157</v>
      </c>
      <c r="CC807" s="47" t="s">
        <v>157</v>
      </c>
      <c r="CD807" s="47" t="s">
        <v>157</v>
      </c>
      <c r="CE807" s="47" t="s">
        <v>157</v>
      </c>
      <c r="CF807" s="47" t="s">
        <v>157</v>
      </c>
      <c r="CG807" s="47" t="s">
        <v>157</v>
      </c>
      <c r="CH807" s="47" t="s">
        <v>157</v>
      </c>
      <c r="CI807" s="47" t="s">
        <v>157</v>
      </c>
      <c r="CJ807" s="47" t="s">
        <v>157</v>
      </c>
      <c r="CK807" s="47" t="s">
        <v>157</v>
      </c>
      <c r="CL807" s="47" t="s">
        <v>157</v>
      </c>
      <c r="CN807" s="47" t="s">
        <v>157</v>
      </c>
      <c r="CO807" s="47" t="s">
        <v>157</v>
      </c>
      <c r="CP807" s="47" t="s">
        <v>157</v>
      </c>
      <c r="CQ807" s="47" t="s">
        <v>157</v>
      </c>
      <c r="CR807" s="47" t="s">
        <v>157</v>
      </c>
      <c r="CS807" s="47" t="s">
        <v>157</v>
      </c>
      <c r="CT807" s="47" t="s">
        <v>157</v>
      </c>
      <c r="CU807" s="47" t="s">
        <v>157</v>
      </c>
      <c r="CV807" s="47" t="s">
        <v>157</v>
      </c>
      <c r="CW807" s="47" t="s">
        <v>157</v>
      </c>
      <c r="CX807" s="47" t="s">
        <v>157</v>
      </c>
      <c r="CY807" s="47" t="s">
        <v>157</v>
      </c>
      <c r="CZ807" s="47" t="s">
        <v>157</v>
      </c>
      <c r="DA807" s="47" t="s">
        <v>157</v>
      </c>
      <c r="DB807" s="47" t="s">
        <v>157</v>
      </c>
      <c r="DC807" s="23"/>
      <c r="DD807" s="47" t="s">
        <v>157</v>
      </c>
      <c r="DE807" s="47" t="s">
        <v>157</v>
      </c>
      <c r="DF807" s="47" t="s">
        <v>157</v>
      </c>
      <c r="DG807" s="47" t="s">
        <v>157</v>
      </c>
      <c r="DH807" s="47" t="s">
        <v>157</v>
      </c>
      <c r="DJ807" s="47" t="s">
        <v>157</v>
      </c>
      <c r="DK807" s="47" t="s">
        <v>157</v>
      </c>
      <c r="DL807" s="47" t="s">
        <v>157</v>
      </c>
      <c r="DM807" s="47" t="s">
        <v>157</v>
      </c>
      <c r="DN807" s="47" t="s">
        <v>157</v>
      </c>
      <c r="DO807" s="47" t="s">
        <v>157</v>
      </c>
      <c r="DP807" s="47" t="s">
        <v>157</v>
      </c>
      <c r="DQ807" s="47" t="s">
        <v>157</v>
      </c>
      <c r="DR807" s="47" t="s">
        <v>157</v>
      </c>
      <c r="DS807" s="47" t="s">
        <v>157</v>
      </c>
      <c r="DT807" s="47" t="s">
        <v>157</v>
      </c>
      <c r="DU807" s="47" t="s">
        <v>157</v>
      </c>
      <c r="DV807" s="47" t="s">
        <v>157</v>
      </c>
      <c r="DW807" s="47" t="str">
        <f>IF(pitna[[#This Row],[SÚC]]="-","-",pitna[[#This Row],[ZVC30]]-pitna[[#This Row],[SÚC]])</f>
        <v>-</v>
      </c>
      <c r="DX807" s="47" t="str">
        <f>IF(pitna[[#This Row],[Rozdíl Cena pro vodné - sociálně únosná cena]]="-","-",IF(pitna[[#This Row],[Rozdíl Cena pro vodné - sociálně únosná cena]]&gt;0,"ANO","NE"))</f>
        <v>-</v>
      </c>
      <c r="DY807" s="47" t="s">
        <v>157</v>
      </c>
      <c r="DZ807" s="13" t="s">
        <v>157</v>
      </c>
      <c r="EA807" s="55" t="s">
        <v>157</v>
      </c>
      <c r="EB807" s="55" t="s">
        <v>157</v>
      </c>
      <c r="EC807" s="55" t="s">
        <v>157</v>
      </c>
      <c r="ED807" s="55" t="s">
        <v>157</v>
      </c>
    </row>
    <row r="808" spans="1:134" ht="15" customHeight="1" x14ac:dyDescent="0.25">
      <c r="A808" s="29">
        <v>1141</v>
      </c>
      <c r="B808" s="2" t="s">
        <v>1280</v>
      </c>
      <c r="C808" s="3" t="s">
        <v>2984</v>
      </c>
      <c r="D808" s="2" t="s">
        <v>2984</v>
      </c>
      <c r="E808" s="2" t="s">
        <v>9</v>
      </c>
      <c r="F808" s="2" t="s">
        <v>4979</v>
      </c>
      <c r="G808" s="2" t="s">
        <v>5030</v>
      </c>
      <c r="H808" s="2" t="s">
        <v>5760</v>
      </c>
      <c r="I808" s="2" t="s">
        <v>5037</v>
      </c>
      <c r="J808" s="2" t="s">
        <v>7042</v>
      </c>
      <c r="K808" s="2" t="s">
        <v>7045</v>
      </c>
      <c r="L808" s="42" t="s">
        <v>7854</v>
      </c>
      <c r="O808" s="11">
        <v>99</v>
      </c>
      <c r="P808" s="47">
        <v>2.2509999999999999</v>
      </c>
      <c r="Q808" s="47">
        <v>0</v>
      </c>
      <c r="R808" s="47">
        <v>2.2690000000000001</v>
      </c>
      <c r="S808" s="11">
        <v>27</v>
      </c>
      <c r="T808" s="11">
        <v>27</v>
      </c>
      <c r="U808" s="11">
        <v>0</v>
      </c>
      <c r="V808" s="47">
        <v>0</v>
      </c>
      <c r="W808" s="47">
        <v>3.242</v>
      </c>
      <c r="X808" s="47">
        <v>0</v>
      </c>
      <c r="Y808" s="47">
        <v>0</v>
      </c>
      <c r="Z808" s="47">
        <v>0</v>
      </c>
      <c r="AA808" s="47">
        <v>0</v>
      </c>
      <c r="AB808" s="47">
        <v>0</v>
      </c>
      <c r="AC808" s="11">
        <v>3</v>
      </c>
      <c r="AD808" s="11">
        <v>0</v>
      </c>
      <c r="AE808" s="11">
        <v>3</v>
      </c>
      <c r="AF808" s="11">
        <v>0</v>
      </c>
      <c r="AG808" s="49"/>
      <c r="AH808" s="47">
        <v>0</v>
      </c>
      <c r="AI808" s="47">
        <v>0</v>
      </c>
      <c r="AJ808" s="47">
        <v>0</v>
      </c>
      <c r="AK808" s="47">
        <v>4969</v>
      </c>
      <c r="AL808" s="47">
        <v>0</v>
      </c>
      <c r="AM808" s="47">
        <v>10</v>
      </c>
      <c r="AN808" s="51">
        <v>0</v>
      </c>
      <c r="AO808" s="51">
        <v>0</v>
      </c>
      <c r="AP808" s="51">
        <v>0</v>
      </c>
      <c r="AQ808" s="51">
        <v>0</v>
      </c>
      <c r="AR808" s="51">
        <v>0</v>
      </c>
      <c r="AS808" s="51">
        <v>1.0187E-2</v>
      </c>
      <c r="AT808" s="51">
        <v>1.0187E-2</v>
      </c>
      <c r="AU808" s="51">
        <v>0</v>
      </c>
      <c r="AV808" s="51">
        <v>1.1315E-2</v>
      </c>
      <c r="AW808" s="51">
        <v>1.1315E-2</v>
      </c>
      <c r="AX808" s="51">
        <v>0</v>
      </c>
      <c r="AY808" s="51">
        <v>1.5599E-2</v>
      </c>
      <c r="AZ808" s="51">
        <v>1.1999999999999999E-3</v>
      </c>
      <c r="BA808" s="51">
        <v>1.4399E-2</v>
      </c>
      <c r="BB808" s="51">
        <v>0</v>
      </c>
      <c r="BC808" s="51">
        <v>0</v>
      </c>
      <c r="BD808" s="51">
        <v>0</v>
      </c>
      <c r="BE808" s="51">
        <v>1.9923E-2</v>
      </c>
      <c r="BF808" s="51">
        <v>0</v>
      </c>
      <c r="BG808" s="51">
        <v>6.0683000000000001E-2</v>
      </c>
      <c r="BH808" s="18">
        <v>5.4800000000000001E-2</v>
      </c>
      <c r="BI808" s="45">
        <v>4.97</v>
      </c>
      <c r="BJ808" s="47">
        <v>0.2</v>
      </c>
      <c r="BK808" s="51">
        <v>3.2420000000000001E-3</v>
      </c>
      <c r="BL808" s="18">
        <v>3.3999999999999998E-3</v>
      </c>
      <c r="BM808" s="51">
        <v>0</v>
      </c>
      <c r="BN808" s="51">
        <v>0</v>
      </c>
      <c r="BO808" s="47">
        <v>18.71</v>
      </c>
      <c r="BP808" s="51">
        <v>-2.8263E-2</v>
      </c>
      <c r="BQ808" s="18">
        <v>-2.0799999999999999E-2</v>
      </c>
      <c r="BR808" s="51">
        <v>-46.574823000000002</v>
      </c>
      <c r="BS808" s="47">
        <v>0</v>
      </c>
      <c r="BT808" s="51">
        <v>1.0999999999999999E-2</v>
      </c>
      <c r="BU808" s="51">
        <v>0.12559999999999999</v>
      </c>
      <c r="BV808" s="51">
        <v>1E-3</v>
      </c>
      <c r="BW808" s="51">
        <v>0</v>
      </c>
      <c r="BX808" s="51">
        <v>0</v>
      </c>
      <c r="BY808" s="51">
        <v>1E-3</v>
      </c>
      <c r="BZ808" s="47">
        <v>11.899515204936094</v>
      </c>
      <c r="CC808" s="47">
        <v>3.6666666666666665</v>
      </c>
      <c r="CD808" s="47">
        <v>0</v>
      </c>
      <c r="CE808" s="47">
        <v>0</v>
      </c>
      <c r="CF808" s="47">
        <v>0</v>
      </c>
      <c r="CG808" s="47">
        <v>0</v>
      </c>
      <c r="CH808" s="47">
        <v>0</v>
      </c>
      <c r="CI808" s="47">
        <v>0</v>
      </c>
      <c r="CJ808" s="47">
        <v>0</v>
      </c>
      <c r="CK808" s="47">
        <v>0</v>
      </c>
      <c r="CL808" s="47">
        <v>0</v>
      </c>
      <c r="CN808" s="47">
        <v>4969</v>
      </c>
      <c r="CO808" s="47">
        <v>0</v>
      </c>
      <c r="CP808" s="47">
        <v>62.112499999999997</v>
      </c>
      <c r="CQ808" s="47" t="s">
        <v>157</v>
      </c>
      <c r="CR808" s="47">
        <v>0</v>
      </c>
      <c r="CS808" s="47" t="s">
        <v>157</v>
      </c>
      <c r="CT808" s="47">
        <v>0</v>
      </c>
      <c r="CU808" s="47">
        <v>62.112499999999997</v>
      </c>
      <c r="CV808" s="47" t="s">
        <v>437</v>
      </c>
      <c r="CW808" s="47">
        <v>19.158698334361503</v>
      </c>
      <c r="CX808" s="47">
        <v>1532.6958667489205</v>
      </c>
      <c r="CY808" s="47">
        <v>0</v>
      </c>
      <c r="CZ808" s="47">
        <v>1.25</v>
      </c>
      <c r="DA808" s="47">
        <v>0</v>
      </c>
      <c r="DB808" s="47" t="s">
        <v>157</v>
      </c>
      <c r="DC808" s="23"/>
      <c r="DD808" s="47">
        <v>16.209999999999997</v>
      </c>
      <c r="DE808" s="47">
        <v>495</v>
      </c>
      <c r="DF808" s="47">
        <v>135</v>
      </c>
      <c r="DG808" s="47">
        <v>3.4901295496607032</v>
      </c>
      <c r="DH808" s="47">
        <v>6.1452806909315232</v>
      </c>
      <c r="DJ808" s="47">
        <v>32.42</v>
      </c>
      <c r="DK808" s="47">
        <v>-46.574823000000002</v>
      </c>
      <c r="DL808" s="47">
        <v>-87.177668106107348</v>
      </c>
      <c r="DM808" s="47">
        <v>-8.7177668106107333</v>
      </c>
      <c r="DN808" s="47">
        <v>0</v>
      </c>
      <c r="DO808" s="47">
        <v>50.19191919191919</v>
      </c>
      <c r="DP808" s="47" t="s">
        <v>157</v>
      </c>
      <c r="DQ808" s="47">
        <v>33.064929056138183</v>
      </c>
      <c r="DR808" s="47" t="s">
        <v>157</v>
      </c>
      <c r="DS808" s="47">
        <v>-46.574823261869057</v>
      </c>
      <c r="DT808" s="47">
        <v>2247.5185185185187</v>
      </c>
      <c r="DU808" s="47">
        <v>0.26401618951834555</v>
      </c>
      <c r="DV808" s="47">
        <v>58.959309840803698</v>
      </c>
      <c r="DW808" s="47">
        <f>IF(pitna[[#This Row],[SÚC]]="-","-",pitna[[#This Row],[ZVC30]]-pitna[[#This Row],[SÚC]])</f>
        <v>-48.959309840803698</v>
      </c>
      <c r="DX808" s="47" t="str">
        <f>IF(pitna[[#This Row],[Rozdíl Cena pro vodné - sociálně únosná cena]]="-","-",IF(pitna[[#This Row],[Rozdíl Cena pro vodné - sociálně únosná cena]]&gt;0,"ANO","NE"))</f>
        <v>NE</v>
      </c>
      <c r="DY808" s="47">
        <v>-25.894380784665515</v>
      </c>
      <c r="DZ808" s="13" t="s">
        <v>441</v>
      </c>
      <c r="EA808" s="55"/>
      <c r="EB808" s="55" t="s">
        <v>9538</v>
      </c>
      <c r="EC808" s="55" t="s">
        <v>0</v>
      </c>
      <c r="ED808" s="55" t="s">
        <v>9781</v>
      </c>
    </row>
    <row r="809" spans="1:134" ht="15" customHeight="1" x14ac:dyDescent="0.25">
      <c r="A809" s="29">
        <v>1145</v>
      </c>
      <c r="B809" s="2" t="s">
        <v>1281</v>
      </c>
      <c r="C809" s="3" t="s">
        <v>2985</v>
      </c>
      <c r="D809" s="2" t="s">
        <v>2985</v>
      </c>
      <c r="E809" s="2" t="s">
        <v>9</v>
      </c>
      <c r="F809" s="2" t="s">
        <v>2985</v>
      </c>
      <c r="G809" s="2" t="s">
        <v>7</v>
      </c>
      <c r="H809" s="2" t="s">
        <v>5761</v>
      </c>
      <c r="I809" s="2" t="s">
        <v>5026</v>
      </c>
      <c r="J809" s="2" t="s">
        <v>7039</v>
      </c>
      <c r="K809" s="2" t="s">
        <v>7040</v>
      </c>
      <c r="L809" s="42" t="s">
        <v>7855</v>
      </c>
      <c r="O809" s="11">
        <v>2733</v>
      </c>
      <c r="P809" s="47">
        <v>21.312999999999999</v>
      </c>
      <c r="Q809" s="47">
        <v>0</v>
      </c>
      <c r="R809" s="47">
        <v>19.378</v>
      </c>
      <c r="S809" s="11">
        <v>820</v>
      </c>
      <c r="T809" s="11">
        <v>820</v>
      </c>
      <c r="U809" s="11">
        <v>1</v>
      </c>
      <c r="V809" s="47">
        <v>1000</v>
      </c>
      <c r="W809" s="47">
        <v>99</v>
      </c>
      <c r="X809" s="47">
        <v>0</v>
      </c>
      <c r="Y809" s="47">
        <v>99</v>
      </c>
      <c r="Z809" s="47">
        <v>4</v>
      </c>
      <c r="AA809" s="47">
        <v>4</v>
      </c>
      <c r="AB809" s="47">
        <v>2</v>
      </c>
      <c r="AC809" s="11">
        <v>6</v>
      </c>
      <c r="AD809" s="11">
        <v>0</v>
      </c>
      <c r="AE809" s="11">
        <v>6</v>
      </c>
      <c r="AF809" s="11">
        <v>0</v>
      </c>
      <c r="AG809" s="49"/>
      <c r="AH809" s="47">
        <v>0</v>
      </c>
      <c r="AI809" s="47">
        <v>0</v>
      </c>
      <c r="AJ809" s="47">
        <v>0</v>
      </c>
      <c r="AK809" s="47">
        <v>74990</v>
      </c>
      <c r="AL809" s="47">
        <v>0</v>
      </c>
      <c r="AM809" s="47">
        <v>39.82</v>
      </c>
      <c r="AN809" s="51">
        <v>1.7805949999999999</v>
      </c>
      <c r="AO809" s="51">
        <v>0</v>
      </c>
      <c r="AP809" s="51">
        <v>1.7507539999999999</v>
      </c>
      <c r="AQ809" s="51">
        <v>2.9700000000000001E-2</v>
      </c>
      <c r="AR809" s="51">
        <v>1.4100000000000001E-4</v>
      </c>
      <c r="AS809" s="51">
        <v>0.1159</v>
      </c>
      <c r="AT809" s="51">
        <v>0.1159</v>
      </c>
      <c r="AU809" s="51">
        <v>0</v>
      </c>
      <c r="AV809" s="51">
        <v>0.2863</v>
      </c>
      <c r="AW809" s="51">
        <v>0.21410000000000001</v>
      </c>
      <c r="AX809" s="51">
        <v>7.22E-2</v>
      </c>
      <c r="AY809" s="51">
        <v>0.57207799999999998</v>
      </c>
      <c r="AZ809" s="51">
        <v>0.46182000000000001</v>
      </c>
      <c r="BA809" s="51">
        <v>0.11025799999999999</v>
      </c>
      <c r="BB809" s="51">
        <v>0</v>
      </c>
      <c r="BC809" s="51">
        <v>0</v>
      </c>
      <c r="BD809" s="51">
        <v>0</v>
      </c>
      <c r="BE809" s="51">
        <v>0.32854</v>
      </c>
      <c r="BF809" s="51">
        <v>0</v>
      </c>
      <c r="BG809" s="51">
        <v>3.0931129999999998</v>
      </c>
      <c r="BH809" s="18">
        <v>3.1285539999999998</v>
      </c>
      <c r="BI809" s="45">
        <v>74.989999999999995</v>
      </c>
      <c r="BJ809" s="47">
        <v>0</v>
      </c>
      <c r="BK809" s="51">
        <v>9.4252000000000002E-2</v>
      </c>
      <c r="BL809" s="18">
        <v>0.09</v>
      </c>
      <c r="BM809" s="51">
        <v>9.8799999999999999E-2</v>
      </c>
      <c r="BN809" s="51">
        <v>0</v>
      </c>
      <c r="BO809" s="47">
        <v>32.81</v>
      </c>
      <c r="BP809" s="51">
        <v>0.66000300000000001</v>
      </c>
      <c r="BQ809" s="18">
        <v>0.45524700000000001</v>
      </c>
      <c r="BR809" s="51">
        <v>21.337814000000002</v>
      </c>
      <c r="BS809" s="47">
        <v>0.45524700000000001</v>
      </c>
      <c r="BT809" s="51">
        <v>1.027325</v>
      </c>
      <c r="BU809" s="51">
        <v>0</v>
      </c>
      <c r="BV809" s="51">
        <v>1.027325</v>
      </c>
      <c r="BW809" s="51">
        <v>0</v>
      </c>
      <c r="BX809" s="51">
        <v>1.027325</v>
      </c>
      <c r="BY809" s="51">
        <v>0</v>
      </c>
      <c r="BZ809" s="47">
        <v>42.316028485911858</v>
      </c>
      <c r="CC809" s="47">
        <v>3.3329268292682928</v>
      </c>
      <c r="CD809" s="47">
        <v>1.4635931211123308</v>
      </c>
      <c r="CE809" s="47">
        <v>0.56553329082408099</v>
      </c>
      <c r="CF809" s="47">
        <v>4.0404040404040407</v>
      </c>
      <c r="CG809" s="47">
        <v>1.4635931211123308</v>
      </c>
      <c r="CH809" s="47">
        <v>0.56553329082408099</v>
      </c>
      <c r="CI809" s="47">
        <v>4.0404040404040407</v>
      </c>
      <c r="CJ809" s="47">
        <v>0</v>
      </c>
      <c r="CK809" s="47">
        <v>0</v>
      </c>
      <c r="CL809" s="47">
        <v>0.10320982557539478</v>
      </c>
      <c r="CN809" s="47">
        <v>74990</v>
      </c>
      <c r="CO809" s="47">
        <v>9.3839440716933328E-2</v>
      </c>
      <c r="CP809" s="47">
        <v>937.375</v>
      </c>
      <c r="CQ809" s="47" t="s">
        <v>157</v>
      </c>
      <c r="CR809" s="47">
        <v>1027.325</v>
      </c>
      <c r="CS809" s="47" t="s">
        <v>157</v>
      </c>
      <c r="CT809" s="47">
        <v>1.369949326576877</v>
      </c>
      <c r="CU809" s="47">
        <v>0</v>
      </c>
      <c r="CV809" s="47" t="s">
        <v>438</v>
      </c>
      <c r="CW809" s="47">
        <v>0</v>
      </c>
      <c r="CX809" s="47">
        <v>795.63298391546061</v>
      </c>
      <c r="CY809" s="47">
        <v>10.899768705173365</v>
      </c>
      <c r="CZ809" s="47">
        <v>1.25</v>
      </c>
      <c r="DA809" s="47">
        <v>100</v>
      </c>
      <c r="DB809" s="47" t="s">
        <v>157</v>
      </c>
      <c r="DC809" s="23"/>
      <c r="DD809" s="47" t="s">
        <v>157</v>
      </c>
      <c r="DE809" s="47" t="s">
        <v>157</v>
      </c>
      <c r="DF809" s="47" t="s">
        <v>157</v>
      </c>
      <c r="DG809" s="47">
        <v>3.0376013241098332</v>
      </c>
      <c r="DH809" s="47">
        <v>3.4857615753511859</v>
      </c>
      <c r="DJ809" s="47">
        <v>3753.1146400000002</v>
      </c>
      <c r="DK809" s="47">
        <v>6.6197387550988278</v>
      </c>
      <c r="DL809" s="47">
        <v>17.585474021118628</v>
      </c>
      <c r="DM809" s="47">
        <v>7.0025357552094381</v>
      </c>
      <c r="DN809" s="47">
        <v>0</v>
      </c>
      <c r="DO809" s="47">
        <v>27.438712038053421</v>
      </c>
      <c r="DP809" s="47" t="s">
        <v>157</v>
      </c>
      <c r="DQ809" s="47">
        <v>36.693226668930102</v>
      </c>
      <c r="DR809" s="47" t="s">
        <v>157</v>
      </c>
      <c r="DS809" s="47">
        <v>21.337823739384884</v>
      </c>
      <c r="DT809" s="47">
        <v>3772.089024390244</v>
      </c>
      <c r="DU809" s="47">
        <v>1.2133777977073583</v>
      </c>
      <c r="DV809" s="47">
        <v>63.627060885316503</v>
      </c>
      <c r="DW809" s="47">
        <f>IF(pitna[[#This Row],[SÚC]]="-","-",pitna[[#This Row],[ZVC30]]-pitna[[#This Row],[SÚC]])</f>
        <v>-23.807060885316503</v>
      </c>
      <c r="DX809" s="47" t="str">
        <f>IF(pitna[[#This Row],[Rozdíl Cena pro vodné - sociálně únosná cena]]="-","-",IF(pitna[[#This Row],[Rozdíl Cena pro vodné - sociálně únosná cena]]&gt;0,"ANO","NE"))</f>
        <v>NE</v>
      </c>
      <c r="DY809" s="47">
        <v>-26.933834216386401</v>
      </c>
      <c r="DZ809" s="13" t="s">
        <v>441</v>
      </c>
      <c r="EA809" s="55"/>
      <c r="EB809" s="55"/>
      <c r="EC809" s="55" t="s">
        <v>9723</v>
      </c>
      <c r="ED809" s="55" t="s">
        <v>9727</v>
      </c>
    </row>
    <row r="810" spans="1:134" ht="15" customHeight="1" x14ac:dyDescent="0.25">
      <c r="A810" s="29">
        <v>1146</v>
      </c>
      <c r="B810" s="2" t="s">
        <v>1282</v>
      </c>
      <c r="C810" s="3" t="s">
        <v>2986</v>
      </c>
      <c r="D810" s="2" t="s">
        <v>2986</v>
      </c>
      <c r="E810" s="2" t="s">
        <v>9</v>
      </c>
      <c r="F810" s="2" t="s">
        <v>2986</v>
      </c>
      <c r="G810" s="2" t="s">
        <v>5036</v>
      </c>
      <c r="H810" s="2" t="s">
        <v>5762</v>
      </c>
      <c r="I810" s="2" t="s">
        <v>5026</v>
      </c>
      <c r="J810" s="2" t="s">
        <v>7039</v>
      </c>
      <c r="K810" s="2" t="s">
        <v>7041</v>
      </c>
      <c r="L810" s="42" t="s">
        <v>7856</v>
      </c>
      <c r="O810" s="11">
        <v>357</v>
      </c>
      <c r="P810" s="47">
        <v>6.6</v>
      </c>
      <c r="Q810" s="47">
        <v>0</v>
      </c>
      <c r="R810" s="47">
        <v>3.96</v>
      </c>
      <c r="S810" s="11">
        <v>171</v>
      </c>
      <c r="T810" s="11">
        <v>171</v>
      </c>
      <c r="U810" s="11">
        <v>1</v>
      </c>
      <c r="V810" s="47">
        <v>150</v>
      </c>
      <c r="W810" s="47">
        <v>19.369</v>
      </c>
      <c r="X810" s="47">
        <v>0</v>
      </c>
      <c r="Y810" s="47">
        <v>0</v>
      </c>
      <c r="Z810" s="47">
        <v>3.8149999999999999</v>
      </c>
      <c r="AA810" s="47">
        <v>3.0150000000000001</v>
      </c>
      <c r="AB810" s="47">
        <v>1</v>
      </c>
      <c r="AC810" s="11">
        <v>15</v>
      </c>
      <c r="AD810" s="11">
        <v>0</v>
      </c>
      <c r="AE810" s="11">
        <v>15</v>
      </c>
      <c r="AF810" s="11">
        <v>0</v>
      </c>
      <c r="AG810" s="49">
        <v>1</v>
      </c>
      <c r="AH810" s="47">
        <v>0</v>
      </c>
      <c r="AI810" s="47">
        <v>19.369</v>
      </c>
      <c r="AJ810" s="47">
        <v>0</v>
      </c>
      <c r="AK810" s="47">
        <v>9440</v>
      </c>
      <c r="AL810" s="47">
        <v>3454</v>
      </c>
      <c r="AM810" s="47">
        <v>28.45</v>
      </c>
      <c r="AN810" s="51">
        <v>7.1902999999999995E-2</v>
      </c>
      <c r="AO810" s="51">
        <v>3.8738000000000002E-2</v>
      </c>
      <c r="AP810" s="51">
        <v>0</v>
      </c>
      <c r="AQ810" s="51">
        <v>1.861E-3</v>
      </c>
      <c r="AR810" s="51">
        <v>3.1303999999999998E-2</v>
      </c>
      <c r="AS810" s="51">
        <v>5.1339999999999997E-2</v>
      </c>
      <c r="AT810" s="51">
        <v>5.1339999999999997E-2</v>
      </c>
      <c r="AU810" s="51">
        <v>0</v>
      </c>
      <c r="AV810" s="51">
        <v>1.9536000000000001E-2</v>
      </c>
      <c r="AW810" s="51">
        <v>1.9536000000000001E-2</v>
      </c>
      <c r="AX810" s="51">
        <v>0</v>
      </c>
      <c r="AY810" s="51">
        <v>0.18188099999999999</v>
      </c>
      <c r="AZ810" s="51">
        <v>0.155806</v>
      </c>
      <c r="BA810" s="51">
        <v>2.6075000000000001E-2</v>
      </c>
      <c r="BB810" s="51">
        <v>0</v>
      </c>
      <c r="BC810" s="51">
        <v>0</v>
      </c>
      <c r="BD810" s="51">
        <v>0</v>
      </c>
      <c r="BE810" s="51">
        <v>5.2019000000000003E-2</v>
      </c>
      <c r="BF810" s="51">
        <v>0</v>
      </c>
      <c r="BG810" s="51">
        <v>0.37667899999999999</v>
      </c>
      <c r="BH810" s="18">
        <v>0.42680600000000002</v>
      </c>
      <c r="BI810" s="45">
        <v>12.89</v>
      </c>
      <c r="BJ810" s="47">
        <v>1</v>
      </c>
      <c r="BK810" s="51">
        <v>1.5554E-2</v>
      </c>
      <c r="BL810" s="18">
        <v>1.4999999999999999E-2</v>
      </c>
      <c r="BM810" s="51">
        <v>0</v>
      </c>
      <c r="BN810" s="51">
        <v>0</v>
      </c>
      <c r="BO810" s="47">
        <v>24.21</v>
      </c>
      <c r="BP810" s="51">
        <v>6.5890000000000004E-2</v>
      </c>
      <c r="BQ810" s="18">
        <v>0</v>
      </c>
      <c r="BR810" s="51">
        <v>17.492445</v>
      </c>
      <c r="BS810" s="47">
        <v>0</v>
      </c>
      <c r="BT810" s="51">
        <v>0.24437999999999999</v>
      </c>
      <c r="BU810" s="51">
        <v>0</v>
      </c>
      <c r="BV810" s="51">
        <v>7.4999999999999997E-2</v>
      </c>
      <c r="BW810" s="51">
        <v>0</v>
      </c>
      <c r="BX810" s="51">
        <v>7.4999999999999997E-2</v>
      </c>
      <c r="BY810" s="51">
        <v>0</v>
      </c>
      <c r="BZ810" s="47">
        <v>43.18181818181818</v>
      </c>
      <c r="CC810" s="47">
        <v>2.0877192982456139</v>
      </c>
      <c r="CD810" s="47">
        <v>10.686274509803921</v>
      </c>
      <c r="CE810" s="47">
        <v>2.6394077763940778</v>
      </c>
      <c r="CF810" s="47">
        <v>19.696422117817132</v>
      </c>
      <c r="CG810" s="47">
        <v>8.4453781512605044</v>
      </c>
      <c r="CH810" s="47">
        <v>2.0859277708592776</v>
      </c>
      <c r="CI810" s="47">
        <v>15.566110795601219</v>
      </c>
      <c r="CJ810" s="47">
        <v>0</v>
      </c>
      <c r="CK810" s="47">
        <v>0</v>
      </c>
      <c r="CL810" s="47">
        <v>0.25252525252525254</v>
      </c>
      <c r="CN810" s="47">
        <v>12894</v>
      </c>
      <c r="CO810" s="47">
        <v>0.15151515151515152</v>
      </c>
      <c r="CP810" s="47">
        <v>194.75555555555556</v>
      </c>
      <c r="CQ810" s="47" t="s">
        <v>157</v>
      </c>
      <c r="CR810" s="47">
        <v>181.88100000000003</v>
      </c>
      <c r="CS810" s="47" t="s">
        <v>157</v>
      </c>
      <c r="CT810" s="47">
        <v>1.4105863192182413</v>
      </c>
      <c r="CU810" s="47">
        <v>12.874555555555531</v>
      </c>
      <c r="CV810" s="47" t="s">
        <v>437</v>
      </c>
      <c r="CW810" s="47">
        <v>0.82773277327732619</v>
      </c>
      <c r="CX810" s="47">
        <v>828.982898289829</v>
      </c>
      <c r="CY810" s="47">
        <v>11.693519351935196</v>
      </c>
      <c r="CZ810" s="47">
        <v>1.4159428088246599</v>
      </c>
      <c r="DA810" s="47">
        <v>100</v>
      </c>
      <c r="DB810" s="47" t="s">
        <v>157</v>
      </c>
      <c r="DC810" s="23"/>
      <c r="DD810" s="47">
        <v>15.554</v>
      </c>
      <c r="DE810" s="47">
        <v>357</v>
      </c>
      <c r="DF810" s="47">
        <v>171</v>
      </c>
      <c r="DG810" s="47">
        <v>1.2560113154172561</v>
      </c>
      <c r="DH810" s="47">
        <v>3.3444130127298446</v>
      </c>
      <c r="DJ810" s="47">
        <v>442.51130000000001</v>
      </c>
      <c r="DK810" s="47">
        <v>17.492445</v>
      </c>
      <c r="DL810" s="47">
        <v>14.890015238028949</v>
      </c>
      <c r="DM810" s="47">
        <v>4.236209335219236</v>
      </c>
      <c r="DN810" s="47">
        <v>0</v>
      </c>
      <c r="DO810" s="47">
        <v>36.117647058823529</v>
      </c>
      <c r="DP810" s="47" t="s">
        <v>157</v>
      </c>
      <c r="DQ810" s="47">
        <v>25.045233094738045</v>
      </c>
      <c r="DR810" s="47" t="s">
        <v>157</v>
      </c>
      <c r="DS810" s="47">
        <v>17.492347595698195</v>
      </c>
      <c r="DT810" s="47">
        <v>2202.8011695906434</v>
      </c>
      <c r="DU810" s="47">
        <v>1.1359447082158438</v>
      </c>
      <c r="DV810" s="47">
        <v>63.820366486001497</v>
      </c>
      <c r="DW810" s="47">
        <f>IF(pitna[[#This Row],[SÚC]]="-","-",pitna[[#This Row],[ZVC30]]-pitna[[#This Row],[SÚC]])</f>
        <v>-35.370366486001501</v>
      </c>
      <c r="DX810" s="47" t="str">
        <f>IF(pitna[[#This Row],[Rozdíl Cena pro vodné - sociálně únosná cena]]="-","-",IF(pitna[[#This Row],[Rozdíl Cena pro vodné - sociálně únosná cena]]&gt;0,"ANO","NE"))</f>
        <v>NE</v>
      </c>
      <c r="DY810" s="47">
        <v>-38.775133391263452</v>
      </c>
      <c r="DZ810" s="13" t="s">
        <v>441</v>
      </c>
      <c r="EA810" s="55"/>
      <c r="EB810" s="55" t="s">
        <v>9540</v>
      </c>
      <c r="EC810" s="55" t="s">
        <v>0</v>
      </c>
      <c r="ED810" s="55" t="s">
        <v>9730</v>
      </c>
    </row>
    <row r="811" spans="1:134" ht="15" customHeight="1" x14ac:dyDescent="0.25">
      <c r="A811" s="29">
        <v>1148</v>
      </c>
      <c r="B811" s="2" t="s">
        <v>1283</v>
      </c>
      <c r="C811" s="3" t="s">
        <v>2987</v>
      </c>
      <c r="D811" s="2" t="s">
        <v>2987</v>
      </c>
      <c r="E811" s="2" t="s">
        <v>9</v>
      </c>
      <c r="F811" s="2" t="s">
        <v>2987</v>
      </c>
      <c r="G811" s="2" t="s">
        <v>5072</v>
      </c>
      <c r="H811" s="2" t="s">
        <v>5763</v>
      </c>
      <c r="I811" s="2" t="s">
        <v>5183</v>
      </c>
      <c r="J811" s="2" t="s">
        <v>7039</v>
      </c>
      <c r="K811" s="2" t="s">
        <v>7040</v>
      </c>
      <c r="L811" s="42" t="s">
        <v>7857</v>
      </c>
      <c r="O811" s="11">
        <v>481</v>
      </c>
      <c r="P811" s="47">
        <v>13.404</v>
      </c>
      <c r="Q811" s="47">
        <v>0</v>
      </c>
      <c r="R811" s="47">
        <v>13.683</v>
      </c>
      <c r="S811" s="11">
        <v>818</v>
      </c>
      <c r="T811" s="11">
        <v>181</v>
      </c>
      <c r="U811" s="11">
        <v>4</v>
      </c>
      <c r="V811" s="47">
        <v>1100</v>
      </c>
      <c r="W811" s="47">
        <v>33.048000000000002</v>
      </c>
      <c r="X811" s="47">
        <v>0</v>
      </c>
      <c r="Y811" s="47">
        <v>0</v>
      </c>
      <c r="Z811" s="47">
        <v>8.4339999999999993</v>
      </c>
      <c r="AA811" s="47">
        <v>5.4340000000000002</v>
      </c>
      <c r="AB811" s="47">
        <v>6</v>
      </c>
      <c r="AC811" s="11">
        <v>3</v>
      </c>
      <c r="AD811" s="11">
        <v>0</v>
      </c>
      <c r="AE811" s="11">
        <v>2</v>
      </c>
      <c r="AF811" s="11">
        <v>0</v>
      </c>
      <c r="AG811" s="49">
        <v>1</v>
      </c>
      <c r="AH811" s="47">
        <v>0</v>
      </c>
      <c r="AI811" s="47">
        <v>42.381999999999998</v>
      </c>
      <c r="AJ811" s="47">
        <v>0</v>
      </c>
      <c r="AK811" s="47">
        <v>57530</v>
      </c>
      <c r="AL811" s="47">
        <v>4390</v>
      </c>
      <c r="AM811" s="47">
        <v>13.91</v>
      </c>
      <c r="AN811" s="51">
        <v>0.14526</v>
      </c>
      <c r="AO811" s="51">
        <v>0.14126</v>
      </c>
      <c r="AP811" s="51">
        <v>0</v>
      </c>
      <c r="AQ811" s="51">
        <v>4.0000000000000001E-3</v>
      </c>
      <c r="AR811" s="51">
        <v>0</v>
      </c>
      <c r="AS811" s="51">
        <v>1.0999999999999999E-2</v>
      </c>
      <c r="AT811" s="51">
        <v>1.0999999999999999E-2</v>
      </c>
      <c r="AU811" s="51">
        <v>0</v>
      </c>
      <c r="AV811" s="51">
        <v>0.03</v>
      </c>
      <c r="AW811" s="51">
        <v>0.03</v>
      </c>
      <c r="AX811" s="51">
        <v>0</v>
      </c>
      <c r="AY811" s="51">
        <v>0.42</v>
      </c>
      <c r="AZ811" s="51">
        <v>0.13200000000000001</v>
      </c>
      <c r="BA811" s="51">
        <v>0.28799999999999998</v>
      </c>
      <c r="BB811" s="51">
        <v>0</v>
      </c>
      <c r="BC811" s="51">
        <v>0</v>
      </c>
      <c r="BD811" s="51">
        <v>0</v>
      </c>
      <c r="BE811" s="51">
        <v>0.10100000000000001</v>
      </c>
      <c r="BF811" s="51">
        <v>0</v>
      </c>
      <c r="BG811" s="51">
        <v>0.75426000000000004</v>
      </c>
      <c r="BH811" s="18">
        <v>0.754</v>
      </c>
      <c r="BI811" s="45">
        <v>117.71</v>
      </c>
      <c r="BJ811" s="47">
        <v>2</v>
      </c>
      <c r="BK811" s="51">
        <v>5.2604999999999999E-2</v>
      </c>
      <c r="BL811" s="18">
        <v>5.2999999999999999E-2</v>
      </c>
      <c r="BM811" s="51">
        <v>0</v>
      </c>
      <c r="BN811" s="51">
        <v>0</v>
      </c>
      <c r="BO811" s="47">
        <v>14.33</v>
      </c>
      <c r="BP811" s="51">
        <v>-2.2523999999999999E-2</v>
      </c>
      <c r="BQ811" s="18">
        <v>-1.677E-2</v>
      </c>
      <c r="BR811" s="51">
        <v>-2.9862980000000001</v>
      </c>
      <c r="BS811" s="47">
        <v>0</v>
      </c>
      <c r="BT811" s="51">
        <v>0.96499999999999997</v>
      </c>
      <c r="BU811" s="51">
        <v>0</v>
      </c>
      <c r="BV811" s="51">
        <v>0.25</v>
      </c>
      <c r="BW811" s="51">
        <v>0</v>
      </c>
      <c r="BX811" s="51">
        <v>0.25</v>
      </c>
      <c r="BY811" s="51">
        <v>0</v>
      </c>
      <c r="BZ811" s="47">
        <v>59.782211503325293</v>
      </c>
      <c r="CC811" s="47">
        <v>0.58801955990220045</v>
      </c>
      <c r="CD811" s="47">
        <v>17.534303534303536</v>
      </c>
      <c r="CE811" s="47">
        <v>1.6887268373213837</v>
      </c>
      <c r="CF811" s="47">
        <v>25.520455095618491</v>
      </c>
      <c r="CG811" s="47">
        <v>11.297297297297296</v>
      </c>
      <c r="CH811" s="47">
        <v>1.0880414553004978</v>
      </c>
      <c r="CI811" s="47">
        <v>16.442749939481963</v>
      </c>
      <c r="CJ811" s="47">
        <v>0</v>
      </c>
      <c r="CK811" s="47">
        <v>0</v>
      </c>
      <c r="CL811" s="47">
        <v>0</v>
      </c>
      <c r="CN811" s="47">
        <v>61920</v>
      </c>
      <c r="CO811" s="47">
        <v>0.44762757385854968</v>
      </c>
      <c r="CP811" s="47">
        <v>816.68055555555554</v>
      </c>
      <c r="CQ811" s="47" t="s">
        <v>157</v>
      </c>
      <c r="CR811" s="47" t="s">
        <v>157</v>
      </c>
      <c r="CS811" s="47">
        <v>397.476</v>
      </c>
      <c r="CT811" s="47">
        <v>0.64191860465116279</v>
      </c>
      <c r="CU811" s="47">
        <v>419.20455555555554</v>
      </c>
      <c r="CV811" s="47" t="s">
        <v>437</v>
      </c>
      <c r="CW811" s="47">
        <v>7.9689108555376027</v>
      </c>
      <c r="CX811" s="47">
        <v>1177.0744225834046</v>
      </c>
      <c r="CY811" s="47">
        <v>7.5558597091531228</v>
      </c>
      <c r="CZ811" s="47">
        <v>1.2900134376399754</v>
      </c>
      <c r="DA811" s="47">
        <v>100</v>
      </c>
      <c r="DB811" s="47" t="s">
        <v>157</v>
      </c>
      <c r="DC811" s="23"/>
      <c r="DD811" s="47">
        <v>26.302499999999998</v>
      </c>
      <c r="DE811" s="47">
        <v>240.5</v>
      </c>
      <c r="DF811" s="47">
        <v>409</v>
      </c>
      <c r="DG811" s="47">
        <v>0.57028799543769604</v>
      </c>
      <c r="DH811" s="47">
        <v>1.9199695846402436</v>
      </c>
      <c r="DJ811" s="47">
        <v>731.73554999999999</v>
      </c>
      <c r="DK811" s="47">
        <v>-2.9862980000000001</v>
      </c>
      <c r="DL811" s="47">
        <v>-3.0781612291489728</v>
      </c>
      <c r="DM811" s="47">
        <v>-0.42817222697462215</v>
      </c>
      <c r="DN811" s="47">
        <v>0</v>
      </c>
      <c r="DO811" s="47">
        <v>128.73180873180874</v>
      </c>
      <c r="DP811" s="47" t="s">
        <v>157</v>
      </c>
      <c r="DQ811" s="47" t="s">
        <v>157</v>
      </c>
      <c r="DR811" s="47">
        <v>21.878919409857534</v>
      </c>
      <c r="DS811" s="47">
        <v>-2.9862381672102454</v>
      </c>
      <c r="DT811" s="47">
        <v>922.07823960880194</v>
      </c>
      <c r="DU811" s="47">
        <v>0.62356851473334285</v>
      </c>
      <c r="DV811" s="47">
        <v>60.311614268660797</v>
      </c>
      <c r="DW811" s="47">
        <f>IF(pitna[[#This Row],[SÚC]]="-","-",pitna[[#This Row],[ZVC30]]-pitna[[#This Row],[SÚC]])</f>
        <v>-46.401614268660794</v>
      </c>
      <c r="DX811" s="47" t="str">
        <f>IF(pitna[[#This Row],[Rozdíl Cena pro vodné - sociálně únosná cena]]="-","-",IF(pitna[[#This Row],[Rozdíl Cena pro vodné - sociálně únosná cena]]&gt;0,"ANO","NE"))</f>
        <v>NE</v>
      </c>
      <c r="DY811" s="47">
        <v>-38.432694858803259</v>
      </c>
      <c r="DZ811" s="13" t="s">
        <v>441</v>
      </c>
      <c r="EA811" s="55"/>
      <c r="EB811" s="55" t="s">
        <v>9629</v>
      </c>
      <c r="EC811" s="55" t="s">
        <v>0</v>
      </c>
      <c r="ED811" s="55" t="s">
        <v>9773</v>
      </c>
    </row>
    <row r="812" spans="1:134" ht="15" customHeight="1" x14ac:dyDescent="0.25">
      <c r="A812" s="29">
        <v>1149</v>
      </c>
      <c r="B812" s="2" t="s">
        <v>1284</v>
      </c>
      <c r="C812" s="3" t="s">
        <v>2988</v>
      </c>
      <c r="D812" s="2" t="s">
        <v>2988</v>
      </c>
      <c r="E812" s="2" t="s">
        <v>9</v>
      </c>
      <c r="F812" s="2" t="s">
        <v>2988</v>
      </c>
      <c r="G812" s="2" t="s">
        <v>7</v>
      </c>
      <c r="H812" s="2" t="s">
        <v>5764</v>
      </c>
      <c r="I812" s="2" t="s">
        <v>5183</v>
      </c>
      <c r="J812" s="2" t="s">
        <v>7039</v>
      </c>
      <c r="K812" s="2" t="s">
        <v>7045</v>
      </c>
      <c r="L812" s="42" t="s">
        <v>7858</v>
      </c>
      <c r="O812" s="11">
        <v>320</v>
      </c>
      <c r="P812" s="47">
        <v>5.069</v>
      </c>
      <c r="Q812" s="47">
        <v>0</v>
      </c>
      <c r="R812" s="47">
        <v>5.6050000000000004</v>
      </c>
      <c r="S812" s="11">
        <v>148</v>
      </c>
      <c r="T812" s="11">
        <v>148</v>
      </c>
      <c r="U812" s="11">
        <v>1</v>
      </c>
      <c r="V812" s="47">
        <v>100</v>
      </c>
      <c r="W812" s="47">
        <v>9.5250000000000004</v>
      </c>
      <c r="X812" s="47">
        <v>0</v>
      </c>
      <c r="Y812" s="47">
        <v>0</v>
      </c>
      <c r="Z812" s="47">
        <v>0.29199999999999998</v>
      </c>
      <c r="AA812" s="47">
        <v>6.0000000000000001E-3</v>
      </c>
      <c r="AB812" s="47">
        <v>2</v>
      </c>
      <c r="AC812" s="11">
        <v>4</v>
      </c>
      <c r="AD812" s="11">
        <v>0</v>
      </c>
      <c r="AE812" s="11">
        <v>4</v>
      </c>
      <c r="AF812" s="11">
        <v>0</v>
      </c>
      <c r="AG812" s="49">
        <v>1</v>
      </c>
      <c r="AH812" s="47">
        <v>0</v>
      </c>
      <c r="AI812" s="47">
        <v>9.5</v>
      </c>
      <c r="AJ812" s="47">
        <v>0</v>
      </c>
      <c r="AK812" s="47">
        <v>16701.84</v>
      </c>
      <c r="AL812" s="47">
        <v>905.1</v>
      </c>
      <c r="AM812" s="47">
        <v>37.39</v>
      </c>
      <c r="AN812" s="51">
        <v>4.5387999999999998E-2</v>
      </c>
      <c r="AO812" s="51">
        <v>1.5599999999999999E-2</v>
      </c>
      <c r="AP812" s="51">
        <v>0</v>
      </c>
      <c r="AQ812" s="51">
        <v>0</v>
      </c>
      <c r="AR812" s="51">
        <v>2.9787999999999999E-2</v>
      </c>
      <c r="AS812" s="51">
        <v>9.9898000000000001E-2</v>
      </c>
      <c r="AT812" s="51">
        <v>9.9898000000000001E-2</v>
      </c>
      <c r="AU812" s="51">
        <v>0</v>
      </c>
      <c r="AV812" s="51">
        <v>7.4273000000000006E-2</v>
      </c>
      <c r="AW812" s="51">
        <v>0</v>
      </c>
      <c r="AX812" s="51">
        <v>7.4273000000000006E-2</v>
      </c>
      <c r="AY812" s="51">
        <v>6.8824999999999997E-2</v>
      </c>
      <c r="AZ812" s="51">
        <v>4.3173999999999997E-2</v>
      </c>
      <c r="BA812" s="51">
        <v>2.5651E-2</v>
      </c>
      <c r="BB812" s="51">
        <v>0</v>
      </c>
      <c r="BC812" s="51">
        <v>0</v>
      </c>
      <c r="BD812" s="51">
        <v>0</v>
      </c>
      <c r="BE812" s="51">
        <v>5.62E-2</v>
      </c>
      <c r="BF812" s="51">
        <v>1.7849999999999999E-3</v>
      </c>
      <c r="BG812" s="51">
        <v>0.34636899999999998</v>
      </c>
      <c r="BH812" s="18">
        <v>0.411304</v>
      </c>
      <c r="BI812" s="45">
        <v>17.606000000000002</v>
      </c>
      <c r="BJ812" s="47">
        <v>0</v>
      </c>
      <c r="BK812" s="51">
        <v>9.2329999999999999E-3</v>
      </c>
      <c r="BL812" s="18">
        <v>1.0999999999999999E-2</v>
      </c>
      <c r="BM812" s="51">
        <v>0</v>
      </c>
      <c r="BN812" s="51">
        <v>0</v>
      </c>
      <c r="BO812" s="47">
        <v>37.51</v>
      </c>
      <c r="BP812" s="51">
        <v>-1.1349999999999999E-3</v>
      </c>
      <c r="BQ812" s="18">
        <v>0</v>
      </c>
      <c r="BR812" s="51">
        <v>-0.327795</v>
      </c>
      <c r="BS812" s="47">
        <v>0</v>
      </c>
      <c r="BT812" s="51">
        <v>1.5764560000000001</v>
      </c>
      <c r="BU812" s="51">
        <v>1.3209839999999999</v>
      </c>
      <c r="BV812" s="51">
        <v>0.22644899999999998</v>
      </c>
      <c r="BW812" s="51">
        <v>0.18090100000000001</v>
      </c>
      <c r="BX812" s="51">
        <v>4.3173999999999997E-2</v>
      </c>
      <c r="BY812" s="51">
        <v>0.18327499999999999</v>
      </c>
      <c r="BZ812" s="47">
        <v>26.404995539696696</v>
      </c>
      <c r="CC812" s="47">
        <v>2.1621621621621623</v>
      </c>
      <c r="CD812" s="47">
        <v>0.91249999999999998</v>
      </c>
      <c r="CE812" s="47">
        <v>0.14272970561998213</v>
      </c>
      <c r="CF812" s="47">
        <v>3.0656167979002622</v>
      </c>
      <c r="CG812" s="47">
        <v>1.8749999999999999E-2</v>
      </c>
      <c r="CH812" s="47">
        <v>2.9328021702736055E-3</v>
      </c>
      <c r="CI812" s="47">
        <v>6.2992125984251968E-2</v>
      </c>
      <c r="CJ812" s="47">
        <v>0</v>
      </c>
      <c r="CK812" s="47">
        <v>0</v>
      </c>
      <c r="CL812" s="47">
        <v>0</v>
      </c>
      <c r="CN812" s="47">
        <v>17606.939999999999</v>
      </c>
      <c r="CO812" s="47">
        <v>0.39455513908068651</v>
      </c>
      <c r="CP812" s="47">
        <v>228.88633333333334</v>
      </c>
      <c r="CQ812" s="47" t="s">
        <v>157</v>
      </c>
      <c r="CR812" s="47" t="s">
        <v>157</v>
      </c>
      <c r="CS812" s="47">
        <v>67.69</v>
      </c>
      <c r="CT812" s="47">
        <v>0.38445067683538425</v>
      </c>
      <c r="CU812" s="47">
        <v>161.19633333333334</v>
      </c>
      <c r="CV812" s="47" t="s">
        <v>437</v>
      </c>
      <c r="CW812" s="47">
        <v>17.45871692118849</v>
      </c>
      <c r="CX812" s="47">
        <v>1906.9576519007903</v>
      </c>
      <c r="CY812" s="47">
        <v>7.3313115996967388</v>
      </c>
      <c r="CZ812" s="47">
        <v>1.2787593834654911</v>
      </c>
      <c r="DA812" s="47">
        <v>19.065661583844488</v>
      </c>
      <c r="DB812" s="47" t="s">
        <v>157</v>
      </c>
      <c r="DC812" s="23"/>
      <c r="DD812" s="47" t="s">
        <v>157</v>
      </c>
      <c r="DE812" s="47" t="s">
        <v>157</v>
      </c>
      <c r="DF812" s="47" t="s">
        <v>157</v>
      </c>
      <c r="DG812" s="47">
        <v>8.0442976280732168</v>
      </c>
      <c r="DH812" s="47">
        <v>6.0868623416007797</v>
      </c>
      <c r="DJ812" s="47">
        <v>345.22186999999997</v>
      </c>
      <c r="DK812" s="47">
        <v>-0.327795</v>
      </c>
      <c r="DL812" s="47">
        <v>-0.32877407216408394</v>
      </c>
      <c r="DM812" s="47">
        <v>-0.12292862558215098</v>
      </c>
      <c r="DN812" s="47">
        <v>0</v>
      </c>
      <c r="DO812" s="47">
        <v>55.021687499999999</v>
      </c>
      <c r="DP812" s="47" t="s">
        <v>157</v>
      </c>
      <c r="DQ812" s="47" t="s">
        <v>157</v>
      </c>
      <c r="DR812" s="47">
        <v>54.850030687028408</v>
      </c>
      <c r="DS812" s="47">
        <v>-0.32768521432345271</v>
      </c>
      <c r="DT812" s="47">
        <v>2340.3310810810813</v>
      </c>
      <c r="DU812" s="47">
        <v>0.68015257805891649</v>
      </c>
      <c r="DV812" s="47">
        <v>63.627060885316503</v>
      </c>
      <c r="DW812" s="47">
        <f>IF(pitna[[#This Row],[SÚC]]="-","-",pitna[[#This Row],[ZVC30]]-pitna[[#This Row],[SÚC]])</f>
        <v>-26.237060885316502</v>
      </c>
      <c r="DX812" s="47" t="str">
        <f>IF(pitna[[#This Row],[Rozdíl Cena pro vodné - sociálně únosná cena]]="-","-",IF(pitna[[#This Row],[Rozdíl Cena pro vodné - sociálně únosná cena]]&gt;0,"ANO","NE"))</f>
        <v>NE</v>
      </c>
      <c r="DY812" s="47">
        <v>-8.7770301982880952</v>
      </c>
      <c r="DZ812" s="13" t="s">
        <v>441</v>
      </c>
      <c r="EA812" s="55"/>
      <c r="EB812" s="55" t="s">
        <v>9558</v>
      </c>
      <c r="EC812" s="55" t="s">
        <v>9723</v>
      </c>
      <c r="ED812" s="55" t="s">
        <v>9768</v>
      </c>
    </row>
    <row r="813" spans="1:134" ht="15" customHeight="1" x14ac:dyDescent="0.25">
      <c r="A813" s="29">
        <v>1150</v>
      </c>
      <c r="B813" s="2" t="s">
        <v>1285</v>
      </c>
      <c r="C813" s="3" t="s">
        <v>2989</v>
      </c>
      <c r="D813" s="2" t="s">
        <v>2989</v>
      </c>
      <c r="E813" s="2" t="s">
        <v>9</v>
      </c>
      <c r="F813" s="2" t="s">
        <v>4013</v>
      </c>
      <c r="G813" s="2" t="s">
        <v>5064</v>
      </c>
      <c r="H813" s="2" t="s">
        <v>5765</v>
      </c>
      <c r="I813" s="2" t="s">
        <v>5037</v>
      </c>
      <c r="J813" s="2" t="s">
        <v>7042</v>
      </c>
      <c r="K813" s="2" t="s">
        <v>7045</v>
      </c>
      <c r="L813" s="42" t="s">
        <v>7859</v>
      </c>
      <c r="O813" s="11">
        <v>160</v>
      </c>
      <c r="P813" s="47">
        <v>2.839</v>
      </c>
      <c r="Q813" s="47">
        <v>0</v>
      </c>
      <c r="R813" s="47">
        <v>1.7030000000000001</v>
      </c>
      <c r="S813" s="11">
        <v>63</v>
      </c>
      <c r="T813" s="11">
        <v>59</v>
      </c>
      <c r="U813" s="11">
        <v>1</v>
      </c>
      <c r="V813" s="47">
        <v>50</v>
      </c>
      <c r="W813" s="47">
        <v>9.8629999999999995</v>
      </c>
      <c r="X813" s="47">
        <v>0</v>
      </c>
      <c r="Y813" s="47">
        <v>0</v>
      </c>
      <c r="Z813" s="47">
        <v>1.3819999999999999</v>
      </c>
      <c r="AA813" s="47">
        <v>0.98199999999999998</v>
      </c>
      <c r="AB813" s="47">
        <v>1</v>
      </c>
      <c r="AC813" s="11">
        <v>4</v>
      </c>
      <c r="AD813" s="11">
        <v>0</v>
      </c>
      <c r="AE813" s="11">
        <v>5</v>
      </c>
      <c r="AF813" s="11">
        <v>2</v>
      </c>
      <c r="AG813" s="49">
        <v>1</v>
      </c>
      <c r="AH813" s="47">
        <v>0</v>
      </c>
      <c r="AI813" s="47">
        <v>9.8629999999999995</v>
      </c>
      <c r="AJ813" s="47">
        <v>0</v>
      </c>
      <c r="AK813" s="47">
        <v>8661.6219999999994</v>
      </c>
      <c r="AL813" s="47">
        <v>915.5</v>
      </c>
      <c r="AM813" s="47">
        <v>46.34</v>
      </c>
      <c r="AN813" s="51">
        <v>2.7097E-2</v>
      </c>
      <c r="AO813" s="51">
        <v>1.9726E-2</v>
      </c>
      <c r="AP813" s="51">
        <v>0</v>
      </c>
      <c r="AQ813" s="51">
        <v>7.3709999999999999E-3</v>
      </c>
      <c r="AR813" s="51">
        <v>0</v>
      </c>
      <c r="AS813" s="51">
        <v>6.2700000000000006E-2</v>
      </c>
      <c r="AT813" s="51">
        <v>6.2700000000000006E-2</v>
      </c>
      <c r="AU813" s="51">
        <v>0</v>
      </c>
      <c r="AV813" s="51">
        <v>1.23E-2</v>
      </c>
      <c r="AW813" s="51">
        <v>0</v>
      </c>
      <c r="AX813" s="51">
        <v>1.23E-2</v>
      </c>
      <c r="AY813" s="51">
        <v>0.186699</v>
      </c>
      <c r="AZ813" s="51">
        <v>2.4042000000000001E-2</v>
      </c>
      <c r="BA813" s="51">
        <v>7.3728000000000002E-2</v>
      </c>
      <c r="BB813" s="51">
        <v>0</v>
      </c>
      <c r="BC813" s="51">
        <v>8.8928999999999994E-2</v>
      </c>
      <c r="BD813" s="51">
        <v>0</v>
      </c>
      <c r="BE813" s="51">
        <v>6.1788999999999997E-2</v>
      </c>
      <c r="BF813" s="51">
        <v>0</v>
      </c>
      <c r="BG813" s="51">
        <v>0.35058499999999998</v>
      </c>
      <c r="BH813" s="18">
        <v>0.393042</v>
      </c>
      <c r="BI813" s="45">
        <v>14.915281999999999</v>
      </c>
      <c r="BJ813" s="47">
        <v>1</v>
      </c>
      <c r="BK813" s="51">
        <v>8.4810000000000007E-3</v>
      </c>
      <c r="BL813" s="18">
        <v>8.4810000000000007E-3</v>
      </c>
      <c r="BM813" s="51">
        <v>0</v>
      </c>
      <c r="BN813" s="51">
        <v>0</v>
      </c>
      <c r="BO813" s="47">
        <v>41.33</v>
      </c>
      <c r="BP813" s="51">
        <v>4.2457000000000002E-2</v>
      </c>
      <c r="BQ813" s="18">
        <v>0</v>
      </c>
      <c r="BR813" s="51">
        <v>12.110329999999999</v>
      </c>
      <c r="BS813" s="47">
        <v>0</v>
      </c>
      <c r="BT813" s="51">
        <v>2.52</v>
      </c>
      <c r="BU813" s="51">
        <v>1.4169320000000001</v>
      </c>
      <c r="BV813" s="51">
        <v>0.14499999999999999</v>
      </c>
      <c r="BW813" s="51">
        <v>0</v>
      </c>
      <c r="BX813" s="51">
        <v>0.14499999999999999</v>
      </c>
      <c r="BY813" s="51">
        <v>0</v>
      </c>
      <c r="BZ813" s="47">
        <v>36.9935408103347</v>
      </c>
      <c r="CC813" s="47">
        <v>2.5396825396825395</v>
      </c>
      <c r="CD813" s="47">
        <v>8.6374999999999993</v>
      </c>
      <c r="CE813" s="47">
        <v>2.2233126070833902</v>
      </c>
      <c r="CF813" s="47">
        <v>14.011963905505423</v>
      </c>
      <c r="CG813" s="47">
        <v>6.1375000000000002</v>
      </c>
      <c r="CH813" s="47">
        <v>1.5798067873776334</v>
      </c>
      <c r="CI813" s="47">
        <v>9.9564027172259966</v>
      </c>
      <c r="CJ813" s="47">
        <v>0</v>
      </c>
      <c r="CK813" s="47">
        <v>40</v>
      </c>
      <c r="CL813" s="47">
        <v>0</v>
      </c>
      <c r="CN813" s="47">
        <v>9577.1219999999994</v>
      </c>
      <c r="CO813" s="47">
        <v>0.35223670306445931</v>
      </c>
      <c r="CP813" s="47">
        <v>128.61471944444443</v>
      </c>
      <c r="CQ813" s="47" t="s">
        <v>157</v>
      </c>
      <c r="CR813" s="47">
        <v>186.69900000000001</v>
      </c>
      <c r="CS813" s="47" t="s">
        <v>157</v>
      </c>
      <c r="CT813" s="47">
        <v>1.9494269781673452</v>
      </c>
      <c r="CU813" s="47">
        <v>0</v>
      </c>
      <c r="CV813" s="47" t="s">
        <v>438</v>
      </c>
      <c r="CW813" s="47">
        <v>0</v>
      </c>
      <c r="CX813" s="47">
        <v>1129.2444287230278</v>
      </c>
      <c r="CY813" s="47">
        <v>22.013795542978425</v>
      </c>
      <c r="CZ813" s="47">
        <v>1.3045588308490275</v>
      </c>
      <c r="DA813" s="47">
        <v>100</v>
      </c>
      <c r="DB813" s="47" t="s">
        <v>157</v>
      </c>
      <c r="DC813" s="23"/>
      <c r="DD813" s="47">
        <v>8.4809999999999999</v>
      </c>
      <c r="DE813" s="47">
        <v>160</v>
      </c>
      <c r="DF813" s="47">
        <v>63</v>
      </c>
      <c r="DG813" s="47">
        <v>1.4503006720905554</v>
      </c>
      <c r="DH813" s="47">
        <v>7.2855795307157161</v>
      </c>
      <c r="DJ813" s="47">
        <v>393.00954000000007</v>
      </c>
      <c r="DK813" s="47">
        <v>12.110329999999999</v>
      </c>
      <c r="DL813" s="47">
        <v>10.803045646169299</v>
      </c>
      <c r="DM813" s="47">
        <v>5.0061313524348545</v>
      </c>
      <c r="DN813" s="47">
        <v>0</v>
      </c>
      <c r="DO813" s="47">
        <v>59.857012499999996</v>
      </c>
      <c r="DP813" s="47" t="s">
        <v>157</v>
      </c>
      <c r="DQ813" s="47">
        <v>41.337696026411976</v>
      </c>
      <c r="DR813" s="47" t="s">
        <v>157</v>
      </c>
      <c r="DS813" s="47">
        <v>50.213257100926405</v>
      </c>
      <c r="DT813" s="47">
        <v>5564.8412698412694</v>
      </c>
      <c r="DU813" s="47">
        <v>1.1210107106693101</v>
      </c>
      <c r="DV813" s="47">
        <v>63.218868647361397</v>
      </c>
      <c r="DW813" s="47">
        <f>IF(pitna[[#This Row],[SÚC]]="-","-",pitna[[#This Row],[ZVC30]]-pitna[[#This Row],[SÚC]])</f>
        <v>-16.878868647361394</v>
      </c>
      <c r="DX813" s="47" t="str">
        <f>IF(pitna[[#This Row],[Rozdíl Cena pro vodné - sociálně únosná cena]]="-","-",IF(pitna[[#This Row],[Rozdíl Cena pro vodné - sociálně únosná cena]]&gt;0,"ANO","NE"))</f>
        <v>NE</v>
      </c>
      <c r="DY813" s="47">
        <v>-21.881172620949421</v>
      </c>
      <c r="DZ813" s="13" t="s">
        <v>441</v>
      </c>
      <c r="EA813" s="55"/>
      <c r="EB813" s="55" t="s">
        <v>9541</v>
      </c>
      <c r="EC813" s="55" t="s">
        <v>0</v>
      </c>
      <c r="ED813" s="55" t="s">
        <v>9740</v>
      </c>
    </row>
    <row r="814" spans="1:134" ht="15" customHeight="1" x14ac:dyDescent="0.25">
      <c r="A814" s="29">
        <v>1151</v>
      </c>
      <c r="B814" s="2" t="s">
        <v>1286</v>
      </c>
      <c r="C814" s="3" t="s">
        <v>2990</v>
      </c>
      <c r="D814" s="2" t="s">
        <v>2990</v>
      </c>
      <c r="E814" s="2" t="s">
        <v>9</v>
      </c>
      <c r="F814" s="2" t="s">
        <v>2990</v>
      </c>
      <c r="G814" s="2" t="s">
        <v>7</v>
      </c>
      <c r="H814" s="2" t="s">
        <v>5766</v>
      </c>
      <c r="I814" s="2" t="s">
        <v>5026</v>
      </c>
      <c r="J814" s="2" t="s">
        <v>7042</v>
      </c>
      <c r="K814" s="2" t="s">
        <v>7045</v>
      </c>
      <c r="L814" s="42" t="s">
        <v>7860</v>
      </c>
      <c r="O814" s="11">
        <v>76</v>
      </c>
      <c r="P814" s="47">
        <v>1.34</v>
      </c>
      <c r="Q814" s="47">
        <v>0</v>
      </c>
      <c r="R814" s="47">
        <v>0.80400000000000005</v>
      </c>
      <c r="S814" s="11">
        <v>26</v>
      </c>
      <c r="T814" s="11">
        <v>260</v>
      </c>
      <c r="U814" s="11">
        <v>1</v>
      </c>
      <c r="V814" s="47">
        <v>12</v>
      </c>
      <c r="W814" s="47">
        <v>1.9</v>
      </c>
      <c r="X814" s="47">
        <v>0</v>
      </c>
      <c r="Y814" s="47">
        <v>0</v>
      </c>
      <c r="Z814" s="47">
        <v>4.1000000000000002E-2</v>
      </c>
      <c r="AA814" s="47">
        <v>3.0000000000000001E-3</v>
      </c>
      <c r="AB814" s="47">
        <v>1</v>
      </c>
      <c r="AC814" s="11">
        <v>4</v>
      </c>
      <c r="AD814" s="11">
        <v>1</v>
      </c>
      <c r="AE814" s="11">
        <v>3</v>
      </c>
      <c r="AF814" s="11">
        <v>1</v>
      </c>
      <c r="AG814" s="49">
        <v>1</v>
      </c>
      <c r="AH814" s="47">
        <v>0</v>
      </c>
      <c r="AI814" s="47">
        <v>0</v>
      </c>
      <c r="AJ814" s="47">
        <v>1.9</v>
      </c>
      <c r="AK814" s="47">
        <v>3251</v>
      </c>
      <c r="AL814" s="47">
        <v>313</v>
      </c>
      <c r="AM814" s="47">
        <v>49.9</v>
      </c>
      <c r="AN814" s="51">
        <v>1.1473000000000001E-2</v>
      </c>
      <c r="AO814" s="51">
        <v>0</v>
      </c>
      <c r="AP814" s="51">
        <v>0</v>
      </c>
      <c r="AQ814" s="51">
        <v>1.1473000000000001E-2</v>
      </c>
      <c r="AR814" s="51">
        <v>0</v>
      </c>
      <c r="AS814" s="51">
        <v>2.0808E-2</v>
      </c>
      <c r="AT814" s="51">
        <v>2.0808E-2</v>
      </c>
      <c r="AU814" s="51">
        <v>0</v>
      </c>
      <c r="AV814" s="51">
        <v>2.8799999999999999E-2</v>
      </c>
      <c r="AW814" s="51">
        <v>0</v>
      </c>
      <c r="AX814" s="51">
        <v>2.8799999999999999E-2</v>
      </c>
      <c r="AY814" s="51">
        <v>0</v>
      </c>
      <c r="AZ814" s="51">
        <v>0</v>
      </c>
      <c r="BA814" s="51">
        <v>0</v>
      </c>
      <c r="BB814" s="51">
        <v>0</v>
      </c>
      <c r="BC814" s="51">
        <v>0</v>
      </c>
      <c r="BD814" s="51">
        <v>0</v>
      </c>
      <c r="BE814" s="51">
        <v>1.4375000000000001E-2</v>
      </c>
      <c r="BF814" s="51">
        <v>0</v>
      </c>
      <c r="BG814" s="51">
        <v>7.5455999999999995E-2</v>
      </c>
      <c r="BH814" s="18">
        <v>9.98E-2</v>
      </c>
      <c r="BI814" s="45">
        <v>3.25</v>
      </c>
      <c r="BJ814" s="47">
        <v>1</v>
      </c>
      <c r="BK814" s="51">
        <v>1.859E-3</v>
      </c>
      <c r="BL814" s="18">
        <v>2E-3</v>
      </c>
      <c r="BM814" s="51">
        <v>0</v>
      </c>
      <c r="BN814" s="51">
        <v>0</v>
      </c>
      <c r="BO814" s="47">
        <v>40.58</v>
      </c>
      <c r="BP814" s="51">
        <v>1.7308E-2</v>
      </c>
      <c r="BQ814" s="18">
        <v>0</v>
      </c>
      <c r="BR814" s="51">
        <v>22.938003999999999</v>
      </c>
      <c r="BS814" s="47">
        <v>0</v>
      </c>
      <c r="BT814" s="51">
        <v>0</v>
      </c>
      <c r="BU814" s="51">
        <v>0</v>
      </c>
      <c r="BV814" s="51">
        <v>0</v>
      </c>
      <c r="BW814" s="51">
        <v>0</v>
      </c>
      <c r="BX814" s="51">
        <v>0</v>
      </c>
      <c r="BY814" s="51">
        <v>0</v>
      </c>
      <c r="BZ814" s="47">
        <v>32.338308457711442</v>
      </c>
      <c r="CC814" s="47">
        <v>2.9230769230769229</v>
      </c>
      <c r="CD814" s="47">
        <v>0.53947368421052633</v>
      </c>
      <c r="CE814" s="47">
        <v>0.13971239691951201</v>
      </c>
      <c r="CF814" s="47">
        <v>2.1578947368421058</v>
      </c>
      <c r="CG814" s="47">
        <v>3.9473684210526314E-2</v>
      </c>
      <c r="CH814" s="47">
        <v>1.0222858311183806E-2</v>
      </c>
      <c r="CI814" s="47">
        <v>0.15789473684210525</v>
      </c>
      <c r="CJ814" s="47">
        <v>25</v>
      </c>
      <c r="CK814" s="47">
        <v>33.333333333333336</v>
      </c>
      <c r="CL814" s="47">
        <v>0</v>
      </c>
      <c r="CN814" s="47">
        <v>3564</v>
      </c>
      <c r="CO814" s="47">
        <v>0.74626865671641784</v>
      </c>
      <c r="CP814" s="47">
        <v>47.593055555555559</v>
      </c>
      <c r="CQ814" s="47" t="s">
        <v>157</v>
      </c>
      <c r="CR814" s="47">
        <v>0</v>
      </c>
      <c r="CS814" s="47" t="s">
        <v>157</v>
      </c>
      <c r="CT814" s="47">
        <v>0</v>
      </c>
      <c r="CU814" s="47">
        <v>47.593055555555559</v>
      </c>
      <c r="CV814" s="47" t="s">
        <v>437</v>
      </c>
      <c r="CW814" s="47">
        <v>25.601428486043872</v>
      </c>
      <c r="CX814" s="47">
        <v>1917.1597633136096</v>
      </c>
      <c r="CY814" s="47">
        <v>0</v>
      </c>
      <c r="CZ814" s="47">
        <v>1.2999471121404993</v>
      </c>
      <c r="DA814" s="47" t="s">
        <v>157</v>
      </c>
      <c r="DB814" s="47" t="s">
        <v>157</v>
      </c>
      <c r="DC814" s="23"/>
      <c r="DD814" s="47">
        <v>1.859</v>
      </c>
      <c r="DE814" s="47">
        <v>76</v>
      </c>
      <c r="DF814" s="47">
        <v>26</v>
      </c>
      <c r="DG814" s="47">
        <v>15.492200107584722</v>
      </c>
      <c r="DH814" s="47">
        <v>7.732651963421195</v>
      </c>
      <c r="DJ814" s="47">
        <v>92.764099999999999</v>
      </c>
      <c r="DK814" s="47">
        <v>22.938003999999999</v>
      </c>
      <c r="DL814" s="47">
        <v>18.658080011556194</v>
      </c>
      <c r="DM814" s="47">
        <v>9.3103819257665421</v>
      </c>
      <c r="DN814" s="47">
        <v>0</v>
      </c>
      <c r="DO814" s="47">
        <v>46.89473684210526</v>
      </c>
      <c r="DP814" s="47" t="s">
        <v>157</v>
      </c>
      <c r="DQ814" s="47">
        <v>66.190992767915844</v>
      </c>
      <c r="DR814" s="47" t="s">
        <v>157</v>
      </c>
      <c r="DS814" s="47">
        <v>22.937871077184056</v>
      </c>
      <c r="DT814" s="47">
        <v>2902.1538461538462</v>
      </c>
      <c r="DU814" s="47">
        <v>0.75387900850744716</v>
      </c>
      <c r="DV814" s="47">
        <v>63.627060885316503</v>
      </c>
      <c r="DW814" s="47">
        <f>IF(pitna[[#This Row],[SÚC]]="-","-",pitna[[#This Row],[ZVC30]]-pitna[[#This Row],[SÚC]])</f>
        <v>-13.727060885316504</v>
      </c>
      <c r="DX814" s="47" t="str">
        <f>IF(pitna[[#This Row],[Rozdíl Cena pro vodné - sociálně únosná cena]]="-","-",IF(pitna[[#This Row],[Rozdíl Cena pro vodné - sociálně únosná cena]]&gt;0,"ANO","NE"))</f>
        <v>NE</v>
      </c>
      <c r="DY814" s="47">
        <v>2.5639318825993413</v>
      </c>
      <c r="DZ814" s="13" t="s">
        <v>9914</v>
      </c>
      <c r="EA814" s="55" t="s">
        <v>9515</v>
      </c>
      <c r="EB814" s="55" t="s">
        <v>9583</v>
      </c>
      <c r="EC814" s="55" t="s">
        <v>0</v>
      </c>
      <c r="ED814" s="55" t="s">
        <v>9833</v>
      </c>
    </row>
    <row r="815" spans="1:134" ht="15" customHeight="1" x14ac:dyDescent="0.25">
      <c r="A815" s="29">
        <v>1153</v>
      </c>
      <c r="B815" s="2" t="s">
        <v>1287</v>
      </c>
      <c r="C815" s="3" t="s">
        <v>2991</v>
      </c>
      <c r="D815" s="2" t="s">
        <v>2991</v>
      </c>
      <c r="E815" s="2" t="s">
        <v>9</v>
      </c>
      <c r="F815" s="2" t="s">
        <v>2991</v>
      </c>
      <c r="G815" s="2" t="s">
        <v>5103</v>
      </c>
      <c r="H815" s="2" t="s">
        <v>5767</v>
      </c>
      <c r="I815" s="2" t="s">
        <v>5026</v>
      </c>
      <c r="J815" s="2" t="s">
        <v>7039</v>
      </c>
      <c r="K815" s="2" t="s">
        <v>7041</v>
      </c>
      <c r="L815" s="42" t="s">
        <v>7861</v>
      </c>
      <c r="O815" s="11">
        <v>602</v>
      </c>
      <c r="P815" s="47">
        <v>5</v>
      </c>
      <c r="Q815" s="47">
        <v>0</v>
      </c>
      <c r="R815" s="47">
        <v>3.56</v>
      </c>
      <c r="S815" s="11">
        <v>206</v>
      </c>
      <c r="T815" s="11">
        <v>206</v>
      </c>
      <c r="U815" s="11">
        <v>1</v>
      </c>
      <c r="V815" s="47">
        <v>30</v>
      </c>
      <c r="W815" s="47">
        <v>54.351999999999997</v>
      </c>
      <c r="X815" s="47">
        <v>0</v>
      </c>
      <c r="Y815" s="47">
        <v>54.351999999999997</v>
      </c>
      <c r="Z815" s="47">
        <v>24.248000000000001</v>
      </c>
      <c r="AA815" s="47">
        <v>21.648</v>
      </c>
      <c r="AB815" s="47">
        <v>3</v>
      </c>
      <c r="AC815" s="11">
        <v>5</v>
      </c>
      <c r="AD815" s="11">
        <v>0</v>
      </c>
      <c r="AE815" s="11">
        <v>5</v>
      </c>
      <c r="AF815" s="11">
        <v>0</v>
      </c>
      <c r="AG815" s="49"/>
      <c r="AH815" s="47">
        <v>0</v>
      </c>
      <c r="AI815" s="47">
        <v>0</v>
      </c>
      <c r="AJ815" s="47">
        <v>0</v>
      </c>
      <c r="AK815" s="47">
        <v>11670</v>
      </c>
      <c r="AL815" s="47">
        <v>0</v>
      </c>
      <c r="AM815" s="47">
        <v>12</v>
      </c>
      <c r="AN815" s="51">
        <v>2.2909999999999999</v>
      </c>
      <c r="AO815" s="51">
        <v>0</v>
      </c>
      <c r="AP815" s="51">
        <v>2.2909999999999999</v>
      </c>
      <c r="AQ815" s="51">
        <v>0</v>
      </c>
      <c r="AR815" s="51">
        <v>0</v>
      </c>
      <c r="AS815" s="51">
        <v>0</v>
      </c>
      <c r="AT815" s="51">
        <v>0</v>
      </c>
      <c r="AU815" s="51">
        <v>0</v>
      </c>
      <c r="AV815" s="51">
        <v>0.05</v>
      </c>
      <c r="AW815" s="51">
        <v>0</v>
      </c>
      <c r="AX815" s="51">
        <v>0.05</v>
      </c>
      <c r="AY815" s="51">
        <v>0.17499999999999999</v>
      </c>
      <c r="AZ815" s="51">
        <v>0.10299999999999999</v>
      </c>
      <c r="BA815" s="51">
        <v>0</v>
      </c>
      <c r="BB815" s="51">
        <v>0</v>
      </c>
      <c r="BC815" s="51">
        <v>7.1999999999999995E-2</v>
      </c>
      <c r="BD815" s="51">
        <v>0</v>
      </c>
      <c r="BE815" s="51">
        <v>0.44700000000000001</v>
      </c>
      <c r="BF815" s="51">
        <v>0</v>
      </c>
      <c r="BG815" s="51">
        <v>2.9630000000000001</v>
      </c>
      <c r="BH815" s="18">
        <v>2.9750000000000001</v>
      </c>
      <c r="BI815" s="45">
        <v>11.67</v>
      </c>
      <c r="BJ815" s="47">
        <v>0.49999999999999994</v>
      </c>
      <c r="BK815" s="51">
        <v>3.0099999999999998E-2</v>
      </c>
      <c r="BL815" s="18">
        <v>0.03</v>
      </c>
      <c r="BM815" s="51">
        <v>5.4300000000000001E-2</v>
      </c>
      <c r="BN815" s="51">
        <v>0</v>
      </c>
      <c r="BO815" s="47">
        <v>98.43</v>
      </c>
      <c r="BP815" s="51">
        <v>-2.6017999999999999</v>
      </c>
      <c r="BQ815" s="18">
        <v>-2.6150000000000002</v>
      </c>
      <c r="BR815" s="51">
        <v>-87.809652</v>
      </c>
      <c r="BS815" s="47">
        <v>0</v>
      </c>
      <c r="BT815" s="51">
        <v>11.67</v>
      </c>
      <c r="BU815" s="51">
        <v>0</v>
      </c>
      <c r="BV815" s="51">
        <v>0</v>
      </c>
      <c r="BW815" s="51">
        <v>0</v>
      </c>
      <c r="BX815" s="51">
        <v>0</v>
      </c>
      <c r="BY815" s="51">
        <v>0</v>
      </c>
      <c r="BZ815" s="47">
        <v>57.865168539325843</v>
      </c>
      <c r="CC815" s="47">
        <v>2.9223300970873787</v>
      </c>
      <c r="CD815" s="47">
        <v>40.279069767441861</v>
      </c>
      <c r="CE815" s="47">
        <v>18.660920424811451</v>
      </c>
      <c r="CF815" s="47">
        <v>44.612893729761559</v>
      </c>
      <c r="CG815" s="47">
        <v>35.96013289036545</v>
      </c>
      <c r="CH815" s="47">
        <v>16.659996921656148</v>
      </c>
      <c r="CI815" s="47">
        <v>39.829261112746543</v>
      </c>
      <c r="CJ815" s="47">
        <v>0</v>
      </c>
      <c r="CK815" s="47">
        <v>0</v>
      </c>
      <c r="CL815" s="47">
        <v>0.2808988764044944</v>
      </c>
      <c r="CN815" s="47">
        <v>11670</v>
      </c>
      <c r="CO815" s="47">
        <v>0.6</v>
      </c>
      <c r="CP815" s="47">
        <v>145.875</v>
      </c>
      <c r="CQ815" s="47" t="s">
        <v>157</v>
      </c>
      <c r="CR815" s="47">
        <v>0</v>
      </c>
      <c r="CS815" s="47" t="s">
        <v>157</v>
      </c>
      <c r="CT815" s="47">
        <v>0</v>
      </c>
      <c r="CU815" s="47">
        <v>145.875</v>
      </c>
      <c r="CV815" s="47" t="s">
        <v>437</v>
      </c>
      <c r="CW815" s="47">
        <v>4.8463455149501664</v>
      </c>
      <c r="CX815" s="47">
        <v>387.7076411960133</v>
      </c>
      <c r="CY815" s="47">
        <v>0</v>
      </c>
      <c r="CZ815" s="47">
        <v>1.25</v>
      </c>
      <c r="DA815" s="47" t="s">
        <v>157</v>
      </c>
      <c r="DB815" s="47" t="s">
        <v>157</v>
      </c>
      <c r="DC815" s="23"/>
      <c r="DD815" s="47">
        <v>60.2</v>
      </c>
      <c r="DE815" s="47">
        <v>1204.0000000000002</v>
      </c>
      <c r="DF815" s="47">
        <v>412.00000000000006</v>
      </c>
      <c r="DG815" s="47">
        <v>1.6611295681063125</v>
      </c>
      <c r="DH815" s="47">
        <v>14.850498338870432</v>
      </c>
      <c r="DJ815" s="47">
        <v>361.2</v>
      </c>
      <c r="DK815" s="47">
        <v>-87.809652</v>
      </c>
      <c r="DL815" s="47">
        <v>-720.32115171650048</v>
      </c>
      <c r="DM815" s="47">
        <v>-86.438538205980066</v>
      </c>
      <c r="DN815" s="47">
        <v>0</v>
      </c>
      <c r="DO815" s="47">
        <v>19.385382059800666</v>
      </c>
      <c r="DP815" s="47" t="s">
        <v>157</v>
      </c>
      <c r="DQ815" s="47">
        <v>98.43853820598008</v>
      </c>
      <c r="DR815" s="47" t="s">
        <v>157</v>
      </c>
      <c r="DS815" s="47">
        <v>-87.506053268765129</v>
      </c>
      <c r="DT815" s="47">
        <v>14383.495145631068</v>
      </c>
      <c r="DU815" s="47">
        <v>0.1161835068955812</v>
      </c>
      <c r="DV815" s="47">
        <v>55.458662486441703</v>
      </c>
      <c r="DW815" s="47">
        <f>IF(pitna[[#This Row],[SÚC]]="-","-",pitna[[#This Row],[ZVC30]]-pitna[[#This Row],[SÚC]])</f>
        <v>-43.458662486441703</v>
      </c>
      <c r="DX815" s="47" t="str">
        <f>IF(pitna[[#This Row],[Rozdíl Cena pro vodné - sociálně únosná cena]]="-","-",IF(pitna[[#This Row],[Rozdíl Cena pro vodné - sociálně únosná cena]]&gt;0,"ANO","NE"))</f>
        <v>NE</v>
      </c>
      <c r="DY815" s="47">
        <v>42.979875719538377</v>
      </c>
      <c r="DZ815" s="13" t="s">
        <v>9914</v>
      </c>
      <c r="EA815" s="55" t="s">
        <v>9515</v>
      </c>
      <c r="EB815" s="55" t="s">
        <v>9630</v>
      </c>
      <c r="EC815" s="55" t="s">
        <v>0</v>
      </c>
      <c r="ED815" s="55" t="s">
        <v>9834</v>
      </c>
    </row>
    <row r="816" spans="1:134" ht="15" customHeight="1" x14ac:dyDescent="0.25">
      <c r="A816" s="29">
        <v>1154</v>
      </c>
      <c r="B816" s="2" t="s">
        <v>1288</v>
      </c>
      <c r="C816" s="3" t="s">
        <v>2992</v>
      </c>
      <c r="D816" s="2" t="s">
        <v>2992</v>
      </c>
      <c r="E816" s="2" t="s">
        <v>9</v>
      </c>
      <c r="F816" s="2" t="s">
        <v>4062</v>
      </c>
      <c r="G816" s="2" t="s">
        <v>5036</v>
      </c>
      <c r="H816" s="2" t="s">
        <v>5768</v>
      </c>
      <c r="I816" s="2" t="s">
        <v>5037</v>
      </c>
      <c r="J816" s="2" t="s">
        <v>7042</v>
      </c>
      <c r="K816" s="2" t="s">
        <v>7045</v>
      </c>
      <c r="L816" s="42" t="s">
        <v>7862</v>
      </c>
      <c r="O816" s="11">
        <v>116</v>
      </c>
      <c r="P816" s="47">
        <v>2.64</v>
      </c>
      <c r="Q816" s="47">
        <v>0</v>
      </c>
      <c r="R816" s="47">
        <v>1.58</v>
      </c>
      <c r="S816" s="11">
        <v>50</v>
      </c>
      <c r="T816" s="11">
        <v>50</v>
      </c>
      <c r="U816" s="11">
        <v>0</v>
      </c>
      <c r="V816" s="47">
        <v>0</v>
      </c>
      <c r="W816" s="47">
        <v>3.423</v>
      </c>
      <c r="X816" s="47">
        <v>0</v>
      </c>
      <c r="Y816" s="47">
        <v>0</v>
      </c>
      <c r="Z816" s="47">
        <v>0.58899999999999997</v>
      </c>
      <c r="AA816" s="47">
        <v>0.58899999999999997</v>
      </c>
      <c r="AB816" s="47">
        <v>1</v>
      </c>
      <c r="AC816" s="11">
        <v>2</v>
      </c>
      <c r="AD816" s="11">
        <v>0</v>
      </c>
      <c r="AE816" s="11">
        <v>2</v>
      </c>
      <c r="AF816" s="11">
        <v>0</v>
      </c>
      <c r="AG816" s="49">
        <v>1</v>
      </c>
      <c r="AH816" s="47">
        <v>0</v>
      </c>
      <c r="AI816" s="47">
        <v>3.423</v>
      </c>
      <c r="AJ816" s="47">
        <v>0</v>
      </c>
      <c r="AK816" s="47">
        <v>5797</v>
      </c>
      <c r="AL816" s="47">
        <v>2827.88</v>
      </c>
      <c r="AM816" s="47">
        <v>20</v>
      </c>
      <c r="AN816" s="51">
        <v>5.4920000000000004E-3</v>
      </c>
      <c r="AO816" s="51">
        <v>0</v>
      </c>
      <c r="AP816" s="51">
        <v>0</v>
      </c>
      <c r="AQ816" s="51">
        <v>1.36E-4</v>
      </c>
      <c r="AR816" s="51">
        <v>5.3559999999999997E-3</v>
      </c>
      <c r="AS816" s="51">
        <v>1.1121000000000001E-2</v>
      </c>
      <c r="AT816" s="51">
        <v>1.1121000000000001E-2</v>
      </c>
      <c r="AU816" s="51">
        <v>0</v>
      </c>
      <c r="AV816" s="51">
        <v>1.7999999999999999E-2</v>
      </c>
      <c r="AW816" s="51">
        <v>0</v>
      </c>
      <c r="AX816" s="51">
        <v>1.7999999999999999E-2</v>
      </c>
      <c r="AY816" s="51">
        <v>5.0000000000000001E-3</v>
      </c>
      <c r="AZ816" s="51">
        <v>0</v>
      </c>
      <c r="BA816" s="51">
        <v>0</v>
      </c>
      <c r="BB816" s="51">
        <v>0</v>
      </c>
      <c r="BC816" s="51">
        <v>5.0000000000000001E-3</v>
      </c>
      <c r="BD816" s="51">
        <v>0</v>
      </c>
      <c r="BE816" s="51">
        <v>2.5329000000000001E-2</v>
      </c>
      <c r="BF816" s="51">
        <v>8.0000000000000004E-4</v>
      </c>
      <c r="BG816" s="51">
        <v>7.5342000000000006E-2</v>
      </c>
      <c r="BH816" s="18">
        <v>6.5810999999999995E-2</v>
      </c>
      <c r="BI816" s="45">
        <v>8.6199999999999992</v>
      </c>
      <c r="BJ816" s="47">
        <v>0.1</v>
      </c>
      <c r="BK816" s="51">
        <v>2.6610000000000002E-3</v>
      </c>
      <c r="BL816" s="18">
        <v>2.4949999999999998E-3</v>
      </c>
      <c r="BM816" s="51">
        <v>0</v>
      </c>
      <c r="BN816" s="51">
        <v>0</v>
      </c>
      <c r="BO816" s="47">
        <v>28.31</v>
      </c>
      <c r="BP816" s="51">
        <v>-2.2110000000000001E-2</v>
      </c>
      <c r="BQ816" s="18">
        <v>-1.5900000000000001E-2</v>
      </c>
      <c r="BR816" s="51">
        <v>-29.346125000000001</v>
      </c>
      <c r="BS816" s="47">
        <v>0</v>
      </c>
      <c r="BT816" s="51">
        <v>0.02</v>
      </c>
      <c r="BU816" s="51">
        <v>0</v>
      </c>
      <c r="BV816" s="51">
        <v>5.0000000000000001E-3</v>
      </c>
      <c r="BW816" s="51">
        <v>0</v>
      </c>
      <c r="BX816" s="51">
        <v>5.0000000000000001E-3</v>
      </c>
      <c r="BY816" s="51">
        <v>0</v>
      </c>
      <c r="BZ816" s="47">
        <v>31.645569620253163</v>
      </c>
      <c r="CC816" s="47">
        <v>2.3199999999999998</v>
      </c>
      <c r="CD816" s="47">
        <v>5.0775862068965516</v>
      </c>
      <c r="CE816" s="47">
        <v>1.0213282469221432</v>
      </c>
      <c r="CF816" s="47">
        <v>17.207128250073033</v>
      </c>
      <c r="CG816" s="47">
        <v>5.0775862068965516</v>
      </c>
      <c r="CH816" s="47">
        <v>1.0213282469221432</v>
      </c>
      <c r="CI816" s="47">
        <v>17.207128250073033</v>
      </c>
      <c r="CJ816" s="47">
        <v>0</v>
      </c>
      <c r="CK816" s="47">
        <v>0</v>
      </c>
      <c r="CL816" s="47">
        <v>0.63291139240506322</v>
      </c>
      <c r="CN816" s="47">
        <v>8624.880000000001</v>
      </c>
      <c r="CO816" s="47">
        <v>0.37878787878787878</v>
      </c>
      <c r="CP816" s="47">
        <v>135.30427777777777</v>
      </c>
      <c r="CQ816" s="47" t="s">
        <v>157</v>
      </c>
      <c r="CR816" s="47">
        <v>0</v>
      </c>
      <c r="CS816" s="47" t="s">
        <v>157</v>
      </c>
      <c r="CT816" s="47">
        <v>0</v>
      </c>
      <c r="CU816" s="47">
        <v>135.30427777777777</v>
      </c>
      <c r="CV816" s="47" t="s">
        <v>437</v>
      </c>
      <c r="CW816" s="47">
        <v>50.847154369702281</v>
      </c>
      <c r="CX816" s="47">
        <v>3241.2175873731685</v>
      </c>
      <c r="CY816" s="47">
        <v>0</v>
      </c>
      <c r="CZ816" s="47">
        <v>1.4593345071340034</v>
      </c>
      <c r="DA816" s="47">
        <v>100</v>
      </c>
      <c r="DB816" s="47" t="s">
        <v>157</v>
      </c>
      <c r="DC816" s="23"/>
      <c r="DD816" s="47">
        <v>26.61</v>
      </c>
      <c r="DE816" s="47">
        <v>1160</v>
      </c>
      <c r="DF816" s="47">
        <v>500</v>
      </c>
      <c r="DG816" s="47">
        <v>6.7643742953776762</v>
      </c>
      <c r="DH816" s="47">
        <v>9.518602029312289</v>
      </c>
      <c r="DJ816" s="47">
        <v>53.220000000000006</v>
      </c>
      <c r="DK816" s="47">
        <v>-29.346125000000001</v>
      </c>
      <c r="DL816" s="47">
        <v>-41.544532130777895</v>
      </c>
      <c r="DM816" s="47">
        <v>-8.3089064261555805</v>
      </c>
      <c r="DN816" s="47">
        <v>0</v>
      </c>
      <c r="DO816" s="47">
        <v>74.352413793103452</v>
      </c>
      <c r="DP816" s="47" t="s">
        <v>157</v>
      </c>
      <c r="DQ816" s="47">
        <v>77.281577518894309</v>
      </c>
      <c r="DR816" s="47" t="s">
        <v>157</v>
      </c>
      <c r="DS816" s="47">
        <v>-24.324016945779192</v>
      </c>
      <c r="DT816" s="47">
        <v>1506.84</v>
      </c>
      <c r="DU816" s="47">
        <v>0.25265103452786702</v>
      </c>
      <c r="DV816" s="47">
        <v>63.820366486001497</v>
      </c>
      <c r="DW816" s="47">
        <f>IF(pitna[[#This Row],[SÚC]]="-","-",pitna[[#This Row],[ZVC30]]-pitna[[#This Row],[SÚC]])</f>
        <v>-43.820366486001497</v>
      </c>
      <c r="DX816" s="47" t="str">
        <f>IF(pitna[[#This Row],[Rozdíl Cena pro vodné - sociálně únosná cena]]="-","-",IF(pitna[[#This Row],[Rozdíl Cena pro vodné - sociálně únosná cena]]&gt;0,"ANO","NE"))</f>
        <v>NE</v>
      </c>
      <c r="DY816" s="47">
        <v>13.461211032892813</v>
      </c>
      <c r="DZ816" s="13" t="s">
        <v>9914</v>
      </c>
      <c r="EA816" s="55" t="s">
        <v>9515</v>
      </c>
      <c r="EB816" s="55" t="s">
        <v>9556</v>
      </c>
      <c r="EC816" s="55" t="s">
        <v>0</v>
      </c>
      <c r="ED816" s="55" t="s">
        <v>9773</v>
      </c>
    </row>
    <row r="817" spans="1:134" ht="15" customHeight="1" x14ac:dyDescent="0.25">
      <c r="A817" s="29">
        <v>1155</v>
      </c>
      <c r="B817" s="2" t="s">
        <v>1289</v>
      </c>
      <c r="C817" s="3" t="s">
        <v>2993</v>
      </c>
      <c r="D817" s="2" t="s">
        <v>2993</v>
      </c>
      <c r="E817" s="2" t="s">
        <v>9</v>
      </c>
      <c r="F817" s="2" t="s">
        <v>2993</v>
      </c>
      <c r="G817" s="2" t="s">
        <v>5032</v>
      </c>
      <c r="H817" s="2" t="s">
        <v>5769</v>
      </c>
      <c r="I817" s="2" t="s">
        <v>5026</v>
      </c>
      <c r="J817" s="2" t="s">
        <v>7042</v>
      </c>
      <c r="K817" s="2" t="s">
        <v>7045</v>
      </c>
      <c r="L817" s="42" t="s">
        <v>7863</v>
      </c>
      <c r="O817" s="11">
        <v>193</v>
      </c>
      <c r="P817" s="47">
        <v>4.6109999999999998</v>
      </c>
      <c r="Q817" s="47">
        <v>0</v>
      </c>
      <c r="R817" s="47">
        <v>3.355</v>
      </c>
      <c r="S817" s="11">
        <v>88</v>
      </c>
      <c r="T817" s="11">
        <v>88</v>
      </c>
      <c r="U817" s="11">
        <v>2</v>
      </c>
      <c r="V817" s="47">
        <v>150</v>
      </c>
      <c r="W817" s="47">
        <v>7.9189999999999996</v>
      </c>
      <c r="X817" s="47">
        <v>7.9189999999999996</v>
      </c>
      <c r="Y817" s="47">
        <v>7.9189999999999996</v>
      </c>
      <c r="Z817" s="47">
        <v>0</v>
      </c>
      <c r="AA817" s="47">
        <v>0</v>
      </c>
      <c r="AB817" s="47">
        <v>0</v>
      </c>
      <c r="AC817" s="11">
        <v>0</v>
      </c>
      <c r="AD817" s="11">
        <v>0</v>
      </c>
      <c r="AE817" s="11">
        <v>0</v>
      </c>
      <c r="AF817" s="11">
        <v>0</v>
      </c>
      <c r="AG817" s="49"/>
      <c r="AH817" s="47">
        <v>0</v>
      </c>
      <c r="AI817" s="47">
        <v>0</v>
      </c>
      <c r="AJ817" s="47">
        <v>0</v>
      </c>
      <c r="AK817" s="47">
        <v>5082</v>
      </c>
      <c r="AL817" s="47">
        <v>0</v>
      </c>
      <c r="AM817" s="47">
        <v>22.86</v>
      </c>
      <c r="AN817" s="51">
        <v>4.45E-3</v>
      </c>
      <c r="AO817" s="51">
        <v>0</v>
      </c>
      <c r="AP817" s="51">
        <v>0</v>
      </c>
      <c r="AQ817" s="51">
        <v>6.4599999999999998E-4</v>
      </c>
      <c r="AR817" s="51">
        <v>3.8040000000000001E-3</v>
      </c>
      <c r="AS817" s="51">
        <v>1.0203E-2</v>
      </c>
      <c r="AT817" s="51">
        <v>1.0203E-2</v>
      </c>
      <c r="AU817" s="51">
        <v>0</v>
      </c>
      <c r="AV817" s="51">
        <v>9.9999999999999995E-7</v>
      </c>
      <c r="AW817" s="51">
        <v>9.9999999999999995E-7</v>
      </c>
      <c r="AX817" s="51">
        <v>0</v>
      </c>
      <c r="AY817" s="51">
        <v>0.12514800000000001</v>
      </c>
      <c r="AZ817" s="51">
        <v>0.12514800000000001</v>
      </c>
      <c r="BA817" s="51">
        <v>0</v>
      </c>
      <c r="BB817" s="51">
        <v>0</v>
      </c>
      <c r="BC817" s="51">
        <v>0</v>
      </c>
      <c r="BD817" s="51">
        <v>1.5226E-2</v>
      </c>
      <c r="BE817" s="51">
        <v>2.5988000000000001E-2</v>
      </c>
      <c r="BF817" s="51">
        <v>0</v>
      </c>
      <c r="BG817" s="51">
        <v>0.18101600000000001</v>
      </c>
      <c r="BH817" s="18">
        <v>0.18101600000000001</v>
      </c>
      <c r="BI817" s="45">
        <v>5.8</v>
      </c>
      <c r="BJ817" s="47">
        <v>1</v>
      </c>
      <c r="BK817" s="51">
        <v>7.9190000000000007E-3</v>
      </c>
      <c r="BL817" s="18">
        <v>7.9190000000000007E-3</v>
      </c>
      <c r="BM817" s="51">
        <v>0</v>
      </c>
      <c r="BN817" s="51">
        <v>0</v>
      </c>
      <c r="BO817" s="47">
        <v>22.85</v>
      </c>
      <c r="BP817" s="51">
        <v>0</v>
      </c>
      <c r="BQ817" s="18">
        <v>0</v>
      </c>
      <c r="BR817" s="51">
        <v>0</v>
      </c>
      <c r="BS817" s="47">
        <v>0</v>
      </c>
      <c r="BT817" s="51">
        <v>0</v>
      </c>
      <c r="BU817" s="51">
        <v>0</v>
      </c>
      <c r="BV817" s="51">
        <v>0</v>
      </c>
      <c r="BW817" s="51">
        <v>0</v>
      </c>
      <c r="BX817" s="51">
        <v>0</v>
      </c>
      <c r="BY817" s="51">
        <v>0</v>
      </c>
      <c r="BZ817" s="47">
        <v>26.229508196721312</v>
      </c>
      <c r="CC817" s="47">
        <v>2.1931818181818183</v>
      </c>
      <c r="CD817" s="47">
        <v>0</v>
      </c>
      <c r="CE817" s="47">
        <v>0</v>
      </c>
      <c r="CF817" s="47">
        <v>0</v>
      </c>
      <c r="CG817" s="47">
        <v>0</v>
      </c>
      <c r="CH817" s="47">
        <v>0</v>
      </c>
      <c r="CI817" s="47">
        <v>0</v>
      </c>
      <c r="CJ817" s="47" t="s">
        <v>157</v>
      </c>
      <c r="CK817" s="47" t="s">
        <v>157</v>
      </c>
      <c r="CL817" s="47">
        <v>0</v>
      </c>
      <c r="CN817" s="47">
        <v>5082</v>
      </c>
      <c r="CO817" s="47">
        <v>0</v>
      </c>
      <c r="CP817" s="47">
        <v>63.524999999999999</v>
      </c>
      <c r="CQ817" s="47" t="s">
        <v>157</v>
      </c>
      <c r="CR817" s="47">
        <v>125.14800000000001</v>
      </c>
      <c r="CS817" s="47" t="s">
        <v>157</v>
      </c>
      <c r="CT817" s="47">
        <v>2.4625737898465174</v>
      </c>
      <c r="CU817" s="47">
        <v>0</v>
      </c>
      <c r="CV817" s="47" t="s">
        <v>438</v>
      </c>
      <c r="CW817" s="47">
        <v>0</v>
      </c>
      <c r="CX817" s="47">
        <v>641.74769541608782</v>
      </c>
      <c r="CY817" s="47">
        <v>15.803510544260639</v>
      </c>
      <c r="CZ817" s="47">
        <v>1.25</v>
      </c>
      <c r="DA817" s="47" t="s">
        <v>157</v>
      </c>
      <c r="DB817" s="47" t="s">
        <v>157</v>
      </c>
      <c r="DC817" s="23"/>
      <c r="DD817" s="47">
        <v>7.9190000000000005</v>
      </c>
      <c r="DE817" s="47">
        <v>193</v>
      </c>
      <c r="DF817" s="47">
        <v>88</v>
      </c>
      <c r="DG817" s="47">
        <v>1.2627857052658161E-4</v>
      </c>
      <c r="DH817" s="47">
        <v>3.2817274908448035</v>
      </c>
      <c r="DJ817" s="47">
        <v>181.02834000000001</v>
      </c>
      <c r="DK817" s="47">
        <v>0</v>
      </c>
      <c r="DL817" s="47">
        <v>0</v>
      </c>
      <c r="DM817" s="47">
        <v>0</v>
      </c>
      <c r="DN817" s="47">
        <v>0</v>
      </c>
      <c r="DO817" s="47">
        <v>26.331606217616581</v>
      </c>
      <c r="DP817" s="47" t="s">
        <v>157</v>
      </c>
      <c r="DQ817" s="47">
        <v>22.8584417224397</v>
      </c>
      <c r="DR817" s="47" t="s">
        <v>157</v>
      </c>
      <c r="DS817" s="47">
        <v>0</v>
      </c>
      <c r="DT817" s="47">
        <v>2057</v>
      </c>
      <c r="DU817" s="47">
        <v>1.0000681707694348</v>
      </c>
      <c r="DV817" s="47">
        <v>61.057336929474999</v>
      </c>
      <c r="DW817" s="47">
        <f>IF(pitna[[#This Row],[SÚC]]="-","-",pitna[[#This Row],[ZVC30]]-pitna[[#This Row],[SÚC]])</f>
        <v>-38.197336929475</v>
      </c>
      <c r="DX817" s="47" t="str">
        <f>IF(pitna[[#This Row],[Rozdíl Cena pro vodné - sociálně únosná cena]]="-","-",IF(pitna[[#This Row],[Rozdíl Cena pro vodné - sociálně únosná cena]]&gt;0,"ANO","NE"))</f>
        <v>NE</v>
      </c>
      <c r="DY817" s="47">
        <v>-38.198895207035299</v>
      </c>
      <c r="DZ817" s="13" t="s">
        <v>441</v>
      </c>
      <c r="EA817" s="55"/>
      <c r="EB817" s="55" t="s">
        <v>9626</v>
      </c>
      <c r="EC817" s="55" t="s">
        <v>0</v>
      </c>
      <c r="ED817" s="55" t="s">
        <v>9564</v>
      </c>
    </row>
    <row r="818" spans="1:134" ht="15" customHeight="1" x14ac:dyDescent="0.25">
      <c r="A818" s="29">
        <v>1158</v>
      </c>
      <c r="B818" s="2" t="s">
        <v>1290</v>
      </c>
      <c r="C818" s="3" t="s">
        <v>2994</v>
      </c>
      <c r="D818" s="2" t="s">
        <v>2994</v>
      </c>
      <c r="E818" s="2" t="s">
        <v>9</v>
      </c>
      <c r="F818" s="2" t="s">
        <v>2994</v>
      </c>
      <c r="G818" s="2" t="s">
        <v>5080</v>
      </c>
      <c r="H818" s="2" t="s">
        <v>5770</v>
      </c>
      <c r="I818" s="2" t="s">
        <v>5026</v>
      </c>
      <c r="J818" s="2" t="s">
        <v>7042</v>
      </c>
      <c r="K818" s="2" t="s">
        <v>7045</v>
      </c>
      <c r="L818" s="42" t="s">
        <v>7864</v>
      </c>
      <c r="O818" s="11">
        <v>48</v>
      </c>
      <c r="P818" s="47">
        <v>0.53</v>
      </c>
      <c r="Q818" s="47">
        <v>0</v>
      </c>
      <c r="R818" s="47">
        <v>0.32</v>
      </c>
      <c r="S818" s="11">
        <v>24</v>
      </c>
      <c r="T818" s="11">
        <v>24</v>
      </c>
      <c r="U818" s="11">
        <v>0</v>
      </c>
      <c r="V818" s="47">
        <v>0</v>
      </c>
      <c r="W818" s="47">
        <v>2.153</v>
      </c>
      <c r="X818" s="47">
        <v>0</v>
      </c>
      <c r="Y818" s="47">
        <v>0</v>
      </c>
      <c r="Z818" s="47">
        <v>1.4E-2</v>
      </c>
      <c r="AA818" s="47">
        <v>8.0000000000000002E-3</v>
      </c>
      <c r="AB818" s="47">
        <v>1</v>
      </c>
      <c r="AC818" s="11">
        <v>2</v>
      </c>
      <c r="AD818" s="11">
        <v>0</v>
      </c>
      <c r="AE818" s="11">
        <v>2</v>
      </c>
      <c r="AF818" s="11">
        <v>0</v>
      </c>
      <c r="AG818" s="49">
        <v>1</v>
      </c>
      <c r="AH818" s="47">
        <v>0</v>
      </c>
      <c r="AI818" s="47">
        <v>2.153</v>
      </c>
      <c r="AJ818" s="47">
        <v>0</v>
      </c>
      <c r="AK818" s="47">
        <v>1476.1</v>
      </c>
      <c r="AL818" s="47">
        <v>2400.1999999999998</v>
      </c>
      <c r="AM818" s="47">
        <v>20</v>
      </c>
      <c r="AN818" s="51">
        <v>2.5539999999999998E-3</v>
      </c>
      <c r="AO818" s="51">
        <v>0</v>
      </c>
      <c r="AP818" s="51">
        <v>0</v>
      </c>
      <c r="AQ818" s="51">
        <v>2.5539999999999998E-3</v>
      </c>
      <c r="AR818" s="51">
        <v>0</v>
      </c>
      <c r="AS818" s="51">
        <v>4.078E-3</v>
      </c>
      <c r="AT818" s="51">
        <v>4.078E-3</v>
      </c>
      <c r="AU818" s="51">
        <v>0</v>
      </c>
      <c r="AV818" s="51">
        <v>9.9999999999999995E-7</v>
      </c>
      <c r="AW818" s="51">
        <v>9.9999999999999995E-7</v>
      </c>
      <c r="AX818" s="51">
        <v>0</v>
      </c>
      <c r="AY818" s="51">
        <v>3.4605999999999998E-2</v>
      </c>
      <c r="AZ818" s="51">
        <v>0</v>
      </c>
      <c r="BA818" s="51">
        <v>3.4605999999999998E-2</v>
      </c>
      <c r="BB818" s="51">
        <v>0</v>
      </c>
      <c r="BC818" s="51">
        <v>0</v>
      </c>
      <c r="BD818" s="51">
        <v>0</v>
      </c>
      <c r="BE818" s="51">
        <v>1.7269E-2</v>
      </c>
      <c r="BF818" s="51">
        <v>0</v>
      </c>
      <c r="BG818" s="51">
        <v>5.8507999999999998E-2</v>
      </c>
      <c r="BH818" s="18">
        <v>5.4001E-2</v>
      </c>
      <c r="BI818" s="45">
        <v>4.2</v>
      </c>
      <c r="BJ818" s="47">
        <v>1</v>
      </c>
      <c r="BK818" s="51">
        <v>2.1389999999999998E-3</v>
      </c>
      <c r="BL818" s="18">
        <v>2E-3</v>
      </c>
      <c r="BM818" s="51">
        <v>0</v>
      </c>
      <c r="BN818" s="51">
        <v>0</v>
      </c>
      <c r="BO818" s="47">
        <v>27.35</v>
      </c>
      <c r="BP818" s="51">
        <v>-1.5727999999999999E-2</v>
      </c>
      <c r="BQ818" s="18">
        <v>-1.4001E-2</v>
      </c>
      <c r="BR818" s="51">
        <v>-26.881793999999999</v>
      </c>
      <c r="BS818" s="47">
        <v>0</v>
      </c>
      <c r="BT818" s="51">
        <v>1.6839E-2</v>
      </c>
      <c r="BU818" s="51">
        <v>0</v>
      </c>
      <c r="BV818" s="51">
        <v>0</v>
      </c>
      <c r="BW818" s="51">
        <v>0</v>
      </c>
      <c r="BX818" s="51">
        <v>0</v>
      </c>
      <c r="BY818" s="51">
        <v>0</v>
      </c>
      <c r="BZ818" s="47">
        <v>75</v>
      </c>
      <c r="CC818" s="47">
        <v>2</v>
      </c>
      <c r="CD818" s="47">
        <v>0.29166666666666669</v>
      </c>
      <c r="CE818" s="47">
        <v>0.11986301369863013</v>
      </c>
      <c r="CF818" s="47">
        <v>0.6502554575011612</v>
      </c>
      <c r="CG818" s="47">
        <v>0.16666666666666666</v>
      </c>
      <c r="CH818" s="47">
        <v>6.8493150684931503E-2</v>
      </c>
      <c r="CI818" s="47">
        <v>0.37157454714352067</v>
      </c>
      <c r="CJ818" s="47">
        <v>0</v>
      </c>
      <c r="CK818" s="47">
        <v>0</v>
      </c>
      <c r="CL818" s="47">
        <v>3.125</v>
      </c>
      <c r="CN818" s="47">
        <v>3876.2999999999997</v>
      </c>
      <c r="CO818" s="47">
        <v>1.8867924528301885</v>
      </c>
      <c r="CP818" s="47">
        <v>71.789027777777775</v>
      </c>
      <c r="CQ818" s="47" t="s">
        <v>157</v>
      </c>
      <c r="CR818" s="47">
        <v>18.878</v>
      </c>
      <c r="CS818" s="47" t="s">
        <v>157</v>
      </c>
      <c r="CT818" s="47">
        <v>0.48701080927688778</v>
      </c>
      <c r="CU818" s="47">
        <v>52.911027777777775</v>
      </c>
      <c r="CV818" s="47" t="s">
        <v>437</v>
      </c>
      <c r="CW818" s="47">
        <v>24.736338372032623</v>
      </c>
      <c r="CX818" s="47">
        <v>1812.201963534362</v>
      </c>
      <c r="CY818" s="47">
        <v>8.8256194483403476</v>
      </c>
      <c r="CZ818" s="47">
        <v>1.714441146941357</v>
      </c>
      <c r="DA818" s="47" t="s">
        <v>157</v>
      </c>
      <c r="DB818" s="47" t="s">
        <v>157</v>
      </c>
      <c r="DC818" s="23"/>
      <c r="DD818" s="47">
        <v>2.1389999999999998</v>
      </c>
      <c r="DE818" s="47">
        <v>48</v>
      </c>
      <c r="DF818" s="47">
        <v>24</v>
      </c>
      <c r="DG818" s="47">
        <v>4.675081813931744E-4</v>
      </c>
      <c r="DH818" s="47">
        <v>8.0733987844787283</v>
      </c>
      <c r="DJ818" s="47">
        <v>42.78</v>
      </c>
      <c r="DK818" s="47">
        <v>-26.881793999999999</v>
      </c>
      <c r="DL818" s="47">
        <v>-36.764843384759232</v>
      </c>
      <c r="DM818" s="47">
        <v>-7.3529686769518463</v>
      </c>
      <c r="DN818" s="47">
        <v>0</v>
      </c>
      <c r="DO818" s="47">
        <v>80.756249999999994</v>
      </c>
      <c r="DP818" s="47" t="s">
        <v>157</v>
      </c>
      <c r="DQ818" s="47">
        <v>44.73633837203262</v>
      </c>
      <c r="DR818" s="47" t="s">
        <v>157</v>
      </c>
      <c r="DS818" s="47">
        <v>-26.88179394270869</v>
      </c>
      <c r="DT818" s="47">
        <v>2437.8333333333335</v>
      </c>
      <c r="DU818" s="47">
        <v>0.38395596204019616</v>
      </c>
      <c r="DV818" s="47">
        <v>56.569760854953998</v>
      </c>
      <c r="DW818" s="47">
        <f>IF(pitna[[#This Row],[SÚC]]="-","-",pitna[[#This Row],[ZVC30]]-pitna[[#This Row],[SÚC]])</f>
        <v>-36.569760854953998</v>
      </c>
      <c r="DX818" s="47" t="str">
        <f>IF(pitna[[#This Row],[Rozdíl Cena pro vodné - sociálně únosná cena]]="-","-",IF(pitna[[#This Row],[Rozdíl Cena pro vodné - sociálně únosná cena]]&gt;0,"ANO","NE"))</f>
        <v>NE</v>
      </c>
      <c r="DY818" s="47">
        <v>-11.833422482921378</v>
      </c>
      <c r="DZ818" s="13" t="s">
        <v>441</v>
      </c>
      <c r="EA818" s="55"/>
      <c r="EB818" s="55" t="s">
        <v>9553</v>
      </c>
      <c r="EC818" s="55" t="s">
        <v>0</v>
      </c>
      <c r="ED818" s="55" t="s">
        <v>9773</v>
      </c>
    </row>
    <row r="819" spans="1:134" ht="15" customHeight="1" x14ac:dyDescent="0.25">
      <c r="A819" s="29">
        <v>1160</v>
      </c>
      <c r="B819" s="2" t="s">
        <v>1291</v>
      </c>
      <c r="C819" s="3" t="s">
        <v>2995</v>
      </c>
      <c r="D819" s="2" t="s">
        <v>2995</v>
      </c>
      <c r="E819" s="2" t="s">
        <v>9</v>
      </c>
      <c r="F819" s="2" t="s">
        <v>2995</v>
      </c>
      <c r="G819" s="2" t="s">
        <v>5032</v>
      </c>
      <c r="H819" s="2" t="s">
        <v>5771</v>
      </c>
      <c r="I819" s="2" t="s">
        <v>5026</v>
      </c>
      <c r="J819" s="2" t="s">
        <v>7039</v>
      </c>
      <c r="K819" s="2" t="s">
        <v>7041</v>
      </c>
      <c r="L819" s="43" t="s">
        <v>7865</v>
      </c>
      <c r="O819" s="11">
        <v>751</v>
      </c>
      <c r="P819" s="47">
        <v>9.8170000000000002</v>
      </c>
      <c r="Q819" s="47">
        <v>0</v>
      </c>
      <c r="R819" s="47">
        <v>5.89</v>
      </c>
      <c r="S819" s="11">
        <v>305</v>
      </c>
      <c r="T819" s="11">
        <v>300</v>
      </c>
      <c r="U819" s="11">
        <v>3</v>
      </c>
      <c r="V819" s="47">
        <v>280</v>
      </c>
      <c r="W819" s="47">
        <v>31.323</v>
      </c>
      <c r="X819" s="47">
        <v>0</v>
      </c>
      <c r="Y819" s="47">
        <v>0</v>
      </c>
      <c r="Z819" s="47">
        <v>2.8679999999999999</v>
      </c>
      <c r="AA819" s="47">
        <v>2.5680000000000001</v>
      </c>
      <c r="AB819" s="47">
        <v>0</v>
      </c>
      <c r="AC819" s="11">
        <v>8</v>
      </c>
      <c r="AD819" s="11">
        <v>0</v>
      </c>
      <c r="AE819" s="11">
        <v>8</v>
      </c>
      <c r="AF819" s="11">
        <v>0</v>
      </c>
      <c r="AG819" s="49">
        <v>3</v>
      </c>
      <c r="AH819" s="47">
        <v>0</v>
      </c>
      <c r="AI819" s="47">
        <v>31.323</v>
      </c>
      <c r="AJ819" s="47">
        <v>0</v>
      </c>
      <c r="AK819" s="47">
        <v>29878.33</v>
      </c>
      <c r="AL819" s="47">
        <v>3198.9920000000002</v>
      </c>
      <c r="AM819" s="47">
        <v>20.2</v>
      </c>
      <c r="AN819" s="51">
        <v>0.110203</v>
      </c>
      <c r="AO819" s="51">
        <v>5.8000000000000003E-2</v>
      </c>
      <c r="AP819" s="51">
        <v>0</v>
      </c>
      <c r="AQ819" s="51">
        <v>0</v>
      </c>
      <c r="AR819" s="51">
        <v>5.2202999999999999E-2</v>
      </c>
      <c r="AS819" s="51">
        <v>2.1784999999999999E-2</v>
      </c>
      <c r="AT819" s="51">
        <v>2.1784999999999999E-2</v>
      </c>
      <c r="AU819" s="51">
        <v>0</v>
      </c>
      <c r="AV819" s="51">
        <v>6.25E-2</v>
      </c>
      <c r="AW819" s="51">
        <v>0</v>
      </c>
      <c r="AX819" s="51">
        <v>6.25E-2</v>
      </c>
      <c r="AY819" s="51">
        <v>0.55376899999999996</v>
      </c>
      <c r="AZ819" s="51">
        <v>0</v>
      </c>
      <c r="BA819" s="51">
        <v>0.28190900000000002</v>
      </c>
      <c r="BB819" s="51">
        <v>0</v>
      </c>
      <c r="BC819" s="51">
        <v>0.27185999999999999</v>
      </c>
      <c r="BD819" s="51">
        <v>0</v>
      </c>
      <c r="BE819" s="51">
        <v>0.33107599999999998</v>
      </c>
      <c r="BF819" s="51">
        <v>0</v>
      </c>
      <c r="BG819" s="51">
        <v>1.0793330000000001</v>
      </c>
      <c r="BH819" s="18">
        <v>0.54874000000000001</v>
      </c>
      <c r="BI819" s="45">
        <v>29.88</v>
      </c>
      <c r="BJ819" s="47">
        <v>1</v>
      </c>
      <c r="BK819" s="51">
        <v>2.8333000000000001E-2</v>
      </c>
      <c r="BL819" s="18">
        <v>2.7E-2</v>
      </c>
      <c r="BM819" s="51">
        <v>0</v>
      </c>
      <c r="BN819" s="51">
        <v>0</v>
      </c>
      <c r="BO819" s="47">
        <v>38.090000000000003</v>
      </c>
      <c r="BP819" s="51">
        <v>-0.50688200000000005</v>
      </c>
      <c r="BQ819" s="18">
        <v>0</v>
      </c>
      <c r="BR819" s="51">
        <v>-46.962563000000003</v>
      </c>
      <c r="BS819" s="47">
        <v>0</v>
      </c>
      <c r="BT819" s="51">
        <v>4.1311179999999998</v>
      </c>
      <c r="BU819" s="51">
        <v>4.1311179999999998</v>
      </c>
      <c r="BV819" s="51">
        <v>0.27185999999999999</v>
      </c>
      <c r="BW819" s="51">
        <v>0.27185999999999999</v>
      </c>
      <c r="BX819" s="51">
        <v>0.27185999999999999</v>
      </c>
      <c r="BY819" s="51">
        <v>0</v>
      </c>
      <c r="BZ819" s="47">
        <v>51.782682512733452</v>
      </c>
      <c r="CC819" s="47">
        <v>2.4622950819672131</v>
      </c>
      <c r="CD819" s="47">
        <v>3.8189081225033288</v>
      </c>
      <c r="CE819" s="47">
        <v>1.3340465613880039</v>
      </c>
      <c r="CF819" s="47">
        <v>9.1562110908916772</v>
      </c>
      <c r="CG819" s="47">
        <v>3.4194407456724369</v>
      </c>
      <c r="CH819" s="47">
        <v>1.1945019419959533</v>
      </c>
      <c r="CI819" s="47">
        <v>8.1984484244804143</v>
      </c>
      <c r="CJ819" s="47">
        <v>0</v>
      </c>
      <c r="CK819" s="47">
        <v>0</v>
      </c>
      <c r="CL819" s="47">
        <v>0.16977928692699493</v>
      </c>
      <c r="CN819" s="47">
        <v>33077.322</v>
      </c>
      <c r="CO819" s="47">
        <v>0</v>
      </c>
      <c r="CP819" s="47">
        <v>444.56783611111109</v>
      </c>
      <c r="CQ819" s="47" t="s">
        <v>157</v>
      </c>
      <c r="CR819" s="47">
        <v>46.886999999999901</v>
      </c>
      <c r="CS819" s="47" t="s">
        <v>157</v>
      </c>
      <c r="CT819" s="47">
        <v>0.14174968578169628</v>
      </c>
      <c r="CU819" s="47">
        <v>397.6808361111112</v>
      </c>
      <c r="CV819" s="47" t="s">
        <v>437</v>
      </c>
      <c r="CW819" s="47">
        <v>14.035959344619743</v>
      </c>
      <c r="CX819" s="47">
        <v>1167.4486288073977</v>
      </c>
      <c r="CY819" s="47">
        <v>1.6548547629972081</v>
      </c>
      <c r="CZ819" s="47">
        <v>1.305226398088779</v>
      </c>
      <c r="DA819" s="47">
        <v>100</v>
      </c>
      <c r="DB819" s="47" t="s">
        <v>157</v>
      </c>
      <c r="DC819" s="23"/>
      <c r="DD819" s="47">
        <v>28.333000000000002</v>
      </c>
      <c r="DE819" s="47">
        <v>751</v>
      </c>
      <c r="DF819" s="47">
        <v>305</v>
      </c>
      <c r="DG819" s="47">
        <v>2.2059083048035859</v>
      </c>
      <c r="DH819" s="47">
        <v>11.685172766738431</v>
      </c>
      <c r="DJ819" s="47">
        <v>572.32659999999998</v>
      </c>
      <c r="DK819" s="47">
        <v>-46.962563000000003</v>
      </c>
      <c r="DL819" s="47">
        <v>-88.565165414293176</v>
      </c>
      <c r="DM819" s="47">
        <v>-17.890163413687223</v>
      </c>
      <c r="DN819" s="47">
        <v>0</v>
      </c>
      <c r="DO819" s="47">
        <v>44.044370173102529</v>
      </c>
      <c r="DP819" s="47" t="s">
        <v>157</v>
      </c>
      <c r="DQ819" s="47">
        <v>38.094554053577106</v>
      </c>
      <c r="DR819" s="47" t="s">
        <v>157</v>
      </c>
      <c r="DS819" s="47">
        <v>-29.105864840062768</v>
      </c>
      <c r="DT819" s="47">
        <v>3538.7967213114753</v>
      </c>
      <c r="DU819" s="47">
        <v>0.38748899029064043</v>
      </c>
      <c r="DV819" s="47">
        <v>61.057336929474999</v>
      </c>
      <c r="DW819" s="47">
        <f>IF(pitna[[#This Row],[SÚC]]="-","-",pitna[[#This Row],[ZVC30]]-pitna[[#This Row],[SÚC]])</f>
        <v>-40.857336929474997</v>
      </c>
      <c r="DX819" s="47" t="str">
        <f>IF(pitna[[#This Row],[Rozdíl Cena pro vodné - sociálně únosná cena]]="-","-",IF(pitna[[#This Row],[Rozdíl Cena pro vodné - sociálně únosná cena]]&gt;0,"ANO","NE"))</f>
        <v>NE</v>
      </c>
      <c r="DY819" s="47">
        <v>-22.962782875897894</v>
      </c>
      <c r="DZ819" s="13" t="s">
        <v>441</v>
      </c>
      <c r="EA819" s="55"/>
      <c r="EB819" s="55" t="s">
        <v>9531</v>
      </c>
      <c r="EC819" s="55" t="s">
        <v>0</v>
      </c>
      <c r="ED819" s="55" t="s">
        <v>9768</v>
      </c>
    </row>
    <row r="820" spans="1:134" ht="15" customHeight="1" x14ac:dyDescent="0.25">
      <c r="A820" s="29">
        <v>1162</v>
      </c>
      <c r="B820" s="2" t="s">
        <v>1292</v>
      </c>
      <c r="C820" s="3" t="s">
        <v>2996</v>
      </c>
      <c r="D820" s="2" t="s">
        <v>2996</v>
      </c>
      <c r="E820" s="2" t="s">
        <v>9</v>
      </c>
      <c r="F820" s="2" t="s">
        <v>2996</v>
      </c>
      <c r="G820" s="2" t="s">
        <v>5030</v>
      </c>
      <c r="H820" s="2" t="s">
        <v>5772</v>
      </c>
      <c r="I820" s="2" t="s">
        <v>5026</v>
      </c>
      <c r="J820" s="2" t="s">
        <v>7039</v>
      </c>
      <c r="K820" s="2" t="s">
        <v>7045</v>
      </c>
      <c r="L820" s="42" t="s">
        <v>7866</v>
      </c>
      <c r="O820" s="11">
        <v>204</v>
      </c>
      <c r="P820" s="47">
        <v>2.7250000000000001</v>
      </c>
      <c r="Q820" s="47">
        <v>0</v>
      </c>
      <c r="R820" s="47">
        <v>1.635</v>
      </c>
      <c r="S820" s="11">
        <v>83</v>
      </c>
      <c r="T820" s="11">
        <v>0</v>
      </c>
      <c r="U820" s="11">
        <v>1</v>
      </c>
      <c r="V820" s="47">
        <v>40</v>
      </c>
      <c r="W820" s="47">
        <v>10.339</v>
      </c>
      <c r="X820" s="47">
        <v>10.337999999999999</v>
      </c>
      <c r="Y820" s="47">
        <v>0</v>
      </c>
      <c r="Z820" s="47">
        <v>1.768</v>
      </c>
      <c r="AA820" s="47">
        <v>1.42</v>
      </c>
      <c r="AB820" s="47">
        <v>0</v>
      </c>
      <c r="AC820" s="11">
        <v>4</v>
      </c>
      <c r="AD820" s="11">
        <v>0</v>
      </c>
      <c r="AE820" s="11">
        <v>4</v>
      </c>
      <c r="AF820" s="11">
        <v>4</v>
      </c>
      <c r="AG820" s="49">
        <v>1</v>
      </c>
      <c r="AH820" s="47">
        <v>0</v>
      </c>
      <c r="AI820" s="47">
        <v>10.339</v>
      </c>
      <c r="AJ820" s="47">
        <v>0</v>
      </c>
      <c r="AK820" s="47">
        <v>6191</v>
      </c>
      <c r="AL820" s="47">
        <v>18727</v>
      </c>
      <c r="AM820" s="47">
        <v>22</v>
      </c>
      <c r="AN820" s="51">
        <v>3.4893E-2</v>
      </c>
      <c r="AO820" s="51">
        <v>2.9090999999999999E-2</v>
      </c>
      <c r="AP820" s="51">
        <v>0</v>
      </c>
      <c r="AQ820" s="51">
        <v>5.8019999999999999E-3</v>
      </c>
      <c r="AR820" s="51">
        <v>0</v>
      </c>
      <c r="AS820" s="51">
        <v>1.3294E-2</v>
      </c>
      <c r="AT820" s="51">
        <v>1.3294E-2</v>
      </c>
      <c r="AU820" s="51">
        <v>0</v>
      </c>
      <c r="AV820" s="51">
        <v>7.8605999999999995E-2</v>
      </c>
      <c r="AW820" s="51">
        <v>4.0800000000000003E-2</v>
      </c>
      <c r="AX820" s="51">
        <v>3.7805999999999999E-2</v>
      </c>
      <c r="AY820" s="51">
        <v>9.8490999999999995E-2</v>
      </c>
      <c r="AZ820" s="51">
        <v>6.1379999999999997E-2</v>
      </c>
      <c r="BA820" s="51">
        <v>3.7110999999999998E-2</v>
      </c>
      <c r="BB820" s="51">
        <v>0</v>
      </c>
      <c r="BC820" s="51">
        <v>0</v>
      </c>
      <c r="BD820" s="51">
        <v>0</v>
      </c>
      <c r="BE820" s="51">
        <v>2.6766000000000002E-2</v>
      </c>
      <c r="BF820" s="51">
        <v>0</v>
      </c>
      <c r="BG820" s="51">
        <v>0.25205</v>
      </c>
      <c r="BH820" s="18">
        <v>0.2515</v>
      </c>
      <c r="BI820" s="45">
        <v>24.917999999999999</v>
      </c>
      <c r="BJ820" s="47">
        <v>1</v>
      </c>
      <c r="BK820" s="51">
        <v>1.0338999999999999E-2</v>
      </c>
      <c r="BL820" s="18">
        <v>0.01</v>
      </c>
      <c r="BM820" s="51">
        <v>0</v>
      </c>
      <c r="BN820" s="51">
        <v>0</v>
      </c>
      <c r="BO820" s="47">
        <v>24.37</v>
      </c>
      <c r="BP820" s="51">
        <v>-2.4591999999999999E-2</v>
      </c>
      <c r="BQ820" s="18">
        <v>-3.15E-2</v>
      </c>
      <c r="BR820" s="51">
        <v>-9.7567939999999993</v>
      </c>
      <c r="BS820" s="47">
        <v>0</v>
      </c>
      <c r="BT820" s="51">
        <v>0</v>
      </c>
      <c r="BU820" s="51">
        <v>0</v>
      </c>
      <c r="BV820" s="51">
        <v>0</v>
      </c>
      <c r="BW820" s="51">
        <v>0</v>
      </c>
      <c r="BX820" s="51">
        <v>0</v>
      </c>
      <c r="BY820" s="51">
        <v>0</v>
      </c>
      <c r="BZ820" s="47">
        <v>50.764525993883794</v>
      </c>
      <c r="CC820" s="47">
        <v>2.4578313253012047</v>
      </c>
      <c r="CD820" s="47">
        <v>8.6666666666666661</v>
      </c>
      <c r="CE820" s="47">
        <v>2.9625905910937957</v>
      </c>
      <c r="CF820" s="47">
        <v>17.100299835574042</v>
      </c>
      <c r="CG820" s="47">
        <v>6.9607843137254903</v>
      </c>
      <c r="CH820" s="47">
        <v>2.3794562439780487</v>
      </c>
      <c r="CI820" s="47">
        <v>13.734403714092272</v>
      </c>
      <c r="CJ820" s="47">
        <v>0</v>
      </c>
      <c r="CK820" s="47">
        <v>100</v>
      </c>
      <c r="CL820" s="47">
        <v>0</v>
      </c>
      <c r="CN820" s="47">
        <v>24918</v>
      </c>
      <c r="CO820" s="47">
        <v>0</v>
      </c>
      <c r="CP820" s="47">
        <v>493.54305555555555</v>
      </c>
      <c r="CQ820" s="47" t="s">
        <v>157</v>
      </c>
      <c r="CR820" s="47">
        <v>73.898999999999987</v>
      </c>
      <c r="CS820" s="47" t="s">
        <v>157</v>
      </c>
      <c r="CT820" s="47">
        <v>0.29656874548519135</v>
      </c>
      <c r="CU820" s="47">
        <v>419.64405555555555</v>
      </c>
      <c r="CV820" s="47" t="s">
        <v>437</v>
      </c>
      <c r="CW820" s="47">
        <v>40.588456867739204</v>
      </c>
      <c r="CX820" s="47">
        <v>2410.0976883644457</v>
      </c>
      <c r="CY820" s="47">
        <v>7.1475964793500335</v>
      </c>
      <c r="CZ820" s="47">
        <v>1.862338797977571</v>
      </c>
      <c r="DA820" s="47" t="s">
        <v>157</v>
      </c>
      <c r="DB820" s="47" t="s">
        <v>157</v>
      </c>
      <c r="DC820" s="23"/>
      <c r="DD820" s="47">
        <v>10.338999999999999</v>
      </c>
      <c r="DE820" s="47">
        <v>204</v>
      </c>
      <c r="DF820" s="47">
        <v>83</v>
      </c>
      <c r="DG820" s="47">
        <v>7.6028629461263177</v>
      </c>
      <c r="DH820" s="47">
        <v>2.5888383789534775</v>
      </c>
      <c r="DJ820" s="47">
        <v>227.458</v>
      </c>
      <c r="DK820" s="47">
        <v>-9.7567939999999993</v>
      </c>
      <c r="DL820" s="47">
        <v>-10.811666329608103</v>
      </c>
      <c r="DM820" s="47">
        <v>-2.3785665925137827</v>
      </c>
      <c r="DN820" s="47">
        <v>0</v>
      </c>
      <c r="DO820" s="47">
        <v>122.14705882352941</v>
      </c>
      <c r="DP820" s="47" t="s">
        <v>157</v>
      </c>
      <c r="DQ820" s="47">
        <v>62.588456867739204</v>
      </c>
      <c r="DR820" s="47" t="s">
        <v>157</v>
      </c>
      <c r="DS820" s="47">
        <v>-9.7567942868478479</v>
      </c>
      <c r="DT820" s="47">
        <v>3036.7469879518071</v>
      </c>
      <c r="DU820" s="47">
        <v>0.33863333778035354</v>
      </c>
      <c r="DV820" s="47">
        <v>58.959309840803698</v>
      </c>
      <c r="DW820" s="47">
        <f>IF(pitna[[#This Row],[SÚC]]="-","-",pitna[[#This Row],[ZVC30]]-pitna[[#This Row],[SÚC]])</f>
        <v>-36.959309840803698</v>
      </c>
      <c r="DX820" s="47" t="str">
        <f>IF(pitna[[#This Row],[Rozdíl Cena pro vodné - sociálně únosná cena]]="-","-",IF(pitna[[#This Row],[Rozdíl Cena pro vodné - sociálně únosná cena]]&gt;0,"ANO","NE"))</f>
        <v>NE</v>
      </c>
      <c r="DY820" s="47">
        <v>3.6291470269355059</v>
      </c>
      <c r="DZ820" s="13" t="s">
        <v>9914</v>
      </c>
      <c r="EA820" s="55"/>
      <c r="EB820" s="55" t="s">
        <v>9586</v>
      </c>
      <c r="EC820" s="55" t="s">
        <v>0</v>
      </c>
      <c r="ED820" s="55" t="s">
        <v>9827</v>
      </c>
    </row>
    <row r="821" spans="1:134" ht="15" customHeight="1" x14ac:dyDescent="0.25">
      <c r="A821" s="29">
        <v>1163</v>
      </c>
      <c r="B821" s="2" t="s">
        <v>1293</v>
      </c>
      <c r="C821" s="3" t="s">
        <v>2997</v>
      </c>
      <c r="D821" s="2" t="s">
        <v>2997</v>
      </c>
      <c r="E821" s="2" t="s">
        <v>9</v>
      </c>
      <c r="F821" s="2" t="s">
        <v>2997</v>
      </c>
      <c r="G821" s="2" t="s">
        <v>5030</v>
      </c>
      <c r="H821" s="2" t="s">
        <v>5773</v>
      </c>
      <c r="I821" s="2" t="s">
        <v>5026</v>
      </c>
      <c r="J821" s="2" t="s">
        <v>7039</v>
      </c>
      <c r="K821" s="2" t="s">
        <v>7045</v>
      </c>
      <c r="L821" s="42" t="s">
        <v>7867</v>
      </c>
      <c r="O821" s="11">
        <v>202</v>
      </c>
      <c r="P821" s="47">
        <v>2.97</v>
      </c>
      <c r="Q821" s="47">
        <v>0</v>
      </c>
      <c r="R821" s="47">
        <v>3.2</v>
      </c>
      <c r="S821" s="11">
        <v>98</v>
      </c>
      <c r="T821" s="11">
        <v>98</v>
      </c>
      <c r="U821" s="11">
        <v>1</v>
      </c>
      <c r="V821" s="47">
        <v>100</v>
      </c>
      <c r="W821" s="47">
        <v>12</v>
      </c>
      <c r="X821" s="47">
        <v>0</v>
      </c>
      <c r="Y821" s="47">
        <v>0</v>
      </c>
      <c r="Z821" s="47">
        <v>1.4890000000000001</v>
      </c>
      <c r="AA821" s="47">
        <v>1.4890000000000001</v>
      </c>
      <c r="AB821" s="47">
        <v>0</v>
      </c>
      <c r="AC821" s="11">
        <v>12</v>
      </c>
      <c r="AD821" s="11">
        <v>4</v>
      </c>
      <c r="AE821" s="11">
        <v>12</v>
      </c>
      <c r="AF821" s="11">
        <v>0</v>
      </c>
      <c r="AG821" s="49">
        <v>1</v>
      </c>
      <c r="AH821" s="47">
        <v>0</v>
      </c>
      <c r="AI821" s="47">
        <v>12</v>
      </c>
      <c r="AJ821" s="47">
        <v>0</v>
      </c>
      <c r="AK821" s="47">
        <v>10692</v>
      </c>
      <c r="AL821" s="47">
        <v>2183</v>
      </c>
      <c r="AM821" s="47">
        <v>20</v>
      </c>
      <c r="AN821" s="51">
        <v>9.6331E-2</v>
      </c>
      <c r="AO821" s="51">
        <v>2.4E-2</v>
      </c>
      <c r="AP821" s="51">
        <v>0</v>
      </c>
      <c r="AQ821" s="51">
        <v>2.1967E-2</v>
      </c>
      <c r="AR821" s="51">
        <v>5.0363999999999999E-2</v>
      </c>
      <c r="AS821" s="51">
        <v>5.6481999999999997E-2</v>
      </c>
      <c r="AT821" s="51">
        <v>5.6481999999999997E-2</v>
      </c>
      <c r="AU821" s="51">
        <v>0</v>
      </c>
      <c r="AV821" s="51">
        <v>8.4000000000000005E-2</v>
      </c>
      <c r="AW821" s="51">
        <v>8.4000000000000005E-2</v>
      </c>
      <c r="AX821" s="51">
        <v>0</v>
      </c>
      <c r="AY821" s="51">
        <v>0.15499399999999999</v>
      </c>
      <c r="AZ821" s="51">
        <v>0.13222800000000001</v>
      </c>
      <c r="BA821" s="51">
        <v>2.2766000000000002E-2</v>
      </c>
      <c r="BB821" s="51">
        <v>0</v>
      </c>
      <c r="BC821" s="51">
        <v>0</v>
      </c>
      <c r="BD821" s="51">
        <v>0</v>
      </c>
      <c r="BE821" s="51">
        <v>2.9377E-2</v>
      </c>
      <c r="BF821" s="51">
        <v>0</v>
      </c>
      <c r="BG821" s="51">
        <v>0.42716799999999999</v>
      </c>
      <c r="BH821" s="18">
        <v>0.31293700000000002</v>
      </c>
      <c r="BI821" s="45">
        <v>12.87</v>
      </c>
      <c r="BJ821" s="47">
        <v>0.4</v>
      </c>
      <c r="BK821" s="51">
        <v>1.0511E-2</v>
      </c>
      <c r="BL821" s="18">
        <v>0.01</v>
      </c>
      <c r="BM821" s="51">
        <v>0</v>
      </c>
      <c r="BN821" s="51">
        <v>0</v>
      </c>
      <c r="BO821" s="47">
        <v>40.64</v>
      </c>
      <c r="BP821" s="51">
        <v>-0.21690899999999999</v>
      </c>
      <c r="BQ821" s="18">
        <v>-0.1129</v>
      </c>
      <c r="BR821" s="51">
        <v>-50.778407999999999</v>
      </c>
      <c r="BS821" s="47">
        <v>0</v>
      </c>
      <c r="BT821" s="51">
        <v>0.93</v>
      </c>
      <c r="BU821" s="51">
        <v>0</v>
      </c>
      <c r="BV821" s="51">
        <v>0.01</v>
      </c>
      <c r="BW821" s="51">
        <v>0</v>
      </c>
      <c r="BX821" s="51">
        <v>0</v>
      </c>
      <c r="BY821" s="51">
        <v>0.01</v>
      </c>
      <c r="BZ821" s="47">
        <v>30.625</v>
      </c>
      <c r="CC821" s="47">
        <v>2.0612244897959182</v>
      </c>
      <c r="CD821" s="47">
        <v>7.3712871287128712</v>
      </c>
      <c r="CE821" s="47">
        <v>1.2748287671232876</v>
      </c>
      <c r="CF821" s="47">
        <v>12.408333333333333</v>
      </c>
      <c r="CG821" s="47">
        <v>7.3712871287128712</v>
      </c>
      <c r="CH821" s="47">
        <v>1.2748287671232876</v>
      </c>
      <c r="CI821" s="47">
        <v>12.408333333333333</v>
      </c>
      <c r="CJ821" s="47">
        <v>33.333333333333336</v>
      </c>
      <c r="CK821" s="47">
        <v>0</v>
      </c>
      <c r="CL821" s="47">
        <v>0</v>
      </c>
      <c r="CN821" s="47">
        <v>12875</v>
      </c>
      <c r="CO821" s="47">
        <v>0</v>
      </c>
      <c r="CP821" s="47">
        <v>182.16111111111113</v>
      </c>
      <c r="CQ821" s="47" t="s">
        <v>157</v>
      </c>
      <c r="CR821" s="47">
        <v>0</v>
      </c>
      <c r="CS821" s="47" t="s">
        <v>157</v>
      </c>
      <c r="CT821" s="47">
        <v>0</v>
      </c>
      <c r="CU821" s="47">
        <v>182.16111111111113</v>
      </c>
      <c r="CV821" s="47" t="s">
        <v>437</v>
      </c>
      <c r="CW821" s="47">
        <v>17.330521464286093</v>
      </c>
      <c r="CX821" s="47">
        <v>1224.90724003425</v>
      </c>
      <c r="CY821" s="47">
        <v>0</v>
      </c>
      <c r="CZ821" s="47">
        <v>1.3501538913270308</v>
      </c>
      <c r="DA821" s="47">
        <v>0</v>
      </c>
      <c r="DB821" s="47" t="s">
        <v>157</v>
      </c>
      <c r="DC821" s="23"/>
      <c r="DD821" s="47">
        <v>26.277499999999996</v>
      </c>
      <c r="DE821" s="47">
        <v>505</v>
      </c>
      <c r="DF821" s="47">
        <v>245</v>
      </c>
      <c r="DG821" s="47">
        <v>7.9916278184758829</v>
      </c>
      <c r="DH821" s="47">
        <v>2.7948815526591191</v>
      </c>
      <c r="DJ821" s="47">
        <v>210.22</v>
      </c>
      <c r="DK821" s="47">
        <v>-50.778407999999999</v>
      </c>
      <c r="DL821" s="47">
        <v>-103.18190467129672</v>
      </c>
      <c r="DM821" s="47">
        <v>-20.636380934259346</v>
      </c>
      <c r="DN821" s="47">
        <v>0</v>
      </c>
      <c r="DO821" s="47">
        <v>63.737623762376238</v>
      </c>
      <c r="DP821" s="47" t="s">
        <v>157</v>
      </c>
      <c r="DQ821" s="47">
        <v>43.224727534117704</v>
      </c>
      <c r="DR821" s="47" t="s">
        <v>157</v>
      </c>
      <c r="DS821" s="47">
        <v>-50.778382275825905</v>
      </c>
      <c r="DT821" s="47">
        <v>4358.8571428571431</v>
      </c>
      <c r="DU821" s="47">
        <v>0.3450023906073747</v>
      </c>
      <c r="DV821" s="47">
        <v>58.959309840803698</v>
      </c>
      <c r="DW821" s="47">
        <f>IF(pitna[[#This Row],[SÚC]]="-","-",pitna[[#This Row],[ZVC30]]-pitna[[#This Row],[SÚC]])</f>
        <v>-38.959309840803698</v>
      </c>
      <c r="DX821" s="47" t="str">
        <f>IF(pitna[[#This Row],[Rozdíl Cena pro vodné - sociálně únosná cena]]="-","-",IF(pitna[[#This Row],[Rozdíl Cena pro vodné - sociálně únosná cena]]&gt;0,"ANO","NE"))</f>
        <v>NE</v>
      </c>
      <c r="DY821" s="47">
        <v>-15.734582306685994</v>
      </c>
      <c r="DZ821" s="13" t="s">
        <v>441</v>
      </c>
      <c r="EA821" s="55"/>
      <c r="EB821" s="55" t="s">
        <v>9556</v>
      </c>
      <c r="EC821" s="55" t="s">
        <v>0</v>
      </c>
      <c r="ED821" s="55" t="s">
        <v>9832</v>
      </c>
    </row>
    <row r="822" spans="1:134" ht="15" customHeight="1" x14ac:dyDescent="0.25">
      <c r="A822" s="29">
        <v>1164</v>
      </c>
      <c r="B822" s="2" t="s">
        <v>1294</v>
      </c>
      <c r="C822" s="3" t="s">
        <v>2998</v>
      </c>
      <c r="D822" s="2" t="s">
        <v>2998</v>
      </c>
      <c r="E822" s="2" t="s">
        <v>9</v>
      </c>
      <c r="F822" s="2" t="s">
        <v>2998</v>
      </c>
      <c r="G822" s="2" t="s">
        <v>5030</v>
      </c>
      <c r="H822" s="2" t="s">
        <v>5774</v>
      </c>
      <c r="I822" s="2" t="s">
        <v>5026</v>
      </c>
      <c r="J822" s="2" t="s">
        <v>7042</v>
      </c>
      <c r="K822" s="2" t="s">
        <v>7045</v>
      </c>
      <c r="L822" s="42" t="s">
        <v>7868</v>
      </c>
      <c r="O822" s="11">
        <v>210</v>
      </c>
      <c r="P822" s="47">
        <v>3.5979999999999999</v>
      </c>
      <c r="Q822" s="47">
        <v>0.50900000000000001</v>
      </c>
      <c r="R822" s="47">
        <v>2.1589999999999998</v>
      </c>
      <c r="S822" s="11">
        <v>104</v>
      </c>
      <c r="T822" s="11">
        <v>100</v>
      </c>
      <c r="U822" s="11">
        <v>1</v>
      </c>
      <c r="V822" s="47">
        <v>75</v>
      </c>
      <c r="W822" s="47">
        <v>8.1999999999999993</v>
      </c>
      <c r="X822" s="47">
        <v>0</v>
      </c>
      <c r="Y822" s="47">
        <v>0</v>
      </c>
      <c r="Z822" s="47">
        <v>2.274</v>
      </c>
      <c r="AA822" s="47">
        <v>2.274</v>
      </c>
      <c r="AB822" s="47">
        <v>1</v>
      </c>
      <c r="AC822" s="11">
        <v>4</v>
      </c>
      <c r="AD822" s="11">
        <v>0</v>
      </c>
      <c r="AE822" s="11">
        <v>4</v>
      </c>
      <c r="AF822" s="11">
        <v>0</v>
      </c>
      <c r="AG822" s="49">
        <v>1</v>
      </c>
      <c r="AH822" s="47">
        <v>0</v>
      </c>
      <c r="AI822" s="47">
        <v>8.1999999999999993</v>
      </c>
      <c r="AJ822" s="47">
        <v>0</v>
      </c>
      <c r="AK822" s="47">
        <v>9100</v>
      </c>
      <c r="AL822" s="47">
        <v>290.7</v>
      </c>
      <c r="AM822" s="47">
        <v>20</v>
      </c>
      <c r="AN822" s="51">
        <v>1.9761000000000001E-2</v>
      </c>
      <c r="AO822" s="51">
        <v>1.6400000000000001E-2</v>
      </c>
      <c r="AP822" s="51">
        <v>0</v>
      </c>
      <c r="AQ822" s="51">
        <v>3.3609999999999998E-3</v>
      </c>
      <c r="AR822" s="51">
        <v>0</v>
      </c>
      <c r="AS822" s="51">
        <v>0</v>
      </c>
      <c r="AT822" s="51">
        <v>0</v>
      </c>
      <c r="AU822" s="51">
        <v>0</v>
      </c>
      <c r="AV822" s="51">
        <v>1.4112E-2</v>
      </c>
      <c r="AW822" s="51">
        <v>1.4112E-2</v>
      </c>
      <c r="AX822" s="51">
        <v>0</v>
      </c>
      <c r="AY822" s="51">
        <v>0.140101</v>
      </c>
      <c r="AZ822" s="51">
        <v>0.140101</v>
      </c>
      <c r="BA822" s="51">
        <v>0</v>
      </c>
      <c r="BB822" s="51">
        <v>0</v>
      </c>
      <c r="BC822" s="51">
        <v>0</v>
      </c>
      <c r="BD822" s="51">
        <v>0</v>
      </c>
      <c r="BE822" s="51">
        <v>4.4860999999999998E-2</v>
      </c>
      <c r="BF822" s="51">
        <v>0</v>
      </c>
      <c r="BG822" s="51">
        <v>0.122835</v>
      </c>
      <c r="BH822" s="18">
        <v>0.12</v>
      </c>
      <c r="BI822" s="45">
        <v>9.3907000000000007</v>
      </c>
      <c r="BJ822" s="47">
        <v>1</v>
      </c>
      <c r="BK822" s="51">
        <v>5.9259999999999998E-3</v>
      </c>
      <c r="BL822" s="18">
        <v>6.0000000000000001E-3</v>
      </c>
      <c r="BM822" s="51">
        <v>0</v>
      </c>
      <c r="BN822" s="51">
        <v>0</v>
      </c>
      <c r="BO822" s="47">
        <v>20.72</v>
      </c>
      <c r="BP822" s="51">
        <v>-4.3150000000000003E-3</v>
      </c>
      <c r="BQ822" s="18">
        <v>0</v>
      </c>
      <c r="BR822" s="51">
        <v>-3.512842</v>
      </c>
      <c r="BS822" s="47">
        <v>0</v>
      </c>
      <c r="BT822" s="51">
        <v>8.3423370000000006</v>
      </c>
      <c r="BU822" s="51">
        <v>4.3718269999999997</v>
      </c>
      <c r="BV822" s="51">
        <v>0.140101</v>
      </c>
      <c r="BW822" s="51">
        <v>1.6779999999999999</v>
      </c>
      <c r="BX822" s="51">
        <v>0.140101</v>
      </c>
      <c r="BY822" s="51">
        <v>0</v>
      </c>
      <c r="BZ822" s="47">
        <v>48.17044928207504</v>
      </c>
      <c r="CC822" s="47">
        <v>2.0192307692307692</v>
      </c>
      <c r="CD822" s="47">
        <v>10.828571428571429</v>
      </c>
      <c r="CE822" s="47">
        <v>2.8856586319135573</v>
      </c>
      <c r="CF822" s="47">
        <v>27.731707317073173</v>
      </c>
      <c r="CG822" s="47">
        <v>10.828571428571429</v>
      </c>
      <c r="CH822" s="47">
        <v>2.8856586319135573</v>
      </c>
      <c r="CI822" s="47">
        <v>27.731707317073173</v>
      </c>
      <c r="CJ822" s="47">
        <v>0</v>
      </c>
      <c r="CK822" s="47">
        <v>0</v>
      </c>
      <c r="CL822" s="47">
        <v>0</v>
      </c>
      <c r="CN822" s="47">
        <v>9390.7000000000007</v>
      </c>
      <c r="CO822" s="47">
        <v>0.27793218454697055</v>
      </c>
      <c r="CP822" s="47">
        <v>120.21</v>
      </c>
      <c r="CQ822" s="47" t="s">
        <v>157</v>
      </c>
      <c r="CR822" s="47">
        <v>135.786</v>
      </c>
      <c r="CS822" s="47" t="s">
        <v>157</v>
      </c>
      <c r="CT822" s="47">
        <v>1.4459624948086935</v>
      </c>
      <c r="CU822" s="47">
        <v>0</v>
      </c>
      <c r="CV822" s="47" t="s">
        <v>438</v>
      </c>
      <c r="CW822" s="47">
        <v>0</v>
      </c>
      <c r="CX822" s="47">
        <v>1584.6608167397908</v>
      </c>
      <c r="CY822" s="47">
        <v>22.913601079986499</v>
      </c>
      <c r="CZ822" s="47">
        <v>1.2671615739969222</v>
      </c>
      <c r="DA822" s="47">
        <v>100</v>
      </c>
      <c r="DB822" s="47">
        <v>14.1467481934408</v>
      </c>
      <c r="DC822" s="23"/>
      <c r="DD822" s="47">
        <v>5.9260000000000002</v>
      </c>
      <c r="DE822" s="47">
        <v>210</v>
      </c>
      <c r="DF822" s="47">
        <v>104</v>
      </c>
      <c r="DG822" s="47">
        <v>2.3813702328720892</v>
      </c>
      <c r="DH822" s="47">
        <v>7.5701991225109682</v>
      </c>
      <c r="DJ822" s="47">
        <v>118.52</v>
      </c>
      <c r="DK822" s="47">
        <v>-3.512842</v>
      </c>
      <c r="DL822" s="47">
        <v>-3.6407357408032404</v>
      </c>
      <c r="DM822" s="47">
        <v>-0.72814714816064807</v>
      </c>
      <c r="DN822" s="47">
        <v>0</v>
      </c>
      <c r="DO822" s="47">
        <v>44.717619047619053</v>
      </c>
      <c r="DP822" s="47" t="s">
        <v>157</v>
      </c>
      <c r="DQ822" s="47">
        <v>20.728147148160648</v>
      </c>
      <c r="DR822" s="47" t="s">
        <v>157</v>
      </c>
      <c r="DS822" s="47">
        <v>-3.5128424309032447</v>
      </c>
      <c r="DT822" s="47">
        <v>1181.1057692307693</v>
      </c>
      <c r="DU822" s="47">
        <v>0.9648715756909676</v>
      </c>
      <c r="DV822" s="47">
        <v>58.959309840803698</v>
      </c>
      <c r="DW822" s="47">
        <f>IF(pitna[[#This Row],[SÚC]]="-","-",pitna[[#This Row],[ZVC30]]-pitna[[#This Row],[SÚC]])</f>
        <v>-38.959309840803698</v>
      </c>
      <c r="DX822" s="47" t="str">
        <f>IF(pitna[[#This Row],[Rozdíl Cena pro vodné - sociálně únosná cena]]="-","-",IF(pitna[[#This Row],[Rozdíl Cena pro vodné - sociálně únosná cena]]&gt;0,"ANO","NE"))</f>
        <v>NE</v>
      </c>
      <c r="DY822" s="47">
        <v>-38.231162692643053</v>
      </c>
      <c r="DZ822" s="13" t="s">
        <v>441</v>
      </c>
      <c r="EA822" s="55" t="s">
        <v>9515</v>
      </c>
      <c r="EB822" s="55" t="s">
        <v>9528</v>
      </c>
      <c r="EC822" s="55" t="s">
        <v>0</v>
      </c>
      <c r="ED822" s="55" t="s">
        <v>9768</v>
      </c>
    </row>
    <row r="823" spans="1:134" ht="15" customHeight="1" x14ac:dyDescent="0.25">
      <c r="A823" s="29">
        <v>1167</v>
      </c>
      <c r="B823" s="2" t="s">
        <v>1295</v>
      </c>
      <c r="C823" s="3" t="s">
        <v>2999</v>
      </c>
      <c r="D823" s="2" t="s">
        <v>2999</v>
      </c>
      <c r="E823" s="2" t="s">
        <v>9</v>
      </c>
      <c r="F823" s="2" t="s">
        <v>2999</v>
      </c>
      <c r="G823" s="2" t="s">
        <v>5032</v>
      </c>
      <c r="H823" s="2" t="s">
        <v>5775</v>
      </c>
      <c r="I823" s="2" t="s">
        <v>5026</v>
      </c>
      <c r="J823" s="2" t="s">
        <v>7039</v>
      </c>
      <c r="K823" s="2" t="s">
        <v>7041</v>
      </c>
      <c r="L823" s="42" t="s">
        <v>7869</v>
      </c>
      <c r="O823" s="11">
        <v>574</v>
      </c>
      <c r="P823" s="47">
        <v>13.1</v>
      </c>
      <c r="Q823" s="47">
        <v>0</v>
      </c>
      <c r="R823" s="47">
        <v>9.4559999999999995</v>
      </c>
      <c r="S823" s="11">
        <v>246</v>
      </c>
      <c r="T823" s="11">
        <v>295</v>
      </c>
      <c r="U823" s="11">
        <v>4</v>
      </c>
      <c r="V823" s="47">
        <v>218</v>
      </c>
      <c r="W823" s="47">
        <v>26.867000000000001</v>
      </c>
      <c r="X823" s="47">
        <v>0</v>
      </c>
      <c r="Y823" s="47">
        <v>0</v>
      </c>
      <c r="Z823" s="47">
        <v>3.9039999999999999</v>
      </c>
      <c r="AA823" s="47">
        <v>2.871</v>
      </c>
      <c r="AB823" s="47">
        <v>0</v>
      </c>
      <c r="AC823" s="11">
        <v>11</v>
      </c>
      <c r="AD823" s="11">
        <v>0</v>
      </c>
      <c r="AE823" s="11">
        <v>11</v>
      </c>
      <c r="AF823" s="11">
        <v>0</v>
      </c>
      <c r="AG823" s="49"/>
      <c r="AH823" s="47">
        <v>0</v>
      </c>
      <c r="AI823" s="47">
        <v>0</v>
      </c>
      <c r="AJ823" s="47">
        <v>0</v>
      </c>
      <c r="AK823" s="47">
        <v>53658</v>
      </c>
      <c r="AL823" s="47">
        <v>0</v>
      </c>
      <c r="AM823" s="47">
        <v>9.57</v>
      </c>
      <c r="AN823" s="51">
        <v>8.7734000000000006E-2</v>
      </c>
      <c r="AO823" s="51">
        <v>3.9483999999999998E-2</v>
      </c>
      <c r="AP823" s="51">
        <v>0</v>
      </c>
      <c r="AQ823" s="51">
        <v>5.9329999999999999E-3</v>
      </c>
      <c r="AR823" s="51">
        <v>4.2317E-2</v>
      </c>
      <c r="AS823" s="51">
        <v>7.5123999999999996E-2</v>
      </c>
      <c r="AT823" s="51">
        <v>7.5123999999999996E-2</v>
      </c>
      <c r="AU823" s="51">
        <v>0</v>
      </c>
      <c r="AV823" s="51">
        <v>9.1600000000000001E-2</v>
      </c>
      <c r="AW823" s="51">
        <v>0</v>
      </c>
      <c r="AX823" s="51">
        <v>9.1600000000000001E-2</v>
      </c>
      <c r="AY823" s="51">
        <v>5.2579000000000001E-2</v>
      </c>
      <c r="AZ823" s="51">
        <v>0</v>
      </c>
      <c r="BA823" s="51">
        <v>5.2579000000000001E-2</v>
      </c>
      <c r="BB823" s="51">
        <v>0</v>
      </c>
      <c r="BC823" s="51">
        <v>0</v>
      </c>
      <c r="BD823" s="51">
        <v>0</v>
      </c>
      <c r="BE823" s="51">
        <v>6.9267999999999996E-2</v>
      </c>
      <c r="BF823" s="51">
        <v>0</v>
      </c>
      <c r="BG823" s="51">
        <v>0.376305</v>
      </c>
      <c r="BH823" s="18">
        <v>0.37625500000000001</v>
      </c>
      <c r="BI823" s="45">
        <v>53.66</v>
      </c>
      <c r="BJ823" s="47">
        <v>0.5</v>
      </c>
      <c r="BK823" s="51">
        <v>2.2963000000000001E-2</v>
      </c>
      <c r="BL823" s="18">
        <v>2.2963000000000001E-2</v>
      </c>
      <c r="BM823" s="51">
        <v>0</v>
      </c>
      <c r="BN823" s="51">
        <v>0</v>
      </c>
      <c r="BO823" s="47">
        <v>16.38</v>
      </c>
      <c r="BP823" s="51">
        <v>-0.15654899999999999</v>
      </c>
      <c r="BQ823" s="18">
        <v>-0.156499</v>
      </c>
      <c r="BR823" s="51">
        <v>-41.601649999999999</v>
      </c>
      <c r="BS823" s="47">
        <v>0</v>
      </c>
      <c r="BT823" s="51">
        <v>0</v>
      </c>
      <c r="BU823" s="51">
        <v>0</v>
      </c>
      <c r="BV823" s="51">
        <v>0</v>
      </c>
      <c r="BW823" s="51">
        <v>0</v>
      </c>
      <c r="BX823" s="51">
        <v>0</v>
      </c>
      <c r="BY823" s="51">
        <v>0</v>
      </c>
      <c r="BZ823" s="47">
        <v>26.015228426395939</v>
      </c>
      <c r="CC823" s="47">
        <v>2.3333333333333335</v>
      </c>
      <c r="CD823" s="47">
        <v>6.8013937282229966</v>
      </c>
      <c r="CE823" s="47">
        <v>1.1311220823772108</v>
      </c>
      <c r="CF823" s="47">
        <v>14.530837086388505</v>
      </c>
      <c r="CG823" s="47">
        <v>5.001742160278746</v>
      </c>
      <c r="CH823" s="47">
        <v>0.83182671580557688</v>
      </c>
      <c r="CI823" s="47">
        <v>10.685971638069008</v>
      </c>
      <c r="CJ823" s="47">
        <v>0</v>
      </c>
      <c r="CK823" s="47">
        <v>0</v>
      </c>
      <c r="CL823" s="47">
        <v>0</v>
      </c>
      <c r="CN823" s="47">
        <v>53658</v>
      </c>
      <c r="CO823" s="47">
        <v>0</v>
      </c>
      <c r="CP823" s="47">
        <v>670.72500000000002</v>
      </c>
      <c r="CQ823" s="47" t="s">
        <v>157</v>
      </c>
      <c r="CR823" s="47">
        <v>0</v>
      </c>
      <c r="CS823" s="47" t="s">
        <v>157</v>
      </c>
      <c r="CT823" s="47">
        <v>0</v>
      </c>
      <c r="CU823" s="47">
        <v>670.72500000000002</v>
      </c>
      <c r="CV823" s="47" t="s">
        <v>437</v>
      </c>
      <c r="CW823" s="47">
        <v>29.20894482428254</v>
      </c>
      <c r="CX823" s="47">
        <v>2336.7155859426034</v>
      </c>
      <c r="CY823" s="47">
        <v>0</v>
      </c>
      <c r="CZ823" s="47">
        <v>1.25</v>
      </c>
      <c r="DA823" s="47" t="s">
        <v>157</v>
      </c>
      <c r="DB823" s="47" t="s">
        <v>157</v>
      </c>
      <c r="DC823" s="23"/>
      <c r="DD823" s="47">
        <v>45.926000000000002</v>
      </c>
      <c r="DE823" s="47">
        <v>1148</v>
      </c>
      <c r="DF823" s="47">
        <v>492</v>
      </c>
      <c r="DG823" s="47">
        <v>3.9890258241518963</v>
      </c>
      <c r="DH823" s="47">
        <v>3.0165048120890123</v>
      </c>
      <c r="DJ823" s="47">
        <v>219.75591000000003</v>
      </c>
      <c r="DK823" s="47">
        <v>-41.601649999999999</v>
      </c>
      <c r="DL823" s="47">
        <v>-71.237674563564639</v>
      </c>
      <c r="DM823" s="47">
        <v>-6.817445455733135</v>
      </c>
      <c r="DN823" s="47">
        <v>0</v>
      </c>
      <c r="DO823" s="47">
        <v>93.480836236933797</v>
      </c>
      <c r="DP823" s="47" t="s">
        <v>157</v>
      </c>
      <c r="DQ823" s="47">
        <v>43.306667247310891</v>
      </c>
      <c r="DR823" s="47" t="s">
        <v>157</v>
      </c>
      <c r="DS823" s="47">
        <v>-41.601626340335628</v>
      </c>
      <c r="DT823" s="47">
        <v>1529.6951219512196</v>
      </c>
      <c r="DU823" s="47">
        <v>0.20988501762127162</v>
      </c>
      <c r="DV823" s="47">
        <v>61.057336929474999</v>
      </c>
      <c r="DW823" s="47">
        <f>IF(pitna[[#This Row],[SÚC]]="-","-",pitna[[#This Row],[ZVC30]]-pitna[[#This Row],[SÚC]])</f>
        <v>-51.487336929474999</v>
      </c>
      <c r="DX823" s="47" t="str">
        <f>IF(pitna[[#This Row],[Rozdíl Cena pro vodné - sociálně únosná cena]]="-","-",IF(pitna[[#This Row],[Rozdíl Cena pro vodné - sociálně únosná cena]]&gt;0,"ANO","NE"))</f>
        <v>NE</v>
      </c>
      <c r="DY823" s="47">
        <v>-17.750669682164109</v>
      </c>
      <c r="DZ823" s="13" t="s">
        <v>441</v>
      </c>
      <c r="EA823" s="55"/>
      <c r="EB823" s="55" t="s">
        <v>9574</v>
      </c>
      <c r="EC823" s="55" t="s">
        <v>0</v>
      </c>
      <c r="ED823" s="55" t="s">
        <v>9773</v>
      </c>
    </row>
    <row r="824" spans="1:134" ht="15" customHeight="1" x14ac:dyDescent="0.25">
      <c r="A824" s="29">
        <v>1168</v>
      </c>
      <c r="B824" s="2" t="s">
        <v>1296</v>
      </c>
      <c r="C824" s="3" t="s">
        <v>3000</v>
      </c>
      <c r="D824" s="2" t="s">
        <v>3000</v>
      </c>
      <c r="E824" s="2" t="s">
        <v>9</v>
      </c>
      <c r="F824" s="2" t="s">
        <v>4013</v>
      </c>
      <c r="G824" s="2" t="s">
        <v>5064</v>
      </c>
      <c r="H824" s="2" t="s">
        <v>5776</v>
      </c>
      <c r="I824" s="2" t="s">
        <v>5037</v>
      </c>
      <c r="J824" s="2" t="s">
        <v>7039</v>
      </c>
      <c r="K824" s="2" t="s">
        <v>7045</v>
      </c>
      <c r="L824" s="42" t="s">
        <v>7870</v>
      </c>
      <c r="O824" s="11">
        <v>133</v>
      </c>
      <c r="P824" s="47">
        <v>3.91</v>
      </c>
      <c r="Q824" s="47">
        <v>0</v>
      </c>
      <c r="R824" s="47">
        <v>2.3450000000000002</v>
      </c>
      <c r="S824" s="11">
        <v>115</v>
      </c>
      <c r="T824" s="11">
        <v>115</v>
      </c>
      <c r="U824" s="11">
        <v>1</v>
      </c>
      <c r="V824" s="47">
        <v>150</v>
      </c>
      <c r="W824" s="47">
        <v>7.9550000000000001</v>
      </c>
      <c r="X824" s="47">
        <v>0</v>
      </c>
      <c r="Y824" s="47">
        <v>0</v>
      </c>
      <c r="Z824" s="47">
        <v>3.3849999999999998</v>
      </c>
      <c r="AA824" s="47">
        <v>2.12</v>
      </c>
      <c r="AB824" s="47">
        <v>0</v>
      </c>
      <c r="AC824" s="11">
        <v>9</v>
      </c>
      <c r="AD824" s="11">
        <v>0</v>
      </c>
      <c r="AE824" s="11">
        <v>10</v>
      </c>
      <c r="AF824" s="11">
        <v>3</v>
      </c>
      <c r="AG824" s="49">
        <v>1</v>
      </c>
      <c r="AH824" s="47">
        <v>0</v>
      </c>
      <c r="AI824" s="47">
        <v>7.9550000000000001</v>
      </c>
      <c r="AJ824" s="47">
        <v>0</v>
      </c>
      <c r="AK824" s="47">
        <v>13237.858</v>
      </c>
      <c r="AL824" s="47">
        <v>986.62900000000002</v>
      </c>
      <c r="AM824" s="47">
        <v>14</v>
      </c>
      <c r="AN824" s="51">
        <v>6.8371000000000001E-2</v>
      </c>
      <c r="AO824" s="51">
        <v>1.5446E-2</v>
      </c>
      <c r="AP824" s="51">
        <v>0</v>
      </c>
      <c r="AQ824" s="51">
        <v>3.1300000000000002E-4</v>
      </c>
      <c r="AR824" s="51">
        <v>5.2611999999999999E-2</v>
      </c>
      <c r="AS824" s="51">
        <v>3.8253000000000002E-2</v>
      </c>
      <c r="AT824" s="51">
        <v>3.8253000000000002E-2</v>
      </c>
      <c r="AU824" s="51">
        <v>0</v>
      </c>
      <c r="AV824" s="51">
        <v>2.6800000000000001E-2</v>
      </c>
      <c r="AW824" s="51">
        <v>0</v>
      </c>
      <c r="AX824" s="51">
        <v>2.6800000000000001E-2</v>
      </c>
      <c r="AY824" s="51">
        <v>5.5389999999999997E-3</v>
      </c>
      <c r="AZ824" s="51">
        <v>0</v>
      </c>
      <c r="BA824" s="51">
        <v>5.5389999999999997E-3</v>
      </c>
      <c r="BB824" s="51">
        <v>0</v>
      </c>
      <c r="BC824" s="51">
        <v>0</v>
      </c>
      <c r="BD824" s="51">
        <v>0</v>
      </c>
      <c r="BE824" s="51">
        <v>5.0199000000000001E-2</v>
      </c>
      <c r="BF824" s="51">
        <v>0</v>
      </c>
      <c r="BG824" s="51">
        <v>0.189162</v>
      </c>
      <c r="BH824" s="18">
        <v>0.149058</v>
      </c>
      <c r="BI824" s="45">
        <v>14.224</v>
      </c>
      <c r="BJ824" s="47">
        <v>1</v>
      </c>
      <c r="BK824" s="51">
        <v>4.5700000000000003E-3</v>
      </c>
      <c r="BL824" s="18">
        <v>4.5999999999999999E-3</v>
      </c>
      <c r="BM824" s="51">
        <v>0</v>
      </c>
      <c r="BN824" s="51">
        <v>0</v>
      </c>
      <c r="BO824" s="47">
        <v>41.39</v>
      </c>
      <c r="BP824" s="51">
        <v>-0.12518199999999999</v>
      </c>
      <c r="BQ824" s="18">
        <v>-8.4657999999999997E-2</v>
      </c>
      <c r="BR824" s="51">
        <v>-66.177138999999997</v>
      </c>
      <c r="BS824" s="47">
        <v>0</v>
      </c>
      <c r="BT824" s="51">
        <v>0.13800000000000001</v>
      </c>
      <c r="BU824" s="51">
        <v>0</v>
      </c>
      <c r="BV824" s="51">
        <v>3.7999999999999999E-2</v>
      </c>
      <c r="BW824" s="51">
        <v>0</v>
      </c>
      <c r="BX824" s="51">
        <v>0</v>
      </c>
      <c r="BY824" s="51">
        <v>3.7999999999999999E-2</v>
      </c>
      <c r="BZ824" s="47">
        <v>49.040511727078886</v>
      </c>
      <c r="CC824" s="47">
        <v>1.1565217391304348</v>
      </c>
      <c r="CD824" s="47">
        <v>25.451127819548873</v>
      </c>
      <c r="CE824" s="47">
        <v>3.9547857580979637</v>
      </c>
      <c r="CF824" s="47">
        <v>42.551854179761158</v>
      </c>
      <c r="CG824" s="47">
        <v>15.93984962406015</v>
      </c>
      <c r="CH824" s="47">
        <v>2.4768525279668192</v>
      </c>
      <c r="CI824" s="47">
        <v>26.649905719673161</v>
      </c>
      <c r="CJ824" s="47">
        <v>0</v>
      </c>
      <c r="CK824" s="47">
        <v>30</v>
      </c>
      <c r="CL824" s="47">
        <v>0</v>
      </c>
      <c r="CN824" s="47">
        <v>14224.487000000001</v>
      </c>
      <c r="CO824" s="47">
        <v>0</v>
      </c>
      <c r="CP824" s="47">
        <v>187.39831388888891</v>
      </c>
      <c r="CQ824" s="47" t="s">
        <v>157</v>
      </c>
      <c r="CR824" s="47">
        <v>0</v>
      </c>
      <c r="CS824" s="47" t="s">
        <v>157</v>
      </c>
      <c r="CT824" s="47">
        <v>0</v>
      </c>
      <c r="CU824" s="47">
        <v>187.39831388888891</v>
      </c>
      <c r="CV824" s="47" t="s">
        <v>437</v>
      </c>
      <c r="CW824" s="47">
        <v>41.006195599319234</v>
      </c>
      <c r="CX824" s="47">
        <v>3112.5792122538292</v>
      </c>
      <c r="CY824" s="47">
        <v>0</v>
      </c>
      <c r="CZ824" s="47">
        <v>1.2891190544562967</v>
      </c>
      <c r="DA824" s="47">
        <v>0</v>
      </c>
      <c r="DB824" s="47" t="s">
        <v>157</v>
      </c>
      <c r="DC824" s="23"/>
      <c r="DD824" s="47">
        <v>4.57</v>
      </c>
      <c r="DE824" s="47">
        <v>133</v>
      </c>
      <c r="DF824" s="47">
        <v>115</v>
      </c>
      <c r="DG824" s="47">
        <v>5.8643326039387311</v>
      </c>
      <c r="DH824" s="47">
        <v>10.984463894967178</v>
      </c>
      <c r="DJ824" s="47">
        <v>63.980000000000011</v>
      </c>
      <c r="DK824" s="47">
        <v>-66.177138999999997</v>
      </c>
      <c r="DL824" s="47">
        <v>-195.65801813066579</v>
      </c>
      <c r="DM824" s="47">
        <v>-27.392122538293211</v>
      </c>
      <c r="DN824" s="47">
        <v>0</v>
      </c>
      <c r="DO824" s="47">
        <v>106.95103007518797</v>
      </c>
      <c r="DP824" s="47" t="s">
        <v>157</v>
      </c>
      <c r="DQ824" s="47">
        <v>81.186283126671526</v>
      </c>
      <c r="DR824" s="47" t="s">
        <v>157</v>
      </c>
      <c r="DS824" s="47">
        <v>-66.17713917171524</v>
      </c>
      <c r="DT824" s="47">
        <v>1644.8869565217392</v>
      </c>
      <c r="DU824" s="47">
        <v>0.16990638057221955</v>
      </c>
      <c r="DV824" s="47">
        <v>63.218868647361397</v>
      </c>
      <c r="DW824" s="47">
        <f>IF(pitna[[#This Row],[SÚC]]="-","-",pitna[[#This Row],[ZVC30]]-pitna[[#This Row],[SÚC]])</f>
        <v>-49.218868647361397</v>
      </c>
      <c r="DX824" s="47" t="str">
        <f>IF(pitna[[#This Row],[Rozdíl Cena pro vodné - sociálně únosná cena]]="-","-",IF(pitna[[#This Row],[Rozdíl Cena pro vodné - sociálně únosná cena]]&gt;0,"ANO","NE"))</f>
        <v>NE</v>
      </c>
      <c r="DY824" s="47">
        <v>17.967414479310129</v>
      </c>
      <c r="DZ824" s="13" t="s">
        <v>9914</v>
      </c>
      <c r="EA824" s="55"/>
      <c r="EB824" s="55" t="s">
        <v>9600</v>
      </c>
      <c r="EC824" s="55" t="s">
        <v>0</v>
      </c>
      <c r="ED824" s="55" t="s">
        <v>9827</v>
      </c>
    </row>
    <row r="825" spans="1:134" ht="15" customHeight="1" x14ac:dyDescent="0.25">
      <c r="A825" s="29">
        <v>1170</v>
      </c>
      <c r="B825" s="2" t="s">
        <v>1297</v>
      </c>
      <c r="C825" s="3" t="s">
        <v>3001</v>
      </c>
      <c r="D825" s="2" t="s">
        <v>3001</v>
      </c>
      <c r="E825" s="2" t="s">
        <v>9</v>
      </c>
      <c r="F825" s="2" t="s">
        <v>4108</v>
      </c>
      <c r="G825" s="2" t="s">
        <v>5080</v>
      </c>
      <c r="H825" s="2" t="s">
        <v>5777</v>
      </c>
      <c r="I825" s="2" t="s">
        <v>5037</v>
      </c>
      <c r="J825" s="2" t="s">
        <v>7039</v>
      </c>
      <c r="K825" s="2" t="s">
        <v>7040</v>
      </c>
      <c r="L825" s="42" t="s">
        <v>7871</v>
      </c>
      <c r="O825" s="11">
        <v>1002</v>
      </c>
      <c r="P825" s="47">
        <v>12.815</v>
      </c>
      <c r="Q825" s="47">
        <v>0.66100000000000003</v>
      </c>
      <c r="R825" s="47">
        <v>8.9489999999999998</v>
      </c>
      <c r="S825" s="11">
        <v>346</v>
      </c>
      <c r="T825" s="11">
        <v>344</v>
      </c>
      <c r="U825" s="11">
        <v>1</v>
      </c>
      <c r="V825" s="47">
        <v>250</v>
      </c>
      <c r="W825" s="47">
        <v>69.111000000000004</v>
      </c>
      <c r="X825" s="47">
        <v>8.4329999999999998</v>
      </c>
      <c r="Y825" s="47">
        <v>0</v>
      </c>
      <c r="Z825" s="47">
        <v>23.53</v>
      </c>
      <c r="AA825" s="47">
        <v>19.53</v>
      </c>
      <c r="AB825" s="47">
        <v>0</v>
      </c>
      <c r="AC825" s="11">
        <v>7</v>
      </c>
      <c r="AD825" s="11">
        <v>1</v>
      </c>
      <c r="AE825" s="11">
        <v>6</v>
      </c>
      <c r="AF825" s="11">
        <v>0</v>
      </c>
      <c r="AG825" s="49">
        <v>1</v>
      </c>
      <c r="AH825" s="47">
        <v>0</v>
      </c>
      <c r="AI825" s="47">
        <v>69.111000000000004</v>
      </c>
      <c r="AJ825" s="47">
        <v>0</v>
      </c>
      <c r="AK825" s="47">
        <v>35803.254999999997</v>
      </c>
      <c r="AL825" s="47">
        <v>2935.9</v>
      </c>
      <c r="AM825" s="47">
        <v>16.600000000000001</v>
      </c>
      <c r="AN825" s="51">
        <v>0.18027599999999999</v>
      </c>
      <c r="AO825" s="51">
        <v>0.18</v>
      </c>
      <c r="AP825" s="51">
        <v>0</v>
      </c>
      <c r="AQ825" s="51">
        <v>0</v>
      </c>
      <c r="AR825" s="51">
        <v>2.7599999999999999E-4</v>
      </c>
      <c r="AS825" s="51">
        <v>0.148871</v>
      </c>
      <c r="AT825" s="51">
        <v>0.148871</v>
      </c>
      <c r="AU825" s="51">
        <v>0</v>
      </c>
      <c r="AV825" s="51">
        <v>0</v>
      </c>
      <c r="AW825" s="51">
        <v>0</v>
      </c>
      <c r="AX825" s="51">
        <v>0</v>
      </c>
      <c r="AY825" s="51">
        <v>0.51147500000000001</v>
      </c>
      <c r="AZ825" s="51">
        <v>0</v>
      </c>
      <c r="BA825" s="51">
        <v>0.51147500000000001</v>
      </c>
      <c r="BB825" s="51">
        <v>0</v>
      </c>
      <c r="BC825" s="51">
        <v>0</v>
      </c>
      <c r="BD825" s="51">
        <v>0</v>
      </c>
      <c r="BE825" s="51">
        <v>0.21467700000000001</v>
      </c>
      <c r="BF825" s="51">
        <v>0</v>
      </c>
      <c r="BG825" s="51">
        <v>1.055299</v>
      </c>
      <c r="BH825" s="18">
        <v>1.08</v>
      </c>
      <c r="BI825" s="45">
        <v>35.802999999999997</v>
      </c>
      <c r="BJ825" s="47">
        <v>0</v>
      </c>
      <c r="BK825" s="51">
        <v>4.5581000000000003E-2</v>
      </c>
      <c r="BL825" s="18">
        <v>0.05</v>
      </c>
      <c r="BM825" s="51">
        <v>0</v>
      </c>
      <c r="BN825" s="51">
        <v>0</v>
      </c>
      <c r="BO825" s="47">
        <v>23.15</v>
      </c>
      <c r="BP825" s="51">
        <v>-0.29886400000000002</v>
      </c>
      <c r="BQ825" s="18">
        <v>-0.254</v>
      </c>
      <c r="BR825" s="51">
        <v>-28.320277000000001</v>
      </c>
      <c r="BS825" s="47">
        <v>0</v>
      </c>
      <c r="BT825" s="51">
        <v>7.7675000000000001</v>
      </c>
      <c r="BU825" s="51">
        <v>7.7675000000000001</v>
      </c>
      <c r="BV825" s="51">
        <v>1.7319500000000001</v>
      </c>
      <c r="BW825" s="51">
        <v>1.7319500000000001</v>
      </c>
      <c r="BX825" s="51">
        <v>0</v>
      </c>
      <c r="BY825" s="51">
        <v>1.7319500000000001</v>
      </c>
      <c r="BZ825" s="47">
        <v>38.663537825455357</v>
      </c>
      <c r="CC825" s="47">
        <v>2.8959537572254335</v>
      </c>
      <c r="CD825" s="47">
        <v>23.483033932135729</v>
      </c>
      <c r="CE825" s="47">
        <v>7.2036823583257945</v>
      </c>
      <c r="CF825" s="47">
        <v>34.046678531637511</v>
      </c>
      <c r="CG825" s="47">
        <v>19.491017964071855</v>
      </c>
      <c r="CH825" s="47">
        <v>5.9790869722950593</v>
      </c>
      <c r="CI825" s="47">
        <v>28.258887876025522</v>
      </c>
      <c r="CJ825" s="47">
        <v>14.285714285714286</v>
      </c>
      <c r="CK825" s="47">
        <v>0</v>
      </c>
      <c r="CL825" s="47">
        <v>0</v>
      </c>
      <c r="CN825" s="47">
        <v>38739.154999999999</v>
      </c>
      <c r="CO825" s="47">
        <v>0</v>
      </c>
      <c r="CP825" s="47">
        <v>512.78290972222226</v>
      </c>
      <c r="CQ825" s="47" t="s">
        <v>157</v>
      </c>
      <c r="CR825" s="47">
        <v>212.61099999999999</v>
      </c>
      <c r="CS825" s="47" t="s">
        <v>157</v>
      </c>
      <c r="CT825" s="47">
        <v>0.54882714917245867</v>
      </c>
      <c r="CU825" s="47">
        <v>300.17190972222227</v>
      </c>
      <c r="CV825" s="47" t="s">
        <v>437</v>
      </c>
      <c r="CW825" s="47">
        <v>6.5854612606617282</v>
      </c>
      <c r="CX825" s="47">
        <v>849.89699655558229</v>
      </c>
      <c r="CY825" s="47">
        <v>4.6644654570983519</v>
      </c>
      <c r="CZ825" s="47">
        <v>1.2928669930898857</v>
      </c>
      <c r="DA825" s="47">
        <v>0</v>
      </c>
      <c r="DB825" s="47">
        <v>5.1580179477175196</v>
      </c>
      <c r="DC825" s="23"/>
      <c r="DD825" s="47" t="s">
        <v>157</v>
      </c>
      <c r="DE825" s="47" t="s">
        <v>157</v>
      </c>
      <c r="DF825" s="47" t="s">
        <v>157</v>
      </c>
      <c r="DG825" s="47">
        <v>0</v>
      </c>
      <c r="DH825" s="47">
        <v>4.7097913604352692</v>
      </c>
      <c r="DJ825" s="47">
        <v>756.64460000000008</v>
      </c>
      <c r="DK825" s="47">
        <v>-28.320277000000001</v>
      </c>
      <c r="DL825" s="47">
        <v>-39.49859683132609</v>
      </c>
      <c r="DM825" s="47">
        <v>-6.5567670740001311</v>
      </c>
      <c r="DN825" s="47">
        <v>0</v>
      </c>
      <c r="DO825" s="47">
        <v>38.661831337325346</v>
      </c>
      <c r="DP825" s="47" t="s">
        <v>157</v>
      </c>
      <c r="DQ825" s="47">
        <v>23.180862853430646</v>
      </c>
      <c r="DR825" s="47" t="s">
        <v>157</v>
      </c>
      <c r="DS825" s="47">
        <v>-28.32031490601242</v>
      </c>
      <c r="DT825" s="47">
        <v>3049.9971098265896</v>
      </c>
      <c r="DU825" s="47">
        <v>0.55821529962237249</v>
      </c>
      <c r="DV825" s="47">
        <v>56.569760854953998</v>
      </c>
      <c r="DW825" s="47">
        <f>IF(pitna[[#This Row],[SÚC]]="-","-",pitna[[#This Row],[ZVC30]]-pitna[[#This Row],[SÚC]])</f>
        <v>-39.969760854953996</v>
      </c>
      <c r="DX825" s="47" t="str">
        <f>IF(pitna[[#This Row],[Rozdíl Cena pro vodné - sociálně únosná cena]]="-","-",IF(pitna[[#This Row],[Rozdíl Cena pro vodné - sociálně únosná cena]]&gt;0,"ANO","NE"))</f>
        <v>NE</v>
      </c>
      <c r="DY825" s="47">
        <v>-33.388898001523351</v>
      </c>
      <c r="DZ825" s="13" t="s">
        <v>441</v>
      </c>
      <c r="EA825" s="55"/>
      <c r="EB825" s="55" t="s">
        <v>9556</v>
      </c>
      <c r="EC825" s="55" t="s">
        <v>9723</v>
      </c>
      <c r="ED825" s="55" t="s">
        <v>9773</v>
      </c>
    </row>
    <row r="826" spans="1:134" ht="15" customHeight="1" x14ac:dyDescent="0.25">
      <c r="A826" s="29">
        <v>1171</v>
      </c>
      <c r="B826" s="2" t="s">
        <v>1298</v>
      </c>
      <c r="C826" s="3" t="s">
        <v>3002</v>
      </c>
      <c r="D826" s="2" t="s">
        <v>3002</v>
      </c>
      <c r="E826" s="2" t="s">
        <v>9</v>
      </c>
      <c r="F826" s="2" t="s">
        <v>3002</v>
      </c>
      <c r="G826" s="2" t="s">
        <v>7</v>
      </c>
      <c r="H826" s="2" t="s">
        <v>5778</v>
      </c>
      <c r="I826" s="2" t="s">
        <v>5026</v>
      </c>
      <c r="J826" s="2" t="s">
        <v>7039</v>
      </c>
      <c r="K826" s="2" t="s">
        <v>7041</v>
      </c>
      <c r="L826" s="42" t="s">
        <v>7872</v>
      </c>
      <c r="O826" s="11">
        <v>711</v>
      </c>
      <c r="P826" s="47">
        <v>1.72</v>
      </c>
      <c r="Q826" s="47">
        <v>0</v>
      </c>
      <c r="R826" s="47">
        <v>2.2360000000000002</v>
      </c>
      <c r="S826" s="11">
        <v>252</v>
      </c>
      <c r="T826" s="11">
        <v>286</v>
      </c>
      <c r="U826" s="11">
        <v>1</v>
      </c>
      <c r="V826" s="47">
        <v>200</v>
      </c>
      <c r="W826" s="47">
        <v>29.027000000000001</v>
      </c>
      <c r="X826" s="47">
        <v>0</v>
      </c>
      <c r="Y826" s="47">
        <v>0</v>
      </c>
      <c r="Z826" s="47">
        <v>4.09</v>
      </c>
      <c r="AA826" s="47">
        <v>0</v>
      </c>
      <c r="AB826" s="47">
        <v>0</v>
      </c>
      <c r="AC826" s="11">
        <v>6</v>
      </c>
      <c r="AD826" s="11">
        <v>0</v>
      </c>
      <c r="AE826" s="11">
        <v>6</v>
      </c>
      <c r="AF826" s="11">
        <v>0</v>
      </c>
      <c r="AG826" s="49">
        <v>1</v>
      </c>
      <c r="AH826" s="47">
        <v>0</v>
      </c>
      <c r="AI826" s="47">
        <v>29.027000000000001</v>
      </c>
      <c r="AJ826" s="47">
        <v>0</v>
      </c>
      <c r="AK826" s="47">
        <v>11907</v>
      </c>
      <c r="AL826" s="47">
        <v>3500</v>
      </c>
      <c r="AM826" s="47">
        <v>28.68</v>
      </c>
      <c r="AN826" s="51">
        <v>6.7931000000000005E-2</v>
      </c>
      <c r="AO826" s="51">
        <v>5.8054000000000001E-2</v>
      </c>
      <c r="AP826" s="51">
        <v>0</v>
      </c>
      <c r="AQ826" s="51">
        <v>2.849E-3</v>
      </c>
      <c r="AR826" s="51">
        <v>7.0280000000000004E-3</v>
      </c>
      <c r="AS826" s="51">
        <v>0.209649</v>
      </c>
      <c r="AT826" s="51">
        <v>0.209649</v>
      </c>
      <c r="AU826" s="51">
        <v>0</v>
      </c>
      <c r="AV826" s="51">
        <v>0.27711599999999997</v>
      </c>
      <c r="AW826" s="51">
        <v>0.198686</v>
      </c>
      <c r="AX826" s="51">
        <v>7.843E-2</v>
      </c>
      <c r="AY826" s="51">
        <v>0.26784200000000002</v>
      </c>
      <c r="AZ826" s="51">
        <v>0</v>
      </c>
      <c r="BA826" s="51">
        <v>1.7842E-2</v>
      </c>
      <c r="BB826" s="51">
        <v>0</v>
      </c>
      <c r="BC826" s="51">
        <v>0.25</v>
      </c>
      <c r="BD826" s="51">
        <v>0</v>
      </c>
      <c r="BE826" s="51">
        <v>4.9632000000000003E-2</v>
      </c>
      <c r="BF826" s="51">
        <v>0</v>
      </c>
      <c r="BG826" s="51">
        <v>0.87217</v>
      </c>
      <c r="BH826" s="18">
        <v>0.80300000000000005</v>
      </c>
      <c r="BI826" s="45">
        <v>15.41</v>
      </c>
      <c r="BJ826" s="47">
        <v>1</v>
      </c>
      <c r="BK826" s="51">
        <v>2.4937000000000001E-2</v>
      </c>
      <c r="BL826" s="18">
        <v>2.8000000000000001E-2</v>
      </c>
      <c r="BM826" s="51">
        <v>0</v>
      </c>
      <c r="BN826" s="51">
        <v>0</v>
      </c>
      <c r="BO826" s="47">
        <v>34.97</v>
      </c>
      <c r="BP826" s="51">
        <v>-0.15701200000000001</v>
      </c>
      <c r="BQ826" s="18">
        <v>0</v>
      </c>
      <c r="BR826" s="51">
        <v>-18.002507000000001</v>
      </c>
      <c r="BS826" s="47">
        <v>0</v>
      </c>
      <c r="BT826" s="51">
        <v>0.70852000000000004</v>
      </c>
      <c r="BU826" s="51">
        <v>0</v>
      </c>
      <c r="BV826" s="51">
        <v>0.25</v>
      </c>
      <c r="BW826" s="51">
        <v>0</v>
      </c>
      <c r="BX826" s="51">
        <v>0</v>
      </c>
      <c r="BY826" s="51">
        <v>0.25</v>
      </c>
      <c r="BZ826" s="47">
        <v>112.70125223613594</v>
      </c>
      <c r="CC826" s="47">
        <v>2.8214285714285716</v>
      </c>
      <c r="CD826" s="47">
        <v>5.752461322081575</v>
      </c>
      <c r="CE826" s="47">
        <v>5.0113951037812132</v>
      </c>
      <c r="CF826" s="47">
        <v>14.090329693044406</v>
      </c>
      <c r="CG826" s="47">
        <v>0</v>
      </c>
      <c r="CH826" s="47">
        <v>0</v>
      </c>
      <c r="CI826" s="47">
        <v>0</v>
      </c>
      <c r="CJ826" s="47">
        <v>0</v>
      </c>
      <c r="CK826" s="47">
        <v>0</v>
      </c>
      <c r="CL826" s="47">
        <v>0.44722719141323786</v>
      </c>
      <c r="CN826" s="47">
        <v>15407</v>
      </c>
      <c r="CO826" s="47">
        <v>0</v>
      </c>
      <c r="CP826" s="47">
        <v>226.61527777777778</v>
      </c>
      <c r="CQ826" s="47" t="s">
        <v>157</v>
      </c>
      <c r="CR826" s="47">
        <v>110.83000000000001</v>
      </c>
      <c r="CS826" s="47" t="s">
        <v>157</v>
      </c>
      <c r="CT826" s="47">
        <v>0.71934834815343685</v>
      </c>
      <c r="CU826" s="47">
        <v>115.78527777777776</v>
      </c>
      <c r="CV826" s="47" t="s">
        <v>437</v>
      </c>
      <c r="CW826" s="47">
        <v>4.643111752727985</v>
      </c>
      <c r="CX826" s="47">
        <v>617.83694911176156</v>
      </c>
      <c r="CY826" s="47">
        <v>4.4443998877170472</v>
      </c>
      <c r="CZ826" s="47">
        <v>1.3879429940723924</v>
      </c>
      <c r="DA826" s="47">
        <v>0</v>
      </c>
      <c r="DB826" s="47" t="s">
        <v>157</v>
      </c>
      <c r="DC826" s="23"/>
      <c r="DD826" s="47">
        <v>24.937000000000001</v>
      </c>
      <c r="DE826" s="47">
        <v>711</v>
      </c>
      <c r="DF826" s="47">
        <v>252</v>
      </c>
      <c r="DG826" s="47">
        <v>11.112643862533583</v>
      </c>
      <c r="DH826" s="47">
        <v>1.9902955447728277</v>
      </c>
      <c r="DJ826" s="47">
        <v>715.19316000000003</v>
      </c>
      <c r="DK826" s="47">
        <v>-18.002507000000001</v>
      </c>
      <c r="DL826" s="47">
        <v>-21.953789379081869</v>
      </c>
      <c r="DM826" s="47">
        <v>-6.2963467939206801</v>
      </c>
      <c r="DN826" s="47">
        <v>0</v>
      </c>
      <c r="DO826" s="47">
        <v>21.669479606188467</v>
      </c>
      <c r="DP826" s="47" t="s">
        <v>157</v>
      </c>
      <c r="DQ826" s="47">
        <v>34.974936840838915</v>
      </c>
      <c r="DR826" s="47" t="s">
        <v>157</v>
      </c>
      <c r="DS826" s="47">
        <v>14.945754375813681</v>
      </c>
      <c r="DT826" s="47">
        <v>3460.9920634920636</v>
      </c>
      <c r="DU826" s="47">
        <v>0.72391248479252468</v>
      </c>
      <c r="DV826" s="47">
        <v>63.627060885316503</v>
      </c>
      <c r="DW826" s="47">
        <f>IF(pitna[[#This Row],[SÚC]]="-","-",pitna[[#This Row],[ZVC30]]-pitna[[#This Row],[SÚC]])</f>
        <v>-34.947060885316503</v>
      </c>
      <c r="DX826" s="47" t="str">
        <f>IF(pitna[[#This Row],[Rozdíl Cena pro vodné - sociálně únosná cena]]="-","-",IF(pitna[[#This Row],[Rozdíl Cena pro vodné - sociálně únosná cena]]&gt;0,"ANO","NE"))</f>
        <v>NE</v>
      </c>
      <c r="DY826" s="47">
        <v>-28.652124044477588</v>
      </c>
      <c r="DZ826" s="13" t="s">
        <v>441</v>
      </c>
      <c r="EA826" s="55"/>
      <c r="EB826" s="55" t="s">
        <v>9547</v>
      </c>
      <c r="EC826" s="55" t="s">
        <v>0</v>
      </c>
      <c r="ED826" s="55" t="s">
        <v>9788</v>
      </c>
    </row>
    <row r="827" spans="1:134" ht="15" customHeight="1" x14ac:dyDescent="0.25">
      <c r="A827" s="29">
        <v>1172</v>
      </c>
      <c r="B827" s="2" t="s">
        <v>1299</v>
      </c>
      <c r="C827" s="3" t="s">
        <v>3003</v>
      </c>
      <c r="D827" s="2" t="s">
        <v>3003</v>
      </c>
      <c r="E827" s="2" t="s">
        <v>9</v>
      </c>
      <c r="F827" s="2" t="s">
        <v>3003</v>
      </c>
      <c r="G827" s="2" t="s">
        <v>5027</v>
      </c>
      <c r="H827" s="2" t="s">
        <v>5779</v>
      </c>
      <c r="I827" s="2" t="s">
        <v>5026</v>
      </c>
      <c r="J827" s="2" t="s">
        <v>7039</v>
      </c>
      <c r="K827" s="2" t="s">
        <v>7041</v>
      </c>
      <c r="L827" s="42" t="s">
        <v>7873</v>
      </c>
      <c r="O827" s="11">
        <v>503</v>
      </c>
      <c r="P827" s="47">
        <v>7.6</v>
      </c>
      <c r="Q827" s="47">
        <v>0</v>
      </c>
      <c r="R827" s="47">
        <v>4.5599999999999996</v>
      </c>
      <c r="S827" s="11">
        <v>225</v>
      </c>
      <c r="T827" s="11">
        <v>220</v>
      </c>
      <c r="U827" s="11">
        <v>1</v>
      </c>
      <c r="V827" s="47">
        <v>200</v>
      </c>
      <c r="W827" s="47">
        <v>32.988999999999997</v>
      </c>
      <c r="X827" s="47">
        <v>0</v>
      </c>
      <c r="Y827" s="47">
        <v>0</v>
      </c>
      <c r="Z827" s="47">
        <v>8.5340000000000007</v>
      </c>
      <c r="AA827" s="47">
        <v>4.5339999999999998</v>
      </c>
      <c r="AB827" s="47">
        <v>2</v>
      </c>
      <c r="AC827" s="11">
        <v>4</v>
      </c>
      <c r="AD827" s="11">
        <v>0</v>
      </c>
      <c r="AE827" s="11">
        <v>4</v>
      </c>
      <c r="AF827" s="11">
        <v>0</v>
      </c>
      <c r="AG827" s="49">
        <v>1</v>
      </c>
      <c r="AH827" s="47">
        <v>0</v>
      </c>
      <c r="AI827" s="47">
        <v>32.988999999999997</v>
      </c>
      <c r="AJ827" s="47">
        <v>0</v>
      </c>
      <c r="AK827" s="47">
        <v>25099</v>
      </c>
      <c r="AL827" s="47">
        <v>670</v>
      </c>
      <c r="AM827" s="47">
        <v>18.260000000000002</v>
      </c>
      <c r="AN827" s="51">
        <v>6.9170999999999996E-2</v>
      </c>
      <c r="AO827" s="51">
        <v>6.5977999999999995E-2</v>
      </c>
      <c r="AP827" s="51">
        <v>0</v>
      </c>
      <c r="AQ827" s="51">
        <v>0</v>
      </c>
      <c r="AR827" s="51">
        <v>3.1930000000000001E-3</v>
      </c>
      <c r="AS827" s="51">
        <v>3.2356000000000003E-2</v>
      </c>
      <c r="AT827" s="51">
        <v>3.2356000000000003E-2</v>
      </c>
      <c r="AU827" s="51">
        <v>0</v>
      </c>
      <c r="AV827" s="51">
        <v>0</v>
      </c>
      <c r="AW827" s="51">
        <v>0</v>
      </c>
      <c r="AX827" s="51">
        <v>0</v>
      </c>
      <c r="AY827" s="51">
        <v>0.89376199999999995</v>
      </c>
      <c r="AZ827" s="51">
        <v>0.13528100000000001</v>
      </c>
      <c r="BA827" s="51">
        <v>3.2580999999999999E-2</v>
      </c>
      <c r="BB827" s="51">
        <v>0</v>
      </c>
      <c r="BC827" s="51">
        <v>0.72589999999999999</v>
      </c>
      <c r="BD827" s="51">
        <v>0</v>
      </c>
      <c r="BE827" s="51">
        <v>6.5311999999999995E-2</v>
      </c>
      <c r="BF827" s="51">
        <v>0</v>
      </c>
      <c r="BG827" s="51">
        <v>1.061566</v>
      </c>
      <c r="BH827" s="18">
        <v>0.67500000000000004</v>
      </c>
      <c r="BI827" s="45">
        <v>26.35</v>
      </c>
      <c r="BJ827" s="47">
        <v>0</v>
      </c>
      <c r="BK827" s="51">
        <v>2.4455000000000001E-2</v>
      </c>
      <c r="BL827" s="18">
        <v>2.1999999999999999E-2</v>
      </c>
      <c r="BM827" s="51">
        <v>0</v>
      </c>
      <c r="BN827" s="51">
        <v>0</v>
      </c>
      <c r="BO827" s="47">
        <v>43.4</v>
      </c>
      <c r="BP827" s="51">
        <v>-0.61504000000000003</v>
      </c>
      <c r="BQ827" s="18">
        <v>-0.27329999999999999</v>
      </c>
      <c r="BR827" s="51">
        <v>-57.937041000000001</v>
      </c>
      <c r="BS827" s="47">
        <v>0</v>
      </c>
      <c r="BT827" s="51">
        <v>4.4000000000000004</v>
      </c>
      <c r="BU827" s="51">
        <v>3.0851320000000002</v>
      </c>
      <c r="BV827" s="51">
        <v>0.4</v>
      </c>
      <c r="BW827" s="51">
        <v>0.72589999999999999</v>
      </c>
      <c r="BX827" s="51">
        <v>5.3E-3</v>
      </c>
      <c r="BY827" s="51">
        <v>0.3947</v>
      </c>
      <c r="BZ827" s="47">
        <v>49.342105263157897</v>
      </c>
      <c r="CC827" s="47">
        <v>2.2355555555555555</v>
      </c>
      <c r="CD827" s="47">
        <v>16.966202783300197</v>
      </c>
      <c r="CE827" s="47">
        <v>5.1273732275895219</v>
      </c>
      <c r="CF827" s="47">
        <v>25.869229136985062</v>
      </c>
      <c r="CG827" s="47">
        <v>9.0139165009940356</v>
      </c>
      <c r="CH827" s="47">
        <v>2.724104782504206</v>
      </c>
      <c r="CI827" s="47">
        <v>13.743975264482101</v>
      </c>
      <c r="CJ827" s="47">
        <v>0</v>
      </c>
      <c r="CK827" s="47">
        <v>0</v>
      </c>
      <c r="CL827" s="47">
        <v>0</v>
      </c>
      <c r="CN827" s="47">
        <v>25769</v>
      </c>
      <c r="CO827" s="47">
        <v>0.26315789473684209</v>
      </c>
      <c r="CP827" s="47">
        <v>328.62638888888893</v>
      </c>
      <c r="CQ827" s="47" t="s">
        <v>157</v>
      </c>
      <c r="CR827" s="47">
        <v>278.72199999999992</v>
      </c>
      <c r="CS827" s="47" t="s">
        <v>157</v>
      </c>
      <c r="CT827" s="47">
        <v>1.0816174473204234</v>
      </c>
      <c r="CU827" s="47">
        <v>49.904388888889002</v>
      </c>
      <c r="CV827" s="47" t="s">
        <v>437</v>
      </c>
      <c r="CW827" s="47">
        <v>2.0406619868693108</v>
      </c>
      <c r="CX827" s="47">
        <v>1053.731343283582</v>
      </c>
      <c r="CY827" s="47">
        <v>11.397342056839088</v>
      </c>
      <c r="CZ827" s="47">
        <v>1.2643824795026668</v>
      </c>
      <c r="DA827" s="47">
        <v>1.325</v>
      </c>
      <c r="DB827" s="47" t="s">
        <v>157</v>
      </c>
      <c r="DC827" s="23"/>
      <c r="DD827" s="47" t="s">
        <v>157</v>
      </c>
      <c r="DE827" s="47" t="s">
        <v>157</v>
      </c>
      <c r="DF827" s="47" t="s">
        <v>157</v>
      </c>
      <c r="DG827" s="47">
        <v>0</v>
      </c>
      <c r="DH827" s="47">
        <v>2.6707012880801471</v>
      </c>
      <c r="DJ827" s="47">
        <v>446.54830000000004</v>
      </c>
      <c r="DK827" s="47">
        <v>-57.937041000000001</v>
      </c>
      <c r="DL827" s="47">
        <v>-137.73202137372374</v>
      </c>
      <c r="DM827" s="47">
        <v>-25.149867102841956</v>
      </c>
      <c r="DN827" s="47">
        <v>0</v>
      </c>
      <c r="DO827" s="47">
        <v>51.230616302186881</v>
      </c>
      <c r="DP827" s="47" t="s">
        <v>157</v>
      </c>
      <c r="DQ827" s="47">
        <v>43.408955223880596</v>
      </c>
      <c r="DR827" s="47" t="s">
        <v>157</v>
      </c>
      <c r="DS827" s="47">
        <v>33.026877908397019</v>
      </c>
      <c r="DT827" s="47">
        <v>4718.0711111111113</v>
      </c>
      <c r="DU827" s="47">
        <v>0.40176355975295391</v>
      </c>
      <c r="DV827" s="47">
        <v>61.649997764706903</v>
      </c>
      <c r="DW827" s="47">
        <f>IF(pitna[[#This Row],[SÚC]]="-","-",pitna[[#This Row],[ZVC30]]-pitna[[#This Row],[SÚC]])</f>
        <v>-43.389997764706905</v>
      </c>
      <c r="DX827" s="47" t="str">
        <f>IF(pitna[[#This Row],[Rozdíl Cena pro vodné - sociálně únosná cena]]="-","-",IF(pitna[[#This Row],[Rozdíl Cena pro vodné - sociálně únosná cena]]&gt;0,"ANO","NE"))</f>
        <v>NE</v>
      </c>
      <c r="DY827" s="47">
        <v>-18.241042540826307</v>
      </c>
      <c r="DZ827" s="13" t="s">
        <v>441</v>
      </c>
      <c r="EA827" s="55"/>
      <c r="EB827" s="55" t="s">
        <v>9556</v>
      </c>
      <c r="EC827" s="55" t="s">
        <v>9723</v>
      </c>
      <c r="ED827" s="55" t="s">
        <v>9809</v>
      </c>
    </row>
    <row r="828" spans="1:134" ht="15" customHeight="1" x14ac:dyDescent="0.25">
      <c r="A828" s="29">
        <v>1173</v>
      </c>
      <c r="B828" s="2" t="s">
        <v>1300</v>
      </c>
      <c r="C828" s="3" t="s">
        <v>3004</v>
      </c>
      <c r="D828" s="2" t="s">
        <v>3004</v>
      </c>
      <c r="E828" s="2" t="s">
        <v>9</v>
      </c>
      <c r="F828" s="2" t="s">
        <v>3004</v>
      </c>
      <c r="G828" s="2" t="s">
        <v>5030</v>
      </c>
      <c r="H828" s="2" t="s">
        <v>5780</v>
      </c>
      <c r="I828" s="2" t="s">
        <v>5026</v>
      </c>
      <c r="J828" s="2" t="s">
        <v>7039</v>
      </c>
      <c r="K828" s="2" t="s">
        <v>7041</v>
      </c>
      <c r="L828" s="42" t="s">
        <v>7874</v>
      </c>
      <c r="O828" s="11">
        <v>286</v>
      </c>
      <c r="P828" s="47">
        <v>4.79</v>
      </c>
      <c r="Q828" s="47">
        <v>0</v>
      </c>
      <c r="R828" s="47">
        <v>4.96</v>
      </c>
      <c r="S828" s="11">
        <v>107</v>
      </c>
      <c r="T828" s="11">
        <v>105</v>
      </c>
      <c r="U828" s="11">
        <v>0</v>
      </c>
      <c r="V828" s="47">
        <v>0</v>
      </c>
      <c r="W828" s="47">
        <v>15.566000000000001</v>
      </c>
      <c r="X828" s="47">
        <v>0</v>
      </c>
      <c r="Y828" s="47">
        <v>15.566000000000001</v>
      </c>
      <c r="Z828" s="47">
        <v>2.2690000000000001</v>
      </c>
      <c r="AA828" s="47">
        <v>2.2189999999999999</v>
      </c>
      <c r="AB828" s="47">
        <v>1</v>
      </c>
      <c r="AC828" s="11">
        <v>4</v>
      </c>
      <c r="AD828" s="11">
        <v>0</v>
      </c>
      <c r="AE828" s="11">
        <v>4</v>
      </c>
      <c r="AF828" s="11">
        <v>3</v>
      </c>
      <c r="AG828" s="49"/>
      <c r="AH828" s="47">
        <v>0</v>
      </c>
      <c r="AI828" s="47">
        <v>0</v>
      </c>
      <c r="AJ828" s="47">
        <v>0</v>
      </c>
      <c r="AK828" s="47">
        <v>13194</v>
      </c>
      <c r="AL828" s="47">
        <v>0</v>
      </c>
      <c r="AM828" s="47">
        <v>16.690000000000001</v>
      </c>
      <c r="AN828" s="51">
        <v>5.9222999999999998E-2</v>
      </c>
      <c r="AO828" s="51">
        <v>0</v>
      </c>
      <c r="AP828" s="51">
        <v>5.9222999999999998E-2</v>
      </c>
      <c r="AQ828" s="51">
        <v>0</v>
      </c>
      <c r="AR828" s="51">
        <v>0</v>
      </c>
      <c r="AS828" s="51">
        <v>0</v>
      </c>
      <c r="AT828" s="51">
        <v>0</v>
      </c>
      <c r="AU828" s="51">
        <v>0</v>
      </c>
      <c r="AV828" s="51">
        <v>1.8953999999999999E-2</v>
      </c>
      <c r="AW828" s="51">
        <v>0</v>
      </c>
      <c r="AX828" s="51">
        <v>1.8953999999999999E-2</v>
      </c>
      <c r="AY828" s="51">
        <v>9.4413999999999998E-2</v>
      </c>
      <c r="AZ828" s="51">
        <v>8.9464000000000002E-2</v>
      </c>
      <c r="BA828" s="51">
        <v>4.9500000000000004E-3</v>
      </c>
      <c r="BB828" s="51">
        <v>0</v>
      </c>
      <c r="BC828" s="51">
        <v>0</v>
      </c>
      <c r="BD828" s="51">
        <v>0</v>
      </c>
      <c r="BE828" s="51">
        <v>3.0474000000000001E-2</v>
      </c>
      <c r="BF828" s="51">
        <v>0</v>
      </c>
      <c r="BG828" s="51">
        <v>0.203065</v>
      </c>
      <c r="BH828" s="18">
        <v>0.208671</v>
      </c>
      <c r="BI828" s="45">
        <v>13.19</v>
      </c>
      <c r="BJ828" s="47">
        <v>1</v>
      </c>
      <c r="BK828" s="51">
        <v>1.3297E-2</v>
      </c>
      <c r="BL828" s="18">
        <v>1.2500000000000001E-2</v>
      </c>
      <c r="BM828" s="51">
        <v>1.5566E-2</v>
      </c>
      <c r="BN828" s="51">
        <v>0</v>
      </c>
      <c r="BO828" s="47">
        <v>15.27</v>
      </c>
      <c r="BP828" s="51">
        <v>1.8911000000000001E-2</v>
      </c>
      <c r="BQ828" s="18">
        <v>0</v>
      </c>
      <c r="BR828" s="51">
        <v>9.3127139999999997</v>
      </c>
      <c r="BS828" s="47">
        <v>0</v>
      </c>
      <c r="BT828" s="51">
        <v>0</v>
      </c>
      <c r="BU828" s="51">
        <v>0</v>
      </c>
      <c r="BV828" s="51">
        <v>0</v>
      </c>
      <c r="BW828" s="51">
        <v>0</v>
      </c>
      <c r="BX828" s="51">
        <v>0</v>
      </c>
      <c r="BY828" s="51">
        <v>0</v>
      </c>
      <c r="BZ828" s="47">
        <v>21.572580645161292</v>
      </c>
      <c r="CC828" s="47">
        <v>2.6728971962616823</v>
      </c>
      <c r="CD828" s="47">
        <v>7.9335664335664333</v>
      </c>
      <c r="CE828" s="47">
        <v>1.2533141847105611</v>
      </c>
      <c r="CF828" s="47">
        <v>14.576641397918539</v>
      </c>
      <c r="CG828" s="47">
        <v>7.7587412587412583</v>
      </c>
      <c r="CH828" s="47">
        <v>1.2256959787892179</v>
      </c>
      <c r="CI828" s="47">
        <v>14.255428498008477</v>
      </c>
      <c r="CJ828" s="47">
        <v>0</v>
      </c>
      <c r="CK828" s="47">
        <v>75</v>
      </c>
      <c r="CL828" s="47">
        <v>0</v>
      </c>
      <c r="CN828" s="47">
        <v>13194</v>
      </c>
      <c r="CO828" s="47">
        <v>0.20876826722338204</v>
      </c>
      <c r="CP828" s="47">
        <v>164.92500000000001</v>
      </c>
      <c r="CQ828" s="47" t="s">
        <v>157</v>
      </c>
      <c r="CR828" s="47">
        <v>94.414000000000001</v>
      </c>
      <c r="CS828" s="47" t="s">
        <v>157</v>
      </c>
      <c r="CT828" s="47">
        <v>0.71558284068515987</v>
      </c>
      <c r="CU828" s="47">
        <v>70.51100000000001</v>
      </c>
      <c r="CV828" s="47" t="s">
        <v>437</v>
      </c>
      <c r="CW828" s="47">
        <v>5.3027750620440708</v>
      </c>
      <c r="CX828" s="47">
        <v>992.25389185530571</v>
      </c>
      <c r="CY828" s="47">
        <v>7.1003985861472509</v>
      </c>
      <c r="CZ828" s="47">
        <v>1.25</v>
      </c>
      <c r="DA828" s="47" t="s">
        <v>157</v>
      </c>
      <c r="DB828" s="47" t="s">
        <v>157</v>
      </c>
      <c r="DC828" s="23"/>
      <c r="DD828" s="47">
        <v>13.297000000000001</v>
      </c>
      <c r="DE828" s="47">
        <v>286</v>
      </c>
      <c r="DF828" s="47">
        <v>107</v>
      </c>
      <c r="DG828" s="47">
        <v>1.4254343084906369</v>
      </c>
      <c r="DH828" s="47">
        <v>2.2917951417612996</v>
      </c>
      <c r="DJ828" s="47">
        <v>221.92693000000003</v>
      </c>
      <c r="DK828" s="47">
        <v>9.3127139999999997</v>
      </c>
      <c r="DL828" s="47">
        <v>8.5212731956414665</v>
      </c>
      <c r="DM828" s="47">
        <v>1.4222004963525607</v>
      </c>
      <c r="DN828" s="47">
        <v>0</v>
      </c>
      <c r="DO828" s="47">
        <v>46.132867132867133</v>
      </c>
      <c r="DP828" s="47" t="s">
        <v>157</v>
      </c>
      <c r="DQ828" s="47">
        <v>20.574264871775593</v>
      </c>
      <c r="DR828" s="47" t="s">
        <v>157</v>
      </c>
      <c r="DS828" s="47">
        <v>9.3127816216482415</v>
      </c>
      <c r="DT828" s="47">
        <v>1897.8037383177571</v>
      </c>
      <c r="DU828" s="47">
        <v>0.81120759861976199</v>
      </c>
      <c r="DV828" s="47">
        <v>58.959309840803698</v>
      </c>
      <c r="DW828" s="47">
        <f>IF(pitna[[#This Row],[SÚC]]="-","-",pitna[[#This Row],[ZVC30]]-pitna[[#This Row],[SÚC]])</f>
        <v>-42.2693098408037</v>
      </c>
      <c r="DX828" s="47" t="str">
        <f>IF(pitna[[#This Row],[Rozdíl Cena pro vodné - sociálně únosná cena]]="-","-",IF(pitna[[#This Row],[Rozdíl Cena pro vodné - sociálně únosná cena]]&gt;0,"ANO","NE"))</f>
        <v>NE</v>
      </c>
      <c r="DY828" s="47">
        <v>-38.385044969028101</v>
      </c>
      <c r="DZ828" s="13" t="s">
        <v>441</v>
      </c>
      <c r="EA828" s="55"/>
      <c r="EB828" s="55" t="s">
        <v>9569</v>
      </c>
      <c r="EC828" s="55" t="s">
        <v>0</v>
      </c>
      <c r="ED828" s="55" t="s">
        <v>9775</v>
      </c>
    </row>
    <row r="829" spans="1:134" ht="15" customHeight="1" x14ac:dyDescent="0.25">
      <c r="A829" s="29">
        <v>1175</v>
      </c>
      <c r="B829" s="2" t="s">
        <v>1301</v>
      </c>
      <c r="C829" s="3" t="s">
        <v>3005</v>
      </c>
      <c r="D829" s="2" t="s">
        <v>3005</v>
      </c>
      <c r="E829" s="2" t="s">
        <v>9</v>
      </c>
      <c r="F829" s="2" t="s">
        <v>3005</v>
      </c>
      <c r="G829" s="2" t="s">
        <v>5032</v>
      </c>
      <c r="H829" s="2" t="s">
        <v>5781</v>
      </c>
      <c r="I829" s="2" t="s">
        <v>5026</v>
      </c>
      <c r="J829" s="2" t="s">
        <v>7042</v>
      </c>
      <c r="K829" s="2" t="s">
        <v>7045</v>
      </c>
      <c r="L829" s="42" t="s">
        <v>7875</v>
      </c>
      <c r="O829" s="11">
        <v>272</v>
      </c>
      <c r="P829" s="47">
        <v>1.1160000000000001</v>
      </c>
      <c r="Q829" s="47">
        <v>0</v>
      </c>
      <c r="R829" s="47">
        <v>0.67</v>
      </c>
      <c r="S829" s="11">
        <v>93</v>
      </c>
      <c r="T829" s="11">
        <v>93</v>
      </c>
      <c r="U829" s="11">
        <v>0</v>
      </c>
      <c r="V829" s="47">
        <v>0</v>
      </c>
      <c r="W829" s="47">
        <v>11.983000000000001</v>
      </c>
      <c r="X829" s="47">
        <v>0</v>
      </c>
      <c r="Y829" s="47">
        <v>0</v>
      </c>
      <c r="Z829" s="47">
        <v>1.2170000000000001</v>
      </c>
      <c r="AA829" s="47">
        <v>0</v>
      </c>
      <c r="AB829" s="47">
        <v>0</v>
      </c>
      <c r="AC829" s="11">
        <v>4</v>
      </c>
      <c r="AD829" s="11">
        <v>0</v>
      </c>
      <c r="AE829" s="11">
        <v>1</v>
      </c>
      <c r="AF829" s="11">
        <v>0</v>
      </c>
      <c r="AG829" s="49">
        <v>1</v>
      </c>
      <c r="AH829" s="47">
        <v>0</v>
      </c>
      <c r="AI829" s="47">
        <v>11.983000000000001</v>
      </c>
      <c r="AJ829" s="47">
        <v>0</v>
      </c>
      <c r="AK829" s="47">
        <v>2335.89</v>
      </c>
      <c r="AL829" s="47">
        <v>2192.6</v>
      </c>
      <c r="AM829" s="47">
        <v>12</v>
      </c>
      <c r="AN829" s="51">
        <v>1.2801E-2</v>
      </c>
      <c r="AO829" s="51">
        <v>0</v>
      </c>
      <c r="AP829" s="51">
        <v>0</v>
      </c>
      <c r="AQ829" s="51">
        <v>4.4900000000000002E-4</v>
      </c>
      <c r="AR829" s="51">
        <v>1.2352E-2</v>
      </c>
      <c r="AS829" s="51">
        <v>2.8600000000000001E-3</v>
      </c>
      <c r="AT829" s="51">
        <v>2.8600000000000001E-3</v>
      </c>
      <c r="AU829" s="51">
        <v>0</v>
      </c>
      <c r="AV829" s="51">
        <v>1.2E-2</v>
      </c>
      <c r="AW829" s="51">
        <v>1.2E-2</v>
      </c>
      <c r="AX829" s="51">
        <v>0</v>
      </c>
      <c r="AY829" s="51">
        <v>2.7734000000000002E-2</v>
      </c>
      <c r="AZ829" s="51">
        <v>0</v>
      </c>
      <c r="BA829" s="51">
        <v>2.7734000000000002E-2</v>
      </c>
      <c r="BB829" s="51">
        <v>0</v>
      </c>
      <c r="BC829" s="51">
        <v>0</v>
      </c>
      <c r="BD829" s="51">
        <v>0</v>
      </c>
      <c r="BE829" s="51">
        <v>3.3022999999999997E-2</v>
      </c>
      <c r="BF829" s="51">
        <v>0</v>
      </c>
      <c r="BG829" s="51">
        <v>8.8417999999999997E-2</v>
      </c>
      <c r="BH829" s="18">
        <v>0.40649999999999997</v>
      </c>
      <c r="BI829" s="45">
        <v>10.3329</v>
      </c>
      <c r="BJ829" s="47">
        <v>1</v>
      </c>
      <c r="BK829" s="51">
        <v>1.0766E-2</v>
      </c>
      <c r="BL829" s="18">
        <v>1.0999999999999999E-2</v>
      </c>
      <c r="BM829" s="51">
        <v>0</v>
      </c>
      <c r="BN829" s="51">
        <v>0</v>
      </c>
      <c r="BO829" s="47">
        <v>8.2100000000000009</v>
      </c>
      <c r="BP829" s="51">
        <v>4.0773999999999998E-2</v>
      </c>
      <c r="BQ829" s="18">
        <v>-0.27450000000000002</v>
      </c>
      <c r="BR829" s="51">
        <v>46.115043999999997</v>
      </c>
      <c r="BS829" s="47">
        <v>0</v>
      </c>
      <c r="BT829" s="51">
        <v>0</v>
      </c>
      <c r="BU829" s="51">
        <v>0</v>
      </c>
      <c r="BV829" s="51">
        <v>2.283E-2</v>
      </c>
      <c r="BW829" s="51">
        <v>0</v>
      </c>
      <c r="BX829" s="51">
        <v>0</v>
      </c>
      <c r="BY829" s="51">
        <v>2.283E-2</v>
      </c>
      <c r="BZ829" s="47">
        <v>138.80597014925371</v>
      </c>
      <c r="CC829" s="47">
        <v>2.924731182795699</v>
      </c>
      <c r="CD829" s="47">
        <v>4.4742647058823533</v>
      </c>
      <c r="CE829" s="47">
        <v>4.9764874258842768</v>
      </c>
      <c r="CF829" s="47">
        <v>10.156054410414754</v>
      </c>
      <c r="CG829" s="47">
        <v>0</v>
      </c>
      <c r="CH829" s="47">
        <v>0</v>
      </c>
      <c r="CI829" s="47">
        <v>0</v>
      </c>
      <c r="CJ829" s="47">
        <v>0</v>
      </c>
      <c r="CK829" s="47">
        <v>0</v>
      </c>
      <c r="CL829" s="47">
        <v>0</v>
      </c>
      <c r="CN829" s="47">
        <v>4528.49</v>
      </c>
      <c r="CO829" s="47">
        <v>0</v>
      </c>
      <c r="CP829" s="47">
        <v>77.923069444444451</v>
      </c>
      <c r="CQ829" s="47" t="s">
        <v>157</v>
      </c>
      <c r="CR829" s="47">
        <v>27.734000000000002</v>
      </c>
      <c r="CS829" s="47" t="s">
        <v>157</v>
      </c>
      <c r="CT829" s="47">
        <v>0.61243372514900118</v>
      </c>
      <c r="CU829" s="47">
        <v>50.189069444444449</v>
      </c>
      <c r="CV829" s="47" t="s">
        <v>437</v>
      </c>
      <c r="CW829" s="47">
        <v>4.6618121349103152</v>
      </c>
      <c r="CX829" s="47">
        <v>420.62883150659479</v>
      </c>
      <c r="CY829" s="47">
        <v>2.5760728218465543</v>
      </c>
      <c r="CZ829" s="47">
        <v>1.5859489203195931</v>
      </c>
      <c r="DA829" s="47">
        <v>0</v>
      </c>
      <c r="DB829" s="47" t="s">
        <v>157</v>
      </c>
      <c r="DC829" s="23"/>
      <c r="DD829" s="47">
        <v>10.766</v>
      </c>
      <c r="DE829" s="47">
        <v>272</v>
      </c>
      <c r="DF829" s="47">
        <v>93</v>
      </c>
      <c r="DG829" s="47">
        <v>1.1146201003158092</v>
      </c>
      <c r="DH829" s="47">
        <v>3.0673416310607466</v>
      </c>
      <c r="DJ829" s="47">
        <v>129.19200000000001</v>
      </c>
      <c r="DK829" s="47">
        <v>46.115043999999997</v>
      </c>
      <c r="DL829" s="47">
        <v>31.560777757136663</v>
      </c>
      <c r="DM829" s="47">
        <v>3.7872933308563996</v>
      </c>
      <c r="DN829" s="47">
        <v>0</v>
      </c>
      <c r="DO829" s="47">
        <v>16.648860294117647</v>
      </c>
      <c r="DP829" s="47" t="s">
        <v>157</v>
      </c>
      <c r="DQ829" s="47">
        <v>12.874518804053915</v>
      </c>
      <c r="DR829" s="47" t="s">
        <v>157</v>
      </c>
      <c r="DS829" s="47">
        <v>46.115044447963086</v>
      </c>
      <c r="DT829" s="47">
        <v>950.73118279569894</v>
      </c>
      <c r="DU829" s="47">
        <v>0.93207367068518732</v>
      </c>
      <c r="DV829" s="47">
        <v>61.057336929474999</v>
      </c>
      <c r="DW829" s="47">
        <f>IF(pitna[[#This Row],[SÚC]]="-","-",pitna[[#This Row],[ZVC30]]-pitna[[#This Row],[SÚC]])</f>
        <v>-49.057336929474999</v>
      </c>
      <c r="DX829" s="47" t="str">
        <f>IF(pitna[[#This Row],[Rozdíl Cena pro vodné - sociálně únosná cena]]="-","-",IF(pitna[[#This Row],[Rozdíl Cena pro vodné - sociálně únosná cena]]&gt;0,"ANO","NE"))</f>
        <v>NE</v>
      </c>
      <c r="DY829" s="47">
        <v>-48.182818125421086</v>
      </c>
      <c r="DZ829" s="13" t="s">
        <v>441</v>
      </c>
      <c r="EA829" s="55"/>
      <c r="EB829" s="55" t="s">
        <v>9631</v>
      </c>
      <c r="EC829" s="55" t="s">
        <v>0</v>
      </c>
      <c r="ED829" s="55" t="s">
        <v>9787</v>
      </c>
    </row>
    <row r="830" spans="1:134" ht="15" customHeight="1" x14ac:dyDescent="0.25">
      <c r="A830" s="29">
        <v>1176</v>
      </c>
      <c r="B830" s="2" t="s">
        <v>1302</v>
      </c>
      <c r="C830" s="3" t="s">
        <v>3006</v>
      </c>
      <c r="D830" s="2" t="s">
        <v>157</v>
      </c>
      <c r="E830" s="2" t="s">
        <v>157</v>
      </c>
      <c r="F830" s="2" t="s">
        <v>157</v>
      </c>
      <c r="G830" s="2" t="s">
        <v>157</v>
      </c>
      <c r="H830" s="2" t="s">
        <v>157</v>
      </c>
      <c r="I830" s="2" t="s">
        <v>157</v>
      </c>
      <c r="J830" s="2" t="s">
        <v>157</v>
      </c>
      <c r="K830" s="2" t="s">
        <v>157</v>
      </c>
      <c r="L830" s="42" t="s">
        <v>7876</v>
      </c>
      <c r="M830" s="13" t="s">
        <v>9351</v>
      </c>
      <c r="O830" s="11" t="s">
        <v>157</v>
      </c>
      <c r="P830" s="47" t="s">
        <v>157</v>
      </c>
      <c r="Q830" s="47" t="s">
        <v>157</v>
      </c>
      <c r="R830" s="47" t="s">
        <v>157</v>
      </c>
      <c r="S830" s="11" t="s">
        <v>157</v>
      </c>
      <c r="T830" s="11" t="s">
        <v>157</v>
      </c>
      <c r="U830" s="11" t="s">
        <v>157</v>
      </c>
      <c r="V830" s="47" t="s">
        <v>157</v>
      </c>
      <c r="W830" s="47" t="s">
        <v>157</v>
      </c>
      <c r="X830" s="47" t="s">
        <v>157</v>
      </c>
      <c r="Y830" s="47" t="s">
        <v>157</v>
      </c>
      <c r="Z830" s="47" t="s">
        <v>157</v>
      </c>
      <c r="AA830" s="47" t="s">
        <v>157</v>
      </c>
      <c r="AB830" s="47" t="s">
        <v>157</v>
      </c>
      <c r="AC830" s="11" t="s">
        <v>157</v>
      </c>
      <c r="AD830" s="11" t="s">
        <v>157</v>
      </c>
      <c r="AE830" s="11" t="s">
        <v>157</v>
      </c>
      <c r="AF830" s="11" t="s">
        <v>157</v>
      </c>
      <c r="AG830" s="49" t="s">
        <v>157</v>
      </c>
      <c r="AH830" s="47" t="s">
        <v>157</v>
      </c>
      <c r="AI830" s="47" t="s">
        <v>157</v>
      </c>
      <c r="AJ830" s="47" t="s">
        <v>157</v>
      </c>
      <c r="AK830" s="47" t="s">
        <v>157</v>
      </c>
      <c r="AL830" s="47" t="s">
        <v>157</v>
      </c>
      <c r="AM830" s="47">
        <v>17</v>
      </c>
      <c r="AN830" s="51">
        <v>0.16841100000000001</v>
      </c>
      <c r="AO830" s="51">
        <v>6.1245000000000001E-2</v>
      </c>
      <c r="AP830" s="51">
        <v>0</v>
      </c>
      <c r="AQ830" s="51">
        <v>2.3999999999999998E-3</v>
      </c>
      <c r="AR830" s="51">
        <v>0.104766</v>
      </c>
      <c r="AS830" s="51">
        <v>6.3E-2</v>
      </c>
      <c r="AT830" s="51">
        <v>6.3E-2</v>
      </c>
      <c r="AU830" s="51">
        <v>0</v>
      </c>
      <c r="AV830" s="51">
        <v>0</v>
      </c>
      <c r="AW830" s="51">
        <v>0</v>
      </c>
      <c r="AX830" s="51">
        <v>0</v>
      </c>
      <c r="AY830" s="51">
        <v>0.16422600000000001</v>
      </c>
      <c r="AZ830" s="51">
        <v>4.5999999999999999E-2</v>
      </c>
      <c r="BA830" s="51">
        <v>0.118226</v>
      </c>
      <c r="BB830" s="51">
        <v>0</v>
      </c>
      <c r="BC830" s="51">
        <v>0</v>
      </c>
      <c r="BD830" s="51">
        <v>0</v>
      </c>
      <c r="BE830" s="51">
        <v>8.2199999999999995E-2</v>
      </c>
      <c r="BF830" s="51">
        <v>0</v>
      </c>
      <c r="BG830" s="51">
        <v>0.50283699999999998</v>
      </c>
      <c r="BH830" s="18">
        <v>0.313</v>
      </c>
      <c r="BI830" s="45">
        <v>24.98</v>
      </c>
      <c r="BJ830" s="47">
        <v>0</v>
      </c>
      <c r="BK830" s="51">
        <v>2.3E-2</v>
      </c>
      <c r="BL830" s="18">
        <v>2.3E-2</v>
      </c>
      <c r="BM830" s="51">
        <v>0</v>
      </c>
      <c r="BN830" s="51">
        <v>0</v>
      </c>
      <c r="BO830" s="47">
        <v>21.86</v>
      </c>
      <c r="BP830" s="51">
        <v>-0.11183700000000001</v>
      </c>
      <c r="BQ830" s="18">
        <v>7.8E-2</v>
      </c>
      <c r="BR830" s="51">
        <v>-22.241202999999999</v>
      </c>
      <c r="BS830" s="47">
        <v>0</v>
      </c>
      <c r="BT830" s="51">
        <v>0.1</v>
      </c>
      <c r="BU830" s="51">
        <v>0</v>
      </c>
      <c r="BV830" s="51">
        <v>2.5000000000000001E-2</v>
      </c>
      <c r="BW830" s="51">
        <v>0</v>
      </c>
      <c r="BX830" s="51">
        <v>2.5000000000000001E-2</v>
      </c>
      <c r="BY830" s="51">
        <v>0</v>
      </c>
      <c r="BZ830" s="47" t="s">
        <v>157</v>
      </c>
      <c r="CC830" s="47" t="s">
        <v>157</v>
      </c>
      <c r="CD830" s="47" t="s">
        <v>157</v>
      </c>
      <c r="CE830" s="47" t="s">
        <v>157</v>
      </c>
      <c r="CF830" s="47" t="s">
        <v>157</v>
      </c>
      <c r="CG830" s="47" t="s">
        <v>157</v>
      </c>
      <c r="CH830" s="47" t="s">
        <v>157</v>
      </c>
      <c r="CI830" s="47" t="s">
        <v>157</v>
      </c>
      <c r="CJ830" s="47" t="s">
        <v>157</v>
      </c>
      <c r="CK830" s="47" t="s">
        <v>157</v>
      </c>
      <c r="CL830" s="47" t="s">
        <v>157</v>
      </c>
      <c r="CN830" s="47" t="s">
        <v>157</v>
      </c>
      <c r="CO830" s="47" t="s">
        <v>157</v>
      </c>
      <c r="CP830" s="47" t="s">
        <v>157</v>
      </c>
      <c r="CQ830" s="47" t="s">
        <v>157</v>
      </c>
      <c r="CR830" s="47" t="s">
        <v>157</v>
      </c>
      <c r="CS830" s="47" t="s">
        <v>157</v>
      </c>
      <c r="CT830" s="47" t="s">
        <v>157</v>
      </c>
      <c r="CU830" s="47" t="s">
        <v>157</v>
      </c>
      <c r="CV830" s="47" t="s">
        <v>157</v>
      </c>
      <c r="CW830" s="47" t="s">
        <v>157</v>
      </c>
      <c r="CX830" s="47" t="s">
        <v>157</v>
      </c>
      <c r="CY830" s="47" t="s">
        <v>157</v>
      </c>
      <c r="CZ830" s="47" t="s">
        <v>157</v>
      </c>
      <c r="DA830" s="47" t="s">
        <v>157</v>
      </c>
      <c r="DB830" s="47" t="s">
        <v>157</v>
      </c>
      <c r="DC830" s="23"/>
      <c r="DD830" s="47" t="s">
        <v>157</v>
      </c>
      <c r="DE830" s="47" t="s">
        <v>157</v>
      </c>
      <c r="DF830" s="47" t="s">
        <v>157</v>
      </c>
      <c r="DG830" s="47" t="s">
        <v>157</v>
      </c>
      <c r="DH830" s="47" t="s">
        <v>157</v>
      </c>
      <c r="DJ830" s="47" t="s">
        <v>157</v>
      </c>
      <c r="DK830" s="47" t="s">
        <v>157</v>
      </c>
      <c r="DL830" s="47" t="s">
        <v>157</v>
      </c>
      <c r="DM830" s="47" t="s">
        <v>157</v>
      </c>
      <c r="DN830" s="47" t="s">
        <v>157</v>
      </c>
      <c r="DO830" s="47" t="s">
        <v>157</v>
      </c>
      <c r="DP830" s="47" t="s">
        <v>157</v>
      </c>
      <c r="DQ830" s="47" t="s">
        <v>157</v>
      </c>
      <c r="DR830" s="47" t="s">
        <v>157</v>
      </c>
      <c r="DS830" s="47" t="s">
        <v>157</v>
      </c>
      <c r="DT830" s="47" t="s">
        <v>157</v>
      </c>
      <c r="DU830" s="47" t="s">
        <v>157</v>
      </c>
      <c r="DV830" s="47" t="s">
        <v>157</v>
      </c>
      <c r="DW830" s="47" t="str">
        <f>IF(pitna[[#This Row],[SÚC]]="-","-",pitna[[#This Row],[ZVC30]]-pitna[[#This Row],[SÚC]])</f>
        <v>-</v>
      </c>
      <c r="DX830" s="47" t="str">
        <f>IF(pitna[[#This Row],[Rozdíl Cena pro vodné - sociálně únosná cena]]="-","-",IF(pitna[[#This Row],[Rozdíl Cena pro vodné - sociálně únosná cena]]&gt;0,"ANO","NE"))</f>
        <v>-</v>
      </c>
      <c r="DY830" s="47" t="s">
        <v>157</v>
      </c>
      <c r="DZ830" s="13" t="s">
        <v>157</v>
      </c>
      <c r="EA830" s="55" t="s">
        <v>157</v>
      </c>
      <c r="EB830" s="55" t="s">
        <v>157</v>
      </c>
      <c r="EC830" s="55" t="s">
        <v>157</v>
      </c>
      <c r="ED830" s="55" t="s">
        <v>157</v>
      </c>
    </row>
    <row r="831" spans="1:134" ht="15" customHeight="1" x14ac:dyDescent="0.25">
      <c r="A831" s="29">
        <v>1178</v>
      </c>
      <c r="B831" s="2" t="s">
        <v>1303</v>
      </c>
      <c r="C831" s="3" t="s">
        <v>3007</v>
      </c>
      <c r="D831" s="2" t="s">
        <v>3007</v>
      </c>
      <c r="E831" s="2" t="s">
        <v>9</v>
      </c>
      <c r="F831" s="2" t="s">
        <v>3007</v>
      </c>
      <c r="G831" s="2" t="s">
        <v>5108</v>
      </c>
      <c r="H831" s="2" t="s">
        <v>5782</v>
      </c>
      <c r="I831" s="2" t="s">
        <v>5026</v>
      </c>
      <c r="J831" s="2" t="s">
        <v>7039</v>
      </c>
      <c r="K831" s="2" t="s">
        <v>7040</v>
      </c>
      <c r="L831" s="42" t="s">
        <v>7877</v>
      </c>
      <c r="O831" s="11">
        <v>1015</v>
      </c>
      <c r="P831" s="47">
        <v>9.4529999999999994</v>
      </c>
      <c r="Q831" s="47">
        <v>0</v>
      </c>
      <c r="R831" s="47">
        <v>7.202</v>
      </c>
      <c r="S831" s="11">
        <v>265</v>
      </c>
      <c r="T831" s="11">
        <v>265</v>
      </c>
      <c r="U831" s="11">
        <v>0</v>
      </c>
      <c r="V831" s="47">
        <v>0</v>
      </c>
      <c r="W831" s="47">
        <v>122</v>
      </c>
      <c r="X831" s="47">
        <v>60</v>
      </c>
      <c r="Y831" s="47">
        <v>0</v>
      </c>
      <c r="Z831" s="47">
        <v>68</v>
      </c>
      <c r="AA831" s="47">
        <v>60.423999999999999</v>
      </c>
      <c r="AB831" s="47">
        <v>8</v>
      </c>
      <c r="AC831" s="11">
        <v>14</v>
      </c>
      <c r="AD831" s="11">
        <v>0</v>
      </c>
      <c r="AE831" s="11">
        <v>15</v>
      </c>
      <c r="AF831" s="11">
        <v>0</v>
      </c>
      <c r="AG831" s="49">
        <v>1</v>
      </c>
      <c r="AH831" s="47">
        <v>0</v>
      </c>
      <c r="AI831" s="47">
        <v>122</v>
      </c>
      <c r="AJ831" s="47">
        <v>0</v>
      </c>
      <c r="AK831" s="47">
        <v>24879.434000000001</v>
      </c>
      <c r="AL831" s="47">
        <v>125.4</v>
      </c>
      <c r="AM831" s="47">
        <v>25.96</v>
      </c>
      <c r="AN831" s="51">
        <v>0.27289799999999997</v>
      </c>
      <c r="AO831" s="51">
        <v>0.23996999999999999</v>
      </c>
      <c r="AP831" s="51">
        <v>0</v>
      </c>
      <c r="AQ831" s="51">
        <v>2.9680000000000002E-3</v>
      </c>
      <c r="AR831" s="51">
        <v>2.9960000000000001E-2</v>
      </c>
      <c r="AS831" s="51">
        <v>0.13047400000000001</v>
      </c>
      <c r="AT831" s="51">
        <v>0.13047400000000001</v>
      </c>
      <c r="AU831" s="51">
        <v>0</v>
      </c>
      <c r="AV831" s="51">
        <v>0.14849300000000001</v>
      </c>
      <c r="AW831" s="51">
        <v>6.5929999999999999E-3</v>
      </c>
      <c r="AX831" s="51">
        <v>0.1419</v>
      </c>
      <c r="AY831" s="51">
        <v>0.97438499999999995</v>
      </c>
      <c r="AZ831" s="51">
        <v>0.28909200000000002</v>
      </c>
      <c r="BA831" s="51">
        <v>0.68529300000000004</v>
      </c>
      <c r="BB831" s="51">
        <v>0</v>
      </c>
      <c r="BC831" s="51">
        <v>0</v>
      </c>
      <c r="BD831" s="51">
        <v>0</v>
      </c>
      <c r="BE831" s="51">
        <v>0</v>
      </c>
      <c r="BF831" s="51">
        <v>6.5250000000000002E-2</v>
      </c>
      <c r="BG831" s="51">
        <v>1.6161859999999999</v>
      </c>
      <c r="BH831" s="18">
        <v>1.4279999999999999</v>
      </c>
      <c r="BI831" s="45">
        <v>10.18</v>
      </c>
      <c r="BJ831" s="47">
        <v>4</v>
      </c>
      <c r="BK831" s="51">
        <v>5.9959999999999999E-2</v>
      </c>
      <c r="BL831" s="18">
        <v>5.5E-2</v>
      </c>
      <c r="BM831" s="51">
        <v>0</v>
      </c>
      <c r="BN831" s="51">
        <v>0</v>
      </c>
      <c r="BO831" s="47">
        <v>26.95</v>
      </c>
      <c r="BP831" s="51">
        <v>-5.9406E-2</v>
      </c>
      <c r="BQ831" s="18">
        <v>0</v>
      </c>
      <c r="BR831" s="51">
        <v>-3.675713</v>
      </c>
      <c r="BS831" s="47">
        <v>0</v>
      </c>
      <c r="BT831" s="51">
        <v>0</v>
      </c>
      <c r="BU831" s="51">
        <v>0</v>
      </c>
      <c r="BV831" s="51">
        <v>0</v>
      </c>
      <c r="BW831" s="51">
        <v>0</v>
      </c>
      <c r="BX831" s="51">
        <v>0</v>
      </c>
      <c r="BY831" s="51">
        <v>0</v>
      </c>
      <c r="BZ831" s="47">
        <v>36.795334629269647</v>
      </c>
      <c r="CC831" s="47">
        <v>3.8301886792452828</v>
      </c>
      <c r="CD831" s="47">
        <v>66.995073891625623</v>
      </c>
      <c r="CE831" s="47">
        <v>25.868004701890264</v>
      </c>
      <c r="CF831" s="47">
        <v>55.73770491803279</v>
      </c>
      <c r="CG831" s="47">
        <v>59.531034482758621</v>
      </c>
      <c r="CH831" s="47">
        <v>22.986004648632612</v>
      </c>
      <c r="CI831" s="47">
        <v>49.527868852459015</v>
      </c>
      <c r="CJ831" s="47">
        <v>0</v>
      </c>
      <c r="CK831" s="47">
        <v>0</v>
      </c>
      <c r="CL831" s="47">
        <v>0</v>
      </c>
      <c r="CN831" s="47">
        <v>25004.834000000003</v>
      </c>
      <c r="CO831" s="47">
        <v>0.84629218237596537</v>
      </c>
      <c r="CP831" s="47">
        <v>313.7795916666667</v>
      </c>
      <c r="CQ831" s="47" t="s">
        <v>157</v>
      </c>
      <c r="CR831" s="47">
        <v>914.97900000000004</v>
      </c>
      <c r="CS831" s="47" t="s">
        <v>157</v>
      </c>
      <c r="CT831" s="47">
        <v>3.6592084554530535</v>
      </c>
      <c r="CU831" s="47">
        <v>0</v>
      </c>
      <c r="CV831" s="47" t="s">
        <v>438</v>
      </c>
      <c r="CW831" s="47">
        <v>0</v>
      </c>
      <c r="CX831" s="47">
        <v>417.02525016677788</v>
      </c>
      <c r="CY831" s="47">
        <v>15.259823215476985</v>
      </c>
      <c r="CZ831" s="47">
        <v>1.2527486253842015</v>
      </c>
      <c r="DA831" s="47" t="s">
        <v>157</v>
      </c>
      <c r="DB831" s="47" t="s">
        <v>157</v>
      </c>
      <c r="DC831" s="23"/>
      <c r="DD831" s="47">
        <v>14.99</v>
      </c>
      <c r="DE831" s="47">
        <v>253.75</v>
      </c>
      <c r="DF831" s="47">
        <v>66.25</v>
      </c>
      <c r="DG831" s="47">
        <v>2.476534356237492</v>
      </c>
      <c r="DH831" s="47">
        <v>0</v>
      </c>
      <c r="DJ831" s="47">
        <v>1556.5616</v>
      </c>
      <c r="DK831" s="47">
        <v>-3.675713</v>
      </c>
      <c r="DL831" s="47">
        <v>-3.8164888559501913</v>
      </c>
      <c r="DM831" s="47">
        <v>-0.99076050700466978</v>
      </c>
      <c r="DN831" s="47">
        <v>0</v>
      </c>
      <c r="DO831" s="47">
        <v>24.635304433497538</v>
      </c>
      <c r="DP831" s="47" t="s">
        <v>157</v>
      </c>
      <c r="DQ831" s="47">
        <v>26.954402935290194</v>
      </c>
      <c r="DR831" s="47" t="s">
        <v>157</v>
      </c>
      <c r="DS831" s="47">
        <v>-3.6756907930151606</v>
      </c>
      <c r="DT831" s="47">
        <v>6098.8150943396222</v>
      </c>
      <c r="DU831" s="47">
        <v>0.96310795910866698</v>
      </c>
      <c r="DV831" s="47">
        <v>57.102420387137997</v>
      </c>
      <c r="DW831" s="47">
        <f>IF(pitna[[#This Row],[SÚC]]="-","-",pitna[[#This Row],[ZVC30]]-pitna[[#This Row],[SÚC]])</f>
        <v>-31.142420387137996</v>
      </c>
      <c r="DX831" s="47" t="str">
        <f>IF(pitna[[#This Row],[Rozdíl Cena pro vodné - sociálně únosná cena]]="-","-",IF(pitna[[#This Row],[Rozdíl Cena pro vodné - sociálně únosná cena]]&gt;0,"ANO","NE"))</f>
        <v>NE</v>
      </c>
      <c r="DY831" s="47">
        <v>-30.148017451847803</v>
      </c>
      <c r="DZ831" s="13" t="s">
        <v>441</v>
      </c>
      <c r="EA831" s="55"/>
      <c r="EB831" s="55" t="s">
        <v>9632</v>
      </c>
      <c r="EC831" s="55" t="s">
        <v>0</v>
      </c>
      <c r="ED831" s="55" t="s">
        <v>9792</v>
      </c>
    </row>
    <row r="832" spans="1:134" ht="15" customHeight="1" x14ac:dyDescent="0.25">
      <c r="A832" s="29">
        <v>1179</v>
      </c>
      <c r="B832" s="2" t="s">
        <v>1304</v>
      </c>
      <c r="C832" s="3" t="s">
        <v>3008</v>
      </c>
      <c r="D832" s="2" t="s">
        <v>3008</v>
      </c>
      <c r="E832" s="2" t="s">
        <v>9</v>
      </c>
      <c r="F832" s="2" t="s">
        <v>3008</v>
      </c>
      <c r="G832" s="2" t="s">
        <v>5072</v>
      </c>
      <c r="H832" s="2" t="s">
        <v>5783</v>
      </c>
      <c r="I832" s="2" t="s">
        <v>5026</v>
      </c>
      <c r="J832" s="2" t="s">
        <v>7042</v>
      </c>
      <c r="K832" s="2" t="s">
        <v>7041</v>
      </c>
      <c r="L832" s="42" t="s">
        <v>7878</v>
      </c>
      <c r="O832" s="11">
        <v>597</v>
      </c>
      <c r="P832" s="47">
        <v>3.6640000000000001</v>
      </c>
      <c r="Q832" s="47">
        <v>0</v>
      </c>
      <c r="R832" s="47">
        <v>4.7110000000000003</v>
      </c>
      <c r="S832" s="11">
        <v>196</v>
      </c>
      <c r="T832" s="11">
        <v>196</v>
      </c>
      <c r="U832" s="11">
        <v>0</v>
      </c>
      <c r="V832" s="47">
        <v>0</v>
      </c>
      <c r="W832" s="47">
        <v>18.733000000000001</v>
      </c>
      <c r="X832" s="47">
        <v>0</v>
      </c>
      <c r="Y832" s="47">
        <v>18.733000000000001</v>
      </c>
      <c r="Z832" s="47">
        <v>3.843</v>
      </c>
      <c r="AA832" s="47">
        <v>2.6429999999999998</v>
      </c>
      <c r="AB832" s="47">
        <v>1</v>
      </c>
      <c r="AC832" s="11">
        <v>2</v>
      </c>
      <c r="AD832" s="11">
        <v>0</v>
      </c>
      <c r="AE832" s="11">
        <v>3</v>
      </c>
      <c r="AF832" s="11">
        <v>0</v>
      </c>
      <c r="AG832" s="49"/>
      <c r="AH832" s="47">
        <v>0</v>
      </c>
      <c r="AI832" s="47">
        <v>0</v>
      </c>
      <c r="AJ832" s="47">
        <v>0</v>
      </c>
      <c r="AK832" s="47">
        <v>6992.8140000000003</v>
      </c>
      <c r="AL832" s="47">
        <v>0</v>
      </c>
      <c r="AM832" s="47">
        <v>33.11</v>
      </c>
      <c r="AN832" s="51">
        <v>0.46238200000000002</v>
      </c>
      <c r="AO832" s="51">
        <v>0</v>
      </c>
      <c r="AP832" s="51">
        <v>0.44022</v>
      </c>
      <c r="AQ832" s="51">
        <v>0</v>
      </c>
      <c r="AR832" s="51">
        <v>2.2162000000000001E-2</v>
      </c>
      <c r="AS832" s="51">
        <v>0</v>
      </c>
      <c r="AT832" s="51">
        <v>0</v>
      </c>
      <c r="AU832" s="51">
        <v>0</v>
      </c>
      <c r="AV832" s="51">
        <v>5.9291000000000003E-2</v>
      </c>
      <c r="AW832" s="51">
        <v>5.7091000000000003E-2</v>
      </c>
      <c r="AX832" s="51">
        <v>2.2000000000000001E-3</v>
      </c>
      <c r="AY832" s="51">
        <v>6.5956000000000001E-2</v>
      </c>
      <c r="AZ832" s="51">
        <v>0</v>
      </c>
      <c r="BA832" s="51">
        <v>1.5956000000000001E-2</v>
      </c>
      <c r="BB832" s="51">
        <v>0</v>
      </c>
      <c r="BC832" s="51">
        <v>0.05</v>
      </c>
      <c r="BD832" s="51">
        <v>0</v>
      </c>
      <c r="BE832" s="51">
        <v>7.6350000000000003E-3</v>
      </c>
      <c r="BF832" s="51">
        <v>0</v>
      </c>
      <c r="BG832" s="51">
        <v>0.59526400000000002</v>
      </c>
      <c r="BH832" s="18">
        <v>0.60150000000000003</v>
      </c>
      <c r="BI832" s="45">
        <v>6.99</v>
      </c>
      <c r="BJ832" s="47">
        <v>0.5</v>
      </c>
      <c r="BK832" s="51">
        <v>1.489E-2</v>
      </c>
      <c r="BL832" s="18">
        <v>1.55E-2</v>
      </c>
      <c r="BM832" s="51">
        <v>1.8733E-2</v>
      </c>
      <c r="BN832" s="51">
        <v>0</v>
      </c>
      <c r="BO832" s="47">
        <v>39.97</v>
      </c>
      <c r="BP832" s="51">
        <v>-0.102202</v>
      </c>
      <c r="BQ832" s="18">
        <v>-0.09</v>
      </c>
      <c r="BR832" s="51">
        <v>-17.169145</v>
      </c>
      <c r="BS832" s="47">
        <v>0</v>
      </c>
      <c r="BT832" s="51">
        <v>0.2</v>
      </c>
      <c r="BU832" s="51">
        <v>0</v>
      </c>
      <c r="BV832" s="51">
        <v>0.05</v>
      </c>
      <c r="BW832" s="51">
        <v>0</v>
      </c>
      <c r="BX832" s="51">
        <v>0.05</v>
      </c>
      <c r="BY832" s="51">
        <v>0</v>
      </c>
      <c r="BZ832" s="47">
        <v>41.604754829123323</v>
      </c>
      <c r="CC832" s="47">
        <v>3.045918367346939</v>
      </c>
      <c r="CD832" s="47">
        <v>6.4371859296482414</v>
      </c>
      <c r="CE832" s="47">
        <v>2.2349325245781513</v>
      </c>
      <c r="CF832" s="47">
        <v>20.514599903912881</v>
      </c>
      <c r="CG832" s="47">
        <v>4.4271356783919602</v>
      </c>
      <c r="CH832" s="47">
        <v>1.5370613225240837</v>
      </c>
      <c r="CI832" s="47">
        <v>14.108791971387388</v>
      </c>
      <c r="CJ832" s="47">
        <v>0</v>
      </c>
      <c r="CK832" s="47">
        <v>0</v>
      </c>
      <c r="CL832" s="47">
        <v>0</v>
      </c>
      <c r="CN832" s="47">
        <v>6992.8140000000003</v>
      </c>
      <c r="CO832" s="47">
        <v>0.27292576419213971</v>
      </c>
      <c r="CP832" s="47">
        <v>87.41017500000001</v>
      </c>
      <c r="CQ832" s="47" t="s">
        <v>157</v>
      </c>
      <c r="CR832" s="47">
        <v>0</v>
      </c>
      <c r="CS832" s="47" t="s">
        <v>157</v>
      </c>
      <c r="CT832" s="47">
        <v>0</v>
      </c>
      <c r="CU832" s="47">
        <v>87.41017500000001</v>
      </c>
      <c r="CV832" s="47" t="s">
        <v>437</v>
      </c>
      <c r="CW832" s="47">
        <v>5.8703945601074548</v>
      </c>
      <c r="CX832" s="47">
        <v>469.63156480859635</v>
      </c>
      <c r="CY832" s="47">
        <v>0</v>
      </c>
      <c r="CZ832" s="47">
        <v>1.25</v>
      </c>
      <c r="DA832" s="47">
        <v>100</v>
      </c>
      <c r="DB832" s="47" t="s">
        <v>157</v>
      </c>
      <c r="DC832" s="23"/>
      <c r="DD832" s="47">
        <v>29.78</v>
      </c>
      <c r="DE832" s="47">
        <v>1194</v>
      </c>
      <c r="DF832" s="47">
        <v>392</v>
      </c>
      <c r="DG832" s="47">
        <v>3.9819341840161182</v>
      </c>
      <c r="DH832" s="47">
        <v>0.51276024177300206</v>
      </c>
      <c r="DJ832" s="47">
        <v>493.00790000000001</v>
      </c>
      <c r="DK832" s="47">
        <v>-17.169145</v>
      </c>
      <c r="DL832" s="47">
        <v>-20.730296613908216</v>
      </c>
      <c r="DM832" s="47">
        <v>-6.8638012088650102</v>
      </c>
      <c r="DN832" s="47">
        <v>0</v>
      </c>
      <c r="DO832" s="47">
        <v>11.713256281407036</v>
      </c>
      <c r="DP832" s="47" t="s">
        <v>157</v>
      </c>
      <c r="DQ832" s="47">
        <v>41.418279046339826</v>
      </c>
      <c r="DR832" s="47" t="s">
        <v>157</v>
      </c>
      <c r="DS832" s="47">
        <v>-9.5737110830716876</v>
      </c>
      <c r="DT832" s="47">
        <v>3037.0612244897961</v>
      </c>
      <c r="DU832" s="47">
        <v>0.72217159818591348</v>
      </c>
      <c r="DV832" s="47">
        <v>60.311614268660797</v>
      </c>
      <c r="DW832" s="47">
        <f>IF(pitna[[#This Row],[SÚC]]="-","-",pitna[[#This Row],[ZVC30]]-pitna[[#This Row],[SÚC]])</f>
        <v>-27.201614268660798</v>
      </c>
      <c r="DX832" s="47" t="str">
        <f>IF(pitna[[#This Row],[Rozdíl Cena pro vodné - sociálně únosná cena]]="-","-",IF(pitna[[#This Row],[Rozdíl Cena pro vodné - sociálně únosná cena]]&gt;0,"ANO","NE"))</f>
        <v>NE</v>
      </c>
      <c r="DY832" s="47">
        <v>-18.893335222320971</v>
      </c>
      <c r="DZ832" s="13" t="s">
        <v>441</v>
      </c>
      <c r="EA832" s="55"/>
      <c r="EB832" s="55" t="s">
        <v>9556</v>
      </c>
      <c r="EC832" s="55" t="s">
        <v>0</v>
      </c>
      <c r="ED832" s="55" t="s">
        <v>9773</v>
      </c>
    </row>
    <row r="833" spans="1:134" ht="15" customHeight="1" x14ac:dyDescent="0.25">
      <c r="A833" s="29">
        <v>1183</v>
      </c>
      <c r="B833" s="2" t="s">
        <v>1305</v>
      </c>
      <c r="C833" s="3" t="s">
        <v>3009</v>
      </c>
      <c r="D833" s="2" t="s">
        <v>3009</v>
      </c>
      <c r="E833" s="2" t="s">
        <v>9</v>
      </c>
      <c r="F833" s="2" t="s">
        <v>3009</v>
      </c>
      <c r="G833" s="2" t="s">
        <v>5032</v>
      </c>
      <c r="H833" s="2" t="s">
        <v>5784</v>
      </c>
      <c r="I833" s="2" t="s">
        <v>5026</v>
      </c>
      <c r="J833" s="2" t="s">
        <v>7042</v>
      </c>
      <c r="K833" s="2" t="s">
        <v>7041</v>
      </c>
      <c r="L833" s="42" t="s">
        <v>7879</v>
      </c>
      <c r="O833" s="11">
        <v>371</v>
      </c>
      <c r="P833" s="47">
        <v>4.2</v>
      </c>
      <c r="Q833" s="47">
        <v>0</v>
      </c>
      <c r="R833" s="47">
        <v>2.52</v>
      </c>
      <c r="S833" s="11">
        <v>151</v>
      </c>
      <c r="T833" s="11">
        <v>141</v>
      </c>
      <c r="U833" s="11">
        <v>1</v>
      </c>
      <c r="V833" s="47">
        <v>150</v>
      </c>
      <c r="W833" s="47">
        <v>27.503</v>
      </c>
      <c r="X833" s="47">
        <v>0</v>
      </c>
      <c r="Y833" s="47">
        <v>0</v>
      </c>
      <c r="Z833" s="47">
        <v>4.2030000000000003</v>
      </c>
      <c r="AA833" s="47">
        <v>3.9529999999999998</v>
      </c>
      <c r="AB833" s="47">
        <v>2</v>
      </c>
      <c r="AC833" s="11">
        <v>4</v>
      </c>
      <c r="AD833" s="11">
        <v>0</v>
      </c>
      <c r="AE833" s="11">
        <v>4</v>
      </c>
      <c r="AF833" s="11">
        <v>0</v>
      </c>
      <c r="AG833" s="49">
        <v>1</v>
      </c>
      <c r="AH833" s="47">
        <v>0</v>
      </c>
      <c r="AI833" s="47">
        <v>27.55</v>
      </c>
      <c r="AJ833" s="47">
        <v>0</v>
      </c>
      <c r="AK833" s="47">
        <v>6720</v>
      </c>
      <c r="AL833" s="47">
        <v>577</v>
      </c>
      <c r="AM833" s="47">
        <v>13.05</v>
      </c>
      <c r="AN833" s="51">
        <v>0.17521999999999999</v>
      </c>
      <c r="AO833" s="51">
        <v>6.7530000000000007E-2</v>
      </c>
      <c r="AP833" s="51">
        <v>0</v>
      </c>
      <c r="AQ833" s="51">
        <v>0</v>
      </c>
      <c r="AR833" s="51">
        <v>0.10768999999999999</v>
      </c>
      <c r="AS833" s="51">
        <v>7.1823999999999999E-2</v>
      </c>
      <c r="AT833" s="51">
        <v>7.1823999999999999E-2</v>
      </c>
      <c r="AU833" s="51">
        <v>0</v>
      </c>
      <c r="AV833" s="51">
        <v>2.3879999999999998E-2</v>
      </c>
      <c r="AW833" s="51">
        <v>0</v>
      </c>
      <c r="AX833" s="51">
        <v>2.3879999999999998E-2</v>
      </c>
      <c r="AY833" s="51">
        <v>5.6418999999999997E-2</v>
      </c>
      <c r="AZ833" s="51">
        <v>0</v>
      </c>
      <c r="BA833" s="51">
        <v>2.1419000000000001E-2</v>
      </c>
      <c r="BB833" s="51">
        <v>0</v>
      </c>
      <c r="BC833" s="51">
        <v>3.5000000000000003E-2</v>
      </c>
      <c r="BD833" s="51">
        <v>0</v>
      </c>
      <c r="BE833" s="51">
        <v>6.9135000000000002E-2</v>
      </c>
      <c r="BF833" s="51">
        <v>0</v>
      </c>
      <c r="BG833" s="51">
        <v>0.396478</v>
      </c>
      <c r="BH833" s="18">
        <v>0.41919200000000001</v>
      </c>
      <c r="BI833" s="45">
        <v>6.82</v>
      </c>
      <c r="BJ833" s="47">
        <v>0.3</v>
      </c>
      <c r="BK833" s="51">
        <v>2.4799999999999999E-2</v>
      </c>
      <c r="BL833" s="18">
        <v>2.5000000000000001E-2</v>
      </c>
      <c r="BM833" s="51">
        <v>0</v>
      </c>
      <c r="BN833" s="51">
        <v>0</v>
      </c>
      <c r="BO833" s="47">
        <v>15.98</v>
      </c>
      <c r="BP833" s="51">
        <v>-7.2896000000000002E-2</v>
      </c>
      <c r="BQ833" s="18">
        <v>-9.2999999999999999E-2</v>
      </c>
      <c r="BR833" s="51">
        <v>-18.385770999999998</v>
      </c>
      <c r="BS833" s="47">
        <v>0</v>
      </c>
      <c r="BT833" s="51">
        <v>0.105</v>
      </c>
      <c r="BU833" s="51">
        <v>7.5221999999999997E-2</v>
      </c>
      <c r="BV833" s="51">
        <v>3.5000000000000003E-2</v>
      </c>
      <c r="BW833" s="51">
        <v>0</v>
      </c>
      <c r="BX833" s="51">
        <v>3.5000000000000003E-2</v>
      </c>
      <c r="BY833" s="51">
        <v>0</v>
      </c>
      <c r="BZ833" s="47">
        <v>59.920634920634917</v>
      </c>
      <c r="CC833" s="47">
        <v>2.4569536423841059</v>
      </c>
      <c r="CD833" s="47">
        <v>11.328840970350404</v>
      </c>
      <c r="CE833" s="47">
        <v>4.5694716242661446</v>
      </c>
      <c r="CF833" s="47">
        <v>15.281969239719304</v>
      </c>
      <c r="CG833" s="47">
        <v>10.654986522911051</v>
      </c>
      <c r="CH833" s="47">
        <v>4.2976734072624483</v>
      </c>
      <c r="CI833" s="47">
        <v>14.372977493364361</v>
      </c>
      <c r="CJ833" s="47">
        <v>0</v>
      </c>
      <c r="CK833" s="47">
        <v>0</v>
      </c>
      <c r="CL833" s="47">
        <v>0.3968253968253968</v>
      </c>
      <c r="CN833" s="47">
        <v>7297</v>
      </c>
      <c r="CO833" s="47">
        <v>0.47619047619047616</v>
      </c>
      <c r="CP833" s="47">
        <v>96.822222222222223</v>
      </c>
      <c r="CQ833" s="47" t="s">
        <v>157</v>
      </c>
      <c r="CR833" s="47">
        <v>0</v>
      </c>
      <c r="CS833" s="47" t="s">
        <v>157</v>
      </c>
      <c r="CT833" s="47">
        <v>0</v>
      </c>
      <c r="CU833" s="47">
        <v>96.822222222222223</v>
      </c>
      <c r="CV833" s="47" t="s">
        <v>437</v>
      </c>
      <c r="CW833" s="47">
        <v>3.9041218637992832</v>
      </c>
      <c r="CX833" s="47">
        <v>294.23387096774195</v>
      </c>
      <c r="CY833" s="47">
        <v>0</v>
      </c>
      <c r="CZ833" s="47">
        <v>1.2947929697550415</v>
      </c>
      <c r="DA833" s="47">
        <v>100</v>
      </c>
      <c r="DB833" s="47" t="s">
        <v>157</v>
      </c>
      <c r="DC833" s="23"/>
      <c r="DD833" s="47">
        <v>82.666666666666671</v>
      </c>
      <c r="DE833" s="47">
        <v>1236.6666666666667</v>
      </c>
      <c r="DF833" s="47">
        <v>503.33333333333337</v>
      </c>
      <c r="DG833" s="47">
        <v>0.9629032258064516</v>
      </c>
      <c r="DH833" s="47">
        <v>2.7877016129032262</v>
      </c>
      <c r="DJ833" s="47">
        <v>323.64</v>
      </c>
      <c r="DK833" s="47">
        <v>-18.385770999999998</v>
      </c>
      <c r="DL833" s="47">
        <v>-22.523791867507107</v>
      </c>
      <c r="DM833" s="47">
        <v>-2.9393548387096775</v>
      </c>
      <c r="DN833" s="47">
        <v>0</v>
      </c>
      <c r="DO833" s="47">
        <v>19.668463611859838</v>
      </c>
      <c r="DP833" s="47" t="s">
        <v>157</v>
      </c>
      <c r="DQ833" s="47">
        <v>17.616178315412185</v>
      </c>
      <c r="DR833" s="47" t="s">
        <v>157</v>
      </c>
      <c r="DS833" s="47">
        <v>-10.483625559508464</v>
      </c>
      <c r="DT833" s="47">
        <v>2625.682119205298</v>
      </c>
      <c r="DU833" s="47">
        <v>0.65607106062524012</v>
      </c>
      <c r="DV833" s="47">
        <v>61.057336929474999</v>
      </c>
      <c r="DW833" s="47">
        <f>IF(pitna[[#This Row],[SÚC]]="-","-",pitna[[#This Row],[ZVC30]]-pitna[[#This Row],[SÚC]])</f>
        <v>-48.007336929475002</v>
      </c>
      <c r="DX833" s="47" t="str">
        <f>IF(pitna[[#This Row],[Rozdíl Cena pro vodné - sociálně únosná cena]]="-","-",IF(pitna[[#This Row],[Rozdíl Cena pro vodné - sociálně únosná cena]]&gt;0,"ANO","NE"))</f>
        <v>NE</v>
      </c>
      <c r="DY833" s="47">
        <v>-43.441158614062815</v>
      </c>
      <c r="DZ833" s="13" t="s">
        <v>441</v>
      </c>
      <c r="EA833" s="55"/>
      <c r="EB833" s="55" t="s">
        <v>9600</v>
      </c>
      <c r="EC833" s="55" t="s">
        <v>0</v>
      </c>
      <c r="ED833" s="55" t="s">
        <v>9773</v>
      </c>
    </row>
    <row r="834" spans="1:134" ht="15" customHeight="1" x14ac:dyDescent="0.25">
      <c r="A834" s="29">
        <v>1184</v>
      </c>
      <c r="B834" s="2" t="s">
        <v>1306</v>
      </c>
      <c r="C834" s="3" t="s">
        <v>3010</v>
      </c>
      <c r="D834" s="2" t="s">
        <v>157</v>
      </c>
      <c r="E834" s="2" t="s">
        <v>157</v>
      </c>
      <c r="F834" s="2" t="s">
        <v>157</v>
      </c>
      <c r="G834" s="2" t="s">
        <v>157</v>
      </c>
      <c r="H834" s="2" t="s">
        <v>157</v>
      </c>
      <c r="I834" s="2" t="s">
        <v>157</v>
      </c>
      <c r="J834" s="2" t="s">
        <v>157</v>
      </c>
      <c r="K834" s="2" t="s">
        <v>157</v>
      </c>
      <c r="L834" s="42" t="s">
        <v>7880</v>
      </c>
      <c r="M834" s="13" t="s">
        <v>9352</v>
      </c>
      <c r="O834" s="11" t="s">
        <v>157</v>
      </c>
      <c r="P834" s="47" t="s">
        <v>157</v>
      </c>
      <c r="Q834" s="47" t="s">
        <v>157</v>
      </c>
      <c r="R834" s="47" t="s">
        <v>157</v>
      </c>
      <c r="S834" s="11" t="s">
        <v>157</v>
      </c>
      <c r="T834" s="11" t="s">
        <v>157</v>
      </c>
      <c r="U834" s="11" t="s">
        <v>157</v>
      </c>
      <c r="V834" s="47" t="s">
        <v>157</v>
      </c>
      <c r="W834" s="47" t="s">
        <v>157</v>
      </c>
      <c r="X834" s="47" t="s">
        <v>157</v>
      </c>
      <c r="Y834" s="47" t="s">
        <v>157</v>
      </c>
      <c r="Z834" s="47" t="s">
        <v>157</v>
      </c>
      <c r="AA834" s="47" t="s">
        <v>157</v>
      </c>
      <c r="AB834" s="47" t="s">
        <v>157</v>
      </c>
      <c r="AC834" s="11" t="s">
        <v>157</v>
      </c>
      <c r="AD834" s="11" t="s">
        <v>157</v>
      </c>
      <c r="AE834" s="11" t="s">
        <v>157</v>
      </c>
      <c r="AF834" s="11" t="s">
        <v>157</v>
      </c>
      <c r="AG834" s="49" t="s">
        <v>157</v>
      </c>
      <c r="AH834" s="47" t="s">
        <v>157</v>
      </c>
      <c r="AI834" s="47" t="s">
        <v>157</v>
      </c>
      <c r="AJ834" s="47" t="s">
        <v>157</v>
      </c>
      <c r="AK834" s="47" t="s">
        <v>157</v>
      </c>
      <c r="AL834" s="47" t="s">
        <v>157</v>
      </c>
      <c r="AM834" s="47">
        <v>17.39</v>
      </c>
      <c r="AN834" s="51">
        <v>0.129111</v>
      </c>
      <c r="AO834" s="51">
        <v>0.102134</v>
      </c>
      <c r="AP834" s="51">
        <v>0</v>
      </c>
      <c r="AQ834" s="51">
        <v>4.5820000000000001E-3</v>
      </c>
      <c r="AR834" s="51">
        <v>2.2395000000000002E-2</v>
      </c>
      <c r="AS834" s="51">
        <v>8.9749999999999996E-2</v>
      </c>
      <c r="AT834" s="51">
        <v>8.9749999999999996E-2</v>
      </c>
      <c r="AU834" s="51">
        <v>0</v>
      </c>
      <c r="AV834" s="51">
        <v>7.8300999999999996E-2</v>
      </c>
      <c r="AW834" s="51">
        <v>4.9155999999999998E-2</v>
      </c>
      <c r="AX834" s="51">
        <v>2.9145000000000001E-2</v>
      </c>
      <c r="AY834" s="51">
        <v>0.178338</v>
      </c>
      <c r="AZ834" s="51">
        <v>0.156442</v>
      </c>
      <c r="BA834" s="51">
        <v>2.1895999999999999E-2</v>
      </c>
      <c r="BB834" s="51">
        <v>0</v>
      </c>
      <c r="BC834" s="51">
        <v>0</v>
      </c>
      <c r="BD834" s="51">
        <v>0</v>
      </c>
      <c r="BE834" s="51">
        <v>0.13952600000000001</v>
      </c>
      <c r="BF834" s="51">
        <v>0</v>
      </c>
      <c r="BG834" s="51">
        <v>0.645061</v>
      </c>
      <c r="BH834" s="18">
        <v>0.645061</v>
      </c>
      <c r="BI834" s="45">
        <v>21.13</v>
      </c>
      <c r="BJ834" s="47">
        <v>2</v>
      </c>
      <c r="BK834" s="51">
        <v>3.7089999999999998E-2</v>
      </c>
      <c r="BL834" s="18">
        <v>3.7089999999999998E-2</v>
      </c>
      <c r="BM834" s="51">
        <v>0</v>
      </c>
      <c r="BN834" s="51">
        <v>0</v>
      </c>
      <c r="BO834" s="47">
        <v>17.39</v>
      </c>
      <c r="BP834" s="51">
        <v>-9.9999999999999995E-7</v>
      </c>
      <c r="BQ834" s="18">
        <v>0</v>
      </c>
      <c r="BR834" s="51">
        <v>-1E-4</v>
      </c>
      <c r="BS834" s="47">
        <v>0</v>
      </c>
      <c r="BT834" s="51">
        <v>0.87815600000000005</v>
      </c>
      <c r="BU834" s="51">
        <v>0.45921899999999999</v>
      </c>
      <c r="BV834" s="51">
        <v>0.156442</v>
      </c>
      <c r="BW834" s="51">
        <v>3.8775999999999998E-2</v>
      </c>
      <c r="BX834" s="51">
        <v>0.156442</v>
      </c>
      <c r="BY834" s="51">
        <v>0</v>
      </c>
      <c r="BZ834" s="47" t="s">
        <v>157</v>
      </c>
      <c r="CC834" s="47" t="s">
        <v>157</v>
      </c>
      <c r="CD834" s="47" t="s">
        <v>157</v>
      </c>
      <c r="CE834" s="47" t="s">
        <v>157</v>
      </c>
      <c r="CF834" s="47" t="s">
        <v>157</v>
      </c>
      <c r="CG834" s="47" t="s">
        <v>157</v>
      </c>
      <c r="CH834" s="47" t="s">
        <v>157</v>
      </c>
      <c r="CI834" s="47" t="s">
        <v>157</v>
      </c>
      <c r="CJ834" s="47" t="s">
        <v>157</v>
      </c>
      <c r="CK834" s="47" t="s">
        <v>157</v>
      </c>
      <c r="CL834" s="47" t="s">
        <v>157</v>
      </c>
      <c r="CN834" s="47" t="s">
        <v>157</v>
      </c>
      <c r="CO834" s="47" t="s">
        <v>157</v>
      </c>
      <c r="CP834" s="47" t="s">
        <v>157</v>
      </c>
      <c r="CQ834" s="47" t="s">
        <v>157</v>
      </c>
      <c r="CR834" s="47" t="s">
        <v>157</v>
      </c>
      <c r="CS834" s="47" t="s">
        <v>157</v>
      </c>
      <c r="CT834" s="47" t="s">
        <v>157</v>
      </c>
      <c r="CU834" s="47" t="s">
        <v>157</v>
      </c>
      <c r="CV834" s="47" t="s">
        <v>157</v>
      </c>
      <c r="CW834" s="47" t="s">
        <v>157</v>
      </c>
      <c r="CX834" s="47" t="s">
        <v>157</v>
      </c>
      <c r="CY834" s="47" t="s">
        <v>157</v>
      </c>
      <c r="CZ834" s="47" t="s">
        <v>157</v>
      </c>
      <c r="DA834" s="47" t="s">
        <v>157</v>
      </c>
      <c r="DB834" s="47" t="s">
        <v>157</v>
      </c>
      <c r="DC834" s="23"/>
      <c r="DD834" s="47" t="s">
        <v>157</v>
      </c>
      <c r="DE834" s="47" t="s">
        <v>157</v>
      </c>
      <c r="DF834" s="47" t="s">
        <v>157</v>
      </c>
      <c r="DG834" s="47" t="s">
        <v>157</v>
      </c>
      <c r="DH834" s="47" t="s">
        <v>157</v>
      </c>
      <c r="DJ834" s="47" t="s">
        <v>157</v>
      </c>
      <c r="DK834" s="47" t="s">
        <v>157</v>
      </c>
      <c r="DL834" s="47" t="s">
        <v>157</v>
      </c>
      <c r="DM834" s="47" t="s">
        <v>157</v>
      </c>
      <c r="DN834" s="47" t="s">
        <v>157</v>
      </c>
      <c r="DO834" s="47" t="s">
        <v>157</v>
      </c>
      <c r="DP834" s="47" t="s">
        <v>157</v>
      </c>
      <c r="DQ834" s="47" t="s">
        <v>157</v>
      </c>
      <c r="DR834" s="47" t="s">
        <v>157</v>
      </c>
      <c r="DS834" s="47" t="s">
        <v>157</v>
      </c>
      <c r="DT834" s="47" t="s">
        <v>157</v>
      </c>
      <c r="DU834" s="47" t="s">
        <v>157</v>
      </c>
      <c r="DV834" s="47" t="s">
        <v>157</v>
      </c>
      <c r="DW834" s="47" t="str">
        <f>IF(pitna[[#This Row],[SÚC]]="-","-",pitna[[#This Row],[ZVC30]]-pitna[[#This Row],[SÚC]])</f>
        <v>-</v>
      </c>
      <c r="DX834" s="47" t="str">
        <f>IF(pitna[[#This Row],[Rozdíl Cena pro vodné - sociálně únosná cena]]="-","-",IF(pitna[[#This Row],[Rozdíl Cena pro vodné - sociálně únosná cena]]&gt;0,"ANO","NE"))</f>
        <v>-</v>
      </c>
      <c r="DY834" s="47" t="s">
        <v>157</v>
      </c>
      <c r="DZ834" s="13" t="s">
        <v>157</v>
      </c>
      <c r="EA834" s="55" t="s">
        <v>157</v>
      </c>
      <c r="EB834" s="55" t="s">
        <v>157</v>
      </c>
      <c r="EC834" s="55" t="s">
        <v>157</v>
      </c>
      <c r="ED834" s="55" t="s">
        <v>157</v>
      </c>
    </row>
    <row r="835" spans="1:134" ht="15" customHeight="1" x14ac:dyDescent="0.25">
      <c r="A835" s="29">
        <v>1187</v>
      </c>
      <c r="B835" s="2" t="s">
        <v>1307</v>
      </c>
      <c r="C835" s="3" t="s">
        <v>3011</v>
      </c>
      <c r="D835" s="2" t="s">
        <v>3011</v>
      </c>
      <c r="E835" s="2" t="s">
        <v>9</v>
      </c>
      <c r="F835" s="2" t="s">
        <v>3011</v>
      </c>
      <c r="G835" s="2" t="s">
        <v>5108</v>
      </c>
      <c r="H835" s="2" t="s">
        <v>5785</v>
      </c>
      <c r="I835" s="2" t="s">
        <v>5183</v>
      </c>
      <c r="J835" s="2" t="s">
        <v>7039</v>
      </c>
      <c r="K835" s="2" t="s">
        <v>7041</v>
      </c>
      <c r="L835" s="42" t="s">
        <v>7881</v>
      </c>
      <c r="O835" s="11">
        <v>455</v>
      </c>
      <c r="P835" s="47">
        <v>4.42</v>
      </c>
      <c r="Q835" s="47">
        <v>0</v>
      </c>
      <c r="R835" s="47">
        <v>2.6520000000000001</v>
      </c>
      <c r="S835" s="11">
        <v>198</v>
      </c>
      <c r="T835" s="11">
        <v>207</v>
      </c>
      <c r="U835" s="11">
        <v>2</v>
      </c>
      <c r="V835" s="47">
        <v>200</v>
      </c>
      <c r="W835" s="47">
        <v>22</v>
      </c>
      <c r="X835" s="47">
        <v>0</v>
      </c>
      <c r="Y835" s="47">
        <v>0</v>
      </c>
      <c r="Z835" s="47">
        <v>2</v>
      </c>
      <c r="AA835" s="47">
        <v>0</v>
      </c>
      <c r="AB835" s="47">
        <v>3</v>
      </c>
      <c r="AC835" s="11">
        <v>2</v>
      </c>
      <c r="AD835" s="11">
        <v>0</v>
      </c>
      <c r="AE835" s="11">
        <v>2</v>
      </c>
      <c r="AF835" s="11">
        <v>0</v>
      </c>
      <c r="AG835" s="49">
        <v>1</v>
      </c>
      <c r="AH835" s="47">
        <v>0</v>
      </c>
      <c r="AI835" s="47">
        <v>20</v>
      </c>
      <c r="AJ835" s="47">
        <v>0</v>
      </c>
      <c r="AK835" s="47">
        <v>9986</v>
      </c>
      <c r="AL835" s="47">
        <v>3711</v>
      </c>
      <c r="AM835" s="47">
        <v>25.97</v>
      </c>
      <c r="AN835" s="51">
        <v>3.7928000000000003E-2</v>
      </c>
      <c r="AO835" s="51">
        <v>3.7128000000000001E-2</v>
      </c>
      <c r="AP835" s="51">
        <v>0</v>
      </c>
      <c r="AQ835" s="51">
        <v>2.9999999999999997E-4</v>
      </c>
      <c r="AR835" s="51">
        <v>5.0000000000000001E-4</v>
      </c>
      <c r="AS835" s="51">
        <v>1.21E-2</v>
      </c>
      <c r="AT835" s="51">
        <v>1.21E-2</v>
      </c>
      <c r="AU835" s="51">
        <v>0</v>
      </c>
      <c r="AV835" s="51">
        <v>5.5000000000000003E-4</v>
      </c>
      <c r="AW835" s="51">
        <v>5.0000000000000001E-4</v>
      </c>
      <c r="AX835" s="51">
        <v>5.0000000000000002E-5</v>
      </c>
      <c r="AY835" s="51">
        <v>0.26487300000000003</v>
      </c>
      <c r="AZ835" s="51">
        <v>0</v>
      </c>
      <c r="BA835" s="51">
        <v>0.09</v>
      </c>
      <c r="BB835" s="51">
        <v>0</v>
      </c>
      <c r="BC835" s="51">
        <v>0.174873</v>
      </c>
      <c r="BD835" s="51">
        <v>0</v>
      </c>
      <c r="BE835" s="51">
        <v>4.4999999999999998E-2</v>
      </c>
      <c r="BF835" s="51">
        <v>0</v>
      </c>
      <c r="BG835" s="51">
        <v>0.36045100000000002</v>
      </c>
      <c r="BH835" s="18">
        <v>0.38955000000000001</v>
      </c>
      <c r="BI835" s="45">
        <v>13.7</v>
      </c>
      <c r="BJ835" s="47">
        <v>1</v>
      </c>
      <c r="BK835" s="51">
        <v>1.3840999999999999E-2</v>
      </c>
      <c r="BL835" s="18">
        <v>1.4999999999999999E-2</v>
      </c>
      <c r="BM835" s="51">
        <v>0</v>
      </c>
      <c r="BN835" s="51">
        <v>0</v>
      </c>
      <c r="BO835" s="47">
        <v>26.04</v>
      </c>
      <c r="BP835" s="51">
        <v>-1E-3</v>
      </c>
      <c r="BQ835" s="18">
        <v>0</v>
      </c>
      <c r="BR835" s="51">
        <v>-0.27749400000000002</v>
      </c>
      <c r="BS835" s="47">
        <v>0</v>
      </c>
      <c r="BT835" s="51">
        <v>1.835528</v>
      </c>
      <c r="BU835" s="51">
        <v>2.1526550000000002</v>
      </c>
      <c r="BV835" s="51">
        <v>0.174873</v>
      </c>
      <c r="BW835" s="51">
        <v>0</v>
      </c>
      <c r="BX835" s="51">
        <v>0.174873</v>
      </c>
      <c r="BY835" s="51">
        <v>0</v>
      </c>
      <c r="BZ835" s="47">
        <v>74.660633484162886</v>
      </c>
      <c r="CC835" s="47">
        <v>2.297979797979798</v>
      </c>
      <c r="CD835" s="47">
        <v>4.395604395604396</v>
      </c>
      <c r="CE835" s="47">
        <v>2.0661583917023076</v>
      </c>
      <c r="CF835" s="47">
        <v>9.0909090909090917</v>
      </c>
      <c r="CG835" s="47">
        <v>0</v>
      </c>
      <c r="CH835" s="47">
        <v>0</v>
      </c>
      <c r="CI835" s="47">
        <v>0</v>
      </c>
      <c r="CJ835" s="47">
        <v>0</v>
      </c>
      <c r="CK835" s="47">
        <v>0</v>
      </c>
      <c r="CL835" s="47">
        <v>0.75414781297134237</v>
      </c>
      <c r="CN835" s="47">
        <v>13697</v>
      </c>
      <c r="CO835" s="47">
        <v>0.67873303167420818</v>
      </c>
      <c r="CP835" s="47">
        <v>207.29166666666669</v>
      </c>
      <c r="CQ835" s="47" t="s">
        <v>157</v>
      </c>
      <c r="CR835" s="47" t="s">
        <v>157</v>
      </c>
      <c r="CS835" s="47">
        <v>263.87300000000005</v>
      </c>
      <c r="CT835" s="47">
        <v>1.9265021537562972</v>
      </c>
      <c r="CU835" s="47">
        <v>0</v>
      </c>
      <c r="CV835" s="47" t="s">
        <v>438</v>
      </c>
      <c r="CW835" s="47">
        <v>0</v>
      </c>
      <c r="CX835" s="47">
        <v>989.59612744743879</v>
      </c>
      <c r="CY835" s="47">
        <v>19.064590708763824</v>
      </c>
      <c r="CZ835" s="47">
        <v>1.4180924032612916</v>
      </c>
      <c r="DA835" s="47">
        <v>100</v>
      </c>
      <c r="DB835" s="47" t="s">
        <v>157</v>
      </c>
      <c r="DC835" s="23"/>
      <c r="DD835" s="47">
        <v>13.840999999999999</v>
      </c>
      <c r="DE835" s="47">
        <v>455</v>
      </c>
      <c r="DF835" s="47">
        <v>198</v>
      </c>
      <c r="DG835" s="47">
        <v>3.9737013221588041E-2</v>
      </c>
      <c r="DH835" s="47">
        <v>3.2512101726753846</v>
      </c>
      <c r="DJ835" s="47">
        <v>359.45076999999998</v>
      </c>
      <c r="DK835" s="47">
        <v>-0.27749400000000002</v>
      </c>
      <c r="DL835" s="47">
        <v>-0.27820221389426986</v>
      </c>
      <c r="DM835" s="47">
        <v>-7.2249114948341894E-2</v>
      </c>
      <c r="DN835" s="47">
        <v>0</v>
      </c>
      <c r="DO835" s="47">
        <v>30.103296703296703</v>
      </c>
      <c r="DP835" s="47" t="s">
        <v>157</v>
      </c>
      <c r="DQ835" s="47" t="s">
        <v>157</v>
      </c>
      <c r="DR835" s="47">
        <v>26.042265732244783</v>
      </c>
      <c r="DS835" s="47">
        <v>93.692679089116155</v>
      </c>
      <c r="DT835" s="47">
        <v>1820.4595959595961</v>
      </c>
      <c r="DU835" s="47">
        <v>0.9972250597168546</v>
      </c>
      <c r="DV835" s="47">
        <v>57.102420387137997</v>
      </c>
      <c r="DW835" s="47">
        <f>IF(pitna[[#This Row],[SÚC]]="-","-",pitna[[#This Row],[ZVC30]]-pitna[[#This Row],[SÚC]])</f>
        <v>-31.132420387137998</v>
      </c>
      <c r="DX835" s="47" t="str">
        <f>IF(pitna[[#This Row],[Rozdíl Cena pro vodné - sociálně únosná cena]]="-","-",IF(pitna[[#This Row],[Rozdíl Cena pro vodné - sociálně únosná cena]]&gt;0,"ANO","NE"))</f>
        <v>NE</v>
      </c>
      <c r="DY835" s="47">
        <v>-31.060154654893214</v>
      </c>
      <c r="DZ835" s="13" t="s">
        <v>441</v>
      </c>
      <c r="EA835" s="55"/>
      <c r="EB835" s="55" t="s">
        <v>9633</v>
      </c>
      <c r="EC835" s="55" t="s">
        <v>0</v>
      </c>
      <c r="ED835" s="55" t="s">
        <v>9788</v>
      </c>
    </row>
    <row r="836" spans="1:134" ht="15" customHeight="1" x14ac:dyDescent="0.25">
      <c r="A836" s="29">
        <v>1188</v>
      </c>
      <c r="B836" s="2" t="s">
        <v>1308</v>
      </c>
      <c r="C836" s="3" t="s">
        <v>3012</v>
      </c>
      <c r="D836" s="2" t="s">
        <v>157</v>
      </c>
      <c r="E836" s="2" t="s">
        <v>157</v>
      </c>
      <c r="F836" s="2" t="s">
        <v>157</v>
      </c>
      <c r="G836" s="2" t="s">
        <v>157</v>
      </c>
      <c r="H836" s="2" t="s">
        <v>157</v>
      </c>
      <c r="I836" s="2" t="s">
        <v>157</v>
      </c>
      <c r="J836" s="2" t="s">
        <v>157</v>
      </c>
      <c r="K836" s="2" t="s">
        <v>157</v>
      </c>
      <c r="L836" s="42" t="s">
        <v>7882</v>
      </c>
      <c r="M836" s="13" t="s">
        <v>9353</v>
      </c>
      <c r="O836" s="11" t="s">
        <v>157</v>
      </c>
      <c r="P836" s="47" t="s">
        <v>157</v>
      </c>
      <c r="Q836" s="47" t="s">
        <v>157</v>
      </c>
      <c r="R836" s="47" t="s">
        <v>157</v>
      </c>
      <c r="S836" s="11" t="s">
        <v>157</v>
      </c>
      <c r="T836" s="11" t="s">
        <v>157</v>
      </c>
      <c r="U836" s="11" t="s">
        <v>157</v>
      </c>
      <c r="V836" s="47" t="s">
        <v>157</v>
      </c>
      <c r="W836" s="47" t="s">
        <v>157</v>
      </c>
      <c r="X836" s="47" t="s">
        <v>157</v>
      </c>
      <c r="Y836" s="47" t="s">
        <v>157</v>
      </c>
      <c r="Z836" s="47" t="s">
        <v>157</v>
      </c>
      <c r="AA836" s="47" t="s">
        <v>157</v>
      </c>
      <c r="AB836" s="47" t="s">
        <v>157</v>
      </c>
      <c r="AC836" s="11" t="s">
        <v>157</v>
      </c>
      <c r="AD836" s="11" t="s">
        <v>157</v>
      </c>
      <c r="AE836" s="11" t="s">
        <v>157</v>
      </c>
      <c r="AF836" s="11" t="s">
        <v>157</v>
      </c>
      <c r="AG836" s="49" t="s">
        <v>157</v>
      </c>
      <c r="AH836" s="47" t="s">
        <v>157</v>
      </c>
      <c r="AI836" s="47" t="s">
        <v>157</v>
      </c>
      <c r="AJ836" s="47" t="s">
        <v>157</v>
      </c>
      <c r="AK836" s="47" t="s">
        <v>157</v>
      </c>
      <c r="AL836" s="47" t="s">
        <v>157</v>
      </c>
      <c r="AM836" s="47">
        <v>30</v>
      </c>
      <c r="AN836" s="51">
        <v>0.28648200000000001</v>
      </c>
      <c r="AO836" s="51">
        <v>0</v>
      </c>
      <c r="AP836" s="51">
        <v>0.27858899999999998</v>
      </c>
      <c r="AQ836" s="51">
        <v>0</v>
      </c>
      <c r="AR836" s="51">
        <v>7.8930000000000007E-3</v>
      </c>
      <c r="AS836" s="51">
        <v>0</v>
      </c>
      <c r="AT836" s="51">
        <v>0</v>
      </c>
      <c r="AU836" s="51">
        <v>0</v>
      </c>
      <c r="AV836" s="51">
        <v>3.2649999999999998E-2</v>
      </c>
      <c r="AW836" s="51">
        <v>2.5621999999999999E-2</v>
      </c>
      <c r="AX836" s="51">
        <v>7.0280000000000004E-3</v>
      </c>
      <c r="AY836" s="51">
        <v>0.40442099999999997</v>
      </c>
      <c r="AZ836" s="51">
        <v>0.17924899999999999</v>
      </c>
      <c r="BA836" s="51">
        <v>2.5721000000000001E-2</v>
      </c>
      <c r="BB836" s="51">
        <v>0</v>
      </c>
      <c r="BC836" s="51">
        <v>0.19945099999999999</v>
      </c>
      <c r="BD836" s="51">
        <v>0</v>
      </c>
      <c r="BE836" s="51">
        <v>4.9875999999999997E-2</v>
      </c>
      <c r="BF836" s="51">
        <v>0</v>
      </c>
      <c r="BG836" s="51">
        <v>0.77425500000000003</v>
      </c>
      <c r="BH836" s="18">
        <v>0.57624900000000001</v>
      </c>
      <c r="BI836" s="45">
        <v>20.079999999999998</v>
      </c>
      <c r="BJ836" s="47">
        <v>2</v>
      </c>
      <c r="BK836" s="51">
        <v>1.2834999999999999E-2</v>
      </c>
      <c r="BL836" s="18">
        <v>1.2999999999999999E-2</v>
      </c>
      <c r="BM836" s="51">
        <v>1.2834999999999999E-2</v>
      </c>
      <c r="BN836" s="51">
        <v>0</v>
      </c>
      <c r="BO836" s="47">
        <v>60.32</v>
      </c>
      <c r="BP836" s="51">
        <v>-0.38915699999999998</v>
      </c>
      <c r="BQ836" s="18">
        <v>-0.1862</v>
      </c>
      <c r="BR836" s="51">
        <v>-50.262073999999998</v>
      </c>
      <c r="BS836" s="47">
        <v>0</v>
      </c>
      <c r="BT836" s="51">
        <v>2.2000000000000002</v>
      </c>
      <c r="BU836" s="51">
        <v>0.97145099999999995</v>
      </c>
      <c r="BV836" s="51">
        <v>0.2</v>
      </c>
      <c r="BW836" s="51">
        <v>0.19945099999999999</v>
      </c>
      <c r="BX836" s="51">
        <v>0.2</v>
      </c>
      <c r="BY836" s="51">
        <v>0</v>
      </c>
      <c r="BZ836" s="47" t="s">
        <v>157</v>
      </c>
      <c r="CC836" s="47" t="s">
        <v>157</v>
      </c>
      <c r="CD836" s="47" t="s">
        <v>157</v>
      </c>
      <c r="CE836" s="47" t="s">
        <v>157</v>
      </c>
      <c r="CF836" s="47" t="s">
        <v>157</v>
      </c>
      <c r="CG836" s="47" t="s">
        <v>157</v>
      </c>
      <c r="CH836" s="47" t="s">
        <v>157</v>
      </c>
      <c r="CI836" s="47" t="s">
        <v>157</v>
      </c>
      <c r="CJ836" s="47" t="s">
        <v>157</v>
      </c>
      <c r="CK836" s="47" t="s">
        <v>157</v>
      </c>
      <c r="CL836" s="47" t="s">
        <v>157</v>
      </c>
      <c r="CN836" s="47" t="s">
        <v>157</v>
      </c>
      <c r="CO836" s="47" t="s">
        <v>157</v>
      </c>
      <c r="CP836" s="47" t="s">
        <v>157</v>
      </c>
      <c r="CQ836" s="47" t="s">
        <v>157</v>
      </c>
      <c r="CR836" s="47" t="s">
        <v>157</v>
      </c>
      <c r="CS836" s="47" t="s">
        <v>157</v>
      </c>
      <c r="CT836" s="47" t="s">
        <v>157</v>
      </c>
      <c r="CU836" s="47" t="s">
        <v>157</v>
      </c>
      <c r="CV836" s="47" t="s">
        <v>157</v>
      </c>
      <c r="CW836" s="47" t="s">
        <v>157</v>
      </c>
      <c r="CX836" s="47" t="s">
        <v>157</v>
      </c>
      <c r="CY836" s="47" t="s">
        <v>157</v>
      </c>
      <c r="CZ836" s="47" t="s">
        <v>157</v>
      </c>
      <c r="DA836" s="47" t="s">
        <v>157</v>
      </c>
      <c r="DB836" s="47" t="s">
        <v>157</v>
      </c>
      <c r="DC836" s="23"/>
      <c r="DD836" s="47" t="s">
        <v>157</v>
      </c>
      <c r="DE836" s="47" t="s">
        <v>157</v>
      </c>
      <c r="DF836" s="47" t="s">
        <v>157</v>
      </c>
      <c r="DG836" s="47" t="s">
        <v>157</v>
      </c>
      <c r="DH836" s="47" t="s">
        <v>157</v>
      </c>
      <c r="DJ836" s="47" t="s">
        <v>157</v>
      </c>
      <c r="DK836" s="47" t="s">
        <v>157</v>
      </c>
      <c r="DL836" s="47" t="s">
        <v>157</v>
      </c>
      <c r="DM836" s="47" t="s">
        <v>157</v>
      </c>
      <c r="DN836" s="47" t="s">
        <v>157</v>
      </c>
      <c r="DO836" s="47" t="s">
        <v>157</v>
      </c>
      <c r="DP836" s="47" t="s">
        <v>157</v>
      </c>
      <c r="DQ836" s="47" t="s">
        <v>157</v>
      </c>
      <c r="DR836" s="47" t="s">
        <v>157</v>
      </c>
      <c r="DS836" s="47" t="s">
        <v>157</v>
      </c>
      <c r="DT836" s="47" t="s">
        <v>157</v>
      </c>
      <c r="DU836" s="47" t="s">
        <v>157</v>
      </c>
      <c r="DV836" s="47" t="s">
        <v>157</v>
      </c>
      <c r="DW836" s="47" t="str">
        <f>IF(pitna[[#This Row],[SÚC]]="-","-",pitna[[#This Row],[ZVC30]]-pitna[[#This Row],[SÚC]])</f>
        <v>-</v>
      </c>
      <c r="DX836" s="47" t="str">
        <f>IF(pitna[[#This Row],[Rozdíl Cena pro vodné - sociálně únosná cena]]="-","-",IF(pitna[[#This Row],[Rozdíl Cena pro vodné - sociálně únosná cena]]&gt;0,"ANO","NE"))</f>
        <v>-</v>
      </c>
      <c r="DY836" s="47" t="s">
        <v>157</v>
      </c>
      <c r="DZ836" s="13" t="s">
        <v>157</v>
      </c>
      <c r="EA836" s="55" t="s">
        <v>157</v>
      </c>
      <c r="EB836" s="55" t="s">
        <v>157</v>
      </c>
      <c r="EC836" s="55" t="s">
        <v>157</v>
      </c>
      <c r="ED836" s="55" t="s">
        <v>157</v>
      </c>
    </row>
    <row r="837" spans="1:134" ht="15" customHeight="1" x14ac:dyDescent="0.25">
      <c r="A837" s="29">
        <v>1191</v>
      </c>
      <c r="B837" s="2" t="s">
        <v>1309</v>
      </c>
      <c r="C837" s="3" t="s">
        <v>3013</v>
      </c>
      <c r="D837" s="2" t="s">
        <v>157</v>
      </c>
      <c r="E837" s="2" t="s">
        <v>157</v>
      </c>
      <c r="F837" s="2" t="s">
        <v>157</v>
      </c>
      <c r="G837" s="2" t="s">
        <v>157</v>
      </c>
      <c r="H837" s="2" t="s">
        <v>157</v>
      </c>
      <c r="I837" s="2" t="s">
        <v>157</v>
      </c>
      <c r="J837" s="2" t="s">
        <v>157</v>
      </c>
      <c r="K837" s="2" t="s">
        <v>157</v>
      </c>
      <c r="L837" s="42" t="s">
        <v>7883</v>
      </c>
      <c r="M837" s="13" t="s">
        <v>9354</v>
      </c>
      <c r="O837" s="11" t="s">
        <v>157</v>
      </c>
      <c r="P837" s="47" t="s">
        <v>157</v>
      </c>
      <c r="Q837" s="47" t="s">
        <v>157</v>
      </c>
      <c r="R837" s="47" t="s">
        <v>157</v>
      </c>
      <c r="S837" s="11" t="s">
        <v>157</v>
      </c>
      <c r="T837" s="11" t="s">
        <v>157</v>
      </c>
      <c r="U837" s="11" t="s">
        <v>157</v>
      </c>
      <c r="V837" s="47" t="s">
        <v>157</v>
      </c>
      <c r="W837" s="47" t="s">
        <v>157</v>
      </c>
      <c r="X837" s="47" t="s">
        <v>157</v>
      </c>
      <c r="Y837" s="47" t="s">
        <v>157</v>
      </c>
      <c r="Z837" s="47" t="s">
        <v>157</v>
      </c>
      <c r="AA837" s="47" t="s">
        <v>157</v>
      </c>
      <c r="AB837" s="47" t="s">
        <v>157</v>
      </c>
      <c r="AC837" s="11" t="s">
        <v>157</v>
      </c>
      <c r="AD837" s="11" t="s">
        <v>157</v>
      </c>
      <c r="AE837" s="11" t="s">
        <v>157</v>
      </c>
      <c r="AF837" s="11" t="s">
        <v>157</v>
      </c>
      <c r="AG837" s="49" t="s">
        <v>157</v>
      </c>
      <c r="AH837" s="47" t="s">
        <v>157</v>
      </c>
      <c r="AI837" s="47" t="s">
        <v>157</v>
      </c>
      <c r="AJ837" s="47" t="s">
        <v>157</v>
      </c>
      <c r="AK837" s="47" t="s">
        <v>157</v>
      </c>
      <c r="AL837" s="47" t="s">
        <v>157</v>
      </c>
      <c r="AM837" s="47">
        <v>37.47</v>
      </c>
      <c r="AN837" s="51">
        <v>6.4562999999999995E-2</v>
      </c>
      <c r="AO837" s="51">
        <v>2.3546000000000001E-2</v>
      </c>
      <c r="AP837" s="51">
        <v>0</v>
      </c>
      <c r="AQ837" s="51">
        <v>2.4087999999999998E-2</v>
      </c>
      <c r="AR837" s="51">
        <v>1.6929E-2</v>
      </c>
      <c r="AS837" s="51">
        <v>6.2532000000000004E-2</v>
      </c>
      <c r="AT837" s="51">
        <v>6.2532000000000004E-2</v>
      </c>
      <c r="AU837" s="51">
        <v>0</v>
      </c>
      <c r="AV837" s="51">
        <v>3.8399999999999997E-2</v>
      </c>
      <c r="AW837" s="51">
        <v>0</v>
      </c>
      <c r="AX837" s="51">
        <v>3.8399999999999997E-2</v>
      </c>
      <c r="AY837" s="51">
        <v>0.17885799999999999</v>
      </c>
      <c r="AZ837" s="51">
        <v>0.15190799999999999</v>
      </c>
      <c r="BA837" s="51">
        <v>2.6950000000000002E-2</v>
      </c>
      <c r="BB837" s="51">
        <v>0</v>
      </c>
      <c r="BC837" s="51">
        <v>0</v>
      </c>
      <c r="BD837" s="51">
        <v>0</v>
      </c>
      <c r="BE837" s="51">
        <v>2.6823E-2</v>
      </c>
      <c r="BF837" s="51">
        <v>0</v>
      </c>
      <c r="BG837" s="51">
        <v>0.37417600000000001</v>
      </c>
      <c r="BH837" s="18">
        <v>0.37417600000000001</v>
      </c>
      <c r="BI837" s="45">
        <v>18.47</v>
      </c>
      <c r="BJ837" s="47">
        <v>0.1</v>
      </c>
      <c r="BK837" s="51">
        <v>9.9860000000000001E-3</v>
      </c>
      <c r="BL837" s="18">
        <v>9.9860000000000001E-3</v>
      </c>
      <c r="BM837" s="51">
        <v>0</v>
      </c>
      <c r="BN837" s="51">
        <v>0</v>
      </c>
      <c r="BO837" s="47">
        <v>37.47</v>
      </c>
      <c r="BP837" s="51">
        <v>0</v>
      </c>
      <c r="BQ837" s="18">
        <v>0</v>
      </c>
      <c r="BR837" s="51">
        <v>0</v>
      </c>
      <c r="BS837" s="47">
        <v>0</v>
      </c>
      <c r="BT837" s="51">
        <v>0.57038100000000003</v>
      </c>
      <c r="BU837" s="51">
        <v>0</v>
      </c>
      <c r="BV837" s="51">
        <v>0.15</v>
      </c>
      <c r="BW837" s="51">
        <v>0</v>
      </c>
      <c r="BX837" s="51">
        <v>0</v>
      </c>
      <c r="BY837" s="51">
        <v>0.15</v>
      </c>
      <c r="BZ837" s="47" t="s">
        <v>157</v>
      </c>
      <c r="CC837" s="47" t="s">
        <v>157</v>
      </c>
      <c r="CD837" s="47" t="s">
        <v>157</v>
      </c>
      <c r="CE837" s="47" t="s">
        <v>157</v>
      </c>
      <c r="CF837" s="47" t="s">
        <v>157</v>
      </c>
      <c r="CG837" s="47" t="s">
        <v>157</v>
      </c>
      <c r="CH837" s="47" t="s">
        <v>157</v>
      </c>
      <c r="CI837" s="47" t="s">
        <v>157</v>
      </c>
      <c r="CJ837" s="47" t="s">
        <v>157</v>
      </c>
      <c r="CK837" s="47" t="s">
        <v>157</v>
      </c>
      <c r="CL837" s="47" t="s">
        <v>157</v>
      </c>
      <c r="CN837" s="47" t="s">
        <v>157</v>
      </c>
      <c r="CO837" s="47" t="s">
        <v>157</v>
      </c>
      <c r="CP837" s="47" t="s">
        <v>157</v>
      </c>
      <c r="CQ837" s="47" t="s">
        <v>157</v>
      </c>
      <c r="CR837" s="47" t="s">
        <v>157</v>
      </c>
      <c r="CS837" s="47" t="s">
        <v>157</v>
      </c>
      <c r="CT837" s="47" t="s">
        <v>157</v>
      </c>
      <c r="CU837" s="47" t="s">
        <v>157</v>
      </c>
      <c r="CV837" s="47" t="s">
        <v>157</v>
      </c>
      <c r="CW837" s="47" t="s">
        <v>157</v>
      </c>
      <c r="CX837" s="47" t="s">
        <v>157</v>
      </c>
      <c r="CY837" s="47" t="s">
        <v>157</v>
      </c>
      <c r="CZ837" s="47" t="s">
        <v>157</v>
      </c>
      <c r="DA837" s="47" t="s">
        <v>157</v>
      </c>
      <c r="DB837" s="47" t="s">
        <v>157</v>
      </c>
      <c r="DC837" s="23"/>
      <c r="DD837" s="47" t="s">
        <v>157</v>
      </c>
      <c r="DE837" s="47" t="s">
        <v>157</v>
      </c>
      <c r="DF837" s="47" t="s">
        <v>157</v>
      </c>
      <c r="DG837" s="47" t="s">
        <v>157</v>
      </c>
      <c r="DH837" s="47" t="s">
        <v>157</v>
      </c>
      <c r="DJ837" s="47" t="s">
        <v>157</v>
      </c>
      <c r="DK837" s="47" t="s">
        <v>157</v>
      </c>
      <c r="DL837" s="47" t="s">
        <v>157</v>
      </c>
      <c r="DM837" s="47" t="s">
        <v>157</v>
      </c>
      <c r="DN837" s="47" t="s">
        <v>157</v>
      </c>
      <c r="DO837" s="47" t="s">
        <v>157</v>
      </c>
      <c r="DP837" s="47" t="s">
        <v>157</v>
      </c>
      <c r="DQ837" s="47" t="s">
        <v>157</v>
      </c>
      <c r="DR837" s="47" t="s">
        <v>157</v>
      </c>
      <c r="DS837" s="47" t="s">
        <v>157</v>
      </c>
      <c r="DT837" s="47" t="s">
        <v>157</v>
      </c>
      <c r="DU837" s="47" t="s">
        <v>157</v>
      </c>
      <c r="DV837" s="47" t="s">
        <v>157</v>
      </c>
      <c r="DW837" s="47" t="str">
        <f>IF(pitna[[#This Row],[SÚC]]="-","-",pitna[[#This Row],[ZVC30]]-pitna[[#This Row],[SÚC]])</f>
        <v>-</v>
      </c>
      <c r="DX837" s="47" t="str">
        <f>IF(pitna[[#This Row],[Rozdíl Cena pro vodné - sociálně únosná cena]]="-","-",IF(pitna[[#This Row],[Rozdíl Cena pro vodné - sociálně únosná cena]]&gt;0,"ANO","NE"))</f>
        <v>-</v>
      </c>
      <c r="DY837" s="47" t="s">
        <v>157</v>
      </c>
      <c r="DZ837" s="13" t="s">
        <v>157</v>
      </c>
      <c r="EA837" s="55" t="s">
        <v>157</v>
      </c>
      <c r="EB837" s="55" t="s">
        <v>157</v>
      </c>
      <c r="EC837" s="55" t="s">
        <v>157</v>
      </c>
      <c r="ED837" s="55" t="s">
        <v>157</v>
      </c>
    </row>
    <row r="838" spans="1:134" ht="15" customHeight="1" x14ac:dyDescent="0.25">
      <c r="A838" s="29">
        <v>1192</v>
      </c>
      <c r="B838" s="2" t="s">
        <v>1310</v>
      </c>
      <c r="C838" s="3" t="s">
        <v>3014</v>
      </c>
      <c r="D838" s="2" t="s">
        <v>3014</v>
      </c>
      <c r="E838" s="2" t="s">
        <v>9</v>
      </c>
      <c r="F838" s="2" t="s">
        <v>3014</v>
      </c>
      <c r="G838" s="2" t="s">
        <v>5032</v>
      </c>
      <c r="H838" s="2" t="s">
        <v>5786</v>
      </c>
      <c r="I838" s="2" t="s">
        <v>5026</v>
      </c>
      <c r="J838" s="2" t="s">
        <v>7042</v>
      </c>
      <c r="K838" s="2" t="s">
        <v>7045</v>
      </c>
      <c r="L838" s="42" t="s">
        <v>7884</v>
      </c>
      <c r="O838" s="11">
        <v>162</v>
      </c>
      <c r="P838" s="47">
        <v>1.581</v>
      </c>
      <c r="Q838" s="47">
        <v>0</v>
      </c>
      <c r="R838" s="47">
        <v>0.94899999999999995</v>
      </c>
      <c r="S838" s="11">
        <v>76</v>
      </c>
      <c r="T838" s="11">
        <v>72</v>
      </c>
      <c r="U838" s="11">
        <v>0</v>
      </c>
      <c r="V838" s="47">
        <v>0</v>
      </c>
      <c r="W838" s="47">
        <v>5.89</v>
      </c>
      <c r="X838" s="47">
        <v>0</v>
      </c>
      <c r="Y838" s="47">
        <v>0</v>
      </c>
      <c r="Z838" s="47">
        <v>0.43</v>
      </c>
      <c r="AA838" s="47">
        <v>0.33</v>
      </c>
      <c r="AB838" s="47">
        <v>0</v>
      </c>
      <c r="AC838" s="11">
        <v>4</v>
      </c>
      <c r="AD838" s="11">
        <v>0</v>
      </c>
      <c r="AE838" s="11">
        <v>4</v>
      </c>
      <c r="AF838" s="11">
        <v>0</v>
      </c>
      <c r="AG838" s="49">
        <v>1</v>
      </c>
      <c r="AH838" s="47">
        <v>0</v>
      </c>
      <c r="AI838" s="47">
        <v>5.89</v>
      </c>
      <c r="AJ838" s="47">
        <v>0</v>
      </c>
      <c r="AK838" s="47">
        <v>4698</v>
      </c>
      <c r="AL838" s="47">
        <v>46</v>
      </c>
      <c r="AM838" s="47">
        <v>13.04</v>
      </c>
      <c r="AN838" s="51">
        <v>7.3499999999999998E-4</v>
      </c>
      <c r="AO838" s="51">
        <v>0</v>
      </c>
      <c r="AP838" s="51">
        <v>0</v>
      </c>
      <c r="AQ838" s="51">
        <v>7.3499999999999998E-4</v>
      </c>
      <c r="AR838" s="51">
        <v>0</v>
      </c>
      <c r="AS838" s="51">
        <v>0</v>
      </c>
      <c r="AT838" s="51">
        <v>0</v>
      </c>
      <c r="AU838" s="51">
        <v>0</v>
      </c>
      <c r="AV838" s="51">
        <v>1.8569999999999999E-3</v>
      </c>
      <c r="AW838" s="51">
        <v>0</v>
      </c>
      <c r="AX838" s="51">
        <v>1.8569999999999999E-3</v>
      </c>
      <c r="AY838" s="51">
        <v>0.125724</v>
      </c>
      <c r="AZ838" s="51">
        <v>0.125724</v>
      </c>
      <c r="BA838" s="51">
        <v>0</v>
      </c>
      <c r="BB838" s="51">
        <v>0</v>
      </c>
      <c r="BC838" s="51">
        <v>0</v>
      </c>
      <c r="BD838" s="51">
        <v>0</v>
      </c>
      <c r="BE838" s="51">
        <v>1.9928000000000001E-2</v>
      </c>
      <c r="BF838" s="51">
        <v>0</v>
      </c>
      <c r="BG838" s="51">
        <v>0.14824399999999999</v>
      </c>
      <c r="BH838" s="18">
        <v>0.1757</v>
      </c>
      <c r="BI838" s="45">
        <v>11.14</v>
      </c>
      <c r="BJ838" s="47">
        <v>0.99999999999999989</v>
      </c>
      <c r="BK838" s="51">
        <v>5.6499999999999996E-3</v>
      </c>
      <c r="BL838" s="18">
        <v>5.8999999999999999E-3</v>
      </c>
      <c r="BM838" s="51">
        <v>0</v>
      </c>
      <c r="BN838" s="51">
        <v>0</v>
      </c>
      <c r="BO838" s="47">
        <v>26.23</v>
      </c>
      <c r="BP838" s="51">
        <v>-7.4553999999999995E-2</v>
      </c>
      <c r="BQ838" s="18">
        <v>-9.8750000000000004E-2</v>
      </c>
      <c r="BR838" s="51">
        <v>-50.291710999999999</v>
      </c>
      <c r="BS838" s="47">
        <v>0</v>
      </c>
      <c r="BT838" s="51">
        <v>3.924525</v>
      </c>
      <c r="BU838" s="51">
        <v>3.924525</v>
      </c>
      <c r="BV838" s="51">
        <v>7.3689000000000004E-2</v>
      </c>
      <c r="BW838" s="51">
        <v>0</v>
      </c>
      <c r="BX838" s="51">
        <v>7.3689000000000004E-2</v>
      </c>
      <c r="BY838" s="51">
        <v>0</v>
      </c>
      <c r="BZ838" s="47">
        <v>80.084299262381464</v>
      </c>
      <c r="CC838" s="47">
        <v>2.1315789473684212</v>
      </c>
      <c r="CD838" s="47">
        <v>2.6543209876543208</v>
      </c>
      <c r="CE838" s="47">
        <v>1.2413932473981264</v>
      </c>
      <c r="CF838" s="47">
        <v>7.300509337860781</v>
      </c>
      <c r="CG838" s="47">
        <v>2.0370370370370372</v>
      </c>
      <c r="CH838" s="47">
        <v>0.95269714335205047</v>
      </c>
      <c r="CI838" s="47">
        <v>5.6027164685908319</v>
      </c>
      <c r="CJ838" s="47">
        <v>0</v>
      </c>
      <c r="CK838" s="47">
        <v>0</v>
      </c>
      <c r="CL838" s="47">
        <v>0</v>
      </c>
      <c r="CN838" s="47">
        <v>4744</v>
      </c>
      <c r="CO838" s="47">
        <v>0</v>
      </c>
      <c r="CP838" s="47">
        <v>59.74722222222222</v>
      </c>
      <c r="CQ838" s="47" t="s">
        <v>157</v>
      </c>
      <c r="CR838" s="47">
        <v>51.170000000000009</v>
      </c>
      <c r="CS838" s="47" t="s">
        <v>157</v>
      </c>
      <c r="CT838" s="47">
        <v>1.0786256323777406</v>
      </c>
      <c r="CU838" s="47">
        <v>8.5772222222222112</v>
      </c>
      <c r="CV838" s="47" t="s">
        <v>437</v>
      </c>
      <c r="CW838" s="47">
        <v>1.518092428711896</v>
      </c>
      <c r="CX838" s="47">
        <v>839.64601769911508</v>
      </c>
      <c r="CY838" s="47">
        <v>9.0566371681415951</v>
      </c>
      <c r="CZ838" s="47">
        <v>1.2553253420126484</v>
      </c>
      <c r="DA838" s="47">
        <v>100</v>
      </c>
      <c r="DB838" s="47" t="s">
        <v>157</v>
      </c>
      <c r="DC838" s="23"/>
      <c r="DD838" s="47">
        <v>5.65</v>
      </c>
      <c r="DE838" s="47">
        <v>162.00000000000003</v>
      </c>
      <c r="DF838" s="47">
        <v>76.000000000000014</v>
      </c>
      <c r="DG838" s="47">
        <v>0.32867256637168141</v>
      </c>
      <c r="DH838" s="47">
        <v>3.5270796460176994</v>
      </c>
      <c r="DJ838" s="47">
        <v>73.675999999999988</v>
      </c>
      <c r="DK838" s="47">
        <v>-50.291710999999999</v>
      </c>
      <c r="DL838" s="47">
        <v>-101.19170421847008</v>
      </c>
      <c r="DM838" s="47">
        <v>-13.195398230088495</v>
      </c>
      <c r="DN838" s="47">
        <v>0</v>
      </c>
      <c r="DO838" s="47">
        <v>29.283950617283949</v>
      </c>
      <c r="DP838" s="47" t="s">
        <v>157</v>
      </c>
      <c r="DQ838" s="47">
        <v>26.23787610619469</v>
      </c>
      <c r="DR838" s="47" t="s">
        <v>157</v>
      </c>
      <c r="DS838" s="47">
        <v>-50.291411456787458</v>
      </c>
      <c r="DT838" s="47">
        <v>1950.578947368421</v>
      </c>
      <c r="DU838" s="47">
        <v>0.46980886232093011</v>
      </c>
      <c r="DV838" s="47">
        <v>61.057336929474999</v>
      </c>
      <c r="DW838" s="47">
        <f>IF(pitna[[#This Row],[SÚC]]="-","-",pitna[[#This Row],[ZVC30]]-pitna[[#This Row],[SÚC]])</f>
        <v>-48.017336929475</v>
      </c>
      <c r="DX838" s="47" t="str">
        <f>IF(pitna[[#This Row],[Rozdíl Cena pro vodné - sociálně únosná cena]]="-","-",IF(pitna[[#This Row],[Rozdíl Cena pro vodné - sociálně únosná cena]]&gt;0,"ANO","NE"))</f>
        <v>NE</v>
      </c>
      <c r="DY838" s="47">
        <v>-34.819460823280309</v>
      </c>
      <c r="DZ838" s="13" t="s">
        <v>441</v>
      </c>
      <c r="EA838" s="55"/>
      <c r="EB838" s="55" t="s">
        <v>9600</v>
      </c>
      <c r="EC838" s="55" t="s">
        <v>0</v>
      </c>
      <c r="ED838" s="55" t="s">
        <v>9773</v>
      </c>
    </row>
    <row r="839" spans="1:134" ht="15" customHeight="1" x14ac:dyDescent="0.25">
      <c r="A839" s="29">
        <v>1193</v>
      </c>
      <c r="B839" s="2" t="s">
        <v>1311</v>
      </c>
      <c r="C839" s="3" t="s">
        <v>3015</v>
      </c>
      <c r="D839" s="2" t="s">
        <v>3015</v>
      </c>
      <c r="E839" s="2" t="s">
        <v>9</v>
      </c>
      <c r="F839" s="2" t="s">
        <v>3015</v>
      </c>
      <c r="G839" s="2" t="s">
        <v>5072</v>
      </c>
      <c r="H839" s="2" t="s">
        <v>5787</v>
      </c>
      <c r="I839" s="2" t="s">
        <v>5026</v>
      </c>
      <c r="J839" s="2" t="s">
        <v>7039</v>
      </c>
      <c r="K839" s="2" t="s">
        <v>7041</v>
      </c>
      <c r="L839" s="42" t="s">
        <v>7885</v>
      </c>
      <c r="O839" s="11">
        <v>950</v>
      </c>
      <c r="P839" s="47">
        <v>19.869</v>
      </c>
      <c r="Q839" s="47">
        <v>0</v>
      </c>
      <c r="R839" s="47">
        <v>16.855</v>
      </c>
      <c r="S839" s="11">
        <v>478</v>
      </c>
      <c r="T839" s="11">
        <v>478</v>
      </c>
      <c r="U839" s="11">
        <v>1</v>
      </c>
      <c r="V839" s="47">
        <v>500</v>
      </c>
      <c r="W839" s="47">
        <v>31.248000000000001</v>
      </c>
      <c r="X839" s="47">
        <v>0</v>
      </c>
      <c r="Y839" s="47">
        <v>31.248000000000001</v>
      </c>
      <c r="Z839" s="47">
        <v>4.6710000000000003</v>
      </c>
      <c r="AA839" s="47">
        <v>4.6710000000000003</v>
      </c>
      <c r="AB839" s="47">
        <v>0</v>
      </c>
      <c r="AC839" s="11">
        <v>6</v>
      </c>
      <c r="AD839" s="11">
        <v>0</v>
      </c>
      <c r="AE839" s="11">
        <v>6</v>
      </c>
      <c r="AF839" s="11">
        <v>0</v>
      </c>
      <c r="AG839" s="49"/>
      <c r="AH839" s="47">
        <v>0</v>
      </c>
      <c r="AI839" s="47">
        <v>0</v>
      </c>
      <c r="AJ839" s="47">
        <v>0</v>
      </c>
      <c r="AK839" s="47">
        <v>60177</v>
      </c>
      <c r="AL839" s="47">
        <v>0</v>
      </c>
      <c r="AM839" s="47">
        <v>38</v>
      </c>
      <c r="AN839" s="51">
        <v>0.84447300000000003</v>
      </c>
      <c r="AO839" s="51">
        <v>0</v>
      </c>
      <c r="AP839" s="51">
        <v>0.82213499999999995</v>
      </c>
      <c r="AQ839" s="51">
        <v>0</v>
      </c>
      <c r="AR839" s="51">
        <v>2.2338E-2</v>
      </c>
      <c r="AS839" s="51">
        <v>4.3117999999999997E-2</v>
      </c>
      <c r="AT839" s="51">
        <v>4.3117999999999997E-2</v>
      </c>
      <c r="AU839" s="51">
        <v>0</v>
      </c>
      <c r="AV839" s="51">
        <v>3.3827999999999997E-2</v>
      </c>
      <c r="AW839" s="51">
        <v>3.3827999999999997E-2</v>
      </c>
      <c r="AX839" s="51">
        <v>0</v>
      </c>
      <c r="AY839" s="51">
        <v>0</v>
      </c>
      <c r="AZ839" s="51">
        <v>0</v>
      </c>
      <c r="BA839" s="51">
        <v>0</v>
      </c>
      <c r="BB839" s="51">
        <v>0</v>
      </c>
      <c r="BC839" s="51">
        <v>0</v>
      </c>
      <c r="BD839" s="51">
        <v>0</v>
      </c>
      <c r="BE839" s="51">
        <v>8.0379000000000006E-2</v>
      </c>
      <c r="BF839" s="51">
        <v>0</v>
      </c>
      <c r="BG839" s="51">
        <v>1.001798</v>
      </c>
      <c r="BH839" s="18">
        <v>1.28</v>
      </c>
      <c r="BI839" s="45">
        <v>1.24</v>
      </c>
      <c r="BJ839" s="47">
        <v>1</v>
      </c>
      <c r="BK839" s="51">
        <v>2.6577E-2</v>
      </c>
      <c r="BL839" s="18">
        <v>2.5000000000000001E-2</v>
      </c>
      <c r="BM839" s="51">
        <v>3.1248000000000001E-2</v>
      </c>
      <c r="BN839" s="51">
        <v>0</v>
      </c>
      <c r="BO839" s="47">
        <v>37.69</v>
      </c>
      <c r="BP839" s="51">
        <v>8.1279999999999998E-3</v>
      </c>
      <c r="BQ839" s="18">
        <v>-0.33</v>
      </c>
      <c r="BR839" s="51">
        <v>0.81134099999999998</v>
      </c>
      <c r="BS839" s="47">
        <v>0</v>
      </c>
      <c r="BT839" s="51">
        <v>0.2</v>
      </c>
      <c r="BU839" s="51">
        <v>0</v>
      </c>
      <c r="BV839" s="51">
        <v>0.1</v>
      </c>
      <c r="BW839" s="51">
        <v>0</v>
      </c>
      <c r="BX839" s="51">
        <v>0</v>
      </c>
      <c r="BY839" s="51">
        <v>0.1</v>
      </c>
      <c r="BZ839" s="47">
        <v>28.35953722930881</v>
      </c>
      <c r="CC839" s="47">
        <v>1.9874476987447698</v>
      </c>
      <c r="CD839" s="47">
        <v>4.9168421052631581</v>
      </c>
      <c r="CE839" s="47">
        <v>0.75925602337422737</v>
      </c>
      <c r="CF839" s="47">
        <v>14.948156682027649</v>
      </c>
      <c r="CG839" s="47">
        <v>4.9168421052631581</v>
      </c>
      <c r="CH839" s="47">
        <v>0.75925602337422737</v>
      </c>
      <c r="CI839" s="47">
        <v>14.948156682027649</v>
      </c>
      <c r="CJ839" s="47">
        <v>0</v>
      </c>
      <c r="CK839" s="47">
        <v>0</v>
      </c>
      <c r="CL839" s="47">
        <v>5.9329575793533075E-2</v>
      </c>
      <c r="CN839" s="47">
        <v>60177</v>
      </c>
      <c r="CO839" s="47">
        <v>0</v>
      </c>
      <c r="CP839" s="47">
        <v>752.21249999999998</v>
      </c>
      <c r="CQ839" s="47" t="s">
        <v>157</v>
      </c>
      <c r="CR839" s="47">
        <v>0</v>
      </c>
      <c r="CS839" s="47" t="s">
        <v>157</v>
      </c>
      <c r="CT839" s="47">
        <v>0</v>
      </c>
      <c r="CU839" s="47">
        <v>752.21249999999998</v>
      </c>
      <c r="CV839" s="47" t="s">
        <v>437</v>
      </c>
      <c r="CW839" s="47">
        <v>28.303138051698838</v>
      </c>
      <c r="CX839" s="47">
        <v>2264.2510441359073</v>
      </c>
      <c r="CY839" s="47">
        <v>0</v>
      </c>
      <c r="CZ839" s="47">
        <v>1.25</v>
      </c>
      <c r="DA839" s="47">
        <v>0</v>
      </c>
      <c r="DB839" s="47" t="s">
        <v>157</v>
      </c>
      <c r="DC839" s="23"/>
      <c r="DD839" s="47">
        <v>26.576999999999998</v>
      </c>
      <c r="DE839" s="47">
        <v>950</v>
      </c>
      <c r="DF839" s="47">
        <v>478</v>
      </c>
      <c r="DG839" s="47">
        <v>1.2728298905068292</v>
      </c>
      <c r="DH839" s="47">
        <v>3.0243819844226212</v>
      </c>
      <c r="DJ839" s="47">
        <v>1009.9260000000002</v>
      </c>
      <c r="DK839" s="47">
        <v>0.81134099999999998</v>
      </c>
      <c r="DL839" s="47">
        <v>0.80481144163037666</v>
      </c>
      <c r="DM839" s="47">
        <v>0.30582834781954321</v>
      </c>
      <c r="DN839" s="47">
        <v>0</v>
      </c>
      <c r="DO839" s="47">
        <v>63.344210526315791</v>
      </c>
      <c r="DP839" s="47" t="s">
        <v>157</v>
      </c>
      <c r="DQ839" s="47">
        <v>65.997309703879296</v>
      </c>
      <c r="DR839" s="47" t="s">
        <v>157</v>
      </c>
      <c r="DS839" s="47">
        <v>0.81134120850710423</v>
      </c>
      <c r="DT839" s="47">
        <v>2095.8117154811716</v>
      </c>
      <c r="DU839" s="47">
        <v>0.57578104578051281</v>
      </c>
      <c r="DV839" s="47">
        <v>60.311614268660797</v>
      </c>
      <c r="DW839" s="47">
        <f>IF(pitna[[#This Row],[SÚC]]="-","-",pitna[[#This Row],[ZVC30]]-pitna[[#This Row],[SÚC]])</f>
        <v>-22.311614268660797</v>
      </c>
      <c r="DX839" s="47" t="str">
        <f>IF(pitna[[#This Row],[Rozdíl Cena pro vodné - sociálně únosná cena]]="-","-",IF(pitna[[#This Row],[Rozdíl Cena pro vodné - sociálně únosná cena]]&gt;0,"ANO","NE"))</f>
        <v>NE</v>
      </c>
      <c r="DY839" s="47">
        <v>5.6856954352184985</v>
      </c>
      <c r="DZ839" s="13" t="s">
        <v>9914</v>
      </c>
      <c r="EA839" s="55"/>
      <c r="EB839" s="55" t="s">
        <v>9522</v>
      </c>
      <c r="EC839" s="55" t="s">
        <v>0</v>
      </c>
      <c r="ED839" s="55" t="s">
        <v>9770</v>
      </c>
    </row>
    <row r="840" spans="1:134" ht="15" customHeight="1" x14ac:dyDescent="0.25">
      <c r="A840" s="29">
        <v>1194</v>
      </c>
      <c r="B840" s="2" t="s">
        <v>1312</v>
      </c>
      <c r="C840" s="3" t="s">
        <v>3016</v>
      </c>
      <c r="D840" s="2" t="s">
        <v>3016</v>
      </c>
      <c r="E840" s="2" t="s">
        <v>9</v>
      </c>
      <c r="F840" s="2" t="s">
        <v>2672</v>
      </c>
      <c r="G840" s="2" t="s">
        <v>5064</v>
      </c>
      <c r="H840" s="2" t="s">
        <v>5788</v>
      </c>
      <c r="I840" s="2" t="s">
        <v>5037</v>
      </c>
      <c r="J840" s="2" t="s">
        <v>7039</v>
      </c>
      <c r="K840" s="2" t="s">
        <v>7041</v>
      </c>
      <c r="L840" s="42" t="s">
        <v>7886</v>
      </c>
      <c r="O840" s="11">
        <v>630</v>
      </c>
      <c r="P840" s="47">
        <v>6.05</v>
      </c>
      <c r="Q840" s="47">
        <v>0</v>
      </c>
      <c r="R840" s="47">
        <v>4.54</v>
      </c>
      <c r="S840" s="11">
        <v>206</v>
      </c>
      <c r="T840" s="11">
        <v>206</v>
      </c>
      <c r="U840" s="11">
        <v>1</v>
      </c>
      <c r="V840" s="47">
        <v>100</v>
      </c>
      <c r="W840" s="47">
        <v>32.92</v>
      </c>
      <c r="X840" s="47">
        <v>0</v>
      </c>
      <c r="Y840" s="47">
        <v>0</v>
      </c>
      <c r="Z840" s="47">
        <v>5.2939999999999996</v>
      </c>
      <c r="AA840" s="47">
        <v>5.2939999999999996</v>
      </c>
      <c r="AB840" s="47">
        <v>4</v>
      </c>
      <c r="AC840" s="11">
        <v>9</v>
      </c>
      <c r="AD840" s="11">
        <v>4</v>
      </c>
      <c r="AE840" s="11">
        <v>5</v>
      </c>
      <c r="AF840" s="11">
        <v>0</v>
      </c>
      <c r="AG840" s="49">
        <v>1</v>
      </c>
      <c r="AH840" s="47">
        <v>0</v>
      </c>
      <c r="AI840" s="47">
        <v>32.229999999999997</v>
      </c>
      <c r="AJ840" s="47">
        <v>0</v>
      </c>
      <c r="AK840" s="47">
        <v>23010</v>
      </c>
      <c r="AL840" s="47">
        <v>705</v>
      </c>
      <c r="AM840" s="47">
        <v>16.52</v>
      </c>
      <c r="AN840" s="51">
        <v>3.1189999999999998E-3</v>
      </c>
      <c r="AO840" s="51">
        <v>0</v>
      </c>
      <c r="AP840" s="51">
        <v>0</v>
      </c>
      <c r="AQ840" s="51">
        <v>1.469E-3</v>
      </c>
      <c r="AR840" s="51">
        <v>1.65E-3</v>
      </c>
      <c r="AS840" s="51">
        <v>8.4678000000000003E-2</v>
      </c>
      <c r="AT840" s="51">
        <v>8.4678000000000003E-2</v>
      </c>
      <c r="AU840" s="51">
        <v>0</v>
      </c>
      <c r="AV840" s="51">
        <v>3.0000000000000001E-3</v>
      </c>
      <c r="AW840" s="51">
        <v>0</v>
      </c>
      <c r="AX840" s="51">
        <v>3.0000000000000001E-3</v>
      </c>
      <c r="AY840" s="51">
        <v>0.46601999999999999</v>
      </c>
      <c r="AZ840" s="51">
        <v>0</v>
      </c>
      <c r="BA840" s="51">
        <v>0.46601999999999999</v>
      </c>
      <c r="BB840" s="51">
        <v>0</v>
      </c>
      <c r="BC840" s="51">
        <v>0</v>
      </c>
      <c r="BD840" s="51">
        <v>0</v>
      </c>
      <c r="BE840" s="51">
        <v>9.4102000000000005E-2</v>
      </c>
      <c r="BF840" s="51">
        <v>0</v>
      </c>
      <c r="BG840" s="51">
        <v>0.65701900000000002</v>
      </c>
      <c r="BH840" s="18">
        <v>0.46260000000000001</v>
      </c>
      <c r="BI840" s="45">
        <v>23.72</v>
      </c>
      <c r="BJ840" s="47">
        <v>1</v>
      </c>
      <c r="BK840" s="51">
        <v>2.7626000000000001E-2</v>
      </c>
      <c r="BL840" s="18">
        <v>2.8000000000000001E-2</v>
      </c>
      <c r="BM840" s="51">
        <v>0</v>
      </c>
      <c r="BN840" s="51">
        <v>0</v>
      </c>
      <c r="BO840" s="47">
        <v>23.78</v>
      </c>
      <c r="BP840" s="51">
        <v>-0.200598</v>
      </c>
      <c r="BQ840" s="18">
        <v>0</v>
      </c>
      <c r="BR840" s="51">
        <v>-30.531538999999999</v>
      </c>
      <c r="BS840" s="47">
        <v>0</v>
      </c>
      <c r="BT840" s="51">
        <v>2.4549059999999998</v>
      </c>
      <c r="BU840" s="51">
        <v>2.4549059999999998</v>
      </c>
      <c r="BV840" s="51">
        <v>0.62585500000000005</v>
      </c>
      <c r="BW840" s="51">
        <v>0.62585500000000005</v>
      </c>
      <c r="BX840" s="51">
        <v>0</v>
      </c>
      <c r="BY840" s="51">
        <v>0.62585500000000005</v>
      </c>
      <c r="BZ840" s="47">
        <v>45.374449339207047</v>
      </c>
      <c r="CC840" s="47">
        <v>3.058252427184466</v>
      </c>
      <c r="CD840" s="47">
        <v>8.4031746031746035</v>
      </c>
      <c r="CE840" s="47">
        <v>3.1947377949429727</v>
      </c>
      <c r="CF840" s="47">
        <v>16.081409477521262</v>
      </c>
      <c r="CG840" s="47">
        <v>8.4031746031746035</v>
      </c>
      <c r="CH840" s="47">
        <v>3.1947377949429727</v>
      </c>
      <c r="CI840" s="47">
        <v>16.081409477521262</v>
      </c>
      <c r="CJ840" s="47">
        <v>44.444444444444443</v>
      </c>
      <c r="CK840" s="47">
        <v>0</v>
      </c>
      <c r="CL840" s="47">
        <v>0</v>
      </c>
      <c r="CN840" s="47">
        <v>23715</v>
      </c>
      <c r="CO840" s="47">
        <v>0.66115702479338845</v>
      </c>
      <c r="CP840" s="47">
        <v>303.29166666666669</v>
      </c>
      <c r="CQ840" s="47" t="s">
        <v>157</v>
      </c>
      <c r="CR840" s="47">
        <v>265.42199999999997</v>
      </c>
      <c r="CS840" s="47" t="s">
        <v>157</v>
      </c>
      <c r="CT840" s="47">
        <v>1.1192156862745097</v>
      </c>
      <c r="CU840" s="47">
        <v>37.869666666666717</v>
      </c>
      <c r="CV840" s="47" t="s">
        <v>437</v>
      </c>
      <c r="CW840" s="47">
        <v>1.3707980404932569</v>
      </c>
      <c r="CX840" s="47">
        <v>858.43046405559971</v>
      </c>
      <c r="CY840" s="47">
        <v>9.6076884094693398</v>
      </c>
      <c r="CZ840" s="47">
        <v>1.2664717427003644</v>
      </c>
      <c r="DA840" s="47">
        <v>0</v>
      </c>
      <c r="DB840" s="47" t="s">
        <v>157</v>
      </c>
      <c r="DC840" s="23"/>
      <c r="DD840" s="47">
        <v>27.626000000000001</v>
      </c>
      <c r="DE840" s="47">
        <v>630</v>
      </c>
      <c r="DF840" s="47">
        <v>206</v>
      </c>
      <c r="DG840" s="47">
        <v>0.10859335408672989</v>
      </c>
      <c r="DH840" s="47">
        <v>3.406283935423152</v>
      </c>
      <c r="DJ840" s="47">
        <v>456.38151999999997</v>
      </c>
      <c r="DK840" s="47">
        <v>-30.531538999999999</v>
      </c>
      <c r="DL840" s="47">
        <v>-43.954014614789841</v>
      </c>
      <c r="DM840" s="47">
        <v>-7.261203214363281</v>
      </c>
      <c r="DN840" s="47">
        <v>0</v>
      </c>
      <c r="DO840" s="47">
        <v>37.642857142857146</v>
      </c>
      <c r="DP840" s="47" t="s">
        <v>157</v>
      </c>
      <c r="DQ840" s="47">
        <v>23.78263230290306</v>
      </c>
      <c r="DR840" s="47" t="s">
        <v>157</v>
      </c>
      <c r="DS840" s="47">
        <v>-30.531537139717418</v>
      </c>
      <c r="DT840" s="47">
        <v>3189.4126213592235</v>
      </c>
      <c r="DU840" s="47">
        <v>0.65676926663551849</v>
      </c>
      <c r="DV840" s="47">
        <v>63.218868647361397</v>
      </c>
      <c r="DW840" s="47">
        <f>IF(pitna[[#This Row],[SÚC]]="-","-",pitna[[#This Row],[ZVC30]]-pitna[[#This Row],[SÚC]])</f>
        <v>-46.698868647361394</v>
      </c>
      <c r="DX840" s="47" t="str">
        <f>IF(pitna[[#This Row],[Rozdíl Cena pro vodné - sociálně únosná cena]]="-","-",IF(pitna[[#This Row],[Rozdíl Cena pro vodné - sociálně únosná cena]]&gt;0,"ANO","NE"))</f>
        <v>NE</v>
      </c>
      <c r="DY840" s="47">
        <v>-39.436236344458337</v>
      </c>
      <c r="DZ840" s="13" t="s">
        <v>441</v>
      </c>
      <c r="EA840" s="55"/>
      <c r="EB840" s="55" t="s">
        <v>9535</v>
      </c>
      <c r="EC840" s="55" t="s">
        <v>0</v>
      </c>
      <c r="ED840" s="55" t="s">
        <v>9797</v>
      </c>
    </row>
    <row r="841" spans="1:134" ht="15" customHeight="1" x14ac:dyDescent="0.25">
      <c r="A841" s="29">
        <v>1196</v>
      </c>
      <c r="B841" s="2" t="s">
        <v>1313</v>
      </c>
      <c r="C841" s="3" t="s">
        <v>3017</v>
      </c>
      <c r="D841" s="2" t="s">
        <v>3017</v>
      </c>
      <c r="E841" s="2" t="s">
        <v>9</v>
      </c>
      <c r="F841" s="2" t="s">
        <v>3017</v>
      </c>
      <c r="G841" s="2" t="s">
        <v>5030</v>
      </c>
      <c r="H841" s="2" t="s">
        <v>5789</v>
      </c>
      <c r="I841" s="2" t="s">
        <v>5026</v>
      </c>
      <c r="J841" s="2" t="s">
        <v>7039</v>
      </c>
      <c r="K841" s="2" t="s">
        <v>7045</v>
      </c>
      <c r="L841" s="42" t="s">
        <v>7887</v>
      </c>
      <c r="O841" s="11">
        <v>268</v>
      </c>
      <c r="P841" s="47">
        <v>3.8</v>
      </c>
      <c r="Q841" s="47">
        <v>0</v>
      </c>
      <c r="R841" s="47">
        <v>2.2799999999999998</v>
      </c>
      <c r="S841" s="11">
        <v>71</v>
      </c>
      <c r="T841" s="11">
        <v>71</v>
      </c>
      <c r="U841" s="11">
        <v>1</v>
      </c>
      <c r="V841" s="47">
        <v>90</v>
      </c>
      <c r="W841" s="47">
        <v>15.667999999999999</v>
      </c>
      <c r="X841" s="47">
        <v>1.6759999999999999</v>
      </c>
      <c r="Y841" s="47">
        <v>11.862</v>
      </c>
      <c r="Z841" s="47">
        <v>3.806</v>
      </c>
      <c r="AA841" s="47">
        <v>1.988</v>
      </c>
      <c r="AB841" s="47">
        <v>0</v>
      </c>
      <c r="AC841" s="11">
        <v>6</v>
      </c>
      <c r="AD841" s="11">
        <v>1</v>
      </c>
      <c r="AE841" s="11">
        <v>6</v>
      </c>
      <c r="AF841" s="11">
        <v>0</v>
      </c>
      <c r="AG841" s="49"/>
      <c r="AH841" s="47">
        <v>0</v>
      </c>
      <c r="AI841" s="47">
        <v>0</v>
      </c>
      <c r="AJ841" s="47">
        <v>0</v>
      </c>
      <c r="AK841" s="47">
        <v>12950</v>
      </c>
      <c r="AL841" s="47">
        <v>0</v>
      </c>
      <c r="AM841" s="47">
        <v>15</v>
      </c>
      <c r="AN841" s="51">
        <v>0.25919300000000001</v>
      </c>
      <c r="AO841" s="51">
        <v>0</v>
      </c>
      <c r="AP841" s="51">
        <v>0.25337199999999999</v>
      </c>
      <c r="AQ841" s="51">
        <v>5.8209999999999998E-3</v>
      </c>
      <c r="AR841" s="51">
        <v>0</v>
      </c>
      <c r="AS841" s="51">
        <v>0</v>
      </c>
      <c r="AT841" s="51">
        <v>0</v>
      </c>
      <c r="AU841" s="51">
        <v>0</v>
      </c>
      <c r="AV841" s="51">
        <v>0</v>
      </c>
      <c r="AW841" s="51">
        <v>0</v>
      </c>
      <c r="AX841" s="51">
        <v>0</v>
      </c>
      <c r="AY841" s="51">
        <v>0</v>
      </c>
      <c r="AZ841" s="51">
        <v>0</v>
      </c>
      <c r="BA841" s="51">
        <v>0</v>
      </c>
      <c r="BB841" s="51">
        <v>0</v>
      </c>
      <c r="BC841" s="51">
        <v>0</v>
      </c>
      <c r="BD841" s="51">
        <v>0</v>
      </c>
      <c r="BE841" s="51">
        <v>6.0285999999999999E-2</v>
      </c>
      <c r="BF841" s="51">
        <v>0</v>
      </c>
      <c r="BG841" s="51">
        <v>0.32127600000000001</v>
      </c>
      <c r="BH841" s="18">
        <v>0.24310000000000001</v>
      </c>
      <c r="BI841" s="45">
        <v>3.55</v>
      </c>
      <c r="BJ841" s="47">
        <v>0</v>
      </c>
      <c r="BK841" s="51">
        <v>1.1861999999999999E-2</v>
      </c>
      <c r="BL841" s="18">
        <v>0.01</v>
      </c>
      <c r="BM841" s="51">
        <v>1.1861999999999999E-2</v>
      </c>
      <c r="BN841" s="51">
        <v>0</v>
      </c>
      <c r="BO841" s="47">
        <v>27.08</v>
      </c>
      <c r="BP841" s="51">
        <v>-0.143346</v>
      </c>
      <c r="BQ841" s="18">
        <v>-9.3100000000000002E-2</v>
      </c>
      <c r="BR841" s="51">
        <v>-44.617711999999997</v>
      </c>
      <c r="BS841" s="47">
        <v>0</v>
      </c>
      <c r="BT841" s="51">
        <v>0</v>
      </c>
      <c r="BU841" s="51">
        <v>0</v>
      </c>
      <c r="BV841" s="51">
        <v>0</v>
      </c>
      <c r="BW841" s="51">
        <v>0</v>
      </c>
      <c r="BX841" s="51">
        <v>0</v>
      </c>
      <c r="BY841" s="51">
        <v>0</v>
      </c>
      <c r="BZ841" s="47">
        <v>31.140350877192986</v>
      </c>
      <c r="CC841" s="47">
        <v>3.7746478873239435</v>
      </c>
      <c r="CD841" s="47">
        <v>14.201492537313433</v>
      </c>
      <c r="CE841" s="47">
        <v>4.5734198509973574</v>
      </c>
      <c r="CF841" s="47">
        <v>24.291549655348483</v>
      </c>
      <c r="CG841" s="47">
        <v>7.4179104477611943</v>
      </c>
      <c r="CH841" s="47">
        <v>2.3888488344148042</v>
      </c>
      <c r="CI841" s="47">
        <v>12.688281848353332</v>
      </c>
      <c r="CJ841" s="47">
        <v>16.666666666666668</v>
      </c>
      <c r="CK841" s="47">
        <v>0</v>
      </c>
      <c r="CL841" s="47">
        <v>0.43859649122807021</v>
      </c>
      <c r="CN841" s="47">
        <v>12950</v>
      </c>
      <c r="CO841" s="47">
        <v>0</v>
      </c>
      <c r="CP841" s="47">
        <v>161.875</v>
      </c>
      <c r="CQ841" s="47" t="s">
        <v>157</v>
      </c>
      <c r="CR841" s="47">
        <v>0</v>
      </c>
      <c r="CS841" s="47" t="s">
        <v>157</v>
      </c>
      <c r="CT841" s="47">
        <v>0</v>
      </c>
      <c r="CU841" s="47">
        <v>161.875</v>
      </c>
      <c r="CV841" s="47" t="s">
        <v>437</v>
      </c>
      <c r="CW841" s="47">
        <v>13.64651829371101</v>
      </c>
      <c r="CX841" s="47">
        <v>1091.7214634968807</v>
      </c>
      <c r="CY841" s="47">
        <v>0</v>
      </c>
      <c r="CZ841" s="47">
        <v>1.25</v>
      </c>
      <c r="DA841" s="47" t="s">
        <v>157</v>
      </c>
      <c r="DB841" s="47" t="s">
        <v>157</v>
      </c>
      <c r="DC841" s="23"/>
      <c r="DD841" s="47" t="s">
        <v>157</v>
      </c>
      <c r="DE841" s="47" t="s">
        <v>157</v>
      </c>
      <c r="DF841" s="47" t="s">
        <v>157</v>
      </c>
      <c r="DG841" s="47">
        <v>0</v>
      </c>
      <c r="DH841" s="47">
        <v>5.0822795481369081</v>
      </c>
      <c r="DJ841" s="47">
        <v>177.92999999999998</v>
      </c>
      <c r="DK841" s="47">
        <v>-44.617711999999997</v>
      </c>
      <c r="DL841" s="47">
        <v>-80.563142808969829</v>
      </c>
      <c r="DM841" s="47">
        <v>-12.084471421345473</v>
      </c>
      <c r="DN841" s="47">
        <v>0</v>
      </c>
      <c r="DO841" s="47">
        <v>48.320895522388057</v>
      </c>
      <c r="DP841" s="47" t="s">
        <v>157</v>
      </c>
      <c r="DQ841" s="47">
        <v>40.730989715056488</v>
      </c>
      <c r="DR841" s="47" t="s">
        <v>157</v>
      </c>
      <c r="DS841" s="47">
        <v>-44.617711873902813</v>
      </c>
      <c r="DT841" s="47">
        <v>4525.0140845070418</v>
      </c>
      <c r="DU841" s="47">
        <v>0.36826996115086169</v>
      </c>
      <c r="DV841" s="47">
        <v>58.959309840803698</v>
      </c>
      <c r="DW841" s="47">
        <f>IF(pitna[[#This Row],[SÚC]]="-","-",pitna[[#This Row],[ZVC30]]-pitna[[#This Row],[SÚC]])</f>
        <v>-43.959309840803698</v>
      </c>
      <c r="DX841" s="47" t="str">
        <f>IF(pitna[[#This Row],[Rozdíl Cena pro vodné - sociálně únosná cena]]="-","-",IF(pitna[[#This Row],[Rozdíl Cena pro vodné - sociálně únosná cena]]&gt;0,"ANO","NE"))</f>
        <v>NE</v>
      </c>
      <c r="DY841" s="47">
        <v>-18.22832012574721</v>
      </c>
      <c r="DZ841" s="13" t="s">
        <v>441</v>
      </c>
      <c r="EA841" s="55"/>
      <c r="EB841" s="55" t="s">
        <v>9574</v>
      </c>
      <c r="EC841" s="55" t="s">
        <v>9723</v>
      </c>
      <c r="ED841" s="55" t="s">
        <v>9773</v>
      </c>
    </row>
    <row r="842" spans="1:134" ht="15" customHeight="1" x14ac:dyDescent="0.25">
      <c r="A842" s="29">
        <v>1197</v>
      </c>
      <c r="B842" s="2" t="s">
        <v>1314</v>
      </c>
      <c r="C842" s="3" t="s">
        <v>3018</v>
      </c>
      <c r="D842" s="2" t="s">
        <v>3018</v>
      </c>
      <c r="E842" s="2" t="s">
        <v>9</v>
      </c>
      <c r="F842" s="2" t="s">
        <v>4977</v>
      </c>
      <c r="G842" s="2" t="s">
        <v>5072</v>
      </c>
      <c r="H842" s="2" t="s">
        <v>5790</v>
      </c>
      <c r="I842" s="2" t="s">
        <v>5037</v>
      </c>
      <c r="J842" s="2" t="s">
        <v>7039</v>
      </c>
      <c r="K842" s="2" t="s">
        <v>7045</v>
      </c>
      <c r="L842" s="42" t="s">
        <v>7888</v>
      </c>
      <c r="O842" s="11">
        <v>398</v>
      </c>
      <c r="P842" s="47">
        <v>4.1109999999999998</v>
      </c>
      <c r="Q842" s="47">
        <v>0</v>
      </c>
      <c r="R842" s="47">
        <v>2.653</v>
      </c>
      <c r="S842" s="11">
        <v>154</v>
      </c>
      <c r="T842" s="11">
        <v>154</v>
      </c>
      <c r="U842" s="11">
        <v>0</v>
      </c>
      <c r="V842" s="47">
        <v>0</v>
      </c>
      <c r="W842" s="47">
        <v>10.651999999999999</v>
      </c>
      <c r="X842" s="47">
        <v>0</v>
      </c>
      <c r="Y842" s="47">
        <v>1.6519999999999999</v>
      </c>
      <c r="Z842" s="47">
        <v>1.1879999999999999</v>
      </c>
      <c r="AA842" s="47">
        <v>1.097</v>
      </c>
      <c r="AB842" s="47">
        <v>2</v>
      </c>
      <c r="AC842" s="11">
        <v>1</v>
      </c>
      <c r="AD842" s="11">
        <v>0</v>
      </c>
      <c r="AE842" s="11">
        <v>1</v>
      </c>
      <c r="AF842" s="11">
        <v>0</v>
      </c>
      <c r="AG842" s="49"/>
      <c r="AH842" s="47">
        <v>0</v>
      </c>
      <c r="AI842" s="47">
        <v>0</v>
      </c>
      <c r="AJ842" s="47">
        <v>0</v>
      </c>
      <c r="AK842" s="47">
        <v>13122</v>
      </c>
      <c r="AL842" s="47">
        <v>0</v>
      </c>
      <c r="AM842" s="47">
        <v>32</v>
      </c>
      <c r="AN842" s="51">
        <v>0.26600000000000001</v>
      </c>
      <c r="AO842" s="51">
        <v>0</v>
      </c>
      <c r="AP842" s="51">
        <v>0.26600000000000001</v>
      </c>
      <c r="AQ842" s="51">
        <v>0</v>
      </c>
      <c r="AR842" s="51">
        <v>0</v>
      </c>
      <c r="AS842" s="51">
        <v>0</v>
      </c>
      <c r="AT842" s="51">
        <v>0</v>
      </c>
      <c r="AU842" s="51">
        <v>0</v>
      </c>
      <c r="AV842" s="51">
        <v>0</v>
      </c>
      <c r="AW842" s="51">
        <v>0</v>
      </c>
      <c r="AX842" s="51">
        <v>0</v>
      </c>
      <c r="AY842" s="51">
        <v>0.28499999999999998</v>
      </c>
      <c r="AZ842" s="51">
        <v>0</v>
      </c>
      <c r="BA842" s="51">
        <v>0.10299999999999999</v>
      </c>
      <c r="BB842" s="51">
        <v>0</v>
      </c>
      <c r="BC842" s="51">
        <v>0.182</v>
      </c>
      <c r="BD842" s="51">
        <v>0</v>
      </c>
      <c r="BE842" s="51">
        <v>0.01</v>
      </c>
      <c r="BF842" s="51">
        <v>0</v>
      </c>
      <c r="BG842" s="51">
        <v>0.56100000000000005</v>
      </c>
      <c r="BH842" s="18">
        <v>0.61199999999999999</v>
      </c>
      <c r="BI842" s="45">
        <v>18.350000000000001</v>
      </c>
      <c r="BJ842" s="47">
        <v>0</v>
      </c>
      <c r="BK842" s="51">
        <v>8.9999999999999993E-3</v>
      </c>
      <c r="BL842" s="18">
        <v>0.01</v>
      </c>
      <c r="BM842" s="51">
        <v>1.0999999999999999E-2</v>
      </c>
      <c r="BN842" s="51">
        <v>0</v>
      </c>
      <c r="BO842" s="47">
        <v>62.33</v>
      </c>
      <c r="BP842" s="51">
        <v>-0.27300000000000002</v>
      </c>
      <c r="BQ842" s="18">
        <v>-0.29199999999999998</v>
      </c>
      <c r="BR842" s="51">
        <v>-48.663102000000002</v>
      </c>
      <c r="BS842" s="47">
        <v>0</v>
      </c>
      <c r="BT842" s="51">
        <v>0.36399999999999999</v>
      </c>
      <c r="BU842" s="51">
        <v>0</v>
      </c>
      <c r="BV842" s="51">
        <v>0.182</v>
      </c>
      <c r="BW842" s="51">
        <v>0</v>
      </c>
      <c r="BX842" s="51">
        <v>0</v>
      </c>
      <c r="BY842" s="51">
        <v>0.182</v>
      </c>
      <c r="BZ842" s="47">
        <v>58.047493403693927</v>
      </c>
      <c r="CC842" s="47">
        <v>2.5844155844155843</v>
      </c>
      <c r="CD842" s="47">
        <v>2.9849246231155777</v>
      </c>
      <c r="CE842" s="47">
        <v>1.2268354770252339</v>
      </c>
      <c r="CF842" s="47">
        <v>11.152835148328952</v>
      </c>
      <c r="CG842" s="47">
        <v>2.7562814070351758</v>
      </c>
      <c r="CH842" s="47">
        <v>1.1328607056369373</v>
      </c>
      <c r="CI842" s="47">
        <v>10.298535486293655</v>
      </c>
      <c r="CJ842" s="47">
        <v>0</v>
      </c>
      <c r="CK842" s="47">
        <v>0</v>
      </c>
      <c r="CL842" s="47">
        <v>0</v>
      </c>
      <c r="CN842" s="47">
        <v>13122</v>
      </c>
      <c r="CO842" s="47">
        <v>0.48649963512527367</v>
      </c>
      <c r="CP842" s="47">
        <v>164.02500000000001</v>
      </c>
      <c r="CQ842" s="47" t="s">
        <v>157</v>
      </c>
      <c r="CR842" s="47">
        <v>11.999999999999956</v>
      </c>
      <c r="CS842" s="47" t="s">
        <v>157</v>
      </c>
      <c r="CT842" s="47">
        <v>9.1449474165523195E-2</v>
      </c>
      <c r="CU842" s="47">
        <v>152.02500000000006</v>
      </c>
      <c r="CV842" s="47" t="s">
        <v>437</v>
      </c>
      <c r="CW842" s="47">
        <v>16.891666666666673</v>
      </c>
      <c r="CX842" s="47">
        <v>1458</v>
      </c>
      <c r="CY842" s="47">
        <v>1.3333333333333284</v>
      </c>
      <c r="CZ842" s="47">
        <v>1.25</v>
      </c>
      <c r="DA842" s="47">
        <v>0</v>
      </c>
      <c r="DB842" s="47" t="s">
        <v>157</v>
      </c>
      <c r="DC842" s="23"/>
      <c r="DD842" s="47" t="s">
        <v>157</v>
      </c>
      <c r="DE842" s="47" t="s">
        <v>157</v>
      </c>
      <c r="DF842" s="47" t="s">
        <v>157</v>
      </c>
      <c r="DG842" s="47">
        <v>0</v>
      </c>
      <c r="DH842" s="47">
        <v>1.1111111111111112</v>
      </c>
      <c r="DJ842" s="47">
        <v>288</v>
      </c>
      <c r="DK842" s="47">
        <v>-48.663102000000002</v>
      </c>
      <c r="DL842" s="47">
        <v>-94.791666666666671</v>
      </c>
      <c r="DM842" s="47">
        <v>-30.333333333333339</v>
      </c>
      <c r="DN842" s="47">
        <v>0</v>
      </c>
      <c r="DO842" s="47">
        <v>32.969849246231156</v>
      </c>
      <c r="DP842" s="47" t="s">
        <v>157</v>
      </c>
      <c r="DQ842" s="47">
        <v>62.333333333333343</v>
      </c>
      <c r="DR842" s="47" t="s">
        <v>157</v>
      </c>
      <c r="DS842" s="47">
        <v>-24.010554089709768</v>
      </c>
      <c r="DT842" s="47">
        <v>3642.8571428571427</v>
      </c>
      <c r="DU842" s="47">
        <v>0.40391290627958343</v>
      </c>
      <c r="DV842" s="47">
        <v>60.311614268660797</v>
      </c>
      <c r="DW842" s="47">
        <f>IF(pitna[[#This Row],[SÚC]]="-","-",pitna[[#This Row],[ZVC30]]-pitna[[#This Row],[SÚC]])</f>
        <v>-28.311614268660797</v>
      </c>
      <c r="DX842" s="47" t="str">
        <f>IF(pitna[[#This Row],[Rozdíl Cena pro vodné - sociálně únosná cena]]="-","-",IF(pitna[[#This Row],[Rozdíl Cena pro vodné - sociálně únosná cena]]&gt;0,"ANO","NE"))</f>
        <v>NE</v>
      </c>
      <c r="DY842" s="47">
        <v>2.0217190646725456</v>
      </c>
      <c r="DZ842" s="13" t="s">
        <v>9914</v>
      </c>
      <c r="EA842" s="55"/>
      <c r="EB842" s="55" t="s">
        <v>9553</v>
      </c>
      <c r="EC842" s="55" t="s">
        <v>9723</v>
      </c>
      <c r="ED842" s="55" t="s">
        <v>9773</v>
      </c>
    </row>
    <row r="843" spans="1:134" ht="15" customHeight="1" x14ac:dyDescent="0.25">
      <c r="A843" s="29">
        <v>1198</v>
      </c>
      <c r="B843" s="2" t="s">
        <v>1315</v>
      </c>
      <c r="C843" s="3" t="s">
        <v>3019</v>
      </c>
      <c r="D843" s="2" t="s">
        <v>3019</v>
      </c>
      <c r="E843" s="2" t="s">
        <v>9</v>
      </c>
      <c r="F843" s="2" t="s">
        <v>3019</v>
      </c>
      <c r="G843" s="2" t="s">
        <v>5064</v>
      </c>
      <c r="H843" s="2" t="s">
        <v>5791</v>
      </c>
      <c r="I843" s="2" t="s">
        <v>5026</v>
      </c>
      <c r="J843" s="2" t="s">
        <v>7039</v>
      </c>
      <c r="K843" s="2" t="s">
        <v>7041</v>
      </c>
      <c r="L843" s="42" t="s">
        <v>7889</v>
      </c>
      <c r="O843" s="11">
        <v>390</v>
      </c>
      <c r="P843" s="47">
        <v>4.43</v>
      </c>
      <c r="Q843" s="47">
        <v>0</v>
      </c>
      <c r="R843" s="47">
        <v>3.79</v>
      </c>
      <c r="S843" s="11">
        <v>99</v>
      </c>
      <c r="T843" s="11">
        <v>99</v>
      </c>
      <c r="U843" s="11">
        <v>2</v>
      </c>
      <c r="V843" s="47">
        <v>250</v>
      </c>
      <c r="W843" s="47">
        <v>28.055</v>
      </c>
      <c r="X843" s="47">
        <v>0</v>
      </c>
      <c r="Y843" s="47">
        <v>0</v>
      </c>
      <c r="Z843" s="47">
        <v>10.034000000000001</v>
      </c>
      <c r="AA843" s="47">
        <v>9.9120000000000008</v>
      </c>
      <c r="AB843" s="47">
        <v>2</v>
      </c>
      <c r="AC843" s="11">
        <v>4</v>
      </c>
      <c r="AD843" s="11">
        <v>0</v>
      </c>
      <c r="AE843" s="11">
        <v>4</v>
      </c>
      <c r="AF843" s="11">
        <v>0</v>
      </c>
      <c r="AG843" s="49">
        <v>1</v>
      </c>
      <c r="AH843" s="47">
        <v>0</v>
      </c>
      <c r="AI843" s="47">
        <v>28.055</v>
      </c>
      <c r="AJ843" s="47">
        <v>0</v>
      </c>
      <c r="AK843" s="47">
        <v>12554</v>
      </c>
      <c r="AL843" s="47">
        <v>666</v>
      </c>
      <c r="AM843" s="47">
        <v>16.52</v>
      </c>
      <c r="AN843" s="51">
        <v>7.2370000000000004E-2</v>
      </c>
      <c r="AO843" s="51">
        <v>5.611E-2</v>
      </c>
      <c r="AP843" s="51">
        <v>0</v>
      </c>
      <c r="AQ843" s="51">
        <v>0</v>
      </c>
      <c r="AR843" s="51">
        <v>1.626E-2</v>
      </c>
      <c r="AS843" s="51">
        <v>0</v>
      </c>
      <c r="AT843" s="51">
        <v>0</v>
      </c>
      <c r="AU843" s="51">
        <v>0</v>
      </c>
      <c r="AV843" s="51">
        <v>3.9167E-2</v>
      </c>
      <c r="AW843" s="51">
        <v>0</v>
      </c>
      <c r="AX843" s="51">
        <v>3.9167E-2</v>
      </c>
      <c r="AY843" s="51">
        <v>0.76506099999999999</v>
      </c>
      <c r="AZ843" s="51">
        <v>5.0936000000000002E-2</v>
      </c>
      <c r="BA843" s="51">
        <v>0.71412500000000001</v>
      </c>
      <c r="BB843" s="51">
        <v>0</v>
      </c>
      <c r="BC843" s="51">
        <v>0</v>
      </c>
      <c r="BD843" s="51">
        <v>0</v>
      </c>
      <c r="BE843" s="51">
        <v>3.9507E-2</v>
      </c>
      <c r="BF843" s="51">
        <v>0</v>
      </c>
      <c r="BG843" s="51">
        <v>0.91610499999999995</v>
      </c>
      <c r="BH843" s="18">
        <v>0.2974</v>
      </c>
      <c r="BI843" s="45">
        <v>13.22</v>
      </c>
      <c r="BJ843" s="47">
        <v>1</v>
      </c>
      <c r="BK843" s="51">
        <v>1.8020999999999999E-2</v>
      </c>
      <c r="BL843" s="18">
        <v>1.7999999999999999E-2</v>
      </c>
      <c r="BM843" s="51">
        <v>0</v>
      </c>
      <c r="BN843" s="51">
        <v>0</v>
      </c>
      <c r="BO843" s="47">
        <v>50.83</v>
      </c>
      <c r="BP843" s="51">
        <v>-0.61835799999999996</v>
      </c>
      <c r="BQ843" s="18">
        <v>0</v>
      </c>
      <c r="BR843" s="51">
        <v>-67.498598000000001</v>
      </c>
      <c r="BS843" s="47">
        <v>0</v>
      </c>
      <c r="BT843" s="51">
        <v>0.1537</v>
      </c>
      <c r="BU843" s="51">
        <v>0</v>
      </c>
      <c r="BV843" s="51">
        <v>0.01</v>
      </c>
      <c r="BW843" s="51">
        <v>0</v>
      </c>
      <c r="BX843" s="51">
        <v>0.01</v>
      </c>
      <c r="BY843" s="51">
        <v>0</v>
      </c>
      <c r="BZ843" s="47">
        <v>26.121372031662268</v>
      </c>
      <c r="CC843" s="47">
        <v>3.9393939393939394</v>
      </c>
      <c r="CD843" s="47">
        <v>25.728205128205129</v>
      </c>
      <c r="CE843" s="47">
        <v>7.2534065854628249</v>
      </c>
      <c r="CF843" s="47">
        <v>35.765460702192129</v>
      </c>
      <c r="CG843" s="47">
        <v>25.415384615384614</v>
      </c>
      <c r="CH843" s="47">
        <v>7.165214876929193</v>
      </c>
      <c r="CI843" s="47">
        <v>35.330600605952597</v>
      </c>
      <c r="CJ843" s="47">
        <v>0</v>
      </c>
      <c r="CK843" s="47">
        <v>0</v>
      </c>
      <c r="CL843" s="47">
        <v>0</v>
      </c>
      <c r="CN843" s="47">
        <v>13220</v>
      </c>
      <c r="CO843" s="47">
        <v>0.45146726862302489</v>
      </c>
      <c r="CP843" s="47">
        <v>171.72500000000002</v>
      </c>
      <c r="CQ843" s="47" t="s">
        <v>157</v>
      </c>
      <c r="CR843" s="47">
        <v>146.70300000000003</v>
      </c>
      <c r="CS843" s="47" t="s">
        <v>157</v>
      </c>
      <c r="CT843" s="47">
        <v>1.1097049924357036</v>
      </c>
      <c r="CU843" s="47">
        <v>25.021999999999991</v>
      </c>
      <c r="CV843" s="47" t="s">
        <v>437</v>
      </c>
      <c r="CW843" s="47">
        <v>1.388491204705621</v>
      </c>
      <c r="CX843" s="47">
        <v>733.58859108817501</v>
      </c>
      <c r="CY843" s="47">
        <v>8.1406692192442183</v>
      </c>
      <c r="CZ843" s="47">
        <v>1.2781714992893676</v>
      </c>
      <c r="DA843" s="47">
        <v>100</v>
      </c>
      <c r="DB843" s="47" t="s">
        <v>157</v>
      </c>
      <c r="DC843" s="23"/>
      <c r="DD843" s="47">
        <v>18.020999999999997</v>
      </c>
      <c r="DE843" s="47">
        <v>390</v>
      </c>
      <c r="DF843" s="47">
        <v>99</v>
      </c>
      <c r="DG843" s="47">
        <v>2.1734088008434607</v>
      </c>
      <c r="DH843" s="47">
        <v>2.1922756783752289</v>
      </c>
      <c r="DJ843" s="47">
        <v>297.70691999999997</v>
      </c>
      <c r="DK843" s="47">
        <v>-67.498598000000001</v>
      </c>
      <c r="DL843" s="47">
        <v>-207.70696227014139</v>
      </c>
      <c r="DM843" s="47">
        <v>-34.313190167027358</v>
      </c>
      <c r="DN843" s="47">
        <v>0</v>
      </c>
      <c r="DO843" s="47">
        <v>33.897435897435898</v>
      </c>
      <c r="DP843" s="47" t="s">
        <v>157</v>
      </c>
      <c r="DQ843" s="47">
        <v>50.835414238943457</v>
      </c>
      <c r="DR843" s="47" t="s">
        <v>157</v>
      </c>
      <c r="DS843" s="47">
        <v>-67.498594593414509</v>
      </c>
      <c r="DT843" s="47">
        <v>9253.5858585858587</v>
      </c>
      <c r="DU843" s="47">
        <v>0.31633022960769375</v>
      </c>
      <c r="DV843" s="47">
        <v>63.218868647361397</v>
      </c>
      <c r="DW843" s="47">
        <f>IF(pitna[[#This Row],[SÚC]]="-","-",pitna[[#This Row],[ZVC30]]-pitna[[#This Row],[SÚC]])</f>
        <v>-46.698868647361394</v>
      </c>
      <c r="DX843" s="47" t="str">
        <f>IF(pitna[[#This Row],[Rozdíl Cena pro vodné - sociálně únosná cena]]="-","-",IF(pitna[[#This Row],[Rozdíl Cena pro vodné - sociálně únosná cena]]&gt;0,"ANO","NE"))</f>
        <v>NE</v>
      </c>
      <c r="DY843" s="47">
        <v>-12.38345440841794</v>
      </c>
      <c r="DZ843" s="13" t="s">
        <v>441</v>
      </c>
      <c r="EA843" s="55"/>
      <c r="EB843" s="55" t="s">
        <v>9535</v>
      </c>
      <c r="EC843" s="55" t="s">
        <v>0</v>
      </c>
      <c r="ED843" s="55" t="s">
        <v>9768</v>
      </c>
    </row>
    <row r="844" spans="1:134" ht="15" customHeight="1" x14ac:dyDescent="0.25">
      <c r="A844" s="29">
        <v>1201</v>
      </c>
      <c r="B844" s="2" t="s">
        <v>1316</v>
      </c>
      <c r="C844" s="3" t="s">
        <v>3020</v>
      </c>
      <c r="D844" s="2" t="s">
        <v>3020</v>
      </c>
      <c r="E844" s="2" t="s">
        <v>9</v>
      </c>
      <c r="F844" s="2" t="s">
        <v>4110</v>
      </c>
      <c r="G844" s="2" t="s">
        <v>5030</v>
      </c>
      <c r="H844" s="2" t="s">
        <v>5792</v>
      </c>
      <c r="I844" s="2" t="s">
        <v>5037</v>
      </c>
      <c r="J844" s="2" t="s">
        <v>7039</v>
      </c>
      <c r="K844" s="2" t="s">
        <v>7045</v>
      </c>
      <c r="L844" s="42" t="s">
        <v>7890</v>
      </c>
      <c r="O844" s="11">
        <v>209</v>
      </c>
      <c r="P844" s="47">
        <v>8.6199999999999992</v>
      </c>
      <c r="Q844" s="47">
        <v>0</v>
      </c>
      <c r="R844" s="47">
        <v>5.1719999999999997</v>
      </c>
      <c r="S844" s="11">
        <v>108</v>
      </c>
      <c r="T844" s="11">
        <v>108</v>
      </c>
      <c r="U844" s="11">
        <v>2</v>
      </c>
      <c r="V844" s="47">
        <v>200</v>
      </c>
      <c r="W844" s="47">
        <v>10.113</v>
      </c>
      <c r="X844" s="47">
        <v>0</v>
      </c>
      <c r="Y844" s="47">
        <v>0</v>
      </c>
      <c r="Z844" s="47">
        <v>1.589</v>
      </c>
      <c r="AA844" s="47">
        <v>1.589</v>
      </c>
      <c r="AB844" s="47">
        <v>1</v>
      </c>
      <c r="AC844" s="11">
        <v>4</v>
      </c>
      <c r="AD844" s="11">
        <v>0</v>
      </c>
      <c r="AE844" s="11">
        <v>4</v>
      </c>
      <c r="AF844" s="11">
        <v>0</v>
      </c>
      <c r="AG844" s="49">
        <v>1</v>
      </c>
      <c r="AH844" s="47">
        <v>0</v>
      </c>
      <c r="AI844" s="47">
        <v>10.113</v>
      </c>
      <c r="AJ844" s="47">
        <v>0</v>
      </c>
      <c r="AK844" s="47">
        <v>22841.5</v>
      </c>
      <c r="AL844" s="47">
        <v>3129.3</v>
      </c>
      <c r="AM844" s="47">
        <v>13</v>
      </c>
      <c r="AN844" s="51">
        <v>2.0226000000000001E-2</v>
      </c>
      <c r="AO844" s="51">
        <v>2.0226000000000001E-2</v>
      </c>
      <c r="AP844" s="51">
        <v>0</v>
      </c>
      <c r="AQ844" s="51">
        <v>0</v>
      </c>
      <c r="AR844" s="51">
        <v>0</v>
      </c>
      <c r="AS844" s="51">
        <v>1.9299E-2</v>
      </c>
      <c r="AT844" s="51">
        <v>1.9299E-2</v>
      </c>
      <c r="AU844" s="51">
        <v>0</v>
      </c>
      <c r="AV844" s="51">
        <v>0</v>
      </c>
      <c r="AW844" s="51">
        <v>0</v>
      </c>
      <c r="AX844" s="51">
        <v>0</v>
      </c>
      <c r="AY844" s="51">
        <v>0.160607</v>
      </c>
      <c r="AZ844" s="51">
        <v>0.12731999999999999</v>
      </c>
      <c r="BA844" s="51">
        <v>3.3286999999999997E-2</v>
      </c>
      <c r="BB844" s="51">
        <v>0</v>
      </c>
      <c r="BC844" s="51">
        <v>0</v>
      </c>
      <c r="BD844" s="51">
        <v>0</v>
      </c>
      <c r="BE844" s="51">
        <v>3.5222999999999997E-2</v>
      </c>
      <c r="BF844" s="51">
        <v>0</v>
      </c>
      <c r="BG844" s="51">
        <v>0.23535500000000001</v>
      </c>
      <c r="BH844" s="18">
        <v>0.19631999999999999</v>
      </c>
      <c r="BI844" s="45">
        <v>25.97</v>
      </c>
      <c r="BJ844" s="47">
        <v>0</v>
      </c>
      <c r="BK844" s="51">
        <v>8.5240000000000003E-3</v>
      </c>
      <c r="BL844" s="18">
        <v>8.9999999999999993E-3</v>
      </c>
      <c r="BM844" s="51">
        <v>0</v>
      </c>
      <c r="BN844" s="51">
        <v>0</v>
      </c>
      <c r="BO844" s="47">
        <v>27.61</v>
      </c>
      <c r="BP844" s="51">
        <v>-0.124543</v>
      </c>
      <c r="BQ844" s="18">
        <v>-7.9320000000000002E-2</v>
      </c>
      <c r="BR844" s="51">
        <v>-52.917082999999998</v>
      </c>
      <c r="BS844" s="47">
        <v>0</v>
      </c>
      <c r="BT844" s="51">
        <v>0</v>
      </c>
      <c r="BU844" s="51">
        <v>0</v>
      </c>
      <c r="BV844" s="51">
        <v>0</v>
      </c>
      <c r="BW844" s="51">
        <v>0</v>
      </c>
      <c r="BX844" s="51">
        <v>0</v>
      </c>
      <c r="BY844" s="51">
        <v>0</v>
      </c>
      <c r="BZ844" s="47">
        <v>20.881670533642694</v>
      </c>
      <c r="CC844" s="47">
        <v>1.9351851851851851</v>
      </c>
      <c r="CD844" s="47">
        <v>7.6028708133971294</v>
      </c>
      <c r="CE844" s="47">
        <v>0.84172943881172591</v>
      </c>
      <c r="CF844" s="47">
        <v>15.712449322654011</v>
      </c>
      <c r="CG844" s="47">
        <v>7.6028708133971294</v>
      </c>
      <c r="CH844" s="47">
        <v>0.84172943881172591</v>
      </c>
      <c r="CI844" s="47">
        <v>15.712449322654011</v>
      </c>
      <c r="CJ844" s="47">
        <v>0</v>
      </c>
      <c r="CK844" s="47">
        <v>0</v>
      </c>
      <c r="CL844" s="47">
        <v>0.38669760247486468</v>
      </c>
      <c r="CN844" s="47">
        <v>25970.799999999999</v>
      </c>
      <c r="CO844" s="47">
        <v>0.11600928074245941</v>
      </c>
      <c r="CP844" s="47">
        <v>355.05875000000003</v>
      </c>
      <c r="CQ844" s="47" t="s">
        <v>157</v>
      </c>
      <c r="CR844" s="47">
        <v>36.064</v>
      </c>
      <c r="CS844" s="47" t="s">
        <v>157</v>
      </c>
      <c r="CT844" s="47">
        <v>0.13886364686494063</v>
      </c>
      <c r="CU844" s="47">
        <v>318.99475000000001</v>
      </c>
      <c r="CV844" s="47" t="s">
        <v>437</v>
      </c>
      <c r="CW844" s="47">
        <v>37.423128812763956</v>
      </c>
      <c r="CX844" s="47">
        <v>3046.7855466916935</v>
      </c>
      <c r="CY844" s="47">
        <v>4.2308775222900046</v>
      </c>
      <c r="CZ844" s="47">
        <v>1.3195616060556714</v>
      </c>
      <c r="DA844" s="47" t="s">
        <v>157</v>
      </c>
      <c r="DB844" s="47" t="s">
        <v>157</v>
      </c>
      <c r="DC844" s="23"/>
      <c r="DD844" s="47" t="s">
        <v>157</v>
      </c>
      <c r="DE844" s="47" t="s">
        <v>157</v>
      </c>
      <c r="DF844" s="47" t="s">
        <v>157</v>
      </c>
      <c r="DG844" s="47">
        <v>0</v>
      </c>
      <c r="DH844" s="47">
        <v>4.1322149225715625</v>
      </c>
      <c r="DJ844" s="47">
        <v>110.81200000000001</v>
      </c>
      <c r="DK844" s="47">
        <v>-52.917082999999998</v>
      </c>
      <c r="DL844" s="47">
        <v>-112.39125726455619</v>
      </c>
      <c r="DM844" s="47">
        <v>-14.610863444392304</v>
      </c>
      <c r="DN844" s="47">
        <v>0</v>
      </c>
      <c r="DO844" s="47">
        <v>124.26220095693779</v>
      </c>
      <c r="DP844" s="47" t="s">
        <v>157</v>
      </c>
      <c r="DQ844" s="47">
        <v>50.423128812763963</v>
      </c>
      <c r="DR844" s="47" t="s">
        <v>157</v>
      </c>
      <c r="DS844" s="47">
        <v>-52.917082704850117</v>
      </c>
      <c r="DT844" s="47">
        <v>2179.212962962963</v>
      </c>
      <c r="DU844" s="47">
        <v>0.19989546310790254</v>
      </c>
      <c r="DV844" s="47">
        <v>58.959309840803698</v>
      </c>
      <c r="DW844" s="47">
        <f>IF(pitna[[#This Row],[SÚC]]="-","-",pitna[[#This Row],[ZVC30]]-pitna[[#This Row],[SÚC]])</f>
        <v>-45.959309840803698</v>
      </c>
      <c r="DX844" s="47" t="str">
        <f>IF(pitna[[#This Row],[Rozdíl Cena pro vodné - sociálně únosná cena]]="-","-",IF(pitna[[#This Row],[Rozdíl Cena pro vodné - sociálně únosná cena]]&gt;0,"ANO","NE"))</f>
        <v>NE</v>
      </c>
      <c r="DY844" s="47">
        <v>-8.536181028039735</v>
      </c>
      <c r="DZ844" s="13" t="s">
        <v>441</v>
      </c>
      <c r="EA844" s="55"/>
      <c r="EB844" s="55" t="s">
        <v>9574</v>
      </c>
      <c r="EC844" s="55" t="s">
        <v>9723</v>
      </c>
      <c r="ED844" s="55" t="s">
        <v>9773</v>
      </c>
    </row>
    <row r="845" spans="1:134" ht="15" customHeight="1" x14ac:dyDescent="0.25">
      <c r="A845" s="29">
        <v>1203</v>
      </c>
      <c r="B845" s="2" t="s">
        <v>1317</v>
      </c>
      <c r="C845" s="3" t="s">
        <v>3021</v>
      </c>
      <c r="D845" s="2" t="s">
        <v>3021</v>
      </c>
      <c r="E845" s="2" t="s">
        <v>9</v>
      </c>
      <c r="F845" s="2" t="s">
        <v>4110</v>
      </c>
      <c r="G845" s="2" t="s">
        <v>5030</v>
      </c>
      <c r="H845" s="2" t="s">
        <v>5793</v>
      </c>
      <c r="I845" s="2" t="s">
        <v>5037</v>
      </c>
      <c r="J845" s="2" t="s">
        <v>7042</v>
      </c>
      <c r="K845" s="2" t="s">
        <v>7045</v>
      </c>
      <c r="L845" s="42" t="s">
        <v>7891</v>
      </c>
      <c r="O845" s="11">
        <v>111</v>
      </c>
      <c r="P845" s="47">
        <v>4.2274274239816396</v>
      </c>
      <c r="Q845" s="47">
        <v>0</v>
      </c>
      <c r="R845" s="47">
        <v>5.4946833046471601</v>
      </c>
      <c r="S845" s="11">
        <v>51</v>
      </c>
      <c r="T845" s="11">
        <v>48</v>
      </c>
      <c r="U845" s="11">
        <v>0.13723465289730299</v>
      </c>
      <c r="V845" s="47">
        <v>68.617326448651696</v>
      </c>
      <c r="W845" s="47">
        <v>34.86</v>
      </c>
      <c r="X845" s="47">
        <v>30.076000000000001</v>
      </c>
      <c r="Y845" s="47">
        <v>0</v>
      </c>
      <c r="Z845" s="47">
        <v>0</v>
      </c>
      <c r="AA845" s="47">
        <v>0</v>
      </c>
      <c r="AB845" s="47">
        <v>0</v>
      </c>
      <c r="AC845" s="11">
        <v>6</v>
      </c>
      <c r="AD845" s="11">
        <v>2</v>
      </c>
      <c r="AE845" s="11">
        <v>4</v>
      </c>
      <c r="AF845" s="11">
        <v>0</v>
      </c>
      <c r="AG845" s="49">
        <v>0.13723465289730299</v>
      </c>
      <c r="AH845" s="47">
        <v>0</v>
      </c>
      <c r="AI845" s="47">
        <v>4.7839999999999998</v>
      </c>
      <c r="AJ845" s="47">
        <v>0</v>
      </c>
      <c r="AK845" s="47">
        <v>9476.2231784279993</v>
      </c>
      <c r="AL845" s="47">
        <v>132.98037865748699</v>
      </c>
      <c r="AM845" s="47">
        <v>8</v>
      </c>
      <c r="AN845" s="51">
        <v>9.5680000000000001E-3</v>
      </c>
      <c r="AO845" s="51">
        <v>9.5680000000000001E-3</v>
      </c>
      <c r="AP845" s="51">
        <v>0</v>
      </c>
      <c r="AQ845" s="51">
        <v>0</v>
      </c>
      <c r="AR845" s="51">
        <v>0</v>
      </c>
      <c r="AS845" s="51">
        <v>2.138E-2</v>
      </c>
      <c r="AT845" s="51">
        <v>2.138E-2</v>
      </c>
      <c r="AU845" s="51">
        <v>0</v>
      </c>
      <c r="AV845" s="51">
        <v>2.0439999999999998E-3</v>
      </c>
      <c r="AW845" s="51">
        <v>0</v>
      </c>
      <c r="AX845" s="51">
        <v>2.0439999999999998E-3</v>
      </c>
      <c r="AY845" s="51">
        <v>2.3890000000000001E-3</v>
      </c>
      <c r="AZ845" s="51">
        <v>2.3890000000000001E-3</v>
      </c>
      <c r="BA845" s="51">
        <v>0</v>
      </c>
      <c r="BB845" s="51">
        <v>0</v>
      </c>
      <c r="BC845" s="51">
        <v>0</v>
      </c>
      <c r="BD845" s="51">
        <v>0</v>
      </c>
      <c r="BE845" s="51">
        <v>7.3709999999999999E-3</v>
      </c>
      <c r="BF845" s="51">
        <v>0</v>
      </c>
      <c r="BG845" s="51">
        <v>4.2751999999999998E-2</v>
      </c>
      <c r="BH845" s="18">
        <v>4.2779999999999999E-2</v>
      </c>
      <c r="BI845" s="45">
        <v>2.89</v>
      </c>
      <c r="BJ845" s="47">
        <v>0.5</v>
      </c>
      <c r="BK845" s="51">
        <v>4.7840000000000001E-3</v>
      </c>
      <c r="BL845" s="18">
        <v>4.7999999999999996E-3</v>
      </c>
      <c r="BM845" s="51">
        <v>0</v>
      </c>
      <c r="BN845" s="51">
        <v>0</v>
      </c>
      <c r="BO845" s="47">
        <v>8.93</v>
      </c>
      <c r="BP845" s="51">
        <v>-4.4799999999999996E-3</v>
      </c>
      <c r="BQ845" s="18">
        <v>-4.3800000000000002E-3</v>
      </c>
      <c r="BR845" s="51">
        <v>-10.479042</v>
      </c>
      <c r="BS845" s="47">
        <v>0</v>
      </c>
      <c r="BT845" s="51">
        <v>0</v>
      </c>
      <c r="BU845" s="51">
        <v>0</v>
      </c>
      <c r="BV845" s="51">
        <v>0</v>
      </c>
      <c r="BW845" s="51">
        <v>0</v>
      </c>
      <c r="BX845" s="51">
        <v>0</v>
      </c>
      <c r="BY845" s="51">
        <v>0</v>
      </c>
      <c r="BZ845" s="47">
        <v>9.2816996307806239</v>
      </c>
      <c r="CC845" s="47">
        <v>2.1764705882352939</v>
      </c>
      <c r="CD845" s="47">
        <v>0</v>
      </c>
      <c r="CE845" s="47">
        <v>0</v>
      </c>
      <c r="CF845" s="47">
        <v>0</v>
      </c>
      <c r="CG845" s="47">
        <v>0</v>
      </c>
      <c r="CH845" s="47">
        <v>0</v>
      </c>
      <c r="CI845" s="47">
        <v>0</v>
      </c>
      <c r="CJ845" s="47">
        <v>33.333333333333336</v>
      </c>
      <c r="CK845" s="47">
        <v>0</v>
      </c>
      <c r="CL845" s="47">
        <v>2.497589857112165E-2</v>
      </c>
      <c r="CN845" s="47">
        <v>9609.203557085486</v>
      </c>
      <c r="CO845" s="47">
        <v>0</v>
      </c>
      <c r="CP845" s="47">
        <v>121.40790925607192</v>
      </c>
      <c r="CQ845" s="47" t="s">
        <v>157</v>
      </c>
      <c r="CR845" s="47">
        <v>0</v>
      </c>
      <c r="CS845" s="47" t="s">
        <v>157</v>
      </c>
      <c r="CT845" s="47">
        <v>0</v>
      </c>
      <c r="CU845" s="47">
        <v>121.40790925607192</v>
      </c>
      <c r="CV845" s="47" t="s">
        <v>437</v>
      </c>
      <c r="CW845" s="47">
        <v>25.377907453192293</v>
      </c>
      <c r="CX845" s="47">
        <v>2008.6127836717153</v>
      </c>
      <c r="CY845" s="47">
        <v>0</v>
      </c>
      <c r="CZ845" s="47">
        <v>1.257614224369489</v>
      </c>
      <c r="DA845" s="47" t="s">
        <v>157</v>
      </c>
      <c r="DB845" s="47" t="s">
        <v>157</v>
      </c>
      <c r="DC845" s="23"/>
      <c r="DD845" s="47">
        <v>9.5679999999999996</v>
      </c>
      <c r="DE845" s="47">
        <v>222</v>
      </c>
      <c r="DF845" s="47">
        <v>102</v>
      </c>
      <c r="DG845" s="47">
        <v>0.42725752508361198</v>
      </c>
      <c r="DH845" s="47">
        <v>1.5407608695652173</v>
      </c>
      <c r="DJ845" s="47">
        <v>38.271999999999998</v>
      </c>
      <c r="DK845" s="47">
        <v>-10.479042</v>
      </c>
      <c r="DL845" s="47">
        <v>-11.705685618729095</v>
      </c>
      <c r="DM845" s="47">
        <v>-0.93645484949832769</v>
      </c>
      <c r="DN845" s="47">
        <v>0</v>
      </c>
      <c r="DO845" s="47">
        <v>86.569401415184558</v>
      </c>
      <c r="DP845" s="47" t="s">
        <v>157</v>
      </c>
      <c r="DQ845" s="47">
        <v>33.81498939299162</v>
      </c>
      <c r="DR845" s="47" t="s">
        <v>157</v>
      </c>
      <c r="DS845" s="47">
        <v>-10.479041916167663</v>
      </c>
      <c r="DT845" s="47">
        <v>838.27450980392155</v>
      </c>
      <c r="DU845" s="47">
        <v>0.23313853043315083</v>
      </c>
      <c r="DV845" s="47">
        <v>58.959309840803698</v>
      </c>
      <c r="DW845" s="47">
        <f>IF(pitna[[#This Row],[SÚC]]="-","-",pitna[[#This Row],[ZVC30]]-pitna[[#This Row],[SÚC]])</f>
        <v>-50.959309840803698</v>
      </c>
      <c r="DX845" s="47" t="str">
        <f>IF(pitna[[#This Row],[Rozdíl Cena pro vodné - sociálně únosná cena]]="-","-",IF(pitna[[#This Row],[Rozdíl Cena pro vodné - sociálně únosná cena]]&gt;0,"ANO","NE"))</f>
        <v>NE</v>
      </c>
      <c r="DY845" s="47">
        <v>-25.144320447812078</v>
      </c>
      <c r="DZ845" s="13" t="s">
        <v>441</v>
      </c>
      <c r="EA845" s="55"/>
      <c r="EB845" s="55" t="s">
        <v>9585</v>
      </c>
      <c r="EC845" s="55" t="s">
        <v>0</v>
      </c>
      <c r="ED845" s="55" t="s">
        <v>9830</v>
      </c>
    </row>
    <row r="846" spans="1:134" ht="15" customHeight="1" x14ac:dyDescent="0.25">
      <c r="A846" s="29">
        <v>1210</v>
      </c>
      <c r="B846" s="2" t="s">
        <v>1318</v>
      </c>
      <c r="C846" s="3" t="s">
        <v>3022</v>
      </c>
      <c r="D846" s="2" t="s">
        <v>157</v>
      </c>
      <c r="E846" s="2" t="s">
        <v>157</v>
      </c>
      <c r="F846" s="2" t="s">
        <v>157</v>
      </c>
      <c r="G846" s="2" t="s">
        <v>157</v>
      </c>
      <c r="H846" s="2" t="s">
        <v>157</v>
      </c>
      <c r="I846" s="2" t="s">
        <v>157</v>
      </c>
      <c r="J846" s="2" t="s">
        <v>157</v>
      </c>
      <c r="K846" s="2" t="s">
        <v>157</v>
      </c>
      <c r="L846" s="42" t="s">
        <v>7892</v>
      </c>
      <c r="M846" s="13" t="s">
        <v>9355</v>
      </c>
      <c r="O846" s="11" t="s">
        <v>157</v>
      </c>
      <c r="P846" s="47" t="s">
        <v>157</v>
      </c>
      <c r="Q846" s="47" t="s">
        <v>157</v>
      </c>
      <c r="R846" s="47" t="s">
        <v>157</v>
      </c>
      <c r="S846" s="11" t="s">
        <v>157</v>
      </c>
      <c r="T846" s="11" t="s">
        <v>157</v>
      </c>
      <c r="U846" s="11" t="s">
        <v>157</v>
      </c>
      <c r="V846" s="47" t="s">
        <v>157</v>
      </c>
      <c r="W846" s="47" t="s">
        <v>157</v>
      </c>
      <c r="X846" s="47" t="s">
        <v>157</v>
      </c>
      <c r="Y846" s="47" t="s">
        <v>157</v>
      </c>
      <c r="Z846" s="47" t="s">
        <v>157</v>
      </c>
      <c r="AA846" s="47" t="s">
        <v>157</v>
      </c>
      <c r="AB846" s="47" t="s">
        <v>157</v>
      </c>
      <c r="AC846" s="11" t="s">
        <v>157</v>
      </c>
      <c r="AD846" s="11" t="s">
        <v>157</v>
      </c>
      <c r="AE846" s="11" t="s">
        <v>157</v>
      </c>
      <c r="AF846" s="11" t="s">
        <v>157</v>
      </c>
      <c r="AG846" s="49" t="s">
        <v>157</v>
      </c>
      <c r="AH846" s="47" t="s">
        <v>157</v>
      </c>
      <c r="AI846" s="47" t="s">
        <v>157</v>
      </c>
      <c r="AJ846" s="47" t="s">
        <v>157</v>
      </c>
      <c r="AK846" s="47" t="s">
        <v>157</v>
      </c>
      <c r="AL846" s="47" t="s">
        <v>157</v>
      </c>
      <c r="AM846" s="47">
        <v>8.16</v>
      </c>
      <c r="AN846" s="51">
        <v>7.0000000000000001E-3</v>
      </c>
      <c r="AO846" s="51">
        <v>2E-3</v>
      </c>
      <c r="AP846" s="51">
        <v>0</v>
      </c>
      <c r="AQ846" s="51">
        <v>0</v>
      </c>
      <c r="AR846" s="51">
        <v>5.0000000000000001E-3</v>
      </c>
      <c r="AS846" s="51">
        <v>0.01</v>
      </c>
      <c r="AT846" s="51">
        <v>0.01</v>
      </c>
      <c r="AU846" s="51">
        <v>0</v>
      </c>
      <c r="AV846" s="51">
        <v>1.4999999999999999E-2</v>
      </c>
      <c r="AW846" s="51">
        <v>1.4999999999999999E-2</v>
      </c>
      <c r="AX846" s="51">
        <v>0</v>
      </c>
      <c r="AY846" s="51">
        <v>0</v>
      </c>
      <c r="AZ846" s="51">
        <v>0</v>
      </c>
      <c r="BA846" s="51">
        <v>0</v>
      </c>
      <c r="BB846" s="51">
        <v>0</v>
      </c>
      <c r="BC846" s="51">
        <v>0</v>
      </c>
      <c r="BD846" s="51">
        <v>0</v>
      </c>
      <c r="BE846" s="51">
        <v>0</v>
      </c>
      <c r="BF846" s="51">
        <v>5.0000000000000001E-3</v>
      </c>
      <c r="BG846" s="51">
        <v>4.2000000000000003E-2</v>
      </c>
      <c r="BH846" s="18">
        <v>4.2000000000000003E-2</v>
      </c>
      <c r="BI846" s="45">
        <v>3</v>
      </c>
      <c r="BJ846" s="47">
        <v>2</v>
      </c>
      <c r="BK846" s="51">
        <v>5.1460000000000004E-3</v>
      </c>
      <c r="BL846" s="18">
        <v>5.1460000000000004E-3</v>
      </c>
      <c r="BM846" s="51">
        <v>0</v>
      </c>
      <c r="BN846" s="51">
        <v>0</v>
      </c>
      <c r="BO846" s="47">
        <v>8.16</v>
      </c>
      <c r="BP846" s="51">
        <v>0</v>
      </c>
      <c r="BQ846" s="18">
        <v>0</v>
      </c>
      <c r="BR846" s="51">
        <v>0</v>
      </c>
      <c r="BS846" s="47">
        <v>0</v>
      </c>
      <c r="BT846" s="51">
        <v>0.41499999999999998</v>
      </c>
      <c r="BU846" s="51">
        <v>0.38</v>
      </c>
      <c r="BV846" s="51">
        <v>9.5000000000000001E-2</v>
      </c>
      <c r="BW846" s="51">
        <v>0.09</v>
      </c>
      <c r="BX846" s="51">
        <v>9.5000000000000001E-2</v>
      </c>
      <c r="BY846" s="51">
        <v>0</v>
      </c>
      <c r="BZ846" s="47" t="s">
        <v>157</v>
      </c>
      <c r="CC846" s="47" t="s">
        <v>157</v>
      </c>
      <c r="CD846" s="47" t="s">
        <v>157</v>
      </c>
      <c r="CE846" s="47" t="s">
        <v>157</v>
      </c>
      <c r="CF846" s="47" t="s">
        <v>157</v>
      </c>
      <c r="CG846" s="47" t="s">
        <v>157</v>
      </c>
      <c r="CH846" s="47" t="s">
        <v>157</v>
      </c>
      <c r="CI846" s="47" t="s">
        <v>157</v>
      </c>
      <c r="CJ846" s="47" t="s">
        <v>157</v>
      </c>
      <c r="CK846" s="47" t="s">
        <v>157</v>
      </c>
      <c r="CL846" s="47" t="s">
        <v>157</v>
      </c>
      <c r="CN846" s="47" t="s">
        <v>157</v>
      </c>
      <c r="CO846" s="47" t="s">
        <v>157</v>
      </c>
      <c r="CP846" s="47" t="s">
        <v>157</v>
      </c>
      <c r="CQ846" s="47" t="s">
        <v>157</v>
      </c>
      <c r="CR846" s="47" t="s">
        <v>157</v>
      </c>
      <c r="CS846" s="47" t="s">
        <v>157</v>
      </c>
      <c r="CT846" s="47" t="s">
        <v>157</v>
      </c>
      <c r="CU846" s="47" t="s">
        <v>157</v>
      </c>
      <c r="CV846" s="47" t="s">
        <v>157</v>
      </c>
      <c r="CW846" s="47" t="s">
        <v>157</v>
      </c>
      <c r="CX846" s="47" t="s">
        <v>157</v>
      </c>
      <c r="CY846" s="47" t="s">
        <v>157</v>
      </c>
      <c r="CZ846" s="47" t="s">
        <v>157</v>
      </c>
      <c r="DA846" s="47" t="s">
        <v>157</v>
      </c>
      <c r="DB846" s="47" t="s">
        <v>157</v>
      </c>
      <c r="DC846" s="23"/>
      <c r="DD846" s="47" t="s">
        <v>157</v>
      </c>
      <c r="DE846" s="47" t="s">
        <v>157</v>
      </c>
      <c r="DF846" s="47" t="s">
        <v>157</v>
      </c>
      <c r="DG846" s="47" t="s">
        <v>157</v>
      </c>
      <c r="DH846" s="47" t="s">
        <v>157</v>
      </c>
      <c r="DJ846" s="47" t="s">
        <v>157</v>
      </c>
      <c r="DK846" s="47" t="s">
        <v>157</v>
      </c>
      <c r="DL846" s="47" t="s">
        <v>157</v>
      </c>
      <c r="DM846" s="47" t="s">
        <v>157</v>
      </c>
      <c r="DN846" s="47" t="s">
        <v>157</v>
      </c>
      <c r="DO846" s="47" t="s">
        <v>157</v>
      </c>
      <c r="DP846" s="47" t="s">
        <v>157</v>
      </c>
      <c r="DQ846" s="47" t="s">
        <v>157</v>
      </c>
      <c r="DR846" s="47" t="s">
        <v>157</v>
      </c>
      <c r="DS846" s="47" t="s">
        <v>157</v>
      </c>
      <c r="DT846" s="47" t="s">
        <v>157</v>
      </c>
      <c r="DU846" s="47" t="s">
        <v>157</v>
      </c>
      <c r="DV846" s="47" t="s">
        <v>157</v>
      </c>
      <c r="DW846" s="47" t="str">
        <f>IF(pitna[[#This Row],[SÚC]]="-","-",pitna[[#This Row],[ZVC30]]-pitna[[#This Row],[SÚC]])</f>
        <v>-</v>
      </c>
      <c r="DX846" s="47" t="str">
        <f>IF(pitna[[#This Row],[Rozdíl Cena pro vodné - sociálně únosná cena]]="-","-",IF(pitna[[#This Row],[Rozdíl Cena pro vodné - sociálně únosná cena]]&gt;0,"ANO","NE"))</f>
        <v>-</v>
      </c>
      <c r="DY846" s="47" t="s">
        <v>157</v>
      </c>
      <c r="DZ846" s="13" t="s">
        <v>157</v>
      </c>
      <c r="EA846" s="55" t="s">
        <v>157</v>
      </c>
      <c r="EB846" s="55" t="s">
        <v>157</v>
      </c>
      <c r="EC846" s="55" t="s">
        <v>157</v>
      </c>
      <c r="ED846" s="55" t="s">
        <v>157</v>
      </c>
    </row>
    <row r="847" spans="1:134" ht="15" customHeight="1" x14ac:dyDescent="0.25">
      <c r="A847" s="29">
        <v>1211</v>
      </c>
      <c r="B847" s="2" t="s">
        <v>1319</v>
      </c>
      <c r="C847" s="3" t="s">
        <v>3023</v>
      </c>
      <c r="D847" s="2" t="s">
        <v>3023</v>
      </c>
      <c r="E847" s="2" t="s">
        <v>9</v>
      </c>
      <c r="F847" s="2" t="s">
        <v>2672</v>
      </c>
      <c r="G847" s="2" t="s">
        <v>5064</v>
      </c>
      <c r="H847" s="2" t="s">
        <v>5794</v>
      </c>
      <c r="I847" s="2" t="s">
        <v>5037</v>
      </c>
      <c r="J847" s="2" t="s">
        <v>7042</v>
      </c>
      <c r="K847" s="2" t="s">
        <v>7045</v>
      </c>
      <c r="L847" s="42" t="s">
        <v>7893</v>
      </c>
      <c r="O847" s="11">
        <v>106</v>
      </c>
      <c r="P847" s="47">
        <v>2.2080000000000002</v>
      </c>
      <c r="Q847" s="47">
        <v>0</v>
      </c>
      <c r="R847" s="47">
        <v>1.325</v>
      </c>
      <c r="S847" s="11">
        <v>50</v>
      </c>
      <c r="T847" s="11">
        <v>51</v>
      </c>
      <c r="U847" s="11">
        <v>1</v>
      </c>
      <c r="V847" s="47">
        <v>100</v>
      </c>
      <c r="W847" s="47">
        <v>7.7729999999999997</v>
      </c>
      <c r="X847" s="47">
        <v>0</v>
      </c>
      <c r="Y847" s="47">
        <v>0</v>
      </c>
      <c r="Z847" s="47">
        <v>2.9820000000000002</v>
      </c>
      <c r="AA847" s="47">
        <v>2.9820000000000002</v>
      </c>
      <c r="AB847" s="47">
        <v>0</v>
      </c>
      <c r="AC847" s="11">
        <v>2</v>
      </c>
      <c r="AD847" s="11">
        <v>0</v>
      </c>
      <c r="AE847" s="11">
        <v>2</v>
      </c>
      <c r="AF847" s="11">
        <v>0</v>
      </c>
      <c r="AG847" s="49">
        <v>1</v>
      </c>
      <c r="AH847" s="47">
        <v>0</v>
      </c>
      <c r="AI847" s="47">
        <v>7.7229999999999999</v>
      </c>
      <c r="AJ847" s="47">
        <v>0</v>
      </c>
      <c r="AK847" s="47">
        <v>9686</v>
      </c>
      <c r="AL847" s="47">
        <v>299</v>
      </c>
      <c r="AM847" s="47">
        <v>11</v>
      </c>
      <c r="AN847" s="51">
        <v>0</v>
      </c>
      <c r="AO847" s="51">
        <v>0</v>
      </c>
      <c r="AP847" s="51">
        <v>0</v>
      </c>
      <c r="AQ847" s="51">
        <v>0</v>
      </c>
      <c r="AR847" s="51">
        <v>0</v>
      </c>
      <c r="AS847" s="51">
        <v>2.4580000000000001E-2</v>
      </c>
      <c r="AT847" s="51">
        <v>2.4580000000000001E-2</v>
      </c>
      <c r="AU847" s="51">
        <v>0</v>
      </c>
      <c r="AV847" s="51">
        <v>1.022E-2</v>
      </c>
      <c r="AW847" s="51">
        <v>0</v>
      </c>
      <c r="AX847" s="51">
        <v>1.022E-2</v>
      </c>
      <c r="AY847" s="51">
        <v>0</v>
      </c>
      <c r="AZ847" s="51">
        <v>0</v>
      </c>
      <c r="BA847" s="51">
        <v>0</v>
      </c>
      <c r="BB847" s="51">
        <v>0</v>
      </c>
      <c r="BC847" s="51">
        <v>0</v>
      </c>
      <c r="BD847" s="51">
        <v>0</v>
      </c>
      <c r="BE847" s="51">
        <v>2.9259E-2</v>
      </c>
      <c r="BF847" s="51">
        <v>0</v>
      </c>
      <c r="BG847" s="51">
        <v>6.4059000000000005E-2</v>
      </c>
      <c r="BH847" s="18">
        <v>5.5E-2</v>
      </c>
      <c r="BI847" s="45">
        <v>9.98</v>
      </c>
      <c r="BJ847" s="47">
        <v>1</v>
      </c>
      <c r="BK847" s="51">
        <v>4.7910000000000001E-3</v>
      </c>
      <c r="BL847" s="18">
        <v>5.0000000000000001E-3</v>
      </c>
      <c r="BM847" s="51">
        <v>0</v>
      </c>
      <c r="BN847" s="51">
        <v>0</v>
      </c>
      <c r="BO847" s="47">
        <v>13.37</v>
      </c>
      <c r="BP847" s="51">
        <v>-1.1358E-2</v>
      </c>
      <c r="BQ847" s="18">
        <v>0</v>
      </c>
      <c r="BR847" s="51">
        <v>-17.730530000000002</v>
      </c>
      <c r="BS847" s="47">
        <v>0</v>
      </c>
      <c r="BT847" s="51">
        <v>0</v>
      </c>
      <c r="BU847" s="51">
        <v>0</v>
      </c>
      <c r="BV847" s="51">
        <v>0</v>
      </c>
      <c r="BW847" s="51">
        <v>0</v>
      </c>
      <c r="BX847" s="51">
        <v>0</v>
      </c>
      <c r="BY847" s="51">
        <v>0</v>
      </c>
      <c r="BZ847" s="47">
        <v>37.735849056603776</v>
      </c>
      <c r="CC847" s="47">
        <v>2.12</v>
      </c>
      <c r="CD847" s="47">
        <v>28.132075471698112</v>
      </c>
      <c r="CE847" s="47">
        <v>6.1659343499612298</v>
      </c>
      <c r="CF847" s="47">
        <v>38.363566190659981</v>
      </c>
      <c r="CG847" s="47">
        <v>28.132075471698112</v>
      </c>
      <c r="CH847" s="47">
        <v>6.1659343499612298</v>
      </c>
      <c r="CI847" s="47">
        <v>38.363566190659981</v>
      </c>
      <c r="CJ847" s="47">
        <v>0</v>
      </c>
      <c r="CK847" s="47">
        <v>0</v>
      </c>
      <c r="CL847" s="47">
        <v>0</v>
      </c>
      <c r="CN847" s="47">
        <v>9985</v>
      </c>
      <c r="CO847" s="47">
        <v>0</v>
      </c>
      <c r="CP847" s="47">
        <v>127.71944444444445</v>
      </c>
      <c r="CQ847" s="47" t="s">
        <v>157</v>
      </c>
      <c r="CR847" s="47">
        <v>0</v>
      </c>
      <c r="CS847" s="47" t="s">
        <v>157</v>
      </c>
      <c r="CT847" s="47">
        <v>0</v>
      </c>
      <c r="CU847" s="47">
        <v>127.71944444444445</v>
      </c>
      <c r="CV847" s="47" t="s">
        <v>437</v>
      </c>
      <c r="CW847" s="47">
        <v>26.658201720819129</v>
      </c>
      <c r="CX847" s="47">
        <v>2084.1160509288247</v>
      </c>
      <c r="CY847" s="47">
        <v>0</v>
      </c>
      <c r="CZ847" s="47">
        <v>1.2665935167156095</v>
      </c>
      <c r="DA847" s="47" t="s">
        <v>157</v>
      </c>
      <c r="DB847" s="47" t="s">
        <v>157</v>
      </c>
      <c r="DC847" s="23"/>
      <c r="DD847" s="47">
        <v>4.7910000000000004</v>
      </c>
      <c r="DE847" s="47">
        <v>106</v>
      </c>
      <c r="DF847" s="47">
        <v>50</v>
      </c>
      <c r="DG847" s="47">
        <v>2.1331663535796284</v>
      </c>
      <c r="DH847" s="47">
        <v>6.1070757670632432</v>
      </c>
      <c r="DJ847" s="47">
        <v>52.701000000000001</v>
      </c>
      <c r="DK847" s="47">
        <v>-17.730530000000002</v>
      </c>
      <c r="DL847" s="47">
        <v>-21.551773211134513</v>
      </c>
      <c r="DM847" s="47">
        <v>-2.3706950532247966</v>
      </c>
      <c r="DN847" s="47">
        <v>0</v>
      </c>
      <c r="DO847" s="47">
        <v>94.198113207547166</v>
      </c>
      <c r="DP847" s="47" t="s">
        <v>157</v>
      </c>
      <c r="DQ847" s="47">
        <v>40.028896774043922</v>
      </c>
      <c r="DR847" s="47" t="s">
        <v>157</v>
      </c>
      <c r="DS847" s="47">
        <v>-17.730529667962344</v>
      </c>
      <c r="DT847" s="47">
        <v>1281.18</v>
      </c>
      <c r="DU847" s="47">
        <v>0.27480147809451416</v>
      </c>
      <c r="DV847" s="47">
        <v>63.218868647361397</v>
      </c>
      <c r="DW847" s="47">
        <f>IF(pitna[[#This Row],[SÚC]]="-","-",pitna[[#This Row],[ZVC30]]-pitna[[#This Row],[SÚC]])</f>
        <v>-52.218868647361397</v>
      </c>
      <c r="DX847" s="47" t="str">
        <f>IF(pitna[[#This Row],[Rozdíl Cena pro vodné - sociálně únosná cena]]="-","-",IF(pitna[[#This Row],[Rozdíl Cena pro vodné - sociálně únosná cena]]&gt;0,"ANO","NE"))</f>
        <v>NE</v>
      </c>
      <c r="DY847" s="47">
        <v>-23.189971873317475</v>
      </c>
      <c r="DZ847" s="13" t="s">
        <v>441</v>
      </c>
      <c r="EA847" s="55"/>
      <c r="EB847" s="55" t="s">
        <v>9634</v>
      </c>
      <c r="EC847" s="55" t="s">
        <v>0</v>
      </c>
      <c r="ED847" s="55" t="s">
        <v>9768</v>
      </c>
    </row>
    <row r="848" spans="1:134" ht="15" customHeight="1" x14ac:dyDescent="0.25">
      <c r="A848" s="29">
        <v>1212</v>
      </c>
      <c r="B848" s="2" t="s">
        <v>1320</v>
      </c>
      <c r="C848" s="3" t="s">
        <v>3024</v>
      </c>
      <c r="D848" s="2" t="s">
        <v>3024</v>
      </c>
      <c r="E848" s="2" t="s">
        <v>9</v>
      </c>
      <c r="F848" s="2" t="s">
        <v>3024</v>
      </c>
      <c r="G848" s="2" t="s">
        <v>5036</v>
      </c>
      <c r="H848" s="2" t="s">
        <v>5795</v>
      </c>
      <c r="I848" s="2" t="s">
        <v>5026</v>
      </c>
      <c r="J848" s="2" t="s">
        <v>7042</v>
      </c>
      <c r="K848" s="2" t="s">
        <v>7045</v>
      </c>
      <c r="L848" s="42" t="s">
        <v>7894</v>
      </c>
      <c r="O848" s="11">
        <v>110</v>
      </c>
      <c r="P848" s="47">
        <v>2.98</v>
      </c>
      <c r="Q848" s="47">
        <v>0</v>
      </c>
      <c r="R848" s="47">
        <v>1.788</v>
      </c>
      <c r="S848" s="11">
        <v>70</v>
      </c>
      <c r="T848" s="11">
        <v>70</v>
      </c>
      <c r="U848" s="11">
        <v>2</v>
      </c>
      <c r="V848" s="47">
        <v>46</v>
      </c>
      <c r="W848" s="47">
        <v>5.9340000000000002</v>
      </c>
      <c r="X848" s="47">
        <v>0</v>
      </c>
      <c r="Y848" s="47">
        <v>0</v>
      </c>
      <c r="Z848" s="47">
        <v>1.51</v>
      </c>
      <c r="AA848" s="47">
        <v>1.51</v>
      </c>
      <c r="AB848" s="47">
        <v>0</v>
      </c>
      <c r="AC848" s="11">
        <v>4</v>
      </c>
      <c r="AD848" s="11">
        <v>0</v>
      </c>
      <c r="AE848" s="11">
        <v>4</v>
      </c>
      <c r="AF848" s="11">
        <v>0</v>
      </c>
      <c r="AG848" s="49"/>
      <c r="AH848" s="47">
        <v>0</v>
      </c>
      <c r="AI848" s="47">
        <v>0</v>
      </c>
      <c r="AJ848" s="47">
        <v>0</v>
      </c>
      <c r="AK848" s="47">
        <v>6477.8</v>
      </c>
      <c r="AL848" s="47">
        <v>0</v>
      </c>
      <c r="AM848" s="47">
        <v>25</v>
      </c>
      <c r="AN848" s="51">
        <v>3.9379999999999998E-2</v>
      </c>
      <c r="AO848" s="51">
        <v>0</v>
      </c>
      <c r="AP848" s="51">
        <v>0</v>
      </c>
      <c r="AQ848" s="51">
        <v>1.0319999999999999E-3</v>
      </c>
      <c r="AR848" s="51">
        <v>3.8348E-2</v>
      </c>
      <c r="AS848" s="51">
        <v>7.5940000000000001E-3</v>
      </c>
      <c r="AT848" s="51">
        <v>7.5940000000000001E-3</v>
      </c>
      <c r="AU848" s="51">
        <v>0</v>
      </c>
      <c r="AV848" s="51">
        <v>2.5354999999999999E-2</v>
      </c>
      <c r="AW848" s="51">
        <v>2.5354999999999999E-2</v>
      </c>
      <c r="AX848" s="51">
        <v>0</v>
      </c>
      <c r="AY848" s="51">
        <v>6.2141000000000002E-2</v>
      </c>
      <c r="AZ848" s="51">
        <v>0</v>
      </c>
      <c r="BA848" s="51">
        <v>2.5141E-2</v>
      </c>
      <c r="BB848" s="51">
        <v>0</v>
      </c>
      <c r="BC848" s="51">
        <v>3.6999999999999998E-2</v>
      </c>
      <c r="BD848" s="51">
        <v>0</v>
      </c>
      <c r="BE848" s="51">
        <v>5.1473999999999999E-2</v>
      </c>
      <c r="BF848" s="51">
        <v>0</v>
      </c>
      <c r="BG848" s="51">
        <v>0.20594499999999999</v>
      </c>
      <c r="BH848" s="18">
        <v>0.12501999999999999</v>
      </c>
      <c r="BI848" s="45">
        <v>6.47</v>
      </c>
      <c r="BJ848" s="47">
        <v>0.1</v>
      </c>
      <c r="BK848" s="51">
        <v>3.9750000000000002E-3</v>
      </c>
      <c r="BL848" s="18">
        <v>5.0000000000000001E-3</v>
      </c>
      <c r="BM848" s="51">
        <v>0</v>
      </c>
      <c r="BN848" s="51">
        <v>0</v>
      </c>
      <c r="BO848" s="47">
        <v>51.8</v>
      </c>
      <c r="BP848" s="51">
        <v>-0.106554</v>
      </c>
      <c r="BQ848" s="18">
        <v>0</v>
      </c>
      <c r="BR848" s="51">
        <v>-51.739010999999998</v>
      </c>
      <c r="BS848" s="47">
        <v>0</v>
      </c>
      <c r="BT848" s="51">
        <v>0.192</v>
      </c>
      <c r="BU848" s="51">
        <v>0</v>
      </c>
      <c r="BV848" s="51">
        <v>3.6999999999999998E-2</v>
      </c>
      <c r="BW848" s="51">
        <v>0</v>
      </c>
      <c r="BX848" s="51">
        <v>3.6999999999999998E-2</v>
      </c>
      <c r="BY848" s="51">
        <v>0</v>
      </c>
      <c r="BZ848" s="47">
        <v>39.149888143176732</v>
      </c>
      <c r="CC848" s="47">
        <v>1.5714285714285714</v>
      </c>
      <c r="CD848" s="47">
        <v>13.727272727272727</v>
      </c>
      <c r="CE848" s="47">
        <v>2.3137507278354938</v>
      </c>
      <c r="CF848" s="47">
        <v>25.446579036063362</v>
      </c>
      <c r="CG848" s="47">
        <v>13.727272727272727</v>
      </c>
      <c r="CH848" s="47">
        <v>2.3137507278354938</v>
      </c>
      <c r="CI848" s="47">
        <v>25.446579036063362</v>
      </c>
      <c r="CJ848" s="47">
        <v>0</v>
      </c>
      <c r="CK848" s="47">
        <v>0</v>
      </c>
      <c r="CL848" s="47">
        <v>1.1185682326621924</v>
      </c>
      <c r="CN848" s="47">
        <v>6477.8</v>
      </c>
      <c r="CO848" s="47">
        <v>0</v>
      </c>
      <c r="CP848" s="47">
        <v>80.972499999999997</v>
      </c>
      <c r="CQ848" s="47" t="s">
        <v>157</v>
      </c>
      <c r="CR848" s="47">
        <v>0</v>
      </c>
      <c r="CS848" s="47" t="s">
        <v>157</v>
      </c>
      <c r="CT848" s="47">
        <v>0</v>
      </c>
      <c r="CU848" s="47">
        <v>80.972499999999997</v>
      </c>
      <c r="CV848" s="47" t="s">
        <v>437</v>
      </c>
      <c r="CW848" s="47">
        <v>20.370440251572326</v>
      </c>
      <c r="CX848" s="47">
        <v>1629.6352201257862</v>
      </c>
      <c r="CY848" s="47">
        <v>0</v>
      </c>
      <c r="CZ848" s="47">
        <v>1.25</v>
      </c>
      <c r="DA848" s="47">
        <v>100</v>
      </c>
      <c r="DB848" s="47" t="s">
        <v>157</v>
      </c>
      <c r="DC848" s="23"/>
      <c r="DD848" s="47">
        <v>39.75</v>
      </c>
      <c r="DE848" s="47">
        <v>1100</v>
      </c>
      <c r="DF848" s="47">
        <v>700</v>
      </c>
      <c r="DG848" s="47">
        <v>6.3786163522012576</v>
      </c>
      <c r="DH848" s="47">
        <v>12.94943396226415</v>
      </c>
      <c r="DJ848" s="47">
        <v>99.375</v>
      </c>
      <c r="DK848" s="47">
        <v>-51.739010999999998</v>
      </c>
      <c r="DL848" s="47">
        <v>-107.22415094339622</v>
      </c>
      <c r="DM848" s="47">
        <v>-26.806037735849053</v>
      </c>
      <c r="DN848" s="47">
        <v>0</v>
      </c>
      <c r="DO848" s="47">
        <v>58.88909090909091</v>
      </c>
      <c r="DP848" s="47" t="s">
        <v>157</v>
      </c>
      <c r="DQ848" s="47">
        <v>56.547547169811317</v>
      </c>
      <c r="DR848" s="47" t="s">
        <v>157</v>
      </c>
      <c r="DS848" s="47">
        <v>-41.169611411997998</v>
      </c>
      <c r="DT848" s="47">
        <v>2942.0714285714284</v>
      </c>
      <c r="DU848" s="47">
        <v>0.34635391706675261</v>
      </c>
      <c r="DV848" s="47">
        <v>63.820366486001497</v>
      </c>
      <c r="DW848" s="47">
        <f>IF(pitna[[#This Row],[SÚC]]="-","-",pitna[[#This Row],[ZVC30]]-pitna[[#This Row],[SÚC]])</f>
        <v>-38.820366486001497</v>
      </c>
      <c r="DX848" s="47" t="str">
        <f>IF(pitna[[#This Row],[Rozdíl Cena pro vodné - sociálně únosná cena]]="-","-",IF(pitna[[#This Row],[Rozdíl Cena pro vodné - sociálně únosná cena]]&gt;0,"ANO","NE"))</f>
        <v>NE</v>
      </c>
      <c r="DY848" s="47">
        <v>-7.27281931619018</v>
      </c>
      <c r="DZ848" s="13" t="s">
        <v>441</v>
      </c>
      <c r="EA848" s="55"/>
      <c r="EB848" s="55" t="s">
        <v>9531</v>
      </c>
      <c r="EC848" s="55" t="s">
        <v>0</v>
      </c>
      <c r="ED848" s="55" t="s">
        <v>9768</v>
      </c>
    </row>
    <row r="849" spans="1:134" ht="15" customHeight="1" x14ac:dyDescent="0.25">
      <c r="A849" s="29">
        <v>1216</v>
      </c>
      <c r="B849" s="2" t="s">
        <v>1321</v>
      </c>
      <c r="C849" s="3" t="s">
        <v>3025</v>
      </c>
      <c r="D849" s="2" t="s">
        <v>3025</v>
      </c>
      <c r="E849" s="2" t="s">
        <v>9</v>
      </c>
      <c r="F849" s="2" t="s">
        <v>3025</v>
      </c>
      <c r="G849" s="2" t="s">
        <v>5064</v>
      </c>
      <c r="H849" s="2" t="s">
        <v>5796</v>
      </c>
      <c r="I849" s="2" t="s">
        <v>5026</v>
      </c>
      <c r="J849" s="2" t="s">
        <v>7042</v>
      </c>
      <c r="K849" s="2" t="s">
        <v>7040</v>
      </c>
      <c r="L849" s="42" t="s">
        <v>7895</v>
      </c>
      <c r="O849" s="11">
        <v>200</v>
      </c>
      <c r="P849" s="47">
        <v>3.2749999999999999</v>
      </c>
      <c r="Q849" s="47">
        <v>0</v>
      </c>
      <c r="R849" s="47">
        <v>2.3159999999999998</v>
      </c>
      <c r="S849" s="11">
        <v>114</v>
      </c>
      <c r="T849" s="11">
        <v>113</v>
      </c>
      <c r="U849" s="11">
        <v>0</v>
      </c>
      <c r="V849" s="47">
        <v>0</v>
      </c>
      <c r="W849" s="47">
        <v>53.323</v>
      </c>
      <c r="X849" s="47">
        <v>53.323</v>
      </c>
      <c r="Y849" s="47">
        <v>0</v>
      </c>
      <c r="Z849" s="47">
        <v>31.431999999999999</v>
      </c>
      <c r="AA849" s="47">
        <v>0</v>
      </c>
      <c r="AB849" s="47">
        <v>2</v>
      </c>
      <c r="AC849" s="11">
        <v>5</v>
      </c>
      <c r="AD849" s="11">
        <v>0</v>
      </c>
      <c r="AE849" s="11">
        <v>4</v>
      </c>
      <c r="AF849" s="11">
        <v>0</v>
      </c>
      <c r="AG849" s="49">
        <v>1</v>
      </c>
      <c r="AH849" s="47">
        <v>0</v>
      </c>
      <c r="AI849" s="47">
        <v>53.32</v>
      </c>
      <c r="AJ849" s="47">
        <v>0</v>
      </c>
      <c r="AK849" s="47">
        <v>4494</v>
      </c>
      <c r="AL849" s="47">
        <v>982</v>
      </c>
      <c r="AM849" s="47">
        <v>19.13</v>
      </c>
      <c r="AN849" s="51">
        <v>0.10748199999999999</v>
      </c>
      <c r="AO849" s="51">
        <v>0.106646</v>
      </c>
      <c r="AP849" s="51">
        <v>0</v>
      </c>
      <c r="AQ849" s="51">
        <v>8.3600000000000005E-4</v>
      </c>
      <c r="AR849" s="51">
        <v>0</v>
      </c>
      <c r="AS849" s="51">
        <v>0.12665799999999999</v>
      </c>
      <c r="AT849" s="51">
        <v>1.5657999999999998E-2</v>
      </c>
      <c r="AU849" s="51">
        <v>0.111</v>
      </c>
      <c r="AV849" s="51">
        <v>8.0000000000000002E-3</v>
      </c>
      <c r="AW849" s="51">
        <v>0</v>
      </c>
      <c r="AX849" s="51">
        <v>8.0000000000000002E-3</v>
      </c>
      <c r="AY849" s="51">
        <v>0.32756000000000002</v>
      </c>
      <c r="AZ849" s="51">
        <v>0.196716</v>
      </c>
      <c r="BA849" s="51">
        <v>0</v>
      </c>
      <c r="BB849" s="51">
        <v>0</v>
      </c>
      <c r="BC849" s="51">
        <v>0.13084399999999999</v>
      </c>
      <c r="BD849" s="51">
        <v>0</v>
      </c>
      <c r="BE849" s="51">
        <v>9.0130000000000002E-2</v>
      </c>
      <c r="BF849" s="51">
        <v>0</v>
      </c>
      <c r="BG849" s="51">
        <v>0.82550800000000002</v>
      </c>
      <c r="BH849" s="18">
        <v>0.68254999999999999</v>
      </c>
      <c r="BI849" s="45">
        <v>8.34</v>
      </c>
      <c r="BJ849" s="47">
        <v>1</v>
      </c>
      <c r="BK849" s="51">
        <v>5.3323000000000002E-2</v>
      </c>
      <c r="BL849" s="18">
        <v>5.3323000000000002E-2</v>
      </c>
      <c r="BM849" s="51">
        <v>0</v>
      </c>
      <c r="BN849" s="51">
        <v>0</v>
      </c>
      <c r="BO849" s="47">
        <v>15.48</v>
      </c>
      <c r="BP849" s="51">
        <v>0.19454199999999999</v>
      </c>
      <c r="BQ849" s="18">
        <v>0.33750000000000002</v>
      </c>
      <c r="BR849" s="51">
        <v>23.566337000000001</v>
      </c>
      <c r="BS849" s="47">
        <v>0.13084399999999999</v>
      </c>
      <c r="BT849" s="51">
        <v>0.46638099999999999</v>
      </c>
      <c r="BU849" s="51">
        <v>0.13084399999999999</v>
      </c>
      <c r="BV849" s="51">
        <v>0.288381</v>
      </c>
      <c r="BW849" s="51">
        <v>0.13084399999999999</v>
      </c>
      <c r="BX849" s="51">
        <v>0.288381</v>
      </c>
      <c r="BY849" s="51">
        <v>0</v>
      </c>
      <c r="BZ849" s="47">
        <v>49.222797927461144</v>
      </c>
      <c r="CC849" s="47">
        <v>1.7543859649122806</v>
      </c>
      <c r="CD849" s="47">
        <v>157.16</v>
      </c>
      <c r="CE849" s="47">
        <v>37.182672060945897</v>
      </c>
      <c r="CF849" s="47">
        <v>58.946420869043372</v>
      </c>
      <c r="CG849" s="47">
        <v>0</v>
      </c>
      <c r="CH849" s="47">
        <v>0</v>
      </c>
      <c r="CI849" s="47">
        <v>0</v>
      </c>
      <c r="CJ849" s="47">
        <v>0</v>
      </c>
      <c r="CK849" s="47">
        <v>0</v>
      </c>
      <c r="CL849" s="47">
        <v>0.43177892918825567</v>
      </c>
      <c r="CN849" s="47">
        <v>5476</v>
      </c>
      <c r="CO849" s="47">
        <v>0.61068702290076338</v>
      </c>
      <c r="CP849" s="47">
        <v>77.99722222222222</v>
      </c>
      <c r="CQ849" s="47" t="s">
        <v>157</v>
      </c>
      <c r="CR849" s="47">
        <v>458.40399999999994</v>
      </c>
      <c r="CS849" s="47" t="s">
        <v>157</v>
      </c>
      <c r="CT849" s="47">
        <v>8.3711468224981722</v>
      </c>
      <c r="CU849" s="47">
        <v>0</v>
      </c>
      <c r="CV849" s="47" t="s">
        <v>438</v>
      </c>
      <c r="CW849" s="47">
        <v>0</v>
      </c>
      <c r="CX849" s="47">
        <v>102.69489713632017</v>
      </c>
      <c r="CY849" s="47">
        <v>8.5967406184948327</v>
      </c>
      <c r="CZ849" s="47">
        <v>1.3564192118104581</v>
      </c>
      <c r="DA849" s="47">
        <v>100</v>
      </c>
      <c r="DB849" s="47" t="s">
        <v>157</v>
      </c>
      <c r="DC849" s="23"/>
      <c r="DD849" s="47">
        <v>53.323</v>
      </c>
      <c r="DE849" s="47">
        <v>200</v>
      </c>
      <c r="DF849" s="47">
        <v>114</v>
      </c>
      <c r="DG849" s="47">
        <v>0.15002906813195055</v>
      </c>
      <c r="DH849" s="47">
        <v>1.6902649888415879</v>
      </c>
      <c r="DJ849" s="47">
        <v>1020.06899</v>
      </c>
      <c r="DK849" s="47">
        <v>7.7162183770478308</v>
      </c>
      <c r="DL849" s="47">
        <v>19.071455157165399</v>
      </c>
      <c r="DM849" s="47">
        <v>3.6483693715657406</v>
      </c>
      <c r="DN849" s="47">
        <v>0</v>
      </c>
      <c r="DO849" s="47">
        <v>27.38</v>
      </c>
      <c r="DP849" s="47" t="s">
        <v>157</v>
      </c>
      <c r="DQ849" s="47">
        <v>15.48127449693378</v>
      </c>
      <c r="DR849" s="47" t="s">
        <v>157</v>
      </c>
      <c r="DS849" s="47">
        <v>46.840774820632696</v>
      </c>
      <c r="DT849" s="47">
        <v>7241.2982456140353</v>
      </c>
      <c r="DU849" s="47">
        <v>1.2356863773579418</v>
      </c>
      <c r="DV849" s="47">
        <v>63.218868647361397</v>
      </c>
      <c r="DW849" s="47">
        <f>IF(pitna[[#This Row],[SÚC]]="-","-",pitna[[#This Row],[ZVC30]]-pitna[[#This Row],[SÚC]])</f>
        <v>-44.088868647361394</v>
      </c>
      <c r="DX849" s="47" t="str">
        <f>IF(pitna[[#This Row],[Rozdíl Cena pro vodné - sociálně únosná cena]]="-","-",IF(pitna[[#This Row],[Rozdíl Cena pro vodné - sociálně únosná cena]]&gt;0,"ANO","NE"))</f>
        <v>NE</v>
      </c>
      <c r="DY849" s="47">
        <v>-47.737594150427618</v>
      </c>
      <c r="DZ849" s="13" t="s">
        <v>441</v>
      </c>
      <c r="EA849" s="55" t="s">
        <v>9515</v>
      </c>
      <c r="EB849" s="55" t="s">
        <v>9635</v>
      </c>
      <c r="EC849" s="55" t="s">
        <v>0</v>
      </c>
      <c r="ED849" s="55" t="s">
        <v>9748</v>
      </c>
    </row>
    <row r="850" spans="1:134" ht="15" customHeight="1" x14ac:dyDescent="0.25">
      <c r="A850" s="29">
        <v>1217</v>
      </c>
      <c r="B850" s="2" t="s">
        <v>1322</v>
      </c>
      <c r="C850" s="3" t="s">
        <v>3026</v>
      </c>
      <c r="D850" s="2" t="s">
        <v>3026</v>
      </c>
      <c r="E850" s="2" t="s">
        <v>9</v>
      </c>
      <c r="F850" s="2" t="s">
        <v>3026</v>
      </c>
      <c r="G850" s="2" t="s">
        <v>5032</v>
      </c>
      <c r="H850" s="2" t="s">
        <v>5797</v>
      </c>
      <c r="I850" s="2" t="s">
        <v>5026</v>
      </c>
      <c r="J850" s="2" t="s">
        <v>7042</v>
      </c>
      <c r="K850" s="2" t="s">
        <v>7045</v>
      </c>
      <c r="L850" s="42" t="s">
        <v>7896</v>
      </c>
      <c r="O850" s="11">
        <v>123</v>
      </c>
      <c r="P850" s="47">
        <v>1.516</v>
      </c>
      <c r="Q850" s="47">
        <v>0</v>
      </c>
      <c r="R850" s="47">
        <v>0.91</v>
      </c>
      <c r="S850" s="11">
        <v>40</v>
      </c>
      <c r="T850" s="11">
        <v>41</v>
      </c>
      <c r="U850" s="11">
        <v>0</v>
      </c>
      <c r="V850" s="47">
        <v>0</v>
      </c>
      <c r="W850" s="47">
        <v>9.2029999999999994</v>
      </c>
      <c r="X850" s="47">
        <v>9.2029999999999994</v>
      </c>
      <c r="Y850" s="47">
        <v>9.2029999999999994</v>
      </c>
      <c r="Z850" s="47">
        <v>0</v>
      </c>
      <c r="AA850" s="47">
        <v>0</v>
      </c>
      <c r="AB850" s="47">
        <v>0</v>
      </c>
      <c r="AC850" s="11">
        <v>4</v>
      </c>
      <c r="AD850" s="11">
        <v>0</v>
      </c>
      <c r="AE850" s="11">
        <v>4</v>
      </c>
      <c r="AF850" s="11">
        <v>0</v>
      </c>
      <c r="AG850" s="49"/>
      <c r="AH850" s="47">
        <v>0</v>
      </c>
      <c r="AI850" s="47">
        <v>0</v>
      </c>
      <c r="AJ850" s="47">
        <v>0</v>
      </c>
      <c r="AK850" s="47">
        <v>3058.5770000000002</v>
      </c>
      <c r="AL850" s="47">
        <v>0</v>
      </c>
      <c r="AM850" s="47">
        <v>35.96</v>
      </c>
      <c r="AN850" s="51">
        <v>9.2030000000000001E-2</v>
      </c>
      <c r="AO850" s="51">
        <v>0</v>
      </c>
      <c r="AP850" s="51">
        <v>9.2030000000000001E-2</v>
      </c>
      <c r="AQ850" s="51">
        <v>0</v>
      </c>
      <c r="AR850" s="51">
        <v>0</v>
      </c>
      <c r="AS850" s="51">
        <v>0</v>
      </c>
      <c r="AT850" s="51">
        <v>0</v>
      </c>
      <c r="AU850" s="51">
        <v>0</v>
      </c>
      <c r="AV850" s="51">
        <v>0</v>
      </c>
      <c r="AW850" s="51">
        <v>0</v>
      </c>
      <c r="AX850" s="51">
        <v>0</v>
      </c>
      <c r="AY850" s="51">
        <v>0</v>
      </c>
      <c r="AZ850" s="51">
        <v>0</v>
      </c>
      <c r="BA850" s="51">
        <v>0</v>
      </c>
      <c r="BB850" s="51">
        <v>0</v>
      </c>
      <c r="BC850" s="51">
        <v>0</v>
      </c>
      <c r="BD850" s="51">
        <v>0</v>
      </c>
      <c r="BE850" s="51">
        <v>1.9088999999999998E-2</v>
      </c>
      <c r="BF850" s="51">
        <v>0</v>
      </c>
      <c r="BG850" s="51">
        <v>0.111119</v>
      </c>
      <c r="BH850" s="18">
        <v>0.12</v>
      </c>
      <c r="BI850" s="45">
        <v>3.06</v>
      </c>
      <c r="BJ850" s="47">
        <v>0</v>
      </c>
      <c r="BK850" s="51">
        <v>9.2029999999999994E-3</v>
      </c>
      <c r="BL850" s="18">
        <v>8.9999999999999993E-3</v>
      </c>
      <c r="BM850" s="51">
        <v>9.2029999999999994E-3</v>
      </c>
      <c r="BN850" s="51">
        <v>0</v>
      </c>
      <c r="BO850" s="47">
        <v>12.07</v>
      </c>
      <c r="BP850" s="51">
        <v>0.21981700000000001</v>
      </c>
      <c r="BQ850" s="18">
        <v>0.20399999999999999</v>
      </c>
      <c r="BR850" s="51">
        <v>197.821405</v>
      </c>
      <c r="BS850" s="47">
        <v>-0.21981700000000001</v>
      </c>
      <c r="BT850" s="51">
        <v>0</v>
      </c>
      <c r="BU850" s="51">
        <v>0</v>
      </c>
      <c r="BV850" s="51">
        <v>0.231237</v>
      </c>
      <c r="BW850" s="51">
        <v>0.231237</v>
      </c>
      <c r="BX850" s="51">
        <v>0.231237</v>
      </c>
      <c r="BY850" s="51">
        <v>0</v>
      </c>
      <c r="BZ850" s="47">
        <v>43.956043956043956</v>
      </c>
      <c r="CC850" s="47">
        <v>3.0750000000000002</v>
      </c>
      <c r="CD850" s="47">
        <v>0</v>
      </c>
      <c r="CE850" s="47">
        <v>0</v>
      </c>
      <c r="CF850" s="47">
        <v>0</v>
      </c>
      <c r="CG850" s="47">
        <v>0</v>
      </c>
      <c r="CH850" s="47">
        <v>0</v>
      </c>
      <c r="CI850" s="47">
        <v>0</v>
      </c>
      <c r="CJ850" s="47">
        <v>0</v>
      </c>
      <c r="CK850" s="47">
        <v>0</v>
      </c>
      <c r="CL850" s="47">
        <v>0</v>
      </c>
      <c r="CN850" s="47">
        <v>3058.5770000000002</v>
      </c>
      <c r="CO850" s="47">
        <v>0</v>
      </c>
      <c r="CP850" s="47">
        <v>38.232212500000003</v>
      </c>
      <c r="CQ850" s="47" t="s">
        <v>157</v>
      </c>
      <c r="CR850" s="47">
        <v>0</v>
      </c>
      <c r="CS850" s="47" t="s">
        <v>157</v>
      </c>
      <c r="CT850" s="47">
        <v>0</v>
      </c>
      <c r="CU850" s="47">
        <v>38.232212500000003</v>
      </c>
      <c r="CV850" s="47" t="s">
        <v>437</v>
      </c>
      <c r="CW850" s="47">
        <v>4.1543206019776164</v>
      </c>
      <c r="CX850" s="47">
        <v>332.34564815820931</v>
      </c>
      <c r="CY850" s="47">
        <v>0</v>
      </c>
      <c r="CZ850" s="47">
        <v>1.2499999999999998</v>
      </c>
      <c r="DA850" s="47">
        <v>100</v>
      </c>
      <c r="DB850" s="47" t="s">
        <v>157</v>
      </c>
      <c r="DC850" s="23"/>
      <c r="DD850" s="47" t="s">
        <v>157</v>
      </c>
      <c r="DE850" s="47" t="s">
        <v>157</v>
      </c>
      <c r="DF850" s="47" t="s">
        <v>157</v>
      </c>
      <c r="DG850" s="47">
        <v>0</v>
      </c>
      <c r="DH850" s="47">
        <v>2.0742149299141586</v>
      </c>
      <c r="DJ850" s="47">
        <v>330.93987999999996</v>
      </c>
      <c r="DK850" s="47">
        <v>197.821405</v>
      </c>
      <c r="DL850" s="47">
        <v>66.422034116891581</v>
      </c>
      <c r="DM850" s="47">
        <v>23.88536346843421</v>
      </c>
      <c r="DN850" s="47">
        <v>0</v>
      </c>
      <c r="DO850" s="47">
        <v>24.86647967479675</v>
      </c>
      <c r="DP850" s="47" t="s">
        <v>157</v>
      </c>
      <c r="DQ850" s="47">
        <v>16.228535531891776</v>
      </c>
      <c r="DR850" s="47" t="s">
        <v>157</v>
      </c>
      <c r="DS850" s="47">
        <v>197.82125469091696</v>
      </c>
      <c r="DT850" s="47">
        <v>2777.9749999999999</v>
      </c>
      <c r="DU850" s="47">
        <v>2.2158499717570082</v>
      </c>
      <c r="DV850" s="47">
        <v>61.057336929474999</v>
      </c>
      <c r="DW850" s="47">
        <f>IF(pitna[[#This Row],[SÚC]]="-","-",pitna[[#This Row],[ZVC30]]-pitna[[#This Row],[SÚC]])</f>
        <v>-25.097336929474999</v>
      </c>
      <c r="DX850" s="47" t="str">
        <f>IF(pitna[[#This Row],[Rozdíl Cena pro vodné - sociálně únosná cena]]="-","-",IF(pitna[[#This Row],[Rozdíl Cena pro vodné - sociálně únosná cena]]&gt;0,"ANO","NE"))</f>
        <v>NE</v>
      </c>
      <c r="DY850" s="47">
        <v>-44.82880139758322</v>
      </c>
      <c r="DZ850" s="13" t="s">
        <v>441</v>
      </c>
      <c r="EA850" s="55"/>
      <c r="EB850" s="55" t="s">
        <v>9636</v>
      </c>
      <c r="EC850" s="55" t="s">
        <v>9723</v>
      </c>
      <c r="ED850" s="55" t="s">
        <v>9732</v>
      </c>
    </row>
    <row r="851" spans="1:134" ht="15" customHeight="1" x14ac:dyDescent="0.25">
      <c r="A851" s="29">
        <v>1223</v>
      </c>
      <c r="B851" s="2" t="s">
        <v>1323</v>
      </c>
      <c r="C851" s="3" t="s">
        <v>3027</v>
      </c>
      <c r="D851" s="2" t="s">
        <v>3027</v>
      </c>
      <c r="E851" s="2" t="s">
        <v>9</v>
      </c>
      <c r="F851" s="2" t="s">
        <v>2730</v>
      </c>
      <c r="G851" s="2" t="s">
        <v>5072</v>
      </c>
      <c r="H851" s="2" t="s">
        <v>5798</v>
      </c>
      <c r="I851" s="2" t="s">
        <v>5037</v>
      </c>
      <c r="J851" s="2" t="s">
        <v>7039</v>
      </c>
      <c r="K851" s="2" t="s">
        <v>7045</v>
      </c>
      <c r="L851" s="42" t="s">
        <v>7897</v>
      </c>
      <c r="O851" s="11">
        <v>230</v>
      </c>
      <c r="P851" s="47">
        <v>3.87</v>
      </c>
      <c r="Q851" s="47">
        <v>0</v>
      </c>
      <c r="R851" s="47">
        <v>2.3199999999999998</v>
      </c>
      <c r="S851" s="11">
        <v>140</v>
      </c>
      <c r="T851" s="11">
        <v>140</v>
      </c>
      <c r="U851" s="11">
        <v>2</v>
      </c>
      <c r="V851" s="47">
        <v>200</v>
      </c>
      <c r="W851" s="47">
        <v>7.8049999999999997</v>
      </c>
      <c r="X851" s="47">
        <v>0</v>
      </c>
      <c r="Y851" s="47">
        <v>0</v>
      </c>
      <c r="Z851" s="47">
        <v>1.274</v>
      </c>
      <c r="AA851" s="47">
        <v>0.52400000000000002</v>
      </c>
      <c r="AB851" s="47">
        <v>3</v>
      </c>
      <c r="AC851" s="11">
        <v>10</v>
      </c>
      <c r="AD851" s="11">
        <v>0</v>
      </c>
      <c r="AE851" s="11">
        <v>10</v>
      </c>
      <c r="AF851" s="11">
        <v>0</v>
      </c>
      <c r="AG851" s="49">
        <v>1</v>
      </c>
      <c r="AH851" s="47">
        <v>0</v>
      </c>
      <c r="AI851" s="47">
        <v>7.8049999999999997</v>
      </c>
      <c r="AJ851" s="47">
        <v>0</v>
      </c>
      <c r="AK851" s="47">
        <v>8296.2999999999993</v>
      </c>
      <c r="AL851" s="47">
        <v>5046.2</v>
      </c>
      <c r="AM851" s="47">
        <v>34.450000000000003</v>
      </c>
      <c r="AN851" s="51">
        <v>3.3105999999999997E-2</v>
      </c>
      <c r="AO851" s="51">
        <v>1.7579999999999998E-2</v>
      </c>
      <c r="AP851" s="51">
        <v>0</v>
      </c>
      <c r="AQ851" s="51">
        <v>0</v>
      </c>
      <c r="AR851" s="51">
        <v>1.5526E-2</v>
      </c>
      <c r="AS851" s="51">
        <v>3.3443000000000001E-2</v>
      </c>
      <c r="AT851" s="51">
        <v>3.3443000000000001E-2</v>
      </c>
      <c r="AU851" s="51">
        <v>0</v>
      </c>
      <c r="AV851" s="51">
        <v>2.5999999999999999E-2</v>
      </c>
      <c r="AW851" s="51">
        <v>1.9E-2</v>
      </c>
      <c r="AX851" s="51">
        <v>7.0000000000000001E-3</v>
      </c>
      <c r="AY851" s="51">
        <v>0.11088000000000001</v>
      </c>
      <c r="AZ851" s="51">
        <v>8.6469000000000004E-2</v>
      </c>
      <c r="BA851" s="51">
        <v>2.4410999999999999E-2</v>
      </c>
      <c r="BB851" s="51">
        <v>0</v>
      </c>
      <c r="BC851" s="51">
        <v>0</v>
      </c>
      <c r="BD851" s="51">
        <v>0</v>
      </c>
      <c r="BE851" s="51">
        <v>1.5799000000000001E-2</v>
      </c>
      <c r="BF851" s="51">
        <v>1.4E-2</v>
      </c>
      <c r="BG851" s="51">
        <v>0.24842800000000001</v>
      </c>
      <c r="BH851" s="18">
        <v>0.24207000000000001</v>
      </c>
      <c r="BI851" s="45">
        <v>10.23</v>
      </c>
      <c r="BJ851" s="47">
        <v>0.38668440536788523</v>
      </c>
      <c r="BK851" s="51">
        <v>6.685E-3</v>
      </c>
      <c r="BL851" s="18">
        <v>7.0000000000000001E-3</v>
      </c>
      <c r="BM851" s="51">
        <v>0</v>
      </c>
      <c r="BN851" s="51">
        <v>0</v>
      </c>
      <c r="BO851" s="47">
        <v>37.159999999999997</v>
      </c>
      <c r="BP851" s="51">
        <v>-1.8110999999999999E-2</v>
      </c>
      <c r="BQ851" s="18">
        <v>-8.9999999999999998E-4</v>
      </c>
      <c r="BR851" s="51">
        <v>-7.2900999999999998</v>
      </c>
      <c r="BS851" s="47">
        <v>0</v>
      </c>
      <c r="BT851" s="51">
        <v>1.38124</v>
      </c>
      <c r="BU851" s="51">
        <v>0.28399999999999997</v>
      </c>
      <c r="BV851" s="51">
        <v>8.6469000000000004E-2</v>
      </c>
      <c r="BW851" s="51">
        <v>2.2676999999999999E-2</v>
      </c>
      <c r="BX851" s="51">
        <v>8.6469000000000004E-2</v>
      </c>
      <c r="BY851" s="51">
        <v>0</v>
      </c>
      <c r="BZ851" s="47">
        <v>60.344827586206904</v>
      </c>
      <c r="CC851" s="47">
        <v>1.6428571428571428</v>
      </c>
      <c r="CD851" s="47">
        <v>5.5391304347826091</v>
      </c>
      <c r="CE851" s="47">
        <v>1.5044874822862542</v>
      </c>
      <c r="CF851" s="47">
        <v>16.322869955156953</v>
      </c>
      <c r="CG851" s="47">
        <v>2.2782608695652176</v>
      </c>
      <c r="CH851" s="47">
        <v>0.6188001889466227</v>
      </c>
      <c r="CI851" s="47">
        <v>6.7136450992953245</v>
      </c>
      <c r="CJ851" s="47">
        <v>0</v>
      </c>
      <c r="CK851" s="47">
        <v>0</v>
      </c>
      <c r="CL851" s="47">
        <v>0.86206896551724144</v>
      </c>
      <c r="CN851" s="47">
        <v>13342.5</v>
      </c>
      <c r="CO851" s="47">
        <v>0.77519379844961234</v>
      </c>
      <c r="CP851" s="47">
        <v>215.84152777777774</v>
      </c>
      <c r="CQ851" s="47" t="s">
        <v>157</v>
      </c>
      <c r="CR851" s="47">
        <v>92.769000000000005</v>
      </c>
      <c r="CS851" s="47" t="s">
        <v>157</v>
      </c>
      <c r="CT851" s="47">
        <v>0.69528948847667238</v>
      </c>
      <c r="CU851" s="47">
        <v>123.07252777777774</v>
      </c>
      <c r="CV851" s="47" t="s">
        <v>437</v>
      </c>
      <c r="CW851" s="47">
        <v>18.410250976481336</v>
      </c>
      <c r="CX851" s="47">
        <v>1995.8863126402396</v>
      </c>
      <c r="CY851" s="47">
        <v>13.877187733732239</v>
      </c>
      <c r="CZ851" s="47">
        <v>1.4978395411677143</v>
      </c>
      <c r="DA851" s="47">
        <v>100</v>
      </c>
      <c r="DB851" s="47" t="s">
        <v>157</v>
      </c>
      <c r="DC851" s="23"/>
      <c r="DD851" s="47">
        <v>17.288</v>
      </c>
      <c r="DE851" s="47">
        <v>594.80029917726256</v>
      </c>
      <c r="DF851" s="47">
        <v>362.0523560209424</v>
      </c>
      <c r="DG851" s="47">
        <v>3.8893044128646221</v>
      </c>
      <c r="DH851" s="47">
        <v>2.3633507853403142</v>
      </c>
      <c r="DJ851" s="47">
        <v>230.29825</v>
      </c>
      <c r="DK851" s="47">
        <v>-7.2900999999999998</v>
      </c>
      <c r="DL851" s="47">
        <v>-7.8641500749571467</v>
      </c>
      <c r="DM851" s="47">
        <v>-2.7091997008227371</v>
      </c>
      <c r="DN851" s="47">
        <v>0</v>
      </c>
      <c r="DO851" s="47">
        <v>58.010869565217391</v>
      </c>
      <c r="DP851" s="47" t="s">
        <v>157</v>
      </c>
      <c r="DQ851" s="47">
        <v>52.86305576331754</v>
      </c>
      <c r="DR851" s="47" t="s">
        <v>157</v>
      </c>
      <c r="DS851" s="47">
        <v>-7.2902410356320537</v>
      </c>
      <c r="DT851" s="47">
        <v>1774.4857142857143</v>
      </c>
      <c r="DU851" s="47">
        <v>0.61991365497536688</v>
      </c>
      <c r="DV851" s="47">
        <v>60.311614268660797</v>
      </c>
      <c r="DW851" s="47">
        <f>IF(pitna[[#This Row],[SÚC]]="-","-",pitna[[#This Row],[ZVC30]]-pitna[[#This Row],[SÚC]])</f>
        <v>-25.861614268660794</v>
      </c>
      <c r="DX851" s="47" t="str">
        <f>IF(pitna[[#This Row],[Rozdíl Cena pro vodné - sociálně únosná cena]]="-","-",IF(pitna[[#This Row],[Rozdíl Cena pro vodné - sociálně únosná cena]]&gt;0,"ANO","NE"))</f>
        <v>NE</v>
      </c>
      <c r="DY851" s="47">
        <v>-7.4485585053432573</v>
      </c>
      <c r="DZ851" s="13" t="s">
        <v>441</v>
      </c>
      <c r="EA851" s="55"/>
      <c r="EB851" s="55" t="s">
        <v>9553</v>
      </c>
      <c r="EC851" s="55" t="s">
        <v>0</v>
      </c>
      <c r="ED851" s="55" t="s">
        <v>9773</v>
      </c>
    </row>
    <row r="852" spans="1:134" ht="15" customHeight="1" x14ac:dyDescent="0.25">
      <c r="A852" s="29">
        <v>1224</v>
      </c>
      <c r="B852" s="2" t="s">
        <v>1324</v>
      </c>
      <c r="C852" s="3" t="s">
        <v>3027</v>
      </c>
      <c r="D852" s="2" t="s">
        <v>3027</v>
      </c>
      <c r="E852" s="2" t="s">
        <v>9</v>
      </c>
      <c r="F852" s="2" t="s">
        <v>2730</v>
      </c>
      <c r="G852" s="2" t="s">
        <v>5072</v>
      </c>
      <c r="H852" s="2" t="s">
        <v>5799</v>
      </c>
      <c r="I852" s="2" t="s">
        <v>5037</v>
      </c>
      <c r="J852" s="2" t="s">
        <v>7039</v>
      </c>
      <c r="K852" s="2" t="s">
        <v>7045</v>
      </c>
      <c r="L852" s="42" t="s">
        <v>7898</v>
      </c>
      <c r="O852" s="11">
        <v>269</v>
      </c>
      <c r="P852" s="47">
        <v>5.77</v>
      </c>
      <c r="Q852" s="47">
        <v>0</v>
      </c>
      <c r="R852" s="47">
        <v>3.46</v>
      </c>
      <c r="S852" s="11">
        <v>140</v>
      </c>
      <c r="T852" s="11">
        <v>140</v>
      </c>
      <c r="U852" s="11">
        <v>4</v>
      </c>
      <c r="V852" s="47">
        <v>120</v>
      </c>
      <c r="W852" s="47">
        <v>13.135999999999999</v>
      </c>
      <c r="X852" s="47">
        <v>0</v>
      </c>
      <c r="Y852" s="47">
        <v>0</v>
      </c>
      <c r="Z852" s="47">
        <v>2.16</v>
      </c>
      <c r="AA852" s="47">
        <v>0.16</v>
      </c>
      <c r="AB852" s="47">
        <v>3</v>
      </c>
      <c r="AC852" s="11">
        <v>8</v>
      </c>
      <c r="AD852" s="11">
        <v>0</v>
      </c>
      <c r="AE852" s="11">
        <v>8</v>
      </c>
      <c r="AF852" s="11">
        <v>0</v>
      </c>
      <c r="AG852" s="49">
        <v>1</v>
      </c>
      <c r="AH852" s="47">
        <v>0</v>
      </c>
      <c r="AI852" s="47">
        <v>13.135999999999999</v>
      </c>
      <c r="AJ852" s="47">
        <v>0</v>
      </c>
      <c r="AK852" s="47">
        <v>19711.5</v>
      </c>
      <c r="AL852" s="47">
        <v>5631</v>
      </c>
      <c r="AM852" s="47">
        <v>34.450000000000003</v>
      </c>
      <c r="AN852" s="51">
        <v>4.2136E-2</v>
      </c>
      <c r="AO852" s="51">
        <v>3.057E-2</v>
      </c>
      <c r="AP852" s="51">
        <v>0</v>
      </c>
      <c r="AQ852" s="51">
        <v>4.1790000000000004E-3</v>
      </c>
      <c r="AR852" s="51">
        <v>7.3870000000000003E-3</v>
      </c>
      <c r="AS852" s="51">
        <v>0.113548</v>
      </c>
      <c r="AT852" s="51">
        <v>0.113548</v>
      </c>
      <c r="AU852" s="51">
        <v>0</v>
      </c>
      <c r="AV852" s="51">
        <v>2.5999999999999999E-2</v>
      </c>
      <c r="AW852" s="51">
        <v>1.9E-2</v>
      </c>
      <c r="AX852" s="51">
        <v>7.0000000000000001E-3</v>
      </c>
      <c r="AY852" s="51">
        <v>0.157694</v>
      </c>
      <c r="AZ852" s="51">
        <v>0.10549699999999999</v>
      </c>
      <c r="BA852" s="51">
        <v>5.2197E-2</v>
      </c>
      <c r="BB852" s="51">
        <v>0</v>
      </c>
      <c r="BC852" s="51">
        <v>0</v>
      </c>
      <c r="BD852" s="51">
        <v>0</v>
      </c>
      <c r="BE852" s="51">
        <v>1.9459000000000001E-2</v>
      </c>
      <c r="BF852" s="51">
        <v>1.4E-2</v>
      </c>
      <c r="BG852" s="51">
        <v>0.38803700000000002</v>
      </c>
      <c r="BH852" s="18">
        <v>0.42938999999999999</v>
      </c>
      <c r="BI852" s="45">
        <v>13.71</v>
      </c>
      <c r="BJ852" s="47">
        <v>0.61331559463211471</v>
      </c>
      <c r="BK852" s="51">
        <v>1.0603E-2</v>
      </c>
      <c r="BL852" s="18">
        <v>1.0999999999999999E-2</v>
      </c>
      <c r="BM852" s="51">
        <v>0</v>
      </c>
      <c r="BN852" s="51">
        <v>0</v>
      </c>
      <c r="BO852" s="47">
        <v>36.590000000000003</v>
      </c>
      <c r="BP852" s="51">
        <v>-2.2734999999999998E-2</v>
      </c>
      <c r="BQ852" s="18">
        <v>-5.0410000000000003E-2</v>
      </c>
      <c r="BR852" s="51">
        <v>-5.8589079999999996</v>
      </c>
      <c r="BS852" s="47">
        <v>0</v>
      </c>
      <c r="BT852" s="51">
        <v>1.6616770000000001</v>
      </c>
      <c r="BU852" s="51">
        <v>1.0711900000000001</v>
      </c>
      <c r="BV852" s="51">
        <v>0.10549699999999999</v>
      </c>
      <c r="BW852" s="51">
        <v>3.2190000000000003E-2</v>
      </c>
      <c r="BX852" s="51">
        <v>0.10549699999999999</v>
      </c>
      <c r="BY852" s="51">
        <v>0</v>
      </c>
      <c r="BZ852" s="47">
        <v>40.462427745664741</v>
      </c>
      <c r="CC852" s="47">
        <v>1.9214285714285715</v>
      </c>
      <c r="CD852" s="47">
        <v>8.0297397769516721</v>
      </c>
      <c r="CE852" s="47">
        <v>1.7103491962942434</v>
      </c>
      <c r="CF852" s="47">
        <v>16.443361753958587</v>
      </c>
      <c r="CG852" s="47">
        <v>0.59479553903345728</v>
      </c>
      <c r="CH852" s="47">
        <v>0.12669253305883285</v>
      </c>
      <c r="CI852" s="47">
        <v>1.2180267965895251</v>
      </c>
      <c r="CJ852" s="47">
        <v>0</v>
      </c>
      <c r="CK852" s="47">
        <v>0</v>
      </c>
      <c r="CL852" s="47">
        <v>0.5780346820809249</v>
      </c>
      <c r="CN852" s="47">
        <v>25342.5</v>
      </c>
      <c r="CO852" s="47">
        <v>0.51993067590987874</v>
      </c>
      <c r="CP852" s="47">
        <v>371.52708333333334</v>
      </c>
      <c r="CQ852" s="47" t="s">
        <v>157</v>
      </c>
      <c r="CR852" s="47">
        <v>134.959</v>
      </c>
      <c r="CS852" s="47" t="s">
        <v>157</v>
      </c>
      <c r="CT852" s="47">
        <v>0.53254019927000096</v>
      </c>
      <c r="CU852" s="47">
        <v>236.56808333333333</v>
      </c>
      <c r="CV852" s="47" t="s">
        <v>437</v>
      </c>
      <c r="CW852" s="47">
        <v>22.31142915527052</v>
      </c>
      <c r="CX852" s="47">
        <v>2390.1254361973029</v>
      </c>
      <c r="CY852" s="47">
        <v>12.728378760728097</v>
      </c>
      <c r="CZ852" s="47">
        <v>1.384597733177076</v>
      </c>
      <c r="DA852" s="47">
        <v>100</v>
      </c>
      <c r="DB852" s="47" t="s">
        <v>157</v>
      </c>
      <c r="DC852" s="23"/>
      <c r="DD852" s="47">
        <v>17.288</v>
      </c>
      <c r="DE852" s="47">
        <v>438.59964161086486</v>
      </c>
      <c r="DF852" s="47">
        <v>228.26747147033859</v>
      </c>
      <c r="DG852" s="47">
        <v>2.452136187871357</v>
      </c>
      <c r="DH852" s="47">
        <v>1.8352353107611055</v>
      </c>
      <c r="DJ852" s="47">
        <v>365.27334999999999</v>
      </c>
      <c r="DK852" s="47">
        <v>-5.8589079999999996</v>
      </c>
      <c r="DL852" s="47">
        <v>-6.2241058648269849</v>
      </c>
      <c r="DM852" s="47">
        <v>-2.1442044704328964</v>
      </c>
      <c r="DN852" s="47">
        <v>0</v>
      </c>
      <c r="DO852" s="47">
        <v>94.210037174721194</v>
      </c>
      <c r="DP852" s="47" t="s">
        <v>157</v>
      </c>
      <c r="DQ852" s="47">
        <v>56.764131220723698</v>
      </c>
      <c r="DR852" s="47" t="s">
        <v>157</v>
      </c>
      <c r="DS852" s="47">
        <v>-5.8589773655605004</v>
      </c>
      <c r="DT852" s="47">
        <v>2771.6928571428571</v>
      </c>
      <c r="DU852" s="47">
        <v>0.5848068799738928</v>
      </c>
      <c r="DV852" s="47">
        <v>60.311614268660797</v>
      </c>
      <c r="DW852" s="47">
        <f>IF(pitna[[#This Row],[SÚC]]="-","-",pitna[[#This Row],[ZVC30]]-pitna[[#This Row],[SÚC]])</f>
        <v>-25.861614268660794</v>
      </c>
      <c r="DX852" s="47" t="str">
        <f>IF(pitna[[#This Row],[Rozdíl Cena pro vodné - sociálně únosná cena]]="-","-",IF(pitna[[#This Row],[Rozdíl Cena pro vodné - sociálně únosná cena]]&gt;0,"ANO","NE"))</f>
        <v>NE</v>
      </c>
      <c r="DY852" s="47">
        <v>-3.5474830479370993</v>
      </c>
      <c r="DZ852" s="13" t="s">
        <v>441</v>
      </c>
      <c r="EA852" s="55"/>
      <c r="EB852" s="55" t="s">
        <v>9553</v>
      </c>
      <c r="EC852" s="55" t="s">
        <v>0</v>
      </c>
      <c r="ED852" s="55" t="s">
        <v>9773</v>
      </c>
    </row>
    <row r="853" spans="1:134" ht="15" customHeight="1" x14ac:dyDescent="0.25">
      <c r="A853" s="29">
        <v>1225</v>
      </c>
      <c r="B853" s="2" t="s">
        <v>1325</v>
      </c>
      <c r="C853" s="3" t="s">
        <v>3028</v>
      </c>
      <c r="D853" s="2" t="s">
        <v>3028</v>
      </c>
      <c r="E853" s="2" t="s">
        <v>9</v>
      </c>
      <c r="F853" s="2" t="s">
        <v>3028</v>
      </c>
      <c r="G853" s="2" t="s">
        <v>5064</v>
      </c>
      <c r="H853" s="2" t="s">
        <v>5800</v>
      </c>
      <c r="I853" s="2" t="s">
        <v>5026</v>
      </c>
      <c r="J853" s="2" t="s">
        <v>7039</v>
      </c>
      <c r="K853" s="2" t="s">
        <v>7040</v>
      </c>
      <c r="L853" s="42" t="s">
        <v>7899</v>
      </c>
      <c r="O853" s="11">
        <v>803</v>
      </c>
      <c r="P853" s="47">
        <v>10.536</v>
      </c>
      <c r="Q853" s="47">
        <v>0</v>
      </c>
      <c r="R853" s="47">
        <v>10.672000000000001</v>
      </c>
      <c r="S853" s="11">
        <v>330</v>
      </c>
      <c r="T853" s="11">
        <v>330</v>
      </c>
      <c r="U853" s="11">
        <v>4</v>
      </c>
      <c r="V853" s="47">
        <v>550</v>
      </c>
      <c r="W853" s="47">
        <v>37.887</v>
      </c>
      <c r="X853" s="47">
        <v>0</v>
      </c>
      <c r="Y853" s="47">
        <v>6088.83</v>
      </c>
      <c r="Z853" s="47">
        <v>0</v>
      </c>
      <c r="AA853" s="47">
        <v>0</v>
      </c>
      <c r="AB853" s="47">
        <v>3</v>
      </c>
      <c r="AC853" s="11">
        <v>16</v>
      </c>
      <c r="AD853" s="11">
        <v>0</v>
      </c>
      <c r="AE853" s="11">
        <v>4</v>
      </c>
      <c r="AF853" s="11">
        <v>0</v>
      </c>
      <c r="AG853" s="49"/>
      <c r="AH853" s="47">
        <v>0</v>
      </c>
      <c r="AI853" s="47">
        <v>0</v>
      </c>
      <c r="AJ853" s="47">
        <v>0</v>
      </c>
      <c r="AK853" s="47">
        <v>15831</v>
      </c>
      <c r="AL853" s="47">
        <v>0</v>
      </c>
      <c r="AM853" s="47">
        <v>20</v>
      </c>
      <c r="AN853" s="51">
        <v>0.28684900000000002</v>
      </c>
      <c r="AO853" s="51">
        <v>8.3000000000000004E-2</v>
      </c>
      <c r="AP853" s="51">
        <v>0</v>
      </c>
      <c r="AQ853" s="51">
        <v>0</v>
      </c>
      <c r="AR853" s="51">
        <v>0.203849</v>
      </c>
      <c r="AS853" s="51">
        <v>0.112724</v>
      </c>
      <c r="AT853" s="51">
        <v>0.112724</v>
      </c>
      <c r="AU853" s="51">
        <v>0</v>
      </c>
      <c r="AV853" s="51">
        <v>3.2530000000000003E-2</v>
      </c>
      <c r="AW853" s="51">
        <v>0</v>
      </c>
      <c r="AX853" s="51">
        <v>3.2530000000000003E-2</v>
      </c>
      <c r="AY853" s="51">
        <v>0.61478100000000002</v>
      </c>
      <c r="AZ853" s="51">
        <v>0.29499999999999998</v>
      </c>
      <c r="BA853" s="51">
        <v>0.119781</v>
      </c>
      <c r="BB853" s="51">
        <v>0</v>
      </c>
      <c r="BC853" s="51">
        <v>0.2</v>
      </c>
      <c r="BD853" s="51">
        <v>0</v>
      </c>
      <c r="BE853" s="51">
        <v>0.119515</v>
      </c>
      <c r="BF853" s="51">
        <v>0</v>
      </c>
      <c r="BG853" s="51">
        <v>1.2863990000000001</v>
      </c>
      <c r="BH853" s="18">
        <v>0.96199999999999997</v>
      </c>
      <c r="BI853" s="45">
        <v>16.010000000000002</v>
      </c>
      <c r="BJ853" s="47">
        <v>0</v>
      </c>
      <c r="BK853" s="51">
        <v>4.2507000000000003E-2</v>
      </c>
      <c r="BL853" s="18">
        <v>4.2999999999999997E-2</v>
      </c>
      <c r="BM853" s="51">
        <v>0</v>
      </c>
      <c r="BN853" s="51">
        <v>0</v>
      </c>
      <c r="BO853" s="47">
        <v>30.26</v>
      </c>
      <c r="BP853" s="51">
        <v>-0.43625900000000001</v>
      </c>
      <c r="BQ853" s="18">
        <v>-0.10199999999999999</v>
      </c>
      <c r="BR853" s="51">
        <v>-33.913195000000002</v>
      </c>
      <c r="BS853" s="47">
        <v>0</v>
      </c>
      <c r="BT853" s="51">
        <v>1</v>
      </c>
      <c r="BU853" s="51">
        <v>0</v>
      </c>
      <c r="BV853" s="51">
        <v>0.2</v>
      </c>
      <c r="BW853" s="51">
        <v>0</v>
      </c>
      <c r="BX853" s="51">
        <v>0</v>
      </c>
      <c r="BY853" s="51">
        <v>0.2</v>
      </c>
      <c r="BZ853" s="47">
        <v>30.922038980509743</v>
      </c>
      <c r="CC853" s="47">
        <v>2.4333333333333331</v>
      </c>
      <c r="CD853" s="47">
        <v>0</v>
      </c>
      <c r="CE853" s="47">
        <v>0</v>
      </c>
      <c r="CF853" s="47">
        <v>0</v>
      </c>
      <c r="CG853" s="47">
        <v>0</v>
      </c>
      <c r="CH853" s="47">
        <v>0</v>
      </c>
      <c r="CI853" s="47">
        <v>0</v>
      </c>
      <c r="CJ853" s="47">
        <v>0</v>
      </c>
      <c r="CK853" s="47">
        <v>0</v>
      </c>
      <c r="CL853" s="47">
        <v>0</v>
      </c>
      <c r="CN853" s="47">
        <v>15831</v>
      </c>
      <c r="CO853" s="47">
        <v>0.2847380410022779</v>
      </c>
      <c r="CP853" s="47">
        <v>197.88749999999999</v>
      </c>
      <c r="CQ853" s="47" t="s">
        <v>157</v>
      </c>
      <c r="CR853" s="47">
        <v>178.52200000000002</v>
      </c>
      <c r="CS853" s="47" t="s">
        <v>157</v>
      </c>
      <c r="CT853" s="47">
        <v>1.1276735518918577</v>
      </c>
      <c r="CU853" s="47">
        <v>19.365499999999969</v>
      </c>
      <c r="CV853" s="47" t="s">
        <v>437</v>
      </c>
      <c r="CW853" s="47">
        <v>0.45558378619991924</v>
      </c>
      <c r="CX853" s="47">
        <v>372.4327757781071</v>
      </c>
      <c r="CY853" s="47">
        <v>4.1998259110264193</v>
      </c>
      <c r="CZ853" s="47">
        <v>1.25</v>
      </c>
      <c r="DA853" s="47">
        <v>0</v>
      </c>
      <c r="DB853" s="47" t="s">
        <v>157</v>
      </c>
      <c r="DC853" s="23"/>
      <c r="DD853" s="47" t="s">
        <v>157</v>
      </c>
      <c r="DE853" s="47" t="s">
        <v>157</v>
      </c>
      <c r="DF853" s="47" t="s">
        <v>157</v>
      </c>
      <c r="DG853" s="47">
        <v>0.76528571764650533</v>
      </c>
      <c r="DH853" s="47">
        <v>2.8116545510151267</v>
      </c>
      <c r="DJ853" s="47">
        <v>850.1400000000001</v>
      </c>
      <c r="DK853" s="47">
        <v>-33.913195000000002</v>
      </c>
      <c r="DL853" s="47">
        <v>-51.316136165807983</v>
      </c>
      <c r="DM853" s="47">
        <v>-10.263227233161595</v>
      </c>
      <c r="DN853" s="47">
        <v>0</v>
      </c>
      <c r="DO853" s="47">
        <v>19.714819427148193</v>
      </c>
      <c r="DP853" s="47" t="s">
        <v>157</v>
      </c>
      <c r="DQ853" s="47">
        <v>30.263227233161597</v>
      </c>
      <c r="DR853" s="47" t="s">
        <v>157</v>
      </c>
      <c r="DS853" s="47">
        <v>-21.746982462244535</v>
      </c>
      <c r="DT853" s="47">
        <v>3898.1787878787877</v>
      </c>
      <c r="DU853" s="47">
        <v>0.65106686542634606</v>
      </c>
      <c r="DV853" s="47">
        <v>63.218868647361397</v>
      </c>
      <c r="DW853" s="47">
        <f>IF(pitna[[#This Row],[SÚC]]="-","-",pitna[[#This Row],[ZVC30]]-pitna[[#This Row],[SÚC]])</f>
        <v>-43.218868647361397</v>
      </c>
      <c r="DX853" s="47" t="str">
        <f>IF(pitna[[#This Row],[Rozdíl Cena pro vodné - sociálně únosná cena]]="-","-",IF(pitna[[#This Row],[Rozdíl Cena pro vodné - sociálně únosná cena]]&gt;0,"ANO","NE"))</f>
        <v>NE</v>
      </c>
      <c r="DY853" s="47">
        <v>-32.955641414199803</v>
      </c>
      <c r="DZ853" s="13" t="s">
        <v>441</v>
      </c>
      <c r="EA853" s="55"/>
      <c r="EB853" s="55" t="s">
        <v>9557</v>
      </c>
      <c r="EC853" s="55" t="s">
        <v>9723</v>
      </c>
      <c r="ED853" s="55" t="s">
        <v>9781</v>
      </c>
    </row>
    <row r="854" spans="1:134" ht="15" customHeight="1" x14ac:dyDescent="0.25">
      <c r="A854" s="29">
        <v>1227</v>
      </c>
      <c r="B854" s="2" t="s">
        <v>1326</v>
      </c>
      <c r="C854" s="3" t="s">
        <v>3029</v>
      </c>
      <c r="D854" s="2" t="s">
        <v>3029</v>
      </c>
      <c r="E854" s="2" t="s">
        <v>9</v>
      </c>
      <c r="F854" s="2" t="s">
        <v>4104</v>
      </c>
      <c r="G854" s="2" t="s">
        <v>5033</v>
      </c>
      <c r="H854" s="2" t="s">
        <v>5801</v>
      </c>
      <c r="I854" s="2" t="s">
        <v>5037</v>
      </c>
      <c r="J854" s="2" t="s">
        <v>7039</v>
      </c>
      <c r="K854" s="2" t="s">
        <v>7040</v>
      </c>
      <c r="L854" s="42" t="s">
        <v>7900</v>
      </c>
      <c r="O854" s="11">
        <v>1700</v>
      </c>
      <c r="P854" s="47">
        <v>12.218999999999999</v>
      </c>
      <c r="Q854" s="47">
        <v>0</v>
      </c>
      <c r="R854" s="47">
        <v>8.9540000000000006</v>
      </c>
      <c r="S854" s="11">
        <v>500</v>
      </c>
      <c r="T854" s="11">
        <v>500</v>
      </c>
      <c r="U854" s="11">
        <v>1</v>
      </c>
      <c r="V854" s="47">
        <v>500</v>
      </c>
      <c r="W854" s="47">
        <v>74</v>
      </c>
      <c r="X854" s="47">
        <v>0</v>
      </c>
      <c r="Y854" s="47">
        <v>0</v>
      </c>
      <c r="Z854" s="47">
        <v>15</v>
      </c>
      <c r="AA854" s="47">
        <v>5</v>
      </c>
      <c r="AB854" s="47">
        <v>2</v>
      </c>
      <c r="AC854" s="11">
        <v>6</v>
      </c>
      <c r="AD854" s="11">
        <v>0</v>
      </c>
      <c r="AE854" s="11">
        <v>6</v>
      </c>
      <c r="AF854" s="11">
        <v>0</v>
      </c>
      <c r="AG854" s="49">
        <v>1</v>
      </c>
      <c r="AH854" s="47">
        <v>0</v>
      </c>
      <c r="AI854" s="47">
        <v>74</v>
      </c>
      <c r="AJ854" s="47">
        <v>0</v>
      </c>
      <c r="AK854" s="47">
        <v>45621.8</v>
      </c>
      <c r="AL854" s="47">
        <v>670</v>
      </c>
      <c r="AM854" s="47">
        <v>35</v>
      </c>
      <c r="AN854" s="51">
        <v>0.16900000000000001</v>
      </c>
      <c r="AO854" s="51">
        <v>0.14899999999999999</v>
      </c>
      <c r="AP854" s="51">
        <v>0</v>
      </c>
      <c r="AQ854" s="51">
        <v>0</v>
      </c>
      <c r="AR854" s="51">
        <v>0.02</v>
      </c>
      <c r="AS854" s="51">
        <v>3.1E-2</v>
      </c>
      <c r="AT854" s="51">
        <v>3.1E-2</v>
      </c>
      <c r="AU854" s="51">
        <v>0</v>
      </c>
      <c r="AV854" s="51">
        <v>2.4E-2</v>
      </c>
      <c r="AW854" s="51">
        <v>0</v>
      </c>
      <c r="AX854" s="51">
        <v>2.4E-2</v>
      </c>
      <c r="AY854" s="51">
        <v>2.0390000000000001</v>
      </c>
      <c r="AZ854" s="51">
        <v>0.183</v>
      </c>
      <c r="BA854" s="51">
        <v>0.192</v>
      </c>
      <c r="BB854" s="51">
        <v>0</v>
      </c>
      <c r="BC854" s="51">
        <v>1.6639999999999999</v>
      </c>
      <c r="BD854" s="51">
        <v>0</v>
      </c>
      <c r="BE854" s="51">
        <v>0.30399999999999999</v>
      </c>
      <c r="BF854" s="51">
        <v>0</v>
      </c>
      <c r="BG854" s="51">
        <v>2.5670000000000002</v>
      </c>
      <c r="BH854" s="18">
        <v>2.0649999999999999</v>
      </c>
      <c r="BI854" s="45">
        <v>45.82</v>
      </c>
      <c r="BJ854" s="47">
        <v>1</v>
      </c>
      <c r="BK854" s="51">
        <v>5.8999999999999997E-2</v>
      </c>
      <c r="BL854" s="18">
        <v>5.8999999999999997E-2</v>
      </c>
      <c r="BM854" s="51">
        <v>0</v>
      </c>
      <c r="BN854" s="51">
        <v>0</v>
      </c>
      <c r="BO854" s="47">
        <v>43.5</v>
      </c>
      <c r="BP854" s="51">
        <v>-0.502</v>
      </c>
      <c r="BQ854" s="18">
        <v>0</v>
      </c>
      <c r="BR854" s="51">
        <v>-19.555902</v>
      </c>
      <c r="BS854" s="47">
        <v>0</v>
      </c>
      <c r="BT854" s="51">
        <v>6.6559999999999997</v>
      </c>
      <c r="BU854" s="51">
        <v>0</v>
      </c>
      <c r="BV854" s="51">
        <v>1.6640000000000001</v>
      </c>
      <c r="BW854" s="51">
        <v>0</v>
      </c>
      <c r="BX854" s="51">
        <v>1.3180000000000001</v>
      </c>
      <c r="BY854" s="51">
        <v>0.34599999999999997</v>
      </c>
      <c r="BZ854" s="47">
        <v>55.840964931874019</v>
      </c>
      <c r="CC854" s="47">
        <v>3.4</v>
      </c>
      <c r="CD854" s="47">
        <v>8.8235294117647065</v>
      </c>
      <c r="CE854" s="47">
        <v>4.5896683505649873</v>
      </c>
      <c r="CF854" s="47">
        <v>20.27027027027027</v>
      </c>
      <c r="CG854" s="47">
        <v>2.9411764705882355</v>
      </c>
      <c r="CH854" s="47">
        <v>1.5298894501883293</v>
      </c>
      <c r="CI854" s="47">
        <v>6.756756756756757</v>
      </c>
      <c r="CJ854" s="47">
        <v>0</v>
      </c>
      <c r="CK854" s="47">
        <v>0</v>
      </c>
      <c r="CL854" s="47">
        <v>0</v>
      </c>
      <c r="CN854" s="47">
        <v>46291.8</v>
      </c>
      <c r="CO854" s="47">
        <v>0.1636795155086341</v>
      </c>
      <c r="CP854" s="47">
        <v>585.16138888888895</v>
      </c>
      <c r="CQ854" s="47" t="s">
        <v>157</v>
      </c>
      <c r="CR854" s="47">
        <v>1537.0000000000002</v>
      </c>
      <c r="CS854" s="47" t="s">
        <v>157</v>
      </c>
      <c r="CT854" s="47">
        <v>3.3202424619479047</v>
      </c>
      <c r="CU854" s="47">
        <v>0</v>
      </c>
      <c r="CV854" s="47" t="s">
        <v>438</v>
      </c>
      <c r="CW854" s="47">
        <v>0</v>
      </c>
      <c r="CX854" s="47">
        <v>784.60677966101696</v>
      </c>
      <c r="CY854" s="47">
        <v>26.050847457627121</v>
      </c>
      <c r="CZ854" s="47">
        <v>1.2579655827042844</v>
      </c>
      <c r="DA854" s="47">
        <v>79.206730769230774</v>
      </c>
      <c r="DB854" s="47" t="s">
        <v>157</v>
      </c>
      <c r="DC854" s="23"/>
      <c r="DD854" s="47">
        <v>59</v>
      </c>
      <c r="DE854" s="47">
        <v>1700</v>
      </c>
      <c r="DF854" s="47">
        <v>500</v>
      </c>
      <c r="DG854" s="47">
        <v>0.40677966101694918</v>
      </c>
      <c r="DH854" s="47">
        <v>5.1525423728813564</v>
      </c>
      <c r="DJ854" s="47">
        <v>2065</v>
      </c>
      <c r="DK854" s="47">
        <v>-19.555902</v>
      </c>
      <c r="DL854" s="47">
        <v>-24.309927360774818</v>
      </c>
      <c r="DM854" s="47">
        <v>-8.5084745762711869</v>
      </c>
      <c r="DN854" s="47">
        <v>0</v>
      </c>
      <c r="DO854" s="47">
        <v>27.230470588235296</v>
      </c>
      <c r="DP854" s="47" t="s">
        <v>157</v>
      </c>
      <c r="DQ854" s="47">
        <v>43.50847457627119</v>
      </c>
      <c r="DR854" s="47" t="s">
        <v>157</v>
      </c>
      <c r="DS854" s="47">
        <v>128.68217054263562</v>
      </c>
      <c r="DT854" s="47">
        <v>5134</v>
      </c>
      <c r="DU854" s="47">
        <v>0.80444098169068956</v>
      </c>
      <c r="DV854" s="47">
        <v>55.616774028257197</v>
      </c>
      <c r="DW854" s="47">
        <f>IF(pitna[[#This Row],[SÚC]]="-","-",pitna[[#This Row],[ZVC30]]-pitna[[#This Row],[SÚC]])</f>
        <v>-20.616774028257197</v>
      </c>
      <c r="DX854" s="47" t="str">
        <f>IF(pitna[[#This Row],[Rozdíl Cena pro vodné - sociálně únosná cena]]="-","-",IF(pitna[[#This Row],[Rozdíl Cena pro vodné - sociálně únosná cena]]&gt;0,"ANO","NE"))</f>
        <v>NE</v>
      </c>
      <c r="DY854" s="47">
        <v>-12.108299451986007</v>
      </c>
      <c r="DZ854" s="13" t="s">
        <v>441</v>
      </c>
      <c r="EA854" s="55"/>
      <c r="EB854" s="55" t="s">
        <v>9528</v>
      </c>
      <c r="EC854" s="55" t="s">
        <v>0</v>
      </c>
      <c r="ED854" s="55" t="s">
        <v>9815</v>
      </c>
    </row>
    <row r="855" spans="1:134" ht="15" customHeight="1" x14ac:dyDescent="0.25">
      <c r="A855" s="29">
        <v>1229</v>
      </c>
      <c r="B855" s="2" t="s">
        <v>1327</v>
      </c>
      <c r="C855" s="3" t="s">
        <v>3030</v>
      </c>
      <c r="D855" s="2" t="s">
        <v>3030</v>
      </c>
      <c r="E855" s="2" t="s">
        <v>9</v>
      </c>
      <c r="F855" s="2" t="s">
        <v>3030</v>
      </c>
      <c r="G855" s="2" t="s">
        <v>5036</v>
      </c>
      <c r="H855" s="2" t="s">
        <v>5802</v>
      </c>
      <c r="I855" s="2" t="s">
        <v>5026</v>
      </c>
      <c r="J855" s="2" t="s">
        <v>7039</v>
      </c>
      <c r="K855" s="2" t="s">
        <v>7041</v>
      </c>
      <c r="L855" s="42" t="s">
        <v>7901</v>
      </c>
      <c r="O855" s="11">
        <v>840</v>
      </c>
      <c r="P855" s="47">
        <v>7.85</v>
      </c>
      <c r="Q855" s="47">
        <v>0</v>
      </c>
      <c r="R855" s="47">
        <v>6.77</v>
      </c>
      <c r="S855" s="11">
        <v>245</v>
      </c>
      <c r="T855" s="11">
        <v>238</v>
      </c>
      <c r="U855" s="11">
        <v>0</v>
      </c>
      <c r="V855" s="47">
        <v>0</v>
      </c>
      <c r="W855" s="47">
        <v>36.908999999999999</v>
      </c>
      <c r="X855" s="47">
        <v>0</v>
      </c>
      <c r="Y855" s="47">
        <v>36.908999999999999</v>
      </c>
      <c r="Z855" s="47">
        <v>5.6470000000000002</v>
      </c>
      <c r="AA855" s="47">
        <v>4.1470000000000002</v>
      </c>
      <c r="AB855" s="47">
        <v>3</v>
      </c>
      <c r="AC855" s="11">
        <v>3</v>
      </c>
      <c r="AD855" s="11">
        <v>0</v>
      </c>
      <c r="AE855" s="11">
        <v>3</v>
      </c>
      <c r="AF855" s="11">
        <v>0</v>
      </c>
      <c r="AG855" s="49"/>
      <c r="AH855" s="47">
        <v>0</v>
      </c>
      <c r="AI855" s="47">
        <v>0</v>
      </c>
      <c r="AJ855" s="47">
        <v>0</v>
      </c>
      <c r="AK855" s="47">
        <v>22391</v>
      </c>
      <c r="AL855" s="47">
        <v>0</v>
      </c>
      <c r="AM855" s="47">
        <v>29.56</v>
      </c>
      <c r="AN855" s="51">
        <v>1.269066</v>
      </c>
      <c r="AO855" s="51">
        <v>1.206553</v>
      </c>
      <c r="AP855" s="51">
        <v>0</v>
      </c>
      <c r="AQ855" s="51">
        <v>0</v>
      </c>
      <c r="AR855" s="51">
        <v>6.2512999999999999E-2</v>
      </c>
      <c r="AS855" s="51">
        <v>0</v>
      </c>
      <c r="AT855" s="51">
        <v>0</v>
      </c>
      <c r="AU855" s="51">
        <v>0</v>
      </c>
      <c r="AV855" s="51">
        <v>0</v>
      </c>
      <c r="AW855" s="51">
        <v>0</v>
      </c>
      <c r="AX855" s="51">
        <v>0</v>
      </c>
      <c r="AY855" s="51">
        <v>0.26514599999999999</v>
      </c>
      <c r="AZ855" s="51">
        <v>0.132573</v>
      </c>
      <c r="BA855" s="51">
        <v>0</v>
      </c>
      <c r="BB855" s="51">
        <v>0</v>
      </c>
      <c r="BC855" s="51">
        <v>0.132573</v>
      </c>
      <c r="BD855" s="51">
        <v>0</v>
      </c>
      <c r="BE855" s="51">
        <v>0.12914500000000001</v>
      </c>
      <c r="BF855" s="51">
        <v>0</v>
      </c>
      <c r="BG855" s="51">
        <v>1.663357</v>
      </c>
      <c r="BH855" s="18">
        <v>1.66</v>
      </c>
      <c r="BI855" s="45">
        <v>33.68</v>
      </c>
      <c r="BJ855" s="47">
        <v>0</v>
      </c>
      <c r="BK855" s="51">
        <v>3.1261999999999998E-2</v>
      </c>
      <c r="BL855" s="18">
        <v>3.2000000000000001E-2</v>
      </c>
      <c r="BM855" s="51">
        <v>0</v>
      </c>
      <c r="BN855" s="51">
        <v>0</v>
      </c>
      <c r="BO855" s="47">
        <v>53.2</v>
      </c>
      <c r="BP855" s="51">
        <v>-0.739174</v>
      </c>
      <c r="BQ855" s="18">
        <v>-0.71399999999999997</v>
      </c>
      <c r="BR855" s="51">
        <v>-44.438693999999998</v>
      </c>
      <c r="BS855" s="47">
        <v>0</v>
      </c>
      <c r="BT855" s="51">
        <v>2.64</v>
      </c>
      <c r="BU855" s="51">
        <v>2.1755610000000001</v>
      </c>
      <c r="BV855" s="51">
        <v>0.24</v>
      </c>
      <c r="BW855" s="51">
        <v>3.3863999999999998E-2</v>
      </c>
      <c r="BX855" s="51">
        <v>0</v>
      </c>
      <c r="BY855" s="51">
        <v>0.24</v>
      </c>
      <c r="BZ855" s="47">
        <v>36.189069423929098</v>
      </c>
      <c r="CC855" s="47">
        <v>3.4285714285714284</v>
      </c>
      <c r="CD855" s="47">
        <v>6.7226190476190473</v>
      </c>
      <c r="CE855" s="47">
        <v>2.2852633495882322</v>
      </c>
      <c r="CF855" s="47">
        <v>15.299791378796501</v>
      </c>
      <c r="CG855" s="47">
        <v>4.9369047619047617</v>
      </c>
      <c r="CH855" s="47">
        <v>1.6782339491309364</v>
      </c>
      <c r="CI855" s="47">
        <v>11.235741959955568</v>
      </c>
      <c r="CJ855" s="47">
        <v>0</v>
      </c>
      <c r="CK855" s="47">
        <v>0</v>
      </c>
      <c r="CL855" s="47">
        <v>0</v>
      </c>
      <c r="CN855" s="47">
        <v>22391</v>
      </c>
      <c r="CO855" s="47">
        <v>0.38216560509554143</v>
      </c>
      <c r="CP855" s="47">
        <v>279.88749999999999</v>
      </c>
      <c r="CQ855" s="47" t="s">
        <v>157</v>
      </c>
      <c r="CR855" s="47">
        <v>0</v>
      </c>
      <c r="CS855" s="47" t="s">
        <v>157</v>
      </c>
      <c r="CT855" s="47">
        <v>0</v>
      </c>
      <c r="CU855" s="47">
        <v>279.88749999999999</v>
      </c>
      <c r="CV855" s="47" t="s">
        <v>437</v>
      </c>
      <c r="CW855" s="47">
        <v>8.9529620625679751</v>
      </c>
      <c r="CX855" s="47">
        <v>716.23696500543804</v>
      </c>
      <c r="CY855" s="47">
        <v>0</v>
      </c>
      <c r="CZ855" s="47">
        <v>1.25</v>
      </c>
      <c r="DA855" s="47">
        <v>0</v>
      </c>
      <c r="DB855" s="47" t="s">
        <v>157</v>
      </c>
      <c r="DC855" s="23"/>
      <c r="DD855" s="47" t="s">
        <v>157</v>
      </c>
      <c r="DE855" s="47" t="s">
        <v>157</v>
      </c>
      <c r="DF855" s="47" t="s">
        <v>157</v>
      </c>
      <c r="DG855" s="47">
        <v>0</v>
      </c>
      <c r="DH855" s="47">
        <v>4.1310536753886513</v>
      </c>
      <c r="DJ855" s="47">
        <v>924.10471999999993</v>
      </c>
      <c r="DK855" s="47">
        <v>-44.438693999999998</v>
      </c>
      <c r="DL855" s="47">
        <v>-79.988120826825778</v>
      </c>
      <c r="DM855" s="47">
        <v>-23.644488516409702</v>
      </c>
      <c r="DN855" s="47">
        <v>0</v>
      </c>
      <c r="DO855" s="47">
        <v>26.655952380952382</v>
      </c>
      <c r="DP855" s="47" t="s">
        <v>157</v>
      </c>
      <c r="DQ855" s="47">
        <v>53.678539440854713</v>
      </c>
      <c r="DR855" s="47" t="s">
        <v>157</v>
      </c>
      <c r="DS855" s="47">
        <v>-39.626818675920312</v>
      </c>
      <c r="DT855" s="47">
        <v>6789.212244897959</v>
      </c>
      <c r="DU855" s="47">
        <v>0.4755473230465852</v>
      </c>
      <c r="DV855" s="47">
        <v>63.820366486001497</v>
      </c>
      <c r="DW855" s="47">
        <f>IF(pitna[[#This Row],[SÚC]]="-","-",pitna[[#This Row],[ZVC30]]-pitna[[#This Row],[SÚC]])</f>
        <v>-34.260366486001502</v>
      </c>
      <c r="DX855" s="47" t="str">
        <f>IF(pitna[[#This Row],[Rozdíl Cena pro vodné - sociálně únosná cena]]="-","-",IF(pitna[[#This Row],[Rozdíl Cena pro vodné - sociálně únosná cena]]&gt;0,"ANO","NE"))</f>
        <v>NE</v>
      </c>
      <c r="DY855" s="47">
        <v>-10.141827045146783</v>
      </c>
      <c r="DZ855" s="13" t="s">
        <v>441</v>
      </c>
      <c r="EA855" s="55" t="s">
        <v>9515</v>
      </c>
      <c r="EB855" s="55" t="s">
        <v>9556</v>
      </c>
      <c r="EC855" s="55" t="s">
        <v>9723</v>
      </c>
      <c r="ED855" s="55" t="s">
        <v>9773</v>
      </c>
    </row>
    <row r="856" spans="1:134" ht="15" customHeight="1" x14ac:dyDescent="0.25">
      <c r="A856" s="29">
        <v>1230</v>
      </c>
      <c r="B856" s="2" t="s">
        <v>1328</v>
      </c>
      <c r="C856" s="3" t="s">
        <v>3031</v>
      </c>
      <c r="D856" s="2" t="s">
        <v>3031</v>
      </c>
      <c r="E856" s="2" t="s">
        <v>9</v>
      </c>
      <c r="F856" s="2" t="s">
        <v>3031</v>
      </c>
      <c r="G856" s="2" t="s">
        <v>5036</v>
      </c>
      <c r="H856" s="2" t="s">
        <v>5803</v>
      </c>
      <c r="I856" s="2" t="s">
        <v>5026</v>
      </c>
      <c r="J856" s="2" t="s">
        <v>7043</v>
      </c>
      <c r="K856" s="2" t="s">
        <v>7041</v>
      </c>
      <c r="L856" s="42" t="s">
        <v>7902</v>
      </c>
      <c r="O856" s="11">
        <v>376</v>
      </c>
      <c r="P856" s="47">
        <v>4.58</v>
      </c>
      <c r="Q856" s="47">
        <v>0.14499999999999999</v>
      </c>
      <c r="R856" s="47">
        <v>2.7480000000000002</v>
      </c>
      <c r="S856" s="11">
        <v>138</v>
      </c>
      <c r="T856" s="11">
        <v>140</v>
      </c>
      <c r="U856" s="11">
        <v>1</v>
      </c>
      <c r="V856" s="47">
        <v>50</v>
      </c>
      <c r="W856" s="47">
        <v>21.914999999999999</v>
      </c>
      <c r="X856" s="47">
        <v>0</v>
      </c>
      <c r="Y856" s="47">
        <v>0</v>
      </c>
      <c r="Z856" s="47">
        <v>5.4409999999999998</v>
      </c>
      <c r="AA856" s="47">
        <v>4.0910000000000002</v>
      </c>
      <c r="AB856" s="47">
        <v>4</v>
      </c>
      <c r="AC856" s="11">
        <v>13</v>
      </c>
      <c r="AD856" s="11">
        <v>5</v>
      </c>
      <c r="AE856" s="11">
        <v>7</v>
      </c>
      <c r="AF856" s="11">
        <v>2</v>
      </c>
      <c r="AG856" s="49">
        <v>1</v>
      </c>
      <c r="AH856" s="47">
        <v>0</v>
      </c>
      <c r="AI856" s="47">
        <v>21.914999999999999</v>
      </c>
      <c r="AJ856" s="47">
        <v>0</v>
      </c>
      <c r="AK856" s="47">
        <v>147327.15</v>
      </c>
      <c r="AL856" s="47">
        <v>363</v>
      </c>
      <c r="AM856" s="47">
        <v>21.8</v>
      </c>
      <c r="AN856" s="51">
        <v>8.6313000000000001E-2</v>
      </c>
      <c r="AO856" s="51">
        <v>4.3830000000000001E-2</v>
      </c>
      <c r="AP856" s="51">
        <v>0</v>
      </c>
      <c r="AQ856" s="51">
        <v>1.9599999999999999E-3</v>
      </c>
      <c r="AR856" s="51">
        <v>4.0523000000000003E-2</v>
      </c>
      <c r="AS856" s="51">
        <v>7.3410000000000003E-3</v>
      </c>
      <c r="AT856" s="51">
        <v>7.3410000000000003E-3</v>
      </c>
      <c r="AU856" s="51">
        <v>0</v>
      </c>
      <c r="AV856" s="51">
        <v>5.7850000000000002E-3</v>
      </c>
      <c r="AW856" s="51">
        <v>0</v>
      </c>
      <c r="AX856" s="51">
        <v>5.7850000000000002E-3</v>
      </c>
      <c r="AY856" s="51">
        <v>0.39806000000000002</v>
      </c>
      <c r="AZ856" s="51">
        <v>4.2647999999999998E-2</v>
      </c>
      <c r="BA856" s="51">
        <v>8.6175000000000002E-2</v>
      </c>
      <c r="BB856" s="51">
        <v>0</v>
      </c>
      <c r="BC856" s="51">
        <v>0.269237</v>
      </c>
      <c r="BD856" s="51">
        <v>0</v>
      </c>
      <c r="BE856" s="51">
        <v>5.2817000000000003E-2</v>
      </c>
      <c r="BF856" s="51">
        <v>0</v>
      </c>
      <c r="BG856" s="51">
        <v>0.55031600000000003</v>
      </c>
      <c r="BH856" s="18">
        <v>0.41414800000000002</v>
      </c>
      <c r="BI856" s="45">
        <v>0.15</v>
      </c>
      <c r="BJ856" s="47">
        <v>1</v>
      </c>
      <c r="BK856" s="51">
        <v>1.6473999999999999E-2</v>
      </c>
      <c r="BL856" s="18">
        <v>1.9E-2</v>
      </c>
      <c r="BM856" s="51">
        <v>0</v>
      </c>
      <c r="BN856" s="51">
        <v>0</v>
      </c>
      <c r="BO856" s="47">
        <v>33.4</v>
      </c>
      <c r="BP856" s="51">
        <v>-0.19122800000000001</v>
      </c>
      <c r="BQ856" s="18">
        <v>0</v>
      </c>
      <c r="BR856" s="51">
        <v>-34.748742</v>
      </c>
      <c r="BS856" s="47">
        <v>0</v>
      </c>
      <c r="BT856" s="51">
        <v>0.3</v>
      </c>
      <c r="BU856" s="51">
        <v>0</v>
      </c>
      <c r="BV856" s="51">
        <v>0.15</v>
      </c>
      <c r="BW856" s="51">
        <v>0.269237</v>
      </c>
      <c r="BX856" s="51">
        <v>0</v>
      </c>
      <c r="BY856" s="51">
        <v>0.15</v>
      </c>
      <c r="BZ856" s="47">
        <v>50.21834061135371</v>
      </c>
      <c r="CC856" s="47">
        <v>2.7246376811594204</v>
      </c>
      <c r="CD856" s="47">
        <v>14.470744680851064</v>
      </c>
      <c r="CE856" s="47">
        <v>5.4246176546828577</v>
      </c>
      <c r="CF856" s="47">
        <v>24.827743554642939</v>
      </c>
      <c r="CG856" s="47">
        <v>10.88031914893617</v>
      </c>
      <c r="CH856" s="47">
        <v>4.0786823792147713</v>
      </c>
      <c r="CI856" s="47">
        <v>18.667579283595714</v>
      </c>
      <c r="CJ856" s="47">
        <v>38.46153846153846</v>
      </c>
      <c r="CK856" s="47">
        <v>28.571428571428573</v>
      </c>
      <c r="CL856" s="47">
        <v>0.36390101892285298</v>
      </c>
      <c r="CN856" s="47">
        <v>147690.15</v>
      </c>
      <c r="CO856" s="47">
        <v>0.8733624454148472</v>
      </c>
      <c r="CP856" s="47">
        <v>1849.6560416666666</v>
      </c>
      <c r="CQ856" s="47" t="s">
        <v>157</v>
      </c>
      <c r="CR856" s="47">
        <v>206.83200000000002</v>
      </c>
      <c r="CS856" s="47" t="s">
        <v>157</v>
      </c>
      <c r="CT856" s="47">
        <v>0.14004454596328869</v>
      </c>
      <c r="CU856" s="47">
        <v>1642.8240416666665</v>
      </c>
      <c r="CV856" s="47" t="s">
        <v>437</v>
      </c>
      <c r="CW856" s="47">
        <v>99.722231496094849</v>
      </c>
      <c r="CX856" s="47">
        <v>8965.044919266722</v>
      </c>
      <c r="CY856" s="47">
        <v>12.555056452591964</v>
      </c>
      <c r="CZ856" s="47">
        <v>1.2513455827647466</v>
      </c>
      <c r="DA856" s="47">
        <v>0</v>
      </c>
      <c r="DB856" s="47">
        <v>3.1659388646288207</v>
      </c>
      <c r="DC856" s="23"/>
      <c r="DD856" s="47">
        <v>16.474</v>
      </c>
      <c r="DE856" s="47">
        <v>376</v>
      </c>
      <c r="DF856" s="47">
        <v>138</v>
      </c>
      <c r="DG856" s="47">
        <v>0.35115940269515605</v>
      </c>
      <c r="DH856" s="47">
        <v>3.2060823115211852</v>
      </c>
      <c r="DJ856" s="47">
        <v>359.13319999999999</v>
      </c>
      <c r="DK856" s="47">
        <v>-34.748742</v>
      </c>
      <c r="DL856" s="47">
        <v>-53.247096063521838</v>
      </c>
      <c r="DM856" s="47">
        <v>-11.607866941847762</v>
      </c>
      <c r="DN856" s="47">
        <v>0</v>
      </c>
      <c r="DO856" s="47">
        <v>392.79295212765953</v>
      </c>
      <c r="DP856" s="47" t="s">
        <v>157</v>
      </c>
      <c r="DQ856" s="47">
        <v>121.51948777872202</v>
      </c>
      <c r="DR856" s="47" t="s">
        <v>157</v>
      </c>
      <c r="DS856" s="47">
        <v>27.753407405035592</v>
      </c>
      <c r="DT856" s="47">
        <v>3987.7971014492755</v>
      </c>
      <c r="DU856" s="47">
        <v>0.16375297207517966</v>
      </c>
      <c r="DV856" s="47">
        <v>63.820366486001497</v>
      </c>
      <c r="DW856" s="47">
        <f>IF(pitna[[#This Row],[SÚC]]="-","-",pitna[[#This Row],[ZVC30]]-pitna[[#This Row],[SÚC]])</f>
        <v>-42.020366486001492</v>
      </c>
      <c r="DX856" s="47" t="str">
        <f>IF(pitna[[#This Row],[Rozdíl Cena pro vodné - sociálně únosná cena]]="-","-",IF(pitna[[#This Row],[Rozdíl Cena pro vodné - sociálně únosná cena]]&gt;0,"ANO","NE"))</f>
        <v>NE</v>
      </c>
      <c r="DY856" s="47">
        <v>57.699121292720527</v>
      </c>
      <c r="DZ856" s="13" t="s">
        <v>9914</v>
      </c>
      <c r="EA856" s="55"/>
      <c r="EB856" s="55" t="s">
        <v>9535</v>
      </c>
      <c r="EC856" s="55" t="s">
        <v>0</v>
      </c>
      <c r="ED856" s="55" t="s">
        <v>9835</v>
      </c>
    </row>
    <row r="857" spans="1:134" ht="15" customHeight="1" x14ac:dyDescent="0.25">
      <c r="A857" s="29">
        <v>1234</v>
      </c>
      <c r="B857" s="2" t="s">
        <v>1329</v>
      </c>
      <c r="C857" s="3" t="s">
        <v>3032</v>
      </c>
      <c r="D857" s="2" t="s">
        <v>3032</v>
      </c>
      <c r="E857" s="2" t="s">
        <v>9</v>
      </c>
      <c r="F857" s="2" t="s">
        <v>4068</v>
      </c>
      <c r="G857" s="2" t="s">
        <v>5036</v>
      </c>
      <c r="H857" s="2" t="s">
        <v>5804</v>
      </c>
      <c r="I857" s="2" t="s">
        <v>5037</v>
      </c>
      <c r="J857" s="2" t="s">
        <v>7042</v>
      </c>
      <c r="K857" s="2" t="s">
        <v>7045</v>
      </c>
      <c r="L857" s="42" t="s">
        <v>7903</v>
      </c>
      <c r="O857" s="11">
        <v>25</v>
      </c>
      <c r="P857" s="47">
        <v>0.5</v>
      </c>
      <c r="Q857" s="47">
        <v>0</v>
      </c>
      <c r="R857" s="47">
        <v>0.3</v>
      </c>
      <c r="S857" s="11">
        <v>15</v>
      </c>
      <c r="T857" s="11">
        <v>13</v>
      </c>
      <c r="U857" s="11">
        <v>1</v>
      </c>
      <c r="V857" s="47">
        <v>5</v>
      </c>
      <c r="W857" s="47">
        <v>1.07</v>
      </c>
      <c r="X857" s="47">
        <v>0</v>
      </c>
      <c r="Y857" s="47">
        <v>0</v>
      </c>
      <c r="Z857" s="47">
        <v>0</v>
      </c>
      <c r="AA857" s="47">
        <v>0</v>
      </c>
      <c r="AB857" s="47">
        <v>4</v>
      </c>
      <c r="AC857" s="11">
        <v>4</v>
      </c>
      <c r="AD857" s="11">
        <v>1</v>
      </c>
      <c r="AE857" s="11">
        <v>4</v>
      </c>
      <c r="AF857" s="11">
        <v>0</v>
      </c>
      <c r="AG857" s="49">
        <v>1</v>
      </c>
      <c r="AH857" s="47">
        <v>0</v>
      </c>
      <c r="AI857" s="47">
        <v>1.07</v>
      </c>
      <c r="AJ857" s="47">
        <v>0</v>
      </c>
      <c r="AK857" s="47">
        <v>221</v>
      </c>
      <c r="AL857" s="47">
        <v>1200</v>
      </c>
      <c r="AM857" s="47">
        <v>84</v>
      </c>
      <c r="AN857" s="51">
        <v>2.359E-3</v>
      </c>
      <c r="AO857" s="51">
        <v>0</v>
      </c>
      <c r="AP857" s="51">
        <v>0</v>
      </c>
      <c r="AQ857" s="51">
        <v>2.359E-3</v>
      </c>
      <c r="AR857" s="51">
        <v>0</v>
      </c>
      <c r="AS857" s="51">
        <v>8.1270000000000005E-3</v>
      </c>
      <c r="AT857" s="51">
        <v>8.1270000000000005E-3</v>
      </c>
      <c r="AU857" s="51">
        <v>0</v>
      </c>
      <c r="AV857" s="51">
        <v>3.0000000000000001E-3</v>
      </c>
      <c r="AW857" s="51">
        <v>3.0000000000000001E-3</v>
      </c>
      <c r="AX857" s="51">
        <v>0</v>
      </c>
      <c r="AY857" s="51">
        <v>1.958E-2</v>
      </c>
      <c r="AZ857" s="51">
        <v>1.958E-2</v>
      </c>
      <c r="BA857" s="51">
        <v>0</v>
      </c>
      <c r="BB857" s="51">
        <v>0</v>
      </c>
      <c r="BC857" s="51">
        <v>0</v>
      </c>
      <c r="BD857" s="51">
        <v>0</v>
      </c>
      <c r="BE857" s="51">
        <v>9.4565999999999997E-2</v>
      </c>
      <c r="BF857" s="51">
        <v>0</v>
      </c>
      <c r="BG857" s="51">
        <v>0.12773200000000001</v>
      </c>
      <c r="BH857" s="18">
        <v>0.1229</v>
      </c>
      <c r="BI857" s="45">
        <v>1.99</v>
      </c>
      <c r="BJ857" s="47">
        <v>0</v>
      </c>
      <c r="BK857" s="51">
        <v>1.0219999999999999E-3</v>
      </c>
      <c r="BL857" s="18">
        <v>1.4E-3</v>
      </c>
      <c r="BM857" s="51">
        <v>0</v>
      </c>
      <c r="BN857" s="51">
        <v>0</v>
      </c>
      <c r="BO857" s="47">
        <v>124.98</v>
      </c>
      <c r="BP857" s="51">
        <v>-4.1883999999999998E-2</v>
      </c>
      <c r="BQ857" s="18">
        <v>-5.3E-3</v>
      </c>
      <c r="BR857" s="51">
        <v>-32.790529999999997</v>
      </c>
      <c r="BS857" s="47">
        <v>0</v>
      </c>
      <c r="BT857" s="51">
        <v>0.04</v>
      </c>
      <c r="BU857" s="51">
        <v>0</v>
      </c>
      <c r="BV857" s="51">
        <v>0.04</v>
      </c>
      <c r="BW857" s="51">
        <v>0</v>
      </c>
      <c r="BX857" s="51">
        <v>0</v>
      </c>
      <c r="BY857" s="51">
        <v>0.04</v>
      </c>
      <c r="BZ857" s="47">
        <v>50</v>
      </c>
      <c r="CC857" s="47">
        <v>1.6666666666666667</v>
      </c>
      <c r="CD857" s="47">
        <v>0</v>
      </c>
      <c r="CE857" s="47">
        <v>0</v>
      </c>
      <c r="CF857" s="47">
        <v>0</v>
      </c>
      <c r="CG857" s="47">
        <v>0</v>
      </c>
      <c r="CH857" s="47">
        <v>0</v>
      </c>
      <c r="CI857" s="47">
        <v>0</v>
      </c>
      <c r="CJ857" s="47">
        <v>25</v>
      </c>
      <c r="CK857" s="47">
        <v>0</v>
      </c>
      <c r="CL857" s="47">
        <v>0</v>
      </c>
      <c r="CN857" s="47">
        <v>1421</v>
      </c>
      <c r="CO857" s="47">
        <v>8</v>
      </c>
      <c r="CP857" s="47">
        <v>29.429166666666667</v>
      </c>
      <c r="CQ857" s="47" t="s">
        <v>157</v>
      </c>
      <c r="CR857" s="47">
        <v>0</v>
      </c>
      <c r="CS857" s="47" t="s">
        <v>157</v>
      </c>
      <c r="CT857" s="47">
        <v>0</v>
      </c>
      <c r="CU857" s="47">
        <v>29.429166666666667</v>
      </c>
      <c r="CV857" s="47" t="s">
        <v>437</v>
      </c>
      <c r="CW857" s="47">
        <v>28.795662100456628</v>
      </c>
      <c r="CX857" s="47">
        <v>1390.41095890411</v>
      </c>
      <c r="CY857" s="47">
        <v>0</v>
      </c>
      <c r="CZ857" s="47">
        <v>1.982421875</v>
      </c>
      <c r="DA857" s="47">
        <v>0</v>
      </c>
      <c r="DB857" s="47" t="s">
        <v>157</v>
      </c>
      <c r="DC857" s="23"/>
      <c r="DD857" s="47" t="s">
        <v>157</v>
      </c>
      <c r="DE857" s="47" t="s">
        <v>157</v>
      </c>
      <c r="DF857" s="47" t="s">
        <v>157</v>
      </c>
      <c r="DG857" s="47">
        <v>2.9354207436399222</v>
      </c>
      <c r="DH857" s="47">
        <v>92.530332681017612</v>
      </c>
      <c r="DJ857" s="47">
        <v>85.847999999999999</v>
      </c>
      <c r="DK857" s="47">
        <v>-32.790529999999997</v>
      </c>
      <c r="DL857" s="47">
        <v>-48.788556518497806</v>
      </c>
      <c r="DM857" s="47">
        <v>-40.982387475538161</v>
      </c>
      <c r="DN857" s="47">
        <v>0</v>
      </c>
      <c r="DO857" s="47">
        <v>56.84</v>
      </c>
      <c r="DP857" s="47" t="s">
        <v>157</v>
      </c>
      <c r="DQ857" s="47">
        <v>134.61953685583825</v>
      </c>
      <c r="DR857" s="47" t="s">
        <v>157</v>
      </c>
      <c r="DS857" s="47">
        <v>-32.79053017254877</v>
      </c>
      <c r="DT857" s="47">
        <v>8515.4666666666672</v>
      </c>
      <c r="DU857" s="47">
        <v>0.54624180909830355</v>
      </c>
      <c r="DV857" s="47">
        <v>63.820366486001497</v>
      </c>
      <c r="DW857" s="47">
        <f>IF(pitna[[#This Row],[SÚC]]="-","-",pitna[[#This Row],[ZVC30]]-pitna[[#This Row],[SÚC]])</f>
        <v>20.179633513998503</v>
      </c>
      <c r="DX857" s="47" t="str">
        <f>IF(pitna[[#This Row],[Rozdíl Cena pro vodné - sociálně únosná cena]]="-","-",IF(pitna[[#This Row],[Rozdíl Cena pro vodné - sociálně únosná cena]]&gt;0,"ANO","NE"))</f>
        <v>ANO</v>
      </c>
      <c r="DY857" s="47">
        <v>70.799170369836759</v>
      </c>
      <c r="DZ857" s="13" t="s">
        <v>9914</v>
      </c>
      <c r="EA857" s="55" t="s">
        <v>9515</v>
      </c>
      <c r="EB857" s="55" t="s">
        <v>9637</v>
      </c>
      <c r="EC857" s="55" t="s">
        <v>9723</v>
      </c>
      <c r="ED857" s="55" t="s">
        <v>9836</v>
      </c>
    </row>
    <row r="858" spans="1:134" ht="15" customHeight="1" x14ac:dyDescent="0.25">
      <c r="A858" s="29">
        <v>1236</v>
      </c>
      <c r="B858" s="2" t="s">
        <v>1330</v>
      </c>
      <c r="C858" s="3" t="s">
        <v>3033</v>
      </c>
      <c r="D858" s="2" t="s">
        <v>3033</v>
      </c>
      <c r="E858" s="2" t="s">
        <v>9</v>
      </c>
      <c r="F858" s="2" t="s">
        <v>3033</v>
      </c>
      <c r="G858" s="2" t="s">
        <v>5032</v>
      </c>
      <c r="H858" s="2" t="s">
        <v>5805</v>
      </c>
      <c r="I858" s="2" t="s">
        <v>5183</v>
      </c>
      <c r="J858" s="2" t="s">
        <v>7039</v>
      </c>
      <c r="K858" s="2" t="s">
        <v>7041</v>
      </c>
      <c r="L858" s="42" t="s">
        <v>7904</v>
      </c>
      <c r="O858" s="11">
        <v>352</v>
      </c>
      <c r="P858" s="47">
        <v>5.7270000000000003</v>
      </c>
      <c r="Q858" s="47">
        <v>0</v>
      </c>
      <c r="R858" s="47">
        <v>3.4359999999999999</v>
      </c>
      <c r="S858" s="11">
        <v>181</v>
      </c>
      <c r="T858" s="11">
        <v>138</v>
      </c>
      <c r="U858" s="11">
        <v>0</v>
      </c>
      <c r="V858" s="47">
        <v>0</v>
      </c>
      <c r="W858" s="47">
        <v>15.61</v>
      </c>
      <c r="X858" s="47">
        <v>0</v>
      </c>
      <c r="Y858" s="47">
        <v>0</v>
      </c>
      <c r="Z858" s="47">
        <v>0</v>
      </c>
      <c r="AA858" s="47">
        <v>0</v>
      </c>
      <c r="AB858" s="47">
        <v>1</v>
      </c>
      <c r="AC858" s="11">
        <v>10</v>
      </c>
      <c r="AD858" s="11">
        <v>1</v>
      </c>
      <c r="AE858" s="11">
        <v>10</v>
      </c>
      <c r="AF858" s="11">
        <v>0</v>
      </c>
      <c r="AG858" s="49">
        <v>3</v>
      </c>
      <c r="AH858" s="47">
        <v>0</v>
      </c>
      <c r="AI858" s="47">
        <v>17.611999999999998</v>
      </c>
      <c r="AJ858" s="47">
        <v>0</v>
      </c>
      <c r="AK858" s="47">
        <v>13520.52</v>
      </c>
      <c r="AL858" s="47">
        <v>525.08000000000004</v>
      </c>
      <c r="AM858" s="47">
        <v>11.62</v>
      </c>
      <c r="AN858" s="51">
        <v>4.7516999999999997E-2</v>
      </c>
      <c r="AO858" s="51">
        <v>3.2794999999999998E-2</v>
      </c>
      <c r="AP858" s="51">
        <v>0</v>
      </c>
      <c r="AQ858" s="51">
        <v>2.9E-4</v>
      </c>
      <c r="AR858" s="51">
        <v>1.4432E-2</v>
      </c>
      <c r="AS858" s="51">
        <v>0</v>
      </c>
      <c r="AT858" s="51">
        <v>0</v>
      </c>
      <c r="AU858" s="51">
        <v>0</v>
      </c>
      <c r="AV858" s="51">
        <v>0</v>
      </c>
      <c r="AW858" s="51">
        <v>0</v>
      </c>
      <c r="AX858" s="51">
        <v>0</v>
      </c>
      <c r="AY858" s="51">
        <v>7.2313000000000002E-2</v>
      </c>
      <c r="AZ858" s="51">
        <v>0</v>
      </c>
      <c r="BA858" s="51">
        <v>7.2313000000000002E-2</v>
      </c>
      <c r="BB858" s="51">
        <v>0</v>
      </c>
      <c r="BC858" s="51">
        <v>0</v>
      </c>
      <c r="BD858" s="51">
        <v>0</v>
      </c>
      <c r="BE858" s="51">
        <v>6.0000999999999999E-2</v>
      </c>
      <c r="BF858" s="51">
        <v>0</v>
      </c>
      <c r="BG858" s="51">
        <v>0.17983099999999999</v>
      </c>
      <c r="BH858" s="18">
        <v>1.1479999999999999</v>
      </c>
      <c r="BI858" s="45">
        <v>33.3506</v>
      </c>
      <c r="BJ858" s="47">
        <v>0</v>
      </c>
      <c r="BK858" s="51">
        <v>1.4999999999999999E-2</v>
      </c>
      <c r="BL858" s="18">
        <v>0.02</v>
      </c>
      <c r="BM858" s="51">
        <v>0</v>
      </c>
      <c r="BN858" s="51">
        <v>0</v>
      </c>
      <c r="BO858" s="47">
        <v>11.98</v>
      </c>
      <c r="BP858" s="51">
        <v>-5.4929999999999996E-3</v>
      </c>
      <c r="BQ858" s="18">
        <v>-0.91900000000000004</v>
      </c>
      <c r="BR858" s="51">
        <v>-3.0548129999999998</v>
      </c>
      <c r="BS858" s="47">
        <v>0</v>
      </c>
      <c r="BT858" s="51">
        <v>2.6</v>
      </c>
      <c r="BU858" s="51">
        <v>1.478335</v>
      </c>
      <c r="BV858" s="51">
        <v>0.5</v>
      </c>
      <c r="BW858" s="51">
        <v>7.2312000000000001E-2</v>
      </c>
      <c r="BX858" s="51">
        <v>0.2</v>
      </c>
      <c r="BY858" s="51">
        <v>0.3</v>
      </c>
      <c r="BZ858" s="47">
        <v>52.677532013969731</v>
      </c>
      <c r="CC858" s="47">
        <v>1.9447513812154695</v>
      </c>
      <c r="CD858" s="47">
        <v>0</v>
      </c>
      <c r="CE858" s="47">
        <v>0</v>
      </c>
      <c r="CF858" s="47">
        <v>0</v>
      </c>
      <c r="CG858" s="47">
        <v>0</v>
      </c>
      <c r="CH858" s="47">
        <v>0</v>
      </c>
      <c r="CI858" s="47">
        <v>0</v>
      </c>
      <c r="CJ858" s="47">
        <v>10</v>
      </c>
      <c r="CK858" s="47">
        <v>0</v>
      </c>
      <c r="CL858" s="47">
        <v>0</v>
      </c>
      <c r="CN858" s="47">
        <v>14045.6</v>
      </c>
      <c r="CO858" s="47">
        <v>0.17461148943600488</v>
      </c>
      <c r="CP858" s="47">
        <v>180.67494444444446</v>
      </c>
      <c r="CQ858" s="47" t="s">
        <v>157</v>
      </c>
      <c r="CR858" s="47" t="s">
        <v>157</v>
      </c>
      <c r="CS858" s="47">
        <v>66.820000000000007</v>
      </c>
      <c r="CT858" s="47">
        <v>0.4757361736059692</v>
      </c>
      <c r="CU858" s="47">
        <v>113.85494444444446</v>
      </c>
      <c r="CV858" s="47" t="s">
        <v>437</v>
      </c>
      <c r="CW858" s="47">
        <v>7.5903296296296308</v>
      </c>
      <c r="CX858" s="47">
        <v>936.37333333333333</v>
      </c>
      <c r="CY858" s="47">
        <v>4.4546666666666672</v>
      </c>
      <c r="CZ858" s="47">
        <v>1.2707842842410839</v>
      </c>
      <c r="DA858" s="47">
        <v>40</v>
      </c>
      <c r="DB858" s="47" t="s">
        <v>157</v>
      </c>
      <c r="DC858" s="23"/>
      <c r="DD858" s="47" t="s">
        <v>157</v>
      </c>
      <c r="DE858" s="47" t="s">
        <v>157</v>
      </c>
      <c r="DF858" s="47" t="s">
        <v>157</v>
      </c>
      <c r="DG858" s="47">
        <v>0</v>
      </c>
      <c r="DH858" s="47">
        <v>4.0000666666666671</v>
      </c>
      <c r="DJ858" s="47">
        <v>174.29999999999998</v>
      </c>
      <c r="DK858" s="47">
        <v>-3.0548129999999998</v>
      </c>
      <c r="DL858" s="47">
        <v>-3.1514629948364887</v>
      </c>
      <c r="DM858" s="47">
        <v>-0.36619999999999997</v>
      </c>
      <c r="DN858" s="47">
        <v>0</v>
      </c>
      <c r="DO858" s="47">
        <v>39.902272727272731</v>
      </c>
      <c r="DP858" s="47" t="s">
        <v>157</v>
      </c>
      <c r="DQ858" s="47" t="s">
        <v>157</v>
      </c>
      <c r="DR858" s="47">
        <v>19.212862962962962</v>
      </c>
      <c r="DS858" s="47">
        <v>-3.054534535202496</v>
      </c>
      <c r="DT858" s="47">
        <v>993.54143646408841</v>
      </c>
      <c r="DU858" s="47">
        <v>0.59349111967110746</v>
      </c>
      <c r="DV858" s="47">
        <v>61.057336929474999</v>
      </c>
      <c r="DW858" s="47">
        <f>IF(pitna[[#This Row],[SÚC]]="-","-",pitna[[#This Row],[ZVC30]]-pitna[[#This Row],[SÚC]])</f>
        <v>-49.437336929475002</v>
      </c>
      <c r="DX858" s="47" t="str">
        <f>IF(pitna[[#This Row],[Rozdíl Cena pro vodné - sociálně únosná cena]]="-","-",IF(pitna[[#This Row],[Rozdíl Cena pro vodné - sociálně únosná cena]]&gt;0,"ANO","NE"))</f>
        <v>NE</v>
      </c>
      <c r="DY858" s="47">
        <v>-41.844473966512041</v>
      </c>
      <c r="DZ858" s="13" t="s">
        <v>441</v>
      </c>
      <c r="EA858" s="55"/>
      <c r="EB858" s="55" t="s">
        <v>9638</v>
      </c>
      <c r="EC858" s="55" t="s">
        <v>9723</v>
      </c>
      <c r="ED858" s="55" t="s">
        <v>9781</v>
      </c>
    </row>
    <row r="859" spans="1:134" ht="15" customHeight="1" x14ac:dyDescent="0.25">
      <c r="A859" s="29">
        <v>1237</v>
      </c>
      <c r="B859" s="2" t="s">
        <v>1331</v>
      </c>
      <c r="C859" s="3" t="s">
        <v>3033</v>
      </c>
      <c r="D859" s="2" t="s">
        <v>157</v>
      </c>
      <c r="E859" s="2" t="s">
        <v>157</v>
      </c>
      <c r="F859" s="2" t="s">
        <v>157</v>
      </c>
      <c r="G859" s="2" t="s">
        <v>157</v>
      </c>
      <c r="H859" s="2" t="s">
        <v>157</v>
      </c>
      <c r="I859" s="2" t="s">
        <v>157</v>
      </c>
      <c r="J859" s="2" t="s">
        <v>157</v>
      </c>
      <c r="K859" s="2" t="s">
        <v>157</v>
      </c>
      <c r="L859" s="42" t="s">
        <v>7905</v>
      </c>
      <c r="M859" s="13" t="s">
        <v>9356</v>
      </c>
      <c r="O859" s="11" t="s">
        <v>157</v>
      </c>
      <c r="P859" s="47" t="s">
        <v>157</v>
      </c>
      <c r="Q859" s="47" t="s">
        <v>157</v>
      </c>
      <c r="R859" s="47" t="s">
        <v>157</v>
      </c>
      <c r="S859" s="11" t="s">
        <v>157</v>
      </c>
      <c r="T859" s="11" t="s">
        <v>157</v>
      </c>
      <c r="U859" s="11" t="s">
        <v>157</v>
      </c>
      <c r="V859" s="47" t="s">
        <v>157</v>
      </c>
      <c r="W859" s="47" t="s">
        <v>157</v>
      </c>
      <c r="X859" s="47" t="s">
        <v>157</v>
      </c>
      <c r="Y859" s="47" t="s">
        <v>157</v>
      </c>
      <c r="Z859" s="47" t="s">
        <v>157</v>
      </c>
      <c r="AA859" s="47" t="s">
        <v>157</v>
      </c>
      <c r="AB859" s="47" t="s">
        <v>157</v>
      </c>
      <c r="AC859" s="11" t="s">
        <v>157</v>
      </c>
      <c r="AD859" s="11" t="s">
        <v>157</v>
      </c>
      <c r="AE859" s="11" t="s">
        <v>157</v>
      </c>
      <c r="AF859" s="11" t="s">
        <v>157</v>
      </c>
      <c r="AG859" s="49" t="s">
        <v>157</v>
      </c>
      <c r="AH859" s="47" t="s">
        <v>157</v>
      </c>
      <c r="AI859" s="47" t="s">
        <v>157</v>
      </c>
      <c r="AJ859" s="47" t="s">
        <v>157</v>
      </c>
      <c r="AK859" s="47" t="s">
        <v>157</v>
      </c>
      <c r="AL859" s="47" t="s">
        <v>157</v>
      </c>
      <c r="AM859" s="47">
        <v>14.36</v>
      </c>
      <c r="AN859" s="51">
        <v>5.9358000000000001E-2</v>
      </c>
      <c r="AO859" s="51">
        <v>4.5002E-2</v>
      </c>
      <c r="AP859" s="51">
        <v>0</v>
      </c>
      <c r="AQ859" s="51">
        <v>5.8E-4</v>
      </c>
      <c r="AR859" s="51">
        <v>1.3776E-2</v>
      </c>
      <c r="AS859" s="51">
        <v>6.1247999999999997E-2</v>
      </c>
      <c r="AT859" s="51">
        <v>6.1247999999999997E-2</v>
      </c>
      <c r="AU859" s="51">
        <v>0</v>
      </c>
      <c r="AV859" s="51">
        <v>0</v>
      </c>
      <c r="AW859" s="51">
        <v>0</v>
      </c>
      <c r="AX859" s="51">
        <v>0</v>
      </c>
      <c r="AY859" s="51">
        <v>3.0630999999999999E-2</v>
      </c>
      <c r="AZ859" s="51">
        <v>0</v>
      </c>
      <c r="BA859" s="51">
        <v>3.0630999999999999E-2</v>
      </c>
      <c r="BB859" s="51">
        <v>0</v>
      </c>
      <c r="BC859" s="51">
        <v>0</v>
      </c>
      <c r="BD859" s="51">
        <v>0</v>
      </c>
      <c r="BE859" s="51">
        <v>6.0000999999999999E-2</v>
      </c>
      <c r="BF859" s="51">
        <v>0</v>
      </c>
      <c r="BG859" s="51">
        <v>0.21123800000000001</v>
      </c>
      <c r="BH859" s="18">
        <v>1.895</v>
      </c>
      <c r="BI859" s="45">
        <v>40.707999999999998</v>
      </c>
      <c r="BJ859" s="47">
        <v>0</v>
      </c>
      <c r="BK859" s="51">
        <v>2.2499999999999999E-2</v>
      </c>
      <c r="BL859" s="18">
        <v>3.5999999999999997E-2</v>
      </c>
      <c r="BM859" s="51">
        <v>0</v>
      </c>
      <c r="BN859" s="51">
        <v>0</v>
      </c>
      <c r="BO859" s="47">
        <v>9.3800000000000008</v>
      </c>
      <c r="BP859" s="51">
        <v>0.111762</v>
      </c>
      <c r="BQ859" s="18">
        <v>-1.3979999999999999</v>
      </c>
      <c r="BR859" s="51">
        <v>52.908093999999998</v>
      </c>
      <c r="BS859" s="47">
        <v>0</v>
      </c>
      <c r="BT859" s="51">
        <v>2.6</v>
      </c>
      <c r="BU859" s="51">
        <v>1.381929</v>
      </c>
      <c r="BV859" s="51">
        <v>0.5</v>
      </c>
      <c r="BW859" s="51">
        <v>3.0630999999999999E-2</v>
      </c>
      <c r="BX859" s="51">
        <v>0.25</v>
      </c>
      <c r="BY859" s="51">
        <v>0.25</v>
      </c>
      <c r="BZ859" s="47" t="s">
        <v>157</v>
      </c>
      <c r="CC859" s="47" t="s">
        <v>157</v>
      </c>
      <c r="CD859" s="47" t="s">
        <v>157</v>
      </c>
      <c r="CE859" s="47" t="s">
        <v>157</v>
      </c>
      <c r="CF859" s="47" t="s">
        <v>157</v>
      </c>
      <c r="CG859" s="47" t="s">
        <v>157</v>
      </c>
      <c r="CH859" s="47" t="s">
        <v>157</v>
      </c>
      <c r="CI859" s="47" t="s">
        <v>157</v>
      </c>
      <c r="CJ859" s="47" t="s">
        <v>157</v>
      </c>
      <c r="CK859" s="47" t="s">
        <v>157</v>
      </c>
      <c r="CL859" s="47" t="s">
        <v>157</v>
      </c>
      <c r="CN859" s="47" t="s">
        <v>157</v>
      </c>
      <c r="CO859" s="47" t="s">
        <v>157</v>
      </c>
      <c r="CP859" s="47" t="s">
        <v>157</v>
      </c>
      <c r="CQ859" s="47" t="s">
        <v>157</v>
      </c>
      <c r="CR859" s="47" t="s">
        <v>157</v>
      </c>
      <c r="CS859" s="47" t="s">
        <v>157</v>
      </c>
      <c r="CT859" s="47" t="s">
        <v>157</v>
      </c>
      <c r="CU859" s="47" t="s">
        <v>157</v>
      </c>
      <c r="CV859" s="47" t="s">
        <v>157</v>
      </c>
      <c r="CW859" s="47" t="s">
        <v>157</v>
      </c>
      <c r="CX859" s="47" t="s">
        <v>157</v>
      </c>
      <c r="CY859" s="47" t="s">
        <v>157</v>
      </c>
      <c r="CZ859" s="47" t="s">
        <v>157</v>
      </c>
      <c r="DA859" s="47" t="s">
        <v>157</v>
      </c>
      <c r="DB859" s="47" t="s">
        <v>157</v>
      </c>
      <c r="DC859" s="23"/>
      <c r="DD859" s="47" t="s">
        <v>157</v>
      </c>
      <c r="DE859" s="47" t="s">
        <v>157</v>
      </c>
      <c r="DF859" s="47" t="s">
        <v>157</v>
      </c>
      <c r="DG859" s="47" t="s">
        <v>157</v>
      </c>
      <c r="DH859" s="47" t="s">
        <v>157</v>
      </c>
      <c r="DJ859" s="47" t="s">
        <v>157</v>
      </c>
      <c r="DK859" s="47" t="s">
        <v>157</v>
      </c>
      <c r="DL859" s="47" t="s">
        <v>157</v>
      </c>
      <c r="DM859" s="47" t="s">
        <v>157</v>
      </c>
      <c r="DN859" s="47" t="s">
        <v>157</v>
      </c>
      <c r="DO859" s="47" t="s">
        <v>157</v>
      </c>
      <c r="DP859" s="47" t="s">
        <v>157</v>
      </c>
      <c r="DQ859" s="47" t="s">
        <v>157</v>
      </c>
      <c r="DR859" s="47" t="s">
        <v>157</v>
      </c>
      <c r="DS859" s="47" t="s">
        <v>157</v>
      </c>
      <c r="DT859" s="47" t="s">
        <v>157</v>
      </c>
      <c r="DU859" s="47" t="s">
        <v>157</v>
      </c>
      <c r="DV859" s="47" t="s">
        <v>157</v>
      </c>
      <c r="DW859" s="47" t="str">
        <f>IF(pitna[[#This Row],[SÚC]]="-","-",pitna[[#This Row],[ZVC30]]-pitna[[#This Row],[SÚC]])</f>
        <v>-</v>
      </c>
      <c r="DX859" s="47" t="str">
        <f>IF(pitna[[#This Row],[Rozdíl Cena pro vodné - sociálně únosná cena]]="-","-",IF(pitna[[#This Row],[Rozdíl Cena pro vodné - sociálně únosná cena]]&gt;0,"ANO","NE"))</f>
        <v>-</v>
      </c>
      <c r="DY859" s="47" t="s">
        <v>157</v>
      </c>
      <c r="DZ859" s="13" t="s">
        <v>157</v>
      </c>
      <c r="EA859" s="55" t="s">
        <v>157</v>
      </c>
      <c r="EB859" s="55" t="s">
        <v>157</v>
      </c>
      <c r="EC859" s="55" t="s">
        <v>157</v>
      </c>
      <c r="ED859" s="55" t="s">
        <v>157</v>
      </c>
    </row>
    <row r="860" spans="1:134" ht="15" customHeight="1" x14ac:dyDescent="0.25">
      <c r="A860" s="29">
        <v>1238</v>
      </c>
      <c r="B860" s="2" t="s">
        <v>1332</v>
      </c>
      <c r="C860" s="3" t="s">
        <v>3034</v>
      </c>
      <c r="D860" s="2" t="s">
        <v>3034</v>
      </c>
      <c r="E860" s="2" t="s">
        <v>9</v>
      </c>
      <c r="F860" s="2" t="s">
        <v>3034</v>
      </c>
      <c r="G860" s="2" t="s">
        <v>5032</v>
      </c>
      <c r="H860" s="2" t="s">
        <v>5806</v>
      </c>
      <c r="I860" s="2" t="s">
        <v>5026</v>
      </c>
      <c r="J860" s="2" t="s">
        <v>7042</v>
      </c>
      <c r="K860" s="2" t="s">
        <v>7045</v>
      </c>
      <c r="L860" s="42" t="s">
        <v>7906</v>
      </c>
      <c r="O860" s="11">
        <v>95</v>
      </c>
      <c r="P860" s="47">
        <v>3.3559999999999999</v>
      </c>
      <c r="Q860" s="47">
        <v>0</v>
      </c>
      <c r="R860" s="47">
        <v>2.0129999999999999</v>
      </c>
      <c r="S860" s="11">
        <v>30</v>
      </c>
      <c r="T860" s="11">
        <v>0</v>
      </c>
      <c r="U860" s="11">
        <v>0</v>
      </c>
      <c r="V860" s="47">
        <v>0</v>
      </c>
      <c r="W860" s="47">
        <v>10.18</v>
      </c>
      <c r="X860" s="47">
        <v>0</v>
      </c>
      <c r="Y860" s="47">
        <v>0</v>
      </c>
      <c r="Z860" s="47">
        <v>0</v>
      </c>
      <c r="AA860" s="47">
        <v>0</v>
      </c>
      <c r="AB860" s="47">
        <v>0</v>
      </c>
      <c r="AC860" s="11">
        <v>0</v>
      </c>
      <c r="AD860" s="11">
        <v>0</v>
      </c>
      <c r="AE860" s="11">
        <v>0</v>
      </c>
      <c r="AF860" s="11">
        <v>0</v>
      </c>
      <c r="AG860" s="49">
        <v>1</v>
      </c>
      <c r="AH860" s="47">
        <v>0</v>
      </c>
      <c r="AI860" s="47">
        <v>10.18</v>
      </c>
      <c r="AJ860" s="47">
        <v>0</v>
      </c>
      <c r="AK860" s="47">
        <v>4601</v>
      </c>
      <c r="AL860" s="47">
        <v>635</v>
      </c>
      <c r="AM860" s="47">
        <v>30</v>
      </c>
      <c r="AN860" s="51">
        <v>0</v>
      </c>
      <c r="AO860" s="51">
        <v>0</v>
      </c>
      <c r="AP860" s="51">
        <v>0</v>
      </c>
      <c r="AQ860" s="51">
        <v>0</v>
      </c>
      <c r="AR860" s="51">
        <v>0</v>
      </c>
      <c r="AS860" s="51">
        <v>4.6699999999999998E-2</v>
      </c>
      <c r="AT860" s="51">
        <v>4.6699999999999998E-2</v>
      </c>
      <c r="AU860" s="51">
        <v>0</v>
      </c>
      <c r="AV860" s="51">
        <v>3.5999999999999997E-2</v>
      </c>
      <c r="AW860" s="51">
        <v>3.5999999999999997E-2</v>
      </c>
      <c r="AX860" s="51">
        <v>0</v>
      </c>
      <c r="AY860" s="51">
        <v>2.5700000000000001E-2</v>
      </c>
      <c r="AZ860" s="51">
        <v>0</v>
      </c>
      <c r="BA860" s="51">
        <v>2.5700000000000001E-2</v>
      </c>
      <c r="BB860" s="51">
        <v>0</v>
      </c>
      <c r="BC860" s="51">
        <v>0</v>
      </c>
      <c r="BD860" s="51">
        <v>0</v>
      </c>
      <c r="BE860" s="51">
        <v>2.3300000000000001E-2</v>
      </c>
      <c r="BF860" s="51">
        <v>0</v>
      </c>
      <c r="BG860" s="51">
        <v>0.13170000000000001</v>
      </c>
      <c r="BH860" s="18">
        <v>0.26</v>
      </c>
      <c r="BI860" s="45">
        <v>5.4539999999999997</v>
      </c>
      <c r="BJ860" s="47">
        <v>1</v>
      </c>
      <c r="BK860" s="51">
        <v>1.018E-2</v>
      </c>
      <c r="BL860" s="18">
        <v>0.01</v>
      </c>
      <c r="BM860" s="51">
        <v>0</v>
      </c>
      <c r="BN860" s="51">
        <v>0</v>
      </c>
      <c r="BO860" s="47">
        <v>12.93</v>
      </c>
      <c r="BP860" s="51">
        <v>0.17369999999999999</v>
      </c>
      <c r="BQ860" s="18">
        <v>0.04</v>
      </c>
      <c r="BR860" s="51">
        <v>131.89066099999999</v>
      </c>
      <c r="BS860" s="47">
        <v>0</v>
      </c>
      <c r="BT860" s="51">
        <v>0.36437599999999998</v>
      </c>
      <c r="BU860" s="51">
        <v>0</v>
      </c>
      <c r="BV860" s="51">
        <v>4.5655000000000001E-2</v>
      </c>
      <c r="BW860" s="51">
        <v>0</v>
      </c>
      <c r="BX860" s="51">
        <v>4.5655000000000001E-2</v>
      </c>
      <c r="BY860" s="51">
        <v>0</v>
      </c>
      <c r="BZ860" s="47">
        <v>14.903129657228019</v>
      </c>
      <c r="CC860" s="47">
        <v>3.1666666666666665</v>
      </c>
      <c r="CD860" s="47">
        <v>0</v>
      </c>
      <c r="CE860" s="47">
        <v>0</v>
      </c>
      <c r="CF860" s="47">
        <v>0</v>
      </c>
      <c r="CG860" s="47">
        <v>0</v>
      </c>
      <c r="CH860" s="47">
        <v>0</v>
      </c>
      <c r="CI860" s="47">
        <v>0</v>
      </c>
      <c r="CJ860" s="47" t="s">
        <v>157</v>
      </c>
      <c r="CK860" s="47" t="s">
        <v>157</v>
      </c>
      <c r="CL860" s="47">
        <v>0</v>
      </c>
      <c r="CN860" s="47">
        <v>5236</v>
      </c>
      <c r="CO860" s="47">
        <v>0</v>
      </c>
      <c r="CP860" s="47">
        <v>71.623611111111117</v>
      </c>
      <c r="CQ860" s="47" t="s">
        <v>157</v>
      </c>
      <c r="CR860" s="47">
        <v>25.7</v>
      </c>
      <c r="CS860" s="47" t="s">
        <v>157</v>
      </c>
      <c r="CT860" s="47">
        <v>0.49083269671504964</v>
      </c>
      <c r="CU860" s="47">
        <v>45.923611111111114</v>
      </c>
      <c r="CV860" s="47" t="s">
        <v>437</v>
      </c>
      <c r="CW860" s="47">
        <v>4.5111602270246678</v>
      </c>
      <c r="CX860" s="47">
        <v>514.34184675834967</v>
      </c>
      <c r="CY860" s="47">
        <v>2.5245579567779961</v>
      </c>
      <c r="CZ860" s="47">
        <v>1.3200388246713139</v>
      </c>
      <c r="DA860" s="47">
        <v>100</v>
      </c>
      <c r="DB860" s="47" t="s">
        <v>157</v>
      </c>
      <c r="DC860" s="23"/>
      <c r="DD860" s="47">
        <v>10.18</v>
      </c>
      <c r="DE860" s="47">
        <v>95</v>
      </c>
      <c r="DF860" s="47">
        <v>30</v>
      </c>
      <c r="DG860" s="47">
        <v>3.5363457760314341</v>
      </c>
      <c r="DH860" s="47">
        <v>2.288801571709234</v>
      </c>
      <c r="DJ860" s="47">
        <v>305.39999999999998</v>
      </c>
      <c r="DK860" s="47">
        <v>131.89066099999999</v>
      </c>
      <c r="DL860" s="47">
        <v>56.876227897838902</v>
      </c>
      <c r="DM860" s="47">
        <v>17.062868369351669</v>
      </c>
      <c r="DN860" s="47">
        <v>0</v>
      </c>
      <c r="DO860" s="47">
        <v>55.11578947368421</v>
      </c>
      <c r="DP860" s="47" t="s">
        <v>157</v>
      </c>
      <c r="DQ860" s="47">
        <v>17.448291857672999</v>
      </c>
      <c r="DR860" s="47" t="s">
        <v>157</v>
      </c>
      <c r="DS860" s="47">
        <v>131.89066059225513</v>
      </c>
      <c r="DT860" s="47">
        <v>4390</v>
      </c>
      <c r="DU860" s="47">
        <v>1.7193660127141501</v>
      </c>
      <c r="DV860" s="47">
        <v>61.057336929474999</v>
      </c>
      <c r="DW860" s="47">
        <f>IF(pitna[[#This Row],[SÚC]]="-","-",pitna[[#This Row],[ZVC30]]-pitna[[#This Row],[SÚC]])</f>
        <v>-31.057336929474999</v>
      </c>
      <c r="DX860" s="47" t="str">
        <f>IF(pitna[[#This Row],[Rozdíl Cena pro vodné - sociálně únosná cena]]="-","-",IF(pitna[[#This Row],[Rozdíl Cena pro vodné - sociálně únosná cena]]&gt;0,"ANO","NE"))</f>
        <v>NE</v>
      </c>
      <c r="DY860" s="47">
        <v>-43.609045071802001</v>
      </c>
      <c r="DZ860" s="13" t="s">
        <v>441</v>
      </c>
      <c r="EA860" s="55"/>
      <c r="EB860" s="55" t="s">
        <v>9636</v>
      </c>
      <c r="EC860" s="55" t="s">
        <v>0</v>
      </c>
      <c r="ED860" s="55" t="s">
        <v>9732</v>
      </c>
    </row>
    <row r="861" spans="1:134" ht="15" customHeight="1" x14ac:dyDescent="0.25">
      <c r="A861" s="29">
        <v>1239</v>
      </c>
      <c r="B861" s="2" t="s">
        <v>1333</v>
      </c>
      <c r="C861" s="3" t="s">
        <v>3035</v>
      </c>
      <c r="D861" s="2" t="s">
        <v>3035</v>
      </c>
      <c r="E861" s="2" t="s">
        <v>9</v>
      </c>
      <c r="F861" s="2" t="s">
        <v>3035</v>
      </c>
      <c r="G861" s="2" t="s">
        <v>7</v>
      </c>
      <c r="H861" s="2" t="s">
        <v>5807</v>
      </c>
      <c r="I861" s="2" t="s">
        <v>5026</v>
      </c>
      <c r="J861" s="2" t="s">
        <v>7039</v>
      </c>
      <c r="K861" s="2" t="s">
        <v>7045</v>
      </c>
      <c r="L861" s="42" t="s">
        <v>7907</v>
      </c>
      <c r="O861" s="11">
        <v>170</v>
      </c>
      <c r="P861" s="47">
        <v>7.399</v>
      </c>
      <c r="Q861" s="47">
        <v>0</v>
      </c>
      <c r="R861" s="47">
        <v>4.4390000000000001</v>
      </c>
      <c r="S861" s="11">
        <v>188</v>
      </c>
      <c r="T861" s="11">
        <v>188</v>
      </c>
      <c r="U861" s="11">
        <v>1</v>
      </c>
      <c r="V861" s="47">
        <v>100</v>
      </c>
      <c r="W861" s="47">
        <v>7.3789999999999996</v>
      </c>
      <c r="X861" s="47">
        <v>0</v>
      </c>
      <c r="Y861" s="47">
        <v>0</v>
      </c>
      <c r="Z861" s="47">
        <v>2.5070000000000001</v>
      </c>
      <c r="AA861" s="47">
        <v>1.6279999999999999</v>
      </c>
      <c r="AB861" s="47">
        <v>4</v>
      </c>
      <c r="AC861" s="11">
        <v>4</v>
      </c>
      <c r="AD861" s="11">
        <v>0</v>
      </c>
      <c r="AE861" s="11">
        <v>6</v>
      </c>
      <c r="AF861" s="11">
        <v>4</v>
      </c>
      <c r="AG861" s="49">
        <v>1</v>
      </c>
      <c r="AH861" s="47">
        <v>0</v>
      </c>
      <c r="AI861" s="47">
        <v>4.718</v>
      </c>
      <c r="AJ861" s="47">
        <v>0</v>
      </c>
      <c r="AK861" s="47">
        <v>16147</v>
      </c>
      <c r="AL861" s="47">
        <v>1768</v>
      </c>
      <c r="AM861" s="47">
        <v>34.78</v>
      </c>
      <c r="AN861" s="51">
        <v>2.1416999999999999E-2</v>
      </c>
      <c r="AO861" s="51">
        <v>0</v>
      </c>
      <c r="AP861" s="51">
        <v>0</v>
      </c>
      <c r="AQ861" s="51">
        <v>1.6676E-2</v>
      </c>
      <c r="AR861" s="51">
        <v>4.7410000000000004E-3</v>
      </c>
      <c r="AS861" s="51">
        <v>6.1864000000000002E-2</v>
      </c>
      <c r="AT861" s="51">
        <v>6.1864000000000002E-2</v>
      </c>
      <c r="AU861" s="51">
        <v>0</v>
      </c>
      <c r="AV861" s="51">
        <v>9.7692000000000001E-2</v>
      </c>
      <c r="AW861" s="51">
        <v>9.7692000000000001E-2</v>
      </c>
      <c r="AX861" s="51">
        <v>0</v>
      </c>
      <c r="AY861" s="51">
        <v>0.53016600000000003</v>
      </c>
      <c r="AZ861" s="51">
        <v>0.53016600000000003</v>
      </c>
      <c r="BA861" s="51">
        <v>0</v>
      </c>
      <c r="BB861" s="51">
        <v>0</v>
      </c>
      <c r="BC861" s="51">
        <v>0</v>
      </c>
      <c r="BD861" s="51">
        <v>0</v>
      </c>
      <c r="BE861" s="51">
        <v>7.7493000000000006E-2</v>
      </c>
      <c r="BF861" s="51">
        <v>0</v>
      </c>
      <c r="BG861" s="51">
        <v>0.788632</v>
      </c>
      <c r="BH861" s="18">
        <v>0.77400000000000002</v>
      </c>
      <c r="BI861" s="45">
        <v>35.9</v>
      </c>
      <c r="BJ861" s="47">
        <v>2</v>
      </c>
      <c r="BK861" s="51">
        <v>4.8719999999999996E-3</v>
      </c>
      <c r="BL861" s="18">
        <v>3.0000000000000001E-3</v>
      </c>
      <c r="BM861" s="51">
        <v>0</v>
      </c>
      <c r="BN861" s="51">
        <v>0</v>
      </c>
      <c r="BO861" s="47">
        <v>161.87</v>
      </c>
      <c r="BP861" s="51">
        <v>-0.61918399999999996</v>
      </c>
      <c r="BQ861" s="18">
        <v>-0.66966000000000003</v>
      </c>
      <c r="BR861" s="51">
        <v>-78.513659000000004</v>
      </c>
      <c r="BS861" s="47">
        <v>0</v>
      </c>
      <c r="BT861" s="51">
        <v>0.4</v>
      </c>
      <c r="BU861" s="51">
        <v>0</v>
      </c>
      <c r="BV861" s="51">
        <v>0.2</v>
      </c>
      <c r="BW861" s="51">
        <v>0</v>
      </c>
      <c r="BX861" s="51">
        <v>0</v>
      </c>
      <c r="BY861" s="51">
        <v>0.2</v>
      </c>
      <c r="BZ861" s="47">
        <v>42.351881054291503</v>
      </c>
      <c r="CC861" s="47">
        <v>0.9042553191489362</v>
      </c>
      <c r="CD861" s="47">
        <v>14.747058823529411</v>
      </c>
      <c r="CE861" s="47">
        <v>1.5473064092554476</v>
      </c>
      <c r="CF861" s="47">
        <v>33.974793332429876</v>
      </c>
      <c r="CG861" s="47">
        <v>9.5764705882352938</v>
      </c>
      <c r="CH861" s="47">
        <v>1.0047925146660823</v>
      </c>
      <c r="CI861" s="47">
        <v>22.062610109770972</v>
      </c>
      <c r="CJ861" s="47">
        <v>0</v>
      </c>
      <c r="CK861" s="47">
        <v>66.666666666666671</v>
      </c>
      <c r="CL861" s="47">
        <v>0.22527596305474207</v>
      </c>
      <c r="CN861" s="47">
        <v>17915</v>
      </c>
      <c r="CO861" s="47">
        <v>0.54061359643195028</v>
      </c>
      <c r="CP861" s="47">
        <v>241.1263888888889</v>
      </c>
      <c r="CQ861" s="47" t="s">
        <v>157</v>
      </c>
      <c r="CR861" s="47">
        <v>0</v>
      </c>
      <c r="CS861" s="47" t="s">
        <v>157</v>
      </c>
      <c r="CT861" s="47">
        <v>0</v>
      </c>
      <c r="CU861" s="47">
        <v>241.1263888888889</v>
      </c>
      <c r="CV861" s="47" t="s">
        <v>437</v>
      </c>
      <c r="CW861" s="47">
        <v>49.492280149607737</v>
      </c>
      <c r="CX861" s="47">
        <v>3677.1346469622331</v>
      </c>
      <c r="CY861" s="47">
        <v>0</v>
      </c>
      <c r="CZ861" s="47">
        <v>1.3064055071026457</v>
      </c>
      <c r="DA861" s="47">
        <v>0</v>
      </c>
      <c r="DB861" s="47" t="s">
        <v>157</v>
      </c>
      <c r="DC861" s="23"/>
      <c r="DD861" s="47">
        <v>2.4359999999999999</v>
      </c>
      <c r="DE861" s="47">
        <v>85</v>
      </c>
      <c r="DF861" s="47">
        <v>94</v>
      </c>
      <c r="DG861" s="47">
        <v>20.051724137931036</v>
      </c>
      <c r="DH861" s="47">
        <v>15.905788177339904</v>
      </c>
      <c r="DJ861" s="47">
        <v>169.44815999999997</v>
      </c>
      <c r="DK861" s="47">
        <v>-78.513659000000004</v>
      </c>
      <c r="DL861" s="47">
        <v>-365.41205286619817</v>
      </c>
      <c r="DM861" s="47">
        <v>-127.09031198686371</v>
      </c>
      <c r="DN861" s="47">
        <v>0</v>
      </c>
      <c r="DO861" s="47">
        <v>105.38235294117646</v>
      </c>
      <c r="DP861" s="47" t="s">
        <v>157</v>
      </c>
      <c r="DQ861" s="47">
        <v>161.87027914614123</v>
      </c>
      <c r="DR861" s="47" t="s">
        <v>157</v>
      </c>
      <c r="DS861" s="47">
        <v>-78.513679384047308</v>
      </c>
      <c r="DT861" s="47">
        <v>4194.8510638297876</v>
      </c>
      <c r="DU861" s="47">
        <v>0.1645513761561436</v>
      </c>
      <c r="DV861" s="47">
        <v>63.627060885316503</v>
      </c>
      <c r="DW861" s="47">
        <f>IF(pitna[[#This Row],[SÚC]]="-","-",pitna[[#This Row],[ZVC30]]-pitna[[#This Row],[SÚC]])</f>
        <v>-28.847060885316502</v>
      </c>
      <c r="DX861" s="47" t="str">
        <f>IF(pitna[[#This Row],[Rozdíl Cena pro vodné - sociálně únosná cena]]="-","-",IF(pitna[[#This Row],[Rozdíl Cena pro vodné - sociálně únosná cena]]&gt;0,"ANO","NE"))</f>
        <v>NE</v>
      </c>
      <c r="DY861" s="47">
        <v>98.243218260824733</v>
      </c>
      <c r="DZ861" s="13" t="s">
        <v>9914</v>
      </c>
      <c r="EA861" s="55" t="s">
        <v>9515</v>
      </c>
      <c r="EB861" s="55" t="s">
        <v>9553</v>
      </c>
      <c r="EC861" s="55" t="s">
        <v>0</v>
      </c>
      <c r="ED861" s="55" t="s">
        <v>9827</v>
      </c>
    </row>
    <row r="862" spans="1:134" ht="15" customHeight="1" x14ac:dyDescent="0.25">
      <c r="A862" s="29">
        <v>1240</v>
      </c>
      <c r="B862" s="2" t="s">
        <v>1334</v>
      </c>
      <c r="C862" s="3" t="s">
        <v>3036</v>
      </c>
      <c r="D862" s="2" t="s">
        <v>3036</v>
      </c>
      <c r="E862" s="2" t="s">
        <v>9</v>
      </c>
      <c r="F862" s="2" t="s">
        <v>3036</v>
      </c>
      <c r="G862" s="2" t="s">
        <v>5036</v>
      </c>
      <c r="H862" s="2" t="s">
        <v>5808</v>
      </c>
      <c r="I862" s="2" t="s">
        <v>5026</v>
      </c>
      <c r="J862" s="2" t="s">
        <v>7039</v>
      </c>
      <c r="K862" s="2" t="s">
        <v>7041</v>
      </c>
      <c r="L862" s="42" t="s">
        <v>7908</v>
      </c>
      <c r="O862" s="11">
        <v>623</v>
      </c>
      <c r="P862" s="47">
        <v>11.396000000000001</v>
      </c>
      <c r="Q862" s="47">
        <v>0</v>
      </c>
      <c r="R862" s="47">
        <v>6.8380000000000001</v>
      </c>
      <c r="S862" s="11">
        <v>258</v>
      </c>
      <c r="T862" s="11">
        <v>250</v>
      </c>
      <c r="U862" s="11">
        <v>0</v>
      </c>
      <c r="V862" s="47">
        <v>0</v>
      </c>
      <c r="W862" s="47">
        <v>27.277000000000001</v>
      </c>
      <c r="X862" s="47">
        <v>0</v>
      </c>
      <c r="Y862" s="47">
        <v>0</v>
      </c>
      <c r="Z862" s="47">
        <v>1.669</v>
      </c>
      <c r="AA862" s="47">
        <v>1.669</v>
      </c>
      <c r="AB862" s="47">
        <v>2</v>
      </c>
      <c r="AC862" s="11">
        <v>6</v>
      </c>
      <c r="AD862" s="11">
        <v>0</v>
      </c>
      <c r="AE862" s="11">
        <v>6</v>
      </c>
      <c r="AF862" s="11">
        <v>0</v>
      </c>
      <c r="AG862" s="49">
        <v>3</v>
      </c>
      <c r="AH862" s="47">
        <v>0</v>
      </c>
      <c r="AI862" s="47">
        <v>29.562999999999999</v>
      </c>
      <c r="AJ862" s="47">
        <v>0</v>
      </c>
      <c r="AK862" s="47">
        <v>25961</v>
      </c>
      <c r="AL862" s="47">
        <v>2153</v>
      </c>
      <c r="AM862" s="47">
        <v>30.07</v>
      </c>
      <c r="AN862" s="51">
        <v>0.11641</v>
      </c>
      <c r="AO862" s="51">
        <v>6.1409999999999999E-2</v>
      </c>
      <c r="AP862" s="51">
        <v>0</v>
      </c>
      <c r="AQ862" s="51">
        <v>0</v>
      </c>
      <c r="AR862" s="51">
        <v>5.5E-2</v>
      </c>
      <c r="AS862" s="51">
        <v>0.109724</v>
      </c>
      <c r="AT862" s="51">
        <v>0.109724</v>
      </c>
      <c r="AU862" s="51">
        <v>0</v>
      </c>
      <c r="AV862" s="51">
        <v>1.719E-2</v>
      </c>
      <c r="AW862" s="51">
        <v>1.719E-2</v>
      </c>
      <c r="AX862" s="51">
        <v>0</v>
      </c>
      <c r="AY862" s="51">
        <v>0.36169400000000002</v>
      </c>
      <c r="AZ862" s="51">
        <v>0.26802100000000001</v>
      </c>
      <c r="BA862" s="51">
        <v>0</v>
      </c>
      <c r="BB862" s="51">
        <v>0</v>
      </c>
      <c r="BC862" s="51">
        <v>9.3673000000000006E-2</v>
      </c>
      <c r="BD862" s="51">
        <v>0</v>
      </c>
      <c r="BE862" s="51">
        <v>0.13746800000000001</v>
      </c>
      <c r="BF862" s="51">
        <v>0</v>
      </c>
      <c r="BG862" s="51">
        <v>0.75704099999999996</v>
      </c>
      <c r="BH862" s="18">
        <v>0.76700000000000002</v>
      </c>
      <c r="BI862" s="45">
        <v>34.619999999999997</v>
      </c>
      <c r="BJ862" s="47">
        <v>1</v>
      </c>
      <c r="BK862" s="51">
        <v>2.5690000000000001E-2</v>
      </c>
      <c r="BL862" s="18">
        <v>2.5499999999999998E-2</v>
      </c>
      <c r="BM862" s="51">
        <v>0</v>
      </c>
      <c r="BN862" s="51">
        <v>0</v>
      </c>
      <c r="BO862" s="47">
        <v>29.46</v>
      </c>
      <c r="BP862" s="51">
        <v>1.5472E-2</v>
      </c>
      <c r="BQ862" s="18">
        <v>0</v>
      </c>
      <c r="BR862" s="51">
        <v>2.0436869999999998</v>
      </c>
      <c r="BS862" s="47">
        <v>0</v>
      </c>
      <c r="BT862" s="51">
        <v>6.93</v>
      </c>
      <c r="BU862" s="51">
        <v>0.46729500000000002</v>
      </c>
      <c r="BV862" s="51">
        <v>0.45</v>
      </c>
      <c r="BW862" s="51">
        <v>9.3673000000000006E-2</v>
      </c>
      <c r="BX862" s="51">
        <v>0.247</v>
      </c>
      <c r="BY862" s="51">
        <v>0.20300000000000001</v>
      </c>
      <c r="BZ862" s="47">
        <v>37.730330505995902</v>
      </c>
      <c r="CC862" s="47">
        <v>2.4147286821705425</v>
      </c>
      <c r="CD862" s="47">
        <v>2.678972712680578</v>
      </c>
      <c r="CE862" s="47">
        <v>0.66870470016467198</v>
      </c>
      <c r="CF862" s="47">
        <v>6.1187080690691795</v>
      </c>
      <c r="CG862" s="47">
        <v>2.678972712680578</v>
      </c>
      <c r="CH862" s="47">
        <v>0.66870470016467198</v>
      </c>
      <c r="CI862" s="47">
        <v>6.1187080690691795</v>
      </c>
      <c r="CJ862" s="47">
        <v>0</v>
      </c>
      <c r="CK862" s="47">
        <v>0</v>
      </c>
      <c r="CL862" s="47">
        <v>0</v>
      </c>
      <c r="CN862" s="47">
        <v>28114</v>
      </c>
      <c r="CO862" s="47">
        <v>0.17550017550017549</v>
      </c>
      <c r="CP862" s="47">
        <v>372.35694444444442</v>
      </c>
      <c r="CQ862" s="47" t="s">
        <v>157</v>
      </c>
      <c r="CR862" s="47">
        <v>361.69400000000002</v>
      </c>
      <c r="CS862" s="47" t="s">
        <v>157</v>
      </c>
      <c r="CT862" s="47">
        <v>1.2865262858362383</v>
      </c>
      <c r="CU862" s="47">
        <v>10.662944444444406</v>
      </c>
      <c r="CV862" s="47" t="s">
        <v>437</v>
      </c>
      <c r="CW862" s="47">
        <v>0.41506206478958374</v>
      </c>
      <c r="CX862" s="47">
        <v>1094.3557804593227</v>
      </c>
      <c r="CY862" s="47">
        <v>14.079174776177501</v>
      </c>
      <c r="CZ862" s="47">
        <v>1.2933320759143698</v>
      </c>
      <c r="DA862" s="47">
        <v>54.888888888888886</v>
      </c>
      <c r="DB862" s="47" t="s">
        <v>157</v>
      </c>
      <c r="DC862" s="23"/>
      <c r="DD862" s="47">
        <v>25.69</v>
      </c>
      <c r="DE862" s="47">
        <v>623</v>
      </c>
      <c r="DF862" s="47">
        <v>258</v>
      </c>
      <c r="DG862" s="47">
        <v>0.66913195796029579</v>
      </c>
      <c r="DH862" s="47">
        <v>5.3510315297781235</v>
      </c>
      <c r="DJ862" s="47">
        <v>772.49830000000009</v>
      </c>
      <c r="DK862" s="47">
        <v>2.0436869999999998</v>
      </c>
      <c r="DL862" s="47">
        <v>2.0028523040115425</v>
      </c>
      <c r="DM862" s="47">
        <v>0.60225768781627087</v>
      </c>
      <c r="DN862" s="47">
        <v>0</v>
      </c>
      <c r="DO862" s="47">
        <v>45.126805778491175</v>
      </c>
      <c r="DP862" s="47" t="s">
        <v>157</v>
      </c>
      <c r="DQ862" s="47">
        <v>29.883376584057782</v>
      </c>
      <c r="DR862" s="47" t="s">
        <v>157</v>
      </c>
      <c r="DS862" s="47">
        <v>16.453160236851947</v>
      </c>
      <c r="DT862" s="47">
        <v>2934.2674418604652</v>
      </c>
      <c r="DU862" s="47">
        <v>1.0062450578641031</v>
      </c>
      <c r="DV862" s="47">
        <v>63.820366486001497</v>
      </c>
      <c r="DW862" s="47">
        <f>IF(pitna[[#This Row],[SÚC]]="-","-",pitna[[#This Row],[ZVC30]]-pitna[[#This Row],[SÚC]])</f>
        <v>-33.750366486001496</v>
      </c>
      <c r="DX862" s="47" t="str">
        <f>IF(pitna[[#This Row],[Rozdíl Cena pro vodné - sociálně únosná cena]]="-","-",IF(pitna[[#This Row],[Rozdíl Cena pro vodné - sociálně únosná cena]]&gt;0,"ANO","NE"))</f>
        <v>NE</v>
      </c>
      <c r="DY862" s="47">
        <v>-33.936989901943718</v>
      </c>
      <c r="DZ862" s="13" t="s">
        <v>441</v>
      </c>
      <c r="EA862" s="55" t="s">
        <v>9515</v>
      </c>
      <c r="EB862" s="55" t="s">
        <v>9530</v>
      </c>
      <c r="EC862" s="55" t="s">
        <v>0</v>
      </c>
      <c r="ED862" s="55" t="s">
        <v>9727</v>
      </c>
    </row>
    <row r="863" spans="1:134" ht="15" customHeight="1" x14ac:dyDescent="0.25">
      <c r="A863" s="29">
        <v>1241</v>
      </c>
      <c r="B863" s="2" t="s">
        <v>1335</v>
      </c>
      <c r="C863" s="3" t="s">
        <v>3037</v>
      </c>
      <c r="D863" s="2" t="s">
        <v>3037</v>
      </c>
      <c r="E863" s="2" t="s">
        <v>9</v>
      </c>
      <c r="F863" s="2" t="s">
        <v>4974</v>
      </c>
      <c r="G863" s="2" t="s">
        <v>5003</v>
      </c>
      <c r="H863" s="2" t="s">
        <v>5809</v>
      </c>
      <c r="I863" s="2" t="s">
        <v>5037</v>
      </c>
      <c r="J863" s="2" t="s">
        <v>7039</v>
      </c>
      <c r="K863" s="2" t="s">
        <v>7040</v>
      </c>
      <c r="L863" s="42" t="s">
        <v>7909</v>
      </c>
      <c r="O863" s="11">
        <v>700</v>
      </c>
      <c r="P863" s="47">
        <v>14.212999999999999</v>
      </c>
      <c r="Q863" s="47">
        <v>0</v>
      </c>
      <c r="R863" s="47">
        <v>12.371</v>
      </c>
      <c r="S863" s="11">
        <v>284</v>
      </c>
      <c r="T863" s="11">
        <v>284</v>
      </c>
      <c r="U863" s="11">
        <v>1</v>
      </c>
      <c r="V863" s="47">
        <v>300</v>
      </c>
      <c r="W863" s="47">
        <v>50.378999999999998</v>
      </c>
      <c r="X863" s="47">
        <v>0</v>
      </c>
      <c r="Y863" s="47">
        <v>0</v>
      </c>
      <c r="Z863" s="47">
        <v>4.9740000000000002</v>
      </c>
      <c r="AA863" s="47">
        <v>4.9740000000000002</v>
      </c>
      <c r="AB863" s="47">
        <v>1</v>
      </c>
      <c r="AC863" s="11">
        <v>9</v>
      </c>
      <c r="AD863" s="11">
        <v>0</v>
      </c>
      <c r="AE863" s="11">
        <v>9</v>
      </c>
      <c r="AF863" s="11">
        <v>0</v>
      </c>
      <c r="AG863" s="49">
        <v>1</v>
      </c>
      <c r="AH863" s="47">
        <v>0</v>
      </c>
      <c r="AI863" s="47">
        <v>3.5720000000000001</v>
      </c>
      <c r="AJ863" s="47">
        <v>0</v>
      </c>
      <c r="AK863" s="47">
        <v>43200</v>
      </c>
      <c r="AL863" s="47">
        <v>153</v>
      </c>
      <c r="AM863" s="47">
        <v>40</v>
      </c>
      <c r="AN863" s="51">
        <v>0.850163</v>
      </c>
      <c r="AO863" s="51">
        <v>0</v>
      </c>
      <c r="AP863" s="51">
        <v>0.850163</v>
      </c>
      <c r="AQ863" s="51">
        <v>0</v>
      </c>
      <c r="AR863" s="51">
        <v>0</v>
      </c>
      <c r="AS863" s="51">
        <v>0</v>
      </c>
      <c r="AT863" s="51">
        <v>0</v>
      </c>
      <c r="AU863" s="51">
        <v>0</v>
      </c>
      <c r="AV863" s="51">
        <v>0</v>
      </c>
      <c r="AW863" s="51">
        <v>0</v>
      </c>
      <c r="AX863" s="51">
        <v>0</v>
      </c>
      <c r="AY863" s="51">
        <v>0.46134900000000001</v>
      </c>
      <c r="AZ863" s="51">
        <v>0.20895</v>
      </c>
      <c r="BA863" s="51">
        <v>0.13239899999999999</v>
      </c>
      <c r="BB863" s="51">
        <v>0</v>
      </c>
      <c r="BC863" s="51">
        <v>0.12</v>
      </c>
      <c r="BD863" s="51">
        <v>0</v>
      </c>
      <c r="BE863" s="51">
        <v>0.33603</v>
      </c>
      <c r="BF863" s="51">
        <v>0</v>
      </c>
      <c r="BG863" s="51">
        <v>1.6540859999999999</v>
      </c>
      <c r="BH863" s="18">
        <v>1.711279</v>
      </c>
      <c r="BI863" s="45">
        <v>43.35</v>
      </c>
      <c r="BJ863" s="47">
        <v>0</v>
      </c>
      <c r="BK863" s="51">
        <v>4.6481000000000001E-2</v>
      </c>
      <c r="BL863" s="18">
        <v>4.2999999999999997E-2</v>
      </c>
      <c r="BM863" s="51">
        <v>4.8319000000000001E-2</v>
      </c>
      <c r="BN863" s="51">
        <v>0</v>
      </c>
      <c r="BO863" s="47">
        <v>35.58</v>
      </c>
      <c r="BP863" s="51">
        <v>0.205347</v>
      </c>
      <c r="BQ863" s="18">
        <v>8.8999999999999999E-3</v>
      </c>
      <c r="BR863" s="51">
        <v>12.41456</v>
      </c>
      <c r="BS863" s="47">
        <v>0</v>
      </c>
      <c r="BT863" s="51">
        <v>0.90239899999999995</v>
      </c>
      <c r="BU863" s="51">
        <v>2.2040679999999999</v>
      </c>
      <c r="BV863" s="51">
        <v>0.40239900000000001</v>
      </c>
      <c r="BW863" s="51">
        <v>0</v>
      </c>
      <c r="BX863" s="51">
        <v>0.40239900000000001</v>
      </c>
      <c r="BY863" s="51">
        <v>0</v>
      </c>
      <c r="BZ863" s="47">
        <v>22.956915366583136</v>
      </c>
      <c r="CC863" s="47">
        <v>2.464788732394366</v>
      </c>
      <c r="CD863" s="47">
        <v>7.1057142857142859</v>
      </c>
      <c r="CE863" s="47">
        <v>1.1015598787708327</v>
      </c>
      <c r="CF863" s="47">
        <v>9.8731614363127509</v>
      </c>
      <c r="CG863" s="47">
        <v>7.1057142857142859</v>
      </c>
      <c r="CH863" s="47">
        <v>1.1015598787708327</v>
      </c>
      <c r="CI863" s="47">
        <v>9.8731614363127509</v>
      </c>
      <c r="CJ863" s="47">
        <v>0</v>
      </c>
      <c r="CK863" s="47">
        <v>0</v>
      </c>
      <c r="CL863" s="47">
        <v>0</v>
      </c>
      <c r="CN863" s="47">
        <v>43353</v>
      </c>
      <c r="CO863" s="47">
        <v>7.0358122845282492E-2</v>
      </c>
      <c r="CP863" s="47">
        <v>543.4</v>
      </c>
      <c r="CQ863" s="47" t="s">
        <v>157</v>
      </c>
      <c r="CR863" s="47">
        <v>461.34899999999993</v>
      </c>
      <c r="CS863" s="47" t="s">
        <v>157</v>
      </c>
      <c r="CT863" s="47">
        <v>1.0641685696491592</v>
      </c>
      <c r="CU863" s="47">
        <v>82.051000000000045</v>
      </c>
      <c r="CV863" s="47" t="s">
        <v>437</v>
      </c>
      <c r="CW863" s="47">
        <v>1.7652589230007969</v>
      </c>
      <c r="CX863" s="47">
        <v>932.70368537682066</v>
      </c>
      <c r="CY863" s="47">
        <v>9.9255394677395046</v>
      </c>
      <c r="CZ863" s="47">
        <v>1.2519329980637532</v>
      </c>
      <c r="DA863" s="47">
        <v>100</v>
      </c>
      <c r="DB863" s="47" t="s">
        <v>157</v>
      </c>
      <c r="DC863" s="23"/>
      <c r="DD863" s="47" t="s">
        <v>157</v>
      </c>
      <c r="DE863" s="47" t="s">
        <v>157</v>
      </c>
      <c r="DF863" s="47" t="s">
        <v>157</v>
      </c>
      <c r="DG863" s="47">
        <v>0</v>
      </c>
      <c r="DH863" s="47">
        <v>7.2294055635636063</v>
      </c>
      <c r="DJ863" s="47">
        <v>1859.24</v>
      </c>
      <c r="DK863" s="47">
        <v>12.41456</v>
      </c>
      <c r="DL863" s="47">
        <v>11.044674167939588</v>
      </c>
      <c r="DM863" s="47">
        <v>4.4178696671758351</v>
      </c>
      <c r="DN863" s="47">
        <v>0</v>
      </c>
      <c r="DO863" s="47">
        <v>61.932857142857145</v>
      </c>
      <c r="DP863" s="47" t="s">
        <v>157</v>
      </c>
      <c r="DQ863" s="47">
        <v>37.351541490071206</v>
      </c>
      <c r="DR863" s="47" t="s">
        <v>157</v>
      </c>
      <c r="DS863" s="47">
        <v>21.207872309635839</v>
      </c>
      <c r="DT863" s="47">
        <v>5824.2464788732395</v>
      </c>
      <c r="DU863" s="47">
        <v>1.070906270645692</v>
      </c>
      <c r="DV863" s="47">
        <v>58.959309840803698</v>
      </c>
      <c r="DW863" s="47">
        <f>IF(pitna[[#This Row],[SÚC]]="-","-",pitna[[#This Row],[ZVC30]]-pitna[[#This Row],[SÚC]])</f>
        <v>-18.959309840803698</v>
      </c>
      <c r="DX863" s="47" t="str">
        <f>IF(pitna[[#This Row],[Rozdíl Cena pro vodné - sociálně únosná cena]]="-","-",IF(pitna[[#This Row],[Rozdíl Cena pro vodné - sociálně únosná cena]]&gt;0,"ANO","NE"))</f>
        <v>NE</v>
      </c>
      <c r="DY863" s="47">
        <v>-21.607768350732492</v>
      </c>
      <c r="DZ863" s="13" t="s">
        <v>441</v>
      </c>
      <c r="EA863" s="55"/>
      <c r="EB863" s="55" t="s">
        <v>9540</v>
      </c>
      <c r="EC863" s="55" t="s">
        <v>9723</v>
      </c>
      <c r="ED863" s="55" t="s">
        <v>9730</v>
      </c>
    </row>
    <row r="864" spans="1:134" ht="15" customHeight="1" x14ac:dyDescent="0.25">
      <c r="A864" s="29">
        <v>1242</v>
      </c>
      <c r="B864" s="2" t="s">
        <v>1336</v>
      </c>
      <c r="C864" s="3" t="s">
        <v>3038</v>
      </c>
      <c r="D864" s="2" t="s">
        <v>157</v>
      </c>
      <c r="E864" s="2" t="s">
        <v>157</v>
      </c>
      <c r="F864" s="2" t="s">
        <v>157</v>
      </c>
      <c r="G864" s="2" t="s">
        <v>157</v>
      </c>
      <c r="H864" s="2" t="s">
        <v>157</v>
      </c>
      <c r="I864" s="2" t="s">
        <v>157</v>
      </c>
      <c r="J864" s="2" t="s">
        <v>157</v>
      </c>
      <c r="K864" s="2" t="s">
        <v>157</v>
      </c>
      <c r="L864" s="42" t="s">
        <v>7910</v>
      </c>
      <c r="M864" s="13" t="s">
        <v>9357</v>
      </c>
      <c r="O864" s="11" t="s">
        <v>157</v>
      </c>
      <c r="P864" s="47" t="s">
        <v>157</v>
      </c>
      <c r="Q864" s="47" t="s">
        <v>157</v>
      </c>
      <c r="R864" s="47" t="s">
        <v>157</v>
      </c>
      <c r="S864" s="11" t="s">
        <v>157</v>
      </c>
      <c r="T864" s="11" t="s">
        <v>157</v>
      </c>
      <c r="U864" s="11" t="s">
        <v>157</v>
      </c>
      <c r="V864" s="47" t="s">
        <v>157</v>
      </c>
      <c r="W864" s="47" t="s">
        <v>157</v>
      </c>
      <c r="X864" s="47" t="s">
        <v>157</v>
      </c>
      <c r="Y864" s="47" t="s">
        <v>157</v>
      </c>
      <c r="Z864" s="47" t="s">
        <v>157</v>
      </c>
      <c r="AA864" s="47" t="s">
        <v>157</v>
      </c>
      <c r="AB864" s="47" t="s">
        <v>157</v>
      </c>
      <c r="AC864" s="11" t="s">
        <v>157</v>
      </c>
      <c r="AD864" s="11" t="s">
        <v>157</v>
      </c>
      <c r="AE864" s="11" t="s">
        <v>157</v>
      </c>
      <c r="AF864" s="11" t="s">
        <v>157</v>
      </c>
      <c r="AG864" s="49" t="s">
        <v>157</v>
      </c>
      <c r="AH864" s="47" t="s">
        <v>157</v>
      </c>
      <c r="AI864" s="47" t="s">
        <v>157</v>
      </c>
      <c r="AJ864" s="47" t="s">
        <v>157</v>
      </c>
      <c r="AK864" s="47" t="s">
        <v>157</v>
      </c>
      <c r="AL864" s="47" t="s">
        <v>157</v>
      </c>
      <c r="AM864" s="47">
        <v>32.42</v>
      </c>
      <c r="AN864" s="51">
        <v>4.0000000000000002E-4</v>
      </c>
      <c r="AO864" s="51">
        <v>0</v>
      </c>
      <c r="AP864" s="51">
        <v>0</v>
      </c>
      <c r="AQ864" s="51">
        <v>4.0000000000000002E-4</v>
      </c>
      <c r="AR864" s="51">
        <v>0</v>
      </c>
      <c r="AS864" s="51">
        <v>3.0000000000000001E-3</v>
      </c>
      <c r="AT864" s="51">
        <v>3.0000000000000001E-3</v>
      </c>
      <c r="AU864" s="51">
        <v>0</v>
      </c>
      <c r="AV864" s="51">
        <v>1E-3</v>
      </c>
      <c r="AW864" s="51">
        <v>0</v>
      </c>
      <c r="AX864" s="51">
        <v>1E-3</v>
      </c>
      <c r="AY864" s="51">
        <v>0.13569999999999999</v>
      </c>
      <c r="AZ864" s="51">
        <v>6.5699999999999995E-2</v>
      </c>
      <c r="BA864" s="51">
        <v>0</v>
      </c>
      <c r="BB864" s="51">
        <v>0</v>
      </c>
      <c r="BC864" s="51">
        <v>7.0000000000000007E-2</v>
      </c>
      <c r="BD864" s="51">
        <v>0</v>
      </c>
      <c r="BE864" s="51">
        <v>0</v>
      </c>
      <c r="BF864" s="51">
        <v>4.5999999999999999E-2</v>
      </c>
      <c r="BG864" s="51">
        <v>0.18609999999999999</v>
      </c>
      <c r="BH864" s="18">
        <v>0.18870000000000001</v>
      </c>
      <c r="BI864" s="45">
        <v>1.86</v>
      </c>
      <c r="BJ864" s="47">
        <v>1</v>
      </c>
      <c r="BK864" s="51">
        <v>5.8199999999999997E-3</v>
      </c>
      <c r="BL864" s="18">
        <v>5.8199999999999997E-3</v>
      </c>
      <c r="BM864" s="51">
        <v>0</v>
      </c>
      <c r="BN864" s="51">
        <v>0</v>
      </c>
      <c r="BO864" s="47">
        <v>31.97</v>
      </c>
      <c r="BP864" s="51">
        <v>2.5999999999999999E-3</v>
      </c>
      <c r="BQ864" s="18">
        <v>0</v>
      </c>
      <c r="BR864" s="51">
        <v>1.397098</v>
      </c>
      <c r="BS864" s="47">
        <v>0</v>
      </c>
      <c r="BT864" s="51">
        <v>0.30399999999999999</v>
      </c>
      <c r="BU864" s="51">
        <v>2.9620000000000002</v>
      </c>
      <c r="BV864" s="51">
        <v>7.0000000000000007E-2</v>
      </c>
      <c r="BW864" s="51">
        <v>0.50700000000000001</v>
      </c>
      <c r="BX864" s="51">
        <v>7.0000000000000007E-2</v>
      </c>
      <c r="BY864" s="51">
        <v>0</v>
      </c>
      <c r="BZ864" s="47" t="s">
        <v>157</v>
      </c>
      <c r="CC864" s="47" t="s">
        <v>157</v>
      </c>
      <c r="CD864" s="47" t="s">
        <v>157</v>
      </c>
      <c r="CE864" s="47" t="s">
        <v>157</v>
      </c>
      <c r="CF864" s="47" t="s">
        <v>157</v>
      </c>
      <c r="CG864" s="47" t="s">
        <v>157</v>
      </c>
      <c r="CH864" s="47" t="s">
        <v>157</v>
      </c>
      <c r="CI864" s="47" t="s">
        <v>157</v>
      </c>
      <c r="CJ864" s="47" t="s">
        <v>157</v>
      </c>
      <c r="CK864" s="47" t="s">
        <v>157</v>
      </c>
      <c r="CL864" s="47" t="s">
        <v>157</v>
      </c>
      <c r="CN864" s="47" t="s">
        <v>157</v>
      </c>
      <c r="CO864" s="47" t="s">
        <v>157</v>
      </c>
      <c r="CP864" s="47" t="s">
        <v>157</v>
      </c>
      <c r="CQ864" s="47" t="s">
        <v>157</v>
      </c>
      <c r="CR864" s="47" t="s">
        <v>157</v>
      </c>
      <c r="CS864" s="47" t="s">
        <v>157</v>
      </c>
      <c r="CT864" s="47" t="s">
        <v>157</v>
      </c>
      <c r="CU864" s="47" t="s">
        <v>157</v>
      </c>
      <c r="CV864" s="47" t="s">
        <v>157</v>
      </c>
      <c r="CW864" s="47" t="s">
        <v>157</v>
      </c>
      <c r="CX864" s="47" t="s">
        <v>157</v>
      </c>
      <c r="CY864" s="47" t="s">
        <v>157</v>
      </c>
      <c r="CZ864" s="47" t="s">
        <v>157</v>
      </c>
      <c r="DA864" s="47" t="s">
        <v>157</v>
      </c>
      <c r="DB864" s="47" t="s">
        <v>157</v>
      </c>
      <c r="DC864" s="23"/>
      <c r="DD864" s="47" t="s">
        <v>157</v>
      </c>
      <c r="DE864" s="47" t="s">
        <v>157</v>
      </c>
      <c r="DF864" s="47" t="s">
        <v>157</v>
      </c>
      <c r="DG864" s="47" t="s">
        <v>157</v>
      </c>
      <c r="DH864" s="47" t="s">
        <v>157</v>
      </c>
      <c r="DJ864" s="47" t="s">
        <v>157</v>
      </c>
      <c r="DK864" s="47" t="s">
        <v>157</v>
      </c>
      <c r="DL864" s="47" t="s">
        <v>157</v>
      </c>
      <c r="DM864" s="47" t="s">
        <v>157</v>
      </c>
      <c r="DN864" s="47" t="s">
        <v>157</v>
      </c>
      <c r="DO864" s="47" t="s">
        <v>157</v>
      </c>
      <c r="DP864" s="47" t="s">
        <v>157</v>
      </c>
      <c r="DQ864" s="47" t="s">
        <v>157</v>
      </c>
      <c r="DR864" s="47" t="s">
        <v>157</v>
      </c>
      <c r="DS864" s="47" t="s">
        <v>157</v>
      </c>
      <c r="DT864" s="47" t="s">
        <v>157</v>
      </c>
      <c r="DU864" s="47" t="s">
        <v>157</v>
      </c>
      <c r="DV864" s="47" t="s">
        <v>157</v>
      </c>
      <c r="DW864" s="47" t="str">
        <f>IF(pitna[[#This Row],[SÚC]]="-","-",pitna[[#This Row],[ZVC30]]-pitna[[#This Row],[SÚC]])</f>
        <v>-</v>
      </c>
      <c r="DX864" s="47" t="str">
        <f>IF(pitna[[#This Row],[Rozdíl Cena pro vodné - sociálně únosná cena]]="-","-",IF(pitna[[#This Row],[Rozdíl Cena pro vodné - sociálně únosná cena]]&gt;0,"ANO","NE"))</f>
        <v>-</v>
      </c>
      <c r="DY864" s="47" t="s">
        <v>157</v>
      </c>
      <c r="DZ864" s="13" t="s">
        <v>157</v>
      </c>
      <c r="EA864" s="55" t="s">
        <v>157</v>
      </c>
      <c r="EB864" s="55" t="s">
        <v>157</v>
      </c>
      <c r="EC864" s="55" t="s">
        <v>157</v>
      </c>
      <c r="ED864" s="55" t="s">
        <v>157</v>
      </c>
    </row>
    <row r="865" spans="1:134" ht="15" customHeight="1" x14ac:dyDescent="0.25">
      <c r="A865" s="29">
        <v>1243</v>
      </c>
      <c r="B865" s="2" t="s">
        <v>1337</v>
      </c>
      <c r="C865" s="3" t="s">
        <v>3039</v>
      </c>
      <c r="D865" s="2" t="s">
        <v>3039</v>
      </c>
      <c r="E865" s="2" t="s">
        <v>9</v>
      </c>
      <c r="F865" s="2" t="s">
        <v>4068</v>
      </c>
      <c r="G865" s="2" t="s">
        <v>5036</v>
      </c>
      <c r="H865" s="2" t="s">
        <v>5810</v>
      </c>
      <c r="I865" s="2" t="s">
        <v>5037</v>
      </c>
      <c r="J865" s="2" t="s">
        <v>7039</v>
      </c>
      <c r="K865" s="2" t="s">
        <v>7040</v>
      </c>
      <c r="L865" s="42" t="s">
        <v>7911</v>
      </c>
      <c r="O865" s="11">
        <v>766</v>
      </c>
      <c r="P865" s="47">
        <v>11.686999999999999</v>
      </c>
      <c r="Q865" s="47">
        <v>0</v>
      </c>
      <c r="R865" s="47">
        <v>12.441000000000001</v>
      </c>
      <c r="S865" s="11">
        <v>282</v>
      </c>
      <c r="T865" s="11">
        <v>283</v>
      </c>
      <c r="U865" s="11">
        <v>1</v>
      </c>
      <c r="V865" s="47">
        <v>250</v>
      </c>
      <c r="W865" s="47">
        <v>58.1</v>
      </c>
      <c r="X865" s="47">
        <v>0</v>
      </c>
      <c r="Y865" s="47">
        <v>0</v>
      </c>
      <c r="Z865" s="47">
        <v>9.66</v>
      </c>
      <c r="AA865" s="47">
        <v>7.66</v>
      </c>
      <c r="AB865" s="47">
        <v>12</v>
      </c>
      <c r="AC865" s="11">
        <v>6</v>
      </c>
      <c r="AD865" s="11">
        <v>0</v>
      </c>
      <c r="AE865" s="11">
        <v>6</v>
      </c>
      <c r="AF865" s="11">
        <v>0</v>
      </c>
      <c r="AG865" s="49">
        <v>1</v>
      </c>
      <c r="AH865" s="47">
        <v>0</v>
      </c>
      <c r="AI865" s="47">
        <v>58.31</v>
      </c>
      <c r="AJ865" s="47">
        <v>0</v>
      </c>
      <c r="AK865" s="47">
        <v>32458</v>
      </c>
      <c r="AL865" s="47">
        <v>2616</v>
      </c>
      <c r="AM865" s="47">
        <v>11.73</v>
      </c>
      <c r="AN865" s="51">
        <v>0.11600000000000001</v>
      </c>
      <c r="AO865" s="51">
        <v>0.11600000000000001</v>
      </c>
      <c r="AP865" s="51">
        <v>0</v>
      </c>
      <c r="AQ865" s="51">
        <v>0</v>
      </c>
      <c r="AR865" s="51">
        <v>0</v>
      </c>
      <c r="AS865" s="51">
        <v>0.16</v>
      </c>
      <c r="AT865" s="51">
        <v>0.16</v>
      </c>
      <c r="AU865" s="51">
        <v>0</v>
      </c>
      <c r="AV865" s="51">
        <v>0</v>
      </c>
      <c r="AW865" s="51">
        <v>0</v>
      </c>
      <c r="AX865" s="51">
        <v>0</v>
      </c>
      <c r="AY865" s="51">
        <v>7.1999999999999995E-2</v>
      </c>
      <c r="AZ865" s="51">
        <v>0</v>
      </c>
      <c r="BA865" s="51">
        <v>0</v>
      </c>
      <c r="BB865" s="51">
        <v>0</v>
      </c>
      <c r="BC865" s="51">
        <v>7.1999999999999995E-2</v>
      </c>
      <c r="BD865" s="51">
        <v>0</v>
      </c>
      <c r="BE865" s="51">
        <v>0.17399999999999999</v>
      </c>
      <c r="BF865" s="51">
        <v>0.06</v>
      </c>
      <c r="BG865" s="51">
        <v>0.58799999999999997</v>
      </c>
      <c r="BH865" s="18">
        <v>0.56299999999999994</v>
      </c>
      <c r="BI865" s="45">
        <v>34.299999999999997</v>
      </c>
      <c r="BJ865" s="47">
        <v>0</v>
      </c>
      <c r="BK865" s="51">
        <v>4.8000000000000001E-2</v>
      </c>
      <c r="BL865" s="18">
        <v>4.8000000000000001E-2</v>
      </c>
      <c r="BM865" s="51">
        <v>0</v>
      </c>
      <c r="BN865" s="51">
        <v>0</v>
      </c>
      <c r="BO865" s="47">
        <v>12.25</v>
      </c>
      <c r="BP865" s="51">
        <v>-2.5000000000000001E-2</v>
      </c>
      <c r="BQ865" s="18">
        <v>0</v>
      </c>
      <c r="BR865" s="51">
        <v>-4.2517009999999997</v>
      </c>
      <c r="BS865" s="47">
        <v>0</v>
      </c>
      <c r="BT865" s="51">
        <v>0.38</v>
      </c>
      <c r="BU865" s="51">
        <v>0</v>
      </c>
      <c r="BV865" s="51">
        <v>0.38</v>
      </c>
      <c r="BW865" s="51">
        <v>0</v>
      </c>
      <c r="BX865" s="51">
        <v>7.1999999999999995E-2</v>
      </c>
      <c r="BY865" s="51">
        <v>0.308</v>
      </c>
      <c r="BZ865" s="47">
        <v>22.666988184229563</v>
      </c>
      <c r="CC865" s="47">
        <v>2.7163120567375887</v>
      </c>
      <c r="CD865" s="47">
        <v>12.610966057441253</v>
      </c>
      <c r="CE865" s="47">
        <v>2.1273011353313667</v>
      </c>
      <c r="CF865" s="47">
        <v>16.626506024096386</v>
      </c>
      <c r="CG865" s="47">
        <v>10</v>
      </c>
      <c r="CH865" s="47">
        <v>1.6868661176644169</v>
      </c>
      <c r="CI865" s="47">
        <v>13.184165232358003</v>
      </c>
      <c r="CJ865" s="47">
        <v>0</v>
      </c>
      <c r="CK865" s="47">
        <v>0</v>
      </c>
      <c r="CL865" s="47">
        <v>0</v>
      </c>
      <c r="CN865" s="47">
        <v>35074</v>
      </c>
      <c r="CO865" s="47">
        <v>1.0267818944125953</v>
      </c>
      <c r="CP865" s="47">
        <v>463.85833333333335</v>
      </c>
      <c r="CQ865" s="47" t="s">
        <v>157</v>
      </c>
      <c r="CR865" s="47">
        <v>46.999999999999993</v>
      </c>
      <c r="CS865" s="47" t="s">
        <v>157</v>
      </c>
      <c r="CT865" s="47">
        <v>0.13400239493642011</v>
      </c>
      <c r="CU865" s="47">
        <v>416.85833333333335</v>
      </c>
      <c r="CV865" s="47" t="s">
        <v>437</v>
      </c>
      <c r="CW865" s="47">
        <v>8.6845486111111114</v>
      </c>
      <c r="CX865" s="47">
        <v>730.70833333333337</v>
      </c>
      <c r="CY865" s="47">
        <v>0.97916666666666652</v>
      </c>
      <c r="CZ865" s="47">
        <v>1.2921646354941865</v>
      </c>
      <c r="DA865" s="47">
        <v>18.94736842105263</v>
      </c>
      <c r="DB865" s="47" t="s">
        <v>157</v>
      </c>
      <c r="DC865" s="23"/>
      <c r="DD865" s="47" t="s">
        <v>157</v>
      </c>
      <c r="DE865" s="47" t="s">
        <v>157</v>
      </c>
      <c r="DF865" s="47" t="s">
        <v>157</v>
      </c>
      <c r="DG865" s="47">
        <v>0</v>
      </c>
      <c r="DH865" s="47">
        <v>3.6249999999999996</v>
      </c>
      <c r="DJ865" s="47">
        <v>563.04</v>
      </c>
      <c r="DK865" s="47">
        <v>-4.2517009999999997</v>
      </c>
      <c r="DL865" s="47">
        <v>-4.4401818698493889</v>
      </c>
      <c r="DM865" s="47">
        <v>-0.52083333333333337</v>
      </c>
      <c r="DN865" s="47">
        <v>0</v>
      </c>
      <c r="DO865" s="47">
        <v>45.788511749347258</v>
      </c>
      <c r="DP865" s="47" t="s">
        <v>157</v>
      </c>
      <c r="DQ865" s="47">
        <v>20.413715277777776</v>
      </c>
      <c r="DR865" s="47" t="s">
        <v>157</v>
      </c>
      <c r="DS865" s="47">
        <v>9.1085271317829442</v>
      </c>
      <c r="DT865" s="47">
        <v>2085.1063829787236</v>
      </c>
      <c r="DU865" s="47">
        <v>0.56031778940646682</v>
      </c>
      <c r="DV865" s="47">
        <v>63.820366486001497</v>
      </c>
      <c r="DW865" s="47">
        <f>IF(pitna[[#This Row],[SÚC]]="-","-",pitna[[#This Row],[ZVC30]]-pitna[[#This Row],[SÚC]])</f>
        <v>-52.0903664860015</v>
      </c>
      <c r="DX865" s="47" t="str">
        <f>IF(pitna[[#This Row],[Rozdíl Cena pro vodné - sociálně únosná cena]]="-","-",IF(pitna[[#This Row],[Rozdíl Cena pro vodné - sociálně únosná cena]]&gt;0,"ANO","NE"))</f>
        <v>NE</v>
      </c>
      <c r="DY865" s="47">
        <v>-43.406651208223721</v>
      </c>
      <c r="DZ865" s="13" t="s">
        <v>441</v>
      </c>
      <c r="EA865" s="55" t="s">
        <v>9515</v>
      </c>
      <c r="EB865" s="55" t="s">
        <v>9595</v>
      </c>
      <c r="EC865" s="55" t="s">
        <v>9723</v>
      </c>
      <c r="ED865" s="55" t="s">
        <v>9768</v>
      </c>
    </row>
    <row r="866" spans="1:134" ht="15" customHeight="1" x14ac:dyDescent="0.25">
      <c r="A866" s="29">
        <v>1246</v>
      </c>
      <c r="B866" s="2" t="s">
        <v>1338</v>
      </c>
      <c r="C866" s="3" t="s">
        <v>3040</v>
      </c>
      <c r="D866" s="2" t="s">
        <v>3040</v>
      </c>
      <c r="E866" s="2" t="s">
        <v>9</v>
      </c>
      <c r="F866" s="2" t="s">
        <v>3040</v>
      </c>
      <c r="G866" s="2" t="s">
        <v>5036</v>
      </c>
      <c r="H866" s="2" t="s">
        <v>5811</v>
      </c>
      <c r="I866" s="2" t="s">
        <v>5026</v>
      </c>
      <c r="J866" s="2" t="s">
        <v>7042</v>
      </c>
      <c r="K866" s="2" t="s">
        <v>7045</v>
      </c>
      <c r="L866" s="42" t="s">
        <v>7912</v>
      </c>
      <c r="O866" s="11">
        <v>42</v>
      </c>
      <c r="P866" s="47">
        <v>1.6</v>
      </c>
      <c r="Q866" s="47">
        <v>0</v>
      </c>
      <c r="R866" s="47">
        <v>0.96</v>
      </c>
      <c r="S866" s="11">
        <v>44</v>
      </c>
      <c r="T866" s="11">
        <v>43</v>
      </c>
      <c r="U866" s="11">
        <v>1</v>
      </c>
      <c r="V866" s="47">
        <v>30</v>
      </c>
      <c r="W866" s="47">
        <v>3.0569999999999999</v>
      </c>
      <c r="X866" s="47">
        <v>0</v>
      </c>
      <c r="Y866" s="47">
        <v>0</v>
      </c>
      <c r="Z866" s="47">
        <v>0.06</v>
      </c>
      <c r="AA866" s="47">
        <v>0.06</v>
      </c>
      <c r="AB866" s="47">
        <v>1</v>
      </c>
      <c r="AC866" s="11">
        <v>1</v>
      </c>
      <c r="AD866" s="11">
        <v>0</v>
      </c>
      <c r="AE866" s="11">
        <v>1</v>
      </c>
      <c r="AF866" s="11">
        <v>0</v>
      </c>
      <c r="AG866" s="49">
        <v>1</v>
      </c>
      <c r="AH866" s="47">
        <v>0</v>
      </c>
      <c r="AI866" s="47">
        <v>3.0569999999999999</v>
      </c>
      <c r="AJ866" s="47">
        <v>0</v>
      </c>
      <c r="AK866" s="47">
        <v>5832</v>
      </c>
      <c r="AL866" s="47">
        <v>2227</v>
      </c>
      <c r="AM866" s="47">
        <v>23</v>
      </c>
      <c r="AN866" s="51">
        <v>1.6800000000000001E-3</v>
      </c>
      <c r="AO866" s="51">
        <v>0</v>
      </c>
      <c r="AP866" s="51">
        <v>0</v>
      </c>
      <c r="AQ866" s="51">
        <v>1.32E-3</v>
      </c>
      <c r="AR866" s="51">
        <v>3.6000000000000002E-4</v>
      </c>
      <c r="AS866" s="51">
        <v>1.116E-2</v>
      </c>
      <c r="AT866" s="51">
        <v>1.116E-2</v>
      </c>
      <c r="AU866" s="51">
        <v>0</v>
      </c>
      <c r="AV866" s="51">
        <v>2.1600000000000001E-2</v>
      </c>
      <c r="AW866" s="51">
        <v>2.1600000000000001E-2</v>
      </c>
      <c r="AX866" s="51">
        <v>0</v>
      </c>
      <c r="AY866" s="51">
        <v>0.10485800000000001</v>
      </c>
      <c r="AZ866" s="51">
        <v>9.3856999999999996E-2</v>
      </c>
      <c r="BA866" s="51">
        <v>1.1001E-2</v>
      </c>
      <c r="BB866" s="51">
        <v>0</v>
      </c>
      <c r="BC866" s="51">
        <v>0</v>
      </c>
      <c r="BD866" s="51">
        <v>0</v>
      </c>
      <c r="BE866" s="51">
        <v>1.4682000000000001E-2</v>
      </c>
      <c r="BF866" s="51">
        <v>8.5500000000000003E-3</v>
      </c>
      <c r="BG866" s="51">
        <v>0.16253000000000001</v>
      </c>
      <c r="BH866" s="18">
        <v>8.6194000000000007E-2</v>
      </c>
      <c r="BI866" s="45">
        <v>8.06</v>
      </c>
      <c r="BJ866" s="47">
        <v>1</v>
      </c>
      <c r="BK866" s="51">
        <v>2.6589999999999999E-3</v>
      </c>
      <c r="BL866" s="18">
        <v>2.2000000000000001E-3</v>
      </c>
      <c r="BM866" s="51">
        <v>0</v>
      </c>
      <c r="BN866" s="51">
        <v>0</v>
      </c>
      <c r="BO866" s="47">
        <v>61.12</v>
      </c>
      <c r="BP866" s="51">
        <v>-0.101368</v>
      </c>
      <c r="BQ866" s="18">
        <v>-3.5589999999999997E-2</v>
      </c>
      <c r="BR866" s="51">
        <v>-62.368895000000002</v>
      </c>
      <c r="BS866" s="47">
        <v>0</v>
      </c>
      <c r="BT866" s="51">
        <v>0.485342</v>
      </c>
      <c r="BU866" s="51">
        <v>0</v>
      </c>
      <c r="BV866" s="51">
        <v>4.4122000000000001E-2</v>
      </c>
      <c r="BW866" s="51">
        <v>0</v>
      </c>
      <c r="BX866" s="51">
        <v>0</v>
      </c>
      <c r="BY866" s="51">
        <v>4.4122000000000001E-2</v>
      </c>
      <c r="BZ866" s="47">
        <v>45.833333333333336</v>
      </c>
      <c r="CC866" s="47">
        <v>0.95454545454545459</v>
      </c>
      <c r="CD866" s="47">
        <v>1.4285714285714286</v>
      </c>
      <c r="CE866" s="47">
        <v>0.17123287671232876</v>
      </c>
      <c r="CF866" s="47">
        <v>1.9627085377821394</v>
      </c>
      <c r="CG866" s="47">
        <v>1.4285714285714286</v>
      </c>
      <c r="CH866" s="47">
        <v>0.17123287671232876</v>
      </c>
      <c r="CI866" s="47">
        <v>1.9627085377821394</v>
      </c>
      <c r="CJ866" s="47">
        <v>0</v>
      </c>
      <c r="CK866" s="47">
        <v>0</v>
      </c>
      <c r="CL866" s="47">
        <v>1.0416666666666667</v>
      </c>
      <c r="CN866" s="47">
        <v>8059</v>
      </c>
      <c r="CO866" s="47">
        <v>0.625</v>
      </c>
      <c r="CP866" s="47">
        <v>122.38888888888889</v>
      </c>
      <c r="CQ866" s="47" t="s">
        <v>157</v>
      </c>
      <c r="CR866" s="47">
        <v>3.4899999999999931</v>
      </c>
      <c r="CS866" s="47" t="s">
        <v>157</v>
      </c>
      <c r="CT866" s="47">
        <v>4.3305621044794552E-2</v>
      </c>
      <c r="CU866" s="47">
        <v>118.89888888888889</v>
      </c>
      <c r="CV866" s="47" t="s">
        <v>437</v>
      </c>
      <c r="CW866" s="47">
        <v>44.715640800635164</v>
      </c>
      <c r="CX866" s="47">
        <v>3030.838661150809</v>
      </c>
      <c r="CY866" s="47">
        <v>1.3125235050770943</v>
      </c>
      <c r="CZ866" s="47">
        <v>1.4219046358784351</v>
      </c>
      <c r="DA866" s="47">
        <v>0</v>
      </c>
      <c r="DB866" s="47" t="s">
        <v>157</v>
      </c>
      <c r="DC866" s="23"/>
      <c r="DD866" s="47">
        <v>2.6589999999999998</v>
      </c>
      <c r="DE866" s="47">
        <v>42</v>
      </c>
      <c r="DF866" s="47">
        <v>44</v>
      </c>
      <c r="DG866" s="47">
        <v>8.1233546446032356</v>
      </c>
      <c r="DH866" s="47">
        <v>5.5216246709289214</v>
      </c>
      <c r="DJ866" s="47">
        <v>61.156999999999996</v>
      </c>
      <c r="DK866" s="47">
        <v>-62.368895000000002</v>
      </c>
      <c r="DL866" s="47">
        <v>-165.75044557450497</v>
      </c>
      <c r="DM866" s="47">
        <v>-38.122602482136145</v>
      </c>
      <c r="DN866" s="47">
        <v>0</v>
      </c>
      <c r="DO866" s="47">
        <v>191.88095238095238</v>
      </c>
      <c r="DP866" s="47" t="s">
        <v>157</v>
      </c>
      <c r="DQ866" s="47">
        <v>67.717521206802886</v>
      </c>
      <c r="DR866" s="47" t="s">
        <v>157</v>
      </c>
      <c r="DS866" s="47">
        <v>-62.368793453516268</v>
      </c>
      <c r="DT866" s="47">
        <v>3693.8636363636365</v>
      </c>
      <c r="DU866" s="47">
        <v>0.21730889192454378</v>
      </c>
      <c r="DV866" s="47">
        <v>63.820366486001497</v>
      </c>
      <c r="DW866" s="47">
        <f>IF(pitna[[#This Row],[SÚC]]="-","-",pitna[[#This Row],[ZVC30]]-pitna[[#This Row],[SÚC]])</f>
        <v>-40.820366486001497</v>
      </c>
      <c r="DX866" s="47" t="str">
        <f>IF(pitna[[#This Row],[Rozdíl Cena pro vodné - sociálně únosná cena]]="-","-",IF(pitna[[#This Row],[Rozdíl Cena pro vodné - sociálně únosná cena]]&gt;0,"ANO","NE"))</f>
        <v>NE</v>
      </c>
      <c r="DY866" s="47">
        <v>3.8971547208013888</v>
      </c>
      <c r="DZ866" s="13" t="s">
        <v>9914</v>
      </c>
      <c r="EA866" s="55"/>
      <c r="EB866" s="55" t="s">
        <v>9556</v>
      </c>
      <c r="EC866" s="55" t="s">
        <v>0</v>
      </c>
      <c r="ED866" s="55" t="s">
        <v>9773</v>
      </c>
    </row>
    <row r="867" spans="1:134" ht="15" customHeight="1" x14ac:dyDescent="0.25">
      <c r="A867" s="29">
        <v>1247</v>
      </c>
      <c r="B867" s="2" t="s">
        <v>1339</v>
      </c>
      <c r="C867" s="3" t="s">
        <v>3041</v>
      </c>
      <c r="D867" s="2" t="s">
        <v>3041</v>
      </c>
      <c r="E867" s="2" t="s">
        <v>9</v>
      </c>
      <c r="F867" s="2" t="s">
        <v>3041</v>
      </c>
      <c r="G867" s="2" t="s">
        <v>5108</v>
      </c>
      <c r="H867" s="2" t="s">
        <v>5812</v>
      </c>
      <c r="I867" s="2" t="s">
        <v>5026</v>
      </c>
      <c r="J867" s="2" t="s">
        <v>7042</v>
      </c>
      <c r="K867" s="2" t="s">
        <v>7040</v>
      </c>
      <c r="L867" s="42" t="s">
        <v>7913</v>
      </c>
      <c r="O867" s="11">
        <v>783</v>
      </c>
      <c r="P867" s="47">
        <v>11.16</v>
      </c>
      <c r="Q867" s="47">
        <v>0</v>
      </c>
      <c r="R867" s="47">
        <v>6.6959999999999997</v>
      </c>
      <c r="S867" s="11">
        <v>184</v>
      </c>
      <c r="T867" s="11">
        <v>184</v>
      </c>
      <c r="U867" s="11">
        <v>2</v>
      </c>
      <c r="V867" s="47">
        <v>200</v>
      </c>
      <c r="W867" s="47">
        <v>42</v>
      </c>
      <c r="X867" s="47">
        <v>42</v>
      </c>
      <c r="Y867" s="47">
        <v>42</v>
      </c>
      <c r="Z867" s="47">
        <v>0</v>
      </c>
      <c r="AA867" s="47">
        <v>0</v>
      </c>
      <c r="AB867" s="47">
        <v>7</v>
      </c>
      <c r="AC867" s="11">
        <v>12</v>
      </c>
      <c r="AD867" s="11">
        <v>0</v>
      </c>
      <c r="AE867" s="11">
        <v>12</v>
      </c>
      <c r="AF867" s="11">
        <v>0</v>
      </c>
      <c r="AG867" s="49"/>
      <c r="AH867" s="47">
        <v>0</v>
      </c>
      <c r="AI867" s="47">
        <v>0</v>
      </c>
      <c r="AJ867" s="47">
        <v>0</v>
      </c>
      <c r="AK867" s="47">
        <v>2850</v>
      </c>
      <c r="AL867" s="47">
        <v>0</v>
      </c>
      <c r="AM867" s="47">
        <v>17.84</v>
      </c>
      <c r="AN867" s="51">
        <v>0.187727</v>
      </c>
      <c r="AO867" s="51">
        <v>0.15756200000000001</v>
      </c>
      <c r="AP867" s="51">
        <v>0</v>
      </c>
      <c r="AQ867" s="51">
        <v>4.1219999999999998E-3</v>
      </c>
      <c r="AR867" s="51">
        <v>2.6043E-2</v>
      </c>
      <c r="AS867" s="51">
        <v>0.13577900000000001</v>
      </c>
      <c r="AT867" s="51">
        <v>0.13577900000000001</v>
      </c>
      <c r="AU867" s="51">
        <v>0</v>
      </c>
      <c r="AV867" s="51">
        <v>4.9230999999999997E-2</v>
      </c>
      <c r="AW867" s="51">
        <v>0</v>
      </c>
      <c r="AX867" s="51">
        <v>4.9230999999999997E-2</v>
      </c>
      <c r="AY867" s="51">
        <v>0.30867099999999997</v>
      </c>
      <c r="AZ867" s="51">
        <v>0.204707</v>
      </c>
      <c r="BA867" s="51">
        <v>0.103964</v>
      </c>
      <c r="BB867" s="51">
        <v>0</v>
      </c>
      <c r="BC867" s="51">
        <v>0</v>
      </c>
      <c r="BD867" s="51">
        <v>0</v>
      </c>
      <c r="BE867" s="51">
        <v>4.4733000000000002E-2</v>
      </c>
      <c r="BF867" s="51">
        <v>0</v>
      </c>
      <c r="BG867" s="51">
        <v>0.72614100000000004</v>
      </c>
      <c r="BH867" s="18">
        <v>0.74820699999999996</v>
      </c>
      <c r="BI867" s="45">
        <v>10.84</v>
      </c>
      <c r="BJ867" s="47">
        <v>5</v>
      </c>
      <c r="BK867" s="51">
        <v>4.1949E-2</v>
      </c>
      <c r="BL867" s="18">
        <v>4.1949E-2</v>
      </c>
      <c r="BM867" s="51">
        <v>0</v>
      </c>
      <c r="BN867" s="51">
        <v>0</v>
      </c>
      <c r="BO867" s="47">
        <v>17.309999999999999</v>
      </c>
      <c r="BP867" s="51">
        <v>2.2065999999999999E-2</v>
      </c>
      <c r="BQ867" s="18">
        <v>0</v>
      </c>
      <c r="BR867" s="51">
        <v>3.0388039999999998</v>
      </c>
      <c r="BS867" s="47">
        <v>0</v>
      </c>
      <c r="BT867" s="51">
        <v>3.5223200000000001</v>
      </c>
      <c r="BU867" s="51">
        <v>3.4992909999999999</v>
      </c>
      <c r="BV867" s="51">
        <v>2.86E-2</v>
      </c>
      <c r="BW867" s="51">
        <v>2.2362E-2</v>
      </c>
      <c r="BX867" s="51">
        <v>0</v>
      </c>
      <c r="BY867" s="51">
        <v>2.86E-2</v>
      </c>
      <c r="BZ867" s="47">
        <v>27.47909199522103</v>
      </c>
      <c r="CC867" s="47">
        <v>4.2554347826086953</v>
      </c>
      <c r="CD867" s="47">
        <v>0</v>
      </c>
      <c r="CE867" s="47">
        <v>0</v>
      </c>
      <c r="CF867" s="47">
        <v>0</v>
      </c>
      <c r="CG867" s="47">
        <v>0</v>
      </c>
      <c r="CH867" s="47">
        <v>0</v>
      </c>
      <c r="CI867" s="47">
        <v>0</v>
      </c>
      <c r="CJ867" s="47">
        <v>0</v>
      </c>
      <c r="CK867" s="47">
        <v>0</v>
      </c>
      <c r="CL867" s="47">
        <v>0</v>
      </c>
      <c r="CN867" s="47">
        <v>2850</v>
      </c>
      <c r="CO867" s="47">
        <v>0.62724014336917566</v>
      </c>
      <c r="CP867" s="47">
        <v>35.625</v>
      </c>
      <c r="CQ867" s="47" t="s">
        <v>157</v>
      </c>
      <c r="CR867" s="47">
        <v>308.67100000000005</v>
      </c>
      <c r="CS867" s="47" t="s">
        <v>157</v>
      </c>
      <c r="CT867" s="47">
        <v>10.830561403508774</v>
      </c>
      <c r="CU867" s="47">
        <v>0</v>
      </c>
      <c r="CV867" s="47" t="s">
        <v>438</v>
      </c>
      <c r="CW867" s="47">
        <v>0</v>
      </c>
      <c r="CX867" s="47">
        <v>67.939640992633912</v>
      </c>
      <c r="CY867" s="47">
        <v>7.358244535030634</v>
      </c>
      <c r="CZ867" s="47">
        <v>1.25</v>
      </c>
      <c r="DA867" s="47">
        <v>0</v>
      </c>
      <c r="DB867" s="47" t="s">
        <v>157</v>
      </c>
      <c r="DC867" s="23"/>
      <c r="DD867" s="47">
        <v>8.3897999999999993</v>
      </c>
      <c r="DE867" s="47">
        <v>156.6</v>
      </c>
      <c r="DF867" s="47">
        <v>36.799999999999997</v>
      </c>
      <c r="DG867" s="47">
        <v>1.1735917423538105</v>
      </c>
      <c r="DH867" s="47">
        <v>1.0663663019380676</v>
      </c>
      <c r="DJ867" s="47">
        <v>748.37016000000006</v>
      </c>
      <c r="DK867" s="47">
        <v>3.0388039999999998</v>
      </c>
      <c r="DL867" s="47">
        <v>2.9485408664610571</v>
      </c>
      <c r="DM867" s="47">
        <v>0.52601969057665254</v>
      </c>
      <c r="DN867" s="47">
        <v>0</v>
      </c>
      <c r="DO867" s="47">
        <v>3.6398467432950192</v>
      </c>
      <c r="DP867" s="47" t="s">
        <v>157</v>
      </c>
      <c r="DQ867" s="47">
        <v>17.310090824572697</v>
      </c>
      <c r="DR867" s="47" t="s">
        <v>157</v>
      </c>
      <c r="DS867" s="47">
        <v>3.0388037584986933</v>
      </c>
      <c r="DT867" s="47">
        <v>3946.4184782608695</v>
      </c>
      <c r="DU867" s="47">
        <v>1.0306127322379537</v>
      </c>
      <c r="DV867" s="47">
        <v>57.102420387137997</v>
      </c>
      <c r="DW867" s="47">
        <f>IF(pitna[[#This Row],[SÚC]]="-","-",pitna[[#This Row],[ZVC30]]-pitna[[#This Row],[SÚC]])</f>
        <v>-39.262420387137993</v>
      </c>
      <c r="DX867" s="47" t="str">
        <f>IF(pitna[[#This Row],[Rozdíl Cena pro vodné - sociálně únosná cena]]="-","-",IF(pitna[[#This Row],[Rozdíl Cena pro vodné - sociálně únosná cena]]&gt;0,"ANO","NE"))</f>
        <v>NE</v>
      </c>
      <c r="DY867" s="47">
        <v>-39.7923295625653</v>
      </c>
      <c r="DZ867" s="13" t="s">
        <v>441</v>
      </c>
      <c r="EA867" s="55"/>
      <c r="EB867" s="55" t="s">
        <v>9564</v>
      </c>
      <c r="EC867" s="55" t="s">
        <v>0</v>
      </c>
      <c r="ED867" s="55" t="s">
        <v>9564</v>
      </c>
    </row>
    <row r="868" spans="1:134" ht="15" customHeight="1" x14ac:dyDescent="0.25">
      <c r="A868" s="29">
        <v>1250</v>
      </c>
      <c r="B868" s="2" t="s">
        <v>1340</v>
      </c>
      <c r="C868" s="3" t="s">
        <v>3042</v>
      </c>
      <c r="D868" s="2" t="s">
        <v>3042</v>
      </c>
      <c r="E868" s="2" t="s">
        <v>9</v>
      </c>
      <c r="F868" s="2" t="s">
        <v>3042</v>
      </c>
      <c r="G868" s="2" t="s">
        <v>5030</v>
      </c>
      <c r="H868" s="2" t="s">
        <v>5813</v>
      </c>
      <c r="I868" s="2" t="s">
        <v>5026</v>
      </c>
      <c r="J868" s="2" t="s">
        <v>7039</v>
      </c>
      <c r="K868" s="2" t="s">
        <v>7041</v>
      </c>
      <c r="L868" s="42" t="s">
        <v>7914</v>
      </c>
      <c r="O868" s="11">
        <v>629</v>
      </c>
      <c r="P868" s="47">
        <v>9.1430000000000007</v>
      </c>
      <c r="Q868" s="47">
        <v>0.41799999999999998</v>
      </c>
      <c r="R868" s="47">
        <v>5.7779999999999996</v>
      </c>
      <c r="S868" s="11">
        <v>301</v>
      </c>
      <c r="T868" s="11">
        <v>313</v>
      </c>
      <c r="U868" s="11">
        <v>1</v>
      </c>
      <c r="V868" s="47">
        <v>200</v>
      </c>
      <c r="W868" s="47">
        <v>26.733000000000001</v>
      </c>
      <c r="X868" s="47">
        <v>0</v>
      </c>
      <c r="Y868" s="47">
        <v>0</v>
      </c>
      <c r="Z868" s="47">
        <v>2.4340000000000002</v>
      </c>
      <c r="AA868" s="47">
        <v>2.4340000000000002</v>
      </c>
      <c r="AB868" s="47">
        <v>1</v>
      </c>
      <c r="AC868" s="11">
        <v>8</v>
      </c>
      <c r="AD868" s="11">
        <v>0</v>
      </c>
      <c r="AE868" s="11">
        <v>8</v>
      </c>
      <c r="AF868" s="11">
        <v>0</v>
      </c>
      <c r="AG868" s="49">
        <v>1</v>
      </c>
      <c r="AH868" s="47">
        <v>0</v>
      </c>
      <c r="AI868" s="47">
        <v>26.733000000000001</v>
      </c>
      <c r="AJ868" s="47">
        <v>0</v>
      </c>
      <c r="AK868" s="47">
        <v>22085.34</v>
      </c>
      <c r="AL868" s="47">
        <v>4698.8</v>
      </c>
      <c r="AM868" s="47">
        <v>26.1</v>
      </c>
      <c r="AN868" s="51">
        <v>6.2065000000000002E-2</v>
      </c>
      <c r="AO868" s="51">
        <v>5.3466E-2</v>
      </c>
      <c r="AP868" s="51">
        <v>0</v>
      </c>
      <c r="AQ868" s="51">
        <v>3.065E-3</v>
      </c>
      <c r="AR868" s="51">
        <v>5.5339999999999999E-3</v>
      </c>
      <c r="AS868" s="51">
        <v>0.141509</v>
      </c>
      <c r="AT868" s="51">
        <v>0.141509</v>
      </c>
      <c r="AU868" s="51">
        <v>0</v>
      </c>
      <c r="AV868" s="51">
        <v>0.18920000000000001</v>
      </c>
      <c r="AW868" s="51">
        <v>0.14119399999999999</v>
      </c>
      <c r="AX868" s="51">
        <v>4.8006E-2</v>
      </c>
      <c r="AY868" s="51">
        <v>0.18102399999999999</v>
      </c>
      <c r="AZ868" s="51">
        <v>0</v>
      </c>
      <c r="BA868" s="51">
        <v>0.14102400000000001</v>
      </c>
      <c r="BB868" s="51">
        <v>0</v>
      </c>
      <c r="BC868" s="51">
        <v>0.04</v>
      </c>
      <c r="BD868" s="51">
        <v>0</v>
      </c>
      <c r="BE868" s="51">
        <v>4.6702E-2</v>
      </c>
      <c r="BF868" s="51">
        <v>0</v>
      </c>
      <c r="BG868" s="51">
        <v>0.63460000000000005</v>
      </c>
      <c r="BH868" s="18">
        <v>0.61334999999999995</v>
      </c>
      <c r="BI868" s="45">
        <v>24.91</v>
      </c>
      <c r="BJ868" s="47">
        <v>0.40000000000000008</v>
      </c>
      <c r="BK868" s="51">
        <v>2.4299999999999999E-2</v>
      </c>
      <c r="BL868" s="18">
        <v>2.35E-2</v>
      </c>
      <c r="BM868" s="51">
        <v>0</v>
      </c>
      <c r="BN868" s="51">
        <v>0</v>
      </c>
      <c r="BO868" s="47">
        <v>26.11</v>
      </c>
      <c r="BP868" s="51">
        <v>-3.8000000000000002E-4</v>
      </c>
      <c r="BQ868" s="18">
        <v>0</v>
      </c>
      <c r="BR868" s="51">
        <v>-5.9825999999999997E-2</v>
      </c>
      <c r="BS868" s="47">
        <v>0</v>
      </c>
      <c r="BT868" s="51">
        <v>0.12</v>
      </c>
      <c r="BU868" s="51">
        <v>0</v>
      </c>
      <c r="BV868" s="51">
        <v>0.04</v>
      </c>
      <c r="BW868" s="51">
        <v>0</v>
      </c>
      <c r="BX868" s="51">
        <v>0.04</v>
      </c>
      <c r="BY868" s="51">
        <v>0</v>
      </c>
      <c r="BZ868" s="47">
        <v>52.094150224991353</v>
      </c>
      <c r="CC868" s="47">
        <v>2.0897009966777409</v>
      </c>
      <c r="CD868" s="47">
        <v>3.8696343402225755</v>
      </c>
      <c r="CE868" s="47">
        <v>1.154117886930587</v>
      </c>
      <c r="CF868" s="47">
        <v>9.1048516814424119</v>
      </c>
      <c r="CG868" s="47">
        <v>3.8696343402225755</v>
      </c>
      <c r="CH868" s="47">
        <v>1.154117886930587</v>
      </c>
      <c r="CI868" s="47">
        <v>9.1048516814424119</v>
      </c>
      <c r="CJ868" s="47">
        <v>0</v>
      </c>
      <c r="CK868" s="47">
        <v>0</v>
      </c>
      <c r="CL868" s="47">
        <v>0</v>
      </c>
      <c r="CN868" s="47">
        <v>26784.14</v>
      </c>
      <c r="CO868" s="47">
        <v>0.10937329104232746</v>
      </c>
      <c r="CP868" s="47">
        <v>380.48452777777777</v>
      </c>
      <c r="CQ868" s="47" t="s">
        <v>157</v>
      </c>
      <c r="CR868" s="47">
        <v>180.64400000000003</v>
      </c>
      <c r="CS868" s="47" t="s">
        <v>157</v>
      </c>
      <c r="CT868" s="47">
        <v>0.67444390598316784</v>
      </c>
      <c r="CU868" s="47">
        <v>199.84052777777774</v>
      </c>
      <c r="CV868" s="47" t="s">
        <v>437</v>
      </c>
      <c r="CW868" s="47">
        <v>8.2238900320073149</v>
      </c>
      <c r="CX868" s="47">
        <v>1102.2279835390948</v>
      </c>
      <c r="CY868" s="47">
        <v>7.4339094650205784</v>
      </c>
      <c r="CZ868" s="47">
        <v>1.3539151215312426</v>
      </c>
      <c r="DA868" s="47">
        <v>100</v>
      </c>
      <c r="DB868" s="47">
        <v>4.5718035655692875</v>
      </c>
      <c r="DC868" s="23"/>
      <c r="DD868" s="47">
        <v>60.749999999999979</v>
      </c>
      <c r="DE868" s="47">
        <v>1572.4999999999998</v>
      </c>
      <c r="DF868" s="47">
        <v>752.49999999999989</v>
      </c>
      <c r="DG868" s="47">
        <v>7.7860082304526754</v>
      </c>
      <c r="DH868" s="47">
        <v>1.9218930041152265</v>
      </c>
      <c r="DJ868" s="47">
        <v>634.2299999999999</v>
      </c>
      <c r="DK868" s="47">
        <v>-5.9825999999999997E-2</v>
      </c>
      <c r="DL868" s="47">
        <v>-5.9915172729136129E-2</v>
      </c>
      <c r="DM868" s="47">
        <v>-1.5637860082304528E-2</v>
      </c>
      <c r="DN868" s="47">
        <v>0</v>
      </c>
      <c r="DO868" s="47">
        <v>42.582098569157395</v>
      </c>
      <c r="DP868" s="47" t="s">
        <v>157</v>
      </c>
      <c r="DQ868" s="47">
        <v>34.323478509373572</v>
      </c>
      <c r="DR868" s="47" t="s">
        <v>157</v>
      </c>
      <c r="DS868" s="47">
        <v>6.6633030608812645</v>
      </c>
      <c r="DT868" s="47">
        <v>2108.3056478405315</v>
      </c>
      <c r="DU868" s="47">
        <v>0.76006615077653983</v>
      </c>
      <c r="DV868" s="47">
        <v>58.959309840803698</v>
      </c>
      <c r="DW868" s="47">
        <f>IF(pitna[[#This Row],[SÚC]]="-","-",pitna[[#This Row],[ZVC30]]-pitna[[#This Row],[SÚC]])</f>
        <v>-32.859309840803697</v>
      </c>
      <c r="DX868" s="47" t="str">
        <f>IF(pitna[[#This Row],[Rozdíl Cena pro vodné - sociálně únosná cena]]="-","-",IF(pitna[[#This Row],[Rozdíl Cena pro vodné - sociálně únosná cena]]&gt;0,"ANO","NE"))</f>
        <v>NE</v>
      </c>
      <c r="DY868" s="47">
        <v>-24.635831331430126</v>
      </c>
      <c r="DZ868" s="13" t="s">
        <v>441</v>
      </c>
      <c r="EA868" s="55" t="s">
        <v>9513</v>
      </c>
      <c r="EB868" s="55" t="s">
        <v>9531</v>
      </c>
      <c r="EC868" s="55" t="s">
        <v>0</v>
      </c>
      <c r="ED868" s="55" t="s">
        <v>9768</v>
      </c>
    </row>
    <row r="869" spans="1:134" ht="15" customHeight="1" x14ac:dyDescent="0.25">
      <c r="A869" s="29">
        <v>1251</v>
      </c>
      <c r="B869" s="2" t="s">
        <v>1341</v>
      </c>
      <c r="C869" s="3" t="s">
        <v>3043</v>
      </c>
      <c r="D869" s="2" t="s">
        <v>3043</v>
      </c>
      <c r="E869" s="2" t="s">
        <v>9</v>
      </c>
      <c r="F869" s="2" t="s">
        <v>3043</v>
      </c>
      <c r="G869" s="2" t="s">
        <v>5080</v>
      </c>
      <c r="H869" s="2" t="s">
        <v>5814</v>
      </c>
      <c r="I869" s="2" t="s">
        <v>5026</v>
      </c>
      <c r="J869" s="2" t="s">
        <v>7039</v>
      </c>
      <c r="K869" s="2" t="s">
        <v>7041</v>
      </c>
      <c r="L869" s="42" t="s">
        <v>7915</v>
      </c>
      <c r="O869" s="11">
        <v>375</v>
      </c>
      <c r="P869" s="47">
        <v>6.66</v>
      </c>
      <c r="Q869" s="47">
        <v>0</v>
      </c>
      <c r="R869" s="47">
        <v>4.8680000000000003</v>
      </c>
      <c r="S869" s="11">
        <v>187</v>
      </c>
      <c r="T869" s="11">
        <v>196</v>
      </c>
      <c r="U869" s="11">
        <v>2</v>
      </c>
      <c r="V869" s="47">
        <v>260</v>
      </c>
      <c r="W869" s="47">
        <v>53.215000000000003</v>
      </c>
      <c r="X869" s="47">
        <v>0</v>
      </c>
      <c r="Y869" s="47">
        <v>0</v>
      </c>
      <c r="Z869" s="47">
        <v>19.516999999999999</v>
      </c>
      <c r="AA869" s="47">
        <v>19.495999999999999</v>
      </c>
      <c r="AB869" s="47">
        <v>1</v>
      </c>
      <c r="AC869" s="11">
        <v>5</v>
      </c>
      <c r="AD869" s="11">
        <v>0</v>
      </c>
      <c r="AE869" s="11">
        <v>5</v>
      </c>
      <c r="AF869" s="11">
        <v>0</v>
      </c>
      <c r="AG869" s="49">
        <v>1</v>
      </c>
      <c r="AH869" s="47">
        <v>0</v>
      </c>
      <c r="AI869" s="47">
        <v>53.215000000000003</v>
      </c>
      <c r="AJ869" s="47">
        <v>0</v>
      </c>
      <c r="AK869" s="47">
        <v>13908.029</v>
      </c>
      <c r="AL869" s="47">
        <v>3476.5</v>
      </c>
      <c r="AM869" s="47">
        <v>23.64</v>
      </c>
      <c r="AN869" s="51">
        <v>0.13652700000000001</v>
      </c>
      <c r="AO869" s="51">
        <v>0.10643</v>
      </c>
      <c r="AP869" s="51">
        <v>0</v>
      </c>
      <c r="AQ869" s="51">
        <v>4.8129999999999996E-3</v>
      </c>
      <c r="AR869" s="51">
        <v>2.5284000000000001E-2</v>
      </c>
      <c r="AS869" s="51">
        <v>9.4019000000000005E-2</v>
      </c>
      <c r="AT869" s="51">
        <v>9.4019000000000005E-2</v>
      </c>
      <c r="AU869" s="51">
        <v>0</v>
      </c>
      <c r="AV869" s="51">
        <v>0.21915299999999999</v>
      </c>
      <c r="AW869" s="51">
        <v>0.16430400000000001</v>
      </c>
      <c r="AX869" s="51">
        <v>5.4849000000000002E-2</v>
      </c>
      <c r="AY869" s="51">
        <v>0.195773</v>
      </c>
      <c r="AZ869" s="51">
        <v>0.18143999999999999</v>
      </c>
      <c r="BA869" s="51">
        <v>1.4333E-2</v>
      </c>
      <c r="BB869" s="51">
        <v>0</v>
      </c>
      <c r="BC869" s="51">
        <v>0</v>
      </c>
      <c r="BD869" s="51">
        <v>0</v>
      </c>
      <c r="BE869" s="51">
        <v>0.116066</v>
      </c>
      <c r="BF869" s="51">
        <v>0</v>
      </c>
      <c r="BG869" s="51">
        <v>0.76443899999999998</v>
      </c>
      <c r="BH869" s="18">
        <v>0.82750000000000001</v>
      </c>
      <c r="BI869" s="45">
        <v>24.17</v>
      </c>
      <c r="BJ869" s="47">
        <v>1</v>
      </c>
      <c r="BK869" s="51">
        <v>3.3697999999999999E-2</v>
      </c>
      <c r="BL869" s="18">
        <v>3.5000000000000003E-2</v>
      </c>
      <c r="BM869" s="51">
        <v>0</v>
      </c>
      <c r="BN869" s="51">
        <v>0</v>
      </c>
      <c r="BO869" s="47">
        <v>22.68</v>
      </c>
      <c r="BP869" s="51">
        <v>3.2278000000000001E-2</v>
      </c>
      <c r="BQ869" s="18">
        <v>0</v>
      </c>
      <c r="BR869" s="51">
        <v>4.2224430000000002</v>
      </c>
      <c r="BS869" s="47">
        <v>0</v>
      </c>
      <c r="BT869" s="51">
        <v>0.71557000000000004</v>
      </c>
      <c r="BU869" s="51">
        <v>0</v>
      </c>
      <c r="BV869" s="51">
        <v>0.71557000000000004</v>
      </c>
      <c r="BW869" s="51">
        <v>0</v>
      </c>
      <c r="BX869" s="51">
        <v>0</v>
      </c>
      <c r="BY869" s="51">
        <v>0.71557000000000004</v>
      </c>
      <c r="BZ869" s="47">
        <v>38.414133114215282</v>
      </c>
      <c r="CC869" s="47">
        <v>2.0053475935828877</v>
      </c>
      <c r="CD869" s="47">
        <v>52.045333333333332</v>
      </c>
      <c r="CE869" s="47">
        <v>10.984230254049368</v>
      </c>
      <c r="CF869" s="47">
        <v>36.675749318801088</v>
      </c>
      <c r="CG869" s="47">
        <v>51.989333333333335</v>
      </c>
      <c r="CH869" s="47">
        <v>10.972411386634549</v>
      </c>
      <c r="CI869" s="47">
        <v>36.636286761251526</v>
      </c>
      <c r="CJ869" s="47">
        <v>0</v>
      </c>
      <c r="CK869" s="47">
        <v>0</v>
      </c>
      <c r="CL869" s="47">
        <v>0.20542317173377156</v>
      </c>
      <c r="CN869" s="47">
        <v>17384.529000000002</v>
      </c>
      <c r="CO869" s="47">
        <v>0.15015015015015015</v>
      </c>
      <c r="CP869" s="47">
        <v>251.10591805555558</v>
      </c>
      <c r="CQ869" s="47" t="s">
        <v>157</v>
      </c>
      <c r="CR869" s="47">
        <v>195.773</v>
      </c>
      <c r="CS869" s="47" t="s">
        <v>157</v>
      </c>
      <c r="CT869" s="47">
        <v>1.1261334718933136</v>
      </c>
      <c r="CU869" s="47">
        <v>55.332918055555581</v>
      </c>
      <c r="CV869" s="47" t="s">
        <v>437</v>
      </c>
      <c r="CW869" s="47">
        <v>1.6420238012806569</v>
      </c>
      <c r="CX869" s="47">
        <v>515.89201139533509</v>
      </c>
      <c r="CY869" s="47">
        <v>5.8096326191465364</v>
      </c>
      <c r="CZ869" s="47">
        <v>1.3698476828365185</v>
      </c>
      <c r="DA869" s="47">
        <v>0</v>
      </c>
      <c r="DB869" s="47" t="s">
        <v>157</v>
      </c>
      <c r="DC869" s="23"/>
      <c r="DD869" s="47">
        <v>33.698</v>
      </c>
      <c r="DE869" s="47">
        <v>375</v>
      </c>
      <c r="DF869" s="47">
        <v>187</v>
      </c>
      <c r="DG869" s="47">
        <v>6.5034423407917386</v>
      </c>
      <c r="DH869" s="47">
        <v>3.4442993649474749</v>
      </c>
      <c r="DJ869" s="47">
        <v>796.62071999999989</v>
      </c>
      <c r="DK869" s="47">
        <v>4.2224430000000002</v>
      </c>
      <c r="DL869" s="47">
        <v>4.0518654849951679</v>
      </c>
      <c r="DM869" s="47">
        <v>0.95786100065285784</v>
      </c>
      <c r="DN869" s="47">
        <v>0</v>
      </c>
      <c r="DO869" s="47">
        <v>46.358744000000009</v>
      </c>
      <c r="DP869" s="47" t="s">
        <v>157</v>
      </c>
      <c r="DQ869" s="47">
        <v>24.327019943484945</v>
      </c>
      <c r="DR869" s="47" t="s">
        <v>157</v>
      </c>
      <c r="DS869" s="47">
        <v>4.2224428633285331</v>
      </c>
      <c r="DT869" s="47">
        <v>4087.909090909091</v>
      </c>
      <c r="DU869" s="47">
        <v>0.97175897643521547</v>
      </c>
      <c r="DV869" s="47">
        <v>56.569760854953998</v>
      </c>
      <c r="DW869" s="47">
        <f>IF(pitna[[#This Row],[SÚC]]="-","-",pitna[[#This Row],[ZVC30]]-pitna[[#This Row],[SÚC]])</f>
        <v>-32.929760854953997</v>
      </c>
      <c r="DX869" s="47" t="str">
        <f>IF(pitna[[#This Row],[Rozdíl Cena pro vodné - sociálně únosná cena]]="-","-",IF(pitna[[#This Row],[Rozdíl Cena pro vodné - sociálně únosná cena]]&gt;0,"ANO","NE"))</f>
        <v>NE</v>
      </c>
      <c r="DY869" s="47">
        <v>-32.242740911469056</v>
      </c>
      <c r="DZ869" s="13" t="s">
        <v>441</v>
      </c>
      <c r="EA869" s="55"/>
      <c r="EB869" s="55" t="s">
        <v>9523</v>
      </c>
      <c r="EC869" s="55" t="s">
        <v>0</v>
      </c>
      <c r="ED869" s="55" t="s">
        <v>9771</v>
      </c>
    </row>
    <row r="870" spans="1:134" ht="15" customHeight="1" x14ac:dyDescent="0.25">
      <c r="A870" s="29">
        <v>1252</v>
      </c>
      <c r="B870" s="2" t="s">
        <v>1342</v>
      </c>
      <c r="C870" s="3" t="s">
        <v>3044</v>
      </c>
      <c r="D870" s="2" t="s">
        <v>157</v>
      </c>
      <c r="E870" s="2" t="s">
        <v>157</v>
      </c>
      <c r="F870" s="2" t="s">
        <v>157</v>
      </c>
      <c r="G870" s="2" t="s">
        <v>157</v>
      </c>
      <c r="H870" s="2" t="s">
        <v>157</v>
      </c>
      <c r="I870" s="2" t="s">
        <v>157</v>
      </c>
      <c r="J870" s="2" t="s">
        <v>157</v>
      </c>
      <c r="K870" s="2" t="s">
        <v>157</v>
      </c>
      <c r="L870" s="42" t="s">
        <v>7916</v>
      </c>
      <c r="M870" s="13" t="s">
        <v>9358</v>
      </c>
      <c r="O870" s="11" t="s">
        <v>157</v>
      </c>
      <c r="P870" s="47" t="s">
        <v>157</v>
      </c>
      <c r="Q870" s="47" t="s">
        <v>157</v>
      </c>
      <c r="R870" s="47" t="s">
        <v>157</v>
      </c>
      <c r="S870" s="11" t="s">
        <v>157</v>
      </c>
      <c r="T870" s="11" t="s">
        <v>157</v>
      </c>
      <c r="U870" s="11" t="s">
        <v>157</v>
      </c>
      <c r="V870" s="47" t="s">
        <v>157</v>
      </c>
      <c r="W870" s="47" t="s">
        <v>157</v>
      </c>
      <c r="X870" s="47" t="s">
        <v>157</v>
      </c>
      <c r="Y870" s="47" t="s">
        <v>157</v>
      </c>
      <c r="Z870" s="47" t="s">
        <v>157</v>
      </c>
      <c r="AA870" s="47" t="s">
        <v>157</v>
      </c>
      <c r="AB870" s="47" t="s">
        <v>157</v>
      </c>
      <c r="AC870" s="11" t="s">
        <v>157</v>
      </c>
      <c r="AD870" s="11" t="s">
        <v>157</v>
      </c>
      <c r="AE870" s="11" t="s">
        <v>157</v>
      </c>
      <c r="AF870" s="11" t="s">
        <v>157</v>
      </c>
      <c r="AG870" s="49" t="s">
        <v>157</v>
      </c>
      <c r="AH870" s="47" t="s">
        <v>157</v>
      </c>
      <c r="AI870" s="47" t="s">
        <v>157</v>
      </c>
      <c r="AJ870" s="47" t="s">
        <v>157</v>
      </c>
      <c r="AK870" s="47" t="s">
        <v>157</v>
      </c>
      <c r="AL870" s="47" t="s">
        <v>157</v>
      </c>
      <c r="AM870" s="47">
        <v>17.39</v>
      </c>
      <c r="AN870" s="51">
        <v>8.5584999999999994E-2</v>
      </c>
      <c r="AO870" s="51">
        <v>0</v>
      </c>
      <c r="AP870" s="51">
        <v>8.0005999999999994E-2</v>
      </c>
      <c r="AQ870" s="51">
        <v>0</v>
      </c>
      <c r="AR870" s="51">
        <v>5.5789999999999998E-3</v>
      </c>
      <c r="AS870" s="51">
        <v>8.9700000000000005E-3</v>
      </c>
      <c r="AT870" s="51">
        <v>8.9700000000000005E-3</v>
      </c>
      <c r="AU870" s="51">
        <v>0</v>
      </c>
      <c r="AV870" s="51">
        <v>4.1360000000000001E-2</v>
      </c>
      <c r="AW870" s="51">
        <v>4.1360000000000001E-2</v>
      </c>
      <c r="AX870" s="51">
        <v>0</v>
      </c>
      <c r="AY870" s="51">
        <v>4.6425000000000001E-2</v>
      </c>
      <c r="AZ870" s="51">
        <v>4.6425000000000001E-2</v>
      </c>
      <c r="BA870" s="51">
        <v>0</v>
      </c>
      <c r="BB870" s="51">
        <v>0</v>
      </c>
      <c r="BC870" s="51">
        <v>0</v>
      </c>
      <c r="BD870" s="51">
        <v>0</v>
      </c>
      <c r="BE870" s="51">
        <v>1.5504E-2</v>
      </c>
      <c r="BF870" s="51">
        <v>0</v>
      </c>
      <c r="BG870" s="51">
        <v>0.19784399999999999</v>
      </c>
      <c r="BH870" s="18">
        <v>0.1739</v>
      </c>
      <c r="BI870" s="45">
        <v>8.3699999999999992</v>
      </c>
      <c r="BJ870" s="47">
        <v>0.5</v>
      </c>
      <c r="BK870" s="51">
        <v>8.6379999999999998E-3</v>
      </c>
      <c r="BL870" s="18">
        <v>0.01</v>
      </c>
      <c r="BM870" s="51">
        <v>6.4910000000000002E-3</v>
      </c>
      <c r="BN870" s="51">
        <v>0</v>
      </c>
      <c r="BO870" s="47">
        <v>22.9</v>
      </c>
      <c r="BP870" s="51">
        <v>-4.7628999999999998E-2</v>
      </c>
      <c r="BQ870" s="18">
        <v>0</v>
      </c>
      <c r="BR870" s="51">
        <v>-24.074109</v>
      </c>
      <c r="BS870" s="47">
        <v>0</v>
      </c>
      <c r="BT870" s="51">
        <v>0</v>
      </c>
      <c r="BU870" s="51">
        <v>0</v>
      </c>
      <c r="BV870" s="51">
        <v>0</v>
      </c>
      <c r="BW870" s="51">
        <v>0</v>
      </c>
      <c r="BX870" s="51">
        <v>0</v>
      </c>
      <c r="BY870" s="51">
        <v>0</v>
      </c>
      <c r="BZ870" s="47" t="s">
        <v>157</v>
      </c>
      <c r="CC870" s="47" t="s">
        <v>157</v>
      </c>
      <c r="CD870" s="47" t="s">
        <v>157</v>
      </c>
      <c r="CE870" s="47" t="s">
        <v>157</v>
      </c>
      <c r="CF870" s="47" t="s">
        <v>157</v>
      </c>
      <c r="CG870" s="47" t="s">
        <v>157</v>
      </c>
      <c r="CH870" s="47" t="s">
        <v>157</v>
      </c>
      <c r="CI870" s="47" t="s">
        <v>157</v>
      </c>
      <c r="CJ870" s="47" t="s">
        <v>157</v>
      </c>
      <c r="CK870" s="47" t="s">
        <v>157</v>
      </c>
      <c r="CL870" s="47" t="s">
        <v>157</v>
      </c>
      <c r="CN870" s="47" t="s">
        <v>157</v>
      </c>
      <c r="CO870" s="47" t="s">
        <v>157</v>
      </c>
      <c r="CP870" s="47" t="s">
        <v>157</v>
      </c>
      <c r="CQ870" s="47" t="s">
        <v>157</v>
      </c>
      <c r="CR870" s="47" t="s">
        <v>157</v>
      </c>
      <c r="CS870" s="47" t="s">
        <v>157</v>
      </c>
      <c r="CT870" s="47" t="s">
        <v>157</v>
      </c>
      <c r="CU870" s="47" t="s">
        <v>157</v>
      </c>
      <c r="CV870" s="47" t="s">
        <v>157</v>
      </c>
      <c r="CW870" s="47" t="s">
        <v>157</v>
      </c>
      <c r="CX870" s="47" t="s">
        <v>157</v>
      </c>
      <c r="CY870" s="47" t="s">
        <v>157</v>
      </c>
      <c r="CZ870" s="47" t="s">
        <v>157</v>
      </c>
      <c r="DA870" s="47" t="s">
        <v>157</v>
      </c>
      <c r="DB870" s="47" t="s">
        <v>157</v>
      </c>
      <c r="DC870" s="23"/>
      <c r="DD870" s="47" t="s">
        <v>157</v>
      </c>
      <c r="DE870" s="47" t="s">
        <v>157</v>
      </c>
      <c r="DF870" s="47" t="s">
        <v>157</v>
      </c>
      <c r="DG870" s="47" t="s">
        <v>157</v>
      </c>
      <c r="DH870" s="47" t="s">
        <v>157</v>
      </c>
      <c r="DJ870" s="47" t="s">
        <v>157</v>
      </c>
      <c r="DK870" s="47" t="s">
        <v>157</v>
      </c>
      <c r="DL870" s="47" t="s">
        <v>157</v>
      </c>
      <c r="DM870" s="47" t="s">
        <v>157</v>
      </c>
      <c r="DN870" s="47" t="s">
        <v>157</v>
      </c>
      <c r="DO870" s="47" t="s">
        <v>157</v>
      </c>
      <c r="DP870" s="47" t="s">
        <v>157</v>
      </c>
      <c r="DQ870" s="47" t="s">
        <v>157</v>
      </c>
      <c r="DR870" s="47" t="s">
        <v>157</v>
      </c>
      <c r="DS870" s="47" t="s">
        <v>157</v>
      </c>
      <c r="DT870" s="47" t="s">
        <v>157</v>
      </c>
      <c r="DU870" s="47" t="s">
        <v>157</v>
      </c>
      <c r="DV870" s="47" t="s">
        <v>157</v>
      </c>
      <c r="DW870" s="47" t="str">
        <f>IF(pitna[[#This Row],[SÚC]]="-","-",pitna[[#This Row],[ZVC30]]-pitna[[#This Row],[SÚC]])</f>
        <v>-</v>
      </c>
      <c r="DX870" s="47" t="str">
        <f>IF(pitna[[#This Row],[Rozdíl Cena pro vodné - sociálně únosná cena]]="-","-",IF(pitna[[#This Row],[Rozdíl Cena pro vodné - sociálně únosná cena]]&gt;0,"ANO","NE"))</f>
        <v>-</v>
      </c>
      <c r="DY870" s="47" t="s">
        <v>157</v>
      </c>
      <c r="DZ870" s="13" t="s">
        <v>157</v>
      </c>
      <c r="EA870" s="55" t="s">
        <v>157</v>
      </c>
      <c r="EB870" s="55" t="s">
        <v>157</v>
      </c>
      <c r="EC870" s="55" t="s">
        <v>157</v>
      </c>
      <c r="ED870" s="55" t="s">
        <v>157</v>
      </c>
    </row>
    <row r="871" spans="1:134" ht="15" customHeight="1" x14ac:dyDescent="0.25">
      <c r="A871" s="29">
        <v>1257</v>
      </c>
      <c r="B871" s="2" t="s">
        <v>1343</v>
      </c>
      <c r="C871" s="3" t="s">
        <v>3045</v>
      </c>
      <c r="D871" s="2" t="s">
        <v>3045</v>
      </c>
      <c r="E871" s="2" t="s">
        <v>9</v>
      </c>
      <c r="F871" s="2" t="s">
        <v>3045</v>
      </c>
      <c r="G871" s="2" t="s">
        <v>5108</v>
      </c>
      <c r="H871" s="2" t="s">
        <v>5815</v>
      </c>
      <c r="I871" s="2" t="s">
        <v>5026</v>
      </c>
      <c r="J871" s="2" t="s">
        <v>7042</v>
      </c>
      <c r="K871" s="2" t="s">
        <v>7041</v>
      </c>
      <c r="L871" s="42" t="s">
        <v>7917</v>
      </c>
      <c r="O871" s="11">
        <v>368</v>
      </c>
      <c r="P871" s="47">
        <v>7.5</v>
      </c>
      <c r="Q871" s="47">
        <v>0</v>
      </c>
      <c r="R871" s="47">
        <v>4.5</v>
      </c>
      <c r="S871" s="11">
        <v>125</v>
      </c>
      <c r="T871" s="11">
        <v>125</v>
      </c>
      <c r="U871" s="11">
        <v>0</v>
      </c>
      <c r="V871" s="47">
        <v>0</v>
      </c>
      <c r="W871" s="47">
        <v>52</v>
      </c>
      <c r="X871" s="47">
        <v>26</v>
      </c>
      <c r="Y871" s="47">
        <v>52</v>
      </c>
      <c r="Z871" s="47">
        <v>26</v>
      </c>
      <c r="AA871" s="47">
        <v>19</v>
      </c>
      <c r="AB871" s="47">
        <v>3</v>
      </c>
      <c r="AC871" s="11">
        <v>5</v>
      </c>
      <c r="AD871" s="11">
        <v>0</v>
      </c>
      <c r="AE871" s="11">
        <v>5</v>
      </c>
      <c r="AF871" s="11">
        <v>0</v>
      </c>
      <c r="AG871" s="49"/>
      <c r="AH871" s="47">
        <v>0</v>
      </c>
      <c r="AI871" s="47">
        <v>0</v>
      </c>
      <c r="AJ871" s="47">
        <v>0</v>
      </c>
      <c r="AK871" s="47">
        <v>8812</v>
      </c>
      <c r="AL871" s="47">
        <v>0</v>
      </c>
      <c r="AM871" s="47">
        <v>24</v>
      </c>
      <c r="AN871" s="51">
        <v>0.657636</v>
      </c>
      <c r="AO871" s="51">
        <v>0</v>
      </c>
      <c r="AP871" s="51">
        <v>0.61306400000000005</v>
      </c>
      <c r="AQ871" s="51">
        <v>0</v>
      </c>
      <c r="AR871" s="51">
        <v>4.4572000000000001E-2</v>
      </c>
      <c r="AS871" s="51">
        <v>0</v>
      </c>
      <c r="AT871" s="51">
        <v>0</v>
      </c>
      <c r="AU871" s="51">
        <v>0</v>
      </c>
      <c r="AV871" s="51">
        <v>1E-4</v>
      </c>
      <c r="AW871" s="51">
        <v>0</v>
      </c>
      <c r="AX871" s="51">
        <v>1E-4</v>
      </c>
      <c r="AY871" s="51">
        <v>0.191024</v>
      </c>
      <c r="AZ871" s="51">
        <v>0.106956</v>
      </c>
      <c r="BA871" s="51">
        <v>8.4068000000000004E-2</v>
      </c>
      <c r="BB871" s="51">
        <v>0</v>
      </c>
      <c r="BC871" s="51">
        <v>0</v>
      </c>
      <c r="BD871" s="51">
        <v>0</v>
      </c>
      <c r="BE871" s="51">
        <v>0</v>
      </c>
      <c r="BF871" s="51">
        <v>0</v>
      </c>
      <c r="BG871" s="51">
        <v>0.84875999999999996</v>
      </c>
      <c r="BH871" s="18">
        <v>0.64795599999999998</v>
      </c>
      <c r="BI871" s="45">
        <v>8.8119999999999994</v>
      </c>
      <c r="BJ871" s="47">
        <v>0.10000000000000002</v>
      </c>
      <c r="BK871" s="51">
        <v>2.3705E-2</v>
      </c>
      <c r="BL871" s="18">
        <v>2.7E-2</v>
      </c>
      <c r="BM871" s="51">
        <v>5.1999999999999998E-2</v>
      </c>
      <c r="BN871" s="51">
        <v>0</v>
      </c>
      <c r="BO871" s="47">
        <v>35.799999999999997</v>
      </c>
      <c r="BP871" s="51">
        <v>-0.27987899999999999</v>
      </c>
      <c r="BQ871" s="18">
        <v>0</v>
      </c>
      <c r="BR871" s="51">
        <v>-32.975002000000003</v>
      </c>
      <c r="BS871" s="47">
        <v>0</v>
      </c>
      <c r="BT871" s="51">
        <v>2.5999999999999999E-2</v>
      </c>
      <c r="BU871" s="51">
        <v>0</v>
      </c>
      <c r="BV871" s="51">
        <v>5.6148000000000003E-2</v>
      </c>
      <c r="BW871" s="51">
        <v>0</v>
      </c>
      <c r="BX871" s="51">
        <v>5.6148000000000003E-2</v>
      </c>
      <c r="BY871" s="51">
        <v>0</v>
      </c>
      <c r="BZ871" s="47">
        <v>27.777777777777779</v>
      </c>
      <c r="CC871" s="47">
        <v>2.944</v>
      </c>
      <c r="CD871" s="47">
        <v>70.652173913043484</v>
      </c>
      <c r="CE871" s="47">
        <v>15.829528158295281</v>
      </c>
      <c r="CF871" s="47">
        <v>50</v>
      </c>
      <c r="CG871" s="47">
        <v>51.630434782608695</v>
      </c>
      <c r="CH871" s="47">
        <v>11.567732115677321</v>
      </c>
      <c r="CI871" s="47">
        <v>36.53846153846154</v>
      </c>
      <c r="CJ871" s="47">
        <v>0</v>
      </c>
      <c r="CK871" s="47">
        <v>0</v>
      </c>
      <c r="CL871" s="47">
        <v>0</v>
      </c>
      <c r="CN871" s="47">
        <v>8812</v>
      </c>
      <c r="CO871" s="47">
        <v>0.4</v>
      </c>
      <c r="CP871" s="47">
        <v>110.15</v>
      </c>
      <c r="CQ871" s="47" t="s">
        <v>157</v>
      </c>
      <c r="CR871" s="47">
        <v>0</v>
      </c>
      <c r="CS871" s="47" t="s">
        <v>157</v>
      </c>
      <c r="CT871" s="47">
        <v>0</v>
      </c>
      <c r="CU871" s="47">
        <v>110.15</v>
      </c>
      <c r="CV871" s="47" t="s">
        <v>437</v>
      </c>
      <c r="CW871" s="47">
        <v>4.646699008647964</v>
      </c>
      <c r="CX871" s="47">
        <v>371.73592069183712</v>
      </c>
      <c r="CY871" s="47">
        <v>0</v>
      </c>
      <c r="CZ871" s="47">
        <v>1.25</v>
      </c>
      <c r="DA871" s="47">
        <v>100</v>
      </c>
      <c r="DB871" s="47" t="s">
        <v>157</v>
      </c>
      <c r="DC871" s="23"/>
      <c r="DD871" s="47">
        <v>237.04999999999998</v>
      </c>
      <c r="DE871" s="47">
        <v>3679.9999999999991</v>
      </c>
      <c r="DF871" s="47">
        <v>1249.9999999999998</v>
      </c>
      <c r="DG871" s="47">
        <v>4.2185192997257967E-3</v>
      </c>
      <c r="DH871" s="47">
        <v>0</v>
      </c>
      <c r="DJ871" s="47">
        <v>568.91999999999996</v>
      </c>
      <c r="DK871" s="47">
        <v>-32.975002000000003</v>
      </c>
      <c r="DL871" s="47">
        <v>-49.194790128664842</v>
      </c>
      <c r="DM871" s="47">
        <v>-11.80674963087956</v>
      </c>
      <c r="DN871" s="47">
        <v>0</v>
      </c>
      <c r="DO871" s="47">
        <v>23.945652173913043</v>
      </c>
      <c r="DP871" s="47" t="s">
        <v>157</v>
      </c>
      <c r="DQ871" s="47">
        <v>35.805104408352669</v>
      </c>
      <c r="DR871" s="47" t="s">
        <v>157</v>
      </c>
      <c r="DS871" s="47">
        <v>-32.975045949384985</v>
      </c>
      <c r="DT871" s="47">
        <v>6790.08</v>
      </c>
      <c r="DU871" s="47">
        <v>0.59329864116548992</v>
      </c>
      <c r="DV871" s="47">
        <v>57.102420387137997</v>
      </c>
      <c r="DW871" s="47">
        <f>IF(pitna[[#This Row],[SÚC]]="-","-",pitna[[#This Row],[ZVC30]]-pitna[[#This Row],[SÚC]])</f>
        <v>-33.102420387137997</v>
      </c>
      <c r="DX871" s="47" t="str">
        <f>IF(pitna[[#This Row],[Rozdíl Cena pro vodné - sociálně únosná cena]]="-","-",IF(pitna[[#This Row],[Rozdíl Cena pro vodné - sociálně únosná cena]]&gt;0,"ANO","NE"))</f>
        <v>NE</v>
      </c>
      <c r="DY871" s="47">
        <v>-21.297315978785328</v>
      </c>
      <c r="DZ871" s="13" t="s">
        <v>441</v>
      </c>
      <c r="EA871" s="55"/>
      <c r="EB871" s="55" t="s">
        <v>9559</v>
      </c>
      <c r="EC871" s="55" t="s">
        <v>0</v>
      </c>
      <c r="ED871" s="55" t="s">
        <v>9784</v>
      </c>
    </row>
    <row r="872" spans="1:134" ht="15" customHeight="1" x14ac:dyDescent="0.25">
      <c r="A872" s="29">
        <v>1262</v>
      </c>
      <c r="B872" s="2" t="s">
        <v>1344</v>
      </c>
      <c r="C872" s="3" t="s">
        <v>3046</v>
      </c>
      <c r="D872" s="2" t="s">
        <v>157</v>
      </c>
      <c r="E872" s="2" t="s">
        <v>157</v>
      </c>
      <c r="F872" s="2" t="s">
        <v>157</v>
      </c>
      <c r="G872" s="2" t="s">
        <v>157</v>
      </c>
      <c r="H872" s="2" t="s">
        <v>157</v>
      </c>
      <c r="I872" s="2" t="s">
        <v>157</v>
      </c>
      <c r="J872" s="2" t="s">
        <v>157</v>
      </c>
      <c r="K872" s="2" t="s">
        <v>157</v>
      </c>
      <c r="L872" s="42" t="s">
        <v>7918</v>
      </c>
      <c r="M872" s="13" t="s">
        <v>9359</v>
      </c>
      <c r="O872" s="11" t="s">
        <v>157</v>
      </c>
      <c r="P872" s="47" t="s">
        <v>157</v>
      </c>
      <c r="Q872" s="47" t="s">
        <v>157</v>
      </c>
      <c r="R872" s="47" t="s">
        <v>157</v>
      </c>
      <c r="S872" s="11" t="s">
        <v>157</v>
      </c>
      <c r="T872" s="11" t="s">
        <v>157</v>
      </c>
      <c r="U872" s="11" t="s">
        <v>157</v>
      </c>
      <c r="V872" s="47" t="s">
        <v>157</v>
      </c>
      <c r="W872" s="47" t="s">
        <v>157</v>
      </c>
      <c r="X872" s="47" t="s">
        <v>157</v>
      </c>
      <c r="Y872" s="47" t="s">
        <v>157</v>
      </c>
      <c r="Z872" s="47" t="s">
        <v>157</v>
      </c>
      <c r="AA872" s="47" t="s">
        <v>157</v>
      </c>
      <c r="AB872" s="47" t="s">
        <v>157</v>
      </c>
      <c r="AC872" s="11" t="s">
        <v>157</v>
      </c>
      <c r="AD872" s="11" t="s">
        <v>157</v>
      </c>
      <c r="AE872" s="11" t="s">
        <v>157</v>
      </c>
      <c r="AF872" s="11" t="s">
        <v>157</v>
      </c>
      <c r="AG872" s="49" t="s">
        <v>157</v>
      </c>
      <c r="AH872" s="47" t="s">
        <v>157</v>
      </c>
      <c r="AI872" s="47" t="s">
        <v>157</v>
      </c>
      <c r="AJ872" s="47" t="s">
        <v>157</v>
      </c>
      <c r="AK872" s="47" t="s">
        <v>157</v>
      </c>
      <c r="AL872" s="47" t="s">
        <v>157</v>
      </c>
      <c r="AM872" s="47">
        <v>21.74</v>
      </c>
      <c r="AN872" s="51">
        <v>9.9815000000000001E-2</v>
      </c>
      <c r="AO872" s="51">
        <v>8.3187999999999998E-2</v>
      </c>
      <c r="AP872" s="51">
        <v>0</v>
      </c>
      <c r="AQ872" s="51">
        <v>4.7670000000000004E-3</v>
      </c>
      <c r="AR872" s="51">
        <v>1.1860000000000001E-2</v>
      </c>
      <c r="AS872" s="51">
        <v>0.15162999999999999</v>
      </c>
      <c r="AT872" s="51">
        <v>0.15162999999999999</v>
      </c>
      <c r="AU872" s="51">
        <v>0</v>
      </c>
      <c r="AV872" s="51">
        <v>0.15054699999999999</v>
      </c>
      <c r="AW872" s="51">
        <v>0.129167</v>
      </c>
      <c r="AX872" s="51">
        <v>2.138E-2</v>
      </c>
      <c r="AY872" s="51">
        <v>0.62674600000000003</v>
      </c>
      <c r="AZ872" s="51">
        <v>0.45991799999999999</v>
      </c>
      <c r="BA872" s="51">
        <v>0.166828</v>
      </c>
      <c r="BB872" s="51">
        <v>0</v>
      </c>
      <c r="BC872" s="51">
        <v>0</v>
      </c>
      <c r="BD872" s="51">
        <v>0</v>
      </c>
      <c r="BE872" s="51">
        <v>0.107909</v>
      </c>
      <c r="BF872" s="51">
        <v>0</v>
      </c>
      <c r="BG872" s="51">
        <v>1.136647</v>
      </c>
      <c r="BH872" s="18">
        <v>2.35</v>
      </c>
      <c r="BI872" s="45">
        <v>7.63</v>
      </c>
      <c r="BJ872" s="47">
        <v>0.99999999999999989</v>
      </c>
      <c r="BK872" s="51">
        <v>3.0456E-2</v>
      </c>
      <c r="BL872" s="18">
        <v>3.0456E-2</v>
      </c>
      <c r="BM872" s="51">
        <v>0</v>
      </c>
      <c r="BN872" s="51">
        <v>0</v>
      </c>
      <c r="BO872" s="47">
        <v>37.32</v>
      </c>
      <c r="BP872" s="51">
        <v>-0.47464699999999999</v>
      </c>
      <c r="BQ872" s="18">
        <v>-1.6879999999999999</v>
      </c>
      <c r="BR872" s="51">
        <v>-41.758522999999997</v>
      </c>
      <c r="BS872" s="47">
        <v>0</v>
      </c>
      <c r="BT872" s="51">
        <v>1.05</v>
      </c>
      <c r="BU872" s="51">
        <v>0</v>
      </c>
      <c r="BV872" s="51">
        <v>1.33</v>
      </c>
      <c r="BW872" s="51">
        <v>0</v>
      </c>
      <c r="BX872" s="51">
        <v>1.33</v>
      </c>
      <c r="BY872" s="51">
        <v>0</v>
      </c>
      <c r="BZ872" s="47" t="s">
        <v>157</v>
      </c>
      <c r="CC872" s="47" t="s">
        <v>157</v>
      </c>
      <c r="CD872" s="47" t="s">
        <v>157</v>
      </c>
      <c r="CE872" s="47" t="s">
        <v>157</v>
      </c>
      <c r="CF872" s="47" t="s">
        <v>157</v>
      </c>
      <c r="CG872" s="47" t="s">
        <v>157</v>
      </c>
      <c r="CH872" s="47" t="s">
        <v>157</v>
      </c>
      <c r="CI872" s="47" t="s">
        <v>157</v>
      </c>
      <c r="CJ872" s="47" t="s">
        <v>157</v>
      </c>
      <c r="CK872" s="47" t="s">
        <v>157</v>
      </c>
      <c r="CL872" s="47" t="s">
        <v>157</v>
      </c>
      <c r="CN872" s="47" t="s">
        <v>157</v>
      </c>
      <c r="CO872" s="47" t="s">
        <v>157</v>
      </c>
      <c r="CP872" s="47" t="s">
        <v>157</v>
      </c>
      <c r="CQ872" s="47" t="s">
        <v>157</v>
      </c>
      <c r="CR872" s="47" t="s">
        <v>157</v>
      </c>
      <c r="CS872" s="47" t="s">
        <v>157</v>
      </c>
      <c r="CT872" s="47" t="s">
        <v>157</v>
      </c>
      <c r="CU872" s="47" t="s">
        <v>157</v>
      </c>
      <c r="CV872" s="47" t="s">
        <v>157</v>
      </c>
      <c r="CW872" s="47" t="s">
        <v>157</v>
      </c>
      <c r="CX872" s="47" t="s">
        <v>157</v>
      </c>
      <c r="CY872" s="47" t="s">
        <v>157</v>
      </c>
      <c r="CZ872" s="47" t="s">
        <v>157</v>
      </c>
      <c r="DA872" s="47" t="s">
        <v>157</v>
      </c>
      <c r="DB872" s="47" t="s">
        <v>157</v>
      </c>
      <c r="DC872" s="23"/>
      <c r="DD872" s="47" t="s">
        <v>157</v>
      </c>
      <c r="DE872" s="47" t="s">
        <v>157</v>
      </c>
      <c r="DF872" s="47" t="s">
        <v>157</v>
      </c>
      <c r="DG872" s="47" t="s">
        <v>157</v>
      </c>
      <c r="DH872" s="47" t="s">
        <v>157</v>
      </c>
      <c r="DJ872" s="47" t="s">
        <v>157</v>
      </c>
      <c r="DK872" s="47" t="s">
        <v>157</v>
      </c>
      <c r="DL872" s="47" t="s">
        <v>157</v>
      </c>
      <c r="DM872" s="47" t="s">
        <v>157</v>
      </c>
      <c r="DN872" s="47" t="s">
        <v>157</v>
      </c>
      <c r="DO872" s="47" t="s">
        <v>157</v>
      </c>
      <c r="DP872" s="47" t="s">
        <v>157</v>
      </c>
      <c r="DQ872" s="47" t="s">
        <v>157</v>
      </c>
      <c r="DR872" s="47" t="s">
        <v>157</v>
      </c>
      <c r="DS872" s="47" t="s">
        <v>157</v>
      </c>
      <c r="DT872" s="47" t="s">
        <v>157</v>
      </c>
      <c r="DU872" s="47" t="s">
        <v>157</v>
      </c>
      <c r="DV872" s="47" t="s">
        <v>157</v>
      </c>
      <c r="DW872" s="47" t="str">
        <f>IF(pitna[[#This Row],[SÚC]]="-","-",pitna[[#This Row],[ZVC30]]-pitna[[#This Row],[SÚC]])</f>
        <v>-</v>
      </c>
      <c r="DX872" s="47" t="str">
        <f>IF(pitna[[#This Row],[Rozdíl Cena pro vodné - sociálně únosná cena]]="-","-",IF(pitna[[#This Row],[Rozdíl Cena pro vodné - sociálně únosná cena]]&gt;0,"ANO","NE"))</f>
        <v>-</v>
      </c>
      <c r="DY872" s="47" t="s">
        <v>157</v>
      </c>
      <c r="DZ872" s="13" t="s">
        <v>157</v>
      </c>
      <c r="EA872" s="55" t="s">
        <v>157</v>
      </c>
      <c r="EB872" s="55" t="s">
        <v>157</v>
      </c>
      <c r="EC872" s="55" t="s">
        <v>157</v>
      </c>
      <c r="ED872" s="55" t="s">
        <v>157</v>
      </c>
    </row>
    <row r="873" spans="1:134" ht="15" customHeight="1" x14ac:dyDescent="0.25">
      <c r="A873" s="29">
        <v>1264</v>
      </c>
      <c r="B873" s="2" t="s">
        <v>1345</v>
      </c>
      <c r="C873" s="3" t="s">
        <v>3047</v>
      </c>
      <c r="D873" s="2" t="s">
        <v>157</v>
      </c>
      <c r="E873" s="2" t="s">
        <v>157</v>
      </c>
      <c r="F873" s="2" t="s">
        <v>157</v>
      </c>
      <c r="G873" s="2" t="s">
        <v>157</v>
      </c>
      <c r="H873" s="2" t="s">
        <v>157</v>
      </c>
      <c r="I873" s="2" t="s">
        <v>157</v>
      </c>
      <c r="J873" s="2" t="s">
        <v>157</v>
      </c>
      <c r="K873" s="2" t="s">
        <v>157</v>
      </c>
      <c r="L873" s="42" t="s">
        <v>7919</v>
      </c>
      <c r="M873" s="13" t="s">
        <v>9360</v>
      </c>
      <c r="O873" s="11" t="s">
        <v>157</v>
      </c>
      <c r="P873" s="47" t="s">
        <v>157</v>
      </c>
      <c r="Q873" s="47" t="s">
        <v>157</v>
      </c>
      <c r="R873" s="47" t="s">
        <v>157</v>
      </c>
      <c r="S873" s="11" t="s">
        <v>157</v>
      </c>
      <c r="T873" s="11" t="s">
        <v>157</v>
      </c>
      <c r="U873" s="11" t="s">
        <v>157</v>
      </c>
      <c r="V873" s="47" t="s">
        <v>157</v>
      </c>
      <c r="W873" s="47" t="s">
        <v>157</v>
      </c>
      <c r="X873" s="47" t="s">
        <v>157</v>
      </c>
      <c r="Y873" s="47" t="s">
        <v>157</v>
      </c>
      <c r="Z873" s="47" t="s">
        <v>157</v>
      </c>
      <c r="AA873" s="47" t="s">
        <v>157</v>
      </c>
      <c r="AB873" s="47" t="s">
        <v>157</v>
      </c>
      <c r="AC873" s="11" t="s">
        <v>157</v>
      </c>
      <c r="AD873" s="11" t="s">
        <v>157</v>
      </c>
      <c r="AE873" s="11" t="s">
        <v>157</v>
      </c>
      <c r="AF873" s="11" t="s">
        <v>157</v>
      </c>
      <c r="AG873" s="49" t="s">
        <v>157</v>
      </c>
      <c r="AH873" s="47" t="s">
        <v>157</v>
      </c>
      <c r="AI873" s="47" t="s">
        <v>157</v>
      </c>
      <c r="AJ873" s="47" t="s">
        <v>157</v>
      </c>
      <c r="AK873" s="47" t="s">
        <v>157</v>
      </c>
      <c r="AL873" s="47" t="s">
        <v>157</v>
      </c>
      <c r="AM873" s="47">
        <v>30.46</v>
      </c>
      <c r="AN873" s="51">
        <v>0.78627899999999995</v>
      </c>
      <c r="AO873" s="51">
        <v>0</v>
      </c>
      <c r="AP873" s="51">
        <v>0.78627899999999995</v>
      </c>
      <c r="AQ873" s="51">
        <v>0</v>
      </c>
      <c r="AR873" s="51">
        <v>0</v>
      </c>
      <c r="AS873" s="51">
        <v>3.1619000000000001E-2</v>
      </c>
      <c r="AT873" s="51">
        <v>3.1619000000000001E-2</v>
      </c>
      <c r="AU873" s="51">
        <v>0</v>
      </c>
      <c r="AV873" s="51">
        <v>0</v>
      </c>
      <c r="AW873" s="51">
        <v>0</v>
      </c>
      <c r="AX873" s="51">
        <v>0</v>
      </c>
      <c r="AY873" s="51">
        <v>0.155</v>
      </c>
      <c r="AZ873" s="51">
        <v>0.155</v>
      </c>
      <c r="BA873" s="51">
        <v>0</v>
      </c>
      <c r="BB873" s="51">
        <v>0</v>
      </c>
      <c r="BC873" s="51">
        <v>0</v>
      </c>
      <c r="BD873" s="51">
        <v>0</v>
      </c>
      <c r="BE873" s="51">
        <v>2E-3</v>
      </c>
      <c r="BF873" s="51">
        <v>0</v>
      </c>
      <c r="BG873" s="51">
        <v>0.97489800000000004</v>
      </c>
      <c r="BH873" s="18">
        <v>0.97460000000000002</v>
      </c>
      <c r="BI873" s="45">
        <v>7.6</v>
      </c>
      <c r="BJ873" s="47">
        <v>0</v>
      </c>
      <c r="BK873" s="51">
        <v>3.2829999999999998E-2</v>
      </c>
      <c r="BL873" s="18">
        <v>3.2000000000000001E-2</v>
      </c>
      <c r="BM873" s="51">
        <v>3.2829999999999998E-2</v>
      </c>
      <c r="BN873" s="51">
        <v>0</v>
      </c>
      <c r="BO873" s="47">
        <v>29.69</v>
      </c>
      <c r="BP873" s="51">
        <v>2.4981E-2</v>
      </c>
      <c r="BQ873" s="18">
        <v>0</v>
      </c>
      <c r="BR873" s="51">
        <v>2.5623900000000002</v>
      </c>
      <c r="BS873" s="47">
        <v>0</v>
      </c>
      <c r="BT873" s="51">
        <v>0.1</v>
      </c>
      <c r="BU873" s="51">
        <v>0</v>
      </c>
      <c r="BV873" s="51">
        <v>0.05</v>
      </c>
      <c r="BW873" s="51">
        <v>0</v>
      </c>
      <c r="BX873" s="51">
        <v>0.05</v>
      </c>
      <c r="BY873" s="51">
        <v>0</v>
      </c>
      <c r="BZ873" s="47" t="s">
        <v>157</v>
      </c>
      <c r="CC873" s="47" t="s">
        <v>157</v>
      </c>
      <c r="CD873" s="47" t="s">
        <v>157</v>
      </c>
      <c r="CE873" s="47" t="s">
        <v>157</v>
      </c>
      <c r="CF873" s="47" t="s">
        <v>157</v>
      </c>
      <c r="CG873" s="47" t="s">
        <v>157</v>
      </c>
      <c r="CH873" s="47" t="s">
        <v>157</v>
      </c>
      <c r="CI873" s="47" t="s">
        <v>157</v>
      </c>
      <c r="CJ873" s="47" t="s">
        <v>157</v>
      </c>
      <c r="CK873" s="47" t="s">
        <v>157</v>
      </c>
      <c r="CL873" s="47" t="s">
        <v>157</v>
      </c>
      <c r="CN873" s="47" t="s">
        <v>157</v>
      </c>
      <c r="CO873" s="47" t="s">
        <v>157</v>
      </c>
      <c r="CP873" s="47" t="s">
        <v>157</v>
      </c>
      <c r="CQ873" s="47" t="s">
        <v>157</v>
      </c>
      <c r="CR873" s="47" t="s">
        <v>157</v>
      </c>
      <c r="CS873" s="47" t="s">
        <v>157</v>
      </c>
      <c r="CT873" s="47" t="s">
        <v>157</v>
      </c>
      <c r="CU873" s="47" t="s">
        <v>157</v>
      </c>
      <c r="CV873" s="47" t="s">
        <v>157</v>
      </c>
      <c r="CW873" s="47" t="s">
        <v>157</v>
      </c>
      <c r="CX873" s="47" t="s">
        <v>157</v>
      </c>
      <c r="CY873" s="47" t="s">
        <v>157</v>
      </c>
      <c r="CZ873" s="47" t="s">
        <v>157</v>
      </c>
      <c r="DA873" s="47" t="s">
        <v>157</v>
      </c>
      <c r="DB873" s="47" t="s">
        <v>157</v>
      </c>
      <c r="DC873" s="23"/>
      <c r="DD873" s="47" t="s">
        <v>157</v>
      </c>
      <c r="DE873" s="47" t="s">
        <v>157</v>
      </c>
      <c r="DF873" s="47" t="s">
        <v>157</v>
      </c>
      <c r="DG873" s="47" t="s">
        <v>157</v>
      </c>
      <c r="DH873" s="47" t="s">
        <v>157</v>
      </c>
      <c r="DJ873" s="47" t="s">
        <v>157</v>
      </c>
      <c r="DK873" s="47" t="s">
        <v>157</v>
      </c>
      <c r="DL873" s="47" t="s">
        <v>157</v>
      </c>
      <c r="DM873" s="47" t="s">
        <v>157</v>
      </c>
      <c r="DN873" s="47" t="s">
        <v>157</v>
      </c>
      <c r="DO873" s="47" t="s">
        <v>157</v>
      </c>
      <c r="DP873" s="47" t="s">
        <v>157</v>
      </c>
      <c r="DQ873" s="47" t="s">
        <v>157</v>
      </c>
      <c r="DR873" s="47" t="s">
        <v>157</v>
      </c>
      <c r="DS873" s="47" t="s">
        <v>157</v>
      </c>
      <c r="DT873" s="47" t="s">
        <v>157</v>
      </c>
      <c r="DU873" s="47" t="s">
        <v>157</v>
      </c>
      <c r="DV873" s="47" t="s">
        <v>157</v>
      </c>
      <c r="DW873" s="47" t="str">
        <f>IF(pitna[[#This Row],[SÚC]]="-","-",pitna[[#This Row],[ZVC30]]-pitna[[#This Row],[SÚC]])</f>
        <v>-</v>
      </c>
      <c r="DX873" s="47" t="str">
        <f>IF(pitna[[#This Row],[Rozdíl Cena pro vodné - sociálně únosná cena]]="-","-",IF(pitna[[#This Row],[Rozdíl Cena pro vodné - sociálně únosná cena]]&gt;0,"ANO","NE"))</f>
        <v>-</v>
      </c>
      <c r="DY873" s="47" t="s">
        <v>157</v>
      </c>
      <c r="DZ873" s="13" t="s">
        <v>157</v>
      </c>
      <c r="EA873" s="55" t="s">
        <v>157</v>
      </c>
      <c r="EB873" s="55" t="s">
        <v>157</v>
      </c>
      <c r="EC873" s="55" t="s">
        <v>157</v>
      </c>
      <c r="ED873" s="55" t="s">
        <v>157</v>
      </c>
    </row>
    <row r="874" spans="1:134" ht="15" customHeight="1" x14ac:dyDescent="0.25">
      <c r="A874" s="29">
        <v>1265</v>
      </c>
      <c r="B874" s="2" t="s">
        <v>1345</v>
      </c>
      <c r="C874" s="3" t="s">
        <v>3048</v>
      </c>
      <c r="D874" s="2" t="s">
        <v>3048</v>
      </c>
      <c r="E874" s="2" t="s">
        <v>9</v>
      </c>
      <c r="F874" s="2" t="s">
        <v>3048</v>
      </c>
      <c r="G874" s="2" t="s">
        <v>5032</v>
      </c>
      <c r="H874" s="2" t="s">
        <v>5816</v>
      </c>
      <c r="I874" s="2" t="s">
        <v>5026</v>
      </c>
      <c r="J874" s="2" t="s">
        <v>7039</v>
      </c>
      <c r="K874" s="2" t="s">
        <v>7040</v>
      </c>
      <c r="L874" s="42" t="s">
        <v>7920</v>
      </c>
      <c r="O874" s="11">
        <v>389</v>
      </c>
      <c r="P874" s="47">
        <v>2.4900000000000002</v>
      </c>
      <c r="Q874" s="47">
        <v>0</v>
      </c>
      <c r="R874" s="47">
        <v>2.52</v>
      </c>
      <c r="S874" s="11">
        <v>144</v>
      </c>
      <c r="T874" s="11">
        <v>144</v>
      </c>
      <c r="U874" s="11">
        <v>1</v>
      </c>
      <c r="V874" s="47">
        <v>150</v>
      </c>
      <c r="W874" s="47">
        <v>70</v>
      </c>
      <c r="X874" s="47">
        <v>11</v>
      </c>
      <c r="Y874" s="47">
        <v>0</v>
      </c>
      <c r="Z874" s="47">
        <v>20</v>
      </c>
      <c r="AA874" s="47">
        <v>20</v>
      </c>
      <c r="AB874" s="47">
        <v>0</v>
      </c>
      <c r="AC874" s="11">
        <v>3</v>
      </c>
      <c r="AD874" s="11">
        <v>0</v>
      </c>
      <c r="AE874" s="11">
        <v>1</v>
      </c>
      <c r="AF874" s="11">
        <v>0</v>
      </c>
      <c r="AG874" s="49">
        <v>1</v>
      </c>
      <c r="AH874" s="47">
        <v>0</v>
      </c>
      <c r="AI874" s="47">
        <v>70</v>
      </c>
      <c r="AJ874" s="47">
        <v>0</v>
      </c>
      <c r="AK874" s="47">
        <v>13048.64</v>
      </c>
      <c r="AL874" s="47">
        <v>9065.48</v>
      </c>
      <c r="AM874" s="47">
        <v>15</v>
      </c>
      <c r="AN874" s="51">
        <v>2.4344000000000001E-2</v>
      </c>
      <c r="AO874" s="51">
        <v>0</v>
      </c>
      <c r="AP874" s="51">
        <v>0</v>
      </c>
      <c r="AQ874" s="51">
        <v>0</v>
      </c>
      <c r="AR874" s="51">
        <v>2.4344000000000001E-2</v>
      </c>
      <c r="AS874" s="51">
        <v>0.22479499999999999</v>
      </c>
      <c r="AT874" s="51">
        <v>0.22479499999999999</v>
      </c>
      <c r="AU874" s="51">
        <v>0</v>
      </c>
      <c r="AV874" s="51">
        <v>7.5337000000000001E-2</v>
      </c>
      <c r="AW874" s="51">
        <v>7.5337000000000001E-2</v>
      </c>
      <c r="AX874" s="51">
        <v>0</v>
      </c>
      <c r="AY874" s="51">
        <v>0.21441499999999999</v>
      </c>
      <c r="AZ874" s="51">
        <v>0</v>
      </c>
      <c r="BA874" s="51">
        <v>0.21441499999999999</v>
      </c>
      <c r="BB874" s="51">
        <v>0</v>
      </c>
      <c r="BC874" s="51">
        <v>0</v>
      </c>
      <c r="BD874" s="51">
        <v>0</v>
      </c>
      <c r="BE874" s="51">
        <v>6.3004000000000004E-2</v>
      </c>
      <c r="BF874" s="51">
        <v>0</v>
      </c>
      <c r="BG874" s="51">
        <v>0.60189400000000004</v>
      </c>
      <c r="BH874" s="18">
        <v>0.83299999999999996</v>
      </c>
      <c r="BI874" s="45">
        <v>16.593699999999998</v>
      </c>
      <c r="BJ874" s="47">
        <v>1</v>
      </c>
      <c r="BK874" s="51">
        <v>0.05</v>
      </c>
      <c r="BL874" s="18">
        <v>0.05</v>
      </c>
      <c r="BM874" s="51">
        <v>0</v>
      </c>
      <c r="BN874" s="51">
        <v>0</v>
      </c>
      <c r="BO874" s="47">
        <v>12.03</v>
      </c>
      <c r="BP874" s="51">
        <v>0.14810599999999999</v>
      </c>
      <c r="BQ874" s="18">
        <v>-8.3000000000000004E-2</v>
      </c>
      <c r="BR874" s="51">
        <v>24.606563000000001</v>
      </c>
      <c r="BS874" s="47">
        <v>0</v>
      </c>
      <c r="BT874" s="51">
        <v>0.63500000000000001</v>
      </c>
      <c r="BU874" s="51">
        <v>0.63500000000000001</v>
      </c>
      <c r="BV874" s="51">
        <v>0.65500000000000003</v>
      </c>
      <c r="BW874" s="51">
        <v>1.9E-2</v>
      </c>
      <c r="BX874" s="51">
        <v>0</v>
      </c>
      <c r="BY874" s="51">
        <v>0.65500000000000003</v>
      </c>
      <c r="BZ874" s="47">
        <v>57.142857142857146</v>
      </c>
      <c r="CC874" s="47">
        <v>2.7013888888888888</v>
      </c>
      <c r="CD874" s="47">
        <v>51.413881748071979</v>
      </c>
      <c r="CE874" s="47">
        <v>21.743857360295717</v>
      </c>
      <c r="CF874" s="47">
        <v>28.571428571428573</v>
      </c>
      <c r="CG874" s="47">
        <v>51.413881748071979</v>
      </c>
      <c r="CH874" s="47">
        <v>21.743857360295717</v>
      </c>
      <c r="CI874" s="47">
        <v>28.571428571428573</v>
      </c>
      <c r="CJ874" s="47">
        <v>0</v>
      </c>
      <c r="CK874" s="47">
        <v>0</v>
      </c>
      <c r="CL874" s="47">
        <v>0</v>
      </c>
      <c r="CN874" s="47">
        <v>22114.12</v>
      </c>
      <c r="CO874" s="47">
        <v>0</v>
      </c>
      <c r="CP874" s="47">
        <v>364.56311111111108</v>
      </c>
      <c r="CQ874" s="47" t="s">
        <v>157</v>
      </c>
      <c r="CR874" s="47">
        <v>214.41499999999999</v>
      </c>
      <c r="CS874" s="47" t="s">
        <v>157</v>
      </c>
      <c r="CT874" s="47">
        <v>0.9695841390025921</v>
      </c>
      <c r="CU874" s="47">
        <v>150.14811111111109</v>
      </c>
      <c r="CV874" s="47" t="s">
        <v>437</v>
      </c>
      <c r="CW874" s="47">
        <v>3.0029622222222216</v>
      </c>
      <c r="CX874" s="47">
        <v>442.2824</v>
      </c>
      <c r="CY874" s="47">
        <v>4.2882999999999996</v>
      </c>
      <c r="CZ874" s="47">
        <v>1.5231811707891889</v>
      </c>
      <c r="DA874" s="47">
        <v>0</v>
      </c>
      <c r="DB874" s="47" t="s">
        <v>157</v>
      </c>
      <c r="DC874" s="23"/>
      <c r="DD874" s="47">
        <v>50</v>
      </c>
      <c r="DE874" s="47">
        <v>389</v>
      </c>
      <c r="DF874" s="47">
        <v>144</v>
      </c>
      <c r="DG874" s="47">
        <v>1.50674</v>
      </c>
      <c r="DH874" s="47">
        <v>1.2600800000000001</v>
      </c>
      <c r="DJ874" s="47">
        <v>750</v>
      </c>
      <c r="DK874" s="47">
        <v>24.606563000000001</v>
      </c>
      <c r="DL874" s="47">
        <v>19.747466666666664</v>
      </c>
      <c r="DM874" s="47">
        <v>2.9621199999999996</v>
      </c>
      <c r="DN874" s="47">
        <v>0</v>
      </c>
      <c r="DO874" s="47">
        <v>56.848637532133672</v>
      </c>
      <c r="DP874" s="47" t="s">
        <v>157</v>
      </c>
      <c r="DQ874" s="47">
        <v>15.040842222222221</v>
      </c>
      <c r="DR874" s="47" t="s">
        <v>157</v>
      </c>
      <c r="DS874" s="47">
        <v>24.606658315251519</v>
      </c>
      <c r="DT874" s="47">
        <v>4179.8194444444443</v>
      </c>
      <c r="DU874" s="47">
        <v>0.99728457877432686</v>
      </c>
      <c r="DV874" s="47">
        <v>61.057336929474999</v>
      </c>
      <c r="DW874" s="47">
        <f>IF(pitna[[#This Row],[SÚC]]="-","-",pitna[[#This Row],[ZVC30]]-pitna[[#This Row],[SÚC]])</f>
        <v>-46.057336929474999</v>
      </c>
      <c r="DX874" s="47" t="str">
        <f>IF(pitna[[#This Row],[Rozdíl Cena pro vodné - sociálně únosná cena]]="-","-",IF(pitna[[#This Row],[Rozdíl Cena pro vodné - sociálně únosná cena]]&gt;0,"ANO","NE"))</f>
        <v>NE</v>
      </c>
      <c r="DY874" s="47">
        <v>-46.016494707252775</v>
      </c>
      <c r="DZ874" s="13" t="s">
        <v>441</v>
      </c>
      <c r="EA874" s="55"/>
      <c r="EB874" s="55" t="s">
        <v>9639</v>
      </c>
      <c r="EC874" s="55" t="s">
        <v>0</v>
      </c>
      <c r="ED874" s="55" t="s">
        <v>9837</v>
      </c>
    </row>
    <row r="875" spans="1:134" ht="15" customHeight="1" x14ac:dyDescent="0.25">
      <c r="A875" s="29">
        <v>1269</v>
      </c>
      <c r="B875" s="2" t="s">
        <v>1346</v>
      </c>
      <c r="C875" s="3" t="s">
        <v>3049</v>
      </c>
      <c r="D875" s="2" t="s">
        <v>3049</v>
      </c>
      <c r="E875" s="2" t="s">
        <v>9</v>
      </c>
      <c r="F875" s="2" t="s">
        <v>3049</v>
      </c>
      <c r="G875" s="2" t="s">
        <v>5103</v>
      </c>
      <c r="H875" s="2" t="s">
        <v>5817</v>
      </c>
      <c r="I875" s="2" t="s">
        <v>5026</v>
      </c>
      <c r="J875" s="2" t="s">
        <v>7039</v>
      </c>
      <c r="K875" s="2" t="s">
        <v>7041</v>
      </c>
      <c r="L875" s="42" t="s">
        <v>7921</v>
      </c>
      <c r="O875" s="11">
        <v>125</v>
      </c>
      <c r="P875" s="47">
        <v>7.633</v>
      </c>
      <c r="Q875" s="47">
        <v>0</v>
      </c>
      <c r="R875" s="47">
        <v>4.6689999999999996</v>
      </c>
      <c r="S875" s="11">
        <v>177</v>
      </c>
      <c r="T875" s="11">
        <v>176</v>
      </c>
      <c r="U875" s="11">
        <v>1</v>
      </c>
      <c r="V875" s="47">
        <v>80</v>
      </c>
      <c r="W875" s="47">
        <v>29.643999999999998</v>
      </c>
      <c r="X875" s="47">
        <v>0</v>
      </c>
      <c r="Y875" s="47">
        <v>0</v>
      </c>
      <c r="Z875" s="47">
        <v>4.024</v>
      </c>
      <c r="AA875" s="47">
        <v>4.024</v>
      </c>
      <c r="AB875" s="47">
        <v>3</v>
      </c>
      <c r="AC875" s="11">
        <v>0</v>
      </c>
      <c r="AD875" s="11">
        <v>0</v>
      </c>
      <c r="AE875" s="11">
        <v>0</v>
      </c>
      <c r="AF875" s="11">
        <v>0</v>
      </c>
      <c r="AG875" s="49">
        <v>2</v>
      </c>
      <c r="AH875" s="47">
        <v>0</v>
      </c>
      <c r="AI875" s="47">
        <v>29.643999999999998</v>
      </c>
      <c r="AJ875" s="47">
        <v>0</v>
      </c>
      <c r="AK875" s="47">
        <v>18525</v>
      </c>
      <c r="AL875" s="47">
        <v>1258.3040000000001</v>
      </c>
      <c r="AM875" s="47">
        <v>45.01</v>
      </c>
      <c r="AN875" s="51">
        <v>8.6317000000000005E-2</v>
      </c>
      <c r="AO875" s="51">
        <v>5.9288E-2</v>
      </c>
      <c r="AP875" s="51">
        <v>0</v>
      </c>
      <c r="AQ875" s="51">
        <v>0</v>
      </c>
      <c r="AR875" s="51">
        <v>2.7029000000000001E-2</v>
      </c>
      <c r="AS875" s="51">
        <v>0.155755</v>
      </c>
      <c r="AT875" s="51">
        <v>0.155755</v>
      </c>
      <c r="AU875" s="51">
        <v>0</v>
      </c>
      <c r="AV875" s="51">
        <v>0.21227499999999999</v>
      </c>
      <c r="AW875" s="51">
        <v>0.194275</v>
      </c>
      <c r="AX875" s="51">
        <v>1.7999999999999999E-2</v>
      </c>
      <c r="AY875" s="51">
        <v>0.75490999999999997</v>
      </c>
      <c r="AZ875" s="51">
        <v>0.19730400000000001</v>
      </c>
      <c r="BA875" s="51">
        <v>0.160606</v>
      </c>
      <c r="BB875" s="51">
        <v>0</v>
      </c>
      <c r="BC875" s="51">
        <v>0.39700000000000002</v>
      </c>
      <c r="BD875" s="51">
        <v>0</v>
      </c>
      <c r="BE875" s="51">
        <v>0.121406</v>
      </c>
      <c r="BF875" s="51">
        <v>0</v>
      </c>
      <c r="BG875" s="51">
        <v>1.3306629999999999</v>
      </c>
      <c r="BH875" s="18">
        <v>1.5043040000000001</v>
      </c>
      <c r="BI875" s="45">
        <v>21.56</v>
      </c>
      <c r="BJ875" s="47">
        <v>2</v>
      </c>
      <c r="BK875" s="51">
        <v>2.9644E-2</v>
      </c>
      <c r="BL875" s="18">
        <v>0.03</v>
      </c>
      <c r="BM875" s="51">
        <v>0</v>
      </c>
      <c r="BN875" s="51">
        <v>0</v>
      </c>
      <c r="BO875" s="47">
        <v>44.88</v>
      </c>
      <c r="BP875" s="51">
        <v>3.617E-3</v>
      </c>
      <c r="BQ875" s="18">
        <v>-0.154</v>
      </c>
      <c r="BR875" s="51">
        <v>0.27184900000000001</v>
      </c>
      <c r="BS875" s="47">
        <v>0</v>
      </c>
      <c r="BT875" s="51">
        <v>0.39700000000000002</v>
      </c>
      <c r="BU875" s="51">
        <v>0.309</v>
      </c>
      <c r="BV875" s="51">
        <v>0.39700000000000002</v>
      </c>
      <c r="BW875" s="51">
        <v>0.161</v>
      </c>
      <c r="BX875" s="51">
        <v>0.39700000000000002</v>
      </c>
      <c r="BY875" s="51">
        <v>0</v>
      </c>
      <c r="BZ875" s="47">
        <v>37.909616620261303</v>
      </c>
      <c r="CC875" s="47">
        <v>0.70621468926553677</v>
      </c>
      <c r="CD875" s="47">
        <v>32.192</v>
      </c>
      <c r="CE875" s="47">
        <v>2.3612459914856663</v>
      </c>
      <c r="CF875" s="47">
        <v>13.574416408042099</v>
      </c>
      <c r="CG875" s="47">
        <v>32.192</v>
      </c>
      <c r="CH875" s="47">
        <v>2.3612459914856663</v>
      </c>
      <c r="CI875" s="47">
        <v>13.574416408042099</v>
      </c>
      <c r="CJ875" s="47" t="s">
        <v>157</v>
      </c>
      <c r="CK875" s="47" t="s">
        <v>157</v>
      </c>
      <c r="CL875" s="47">
        <v>0</v>
      </c>
      <c r="CN875" s="47">
        <v>19783.304</v>
      </c>
      <c r="CO875" s="47">
        <v>0.39303026333027641</v>
      </c>
      <c r="CP875" s="47">
        <v>259.52481111111109</v>
      </c>
      <c r="CQ875" s="47" t="s">
        <v>157</v>
      </c>
      <c r="CR875" s="47">
        <v>754.91000000000008</v>
      </c>
      <c r="CS875" s="47" t="s">
        <v>157</v>
      </c>
      <c r="CT875" s="47">
        <v>3.8158944532217678</v>
      </c>
      <c r="CU875" s="47">
        <v>0</v>
      </c>
      <c r="CV875" s="47" t="s">
        <v>438</v>
      </c>
      <c r="CW875" s="47">
        <v>0</v>
      </c>
      <c r="CX875" s="47">
        <v>667.36283902307378</v>
      </c>
      <c r="CY875" s="47">
        <v>25.465861557144787</v>
      </c>
      <c r="CZ875" s="47">
        <v>1.2857792491533733</v>
      </c>
      <c r="DA875" s="47">
        <v>100</v>
      </c>
      <c r="DB875" s="47" t="s">
        <v>157</v>
      </c>
      <c r="DC875" s="23"/>
      <c r="DD875" s="47">
        <v>14.822000000000001</v>
      </c>
      <c r="DE875" s="47">
        <v>62.5</v>
      </c>
      <c r="DF875" s="47">
        <v>88.5</v>
      </c>
      <c r="DG875" s="47">
        <v>7.160808257994872</v>
      </c>
      <c r="DH875" s="47">
        <v>4.0954661988935364</v>
      </c>
      <c r="DJ875" s="47">
        <v>1334.2764400000001</v>
      </c>
      <c r="DK875" s="47">
        <v>0.27184900000000001</v>
      </c>
      <c r="DL875" s="47">
        <v>0.27108325468146616</v>
      </c>
      <c r="DM875" s="47">
        <v>0.12201457293212792</v>
      </c>
      <c r="DN875" s="47">
        <v>0</v>
      </c>
      <c r="DO875" s="47">
        <v>158.26643200000001</v>
      </c>
      <c r="DP875" s="47" t="s">
        <v>157</v>
      </c>
      <c r="DQ875" s="47">
        <v>44.888105518823366</v>
      </c>
      <c r="DR875" s="47" t="s">
        <v>157</v>
      </c>
      <c r="DS875" s="47">
        <v>42.908094248138788</v>
      </c>
      <c r="DT875" s="47">
        <v>7517.870056497175</v>
      </c>
      <c r="DU875" s="47">
        <v>1.0027155185046852</v>
      </c>
      <c r="DV875" s="47">
        <v>55.458662486441703</v>
      </c>
      <c r="DW875" s="47">
        <f>IF(pitna[[#This Row],[SÚC]]="-","-",pitna[[#This Row],[ZVC30]]-pitna[[#This Row],[SÚC]])</f>
        <v>-10.448662486441705</v>
      </c>
      <c r="DX875" s="47" t="str">
        <f>IF(pitna[[#This Row],[Rozdíl Cena pro vodné - sociálně únosná cena]]="-","-",IF(pitna[[#This Row],[Rozdíl Cena pro vodné - sociálně únosná cena]]&gt;0,"ANO","NE"))</f>
        <v>NE</v>
      </c>
      <c r="DY875" s="47">
        <v>-10.570556967618337</v>
      </c>
      <c r="DZ875" s="13" t="s">
        <v>441</v>
      </c>
      <c r="EA875" s="55"/>
      <c r="EB875" s="55"/>
      <c r="EC875" s="55" t="s">
        <v>0</v>
      </c>
      <c r="ED875" s="55" t="s">
        <v>9727</v>
      </c>
    </row>
    <row r="876" spans="1:134" ht="15" customHeight="1" x14ac:dyDescent="0.25">
      <c r="A876" s="29">
        <v>1273</v>
      </c>
      <c r="B876" s="2" t="s">
        <v>1347</v>
      </c>
      <c r="C876" s="3" t="s">
        <v>3050</v>
      </c>
      <c r="D876" s="2" t="s">
        <v>3050</v>
      </c>
      <c r="E876" s="2" t="s">
        <v>9</v>
      </c>
      <c r="F876" s="2" t="s">
        <v>3050</v>
      </c>
      <c r="G876" s="2" t="s">
        <v>5030</v>
      </c>
      <c r="H876" s="2" t="s">
        <v>5818</v>
      </c>
      <c r="I876" s="2" t="s">
        <v>5026</v>
      </c>
      <c r="J876" s="2" t="s">
        <v>7042</v>
      </c>
      <c r="K876" s="2" t="s">
        <v>7045</v>
      </c>
      <c r="L876" s="42" t="s">
        <v>7922</v>
      </c>
      <c r="O876" s="11">
        <v>96</v>
      </c>
      <c r="P876" s="47">
        <v>2.34</v>
      </c>
      <c r="Q876" s="47">
        <v>0</v>
      </c>
      <c r="R876" s="47">
        <v>2.09</v>
      </c>
      <c r="S876" s="11">
        <v>34</v>
      </c>
      <c r="T876" s="11">
        <v>34</v>
      </c>
      <c r="U876" s="11">
        <v>2</v>
      </c>
      <c r="V876" s="47">
        <v>30</v>
      </c>
      <c r="W876" s="47">
        <v>1.7749999999999999</v>
      </c>
      <c r="X876" s="47">
        <v>0</v>
      </c>
      <c r="Y876" s="47">
        <v>0</v>
      </c>
      <c r="Z876" s="47">
        <v>0.04</v>
      </c>
      <c r="AA876" s="47">
        <v>0.03</v>
      </c>
      <c r="AB876" s="47">
        <v>0</v>
      </c>
      <c r="AC876" s="11">
        <v>3</v>
      </c>
      <c r="AD876" s="11">
        <v>0</v>
      </c>
      <c r="AE876" s="11">
        <v>3</v>
      </c>
      <c r="AF876" s="11">
        <v>0</v>
      </c>
      <c r="AG876" s="49">
        <v>1</v>
      </c>
      <c r="AH876" s="47">
        <v>0</v>
      </c>
      <c r="AI876" s="47">
        <v>1.7749999999999999</v>
      </c>
      <c r="AJ876" s="47">
        <v>0</v>
      </c>
      <c r="AK876" s="47">
        <v>6050</v>
      </c>
      <c r="AL876" s="47">
        <v>2557</v>
      </c>
      <c r="AM876" s="47">
        <v>58.32</v>
      </c>
      <c r="AN876" s="51">
        <v>0</v>
      </c>
      <c r="AO876" s="51">
        <v>0</v>
      </c>
      <c r="AP876" s="51">
        <v>0</v>
      </c>
      <c r="AQ876" s="51">
        <v>0</v>
      </c>
      <c r="AR876" s="51">
        <v>0</v>
      </c>
      <c r="AS876" s="51">
        <v>1.9806000000000001E-2</v>
      </c>
      <c r="AT876" s="51">
        <v>1.9806000000000001E-2</v>
      </c>
      <c r="AU876" s="51">
        <v>0</v>
      </c>
      <c r="AV876" s="51">
        <v>2.8E-3</v>
      </c>
      <c r="AW876" s="51">
        <v>0</v>
      </c>
      <c r="AX876" s="51">
        <v>2.8E-3</v>
      </c>
      <c r="AY876" s="51">
        <v>2.3376000000000001E-2</v>
      </c>
      <c r="AZ876" s="51">
        <v>0</v>
      </c>
      <c r="BA876" s="51">
        <v>3.3760000000000001E-3</v>
      </c>
      <c r="BB876" s="51">
        <v>0</v>
      </c>
      <c r="BC876" s="51">
        <v>0.02</v>
      </c>
      <c r="BD876" s="51">
        <v>0</v>
      </c>
      <c r="BE876" s="51">
        <v>5.092E-2</v>
      </c>
      <c r="BF876" s="51">
        <v>0</v>
      </c>
      <c r="BG876" s="51">
        <v>9.6902000000000002E-2</v>
      </c>
      <c r="BH876" s="18">
        <v>9.214E-2</v>
      </c>
      <c r="BI876" s="45">
        <v>8.61</v>
      </c>
      <c r="BJ876" s="47">
        <v>1</v>
      </c>
      <c r="BK876" s="51">
        <v>1.735E-3</v>
      </c>
      <c r="BL876" s="18">
        <v>1.58E-3</v>
      </c>
      <c r="BM876" s="51">
        <v>0</v>
      </c>
      <c r="BN876" s="51">
        <v>0</v>
      </c>
      <c r="BO876" s="47">
        <v>55.85</v>
      </c>
      <c r="BP876" s="51">
        <v>4.2770000000000004E-3</v>
      </c>
      <c r="BQ876" s="18">
        <v>0</v>
      </c>
      <c r="BR876" s="51">
        <v>4.4137899999999997</v>
      </c>
      <c r="BS876" s="47">
        <v>0</v>
      </c>
      <c r="BT876" s="51">
        <v>0.09</v>
      </c>
      <c r="BU876" s="51">
        <v>0</v>
      </c>
      <c r="BV876" s="51">
        <v>0.02</v>
      </c>
      <c r="BW876" s="51">
        <v>0</v>
      </c>
      <c r="BX876" s="51">
        <v>0.02</v>
      </c>
      <c r="BY876" s="51">
        <v>0</v>
      </c>
      <c r="BZ876" s="47">
        <v>16.267942583732058</v>
      </c>
      <c r="CC876" s="47">
        <v>2.8235294117647061</v>
      </c>
      <c r="CD876" s="47">
        <v>0.41666666666666669</v>
      </c>
      <c r="CE876" s="47">
        <v>5.2434947892770534E-2</v>
      </c>
      <c r="CF876" s="47">
        <v>2.2535211267605635</v>
      </c>
      <c r="CG876" s="47">
        <v>0.3125</v>
      </c>
      <c r="CH876" s="47">
        <v>3.93262109195779E-2</v>
      </c>
      <c r="CI876" s="47">
        <v>1.6901408450704227</v>
      </c>
      <c r="CJ876" s="47">
        <v>0</v>
      </c>
      <c r="CK876" s="47">
        <v>0</v>
      </c>
      <c r="CL876" s="47">
        <v>0.95693779904306231</v>
      </c>
      <c r="CN876" s="47">
        <v>8607</v>
      </c>
      <c r="CO876" s="47">
        <v>0</v>
      </c>
      <c r="CP876" s="47">
        <v>132.44722222222222</v>
      </c>
      <c r="CQ876" s="47" t="s">
        <v>157</v>
      </c>
      <c r="CR876" s="47">
        <v>23.376000000000001</v>
      </c>
      <c r="CS876" s="47" t="s">
        <v>157</v>
      </c>
      <c r="CT876" s="47">
        <v>0.27159288950853955</v>
      </c>
      <c r="CU876" s="47">
        <v>109.07122222222222</v>
      </c>
      <c r="CV876" s="47" t="s">
        <v>437</v>
      </c>
      <c r="CW876" s="47">
        <v>62.865257764969577</v>
      </c>
      <c r="CX876" s="47">
        <v>4960.8069164265125</v>
      </c>
      <c r="CY876" s="47">
        <v>13.473198847262248</v>
      </c>
      <c r="CZ876" s="47">
        <v>1.4367389181474464</v>
      </c>
      <c r="DA876" s="47">
        <v>100</v>
      </c>
      <c r="DB876" s="47" t="s">
        <v>157</v>
      </c>
      <c r="DC876" s="23"/>
      <c r="DD876" s="47">
        <v>1.7350000000000001</v>
      </c>
      <c r="DE876" s="47">
        <v>96</v>
      </c>
      <c r="DF876" s="47">
        <v>34</v>
      </c>
      <c r="DG876" s="47">
        <v>1.6138328530259365</v>
      </c>
      <c r="DH876" s="47">
        <v>29.34870317002882</v>
      </c>
      <c r="DJ876" s="47">
        <v>101.18520000000001</v>
      </c>
      <c r="DK876" s="47">
        <v>4.4137899999999997</v>
      </c>
      <c r="DL876" s="47">
        <v>4.2269027486233162</v>
      </c>
      <c r="DM876" s="47">
        <v>2.4651296829971185</v>
      </c>
      <c r="DN876" s="47">
        <v>0</v>
      </c>
      <c r="DO876" s="47">
        <v>89.65625</v>
      </c>
      <c r="DP876" s="47" t="s">
        <v>157</v>
      </c>
      <c r="DQ876" s="47">
        <v>118.71655459494075</v>
      </c>
      <c r="DR876" s="47" t="s">
        <v>157</v>
      </c>
      <c r="DS876" s="47">
        <v>31.568749837455467</v>
      </c>
      <c r="DT876" s="47">
        <v>2850.0588235294117</v>
      </c>
      <c r="DU876" s="47">
        <v>0.49125414900210879</v>
      </c>
      <c r="DV876" s="47">
        <v>58.959309840803698</v>
      </c>
      <c r="DW876" s="47">
        <f>IF(pitna[[#This Row],[SÚC]]="-","-",pitna[[#This Row],[ZVC30]]-pitna[[#This Row],[SÚC]])</f>
        <v>-0.63930984080369768</v>
      </c>
      <c r="DX876" s="47" t="str">
        <f>IF(pitna[[#This Row],[Rozdíl Cena pro vodné - sociálně únosná cena]]="-","-",IF(pitna[[#This Row],[Rozdíl Cena pro vodné - sociálně únosná cena]]&gt;0,"ANO","NE"))</f>
        <v>NE</v>
      </c>
      <c r="DY876" s="47">
        <v>59.757244754137048</v>
      </c>
      <c r="DZ876" s="13" t="s">
        <v>9914</v>
      </c>
      <c r="EA876" s="55"/>
      <c r="EB876" s="55" t="s">
        <v>9522</v>
      </c>
      <c r="EC876" s="55" t="s">
        <v>0</v>
      </c>
      <c r="ED876" s="55" t="s">
        <v>9838</v>
      </c>
    </row>
    <row r="877" spans="1:134" ht="15" customHeight="1" x14ac:dyDescent="0.25">
      <c r="A877" s="29">
        <v>1275</v>
      </c>
      <c r="B877" s="2" t="s">
        <v>1348</v>
      </c>
      <c r="C877" s="3" t="s">
        <v>3051</v>
      </c>
      <c r="D877" s="2" t="s">
        <v>3051</v>
      </c>
      <c r="E877" s="2" t="s">
        <v>9</v>
      </c>
      <c r="F877" s="2" t="s">
        <v>3051</v>
      </c>
      <c r="G877" s="2" t="s">
        <v>7</v>
      </c>
      <c r="H877" s="2" t="s">
        <v>5819</v>
      </c>
      <c r="I877" s="2" t="s">
        <v>5183</v>
      </c>
      <c r="J877" s="2" t="s">
        <v>7039</v>
      </c>
      <c r="K877" s="2" t="s">
        <v>7045</v>
      </c>
      <c r="L877" s="42" t="s">
        <v>7923</v>
      </c>
      <c r="O877" s="11">
        <v>410</v>
      </c>
      <c r="P877" s="47">
        <v>6.1749999999999998</v>
      </c>
      <c r="Q877" s="47">
        <v>0</v>
      </c>
      <c r="R877" s="47">
        <v>3.7050000000000001</v>
      </c>
      <c r="S877" s="11">
        <v>155</v>
      </c>
      <c r="T877" s="11">
        <v>155</v>
      </c>
      <c r="U877" s="11">
        <v>2</v>
      </c>
      <c r="V877" s="47">
        <v>90</v>
      </c>
      <c r="W877" s="47">
        <v>13.3</v>
      </c>
      <c r="X877" s="47">
        <v>0</v>
      </c>
      <c r="Y877" s="47">
        <v>0</v>
      </c>
      <c r="Z877" s="47">
        <v>6.7539999999999996</v>
      </c>
      <c r="AA877" s="47">
        <v>6.3540000000000001</v>
      </c>
      <c r="AB877" s="47">
        <v>7</v>
      </c>
      <c r="AC877" s="11">
        <v>8</v>
      </c>
      <c r="AD877" s="11">
        <v>0</v>
      </c>
      <c r="AE877" s="11">
        <v>8</v>
      </c>
      <c r="AF877" s="11">
        <v>1</v>
      </c>
      <c r="AG877" s="49">
        <v>2</v>
      </c>
      <c r="AH877" s="47">
        <v>0</v>
      </c>
      <c r="AI877" s="47">
        <v>13.3</v>
      </c>
      <c r="AJ877" s="47">
        <v>0</v>
      </c>
      <c r="AK877" s="47">
        <v>18452.276999999998</v>
      </c>
      <c r="AL877" s="47">
        <v>615.6</v>
      </c>
      <c r="AM877" s="47">
        <v>35</v>
      </c>
      <c r="AN877" s="51">
        <v>8.0460000000000004E-2</v>
      </c>
      <c r="AO877" s="51">
        <v>1.3091999999999999E-2</v>
      </c>
      <c r="AP877" s="51">
        <v>5.6971000000000001E-2</v>
      </c>
      <c r="AQ877" s="51">
        <v>8.4900000000000004E-4</v>
      </c>
      <c r="AR877" s="51">
        <v>9.5479999999999992E-3</v>
      </c>
      <c r="AS877" s="51">
        <v>0</v>
      </c>
      <c r="AT877" s="51">
        <v>0</v>
      </c>
      <c r="AU877" s="51">
        <v>0</v>
      </c>
      <c r="AV877" s="51">
        <v>4.4349999999999997E-3</v>
      </c>
      <c r="AW877" s="51">
        <v>4.4349999999999997E-3</v>
      </c>
      <c r="AX877" s="51">
        <v>0</v>
      </c>
      <c r="AY877" s="51">
        <v>0.48246800000000001</v>
      </c>
      <c r="AZ877" s="51">
        <v>0.10771600000000001</v>
      </c>
      <c r="BA877" s="51">
        <v>0.37475199999999997</v>
      </c>
      <c r="BB877" s="51">
        <v>0</v>
      </c>
      <c r="BC877" s="51">
        <v>0</v>
      </c>
      <c r="BD877" s="51">
        <v>0</v>
      </c>
      <c r="BE877" s="51">
        <v>0.113945</v>
      </c>
      <c r="BF877" s="51">
        <v>0</v>
      </c>
      <c r="BG877" s="51">
        <v>0.68130800000000002</v>
      </c>
      <c r="BH877" s="18">
        <v>0.21</v>
      </c>
      <c r="BI877" s="45">
        <v>19.068000000000001</v>
      </c>
      <c r="BJ877" s="47">
        <v>1</v>
      </c>
      <c r="BK877" s="51">
        <v>6.5459999999999997E-3</v>
      </c>
      <c r="BL877" s="18">
        <v>6.0000000000000001E-3</v>
      </c>
      <c r="BM877" s="51">
        <v>2.61E-4</v>
      </c>
      <c r="BN877" s="51">
        <v>0</v>
      </c>
      <c r="BO877" s="47">
        <v>104.08</v>
      </c>
      <c r="BP877" s="51">
        <v>-0.45219799999999999</v>
      </c>
      <c r="BQ877" s="18">
        <v>0</v>
      </c>
      <c r="BR877" s="51">
        <v>-66.372037000000006</v>
      </c>
      <c r="BS877" s="47">
        <v>0</v>
      </c>
      <c r="BT877" s="51">
        <v>1E-3</v>
      </c>
      <c r="BU877" s="51">
        <v>0</v>
      </c>
      <c r="BV877" s="51">
        <v>1E-3</v>
      </c>
      <c r="BW877" s="51">
        <v>0</v>
      </c>
      <c r="BX877" s="51">
        <v>1E-3</v>
      </c>
      <c r="BY877" s="51">
        <v>0</v>
      </c>
      <c r="BZ877" s="47">
        <v>41.83535762483131</v>
      </c>
      <c r="CC877" s="47">
        <v>2.6451612903225805</v>
      </c>
      <c r="CD877" s="47">
        <v>16.473170731707317</v>
      </c>
      <c r="CE877" s="47">
        <v>4.9943615624942224</v>
      </c>
      <c r="CF877" s="47">
        <v>50.781954887218042</v>
      </c>
      <c r="CG877" s="47">
        <v>15.497560975609757</v>
      </c>
      <c r="CH877" s="47">
        <v>4.6985746769452614</v>
      </c>
      <c r="CI877" s="47">
        <v>47.774436090225556</v>
      </c>
      <c r="CJ877" s="47">
        <v>0</v>
      </c>
      <c r="CK877" s="47">
        <v>12.5</v>
      </c>
      <c r="CL877" s="47">
        <v>0</v>
      </c>
      <c r="CN877" s="47">
        <v>19067.876999999997</v>
      </c>
      <c r="CO877" s="47">
        <v>1.1336032388663968</v>
      </c>
      <c r="CP877" s="47">
        <v>244.3334625</v>
      </c>
      <c r="CQ877" s="47" t="s">
        <v>157</v>
      </c>
      <c r="CR877" s="47" t="s">
        <v>157</v>
      </c>
      <c r="CS877" s="47">
        <v>30.270000000000017</v>
      </c>
      <c r="CT877" s="47">
        <v>0.15874866404896582</v>
      </c>
      <c r="CU877" s="47">
        <v>214.06346249999999</v>
      </c>
      <c r="CV877" s="47" t="s">
        <v>437</v>
      </c>
      <c r="CW877" s="47">
        <v>32.701414986251145</v>
      </c>
      <c r="CX877" s="47">
        <v>2912.905132905591</v>
      </c>
      <c r="CY877" s="47">
        <v>4.6241979835013778</v>
      </c>
      <c r="CZ877" s="47">
        <v>1.2679086266857149</v>
      </c>
      <c r="DA877" s="47">
        <v>100</v>
      </c>
      <c r="DB877" s="47" t="s">
        <v>157</v>
      </c>
      <c r="DC877" s="23"/>
      <c r="DD877" s="47">
        <v>6.5459999999999994</v>
      </c>
      <c r="DE877" s="47">
        <v>410</v>
      </c>
      <c r="DF877" s="47">
        <v>155</v>
      </c>
      <c r="DG877" s="47">
        <v>0.67751298502902535</v>
      </c>
      <c r="DH877" s="47">
        <v>17.406813321112132</v>
      </c>
      <c r="DJ877" s="47">
        <v>229.10999999999999</v>
      </c>
      <c r="DK877" s="47">
        <v>-66.372037000000006</v>
      </c>
      <c r="DL877" s="47">
        <v>-197.371568242329</v>
      </c>
      <c r="DM877" s="47">
        <v>-69.080048884815156</v>
      </c>
      <c r="DN877" s="47">
        <v>0</v>
      </c>
      <c r="DO877" s="47">
        <v>46.507017073170722</v>
      </c>
      <c r="DP877" s="47" t="s">
        <v>157</v>
      </c>
      <c r="DQ877" s="47" t="s">
        <v>157</v>
      </c>
      <c r="DR877" s="47">
        <v>104.08004888481516</v>
      </c>
      <c r="DS877" s="47">
        <v>-66.372037316455987</v>
      </c>
      <c r="DT877" s="47">
        <v>4395.5354838709682</v>
      </c>
      <c r="DU877" s="47">
        <v>0.25588262480500934</v>
      </c>
      <c r="DV877" s="47">
        <v>63.627060885316503</v>
      </c>
      <c r="DW877" s="47">
        <f>IF(pitna[[#This Row],[SÚC]]="-","-",pitna[[#This Row],[ZVC30]]-pitna[[#This Row],[SÚC]])</f>
        <v>-28.627060885316503</v>
      </c>
      <c r="DX877" s="47" t="str">
        <f>IF(pitna[[#This Row],[Rozdíl Cena pro vodné - sociálně únosná cena]]="-","-",IF(pitna[[#This Row],[Rozdíl Cena pro vodné - sociálně únosná cena]]&gt;0,"ANO","NE"))</f>
        <v>NE</v>
      </c>
      <c r="DY877" s="47">
        <v>40.452987999498653</v>
      </c>
      <c r="DZ877" s="13" t="s">
        <v>9914</v>
      </c>
      <c r="EA877" s="55"/>
      <c r="EB877" s="55" t="s">
        <v>9580</v>
      </c>
      <c r="EC877" s="55" t="s">
        <v>0</v>
      </c>
      <c r="ED877" s="55" t="s">
        <v>9768</v>
      </c>
    </row>
    <row r="878" spans="1:134" ht="15" customHeight="1" x14ac:dyDescent="0.25">
      <c r="A878" s="29">
        <v>1276</v>
      </c>
      <c r="B878" s="2" t="s">
        <v>1349</v>
      </c>
      <c r="C878" s="3" t="s">
        <v>3052</v>
      </c>
      <c r="D878" s="2" t="s">
        <v>3052</v>
      </c>
      <c r="E878" s="2" t="s">
        <v>9</v>
      </c>
      <c r="F878" s="2" t="s">
        <v>4076</v>
      </c>
      <c r="G878" s="2" t="s">
        <v>7</v>
      </c>
      <c r="H878" s="2" t="s">
        <v>5820</v>
      </c>
      <c r="I878" s="2" t="s">
        <v>5037</v>
      </c>
      <c r="J878" s="2" t="s">
        <v>7042</v>
      </c>
      <c r="K878" s="2" t="s">
        <v>7045</v>
      </c>
      <c r="L878" s="42" t="s">
        <v>7924</v>
      </c>
      <c r="O878" s="11">
        <v>87</v>
      </c>
      <c r="P878" s="47">
        <v>2.1230000000000002</v>
      </c>
      <c r="Q878" s="47">
        <v>0</v>
      </c>
      <c r="R878" s="47">
        <v>2.4209999999999998</v>
      </c>
      <c r="S878" s="11">
        <v>49</v>
      </c>
      <c r="T878" s="11">
        <v>49</v>
      </c>
      <c r="U878" s="11">
        <v>1</v>
      </c>
      <c r="V878" s="47">
        <v>50</v>
      </c>
      <c r="W878" s="47">
        <v>4.1210000000000004</v>
      </c>
      <c r="X878" s="47">
        <v>0</v>
      </c>
      <c r="Y878" s="47">
        <v>0</v>
      </c>
      <c r="Z878" s="47">
        <v>3.1E-2</v>
      </c>
      <c r="AA878" s="47">
        <v>3.1E-2</v>
      </c>
      <c r="AB878" s="47">
        <v>0</v>
      </c>
      <c r="AC878" s="11">
        <v>4</v>
      </c>
      <c r="AD878" s="11">
        <v>0</v>
      </c>
      <c r="AE878" s="11">
        <v>4</v>
      </c>
      <c r="AF878" s="11">
        <v>0</v>
      </c>
      <c r="AG878" s="49">
        <v>1</v>
      </c>
      <c r="AH878" s="47">
        <v>0</v>
      </c>
      <c r="AI878" s="47">
        <v>4.1210000000000004</v>
      </c>
      <c r="AJ878" s="47">
        <v>0</v>
      </c>
      <c r="AK878" s="47">
        <v>7020.3819999999996</v>
      </c>
      <c r="AL878" s="47">
        <v>213.7</v>
      </c>
      <c r="AM878" s="47">
        <v>20</v>
      </c>
      <c r="AN878" s="51">
        <v>0</v>
      </c>
      <c r="AO878" s="51">
        <v>0</v>
      </c>
      <c r="AP878" s="51">
        <v>0</v>
      </c>
      <c r="AQ878" s="51">
        <v>0</v>
      </c>
      <c r="AR878" s="51">
        <v>0</v>
      </c>
      <c r="AS878" s="51">
        <v>0</v>
      </c>
      <c r="AT878" s="51">
        <v>0</v>
      </c>
      <c r="AU878" s="51">
        <v>0</v>
      </c>
      <c r="AV878" s="51">
        <v>0</v>
      </c>
      <c r="AW878" s="51">
        <v>0</v>
      </c>
      <c r="AX878" s="51">
        <v>0</v>
      </c>
      <c r="AY878" s="51">
        <v>9.757E-3</v>
      </c>
      <c r="AZ878" s="51">
        <v>0</v>
      </c>
      <c r="BA878" s="51">
        <v>6.757E-3</v>
      </c>
      <c r="BB878" s="51">
        <v>3.0000000000000001E-3</v>
      </c>
      <c r="BC878" s="51">
        <v>0</v>
      </c>
      <c r="BD878" s="51">
        <v>0</v>
      </c>
      <c r="BE878" s="51">
        <v>4.7972000000000001E-2</v>
      </c>
      <c r="BF878" s="51">
        <v>0</v>
      </c>
      <c r="BG878" s="51">
        <v>5.7729000000000003E-2</v>
      </c>
      <c r="BH878" s="18">
        <v>6.4000000000000001E-2</v>
      </c>
      <c r="BI878" s="45">
        <v>7.234</v>
      </c>
      <c r="BJ878" s="47">
        <v>0</v>
      </c>
      <c r="BK878" s="51">
        <v>4.0990000000000002E-3</v>
      </c>
      <c r="BL878" s="18">
        <v>3.2000000000000002E-3</v>
      </c>
      <c r="BM878" s="51">
        <v>0</v>
      </c>
      <c r="BN878" s="51">
        <v>0</v>
      </c>
      <c r="BO878" s="47">
        <v>14.08</v>
      </c>
      <c r="BP878" s="51">
        <v>2.4251000000000002E-2</v>
      </c>
      <c r="BQ878" s="18">
        <v>0</v>
      </c>
      <c r="BR878" s="51">
        <v>42.008792</v>
      </c>
      <c r="BS878" s="47">
        <v>0</v>
      </c>
      <c r="BT878" s="51">
        <v>0.80675699999999995</v>
      </c>
      <c r="BU878" s="51">
        <v>0</v>
      </c>
      <c r="BV878" s="51">
        <v>0.206757</v>
      </c>
      <c r="BW878" s="51">
        <v>0</v>
      </c>
      <c r="BX878" s="51">
        <v>0.206757</v>
      </c>
      <c r="BY878" s="51">
        <v>0</v>
      </c>
      <c r="BZ878" s="47">
        <v>20.239570425444033</v>
      </c>
      <c r="CC878" s="47">
        <v>1.7755102040816326</v>
      </c>
      <c r="CD878" s="47">
        <v>0.35632183908045978</v>
      </c>
      <c r="CE878" s="47">
        <v>3.5081167637057029E-2</v>
      </c>
      <c r="CF878" s="47">
        <v>0.75224460082504241</v>
      </c>
      <c r="CG878" s="47">
        <v>0.35632183908045978</v>
      </c>
      <c r="CH878" s="47">
        <v>3.5081167637057029E-2</v>
      </c>
      <c r="CI878" s="47">
        <v>0.75224460082504241</v>
      </c>
      <c r="CJ878" s="47">
        <v>0</v>
      </c>
      <c r="CK878" s="47">
        <v>0</v>
      </c>
      <c r="CL878" s="47">
        <v>0.41305245766212312</v>
      </c>
      <c r="CN878" s="47">
        <v>7234.0819999999994</v>
      </c>
      <c r="CO878" s="47">
        <v>0</v>
      </c>
      <c r="CP878" s="47">
        <v>92.50366388888888</v>
      </c>
      <c r="CQ878" s="47" t="s">
        <v>157</v>
      </c>
      <c r="CR878" s="47">
        <v>6.7569999999999997</v>
      </c>
      <c r="CS878" s="47" t="s">
        <v>157</v>
      </c>
      <c r="CT878" s="47">
        <v>9.3405078902893277E-2</v>
      </c>
      <c r="CU878" s="47">
        <v>85.746663888888875</v>
      </c>
      <c r="CV878" s="47" t="s">
        <v>437</v>
      </c>
      <c r="CW878" s="47">
        <v>20.918922636957518</v>
      </c>
      <c r="CX878" s="47">
        <v>1764.8406928519148</v>
      </c>
      <c r="CY878" s="47">
        <v>1.6484508416686996</v>
      </c>
      <c r="CZ878" s="47">
        <v>1.2663666050202518</v>
      </c>
      <c r="DA878" s="47">
        <v>100</v>
      </c>
      <c r="DB878" s="47" t="s">
        <v>157</v>
      </c>
      <c r="DC878" s="23"/>
      <c r="DD878" s="47" t="s">
        <v>157</v>
      </c>
      <c r="DE878" s="47" t="s">
        <v>157</v>
      </c>
      <c r="DF878" s="47" t="s">
        <v>157</v>
      </c>
      <c r="DG878" s="47">
        <v>0</v>
      </c>
      <c r="DH878" s="47">
        <v>11.703342278604538</v>
      </c>
      <c r="DJ878" s="47">
        <v>81.98</v>
      </c>
      <c r="DK878" s="47">
        <v>42.008792</v>
      </c>
      <c r="DL878" s="47">
        <v>29.581605269577942</v>
      </c>
      <c r="DM878" s="47">
        <v>5.9163210539155893</v>
      </c>
      <c r="DN878" s="47">
        <v>4.1470362099849025E-4</v>
      </c>
      <c r="DO878" s="47">
        <v>83.150367816091943</v>
      </c>
      <c r="DP878" s="47" t="s">
        <v>157</v>
      </c>
      <c r="DQ878" s="47">
        <v>35.00260158304193</v>
      </c>
      <c r="DR878" s="47" t="s">
        <v>157</v>
      </c>
      <c r="DS878" s="47">
        <v>42.008349356475946</v>
      </c>
      <c r="DT878" s="47">
        <v>1178.1428571428571</v>
      </c>
      <c r="DU878" s="47">
        <v>0.57138609976035626</v>
      </c>
      <c r="DV878" s="47">
        <v>63.627060885316503</v>
      </c>
      <c r="DW878" s="47">
        <f>IF(pitna[[#This Row],[SÚC]]="-","-",pitna[[#This Row],[ZVC30]]-pitna[[#This Row],[SÚC]])</f>
        <v>-43.627060885316503</v>
      </c>
      <c r="DX878" s="47" t="str">
        <f>IF(pitna[[#This Row],[Rozdíl Cena pro vodné - sociálně únosná cena]]="-","-",IF(pitna[[#This Row],[Rozdíl Cena pro vodné - sociálně únosná cena]]&gt;0,"ANO","NE"))</f>
        <v>NE</v>
      </c>
      <c r="DY878" s="47">
        <v>-28.624459302274573</v>
      </c>
      <c r="DZ878" s="13" t="s">
        <v>441</v>
      </c>
      <c r="EA878" s="55" t="s">
        <v>9514</v>
      </c>
      <c r="EB878" s="55" t="s">
        <v>9543</v>
      </c>
      <c r="EC878" s="55" t="s">
        <v>9723</v>
      </c>
      <c r="ED878" s="55" t="s">
        <v>9783</v>
      </c>
    </row>
    <row r="879" spans="1:134" ht="15" customHeight="1" x14ac:dyDescent="0.25">
      <c r="A879" s="29">
        <v>1277</v>
      </c>
      <c r="B879" s="2" t="s">
        <v>1137</v>
      </c>
      <c r="C879" s="3" t="s">
        <v>3053</v>
      </c>
      <c r="D879" s="2" t="s">
        <v>157</v>
      </c>
      <c r="E879" s="2" t="s">
        <v>157</v>
      </c>
      <c r="F879" s="2" t="s">
        <v>157</v>
      </c>
      <c r="G879" s="2" t="s">
        <v>157</v>
      </c>
      <c r="H879" s="2" t="s">
        <v>157</v>
      </c>
      <c r="I879" s="2" t="s">
        <v>157</v>
      </c>
      <c r="J879" s="2" t="s">
        <v>157</v>
      </c>
      <c r="K879" s="2" t="s">
        <v>157</v>
      </c>
      <c r="L879" s="42" t="s">
        <v>7925</v>
      </c>
      <c r="M879" s="13" t="s">
        <v>9361</v>
      </c>
      <c r="O879" s="11" t="s">
        <v>157</v>
      </c>
      <c r="P879" s="47" t="s">
        <v>157</v>
      </c>
      <c r="Q879" s="47" t="s">
        <v>157</v>
      </c>
      <c r="R879" s="47" t="s">
        <v>157</v>
      </c>
      <c r="S879" s="11" t="s">
        <v>157</v>
      </c>
      <c r="T879" s="11" t="s">
        <v>157</v>
      </c>
      <c r="U879" s="11" t="s">
        <v>157</v>
      </c>
      <c r="V879" s="47" t="s">
        <v>157</v>
      </c>
      <c r="W879" s="47" t="s">
        <v>157</v>
      </c>
      <c r="X879" s="47" t="s">
        <v>157</v>
      </c>
      <c r="Y879" s="47" t="s">
        <v>157</v>
      </c>
      <c r="Z879" s="47" t="s">
        <v>157</v>
      </c>
      <c r="AA879" s="47" t="s">
        <v>157</v>
      </c>
      <c r="AB879" s="47" t="s">
        <v>157</v>
      </c>
      <c r="AC879" s="11" t="s">
        <v>157</v>
      </c>
      <c r="AD879" s="11" t="s">
        <v>157</v>
      </c>
      <c r="AE879" s="11" t="s">
        <v>157</v>
      </c>
      <c r="AF879" s="11" t="s">
        <v>157</v>
      </c>
      <c r="AG879" s="49" t="s">
        <v>157</v>
      </c>
      <c r="AH879" s="47" t="s">
        <v>157</v>
      </c>
      <c r="AI879" s="47" t="s">
        <v>157</v>
      </c>
      <c r="AJ879" s="47" t="s">
        <v>157</v>
      </c>
      <c r="AK879" s="47" t="s">
        <v>157</v>
      </c>
      <c r="AL879" s="47" t="s">
        <v>157</v>
      </c>
      <c r="AM879" s="47">
        <v>20</v>
      </c>
      <c r="AN879" s="51">
        <v>7.9455999999999999E-2</v>
      </c>
      <c r="AO879" s="51">
        <v>3.44E-2</v>
      </c>
      <c r="AP879" s="51">
        <v>0</v>
      </c>
      <c r="AQ879" s="51">
        <v>1.0526000000000001E-2</v>
      </c>
      <c r="AR879" s="51">
        <v>3.4529999999999998E-2</v>
      </c>
      <c r="AS879" s="51">
        <v>6.1539999999999997E-2</v>
      </c>
      <c r="AT879" s="51">
        <v>6.1539999999999997E-2</v>
      </c>
      <c r="AU879" s="51">
        <v>0</v>
      </c>
      <c r="AV879" s="51">
        <v>3.7999999999999999E-2</v>
      </c>
      <c r="AW879" s="51">
        <v>1.7999999999999999E-2</v>
      </c>
      <c r="AX879" s="51">
        <v>0.02</v>
      </c>
      <c r="AY879" s="51">
        <v>0.187225</v>
      </c>
      <c r="AZ879" s="51">
        <v>0</v>
      </c>
      <c r="BA879" s="51">
        <v>0.185225</v>
      </c>
      <c r="BB879" s="51">
        <v>0</v>
      </c>
      <c r="BC879" s="51">
        <v>2E-3</v>
      </c>
      <c r="BD879" s="51">
        <v>0</v>
      </c>
      <c r="BE879" s="51">
        <v>1.9351E-2</v>
      </c>
      <c r="BF879" s="51">
        <v>1.4999999999999999E-2</v>
      </c>
      <c r="BG879" s="51">
        <v>0.40057199999999998</v>
      </c>
      <c r="BH879" s="18">
        <v>0.2</v>
      </c>
      <c r="BI879" s="45">
        <v>9.91</v>
      </c>
      <c r="BJ879" s="47">
        <v>0.1</v>
      </c>
      <c r="BK879" s="51">
        <v>1.0500000000000001E-2</v>
      </c>
      <c r="BL879" s="18">
        <v>0.01</v>
      </c>
      <c r="BM879" s="51">
        <v>0</v>
      </c>
      <c r="BN879" s="51">
        <v>0</v>
      </c>
      <c r="BO879" s="47">
        <v>38.14</v>
      </c>
      <c r="BP879" s="51">
        <v>-0.19057199999999999</v>
      </c>
      <c r="BQ879" s="18">
        <v>0</v>
      </c>
      <c r="BR879" s="51">
        <v>-47.574967999999998</v>
      </c>
      <c r="BS879" s="47">
        <v>0</v>
      </c>
      <c r="BT879" s="51">
        <v>6.0000000000000001E-3</v>
      </c>
      <c r="BU879" s="51">
        <v>0.5</v>
      </c>
      <c r="BV879" s="51">
        <v>2E-3</v>
      </c>
      <c r="BW879" s="51">
        <v>0</v>
      </c>
      <c r="BX879" s="51">
        <v>2E-3</v>
      </c>
      <c r="BY879" s="51">
        <v>0</v>
      </c>
      <c r="BZ879" s="47" t="s">
        <v>157</v>
      </c>
      <c r="CC879" s="47" t="s">
        <v>157</v>
      </c>
      <c r="CD879" s="47" t="s">
        <v>157</v>
      </c>
      <c r="CE879" s="47" t="s">
        <v>157</v>
      </c>
      <c r="CF879" s="47" t="s">
        <v>157</v>
      </c>
      <c r="CG879" s="47" t="s">
        <v>157</v>
      </c>
      <c r="CH879" s="47" t="s">
        <v>157</v>
      </c>
      <c r="CI879" s="47" t="s">
        <v>157</v>
      </c>
      <c r="CJ879" s="47" t="s">
        <v>157</v>
      </c>
      <c r="CK879" s="47" t="s">
        <v>157</v>
      </c>
      <c r="CL879" s="47" t="s">
        <v>157</v>
      </c>
      <c r="CN879" s="47" t="s">
        <v>157</v>
      </c>
      <c r="CO879" s="47" t="s">
        <v>157</v>
      </c>
      <c r="CP879" s="47" t="s">
        <v>157</v>
      </c>
      <c r="CQ879" s="47" t="s">
        <v>157</v>
      </c>
      <c r="CR879" s="47" t="s">
        <v>157</v>
      </c>
      <c r="CS879" s="47" t="s">
        <v>157</v>
      </c>
      <c r="CT879" s="47" t="s">
        <v>157</v>
      </c>
      <c r="CU879" s="47" t="s">
        <v>157</v>
      </c>
      <c r="CV879" s="47" t="s">
        <v>157</v>
      </c>
      <c r="CW879" s="47" t="s">
        <v>157</v>
      </c>
      <c r="CX879" s="47" t="s">
        <v>157</v>
      </c>
      <c r="CY879" s="47" t="s">
        <v>157</v>
      </c>
      <c r="CZ879" s="47" t="s">
        <v>157</v>
      </c>
      <c r="DA879" s="47" t="s">
        <v>157</v>
      </c>
      <c r="DB879" s="47" t="s">
        <v>157</v>
      </c>
      <c r="DC879" s="23"/>
      <c r="DD879" s="47" t="s">
        <v>157</v>
      </c>
      <c r="DE879" s="47" t="s">
        <v>157</v>
      </c>
      <c r="DF879" s="47" t="s">
        <v>157</v>
      </c>
      <c r="DG879" s="47" t="s">
        <v>157</v>
      </c>
      <c r="DH879" s="47" t="s">
        <v>157</v>
      </c>
      <c r="DJ879" s="47" t="s">
        <v>157</v>
      </c>
      <c r="DK879" s="47" t="s">
        <v>157</v>
      </c>
      <c r="DL879" s="47" t="s">
        <v>157</v>
      </c>
      <c r="DM879" s="47" t="s">
        <v>157</v>
      </c>
      <c r="DN879" s="47" t="s">
        <v>157</v>
      </c>
      <c r="DO879" s="47" t="s">
        <v>157</v>
      </c>
      <c r="DP879" s="47" t="s">
        <v>157</v>
      </c>
      <c r="DQ879" s="47" t="s">
        <v>157</v>
      </c>
      <c r="DR879" s="47" t="s">
        <v>157</v>
      </c>
      <c r="DS879" s="47" t="s">
        <v>157</v>
      </c>
      <c r="DT879" s="47" t="s">
        <v>157</v>
      </c>
      <c r="DU879" s="47" t="s">
        <v>157</v>
      </c>
      <c r="DV879" s="47" t="s">
        <v>157</v>
      </c>
      <c r="DW879" s="47" t="str">
        <f>IF(pitna[[#This Row],[SÚC]]="-","-",pitna[[#This Row],[ZVC30]]-pitna[[#This Row],[SÚC]])</f>
        <v>-</v>
      </c>
      <c r="DX879" s="47" t="str">
        <f>IF(pitna[[#This Row],[Rozdíl Cena pro vodné - sociálně únosná cena]]="-","-",IF(pitna[[#This Row],[Rozdíl Cena pro vodné - sociálně únosná cena]]&gt;0,"ANO","NE"))</f>
        <v>-</v>
      </c>
      <c r="DY879" s="47" t="s">
        <v>157</v>
      </c>
      <c r="DZ879" s="13" t="s">
        <v>157</v>
      </c>
      <c r="EA879" s="55" t="s">
        <v>157</v>
      </c>
      <c r="EB879" s="55" t="s">
        <v>157</v>
      </c>
      <c r="EC879" s="55" t="s">
        <v>157</v>
      </c>
      <c r="ED879" s="55" t="s">
        <v>157</v>
      </c>
    </row>
    <row r="880" spans="1:134" ht="15" customHeight="1" x14ac:dyDescent="0.25">
      <c r="A880" s="29">
        <v>1279</v>
      </c>
      <c r="B880" s="2" t="s">
        <v>530</v>
      </c>
      <c r="C880" s="3" t="s">
        <v>3054</v>
      </c>
      <c r="D880" s="2" t="s">
        <v>157</v>
      </c>
      <c r="E880" s="2" t="s">
        <v>157</v>
      </c>
      <c r="F880" s="2" t="s">
        <v>157</v>
      </c>
      <c r="G880" s="2" t="s">
        <v>157</v>
      </c>
      <c r="H880" s="2" t="s">
        <v>157</v>
      </c>
      <c r="I880" s="2" t="s">
        <v>157</v>
      </c>
      <c r="J880" s="2" t="s">
        <v>157</v>
      </c>
      <c r="K880" s="2" t="s">
        <v>157</v>
      </c>
      <c r="L880" s="42" t="s">
        <v>7089</v>
      </c>
      <c r="M880" s="13" t="s">
        <v>9310</v>
      </c>
      <c r="O880" s="11" t="s">
        <v>157</v>
      </c>
      <c r="P880" s="47" t="s">
        <v>157</v>
      </c>
      <c r="Q880" s="47" t="s">
        <v>157</v>
      </c>
      <c r="R880" s="47" t="s">
        <v>157</v>
      </c>
      <c r="S880" s="11" t="s">
        <v>157</v>
      </c>
      <c r="T880" s="11" t="s">
        <v>157</v>
      </c>
      <c r="U880" s="11" t="s">
        <v>157</v>
      </c>
      <c r="V880" s="47" t="s">
        <v>157</v>
      </c>
      <c r="W880" s="47" t="s">
        <v>157</v>
      </c>
      <c r="X880" s="47" t="s">
        <v>157</v>
      </c>
      <c r="Y880" s="47" t="s">
        <v>157</v>
      </c>
      <c r="Z880" s="47" t="s">
        <v>157</v>
      </c>
      <c r="AA880" s="47" t="s">
        <v>157</v>
      </c>
      <c r="AB880" s="47" t="s">
        <v>157</v>
      </c>
      <c r="AC880" s="11" t="s">
        <v>157</v>
      </c>
      <c r="AD880" s="11" t="s">
        <v>157</v>
      </c>
      <c r="AE880" s="11" t="s">
        <v>157</v>
      </c>
      <c r="AF880" s="11" t="s">
        <v>157</v>
      </c>
      <c r="AG880" s="49" t="s">
        <v>157</v>
      </c>
      <c r="AH880" s="47" t="s">
        <v>157</v>
      </c>
      <c r="AI880" s="47" t="s">
        <v>157</v>
      </c>
      <c r="AJ880" s="47" t="s">
        <v>157</v>
      </c>
      <c r="AK880" s="47" t="s">
        <v>157</v>
      </c>
      <c r="AL880" s="47" t="s">
        <v>157</v>
      </c>
      <c r="AM880" s="47">
        <v>10</v>
      </c>
      <c r="AN880" s="51">
        <v>0.1459</v>
      </c>
      <c r="AO880" s="51">
        <v>0</v>
      </c>
      <c r="AP880" s="51">
        <v>0.1061</v>
      </c>
      <c r="AQ880" s="51">
        <v>3.61E-2</v>
      </c>
      <c r="AR880" s="51">
        <v>3.7000000000000002E-3</v>
      </c>
      <c r="AS880" s="51">
        <v>1.0170999999999999E-2</v>
      </c>
      <c r="AT880" s="51">
        <v>1.0170999999999999E-2</v>
      </c>
      <c r="AU880" s="51">
        <v>0</v>
      </c>
      <c r="AV880" s="51">
        <v>4.7062E-2</v>
      </c>
      <c r="AW880" s="51">
        <v>3.5822E-2</v>
      </c>
      <c r="AX880" s="51">
        <v>1.124E-2</v>
      </c>
      <c r="AY880" s="51">
        <v>0.12631200000000001</v>
      </c>
      <c r="AZ880" s="51">
        <v>4.1091999999999997E-2</v>
      </c>
      <c r="BA880" s="51">
        <v>8.5220000000000004E-2</v>
      </c>
      <c r="BB880" s="51">
        <v>0</v>
      </c>
      <c r="BC880" s="51">
        <v>0</v>
      </c>
      <c r="BD880" s="51">
        <v>0</v>
      </c>
      <c r="BE880" s="51">
        <v>2.8205999999999998E-2</v>
      </c>
      <c r="BF880" s="51">
        <v>1.4102999999999999E-2</v>
      </c>
      <c r="BG880" s="51">
        <v>0.39578600000000003</v>
      </c>
      <c r="BH880" s="18">
        <v>0.44546000000000002</v>
      </c>
      <c r="BI880" s="45">
        <v>7.96</v>
      </c>
      <c r="BJ880" s="47">
        <v>0.2</v>
      </c>
      <c r="BK880" s="51">
        <v>4.3328999999999999E-2</v>
      </c>
      <c r="BL880" s="18">
        <v>4.453E-2</v>
      </c>
      <c r="BM880" s="51">
        <v>0</v>
      </c>
      <c r="BN880" s="51">
        <v>0</v>
      </c>
      <c r="BO880" s="47">
        <v>9.1300000000000008</v>
      </c>
      <c r="BP880" s="51">
        <v>3.7659999999999999E-2</v>
      </c>
      <c r="BQ880" s="18">
        <v>0</v>
      </c>
      <c r="BR880" s="51">
        <v>9.5151629999999994</v>
      </c>
      <c r="BS880" s="47">
        <v>0</v>
      </c>
      <c r="BT880" s="51">
        <v>0</v>
      </c>
      <c r="BU880" s="51">
        <v>0</v>
      </c>
      <c r="BV880" s="51">
        <v>0</v>
      </c>
      <c r="BW880" s="51">
        <v>0</v>
      </c>
      <c r="BX880" s="51">
        <v>0</v>
      </c>
      <c r="BY880" s="51">
        <v>0</v>
      </c>
      <c r="BZ880" s="47" t="s">
        <v>157</v>
      </c>
      <c r="CC880" s="47" t="s">
        <v>157</v>
      </c>
      <c r="CD880" s="47" t="s">
        <v>157</v>
      </c>
      <c r="CE880" s="47" t="s">
        <v>157</v>
      </c>
      <c r="CF880" s="47" t="s">
        <v>157</v>
      </c>
      <c r="CG880" s="47" t="s">
        <v>157</v>
      </c>
      <c r="CH880" s="47" t="s">
        <v>157</v>
      </c>
      <c r="CI880" s="47" t="s">
        <v>157</v>
      </c>
      <c r="CJ880" s="47" t="s">
        <v>157</v>
      </c>
      <c r="CK880" s="47" t="s">
        <v>157</v>
      </c>
      <c r="CL880" s="47" t="s">
        <v>157</v>
      </c>
      <c r="CN880" s="47" t="s">
        <v>157</v>
      </c>
      <c r="CO880" s="47" t="s">
        <v>157</v>
      </c>
      <c r="CP880" s="47" t="s">
        <v>157</v>
      </c>
      <c r="CQ880" s="47" t="s">
        <v>157</v>
      </c>
      <c r="CR880" s="47" t="s">
        <v>157</v>
      </c>
      <c r="CS880" s="47" t="s">
        <v>157</v>
      </c>
      <c r="CT880" s="47" t="s">
        <v>157</v>
      </c>
      <c r="CU880" s="47" t="s">
        <v>157</v>
      </c>
      <c r="CV880" s="47" t="s">
        <v>157</v>
      </c>
      <c r="CW880" s="47" t="s">
        <v>157</v>
      </c>
      <c r="CX880" s="47" t="s">
        <v>157</v>
      </c>
      <c r="CY880" s="47" t="s">
        <v>157</v>
      </c>
      <c r="CZ880" s="47" t="s">
        <v>157</v>
      </c>
      <c r="DA880" s="47" t="s">
        <v>157</v>
      </c>
      <c r="DB880" s="47" t="s">
        <v>157</v>
      </c>
      <c r="DC880" s="23"/>
      <c r="DD880" s="47" t="s">
        <v>157</v>
      </c>
      <c r="DE880" s="47" t="s">
        <v>157</v>
      </c>
      <c r="DF880" s="47" t="s">
        <v>157</v>
      </c>
      <c r="DG880" s="47" t="s">
        <v>157</v>
      </c>
      <c r="DH880" s="47" t="s">
        <v>157</v>
      </c>
      <c r="DJ880" s="47" t="s">
        <v>157</v>
      </c>
      <c r="DK880" s="47" t="s">
        <v>157</v>
      </c>
      <c r="DL880" s="47" t="s">
        <v>157</v>
      </c>
      <c r="DM880" s="47" t="s">
        <v>157</v>
      </c>
      <c r="DN880" s="47" t="s">
        <v>157</v>
      </c>
      <c r="DO880" s="47" t="s">
        <v>157</v>
      </c>
      <c r="DP880" s="47" t="s">
        <v>157</v>
      </c>
      <c r="DQ880" s="47" t="s">
        <v>157</v>
      </c>
      <c r="DR880" s="47" t="s">
        <v>157</v>
      </c>
      <c r="DS880" s="47" t="s">
        <v>157</v>
      </c>
      <c r="DT880" s="47" t="s">
        <v>157</v>
      </c>
      <c r="DU880" s="47" t="s">
        <v>157</v>
      </c>
      <c r="DV880" s="47" t="s">
        <v>157</v>
      </c>
      <c r="DW880" s="47" t="str">
        <f>IF(pitna[[#This Row],[SÚC]]="-","-",pitna[[#This Row],[ZVC30]]-pitna[[#This Row],[SÚC]])</f>
        <v>-</v>
      </c>
      <c r="DX880" s="47" t="str">
        <f>IF(pitna[[#This Row],[Rozdíl Cena pro vodné - sociálně únosná cena]]="-","-",IF(pitna[[#This Row],[Rozdíl Cena pro vodné - sociálně únosná cena]]&gt;0,"ANO","NE"))</f>
        <v>-</v>
      </c>
      <c r="DY880" s="47" t="s">
        <v>157</v>
      </c>
      <c r="DZ880" s="13" t="s">
        <v>157</v>
      </c>
      <c r="EA880" s="55" t="s">
        <v>157</v>
      </c>
      <c r="EB880" s="55" t="s">
        <v>157</v>
      </c>
      <c r="EC880" s="55" t="s">
        <v>157</v>
      </c>
      <c r="ED880" s="55" t="s">
        <v>157</v>
      </c>
    </row>
    <row r="881" spans="1:134" ht="15" customHeight="1" x14ac:dyDescent="0.25">
      <c r="A881" s="29">
        <v>1280</v>
      </c>
      <c r="B881" s="2" t="s">
        <v>1350</v>
      </c>
      <c r="C881" s="3" t="s">
        <v>3055</v>
      </c>
      <c r="D881" s="2" t="s">
        <v>3055</v>
      </c>
      <c r="E881" s="2" t="s">
        <v>9</v>
      </c>
      <c r="F881" s="2" t="s">
        <v>3055</v>
      </c>
      <c r="G881" s="2" t="s">
        <v>5032</v>
      </c>
      <c r="H881" s="2" t="s">
        <v>5821</v>
      </c>
      <c r="I881" s="2" t="s">
        <v>5026</v>
      </c>
      <c r="J881" s="2" t="s">
        <v>7039</v>
      </c>
      <c r="K881" s="2" t="s">
        <v>7045</v>
      </c>
      <c r="L881" s="42" t="s">
        <v>7926</v>
      </c>
      <c r="O881" s="11">
        <v>168</v>
      </c>
      <c r="P881" s="47">
        <v>2.82</v>
      </c>
      <c r="Q881" s="47">
        <v>0</v>
      </c>
      <c r="R881" s="47">
        <v>2.04</v>
      </c>
      <c r="S881" s="11">
        <v>57</v>
      </c>
      <c r="T881" s="11">
        <v>57</v>
      </c>
      <c r="U881" s="11">
        <v>1</v>
      </c>
      <c r="V881" s="47">
        <v>200</v>
      </c>
      <c r="W881" s="47">
        <v>13.337</v>
      </c>
      <c r="X881" s="47">
        <v>6.3529999999999998</v>
      </c>
      <c r="Y881" s="47">
        <v>0</v>
      </c>
      <c r="Z881" s="47">
        <v>10.101000000000001</v>
      </c>
      <c r="AA881" s="47">
        <v>10.051</v>
      </c>
      <c r="AB881" s="47">
        <v>2</v>
      </c>
      <c r="AC881" s="11">
        <v>5</v>
      </c>
      <c r="AD881" s="11">
        <v>0</v>
      </c>
      <c r="AE881" s="11">
        <v>5</v>
      </c>
      <c r="AF881" s="11">
        <v>0</v>
      </c>
      <c r="AG881" s="49">
        <v>1</v>
      </c>
      <c r="AH881" s="47">
        <v>0</v>
      </c>
      <c r="AI881" s="47">
        <v>13.337</v>
      </c>
      <c r="AJ881" s="47">
        <v>0</v>
      </c>
      <c r="AK881" s="47">
        <v>16399.04</v>
      </c>
      <c r="AL881" s="47">
        <v>545.35</v>
      </c>
      <c r="AM881" s="47">
        <v>34.049999999999997</v>
      </c>
      <c r="AN881" s="51">
        <v>3.8101000000000003E-2</v>
      </c>
      <c r="AO881" s="51">
        <v>2.6674E-2</v>
      </c>
      <c r="AP881" s="51">
        <v>0</v>
      </c>
      <c r="AQ881" s="51">
        <v>0</v>
      </c>
      <c r="AR881" s="51">
        <v>1.1427E-2</v>
      </c>
      <c r="AS881" s="51">
        <v>0.12475700000000001</v>
      </c>
      <c r="AT881" s="51">
        <v>0.12475700000000001</v>
      </c>
      <c r="AU881" s="51">
        <v>0</v>
      </c>
      <c r="AV881" s="51">
        <v>0.01</v>
      </c>
      <c r="AW881" s="51">
        <v>0.01</v>
      </c>
      <c r="AX881" s="51">
        <v>0</v>
      </c>
      <c r="AY881" s="51">
        <v>0.25339</v>
      </c>
      <c r="AZ881" s="51">
        <v>0</v>
      </c>
      <c r="BA881" s="51">
        <v>8.3390000000000006E-2</v>
      </c>
      <c r="BB881" s="51">
        <v>0</v>
      </c>
      <c r="BC881" s="51">
        <v>0.17</v>
      </c>
      <c r="BD881" s="51">
        <v>0</v>
      </c>
      <c r="BE881" s="51">
        <v>3.2750000000000001E-3</v>
      </c>
      <c r="BF881" s="51">
        <v>0</v>
      </c>
      <c r="BG881" s="51">
        <v>0.29496699999999998</v>
      </c>
      <c r="BH881" s="18">
        <v>0.23333999999999999</v>
      </c>
      <c r="BI881" s="45">
        <v>20.329999999999998</v>
      </c>
      <c r="BJ881" s="47">
        <v>0.99999999999999989</v>
      </c>
      <c r="BK881" s="51">
        <v>3.2360000000000002E-3</v>
      </c>
      <c r="BL881" s="18">
        <v>7.0000000000000001E-3</v>
      </c>
      <c r="BM881" s="51">
        <v>0</v>
      </c>
      <c r="BN881" s="51">
        <v>0</v>
      </c>
      <c r="BO881" s="47">
        <v>91.15</v>
      </c>
      <c r="BP881" s="51">
        <v>-0.18477199999999999</v>
      </c>
      <c r="BQ881" s="18">
        <v>0</v>
      </c>
      <c r="BR881" s="51">
        <v>-62.641717</v>
      </c>
      <c r="BS881" s="47">
        <v>0</v>
      </c>
      <c r="BT881" s="51">
        <v>2.2160989999999998</v>
      </c>
      <c r="BU881" s="51">
        <v>2.2160989999999998</v>
      </c>
      <c r="BV881" s="51">
        <v>0.17</v>
      </c>
      <c r="BW881" s="51">
        <v>0</v>
      </c>
      <c r="BX881" s="51">
        <v>0.17</v>
      </c>
      <c r="BY881" s="51">
        <v>0</v>
      </c>
      <c r="BZ881" s="47">
        <v>27.941176470588236</v>
      </c>
      <c r="CC881" s="47">
        <v>2.9473684210526314</v>
      </c>
      <c r="CD881" s="47">
        <v>60.125</v>
      </c>
      <c r="CE881" s="47">
        <v>13.565672844480257</v>
      </c>
      <c r="CF881" s="47">
        <v>75.736672415085863</v>
      </c>
      <c r="CG881" s="47">
        <v>59.827380952380949</v>
      </c>
      <c r="CH881" s="47">
        <v>13.498522696749934</v>
      </c>
      <c r="CI881" s="47">
        <v>75.36177551173428</v>
      </c>
      <c r="CJ881" s="47">
        <v>0</v>
      </c>
      <c r="CK881" s="47">
        <v>0</v>
      </c>
      <c r="CL881" s="47">
        <v>0</v>
      </c>
      <c r="CN881" s="47">
        <v>16944.39</v>
      </c>
      <c r="CO881" s="47">
        <v>0.70921985815602839</v>
      </c>
      <c r="CP881" s="47">
        <v>217.10688888888888</v>
      </c>
      <c r="CQ881" s="47" t="s">
        <v>157</v>
      </c>
      <c r="CR881" s="47">
        <v>68.618000000000009</v>
      </c>
      <c r="CS881" s="47" t="s">
        <v>157</v>
      </c>
      <c r="CT881" s="47">
        <v>0.40495998970750802</v>
      </c>
      <c r="CU881" s="47">
        <v>148.48888888888888</v>
      </c>
      <c r="CV881" s="47" t="s">
        <v>437</v>
      </c>
      <c r="CW881" s="47">
        <v>45.886554044774066</v>
      </c>
      <c r="CX881" s="47">
        <v>5236.2144622991345</v>
      </c>
      <c r="CY881" s="47">
        <v>21.204573547589618</v>
      </c>
      <c r="CZ881" s="47">
        <v>1.2678523801558581</v>
      </c>
      <c r="DA881" s="47">
        <v>99.999999999999986</v>
      </c>
      <c r="DB881" s="47" t="s">
        <v>157</v>
      </c>
      <c r="DC881" s="23"/>
      <c r="DD881" s="47">
        <v>3.2360000000000007</v>
      </c>
      <c r="DE881" s="47">
        <v>168.00000000000003</v>
      </c>
      <c r="DF881" s="47">
        <v>57.000000000000007</v>
      </c>
      <c r="DG881" s="47">
        <v>3.0902348578491963</v>
      </c>
      <c r="DH881" s="47">
        <v>1.0120519159456118</v>
      </c>
      <c r="DJ881" s="47">
        <v>110.1858</v>
      </c>
      <c r="DK881" s="47">
        <v>-62.641717</v>
      </c>
      <c r="DL881" s="47">
        <v>-167.69129960484926</v>
      </c>
      <c r="DM881" s="47">
        <v>-57.098887515451167</v>
      </c>
      <c r="DN881" s="47">
        <v>0</v>
      </c>
      <c r="DO881" s="47">
        <v>100.85946428571428</v>
      </c>
      <c r="DP881" s="47" t="s">
        <v>157</v>
      </c>
      <c r="DQ881" s="47">
        <v>91.151730531520386</v>
      </c>
      <c r="DR881" s="47" t="s">
        <v>157</v>
      </c>
      <c r="DS881" s="47">
        <v>-11.820720670256936</v>
      </c>
      <c r="DT881" s="47">
        <v>5174.8596491228072</v>
      </c>
      <c r="DU881" s="47">
        <v>0.24847071097889481</v>
      </c>
      <c r="DV881" s="47">
        <v>61.057336929474999</v>
      </c>
      <c r="DW881" s="47">
        <f>IF(pitna[[#This Row],[SÚC]]="-","-",pitna[[#This Row],[ZVC30]]-pitna[[#This Row],[SÚC]])</f>
        <v>-27.007336929475002</v>
      </c>
      <c r="DX881" s="47" t="str">
        <f>IF(pitna[[#This Row],[Rozdíl Cena pro vodné - sociálně únosná cena]]="-","-",IF(pitna[[#This Row],[Rozdíl Cena pro vodné - sociálně únosná cena]]&gt;0,"ANO","NE"))</f>
        <v>NE</v>
      </c>
      <c r="DY881" s="47">
        <v>30.094393602045386</v>
      </c>
      <c r="DZ881" s="13" t="s">
        <v>9914</v>
      </c>
      <c r="EA881" s="55"/>
      <c r="EB881" s="55" t="s">
        <v>9573</v>
      </c>
      <c r="EC881" s="55" t="s">
        <v>0</v>
      </c>
      <c r="ED881" s="55" t="s">
        <v>9792</v>
      </c>
    </row>
    <row r="882" spans="1:134" ht="15" customHeight="1" x14ac:dyDescent="0.25">
      <c r="A882" s="29">
        <v>1281</v>
      </c>
      <c r="B882" s="2" t="s">
        <v>1351</v>
      </c>
      <c r="C882" s="3" t="s">
        <v>3056</v>
      </c>
      <c r="D882" s="2" t="s">
        <v>3056</v>
      </c>
      <c r="E882" s="2" t="s">
        <v>9</v>
      </c>
      <c r="F882" s="2" t="s">
        <v>3056</v>
      </c>
      <c r="G882" s="2" t="s">
        <v>5032</v>
      </c>
      <c r="H882" s="2" t="s">
        <v>5822</v>
      </c>
      <c r="I882" s="2" t="s">
        <v>5026</v>
      </c>
      <c r="J882" s="2" t="s">
        <v>7042</v>
      </c>
      <c r="K882" s="2" t="s">
        <v>7045</v>
      </c>
      <c r="L882" s="42" t="s">
        <v>7927</v>
      </c>
      <c r="O882" s="11">
        <v>47</v>
      </c>
      <c r="P882" s="47">
        <v>1.37</v>
      </c>
      <c r="Q882" s="47">
        <v>0</v>
      </c>
      <c r="R882" s="47">
        <v>1.3049999999999999</v>
      </c>
      <c r="S882" s="11">
        <v>27</v>
      </c>
      <c r="T882" s="11">
        <v>27</v>
      </c>
      <c r="U882" s="11">
        <v>0</v>
      </c>
      <c r="V882" s="47">
        <v>0</v>
      </c>
      <c r="W882" s="47">
        <v>1.97</v>
      </c>
      <c r="X882" s="47">
        <v>0</v>
      </c>
      <c r="Y882" s="47">
        <v>0</v>
      </c>
      <c r="Z882" s="47">
        <v>0.02</v>
      </c>
      <c r="AA882" s="47">
        <v>0</v>
      </c>
      <c r="AB882" s="47">
        <v>0</v>
      </c>
      <c r="AC882" s="11">
        <v>1</v>
      </c>
      <c r="AD882" s="11">
        <v>0</v>
      </c>
      <c r="AE882" s="11">
        <v>1</v>
      </c>
      <c r="AF882" s="11">
        <v>0</v>
      </c>
      <c r="AG882" s="49">
        <v>1</v>
      </c>
      <c r="AH882" s="47">
        <v>0</v>
      </c>
      <c r="AI882" s="47">
        <v>1.97</v>
      </c>
      <c r="AJ882" s="47">
        <v>0</v>
      </c>
      <c r="AK882" s="47">
        <v>3073.85</v>
      </c>
      <c r="AL882" s="47">
        <v>712.22</v>
      </c>
      <c r="AM882" s="47">
        <v>34.700000000000003</v>
      </c>
      <c r="AN882" s="51">
        <v>0</v>
      </c>
      <c r="AO882" s="51">
        <v>0</v>
      </c>
      <c r="AP882" s="51">
        <v>0</v>
      </c>
      <c r="AQ882" s="51">
        <v>0</v>
      </c>
      <c r="AR882" s="51">
        <v>0</v>
      </c>
      <c r="AS882" s="51">
        <v>2.0553999999999999E-2</v>
      </c>
      <c r="AT882" s="51">
        <v>2.0553999999999999E-2</v>
      </c>
      <c r="AU882" s="51">
        <v>0</v>
      </c>
      <c r="AV882" s="51">
        <v>6.0000000000000001E-3</v>
      </c>
      <c r="AW882" s="51">
        <v>0</v>
      </c>
      <c r="AX882" s="51">
        <v>6.0000000000000001E-3</v>
      </c>
      <c r="AY882" s="51">
        <v>0</v>
      </c>
      <c r="AZ882" s="51">
        <v>0</v>
      </c>
      <c r="BA882" s="51">
        <v>0</v>
      </c>
      <c r="BB882" s="51">
        <v>0</v>
      </c>
      <c r="BC882" s="51">
        <v>0</v>
      </c>
      <c r="BD882" s="51">
        <v>0</v>
      </c>
      <c r="BE882" s="51">
        <v>1.6008000000000001E-2</v>
      </c>
      <c r="BF882" s="51">
        <v>0</v>
      </c>
      <c r="BG882" s="51">
        <v>4.2562000000000003E-2</v>
      </c>
      <c r="BH882" s="18">
        <v>5.0999999999999997E-2</v>
      </c>
      <c r="BI882" s="45">
        <v>6.7333999999999996</v>
      </c>
      <c r="BJ882" s="47">
        <v>1</v>
      </c>
      <c r="BK882" s="51">
        <v>1.9499999999999999E-3</v>
      </c>
      <c r="BL882" s="18">
        <v>2E-3</v>
      </c>
      <c r="BM882" s="51">
        <v>0</v>
      </c>
      <c r="BN882" s="51">
        <v>0</v>
      </c>
      <c r="BO882" s="47">
        <v>21.82</v>
      </c>
      <c r="BP882" s="51">
        <v>2.5103E-2</v>
      </c>
      <c r="BQ882" s="18">
        <v>1.84E-2</v>
      </c>
      <c r="BR882" s="51">
        <v>58.978982000000002</v>
      </c>
      <c r="BS882" s="47">
        <v>0</v>
      </c>
      <c r="BT882" s="51">
        <v>0.23200000000000001</v>
      </c>
      <c r="BU882" s="51">
        <v>0</v>
      </c>
      <c r="BV882" s="51">
        <v>0.28999999999999998</v>
      </c>
      <c r="BW882" s="51">
        <v>0</v>
      </c>
      <c r="BX882" s="51">
        <v>0</v>
      </c>
      <c r="BY882" s="51">
        <v>0.28999999999999998</v>
      </c>
      <c r="BZ882" s="47">
        <v>20.689655172413794</v>
      </c>
      <c r="CC882" s="47">
        <v>1.7407407407407407</v>
      </c>
      <c r="CD882" s="47">
        <v>0.42553191489361702</v>
      </c>
      <c r="CE882" s="47">
        <v>4.1988138350915867E-2</v>
      </c>
      <c r="CF882" s="47">
        <v>1.015228426395939</v>
      </c>
      <c r="CG882" s="47">
        <v>0</v>
      </c>
      <c r="CH882" s="47">
        <v>0</v>
      </c>
      <c r="CI882" s="47">
        <v>0</v>
      </c>
      <c r="CJ882" s="47">
        <v>0</v>
      </c>
      <c r="CK882" s="47">
        <v>0</v>
      </c>
      <c r="CL882" s="47">
        <v>0</v>
      </c>
      <c r="CN882" s="47">
        <v>3786.0699999999997</v>
      </c>
      <c r="CO882" s="47">
        <v>0</v>
      </c>
      <c r="CP882" s="47">
        <v>54.250236111111107</v>
      </c>
      <c r="CQ882" s="47" t="s">
        <v>157</v>
      </c>
      <c r="CR882" s="47">
        <v>0</v>
      </c>
      <c r="CS882" s="47" t="s">
        <v>157</v>
      </c>
      <c r="CT882" s="47">
        <v>0</v>
      </c>
      <c r="CU882" s="47">
        <v>54.250236111111107</v>
      </c>
      <c r="CV882" s="47" t="s">
        <v>437</v>
      </c>
      <c r="CW882" s="47">
        <v>27.820633903133903</v>
      </c>
      <c r="CX882" s="47">
        <v>1941.5743589743588</v>
      </c>
      <c r="CY882" s="47">
        <v>0</v>
      </c>
      <c r="CZ882" s="47">
        <v>1.3621019586059615</v>
      </c>
      <c r="DA882" s="47">
        <v>0</v>
      </c>
      <c r="DB882" s="47" t="s">
        <v>157</v>
      </c>
      <c r="DC882" s="23"/>
      <c r="DD882" s="47">
        <v>1.95</v>
      </c>
      <c r="DE882" s="47">
        <v>47</v>
      </c>
      <c r="DF882" s="47">
        <v>27</v>
      </c>
      <c r="DG882" s="47">
        <v>3.0769230769230771</v>
      </c>
      <c r="DH882" s="47">
        <v>8.2092307692307696</v>
      </c>
      <c r="DJ882" s="47">
        <v>67.665000000000006</v>
      </c>
      <c r="DK882" s="47">
        <v>58.978982000000002</v>
      </c>
      <c r="DL882" s="47">
        <v>37.098943323727184</v>
      </c>
      <c r="DM882" s="47">
        <v>12.873333333333335</v>
      </c>
      <c r="DN882" s="47">
        <v>0</v>
      </c>
      <c r="DO882" s="47">
        <v>80.554680851063821</v>
      </c>
      <c r="DP882" s="47" t="s">
        <v>157</v>
      </c>
      <c r="DQ882" s="47">
        <v>49.647300569800578</v>
      </c>
      <c r="DR882" s="47" t="s">
        <v>157</v>
      </c>
      <c r="DS882" s="47">
        <v>58.979841172877208</v>
      </c>
      <c r="DT882" s="47">
        <v>1576.3703703703704</v>
      </c>
      <c r="DU882" s="47">
        <v>0.69893024599019793</v>
      </c>
      <c r="DV882" s="47">
        <v>61.057336929474999</v>
      </c>
      <c r="DW882" s="47">
        <f>IF(pitna[[#This Row],[SÚC]]="-","-",pitna[[#This Row],[ZVC30]]-pitna[[#This Row],[SÚC]])</f>
        <v>-26.357336929474997</v>
      </c>
      <c r="DX882" s="47" t="str">
        <f>IF(pitna[[#This Row],[Rozdíl Cena pro vodné - sociálně únosná cena]]="-","-",IF(pitna[[#This Row],[Rozdíl Cena pro vodné - sociálně únosná cena]]&gt;0,"ANO","NE"))</f>
        <v>NE</v>
      </c>
      <c r="DY882" s="47">
        <v>-11.410036359674422</v>
      </c>
      <c r="DZ882" s="13" t="s">
        <v>441</v>
      </c>
      <c r="EA882" s="55"/>
      <c r="EB882" s="55" t="s">
        <v>9616</v>
      </c>
      <c r="EC882" s="55" t="s">
        <v>0</v>
      </c>
      <c r="ED882" s="55" t="s">
        <v>9787</v>
      </c>
    </row>
    <row r="883" spans="1:134" ht="15" customHeight="1" x14ac:dyDescent="0.25">
      <c r="A883" s="29">
        <v>1283</v>
      </c>
      <c r="B883" s="2" t="s">
        <v>1352</v>
      </c>
      <c r="C883" s="3" t="s">
        <v>3057</v>
      </c>
      <c r="D883" s="2" t="s">
        <v>3057</v>
      </c>
      <c r="E883" s="2" t="s">
        <v>9</v>
      </c>
      <c r="F883" s="2" t="s">
        <v>3057</v>
      </c>
      <c r="G883" s="2" t="s">
        <v>5032</v>
      </c>
      <c r="H883" s="2" t="s">
        <v>5823</v>
      </c>
      <c r="I883" s="2" t="s">
        <v>5026</v>
      </c>
      <c r="J883" s="2" t="s">
        <v>7042</v>
      </c>
      <c r="K883" s="2" t="s">
        <v>7045</v>
      </c>
      <c r="L883" s="42" t="s">
        <v>7928</v>
      </c>
      <c r="O883" s="11">
        <v>105</v>
      </c>
      <c r="P883" s="47">
        <v>2.9279999999999999</v>
      </c>
      <c r="Q883" s="47">
        <v>0</v>
      </c>
      <c r="R883" s="47">
        <v>3.778</v>
      </c>
      <c r="S883" s="11">
        <v>35</v>
      </c>
      <c r="T883" s="11">
        <v>35</v>
      </c>
      <c r="U883" s="11">
        <v>0</v>
      </c>
      <c r="V883" s="47">
        <v>0</v>
      </c>
      <c r="W883" s="47">
        <v>1.778</v>
      </c>
      <c r="X883" s="47">
        <v>0</v>
      </c>
      <c r="Y883" s="47">
        <v>1.778</v>
      </c>
      <c r="Z883" s="47">
        <v>0</v>
      </c>
      <c r="AA883" s="47">
        <v>0</v>
      </c>
      <c r="AB883" s="47">
        <v>0</v>
      </c>
      <c r="AC883" s="11">
        <v>1</v>
      </c>
      <c r="AD883" s="11">
        <v>0</v>
      </c>
      <c r="AE883" s="11">
        <v>1</v>
      </c>
      <c r="AF883" s="11">
        <v>0</v>
      </c>
      <c r="AG883" s="49"/>
      <c r="AH883" s="47">
        <v>0</v>
      </c>
      <c r="AI883" s="47">
        <v>0</v>
      </c>
      <c r="AJ883" s="47">
        <v>0</v>
      </c>
      <c r="AK883" s="47">
        <v>7222</v>
      </c>
      <c r="AL883" s="47">
        <v>0</v>
      </c>
      <c r="AM883" s="47">
        <v>65.22</v>
      </c>
      <c r="AN883" s="51">
        <v>3.2062E-2</v>
      </c>
      <c r="AO883" s="51">
        <v>0</v>
      </c>
      <c r="AP883" s="51">
        <v>3.2062E-2</v>
      </c>
      <c r="AQ883" s="51">
        <v>0</v>
      </c>
      <c r="AR883" s="51">
        <v>0</v>
      </c>
      <c r="AS883" s="51">
        <v>0</v>
      </c>
      <c r="AT883" s="51">
        <v>0</v>
      </c>
      <c r="AU883" s="51">
        <v>0</v>
      </c>
      <c r="AV883" s="51">
        <v>0</v>
      </c>
      <c r="AW883" s="51">
        <v>0</v>
      </c>
      <c r="AX883" s="51">
        <v>0</v>
      </c>
      <c r="AY883" s="51">
        <v>5.0123000000000001E-2</v>
      </c>
      <c r="AZ883" s="51">
        <v>0</v>
      </c>
      <c r="BA883" s="51">
        <v>4.8122999999999999E-2</v>
      </c>
      <c r="BB883" s="51">
        <v>0</v>
      </c>
      <c r="BC883" s="51">
        <v>2E-3</v>
      </c>
      <c r="BD883" s="51">
        <v>0</v>
      </c>
      <c r="BE883" s="51">
        <v>8.6940000000000003E-3</v>
      </c>
      <c r="BF883" s="51">
        <v>0</v>
      </c>
      <c r="BG883" s="51">
        <v>9.0879000000000001E-2</v>
      </c>
      <c r="BH883" s="18">
        <v>0.11738999999999999</v>
      </c>
      <c r="BI883" s="45">
        <v>7.2220000000000004</v>
      </c>
      <c r="BJ883" s="47">
        <v>0</v>
      </c>
      <c r="BK883" s="51">
        <v>1.8489999999999999E-3</v>
      </c>
      <c r="BL883" s="18">
        <v>1.8E-3</v>
      </c>
      <c r="BM883" s="51">
        <v>1.9599999999999999E-3</v>
      </c>
      <c r="BN883" s="51">
        <v>0</v>
      </c>
      <c r="BO883" s="47">
        <v>49.15</v>
      </c>
      <c r="BP883" s="51">
        <v>2.9707000000000001E-2</v>
      </c>
      <c r="BQ883" s="18">
        <v>0</v>
      </c>
      <c r="BR883" s="51">
        <v>32.688097999999997</v>
      </c>
      <c r="BS883" s="47">
        <v>0</v>
      </c>
      <c r="BT883" s="51">
        <v>0</v>
      </c>
      <c r="BU883" s="51">
        <v>0</v>
      </c>
      <c r="BV883" s="51">
        <v>2E-3</v>
      </c>
      <c r="BW883" s="51">
        <v>5.0123000000000001E-2</v>
      </c>
      <c r="BX883" s="51">
        <v>2E-3</v>
      </c>
      <c r="BY883" s="51">
        <v>0</v>
      </c>
      <c r="BZ883" s="47">
        <v>9.264160931709899</v>
      </c>
      <c r="CC883" s="47">
        <v>3</v>
      </c>
      <c r="CD883" s="47">
        <v>0</v>
      </c>
      <c r="CE883" s="47">
        <v>0</v>
      </c>
      <c r="CF883" s="47">
        <v>0</v>
      </c>
      <c r="CG883" s="47">
        <v>0</v>
      </c>
      <c r="CH883" s="47">
        <v>0</v>
      </c>
      <c r="CI883" s="47">
        <v>0</v>
      </c>
      <c r="CJ883" s="47">
        <v>0</v>
      </c>
      <c r="CK883" s="47">
        <v>0</v>
      </c>
      <c r="CL883" s="47">
        <v>0</v>
      </c>
      <c r="CN883" s="47">
        <v>7222</v>
      </c>
      <c r="CO883" s="47">
        <v>0</v>
      </c>
      <c r="CP883" s="47">
        <v>90.275000000000006</v>
      </c>
      <c r="CQ883" s="47" t="s">
        <v>157</v>
      </c>
      <c r="CR883" s="47">
        <v>50.122999999999998</v>
      </c>
      <c r="CS883" s="47" t="s">
        <v>157</v>
      </c>
      <c r="CT883" s="47">
        <v>0.69403212406535586</v>
      </c>
      <c r="CU883" s="47">
        <v>40.152000000000008</v>
      </c>
      <c r="CV883" s="47" t="s">
        <v>437</v>
      </c>
      <c r="CW883" s="47">
        <v>21.715521903731752</v>
      </c>
      <c r="CX883" s="47">
        <v>3905.8950784207682</v>
      </c>
      <c r="CY883" s="47">
        <v>27.108166576527854</v>
      </c>
      <c r="CZ883" s="47">
        <v>1.25</v>
      </c>
      <c r="DA883" s="47">
        <v>100</v>
      </c>
      <c r="DB883" s="47" t="s">
        <v>157</v>
      </c>
      <c r="DC883" s="23"/>
      <c r="DD883" s="47" t="s">
        <v>157</v>
      </c>
      <c r="DE883" s="47" t="s">
        <v>157</v>
      </c>
      <c r="DF883" s="47" t="s">
        <v>157</v>
      </c>
      <c r="DG883" s="47">
        <v>0</v>
      </c>
      <c r="DH883" s="47">
        <v>4.7020010816657658</v>
      </c>
      <c r="DJ883" s="47">
        <v>120.59178</v>
      </c>
      <c r="DK883" s="47">
        <v>32.688097999999997</v>
      </c>
      <c r="DL883" s="47">
        <v>24.63434904103746</v>
      </c>
      <c r="DM883" s="47">
        <v>16.06652244456463</v>
      </c>
      <c r="DN883" s="47">
        <v>0</v>
      </c>
      <c r="DO883" s="47">
        <v>68.780952380952385</v>
      </c>
      <c r="DP883" s="47" t="s">
        <v>157</v>
      </c>
      <c r="DQ883" s="47">
        <v>70.865873445105464</v>
      </c>
      <c r="DR883" s="47" t="s">
        <v>157</v>
      </c>
      <c r="DS883" s="47">
        <v>35.6743437707445</v>
      </c>
      <c r="DT883" s="47">
        <v>2596.542857142857</v>
      </c>
      <c r="DU883" s="47">
        <v>0.92033015088032599</v>
      </c>
      <c r="DV883" s="47">
        <v>61.057336929474999</v>
      </c>
      <c r="DW883" s="47">
        <f>IF(pitna[[#This Row],[SÚC]]="-","-",pitna[[#This Row],[ZVC30]]-pitna[[#This Row],[SÚC]])</f>
        <v>4.1626630705249994</v>
      </c>
      <c r="DX883" s="47" t="str">
        <f>IF(pitna[[#This Row],[Rozdíl Cena pro vodné - sociálně únosná cena]]="-","-",IF(pitna[[#This Row],[Rozdíl Cena pro vodné - sociálně únosná cena]]&gt;0,"ANO","NE"))</f>
        <v>ANO</v>
      </c>
      <c r="DY883" s="47">
        <v>9.8085365156304647</v>
      </c>
      <c r="DZ883" s="13" t="s">
        <v>9914</v>
      </c>
      <c r="EA883" s="55"/>
      <c r="EB883" s="55" t="s">
        <v>9616</v>
      </c>
      <c r="EC883" s="55" t="s">
        <v>9723</v>
      </c>
      <c r="ED883" s="55" t="s">
        <v>9839</v>
      </c>
    </row>
    <row r="884" spans="1:134" ht="15" customHeight="1" x14ac:dyDescent="0.25">
      <c r="A884" s="29">
        <v>1286</v>
      </c>
      <c r="B884" s="2" t="s">
        <v>1353</v>
      </c>
      <c r="C884" s="3" t="s">
        <v>3058</v>
      </c>
      <c r="D884" s="2" t="s">
        <v>3058</v>
      </c>
      <c r="E884" s="2" t="s">
        <v>9</v>
      </c>
      <c r="F884" s="2" t="s">
        <v>3058</v>
      </c>
      <c r="G884" s="2" t="s">
        <v>5072</v>
      </c>
      <c r="H884" s="2" t="s">
        <v>5824</v>
      </c>
      <c r="I884" s="2" t="s">
        <v>5026</v>
      </c>
      <c r="J884" s="2" t="s">
        <v>7042</v>
      </c>
      <c r="K884" s="2" t="s">
        <v>7045</v>
      </c>
      <c r="L884" s="42" t="s">
        <v>7929</v>
      </c>
      <c r="O884" s="11">
        <v>336</v>
      </c>
      <c r="P884" s="47">
        <v>3.4</v>
      </c>
      <c r="Q884" s="47">
        <v>0</v>
      </c>
      <c r="R884" s="47">
        <v>2.04</v>
      </c>
      <c r="S884" s="11">
        <v>141</v>
      </c>
      <c r="T884" s="11">
        <v>144</v>
      </c>
      <c r="U884" s="11">
        <v>1</v>
      </c>
      <c r="V884" s="47">
        <v>100</v>
      </c>
      <c r="W884" s="47">
        <v>11.145</v>
      </c>
      <c r="X884" s="47">
        <v>0</v>
      </c>
      <c r="Y884" s="47">
        <v>0</v>
      </c>
      <c r="Z884" s="47">
        <v>0.70699999999999996</v>
      </c>
      <c r="AA884" s="47">
        <v>0.70699999999999996</v>
      </c>
      <c r="AB884" s="47">
        <v>1</v>
      </c>
      <c r="AC884" s="11">
        <v>4</v>
      </c>
      <c r="AD884" s="11">
        <v>4</v>
      </c>
      <c r="AE884" s="11">
        <v>2</v>
      </c>
      <c r="AF884" s="11">
        <v>2</v>
      </c>
      <c r="AG884" s="49">
        <v>1</v>
      </c>
      <c r="AH884" s="47">
        <v>0</v>
      </c>
      <c r="AI884" s="47">
        <v>12.65</v>
      </c>
      <c r="AJ884" s="47">
        <v>0</v>
      </c>
      <c r="AK884" s="47">
        <v>9830</v>
      </c>
      <c r="AL884" s="47">
        <v>29</v>
      </c>
      <c r="AM884" s="47">
        <v>26.44</v>
      </c>
      <c r="AN884" s="51">
        <v>3.9357000000000003E-2</v>
      </c>
      <c r="AO884" s="51">
        <v>2.5316000000000002E-2</v>
      </c>
      <c r="AP884" s="51">
        <v>0</v>
      </c>
      <c r="AQ884" s="51">
        <v>0</v>
      </c>
      <c r="AR884" s="51">
        <v>1.4041E-2</v>
      </c>
      <c r="AS884" s="51">
        <v>3.9616999999999999E-2</v>
      </c>
      <c r="AT884" s="51">
        <v>3.9616999999999999E-2</v>
      </c>
      <c r="AU884" s="51">
        <v>0</v>
      </c>
      <c r="AV884" s="51">
        <v>2.5784999999999999E-2</v>
      </c>
      <c r="AW884" s="51">
        <v>0</v>
      </c>
      <c r="AX884" s="51">
        <v>2.5784999999999999E-2</v>
      </c>
      <c r="AY884" s="51">
        <v>0.18221000000000001</v>
      </c>
      <c r="AZ884" s="51">
        <v>2.4830000000000001E-2</v>
      </c>
      <c r="BA884" s="51">
        <v>0.10738</v>
      </c>
      <c r="BB884" s="51">
        <v>0</v>
      </c>
      <c r="BC884" s="51">
        <v>0.05</v>
      </c>
      <c r="BD884" s="51">
        <v>0</v>
      </c>
      <c r="BE884" s="51">
        <v>0.117294</v>
      </c>
      <c r="BF884" s="51">
        <v>0</v>
      </c>
      <c r="BG884" s="51">
        <v>0.40426299999999998</v>
      </c>
      <c r="BH884" s="18">
        <v>0.25357000000000002</v>
      </c>
      <c r="BI884" s="45">
        <v>5.95</v>
      </c>
      <c r="BJ884" s="47">
        <v>0.5</v>
      </c>
      <c r="BK884" s="51">
        <v>1.0201E-2</v>
      </c>
      <c r="BL884" s="18">
        <v>1.0437999999999999E-2</v>
      </c>
      <c r="BM884" s="51">
        <v>0</v>
      </c>
      <c r="BN884" s="51">
        <v>0</v>
      </c>
      <c r="BO884" s="47">
        <v>39.619999999999997</v>
      </c>
      <c r="BP884" s="51">
        <v>-0.134524</v>
      </c>
      <c r="BQ884" s="18">
        <v>2.2436000000000001E-2</v>
      </c>
      <c r="BR884" s="51">
        <v>-33.276321000000003</v>
      </c>
      <c r="BS884" s="47">
        <v>0</v>
      </c>
      <c r="BT884" s="51">
        <v>0.15</v>
      </c>
      <c r="BU884" s="51">
        <v>0</v>
      </c>
      <c r="BV884" s="51">
        <v>0.03</v>
      </c>
      <c r="BW884" s="51">
        <v>0</v>
      </c>
      <c r="BX884" s="51">
        <v>0.03</v>
      </c>
      <c r="BY884" s="51">
        <v>0</v>
      </c>
      <c r="BZ884" s="47">
        <v>69.117647058823522</v>
      </c>
      <c r="CC884" s="47">
        <v>2.3829787234042552</v>
      </c>
      <c r="CD884" s="47">
        <v>2.1041666666666665</v>
      </c>
      <c r="CE884" s="47">
        <v>0.94950308890679558</v>
      </c>
      <c r="CF884" s="47">
        <v>6.3436518618214448</v>
      </c>
      <c r="CG884" s="47">
        <v>2.1041666666666665</v>
      </c>
      <c r="CH884" s="47">
        <v>0.94950308890679558</v>
      </c>
      <c r="CI884" s="47">
        <v>6.3436518618214448</v>
      </c>
      <c r="CJ884" s="47">
        <v>100</v>
      </c>
      <c r="CK884" s="47">
        <v>100</v>
      </c>
      <c r="CL884" s="47">
        <v>0.98039215686274506</v>
      </c>
      <c r="CN884" s="47">
        <v>9859</v>
      </c>
      <c r="CO884" s="47">
        <v>0.29411764705882354</v>
      </c>
      <c r="CP884" s="47">
        <v>123.51944444444445</v>
      </c>
      <c r="CQ884" s="47" t="s">
        <v>157</v>
      </c>
      <c r="CR884" s="47">
        <v>47.686000000000007</v>
      </c>
      <c r="CS884" s="47" t="s">
        <v>157</v>
      </c>
      <c r="CT884" s="47">
        <v>0.48367988639821485</v>
      </c>
      <c r="CU884" s="47">
        <v>75.833444444444439</v>
      </c>
      <c r="CV884" s="47" t="s">
        <v>437</v>
      </c>
      <c r="CW884" s="47">
        <v>7.433922600180809</v>
      </c>
      <c r="CX884" s="47">
        <v>966.4738751102833</v>
      </c>
      <c r="CY884" s="47">
        <v>4.674639741201843</v>
      </c>
      <c r="CZ884" s="47">
        <v>1.2516106918199073</v>
      </c>
      <c r="DA884" s="47">
        <v>100</v>
      </c>
      <c r="DB884" s="47" t="s">
        <v>157</v>
      </c>
      <c r="DC884" s="23"/>
      <c r="DD884" s="47">
        <v>20.402000000000001</v>
      </c>
      <c r="DE884" s="47">
        <v>672</v>
      </c>
      <c r="DF884" s="47">
        <v>282</v>
      </c>
      <c r="DG884" s="47">
        <v>2.5276933633957452</v>
      </c>
      <c r="DH884" s="47">
        <v>11.498284481913537</v>
      </c>
      <c r="DJ884" s="47">
        <v>269.71444000000002</v>
      </c>
      <c r="DK884" s="47">
        <v>-33.276321000000003</v>
      </c>
      <c r="DL884" s="47">
        <v>-49.87645451982474</v>
      </c>
      <c r="DM884" s="47">
        <v>-13.187334575041662</v>
      </c>
      <c r="DN884" s="47">
        <v>0</v>
      </c>
      <c r="DO884" s="47">
        <v>29.342261904761905</v>
      </c>
      <c r="DP884" s="47" t="s">
        <v>157</v>
      </c>
      <c r="DQ884" s="47">
        <v>39.629742182139005</v>
      </c>
      <c r="DR884" s="47" t="s">
        <v>157</v>
      </c>
      <c r="DS884" s="47">
        <v>-23.859110321992421</v>
      </c>
      <c r="DT884" s="47">
        <v>2867.1134751773052</v>
      </c>
      <c r="DU884" s="47">
        <v>0.56179220471442326</v>
      </c>
      <c r="DV884" s="47">
        <v>60.311614268660797</v>
      </c>
      <c r="DW884" s="47">
        <f>IF(pitna[[#This Row],[SÚC]]="-","-",pitna[[#This Row],[ZVC30]]-pitna[[#This Row],[SÚC]])</f>
        <v>-33.871614268660792</v>
      </c>
      <c r="DX884" s="47" t="str">
        <f>IF(pitna[[#This Row],[Rozdíl Cena pro vodné - sociálně únosná cena]]="-","-",IF(pitna[[#This Row],[Rozdíl Cena pro vodné - sociálně únosná cena]]&gt;0,"ANO","NE"))</f>
        <v>NE</v>
      </c>
      <c r="DY884" s="47">
        <v>-20.681872086521793</v>
      </c>
      <c r="DZ884" s="13" t="s">
        <v>441</v>
      </c>
      <c r="EA884" s="55"/>
      <c r="EB884" s="55" t="s">
        <v>9531</v>
      </c>
      <c r="EC884" s="55" t="s">
        <v>0</v>
      </c>
      <c r="ED884" s="55" t="s">
        <v>9814</v>
      </c>
    </row>
    <row r="885" spans="1:134" ht="15" customHeight="1" x14ac:dyDescent="0.25">
      <c r="A885" s="29">
        <v>1287</v>
      </c>
      <c r="B885" s="2" t="s">
        <v>1354</v>
      </c>
      <c r="C885" s="3" t="s">
        <v>3059</v>
      </c>
      <c r="D885" s="2" t="s">
        <v>3059</v>
      </c>
      <c r="E885" s="2" t="s">
        <v>9</v>
      </c>
      <c r="F885" s="2" t="s">
        <v>4087</v>
      </c>
      <c r="G885" s="2" t="s">
        <v>7</v>
      </c>
      <c r="H885" s="2" t="s">
        <v>5825</v>
      </c>
      <c r="I885" s="2" t="s">
        <v>5037</v>
      </c>
      <c r="J885" s="2" t="s">
        <v>7039</v>
      </c>
      <c r="K885" s="2" t="s">
        <v>7045</v>
      </c>
      <c r="L885" s="42" t="s">
        <v>7930</v>
      </c>
      <c r="O885" s="11">
        <v>680</v>
      </c>
      <c r="P885" s="47">
        <v>11.222</v>
      </c>
      <c r="Q885" s="47">
        <v>0</v>
      </c>
      <c r="R885" s="47">
        <v>13.712999999999999</v>
      </c>
      <c r="S885" s="11">
        <v>252</v>
      </c>
      <c r="T885" s="11">
        <v>252</v>
      </c>
      <c r="U885" s="11">
        <v>1</v>
      </c>
      <c r="V885" s="47">
        <v>180</v>
      </c>
      <c r="W885" s="47">
        <v>10.544</v>
      </c>
      <c r="X885" s="47">
        <v>15.836</v>
      </c>
      <c r="Y885" s="47">
        <v>26.38</v>
      </c>
      <c r="Z885" s="47">
        <v>5.7869999999999999</v>
      </c>
      <c r="AA885" s="47">
        <v>5.7869999999999999</v>
      </c>
      <c r="AB885" s="47">
        <v>0</v>
      </c>
      <c r="AC885" s="11">
        <v>2</v>
      </c>
      <c r="AD885" s="11">
        <v>0</v>
      </c>
      <c r="AE885" s="11">
        <v>2</v>
      </c>
      <c r="AF885" s="11">
        <v>0</v>
      </c>
      <c r="AG885" s="49"/>
      <c r="AH885" s="47">
        <v>0</v>
      </c>
      <c r="AI885" s="47">
        <v>0</v>
      </c>
      <c r="AJ885" s="47">
        <v>0</v>
      </c>
      <c r="AK885" s="47">
        <v>36761.076000000001</v>
      </c>
      <c r="AL885" s="47">
        <v>0</v>
      </c>
      <c r="AM885" s="47">
        <v>74.75</v>
      </c>
      <c r="AN885" s="51">
        <v>0.252002</v>
      </c>
      <c r="AO885" s="51">
        <v>0</v>
      </c>
      <c r="AP885" s="51">
        <v>0.252002</v>
      </c>
      <c r="AQ885" s="51">
        <v>0</v>
      </c>
      <c r="AR885" s="51">
        <v>0</v>
      </c>
      <c r="AS885" s="51">
        <v>2.1551000000000001E-2</v>
      </c>
      <c r="AT885" s="51">
        <v>2.1551000000000001E-2</v>
      </c>
      <c r="AU885" s="51">
        <v>0</v>
      </c>
      <c r="AV885" s="51">
        <v>0</v>
      </c>
      <c r="AW885" s="51">
        <v>0</v>
      </c>
      <c r="AX885" s="51">
        <v>0</v>
      </c>
      <c r="AY885" s="51">
        <v>0.24432400000000001</v>
      </c>
      <c r="AZ885" s="51">
        <v>0.24432400000000001</v>
      </c>
      <c r="BA885" s="51">
        <v>0</v>
      </c>
      <c r="BB885" s="51">
        <v>0</v>
      </c>
      <c r="BC885" s="51">
        <v>0</v>
      </c>
      <c r="BD885" s="51">
        <v>0</v>
      </c>
      <c r="BE885" s="51">
        <v>0.2676</v>
      </c>
      <c r="BF885" s="51">
        <v>0</v>
      </c>
      <c r="BG885" s="51">
        <v>0.78547699999999998</v>
      </c>
      <c r="BH885" s="18">
        <v>0.70299999999999996</v>
      </c>
      <c r="BI885" s="45">
        <v>36.761000000000003</v>
      </c>
      <c r="BJ885" s="47">
        <v>0</v>
      </c>
      <c r="BK885" s="51">
        <v>4.7569999999999999E-3</v>
      </c>
      <c r="BL885" s="18">
        <v>1.3493E-2</v>
      </c>
      <c r="BM885" s="51">
        <v>1.0544E-2</v>
      </c>
      <c r="BN885" s="51">
        <v>0</v>
      </c>
      <c r="BO885" s="47">
        <v>165.12</v>
      </c>
      <c r="BP885" s="51">
        <v>-0.42986799999999997</v>
      </c>
      <c r="BQ885" s="18">
        <v>5.0000000000000001E-3</v>
      </c>
      <c r="BR885" s="51">
        <v>-54.726964000000002</v>
      </c>
      <c r="BS885" s="47">
        <v>0</v>
      </c>
      <c r="BT885" s="51">
        <v>0.2</v>
      </c>
      <c r="BU885" s="51">
        <v>0</v>
      </c>
      <c r="BV885" s="51">
        <v>0.2</v>
      </c>
      <c r="BW885" s="51">
        <v>0</v>
      </c>
      <c r="BX885" s="51">
        <v>0</v>
      </c>
      <c r="BY885" s="51">
        <v>0.2</v>
      </c>
      <c r="BZ885" s="47">
        <v>18.376722817764165</v>
      </c>
      <c r="CC885" s="47">
        <v>2.6984126984126986</v>
      </c>
      <c r="CD885" s="47">
        <v>8.5102941176470583</v>
      </c>
      <c r="CE885" s="47">
        <v>1.1561871596695068</v>
      </c>
      <c r="CF885" s="47">
        <v>54.884294385432476</v>
      </c>
      <c r="CG885" s="47">
        <v>8.5102941176470583</v>
      </c>
      <c r="CH885" s="47">
        <v>1.1561871596695068</v>
      </c>
      <c r="CI885" s="47">
        <v>54.884294385432476</v>
      </c>
      <c r="CJ885" s="47">
        <v>0</v>
      </c>
      <c r="CK885" s="47">
        <v>0</v>
      </c>
      <c r="CL885" s="47">
        <v>7.2923503245095903E-2</v>
      </c>
      <c r="CN885" s="47">
        <v>36761.076000000001</v>
      </c>
      <c r="CO885" s="47">
        <v>0</v>
      </c>
      <c r="CP885" s="47">
        <v>459.51345000000003</v>
      </c>
      <c r="CQ885" s="47" t="s">
        <v>157</v>
      </c>
      <c r="CR885" s="47">
        <v>0</v>
      </c>
      <c r="CS885" s="47" t="s">
        <v>157</v>
      </c>
      <c r="CT885" s="47">
        <v>0</v>
      </c>
      <c r="CU885" s="47">
        <v>459.51345000000003</v>
      </c>
      <c r="CV885" s="47" t="s">
        <v>437</v>
      </c>
      <c r="CW885" s="47">
        <v>96.597319739331525</v>
      </c>
      <c r="CX885" s="47">
        <v>7727.7855791465217</v>
      </c>
      <c r="CY885" s="47">
        <v>0</v>
      </c>
      <c r="CZ885" s="47">
        <v>1.25</v>
      </c>
      <c r="DA885" s="47">
        <v>0</v>
      </c>
      <c r="DB885" s="47" t="s">
        <v>157</v>
      </c>
      <c r="DC885" s="23"/>
      <c r="DD885" s="47" t="s">
        <v>157</v>
      </c>
      <c r="DE885" s="47" t="s">
        <v>157</v>
      </c>
      <c r="DF885" s="47" t="s">
        <v>157</v>
      </c>
      <c r="DG885" s="47">
        <v>0</v>
      </c>
      <c r="DH885" s="47">
        <v>56.253941559806606</v>
      </c>
      <c r="DJ885" s="47">
        <v>355.58574999999996</v>
      </c>
      <c r="DK885" s="47">
        <v>-54.726964000000002</v>
      </c>
      <c r="DL885" s="47">
        <v>-120.89010878529302</v>
      </c>
      <c r="DM885" s="47">
        <v>-90.365356317006515</v>
      </c>
      <c r="DN885" s="47">
        <v>0</v>
      </c>
      <c r="DO885" s="47">
        <v>54.060405882352946</v>
      </c>
      <c r="DP885" s="47" t="s">
        <v>157</v>
      </c>
      <c r="DQ885" s="47">
        <v>210.35662182047508</v>
      </c>
      <c r="DR885" s="47" t="s">
        <v>157</v>
      </c>
      <c r="DS885" s="47">
        <v>-54.727000281357689</v>
      </c>
      <c r="DT885" s="47">
        <v>3116.9722222222222</v>
      </c>
      <c r="DU885" s="47">
        <v>0.28561323502521641</v>
      </c>
      <c r="DV885" s="47">
        <v>63.627060885316503</v>
      </c>
      <c r="DW885" s="47">
        <f>IF(pitna[[#This Row],[SÚC]]="-","-",pitna[[#This Row],[ZVC30]]-pitna[[#This Row],[SÚC]])</f>
        <v>11.122939114683497</v>
      </c>
      <c r="DX885" s="47" t="str">
        <f>IF(pitna[[#This Row],[Rozdíl Cena pro vodné - sociálně únosná cena]]="-","-",IF(pitna[[#This Row],[Rozdíl Cena pro vodné - sociálně únosná cena]]&gt;0,"ANO","NE"))</f>
        <v>ANO</v>
      </c>
      <c r="DY885" s="47">
        <v>146.72956093515859</v>
      </c>
      <c r="DZ885" s="13" t="s">
        <v>9914</v>
      </c>
      <c r="EA885" s="55"/>
      <c r="EB885" s="55" t="s">
        <v>9531</v>
      </c>
      <c r="EC885" s="55" t="s">
        <v>9723</v>
      </c>
      <c r="ED885" s="55" t="s">
        <v>9777</v>
      </c>
    </row>
    <row r="886" spans="1:134" ht="15" customHeight="1" x14ac:dyDescent="0.25">
      <c r="A886" s="29">
        <v>1289</v>
      </c>
      <c r="B886" s="2" t="s">
        <v>1355</v>
      </c>
      <c r="C886" s="3" t="s">
        <v>3060</v>
      </c>
      <c r="D886" s="2" t="s">
        <v>157</v>
      </c>
      <c r="E886" s="2" t="s">
        <v>157</v>
      </c>
      <c r="F886" s="2" t="s">
        <v>157</v>
      </c>
      <c r="G886" s="2" t="s">
        <v>157</v>
      </c>
      <c r="H886" s="2" t="s">
        <v>157</v>
      </c>
      <c r="I886" s="2" t="s">
        <v>157</v>
      </c>
      <c r="J886" s="2" t="s">
        <v>157</v>
      </c>
      <c r="K886" s="2" t="s">
        <v>157</v>
      </c>
      <c r="L886" s="42" t="s">
        <v>7931</v>
      </c>
      <c r="M886" s="13" t="s">
        <v>9312</v>
      </c>
      <c r="O886" s="11" t="s">
        <v>157</v>
      </c>
      <c r="P886" s="47" t="s">
        <v>157</v>
      </c>
      <c r="Q886" s="47" t="s">
        <v>157</v>
      </c>
      <c r="R886" s="47" t="s">
        <v>157</v>
      </c>
      <c r="S886" s="11" t="s">
        <v>157</v>
      </c>
      <c r="T886" s="11" t="s">
        <v>157</v>
      </c>
      <c r="U886" s="11" t="s">
        <v>157</v>
      </c>
      <c r="V886" s="47" t="s">
        <v>157</v>
      </c>
      <c r="W886" s="47" t="s">
        <v>157</v>
      </c>
      <c r="X886" s="47" t="s">
        <v>157</v>
      </c>
      <c r="Y886" s="47" t="s">
        <v>157</v>
      </c>
      <c r="Z886" s="47" t="s">
        <v>157</v>
      </c>
      <c r="AA886" s="47" t="s">
        <v>157</v>
      </c>
      <c r="AB886" s="47" t="s">
        <v>157</v>
      </c>
      <c r="AC886" s="11" t="s">
        <v>157</v>
      </c>
      <c r="AD886" s="11" t="s">
        <v>157</v>
      </c>
      <c r="AE886" s="11" t="s">
        <v>157</v>
      </c>
      <c r="AF886" s="11" t="s">
        <v>157</v>
      </c>
      <c r="AG886" s="49" t="s">
        <v>157</v>
      </c>
      <c r="AH886" s="47" t="s">
        <v>157</v>
      </c>
      <c r="AI886" s="47" t="s">
        <v>157</v>
      </c>
      <c r="AJ886" s="47" t="s">
        <v>157</v>
      </c>
      <c r="AK886" s="47" t="s">
        <v>157</v>
      </c>
      <c r="AL886" s="47" t="s">
        <v>157</v>
      </c>
      <c r="AM886" s="47">
        <v>10.91</v>
      </c>
      <c r="AN886" s="51">
        <v>0</v>
      </c>
      <c r="AO886" s="51">
        <v>0</v>
      </c>
      <c r="AP886" s="51">
        <v>0</v>
      </c>
      <c r="AQ886" s="51">
        <v>0</v>
      </c>
      <c r="AR886" s="51">
        <v>0</v>
      </c>
      <c r="AS886" s="51">
        <v>4.3178000000000001E-2</v>
      </c>
      <c r="AT886" s="51">
        <v>4.3178000000000001E-2</v>
      </c>
      <c r="AU886" s="51">
        <v>0</v>
      </c>
      <c r="AV886" s="51">
        <v>0</v>
      </c>
      <c r="AW886" s="51">
        <v>0</v>
      </c>
      <c r="AX886" s="51">
        <v>0</v>
      </c>
      <c r="AY886" s="51">
        <v>0</v>
      </c>
      <c r="AZ886" s="51">
        <v>0</v>
      </c>
      <c r="BA886" s="51">
        <v>0</v>
      </c>
      <c r="BB886" s="51">
        <v>0</v>
      </c>
      <c r="BC886" s="51">
        <v>0</v>
      </c>
      <c r="BD886" s="51">
        <v>0</v>
      </c>
      <c r="BE886" s="51">
        <v>4.4424999999999999E-2</v>
      </c>
      <c r="BF886" s="51">
        <v>0</v>
      </c>
      <c r="BG886" s="51">
        <v>8.7603E-2</v>
      </c>
      <c r="BH886" s="18">
        <v>8.7603E-2</v>
      </c>
      <c r="BI886" s="45">
        <v>1</v>
      </c>
      <c r="BJ886" s="47">
        <v>0</v>
      </c>
      <c r="BK886" s="51">
        <v>8.0269999999999994E-3</v>
      </c>
      <c r="BL886" s="18">
        <v>8.0269999999999994E-3</v>
      </c>
      <c r="BM886" s="51">
        <v>0</v>
      </c>
      <c r="BN886" s="51">
        <v>0</v>
      </c>
      <c r="BO886" s="47">
        <v>10.91</v>
      </c>
      <c r="BP886" s="51">
        <v>0</v>
      </c>
      <c r="BQ886" s="18">
        <v>0</v>
      </c>
      <c r="BR886" s="51">
        <v>0</v>
      </c>
      <c r="BS886" s="47">
        <v>0</v>
      </c>
      <c r="BT886" s="51">
        <v>0</v>
      </c>
      <c r="BU886" s="51">
        <v>0</v>
      </c>
      <c r="BV886" s="51">
        <v>0</v>
      </c>
      <c r="BW886" s="51">
        <v>0</v>
      </c>
      <c r="BX886" s="51">
        <v>0</v>
      </c>
      <c r="BY886" s="51">
        <v>0</v>
      </c>
      <c r="BZ886" s="47" t="s">
        <v>157</v>
      </c>
      <c r="CC886" s="47" t="s">
        <v>157</v>
      </c>
      <c r="CD886" s="47" t="s">
        <v>157</v>
      </c>
      <c r="CE886" s="47" t="s">
        <v>157</v>
      </c>
      <c r="CF886" s="47" t="s">
        <v>157</v>
      </c>
      <c r="CG886" s="47" t="s">
        <v>157</v>
      </c>
      <c r="CH886" s="47" t="s">
        <v>157</v>
      </c>
      <c r="CI886" s="47" t="s">
        <v>157</v>
      </c>
      <c r="CJ886" s="47" t="s">
        <v>157</v>
      </c>
      <c r="CK886" s="47" t="s">
        <v>157</v>
      </c>
      <c r="CL886" s="47" t="s">
        <v>157</v>
      </c>
      <c r="CN886" s="47" t="s">
        <v>157</v>
      </c>
      <c r="CO886" s="47" t="s">
        <v>157</v>
      </c>
      <c r="CP886" s="47" t="s">
        <v>157</v>
      </c>
      <c r="CQ886" s="47" t="s">
        <v>157</v>
      </c>
      <c r="CR886" s="47" t="s">
        <v>157</v>
      </c>
      <c r="CS886" s="47" t="s">
        <v>157</v>
      </c>
      <c r="CT886" s="47" t="s">
        <v>157</v>
      </c>
      <c r="CU886" s="47" t="s">
        <v>157</v>
      </c>
      <c r="CV886" s="47" t="s">
        <v>157</v>
      </c>
      <c r="CW886" s="47" t="s">
        <v>157</v>
      </c>
      <c r="CX886" s="47" t="s">
        <v>157</v>
      </c>
      <c r="CY886" s="47" t="s">
        <v>157</v>
      </c>
      <c r="CZ886" s="47" t="s">
        <v>157</v>
      </c>
      <c r="DA886" s="47" t="s">
        <v>157</v>
      </c>
      <c r="DB886" s="47" t="s">
        <v>157</v>
      </c>
      <c r="DC886" s="23"/>
      <c r="DD886" s="47" t="s">
        <v>157</v>
      </c>
      <c r="DE886" s="47" t="s">
        <v>157</v>
      </c>
      <c r="DF886" s="47" t="s">
        <v>157</v>
      </c>
      <c r="DG886" s="47" t="s">
        <v>157</v>
      </c>
      <c r="DH886" s="47" t="s">
        <v>157</v>
      </c>
      <c r="DJ886" s="47" t="s">
        <v>157</v>
      </c>
      <c r="DK886" s="47" t="s">
        <v>157</v>
      </c>
      <c r="DL886" s="47" t="s">
        <v>157</v>
      </c>
      <c r="DM886" s="47" t="s">
        <v>157</v>
      </c>
      <c r="DN886" s="47" t="s">
        <v>157</v>
      </c>
      <c r="DO886" s="47" t="s">
        <v>157</v>
      </c>
      <c r="DP886" s="47" t="s">
        <v>157</v>
      </c>
      <c r="DQ886" s="47" t="s">
        <v>157</v>
      </c>
      <c r="DR886" s="47" t="s">
        <v>157</v>
      </c>
      <c r="DS886" s="47" t="s">
        <v>157</v>
      </c>
      <c r="DT886" s="47" t="s">
        <v>157</v>
      </c>
      <c r="DU886" s="47" t="s">
        <v>157</v>
      </c>
      <c r="DV886" s="47" t="s">
        <v>157</v>
      </c>
      <c r="DW886" s="47" t="str">
        <f>IF(pitna[[#This Row],[SÚC]]="-","-",pitna[[#This Row],[ZVC30]]-pitna[[#This Row],[SÚC]])</f>
        <v>-</v>
      </c>
      <c r="DX886" s="47" t="str">
        <f>IF(pitna[[#This Row],[Rozdíl Cena pro vodné - sociálně únosná cena]]="-","-",IF(pitna[[#This Row],[Rozdíl Cena pro vodné - sociálně únosná cena]]&gt;0,"ANO","NE"))</f>
        <v>-</v>
      </c>
      <c r="DY886" s="47" t="s">
        <v>157</v>
      </c>
      <c r="DZ886" s="13" t="s">
        <v>157</v>
      </c>
      <c r="EA886" s="55" t="s">
        <v>157</v>
      </c>
      <c r="EB886" s="55" t="s">
        <v>157</v>
      </c>
      <c r="EC886" s="55" t="s">
        <v>157</v>
      </c>
      <c r="ED886" s="55" t="s">
        <v>157</v>
      </c>
    </row>
    <row r="887" spans="1:134" ht="15" customHeight="1" x14ac:dyDescent="0.25">
      <c r="A887" s="29">
        <v>1290</v>
      </c>
      <c r="B887" s="2" t="s">
        <v>1356</v>
      </c>
      <c r="C887" s="3" t="s">
        <v>3061</v>
      </c>
      <c r="D887" s="2" t="s">
        <v>3061</v>
      </c>
      <c r="E887" s="2" t="s">
        <v>9</v>
      </c>
      <c r="F887" s="2" t="s">
        <v>2738</v>
      </c>
      <c r="G887" s="2" t="s">
        <v>5064</v>
      </c>
      <c r="H887" s="2" t="s">
        <v>5826</v>
      </c>
      <c r="I887" s="2" t="s">
        <v>5037</v>
      </c>
      <c r="J887" s="2" t="s">
        <v>7039</v>
      </c>
      <c r="K887" s="2" t="s">
        <v>7045</v>
      </c>
      <c r="L887" s="42" t="s">
        <v>7932</v>
      </c>
      <c r="O887" s="11">
        <v>660</v>
      </c>
      <c r="P887" s="47">
        <v>8.5890000000000004</v>
      </c>
      <c r="Q887" s="47">
        <v>0</v>
      </c>
      <c r="R887" s="47">
        <v>9.9369999999999994</v>
      </c>
      <c r="S887" s="11">
        <v>216</v>
      </c>
      <c r="T887" s="11">
        <v>203</v>
      </c>
      <c r="U887" s="11">
        <v>0</v>
      </c>
      <c r="V887" s="47">
        <v>0</v>
      </c>
      <c r="W887" s="47">
        <v>5.1230000000000002</v>
      </c>
      <c r="X887" s="47">
        <v>0</v>
      </c>
      <c r="Y887" s="47">
        <v>4.97</v>
      </c>
      <c r="Z887" s="47">
        <v>0.44600000000000001</v>
      </c>
      <c r="AA887" s="47">
        <v>0.44600000000000001</v>
      </c>
      <c r="AB887" s="47">
        <v>0</v>
      </c>
      <c r="AC887" s="11">
        <v>0</v>
      </c>
      <c r="AD887" s="11">
        <v>0</v>
      </c>
      <c r="AE887" s="11">
        <v>0</v>
      </c>
      <c r="AF887" s="11">
        <v>0</v>
      </c>
      <c r="AG887" s="49"/>
      <c r="AH887" s="47">
        <v>0</v>
      </c>
      <c r="AI887" s="47">
        <v>0</v>
      </c>
      <c r="AJ887" s="47">
        <v>0</v>
      </c>
      <c r="AK887" s="47">
        <v>30189</v>
      </c>
      <c r="AL887" s="47">
        <v>0</v>
      </c>
      <c r="AM887" s="47">
        <v>46.65</v>
      </c>
      <c r="AN887" s="51">
        <v>0.35410799999999998</v>
      </c>
      <c r="AO887" s="51">
        <v>0</v>
      </c>
      <c r="AP887" s="51">
        <v>0.34210800000000002</v>
      </c>
      <c r="AQ887" s="51">
        <v>0</v>
      </c>
      <c r="AR887" s="51">
        <v>1.2E-2</v>
      </c>
      <c r="AS887" s="51">
        <v>0</v>
      </c>
      <c r="AT887" s="51">
        <v>0</v>
      </c>
      <c r="AU887" s="51">
        <v>0</v>
      </c>
      <c r="AV887" s="51">
        <v>1.7999999999999999E-2</v>
      </c>
      <c r="AW887" s="51">
        <v>1.7999999999999999E-2</v>
      </c>
      <c r="AX887" s="51">
        <v>0</v>
      </c>
      <c r="AY887" s="51">
        <v>0.61812400000000001</v>
      </c>
      <c r="AZ887" s="51">
        <v>0.32312400000000002</v>
      </c>
      <c r="BA887" s="51">
        <v>0</v>
      </c>
      <c r="BB887" s="51">
        <v>0</v>
      </c>
      <c r="BC887" s="51">
        <v>0.29499999999999998</v>
      </c>
      <c r="BD887" s="51">
        <v>0</v>
      </c>
      <c r="BE887" s="51">
        <v>9.5482999999999998E-2</v>
      </c>
      <c r="BF887" s="51">
        <v>0</v>
      </c>
      <c r="BG887" s="51">
        <v>1.085715</v>
      </c>
      <c r="BH887" s="18">
        <v>0.95558299999999996</v>
      </c>
      <c r="BI887" s="45">
        <v>32.700000000000003</v>
      </c>
      <c r="BJ887" s="47">
        <v>1</v>
      </c>
      <c r="BK887" s="51">
        <v>1.0064E-2</v>
      </c>
      <c r="BL887" s="18">
        <v>8.9999999999999993E-3</v>
      </c>
      <c r="BM887" s="51">
        <v>1.2109999999999999E-2</v>
      </c>
      <c r="BN887" s="51">
        <v>0</v>
      </c>
      <c r="BO887" s="47">
        <v>107.88</v>
      </c>
      <c r="BP887" s="51">
        <v>-0.61624699999999999</v>
      </c>
      <c r="BQ887" s="18">
        <v>-0.53427899999999995</v>
      </c>
      <c r="BR887" s="51">
        <v>-56.759571000000001</v>
      </c>
      <c r="BS887" s="47">
        <v>0</v>
      </c>
      <c r="BT887" s="51">
        <v>0.33500000000000002</v>
      </c>
      <c r="BU887" s="51">
        <v>0</v>
      </c>
      <c r="BV887" s="51">
        <v>0.29499999999999998</v>
      </c>
      <c r="BW887" s="51">
        <v>0</v>
      </c>
      <c r="BX887" s="51">
        <v>0.29499999999999998</v>
      </c>
      <c r="BY887" s="51">
        <v>0</v>
      </c>
      <c r="BZ887" s="47">
        <v>21.736942739257323</v>
      </c>
      <c r="CC887" s="47">
        <v>3.0555555555555554</v>
      </c>
      <c r="CD887" s="47">
        <v>0.67575757575757578</v>
      </c>
      <c r="CE887" s="47">
        <v>0.12296646958027355</v>
      </c>
      <c r="CF887" s="47">
        <v>8.7058364239703305</v>
      </c>
      <c r="CG887" s="47">
        <v>0.67575757575757578</v>
      </c>
      <c r="CH887" s="47">
        <v>0.12296646958027355</v>
      </c>
      <c r="CI887" s="47">
        <v>8.7058364239703305</v>
      </c>
      <c r="CJ887" s="47" t="s">
        <v>157</v>
      </c>
      <c r="CK887" s="47" t="s">
        <v>157</v>
      </c>
      <c r="CL887" s="47">
        <v>0</v>
      </c>
      <c r="CN887" s="47">
        <v>30189</v>
      </c>
      <c r="CO887" s="47">
        <v>0</v>
      </c>
      <c r="CP887" s="47">
        <v>377.36250000000001</v>
      </c>
      <c r="CQ887" s="47" t="s">
        <v>157</v>
      </c>
      <c r="CR887" s="47">
        <v>1.8770000000000175</v>
      </c>
      <c r="CS887" s="47" t="s">
        <v>157</v>
      </c>
      <c r="CT887" s="47">
        <v>6.2174964391003926E-3</v>
      </c>
      <c r="CU887" s="47">
        <v>375.4855</v>
      </c>
      <c r="CV887" s="47" t="s">
        <v>437</v>
      </c>
      <c r="CW887" s="47">
        <v>37.309767488076311</v>
      </c>
      <c r="CX887" s="47">
        <v>2999.7019077901432</v>
      </c>
      <c r="CY887" s="47">
        <v>0.18650635930047868</v>
      </c>
      <c r="CZ887" s="47">
        <v>1.25</v>
      </c>
      <c r="DA887" s="47">
        <v>100</v>
      </c>
      <c r="DB887" s="47" t="s">
        <v>157</v>
      </c>
      <c r="DC887" s="23"/>
      <c r="DD887" s="47">
        <v>10.064</v>
      </c>
      <c r="DE887" s="47">
        <v>660</v>
      </c>
      <c r="DF887" s="47">
        <v>216</v>
      </c>
      <c r="DG887" s="47">
        <v>1.7885532591414943</v>
      </c>
      <c r="DH887" s="47">
        <v>9.4875794912559623</v>
      </c>
      <c r="DJ887" s="47">
        <v>469.48559999999998</v>
      </c>
      <c r="DK887" s="47">
        <v>-56.759571000000001</v>
      </c>
      <c r="DL887" s="47">
        <v>-131.2600429065343</v>
      </c>
      <c r="DM887" s="47">
        <v>-61.232810015898252</v>
      </c>
      <c r="DN887" s="47">
        <v>0</v>
      </c>
      <c r="DO887" s="47">
        <v>45.740909090909092</v>
      </c>
      <c r="DP887" s="47" t="s">
        <v>157</v>
      </c>
      <c r="DQ887" s="47">
        <v>107.88106120826708</v>
      </c>
      <c r="DR887" s="47" t="s">
        <v>157</v>
      </c>
      <c r="DS887" s="47">
        <v>-40.62740684064422</v>
      </c>
      <c r="DT887" s="47">
        <v>5026.458333333333</v>
      </c>
      <c r="DU887" s="47">
        <v>0.32130128616846215</v>
      </c>
      <c r="DV887" s="47">
        <v>63.218868647361397</v>
      </c>
      <c r="DW887" s="47">
        <f>IF(pitna[[#This Row],[SÚC]]="-","-",pitna[[#This Row],[ZVC30]]-pitna[[#This Row],[SÚC]])</f>
        <v>-16.568868647361398</v>
      </c>
      <c r="DX887" s="47" t="str">
        <f>IF(pitna[[#This Row],[Rozdíl Cena pro vodné - sociálně únosná cena]]="-","-",IF(pitna[[#This Row],[Rozdíl Cena pro vodné - sociálně únosná cena]]&gt;0,"ANO","NE"))</f>
        <v>NE</v>
      </c>
      <c r="DY887" s="47">
        <v>44.662192560905687</v>
      </c>
      <c r="DZ887" s="13" t="s">
        <v>9914</v>
      </c>
      <c r="EA887" s="55"/>
      <c r="EB887" s="55" t="s">
        <v>9556</v>
      </c>
      <c r="EC887" s="55" t="s">
        <v>0</v>
      </c>
      <c r="ED887" s="55" t="s">
        <v>9773</v>
      </c>
    </row>
    <row r="888" spans="1:134" ht="15" customHeight="1" x14ac:dyDescent="0.25">
      <c r="A888" s="29">
        <v>1294</v>
      </c>
      <c r="B888" s="2" t="s">
        <v>1357</v>
      </c>
      <c r="C888" s="3" t="s">
        <v>3062</v>
      </c>
      <c r="D888" s="2" t="s">
        <v>3062</v>
      </c>
      <c r="E888" s="2" t="s">
        <v>9</v>
      </c>
      <c r="F888" s="2" t="s">
        <v>3062</v>
      </c>
      <c r="G888" s="2" t="s">
        <v>5032</v>
      </c>
      <c r="H888" s="2" t="s">
        <v>5827</v>
      </c>
      <c r="I888" s="2" t="s">
        <v>5026</v>
      </c>
      <c r="J888" s="2" t="s">
        <v>7042</v>
      </c>
      <c r="K888" s="2" t="s">
        <v>7045</v>
      </c>
      <c r="L888" s="42" t="s">
        <v>7933</v>
      </c>
      <c r="O888" s="11">
        <v>173</v>
      </c>
      <c r="P888" s="47">
        <v>0.88900000000000001</v>
      </c>
      <c r="Q888" s="47">
        <v>0</v>
      </c>
      <c r="R888" s="47">
        <v>0.65900000000000003</v>
      </c>
      <c r="S888" s="11">
        <v>48</v>
      </c>
      <c r="T888" s="11">
        <v>48</v>
      </c>
      <c r="U888" s="11">
        <v>0</v>
      </c>
      <c r="V888" s="47">
        <v>0</v>
      </c>
      <c r="W888" s="47">
        <v>5.72</v>
      </c>
      <c r="X888" s="47">
        <v>0</v>
      </c>
      <c r="Y888" s="47">
        <v>0</v>
      </c>
      <c r="Z888" s="47">
        <v>0</v>
      </c>
      <c r="AA888" s="47">
        <v>0</v>
      </c>
      <c r="AB888" s="47">
        <v>0</v>
      </c>
      <c r="AC888" s="11">
        <v>3</v>
      </c>
      <c r="AD888" s="11">
        <v>0</v>
      </c>
      <c r="AE888" s="11">
        <v>1</v>
      </c>
      <c r="AF888" s="11">
        <v>0</v>
      </c>
      <c r="AG888" s="49">
        <v>1</v>
      </c>
      <c r="AH888" s="47">
        <v>0</v>
      </c>
      <c r="AI888" s="47">
        <v>5.72</v>
      </c>
      <c r="AJ888" s="47">
        <v>0</v>
      </c>
      <c r="AK888" s="47">
        <v>2437.67</v>
      </c>
      <c r="AL888" s="47">
        <v>1795</v>
      </c>
      <c r="AM888" s="47">
        <v>13.67</v>
      </c>
      <c r="AN888" s="51">
        <v>0</v>
      </c>
      <c r="AO888" s="51">
        <v>0</v>
      </c>
      <c r="AP888" s="51">
        <v>0</v>
      </c>
      <c r="AQ888" s="51">
        <v>0</v>
      </c>
      <c r="AR888" s="51">
        <v>0</v>
      </c>
      <c r="AS888" s="51">
        <v>2.4375000000000001E-2</v>
      </c>
      <c r="AT888" s="51">
        <v>2.4375000000000001E-2</v>
      </c>
      <c r="AU888" s="51">
        <v>0</v>
      </c>
      <c r="AV888" s="51">
        <v>2.4199999999999999E-2</v>
      </c>
      <c r="AW888" s="51">
        <v>0</v>
      </c>
      <c r="AX888" s="51">
        <v>2.4199999999999999E-2</v>
      </c>
      <c r="AY888" s="51">
        <v>4.5050000000000003E-3</v>
      </c>
      <c r="AZ888" s="51">
        <v>0</v>
      </c>
      <c r="BA888" s="51">
        <v>4.5050000000000003E-3</v>
      </c>
      <c r="BB888" s="51">
        <v>0</v>
      </c>
      <c r="BC888" s="51">
        <v>0</v>
      </c>
      <c r="BD888" s="51">
        <v>0</v>
      </c>
      <c r="BE888" s="51">
        <v>4.4712000000000002E-2</v>
      </c>
      <c r="BF888" s="51">
        <v>0</v>
      </c>
      <c r="BG888" s="51">
        <v>9.7792000000000004E-2</v>
      </c>
      <c r="BH888" s="18">
        <v>0.11940000000000001</v>
      </c>
      <c r="BI888" s="45">
        <v>10.212300000000001</v>
      </c>
      <c r="BJ888" s="47">
        <v>1</v>
      </c>
      <c r="BK888" s="51">
        <v>5.3420000000000004E-3</v>
      </c>
      <c r="BL888" s="18">
        <v>6.0000000000000001E-3</v>
      </c>
      <c r="BM888" s="51">
        <v>0</v>
      </c>
      <c r="BN888" s="51">
        <v>0</v>
      </c>
      <c r="BO888" s="47">
        <v>18.3</v>
      </c>
      <c r="BP888" s="51">
        <v>-2.4785000000000001E-2</v>
      </c>
      <c r="BQ888" s="18">
        <v>-3.7400000000000003E-2</v>
      </c>
      <c r="BR888" s="51">
        <v>-25.344268</v>
      </c>
      <c r="BS888" s="47">
        <v>0</v>
      </c>
      <c r="BT888" s="51">
        <v>0.5</v>
      </c>
      <c r="BU888" s="51">
        <v>0.47</v>
      </c>
      <c r="BV888" s="51">
        <v>0.55000000000000004</v>
      </c>
      <c r="BW888" s="51">
        <v>0</v>
      </c>
      <c r="BX888" s="51">
        <v>0</v>
      </c>
      <c r="BY888" s="51">
        <v>0.55000000000000004</v>
      </c>
      <c r="BZ888" s="47">
        <v>72.83763277693474</v>
      </c>
      <c r="CC888" s="47">
        <v>3.6041666666666665</v>
      </c>
      <c r="CD888" s="47">
        <v>0</v>
      </c>
      <c r="CE888" s="47">
        <v>0</v>
      </c>
      <c r="CF888" s="47">
        <v>0</v>
      </c>
      <c r="CG888" s="47">
        <v>0</v>
      </c>
      <c r="CH888" s="47">
        <v>0</v>
      </c>
      <c r="CI888" s="47">
        <v>0</v>
      </c>
      <c r="CJ888" s="47">
        <v>0</v>
      </c>
      <c r="CK888" s="47">
        <v>0</v>
      </c>
      <c r="CL888" s="47">
        <v>0</v>
      </c>
      <c r="CN888" s="47">
        <v>4232.67</v>
      </c>
      <c r="CO888" s="47">
        <v>0</v>
      </c>
      <c r="CP888" s="47">
        <v>70.359763888888892</v>
      </c>
      <c r="CQ888" s="47" t="s">
        <v>157</v>
      </c>
      <c r="CR888" s="47">
        <v>0</v>
      </c>
      <c r="CS888" s="47" t="s">
        <v>157</v>
      </c>
      <c r="CT888" s="47">
        <v>0</v>
      </c>
      <c r="CU888" s="47">
        <v>70.359763888888892</v>
      </c>
      <c r="CV888" s="47" t="s">
        <v>437</v>
      </c>
      <c r="CW888" s="47">
        <v>13.171052768417987</v>
      </c>
      <c r="CX888" s="47">
        <v>792.33807562710592</v>
      </c>
      <c r="CY888" s="47">
        <v>0</v>
      </c>
      <c r="CZ888" s="47">
        <v>1.5347516177245906</v>
      </c>
      <c r="DA888" s="47">
        <v>0</v>
      </c>
      <c r="DB888" s="47" t="s">
        <v>157</v>
      </c>
      <c r="DC888" s="23"/>
      <c r="DD888" s="47">
        <v>5.3420000000000005</v>
      </c>
      <c r="DE888" s="47">
        <v>173</v>
      </c>
      <c r="DF888" s="47">
        <v>48</v>
      </c>
      <c r="DG888" s="47">
        <v>4.5301385248970423</v>
      </c>
      <c r="DH888" s="47">
        <v>8.3698989142643203</v>
      </c>
      <c r="DJ888" s="47">
        <v>73.025140000000007</v>
      </c>
      <c r="DK888" s="47">
        <v>-25.344268</v>
      </c>
      <c r="DL888" s="47">
        <v>-33.940366290293994</v>
      </c>
      <c r="DM888" s="47">
        <v>-4.6396480718831894</v>
      </c>
      <c r="DN888" s="47">
        <v>0</v>
      </c>
      <c r="DO888" s="47">
        <v>24.466300578034684</v>
      </c>
      <c r="DP888" s="47" t="s">
        <v>157</v>
      </c>
      <c r="DQ888" s="47">
        <v>30.633987998668832</v>
      </c>
      <c r="DR888" s="47" t="s">
        <v>157</v>
      </c>
      <c r="DS888" s="47">
        <v>-25.34460896596859</v>
      </c>
      <c r="DT888" s="47">
        <v>2037.3333333333333</v>
      </c>
      <c r="DU888" s="47">
        <v>0.43428114169681542</v>
      </c>
      <c r="DV888" s="47">
        <v>61.057336929474999</v>
      </c>
      <c r="DW888" s="47">
        <f>IF(pitna[[#This Row],[SÚC]]="-","-",pitna[[#This Row],[ZVC30]]-pitna[[#This Row],[SÚC]])</f>
        <v>-47.387336929474998</v>
      </c>
      <c r="DX888" s="47" t="str">
        <f>IF(pitna[[#This Row],[Rozdíl Cena pro vodné - sociálně únosná cena]]="-","-",IF(pitna[[#This Row],[Rozdíl Cena pro vodné - sociálně únosná cena]]&gt;0,"ANO","NE"))</f>
        <v>NE</v>
      </c>
      <c r="DY888" s="47">
        <v>-30.423348930806167</v>
      </c>
      <c r="DZ888" s="13" t="s">
        <v>441</v>
      </c>
      <c r="EA888" s="55"/>
      <c r="EB888" s="55" t="s">
        <v>9538</v>
      </c>
      <c r="EC888" s="55" t="s">
        <v>0</v>
      </c>
      <c r="ED888" s="55" t="s">
        <v>9781</v>
      </c>
    </row>
    <row r="889" spans="1:134" ht="15" customHeight="1" x14ac:dyDescent="0.25">
      <c r="A889" s="29">
        <v>1295</v>
      </c>
      <c r="B889" s="2" t="s">
        <v>1358</v>
      </c>
      <c r="C889" s="3" t="s">
        <v>3063</v>
      </c>
      <c r="D889" s="2" t="s">
        <v>3063</v>
      </c>
      <c r="E889" s="2" t="s">
        <v>9</v>
      </c>
      <c r="F889" s="2" t="s">
        <v>3063</v>
      </c>
      <c r="G889" s="2" t="s">
        <v>7</v>
      </c>
      <c r="H889" s="2" t="s">
        <v>5828</v>
      </c>
      <c r="I889" s="2" t="s">
        <v>5026</v>
      </c>
      <c r="J889" s="2" t="s">
        <v>7042</v>
      </c>
      <c r="K889" s="2" t="s">
        <v>7041</v>
      </c>
      <c r="L889" s="42" t="s">
        <v>7934</v>
      </c>
      <c r="O889" s="11">
        <v>822</v>
      </c>
      <c r="P889" s="47">
        <v>5.3609999999999998</v>
      </c>
      <c r="Q889" s="47">
        <v>0</v>
      </c>
      <c r="R889" s="47">
        <v>3.84</v>
      </c>
      <c r="S889" s="11">
        <v>224</v>
      </c>
      <c r="T889" s="11">
        <v>231</v>
      </c>
      <c r="U889" s="11">
        <v>0</v>
      </c>
      <c r="V889" s="47">
        <v>0</v>
      </c>
      <c r="W889" s="47">
        <v>44.268000000000001</v>
      </c>
      <c r="X889" s="47">
        <v>0</v>
      </c>
      <c r="Y889" s="47">
        <v>44.268000000000001</v>
      </c>
      <c r="Z889" s="47">
        <v>5.3419999999999996</v>
      </c>
      <c r="AA889" s="47">
        <v>2.6920000000000002</v>
      </c>
      <c r="AB889" s="47">
        <v>1</v>
      </c>
      <c r="AC889" s="11">
        <v>6</v>
      </c>
      <c r="AD889" s="11">
        <v>0</v>
      </c>
      <c r="AE889" s="11">
        <v>2</v>
      </c>
      <c r="AF889" s="11">
        <v>0</v>
      </c>
      <c r="AG889" s="49"/>
      <c r="AH889" s="47">
        <v>0</v>
      </c>
      <c r="AI889" s="47">
        <v>0</v>
      </c>
      <c r="AJ889" s="47">
        <v>0</v>
      </c>
      <c r="AK889" s="47">
        <v>8880</v>
      </c>
      <c r="AL889" s="47">
        <v>0</v>
      </c>
      <c r="AM889" s="47">
        <v>26.74</v>
      </c>
      <c r="AN889" s="51">
        <v>0.600132</v>
      </c>
      <c r="AO889" s="51">
        <v>0</v>
      </c>
      <c r="AP889" s="51">
        <v>0.600132</v>
      </c>
      <c r="AQ889" s="51">
        <v>0</v>
      </c>
      <c r="AR889" s="51">
        <v>0</v>
      </c>
      <c r="AS889" s="51">
        <v>0</v>
      </c>
      <c r="AT889" s="51">
        <v>0</v>
      </c>
      <c r="AU889" s="51">
        <v>0</v>
      </c>
      <c r="AV889" s="51">
        <v>9.4439999999999996E-2</v>
      </c>
      <c r="AW889" s="51">
        <v>0</v>
      </c>
      <c r="AX889" s="51">
        <v>9.4439999999999996E-2</v>
      </c>
      <c r="AY889" s="51">
        <v>8.3497000000000002E-2</v>
      </c>
      <c r="AZ889" s="51">
        <v>9.7199999999999995E-3</v>
      </c>
      <c r="BA889" s="51">
        <v>7.3776999999999995E-2</v>
      </c>
      <c r="BB889" s="51">
        <v>0</v>
      </c>
      <c r="BC889" s="51">
        <v>0</v>
      </c>
      <c r="BD889" s="51">
        <v>0</v>
      </c>
      <c r="BE889" s="51">
        <v>4.0196000000000003E-2</v>
      </c>
      <c r="BF889" s="51">
        <v>0</v>
      </c>
      <c r="BG889" s="51">
        <v>0.81826500000000002</v>
      </c>
      <c r="BH889" s="18">
        <v>1.06972</v>
      </c>
      <c r="BI889" s="45">
        <v>8.8800000000000008</v>
      </c>
      <c r="BJ889" s="47">
        <v>0.49999999999999994</v>
      </c>
      <c r="BK889" s="51">
        <v>3.8634000000000002E-2</v>
      </c>
      <c r="BL889" s="18">
        <v>0.04</v>
      </c>
      <c r="BM889" s="51">
        <v>0.04</v>
      </c>
      <c r="BN889" s="51">
        <v>0</v>
      </c>
      <c r="BO889" s="47">
        <v>21.17</v>
      </c>
      <c r="BP889" s="51">
        <v>0.214808</v>
      </c>
      <c r="BQ889" s="18">
        <v>0</v>
      </c>
      <c r="BR889" s="51">
        <v>26.251662</v>
      </c>
      <c r="BS889" s="47">
        <v>0</v>
      </c>
      <c r="BT889" s="51">
        <v>0</v>
      </c>
      <c r="BU889" s="51">
        <v>0</v>
      </c>
      <c r="BV889" s="51">
        <v>0</v>
      </c>
      <c r="BW889" s="51">
        <v>0</v>
      </c>
      <c r="BX889" s="51">
        <v>0</v>
      </c>
      <c r="BY889" s="51">
        <v>0</v>
      </c>
      <c r="BZ889" s="47">
        <v>58.333333333333336</v>
      </c>
      <c r="CC889" s="47">
        <v>3.6696428571428572</v>
      </c>
      <c r="CD889" s="47">
        <v>6.4987834549878345</v>
      </c>
      <c r="CE889" s="47">
        <v>3.8113584474885851</v>
      </c>
      <c r="CF889" s="47">
        <v>12.06740760820457</v>
      </c>
      <c r="CG889" s="47">
        <v>3.2749391727493919</v>
      </c>
      <c r="CH889" s="47">
        <v>1.9206621004566211</v>
      </c>
      <c r="CI889" s="47">
        <v>6.0811421342730654</v>
      </c>
      <c r="CJ889" s="47">
        <v>0</v>
      </c>
      <c r="CK889" s="47">
        <v>0</v>
      </c>
      <c r="CL889" s="47">
        <v>0</v>
      </c>
      <c r="CN889" s="47">
        <v>8880</v>
      </c>
      <c r="CO889" s="47">
        <v>0.18653236336504384</v>
      </c>
      <c r="CP889" s="47">
        <v>111</v>
      </c>
      <c r="CQ889" s="47" t="s">
        <v>157</v>
      </c>
      <c r="CR889" s="47">
        <v>83.496999999999986</v>
      </c>
      <c r="CS889" s="47" t="s">
        <v>157</v>
      </c>
      <c r="CT889" s="47">
        <v>0.94028153153153138</v>
      </c>
      <c r="CU889" s="47">
        <v>27.503000000000014</v>
      </c>
      <c r="CV889" s="47" t="s">
        <v>437</v>
      </c>
      <c r="CW889" s="47">
        <v>0.71188590360822113</v>
      </c>
      <c r="CX889" s="47">
        <v>229.84935548998291</v>
      </c>
      <c r="CY889" s="47">
        <v>2.1612310400165655</v>
      </c>
      <c r="CZ889" s="47">
        <v>1.25</v>
      </c>
      <c r="DA889" s="47" t="s">
        <v>157</v>
      </c>
      <c r="DB889" s="47" t="s">
        <v>157</v>
      </c>
      <c r="DC889" s="23"/>
      <c r="DD889" s="47">
        <v>77.268000000000015</v>
      </c>
      <c r="DE889" s="47">
        <v>1644.0000000000002</v>
      </c>
      <c r="DF889" s="47">
        <v>448.00000000000006</v>
      </c>
      <c r="DG889" s="47">
        <v>2.4444789563596832</v>
      </c>
      <c r="DH889" s="47">
        <v>1.0404307087021794</v>
      </c>
      <c r="DJ889" s="47">
        <v>1033.0731600000001</v>
      </c>
      <c r="DK889" s="47">
        <v>26.251662</v>
      </c>
      <c r="DL889" s="47">
        <v>20.793106269453361</v>
      </c>
      <c r="DM889" s="47">
        <v>5.5600766164518296</v>
      </c>
      <c r="DN889" s="47">
        <v>0</v>
      </c>
      <c r="DO889" s="47">
        <v>10.802919708029197</v>
      </c>
      <c r="DP889" s="47" t="s">
        <v>157</v>
      </c>
      <c r="DQ889" s="47">
        <v>21.891805145726565</v>
      </c>
      <c r="DR889" s="47" t="s">
        <v>157</v>
      </c>
      <c r="DS889" s="47">
        <v>26.251642194154702</v>
      </c>
      <c r="DT889" s="47">
        <v>3652.96875</v>
      </c>
      <c r="DU889" s="47">
        <v>1.2214616301397074</v>
      </c>
      <c r="DV889" s="47">
        <v>63.627060885316503</v>
      </c>
      <c r="DW889" s="47">
        <f>IF(pitna[[#This Row],[SÚC]]="-","-",pitna[[#This Row],[ZVC30]]-pitna[[#This Row],[SÚC]])</f>
        <v>-36.887060885316501</v>
      </c>
      <c r="DX889" s="47" t="str">
        <f>IF(pitna[[#This Row],[Rozdíl Cena pro vodné - sociálně únosná cena]]="-","-",IF(pitna[[#This Row],[Rozdíl Cena pro vodné - sociálně únosná cena]]&gt;0,"ANO","NE"))</f>
        <v>NE</v>
      </c>
      <c r="DY889" s="47">
        <v>-41.735255739589938</v>
      </c>
      <c r="DZ889" s="13" t="s">
        <v>441</v>
      </c>
      <c r="EA889" s="55"/>
      <c r="EB889" s="55" t="s">
        <v>9571</v>
      </c>
      <c r="EC889" s="55" t="s">
        <v>0</v>
      </c>
      <c r="ED889" s="55" t="s">
        <v>9730</v>
      </c>
    </row>
    <row r="890" spans="1:134" ht="15" customHeight="1" x14ac:dyDescent="0.25">
      <c r="A890" s="29">
        <v>1296</v>
      </c>
      <c r="B890" s="2" t="s">
        <v>1359</v>
      </c>
      <c r="C890" s="3" t="s">
        <v>3064</v>
      </c>
      <c r="D890" s="2" t="s">
        <v>3064</v>
      </c>
      <c r="E890" s="2" t="s">
        <v>9</v>
      </c>
      <c r="F890" s="2" t="s">
        <v>3064</v>
      </c>
      <c r="G890" s="2" t="s">
        <v>5036</v>
      </c>
      <c r="H890" s="2" t="s">
        <v>5829</v>
      </c>
      <c r="I890" s="2" t="s">
        <v>5026</v>
      </c>
      <c r="J890" s="2" t="s">
        <v>7039</v>
      </c>
      <c r="K890" s="2" t="s">
        <v>7045</v>
      </c>
      <c r="L890" s="42" t="s">
        <v>7935</v>
      </c>
      <c r="O890" s="11">
        <v>230.78002496878901</v>
      </c>
      <c r="P890" s="47">
        <v>4.8557238451935101</v>
      </c>
      <c r="Q890" s="47">
        <v>0</v>
      </c>
      <c r="R890" s="47">
        <v>3.2159710362047398</v>
      </c>
      <c r="S890" s="11">
        <v>117.725842696629</v>
      </c>
      <c r="T890" s="11">
        <v>118.660174781523</v>
      </c>
      <c r="U890" s="11">
        <v>0.93433208489388297</v>
      </c>
      <c r="V890" s="47">
        <v>56.059925093632998</v>
      </c>
      <c r="W890" s="47">
        <v>12.079979525593</v>
      </c>
      <c r="X890" s="47">
        <v>0.73718801498127395</v>
      </c>
      <c r="Y890" s="47">
        <v>0</v>
      </c>
      <c r="Z890" s="47">
        <v>1.4388714107365801</v>
      </c>
      <c r="AA890" s="47">
        <v>1.17725842696629</v>
      </c>
      <c r="AB890" s="47">
        <v>1.8686641697877699</v>
      </c>
      <c r="AC890" s="11">
        <v>3.7373283395755301</v>
      </c>
      <c r="AD890" s="11">
        <v>0</v>
      </c>
      <c r="AE890" s="11">
        <v>3.7373283395755301</v>
      </c>
      <c r="AF890" s="11">
        <v>2.8029962546816498</v>
      </c>
      <c r="AG890" s="49">
        <v>0.93433208489388297</v>
      </c>
      <c r="AH890" s="47">
        <v>0</v>
      </c>
      <c r="AI890" s="47">
        <v>12.8171675405743</v>
      </c>
      <c r="AJ890" s="47">
        <v>0</v>
      </c>
      <c r="AK890" s="47">
        <v>12187.1240574282</v>
      </c>
      <c r="AL890" s="47">
        <v>198.13259325842699</v>
      </c>
      <c r="AM890" s="47">
        <v>21.74</v>
      </c>
      <c r="AN890" s="51">
        <v>1.9103999999999999E-2</v>
      </c>
      <c r="AO890" s="51">
        <v>1.0739E-2</v>
      </c>
      <c r="AP890" s="51">
        <v>0</v>
      </c>
      <c r="AQ890" s="51">
        <v>4.08E-4</v>
      </c>
      <c r="AR890" s="51">
        <v>7.9570000000000005E-3</v>
      </c>
      <c r="AS890" s="51">
        <v>3.7073000000000002E-2</v>
      </c>
      <c r="AT890" s="51">
        <v>3.7073000000000002E-2</v>
      </c>
      <c r="AU890" s="51">
        <v>0</v>
      </c>
      <c r="AV890" s="51">
        <v>9.1017000000000001E-2</v>
      </c>
      <c r="AW890" s="51">
        <v>6.5239000000000005E-2</v>
      </c>
      <c r="AX890" s="51">
        <v>2.5777999999999999E-2</v>
      </c>
      <c r="AY890" s="51">
        <v>9.1858999999999996E-2</v>
      </c>
      <c r="AZ890" s="51">
        <v>7.3160000000000003E-2</v>
      </c>
      <c r="BA890" s="51">
        <v>7.9869999999999993E-3</v>
      </c>
      <c r="BB890" s="51">
        <v>0</v>
      </c>
      <c r="BC890" s="51">
        <v>1.0711999999999999E-2</v>
      </c>
      <c r="BD890" s="51">
        <v>0</v>
      </c>
      <c r="BE890" s="51">
        <v>5.5178999999999999E-2</v>
      </c>
      <c r="BF890" s="51">
        <v>2.1510000000000001E-3</v>
      </c>
      <c r="BG890" s="51">
        <v>0.352991</v>
      </c>
      <c r="BH890" s="18">
        <v>0.35770800000000003</v>
      </c>
      <c r="BI890" s="45">
        <v>13.255732999999999</v>
      </c>
      <c r="BJ890" s="47">
        <v>0.4</v>
      </c>
      <c r="BK890" s="51">
        <v>1.1226E-2</v>
      </c>
      <c r="BL890" s="18">
        <v>1.0500000000000001E-2</v>
      </c>
      <c r="BM890" s="51">
        <v>0</v>
      </c>
      <c r="BN890" s="51">
        <v>0</v>
      </c>
      <c r="BO890" s="47">
        <v>31.44</v>
      </c>
      <c r="BP890" s="51">
        <v>-0.108948</v>
      </c>
      <c r="BQ890" s="18">
        <v>-0.12944700000000001</v>
      </c>
      <c r="BR890" s="51">
        <v>-30.864104000000001</v>
      </c>
      <c r="BS890" s="47">
        <v>0</v>
      </c>
      <c r="BT890" s="51">
        <v>7.6999999999999999E-2</v>
      </c>
      <c r="BU890" s="51">
        <v>0</v>
      </c>
      <c r="BV890" s="51">
        <v>1.0999999999999999E-2</v>
      </c>
      <c r="BW890" s="51">
        <v>0</v>
      </c>
      <c r="BX890" s="51">
        <v>1.0999999999999999E-2</v>
      </c>
      <c r="BY890" s="51">
        <v>0</v>
      </c>
      <c r="BZ890" s="47">
        <v>36.606624055781502</v>
      </c>
      <c r="CC890" s="47">
        <v>1.9603174603174638</v>
      </c>
      <c r="CD890" s="47">
        <v>6.2348178137651864</v>
      </c>
      <c r="CE890" s="47">
        <v>1.2257925863427628</v>
      </c>
      <c r="CF890" s="47">
        <v>11.911207363291838</v>
      </c>
      <c r="CG890" s="47">
        <v>5.1012145748987763</v>
      </c>
      <c r="CH890" s="47">
        <v>1.0029212070077125</v>
      </c>
      <c r="CI890" s="47">
        <v>9.7455332972387545</v>
      </c>
      <c r="CJ890" s="47">
        <v>0</v>
      </c>
      <c r="CK890" s="47">
        <v>75.000000000000071</v>
      </c>
      <c r="CL890" s="47">
        <v>0.29052876234747288</v>
      </c>
      <c r="CN890" s="47">
        <v>12385.256650686628</v>
      </c>
      <c r="CO890" s="47">
        <v>0.38483740619588303</v>
      </c>
      <c r="CP890" s="47">
        <v>156.74199723470645</v>
      </c>
      <c r="CQ890" s="47" t="s">
        <v>157</v>
      </c>
      <c r="CR890" s="47">
        <v>0</v>
      </c>
      <c r="CS890" s="47" t="s">
        <v>157</v>
      </c>
      <c r="CT890" s="47">
        <v>0</v>
      </c>
      <c r="CU890" s="47">
        <v>156.74199723470645</v>
      </c>
      <c r="CV890" s="47" t="s">
        <v>437</v>
      </c>
      <c r="CW890" s="47">
        <v>13.962408447773603</v>
      </c>
      <c r="CX890" s="47">
        <v>1103.2653349979182</v>
      </c>
      <c r="CY890" s="47">
        <v>0</v>
      </c>
      <c r="CZ890" s="47">
        <v>1.2588102706134785</v>
      </c>
      <c r="DA890" s="47">
        <v>100</v>
      </c>
      <c r="DB890" s="47" t="s">
        <v>157</v>
      </c>
      <c r="DC890" s="23"/>
      <c r="DD890" s="47">
        <v>28.064999999999998</v>
      </c>
      <c r="DE890" s="47">
        <v>576.95006242197246</v>
      </c>
      <c r="DF890" s="47">
        <v>294.3146067415725</v>
      </c>
      <c r="DG890" s="47">
        <v>8.107696419027258</v>
      </c>
      <c r="DH890" s="47">
        <v>4.915285943345804</v>
      </c>
      <c r="DJ890" s="47">
        <v>244.05323999999999</v>
      </c>
      <c r="DK890" s="47">
        <v>-30.864104000000001</v>
      </c>
      <c r="DL890" s="47">
        <v>-44.641079135028086</v>
      </c>
      <c r="DM890" s="47">
        <v>-9.704970603955104</v>
      </c>
      <c r="DN890" s="47">
        <v>0</v>
      </c>
      <c r="DO890" s="47">
        <v>53.666935222672009</v>
      </c>
      <c r="DP890" s="47" t="s">
        <v>157</v>
      </c>
      <c r="DQ890" s="47">
        <v>37.223766010574238</v>
      </c>
      <c r="DR890" s="47" t="s">
        <v>157</v>
      </c>
      <c r="DS890" s="47">
        <v>-28.700562991010258</v>
      </c>
      <c r="DT890" s="47">
        <v>2998.4155722684636</v>
      </c>
      <c r="DU890" s="47">
        <v>0.47878642607793692</v>
      </c>
      <c r="DV890" s="47">
        <v>63.820366486001497</v>
      </c>
      <c r="DW890" s="47">
        <f>IF(pitna[[#This Row],[SÚC]]="-","-",pitna[[#This Row],[ZVC30]]-pitna[[#This Row],[SÚC]])</f>
        <v>-42.080366486001495</v>
      </c>
      <c r="DX890" s="47" t="str">
        <f>IF(pitna[[#This Row],[Rozdíl Cena pro vodné - sociálně únosná cena]]="-","-",IF(pitna[[#This Row],[Rozdíl Cena pro vodné - sociálně únosná cena]]&gt;0,"ANO","NE"))</f>
        <v>NE</v>
      </c>
      <c r="DY890" s="47">
        <v>-26.596600475427259</v>
      </c>
      <c r="DZ890" s="13" t="s">
        <v>441</v>
      </c>
      <c r="EA890" s="55"/>
      <c r="EB890" s="55" t="s">
        <v>9556</v>
      </c>
      <c r="EC890" s="55" t="s">
        <v>0</v>
      </c>
      <c r="ED890" s="55" t="s">
        <v>9827</v>
      </c>
    </row>
    <row r="891" spans="1:134" ht="15" customHeight="1" x14ac:dyDescent="0.25">
      <c r="A891" s="29">
        <v>1298</v>
      </c>
      <c r="B891" s="2" t="s">
        <v>1360</v>
      </c>
      <c r="C891" s="3" t="s">
        <v>3065</v>
      </c>
      <c r="D891" s="2" t="s">
        <v>3065</v>
      </c>
      <c r="E891" s="2" t="s">
        <v>9</v>
      </c>
      <c r="F891" s="2" t="s">
        <v>3065</v>
      </c>
      <c r="G891" s="2" t="s">
        <v>5072</v>
      </c>
      <c r="H891" s="2" t="s">
        <v>5830</v>
      </c>
      <c r="I891" s="2" t="s">
        <v>5026</v>
      </c>
      <c r="J891" s="2" t="s">
        <v>7039</v>
      </c>
      <c r="K891" s="2" t="s">
        <v>7045</v>
      </c>
      <c r="L891" s="42" t="s">
        <v>7936</v>
      </c>
      <c r="O891" s="11">
        <v>148</v>
      </c>
      <c r="P891" s="47">
        <v>2.0670000000000002</v>
      </c>
      <c r="Q891" s="47">
        <v>0</v>
      </c>
      <c r="R891" s="47">
        <v>1.24</v>
      </c>
      <c r="S891" s="11">
        <v>63</v>
      </c>
      <c r="T891" s="11">
        <v>63</v>
      </c>
      <c r="U891" s="11">
        <v>2</v>
      </c>
      <c r="V891" s="47">
        <v>50</v>
      </c>
      <c r="W891" s="47">
        <v>4.6429999999999998</v>
      </c>
      <c r="X891" s="47">
        <v>0</v>
      </c>
      <c r="Y891" s="47">
        <v>0</v>
      </c>
      <c r="Z891" s="47">
        <v>0</v>
      </c>
      <c r="AA891" s="47">
        <v>0</v>
      </c>
      <c r="AB891" s="47">
        <v>0</v>
      </c>
      <c r="AC891" s="11">
        <v>5</v>
      </c>
      <c r="AD891" s="11">
        <v>0</v>
      </c>
      <c r="AE891" s="11">
        <v>5</v>
      </c>
      <c r="AF891" s="11">
        <v>0</v>
      </c>
      <c r="AG891" s="49">
        <v>1</v>
      </c>
      <c r="AH891" s="47">
        <v>0</v>
      </c>
      <c r="AI891" s="47">
        <v>4.6429999999999998</v>
      </c>
      <c r="AJ891" s="47">
        <v>0</v>
      </c>
      <c r="AK891" s="47">
        <v>13420.025</v>
      </c>
      <c r="AL891" s="47">
        <v>2077.7869999999998</v>
      </c>
      <c r="AM891" s="47">
        <v>31</v>
      </c>
      <c r="AN891" s="51">
        <v>1.3602E-2</v>
      </c>
      <c r="AO891" s="51">
        <v>0</v>
      </c>
      <c r="AP891" s="51">
        <v>0</v>
      </c>
      <c r="AQ891" s="51">
        <v>1E-3</v>
      </c>
      <c r="AR891" s="51">
        <v>1.2602E-2</v>
      </c>
      <c r="AS891" s="51">
        <v>3.2346E-2</v>
      </c>
      <c r="AT891" s="51">
        <v>3.2346E-2</v>
      </c>
      <c r="AU891" s="51">
        <v>0</v>
      </c>
      <c r="AV891" s="51">
        <v>2.53E-2</v>
      </c>
      <c r="AW891" s="51">
        <v>0</v>
      </c>
      <c r="AX891" s="51">
        <v>2.53E-2</v>
      </c>
      <c r="AY891" s="51">
        <v>0.21177399999999999</v>
      </c>
      <c r="AZ891" s="51">
        <v>0.195157</v>
      </c>
      <c r="BA891" s="51">
        <v>1.6617E-2</v>
      </c>
      <c r="BB891" s="51">
        <v>0</v>
      </c>
      <c r="BC891" s="51">
        <v>0</v>
      </c>
      <c r="BD891" s="51">
        <v>0</v>
      </c>
      <c r="BE891" s="51">
        <v>1.8780000000000002E-2</v>
      </c>
      <c r="BF891" s="51">
        <v>0</v>
      </c>
      <c r="BG891" s="51">
        <v>0.30180200000000001</v>
      </c>
      <c r="BH891" s="18">
        <v>0.30415700000000001</v>
      </c>
      <c r="BI891" s="45">
        <v>14.36</v>
      </c>
      <c r="BJ891" s="47">
        <v>0.3</v>
      </c>
      <c r="BK891" s="51">
        <v>5.6420000000000003E-3</v>
      </c>
      <c r="BL891" s="18">
        <v>5.6420000000000003E-3</v>
      </c>
      <c r="BM891" s="51">
        <v>0</v>
      </c>
      <c r="BN891" s="51">
        <v>0</v>
      </c>
      <c r="BO891" s="47">
        <v>53.49</v>
      </c>
      <c r="BP891" s="51">
        <v>-0.12690000000000001</v>
      </c>
      <c r="BQ891" s="18">
        <v>-0.12925500000000001</v>
      </c>
      <c r="BR891" s="51">
        <v>-42.047435</v>
      </c>
      <c r="BS891" s="47">
        <v>0</v>
      </c>
      <c r="BT891" s="51">
        <v>6.4000000000000001E-2</v>
      </c>
      <c r="BU891" s="51">
        <v>0</v>
      </c>
      <c r="BV891" s="51">
        <v>6.4000000000000001E-2</v>
      </c>
      <c r="BW891" s="51">
        <v>0</v>
      </c>
      <c r="BX891" s="51">
        <v>6.4000000000000001E-2</v>
      </c>
      <c r="BY891" s="51">
        <v>0</v>
      </c>
      <c r="BZ891" s="47">
        <v>50.806451612903224</v>
      </c>
      <c r="CC891" s="47">
        <v>2.3492063492063493</v>
      </c>
      <c r="CD891" s="47">
        <v>0</v>
      </c>
      <c r="CE891" s="47">
        <v>0</v>
      </c>
      <c r="CF891" s="47">
        <v>0</v>
      </c>
      <c r="CG891" s="47">
        <v>0</v>
      </c>
      <c r="CH891" s="47">
        <v>0</v>
      </c>
      <c r="CI891" s="47">
        <v>0</v>
      </c>
      <c r="CJ891" s="47">
        <v>0</v>
      </c>
      <c r="CK891" s="47">
        <v>0</v>
      </c>
      <c r="CL891" s="47">
        <v>0.80645161290322587</v>
      </c>
      <c r="CN891" s="47">
        <v>15497.812</v>
      </c>
      <c r="CO891" s="47">
        <v>0</v>
      </c>
      <c r="CP891" s="47">
        <v>213.92335694444444</v>
      </c>
      <c r="CQ891" s="47" t="s">
        <v>157</v>
      </c>
      <c r="CR891" s="47">
        <v>84.873999999999981</v>
      </c>
      <c r="CS891" s="47" t="s">
        <v>157</v>
      </c>
      <c r="CT891" s="47">
        <v>0.54765150074087865</v>
      </c>
      <c r="CU891" s="47">
        <v>129.04935694444447</v>
      </c>
      <c r="CV891" s="47" t="s">
        <v>437</v>
      </c>
      <c r="CW891" s="47">
        <v>22.872980670762932</v>
      </c>
      <c r="CX891" s="47">
        <v>2746.8649415101027</v>
      </c>
      <c r="CY891" s="47">
        <v>15.043247075505136</v>
      </c>
      <c r="CZ891" s="47">
        <v>1.3278879214725983</v>
      </c>
      <c r="DA891" s="47">
        <v>100</v>
      </c>
      <c r="DB891" s="47" t="s">
        <v>157</v>
      </c>
      <c r="DC891" s="23"/>
      <c r="DD891" s="47">
        <v>18.806666666666668</v>
      </c>
      <c r="DE891" s="47">
        <v>493.33333333333337</v>
      </c>
      <c r="DF891" s="47">
        <v>210</v>
      </c>
      <c r="DG891" s="47">
        <v>4.4842254519673874</v>
      </c>
      <c r="DH891" s="47">
        <v>3.3286068769939741</v>
      </c>
      <c r="DJ891" s="47">
        <v>174.90200000000002</v>
      </c>
      <c r="DK891" s="47">
        <v>-42.047435</v>
      </c>
      <c r="DL891" s="47">
        <v>-72.55491646750751</v>
      </c>
      <c r="DM891" s="47">
        <v>-22.492024104927332</v>
      </c>
      <c r="DN891" s="47">
        <v>0</v>
      </c>
      <c r="DO891" s="47">
        <v>104.71494594594594</v>
      </c>
      <c r="DP891" s="47" t="s">
        <v>157</v>
      </c>
      <c r="DQ891" s="47">
        <v>53.872980670762928</v>
      </c>
      <c r="DR891" s="47" t="s">
        <v>157</v>
      </c>
      <c r="DS891" s="47">
        <v>-42.04743507332622</v>
      </c>
      <c r="DT891" s="47">
        <v>4790.5079365079364</v>
      </c>
      <c r="DU891" s="47">
        <v>0.40594510654530097</v>
      </c>
      <c r="DV891" s="47">
        <v>60.311614268660797</v>
      </c>
      <c r="DW891" s="47">
        <f>IF(pitna[[#This Row],[SÚC]]="-","-",pitna[[#This Row],[ZVC30]]-pitna[[#This Row],[SÚC]])</f>
        <v>-29.311614268660797</v>
      </c>
      <c r="DX891" s="47" t="str">
        <f>IF(pitna[[#This Row],[Rozdíl Cena pro vodné - sociálně únosná cena]]="-","-",IF(pitna[[#This Row],[Rozdíl Cena pro vodné - sociálně únosná cena]]&gt;0,"ANO","NE"))</f>
        <v>NE</v>
      </c>
      <c r="DY891" s="47">
        <v>-6.4386335978978693</v>
      </c>
      <c r="DZ891" s="13" t="s">
        <v>441</v>
      </c>
      <c r="EA891" s="55"/>
      <c r="EB891" s="55" t="s">
        <v>9557</v>
      </c>
      <c r="EC891" s="55" t="s">
        <v>0</v>
      </c>
      <c r="ED891" s="55" t="s">
        <v>9781</v>
      </c>
    </row>
    <row r="892" spans="1:134" ht="15" customHeight="1" x14ac:dyDescent="0.25">
      <c r="A892" s="29">
        <v>1300</v>
      </c>
      <c r="B892" s="2" t="s">
        <v>1361</v>
      </c>
      <c r="C892" s="3" t="s">
        <v>3066</v>
      </c>
      <c r="D892" s="2" t="s">
        <v>3066</v>
      </c>
      <c r="E892" s="2" t="s">
        <v>9</v>
      </c>
      <c r="F892" s="2" t="s">
        <v>2866</v>
      </c>
      <c r="G892" s="2" t="s">
        <v>5072</v>
      </c>
      <c r="H892" s="2" t="s">
        <v>5648</v>
      </c>
      <c r="I892" s="2" t="s">
        <v>5037</v>
      </c>
      <c r="J892" s="2" t="s">
        <v>7042</v>
      </c>
      <c r="K892" s="2" t="s">
        <v>7041</v>
      </c>
      <c r="L892" s="42" t="s">
        <v>7937</v>
      </c>
      <c r="O892" s="11">
        <v>522.5</v>
      </c>
      <c r="P892" s="47">
        <v>2.9424999999999999</v>
      </c>
      <c r="Q892" s="47">
        <v>0</v>
      </c>
      <c r="R892" s="47">
        <v>2.1924999999999999</v>
      </c>
      <c r="S892" s="11">
        <v>176</v>
      </c>
      <c r="T892" s="11">
        <v>176</v>
      </c>
      <c r="U892" s="11">
        <v>0</v>
      </c>
      <c r="V892" s="47">
        <v>0</v>
      </c>
      <c r="W892" s="47">
        <v>22.832000000000001</v>
      </c>
      <c r="X892" s="47">
        <v>0</v>
      </c>
      <c r="Y892" s="47">
        <v>22.832000000000001</v>
      </c>
      <c r="Z892" s="47">
        <v>4.3940000000000001</v>
      </c>
      <c r="AA892" s="47">
        <v>4.3940000000000001</v>
      </c>
      <c r="AB892" s="47">
        <v>0.5</v>
      </c>
      <c r="AC892" s="11">
        <v>0.5</v>
      </c>
      <c r="AD892" s="11">
        <v>0</v>
      </c>
      <c r="AE892" s="11">
        <v>0.5</v>
      </c>
      <c r="AF892" s="11">
        <v>0</v>
      </c>
      <c r="AG892" s="49">
        <v>0</v>
      </c>
      <c r="AH892" s="47">
        <v>0</v>
      </c>
      <c r="AI892" s="47">
        <v>0</v>
      </c>
      <c r="AJ892" s="47">
        <v>0</v>
      </c>
      <c r="AK892" s="47">
        <v>8902.5</v>
      </c>
      <c r="AL892" s="47">
        <v>0</v>
      </c>
      <c r="AM892" s="47">
        <v>19.13</v>
      </c>
      <c r="AN892" s="51">
        <v>0.54083099999999995</v>
      </c>
      <c r="AO892" s="51">
        <v>0</v>
      </c>
      <c r="AP892" s="51">
        <v>0.53218100000000002</v>
      </c>
      <c r="AQ892" s="51">
        <v>0</v>
      </c>
      <c r="AR892" s="51">
        <v>8.6499999999999997E-3</v>
      </c>
      <c r="AS892" s="51">
        <v>7.7300000000000003E-4</v>
      </c>
      <c r="AT892" s="51">
        <v>7.7300000000000003E-4</v>
      </c>
      <c r="AU892" s="51">
        <v>0</v>
      </c>
      <c r="AV892" s="51">
        <v>1E-3</v>
      </c>
      <c r="AW892" s="51">
        <v>1E-3</v>
      </c>
      <c r="AX892" s="51">
        <v>0</v>
      </c>
      <c r="AY892" s="51">
        <v>6.6327999999999998E-2</v>
      </c>
      <c r="AZ892" s="51">
        <v>0.06</v>
      </c>
      <c r="BA892" s="51">
        <v>6.3280000000000003E-3</v>
      </c>
      <c r="BB892" s="51">
        <v>0</v>
      </c>
      <c r="BC892" s="51">
        <v>0</v>
      </c>
      <c r="BD892" s="51">
        <v>0</v>
      </c>
      <c r="BE892" s="51">
        <v>0</v>
      </c>
      <c r="BF892" s="51">
        <v>0</v>
      </c>
      <c r="BG892" s="51">
        <v>0.61793200000000004</v>
      </c>
      <c r="BH892" s="18">
        <v>0.622</v>
      </c>
      <c r="BI892" s="45">
        <v>17.809999999999999</v>
      </c>
      <c r="BJ892" s="47">
        <v>0.2</v>
      </c>
      <c r="BK892" s="51">
        <v>3.6875999999999999E-2</v>
      </c>
      <c r="BL892" s="18">
        <v>3.5000000000000003E-2</v>
      </c>
      <c r="BM892" s="51">
        <v>3.6875999999999999E-2</v>
      </c>
      <c r="BN892" s="51">
        <v>0</v>
      </c>
      <c r="BO892" s="47">
        <v>16.75</v>
      </c>
      <c r="BP892" s="51">
        <v>8.7506E-2</v>
      </c>
      <c r="BQ892" s="18">
        <v>4.7550000000000002E-2</v>
      </c>
      <c r="BR892" s="51">
        <v>14.161085999999999</v>
      </c>
      <c r="BS892" s="47">
        <v>0</v>
      </c>
      <c r="BT892" s="51">
        <v>0.1</v>
      </c>
      <c r="BU892" s="51">
        <v>0</v>
      </c>
      <c r="BV892" s="51">
        <v>0.06</v>
      </c>
      <c r="BW892" s="51">
        <v>0</v>
      </c>
      <c r="BX892" s="51">
        <v>0.06</v>
      </c>
      <c r="BY892" s="51">
        <v>0</v>
      </c>
      <c r="BZ892" s="47">
        <v>80.273660205245164</v>
      </c>
      <c r="CC892" s="47">
        <v>2.96875</v>
      </c>
      <c r="CD892" s="47">
        <v>8.4095693779904312</v>
      </c>
      <c r="CE892" s="47">
        <v>5.4906983645991163</v>
      </c>
      <c r="CF892" s="47">
        <v>19.244919411352488</v>
      </c>
      <c r="CG892" s="47">
        <v>8.4095693779904312</v>
      </c>
      <c r="CH892" s="47">
        <v>5.4906983645991163</v>
      </c>
      <c r="CI892" s="47">
        <v>19.244919411352488</v>
      </c>
      <c r="CJ892" s="47">
        <v>0</v>
      </c>
      <c r="CK892" s="47">
        <v>0</v>
      </c>
      <c r="CL892" s="47">
        <v>0.22805017103762829</v>
      </c>
      <c r="CN892" s="47">
        <v>8902.5</v>
      </c>
      <c r="CO892" s="47">
        <v>0.16992353440951571</v>
      </c>
      <c r="CP892" s="47">
        <v>111.28125</v>
      </c>
      <c r="CQ892" s="47" t="s">
        <v>157</v>
      </c>
      <c r="CR892" s="47">
        <v>66.328000000000003</v>
      </c>
      <c r="CS892" s="47" t="s">
        <v>157</v>
      </c>
      <c r="CT892" s="47">
        <v>0.74504914349901719</v>
      </c>
      <c r="CU892" s="47">
        <v>44.953249999999997</v>
      </c>
      <c r="CV892" s="47" t="s">
        <v>437</v>
      </c>
      <c r="CW892" s="47">
        <v>1.2190381277795856</v>
      </c>
      <c r="CX892" s="47">
        <v>241.41718190693135</v>
      </c>
      <c r="CY892" s="47">
        <v>1.7986766460570562</v>
      </c>
      <c r="CZ892" s="47">
        <v>1.25</v>
      </c>
      <c r="DA892" s="47">
        <v>100</v>
      </c>
      <c r="DB892" s="47" t="s">
        <v>157</v>
      </c>
      <c r="DC892" s="23"/>
      <c r="DD892" s="47">
        <v>184.37999999999997</v>
      </c>
      <c r="DE892" s="47">
        <v>2612.5</v>
      </c>
      <c r="DF892" s="47">
        <v>880</v>
      </c>
      <c r="DG892" s="47">
        <v>2.711790866688361E-2</v>
      </c>
      <c r="DH892" s="47">
        <v>0</v>
      </c>
      <c r="DJ892" s="47">
        <v>705.43787999999995</v>
      </c>
      <c r="DK892" s="47">
        <v>14.161085999999999</v>
      </c>
      <c r="DL892" s="47">
        <v>12.404494071115094</v>
      </c>
      <c r="DM892" s="47">
        <v>2.3729797158043171</v>
      </c>
      <c r="DN892" s="47">
        <v>0</v>
      </c>
      <c r="DO892" s="47">
        <v>17.038277511961724</v>
      </c>
      <c r="DP892" s="47" t="s">
        <v>157</v>
      </c>
      <c r="DQ892" s="47">
        <v>17.976061666124309</v>
      </c>
      <c r="DR892" s="47" t="s">
        <v>157</v>
      </c>
      <c r="DS892" s="47">
        <v>14.16110510541613</v>
      </c>
      <c r="DT892" s="47">
        <v>3510.9772727272725</v>
      </c>
      <c r="DU892" s="47">
        <v>1.0641930560379793</v>
      </c>
      <c r="DV892" s="47">
        <v>60.311614268660797</v>
      </c>
      <c r="DW892" s="47">
        <f>IF(pitna[[#This Row],[SÚC]]="-","-",pitna[[#This Row],[ZVC30]]-pitna[[#This Row],[SÚC]])</f>
        <v>-41.181614268660795</v>
      </c>
      <c r="DX892" s="47" t="str">
        <f>IF(pitna[[#This Row],[Rozdíl Cena pro vodné - sociálně únosná cena]]="-","-",IF(pitna[[#This Row],[Rozdíl Cena pro vodné - sociálně únosná cena]]&gt;0,"ANO","NE"))</f>
        <v>NE</v>
      </c>
      <c r="DY892" s="47">
        <v>-42.335552602536488</v>
      </c>
      <c r="DZ892" s="13" t="s">
        <v>441</v>
      </c>
      <c r="EA892" s="55"/>
      <c r="EB892" s="55" t="s">
        <v>9540</v>
      </c>
      <c r="EC892" s="55" t="s">
        <v>0</v>
      </c>
      <c r="ED892" s="55" t="s">
        <v>9541</v>
      </c>
    </row>
    <row r="893" spans="1:134" ht="15" customHeight="1" x14ac:dyDescent="0.25">
      <c r="A893" s="29">
        <v>1301</v>
      </c>
      <c r="B893" s="2" t="s">
        <v>1362</v>
      </c>
      <c r="C893" s="3" t="s">
        <v>3067</v>
      </c>
      <c r="D893" s="2" t="s">
        <v>3067</v>
      </c>
      <c r="E893" s="2" t="s">
        <v>9</v>
      </c>
      <c r="F893" s="2" t="s">
        <v>4110</v>
      </c>
      <c r="G893" s="2" t="s">
        <v>5030</v>
      </c>
      <c r="H893" s="2" t="s">
        <v>5831</v>
      </c>
      <c r="I893" s="2" t="s">
        <v>5037</v>
      </c>
      <c r="J893" s="2" t="s">
        <v>7042</v>
      </c>
      <c r="K893" s="2" t="s">
        <v>7045</v>
      </c>
      <c r="L893" s="42" t="s">
        <v>7938</v>
      </c>
      <c r="O893" s="11">
        <v>79</v>
      </c>
      <c r="P893" s="47">
        <v>1.506</v>
      </c>
      <c r="Q893" s="47">
        <v>0</v>
      </c>
      <c r="R893" s="47">
        <v>0.90400000000000003</v>
      </c>
      <c r="S893" s="11">
        <v>30</v>
      </c>
      <c r="T893" s="11">
        <v>30</v>
      </c>
      <c r="U893" s="11">
        <v>1</v>
      </c>
      <c r="V893" s="47">
        <v>50</v>
      </c>
      <c r="W893" s="47">
        <v>3.0790000000000002</v>
      </c>
      <c r="X893" s="47">
        <v>0</v>
      </c>
      <c r="Y893" s="47">
        <v>0</v>
      </c>
      <c r="Z893" s="47">
        <v>0.14199999999999999</v>
      </c>
      <c r="AA893" s="47">
        <v>0.14199999999999999</v>
      </c>
      <c r="AB893" s="47">
        <v>0</v>
      </c>
      <c r="AC893" s="11">
        <v>3</v>
      </c>
      <c r="AD893" s="11">
        <v>0</v>
      </c>
      <c r="AE893" s="11">
        <v>3</v>
      </c>
      <c r="AF893" s="11">
        <v>0</v>
      </c>
      <c r="AG893" s="49">
        <v>1</v>
      </c>
      <c r="AH893" s="47">
        <v>0</v>
      </c>
      <c r="AI893" s="47">
        <v>3.0790000000000002</v>
      </c>
      <c r="AJ893" s="47">
        <v>0</v>
      </c>
      <c r="AK893" s="47">
        <v>4339.8999999999996</v>
      </c>
      <c r="AL893" s="47">
        <v>273.60000000000002</v>
      </c>
      <c r="AM893" s="47">
        <v>10</v>
      </c>
      <c r="AN893" s="51">
        <v>0</v>
      </c>
      <c r="AO893" s="51">
        <v>0</v>
      </c>
      <c r="AP893" s="51">
        <v>0</v>
      </c>
      <c r="AQ893" s="51">
        <v>0</v>
      </c>
      <c r="AR893" s="51">
        <v>0</v>
      </c>
      <c r="AS893" s="51">
        <v>1.2565E-2</v>
      </c>
      <c r="AT893" s="51">
        <v>1.2565E-2</v>
      </c>
      <c r="AU893" s="51">
        <v>0</v>
      </c>
      <c r="AV893" s="51">
        <v>0</v>
      </c>
      <c r="AW893" s="51">
        <v>0</v>
      </c>
      <c r="AX893" s="51">
        <v>0</v>
      </c>
      <c r="AY893" s="51">
        <v>8.9519999999999999E-3</v>
      </c>
      <c r="AZ893" s="51">
        <v>8.9519999999999999E-3</v>
      </c>
      <c r="BA893" s="51">
        <v>0</v>
      </c>
      <c r="BB893" s="51">
        <v>0</v>
      </c>
      <c r="BC893" s="51">
        <v>0</v>
      </c>
      <c r="BD893" s="51">
        <v>0</v>
      </c>
      <c r="BE893" s="51">
        <v>1.9855999999999999E-2</v>
      </c>
      <c r="BF893" s="51">
        <v>0</v>
      </c>
      <c r="BG893" s="51">
        <v>4.1373E-2</v>
      </c>
      <c r="BH893" s="18">
        <v>4.2000000000000003E-2</v>
      </c>
      <c r="BI893" s="45">
        <v>4.6100000000000003</v>
      </c>
      <c r="BJ893" s="47">
        <v>0</v>
      </c>
      <c r="BK893" s="51">
        <v>2.96E-3</v>
      </c>
      <c r="BL893" s="18">
        <v>4.1999999999999997E-3</v>
      </c>
      <c r="BM893" s="51">
        <v>0</v>
      </c>
      <c r="BN893" s="51">
        <v>0</v>
      </c>
      <c r="BO893" s="47">
        <v>13.97</v>
      </c>
      <c r="BP893" s="51">
        <v>-1.1773E-2</v>
      </c>
      <c r="BQ893" s="18">
        <v>0</v>
      </c>
      <c r="BR893" s="51">
        <v>-28.455756000000001</v>
      </c>
      <c r="BS893" s="47">
        <v>0</v>
      </c>
      <c r="BT893" s="51">
        <v>0</v>
      </c>
      <c r="BU893" s="51">
        <v>0</v>
      </c>
      <c r="BV893" s="51">
        <v>0</v>
      </c>
      <c r="BW893" s="51">
        <v>0</v>
      </c>
      <c r="BX893" s="51">
        <v>0</v>
      </c>
      <c r="BY893" s="51">
        <v>0</v>
      </c>
      <c r="BZ893" s="47">
        <v>33.185840707964601</v>
      </c>
      <c r="CC893" s="47">
        <v>2.6333333333333333</v>
      </c>
      <c r="CD893" s="47">
        <v>1.7974683544303798</v>
      </c>
      <c r="CE893" s="47">
        <v>0.43035519456903865</v>
      </c>
      <c r="CF893" s="47">
        <v>4.6118869762910029</v>
      </c>
      <c r="CG893" s="47">
        <v>1.7974683544303798</v>
      </c>
      <c r="CH893" s="47">
        <v>0.43035519456903865</v>
      </c>
      <c r="CI893" s="47">
        <v>4.6118869762910029</v>
      </c>
      <c r="CJ893" s="47">
        <v>0</v>
      </c>
      <c r="CK893" s="47">
        <v>0</v>
      </c>
      <c r="CL893" s="47">
        <v>0</v>
      </c>
      <c r="CN893" s="47">
        <v>4613.5</v>
      </c>
      <c r="CO893" s="47">
        <v>0</v>
      </c>
      <c r="CP893" s="47">
        <v>60.328749999999992</v>
      </c>
      <c r="CQ893" s="47" t="s">
        <v>157</v>
      </c>
      <c r="CR893" s="47">
        <v>0</v>
      </c>
      <c r="CS893" s="47" t="s">
        <v>157</v>
      </c>
      <c r="CT893" s="47">
        <v>0</v>
      </c>
      <c r="CU893" s="47">
        <v>60.328749999999992</v>
      </c>
      <c r="CV893" s="47" t="s">
        <v>437</v>
      </c>
      <c r="CW893" s="47">
        <v>20.381334459459456</v>
      </c>
      <c r="CX893" s="47">
        <v>1558.6148648648648</v>
      </c>
      <c r="CY893" s="47">
        <v>0</v>
      </c>
      <c r="CZ893" s="47">
        <v>1.2832958743157239</v>
      </c>
      <c r="DA893" s="47" t="s">
        <v>157</v>
      </c>
      <c r="DB893" s="47" t="s">
        <v>157</v>
      </c>
      <c r="DC893" s="23"/>
      <c r="DD893" s="47" t="s">
        <v>157</v>
      </c>
      <c r="DE893" s="47" t="s">
        <v>157</v>
      </c>
      <c r="DF893" s="47" t="s">
        <v>157</v>
      </c>
      <c r="DG893" s="47">
        <v>0</v>
      </c>
      <c r="DH893" s="47">
        <v>6.7081081081081075</v>
      </c>
      <c r="DJ893" s="47">
        <v>29.6</v>
      </c>
      <c r="DK893" s="47">
        <v>-28.455756000000001</v>
      </c>
      <c r="DL893" s="47">
        <v>-39.773648648648646</v>
      </c>
      <c r="DM893" s="47">
        <v>-3.9773648648648652</v>
      </c>
      <c r="DN893" s="47">
        <v>0</v>
      </c>
      <c r="DO893" s="47">
        <v>58.398734177215189</v>
      </c>
      <c r="DP893" s="47" t="s">
        <v>157</v>
      </c>
      <c r="DQ893" s="47">
        <v>31.334374999999998</v>
      </c>
      <c r="DR893" s="47" t="s">
        <v>157</v>
      </c>
      <c r="DS893" s="47">
        <v>-28.455756169482513</v>
      </c>
      <c r="DT893" s="47">
        <v>1379.1</v>
      </c>
      <c r="DU893" s="47">
        <v>0.29104710587575933</v>
      </c>
      <c r="DV893" s="47">
        <v>58.959309840803698</v>
      </c>
      <c r="DW893" s="47">
        <f>IF(pitna[[#This Row],[SÚC]]="-","-",pitna[[#This Row],[ZVC30]]-pitna[[#This Row],[SÚC]])</f>
        <v>-48.959309840803698</v>
      </c>
      <c r="DX893" s="47" t="str">
        <f>IF(pitna[[#This Row],[Rozdíl Cena pro vodné - sociálně únosná cena]]="-","-",IF(pitna[[#This Row],[Rozdíl Cena pro vodné - sociálně únosná cena]]&gt;0,"ANO","NE"))</f>
        <v>NE</v>
      </c>
      <c r="DY893" s="47">
        <v>-27.6249348408037</v>
      </c>
      <c r="DZ893" s="13" t="s">
        <v>441</v>
      </c>
      <c r="EA893" s="55"/>
      <c r="EB893" s="55" t="s">
        <v>9634</v>
      </c>
      <c r="EC893" s="55" t="s">
        <v>9723</v>
      </c>
      <c r="ED893" s="55" t="s">
        <v>9768</v>
      </c>
    </row>
    <row r="894" spans="1:134" ht="15" customHeight="1" x14ac:dyDescent="0.25">
      <c r="A894" s="29">
        <v>1302</v>
      </c>
      <c r="B894" s="2" t="s">
        <v>1363</v>
      </c>
      <c r="C894" s="3" t="s">
        <v>3068</v>
      </c>
      <c r="D894" s="2" t="s">
        <v>3068</v>
      </c>
      <c r="E894" s="2" t="s">
        <v>9</v>
      </c>
      <c r="F894" s="2" t="s">
        <v>4974</v>
      </c>
      <c r="G894" s="2" t="s">
        <v>5030</v>
      </c>
      <c r="H894" s="2" t="s">
        <v>5832</v>
      </c>
      <c r="I894" s="2" t="s">
        <v>5037</v>
      </c>
      <c r="J894" s="2" t="s">
        <v>7042</v>
      </c>
      <c r="K894" s="2" t="s">
        <v>7045</v>
      </c>
      <c r="L894" s="42" t="s">
        <v>7939</v>
      </c>
      <c r="O894" s="11">
        <v>150</v>
      </c>
      <c r="P894" s="47">
        <v>2.5009999999999999</v>
      </c>
      <c r="Q894" s="47">
        <v>0</v>
      </c>
      <c r="R894" s="47">
        <v>1.776</v>
      </c>
      <c r="S894" s="11">
        <v>66</v>
      </c>
      <c r="T894" s="11">
        <v>48</v>
      </c>
      <c r="U894" s="11">
        <v>1</v>
      </c>
      <c r="V894" s="47">
        <v>50</v>
      </c>
      <c r="W894" s="47">
        <v>11.952999999999999</v>
      </c>
      <c r="X894" s="47">
        <v>0</v>
      </c>
      <c r="Y894" s="47">
        <v>0</v>
      </c>
      <c r="Z894" s="47">
        <v>6.2089999999999996</v>
      </c>
      <c r="AA894" s="47">
        <v>6.2089999999999996</v>
      </c>
      <c r="AB894" s="47">
        <v>0</v>
      </c>
      <c r="AC894" s="11">
        <v>5</v>
      </c>
      <c r="AD894" s="11">
        <v>0</v>
      </c>
      <c r="AE894" s="11">
        <v>5</v>
      </c>
      <c r="AF894" s="11">
        <v>0</v>
      </c>
      <c r="AG894" s="49">
        <v>1</v>
      </c>
      <c r="AH894" s="47">
        <v>0</v>
      </c>
      <c r="AI894" s="47">
        <v>11.952999999999999</v>
      </c>
      <c r="AJ894" s="47">
        <v>0</v>
      </c>
      <c r="AK894" s="47">
        <v>8794</v>
      </c>
      <c r="AL894" s="47">
        <v>138</v>
      </c>
      <c r="AM894" s="47">
        <v>21</v>
      </c>
      <c r="AN894" s="51">
        <v>0</v>
      </c>
      <c r="AO894" s="51">
        <v>0</v>
      </c>
      <c r="AP894" s="51">
        <v>0</v>
      </c>
      <c r="AQ894" s="51">
        <v>0</v>
      </c>
      <c r="AR894" s="51">
        <v>0</v>
      </c>
      <c r="AS894" s="51">
        <v>0</v>
      </c>
      <c r="AT894" s="51">
        <v>0</v>
      </c>
      <c r="AU894" s="51">
        <v>0</v>
      </c>
      <c r="AV894" s="51">
        <v>0</v>
      </c>
      <c r="AW894" s="51">
        <v>0</v>
      </c>
      <c r="AX894" s="51">
        <v>0</v>
      </c>
      <c r="AY894" s="51">
        <v>2.8777E-2</v>
      </c>
      <c r="AZ894" s="51">
        <v>9.384E-3</v>
      </c>
      <c r="BA894" s="51">
        <v>1.9393000000000001E-2</v>
      </c>
      <c r="BB894" s="51">
        <v>0</v>
      </c>
      <c r="BC894" s="51">
        <v>0</v>
      </c>
      <c r="BD894" s="51">
        <v>0</v>
      </c>
      <c r="BE894" s="51">
        <v>0.14511599999999999</v>
      </c>
      <c r="BF894" s="51">
        <v>0</v>
      </c>
      <c r="BG894" s="51">
        <v>0.177341</v>
      </c>
      <c r="BH894" s="18">
        <v>0.15962899999999999</v>
      </c>
      <c r="BI894" s="45">
        <v>8.93</v>
      </c>
      <c r="BJ894" s="47">
        <v>0</v>
      </c>
      <c r="BK894" s="51">
        <v>5.744E-3</v>
      </c>
      <c r="BL894" s="18">
        <v>6.4999999999999997E-3</v>
      </c>
      <c r="BM894" s="51">
        <v>0</v>
      </c>
      <c r="BN894" s="51">
        <v>0</v>
      </c>
      <c r="BO894" s="47">
        <v>30.87</v>
      </c>
      <c r="BP894" s="51">
        <v>-5.6690999999999998E-2</v>
      </c>
      <c r="BQ894" s="18">
        <v>-2.3099999999999999E-2</v>
      </c>
      <c r="BR894" s="51">
        <v>-31.967437</v>
      </c>
      <c r="BS894" s="47">
        <v>0</v>
      </c>
      <c r="BT894" s="51">
        <v>0.44</v>
      </c>
      <c r="BU894" s="51">
        <v>0.34213399999999999</v>
      </c>
      <c r="BV894" s="51">
        <v>0.04</v>
      </c>
      <c r="BW894" s="51">
        <v>0</v>
      </c>
      <c r="BX894" s="51">
        <v>0</v>
      </c>
      <c r="BY894" s="51">
        <v>0.04</v>
      </c>
      <c r="BZ894" s="47">
        <v>37.162162162162161</v>
      </c>
      <c r="CC894" s="47">
        <v>2.2727272727272729</v>
      </c>
      <c r="CD894" s="47">
        <v>41.393333333333331</v>
      </c>
      <c r="CE894" s="47">
        <v>9.5782426261878317</v>
      </c>
      <c r="CF894" s="47">
        <v>51.945118380322931</v>
      </c>
      <c r="CG894" s="47">
        <v>41.393333333333331</v>
      </c>
      <c r="CH894" s="47">
        <v>9.5782426261878317</v>
      </c>
      <c r="CI894" s="47">
        <v>51.945118380322931</v>
      </c>
      <c r="CJ894" s="47">
        <v>0</v>
      </c>
      <c r="CK894" s="47">
        <v>0</v>
      </c>
      <c r="CL894" s="47">
        <v>0</v>
      </c>
      <c r="CN894" s="47">
        <v>8932</v>
      </c>
      <c r="CO894" s="47">
        <v>0</v>
      </c>
      <c r="CP894" s="47">
        <v>112.99166666666666</v>
      </c>
      <c r="CQ894" s="47" t="s">
        <v>157</v>
      </c>
      <c r="CR894" s="47">
        <v>0</v>
      </c>
      <c r="CS894" s="47" t="s">
        <v>157</v>
      </c>
      <c r="CT894" s="47">
        <v>0</v>
      </c>
      <c r="CU894" s="47">
        <v>112.99166666666666</v>
      </c>
      <c r="CV894" s="47" t="s">
        <v>437</v>
      </c>
      <c r="CW894" s="47">
        <v>19.671251160631382</v>
      </c>
      <c r="CX894" s="47">
        <v>1555.0139275766016</v>
      </c>
      <c r="CY894" s="47">
        <v>0</v>
      </c>
      <c r="CZ894" s="47">
        <v>1.2585067560903442</v>
      </c>
      <c r="DA894" s="47">
        <v>0</v>
      </c>
      <c r="DB894" s="47" t="s">
        <v>157</v>
      </c>
      <c r="DC894" s="23"/>
      <c r="DD894" s="47" t="s">
        <v>157</v>
      </c>
      <c r="DE894" s="47" t="s">
        <v>157</v>
      </c>
      <c r="DF894" s="47" t="s">
        <v>157</v>
      </c>
      <c r="DG894" s="47">
        <v>0</v>
      </c>
      <c r="DH894" s="47">
        <v>25.26392757660167</v>
      </c>
      <c r="DJ894" s="47">
        <v>120.624</v>
      </c>
      <c r="DK894" s="47">
        <v>-31.967437</v>
      </c>
      <c r="DL894" s="47">
        <v>-46.998109828889774</v>
      </c>
      <c r="DM894" s="47">
        <v>-9.8696030640668528</v>
      </c>
      <c r="DN894" s="47">
        <v>0</v>
      </c>
      <c r="DO894" s="47">
        <v>59.546666666666667</v>
      </c>
      <c r="DP894" s="47" t="s">
        <v>157</v>
      </c>
      <c r="DQ894" s="47">
        <v>45.53545728876508</v>
      </c>
      <c r="DR894" s="47" t="s">
        <v>157</v>
      </c>
      <c r="DS894" s="47">
        <v>-31.967226980788425</v>
      </c>
      <c r="DT894" s="47">
        <v>2686.9848484848485</v>
      </c>
      <c r="DU894" s="47">
        <v>0.41546823299249824</v>
      </c>
      <c r="DV894" s="47">
        <v>58.959309840803698</v>
      </c>
      <c r="DW894" s="47">
        <f>IF(pitna[[#This Row],[SÚC]]="-","-",pitna[[#This Row],[ZVC30]]-pitna[[#This Row],[SÚC]])</f>
        <v>-37.959309840803698</v>
      </c>
      <c r="DX894" s="47" t="str">
        <f>IF(pitna[[#This Row],[Rozdíl Cena pro vodné - sociálně únosná cena]]="-","-",IF(pitna[[#This Row],[Rozdíl Cena pro vodné - sociálně únosná cena]]&gt;0,"ANO","NE"))</f>
        <v>NE</v>
      </c>
      <c r="DY894" s="47">
        <v>-13.423852552038618</v>
      </c>
      <c r="DZ894" s="13" t="s">
        <v>441</v>
      </c>
      <c r="EA894" s="55"/>
      <c r="EB894" s="55" t="s">
        <v>9640</v>
      </c>
      <c r="EC894" s="55" t="s">
        <v>9723</v>
      </c>
      <c r="ED894" s="55" t="s">
        <v>9840</v>
      </c>
    </row>
    <row r="895" spans="1:134" ht="15" customHeight="1" x14ac:dyDescent="0.25">
      <c r="A895" s="29">
        <v>1303</v>
      </c>
      <c r="B895" s="2" t="s">
        <v>1364</v>
      </c>
      <c r="C895" s="3" t="s">
        <v>3069</v>
      </c>
      <c r="D895" s="2" t="s">
        <v>3069</v>
      </c>
      <c r="E895" s="2" t="s">
        <v>9</v>
      </c>
      <c r="F895" s="2" t="s">
        <v>4110</v>
      </c>
      <c r="G895" s="2" t="s">
        <v>5030</v>
      </c>
      <c r="H895" s="2" t="s">
        <v>5833</v>
      </c>
      <c r="I895" s="2" t="s">
        <v>5037</v>
      </c>
      <c r="J895" s="2" t="s">
        <v>7042</v>
      </c>
      <c r="K895" s="2" t="s">
        <v>7045</v>
      </c>
      <c r="L895" s="42" t="s">
        <v>7940</v>
      </c>
      <c r="O895" s="11">
        <v>29</v>
      </c>
      <c r="P895" s="47">
        <v>1.1000000000000001</v>
      </c>
      <c r="Q895" s="47">
        <v>0</v>
      </c>
      <c r="R895" s="47">
        <v>0.66</v>
      </c>
      <c r="S895" s="11">
        <v>20</v>
      </c>
      <c r="T895" s="11">
        <v>0</v>
      </c>
      <c r="U895" s="11">
        <v>1</v>
      </c>
      <c r="V895" s="47">
        <v>10</v>
      </c>
      <c r="W895" s="47">
        <v>1.911</v>
      </c>
      <c r="X895" s="47">
        <v>0</v>
      </c>
      <c r="Y895" s="47">
        <v>0</v>
      </c>
      <c r="Z895" s="47">
        <v>0</v>
      </c>
      <c r="AA895" s="47">
        <v>0</v>
      </c>
      <c r="AB895" s="47">
        <v>0</v>
      </c>
      <c r="AC895" s="11">
        <v>2</v>
      </c>
      <c r="AD895" s="11">
        <v>0</v>
      </c>
      <c r="AE895" s="11">
        <v>2</v>
      </c>
      <c r="AF895" s="11">
        <v>0</v>
      </c>
      <c r="AG895" s="49">
        <v>1</v>
      </c>
      <c r="AH895" s="47">
        <v>0</v>
      </c>
      <c r="AI895" s="47">
        <v>1.911</v>
      </c>
      <c r="AJ895" s="47">
        <v>0</v>
      </c>
      <c r="AK895" s="47">
        <v>3394.5</v>
      </c>
      <c r="AL895" s="47">
        <v>68.400000000000006</v>
      </c>
      <c r="AM895" s="47">
        <v>5</v>
      </c>
      <c r="AN895" s="51">
        <v>0</v>
      </c>
      <c r="AO895" s="51">
        <v>0</v>
      </c>
      <c r="AP895" s="51">
        <v>0</v>
      </c>
      <c r="AQ895" s="51">
        <v>0</v>
      </c>
      <c r="AR895" s="51">
        <v>0</v>
      </c>
      <c r="AS895" s="51">
        <v>0</v>
      </c>
      <c r="AT895" s="51">
        <v>0</v>
      </c>
      <c r="AU895" s="51">
        <v>0</v>
      </c>
      <c r="AV895" s="51">
        <v>0</v>
      </c>
      <c r="AW895" s="51">
        <v>0</v>
      </c>
      <c r="AX895" s="51">
        <v>0</v>
      </c>
      <c r="AY895" s="51">
        <v>7.26E-3</v>
      </c>
      <c r="AZ895" s="51">
        <v>7.26E-3</v>
      </c>
      <c r="BA895" s="51">
        <v>0</v>
      </c>
      <c r="BB895" s="51">
        <v>0</v>
      </c>
      <c r="BC895" s="51">
        <v>0</v>
      </c>
      <c r="BD895" s="51">
        <v>0</v>
      </c>
      <c r="BE895" s="51">
        <v>6.7759999999999999E-3</v>
      </c>
      <c r="BF895" s="51">
        <v>0</v>
      </c>
      <c r="BG895" s="51">
        <v>1.4036E-2</v>
      </c>
      <c r="BH895" s="18">
        <v>1.426E-2</v>
      </c>
      <c r="BI895" s="45">
        <v>3.46</v>
      </c>
      <c r="BJ895" s="47">
        <v>0</v>
      </c>
      <c r="BK895" s="51">
        <v>2.6710000000000002E-3</v>
      </c>
      <c r="BL895" s="18">
        <v>2.7000000000000001E-3</v>
      </c>
      <c r="BM895" s="51">
        <v>0</v>
      </c>
      <c r="BN895" s="51">
        <v>0</v>
      </c>
      <c r="BO895" s="47">
        <v>5.25</v>
      </c>
      <c r="BP895" s="51">
        <v>-6.8099999999999996E-4</v>
      </c>
      <c r="BQ895" s="18">
        <v>-7.6000000000000004E-4</v>
      </c>
      <c r="BR895" s="51">
        <v>-4.8518100000000004</v>
      </c>
      <c r="BS895" s="47">
        <v>0</v>
      </c>
      <c r="BT895" s="51">
        <v>0</v>
      </c>
      <c r="BU895" s="51">
        <v>0</v>
      </c>
      <c r="BV895" s="51">
        <v>0</v>
      </c>
      <c r="BW895" s="51">
        <v>0</v>
      </c>
      <c r="BX895" s="51">
        <v>0</v>
      </c>
      <c r="BY895" s="51">
        <v>0</v>
      </c>
      <c r="BZ895" s="47">
        <v>30.303030303030301</v>
      </c>
      <c r="CC895" s="47">
        <v>1.45</v>
      </c>
      <c r="CD895" s="47">
        <v>0</v>
      </c>
      <c r="CE895" s="47">
        <v>0</v>
      </c>
      <c r="CF895" s="47">
        <v>0</v>
      </c>
      <c r="CG895" s="47">
        <v>0</v>
      </c>
      <c r="CH895" s="47">
        <v>0</v>
      </c>
      <c r="CI895" s="47">
        <v>0</v>
      </c>
      <c r="CJ895" s="47">
        <v>0</v>
      </c>
      <c r="CK895" s="47">
        <v>0</v>
      </c>
      <c r="CL895" s="47">
        <v>0</v>
      </c>
      <c r="CN895" s="47">
        <v>3462.9</v>
      </c>
      <c r="CO895" s="47">
        <v>0</v>
      </c>
      <c r="CP895" s="47">
        <v>43.951250000000002</v>
      </c>
      <c r="CQ895" s="47" t="s">
        <v>157</v>
      </c>
      <c r="CR895" s="47">
        <v>6.5789999999999997</v>
      </c>
      <c r="CS895" s="47" t="s">
        <v>157</v>
      </c>
      <c r="CT895" s="47">
        <v>0.18998527245949925</v>
      </c>
      <c r="CU895" s="47">
        <v>37.372250000000001</v>
      </c>
      <c r="CV895" s="47" t="s">
        <v>437</v>
      </c>
      <c r="CW895" s="47">
        <v>13.991856982403593</v>
      </c>
      <c r="CX895" s="47">
        <v>1296.480718831898</v>
      </c>
      <c r="CY895" s="47">
        <v>2.4631224260576561</v>
      </c>
      <c r="CZ895" s="47">
        <v>1.2608961614925829</v>
      </c>
      <c r="DA895" s="47" t="s">
        <v>157</v>
      </c>
      <c r="DB895" s="47" t="s">
        <v>157</v>
      </c>
      <c r="DC895" s="23"/>
      <c r="DD895" s="47" t="s">
        <v>157</v>
      </c>
      <c r="DE895" s="47" t="s">
        <v>157</v>
      </c>
      <c r="DF895" s="47" t="s">
        <v>157</v>
      </c>
      <c r="DG895" s="47">
        <v>0</v>
      </c>
      <c r="DH895" s="47">
        <v>2.5368775739423435</v>
      </c>
      <c r="DJ895" s="47">
        <v>13.355</v>
      </c>
      <c r="DK895" s="47">
        <v>-4.8518100000000004</v>
      </c>
      <c r="DL895" s="47">
        <v>-5.0992137776113813</v>
      </c>
      <c r="DM895" s="47">
        <v>-0.25496068888056905</v>
      </c>
      <c r="DN895" s="47">
        <v>0</v>
      </c>
      <c r="DO895" s="47">
        <v>119.41034482758621</v>
      </c>
      <c r="DP895" s="47" t="s">
        <v>157</v>
      </c>
      <c r="DQ895" s="47">
        <v>18.991856982403593</v>
      </c>
      <c r="DR895" s="47" t="s">
        <v>157</v>
      </c>
      <c r="DS895" s="47">
        <v>-4.8518096323738957</v>
      </c>
      <c r="DT895" s="47">
        <v>701.8</v>
      </c>
      <c r="DU895" s="47">
        <v>0.25978320600292754</v>
      </c>
      <c r="DV895" s="47">
        <v>58.959309840803698</v>
      </c>
      <c r="DW895" s="47">
        <f>IF(pitna[[#This Row],[SÚC]]="-","-",pitna[[#This Row],[ZVC30]]-pitna[[#This Row],[SÚC]])</f>
        <v>-53.959309840803698</v>
      </c>
      <c r="DX895" s="47" t="str">
        <f>IF(pitna[[#This Row],[Rozdíl Cena pro vodné - sociálně únosná cena]]="-","-",IF(pitna[[#This Row],[Rozdíl Cena pro vodné - sociálně únosná cena]]&gt;0,"ANO","NE"))</f>
        <v>NE</v>
      </c>
      <c r="DY895" s="47">
        <v>-39.967452858400108</v>
      </c>
      <c r="DZ895" s="13" t="s">
        <v>441</v>
      </c>
      <c r="EA895" s="55"/>
      <c r="EB895" s="55" t="s">
        <v>9585</v>
      </c>
      <c r="EC895" s="55" t="s">
        <v>9723</v>
      </c>
      <c r="ED895" s="55" t="s">
        <v>9781</v>
      </c>
    </row>
    <row r="896" spans="1:134" ht="15" customHeight="1" x14ac:dyDescent="0.25">
      <c r="A896" s="29">
        <v>1304</v>
      </c>
      <c r="B896" s="2" t="s">
        <v>1365</v>
      </c>
      <c r="C896" s="3" t="s">
        <v>3070</v>
      </c>
      <c r="D896" s="2" t="s">
        <v>157</v>
      </c>
      <c r="E896" s="2" t="s">
        <v>157</v>
      </c>
      <c r="F896" s="2" t="s">
        <v>157</v>
      </c>
      <c r="G896" s="2" t="s">
        <v>157</v>
      </c>
      <c r="H896" s="2" t="s">
        <v>157</v>
      </c>
      <c r="I896" s="2" t="s">
        <v>157</v>
      </c>
      <c r="J896" s="2" t="s">
        <v>157</v>
      </c>
      <c r="K896" s="2" t="s">
        <v>157</v>
      </c>
      <c r="L896" s="42" t="s">
        <v>0</v>
      </c>
      <c r="M896" s="13" t="s">
        <v>9362</v>
      </c>
      <c r="O896" s="11" t="s">
        <v>157</v>
      </c>
      <c r="P896" s="47" t="s">
        <v>157</v>
      </c>
      <c r="Q896" s="47" t="s">
        <v>157</v>
      </c>
      <c r="R896" s="47" t="s">
        <v>157</v>
      </c>
      <c r="S896" s="11" t="s">
        <v>157</v>
      </c>
      <c r="T896" s="11" t="s">
        <v>157</v>
      </c>
      <c r="U896" s="11" t="s">
        <v>157</v>
      </c>
      <c r="V896" s="47" t="s">
        <v>157</v>
      </c>
      <c r="W896" s="47" t="s">
        <v>157</v>
      </c>
      <c r="X896" s="47" t="s">
        <v>157</v>
      </c>
      <c r="Y896" s="47" t="s">
        <v>157</v>
      </c>
      <c r="Z896" s="47" t="s">
        <v>157</v>
      </c>
      <c r="AA896" s="47" t="s">
        <v>157</v>
      </c>
      <c r="AB896" s="47" t="s">
        <v>157</v>
      </c>
      <c r="AC896" s="11" t="s">
        <v>157</v>
      </c>
      <c r="AD896" s="11" t="s">
        <v>157</v>
      </c>
      <c r="AE896" s="11" t="s">
        <v>157</v>
      </c>
      <c r="AF896" s="11" t="s">
        <v>157</v>
      </c>
      <c r="AG896" s="49" t="s">
        <v>157</v>
      </c>
      <c r="AH896" s="47" t="s">
        <v>157</v>
      </c>
      <c r="AI896" s="47" t="s">
        <v>157</v>
      </c>
      <c r="AJ896" s="47" t="s">
        <v>157</v>
      </c>
      <c r="AK896" s="47" t="s">
        <v>157</v>
      </c>
      <c r="AL896" s="47" t="s">
        <v>157</v>
      </c>
      <c r="AM896" s="47">
        <v>32.74</v>
      </c>
      <c r="AN896" s="51">
        <v>2.0000000000000001E-4</v>
      </c>
      <c r="AO896" s="51">
        <v>0</v>
      </c>
      <c r="AP896" s="51">
        <v>0</v>
      </c>
      <c r="AQ896" s="51">
        <v>2.0000000000000001E-4</v>
      </c>
      <c r="AR896" s="51">
        <v>0</v>
      </c>
      <c r="AS896" s="51">
        <v>2.8653999999999999E-2</v>
      </c>
      <c r="AT896" s="51">
        <v>2.8653999999999999E-2</v>
      </c>
      <c r="AU896" s="51">
        <v>0</v>
      </c>
      <c r="AV896" s="51">
        <v>3.3000000000000002E-2</v>
      </c>
      <c r="AW896" s="51">
        <v>1.4999999999999999E-2</v>
      </c>
      <c r="AX896" s="51">
        <v>1.7999999999999999E-2</v>
      </c>
      <c r="AY896" s="51">
        <v>9.3941999999999998E-2</v>
      </c>
      <c r="AZ896" s="51">
        <v>9.3941999999999998E-2</v>
      </c>
      <c r="BA896" s="51">
        <v>0</v>
      </c>
      <c r="BB896" s="51">
        <v>0</v>
      </c>
      <c r="BC896" s="51">
        <v>0</v>
      </c>
      <c r="BD896" s="51">
        <v>0</v>
      </c>
      <c r="BE896" s="51">
        <v>4.0314999999999997E-2</v>
      </c>
      <c r="BF896" s="51">
        <v>1.3901E-2</v>
      </c>
      <c r="BG896" s="51">
        <v>0.21305499999999999</v>
      </c>
      <c r="BH896" s="18">
        <v>0.22182099999999999</v>
      </c>
      <c r="BI896" s="45">
        <v>0</v>
      </c>
      <c r="BJ896" s="47">
        <v>0</v>
      </c>
      <c r="BK896" s="51">
        <v>6.7229999999999998E-3</v>
      </c>
      <c r="BL896" s="18">
        <v>6.7759999999999999E-3</v>
      </c>
      <c r="BM896" s="51">
        <v>0</v>
      </c>
      <c r="BN896" s="51">
        <v>0</v>
      </c>
      <c r="BO896" s="47">
        <v>31.69</v>
      </c>
      <c r="BP896" s="51">
        <v>7.0559999999999998E-3</v>
      </c>
      <c r="BQ896" s="18">
        <v>0</v>
      </c>
      <c r="BR896" s="51">
        <v>3.3118300000000001</v>
      </c>
      <c r="BS896" s="47">
        <v>0</v>
      </c>
      <c r="BT896" s="51">
        <v>0</v>
      </c>
      <c r="BU896" s="51">
        <v>0</v>
      </c>
      <c r="BV896" s="51">
        <v>0</v>
      </c>
      <c r="BW896" s="51">
        <v>0</v>
      </c>
      <c r="BX896" s="51">
        <v>0</v>
      </c>
      <c r="BY896" s="51">
        <v>0</v>
      </c>
      <c r="BZ896" s="47" t="s">
        <v>157</v>
      </c>
      <c r="CC896" s="47" t="s">
        <v>157</v>
      </c>
      <c r="CD896" s="47" t="s">
        <v>157</v>
      </c>
      <c r="CE896" s="47" t="s">
        <v>157</v>
      </c>
      <c r="CF896" s="47" t="s">
        <v>157</v>
      </c>
      <c r="CG896" s="47" t="s">
        <v>157</v>
      </c>
      <c r="CH896" s="47" t="s">
        <v>157</v>
      </c>
      <c r="CI896" s="47" t="s">
        <v>157</v>
      </c>
      <c r="CJ896" s="47" t="s">
        <v>157</v>
      </c>
      <c r="CK896" s="47" t="s">
        <v>157</v>
      </c>
      <c r="CL896" s="47" t="s">
        <v>157</v>
      </c>
      <c r="CN896" s="47" t="s">
        <v>157</v>
      </c>
      <c r="CO896" s="47" t="s">
        <v>157</v>
      </c>
      <c r="CP896" s="47" t="s">
        <v>157</v>
      </c>
      <c r="CQ896" s="47" t="s">
        <v>157</v>
      </c>
      <c r="CR896" s="47" t="s">
        <v>157</v>
      </c>
      <c r="CS896" s="47" t="s">
        <v>157</v>
      </c>
      <c r="CT896" s="47" t="s">
        <v>157</v>
      </c>
      <c r="CU896" s="47" t="s">
        <v>157</v>
      </c>
      <c r="CV896" s="47" t="s">
        <v>157</v>
      </c>
      <c r="CW896" s="47" t="s">
        <v>157</v>
      </c>
      <c r="CX896" s="47" t="s">
        <v>157</v>
      </c>
      <c r="CY896" s="47" t="s">
        <v>157</v>
      </c>
      <c r="CZ896" s="47" t="s">
        <v>157</v>
      </c>
      <c r="DA896" s="47" t="s">
        <v>157</v>
      </c>
      <c r="DB896" s="47" t="s">
        <v>157</v>
      </c>
      <c r="DC896" s="23"/>
      <c r="DD896" s="47" t="s">
        <v>157</v>
      </c>
      <c r="DE896" s="47" t="s">
        <v>157</v>
      </c>
      <c r="DF896" s="47" t="s">
        <v>157</v>
      </c>
      <c r="DG896" s="47" t="s">
        <v>157</v>
      </c>
      <c r="DH896" s="47" t="s">
        <v>157</v>
      </c>
      <c r="DJ896" s="47" t="s">
        <v>157</v>
      </c>
      <c r="DK896" s="47" t="s">
        <v>157</v>
      </c>
      <c r="DL896" s="47" t="s">
        <v>157</v>
      </c>
      <c r="DM896" s="47" t="s">
        <v>157</v>
      </c>
      <c r="DN896" s="47" t="s">
        <v>157</v>
      </c>
      <c r="DO896" s="47" t="s">
        <v>157</v>
      </c>
      <c r="DP896" s="47" t="s">
        <v>157</v>
      </c>
      <c r="DQ896" s="47" t="s">
        <v>157</v>
      </c>
      <c r="DR896" s="47" t="s">
        <v>157</v>
      </c>
      <c r="DS896" s="47" t="s">
        <v>157</v>
      </c>
      <c r="DT896" s="47" t="s">
        <v>157</v>
      </c>
      <c r="DU896" s="47" t="s">
        <v>157</v>
      </c>
      <c r="DV896" s="47" t="s">
        <v>157</v>
      </c>
      <c r="DW896" s="47" t="str">
        <f>IF(pitna[[#This Row],[SÚC]]="-","-",pitna[[#This Row],[ZVC30]]-pitna[[#This Row],[SÚC]])</f>
        <v>-</v>
      </c>
      <c r="DX896" s="47" t="str">
        <f>IF(pitna[[#This Row],[Rozdíl Cena pro vodné - sociálně únosná cena]]="-","-",IF(pitna[[#This Row],[Rozdíl Cena pro vodné - sociálně únosná cena]]&gt;0,"ANO","NE"))</f>
        <v>-</v>
      </c>
      <c r="DY896" s="47" t="s">
        <v>157</v>
      </c>
      <c r="DZ896" s="13" t="s">
        <v>157</v>
      </c>
      <c r="EA896" s="55" t="s">
        <v>157</v>
      </c>
      <c r="EB896" s="55" t="s">
        <v>157</v>
      </c>
      <c r="EC896" s="55" t="s">
        <v>157</v>
      </c>
      <c r="ED896" s="55" t="s">
        <v>157</v>
      </c>
    </row>
    <row r="897" spans="1:134" ht="15" customHeight="1" x14ac:dyDescent="0.25">
      <c r="A897" s="29">
        <v>1306</v>
      </c>
      <c r="B897" s="2" t="s">
        <v>961</v>
      </c>
      <c r="C897" s="3" t="s">
        <v>3071</v>
      </c>
      <c r="D897" s="2" t="s">
        <v>157</v>
      </c>
      <c r="E897" s="2" t="s">
        <v>157</v>
      </c>
      <c r="F897" s="2" t="s">
        <v>157</v>
      </c>
      <c r="G897" s="2" t="s">
        <v>157</v>
      </c>
      <c r="H897" s="2" t="s">
        <v>157</v>
      </c>
      <c r="I897" s="2" t="s">
        <v>157</v>
      </c>
      <c r="J897" s="2" t="s">
        <v>157</v>
      </c>
      <c r="K897" s="2" t="s">
        <v>157</v>
      </c>
      <c r="L897" s="42" t="s">
        <v>7941</v>
      </c>
      <c r="M897" s="13" t="s">
        <v>9363</v>
      </c>
      <c r="O897" s="11" t="s">
        <v>157</v>
      </c>
      <c r="P897" s="47" t="s">
        <v>157</v>
      </c>
      <c r="Q897" s="47" t="s">
        <v>157</v>
      </c>
      <c r="R897" s="47" t="s">
        <v>157</v>
      </c>
      <c r="S897" s="11" t="s">
        <v>157</v>
      </c>
      <c r="T897" s="11" t="s">
        <v>157</v>
      </c>
      <c r="U897" s="11" t="s">
        <v>157</v>
      </c>
      <c r="V897" s="47" t="s">
        <v>157</v>
      </c>
      <c r="W897" s="47" t="s">
        <v>157</v>
      </c>
      <c r="X897" s="47" t="s">
        <v>157</v>
      </c>
      <c r="Y897" s="47" t="s">
        <v>157</v>
      </c>
      <c r="Z897" s="47" t="s">
        <v>157</v>
      </c>
      <c r="AA897" s="47" t="s">
        <v>157</v>
      </c>
      <c r="AB897" s="47" t="s">
        <v>157</v>
      </c>
      <c r="AC897" s="11" t="s">
        <v>157</v>
      </c>
      <c r="AD897" s="11" t="s">
        <v>157</v>
      </c>
      <c r="AE897" s="11" t="s">
        <v>157</v>
      </c>
      <c r="AF897" s="11" t="s">
        <v>157</v>
      </c>
      <c r="AG897" s="49" t="s">
        <v>157</v>
      </c>
      <c r="AH897" s="47" t="s">
        <v>157</v>
      </c>
      <c r="AI897" s="47" t="s">
        <v>157</v>
      </c>
      <c r="AJ897" s="47" t="s">
        <v>157</v>
      </c>
      <c r="AK897" s="47" t="s">
        <v>157</v>
      </c>
      <c r="AL897" s="47" t="s">
        <v>157</v>
      </c>
      <c r="AM897" s="47">
        <v>45.37</v>
      </c>
      <c r="AN897" s="51">
        <v>2.3227000000000001E-2</v>
      </c>
      <c r="AO897" s="51">
        <v>1.3328E-2</v>
      </c>
      <c r="AP897" s="51">
        <v>0</v>
      </c>
      <c r="AQ897" s="51">
        <v>9.5200000000000005E-4</v>
      </c>
      <c r="AR897" s="51">
        <v>8.9470000000000001E-3</v>
      </c>
      <c r="AS897" s="51">
        <v>3.2431000000000001E-2</v>
      </c>
      <c r="AT897" s="51">
        <v>3.2431000000000001E-2</v>
      </c>
      <c r="AU897" s="51">
        <v>0</v>
      </c>
      <c r="AV897" s="51">
        <v>3.9585000000000002E-2</v>
      </c>
      <c r="AW897" s="51">
        <v>0</v>
      </c>
      <c r="AX897" s="51">
        <v>3.9585000000000002E-2</v>
      </c>
      <c r="AY897" s="51">
        <v>0.11344</v>
      </c>
      <c r="AZ897" s="51">
        <v>4.0293000000000002E-2</v>
      </c>
      <c r="BA897" s="51">
        <v>3.3147000000000003E-2</v>
      </c>
      <c r="BB897" s="51">
        <v>0</v>
      </c>
      <c r="BC897" s="51">
        <v>0.04</v>
      </c>
      <c r="BD897" s="51">
        <v>0</v>
      </c>
      <c r="BE897" s="51">
        <v>3.3987999999999997E-2</v>
      </c>
      <c r="BF897" s="51">
        <v>0</v>
      </c>
      <c r="BG897" s="51">
        <v>0.242671</v>
      </c>
      <c r="BH897" s="18">
        <v>0.22229299999999999</v>
      </c>
      <c r="BI897" s="45">
        <v>7.26</v>
      </c>
      <c r="BJ897" s="47">
        <v>1</v>
      </c>
      <c r="BK897" s="51">
        <v>4.718E-3</v>
      </c>
      <c r="BL897" s="18">
        <v>4.8999999999999998E-3</v>
      </c>
      <c r="BM897" s="51">
        <v>0</v>
      </c>
      <c r="BN897" s="51">
        <v>0</v>
      </c>
      <c r="BO897" s="47">
        <v>51.43</v>
      </c>
      <c r="BP897" s="51">
        <v>-2.8635000000000001E-2</v>
      </c>
      <c r="BQ897" s="18">
        <v>0</v>
      </c>
      <c r="BR897" s="51">
        <v>-11.799761</v>
      </c>
      <c r="BS897" s="47">
        <v>0</v>
      </c>
      <c r="BT897" s="51">
        <v>0.26892500000000003</v>
      </c>
      <c r="BU897" s="51">
        <v>0</v>
      </c>
      <c r="BV897" s="51">
        <v>0.04</v>
      </c>
      <c r="BW897" s="51">
        <v>0</v>
      </c>
      <c r="BX897" s="51">
        <v>0.04</v>
      </c>
      <c r="BY897" s="51">
        <v>0</v>
      </c>
      <c r="BZ897" s="47" t="s">
        <v>157</v>
      </c>
      <c r="CC897" s="47" t="s">
        <v>157</v>
      </c>
      <c r="CD897" s="47" t="s">
        <v>157</v>
      </c>
      <c r="CE897" s="47" t="s">
        <v>157</v>
      </c>
      <c r="CF897" s="47" t="s">
        <v>157</v>
      </c>
      <c r="CG897" s="47" t="s">
        <v>157</v>
      </c>
      <c r="CH897" s="47" t="s">
        <v>157</v>
      </c>
      <c r="CI897" s="47" t="s">
        <v>157</v>
      </c>
      <c r="CJ897" s="47" t="s">
        <v>157</v>
      </c>
      <c r="CK897" s="47" t="s">
        <v>157</v>
      </c>
      <c r="CL897" s="47" t="s">
        <v>157</v>
      </c>
      <c r="CN897" s="47" t="s">
        <v>157</v>
      </c>
      <c r="CO897" s="47" t="s">
        <v>157</v>
      </c>
      <c r="CP897" s="47" t="s">
        <v>157</v>
      </c>
      <c r="CQ897" s="47" t="s">
        <v>157</v>
      </c>
      <c r="CR897" s="47" t="s">
        <v>157</v>
      </c>
      <c r="CS897" s="47" t="s">
        <v>157</v>
      </c>
      <c r="CT897" s="47" t="s">
        <v>157</v>
      </c>
      <c r="CU897" s="47" t="s">
        <v>157</v>
      </c>
      <c r="CV897" s="47" t="s">
        <v>157</v>
      </c>
      <c r="CW897" s="47" t="s">
        <v>157</v>
      </c>
      <c r="CX897" s="47" t="s">
        <v>157</v>
      </c>
      <c r="CY897" s="47" t="s">
        <v>157</v>
      </c>
      <c r="CZ897" s="47" t="s">
        <v>157</v>
      </c>
      <c r="DA897" s="47" t="s">
        <v>157</v>
      </c>
      <c r="DB897" s="47" t="s">
        <v>157</v>
      </c>
      <c r="DC897" s="23"/>
      <c r="DD897" s="47" t="s">
        <v>157</v>
      </c>
      <c r="DE897" s="47" t="s">
        <v>157</v>
      </c>
      <c r="DF897" s="47" t="s">
        <v>157</v>
      </c>
      <c r="DG897" s="47" t="s">
        <v>157</v>
      </c>
      <c r="DH897" s="47" t="s">
        <v>157</v>
      </c>
      <c r="DJ897" s="47" t="s">
        <v>157</v>
      </c>
      <c r="DK897" s="47" t="s">
        <v>157</v>
      </c>
      <c r="DL897" s="47" t="s">
        <v>157</v>
      </c>
      <c r="DM897" s="47" t="s">
        <v>157</v>
      </c>
      <c r="DN897" s="47" t="s">
        <v>157</v>
      </c>
      <c r="DO897" s="47" t="s">
        <v>157</v>
      </c>
      <c r="DP897" s="47" t="s">
        <v>157</v>
      </c>
      <c r="DQ897" s="47" t="s">
        <v>157</v>
      </c>
      <c r="DR897" s="47" t="s">
        <v>157</v>
      </c>
      <c r="DS897" s="47" t="s">
        <v>157</v>
      </c>
      <c r="DT897" s="47" t="s">
        <v>157</v>
      </c>
      <c r="DU897" s="47" t="s">
        <v>157</v>
      </c>
      <c r="DV897" s="47" t="s">
        <v>157</v>
      </c>
      <c r="DW897" s="47" t="str">
        <f>IF(pitna[[#This Row],[SÚC]]="-","-",pitna[[#This Row],[ZVC30]]-pitna[[#This Row],[SÚC]])</f>
        <v>-</v>
      </c>
      <c r="DX897" s="47" t="str">
        <f>IF(pitna[[#This Row],[Rozdíl Cena pro vodné - sociálně únosná cena]]="-","-",IF(pitna[[#This Row],[Rozdíl Cena pro vodné - sociálně únosná cena]]&gt;0,"ANO","NE"))</f>
        <v>-</v>
      </c>
      <c r="DY897" s="47" t="s">
        <v>157</v>
      </c>
      <c r="DZ897" s="13" t="s">
        <v>157</v>
      </c>
      <c r="EA897" s="55" t="s">
        <v>157</v>
      </c>
      <c r="EB897" s="55" t="s">
        <v>157</v>
      </c>
      <c r="EC897" s="55" t="s">
        <v>157</v>
      </c>
      <c r="ED897" s="55" t="s">
        <v>157</v>
      </c>
    </row>
    <row r="898" spans="1:134" ht="15" customHeight="1" x14ac:dyDescent="0.25">
      <c r="A898" s="29">
        <v>1307</v>
      </c>
      <c r="B898" s="2" t="s">
        <v>1366</v>
      </c>
      <c r="C898" s="3" t="s">
        <v>3072</v>
      </c>
      <c r="D898" s="2" t="s">
        <v>3072</v>
      </c>
      <c r="E898" s="2" t="s">
        <v>9</v>
      </c>
      <c r="F898" s="2" t="s">
        <v>3072</v>
      </c>
      <c r="G898" s="2" t="s">
        <v>7</v>
      </c>
      <c r="H898" s="2" t="s">
        <v>5834</v>
      </c>
      <c r="I898" s="2" t="s">
        <v>5026</v>
      </c>
      <c r="J898" s="2" t="s">
        <v>7039</v>
      </c>
      <c r="K898" s="2" t="s">
        <v>7045</v>
      </c>
      <c r="L898" s="42" t="s">
        <v>7942</v>
      </c>
      <c r="O898" s="11">
        <v>543</v>
      </c>
      <c r="P898" s="47">
        <v>7.59</v>
      </c>
      <c r="Q898" s="47">
        <v>0</v>
      </c>
      <c r="R898" s="47">
        <v>5.6740000000000004</v>
      </c>
      <c r="S898" s="11">
        <v>212</v>
      </c>
      <c r="T898" s="11">
        <v>180</v>
      </c>
      <c r="U898" s="11">
        <v>0</v>
      </c>
      <c r="V898" s="47">
        <v>0</v>
      </c>
      <c r="W898" s="47">
        <v>8.2449999999999992</v>
      </c>
      <c r="X898" s="47">
        <v>0</v>
      </c>
      <c r="Y898" s="47">
        <v>8.2449999999999992</v>
      </c>
      <c r="Z898" s="47">
        <v>2.0489999999999999</v>
      </c>
      <c r="AA898" s="47">
        <v>1.5489999999999999</v>
      </c>
      <c r="AB898" s="47">
        <v>0</v>
      </c>
      <c r="AC898" s="11">
        <v>4</v>
      </c>
      <c r="AD898" s="11">
        <v>0</v>
      </c>
      <c r="AE898" s="11">
        <v>5</v>
      </c>
      <c r="AF898" s="11">
        <v>0</v>
      </c>
      <c r="AG898" s="49"/>
      <c r="AH898" s="47">
        <v>0</v>
      </c>
      <c r="AI898" s="47">
        <v>0</v>
      </c>
      <c r="AJ898" s="47">
        <v>0</v>
      </c>
      <c r="AK898" s="47">
        <v>19484.5</v>
      </c>
      <c r="AL898" s="47">
        <v>0</v>
      </c>
      <c r="AM898" s="47">
        <v>49.21</v>
      </c>
      <c r="AN898" s="51">
        <v>0.22559999999999999</v>
      </c>
      <c r="AO898" s="51">
        <v>0</v>
      </c>
      <c r="AP898" s="51">
        <v>0.21</v>
      </c>
      <c r="AQ898" s="51">
        <v>0</v>
      </c>
      <c r="AR898" s="51">
        <v>1.5599999999999999E-2</v>
      </c>
      <c r="AS898" s="51">
        <v>0</v>
      </c>
      <c r="AT898" s="51">
        <v>0</v>
      </c>
      <c r="AU898" s="51">
        <v>0</v>
      </c>
      <c r="AV898" s="51">
        <v>2.5000000000000001E-2</v>
      </c>
      <c r="AW898" s="51">
        <v>2.5000000000000001E-2</v>
      </c>
      <c r="AX898" s="51">
        <v>0</v>
      </c>
      <c r="AY898" s="51">
        <v>0.11360000000000001</v>
      </c>
      <c r="AZ898" s="51">
        <v>8.4599999999999995E-2</v>
      </c>
      <c r="BA898" s="51">
        <v>2.9000000000000001E-2</v>
      </c>
      <c r="BB898" s="51">
        <v>0</v>
      </c>
      <c r="BC898" s="51">
        <v>0</v>
      </c>
      <c r="BD898" s="51">
        <v>0</v>
      </c>
      <c r="BE898" s="51">
        <v>2.1999999999999999E-2</v>
      </c>
      <c r="BF898" s="51">
        <v>0</v>
      </c>
      <c r="BG898" s="51">
        <v>0.38619999999999999</v>
      </c>
      <c r="BH898" s="18">
        <v>0.33460000000000001</v>
      </c>
      <c r="BI898" s="45">
        <v>29.12</v>
      </c>
      <c r="BJ898" s="47">
        <v>3</v>
      </c>
      <c r="BK898" s="51">
        <v>6.1960000000000001E-3</v>
      </c>
      <c r="BL898" s="18">
        <v>6.7999999999999996E-3</v>
      </c>
      <c r="BM898" s="51">
        <v>8.2450000000000006E-3</v>
      </c>
      <c r="BN898" s="51">
        <v>0</v>
      </c>
      <c r="BO898" s="47">
        <v>62.33</v>
      </c>
      <c r="BP898" s="51">
        <v>-8.1320000000000003E-2</v>
      </c>
      <c r="BQ898" s="18">
        <v>0</v>
      </c>
      <c r="BR898" s="51">
        <v>-21.056539000000001</v>
      </c>
      <c r="BS898" s="47">
        <v>0</v>
      </c>
      <c r="BT898" s="51">
        <v>0</v>
      </c>
      <c r="BU898" s="51">
        <v>0</v>
      </c>
      <c r="BV898" s="51">
        <v>0</v>
      </c>
      <c r="BW898" s="51">
        <v>0</v>
      </c>
      <c r="BX898" s="51">
        <v>0</v>
      </c>
      <c r="BY898" s="51">
        <v>0</v>
      </c>
      <c r="BZ898" s="47">
        <v>37.363412054987663</v>
      </c>
      <c r="CC898" s="47">
        <v>2.5613207547169812</v>
      </c>
      <c r="CD898" s="47">
        <v>3.7734806629834252</v>
      </c>
      <c r="CE898" s="47">
        <v>0.98937233523739621</v>
      </c>
      <c r="CF898" s="47">
        <v>24.851425106124928</v>
      </c>
      <c r="CG898" s="47">
        <v>2.8526703499079189</v>
      </c>
      <c r="CH898" s="47">
        <v>0.74794423976707014</v>
      </c>
      <c r="CI898" s="47">
        <v>18.78714372346877</v>
      </c>
      <c r="CJ898" s="47">
        <v>0</v>
      </c>
      <c r="CK898" s="47">
        <v>0</v>
      </c>
      <c r="CL898" s="47">
        <v>0</v>
      </c>
      <c r="CN898" s="47">
        <v>19484.5</v>
      </c>
      <c r="CO898" s="47">
        <v>0</v>
      </c>
      <c r="CP898" s="47">
        <v>243.55625000000001</v>
      </c>
      <c r="CQ898" s="47" t="s">
        <v>157</v>
      </c>
      <c r="CR898" s="47">
        <v>32.279999999999987</v>
      </c>
      <c r="CS898" s="47" t="s">
        <v>157</v>
      </c>
      <c r="CT898" s="47">
        <v>0.1656701480664117</v>
      </c>
      <c r="CU898" s="47">
        <v>211.27625</v>
      </c>
      <c r="CV898" s="47" t="s">
        <v>437</v>
      </c>
      <c r="CW898" s="47">
        <v>34.098813750806976</v>
      </c>
      <c r="CX898" s="47">
        <v>3144.6901226597806</v>
      </c>
      <c r="CY898" s="47">
        <v>5.2098127824402818</v>
      </c>
      <c r="CZ898" s="47">
        <v>1.25</v>
      </c>
      <c r="DA898" s="47" t="s">
        <v>157</v>
      </c>
      <c r="DB898" s="47" t="s">
        <v>157</v>
      </c>
      <c r="DC898" s="23"/>
      <c r="DD898" s="47">
        <v>2.0653333333333332</v>
      </c>
      <c r="DE898" s="47">
        <v>181</v>
      </c>
      <c r="DF898" s="47">
        <v>70.666666666666671</v>
      </c>
      <c r="DG898" s="47">
        <v>4.0348612007746931</v>
      </c>
      <c r="DH898" s="47">
        <v>3.5506778566817299</v>
      </c>
      <c r="DJ898" s="47">
        <v>304.90516000000002</v>
      </c>
      <c r="DK898" s="47">
        <v>-21.056539000000001</v>
      </c>
      <c r="DL898" s="47">
        <v>-26.670588323267474</v>
      </c>
      <c r="DM898" s="47">
        <v>-13.124596513879922</v>
      </c>
      <c r="DN898" s="47">
        <v>0</v>
      </c>
      <c r="DO898" s="47">
        <v>35.883057090239411</v>
      </c>
      <c r="DP898" s="47" t="s">
        <v>157</v>
      </c>
      <c r="DQ898" s="47">
        <v>83.304753066494513</v>
      </c>
      <c r="DR898" s="47" t="s">
        <v>157</v>
      </c>
      <c r="DS898" s="47">
        <v>-21.056447436561367</v>
      </c>
      <c r="DT898" s="47">
        <v>1821.6981132075471</v>
      </c>
      <c r="DU898" s="47">
        <v>0.51032180777060188</v>
      </c>
      <c r="DV898" s="47">
        <v>63.627060885316503</v>
      </c>
      <c r="DW898" s="47">
        <f>IF(pitna[[#This Row],[SÚC]]="-","-",pitna[[#This Row],[ZVC30]]-pitna[[#This Row],[SÚC]])</f>
        <v>-14.417060885316502</v>
      </c>
      <c r="DX898" s="47" t="str">
        <f>IF(pitna[[#This Row],[Rozdíl Cena pro vodné - sociálně únosná cena]]="-","-",IF(pitna[[#This Row],[Rozdíl Cena pro vodné - sociálně únosná cena]]&gt;0,"ANO","NE"))</f>
        <v>NE</v>
      </c>
      <c r="DY898" s="47">
        <v>19.67769218117801</v>
      </c>
      <c r="DZ898" s="13" t="s">
        <v>9914</v>
      </c>
      <c r="EA898" s="55"/>
      <c r="EB898" s="55" t="s">
        <v>9587</v>
      </c>
      <c r="EC898" s="55" t="s">
        <v>0</v>
      </c>
      <c r="ED898" s="55" t="s">
        <v>9768</v>
      </c>
    </row>
    <row r="899" spans="1:134" ht="15" customHeight="1" x14ac:dyDescent="0.25">
      <c r="A899" s="29">
        <v>1308</v>
      </c>
      <c r="B899" s="2" t="s">
        <v>1367</v>
      </c>
      <c r="C899" s="3" t="s">
        <v>3073</v>
      </c>
      <c r="D899" s="2" t="s">
        <v>3073</v>
      </c>
      <c r="E899" s="2" t="s">
        <v>9</v>
      </c>
      <c r="F899" s="2" t="s">
        <v>3073</v>
      </c>
      <c r="G899" s="2" t="s">
        <v>5032</v>
      </c>
      <c r="H899" s="2" t="s">
        <v>5835</v>
      </c>
      <c r="I899" s="2" t="s">
        <v>5026</v>
      </c>
      <c r="J899" s="2" t="s">
        <v>7042</v>
      </c>
      <c r="K899" s="2" t="s">
        <v>7045</v>
      </c>
      <c r="L899" s="42" t="s">
        <v>7943</v>
      </c>
      <c r="O899" s="11">
        <v>216</v>
      </c>
      <c r="P899" s="47">
        <v>2.331</v>
      </c>
      <c r="Q899" s="47">
        <v>0</v>
      </c>
      <c r="R899" s="47">
        <v>1.399</v>
      </c>
      <c r="S899" s="11">
        <v>75</v>
      </c>
      <c r="T899" s="11">
        <v>85</v>
      </c>
      <c r="U899" s="11">
        <v>1</v>
      </c>
      <c r="V899" s="47">
        <v>25</v>
      </c>
      <c r="W899" s="47">
        <v>8.65</v>
      </c>
      <c r="X899" s="47">
        <v>0</v>
      </c>
      <c r="Y899" s="47">
        <v>0</v>
      </c>
      <c r="Z899" s="47">
        <v>1.85</v>
      </c>
      <c r="AA899" s="47">
        <v>1.85</v>
      </c>
      <c r="AB899" s="47">
        <v>1</v>
      </c>
      <c r="AC899" s="11">
        <v>4</v>
      </c>
      <c r="AD899" s="11">
        <v>0</v>
      </c>
      <c r="AE899" s="11">
        <v>4</v>
      </c>
      <c r="AF899" s="11">
        <v>0</v>
      </c>
      <c r="AG899" s="49">
        <v>1</v>
      </c>
      <c r="AH899" s="47">
        <v>0</v>
      </c>
      <c r="AI899" s="47">
        <v>8.65</v>
      </c>
      <c r="AJ899" s="47">
        <v>0</v>
      </c>
      <c r="AK899" s="47">
        <v>6420</v>
      </c>
      <c r="AL899" s="47">
        <v>864</v>
      </c>
      <c r="AM899" s="47">
        <v>22</v>
      </c>
      <c r="AN899" s="51">
        <v>2.1332E-2</v>
      </c>
      <c r="AO899" s="51">
        <v>1.5162E-2</v>
      </c>
      <c r="AP899" s="51">
        <v>0</v>
      </c>
      <c r="AQ899" s="51">
        <v>0</v>
      </c>
      <c r="AR899" s="51">
        <v>6.1700000000000001E-3</v>
      </c>
      <c r="AS899" s="51">
        <v>2.2450000000000001E-2</v>
      </c>
      <c r="AT899" s="51">
        <v>2.2450000000000001E-2</v>
      </c>
      <c r="AU899" s="51">
        <v>0</v>
      </c>
      <c r="AV899" s="51">
        <v>6.1048999999999999E-2</v>
      </c>
      <c r="AW899" s="51">
        <v>0</v>
      </c>
      <c r="AX899" s="51">
        <v>6.1048999999999999E-2</v>
      </c>
      <c r="AY899" s="51">
        <v>3.5288E-2</v>
      </c>
      <c r="AZ899" s="51">
        <v>0</v>
      </c>
      <c r="BA899" s="51">
        <v>0</v>
      </c>
      <c r="BB899" s="51">
        <v>0</v>
      </c>
      <c r="BC899" s="51">
        <v>3.5288E-2</v>
      </c>
      <c r="BD899" s="51">
        <v>0</v>
      </c>
      <c r="BE899" s="51">
        <v>2.6655999999999999E-2</v>
      </c>
      <c r="BF899" s="51">
        <v>0</v>
      </c>
      <c r="BG899" s="51">
        <v>0.16677500000000001</v>
      </c>
      <c r="BH899" s="18">
        <v>0.15840000000000001</v>
      </c>
      <c r="BI899" s="45">
        <v>6.609</v>
      </c>
      <c r="BJ899" s="47">
        <v>0.99999999999999989</v>
      </c>
      <c r="BK899" s="51">
        <v>7.5810000000000001E-3</v>
      </c>
      <c r="BL899" s="18">
        <v>7.1999999999999998E-3</v>
      </c>
      <c r="BM899" s="51">
        <v>0</v>
      </c>
      <c r="BN899" s="51">
        <v>0</v>
      </c>
      <c r="BO899" s="47">
        <v>21.99</v>
      </c>
      <c r="BP899" s="51">
        <v>6.9999999999999999E-6</v>
      </c>
      <c r="BQ899" s="18">
        <v>0</v>
      </c>
      <c r="BR899" s="51">
        <v>4.1970000000000002E-3</v>
      </c>
      <c r="BS899" s="47">
        <v>0</v>
      </c>
      <c r="BT899" s="51">
        <v>9.9288000000000001E-2</v>
      </c>
      <c r="BU899" s="51">
        <v>0</v>
      </c>
      <c r="BV899" s="51">
        <v>3.5288E-2</v>
      </c>
      <c r="BW899" s="51">
        <v>0</v>
      </c>
      <c r="BX899" s="51">
        <v>3.5288E-2</v>
      </c>
      <c r="BY899" s="51">
        <v>0</v>
      </c>
      <c r="BZ899" s="47">
        <v>53.609721229449605</v>
      </c>
      <c r="CC899" s="47">
        <v>2.88</v>
      </c>
      <c r="CD899" s="47">
        <v>8.5648148148148149</v>
      </c>
      <c r="CE899" s="47">
        <v>3.6229400648212517</v>
      </c>
      <c r="CF899" s="47">
        <v>21.387283236994218</v>
      </c>
      <c r="CG899" s="47">
        <v>8.5648148148148149</v>
      </c>
      <c r="CH899" s="47">
        <v>3.6229400648212517</v>
      </c>
      <c r="CI899" s="47">
        <v>21.387283236994218</v>
      </c>
      <c r="CJ899" s="47">
        <v>0</v>
      </c>
      <c r="CK899" s="47">
        <v>0</v>
      </c>
      <c r="CL899" s="47">
        <v>0.71479628305932807</v>
      </c>
      <c r="CN899" s="47">
        <v>7284</v>
      </c>
      <c r="CO899" s="47">
        <v>0.42900042900042901</v>
      </c>
      <c r="CP899" s="47">
        <v>99.45</v>
      </c>
      <c r="CQ899" s="47" t="s">
        <v>157</v>
      </c>
      <c r="CR899" s="47">
        <v>35.287999999999997</v>
      </c>
      <c r="CS899" s="47" t="s">
        <v>157</v>
      </c>
      <c r="CT899" s="47">
        <v>0.48445908841295987</v>
      </c>
      <c r="CU899" s="47">
        <v>64.162000000000006</v>
      </c>
      <c r="CV899" s="47" t="s">
        <v>437</v>
      </c>
      <c r="CW899" s="47">
        <v>8.4635272391505083</v>
      </c>
      <c r="CX899" s="47">
        <v>960.82311040759794</v>
      </c>
      <c r="CY899" s="47">
        <v>4.6547948819416956</v>
      </c>
      <c r="CZ899" s="47">
        <v>1.3184187662901825</v>
      </c>
      <c r="DA899" s="47">
        <v>100</v>
      </c>
      <c r="DB899" s="47" t="s">
        <v>157</v>
      </c>
      <c r="DC899" s="23"/>
      <c r="DD899" s="47">
        <v>7.5810000000000013</v>
      </c>
      <c r="DE899" s="47">
        <v>216.00000000000003</v>
      </c>
      <c r="DF899" s="47">
        <v>75.000000000000014</v>
      </c>
      <c r="DG899" s="47">
        <v>8.0528953963857006</v>
      </c>
      <c r="DH899" s="47">
        <v>3.516158818097876</v>
      </c>
      <c r="DJ899" s="47">
        <v>166.78200000000001</v>
      </c>
      <c r="DK899" s="47">
        <v>4.1970000000000002E-3</v>
      </c>
      <c r="DL899" s="47">
        <v>4.1970956098379922E-3</v>
      </c>
      <c r="DM899" s="47">
        <v>9.2336103416435823E-4</v>
      </c>
      <c r="DN899" s="47">
        <v>0</v>
      </c>
      <c r="DO899" s="47">
        <v>33.722222222222221</v>
      </c>
      <c r="DP899" s="47" t="s">
        <v>157</v>
      </c>
      <c r="DQ899" s="47">
        <v>30.462603878116344</v>
      </c>
      <c r="DR899" s="47" t="s">
        <v>157</v>
      </c>
      <c r="DS899" s="47">
        <v>26.842957858951831</v>
      </c>
      <c r="DT899" s="47">
        <v>2223.6666666666665</v>
      </c>
      <c r="DU899" s="47">
        <v>0.72219696280803858</v>
      </c>
      <c r="DV899" s="47">
        <v>61.057336929474999</v>
      </c>
      <c r="DW899" s="47">
        <f>IF(pitna[[#This Row],[SÚC]]="-","-",pitna[[#This Row],[ZVC30]]-pitna[[#This Row],[SÚC]])</f>
        <v>-39.057336929474999</v>
      </c>
      <c r="DX899" s="47" t="str">
        <f>IF(pitna[[#This Row],[Rozdíl Cena pro vodné - sociálně únosná cena]]="-","-",IF(pitna[[#This Row],[Rozdíl Cena pro vodné - sociálně únosná cena]]&gt;0,"ANO","NE"))</f>
        <v>NE</v>
      </c>
      <c r="DY899" s="47">
        <v>-30.594733051358656</v>
      </c>
      <c r="DZ899" s="13" t="s">
        <v>441</v>
      </c>
      <c r="EA899" s="55" t="s">
        <v>9515</v>
      </c>
      <c r="EB899" s="55" t="s">
        <v>9522</v>
      </c>
      <c r="EC899" s="55" t="s">
        <v>0</v>
      </c>
      <c r="ED899" s="55" t="s">
        <v>9819</v>
      </c>
    </row>
    <row r="900" spans="1:134" ht="15" customHeight="1" x14ac:dyDescent="0.25">
      <c r="A900" s="29">
        <v>1311</v>
      </c>
      <c r="B900" s="2" t="s">
        <v>1368</v>
      </c>
      <c r="C900" s="3" t="s">
        <v>3074</v>
      </c>
      <c r="D900" s="2" t="s">
        <v>3074</v>
      </c>
      <c r="E900" s="2" t="s">
        <v>9</v>
      </c>
      <c r="F900" s="2" t="s">
        <v>3074</v>
      </c>
      <c r="G900" s="2" t="s">
        <v>7</v>
      </c>
      <c r="H900" s="2" t="s">
        <v>5836</v>
      </c>
      <c r="I900" s="2" t="s">
        <v>5026</v>
      </c>
      <c r="J900" s="2" t="s">
        <v>7042</v>
      </c>
      <c r="K900" s="2" t="s">
        <v>7045</v>
      </c>
      <c r="L900" s="42" t="s">
        <v>7944</v>
      </c>
      <c r="O900" s="11">
        <v>279</v>
      </c>
      <c r="P900" s="47">
        <v>1.7290000000000001</v>
      </c>
      <c r="Q900" s="47">
        <v>0</v>
      </c>
      <c r="R900" s="47">
        <v>1.387</v>
      </c>
      <c r="S900" s="11">
        <v>123</v>
      </c>
      <c r="T900" s="11">
        <v>120</v>
      </c>
      <c r="U900" s="11">
        <v>0</v>
      </c>
      <c r="V900" s="47">
        <v>0</v>
      </c>
      <c r="W900" s="47">
        <v>9.891</v>
      </c>
      <c r="X900" s="47">
        <v>0</v>
      </c>
      <c r="Y900" s="47">
        <v>0</v>
      </c>
      <c r="Z900" s="47">
        <v>0</v>
      </c>
      <c r="AA900" s="47">
        <v>0</v>
      </c>
      <c r="AB900" s="47">
        <v>0</v>
      </c>
      <c r="AC900" s="11">
        <v>4</v>
      </c>
      <c r="AD900" s="11">
        <v>0</v>
      </c>
      <c r="AE900" s="11">
        <v>4</v>
      </c>
      <c r="AF900" s="11">
        <v>0</v>
      </c>
      <c r="AG900" s="49">
        <v>2</v>
      </c>
      <c r="AH900" s="47">
        <v>7.5</v>
      </c>
      <c r="AI900" s="47">
        <v>2.387</v>
      </c>
      <c r="AJ900" s="47">
        <v>0</v>
      </c>
      <c r="AK900" s="47">
        <v>6458.1109999999999</v>
      </c>
      <c r="AL900" s="47">
        <v>1275.567</v>
      </c>
      <c r="AM900" s="47">
        <v>31.85</v>
      </c>
      <c r="AN900" s="51">
        <v>1.6E-2</v>
      </c>
      <c r="AO900" s="51">
        <v>0</v>
      </c>
      <c r="AP900" s="51">
        <v>0</v>
      </c>
      <c r="AQ900" s="51">
        <v>1.6E-2</v>
      </c>
      <c r="AR900" s="51">
        <v>0</v>
      </c>
      <c r="AS900" s="51">
        <v>2.937E-2</v>
      </c>
      <c r="AT900" s="51">
        <v>2.937E-2</v>
      </c>
      <c r="AU900" s="51">
        <v>0</v>
      </c>
      <c r="AV900" s="51">
        <v>0</v>
      </c>
      <c r="AW900" s="51">
        <v>0</v>
      </c>
      <c r="AX900" s="51">
        <v>0</v>
      </c>
      <c r="AY900" s="51">
        <v>0.22414899999999999</v>
      </c>
      <c r="AZ900" s="51">
        <v>0.19270799999999999</v>
      </c>
      <c r="BA900" s="51">
        <v>3.1440999999999997E-2</v>
      </c>
      <c r="BB900" s="51">
        <v>0</v>
      </c>
      <c r="BC900" s="51">
        <v>0</v>
      </c>
      <c r="BD900" s="51">
        <v>0</v>
      </c>
      <c r="BE900" s="51">
        <v>0.16291900000000001</v>
      </c>
      <c r="BF900" s="51">
        <v>0</v>
      </c>
      <c r="BG900" s="51">
        <v>0.49946600000000002</v>
      </c>
      <c r="BH900" s="18">
        <v>0.50573599999999996</v>
      </c>
      <c r="BI900" s="45">
        <v>12.53</v>
      </c>
      <c r="BJ900" s="47">
        <v>0</v>
      </c>
      <c r="BK900" s="51">
        <v>9.8910000000000005E-3</v>
      </c>
      <c r="BL900" s="18">
        <v>1.0999999999999999E-2</v>
      </c>
      <c r="BM900" s="51">
        <v>0</v>
      </c>
      <c r="BN900" s="51">
        <v>0</v>
      </c>
      <c r="BO900" s="47">
        <v>50.49</v>
      </c>
      <c r="BP900" s="51">
        <v>-0.18440500000000001</v>
      </c>
      <c r="BQ900" s="18">
        <v>-0.15534999999999999</v>
      </c>
      <c r="BR900" s="51">
        <v>-36.920487000000001</v>
      </c>
      <c r="BS900" s="47">
        <v>0</v>
      </c>
      <c r="BT900" s="51">
        <v>9.2100000000000009</v>
      </c>
      <c r="BU900" s="51">
        <v>0.72447799999999996</v>
      </c>
      <c r="BV900" s="51">
        <v>1.53</v>
      </c>
      <c r="BW900" s="51">
        <v>0.36292400000000002</v>
      </c>
      <c r="BX900" s="51">
        <v>1.53</v>
      </c>
      <c r="BY900" s="51">
        <v>0</v>
      </c>
      <c r="BZ900" s="47">
        <v>88.680605623648162</v>
      </c>
      <c r="CC900" s="47">
        <v>2.2682926829268291</v>
      </c>
      <c r="CD900" s="47">
        <v>0</v>
      </c>
      <c r="CE900" s="47">
        <v>0</v>
      </c>
      <c r="CF900" s="47">
        <v>0</v>
      </c>
      <c r="CG900" s="47">
        <v>0</v>
      </c>
      <c r="CH900" s="47">
        <v>0</v>
      </c>
      <c r="CI900" s="47">
        <v>0</v>
      </c>
      <c r="CJ900" s="47">
        <v>0</v>
      </c>
      <c r="CK900" s="47">
        <v>0</v>
      </c>
      <c r="CL900" s="47">
        <v>0</v>
      </c>
      <c r="CN900" s="47">
        <v>7733.6779999999999</v>
      </c>
      <c r="CO900" s="47">
        <v>0</v>
      </c>
      <c r="CP900" s="47">
        <v>109.07232083333334</v>
      </c>
      <c r="CQ900" s="47" t="s">
        <v>157</v>
      </c>
      <c r="CR900" s="47">
        <v>39.743999999999971</v>
      </c>
      <c r="CS900" s="47" t="s">
        <v>157</v>
      </c>
      <c r="CT900" s="47">
        <v>0.51390813012902747</v>
      </c>
      <c r="CU900" s="47">
        <v>69.328320833333365</v>
      </c>
      <c r="CV900" s="47" t="s">
        <v>437</v>
      </c>
      <c r="CW900" s="47">
        <v>7.0092327199811306</v>
      </c>
      <c r="CX900" s="47">
        <v>781.89040541906786</v>
      </c>
      <c r="CY900" s="47">
        <v>4.0181983621474036</v>
      </c>
      <c r="CZ900" s="47">
        <v>1.3472147287952461</v>
      </c>
      <c r="DA900" s="47">
        <v>100</v>
      </c>
      <c r="DB900" s="47" t="s">
        <v>157</v>
      </c>
      <c r="DC900" s="23"/>
      <c r="DD900" s="47" t="s">
        <v>157</v>
      </c>
      <c r="DE900" s="47" t="s">
        <v>157</v>
      </c>
      <c r="DF900" s="47" t="s">
        <v>157</v>
      </c>
      <c r="DG900" s="47">
        <v>0</v>
      </c>
      <c r="DH900" s="47">
        <v>16.471438681629763</v>
      </c>
      <c r="DJ900" s="47">
        <v>315.02834999999999</v>
      </c>
      <c r="DK900" s="47">
        <v>-36.920487000000001</v>
      </c>
      <c r="DL900" s="47">
        <v>-58.53600160112574</v>
      </c>
      <c r="DM900" s="47">
        <v>-18.643716509958548</v>
      </c>
      <c r="DN900" s="47">
        <v>0</v>
      </c>
      <c r="DO900" s="47">
        <v>27.719275985663081</v>
      </c>
      <c r="DP900" s="47" t="s">
        <v>157</v>
      </c>
      <c r="DQ900" s="47">
        <v>50.497017490648062</v>
      </c>
      <c r="DR900" s="47" t="s">
        <v>157</v>
      </c>
      <c r="DS900" s="47">
        <v>-36.920431020329708</v>
      </c>
      <c r="DT900" s="47">
        <v>4060.6991869918697</v>
      </c>
      <c r="DU900" s="47">
        <v>0.55385284005377544</v>
      </c>
      <c r="DV900" s="47">
        <v>63.627060885316503</v>
      </c>
      <c r="DW900" s="47">
        <f>IF(pitna[[#This Row],[SÚC]]="-","-",pitna[[#This Row],[ZVC30]]-pitna[[#This Row],[SÚC]])</f>
        <v>-31.777060885316502</v>
      </c>
      <c r="DX900" s="47" t="str">
        <f>IF(pitna[[#This Row],[Rozdíl Cena pro vodné - sociálně únosná cena]]="-","-",IF(pitna[[#This Row],[Rozdíl Cena pro vodné - sociálně únosná cena]]&gt;0,"ANO","NE"))</f>
        <v>NE</v>
      </c>
      <c r="DY900" s="47">
        <v>-13.130043394668441</v>
      </c>
      <c r="DZ900" s="13" t="s">
        <v>441</v>
      </c>
      <c r="EA900" s="55"/>
      <c r="EB900" s="55" t="s">
        <v>9557</v>
      </c>
      <c r="EC900" s="55" t="s">
        <v>9723</v>
      </c>
      <c r="ED900" s="55" t="s">
        <v>9781</v>
      </c>
    </row>
    <row r="901" spans="1:134" ht="15" customHeight="1" x14ac:dyDescent="0.25">
      <c r="A901" s="29">
        <v>1312</v>
      </c>
      <c r="B901" s="2" t="s">
        <v>1369</v>
      </c>
      <c r="C901" s="3" t="s">
        <v>3075</v>
      </c>
      <c r="D901" s="2" t="s">
        <v>3075</v>
      </c>
      <c r="E901" s="2" t="s">
        <v>9</v>
      </c>
      <c r="F901" s="2" t="s">
        <v>3075</v>
      </c>
      <c r="G901" s="2" t="s">
        <v>5033</v>
      </c>
      <c r="H901" s="2" t="s">
        <v>5837</v>
      </c>
      <c r="I901" s="2" t="s">
        <v>5026</v>
      </c>
      <c r="J901" s="2" t="s">
        <v>7042</v>
      </c>
      <c r="K901" s="2" t="s">
        <v>7045</v>
      </c>
      <c r="L901" s="42" t="s">
        <v>7945</v>
      </c>
      <c r="O901" s="11">
        <v>412</v>
      </c>
      <c r="P901" s="47">
        <v>2.9550000000000001</v>
      </c>
      <c r="Q901" s="47">
        <v>0</v>
      </c>
      <c r="R901" s="47">
        <v>1.7729999999999999</v>
      </c>
      <c r="S901" s="11">
        <v>132</v>
      </c>
      <c r="T901" s="11">
        <v>132</v>
      </c>
      <c r="U901" s="11">
        <v>2</v>
      </c>
      <c r="V901" s="47">
        <v>188</v>
      </c>
      <c r="W901" s="47">
        <v>16.395</v>
      </c>
      <c r="X901" s="47">
        <v>0</v>
      </c>
      <c r="Y901" s="47">
        <v>0</v>
      </c>
      <c r="Z901" s="47">
        <v>5.7519999999999998</v>
      </c>
      <c r="AA901" s="47">
        <v>2.802</v>
      </c>
      <c r="AB901" s="47">
        <v>0</v>
      </c>
      <c r="AC901" s="11">
        <v>9</v>
      </c>
      <c r="AD901" s="11">
        <v>0</v>
      </c>
      <c r="AE901" s="11">
        <v>2</v>
      </c>
      <c r="AF901" s="11">
        <v>0</v>
      </c>
      <c r="AG901" s="49">
        <v>2</v>
      </c>
      <c r="AH901" s="47">
        <v>0</v>
      </c>
      <c r="AI901" s="47">
        <v>16.395</v>
      </c>
      <c r="AJ901" s="47">
        <v>0</v>
      </c>
      <c r="AK901" s="47">
        <v>7129.7479999999996</v>
      </c>
      <c r="AL901" s="47">
        <v>305.22000000000003</v>
      </c>
      <c r="AM901" s="47">
        <v>34.71</v>
      </c>
      <c r="AN901" s="51">
        <v>6.8000000000000005E-2</v>
      </c>
      <c r="AO901" s="51">
        <v>0</v>
      </c>
      <c r="AP901" s="51">
        <v>6.0999999999999999E-2</v>
      </c>
      <c r="AQ901" s="51">
        <v>3.0000000000000001E-3</v>
      </c>
      <c r="AR901" s="51">
        <v>4.0000000000000001E-3</v>
      </c>
      <c r="AS901" s="51">
        <v>2E-3</v>
      </c>
      <c r="AT901" s="51">
        <v>2E-3</v>
      </c>
      <c r="AU901" s="51">
        <v>0</v>
      </c>
      <c r="AV901" s="51">
        <v>0.13400000000000001</v>
      </c>
      <c r="AW901" s="51">
        <v>7.9000000000000001E-2</v>
      </c>
      <c r="AX901" s="51">
        <v>5.5E-2</v>
      </c>
      <c r="AY901" s="51">
        <v>0.15</v>
      </c>
      <c r="AZ901" s="51">
        <v>0</v>
      </c>
      <c r="BA901" s="51">
        <v>0</v>
      </c>
      <c r="BB901" s="51">
        <v>0</v>
      </c>
      <c r="BC901" s="51">
        <v>0.15</v>
      </c>
      <c r="BD901" s="51">
        <v>0</v>
      </c>
      <c r="BE901" s="51">
        <v>2.9000000000000001E-2</v>
      </c>
      <c r="BF901" s="51">
        <v>0</v>
      </c>
      <c r="BG901" s="51">
        <v>0.38300000000000001</v>
      </c>
      <c r="BH901" s="18">
        <v>0.48599999999999999</v>
      </c>
      <c r="BI901" s="45">
        <v>11.99</v>
      </c>
      <c r="BJ901" s="47">
        <v>0.5</v>
      </c>
      <c r="BK901" s="51">
        <v>1.0999999999999999E-2</v>
      </c>
      <c r="BL901" s="18">
        <v>1.4E-2</v>
      </c>
      <c r="BM901" s="51">
        <v>1.5250000000000001E-3</v>
      </c>
      <c r="BN901" s="51">
        <v>0</v>
      </c>
      <c r="BO901" s="47">
        <v>34.81</v>
      </c>
      <c r="BP901" s="51">
        <v>-1.1429999999999999E-3</v>
      </c>
      <c r="BQ901" s="18">
        <v>0</v>
      </c>
      <c r="BR901" s="51">
        <v>-0.29839599999999999</v>
      </c>
      <c r="BS901" s="47">
        <v>0</v>
      </c>
      <c r="BT901" s="51">
        <v>1.0680000000000001</v>
      </c>
      <c r="BU901" s="51">
        <v>0.59</v>
      </c>
      <c r="BV901" s="51">
        <v>0.15</v>
      </c>
      <c r="BW901" s="51">
        <v>0.03</v>
      </c>
      <c r="BX901" s="51">
        <v>0.15</v>
      </c>
      <c r="BY901" s="51">
        <v>0</v>
      </c>
      <c r="BZ901" s="47">
        <v>74.450084602368875</v>
      </c>
      <c r="CC901" s="47">
        <v>3.1212121212121211</v>
      </c>
      <c r="CD901" s="47">
        <v>13.961165048543689</v>
      </c>
      <c r="CE901" s="47">
        <v>8.8882707893903223</v>
      </c>
      <c r="CF901" s="47">
        <v>35.083867032631893</v>
      </c>
      <c r="CG901" s="47">
        <v>6.8009708737864081</v>
      </c>
      <c r="CH901" s="47">
        <v>4.3297869874603068</v>
      </c>
      <c r="CI901" s="47">
        <v>17.090576395242451</v>
      </c>
      <c r="CJ901" s="47">
        <v>0</v>
      </c>
      <c r="CK901" s="47">
        <v>0</v>
      </c>
      <c r="CL901" s="47">
        <v>0</v>
      </c>
      <c r="CN901" s="47">
        <v>7434.9679999999998</v>
      </c>
      <c r="CO901" s="47">
        <v>0</v>
      </c>
      <c r="CP901" s="47">
        <v>95.904516666666666</v>
      </c>
      <c r="CQ901" s="47" t="s">
        <v>157</v>
      </c>
      <c r="CR901" s="47">
        <v>148.857</v>
      </c>
      <c r="CS901" s="47" t="s">
        <v>157</v>
      </c>
      <c r="CT901" s="47">
        <v>2.0021202512236771</v>
      </c>
      <c r="CU901" s="47">
        <v>0</v>
      </c>
      <c r="CV901" s="47" t="s">
        <v>438</v>
      </c>
      <c r="CW901" s="47">
        <v>0</v>
      </c>
      <c r="CX901" s="47">
        <v>675.90618181818184</v>
      </c>
      <c r="CY901" s="47">
        <v>13.532454545454545</v>
      </c>
      <c r="CZ901" s="47">
        <v>1.2728608766147553</v>
      </c>
      <c r="DA901" s="47">
        <v>100</v>
      </c>
      <c r="DB901" s="47" t="s">
        <v>157</v>
      </c>
      <c r="DC901" s="23"/>
      <c r="DD901" s="47">
        <v>22</v>
      </c>
      <c r="DE901" s="47">
        <v>824</v>
      </c>
      <c r="DF901" s="47">
        <v>264</v>
      </c>
      <c r="DG901" s="47">
        <v>12.181818181818183</v>
      </c>
      <c r="DH901" s="47">
        <v>2.6363636363636367</v>
      </c>
      <c r="DJ901" s="47">
        <v>381.81</v>
      </c>
      <c r="DK901" s="47">
        <v>-0.29839599999999999</v>
      </c>
      <c r="DL901" s="47">
        <v>-0.29936355779052409</v>
      </c>
      <c r="DM901" s="47">
        <v>-0.10390909090909091</v>
      </c>
      <c r="DN901" s="47">
        <v>0</v>
      </c>
      <c r="DO901" s="47">
        <v>18.046038834951457</v>
      </c>
      <c r="DP901" s="47" t="s">
        <v>157</v>
      </c>
      <c r="DQ901" s="47">
        <v>34.81818181818182</v>
      </c>
      <c r="DR901" s="47" t="s">
        <v>157</v>
      </c>
      <c r="DS901" s="47">
        <v>63.887124463519299</v>
      </c>
      <c r="DT901" s="47">
        <v>2901.5151515151515</v>
      </c>
      <c r="DU901" s="47">
        <v>0.99689295039164494</v>
      </c>
      <c r="DV901" s="47">
        <v>55.616774028257197</v>
      </c>
      <c r="DW901" s="47">
        <f>IF(pitna[[#This Row],[SÚC]]="-","-",pitna[[#This Row],[ZVC30]]-pitna[[#This Row],[SÚC]])</f>
        <v>-20.906774028257196</v>
      </c>
      <c r="DX901" s="47" t="str">
        <f>IF(pitna[[#This Row],[Rozdíl Cena pro vodné - sociálně únosná cena]]="-","-",IF(pitna[[#This Row],[Rozdíl Cena pro vodné - sociálně únosná cena]]&gt;0,"ANO","NE"))</f>
        <v>NE</v>
      </c>
      <c r="DY901" s="47">
        <v>-20.798592210075377</v>
      </c>
      <c r="DZ901" s="13" t="s">
        <v>441</v>
      </c>
      <c r="EA901" s="55"/>
      <c r="EB901" s="55" t="s">
        <v>9528</v>
      </c>
      <c r="EC901" s="55" t="s">
        <v>0</v>
      </c>
      <c r="ED901" s="55" t="s">
        <v>9815</v>
      </c>
    </row>
    <row r="902" spans="1:134" ht="15" customHeight="1" x14ac:dyDescent="0.25">
      <c r="A902" s="29">
        <v>1313</v>
      </c>
      <c r="B902" s="2" t="s">
        <v>1370</v>
      </c>
      <c r="C902" s="3" t="s">
        <v>3076</v>
      </c>
      <c r="D902" s="2" t="s">
        <v>157</v>
      </c>
      <c r="E902" s="2" t="s">
        <v>157</v>
      </c>
      <c r="F902" s="2" t="s">
        <v>157</v>
      </c>
      <c r="G902" s="2" t="s">
        <v>157</v>
      </c>
      <c r="H902" s="2" t="s">
        <v>157</v>
      </c>
      <c r="I902" s="2" t="s">
        <v>157</v>
      </c>
      <c r="J902" s="2" t="s">
        <v>157</v>
      </c>
      <c r="K902" s="2" t="s">
        <v>157</v>
      </c>
      <c r="L902" s="42" t="s">
        <v>7946</v>
      </c>
      <c r="M902" s="13" t="s">
        <v>9364</v>
      </c>
      <c r="O902" s="11" t="s">
        <v>157</v>
      </c>
      <c r="P902" s="47" t="s">
        <v>157</v>
      </c>
      <c r="Q902" s="47" t="s">
        <v>157</v>
      </c>
      <c r="R902" s="47" t="s">
        <v>157</v>
      </c>
      <c r="S902" s="11" t="s">
        <v>157</v>
      </c>
      <c r="T902" s="11" t="s">
        <v>157</v>
      </c>
      <c r="U902" s="11" t="s">
        <v>157</v>
      </c>
      <c r="V902" s="47" t="s">
        <v>157</v>
      </c>
      <c r="W902" s="47" t="s">
        <v>157</v>
      </c>
      <c r="X902" s="47" t="s">
        <v>157</v>
      </c>
      <c r="Y902" s="47" t="s">
        <v>157</v>
      </c>
      <c r="Z902" s="47" t="s">
        <v>157</v>
      </c>
      <c r="AA902" s="47" t="s">
        <v>157</v>
      </c>
      <c r="AB902" s="47" t="s">
        <v>157</v>
      </c>
      <c r="AC902" s="11" t="s">
        <v>157</v>
      </c>
      <c r="AD902" s="11" t="s">
        <v>157</v>
      </c>
      <c r="AE902" s="11" t="s">
        <v>157</v>
      </c>
      <c r="AF902" s="11" t="s">
        <v>157</v>
      </c>
      <c r="AG902" s="49" t="s">
        <v>157</v>
      </c>
      <c r="AH902" s="47" t="s">
        <v>157</v>
      </c>
      <c r="AI902" s="47" t="s">
        <v>157</v>
      </c>
      <c r="AJ902" s="47" t="s">
        <v>157</v>
      </c>
      <c r="AK902" s="47" t="s">
        <v>157</v>
      </c>
      <c r="AL902" s="47" t="s">
        <v>157</v>
      </c>
      <c r="AM902" s="47">
        <v>31.31</v>
      </c>
      <c r="AN902" s="51">
        <v>4.9222000000000002E-2</v>
      </c>
      <c r="AO902" s="51">
        <v>2.2526000000000001E-2</v>
      </c>
      <c r="AP902" s="51">
        <v>0</v>
      </c>
      <c r="AQ902" s="51">
        <v>0</v>
      </c>
      <c r="AR902" s="51">
        <v>2.6696000000000001E-2</v>
      </c>
      <c r="AS902" s="51">
        <v>4.4912000000000001E-2</v>
      </c>
      <c r="AT902" s="51">
        <v>4.4912000000000001E-2</v>
      </c>
      <c r="AU902" s="51">
        <v>0</v>
      </c>
      <c r="AV902" s="51">
        <v>4.1083000000000001E-2</v>
      </c>
      <c r="AW902" s="51">
        <v>4.1083000000000001E-2</v>
      </c>
      <c r="AX902" s="51">
        <v>0</v>
      </c>
      <c r="AY902" s="51">
        <v>0.137098</v>
      </c>
      <c r="AZ902" s="51">
        <v>0.137098</v>
      </c>
      <c r="BA902" s="51">
        <v>0</v>
      </c>
      <c r="BB902" s="51">
        <v>0</v>
      </c>
      <c r="BC902" s="51">
        <v>0</v>
      </c>
      <c r="BD902" s="51">
        <v>0</v>
      </c>
      <c r="BE902" s="51">
        <v>8.8736999999999996E-2</v>
      </c>
      <c r="BF902" s="51">
        <v>0</v>
      </c>
      <c r="BG902" s="51">
        <v>0.36105199999999998</v>
      </c>
      <c r="BH902" s="18">
        <v>0.360707</v>
      </c>
      <c r="BI902" s="45">
        <v>3.15</v>
      </c>
      <c r="BJ902" s="47">
        <v>0.3</v>
      </c>
      <c r="BK902" s="51">
        <v>1.1263E-2</v>
      </c>
      <c r="BL902" s="18">
        <v>1.1520000000000001E-2</v>
      </c>
      <c r="BM902" s="51">
        <v>0</v>
      </c>
      <c r="BN902" s="51">
        <v>0</v>
      </c>
      <c r="BO902" s="47">
        <v>32.049999999999997</v>
      </c>
      <c r="BP902" s="51">
        <v>-8.3920000000000002E-3</v>
      </c>
      <c r="BQ902" s="18">
        <v>0</v>
      </c>
      <c r="BR902" s="51">
        <v>-2.324325</v>
      </c>
      <c r="BS902" s="47">
        <v>0</v>
      </c>
      <c r="BT902" s="51">
        <v>3.1</v>
      </c>
      <c r="BU902" s="51">
        <v>1.3709800000000001</v>
      </c>
      <c r="BV902" s="51">
        <v>0.19428699999999999</v>
      </c>
      <c r="BW902" s="51">
        <v>0</v>
      </c>
      <c r="BX902" s="51">
        <v>0.19428699999999999</v>
      </c>
      <c r="BY902" s="51">
        <v>0</v>
      </c>
      <c r="BZ902" s="47" t="s">
        <v>157</v>
      </c>
      <c r="CC902" s="47" t="s">
        <v>157</v>
      </c>
      <c r="CD902" s="47" t="s">
        <v>157</v>
      </c>
      <c r="CE902" s="47" t="s">
        <v>157</v>
      </c>
      <c r="CF902" s="47" t="s">
        <v>157</v>
      </c>
      <c r="CG902" s="47" t="s">
        <v>157</v>
      </c>
      <c r="CH902" s="47" t="s">
        <v>157</v>
      </c>
      <c r="CI902" s="47" t="s">
        <v>157</v>
      </c>
      <c r="CJ902" s="47" t="s">
        <v>157</v>
      </c>
      <c r="CK902" s="47" t="s">
        <v>157</v>
      </c>
      <c r="CL902" s="47" t="s">
        <v>157</v>
      </c>
      <c r="CN902" s="47" t="s">
        <v>157</v>
      </c>
      <c r="CO902" s="47" t="s">
        <v>157</v>
      </c>
      <c r="CP902" s="47" t="s">
        <v>157</v>
      </c>
      <c r="CQ902" s="47" t="s">
        <v>157</v>
      </c>
      <c r="CR902" s="47" t="s">
        <v>157</v>
      </c>
      <c r="CS902" s="47" t="s">
        <v>157</v>
      </c>
      <c r="CT902" s="47" t="s">
        <v>157</v>
      </c>
      <c r="CU902" s="47" t="s">
        <v>157</v>
      </c>
      <c r="CV902" s="47" t="s">
        <v>157</v>
      </c>
      <c r="CW902" s="47" t="s">
        <v>157</v>
      </c>
      <c r="CX902" s="47" t="s">
        <v>157</v>
      </c>
      <c r="CY902" s="47" t="s">
        <v>157</v>
      </c>
      <c r="CZ902" s="47" t="s">
        <v>157</v>
      </c>
      <c r="DA902" s="47" t="s">
        <v>157</v>
      </c>
      <c r="DB902" s="47" t="s">
        <v>157</v>
      </c>
      <c r="DC902" s="23"/>
      <c r="DD902" s="47" t="s">
        <v>157</v>
      </c>
      <c r="DE902" s="47" t="s">
        <v>157</v>
      </c>
      <c r="DF902" s="47" t="s">
        <v>157</v>
      </c>
      <c r="DG902" s="47" t="s">
        <v>157</v>
      </c>
      <c r="DH902" s="47" t="s">
        <v>157</v>
      </c>
      <c r="DJ902" s="47" t="s">
        <v>157</v>
      </c>
      <c r="DK902" s="47" t="s">
        <v>157</v>
      </c>
      <c r="DL902" s="47" t="s">
        <v>157</v>
      </c>
      <c r="DM902" s="47" t="s">
        <v>157</v>
      </c>
      <c r="DN902" s="47" t="s">
        <v>157</v>
      </c>
      <c r="DO902" s="47" t="s">
        <v>157</v>
      </c>
      <c r="DP902" s="47" t="s">
        <v>157</v>
      </c>
      <c r="DQ902" s="47" t="s">
        <v>157</v>
      </c>
      <c r="DR902" s="47" t="s">
        <v>157</v>
      </c>
      <c r="DS902" s="47" t="s">
        <v>157</v>
      </c>
      <c r="DT902" s="47" t="s">
        <v>157</v>
      </c>
      <c r="DU902" s="47" t="s">
        <v>157</v>
      </c>
      <c r="DV902" s="47" t="s">
        <v>157</v>
      </c>
      <c r="DW902" s="47" t="str">
        <f>IF(pitna[[#This Row],[SÚC]]="-","-",pitna[[#This Row],[ZVC30]]-pitna[[#This Row],[SÚC]])</f>
        <v>-</v>
      </c>
      <c r="DX902" s="47" t="str">
        <f>IF(pitna[[#This Row],[Rozdíl Cena pro vodné - sociálně únosná cena]]="-","-",IF(pitna[[#This Row],[Rozdíl Cena pro vodné - sociálně únosná cena]]&gt;0,"ANO","NE"))</f>
        <v>-</v>
      </c>
      <c r="DY902" s="47" t="s">
        <v>157</v>
      </c>
      <c r="DZ902" s="13" t="s">
        <v>157</v>
      </c>
      <c r="EA902" s="55" t="s">
        <v>157</v>
      </c>
      <c r="EB902" s="55" t="s">
        <v>157</v>
      </c>
      <c r="EC902" s="55" t="s">
        <v>157</v>
      </c>
      <c r="ED902" s="55" t="s">
        <v>157</v>
      </c>
    </row>
    <row r="903" spans="1:134" ht="15" customHeight="1" x14ac:dyDescent="0.25">
      <c r="A903" s="29">
        <v>1319</v>
      </c>
      <c r="B903" s="2" t="s">
        <v>1371</v>
      </c>
      <c r="C903" s="3" t="s">
        <v>3077</v>
      </c>
      <c r="D903" s="2" t="s">
        <v>157</v>
      </c>
      <c r="E903" s="2" t="s">
        <v>157</v>
      </c>
      <c r="F903" s="2" t="s">
        <v>157</v>
      </c>
      <c r="G903" s="2" t="s">
        <v>157</v>
      </c>
      <c r="H903" s="2" t="s">
        <v>157</v>
      </c>
      <c r="I903" s="2" t="s">
        <v>157</v>
      </c>
      <c r="J903" s="2" t="s">
        <v>157</v>
      </c>
      <c r="K903" s="2" t="s">
        <v>157</v>
      </c>
      <c r="L903" s="42" t="s">
        <v>7947</v>
      </c>
      <c r="M903" s="13" t="s">
        <v>9312</v>
      </c>
      <c r="O903" s="11" t="s">
        <v>157</v>
      </c>
      <c r="P903" s="47" t="s">
        <v>157</v>
      </c>
      <c r="Q903" s="47" t="s">
        <v>157</v>
      </c>
      <c r="R903" s="47" t="s">
        <v>157</v>
      </c>
      <c r="S903" s="11" t="s">
        <v>157</v>
      </c>
      <c r="T903" s="11" t="s">
        <v>157</v>
      </c>
      <c r="U903" s="11" t="s">
        <v>157</v>
      </c>
      <c r="V903" s="47" t="s">
        <v>157</v>
      </c>
      <c r="W903" s="47" t="s">
        <v>157</v>
      </c>
      <c r="X903" s="47" t="s">
        <v>157</v>
      </c>
      <c r="Y903" s="47" t="s">
        <v>157</v>
      </c>
      <c r="Z903" s="47" t="s">
        <v>157</v>
      </c>
      <c r="AA903" s="47" t="s">
        <v>157</v>
      </c>
      <c r="AB903" s="47" t="s">
        <v>157</v>
      </c>
      <c r="AC903" s="11" t="s">
        <v>157</v>
      </c>
      <c r="AD903" s="11" t="s">
        <v>157</v>
      </c>
      <c r="AE903" s="11" t="s">
        <v>157</v>
      </c>
      <c r="AF903" s="11" t="s">
        <v>157</v>
      </c>
      <c r="AG903" s="49" t="s">
        <v>157</v>
      </c>
      <c r="AH903" s="47" t="s">
        <v>157</v>
      </c>
      <c r="AI903" s="47" t="s">
        <v>157</v>
      </c>
      <c r="AJ903" s="47" t="s">
        <v>157</v>
      </c>
      <c r="AK903" s="47" t="s">
        <v>157</v>
      </c>
      <c r="AL903" s="47" t="s">
        <v>157</v>
      </c>
      <c r="AM903" s="47">
        <v>15</v>
      </c>
      <c r="AN903" s="51">
        <v>5.0029999999999996E-3</v>
      </c>
      <c r="AO903" s="51">
        <v>0</v>
      </c>
      <c r="AP903" s="51">
        <v>0</v>
      </c>
      <c r="AQ903" s="51">
        <v>0</v>
      </c>
      <c r="AR903" s="51">
        <v>5.0029999999999996E-3</v>
      </c>
      <c r="AS903" s="51">
        <v>6.8510000000000003E-3</v>
      </c>
      <c r="AT903" s="51">
        <v>3.2309999999999999E-3</v>
      </c>
      <c r="AU903" s="51">
        <v>3.62E-3</v>
      </c>
      <c r="AV903" s="51">
        <v>1.2500000000000001E-2</v>
      </c>
      <c r="AW903" s="51">
        <v>0</v>
      </c>
      <c r="AX903" s="51">
        <v>1.2500000000000001E-2</v>
      </c>
      <c r="AY903" s="51">
        <v>0.51719099999999996</v>
      </c>
      <c r="AZ903" s="51">
        <v>0.21346899999999999</v>
      </c>
      <c r="BA903" s="51">
        <v>0.24385200000000001</v>
      </c>
      <c r="BB903" s="51">
        <v>0</v>
      </c>
      <c r="BC903" s="51">
        <v>5.987E-2</v>
      </c>
      <c r="BD903" s="51">
        <v>0</v>
      </c>
      <c r="BE903" s="51">
        <v>0.15875</v>
      </c>
      <c r="BF903" s="51">
        <v>0</v>
      </c>
      <c r="BG903" s="51">
        <v>0.700295</v>
      </c>
      <c r="BH903" s="18">
        <v>0.74946900000000005</v>
      </c>
      <c r="BI903" s="45">
        <v>31.69</v>
      </c>
      <c r="BJ903" s="47">
        <v>0.40000000000000008</v>
      </c>
      <c r="BK903" s="51">
        <v>1.9959999999999999E-2</v>
      </c>
      <c r="BL903" s="18">
        <v>0.02</v>
      </c>
      <c r="BM903" s="51">
        <v>0</v>
      </c>
      <c r="BN903" s="51">
        <v>0</v>
      </c>
      <c r="BO903" s="47">
        <v>35.08</v>
      </c>
      <c r="BP903" s="51">
        <v>-0.400926</v>
      </c>
      <c r="BQ903" s="18">
        <v>-0.44950000000000001</v>
      </c>
      <c r="BR903" s="51">
        <v>-57.251007000000001</v>
      </c>
      <c r="BS903" s="47">
        <v>0</v>
      </c>
      <c r="BT903" s="51">
        <v>3.5205389999999999</v>
      </c>
      <c r="BU903" s="51">
        <v>3.5205389999999999</v>
      </c>
      <c r="BV903" s="51">
        <v>5.987E-2</v>
      </c>
      <c r="BW903" s="51">
        <v>5.987E-2</v>
      </c>
      <c r="BX903" s="51">
        <v>0</v>
      </c>
      <c r="BY903" s="51">
        <v>5.987E-2</v>
      </c>
      <c r="BZ903" s="47" t="s">
        <v>157</v>
      </c>
      <c r="CC903" s="47" t="s">
        <v>157</v>
      </c>
      <c r="CD903" s="47" t="s">
        <v>157</v>
      </c>
      <c r="CE903" s="47" t="s">
        <v>157</v>
      </c>
      <c r="CF903" s="47" t="s">
        <v>157</v>
      </c>
      <c r="CG903" s="47" t="s">
        <v>157</v>
      </c>
      <c r="CH903" s="47" t="s">
        <v>157</v>
      </c>
      <c r="CI903" s="47" t="s">
        <v>157</v>
      </c>
      <c r="CJ903" s="47" t="s">
        <v>157</v>
      </c>
      <c r="CK903" s="47" t="s">
        <v>157</v>
      </c>
      <c r="CL903" s="47" t="s">
        <v>157</v>
      </c>
      <c r="CN903" s="47" t="s">
        <v>157</v>
      </c>
      <c r="CO903" s="47" t="s">
        <v>157</v>
      </c>
      <c r="CP903" s="47" t="s">
        <v>157</v>
      </c>
      <c r="CQ903" s="47" t="s">
        <v>157</v>
      </c>
      <c r="CR903" s="47" t="s">
        <v>157</v>
      </c>
      <c r="CS903" s="47" t="s">
        <v>157</v>
      </c>
      <c r="CT903" s="47" t="s">
        <v>157</v>
      </c>
      <c r="CU903" s="47" t="s">
        <v>157</v>
      </c>
      <c r="CV903" s="47" t="s">
        <v>157</v>
      </c>
      <c r="CW903" s="47" t="s">
        <v>157</v>
      </c>
      <c r="CX903" s="47" t="s">
        <v>157</v>
      </c>
      <c r="CY903" s="47" t="s">
        <v>157</v>
      </c>
      <c r="CZ903" s="47" t="s">
        <v>157</v>
      </c>
      <c r="DA903" s="47" t="s">
        <v>157</v>
      </c>
      <c r="DB903" s="47" t="s">
        <v>157</v>
      </c>
      <c r="DC903" s="23"/>
      <c r="DD903" s="47" t="s">
        <v>157</v>
      </c>
      <c r="DE903" s="47" t="s">
        <v>157</v>
      </c>
      <c r="DF903" s="47" t="s">
        <v>157</v>
      </c>
      <c r="DG903" s="47" t="s">
        <v>157</v>
      </c>
      <c r="DH903" s="47" t="s">
        <v>157</v>
      </c>
      <c r="DJ903" s="47" t="s">
        <v>157</v>
      </c>
      <c r="DK903" s="47" t="s">
        <v>157</v>
      </c>
      <c r="DL903" s="47" t="s">
        <v>157</v>
      </c>
      <c r="DM903" s="47" t="s">
        <v>157</v>
      </c>
      <c r="DN903" s="47" t="s">
        <v>157</v>
      </c>
      <c r="DO903" s="47" t="s">
        <v>157</v>
      </c>
      <c r="DP903" s="47" t="s">
        <v>157</v>
      </c>
      <c r="DQ903" s="47" t="s">
        <v>157</v>
      </c>
      <c r="DR903" s="47" t="s">
        <v>157</v>
      </c>
      <c r="DS903" s="47" t="s">
        <v>157</v>
      </c>
      <c r="DT903" s="47" t="s">
        <v>157</v>
      </c>
      <c r="DU903" s="47" t="s">
        <v>157</v>
      </c>
      <c r="DV903" s="47" t="s">
        <v>157</v>
      </c>
      <c r="DW903" s="47" t="str">
        <f>IF(pitna[[#This Row],[SÚC]]="-","-",pitna[[#This Row],[ZVC30]]-pitna[[#This Row],[SÚC]])</f>
        <v>-</v>
      </c>
      <c r="DX903" s="47" t="str">
        <f>IF(pitna[[#This Row],[Rozdíl Cena pro vodné - sociálně únosná cena]]="-","-",IF(pitna[[#This Row],[Rozdíl Cena pro vodné - sociálně únosná cena]]&gt;0,"ANO","NE"))</f>
        <v>-</v>
      </c>
      <c r="DY903" s="47" t="s">
        <v>157</v>
      </c>
      <c r="DZ903" s="13" t="s">
        <v>157</v>
      </c>
      <c r="EA903" s="55" t="s">
        <v>157</v>
      </c>
      <c r="EB903" s="55" t="s">
        <v>157</v>
      </c>
      <c r="EC903" s="55" t="s">
        <v>157</v>
      </c>
      <c r="ED903" s="55" t="s">
        <v>157</v>
      </c>
    </row>
    <row r="904" spans="1:134" ht="15" customHeight="1" x14ac:dyDescent="0.25">
      <c r="A904" s="29">
        <v>1320</v>
      </c>
      <c r="B904" s="2" t="s">
        <v>1372</v>
      </c>
      <c r="C904" s="3" t="s">
        <v>3078</v>
      </c>
      <c r="D904" s="2" t="s">
        <v>157</v>
      </c>
      <c r="E904" s="2" t="s">
        <v>157</v>
      </c>
      <c r="F904" s="2" t="s">
        <v>157</v>
      </c>
      <c r="G904" s="2" t="s">
        <v>157</v>
      </c>
      <c r="H904" s="2" t="s">
        <v>157</v>
      </c>
      <c r="I904" s="2" t="s">
        <v>157</v>
      </c>
      <c r="J904" s="2" t="s">
        <v>157</v>
      </c>
      <c r="K904" s="2" t="s">
        <v>157</v>
      </c>
      <c r="L904" s="42" t="s">
        <v>7948</v>
      </c>
      <c r="M904" s="13" t="s">
        <v>9365</v>
      </c>
      <c r="O904" s="11" t="s">
        <v>157</v>
      </c>
      <c r="P904" s="47" t="s">
        <v>157</v>
      </c>
      <c r="Q904" s="47" t="s">
        <v>157</v>
      </c>
      <c r="R904" s="47" t="s">
        <v>157</v>
      </c>
      <c r="S904" s="11" t="s">
        <v>157</v>
      </c>
      <c r="T904" s="11" t="s">
        <v>157</v>
      </c>
      <c r="U904" s="11" t="s">
        <v>157</v>
      </c>
      <c r="V904" s="47" t="s">
        <v>157</v>
      </c>
      <c r="W904" s="47" t="s">
        <v>157</v>
      </c>
      <c r="X904" s="47" t="s">
        <v>157</v>
      </c>
      <c r="Y904" s="47" t="s">
        <v>157</v>
      </c>
      <c r="Z904" s="47" t="s">
        <v>157</v>
      </c>
      <c r="AA904" s="47" t="s">
        <v>157</v>
      </c>
      <c r="AB904" s="47" t="s">
        <v>157</v>
      </c>
      <c r="AC904" s="11" t="s">
        <v>157</v>
      </c>
      <c r="AD904" s="11" t="s">
        <v>157</v>
      </c>
      <c r="AE904" s="11" t="s">
        <v>157</v>
      </c>
      <c r="AF904" s="11" t="s">
        <v>157</v>
      </c>
      <c r="AG904" s="49" t="s">
        <v>157</v>
      </c>
      <c r="AH904" s="47" t="s">
        <v>157</v>
      </c>
      <c r="AI904" s="47" t="s">
        <v>157</v>
      </c>
      <c r="AJ904" s="47" t="s">
        <v>157</v>
      </c>
      <c r="AK904" s="47" t="s">
        <v>157</v>
      </c>
      <c r="AL904" s="47" t="s">
        <v>157</v>
      </c>
      <c r="AM904" s="47">
        <v>15.65</v>
      </c>
      <c r="AN904" s="51">
        <v>0.13658999999999999</v>
      </c>
      <c r="AO904" s="51">
        <v>0.1053</v>
      </c>
      <c r="AP904" s="51">
        <v>0</v>
      </c>
      <c r="AQ904" s="51">
        <v>4.0000000000000002E-4</v>
      </c>
      <c r="AR904" s="51">
        <v>3.0890000000000001E-2</v>
      </c>
      <c r="AS904" s="51">
        <v>0.11168</v>
      </c>
      <c r="AT904" s="51">
        <v>0.11168</v>
      </c>
      <c r="AU904" s="51">
        <v>0</v>
      </c>
      <c r="AV904" s="51">
        <v>0.22145300000000001</v>
      </c>
      <c r="AW904" s="51">
        <v>0.16545000000000001</v>
      </c>
      <c r="AX904" s="51">
        <v>5.6002999999999997E-2</v>
      </c>
      <c r="AY904" s="51">
        <v>8.2500000000000004E-2</v>
      </c>
      <c r="AZ904" s="51">
        <v>3.2500000000000001E-2</v>
      </c>
      <c r="BA904" s="51">
        <v>0.05</v>
      </c>
      <c r="BB904" s="51">
        <v>0</v>
      </c>
      <c r="BC904" s="51">
        <v>0</v>
      </c>
      <c r="BD904" s="51">
        <v>0</v>
      </c>
      <c r="BE904" s="51">
        <v>3.0431E-2</v>
      </c>
      <c r="BF904" s="51">
        <v>0</v>
      </c>
      <c r="BG904" s="51">
        <v>0.58837300000000003</v>
      </c>
      <c r="BH904" s="18">
        <v>0.59341999999999995</v>
      </c>
      <c r="BI904" s="45">
        <v>13.4</v>
      </c>
      <c r="BJ904" s="47">
        <v>1</v>
      </c>
      <c r="BK904" s="51">
        <v>4.2418999999999998E-2</v>
      </c>
      <c r="BL904" s="18">
        <v>0.04</v>
      </c>
      <c r="BM904" s="51">
        <v>0</v>
      </c>
      <c r="BN904" s="51">
        <v>0</v>
      </c>
      <c r="BO904" s="47">
        <v>13.87</v>
      </c>
      <c r="BP904" s="51">
        <v>7.5399999999999995E-2</v>
      </c>
      <c r="BQ904" s="18">
        <v>3.2500000000000001E-2</v>
      </c>
      <c r="BR904" s="51">
        <v>12.814916999999999</v>
      </c>
      <c r="BS904" s="47">
        <v>3.6999999999999998E-2</v>
      </c>
      <c r="BT904" s="51">
        <v>0.71299999999999997</v>
      </c>
      <c r="BU904" s="51">
        <v>0</v>
      </c>
      <c r="BV904" s="51">
        <v>0.187</v>
      </c>
      <c r="BW904" s="51">
        <v>0</v>
      </c>
      <c r="BX904" s="51">
        <v>6.2E-2</v>
      </c>
      <c r="BY904" s="51">
        <v>0.125</v>
      </c>
      <c r="BZ904" s="47" t="s">
        <v>157</v>
      </c>
      <c r="CC904" s="47" t="s">
        <v>157</v>
      </c>
      <c r="CD904" s="47" t="s">
        <v>157</v>
      </c>
      <c r="CE904" s="47" t="s">
        <v>157</v>
      </c>
      <c r="CF904" s="47" t="s">
        <v>157</v>
      </c>
      <c r="CG904" s="47" t="s">
        <v>157</v>
      </c>
      <c r="CH904" s="47" t="s">
        <v>157</v>
      </c>
      <c r="CI904" s="47" t="s">
        <v>157</v>
      </c>
      <c r="CJ904" s="47" t="s">
        <v>157</v>
      </c>
      <c r="CK904" s="47" t="s">
        <v>157</v>
      </c>
      <c r="CL904" s="47" t="s">
        <v>157</v>
      </c>
      <c r="CN904" s="47" t="s">
        <v>157</v>
      </c>
      <c r="CO904" s="47" t="s">
        <v>157</v>
      </c>
      <c r="CP904" s="47" t="s">
        <v>157</v>
      </c>
      <c r="CQ904" s="47" t="s">
        <v>157</v>
      </c>
      <c r="CR904" s="47" t="s">
        <v>157</v>
      </c>
      <c r="CS904" s="47" t="s">
        <v>157</v>
      </c>
      <c r="CT904" s="47" t="s">
        <v>157</v>
      </c>
      <c r="CU904" s="47" t="s">
        <v>157</v>
      </c>
      <c r="CV904" s="47" t="s">
        <v>157</v>
      </c>
      <c r="CW904" s="47" t="s">
        <v>157</v>
      </c>
      <c r="CX904" s="47" t="s">
        <v>157</v>
      </c>
      <c r="CY904" s="47" t="s">
        <v>157</v>
      </c>
      <c r="CZ904" s="47" t="s">
        <v>157</v>
      </c>
      <c r="DA904" s="47" t="s">
        <v>157</v>
      </c>
      <c r="DB904" s="47" t="s">
        <v>157</v>
      </c>
      <c r="DC904" s="23"/>
      <c r="DD904" s="47" t="s">
        <v>157</v>
      </c>
      <c r="DE904" s="47" t="s">
        <v>157</v>
      </c>
      <c r="DF904" s="47" t="s">
        <v>157</v>
      </c>
      <c r="DG904" s="47" t="s">
        <v>157</v>
      </c>
      <c r="DH904" s="47" t="s">
        <v>157</v>
      </c>
      <c r="DJ904" s="47" t="s">
        <v>157</v>
      </c>
      <c r="DK904" s="47" t="s">
        <v>157</v>
      </c>
      <c r="DL904" s="47" t="s">
        <v>157</v>
      </c>
      <c r="DM904" s="47" t="s">
        <v>157</v>
      </c>
      <c r="DN904" s="47" t="s">
        <v>157</v>
      </c>
      <c r="DO904" s="47" t="s">
        <v>157</v>
      </c>
      <c r="DP904" s="47" t="s">
        <v>157</v>
      </c>
      <c r="DQ904" s="47" t="s">
        <v>157</v>
      </c>
      <c r="DR904" s="47" t="s">
        <v>157</v>
      </c>
      <c r="DS904" s="47" t="s">
        <v>157</v>
      </c>
      <c r="DT904" s="47" t="s">
        <v>157</v>
      </c>
      <c r="DU904" s="47" t="s">
        <v>157</v>
      </c>
      <c r="DV904" s="47" t="s">
        <v>157</v>
      </c>
      <c r="DW904" s="47" t="str">
        <f>IF(pitna[[#This Row],[SÚC]]="-","-",pitna[[#This Row],[ZVC30]]-pitna[[#This Row],[SÚC]])</f>
        <v>-</v>
      </c>
      <c r="DX904" s="47" t="str">
        <f>IF(pitna[[#This Row],[Rozdíl Cena pro vodné - sociálně únosná cena]]="-","-",IF(pitna[[#This Row],[Rozdíl Cena pro vodné - sociálně únosná cena]]&gt;0,"ANO","NE"))</f>
        <v>-</v>
      </c>
      <c r="DY904" s="47" t="s">
        <v>157</v>
      </c>
      <c r="DZ904" s="13" t="s">
        <v>157</v>
      </c>
      <c r="EA904" s="55" t="s">
        <v>157</v>
      </c>
      <c r="EB904" s="55" t="s">
        <v>157</v>
      </c>
      <c r="EC904" s="55" t="s">
        <v>157</v>
      </c>
      <c r="ED904" s="55" t="s">
        <v>157</v>
      </c>
    </row>
    <row r="905" spans="1:134" ht="15" customHeight="1" x14ac:dyDescent="0.25">
      <c r="A905" s="29">
        <v>1323</v>
      </c>
      <c r="B905" s="2" t="s">
        <v>1373</v>
      </c>
      <c r="C905" s="3" t="s">
        <v>3079</v>
      </c>
      <c r="D905" s="2" t="s">
        <v>3079</v>
      </c>
      <c r="E905" s="2" t="s">
        <v>9</v>
      </c>
      <c r="F905" s="2" t="s">
        <v>3079</v>
      </c>
      <c r="G905" s="2" t="s">
        <v>5033</v>
      </c>
      <c r="H905" s="2" t="s">
        <v>5838</v>
      </c>
      <c r="I905" s="2" t="s">
        <v>5183</v>
      </c>
      <c r="J905" s="2" t="s">
        <v>7042</v>
      </c>
      <c r="K905" s="2" t="s">
        <v>7045</v>
      </c>
      <c r="L905" s="42" t="s">
        <v>7949</v>
      </c>
      <c r="O905" s="11">
        <v>76</v>
      </c>
      <c r="P905" s="47">
        <v>1.73</v>
      </c>
      <c r="Q905" s="47">
        <v>0</v>
      </c>
      <c r="R905" s="47">
        <v>1.04</v>
      </c>
      <c r="S905" s="11">
        <v>42</v>
      </c>
      <c r="T905" s="11">
        <v>42</v>
      </c>
      <c r="U905" s="11">
        <v>1</v>
      </c>
      <c r="V905" s="47">
        <v>8</v>
      </c>
      <c r="W905" s="47">
        <v>3.2</v>
      </c>
      <c r="X905" s="47">
        <v>0</v>
      </c>
      <c r="Y905" s="47">
        <v>0</v>
      </c>
      <c r="Z905" s="47">
        <v>0.2</v>
      </c>
      <c r="AA905" s="47">
        <v>0.15</v>
      </c>
      <c r="AB905" s="47">
        <v>0</v>
      </c>
      <c r="AC905" s="11">
        <v>3</v>
      </c>
      <c r="AD905" s="11">
        <v>0</v>
      </c>
      <c r="AE905" s="11">
        <v>3</v>
      </c>
      <c r="AF905" s="11">
        <v>0</v>
      </c>
      <c r="AG905" s="49">
        <v>1</v>
      </c>
      <c r="AH905" s="47">
        <v>0</v>
      </c>
      <c r="AI905" s="47">
        <v>3.2</v>
      </c>
      <c r="AJ905" s="47">
        <v>0</v>
      </c>
      <c r="AK905" s="47">
        <v>4171</v>
      </c>
      <c r="AL905" s="47">
        <v>510</v>
      </c>
      <c r="AM905" s="47">
        <v>35.01</v>
      </c>
      <c r="AN905" s="51">
        <v>1.0441000000000001E-2</v>
      </c>
      <c r="AO905" s="51">
        <v>0</v>
      </c>
      <c r="AP905" s="51">
        <v>2.032E-3</v>
      </c>
      <c r="AQ905" s="51">
        <v>1.2999999999999999E-3</v>
      </c>
      <c r="AR905" s="51">
        <v>7.1089999999999999E-3</v>
      </c>
      <c r="AS905" s="51">
        <v>0.02</v>
      </c>
      <c r="AT905" s="51">
        <v>0.02</v>
      </c>
      <c r="AU905" s="51">
        <v>0</v>
      </c>
      <c r="AV905" s="51">
        <v>2.4799999999999999E-2</v>
      </c>
      <c r="AW905" s="51">
        <v>0</v>
      </c>
      <c r="AX905" s="51">
        <v>2.4799999999999999E-2</v>
      </c>
      <c r="AY905" s="51">
        <v>2.9645000000000001E-2</v>
      </c>
      <c r="AZ905" s="51">
        <v>0</v>
      </c>
      <c r="BA905" s="51">
        <v>2.9645000000000001E-2</v>
      </c>
      <c r="BB905" s="51">
        <v>0</v>
      </c>
      <c r="BC905" s="51">
        <v>0</v>
      </c>
      <c r="BD905" s="51">
        <v>0</v>
      </c>
      <c r="BE905" s="51">
        <v>2.5881999999999999E-2</v>
      </c>
      <c r="BF905" s="51">
        <v>0</v>
      </c>
      <c r="BG905" s="51">
        <v>0.11076800000000001</v>
      </c>
      <c r="BH905" s="18">
        <v>0.11108800000000001</v>
      </c>
      <c r="BI905" s="45">
        <v>3.64</v>
      </c>
      <c r="BJ905" s="47">
        <v>0.5</v>
      </c>
      <c r="BK905" s="51">
        <v>3.0599999999999998E-3</v>
      </c>
      <c r="BL905" s="18">
        <v>3.1489999999999999E-3</v>
      </c>
      <c r="BM905" s="51">
        <v>1.9999999999999999E-6</v>
      </c>
      <c r="BN905" s="51">
        <v>0</v>
      </c>
      <c r="BO905" s="47">
        <v>36.19</v>
      </c>
      <c r="BP905" s="51">
        <v>-3.6459999999999999E-3</v>
      </c>
      <c r="BQ905" s="18">
        <v>-8.4999999999999995E-4</v>
      </c>
      <c r="BR905" s="51">
        <v>-3.291248</v>
      </c>
      <c r="BS905" s="47">
        <v>0</v>
      </c>
      <c r="BT905" s="51">
        <v>0</v>
      </c>
      <c r="BU905" s="51">
        <v>0</v>
      </c>
      <c r="BV905" s="51">
        <v>0</v>
      </c>
      <c r="BW905" s="51">
        <v>0</v>
      </c>
      <c r="BX905" s="51">
        <v>0</v>
      </c>
      <c r="BY905" s="51">
        <v>0</v>
      </c>
      <c r="BZ905" s="47">
        <v>40.38461538461538</v>
      </c>
      <c r="CC905" s="47">
        <v>1.8095238095238095</v>
      </c>
      <c r="CD905" s="47">
        <v>2.6315789473684212</v>
      </c>
      <c r="CE905" s="47">
        <v>0.52687038988408852</v>
      </c>
      <c r="CF905" s="47">
        <v>6.25</v>
      </c>
      <c r="CG905" s="47">
        <v>1.9736842105263157</v>
      </c>
      <c r="CH905" s="47">
        <v>0.39515279241306639</v>
      </c>
      <c r="CI905" s="47">
        <v>4.6875</v>
      </c>
      <c r="CJ905" s="47">
        <v>0</v>
      </c>
      <c r="CK905" s="47">
        <v>0</v>
      </c>
      <c r="CL905" s="47">
        <v>0</v>
      </c>
      <c r="CN905" s="47">
        <v>4681</v>
      </c>
      <c r="CO905" s="47">
        <v>0</v>
      </c>
      <c r="CP905" s="47">
        <v>63.470833333333339</v>
      </c>
      <c r="CQ905" s="47" t="s">
        <v>157</v>
      </c>
      <c r="CR905" s="47" t="s">
        <v>157</v>
      </c>
      <c r="CS905" s="47">
        <v>25.999000000000002</v>
      </c>
      <c r="CT905" s="47">
        <v>0.55541550950651575</v>
      </c>
      <c r="CU905" s="47">
        <v>37.471833333333336</v>
      </c>
      <c r="CV905" s="47" t="s">
        <v>437</v>
      </c>
      <c r="CW905" s="47">
        <v>12.245697167755994</v>
      </c>
      <c r="CX905" s="47">
        <v>1529.7385620915034</v>
      </c>
      <c r="CY905" s="47">
        <v>8.4964052287581726</v>
      </c>
      <c r="CZ905" s="47">
        <v>1.3125648431147128</v>
      </c>
      <c r="DA905" s="47" t="s">
        <v>157</v>
      </c>
      <c r="DB905" s="47" t="s">
        <v>157</v>
      </c>
      <c r="DC905" s="23"/>
      <c r="DD905" s="47">
        <v>6.1199999999999992</v>
      </c>
      <c r="DE905" s="47">
        <v>152</v>
      </c>
      <c r="DF905" s="47">
        <v>84</v>
      </c>
      <c r="DG905" s="47">
        <v>8.1045751633986924</v>
      </c>
      <c r="DH905" s="47">
        <v>8.458169934640523</v>
      </c>
      <c r="DJ905" s="47">
        <v>107.13059999999999</v>
      </c>
      <c r="DK905" s="47">
        <v>-3.291248</v>
      </c>
      <c r="DL905" s="47">
        <v>-3.403322673447176</v>
      </c>
      <c r="DM905" s="47">
        <v>-1.1915032679738562</v>
      </c>
      <c r="DN905" s="47">
        <v>0</v>
      </c>
      <c r="DO905" s="47">
        <v>61.592105263157897</v>
      </c>
      <c r="DP905" s="47" t="s">
        <v>157</v>
      </c>
      <c r="DQ905" s="47" t="s">
        <v>157</v>
      </c>
      <c r="DR905" s="47">
        <v>47.252886710239657</v>
      </c>
      <c r="DS905" s="47">
        <v>-3.2915643507150074</v>
      </c>
      <c r="DT905" s="47">
        <v>2637.3333333333335</v>
      </c>
      <c r="DU905" s="47">
        <v>0.72268429875460816</v>
      </c>
      <c r="DV905" s="47">
        <v>55.616774028257197</v>
      </c>
      <c r="DW905" s="47">
        <f>IF(pitna[[#This Row],[SÚC]]="-","-",pitna[[#This Row],[ZVC30]]-pitna[[#This Row],[SÚC]])</f>
        <v>-20.606774028257199</v>
      </c>
      <c r="DX905" s="47" t="str">
        <f>IF(pitna[[#This Row],[Rozdíl Cena pro vodné - sociálně únosná cena]]="-","-",IF(pitna[[#This Row],[Rozdíl Cena pro vodné - sociálně únosná cena]]&gt;0,"ANO","NE"))</f>
        <v>NE</v>
      </c>
      <c r="DY905" s="47">
        <v>-8.3638873180175395</v>
      </c>
      <c r="DZ905" s="13" t="s">
        <v>441</v>
      </c>
      <c r="EA905" s="55"/>
      <c r="EB905" s="55" t="s">
        <v>9612</v>
      </c>
      <c r="EC905" s="55" t="s">
        <v>0</v>
      </c>
      <c r="ED905" s="55" t="s">
        <v>9773</v>
      </c>
    </row>
    <row r="906" spans="1:134" ht="15" customHeight="1" x14ac:dyDescent="0.25">
      <c r="A906" s="29">
        <v>1324</v>
      </c>
      <c r="B906" s="2" t="s">
        <v>1374</v>
      </c>
      <c r="C906" s="3" t="s">
        <v>3080</v>
      </c>
      <c r="D906" s="2" t="s">
        <v>3080</v>
      </c>
      <c r="E906" s="2" t="s">
        <v>9</v>
      </c>
      <c r="F906" s="2" t="s">
        <v>2672</v>
      </c>
      <c r="G906" s="2" t="s">
        <v>5064</v>
      </c>
      <c r="H906" s="2" t="s">
        <v>5839</v>
      </c>
      <c r="I906" s="2" t="s">
        <v>5037</v>
      </c>
      <c r="J906" s="2" t="s">
        <v>7042</v>
      </c>
      <c r="K906" s="2" t="s">
        <v>7045</v>
      </c>
      <c r="L906" s="42" t="s">
        <v>7950</v>
      </c>
      <c r="O906" s="11">
        <v>50</v>
      </c>
      <c r="P906" s="47">
        <v>1.0509999999999999</v>
      </c>
      <c r="Q906" s="47">
        <v>0</v>
      </c>
      <c r="R906" s="47">
        <v>0.99</v>
      </c>
      <c r="S906" s="11">
        <v>5</v>
      </c>
      <c r="T906" s="11">
        <v>5</v>
      </c>
      <c r="U906" s="11">
        <v>1</v>
      </c>
      <c r="V906" s="47">
        <v>34</v>
      </c>
      <c r="W906" s="47">
        <v>0.81899999999999995</v>
      </c>
      <c r="X906" s="47">
        <v>0</v>
      </c>
      <c r="Y906" s="47">
        <v>0</v>
      </c>
      <c r="Z906" s="47">
        <v>0</v>
      </c>
      <c r="AA906" s="47">
        <v>0</v>
      </c>
      <c r="AB906" s="47">
        <v>0</v>
      </c>
      <c r="AC906" s="11">
        <v>6</v>
      </c>
      <c r="AD906" s="11">
        <v>3</v>
      </c>
      <c r="AE906" s="11">
        <v>3</v>
      </c>
      <c r="AF906" s="11">
        <v>0</v>
      </c>
      <c r="AG906" s="49">
        <v>1</v>
      </c>
      <c r="AH906" s="47">
        <v>0</v>
      </c>
      <c r="AI906" s="47">
        <v>0.81</v>
      </c>
      <c r="AJ906" s="47">
        <v>0</v>
      </c>
      <c r="AK906" s="47">
        <v>2667</v>
      </c>
      <c r="AL906" s="47">
        <v>46</v>
      </c>
      <c r="AM906" s="47">
        <v>18</v>
      </c>
      <c r="AN906" s="51">
        <v>0</v>
      </c>
      <c r="AO906" s="51">
        <v>0</v>
      </c>
      <c r="AP906" s="51">
        <v>0</v>
      </c>
      <c r="AQ906" s="51">
        <v>0</v>
      </c>
      <c r="AR906" s="51">
        <v>0</v>
      </c>
      <c r="AS906" s="51">
        <v>0</v>
      </c>
      <c r="AT906" s="51">
        <v>0</v>
      </c>
      <c r="AU906" s="51">
        <v>0</v>
      </c>
      <c r="AV906" s="51">
        <v>0</v>
      </c>
      <c r="AW906" s="51">
        <v>0</v>
      </c>
      <c r="AX906" s="51">
        <v>0</v>
      </c>
      <c r="AY906" s="51">
        <v>0</v>
      </c>
      <c r="AZ906" s="51">
        <v>0</v>
      </c>
      <c r="BA906" s="51">
        <v>0</v>
      </c>
      <c r="BB906" s="51">
        <v>0</v>
      </c>
      <c r="BC906" s="51">
        <v>0</v>
      </c>
      <c r="BD906" s="51">
        <v>0</v>
      </c>
      <c r="BE906" s="51">
        <v>1.6823999999999999E-2</v>
      </c>
      <c r="BF906" s="51">
        <v>0</v>
      </c>
      <c r="BG906" s="51">
        <v>1.6823999999999999E-2</v>
      </c>
      <c r="BH906" s="18">
        <v>1.9800000000000002E-2</v>
      </c>
      <c r="BI906" s="45">
        <v>2.71</v>
      </c>
      <c r="BJ906" s="47">
        <v>0.1</v>
      </c>
      <c r="BK906" s="51">
        <v>8.1899999999999996E-4</v>
      </c>
      <c r="BL906" s="18">
        <v>1.1000000000000001E-3</v>
      </c>
      <c r="BM906" s="51">
        <v>0</v>
      </c>
      <c r="BN906" s="51">
        <v>0</v>
      </c>
      <c r="BO906" s="47">
        <v>20.54</v>
      </c>
      <c r="BP906" s="51">
        <v>-2.0820000000000001E-3</v>
      </c>
      <c r="BQ906" s="18">
        <v>0</v>
      </c>
      <c r="BR906" s="51">
        <v>-12.375257</v>
      </c>
      <c r="BS906" s="47">
        <v>0</v>
      </c>
      <c r="BT906" s="51">
        <v>6.8408999999999998E-2</v>
      </c>
      <c r="BU906" s="51">
        <v>0</v>
      </c>
      <c r="BV906" s="51">
        <v>6.8408999999999998E-2</v>
      </c>
      <c r="BW906" s="51">
        <v>0</v>
      </c>
      <c r="BX906" s="51">
        <v>0</v>
      </c>
      <c r="BY906" s="51">
        <v>6.8408999999999998E-2</v>
      </c>
      <c r="BZ906" s="47">
        <v>5.0505050505050502</v>
      </c>
      <c r="CC906" s="47">
        <v>10</v>
      </c>
      <c r="CD906" s="47">
        <v>0</v>
      </c>
      <c r="CE906" s="47">
        <v>0</v>
      </c>
      <c r="CF906" s="47">
        <v>0</v>
      </c>
      <c r="CG906" s="47">
        <v>0</v>
      </c>
      <c r="CH906" s="47">
        <v>0</v>
      </c>
      <c r="CI906" s="47">
        <v>0</v>
      </c>
      <c r="CJ906" s="47">
        <v>50</v>
      </c>
      <c r="CK906" s="47">
        <v>0</v>
      </c>
      <c r="CL906" s="47">
        <v>0</v>
      </c>
      <c r="CN906" s="47">
        <v>2713</v>
      </c>
      <c r="CO906" s="47">
        <v>0</v>
      </c>
      <c r="CP906" s="47">
        <v>34.359722222222217</v>
      </c>
      <c r="CQ906" s="47" t="s">
        <v>157</v>
      </c>
      <c r="CR906" s="47">
        <v>0</v>
      </c>
      <c r="CS906" s="47" t="s">
        <v>157</v>
      </c>
      <c r="CT906" s="47">
        <v>0</v>
      </c>
      <c r="CU906" s="47">
        <v>34.359722222222217</v>
      </c>
      <c r="CV906" s="47" t="s">
        <v>437</v>
      </c>
      <c r="CW906" s="47">
        <v>41.953262786596113</v>
      </c>
      <c r="CX906" s="47">
        <v>3312.5763125763128</v>
      </c>
      <c r="CY906" s="47">
        <v>0</v>
      </c>
      <c r="CZ906" s="47">
        <v>1.2593417815531727</v>
      </c>
      <c r="DA906" s="47">
        <v>0</v>
      </c>
      <c r="DB906" s="47" t="s">
        <v>157</v>
      </c>
      <c r="DC906" s="23"/>
      <c r="DD906" s="47">
        <v>8.19</v>
      </c>
      <c r="DE906" s="47">
        <v>500</v>
      </c>
      <c r="DF906" s="47">
        <v>50</v>
      </c>
      <c r="DG906" s="47">
        <v>0</v>
      </c>
      <c r="DH906" s="47">
        <v>20.54212454212454</v>
      </c>
      <c r="DJ906" s="47">
        <v>14.741999999999999</v>
      </c>
      <c r="DK906" s="47">
        <v>-12.375257</v>
      </c>
      <c r="DL906" s="47">
        <v>-14.122914122914125</v>
      </c>
      <c r="DM906" s="47">
        <v>-2.5421245421245424</v>
      </c>
      <c r="DN906" s="47">
        <v>0</v>
      </c>
      <c r="DO906" s="47">
        <v>54.26</v>
      </c>
      <c r="DP906" s="47" t="s">
        <v>157</v>
      </c>
      <c r="DQ906" s="47">
        <v>62.495387328720653</v>
      </c>
      <c r="DR906" s="47" t="s">
        <v>157</v>
      </c>
      <c r="DS906" s="47">
        <v>-12.375178316690443</v>
      </c>
      <c r="DT906" s="47">
        <v>3364.8</v>
      </c>
      <c r="DU906" s="47">
        <v>0.28802125675806223</v>
      </c>
      <c r="DV906" s="47">
        <v>63.218868647361397</v>
      </c>
      <c r="DW906" s="47">
        <f>IF(pitna[[#This Row],[SÚC]]="-","-",pitna[[#This Row],[ZVC30]]-pitna[[#This Row],[SÚC]])</f>
        <v>-45.218868647361397</v>
      </c>
      <c r="DX906" s="47" t="str">
        <f>IF(pitna[[#This Row],[Rozdíl Cena pro vodné - sociálně únosná cena]]="-","-",IF(pitna[[#This Row],[Rozdíl Cena pro vodné - sociálně únosná cena]]&gt;0,"ANO","NE"))</f>
        <v>NE</v>
      </c>
      <c r="DY906" s="47">
        <v>-0.72348131864074361</v>
      </c>
      <c r="DZ906" s="13" t="s">
        <v>441</v>
      </c>
      <c r="EA906" s="55"/>
      <c r="EB906" s="55" t="s">
        <v>9547</v>
      </c>
      <c r="EC906" s="55" t="s">
        <v>0</v>
      </c>
      <c r="ED906" s="55" t="s">
        <v>9786</v>
      </c>
    </row>
    <row r="907" spans="1:134" ht="15" customHeight="1" x14ac:dyDescent="0.25">
      <c r="A907" s="29">
        <v>1326</v>
      </c>
      <c r="B907" s="2" t="s">
        <v>1044</v>
      </c>
      <c r="C907" s="3" t="s">
        <v>3081</v>
      </c>
      <c r="D907" s="2" t="s">
        <v>3081</v>
      </c>
      <c r="E907" s="2" t="s">
        <v>9</v>
      </c>
      <c r="F907" s="2" t="s">
        <v>3081</v>
      </c>
      <c r="G907" s="2" t="s">
        <v>5080</v>
      </c>
      <c r="H907" s="2" t="s">
        <v>5840</v>
      </c>
      <c r="I907" s="2" t="s">
        <v>5026</v>
      </c>
      <c r="J907" s="2" t="s">
        <v>7039</v>
      </c>
      <c r="K907" s="2" t="s">
        <v>7041</v>
      </c>
      <c r="L907" s="42" t="s">
        <v>7951</v>
      </c>
      <c r="O907" s="11">
        <v>291</v>
      </c>
      <c r="P907" s="47">
        <v>3.87</v>
      </c>
      <c r="Q907" s="47">
        <v>0</v>
      </c>
      <c r="R907" s="47">
        <v>2.3220000000000001</v>
      </c>
      <c r="S907" s="11">
        <v>121</v>
      </c>
      <c r="T907" s="11">
        <v>120</v>
      </c>
      <c r="U907" s="11">
        <v>1</v>
      </c>
      <c r="V907" s="47">
        <v>150</v>
      </c>
      <c r="W907" s="47">
        <v>13.1</v>
      </c>
      <c r="X907" s="47">
        <v>0</v>
      </c>
      <c r="Y907" s="47">
        <v>0</v>
      </c>
      <c r="Z907" s="47">
        <v>0.58399999999999996</v>
      </c>
      <c r="AA907" s="47">
        <v>6.3E-2</v>
      </c>
      <c r="AB907" s="47">
        <v>2</v>
      </c>
      <c r="AC907" s="11">
        <v>5</v>
      </c>
      <c r="AD907" s="11">
        <v>0</v>
      </c>
      <c r="AE907" s="11">
        <v>5</v>
      </c>
      <c r="AF907" s="11">
        <v>1</v>
      </c>
      <c r="AG907" s="49">
        <v>1</v>
      </c>
      <c r="AH907" s="47">
        <v>0</v>
      </c>
      <c r="AI907" s="47">
        <v>13.1</v>
      </c>
      <c r="AJ907" s="47">
        <v>0</v>
      </c>
      <c r="AK907" s="47">
        <v>9845.3970000000008</v>
      </c>
      <c r="AL907" s="47">
        <v>4129.47</v>
      </c>
      <c r="AM907" s="47">
        <v>24.51</v>
      </c>
      <c r="AN907" s="51">
        <v>2.6710000000000002E-3</v>
      </c>
      <c r="AO907" s="51">
        <v>0</v>
      </c>
      <c r="AP907" s="51">
        <v>1.302E-3</v>
      </c>
      <c r="AQ907" s="51">
        <v>0</v>
      </c>
      <c r="AR907" s="51">
        <v>1.369E-3</v>
      </c>
      <c r="AS907" s="51">
        <v>2.7893999999999999E-2</v>
      </c>
      <c r="AT907" s="51">
        <v>2.7893999999999999E-2</v>
      </c>
      <c r="AU907" s="51">
        <v>0</v>
      </c>
      <c r="AV907" s="51">
        <v>4.8999999999999998E-3</v>
      </c>
      <c r="AW907" s="51">
        <v>0</v>
      </c>
      <c r="AX907" s="51">
        <v>4.8999999999999998E-3</v>
      </c>
      <c r="AY907" s="51">
        <v>0.24435899999999999</v>
      </c>
      <c r="AZ907" s="51">
        <v>5.3003000000000002E-2</v>
      </c>
      <c r="BA907" s="51">
        <v>0</v>
      </c>
      <c r="BB907" s="51">
        <v>0</v>
      </c>
      <c r="BC907" s="51">
        <v>0.191356</v>
      </c>
      <c r="BD907" s="51">
        <v>0</v>
      </c>
      <c r="BE907" s="51">
        <v>3.2680000000000001E-2</v>
      </c>
      <c r="BF907" s="51">
        <v>0</v>
      </c>
      <c r="BG907" s="51">
        <v>0.30671900000000002</v>
      </c>
      <c r="BH907" s="18">
        <v>0.30671900000000002</v>
      </c>
      <c r="BI907" s="45">
        <v>18.556899999999999</v>
      </c>
      <c r="BJ907" s="47">
        <v>0.99999999999999989</v>
      </c>
      <c r="BK907" s="51">
        <v>1.2515999999999999E-2</v>
      </c>
      <c r="BL907" s="18">
        <v>1.2515999999999999E-2</v>
      </c>
      <c r="BM907" s="51">
        <v>1.6000000000000001E-4</v>
      </c>
      <c r="BN907" s="51">
        <v>0</v>
      </c>
      <c r="BO907" s="47">
        <v>24.5</v>
      </c>
      <c r="BP907" s="51">
        <v>0</v>
      </c>
      <c r="BQ907" s="18">
        <v>0</v>
      </c>
      <c r="BR907" s="51">
        <v>-4.1E-5</v>
      </c>
      <c r="BS907" s="47">
        <v>0</v>
      </c>
      <c r="BT907" s="51">
        <v>0.569241</v>
      </c>
      <c r="BU907" s="51">
        <v>0.47424100000000002</v>
      </c>
      <c r="BV907" s="51">
        <v>0.191356</v>
      </c>
      <c r="BW907" s="51">
        <v>9.6355999999999997E-2</v>
      </c>
      <c r="BX907" s="51">
        <v>0.191356</v>
      </c>
      <c r="BY907" s="51">
        <v>0</v>
      </c>
      <c r="BZ907" s="47">
        <v>52.11024978466839</v>
      </c>
      <c r="CC907" s="47">
        <v>2.4049586776859506</v>
      </c>
      <c r="CD907" s="47">
        <v>2.006872852233677</v>
      </c>
      <c r="CE907" s="47">
        <v>0.68906115417743319</v>
      </c>
      <c r="CF907" s="47">
        <v>4.4580152671755728</v>
      </c>
      <c r="CG907" s="47">
        <v>0.21649484536082475</v>
      </c>
      <c r="CH907" s="47">
        <v>7.4333651906127216E-2</v>
      </c>
      <c r="CI907" s="47">
        <v>0.48091603053435117</v>
      </c>
      <c r="CJ907" s="47">
        <v>0</v>
      </c>
      <c r="CK907" s="47">
        <v>20</v>
      </c>
      <c r="CL907" s="47">
        <v>0.43066322136089574</v>
      </c>
      <c r="CN907" s="47">
        <v>13974.867000000002</v>
      </c>
      <c r="CO907" s="47">
        <v>0.51679586563307489</v>
      </c>
      <c r="CP907" s="47">
        <v>214.8334625</v>
      </c>
      <c r="CQ907" s="47" t="s">
        <v>157</v>
      </c>
      <c r="CR907" s="47">
        <v>244.35899999999998</v>
      </c>
      <c r="CS907" s="47" t="s">
        <v>157</v>
      </c>
      <c r="CT907" s="47">
        <v>1.7485604693053605</v>
      </c>
      <c r="CU907" s="47">
        <v>0</v>
      </c>
      <c r="CV907" s="47" t="s">
        <v>438</v>
      </c>
      <c r="CW907" s="47">
        <v>0</v>
      </c>
      <c r="CX907" s="47">
        <v>1116.5601629913713</v>
      </c>
      <c r="CY907" s="47">
        <v>19.52372962607862</v>
      </c>
      <c r="CZ907" s="47">
        <v>1.4355902660444766</v>
      </c>
      <c r="DA907" s="47">
        <v>100</v>
      </c>
      <c r="DB907" s="47" t="s">
        <v>157</v>
      </c>
      <c r="DC907" s="23"/>
      <c r="DD907" s="47">
        <v>12.516000000000002</v>
      </c>
      <c r="DE907" s="47">
        <v>291.00000000000006</v>
      </c>
      <c r="DF907" s="47">
        <v>121.00000000000001</v>
      </c>
      <c r="DG907" s="47">
        <v>0.39149888143176736</v>
      </c>
      <c r="DH907" s="47">
        <v>2.6110578459571752</v>
      </c>
      <c r="DJ907" s="47">
        <v>306.76715999999999</v>
      </c>
      <c r="DK907" s="47">
        <v>-4.1E-5</v>
      </c>
      <c r="DL907" s="47">
        <v>0</v>
      </c>
      <c r="DM907" s="47">
        <v>0</v>
      </c>
      <c r="DN907" s="47">
        <v>0</v>
      </c>
      <c r="DO907" s="47">
        <v>48.023597938144334</v>
      </c>
      <c r="DP907" s="47" t="s">
        <v>157</v>
      </c>
      <c r="DQ907" s="47">
        <v>24.506152125279645</v>
      </c>
      <c r="DR907" s="47" t="s">
        <v>157</v>
      </c>
      <c r="DS907" s="47">
        <v>165.87294019746363</v>
      </c>
      <c r="DT907" s="47">
        <v>2534.8677685950415</v>
      </c>
      <c r="DU907" s="47">
        <v>1.0001570166830225</v>
      </c>
      <c r="DV907" s="47">
        <v>56.569760854953998</v>
      </c>
      <c r="DW907" s="47">
        <f>IF(pitna[[#This Row],[SÚC]]="-","-",pitna[[#This Row],[ZVC30]]-pitna[[#This Row],[SÚC]])</f>
        <v>-32.059760854953993</v>
      </c>
      <c r="DX907" s="47" t="str">
        <f>IF(pitna[[#This Row],[Rozdíl Cena pro vodné - sociálně únosná cena]]="-","-",IF(pitna[[#This Row],[Rozdíl Cena pro vodné - sociálně únosná cena]]&gt;0,"ANO","NE"))</f>
        <v>NE</v>
      </c>
      <c r="DY907" s="47">
        <v>-32.063608729674357</v>
      </c>
      <c r="DZ907" s="13" t="s">
        <v>441</v>
      </c>
      <c r="EA907" s="55" t="s">
        <v>9515</v>
      </c>
      <c r="EB907" s="55" t="s">
        <v>9549</v>
      </c>
      <c r="EC907" s="55" t="s">
        <v>0</v>
      </c>
      <c r="ED907" s="55" t="s">
        <v>9727</v>
      </c>
    </row>
    <row r="908" spans="1:134" ht="15" customHeight="1" x14ac:dyDescent="0.25">
      <c r="A908" s="29">
        <v>1327</v>
      </c>
      <c r="B908" s="2" t="s">
        <v>1375</v>
      </c>
      <c r="C908" s="3" t="s">
        <v>3082</v>
      </c>
      <c r="D908" s="2" t="s">
        <v>157</v>
      </c>
      <c r="E908" s="2" t="s">
        <v>157</v>
      </c>
      <c r="F908" s="2" t="s">
        <v>157</v>
      </c>
      <c r="G908" s="2" t="s">
        <v>157</v>
      </c>
      <c r="H908" s="2" t="s">
        <v>157</v>
      </c>
      <c r="I908" s="2" t="s">
        <v>157</v>
      </c>
      <c r="J908" s="2" t="s">
        <v>157</v>
      </c>
      <c r="K908" s="2" t="s">
        <v>157</v>
      </c>
      <c r="L908" s="42" t="s">
        <v>7952</v>
      </c>
      <c r="M908" s="13" t="s">
        <v>9366</v>
      </c>
      <c r="O908" s="11" t="s">
        <v>157</v>
      </c>
      <c r="P908" s="47" t="s">
        <v>157</v>
      </c>
      <c r="Q908" s="47" t="s">
        <v>157</v>
      </c>
      <c r="R908" s="47" t="s">
        <v>157</v>
      </c>
      <c r="S908" s="11" t="s">
        <v>157</v>
      </c>
      <c r="T908" s="11" t="s">
        <v>157</v>
      </c>
      <c r="U908" s="11" t="s">
        <v>157</v>
      </c>
      <c r="V908" s="47" t="s">
        <v>157</v>
      </c>
      <c r="W908" s="47" t="s">
        <v>157</v>
      </c>
      <c r="X908" s="47" t="s">
        <v>157</v>
      </c>
      <c r="Y908" s="47" t="s">
        <v>157</v>
      </c>
      <c r="Z908" s="47" t="s">
        <v>157</v>
      </c>
      <c r="AA908" s="47" t="s">
        <v>157</v>
      </c>
      <c r="AB908" s="47" t="s">
        <v>157</v>
      </c>
      <c r="AC908" s="11" t="s">
        <v>157</v>
      </c>
      <c r="AD908" s="11" t="s">
        <v>157</v>
      </c>
      <c r="AE908" s="11" t="s">
        <v>157</v>
      </c>
      <c r="AF908" s="11" t="s">
        <v>157</v>
      </c>
      <c r="AG908" s="49" t="s">
        <v>157</v>
      </c>
      <c r="AH908" s="47" t="s">
        <v>157</v>
      </c>
      <c r="AI908" s="47" t="s">
        <v>157</v>
      </c>
      <c r="AJ908" s="47" t="s">
        <v>157</v>
      </c>
      <c r="AK908" s="47" t="s">
        <v>157</v>
      </c>
      <c r="AL908" s="47" t="s">
        <v>157</v>
      </c>
      <c r="AM908" s="47">
        <v>15.71</v>
      </c>
      <c r="AN908" s="51">
        <v>1.8134000000000001E-2</v>
      </c>
      <c r="AO908" s="51">
        <v>1.8134000000000001E-2</v>
      </c>
      <c r="AP908" s="51">
        <v>0</v>
      </c>
      <c r="AQ908" s="51">
        <v>0</v>
      </c>
      <c r="AR908" s="51">
        <v>0</v>
      </c>
      <c r="AS908" s="51">
        <v>1.1849999999999999E-2</v>
      </c>
      <c r="AT908" s="51">
        <v>1.1849999999999999E-2</v>
      </c>
      <c r="AU908" s="51">
        <v>0</v>
      </c>
      <c r="AV908" s="51">
        <v>0</v>
      </c>
      <c r="AW908" s="51">
        <v>0</v>
      </c>
      <c r="AX908" s="51">
        <v>0</v>
      </c>
      <c r="AY908" s="51">
        <v>1.0194999999999999E-2</v>
      </c>
      <c r="AZ908" s="51">
        <v>0</v>
      </c>
      <c r="BA908" s="51">
        <v>1.0194999999999999E-2</v>
      </c>
      <c r="BB908" s="51">
        <v>0</v>
      </c>
      <c r="BC908" s="51">
        <v>0</v>
      </c>
      <c r="BD908" s="51">
        <v>0</v>
      </c>
      <c r="BE908" s="51">
        <v>5.4609999999999999E-2</v>
      </c>
      <c r="BF908" s="51">
        <v>0</v>
      </c>
      <c r="BG908" s="51">
        <v>9.4788999999999998E-2</v>
      </c>
      <c r="BH908" s="18">
        <v>7.0999999999999994E-2</v>
      </c>
      <c r="BI908" s="45">
        <v>4.6900000000000004</v>
      </c>
      <c r="BJ908" s="47">
        <v>0</v>
      </c>
      <c r="BK908" s="51">
        <v>9.0670000000000004E-3</v>
      </c>
      <c r="BL908" s="18">
        <v>7.0000000000000001E-3</v>
      </c>
      <c r="BM908" s="51">
        <v>0</v>
      </c>
      <c r="BN908" s="51">
        <v>0</v>
      </c>
      <c r="BO908" s="47">
        <v>10.45</v>
      </c>
      <c r="BP908" s="51">
        <v>4.7625000000000001E-2</v>
      </c>
      <c r="BQ908" s="18">
        <v>4.1000000000000002E-2</v>
      </c>
      <c r="BR908" s="51">
        <v>50.243623999999997</v>
      </c>
      <c r="BS908" s="47">
        <v>-4.7625000000000001E-2</v>
      </c>
      <c r="BT908" s="51">
        <v>0</v>
      </c>
      <c r="BU908" s="51">
        <v>0</v>
      </c>
      <c r="BV908" s="51">
        <v>9.3314999999999995E-2</v>
      </c>
      <c r="BW908" s="51">
        <v>9.3314999999999995E-2</v>
      </c>
      <c r="BX908" s="51">
        <v>8.3119999999999999E-2</v>
      </c>
      <c r="BY908" s="51">
        <v>1.0194999999999999E-2</v>
      </c>
      <c r="BZ908" s="47" t="s">
        <v>157</v>
      </c>
      <c r="CC908" s="47" t="s">
        <v>157</v>
      </c>
      <c r="CD908" s="47" t="s">
        <v>157</v>
      </c>
      <c r="CE908" s="47" t="s">
        <v>157</v>
      </c>
      <c r="CF908" s="47" t="s">
        <v>157</v>
      </c>
      <c r="CG908" s="47" t="s">
        <v>157</v>
      </c>
      <c r="CH908" s="47" t="s">
        <v>157</v>
      </c>
      <c r="CI908" s="47" t="s">
        <v>157</v>
      </c>
      <c r="CJ908" s="47" t="s">
        <v>157</v>
      </c>
      <c r="CK908" s="47" t="s">
        <v>157</v>
      </c>
      <c r="CL908" s="47" t="s">
        <v>157</v>
      </c>
      <c r="CN908" s="47" t="s">
        <v>157</v>
      </c>
      <c r="CO908" s="47" t="s">
        <v>157</v>
      </c>
      <c r="CP908" s="47" t="s">
        <v>157</v>
      </c>
      <c r="CQ908" s="47" t="s">
        <v>157</v>
      </c>
      <c r="CR908" s="47" t="s">
        <v>157</v>
      </c>
      <c r="CS908" s="47" t="s">
        <v>157</v>
      </c>
      <c r="CT908" s="47" t="s">
        <v>157</v>
      </c>
      <c r="CU908" s="47" t="s">
        <v>157</v>
      </c>
      <c r="CV908" s="47" t="s">
        <v>157</v>
      </c>
      <c r="CW908" s="47" t="s">
        <v>157</v>
      </c>
      <c r="CX908" s="47" t="s">
        <v>157</v>
      </c>
      <c r="CY908" s="47" t="s">
        <v>157</v>
      </c>
      <c r="CZ908" s="47" t="s">
        <v>157</v>
      </c>
      <c r="DA908" s="47" t="s">
        <v>157</v>
      </c>
      <c r="DB908" s="47" t="s">
        <v>157</v>
      </c>
      <c r="DC908" s="23"/>
      <c r="DD908" s="47" t="s">
        <v>157</v>
      </c>
      <c r="DE908" s="47" t="s">
        <v>157</v>
      </c>
      <c r="DF908" s="47" t="s">
        <v>157</v>
      </c>
      <c r="DG908" s="47" t="s">
        <v>157</v>
      </c>
      <c r="DH908" s="47" t="s">
        <v>157</v>
      </c>
      <c r="DJ908" s="47" t="s">
        <v>157</v>
      </c>
      <c r="DK908" s="47" t="s">
        <v>157</v>
      </c>
      <c r="DL908" s="47" t="s">
        <v>157</v>
      </c>
      <c r="DM908" s="47" t="s">
        <v>157</v>
      </c>
      <c r="DN908" s="47" t="s">
        <v>157</v>
      </c>
      <c r="DO908" s="47" t="s">
        <v>157</v>
      </c>
      <c r="DP908" s="47" t="s">
        <v>157</v>
      </c>
      <c r="DQ908" s="47" t="s">
        <v>157</v>
      </c>
      <c r="DR908" s="47" t="s">
        <v>157</v>
      </c>
      <c r="DS908" s="47" t="s">
        <v>157</v>
      </c>
      <c r="DT908" s="47" t="s">
        <v>157</v>
      </c>
      <c r="DU908" s="47" t="s">
        <v>157</v>
      </c>
      <c r="DV908" s="47" t="s">
        <v>157</v>
      </c>
      <c r="DW908" s="47" t="str">
        <f>IF(pitna[[#This Row],[SÚC]]="-","-",pitna[[#This Row],[ZVC30]]-pitna[[#This Row],[SÚC]])</f>
        <v>-</v>
      </c>
      <c r="DX908" s="47" t="str">
        <f>IF(pitna[[#This Row],[Rozdíl Cena pro vodné - sociálně únosná cena]]="-","-",IF(pitna[[#This Row],[Rozdíl Cena pro vodné - sociálně únosná cena]]&gt;0,"ANO","NE"))</f>
        <v>-</v>
      </c>
      <c r="DY908" s="47" t="s">
        <v>157</v>
      </c>
      <c r="DZ908" s="13" t="s">
        <v>157</v>
      </c>
      <c r="EA908" s="55" t="s">
        <v>157</v>
      </c>
      <c r="EB908" s="55" t="s">
        <v>157</v>
      </c>
      <c r="EC908" s="55" t="s">
        <v>157</v>
      </c>
      <c r="ED908" s="55" t="s">
        <v>157</v>
      </c>
    </row>
    <row r="909" spans="1:134" ht="15" customHeight="1" x14ac:dyDescent="0.25">
      <c r="A909" s="29">
        <v>1328</v>
      </c>
      <c r="B909" s="2" t="s">
        <v>1376</v>
      </c>
      <c r="C909" s="3" t="s">
        <v>3083</v>
      </c>
      <c r="D909" s="2" t="s">
        <v>157</v>
      </c>
      <c r="E909" s="2" t="s">
        <v>157</v>
      </c>
      <c r="F909" s="2" t="s">
        <v>157</v>
      </c>
      <c r="G909" s="2" t="s">
        <v>157</v>
      </c>
      <c r="H909" s="2" t="s">
        <v>157</v>
      </c>
      <c r="I909" s="2" t="s">
        <v>157</v>
      </c>
      <c r="J909" s="2" t="s">
        <v>157</v>
      </c>
      <c r="K909" s="2" t="s">
        <v>157</v>
      </c>
      <c r="L909" s="42" t="s">
        <v>7953</v>
      </c>
      <c r="M909" s="13" t="s">
        <v>9367</v>
      </c>
      <c r="O909" s="11" t="s">
        <v>157</v>
      </c>
      <c r="P909" s="47" t="s">
        <v>157</v>
      </c>
      <c r="Q909" s="47" t="s">
        <v>157</v>
      </c>
      <c r="R909" s="47" t="s">
        <v>157</v>
      </c>
      <c r="S909" s="11" t="s">
        <v>157</v>
      </c>
      <c r="T909" s="11" t="s">
        <v>157</v>
      </c>
      <c r="U909" s="11" t="s">
        <v>157</v>
      </c>
      <c r="V909" s="47" t="s">
        <v>157</v>
      </c>
      <c r="W909" s="47" t="s">
        <v>157</v>
      </c>
      <c r="X909" s="47" t="s">
        <v>157</v>
      </c>
      <c r="Y909" s="47" t="s">
        <v>157</v>
      </c>
      <c r="Z909" s="47" t="s">
        <v>157</v>
      </c>
      <c r="AA909" s="47" t="s">
        <v>157</v>
      </c>
      <c r="AB909" s="47" t="s">
        <v>157</v>
      </c>
      <c r="AC909" s="11" t="s">
        <v>157</v>
      </c>
      <c r="AD909" s="11" t="s">
        <v>157</v>
      </c>
      <c r="AE909" s="11" t="s">
        <v>157</v>
      </c>
      <c r="AF909" s="11" t="s">
        <v>157</v>
      </c>
      <c r="AG909" s="49" t="s">
        <v>157</v>
      </c>
      <c r="AH909" s="47" t="s">
        <v>157</v>
      </c>
      <c r="AI909" s="47" t="s">
        <v>157</v>
      </c>
      <c r="AJ909" s="47" t="s">
        <v>157</v>
      </c>
      <c r="AK909" s="47" t="s">
        <v>157</v>
      </c>
      <c r="AL909" s="47" t="s">
        <v>157</v>
      </c>
      <c r="AM909" s="47">
        <v>15</v>
      </c>
      <c r="AN909" s="51">
        <v>0.37020500000000001</v>
      </c>
      <c r="AO909" s="51">
        <v>0.22137399999999999</v>
      </c>
      <c r="AP909" s="51">
        <v>0</v>
      </c>
      <c r="AQ909" s="51">
        <v>2.526E-3</v>
      </c>
      <c r="AR909" s="51">
        <v>0.14630499999999999</v>
      </c>
      <c r="AS909" s="51">
        <v>0.12395299999999999</v>
      </c>
      <c r="AT909" s="51">
        <v>0.104849</v>
      </c>
      <c r="AU909" s="51">
        <v>1.9103999999999999E-2</v>
      </c>
      <c r="AV909" s="51">
        <v>0.41546100000000002</v>
      </c>
      <c r="AW909" s="51">
        <v>0.31124600000000002</v>
      </c>
      <c r="AX909" s="51">
        <v>0.104215</v>
      </c>
      <c r="AY909" s="51">
        <v>0.51510400000000001</v>
      </c>
      <c r="AZ909" s="51">
        <v>0.29839399999999999</v>
      </c>
      <c r="BA909" s="51">
        <v>0.21671000000000001</v>
      </c>
      <c r="BB909" s="51">
        <v>0</v>
      </c>
      <c r="BC909" s="51">
        <v>0</v>
      </c>
      <c r="BD909" s="51">
        <v>0</v>
      </c>
      <c r="BE909" s="51">
        <v>0.163549</v>
      </c>
      <c r="BF909" s="51">
        <v>0</v>
      </c>
      <c r="BG909" s="51">
        <v>1.5882719999999999</v>
      </c>
      <c r="BH909" s="18">
        <v>1.4470670000000001</v>
      </c>
      <c r="BI909" s="45">
        <v>45.34</v>
      </c>
      <c r="BJ909" s="47">
        <v>1</v>
      </c>
      <c r="BK909" s="51">
        <v>9.8363999999999993E-2</v>
      </c>
      <c r="BL909" s="18">
        <v>9.2999999999999999E-2</v>
      </c>
      <c r="BM909" s="51">
        <v>0</v>
      </c>
      <c r="BN909" s="51">
        <v>0</v>
      </c>
      <c r="BO909" s="47">
        <v>16.14</v>
      </c>
      <c r="BP909" s="51">
        <v>-0.112954</v>
      </c>
      <c r="BQ909" s="18">
        <v>-5.2200999999999997E-2</v>
      </c>
      <c r="BR909" s="51">
        <v>-7.1117369999999998</v>
      </c>
      <c r="BS909" s="47">
        <v>0</v>
      </c>
      <c r="BT909" s="51">
        <v>0.7</v>
      </c>
      <c r="BU909" s="51">
        <v>0</v>
      </c>
      <c r="BV909" s="51">
        <v>0.35</v>
      </c>
      <c r="BW909" s="51">
        <v>0</v>
      </c>
      <c r="BX909" s="51">
        <v>0.35</v>
      </c>
      <c r="BY909" s="51">
        <v>0</v>
      </c>
      <c r="BZ909" s="47" t="s">
        <v>157</v>
      </c>
      <c r="CC909" s="47" t="s">
        <v>157</v>
      </c>
      <c r="CD909" s="47" t="s">
        <v>157</v>
      </c>
      <c r="CE909" s="47" t="s">
        <v>157</v>
      </c>
      <c r="CF909" s="47" t="s">
        <v>157</v>
      </c>
      <c r="CG909" s="47" t="s">
        <v>157</v>
      </c>
      <c r="CH909" s="47" t="s">
        <v>157</v>
      </c>
      <c r="CI909" s="47" t="s">
        <v>157</v>
      </c>
      <c r="CJ909" s="47" t="s">
        <v>157</v>
      </c>
      <c r="CK909" s="47" t="s">
        <v>157</v>
      </c>
      <c r="CL909" s="47" t="s">
        <v>157</v>
      </c>
      <c r="CN909" s="47" t="s">
        <v>157</v>
      </c>
      <c r="CO909" s="47" t="s">
        <v>157</v>
      </c>
      <c r="CP909" s="47" t="s">
        <v>157</v>
      </c>
      <c r="CQ909" s="47" t="s">
        <v>157</v>
      </c>
      <c r="CR909" s="47" t="s">
        <v>157</v>
      </c>
      <c r="CS909" s="47" t="s">
        <v>157</v>
      </c>
      <c r="CT909" s="47" t="s">
        <v>157</v>
      </c>
      <c r="CU909" s="47" t="s">
        <v>157</v>
      </c>
      <c r="CV909" s="47" t="s">
        <v>157</v>
      </c>
      <c r="CW909" s="47" t="s">
        <v>157</v>
      </c>
      <c r="CX909" s="47" t="s">
        <v>157</v>
      </c>
      <c r="CY909" s="47" t="s">
        <v>157</v>
      </c>
      <c r="CZ909" s="47" t="s">
        <v>157</v>
      </c>
      <c r="DA909" s="47" t="s">
        <v>157</v>
      </c>
      <c r="DB909" s="47" t="s">
        <v>157</v>
      </c>
      <c r="DC909" s="23"/>
      <c r="DD909" s="47" t="s">
        <v>157</v>
      </c>
      <c r="DE909" s="47" t="s">
        <v>157</v>
      </c>
      <c r="DF909" s="47" t="s">
        <v>157</v>
      </c>
      <c r="DG909" s="47" t="s">
        <v>157</v>
      </c>
      <c r="DH909" s="47" t="s">
        <v>157</v>
      </c>
      <c r="DJ909" s="47" t="s">
        <v>157</v>
      </c>
      <c r="DK909" s="47" t="s">
        <v>157</v>
      </c>
      <c r="DL909" s="47" t="s">
        <v>157</v>
      </c>
      <c r="DM909" s="47" t="s">
        <v>157</v>
      </c>
      <c r="DN909" s="47" t="s">
        <v>157</v>
      </c>
      <c r="DO909" s="47" t="s">
        <v>157</v>
      </c>
      <c r="DP909" s="47" t="s">
        <v>157</v>
      </c>
      <c r="DQ909" s="47" t="s">
        <v>157</v>
      </c>
      <c r="DR909" s="47" t="s">
        <v>157</v>
      </c>
      <c r="DS909" s="47" t="s">
        <v>157</v>
      </c>
      <c r="DT909" s="47" t="s">
        <v>157</v>
      </c>
      <c r="DU909" s="47" t="s">
        <v>157</v>
      </c>
      <c r="DV909" s="47" t="s">
        <v>157</v>
      </c>
      <c r="DW909" s="47" t="str">
        <f>IF(pitna[[#This Row],[SÚC]]="-","-",pitna[[#This Row],[ZVC30]]-pitna[[#This Row],[SÚC]])</f>
        <v>-</v>
      </c>
      <c r="DX909" s="47" t="str">
        <f>IF(pitna[[#This Row],[Rozdíl Cena pro vodné - sociálně únosná cena]]="-","-",IF(pitna[[#This Row],[Rozdíl Cena pro vodné - sociálně únosná cena]]&gt;0,"ANO","NE"))</f>
        <v>-</v>
      </c>
      <c r="DY909" s="47" t="s">
        <v>157</v>
      </c>
      <c r="DZ909" s="13" t="s">
        <v>157</v>
      </c>
      <c r="EA909" s="55" t="s">
        <v>157</v>
      </c>
      <c r="EB909" s="55" t="s">
        <v>157</v>
      </c>
      <c r="EC909" s="55" t="s">
        <v>157</v>
      </c>
      <c r="ED909" s="55" t="s">
        <v>157</v>
      </c>
    </row>
    <row r="910" spans="1:134" ht="15" customHeight="1" x14ac:dyDescent="0.25">
      <c r="A910" s="29">
        <v>1329</v>
      </c>
      <c r="B910" s="2" t="s">
        <v>1377</v>
      </c>
      <c r="C910" s="3" t="s">
        <v>3084</v>
      </c>
      <c r="D910" s="2" t="s">
        <v>3084</v>
      </c>
      <c r="E910" s="2" t="s">
        <v>9</v>
      </c>
      <c r="F910" s="2" t="s">
        <v>3084</v>
      </c>
      <c r="G910" s="2" t="s">
        <v>5036</v>
      </c>
      <c r="H910" s="2" t="s">
        <v>5841</v>
      </c>
      <c r="I910" s="2" t="s">
        <v>5026</v>
      </c>
      <c r="J910" s="2" t="s">
        <v>7039</v>
      </c>
      <c r="K910" s="2" t="s">
        <v>7040</v>
      </c>
      <c r="L910" s="42" t="s">
        <v>7954</v>
      </c>
      <c r="O910" s="11">
        <v>825</v>
      </c>
      <c r="P910" s="47">
        <v>12.34</v>
      </c>
      <c r="Q910" s="47">
        <v>0</v>
      </c>
      <c r="R910" s="47">
        <v>7.4</v>
      </c>
      <c r="S910" s="11">
        <v>309</v>
      </c>
      <c r="T910" s="11">
        <v>282</v>
      </c>
      <c r="U910" s="11">
        <v>1</v>
      </c>
      <c r="V910" s="47">
        <v>150</v>
      </c>
      <c r="W910" s="47">
        <v>70.692999999999998</v>
      </c>
      <c r="X910" s="47">
        <v>0</v>
      </c>
      <c r="Y910" s="47">
        <v>0</v>
      </c>
      <c r="Z910" s="47">
        <v>18.332999999999998</v>
      </c>
      <c r="AA910" s="47">
        <v>17.832999999999998</v>
      </c>
      <c r="AB910" s="47">
        <v>4</v>
      </c>
      <c r="AC910" s="11">
        <v>2</v>
      </c>
      <c r="AD910" s="11">
        <v>0</v>
      </c>
      <c r="AE910" s="11">
        <v>2</v>
      </c>
      <c r="AF910" s="11">
        <v>0</v>
      </c>
      <c r="AG910" s="49">
        <v>1</v>
      </c>
      <c r="AH910" s="47">
        <v>0</v>
      </c>
      <c r="AI910" s="47">
        <v>70.692999999999998</v>
      </c>
      <c r="AJ910" s="47">
        <v>0</v>
      </c>
      <c r="AK910" s="47">
        <v>34540.69</v>
      </c>
      <c r="AL910" s="47">
        <v>3438.9169999999999</v>
      </c>
      <c r="AM910" s="47">
        <v>15.65</v>
      </c>
      <c r="AN910" s="51">
        <v>0.14768600000000001</v>
      </c>
      <c r="AO910" s="51">
        <v>0.14138600000000001</v>
      </c>
      <c r="AP910" s="51">
        <v>0</v>
      </c>
      <c r="AQ910" s="51">
        <v>0</v>
      </c>
      <c r="AR910" s="51">
        <v>6.3E-3</v>
      </c>
      <c r="AS910" s="51">
        <v>0.08</v>
      </c>
      <c r="AT910" s="51">
        <v>0.08</v>
      </c>
      <c r="AU910" s="51">
        <v>0</v>
      </c>
      <c r="AV910" s="51">
        <v>9.5999999999999992E-3</v>
      </c>
      <c r="AW910" s="51">
        <v>9.5999999999999992E-3</v>
      </c>
      <c r="AX910" s="51">
        <v>0</v>
      </c>
      <c r="AY910" s="51">
        <v>0.628</v>
      </c>
      <c r="AZ910" s="51">
        <v>0.16486700000000001</v>
      </c>
      <c r="BA910" s="51">
        <v>0.153</v>
      </c>
      <c r="BB910" s="51">
        <v>0</v>
      </c>
      <c r="BC910" s="51">
        <v>0.31013299999999999</v>
      </c>
      <c r="BD910" s="51">
        <v>0</v>
      </c>
      <c r="BE910" s="51">
        <v>0.01</v>
      </c>
      <c r="BF910" s="51">
        <v>0</v>
      </c>
      <c r="BG910" s="51">
        <v>0.87528600000000001</v>
      </c>
      <c r="BH910" s="18">
        <v>0.86099999999999999</v>
      </c>
      <c r="BI910" s="45">
        <v>37.979999999999997</v>
      </c>
      <c r="BJ910" s="47">
        <v>0.3</v>
      </c>
      <c r="BK910" s="51">
        <v>5.2359999999999997E-2</v>
      </c>
      <c r="BL910" s="18">
        <v>5.5E-2</v>
      </c>
      <c r="BM910" s="51">
        <v>0</v>
      </c>
      <c r="BN910" s="51">
        <v>0</v>
      </c>
      <c r="BO910" s="47">
        <v>16.71</v>
      </c>
      <c r="BP910" s="51">
        <v>-5.5613999999999997E-2</v>
      </c>
      <c r="BQ910" s="18">
        <v>0</v>
      </c>
      <c r="BR910" s="51">
        <v>-6.353809</v>
      </c>
      <c r="BS910" s="47">
        <v>0</v>
      </c>
      <c r="BT910" s="51">
        <v>0</v>
      </c>
      <c r="BU910" s="51">
        <v>0</v>
      </c>
      <c r="BV910" s="51">
        <v>0</v>
      </c>
      <c r="BW910" s="51">
        <v>0</v>
      </c>
      <c r="BX910" s="51">
        <v>0</v>
      </c>
      <c r="BY910" s="51">
        <v>0</v>
      </c>
      <c r="BZ910" s="47">
        <v>41.756756756756758</v>
      </c>
      <c r="CC910" s="47">
        <v>2.6699029126213594</v>
      </c>
      <c r="CD910" s="47">
        <v>22.221818181818183</v>
      </c>
      <c r="CE910" s="47">
        <v>6.7874861162532394</v>
      </c>
      <c r="CF910" s="47">
        <v>25.933260718883055</v>
      </c>
      <c r="CG910" s="47">
        <v>21.615757575757577</v>
      </c>
      <c r="CH910" s="47">
        <v>6.6023694927804506</v>
      </c>
      <c r="CI910" s="47">
        <v>25.225977112302488</v>
      </c>
      <c r="CJ910" s="47">
        <v>0</v>
      </c>
      <c r="CK910" s="47">
        <v>0</v>
      </c>
      <c r="CL910" s="47">
        <v>0.13513513513513511</v>
      </c>
      <c r="CN910" s="47">
        <v>37979.607000000004</v>
      </c>
      <c r="CO910" s="47">
        <v>0.32414910858995138</v>
      </c>
      <c r="CP910" s="47">
        <v>508.17900277777784</v>
      </c>
      <c r="CQ910" s="47" t="s">
        <v>157</v>
      </c>
      <c r="CR910" s="47">
        <v>572.38600000000008</v>
      </c>
      <c r="CS910" s="47" t="s">
        <v>157</v>
      </c>
      <c r="CT910" s="47">
        <v>1.5070877379010268</v>
      </c>
      <c r="CU910" s="47">
        <v>0</v>
      </c>
      <c r="CV910" s="47" t="s">
        <v>438</v>
      </c>
      <c r="CW910" s="47">
        <v>0</v>
      </c>
      <c r="CX910" s="47">
        <v>725.3553666921315</v>
      </c>
      <c r="CY910" s="47">
        <v>10.931741787624143</v>
      </c>
      <c r="CZ910" s="47">
        <v>1.3015600703955259</v>
      </c>
      <c r="DA910" s="47" t="s">
        <v>157</v>
      </c>
      <c r="DB910" s="47" t="s">
        <v>157</v>
      </c>
      <c r="DC910" s="23"/>
      <c r="DD910" s="47">
        <v>174.53333333333333</v>
      </c>
      <c r="DE910" s="47">
        <v>2750</v>
      </c>
      <c r="DF910" s="47">
        <v>1030</v>
      </c>
      <c r="DG910" s="47">
        <v>0.18334606569900688</v>
      </c>
      <c r="DH910" s="47">
        <v>0.19098548510313218</v>
      </c>
      <c r="DJ910" s="47">
        <v>819.43399999999997</v>
      </c>
      <c r="DK910" s="47">
        <v>-6.353809</v>
      </c>
      <c r="DL910" s="47">
        <v>-6.7868797242975027</v>
      </c>
      <c r="DM910" s="47">
        <v>-1.0621466768525591</v>
      </c>
      <c r="DN910" s="47">
        <v>0</v>
      </c>
      <c r="DO910" s="47">
        <v>46.03588727272728</v>
      </c>
      <c r="DP910" s="47" t="s">
        <v>157</v>
      </c>
      <c r="DQ910" s="47">
        <v>16.716692131398016</v>
      </c>
      <c r="DR910" s="47" t="s">
        <v>157</v>
      </c>
      <c r="DS910" s="47">
        <v>45.035415188453385</v>
      </c>
      <c r="DT910" s="47">
        <v>2832.6407766990292</v>
      </c>
      <c r="DU910" s="47">
        <v>0.93618999961155547</v>
      </c>
      <c r="DV910" s="47">
        <v>63.820366486001497</v>
      </c>
      <c r="DW910" s="47">
        <f>IF(pitna[[#This Row],[SÚC]]="-","-",pitna[[#This Row],[ZVC30]]-pitna[[#This Row],[SÚC]])</f>
        <v>-48.170366486001498</v>
      </c>
      <c r="DX910" s="47" t="str">
        <f>IF(pitna[[#This Row],[Rozdíl Cena pro vodné - sociálně únosná cena]]="-","-",IF(pitna[[#This Row],[Rozdíl Cena pro vodné - sociálně únosná cena]]&gt;0,"ANO","NE"))</f>
        <v>NE</v>
      </c>
      <c r="DY910" s="47">
        <v>-47.103674354603484</v>
      </c>
      <c r="DZ910" s="13" t="s">
        <v>441</v>
      </c>
      <c r="EA910" s="55"/>
      <c r="EB910" s="55" t="s">
        <v>9614</v>
      </c>
      <c r="EC910" s="55" t="s">
        <v>0</v>
      </c>
      <c r="ED910" s="55" t="s">
        <v>9815</v>
      </c>
    </row>
    <row r="911" spans="1:134" ht="15" customHeight="1" x14ac:dyDescent="0.25">
      <c r="A911" s="29">
        <v>1332</v>
      </c>
      <c r="B911" s="2" t="s">
        <v>1378</v>
      </c>
      <c r="C911" s="3" t="s">
        <v>3085</v>
      </c>
      <c r="D911" s="2" t="s">
        <v>3085</v>
      </c>
      <c r="E911" s="2" t="s">
        <v>9</v>
      </c>
      <c r="F911" s="2" t="s">
        <v>3085</v>
      </c>
      <c r="G911" s="2" t="s">
        <v>5032</v>
      </c>
      <c r="H911" s="2" t="s">
        <v>5842</v>
      </c>
      <c r="I911" s="2" t="s">
        <v>5026</v>
      </c>
      <c r="J911" s="2" t="s">
        <v>7042</v>
      </c>
      <c r="K911" s="2" t="s">
        <v>7045</v>
      </c>
      <c r="L911" s="42" t="s">
        <v>7955</v>
      </c>
      <c r="O911" s="11">
        <v>50</v>
      </c>
      <c r="P911" s="47">
        <v>5</v>
      </c>
      <c r="Q911" s="47">
        <v>0</v>
      </c>
      <c r="R911" s="47">
        <v>6.5</v>
      </c>
      <c r="S911" s="11">
        <v>121</v>
      </c>
      <c r="T911" s="11">
        <v>121</v>
      </c>
      <c r="U911" s="11">
        <v>1</v>
      </c>
      <c r="V911" s="47">
        <v>40</v>
      </c>
      <c r="W911" s="47">
        <v>7.8</v>
      </c>
      <c r="X911" s="47">
        <v>0</v>
      </c>
      <c r="Y911" s="47">
        <v>0</v>
      </c>
      <c r="Z911" s="47">
        <v>0</v>
      </c>
      <c r="AA911" s="47">
        <v>0</v>
      </c>
      <c r="AB911" s="47">
        <v>0</v>
      </c>
      <c r="AC911" s="11">
        <v>4</v>
      </c>
      <c r="AD911" s="11">
        <v>0</v>
      </c>
      <c r="AE911" s="11">
        <v>4</v>
      </c>
      <c r="AF911" s="11">
        <v>0</v>
      </c>
      <c r="AG911" s="49">
        <v>1</v>
      </c>
      <c r="AH911" s="47">
        <v>0</v>
      </c>
      <c r="AI911" s="47">
        <v>7.8</v>
      </c>
      <c r="AJ911" s="47">
        <v>0</v>
      </c>
      <c r="AK911" s="47">
        <v>2872</v>
      </c>
      <c r="AL911" s="47">
        <v>3562</v>
      </c>
      <c r="AM911" s="47">
        <v>40.81</v>
      </c>
      <c r="AN911" s="51">
        <v>4.5523000000000001E-2</v>
      </c>
      <c r="AO911" s="51">
        <v>0</v>
      </c>
      <c r="AP911" s="51">
        <v>0</v>
      </c>
      <c r="AQ911" s="51">
        <v>1.7693E-2</v>
      </c>
      <c r="AR911" s="51">
        <v>2.7830000000000001E-2</v>
      </c>
      <c r="AS911" s="51">
        <v>6.0239000000000001E-2</v>
      </c>
      <c r="AT911" s="51">
        <v>6.0239000000000001E-2</v>
      </c>
      <c r="AU911" s="51">
        <v>0</v>
      </c>
      <c r="AV911" s="51">
        <v>1E-3</v>
      </c>
      <c r="AW911" s="51">
        <v>0</v>
      </c>
      <c r="AX911" s="51">
        <v>1E-3</v>
      </c>
      <c r="AY911" s="51">
        <v>0.168957</v>
      </c>
      <c r="AZ911" s="51">
        <v>0.10004300000000001</v>
      </c>
      <c r="BA911" s="51">
        <v>6.8914000000000003E-2</v>
      </c>
      <c r="BB911" s="51">
        <v>0</v>
      </c>
      <c r="BC911" s="51">
        <v>0</v>
      </c>
      <c r="BD911" s="51">
        <v>0</v>
      </c>
      <c r="BE911" s="51">
        <v>0</v>
      </c>
      <c r="BF911" s="51">
        <v>4.2604999999999997E-2</v>
      </c>
      <c r="BG911" s="51">
        <v>0.318324</v>
      </c>
      <c r="BH911" s="18">
        <v>0.318324</v>
      </c>
      <c r="BI911" s="45">
        <v>6.43</v>
      </c>
      <c r="BJ911" s="47">
        <v>0.1</v>
      </c>
      <c r="BK911" s="51">
        <v>7.7999999999999996E-3</v>
      </c>
      <c r="BL911" s="18">
        <v>7.7999999999999996E-3</v>
      </c>
      <c r="BM911" s="51">
        <v>7.7999999999999996E-3</v>
      </c>
      <c r="BN911" s="51">
        <v>0</v>
      </c>
      <c r="BO911" s="47">
        <v>40.81</v>
      </c>
      <c r="BP911" s="51">
        <v>0</v>
      </c>
      <c r="BQ911" s="18">
        <v>0</v>
      </c>
      <c r="BR911" s="51">
        <v>6.3E-5</v>
      </c>
      <c r="BS911" s="47">
        <v>0</v>
      </c>
      <c r="BT911" s="51">
        <v>0</v>
      </c>
      <c r="BU911" s="51">
        <v>0</v>
      </c>
      <c r="BV911" s="51">
        <v>0</v>
      </c>
      <c r="BW911" s="51">
        <v>0</v>
      </c>
      <c r="BX911" s="51">
        <v>0</v>
      </c>
      <c r="BY911" s="51">
        <v>0</v>
      </c>
      <c r="BZ911" s="47">
        <v>18.615384615384617</v>
      </c>
      <c r="CC911" s="47">
        <v>0.41322314049586778</v>
      </c>
      <c r="CD911" s="47">
        <v>0</v>
      </c>
      <c r="CE911" s="47">
        <v>0</v>
      </c>
      <c r="CF911" s="47">
        <v>0</v>
      </c>
      <c r="CG911" s="47">
        <v>0</v>
      </c>
      <c r="CH911" s="47">
        <v>0</v>
      </c>
      <c r="CI911" s="47">
        <v>0</v>
      </c>
      <c r="CJ911" s="47">
        <v>0</v>
      </c>
      <c r="CK911" s="47">
        <v>0</v>
      </c>
      <c r="CL911" s="47">
        <v>0</v>
      </c>
      <c r="CN911" s="47">
        <v>6434</v>
      </c>
      <c r="CO911" s="47">
        <v>0</v>
      </c>
      <c r="CP911" s="47">
        <v>115.05555555555554</v>
      </c>
      <c r="CQ911" s="47" t="s">
        <v>157</v>
      </c>
      <c r="CR911" s="47">
        <v>168.95700000000002</v>
      </c>
      <c r="CS911" s="47" t="s">
        <v>157</v>
      </c>
      <c r="CT911" s="47">
        <v>2.6260024867889338</v>
      </c>
      <c r="CU911" s="47">
        <v>0</v>
      </c>
      <c r="CV911" s="47" t="s">
        <v>438</v>
      </c>
      <c r="CW911" s="47">
        <v>0</v>
      </c>
      <c r="CX911" s="47">
        <v>824.87179487179492</v>
      </c>
      <c r="CY911" s="47">
        <v>21.661153846153848</v>
      </c>
      <c r="CZ911" s="47">
        <v>1.6495321112677861</v>
      </c>
      <c r="DA911" s="47" t="s">
        <v>157</v>
      </c>
      <c r="DB911" s="47" t="s">
        <v>157</v>
      </c>
      <c r="DC911" s="23"/>
      <c r="DD911" s="47">
        <v>78</v>
      </c>
      <c r="DE911" s="47">
        <v>500</v>
      </c>
      <c r="DF911" s="47">
        <v>1210</v>
      </c>
      <c r="DG911" s="47">
        <v>0.12820512820512822</v>
      </c>
      <c r="DH911" s="47">
        <v>0</v>
      </c>
      <c r="DJ911" s="47">
        <v>318.31799999999998</v>
      </c>
      <c r="DK911" s="47">
        <v>6.3E-5</v>
      </c>
      <c r="DL911" s="47">
        <v>0</v>
      </c>
      <c r="DM911" s="47">
        <v>0</v>
      </c>
      <c r="DN911" s="47">
        <v>0</v>
      </c>
      <c r="DO911" s="47">
        <v>128.68</v>
      </c>
      <c r="DP911" s="47" t="s">
        <v>157</v>
      </c>
      <c r="DQ911" s="47">
        <v>40.810769230769232</v>
      </c>
      <c r="DR911" s="47" t="s">
        <v>157</v>
      </c>
      <c r="DS911" s="47">
        <v>0</v>
      </c>
      <c r="DT911" s="47">
        <v>2630.7768595041321</v>
      </c>
      <c r="DU911" s="47">
        <v>0.99998115127982801</v>
      </c>
      <c r="DV911" s="47">
        <v>61.057336929474999</v>
      </c>
      <c r="DW911" s="47">
        <f>IF(pitna[[#This Row],[SÚC]]="-","-",pitna[[#This Row],[ZVC30]]-pitna[[#This Row],[SÚC]])</f>
        <v>-20.247336929474997</v>
      </c>
      <c r="DX911" s="47" t="str">
        <f>IF(pitna[[#This Row],[Rozdíl Cena pro vodné - sociálně únosná cena]]="-","-",IF(pitna[[#This Row],[Rozdíl Cena pro vodné - sociálně únosná cena]]&gt;0,"ANO","NE"))</f>
        <v>NE</v>
      </c>
      <c r="DY911" s="47">
        <v>-20.246567698705768</v>
      </c>
      <c r="DZ911" s="13" t="s">
        <v>441</v>
      </c>
      <c r="EA911" s="55"/>
      <c r="EB911" s="55" t="s">
        <v>9626</v>
      </c>
      <c r="EC911" s="55" t="s">
        <v>0</v>
      </c>
      <c r="ED911" s="55" t="s">
        <v>9780</v>
      </c>
    </row>
    <row r="912" spans="1:134" ht="15" customHeight="1" x14ac:dyDescent="0.25">
      <c r="A912" s="29">
        <v>1333</v>
      </c>
      <c r="B912" s="2" t="s">
        <v>1379</v>
      </c>
      <c r="C912" s="3" t="s">
        <v>3086</v>
      </c>
      <c r="D912" s="2" t="s">
        <v>3086</v>
      </c>
      <c r="E912" s="2" t="s">
        <v>9</v>
      </c>
      <c r="F912" s="2" t="s">
        <v>3086</v>
      </c>
      <c r="G912" s="2" t="s">
        <v>5032</v>
      </c>
      <c r="H912" s="2" t="s">
        <v>5843</v>
      </c>
      <c r="I912" s="2" t="s">
        <v>5026</v>
      </c>
      <c r="J912" s="2" t="s">
        <v>7042</v>
      </c>
      <c r="K912" s="2" t="s">
        <v>7045</v>
      </c>
      <c r="L912" s="42" t="s">
        <v>7956</v>
      </c>
      <c r="O912" s="11">
        <v>87</v>
      </c>
      <c r="P912" s="47">
        <v>2.44</v>
      </c>
      <c r="Q912" s="47">
        <v>0</v>
      </c>
      <c r="R912" s="47">
        <v>1.464</v>
      </c>
      <c r="S912" s="11">
        <v>42</v>
      </c>
      <c r="T912" s="11">
        <v>48</v>
      </c>
      <c r="U912" s="11">
        <v>0</v>
      </c>
      <c r="V912" s="47">
        <v>0</v>
      </c>
      <c r="W912" s="47">
        <v>9.3109999999999999</v>
      </c>
      <c r="X912" s="47">
        <v>0</v>
      </c>
      <c r="Y912" s="47">
        <v>0</v>
      </c>
      <c r="Z912" s="47">
        <v>0.34699999999999998</v>
      </c>
      <c r="AA912" s="47">
        <v>0.34699999999999998</v>
      </c>
      <c r="AB912" s="47">
        <v>0</v>
      </c>
      <c r="AC912" s="11">
        <v>3</v>
      </c>
      <c r="AD912" s="11">
        <v>0</v>
      </c>
      <c r="AE912" s="11">
        <v>3</v>
      </c>
      <c r="AF912" s="11">
        <v>0</v>
      </c>
      <c r="AG912" s="49">
        <v>1</v>
      </c>
      <c r="AH912" s="47">
        <v>0</v>
      </c>
      <c r="AI912" s="47">
        <v>9.31</v>
      </c>
      <c r="AJ912" s="47">
        <v>0</v>
      </c>
      <c r="AK912" s="47">
        <v>5643</v>
      </c>
      <c r="AL912" s="47">
        <v>489</v>
      </c>
      <c r="AM912" s="47">
        <v>10</v>
      </c>
      <c r="AN912" s="51">
        <v>1.8159999999999999E-2</v>
      </c>
      <c r="AO912" s="51">
        <v>1.7860000000000001E-2</v>
      </c>
      <c r="AP912" s="51">
        <v>0</v>
      </c>
      <c r="AQ912" s="51">
        <v>2.9999999999999997E-4</v>
      </c>
      <c r="AR912" s="51">
        <v>0</v>
      </c>
      <c r="AS912" s="51">
        <v>4.2585999999999999E-2</v>
      </c>
      <c r="AT912" s="51">
        <v>4.2585999999999999E-2</v>
      </c>
      <c r="AU912" s="51">
        <v>0</v>
      </c>
      <c r="AV912" s="51">
        <v>2.9000000000000001E-2</v>
      </c>
      <c r="AW912" s="51">
        <v>2.9000000000000001E-2</v>
      </c>
      <c r="AX912" s="51">
        <v>0</v>
      </c>
      <c r="AY912" s="51">
        <v>0</v>
      </c>
      <c r="AZ912" s="51">
        <v>0</v>
      </c>
      <c r="BA912" s="51">
        <v>0</v>
      </c>
      <c r="BB912" s="51">
        <v>0</v>
      </c>
      <c r="BC912" s="51">
        <v>0</v>
      </c>
      <c r="BD912" s="51">
        <v>0</v>
      </c>
      <c r="BE912" s="51">
        <v>1.6157999999999999E-2</v>
      </c>
      <c r="BF912" s="51">
        <v>0</v>
      </c>
      <c r="BG912" s="51">
        <v>0.105904</v>
      </c>
      <c r="BH912" s="18">
        <v>0.1</v>
      </c>
      <c r="BI912" s="45">
        <v>6.13</v>
      </c>
      <c r="BJ912" s="47">
        <v>1</v>
      </c>
      <c r="BK912" s="51">
        <v>8.9639999999999997E-3</v>
      </c>
      <c r="BL912" s="18">
        <v>0.01</v>
      </c>
      <c r="BM912" s="51">
        <v>0</v>
      </c>
      <c r="BN912" s="51">
        <v>0</v>
      </c>
      <c r="BO912" s="47">
        <v>11.81</v>
      </c>
      <c r="BP912" s="51">
        <v>-1.6264000000000001E-2</v>
      </c>
      <c r="BQ912" s="18">
        <v>0</v>
      </c>
      <c r="BR912" s="51">
        <v>-15.357305</v>
      </c>
      <c r="BS912" s="47">
        <v>0</v>
      </c>
      <c r="BT912" s="51">
        <v>0.103536</v>
      </c>
      <c r="BU912" s="51">
        <v>0</v>
      </c>
      <c r="BV912" s="51">
        <v>9.6200000000000001E-3</v>
      </c>
      <c r="BW912" s="51">
        <v>0</v>
      </c>
      <c r="BX912" s="51">
        <v>9.6200000000000001E-3</v>
      </c>
      <c r="BY912" s="51">
        <v>0</v>
      </c>
      <c r="BZ912" s="47">
        <v>28.688524590163937</v>
      </c>
      <c r="CC912" s="47">
        <v>2.0714285714285716</v>
      </c>
      <c r="CD912" s="47">
        <v>3.9885057471264367</v>
      </c>
      <c r="CE912" s="47">
        <v>0.649374953215061</v>
      </c>
      <c r="CF912" s="47">
        <v>3.7267747825153039</v>
      </c>
      <c r="CG912" s="47">
        <v>3.9885057471264367</v>
      </c>
      <c r="CH912" s="47">
        <v>0.649374953215061</v>
      </c>
      <c r="CI912" s="47">
        <v>3.7267747825153039</v>
      </c>
      <c r="CJ912" s="47">
        <v>0</v>
      </c>
      <c r="CK912" s="47">
        <v>0</v>
      </c>
      <c r="CL912" s="47">
        <v>0</v>
      </c>
      <c r="CN912" s="47">
        <v>6132</v>
      </c>
      <c r="CO912" s="47">
        <v>0</v>
      </c>
      <c r="CP912" s="47">
        <v>81.404166666666669</v>
      </c>
      <c r="CQ912" s="47" t="s">
        <v>157</v>
      </c>
      <c r="CR912" s="47">
        <v>0</v>
      </c>
      <c r="CS912" s="47" t="s">
        <v>157</v>
      </c>
      <c r="CT912" s="47">
        <v>0</v>
      </c>
      <c r="CU912" s="47">
        <v>81.404166666666669</v>
      </c>
      <c r="CV912" s="47" t="s">
        <v>437</v>
      </c>
      <c r="CW912" s="47">
        <v>9.0812323367544252</v>
      </c>
      <c r="CX912" s="47">
        <v>684.06961178045515</v>
      </c>
      <c r="CY912" s="47">
        <v>0</v>
      </c>
      <c r="CZ912" s="47">
        <v>1.2951874029718342</v>
      </c>
      <c r="DA912" s="47">
        <v>100</v>
      </c>
      <c r="DB912" s="47" t="s">
        <v>157</v>
      </c>
      <c r="DC912" s="23"/>
      <c r="DD912" s="47">
        <v>8.9640000000000004</v>
      </c>
      <c r="DE912" s="47">
        <v>87</v>
      </c>
      <c r="DF912" s="47">
        <v>42</v>
      </c>
      <c r="DG912" s="47">
        <v>3.235162873717091</v>
      </c>
      <c r="DH912" s="47">
        <v>1.8025435073627845</v>
      </c>
      <c r="DJ912" s="47">
        <v>89.64</v>
      </c>
      <c r="DK912" s="47">
        <v>-15.357305</v>
      </c>
      <c r="DL912" s="47">
        <v>-18.143685854529227</v>
      </c>
      <c r="DM912" s="47">
        <v>-1.814368585452923</v>
      </c>
      <c r="DN912" s="47">
        <v>0</v>
      </c>
      <c r="DO912" s="47">
        <v>70.482758620689651</v>
      </c>
      <c r="DP912" s="47" t="s">
        <v>157</v>
      </c>
      <c r="DQ912" s="47">
        <v>20.895600922207347</v>
      </c>
      <c r="DR912" s="47" t="s">
        <v>157</v>
      </c>
      <c r="DS912" s="47">
        <v>-15.357304728811</v>
      </c>
      <c r="DT912" s="47">
        <v>2521.5238095238096</v>
      </c>
      <c r="DU912" s="47">
        <v>0.47856962990579693</v>
      </c>
      <c r="DV912" s="47">
        <v>61.057336929474999</v>
      </c>
      <c r="DW912" s="47">
        <f>IF(pitna[[#This Row],[SÚC]]="-","-",pitna[[#This Row],[ZVC30]]-pitna[[#This Row],[SÚC]])</f>
        <v>-51.057336929474999</v>
      </c>
      <c r="DX912" s="47" t="str">
        <f>IF(pitna[[#This Row],[Rozdíl Cena pro vodné - sociálně únosná cena]]="-","-",IF(pitna[[#This Row],[Rozdíl Cena pro vodné - sociálně únosná cena]]&gt;0,"ANO","NE"))</f>
        <v>NE</v>
      </c>
      <c r="DY912" s="47">
        <v>-40.161736007267649</v>
      </c>
      <c r="DZ912" s="13" t="s">
        <v>441</v>
      </c>
      <c r="EA912" s="55"/>
      <c r="EB912" s="55" t="s">
        <v>9562</v>
      </c>
      <c r="EC912" s="55" t="s">
        <v>0</v>
      </c>
      <c r="ED912" s="55" t="s">
        <v>9768</v>
      </c>
    </row>
    <row r="913" spans="1:134" ht="15" customHeight="1" x14ac:dyDescent="0.25">
      <c r="A913" s="29">
        <v>1335</v>
      </c>
      <c r="B913" s="2" t="s">
        <v>1380</v>
      </c>
      <c r="C913" s="3" t="s">
        <v>3087</v>
      </c>
      <c r="D913" s="2" t="s">
        <v>3087</v>
      </c>
      <c r="E913" s="2" t="s">
        <v>9</v>
      </c>
      <c r="F913" s="2" t="s">
        <v>3087</v>
      </c>
      <c r="G913" s="2" t="s">
        <v>7</v>
      </c>
      <c r="H913" s="2" t="s">
        <v>5844</v>
      </c>
      <c r="I913" s="2" t="s">
        <v>5183</v>
      </c>
      <c r="J913" s="2" t="s">
        <v>7039</v>
      </c>
      <c r="K913" s="2" t="s">
        <v>7041</v>
      </c>
      <c r="L913" s="42" t="s">
        <v>7957</v>
      </c>
      <c r="O913" s="11">
        <v>537</v>
      </c>
      <c r="P913" s="47">
        <v>8.85</v>
      </c>
      <c r="Q913" s="47">
        <v>0</v>
      </c>
      <c r="R913" s="47">
        <v>7.7830000000000004</v>
      </c>
      <c r="S913" s="11">
        <v>181</v>
      </c>
      <c r="T913" s="11">
        <v>181</v>
      </c>
      <c r="U913" s="11">
        <v>1</v>
      </c>
      <c r="V913" s="47">
        <v>200</v>
      </c>
      <c r="W913" s="47">
        <v>13.865</v>
      </c>
      <c r="X913" s="47">
        <v>0</v>
      </c>
      <c r="Y913" s="47">
        <v>0</v>
      </c>
      <c r="Z913" s="47">
        <v>2.8039999999999998</v>
      </c>
      <c r="AA913" s="47">
        <v>2.2360000000000002</v>
      </c>
      <c r="AB913" s="47">
        <v>2</v>
      </c>
      <c r="AC913" s="11">
        <v>8</v>
      </c>
      <c r="AD913" s="11">
        <v>2</v>
      </c>
      <c r="AE913" s="11">
        <v>6</v>
      </c>
      <c r="AF913" s="11">
        <v>0</v>
      </c>
      <c r="AG913" s="49">
        <v>1</v>
      </c>
      <c r="AH913" s="47">
        <v>0</v>
      </c>
      <c r="AI913" s="47">
        <v>13.865</v>
      </c>
      <c r="AJ913" s="47">
        <v>0</v>
      </c>
      <c r="AK913" s="47">
        <v>22526</v>
      </c>
      <c r="AL913" s="47">
        <v>393</v>
      </c>
      <c r="AM913" s="47">
        <v>26.09</v>
      </c>
      <c r="AN913" s="51">
        <v>5.5830999999999999E-2</v>
      </c>
      <c r="AO913" s="51">
        <v>2.7730000000000001E-2</v>
      </c>
      <c r="AP913" s="51">
        <v>0</v>
      </c>
      <c r="AQ913" s="51">
        <v>1.078E-3</v>
      </c>
      <c r="AR913" s="51">
        <v>2.7022999999999998E-2</v>
      </c>
      <c r="AS913" s="51">
        <v>7.5852000000000003E-2</v>
      </c>
      <c r="AT913" s="51">
        <v>7.5852000000000003E-2</v>
      </c>
      <c r="AU913" s="51">
        <v>0</v>
      </c>
      <c r="AV913" s="51">
        <v>2.2499999999999999E-2</v>
      </c>
      <c r="AW913" s="51">
        <v>2.2499999999999999E-2</v>
      </c>
      <c r="AX913" s="51">
        <v>0</v>
      </c>
      <c r="AY913" s="51">
        <v>0.11355999999999999</v>
      </c>
      <c r="AZ913" s="51">
        <v>0</v>
      </c>
      <c r="BA913" s="51">
        <v>2.521E-2</v>
      </c>
      <c r="BB913" s="51">
        <v>0</v>
      </c>
      <c r="BC913" s="51">
        <v>8.8349999999999998E-2</v>
      </c>
      <c r="BD913" s="51">
        <v>0</v>
      </c>
      <c r="BE913" s="51">
        <v>9.3965000000000007E-2</v>
      </c>
      <c r="BF913" s="51">
        <v>0</v>
      </c>
      <c r="BG913" s="51">
        <v>0.36170799999999997</v>
      </c>
      <c r="BH913" s="18">
        <v>0.23499999999999999</v>
      </c>
      <c r="BI913" s="45">
        <v>22.919</v>
      </c>
      <c r="BJ913" s="47">
        <v>1</v>
      </c>
      <c r="BK913" s="51">
        <v>1.3865000000000001E-2</v>
      </c>
      <c r="BL913" s="18">
        <v>9.0069999999999994E-3</v>
      </c>
      <c r="BM913" s="51">
        <v>0</v>
      </c>
      <c r="BN913" s="51">
        <v>0</v>
      </c>
      <c r="BO913" s="47">
        <v>26.08</v>
      </c>
      <c r="BP913" s="51">
        <v>4.1E-5</v>
      </c>
      <c r="BQ913" s="18">
        <v>0</v>
      </c>
      <c r="BR913" s="51">
        <v>1.1389E-2</v>
      </c>
      <c r="BS913" s="47">
        <v>0</v>
      </c>
      <c r="BT913" s="51">
        <v>1.3977820000000001</v>
      </c>
      <c r="BU913" s="51">
        <v>0.79807300000000003</v>
      </c>
      <c r="BV913" s="51">
        <v>0.15</v>
      </c>
      <c r="BW913" s="51">
        <v>4.8717000000000003E-2</v>
      </c>
      <c r="BX913" s="51">
        <v>8.8349999999999998E-2</v>
      </c>
      <c r="BY913" s="51">
        <v>6.1650000000000003E-2</v>
      </c>
      <c r="BZ913" s="47">
        <v>23.255813953488371</v>
      </c>
      <c r="CC913" s="47">
        <v>2.9668508287292816</v>
      </c>
      <c r="CD913" s="47">
        <v>5.2216014897579139</v>
      </c>
      <c r="CE913" s="47">
        <v>0.98704763983321564</v>
      </c>
      <c r="CF913" s="47">
        <v>20.223584565452576</v>
      </c>
      <c r="CG913" s="47">
        <v>4.1638733705772815</v>
      </c>
      <c r="CH913" s="47">
        <v>0.78710361008098073</v>
      </c>
      <c r="CI913" s="47">
        <v>16.126938333934369</v>
      </c>
      <c r="CJ913" s="47">
        <v>25</v>
      </c>
      <c r="CK913" s="47">
        <v>0</v>
      </c>
      <c r="CL913" s="47">
        <v>0</v>
      </c>
      <c r="CN913" s="47">
        <v>22919</v>
      </c>
      <c r="CO913" s="47">
        <v>0.22598870056497175</v>
      </c>
      <c r="CP913" s="47">
        <v>290.30833333333334</v>
      </c>
      <c r="CQ913" s="47" t="s">
        <v>157</v>
      </c>
      <c r="CR913" s="47" t="s">
        <v>157</v>
      </c>
      <c r="CS913" s="47">
        <v>113.55999999999999</v>
      </c>
      <c r="CT913" s="47">
        <v>0.49548409616475403</v>
      </c>
      <c r="CU913" s="47">
        <v>176.74833333333333</v>
      </c>
      <c r="CV913" s="47" t="s">
        <v>437</v>
      </c>
      <c r="CW913" s="47">
        <v>12.74780622670994</v>
      </c>
      <c r="CX913" s="47">
        <v>1653.0111792282726</v>
      </c>
      <c r="CY913" s="47">
        <v>8.19040750090155</v>
      </c>
      <c r="CZ913" s="47">
        <v>1.2594483353619836</v>
      </c>
      <c r="DA913" s="47">
        <v>58.9</v>
      </c>
      <c r="DB913" s="47" t="s">
        <v>157</v>
      </c>
      <c r="DC913" s="23"/>
      <c r="DD913" s="47">
        <v>13.865</v>
      </c>
      <c r="DE913" s="47">
        <v>537</v>
      </c>
      <c r="DF913" s="47">
        <v>181</v>
      </c>
      <c r="DG913" s="47">
        <v>1.6227912008654886</v>
      </c>
      <c r="DH913" s="47">
        <v>6.7771366750811399</v>
      </c>
      <c r="DJ913" s="47">
        <v>361.73785000000004</v>
      </c>
      <c r="DK913" s="47">
        <v>1.1389E-2</v>
      </c>
      <c r="DL913" s="47">
        <v>1.1334174734548791E-2</v>
      </c>
      <c r="DM913" s="47">
        <v>2.9570861882437793E-3</v>
      </c>
      <c r="DN913" s="47">
        <v>0</v>
      </c>
      <c r="DO913" s="47">
        <v>42.679702048417134</v>
      </c>
      <c r="DP913" s="47" t="s">
        <v>157</v>
      </c>
      <c r="DQ913" s="47" t="s">
        <v>157</v>
      </c>
      <c r="DR913" s="47">
        <v>38.835653323716791</v>
      </c>
      <c r="DS913" s="47">
        <v>32.335252672319818</v>
      </c>
      <c r="DT913" s="47">
        <v>1998.3867403314916</v>
      </c>
      <c r="DU913" s="47">
        <v>0.67180535840417899</v>
      </c>
      <c r="DV913" s="47">
        <v>63.627060885316503</v>
      </c>
      <c r="DW913" s="47">
        <f>IF(pitna[[#This Row],[SÚC]]="-","-",pitna[[#This Row],[ZVC30]]-pitna[[#This Row],[SÚC]])</f>
        <v>-37.537060885316507</v>
      </c>
      <c r="DX913" s="47" t="str">
        <f>IF(pitna[[#This Row],[Rozdíl Cena pro vodné - sociálně únosná cena]]="-","-",IF(pitna[[#This Row],[Rozdíl Cena pro vodné - sociálně únosná cena]]&gt;0,"ANO","NE"))</f>
        <v>NE</v>
      </c>
      <c r="DY913" s="47">
        <v>-24.791407561599712</v>
      </c>
      <c r="DZ913" s="13" t="s">
        <v>441</v>
      </c>
      <c r="EA913" s="55"/>
      <c r="EB913" s="55" t="s">
        <v>9525</v>
      </c>
      <c r="EC913" s="55" t="s">
        <v>0</v>
      </c>
      <c r="ED913" s="55" t="s">
        <v>9841</v>
      </c>
    </row>
    <row r="914" spans="1:134" ht="15" customHeight="1" x14ac:dyDescent="0.25">
      <c r="A914" s="29">
        <v>1336</v>
      </c>
      <c r="B914" s="2" t="s">
        <v>1381</v>
      </c>
      <c r="C914" s="3" t="s">
        <v>3088</v>
      </c>
      <c r="D914" s="2" t="s">
        <v>3088</v>
      </c>
      <c r="E914" s="2" t="s">
        <v>9</v>
      </c>
      <c r="F914" s="2" t="s">
        <v>3088</v>
      </c>
      <c r="G914" s="2" t="s">
        <v>5103</v>
      </c>
      <c r="H914" s="2" t="s">
        <v>5845</v>
      </c>
      <c r="I914" s="2" t="s">
        <v>5026</v>
      </c>
      <c r="J914" s="2" t="s">
        <v>7042</v>
      </c>
      <c r="K914" s="2" t="s">
        <v>7045</v>
      </c>
      <c r="L914" s="42" t="s">
        <v>7958</v>
      </c>
      <c r="O914" s="11">
        <v>88</v>
      </c>
      <c r="P914" s="47">
        <v>1.863</v>
      </c>
      <c r="Q914" s="47">
        <v>0</v>
      </c>
      <c r="R914" s="47">
        <v>1.1180000000000001</v>
      </c>
      <c r="S914" s="11">
        <v>33</v>
      </c>
      <c r="T914" s="11">
        <v>33</v>
      </c>
      <c r="U914" s="11">
        <v>1</v>
      </c>
      <c r="V914" s="47">
        <v>20</v>
      </c>
      <c r="W914" s="47">
        <v>3.41</v>
      </c>
      <c r="X914" s="47">
        <v>0</v>
      </c>
      <c r="Y914" s="47">
        <v>0</v>
      </c>
      <c r="Z914" s="47">
        <v>0.66</v>
      </c>
      <c r="AA914" s="47">
        <v>0.46</v>
      </c>
      <c r="AB914" s="47">
        <v>2</v>
      </c>
      <c r="AC914" s="11">
        <v>5</v>
      </c>
      <c r="AD914" s="11">
        <v>0</v>
      </c>
      <c r="AE914" s="11">
        <v>5</v>
      </c>
      <c r="AF914" s="11">
        <v>0</v>
      </c>
      <c r="AG914" s="49"/>
      <c r="AH914" s="47">
        <v>0</v>
      </c>
      <c r="AI914" s="47">
        <v>0</v>
      </c>
      <c r="AJ914" s="47">
        <v>0</v>
      </c>
      <c r="AK914" s="47">
        <v>2447</v>
      </c>
      <c r="AL914" s="47">
        <v>0</v>
      </c>
      <c r="AM914" s="47">
        <v>30</v>
      </c>
      <c r="AN914" s="51">
        <v>2E-3</v>
      </c>
      <c r="AO914" s="51">
        <v>0</v>
      </c>
      <c r="AP914" s="51">
        <v>0</v>
      </c>
      <c r="AQ914" s="51">
        <v>2E-3</v>
      </c>
      <c r="AR914" s="51">
        <v>0</v>
      </c>
      <c r="AS914" s="51">
        <v>0.02</v>
      </c>
      <c r="AT914" s="51">
        <v>0.02</v>
      </c>
      <c r="AU914" s="51">
        <v>0</v>
      </c>
      <c r="AV914" s="51">
        <v>0</v>
      </c>
      <c r="AW914" s="51">
        <v>0</v>
      </c>
      <c r="AX914" s="51">
        <v>0</v>
      </c>
      <c r="AY914" s="51">
        <v>0.17899999999999999</v>
      </c>
      <c r="AZ914" s="51">
        <v>0</v>
      </c>
      <c r="BA914" s="51">
        <v>0.17899999999999999</v>
      </c>
      <c r="BB914" s="51">
        <v>0</v>
      </c>
      <c r="BC914" s="51">
        <v>0</v>
      </c>
      <c r="BD914" s="51">
        <v>0</v>
      </c>
      <c r="BE914" s="51">
        <v>8.5000000000000006E-2</v>
      </c>
      <c r="BF914" s="51">
        <v>0</v>
      </c>
      <c r="BG914" s="51">
        <v>0.28599999999999998</v>
      </c>
      <c r="BH914" s="18">
        <v>0.09</v>
      </c>
      <c r="BI914" s="45">
        <v>2.4500000000000002</v>
      </c>
      <c r="BJ914" s="47">
        <v>0</v>
      </c>
      <c r="BK914" s="51">
        <v>3.0000000000000001E-3</v>
      </c>
      <c r="BL914" s="18">
        <v>3.0000000000000001E-3</v>
      </c>
      <c r="BM914" s="51">
        <v>0</v>
      </c>
      <c r="BN914" s="51">
        <v>0</v>
      </c>
      <c r="BO914" s="47">
        <v>95.33</v>
      </c>
      <c r="BP914" s="51">
        <v>-0.19600000000000001</v>
      </c>
      <c r="BQ914" s="18">
        <v>0</v>
      </c>
      <c r="BR914" s="51">
        <v>-68.531469000000001</v>
      </c>
      <c r="BS914" s="47">
        <v>0</v>
      </c>
      <c r="BT914" s="51">
        <v>5.8999999999999997E-2</v>
      </c>
      <c r="BU914" s="51">
        <v>0.22900000000000001</v>
      </c>
      <c r="BV914" s="51">
        <v>0.17899999999999999</v>
      </c>
      <c r="BW914" s="51">
        <v>0.17899999999999999</v>
      </c>
      <c r="BX914" s="51">
        <v>0</v>
      </c>
      <c r="BY914" s="51">
        <v>0.17899999999999999</v>
      </c>
      <c r="BZ914" s="47">
        <v>29.516994633273701</v>
      </c>
      <c r="CC914" s="47">
        <v>2.6666666666666665</v>
      </c>
      <c r="CD914" s="47">
        <v>7.5</v>
      </c>
      <c r="CE914" s="47">
        <v>1.6173695689465042</v>
      </c>
      <c r="CF914" s="47">
        <v>19.35483870967742</v>
      </c>
      <c r="CG914" s="47">
        <v>5.2272727272727275</v>
      </c>
      <c r="CH914" s="47">
        <v>1.1272575783566545</v>
      </c>
      <c r="CI914" s="47">
        <v>13.48973607038123</v>
      </c>
      <c r="CJ914" s="47">
        <v>0</v>
      </c>
      <c r="CK914" s="47">
        <v>0</v>
      </c>
      <c r="CL914" s="47">
        <v>0.89445438282647571</v>
      </c>
      <c r="CN914" s="47">
        <v>2447</v>
      </c>
      <c r="CO914" s="47">
        <v>1.0735373054213635</v>
      </c>
      <c r="CP914" s="47">
        <v>30.587499999999999</v>
      </c>
      <c r="CQ914" s="47" t="s">
        <v>157</v>
      </c>
      <c r="CR914" s="47">
        <v>0</v>
      </c>
      <c r="CS914" s="47" t="s">
        <v>157</v>
      </c>
      <c r="CT914" s="47">
        <v>0</v>
      </c>
      <c r="CU914" s="47">
        <v>30.587499999999999</v>
      </c>
      <c r="CV914" s="47" t="s">
        <v>437</v>
      </c>
      <c r="CW914" s="47">
        <v>10.195833333333333</v>
      </c>
      <c r="CX914" s="47">
        <v>815.66666666666663</v>
      </c>
      <c r="CY914" s="47">
        <v>0</v>
      </c>
      <c r="CZ914" s="47">
        <v>1.25</v>
      </c>
      <c r="DA914" s="47">
        <v>0</v>
      </c>
      <c r="DB914" s="47" t="s">
        <v>157</v>
      </c>
      <c r="DC914" s="23"/>
      <c r="DD914" s="47" t="s">
        <v>157</v>
      </c>
      <c r="DE914" s="47" t="s">
        <v>157</v>
      </c>
      <c r="DF914" s="47" t="s">
        <v>157</v>
      </c>
      <c r="DG914" s="47">
        <v>0</v>
      </c>
      <c r="DH914" s="47">
        <v>28.333333333333336</v>
      </c>
      <c r="DJ914" s="47">
        <v>90</v>
      </c>
      <c r="DK914" s="47">
        <v>-68.531469000000001</v>
      </c>
      <c r="DL914" s="47">
        <v>-217.77777777777777</v>
      </c>
      <c r="DM914" s="47">
        <v>-65.333333333333329</v>
      </c>
      <c r="DN914" s="47">
        <v>0</v>
      </c>
      <c r="DO914" s="47">
        <v>27.806818181818183</v>
      </c>
      <c r="DP914" s="47" t="s">
        <v>157</v>
      </c>
      <c r="DQ914" s="47">
        <v>95.333333333333329</v>
      </c>
      <c r="DR914" s="47" t="s">
        <v>157</v>
      </c>
      <c r="DS914" s="47">
        <v>-68.531468531468548</v>
      </c>
      <c r="DT914" s="47">
        <v>8666.6666666666661</v>
      </c>
      <c r="DU914" s="47">
        <v>0.28428159671496822</v>
      </c>
      <c r="DV914" s="47">
        <v>55.458662486441703</v>
      </c>
      <c r="DW914" s="47">
        <f>IF(pitna[[#This Row],[SÚC]]="-","-",pitna[[#This Row],[ZVC30]]-pitna[[#This Row],[SÚC]])</f>
        <v>-25.458662486441703</v>
      </c>
      <c r="DX914" s="47" t="str">
        <f>IF(pitna[[#This Row],[Rozdíl Cena pro vodné - sociálně únosná cena]]="-","-",IF(pitna[[#This Row],[Rozdíl Cena pro vodné - sociálně únosná cena]]&gt;0,"ANO","NE"))</f>
        <v>NE</v>
      </c>
      <c r="DY914" s="47">
        <v>39.874670846891625</v>
      </c>
      <c r="DZ914" s="13" t="s">
        <v>9914</v>
      </c>
      <c r="EA914" s="55"/>
      <c r="EB914" s="55" t="s">
        <v>9535</v>
      </c>
      <c r="EC914" s="55" t="s">
        <v>9723</v>
      </c>
      <c r="ED914" s="55" t="s">
        <v>9768</v>
      </c>
    </row>
    <row r="915" spans="1:134" ht="15" customHeight="1" x14ac:dyDescent="0.25">
      <c r="A915" s="29">
        <v>1338</v>
      </c>
      <c r="B915" s="2" t="s">
        <v>1382</v>
      </c>
      <c r="C915" s="3" t="s">
        <v>3089</v>
      </c>
      <c r="D915" s="2" t="s">
        <v>157</v>
      </c>
      <c r="E915" s="2" t="s">
        <v>157</v>
      </c>
      <c r="F915" s="2" t="s">
        <v>157</v>
      </c>
      <c r="G915" s="2" t="s">
        <v>157</v>
      </c>
      <c r="H915" s="2" t="s">
        <v>157</v>
      </c>
      <c r="I915" s="2" t="s">
        <v>157</v>
      </c>
      <c r="J915" s="2" t="s">
        <v>157</v>
      </c>
      <c r="K915" s="2" t="s">
        <v>157</v>
      </c>
      <c r="L915" s="42" t="s">
        <v>7959</v>
      </c>
      <c r="M915" s="13" t="s">
        <v>9312</v>
      </c>
      <c r="O915" s="11" t="s">
        <v>157</v>
      </c>
      <c r="P915" s="47" t="s">
        <v>157</v>
      </c>
      <c r="Q915" s="47" t="s">
        <v>157</v>
      </c>
      <c r="R915" s="47" t="s">
        <v>157</v>
      </c>
      <c r="S915" s="11" t="s">
        <v>157</v>
      </c>
      <c r="T915" s="11" t="s">
        <v>157</v>
      </c>
      <c r="U915" s="11" t="s">
        <v>157</v>
      </c>
      <c r="V915" s="47" t="s">
        <v>157</v>
      </c>
      <c r="W915" s="47" t="s">
        <v>157</v>
      </c>
      <c r="X915" s="47" t="s">
        <v>157</v>
      </c>
      <c r="Y915" s="47" t="s">
        <v>157</v>
      </c>
      <c r="Z915" s="47" t="s">
        <v>157</v>
      </c>
      <c r="AA915" s="47" t="s">
        <v>157</v>
      </c>
      <c r="AB915" s="47" t="s">
        <v>157</v>
      </c>
      <c r="AC915" s="11" t="s">
        <v>157</v>
      </c>
      <c r="AD915" s="11" t="s">
        <v>157</v>
      </c>
      <c r="AE915" s="11" t="s">
        <v>157</v>
      </c>
      <c r="AF915" s="11" t="s">
        <v>157</v>
      </c>
      <c r="AG915" s="49" t="s">
        <v>157</v>
      </c>
      <c r="AH915" s="47" t="s">
        <v>157</v>
      </c>
      <c r="AI915" s="47" t="s">
        <v>157</v>
      </c>
      <c r="AJ915" s="47" t="s">
        <v>157</v>
      </c>
      <c r="AK915" s="47" t="s">
        <v>157</v>
      </c>
      <c r="AL915" s="47" t="s">
        <v>157</v>
      </c>
      <c r="AM915" s="47">
        <v>35.93</v>
      </c>
      <c r="AN915" s="51">
        <v>2.27658</v>
      </c>
      <c r="AO915" s="51">
        <v>0</v>
      </c>
      <c r="AP915" s="51">
        <v>2.2603300000000002</v>
      </c>
      <c r="AQ915" s="51">
        <v>2.3500000000000001E-3</v>
      </c>
      <c r="AR915" s="51">
        <v>1.3899999999999999E-2</v>
      </c>
      <c r="AS915" s="51">
        <v>2.2589999999999999E-2</v>
      </c>
      <c r="AT915" s="51">
        <v>2.2589999999999999E-2</v>
      </c>
      <c r="AU915" s="51">
        <v>0</v>
      </c>
      <c r="AV915" s="51">
        <v>0</v>
      </c>
      <c r="AW915" s="51">
        <v>0</v>
      </c>
      <c r="AX915" s="51">
        <v>0</v>
      </c>
      <c r="AY915" s="51">
        <v>0.43829000000000001</v>
      </c>
      <c r="AZ915" s="51">
        <v>0.30817</v>
      </c>
      <c r="BA915" s="51">
        <v>0.13012000000000001</v>
      </c>
      <c r="BB915" s="51">
        <v>0</v>
      </c>
      <c r="BC915" s="51">
        <v>0</v>
      </c>
      <c r="BD915" s="51">
        <v>0</v>
      </c>
      <c r="BE915" s="51">
        <v>0.1618</v>
      </c>
      <c r="BF915" s="51">
        <v>0</v>
      </c>
      <c r="BG915" s="51">
        <v>3.16377</v>
      </c>
      <c r="BH915" s="18">
        <v>3.62697</v>
      </c>
      <c r="BI915" s="45">
        <v>13.743</v>
      </c>
      <c r="BJ915" s="47">
        <v>0</v>
      </c>
      <c r="BK915" s="51">
        <v>9.7420000000000007E-2</v>
      </c>
      <c r="BL915" s="18">
        <v>0.108</v>
      </c>
      <c r="BM915" s="51">
        <v>0.108</v>
      </c>
      <c r="BN915" s="51">
        <v>0</v>
      </c>
      <c r="BO915" s="47">
        <v>32.47</v>
      </c>
      <c r="BP915" s="51">
        <v>0.33690900000000001</v>
      </c>
      <c r="BQ915" s="18">
        <v>0.25389</v>
      </c>
      <c r="BR915" s="51">
        <v>10.648987</v>
      </c>
      <c r="BS915" s="47">
        <v>0</v>
      </c>
      <c r="BT915" s="51">
        <v>0</v>
      </c>
      <c r="BU915" s="51">
        <v>0</v>
      </c>
      <c r="BV915" s="51">
        <v>0</v>
      </c>
      <c r="BW915" s="51">
        <v>0</v>
      </c>
      <c r="BX915" s="51">
        <v>0</v>
      </c>
      <c r="BY915" s="51">
        <v>0</v>
      </c>
      <c r="BZ915" s="47" t="s">
        <v>157</v>
      </c>
      <c r="CC915" s="47" t="s">
        <v>157</v>
      </c>
      <c r="CD915" s="47" t="s">
        <v>157</v>
      </c>
      <c r="CE915" s="47" t="s">
        <v>157</v>
      </c>
      <c r="CF915" s="47" t="s">
        <v>157</v>
      </c>
      <c r="CG915" s="47" t="s">
        <v>157</v>
      </c>
      <c r="CH915" s="47" t="s">
        <v>157</v>
      </c>
      <c r="CI915" s="47" t="s">
        <v>157</v>
      </c>
      <c r="CJ915" s="47" t="s">
        <v>157</v>
      </c>
      <c r="CK915" s="47" t="s">
        <v>157</v>
      </c>
      <c r="CL915" s="47" t="s">
        <v>157</v>
      </c>
      <c r="CN915" s="47" t="s">
        <v>157</v>
      </c>
      <c r="CO915" s="47" t="s">
        <v>157</v>
      </c>
      <c r="CP915" s="47" t="s">
        <v>157</v>
      </c>
      <c r="CQ915" s="47" t="s">
        <v>157</v>
      </c>
      <c r="CR915" s="47" t="s">
        <v>157</v>
      </c>
      <c r="CS915" s="47" t="s">
        <v>157</v>
      </c>
      <c r="CT915" s="47" t="s">
        <v>157</v>
      </c>
      <c r="CU915" s="47" t="s">
        <v>157</v>
      </c>
      <c r="CV915" s="47" t="s">
        <v>157</v>
      </c>
      <c r="CW915" s="47" t="s">
        <v>157</v>
      </c>
      <c r="CX915" s="47" t="s">
        <v>157</v>
      </c>
      <c r="CY915" s="47" t="s">
        <v>157</v>
      </c>
      <c r="CZ915" s="47" t="s">
        <v>157</v>
      </c>
      <c r="DA915" s="47" t="s">
        <v>157</v>
      </c>
      <c r="DB915" s="47" t="s">
        <v>157</v>
      </c>
      <c r="DC915" s="23"/>
      <c r="DD915" s="47" t="s">
        <v>157</v>
      </c>
      <c r="DE915" s="47" t="s">
        <v>157</v>
      </c>
      <c r="DF915" s="47" t="s">
        <v>157</v>
      </c>
      <c r="DG915" s="47" t="s">
        <v>157</v>
      </c>
      <c r="DH915" s="47" t="s">
        <v>157</v>
      </c>
      <c r="DJ915" s="47" t="s">
        <v>157</v>
      </c>
      <c r="DK915" s="47" t="s">
        <v>157</v>
      </c>
      <c r="DL915" s="47" t="s">
        <v>157</v>
      </c>
      <c r="DM915" s="47" t="s">
        <v>157</v>
      </c>
      <c r="DN915" s="47" t="s">
        <v>157</v>
      </c>
      <c r="DO915" s="47" t="s">
        <v>157</v>
      </c>
      <c r="DP915" s="47" t="s">
        <v>157</v>
      </c>
      <c r="DQ915" s="47" t="s">
        <v>157</v>
      </c>
      <c r="DR915" s="47" t="s">
        <v>157</v>
      </c>
      <c r="DS915" s="47" t="s">
        <v>157</v>
      </c>
      <c r="DT915" s="47" t="s">
        <v>157</v>
      </c>
      <c r="DU915" s="47" t="s">
        <v>157</v>
      </c>
      <c r="DV915" s="47" t="s">
        <v>157</v>
      </c>
      <c r="DW915" s="47" t="str">
        <f>IF(pitna[[#This Row],[SÚC]]="-","-",pitna[[#This Row],[ZVC30]]-pitna[[#This Row],[SÚC]])</f>
        <v>-</v>
      </c>
      <c r="DX915" s="47" t="str">
        <f>IF(pitna[[#This Row],[Rozdíl Cena pro vodné - sociálně únosná cena]]="-","-",IF(pitna[[#This Row],[Rozdíl Cena pro vodné - sociálně únosná cena]]&gt;0,"ANO","NE"))</f>
        <v>-</v>
      </c>
      <c r="DY915" s="47" t="s">
        <v>157</v>
      </c>
      <c r="DZ915" s="13" t="s">
        <v>157</v>
      </c>
      <c r="EA915" s="55" t="s">
        <v>157</v>
      </c>
      <c r="EB915" s="55" t="s">
        <v>157</v>
      </c>
      <c r="EC915" s="55" t="s">
        <v>157</v>
      </c>
      <c r="ED915" s="55" t="s">
        <v>157</v>
      </c>
    </row>
    <row r="916" spans="1:134" ht="15" customHeight="1" x14ac:dyDescent="0.25">
      <c r="A916" s="29">
        <v>1340</v>
      </c>
      <c r="B916" s="2" t="s">
        <v>1383</v>
      </c>
      <c r="C916" s="3" t="s">
        <v>3090</v>
      </c>
      <c r="D916" s="2" t="s">
        <v>3090</v>
      </c>
      <c r="E916" s="2" t="s">
        <v>9</v>
      </c>
      <c r="F916" s="2" t="s">
        <v>3090</v>
      </c>
      <c r="G916" s="2" t="s">
        <v>5030</v>
      </c>
      <c r="H916" s="2" t="s">
        <v>5846</v>
      </c>
      <c r="I916" s="2" t="s">
        <v>5026</v>
      </c>
      <c r="J916" s="2" t="s">
        <v>7042</v>
      </c>
      <c r="K916" s="2" t="s">
        <v>7045</v>
      </c>
      <c r="L916" s="42" t="s">
        <v>7960</v>
      </c>
      <c r="O916" s="11">
        <v>68</v>
      </c>
      <c r="P916" s="47">
        <v>4.5</v>
      </c>
      <c r="Q916" s="47">
        <v>0</v>
      </c>
      <c r="R916" s="47">
        <v>2.7</v>
      </c>
      <c r="S916" s="11">
        <v>59</v>
      </c>
      <c r="T916" s="11">
        <v>59</v>
      </c>
      <c r="U916" s="11">
        <v>0</v>
      </c>
      <c r="V916" s="47">
        <v>0</v>
      </c>
      <c r="W916" s="47">
        <v>5.35</v>
      </c>
      <c r="X916" s="47">
        <v>0</v>
      </c>
      <c r="Y916" s="47">
        <v>0</v>
      </c>
      <c r="Z916" s="47">
        <v>0.1</v>
      </c>
      <c r="AA916" s="47">
        <v>0</v>
      </c>
      <c r="AB916" s="47">
        <v>2</v>
      </c>
      <c r="AC916" s="11">
        <v>8</v>
      </c>
      <c r="AD916" s="11">
        <v>0</v>
      </c>
      <c r="AE916" s="11">
        <v>8</v>
      </c>
      <c r="AF916" s="11">
        <v>0</v>
      </c>
      <c r="AG916" s="49"/>
      <c r="AH916" s="47">
        <v>0</v>
      </c>
      <c r="AI916" s="47">
        <v>0</v>
      </c>
      <c r="AJ916" s="47">
        <v>0</v>
      </c>
      <c r="AK916" s="47">
        <v>2000</v>
      </c>
      <c r="AL916" s="47">
        <v>0</v>
      </c>
      <c r="AM916" s="47">
        <v>22.71</v>
      </c>
      <c r="AN916" s="51">
        <v>2.8532999999999999E-2</v>
      </c>
      <c r="AO916" s="51">
        <v>0</v>
      </c>
      <c r="AP916" s="51">
        <v>0</v>
      </c>
      <c r="AQ916" s="51">
        <v>0</v>
      </c>
      <c r="AR916" s="51">
        <v>2.8532999999999999E-2</v>
      </c>
      <c r="AS916" s="51">
        <v>4.0515000000000002E-2</v>
      </c>
      <c r="AT916" s="51">
        <v>4.0515000000000002E-2</v>
      </c>
      <c r="AU916" s="51">
        <v>0</v>
      </c>
      <c r="AV916" s="51">
        <v>9.9999999999999995E-7</v>
      </c>
      <c r="AW916" s="51">
        <v>9.9999999999999995E-7</v>
      </c>
      <c r="AX916" s="51">
        <v>0</v>
      </c>
      <c r="AY916" s="51">
        <v>4.1376999999999997E-2</v>
      </c>
      <c r="AZ916" s="51">
        <v>4.1376000000000003E-2</v>
      </c>
      <c r="BA916" s="51">
        <v>0</v>
      </c>
      <c r="BB916" s="51">
        <v>0</v>
      </c>
      <c r="BC916" s="51">
        <v>9.9999999999999995E-7</v>
      </c>
      <c r="BD916" s="51">
        <v>0</v>
      </c>
      <c r="BE916" s="51">
        <v>2.8406000000000001E-2</v>
      </c>
      <c r="BF916" s="51">
        <v>0</v>
      </c>
      <c r="BG916" s="51">
        <v>0.13883200000000001</v>
      </c>
      <c r="BH916" s="18">
        <v>0.13883200000000001</v>
      </c>
      <c r="BI916" s="45">
        <v>2</v>
      </c>
      <c r="BJ916" s="47">
        <v>1</v>
      </c>
      <c r="BK916" s="51">
        <v>6.1120000000000002E-3</v>
      </c>
      <c r="BL916" s="18">
        <v>6.1120000000000002E-3</v>
      </c>
      <c r="BM916" s="51">
        <v>0</v>
      </c>
      <c r="BN916" s="51">
        <v>0</v>
      </c>
      <c r="BO916" s="47">
        <v>22.71</v>
      </c>
      <c r="BP916" s="51">
        <v>0</v>
      </c>
      <c r="BQ916" s="18">
        <v>0</v>
      </c>
      <c r="BR916" s="51">
        <v>0</v>
      </c>
      <c r="BS916" s="47">
        <v>0</v>
      </c>
      <c r="BT916" s="51">
        <v>9.9999999999999995E-7</v>
      </c>
      <c r="BU916" s="51">
        <v>9.9999999999999995E-7</v>
      </c>
      <c r="BV916" s="51">
        <v>9.9999999999999995E-7</v>
      </c>
      <c r="BW916" s="51">
        <v>9.9999999999999995E-7</v>
      </c>
      <c r="BX916" s="51">
        <v>9.9999999999999995E-7</v>
      </c>
      <c r="BY916" s="51">
        <v>0</v>
      </c>
      <c r="BZ916" s="47">
        <v>21.851851851851851</v>
      </c>
      <c r="CC916" s="47">
        <v>1.152542372881356</v>
      </c>
      <c r="CD916" s="47">
        <v>1.4705882352941178</v>
      </c>
      <c r="CE916" s="47">
        <v>0.10147133434804669</v>
      </c>
      <c r="CF916" s="47">
        <v>1.8691588785046731</v>
      </c>
      <c r="CG916" s="47">
        <v>0</v>
      </c>
      <c r="CH916" s="47">
        <v>0</v>
      </c>
      <c r="CI916" s="47">
        <v>0</v>
      </c>
      <c r="CJ916" s="47">
        <v>0</v>
      </c>
      <c r="CK916" s="47">
        <v>0</v>
      </c>
      <c r="CL916" s="47">
        <v>0</v>
      </c>
      <c r="CN916" s="47">
        <v>2000</v>
      </c>
      <c r="CO916" s="47">
        <v>0.44444444444444442</v>
      </c>
      <c r="CP916" s="47">
        <v>25</v>
      </c>
      <c r="CQ916" s="47" t="s">
        <v>157</v>
      </c>
      <c r="CR916" s="47">
        <v>41.377000000000002</v>
      </c>
      <c r="CS916" s="47" t="s">
        <v>157</v>
      </c>
      <c r="CT916" s="47">
        <v>2.0688499999999999</v>
      </c>
      <c r="CU916" s="47">
        <v>0</v>
      </c>
      <c r="CV916" s="47" t="s">
        <v>438</v>
      </c>
      <c r="CW916" s="47">
        <v>0</v>
      </c>
      <c r="CX916" s="47">
        <v>327.22513089005236</v>
      </c>
      <c r="CY916" s="47">
        <v>6.7697971204188487</v>
      </c>
      <c r="CZ916" s="47">
        <v>1.25</v>
      </c>
      <c r="DA916" s="47">
        <v>100</v>
      </c>
      <c r="DB916" s="47" t="s">
        <v>157</v>
      </c>
      <c r="DC916" s="23"/>
      <c r="DD916" s="47">
        <v>6.1120000000000001</v>
      </c>
      <c r="DE916" s="47">
        <v>68</v>
      </c>
      <c r="DF916" s="47">
        <v>59</v>
      </c>
      <c r="DG916" s="47">
        <v>1.6361256544502616E-4</v>
      </c>
      <c r="DH916" s="47">
        <v>4.647578534031414</v>
      </c>
      <c r="DJ916" s="47">
        <v>138.80352000000002</v>
      </c>
      <c r="DK916" s="47">
        <v>0</v>
      </c>
      <c r="DL916" s="47">
        <v>0</v>
      </c>
      <c r="DM916" s="47">
        <v>0</v>
      </c>
      <c r="DN916" s="47">
        <v>0</v>
      </c>
      <c r="DO916" s="47">
        <v>29.411764705882351</v>
      </c>
      <c r="DP916" s="47" t="s">
        <v>157</v>
      </c>
      <c r="DQ916" s="47">
        <v>22.714659685863875</v>
      </c>
      <c r="DR916" s="47" t="s">
        <v>157</v>
      </c>
      <c r="DS916" s="47">
        <v>7.2030022113216781E-4</v>
      </c>
      <c r="DT916" s="47">
        <v>2353.0847457627119</v>
      </c>
      <c r="DU916" s="47">
        <v>0.99979485997464557</v>
      </c>
      <c r="DV916" s="47">
        <v>58.959309840803698</v>
      </c>
      <c r="DW916" s="47">
        <f>IF(pitna[[#This Row],[SÚC]]="-","-",pitna[[#This Row],[ZVC30]]-pitna[[#This Row],[SÚC]])</f>
        <v>-36.249309840803697</v>
      </c>
      <c r="DX916" s="47" t="str">
        <f>IF(pitna[[#This Row],[Rozdíl Cena pro vodné - sociálně únosná cena]]="-","-",IF(pitna[[#This Row],[Rozdíl Cena pro vodné - sociálně únosná cena]]&gt;0,"ANO","NE"))</f>
        <v>NE</v>
      </c>
      <c r="DY916" s="47">
        <v>-36.244650154939819</v>
      </c>
      <c r="DZ916" s="13" t="s">
        <v>441</v>
      </c>
      <c r="EA916" s="55" t="s">
        <v>9515</v>
      </c>
      <c r="EB916" s="55" t="s">
        <v>9564</v>
      </c>
      <c r="EC916" s="55" t="s">
        <v>0</v>
      </c>
      <c r="ED916" s="55" t="s">
        <v>9780</v>
      </c>
    </row>
    <row r="917" spans="1:134" ht="15" customHeight="1" x14ac:dyDescent="0.25">
      <c r="A917" s="29">
        <v>1343</v>
      </c>
      <c r="B917" s="2" t="s">
        <v>1384</v>
      </c>
      <c r="C917" s="3" t="s">
        <v>3091</v>
      </c>
      <c r="D917" s="2" t="s">
        <v>3091</v>
      </c>
      <c r="E917" s="2" t="s">
        <v>9</v>
      </c>
      <c r="F917" s="2" t="s">
        <v>3091</v>
      </c>
      <c r="G917" s="2" t="s">
        <v>5032</v>
      </c>
      <c r="H917" s="2" t="s">
        <v>5847</v>
      </c>
      <c r="I917" s="2" t="s">
        <v>5026</v>
      </c>
      <c r="J917" s="2" t="s">
        <v>7042</v>
      </c>
      <c r="K917" s="2" t="s">
        <v>7041</v>
      </c>
      <c r="L917" s="42" t="s">
        <v>7961</v>
      </c>
      <c r="O917" s="11">
        <v>300</v>
      </c>
      <c r="P917" s="47">
        <v>5.3869999999999996</v>
      </c>
      <c r="Q917" s="47">
        <v>0</v>
      </c>
      <c r="R917" s="47">
        <v>3.2320000000000002</v>
      </c>
      <c r="S917" s="11">
        <v>121</v>
      </c>
      <c r="T917" s="11">
        <v>89</v>
      </c>
      <c r="U917" s="11">
        <v>1</v>
      </c>
      <c r="V917" s="47">
        <v>50</v>
      </c>
      <c r="W917" s="47">
        <v>26.076000000000001</v>
      </c>
      <c r="X917" s="47">
        <v>0</v>
      </c>
      <c r="Y917" s="47">
        <v>0</v>
      </c>
      <c r="Z917" s="47">
        <v>4.6219999999999999</v>
      </c>
      <c r="AA917" s="47">
        <v>3.5419999999999998</v>
      </c>
      <c r="AB917" s="47">
        <v>7</v>
      </c>
      <c r="AC917" s="11">
        <v>2</v>
      </c>
      <c r="AD917" s="11">
        <v>0</v>
      </c>
      <c r="AE917" s="11">
        <v>2</v>
      </c>
      <c r="AF917" s="11">
        <v>0</v>
      </c>
      <c r="AG917" s="49">
        <v>1</v>
      </c>
      <c r="AH917" s="47">
        <v>0</v>
      </c>
      <c r="AI917" s="47">
        <v>21.731000000000002</v>
      </c>
      <c r="AJ917" s="47">
        <v>0</v>
      </c>
      <c r="AK917" s="47">
        <v>7653.59</v>
      </c>
      <c r="AL917" s="47">
        <v>573.75</v>
      </c>
      <c r="AM917" s="47">
        <v>13.04</v>
      </c>
      <c r="AN917" s="51">
        <v>0.20080700000000001</v>
      </c>
      <c r="AO917" s="51">
        <v>3.2000000000000001E-2</v>
      </c>
      <c r="AP917" s="51">
        <v>0.108976</v>
      </c>
      <c r="AQ917" s="51">
        <v>5.0000000000000001E-3</v>
      </c>
      <c r="AR917" s="51">
        <v>5.4830999999999998E-2</v>
      </c>
      <c r="AS917" s="51">
        <v>0.17369399999999999</v>
      </c>
      <c r="AT917" s="51">
        <v>0.17369399999999999</v>
      </c>
      <c r="AU917" s="51">
        <v>0</v>
      </c>
      <c r="AV917" s="51">
        <v>7.4000000000000003E-3</v>
      </c>
      <c r="AW917" s="51">
        <v>0</v>
      </c>
      <c r="AX917" s="51">
        <v>7.4000000000000003E-3</v>
      </c>
      <c r="AY917" s="51">
        <v>0.92380499999999999</v>
      </c>
      <c r="AZ917" s="51">
        <v>8.9607000000000006E-2</v>
      </c>
      <c r="BA917" s="51">
        <v>0.834198</v>
      </c>
      <c r="BB917" s="51">
        <v>0</v>
      </c>
      <c r="BC917" s="51">
        <v>0</v>
      </c>
      <c r="BD917" s="51">
        <v>0</v>
      </c>
      <c r="BE917" s="51">
        <v>2.6480000000000002E-3</v>
      </c>
      <c r="BF917" s="51">
        <v>0</v>
      </c>
      <c r="BG917" s="51">
        <v>1.308354</v>
      </c>
      <c r="BH917" s="18">
        <v>1.2696069999999999</v>
      </c>
      <c r="BI917" s="45">
        <v>7.65</v>
      </c>
      <c r="BJ917" s="47">
        <v>0.49999999999999994</v>
      </c>
      <c r="BK917" s="51">
        <v>1.4215999999999999E-2</v>
      </c>
      <c r="BL917" s="18">
        <v>1.4E-2</v>
      </c>
      <c r="BM917" s="51">
        <v>5.2800000000000004E-4</v>
      </c>
      <c r="BN917" s="51">
        <v>0</v>
      </c>
      <c r="BO917" s="47">
        <v>92.03</v>
      </c>
      <c r="BP917" s="51">
        <v>-1.1229769999999999</v>
      </c>
      <c r="BQ917" s="18">
        <v>-1.0870470000000001</v>
      </c>
      <c r="BR917" s="51">
        <v>-85.831309000000005</v>
      </c>
      <c r="BS917" s="47">
        <v>0</v>
      </c>
      <c r="BT917" s="51">
        <v>1.3109090000000001</v>
      </c>
      <c r="BU917" s="51">
        <v>0.33338200000000001</v>
      </c>
      <c r="BV917" s="51">
        <v>0.422989</v>
      </c>
      <c r="BW917" s="51">
        <v>0.33338200000000001</v>
      </c>
      <c r="BX917" s="51">
        <v>0.422989</v>
      </c>
      <c r="BY917" s="51">
        <v>0</v>
      </c>
      <c r="BZ917" s="47">
        <v>37.438118811881189</v>
      </c>
      <c r="CC917" s="47">
        <v>2.4793388429752068</v>
      </c>
      <c r="CD917" s="47">
        <v>15.406666666666666</v>
      </c>
      <c r="CE917" s="47">
        <v>3.9180116641801161</v>
      </c>
      <c r="CF917" s="47">
        <v>17.725111213376284</v>
      </c>
      <c r="CG917" s="47">
        <v>11.806666666666667</v>
      </c>
      <c r="CH917" s="47">
        <v>3.0025091550250917</v>
      </c>
      <c r="CI917" s="47">
        <v>13.58337168277343</v>
      </c>
      <c r="CJ917" s="47">
        <v>0</v>
      </c>
      <c r="CK917" s="47">
        <v>0</v>
      </c>
      <c r="CL917" s="47">
        <v>0</v>
      </c>
      <c r="CN917" s="47">
        <v>8227.34</v>
      </c>
      <c r="CO917" s="47">
        <v>1.2994245405606091</v>
      </c>
      <c r="CP917" s="47">
        <v>108.419875</v>
      </c>
      <c r="CQ917" s="47" t="s">
        <v>157</v>
      </c>
      <c r="CR917" s="47">
        <v>0</v>
      </c>
      <c r="CS917" s="47" t="s">
        <v>157</v>
      </c>
      <c r="CT917" s="47">
        <v>0</v>
      </c>
      <c r="CU917" s="47">
        <v>108.419875</v>
      </c>
      <c r="CV917" s="47" t="s">
        <v>437</v>
      </c>
      <c r="CW917" s="47">
        <v>7.6266091024198097</v>
      </c>
      <c r="CX917" s="47">
        <v>578.73804164321893</v>
      </c>
      <c r="CY917" s="47">
        <v>0</v>
      </c>
      <c r="CZ917" s="47">
        <v>1.2893376092167768</v>
      </c>
      <c r="DA917" s="47">
        <v>100</v>
      </c>
      <c r="DB917" s="47" t="s">
        <v>157</v>
      </c>
      <c r="DC917" s="23"/>
      <c r="DD917" s="47">
        <v>28.432000000000002</v>
      </c>
      <c r="DE917" s="47">
        <v>600.00000000000011</v>
      </c>
      <c r="DF917" s="47">
        <v>242.00000000000003</v>
      </c>
      <c r="DG917" s="47">
        <v>0.52054023635340463</v>
      </c>
      <c r="DH917" s="47">
        <v>0.18626899268429939</v>
      </c>
      <c r="DJ917" s="47">
        <v>185.37663999999998</v>
      </c>
      <c r="DK917" s="47">
        <v>-85.831309000000005</v>
      </c>
      <c r="DL917" s="47">
        <v>-605.7812893792875</v>
      </c>
      <c r="DM917" s="47">
        <v>-78.993880135059086</v>
      </c>
      <c r="DN917" s="47">
        <v>0</v>
      </c>
      <c r="DO917" s="47">
        <v>27.424466666666667</v>
      </c>
      <c r="DP917" s="47" t="s">
        <v>157</v>
      </c>
      <c r="DQ917" s="47">
        <v>92.033905458638159</v>
      </c>
      <c r="DR917" s="47" t="s">
        <v>157</v>
      </c>
      <c r="DS917" s="47">
        <v>-85.831281136450826</v>
      </c>
      <c r="DT917" s="47">
        <v>10812.842975206611</v>
      </c>
      <c r="DU917" s="47">
        <v>0.13084419699650374</v>
      </c>
      <c r="DV917" s="47">
        <v>61.057336929474999</v>
      </c>
      <c r="DW917" s="47">
        <f>IF(pitna[[#This Row],[SÚC]]="-","-",pitna[[#This Row],[ZVC30]]-pitna[[#This Row],[SÚC]])</f>
        <v>-48.017336929475</v>
      </c>
      <c r="DX917" s="47" t="str">
        <f>IF(pitna[[#This Row],[Rozdíl Cena pro vodné - sociálně únosná cena]]="-","-",IF(pitna[[#This Row],[Rozdíl Cena pro vodné - sociálně únosná cena]]&gt;0,"ANO","NE"))</f>
        <v>NE</v>
      </c>
      <c r="DY917" s="47">
        <v>30.97656852916316</v>
      </c>
      <c r="DZ917" s="13" t="s">
        <v>9914</v>
      </c>
      <c r="EA917" s="55"/>
      <c r="EB917" s="55" t="s">
        <v>9611</v>
      </c>
      <c r="EC917" s="55" t="s">
        <v>0</v>
      </c>
      <c r="ED917" s="55" t="s">
        <v>9773</v>
      </c>
    </row>
    <row r="918" spans="1:134" ht="15" customHeight="1" x14ac:dyDescent="0.25">
      <c r="A918" s="29">
        <v>1344</v>
      </c>
      <c r="B918" s="2" t="s">
        <v>1385</v>
      </c>
      <c r="C918" s="3" t="s">
        <v>3092</v>
      </c>
      <c r="D918" s="2" t="s">
        <v>3092</v>
      </c>
      <c r="E918" s="2" t="s">
        <v>9</v>
      </c>
      <c r="F918" s="2" t="s">
        <v>3092</v>
      </c>
      <c r="G918" s="2" t="s">
        <v>7</v>
      </c>
      <c r="H918" s="2" t="s">
        <v>5848</v>
      </c>
      <c r="I918" s="2" t="s">
        <v>5026</v>
      </c>
      <c r="J918" s="2" t="s">
        <v>7039</v>
      </c>
      <c r="K918" s="2" t="s">
        <v>7045</v>
      </c>
      <c r="L918" s="42" t="s">
        <v>7962</v>
      </c>
      <c r="O918" s="11">
        <v>134</v>
      </c>
      <c r="P918" s="47">
        <v>3.4529999999999998</v>
      </c>
      <c r="Q918" s="47">
        <v>0</v>
      </c>
      <c r="R918" s="47">
        <v>2.0720000000000001</v>
      </c>
      <c r="S918" s="11">
        <v>167</v>
      </c>
      <c r="T918" s="11">
        <v>96</v>
      </c>
      <c r="U918" s="11">
        <v>0</v>
      </c>
      <c r="V918" s="47">
        <v>0</v>
      </c>
      <c r="W918" s="47">
        <v>12.01</v>
      </c>
      <c r="X918" s="47">
        <v>8.3079999999999998</v>
      </c>
      <c r="Y918" s="47">
        <v>12.01</v>
      </c>
      <c r="Z918" s="47">
        <v>0.30199999999999999</v>
      </c>
      <c r="AA918" s="47">
        <v>0</v>
      </c>
      <c r="AB918" s="47">
        <v>0</v>
      </c>
      <c r="AC918" s="11">
        <v>3</v>
      </c>
      <c r="AD918" s="11">
        <v>0</v>
      </c>
      <c r="AE918" s="11">
        <v>3</v>
      </c>
      <c r="AF918" s="11">
        <v>0</v>
      </c>
      <c r="AG918" s="49"/>
      <c r="AH918" s="47">
        <v>0</v>
      </c>
      <c r="AI918" s="47">
        <v>0</v>
      </c>
      <c r="AJ918" s="47">
        <v>0</v>
      </c>
      <c r="AK918" s="47">
        <v>11500</v>
      </c>
      <c r="AL918" s="47">
        <v>0</v>
      </c>
      <c r="AM918" s="47">
        <v>39.130000000000003</v>
      </c>
      <c r="AN918" s="51">
        <v>0.162629</v>
      </c>
      <c r="AO918" s="51">
        <v>0</v>
      </c>
      <c r="AP918" s="51">
        <v>0.162629</v>
      </c>
      <c r="AQ918" s="51">
        <v>0</v>
      </c>
      <c r="AR918" s="51">
        <v>0</v>
      </c>
      <c r="AS918" s="51">
        <v>0</v>
      </c>
      <c r="AT918" s="51">
        <v>0</v>
      </c>
      <c r="AU918" s="51">
        <v>0</v>
      </c>
      <c r="AV918" s="51">
        <v>7.1999999999999995E-2</v>
      </c>
      <c r="AW918" s="51">
        <v>0.06</v>
      </c>
      <c r="AX918" s="51">
        <v>1.2E-2</v>
      </c>
      <c r="AY918" s="51">
        <v>6.1841E-2</v>
      </c>
      <c r="AZ918" s="51">
        <v>0</v>
      </c>
      <c r="BA918" s="51">
        <v>6.1841E-2</v>
      </c>
      <c r="BB918" s="51">
        <v>0</v>
      </c>
      <c r="BC918" s="51">
        <v>0</v>
      </c>
      <c r="BD918" s="51">
        <v>0</v>
      </c>
      <c r="BE918" s="51">
        <v>1.5796999999999999E-2</v>
      </c>
      <c r="BF918" s="51">
        <v>0</v>
      </c>
      <c r="BG918" s="51">
        <v>0.31226700000000002</v>
      </c>
      <c r="BH918" s="18">
        <v>0.28422500000000001</v>
      </c>
      <c r="BI918" s="45">
        <v>11.5</v>
      </c>
      <c r="BJ918" s="47">
        <v>0.5</v>
      </c>
      <c r="BK918" s="51">
        <v>3.702E-3</v>
      </c>
      <c r="BL918" s="18">
        <v>4.261E-3</v>
      </c>
      <c r="BM918" s="51">
        <v>1.201E-2</v>
      </c>
      <c r="BN918" s="51">
        <v>0</v>
      </c>
      <c r="BO918" s="47">
        <v>84.35</v>
      </c>
      <c r="BP918" s="51">
        <v>-0.167408</v>
      </c>
      <c r="BQ918" s="18">
        <v>-0.117492</v>
      </c>
      <c r="BR918" s="51">
        <v>-53.610429000000003</v>
      </c>
      <c r="BS918" s="47">
        <v>0</v>
      </c>
      <c r="BT918" s="51">
        <v>0.1</v>
      </c>
      <c r="BU918" s="51">
        <v>0</v>
      </c>
      <c r="BV918" s="51">
        <v>0.05</v>
      </c>
      <c r="BW918" s="51">
        <v>0</v>
      </c>
      <c r="BX918" s="51">
        <v>0.05</v>
      </c>
      <c r="BY918" s="51">
        <v>0</v>
      </c>
      <c r="BZ918" s="47">
        <v>80.598455598455601</v>
      </c>
      <c r="CC918" s="47">
        <v>0.80239520958083832</v>
      </c>
      <c r="CD918" s="47">
        <v>2.2537313432835822</v>
      </c>
      <c r="CE918" s="47">
        <v>0.39932300206272803</v>
      </c>
      <c r="CF918" s="47">
        <v>2.5145711906744381</v>
      </c>
      <c r="CG918" s="47">
        <v>0</v>
      </c>
      <c r="CH918" s="47">
        <v>0</v>
      </c>
      <c r="CI918" s="47">
        <v>0</v>
      </c>
      <c r="CJ918" s="47">
        <v>0</v>
      </c>
      <c r="CK918" s="47">
        <v>0</v>
      </c>
      <c r="CL918" s="47">
        <v>0</v>
      </c>
      <c r="CN918" s="47">
        <v>11500</v>
      </c>
      <c r="CO918" s="47">
        <v>0</v>
      </c>
      <c r="CP918" s="47">
        <v>143.75</v>
      </c>
      <c r="CQ918" s="47" t="s">
        <v>157</v>
      </c>
      <c r="CR918" s="47">
        <v>0</v>
      </c>
      <c r="CS918" s="47" t="s">
        <v>157</v>
      </c>
      <c r="CT918" s="47">
        <v>0</v>
      </c>
      <c r="CU918" s="47">
        <v>143.75</v>
      </c>
      <c r="CV918" s="47" t="s">
        <v>437</v>
      </c>
      <c r="CW918" s="47">
        <v>38.83036196650459</v>
      </c>
      <c r="CX918" s="47">
        <v>3106.4289573203673</v>
      </c>
      <c r="CY918" s="47">
        <v>0</v>
      </c>
      <c r="CZ918" s="47">
        <v>1.25</v>
      </c>
      <c r="DA918" s="47">
        <v>100</v>
      </c>
      <c r="DB918" s="47" t="s">
        <v>157</v>
      </c>
      <c r="DC918" s="23"/>
      <c r="DD918" s="47">
        <v>7.4039999999999999</v>
      </c>
      <c r="DE918" s="47">
        <v>268</v>
      </c>
      <c r="DF918" s="47">
        <v>334</v>
      </c>
      <c r="DG918" s="47">
        <v>19.448946515397083</v>
      </c>
      <c r="DH918" s="47">
        <v>4.2671528903295508</v>
      </c>
      <c r="DJ918" s="47">
        <v>144.85926000000001</v>
      </c>
      <c r="DK918" s="47">
        <v>-53.610429000000003</v>
      </c>
      <c r="DL918" s="47">
        <v>-115.56596381895091</v>
      </c>
      <c r="DM918" s="47">
        <v>-45.220961642355483</v>
      </c>
      <c r="DN918" s="47">
        <v>0</v>
      </c>
      <c r="DO918" s="47">
        <v>85.820895522388057</v>
      </c>
      <c r="DP918" s="47" t="s">
        <v>157</v>
      </c>
      <c r="DQ918" s="47">
        <v>106.47649918962722</v>
      </c>
      <c r="DR918" s="47" t="s">
        <v>157</v>
      </c>
      <c r="DS918" s="47">
        <v>-53.610532012668642</v>
      </c>
      <c r="DT918" s="47">
        <v>1869.8622754491018</v>
      </c>
      <c r="DU918" s="47">
        <v>0.31766197312819477</v>
      </c>
      <c r="DV918" s="47">
        <v>63.627060885316503</v>
      </c>
      <c r="DW918" s="47">
        <f>IF(pitna[[#This Row],[SÚC]]="-","-",pitna[[#This Row],[ZVC30]]-pitna[[#This Row],[SÚC]])</f>
        <v>-24.4970608853165</v>
      </c>
      <c r="DX918" s="47" t="str">
        <f>IF(pitna[[#This Row],[Rozdíl Cena pro vodné - sociálně únosná cena]]="-","-",IF(pitna[[#This Row],[Rozdíl Cena pro vodné - sociálně únosná cena]]&gt;0,"ANO","NE"))</f>
        <v>NE</v>
      </c>
      <c r="DY918" s="47">
        <v>42.849438304310716</v>
      </c>
      <c r="DZ918" s="13" t="s">
        <v>9914</v>
      </c>
      <c r="EA918" s="55"/>
      <c r="EB918" s="55" t="s">
        <v>9557</v>
      </c>
      <c r="EC918" s="55" t="s">
        <v>0</v>
      </c>
      <c r="ED918" s="55" t="s">
        <v>9781</v>
      </c>
    </row>
    <row r="919" spans="1:134" ht="15" customHeight="1" x14ac:dyDescent="0.25">
      <c r="A919" s="29">
        <v>1345</v>
      </c>
      <c r="B919" s="2" t="s">
        <v>1386</v>
      </c>
      <c r="C919" s="3" t="s">
        <v>3093</v>
      </c>
      <c r="D919" s="2" t="s">
        <v>3093</v>
      </c>
      <c r="E919" s="2" t="s">
        <v>9</v>
      </c>
      <c r="F919" s="2" t="s">
        <v>2672</v>
      </c>
      <c r="G919" s="2" t="s">
        <v>5064</v>
      </c>
      <c r="H919" s="2" t="s">
        <v>5849</v>
      </c>
      <c r="I919" s="2" t="s">
        <v>5037</v>
      </c>
      <c r="J919" s="2" t="s">
        <v>7039</v>
      </c>
      <c r="K919" s="2" t="s">
        <v>7041</v>
      </c>
      <c r="L919" s="42" t="s">
        <v>7963</v>
      </c>
      <c r="O919" s="11">
        <v>280</v>
      </c>
      <c r="P919" s="47">
        <v>9.3119999999999994</v>
      </c>
      <c r="Q919" s="47">
        <v>0</v>
      </c>
      <c r="R919" s="47">
        <v>6.9870000000000001</v>
      </c>
      <c r="S919" s="11">
        <v>139</v>
      </c>
      <c r="T919" s="11">
        <v>134</v>
      </c>
      <c r="U919" s="11">
        <v>1</v>
      </c>
      <c r="V919" s="47">
        <v>28</v>
      </c>
      <c r="W919" s="47">
        <v>17.033999999999999</v>
      </c>
      <c r="X919" s="47">
        <v>0</v>
      </c>
      <c r="Y919" s="47">
        <v>0</v>
      </c>
      <c r="Z919" s="47">
        <v>0</v>
      </c>
      <c r="AA919" s="47">
        <v>0</v>
      </c>
      <c r="AB919" s="47">
        <v>4</v>
      </c>
      <c r="AC919" s="11">
        <v>19</v>
      </c>
      <c r="AD919" s="11">
        <v>10</v>
      </c>
      <c r="AE919" s="11">
        <v>9</v>
      </c>
      <c r="AF919" s="11">
        <v>0</v>
      </c>
      <c r="AG919" s="49">
        <v>4</v>
      </c>
      <c r="AH919" s="47">
        <v>0</v>
      </c>
      <c r="AI919" s="47">
        <v>17.09</v>
      </c>
      <c r="AJ919" s="47">
        <v>0</v>
      </c>
      <c r="AK919" s="47">
        <v>21996</v>
      </c>
      <c r="AL919" s="47">
        <v>421</v>
      </c>
      <c r="AM919" s="47">
        <v>11.3</v>
      </c>
      <c r="AN919" s="51">
        <v>2.9685E-2</v>
      </c>
      <c r="AO919" s="51">
        <v>0</v>
      </c>
      <c r="AP919" s="51">
        <v>0</v>
      </c>
      <c r="AQ919" s="51">
        <v>0</v>
      </c>
      <c r="AR919" s="51">
        <v>2.9685E-2</v>
      </c>
      <c r="AS919" s="51">
        <v>3.0367000000000002E-2</v>
      </c>
      <c r="AT919" s="51">
        <v>3.0367000000000002E-2</v>
      </c>
      <c r="AU919" s="51">
        <v>0</v>
      </c>
      <c r="AV919" s="51">
        <v>8.5000000000000006E-3</v>
      </c>
      <c r="AW919" s="51">
        <v>0</v>
      </c>
      <c r="AX919" s="51">
        <v>8.5000000000000006E-3</v>
      </c>
      <c r="AY919" s="51">
        <v>0.21049200000000001</v>
      </c>
      <c r="AZ919" s="51">
        <v>6.3352000000000006E-2</v>
      </c>
      <c r="BA919" s="51">
        <v>7.4910000000000003E-3</v>
      </c>
      <c r="BB919" s="51">
        <v>0</v>
      </c>
      <c r="BC919" s="51">
        <v>0.139649</v>
      </c>
      <c r="BD919" s="51">
        <v>0</v>
      </c>
      <c r="BE919" s="51">
        <v>0.101164</v>
      </c>
      <c r="BF919" s="51">
        <v>0</v>
      </c>
      <c r="BG919" s="51">
        <v>0.38020799999999999</v>
      </c>
      <c r="BH919" s="18">
        <v>0.16950000000000001</v>
      </c>
      <c r="BI919" s="45">
        <v>22.42</v>
      </c>
      <c r="BJ919" s="47">
        <v>0.65940488841657807</v>
      </c>
      <c r="BK919" s="51">
        <v>1.6133000000000002E-2</v>
      </c>
      <c r="BL919" s="18">
        <v>1.4999999999999999E-2</v>
      </c>
      <c r="BM919" s="51">
        <v>0</v>
      </c>
      <c r="BN919" s="51">
        <v>0</v>
      </c>
      <c r="BO919" s="47">
        <v>23.56</v>
      </c>
      <c r="BP919" s="51">
        <v>-0.197905</v>
      </c>
      <c r="BQ919" s="18">
        <v>0</v>
      </c>
      <c r="BR919" s="51">
        <v>-52.051797999999998</v>
      </c>
      <c r="BS919" s="47">
        <v>0</v>
      </c>
      <c r="BT919" s="51">
        <v>0.79830500000000004</v>
      </c>
      <c r="BU919" s="51">
        <v>0.203406</v>
      </c>
      <c r="BV919" s="51">
        <v>0.139649</v>
      </c>
      <c r="BW919" s="51">
        <v>0</v>
      </c>
      <c r="BX919" s="51">
        <v>0.139649</v>
      </c>
      <c r="BY919" s="51">
        <v>0</v>
      </c>
      <c r="BZ919" s="47">
        <v>19.8940890224703</v>
      </c>
      <c r="CC919" s="47">
        <v>2.014388489208633</v>
      </c>
      <c r="CD919" s="47">
        <v>0</v>
      </c>
      <c r="CE919" s="47">
        <v>0</v>
      </c>
      <c r="CF919" s="47">
        <v>0</v>
      </c>
      <c r="CG919" s="47">
        <v>0</v>
      </c>
      <c r="CH919" s="47">
        <v>0</v>
      </c>
      <c r="CI919" s="47">
        <v>0</v>
      </c>
      <c r="CJ919" s="47">
        <v>52.631578947368418</v>
      </c>
      <c r="CK919" s="47">
        <v>0</v>
      </c>
      <c r="CL919" s="47">
        <v>0</v>
      </c>
      <c r="CN919" s="47">
        <v>22417</v>
      </c>
      <c r="CO919" s="47">
        <v>0.42955326460481102</v>
      </c>
      <c r="CP919" s="47">
        <v>284.30555555555554</v>
      </c>
      <c r="CQ919" s="47" t="s">
        <v>157</v>
      </c>
      <c r="CR919" s="47">
        <v>12.586999999999987</v>
      </c>
      <c r="CS919" s="47" t="s">
        <v>157</v>
      </c>
      <c r="CT919" s="47">
        <v>5.6149350939019432E-2</v>
      </c>
      <c r="CU919" s="47">
        <v>271.71855555555555</v>
      </c>
      <c r="CV919" s="47" t="s">
        <v>437</v>
      </c>
      <c r="CW919" s="47">
        <v>16.842407212270224</v>
      </c>
      <c r="CX919" s="47">
        <v>1389.5121800037189</v>
      </c>
      <c r="CY919" s="47">
        <v>0.78020207029070754</v>
      </c>
      <c r="CZ919" s="47">
        <v>1.2603556117787618</v>
      </c>
      <c r="DA919" s="47">
        <v>100</v>
      </c>
      <c r="DB919" s="47" t="s">
        <v>157</v>
      </c>
      <c r="DC919" s="23"/>
      <c r="DD919" s="47">
        <v>24.466000000000005</v>
      </c>
      <c r="DE919" s="47">
        <v>424.62530217566479</v>
      </c>
      <c r="DF919" s="47">
        <v>210.79613215149075</v>
      </c>
      <c r="DG919" s="47">
        <v>0.52687038988408852</v>
      </c>
      <c r="DH919" s="47">
        <v>6.2706254261451679</v>
      </c>
      <c r="DJ919" s="47">
        <v>182.30290000000002</v>
      </c>
      <c r="DK919" s="47">
        <v>-52.051797999999998</v>
      </c>
      <c r="DL919" s="47">
        <v>-108.55833889641907</v>
      </c>
      <c r="DM919" s="47">
        <v>-12.267092295295356</v>
      </c>
      <c r="DN919" s="47">
        <v>0</v>
      </c>
      <c r="DO919" s="47">
        <v>80.060714285714283</v>
      </c>
      <c r="DP919" s="47" t="s">
        <v>157</v>
      </c>
      <c r="DQ919" s="47">
        <v>28.142413410745394</v>
      </c>
      <c r="DR919" s="47" t="s">
        <v>157</v>
      </c>
      <c r="DS919" s="47">
        <v>-24.21692807169967</v>
      </c>
      <c r="DT919" s="47">
        <v>2735.3093525179856</v>
      </c>
      <c r="DU919" s="47">
        <v>0.2796371745351684</v>
      </c>
      <c r="DV919" s="47">
        <v>63.218868647361397</v>
      </c>
      <c r="DW919" s="47">
        <f>IF(pitna[[#This Row],[SÚC]]="-","-",pitna[[#This Row],[ZVC30]]-pitna[[#This Row],[SÚC]])</f>
        <v>-51.918868647361393</v>
      </c>
      <c r="DX919" s="47" t="str">
        <f>IF(pitna[[#This Row],[Rozdíl Cena pro vodné - sociálně únosná cena]]="-","-",IF(pitna[[#This Row],[Rozdíl Cena pro vodné - sociálně únosná cena]]&gt;0,"ANO","NE"))</f>
        <v>NE</v>
      </c>
      <c r="DY919" s="47">
        <v>-35.076455236615999</v>
      </c>
      <c r="DZ919" s="13" t="s">
        <v>441</v>
      </c>
      <c r="EA919" s="55"/>
      <c r="EB919" s="55" t="s">
        <v>9641</v>
      </c>
      <c r="EC919" s="55" t="s">
        <v>0</v>
      </c>
      <c r="ED919" s="55" t="s">
        <v>9786</v>
      </c>
    </row>
    <row r="920" spans="1:134" ht="15" customHeight="1" x14ac:dyDescent="0.25">
      <c r="A920" s="29">
        <v>1346</v>
      </c>
      <c r="B920" s="2" t="s">
        <v>1387</v>
      </c>
      <c r="C920" s="3" t="s">
        <v>3093</v>
      </c>
      <c r="D920" s="2" t="s">
        <v>3093</v>
      </c>
      <c r="E920" s="2" t="s">
        <v>9</v>
      </c>
      <c r="F920" s="2" t="s">
        <v>2672</v>
      </c>
      <c r="G920" s="2" t="s">
        <v>5064</v>
      </c>
      <c r="H920" s="2" t="s">
        <v>5850</v>
      </c>
      <c r="I920" s="2" t="s">
        <v>5037</v>
      </c>
      <c r="J920" s="2" t="s">
        <v>7039</v>
      </c>
      <c r="K920" s="2" t="s">
        <v>7045</v>
      </c>
      <c r="L920" s="42" t="s">
        <v>7964</v>
      </c>
      <c r="O920" s="11">
        <v>104</v>
      </c>
      <c r="P920" s="47">
        <v>5.95</v>
      </c>
      <c r="Q920" s="47">
        <v>0</v>
      </c>
      <c r="R920" s="47">
        <v>4.41</v>
      </c>
      <c r="S920" s="11">
        <v>73</v>
      </c>
      <c r="T920" s="11">
        <v>73</v>
      </c>
      <c r="U920" s="11">
        <v>2</v>
      </c>
      <c r="V920" s="47">
        <v>68</v>
      </c>
      <c r="W920" s="47">
        <v>7.3760000000000003</v>
      </c>
      <c r="X920" s="47">
        <v>0</v>
      </c>
      <c r="Y920" s="47">
        <v>0</v>
      </c>
      <c r="Z920" s="47">
        <v>0</v>
      </c>
      <c r="AA920" s="47">
        <v>0</v>
      </c>
      <c r="AB920" s="47">
        <v>1</v>
      </c>
      <c r="AC920" s="11">
        <v>13</v>
      </c>
      <c r="AD920" s="11">
        <v>7</v>
      </c>
      <c r="AE920" s="11">
        <v>6</v>
      </c>
      <c r="AF920" s="11">
        <v>0</v>
      </c>
      <c r="AG920" s="49">
        <v>3</v>
      </c>
      <c r="AH920" s="47">
        <v>0</v>
      </c>
      <c r="AI920" s="47">
        <v>7.3760000000000003</v>
      </c>
      <c r="AJ920" s="47">
        <v>0</v>
      </c>
      <c r="AK920" s="47">
        <v>16035</v>
      </c>
      <c r="AL920" s="47">
        <v>506</v>
      </c>
      <c r="AM920" s="47">
        <v>13.91</v>
      </c>
      <c r="AN920" s="51">
        <v>1.4742999999999999E-2</v>
      </c>
      <c r="AO920" s="51">
        <v>0</v>
      </c>
      <c r="AP920" s="51">
        <v>0</v>
      </c>
      <c r="AQ920" s="51">
        <v>0</v>
      </c>
      <c r="AR920" s="51">
        <v>1.4742999999999999E-2</v>
      </c>
      <c r="AS920" s="51">
        <v>1.5184E-2</v>
      </c>
      <c r="AT920" s="51">
        <v>1.5184E-2</v>
      </c>
      <c r="AU920" s="51">
        <v>0</v>
      </c>
      <c r="AV920" s="51">
        <v>4.2500000000000003E-3</v>
      </c>
      <c r="AW920" s="51">
        <v>0</v>
      </c>
      <c r="AX920" s="51">
        <v>4.2500000000000003E-3</v>
      </c>
      <c r="AY920" s="51">
        <v>0.116483</v>
      </c>
      <c r="AZ920" s="51">
        <v>3.1676000000000003E-2</v>
      </c>
      <c r="BA920" s="51">
        <v>1.4982000000000001E-2</v>
      </c>
      <c r="BB920" s="51">
        <v>0</v>
      </c>
      <c r="BC920" s="51">
        <v>6.9824999999999998E-2</v>
      </c>
      <c r="BD920" s="51">
        <v>0</v>
      </c>
      <c r="BE920" s="51">
        <v>1.1999999999999999E-3</v>
      </c>
      <c r="BF920" s="51">
        <v>5.0181999999999997E-2</v>
      </c>
      <c r="BG920" s="51">
        <v>0.202042</v>
      </c>
      <c r="BH920" s="18">
        <v>0.16</v>
      </c>
      <c r="BI920" s="45">
        <v>16.54</v>
      </c>
      <c r="BJ920" s="47">
        <v>0.34059511158342187</v>
      </c>
      <c r="BK920" s="51">
        <v>8.3330000000000001E-3</v>
      </c>
      <c r="BL920" s="18">
        <v>1.15E-2</v>
      </c>
      <c r="BM920" s="51">
        <v>0</v>
      </c>
      <c r="BN920" s="51">
        <v>0</v>
      </c>
      <c r="BO920" s="47">
        <v>24.24</v>
      </c>
      <c r="BP920" s="51">
        <v>-8.6105000000000001E-2</v>
      </c>
      <c r="BQ920" s="18">
        <v>0</v>
      </c>
      <c r="BR920" s="51">
        <v>-42.617182999999997</v>
      </c>
      <c r="BS920" s="47">
        <v>0</v>
      </c>
      <c r="BT920" s="51">
        <v>1.1974579999999999</v>
      </c>
      <c r="BU920" s="51">
        <v>0.30510900000000002</v>
      </c>
      <c r="BV920" s="51">
        <v>0.20947399999999999</v>
      </c>
      <c r="BW920" s="51">
        <v>0</v>
      </c>
      <c r="BX920" s="51">
        <v>0.20947399999999999</v>
      </c>
      <c r="BY920" s="51">
        <v>0</v>
      </c>
      <c r="BZ920" s="47">
        <v>16.553287981859409</v>
      </c>
      <c r="CC920" s="47">
        <v>1.4246575342465753</v>
      </c>
      <c r="CD920" s="47">
        <v>0</v>
      </c>
      <c r="CE920" s="47">
        <v>0</v>
      </c>
      <c r="CF920" s="47">
        <v>0</v>
      </c>
      <c r="CG920" s="47">
        <v>0</v>
      </c>
      <c r="CH920" s="47">
        <v>0</v>
      </c>
      <c r="CI920" s="47">
        <v>0</v>
      </c>
      <c r="CJ920" s="47">
        <v>53.846153846153847</v>
      </c>
      <c r="CK920" s="47">
        <v>0</v>
      </c>
      <c r="CL920" s="47">
        <v>0</v>
      </c>
      <c r="CN920" s="47">
        <v>16541</v>
      </c>
      <c r="CO920" s="47">
        <v>0.16806722689075629</v>
      </c>
      <c r="CP920" s="47">
        <v>211.68194444444444</v>
      </c>
      <c r="CQ920" s="47" t="s">
        <v>157</v>
      </c>
      <c r="CR920" s="47">
        <v>30.378000000000004</v>
      </c>
      <c r="CS920" s="47" t="s">
        <v>157</v>
      </c>
      <c r="CT920" s="47">
        <v>0.18365274167220846</v>
      </c>
      <c r="CU920" s="47">
        <v>181.30394444444443</v>
      </c>
      <c r="CV920" s="47" t="s">
        <v>437</v>
      </c>
      <c r="CW920" s="47">
        <v>21.757343627078413</v>
      </c>
      <c r="CX920" s="47">
        <v>1984.999399975999</v>
      </c>
      <c r="CY920" s="47">
        <v>3.6455058202328097</v>
      </c>
      <c r="CZ920" s="47">
        <v>1.266956195378264</v>
      </c>
      <c r="DA920" s="47">
        <v>100</v>
      </c>
      <c r="DB920" s="47" t="s">
        <v>157</v>
      </c>
      <c r="DC920" s="23"/>
      <c r="DD920" s="47">
        <v>24.466000000000001</v>
      </c>
      <c r="DE920" s="47">
        <v>305.34789391575663</v>
      </c>
      <c r="DF920" s="47">
        <v>214.33073322932918</v>
      </c>
      <c r="DG920" s="47">
        <v>0.51002040081603262</v>
      </c>
      <c r="DH920" s="47">
        <v>0.1440057602304092</v>
      </c>
      <c r="DJ920" s="47">
        <v>115.91203</v>
      </c>
      <c r="DK920" s="47">
        <v>-42.617182999999997</v>
      </c>
      <c r="DL920" s="47">
        <v>-74.284783037619135</v>
      </c>
      <c r="DM920" s="47">
        <v>-10.333013320532821</v>
      </c>
      <c r="DN920" s="47">
        <v>0</v>
      </c>
      <c r="DO920" s="47">
        <v>159.04807692307693</v>
      </c>
      <c r="DP920" s="47" t="s">
        <v>157</v>
      </c>
      <c r="DQ920" s="47">
        <v>35.670340146939211</v>
      </c>
      <c r="DR920" s="47" t="s">
        <v>157</v>
      </c>
      <c r="DS920" s="47">
        <v>-12.313091357389748</v>
      </c>
      <c r="DT920" s="47">
        <v>2767.6986301369861</v>
      </c>
      <c r="DU920" s="47">
        <v>0.30236926118517554</v>
      </c>
      <c r="DV920" s="47">
        <v>63.218868647361397</v>
      </c>
      <c r="DW920" s="47">
        <f>IF(pitna[[#This Row],[SÚC]]="-","-",pitna[[#This Row],[ZVC30]]-pitna[[#This Row],[SÚC]])</f>
        <v>-49.308868647361393</v>
      </c>
      <c r="DX920" s="47" t="str">
        <f>IF(pitna[[#This Row],[Rozdíl Cena pro vodné - sociálně únosná cena]]="-","-",IF(pitna[[#This Row],[Rozdíl Cena pro vodné - sociálně únosná cena]]&gt;0,"ANO","NE"))</f>
        <v>NE</v>
      </c>
      <c r="DY920" s="47">
        <v>-27.548528500422186</v>
      </c>
      <c r="DZ920" s="13" t="s">
        <v>441</v>
      </c>
      <c r="EA920" s="55"/>
      <c r="EB920" s="55" t="s">
        <v>9627</v>
      </c>
      <c r="EC920" s="55" t="s">
        <v>0</v>
      </c>
      <c r="ED920" s="55" t="s">
        <v>9786</v>
      </c>
    </row>
    <row r="921" spans="1:134" ht="15" customHeight="1" x14ac:dyDescent="0.25">
      <c r="A921" s="29">
        <v>1350</v>
      </c>
      <c r="B921" s="2" t="s">
        <v>1388</v>
      </c>
      <c r="C921" s="3" t="s">
        <v>3094</v>
      </c>
      <c r="D921" s="2" t="s">
        <v>3094</v>
      </c>
      <c r="E921" s="2" t="s">
        <v>9</v>
      </c>
      <c r="F921" s="2" t="s">
        <v>3094</v>
      </c>
      <c r="G921" s="2" t="s">
        <v>5024</v>
      </c>
      <c r="H921" s="2" t="s">
        <v>5851</v>
      </c>
      <c r="I921" s="2" t="s">
        <v>5026</v>
      </c>
      <c r="J921" s="2" t="s">
        <v>7042</v>
      </c>
      <c r="K921" s="2" t="s">
        <v>7045</v>
      </c>
      <c r="L921" s="42" t="s">
        <v>7965</v>
      </c>
      <c r="O921" s="11">
        <v>87</v>
      </c>
      <c r="P921" s="47">
        <v>1.85</v>
      </c>
      <c r="Q921" s="47">
        <v>0</v>
      </c>
      <c r="R921" s="47">
        <v>1.1100000000000001</v>
      </c>
      <c r="S921" s="11">
        <v>59</v>
      </c>
      <c r="T921" s="11">
        <v>59</v>
      </c>
      <c r="U921" s="11">
        <v>1</v>
      </c>
      <c r="V921" s="47">
        <v>34</v>
      </c>
      <c r="W921" s="47">
        <v>3.8839999999999999</v>
      </c>
      <c r="X921" s="47">
        <v>0</v>
      </c>
      <c r="Y921" s="47">
        <v>0</v>
      </c>
      <c r="Z921" s="47">
        <v>0.121</v>
      </c>
      <c r="AA921" s="47">
        <v>0</v>
      </c>
      <c r="AB921" s="47">
        <v>0</v>
      </c>
      <c r="AC921" s="11">
        <v>4</v>
      </c>
      <c r="AD921" s="11">
        <v>0</v>
      </c>
      <c r="AE921" s="11">
        <v>4</v>
      </c>
      <c r="AF921" s="11">
        <v>1</v>
      </c>
      <c r="AG921" s="49"/>
      <c r="AH921" s="47">
        <v>0</v>
      </c>
      <c r="AI921" s="47">
        <v>0</v>
      </c>
      <c r="AJ921" s="47">
        <v>0</v>
      </c>
      <c r="AK921" s="47">
        <v>3646</v>
      </c>
      <c r="AL921" s="47">
        <v>0</v>
      </c>
      <c r="AM921" s="47">
        <v>42.47</v>
      </c>
      <c r="AN921" s="51">
        <v>0</v>
      </c>
      <c r="AO921" s="51">
        <v>0</v>
      </c>
      <c r="AP921" s="51">
        <v>0</v>
      </c>
      <c r="AQ921" s="51">
        <v>0</v>
      </c>
      <c r="AR921" s="51">
        <v>0</v>
      </c>
      <c r="AS921" s="51">
        <v>2.4066000000000001E-2</v>
      </c>
      <c r="AT921" s="51">
        <v>2.4066000000000001E-2</v>
      </c>
      <c r="AU921" s="51">
        <v>0</v>
      </c>
      <c r="AV921" s="51">
        <v>5.0000000000000001E-3</v>
      </c>
      <c r="AW921" s="51">
        <v>0</v>
      </c>
      <c r="AX921" s="51">
        <v>5.0000000000000001E-3</v>
      </c>
      <c r="AY921" s="51">
        <v>0.116592</v>
      </c>
      <c r="AZ921" s="51">
        <v>0.116592</v>
      </c>
      <c r="BA921" s="51">
        <v>0</v>
      </c>
      <c r="BB921" s="51">
        <v>0</v>
      </c>
      <c r="BC921" s="51">
        <v>0</v>
      </c>
      <c r="BD921" s="51">
        <v>0</v>
      </c>
      <c r="BE921" s="51">
        <v>2.3806000000000001E-2</v>
      </c>
      <c r="BF921" s="51">
        <v>0</v>
      </c>
      <c r="BG921" s="51">
        <v>0.169464</v>
      </c>
      <c r="BH921" s="18">
        <v>0.16989199999999999</v>
      </c>
      <c r="BI921" s="45">
        <v>5.8103920000000002</v>
      </c>
      <c r="BJ921" s="47">
        <v>0.1</v>
      </c>
      <c r="BK921" s="51">
        <v>3.8440000000000002E-3</v>
      </c>
      <c r="BL921" s="18">
        <v>4.0000000000000001E-3</v>
      </c>
      <c r="BM921" s="51">
        <v>0</v>
      </c>
      <c r="BN921" s="51">
        <v>0</v>
      </c>
      <c r="BO921" s="47">
        <v>44.08</v>
      </c>
      <c r="BP921" s="51">
        <v>-6.1980000000000004E-3</v>
      </c>
      <c r="BQ921" s="18">
        <v>0</v>
      </c>
      <c r="BR921" s="51">
        <v>-3.657289</v>
      </c>
      <c r="BS921" s="47">
        <v>0</v>
      </c>
      <c r="BT921" s="51">
        <v>0</v>
      </c>
      <c r="BU921" s="51">
        <v>0</v>
      </c>
      <c r="BV921" s="51">
        <v>0</v>
      </c>
      <c r="BW921" s="51">
        <v>0</v>
      </c>
      <c r="BX921" s="51">
        <v>0</v>
      </c>
      <c r="BY921" s="51">
        <v>0</v>
      </c>
      <c r="BZ921" s="47">
        <v>53.153153153153148</v>
      </c>
      <c r="CC921" s="47">
        <v>1.4745762711864407</v>
      </c>
      <c r="CD921" s="47">
        <v>1.3908045977011494</v>
      </c>
      <c r="CE921" s="47">
        <v>0.29865481920276438</v>
      </c>
      <c r="CF921" s="47">
        <v>3.1153450051493308</v>
      </c>
      <c r="CG921" s="47">
        <v>0</v>
      </c>
      <c r="CH921" s="47">
        <v>0</v>
      </c>
      <c r="CI921" s="47">
        <v>0</v>
      </c>
      <c r="CJ921" s="47">
        <v>0</v>
      </c>
      <c r="CK921" s="47">
        <v>25</v>
      </c>
      <c r="CL921" s="47">
        <v>0.9009009009009008</v>
      </c>
      <c r="CN921" s="47">
        <v>3646</v>
      </c>
      <c r="CO921" s="47">
        <v>0</v>
      </c>
      <c r="CP921" s="47">
        <v>45.575000000000003</v>
      </c>
      <c r="CQ921" s="47" t="s">
        <v>157</v>
      </c>
      <c r="CR921" s="47">
        <v>110.39400000000001</v>
      </c>
      <c r="CS921" s="47" t="s">
        <v>157</v>
      </c>
      <c r="CT921" s="47">
        <v>3.027811300054855</v>
      </c>
      <c r="CU921" s="47">
        <v>0</v>
      </c>
      <c r="CV921" s="47" t="s">
        <v>438</v>
      </c>
      <c r="CW921" s="47">
        <v>0</v>
      </c>
      <c r="CX921" s="47">
        <v>948.49115504682618</v>
      </c>
      <c r="CY921" s="47">
        <v>28.718522372528614</v>
      </c>
      <c r="CZ921" s="47">
        <v>1.25</v>
      </c>
      <c r="DA921" s="47" t="s">
        <v>157</v>
      </c>
      <c r="DB921" s="47" t="s">
        <v>157</v>
      </c>
      <c r="DC921" s="23"/>
      <c r="DD921" s="47">
        <v>38.44</v>
      </c>
      <c r="DE921" s="47">
        <v>870</v>
      </c>
      <c r="DF921" s="47">
        <v>590</v>
      </c>
      <c r="DG921" s="47">
        <v>1.3007284079084287</v>
      </c>
      <c r="DH921" s="47">
        <v>6.1930280957336103</v>
      </c>
      <c r="DJ921" s="47">
        <v>163.25468000000001</v>
      </c>
      <c r="DK921" s="47">
        <v>-3.657289</v>
      </c>
      <c r="DL921" s="47">
        <v>-3.7965220966406603</v>
      </c>
      <c r="DM921" s="47">
        <v>-1.6123829344432883</v>
      </c>
      <c r="DN921" s="47">
        <v>0</v>
      </c>
      <c r="DO921" s="47">
        <v>41.908045977011497</v>
      </c>
      <c r="DP921" s="47" t="s">
        <v>157</v>
      </c>
      <c r="DQ921" s="47">
        <v>44.085327783558789</v>
      </c>
      <c r="DR921" s="47" t="s">
        <v>157</v>
      </c>
      <c r="DS921" s="47">
        <v>-3.6574139640277581</v>
      </c>
      <c r="DT921" s="47">
        <v>2872.2711864406779</v>
      </c>
      <c r="DU921" s="47">
        <v>0.96335906151158957</v>
      </c>
      <c r="DV921" s="47">
        <v>62.475123449950303</v>
      </c>
      <c r="DW921" s="47">
        <f>IF(pitna[[#This Row],[SÚC]]="-","-",pitna[[#This Row],[ZVC30]]-pitna[[#This Row],[SÚC]])</f>
        <v>-20.005123449950304</v>
      </c>
      <c r="DX921" s="47" t="str">
        <f>IF(pitna[[#This Row],[Rozdíl Cena pro vodné - sociálně únosná cena]]="-","-",IF(pitna[[#This Row],[Rozdíl Cena pro vodné - sociálně únosná cena]]&gt;0,"ANO","NE"))</f>
        <v>NE</v>
      </c>
      <c r="DY921" s="47">
        <v>-18.389795666391514</v>
      </c>
      <c r="DZ921" s="13" t="s">
        <v>441</v>
      </c>
      <c r="EA921" s="55"/>
      <c r="EB921" s="55" t="s">
        <v>9567</v>
      </c>
      <c r="EC921" s="55" t="s">
        <v>0</v>
      </c>
      <c r="ED921" s="55" t="s">
        <v>9842</v>
      </c>
    </row>
    <row r="922" spans="1:134" ht="15" customHeight="1" x14ac:dyDescent="0.25">
      <c r="A922" s="29">
        <v>1353</v>
      </c>
      <c r="B922" s="2" t="s">
        <v>1389</v>
      </c>
      <c r="C922" s="3" t="s">
        <v>3095</v>
      </c>
      <c r="D922" s="2" t="s">
        <v>3095</v>
      </c>
      <c r="E922" s="2" t="s">
        <v>9</v>
      </c>
      <c r="F922" s="2" t="s">
        <v>3095</v>
      </c>
      <c r="G922" s="2" t="s">
        <v>7</v>
      </c>
      <c r="H922" s="2" t="s">
        <v>5852</v>
      </c>
      <c r="I922" s="2" t="s">
        <v>5026</v>
      </c>
      <c r="J922" s="2" t="s">
        <v>7039</v>
      </c>
      <c r="K922" s="2" t="s">
        <v>7045</v>
      </c>
      <c r="L922" s="42" t="s">
        <v>7966</v>
      </c>
      <c r="O922" s="11">
        <v>136</v>
      </c>
      <c r="P922" s="47">
        <v>2.16</v>
      </c>
      <c r="Q922" s="47">
        <v>0</v>
      </c>
      <c r="R922" s="47">
        <v>2.1</v>
      </c>
      <c r="S922" s="11">
        <v>57</v>
      </c>
      <c r="T922" s="11">
        <v>57</v>
      </c>
      <c r="U922" s="11">
        <v>0</v>
      </c>
      <c r="V922" s="47">
        <v>0</v>
      </c>
      <c r="W922" s="47">
        <v>3.802</v>
      </c>
      <c r="X922" s="47">
        <v>0</v>
      </c>
      <c r="Y922" s="47">
        <v>0</v>
      </c>
      <c r="Z922" s="47">
        <v>0.82299999999999995</v>
      </c>
      <c r="AA922" s="47">
        <v>0.223</v>
      </c>
      <c r="AB922" s="47">
        <v>1</v>
      </c>
      <c r="AC922" s="11">
        <v>4</v>
      </c>
      <c r="AD922" s="11">
        <v>0</v>
      </c>
      <c r="AE922" s="11">
        <v>5</v>
      </c>
      <c r="AF922" s="11">
        <v>0</v>
      </c>
      <c r="AG922" s="49">
        <v>1</v>
      </c>
      <c r="AH922" s="47">
        <v>0</v>
      </c>
      <c r="AI922" s="47">
        <v>3.802</v>
      </c>
      <c r="AJ922" s="47">
        <v>0</v>
      </c>
      <c r="AK922" s="47">
        <v>10593</v>
      </c>
      <c r="AL922" s="47">
        <v>1103.672</v>
      </c>
      <c r="AM922" s="47">
        <v>54.76</v>
      </c>
      <c r="AN922" s="51">
        <v>0</v>
      </c>
      <c r="AO922" s="51">
        <v>0</v>
      </c>
      <c r="AP922" s="51">
        <v>0</v>
      </c>
      <c r="AQ922" s="51">
        <v>0</v>
      </c>
      <c r="AR922" s="51">
        <v>0</v>
      </c>
      <c r="AS922" s="51">
        <v>1.3773000000000001E-2</v>
      </c>
      <c r="AT922" s="51">
        <v>1.3773000000000001E-2</v>
      </c>
      <c r="AU922" s="51">
        <v>0</v>
      </c>
      <c r="AV922" s="51">
        <v>9.8799999999999999E-3</v>
      </c>
      <c r="AW922" s="51">
        <v>9.8799999999999999E-3</v>
      </c>
      <c r="AX922" s="51">
        <v>0</v>
      </c>
      <c r="AY922" s="51">
        <v>0.14909900000000001</v>
      </c>
      <c r="AZ922" s="51">
        <v>9.3010999999999996E-2</v>
      </c>
      <c r="BA922" s="51">
        <v>5.6087999999999999E-2</v>
      </c>
      <c r="BB922" s="51">
        <v>0</v>
      </c>
      <c r="BC922" s="51">
        <v>0</v>
      </c>
      <c r="BD922" s="51">
        <v>0</v>
      </c>
      <c r="BE922" s="51">
        <v>5.9393000000000001E-2</v>
      </c>
      <c r="BF922" s="51">
        <v>0</v>
      </c>
      <c r="BG922" s="51">
        <v>0.19112899999999999</v>
      </c>
      <c r="BH922" s="18">
        <v>0.164268</v>
      </c>
      <c r="BI922" s="45">
        <v>11.7</v>
      </c>
      <c r="BJ922" s="47">
        <v>0.99999999999999989</v>
      </c>
      <c r="BK922" s="51">
        <v>2.9789999999999999E-3</v>
      </c>
      <c r="BL922" s="18">
        <v>3.0000000000000001E-3</v>
      </c>
      <c r="BM922" s="51">
        <v>0</v>
      </c>
      <c r="BN922" s="51">
        <v>0</v>
      </c>
      <c r="BO922" s="47">
        <v>64.150000000000006</v>
      </c>
      <c r="BP922" s="51">
        <v>-2.8011000000000001E-2</v>
      </c>
      <c r="BQ922" s="18">
        <v>0</v>
      </c>
      <c r="BR922" s="51">
        <v>-14.655481999999999</v>
      </c>
      <c r="BS922" s="47">
        <v>0</v>
      </c>
      <c r="BT922" s="51">
        <v>0</v>
      </c>
      <c r="BU922" s="51">
        <v>0</v>
      </c>
      <c r="BV922" s="51">
        <v>0</v>
      </c>
      <c r="BW922" s="51">
        <v>0</v>
      </c>
      <c r="BX922" s="51">
        <v>0</v>
      </c>
      <c r="BY922" s="51">
        <v>0</v>
      </c>
      <c r="BZ922" s="47">
        <v>27.142857142857142</v>
      </c>
      <c r="CC922" s="47">
        <v>2.3859649122807016</v>
      </c>
      <c r="CD922" s="47">
        <v>6.0514705882352944</v>
      </c>
      <c r="CE922" s="47">
        <v>1.0737116764514023</v>
      </c>
      <c r="CF922" s="47">
        <v>21.646501841136242</v>
      </c>
      <c r="CG922" s="47">
        <v>1.6397058823529411</v>
      </c>
      <c r="CH922" s="47">
        <v>0.29093281148075667</v>
      </c>
      <c r="CI922" s="47">
        <v>5.8653340347185692</v>
      </c>
      <c r="CJ922" s="47">
        <v>0</v>
      </c>
      <c r="CK922" s="47">
        <v>0</v>
      </c>
      <c r="CL922" s="47">
        <v>0</v>
      </c>
      <c r="CN922" s="47">
        <v>11696.672</v>
      </c>
      <c r="CO922" s="47">
        <v>0.46296296296296291</v>
      </c>
      <c r="CP922" s="47">
        <v>156.93854444444443</v>
      </c>
      <c r="CQ922" s="47" t="s">
        <v>157</v>
      </c>
      <c r="CR922" s="47">
        <v>121.08799999999998</v>
      </c>
      <c r="CS922" s="47" t="s">
        <v>157</v>
      </c>
      <c r="CT922" s="47">
        <v>1.0352346376815555</v>
      </c>
      <c r="CU922" s="47">
        <v>35.850544444444452</v>
      </c>
      <c r="CV922" s="47" t="s">
        <v>437</v>
      </c>
      <c r="CW922" s="47">
        <v>12.034422438551344</v>
      </c>
      <c r="CX922" s="47">
        <v>3926.3752937227259</v>
      </c>
      <c r="CY922" s="47">
        <v>40.647197045988577</v>
      </c>
      <c r="CZ922" s="47">
        <v>1.3038238412251386</v>
      </c>
      <c r="DA922" s="47" t="s">
        <v>157</v>
      </c>
      <c r="DB922" s="47" t="s">
        <v>157</v>
      </c>
      <c r="DC922" s="23"/>
      <c r="DD922" s="47">
        <v>2.9790000000000005</v>
      </c>
      <c r="DE922" s="47">
        <v>136.00000000000003</v>
      </c>
      <c r="DF922" s="47">
        <v>57.000000000000007</v>
      </c>
      <c r="DG922" s="47">
        <v>3.316549177576368</v>
      </c>
      <c r="DH922" s="47">
        <v>19.937227257468951</v>
      </c>
      <c r="DJ922" s="47">
        <v>163.13003999999998</v>
      </c>
      <c r="DK922" s="47">
        <v>-14.655481999999999</v>
      </c>
      <c r="DL922" s="47">
        <v>-17.170963729304553</v>
      </c>
      <c r="DM922" s="47">
        <v>-9.402819738167171</v>
      </c>
      <c r="DN922" s="47">
        <v>0</v>
      </c>
      <c r="DO922" s="47">
        <v>86.004941176470595</v>
      </c>
      <c r="DP922" s="47" t="s">
        <v>157</v>
      </c>
      <c r="DQ922" s="47">
        <v>66.790380813845061</v>
      </c>
      <c r="DR922" s="47" t="s">
        <v>157</v>
      </c>
      <c r="DS922" s="47">
        <v>-14.655546777307473</v>
      </c>
      <c r="DT922" s="47">
        <v>3353.1403508771928</v>
      </c>
      <c r="DU922" s="47">
        <v>0.71869930129288684</v>
      </c>
      <c r="DV922" s="47">
        <v>63.627060885316503</v>
      </c>
      <c r="DW922" s="47">
        <f>IF(pitna[[#This Row],[SÚC]]="-","-",pitna[[#This Row],[ZVC30]]-pitna[[#This Row],[SÚC]])</f>
        <v>-8.8670608853165049</v>
      </c>
      <c r="DX922" s="47" t="str">
        <f>IF(pitna[[#This Row],[Rozdíl Cena pro vodné - sociálně únosná cena]]="-","-",IF(pitna[[#This Row],[Rozdíl Cena pro vodné - sociálně únosná cena]]&gt;0,"ANO","NE"))</f>
        <v>NE</v>
      </c>
      <c r="DY922" s="47">
        <v>3.1633199285285585</v>
      </c>
      <c r="DZ922" s="13" t="s">
        <v>9914</v>
      </c>
      <c r="EA922" s="55"/>
      <c r="EB922" s="55" t="s">
        <v>9609</v>
      </c>
      <c r="EC922" s="55" t="s">
        <v>0</v>
      </c>
      <c r="ED922" s="55" t="s">
        <v>9768</v>
      </c>
    </row>
    <row r="923" spans="1:134" ht="15" customHeight="1" x14ac:dyDescent="0.25">
      <c r="A923" s="29">
        <v>1357</v>
      </c>
      <c r="B923" s="2" t="s">
        <v>1390</v>
      </c>
      <c r="C923" s="3" t="s">
        <v>3096</v>
      </c>
      <c r="D923" s="2" t="s">
        <v>3096</v>
      </c>
      <c r="E923" s="2" t="s">
        <v>9</v>
      </c>
      <c r="F923" s="2" t="s">
        <v>3096</v>
      </c>
      <c r="G923" s="2" t="s">
        <v>5024</v>
      </c>
      <c r="H923" s="2" t="s">
        <v>5853</v>
      </c>
      <c r="I923" s="2" t="s">
        <v>5026</v>
      </c>
      <c r="J923" s="2" t="s">
        <v>7039</v>
      </c>
      <c r="K923" s="2" t="s">
        <v>7041</v>
      </c>
      <c r="L923" s="42" t="s">
        <v>7967</v>
      </c>
      <c r="O923" s="11">
        <v>336</v>
      </c>
      <c r="P923" s="47">
        <v>4.7549999999999999</v>
      </c>
      <c r="Q923" s="47">
        <v>0</v>
      </c>
      <c r="R923" s="47">
        <v>3.6440000000000001</v>
      </c>
      <c r="S923" s="11">
        <v>180</v>
      </c>
      <c r="T923" s="11">
        <v>180</v>
      </c>
      <c r="U923" s="11">
        <v>0</v>
      </c>
      <c r="V923" s="47">
        <v>0</v>
      </c>
      <c r="W923" s="47">
        <v>35.116</v>
      </c>
      <c r="X923" s="47">
        <v>0</v>
      </c>
      <c r="Y923" s="47">
        <v>35.116</v>
      </c>
      <c r="Z923" s="47">
        <v>2.1859999999999999</v>
      </c>
      <c r="AA923" s="47">
        <v>1.506</v>
      </c>
      <c r="AB923" s="47">
        <v>0</v>
      </c>
      <c r="AC923" s="11">
        <v>5</v>
      </c>
      <c r="AD923" s="11">
        <v>0</v>
      </c>
      <c r="AE923" s="11">
        <v>5</v>
      </c>
      <c r="AF923" s="11">
        <v>1</v>
      </c>
      <c r="AG923" s="49"/>
      <c r="AH923" s="47">
        <v>0</v>
      </c>
      <c r="AI923" s="47">
        <v>0</v>
      </c>
      <c r="AJ923" s="47">
        <v>0</v>
      </c>
      <c r="AK923" s="47">
        <v>15711</v>
      </c>
      <c r="AL923" s="47">
        <v>0</v>
      </c>
      <c r="AM923" s="47">
        <v>33.53</v>
      </c>
      <c r="AN923" s="51">
        <v>0.71447899999999998</v>
      </c>
      <c r="AO923" s="51">
        <v>0</v>
      </c>
      <c r="AP923" s="51">
        <v>0.71219699999999997</v>
      </c>
      <c r="AQ923" s="51">
        <v>0</v>
      </c>
      <c r="AR923" s="51">
        <v>2.2820000000000002E-3</v>
      </c>
      <c r="AS923" s="51">
        <v>2.3E-2</v>
      </c>
      <c r="AT923" s="51">
        <v>2.3E-2</v>
      </c>
      <c r="AU923" s="51">
        <v>0</v>
      </c>
      <c r="AV923" s="51">
        <v>0</v>
      </c>
      <c r="AW923" s="51">
        <v>0</v>
      </c>
      <c r="AX923" s="51">
        <v>0</v>
      </c>
      <c r="AY923" s="51">
        <v>6.4157000000000006E-2</v>
      </c>
      <c r="AZ923" s="51">
        <v>5.3232000000000002E-2</v>
      </c>
      <c r="BA923" s="51">
        <v>1.0925000000000001E-2</v>
      </c>
      <c r="BB923" s="51">
        <v>0</v>
      </c>
      <c r="BC923" s="51">
        <v>0</v>
      </c>
      <c r="BD923" s="51">
        <v>0</v>
      </c>
      <c r="BE923" s="51">
        <v>2.6676999999999999E-2</v>
      </c>
      <c r="BF923" s="51">
        <v>0</v>
      </c>
      <c r="BG923" s="51">
        <v>0.82831200000000005</v>
      </c>
      <c r="BH923" s="18">
        <v>1.073</v>
      </c>
      <c r="BI923" s="45">
        <v>15.711</v>
      </c>
      <c r="BJ923" s="47">
        <v>0</v>
      </c>
      <c r="BK923" s="51">
        <v>3.2932000000000003E-2</v>
      </c>
      <c r="BL923" s="18">
        <v>3.2000000000000001E-2</v>
      </c>
      <c r="BM923" s="51">
        <v>3.5116000000000001E-2</v>
      </c>
      <c r="BN923" s="51">
        <v>0</v>
      </c>
      <c r="BO923" s="47">
        <v>25.15</v>
      </c>
      <c r="BP923" s="51">
        <v>0.27593899999999999</v>
      </c>
      <c r="BQ923" s="18">
        <v>0</v>
      </c>
      <c r="BR923" s="51">
        <v>33.313350999999997</v>
      </c>
      <c r="BS923" s="47">
        <v>0</v>
      </c>
      <c r="BT923" s="51">
        <v>0.59939799999999999</v>
      </c>
      <c r="BU923" s="51">
        <v>0</v>
      </c>
      <c r="BV923" s="51">
        <v>0.32917099999999999</v>
      </c>
      <c r="BW923" s="51">
        <v>0</v>
      </c>
      <c r="BX923" s="51">
        <v>0.32917099999999999</v>
      </c>
      <c r="BY923" s="51">
        <v>0</v>
      </c>
      <c r="BZ923" s="47">
        <v>49.39626783754116</v>
      </c>
      <c r="CC923" s="47">
        <v>1.8666666666666667</v>
      </c>
      <c r="CD923" s="47">
        <v>6.5059523809523814</v>
      </c>
      <c r="CE923" s="47">
        <v>1.6435348781257988</v>
      </c>
      <c r="CF923" s="47">
        <v>6.2250825834377492</v>
      </c>
      <c r="CG923" s="47">
        <v>4.4821428571428568</v>
      </c>
      <c r="CH923" s="47">
        <v>1.1322797467783408</v>
      </c>
      <c r="CI923" s="47">
        <v>4.2886433534571138</v>
      </c>
      <c r="CJ923" s="47">
        <v>0</v>
      </c>
      <c r="CK923" s="47">
        <v>20</v>
      </c>
      <c r="CL923" s="47">
        <v>0.27442371020856199</v>
      </c>
      <c r="CN923" s="47">
        <v>15711</v>
      </c>
      <c r="CO923" s="47">
        <v>0</v>
      </c>
      <c r="CP923" s="47">
        <v>196.38749999999999</v>
      </c>
      <c r="CQ923" s="47" t="s">
        <v>157</v>
      </c>
      <c r="CR923" s="47">
        <v>64.157000000000011</v>
      </c>
      <c r="CS923" s="47" t="s">
        <v>157</v>
      </c>
      <c r="CT923" s="47">
        <v>0.40835720196040998</v>
      </c>
      <c r="CU923" s="47">
        <v>132.23049999999998</v>
      </c>
      <c r="CV923" s="47" t="s">
        <v>437</v>
      </c>
      <c r="CW923" s="47">
        <v>4.0152587149277288</v>
      </c>
      <c r="CX923" s="47">
        <v>477.07397060609736</v>
      </c>
      <c r="CY923" s="47">
        <v>1.948165917648488</v>
      </c>
      <c r="CZ923" s="47">
        <v>1.25</v>
      </c>
      <c r="DA923" s="47">
        <v>100</v>
      </c>
      <c r="DB923" s="47" t="s">
        <v>157</v>
      </c>
      <c r="DC923" s="23"/>
      <c r="DD923" s="47" t="s">
        <v>157</v>
      </c>
      <c r="DE923" s="47" t="s">
        <v>157</v>
      </c>
      <c r="DF923" s="47" t="s">
        <v>157</v>
      </c>
      <c r="DG923" s="47">
        <v>0</v>
      </c>
      <c r="DH923" s="47">
        <v>0.81006316045184001</v>
      </c>
      <c r="DJ923" s="47">
        <v>1104.2099600000001</v>
      </c>
      <c r="DK923" s="47">
        <v>33.313350999999997</v>
      </c>
      <c r="DL923" s="47">
        <v>24.989722063365551</v>
      </c>
      <c r="DM923" s="47">
        <v>8.3790538078464696</v>
      </c>
      <c r="DN923" s="47">
        <v>0</v>
      </c>
      <c r="DO923" s="47">
        <v>46.758928571428569</v>
      </c>
      <c r="DP923" s="47" t="s">
        <v>157</v>
      </c>
      <c r="DQ923" s="47">
        <v>29.167451111381027</v>
      </c>
      <c r="DR923" s="47" t="s">
        <v>157</v>
      </c>
      <c r="DS923" s="47">
        <v>33.313413303199759</v>
      </c>
      <c r="DT923" s="47">
        <v>4601.7333333333336</v>
      </c>
      <c r="DU923" s="47">
        <v>1.1495690820551929</v>
      </c>
      <c r="DV923" s="47">
        <v>62.475123449950303</v>
      </c>
      <c r="DW923" s="47">
        <f>IF(pitna[[#This Row],[SÚC]]="-","-",pitna[[#This Row],[ZVC30]]-pitna[[#This Row],[SÚC]])</f>
        <v>-28.945123449950302</v>
      </c>
      <c r="DX923" s="47" t="str">
        <f>IF(pitna[[#This Row],[Rozdíl Cena pro vodné - sociálně únosná cena]]="-","-",IF(pitna[[#This Row],[Rozdíl Cena pro vodné - sociálně únosná cena]]&gt;0,"ANO","NE"))</f>
        <v>NE</v>
      </c>
      <c r="DY923" s="47">
        <v>-33.307672338569276</v>
      </c>
      <c r="DZ923" s="13" t="s">
        <v>441</v>
      </c>
      <c r="EA923" s="55"/>
      <c r="EB923" s="55" t="s">
        <v>9540</v>
      </c>
      <c r="EC923" s="55" t="s">
        <v>9723</v>
      </c>
      <c r="ED923" s="55" t="s">
        <v>9730</v>
      </c>
    </row>
    <row r="924" spans="1:134" ht="15" customHeight="1" x14ac:dyDescent="0.25">
      <c r="A924" s="29">
        <v>1358</v>
      </c>
      <c r="B924" s="2" t="s">
        <v>1391</v>
      </c>
      <c r="C924" s="3" t="s">
        <v>3097</v>
      </c>
      <c r="D924" s="2" t="s">
        <v>3097</v>
      </c>
      <c r="E924" s="2" t="s">
        <v>9</v>
      </c>
      <c r="F924" s="2" t="s">
        <v>3097</v>
      </c>
      <c r="G924" s="2" t="s">
        <v>5080</v>
      </c>
      <c r="H924" s="2" t="s">
        <v>5854</v>
      </c>
      <c r="I924" s="2" t="s">
        <v>5026</v>
      </c>
      <c r="J924" s="2" t="s">
        <v>7039</v>
      </c>
      <c r="K924" s="2" t="s">
        <v>7041</v>
      </c>
      <c r="L924" s="42" t="s">
        <v>7968</v>
      </c>
      <c r="O924" s="11">
        <v>789</v>
      </c>
      <c r="P924" s="47">
        <v>12</v>
      </c>
      <c r="Q924" s="47">
        <v>0</v>
      </c>
      <c r="R924" s="47">
        <v>7.2</v>
      </c>
      <c r="S924" s="11">
        <v>292</v>
      </c>
      <c r="T924" s="11">
        <v>346</v>
      </c>
      <c r="U924" s="11">
        <v>1</v>
      </c>
      <c r="V924" s="47">
        <v>25</v>
      </c>
      <c r="W924" s="47">
        <v>31.251999999999999</v>
      </c>
      <c r="X924" s="47">
        <v>0</v>
      </c>
      <c r="Y924" s="47">
        <v>0</v>
      </c>
      <c r="Z924" s="47">
        <v>4.58</v>
      </c>
      <c r="AA924" s="47">
        <v>1.95</v>
      </c>
      <c r="AB924" s="47">
        <v>1</v>
      </c>
      <c r="AC924" s="11">
        <v>8</v>
      </c>
      <c r="AD924" s="11">
        <v>0</v>
      </c>
      <c r="AE924" s="11">
        <v>8</v>
      </c>
      <c r="AF924" s="11">
        <v>0</v>
      </c>
      <c r="AG924" s="49">
        <v>1</v>
      </c>
      <c r="AH924" s="47">
        <v>0</v>
      </c>
      <c r="AI924" s="47">
        <v>31.251999999999999</v>
      </c>
      <c r="AJ924" s="47">
        <v>0</v>
      </c>
      <c r="AK924" s="47">
        <v>25015.5</v>
      </c>
      <c r="AL924" s="47">
        <v>447</v>
      </c>
      <c r="AM924" s="47">
        <v>12.17</v>
      </c>
      <c r="AN924" s="51">
        <v>7.9027E-2</v>
      </c>
      <c r="AO924" s="51">
        <v>6.3813999999999996E-2</v>
      </c>
      <c r="AP924" s="51">
        <v>0</v>
      </c>
      <c r="AQ924" s="51">
        <v>3.0600000000000001E-4</v>
      </c>
      <c r="AR924" s="51">
        <v>1.4907E-2</v>
      </c>
      <c r="AS924" s="51">
        <v>4.7687E-2</v>
      </c>
      <c r="AT924" s="51">
        <v>4.7687E-2</v>
      </c>
      <c r="AU924" s="51">
        <v>0</v>
      </c>
      <c r="AV924" s="51">
        <v>8.5738999999999996E-2</v>
      </c>
      <c r="AW924" s="51">
        <v>8.5738999999999996E-2</v>
      </c>
      <c r="AX924" s="51">
        <v>0</v>
      </c>
      <c r="AY924" s="51">
        <v>0.394117</v>
      </c>
      <c r="AZ924" s="51">
        <v>0.37903199999999998</v>
      </c>
      <c r="BA924" s="51">
        <v>1.5084999999999999E-2</v>
      </c>
      <c r="BB924" s="51">
        <v>0</v>
      </c>
      <c r="BC924" s="51">
        <v>0</v>
      </c>
      <c r="BD924" s="51">
        <v>0</v>
      </c>
      <c r="BE924" s="51">
        <v>7.2126999999999997E-2</v>
      </c>
      <c r="BF924" s="51">
        <v>1.39E-3</v>
      </c>
      <c r="BG924" s="51">
        <v>0.680087</v>
      </c>
      <c r="BH924" s="18">
        <v>0.680087</v>
      </c>
      <c r="BI924" s="45">
        <v>31.36</v>
      </c>
      <c r="BJ924" s="47">
        <v>0.3</v>
      </c>
      <c r="BK924" s="51">
        <v>2.6672000000000001E-2</v>
      </c>
      <c r="BL924" s="18">
        <v>2.6672000000000001E-2</v>
      </c>
      <c r="BM924" s="51">
        <v>0</v>
      </c>
      <c r="BN924" s="51">
        <v>0</v>
      </c>
      <c r="BO924" s="47">
        <v>25.49</v>
      </c>
      <c r="BP924" s="51">
        <v>-0.35549999999999998</v>
      </c>
      <c r="BQ924" s="18">
        <v>-0.35549999999999998</v>
      </c>
      <c r="BR924" s="51">
        <v>-52.272723999999997</v>
      </c>
      <c r="BS924" s="47">
        <v>0</v>
      </c>
      <c r="BT924" s="51">
        <v>0</v>
      </c>
      <c r="BU924" s="51">
        <v>0</v>
      </c>
      <c r="BV924" s="51">
        <v>0</v>
      </c>
      <c r="BW924" s="51">
        <v>0</v>
      </c>
      <c r="BX924" s="51">
        <v>0</v>
      </c>
      <c r="BY924" s="51">
        <v>0</v>
      </c>
      <c r="BZ924" s="47">
        <v>40.555555555555557</v>
      </c>
      <c r="CC924" s="47">
        <v>2.702054794520548</v>
      </c>
      <c r="CD924" s="47">
        <v>5.8048162230671734</v>
      </c>
      <c r="CE924" s="47">
        <v>1.7427701674277016</v>
      </c>
      <c r="CF924" s="47">
        <v>14.655062076027134</v>
      </c>
      <c r="CG924" s="47">
        <v>2.4714828897338403</v>
      </c>
      <c r="CH924" s="47">
        <v>0.74200913242009126</v>
      </c>
      <c r="CI924" s="47">
        <v>6.2396006655574041</v>
      </c>
      <c r="CJ924" s="47">
        <v>0</v>
      </c>
      <c r="CK924" s="47">
        <v>0</v>
      </c>
      <c r="CL924" s="47">
        <v>0</v>
      </c>
      <c r="CN924" s="47">
        <v>25462.5</v>
      </c>
      <c r="CO924" s="47">
        <v>8.3333333333333329E-2</v>
      </c>
      <c r="CP924" s="47">
        <v>322.62708333333336</v>
      </c>
      <c r="CQ924" s="47" t="s">
        <v>157</v>
      </c>
      <c r="CR924" s="47">
        <v>38.617000000000012</v>
      </c>
      <c r="CS924" s="47" t="s">
        <v>157</v>
      </c>
      <c r="CT924" s="47">
        <v>0.1516622484045165</v>
      </c>
      <c r="CU924" s="47">
        <v>284.01008333333334</v>
      </c>
      <c r="CV924" s="47" t="s">
        <v>437</v>
      </c>
      <c r="CW924" s="47">
        <v>10.648248475304939</v>
      </c>
      <c r="CX924" s="47">
        <v>954.65281943611274</v>
      </c>
      <c r="CY924" s="47">
        <v>1.4478479304139176</v>
      </c>
      <c r="CZ924" s="47">
        <v>1.2596748220871643</v>
      </c>
      <c r="DA924" s="47" t="s">
        <v>157</v>
      </c>
      <c r="DB924" s="47" t="s">
        <v>157</v>
      </c>
      <c r="DC924" s="23"/>
      <c r="DD924" s="47">
        <v>88.906666666666666</v>
      </c>
      <c r="DE924" s="47">
        <v>2630</v>
      </c>
      <c r="DF924" s="47">
        <v>973.33333333333337</v>
      </c>
      <c r="DG924" s="47">
        <v>3.2145695860827832</v>
      </c>
      <c r="DH924" s="47">
        <v>2.7042216556688659</v>
      </c>
      <c r="DJ924" s="47">
        <v>324.59824000000003</v>
      </c>
      <c r="DK924" s="47">
        <v>-52.272723999999997</v>
      </c>
      <c r="DL924" s="47">
        <v>-109.52000232656836</v>
      </c>
      <c r="DM924" s="47">
        <v>-13.328584283143369</v>
      </c>
      <c r="DN924" s="47">
        <v>0</v>
      </c>
      <c r="DO924" s="47">
        <v>32.271863117870723</v>
      </c>
      <c r="DP924" s="47" t="s">
        <v>157</v>
      </c>
      <c r="DQ924" s="47">
        <v>25.498162867426512</v>
      </c>
      <c r="DR924" s="47" t="s">
        <v>157</v>
      </c>
      <c r="DS924" s="47">
        <v>-52.272723930908839</v>
      </c>
      <c r="DT924" s="47">
        <v>2329.0650684931506</v>
      </c>
      <c r="DU924" s="47">
        <v>0.33668625868850521</v>
      </c>
      <c r="DV924" s="47">
        <v>56.569760854953998</v>
      </c>
      <c r="DW924" s="47">
        <f>IF(pitna[[#This Row],[SÚC]]="-","-",pitna[[#This Row],[ZVC30]]-pitna[[#This Row],[SÚC]])</f>
        <v>-44.399760854953996</v>
      </c>
      <c r="DX924" s="47" t="str">
        <f>IF(pitna[[#This Row],[Rozdíl Cena pro vodné - sociálně únosná cena]]="-","-",IF(pitna[[#This Row],[Rozdíl Cena pro vodné - sociálně únosná cena]]&gt;0,"ANO","NE"))</f>
        <v>NE</v>
      </c>
      <c r="DY924" s="47">
        <v>-31.071597987527486</v>
      </c>
      <c r="DZ924" s="13" t="s">
        <v>441</v>
      </c>
      <c r="EA924" s="55"/>
      <c r="EB924" s="55" t="s">
        <v>9574</v>
      </c>
      <c r="EC924" s="55" t="s">
        <v>0</v>
      </c>
      <c r="ED924" s="55" t="s">
        <v>9773</v>
      </c>
    </row>
    <row r="925" spans="1:134" ht="15" customHeight="1" x14ac:dyDescent="0.25">
      <c r="A925" s="29">
        <v>1359</v>
      </c>
      <c r="B925" s="2" t="s">
        <v>1392</v>
      </c>
      <c r="C925" s="3" t="s">
        <v>3098</v>
      </c>
      <c r="D925" s="2" t="s">
        <v>3098</v>
      </c>
      <c r="E925" s="2" t="s">
        <v>9</v>
      </c>
      <c r="F925" s="2" t="s">
        <v>3098</v>
      </c>
      <c r="G925" s="2" t="s">
        <v>5072</v>
      </c>
      <c r="H925" s="2" t="s">
        <v>5855</v>
      </c>
      <c r="I925" s="2" t="s">
        <v>5026</v>
      </c>
      <c r="J925" s="2" t="s">
        <v>7039</v>
      </c>
      <c r="K925" s="2" t="s">
        <v>7040</v>
      </c>
      <c r="L925" s="42" t="s">
        <v>7969</v>
      </c>
      <c r="O925" s="11">
        <v>1629</v>
      </c>
      <c r="P925" s="47">
        <v>7.66</v>
      </c>
      <c r="Q925" s="47">
        <v>0</v>
      </c>
      <c r="R925" s="47">
        <v>5.0599999999999996</v>
      </c>
      <c r="S925" s="11">
        <v>475</v>
      </c>
      <c r="T925" s="11">
        <v>475</v>
      </c>
      <c r="U925" s="11">
        <v>2</v>
      </c>
      <c r="V925" s="47">
        <v>81</v>
      </c>
      <c r="W925" s="47">
        <v>95.379000000000005</v>
      </c>
      <c r="X925" s="47">
        <v>0</v>
      </c>
      <c r="Y925" s="47">
        <v>77.39</v>
      </c>
      <c r="Z925" s="47">
        <v>44.552999999999997</v>
      </c>
      <c r="AA925" s="47">
        <v>44.151000000000003</v>
      </c>
      <c r="AB925" s="47">
        <v>4</v>
      </c>
      <c r="AC925" s="11">
        <v>6</v>
      </c>
      <c r="AD925" s="11">
        <v>1</v>
      </c>
      <c r="AE925" s="11">
        <v>6</v>
      </c>
      <c r="AF925" s="11">
        <v>0</v>
      </c>
      <c r="AG925" s="49">
        <v>2</v>
      </c>
      <c r="AH925" s="47">
        <v>0</v>
      </c>
      <c r="AI925" s="47">
        <v>17.350999999999999</v>
      </c>
      <c r="AJ925" s="47">
        <v>0</v>
      </c>
      <c r="AK925" s="47">
        <v>18000</v>
      </c>
      <c r="AL925" s="47">
        <v>1499</v>
      </c>
      <c r="AM925" s="47">
        <v>23.48</v>
      </c>
      <c r="AN925" s="51">
        <v>1.2590079999999999</v>
      </c>
      <c r="AO925" s="51">
        <v>3.6007999999999998E-2</v>
      </c>
      <c r="AP925" s="51">
        <v>1.2030000000000001</v>
      </c>
      <c r="AQ925" s="51">
        <v>0.01</v>
      </c>
      <c r="AR925" s="51">
        <v>0.01</v>
      </c>
      <c r="AS925" s="51">
        <v>0.29299999999999998</v>
      </c>
      <c r="AT925" s="51">
        <v>0.29299999999999998</v>
      </c>
      <c r="AU925" s="51">
        <v>0</v>
      </c>
      <c r="AV925" s="51">
        <v>0.19</v>
      </c>
      <c r="AW925" s="51">
        <v>0.15</v>
      </c>
      <c r="AX925" s="51">
        <v>0.04</v>
      </c>
      <c r="AY925" s="51">
        <v>0.502</v>
      </c>
      <c r="AZ925" s="51">
        <v>0</v>
      </c>
      <c r="BA925" s="51">
        <v>0.20499999999999999</v>
      </c>
      <c r="BB925" s="51">
        <v>0</v>
      </c>
      <c r="BC925" s="51">
        <v>0.29699999999999999</v>
      </c>
      <c r="BD925" s="51">
        <v>0</v>
      </c>
      <c r="BE925" s="51">
        <v>0</v>
      </c>
      <c r="BF925" s="51">
        <v>0</v>
      </c>
      <c r="BG925" s="51">
        <v>2.244008</v>
      </c>
      <c r="BH925" s="18">
        <v>1.6359999999999999</v>
      </c>
      <c r="BI925" s="45">
        <v>8.76</v>
      </c>
      <c r="BJ925" s="47">
        <v>0.5</v>
      </c>
      <c r="BK925" s="51">
        <v>5.0826000000000003E-2</v>
      </c>
      <c r="BL925" s="18">
        <v>0.06</v>
      </c>
      <c r="BM925" s="51">
        <v>7.6999999999999999E-2</v>
      </c>
      <c r="BN925" s="51">
        <v>0</v>
      </c>
      <c r="BO925" s="47">
        <v>44.15</v>
      </c>
      <c r="BP925" s="51">
        <v>-1.050529</v>
      </c>
      <c r="BQ925" s="18">
        <v>-0.2271</v>
      </c>
      <c r="BR925" s="51">
        <v>-46.814841999999999</v>
      </c>
      <c r="BS925" s="47">
        <v>0</v>
      </c>
      <c r="BT925" s="51">
        <v>0.1</v>
      </c>
      <c r="BU925" s="51">
        <v>0</v>
      </c>
      <c r="BV925" s="51">
        <v>0.1</v>
      </c>
      <c r="BW925" s="51">
        <v>0</v>
      </c>
      <c r="BX925" s="51">
        <v>0.1</v>
      </c>
      <c r="BY925" s="51">
        <v>0</v>
      </c>
      <c r="BZ925" s="47">
        <v>93.873517786561266</v>
      </c>
      <c r="CC925" s="47">
        <v>3.4294736842105262</v>
      </c>
      <c r="CD925" s="47">
        <v>27.349907918968693</v>
      </c>
      <c r="CE925" s="47">
        <v>24.123125236883428</v>
      </c>
      <c r="CF925" s="47">
        <v>46.711540276161408</v>
      </c>
      <c r="CG925" s="47">
        <v>27.103130755064456</v>
      </c>
      <c r="CH925" s="47">
        <v>23.905463208619853</v>
      </c>
      <c r="CI925" s="47">
        <v>46.290063850533137</v>
      </c>
      <c r="CJ925" s="47">
        <v>16.666666666666668</v>
      </c>
      <c r="CK925" s="47">
        <v>0</v>
      </c>
      <c r="CL925" s="47">
        <v>0.59288537549407117</v>
      </c>
      <c r="CN925" s="47">
        <v>19499</v>
      </c>
      <c r="CO925" s="47">
        <v>0.5221932114882506</v>
      </c>
      <c r="CP925" s="47">
        <v>258.31111111111113</v>
      </c>
      <c r="CQ925" s="47" t="s">
        <v>157</v>
      </c>
      <c r="CR925" s="47">
        <v>0</v>
      </c>
      <c r="CS925" s="47" t="s">
        <v>157</v>
      </c>
      <c r="CT925" s="47">
        <v>0</v>
      </c>
      <c r="CU925" s="47">
        <v>258.31111111111113</v>
      </c>
      <c r="CV925" s="47" t="s">
        <v>437</v>
      </c>
      <c r="CW925" s="47">
        <v>5.0822632336030997</v>
      </c>
      <c r="CX925" s="47">
        <v>383.64223035454296</v>
      </c>
      <c r="CY925" s="47">
        <v>0</v>
      </c>
      <c r="CZ925" s="47">
        <v>1.2935046153948211</v>
      </c>
      <c r="DA925" s="47">
        <v>100</v>
      </c>
      <c r="DB925" s="47" t="s">
        <v>157</v>
      </c>
      <c r="DC925" s="23"/>
      <c r="DD925" s="47">
        <v>101.652</v>
      </c>
      <c r="DE925" s="47">
        <v>3258</v>
      </c>
      <c r="DF925" s="47">
        <v>950</v>
      </c>
      <c r="DG925" s="47">
        <v>3.7382442057214811</v>
      </c>
      <c r="DH925" s="47">
        <v>0</v>
      </c>
      <c r="DJ925" s="47">
        <v>1193.3944799999999</v>
      </c>
      <c r="DK925" s="47">
        <v>-46.814841999999999</v>
      </c>
      <c r="DL925" s="47">
        <v>-88.028645817098138</v>
      </c>
      <c r="DM925" s="47">
        <v>-20.669126037854642</v>
      </c>
      <c r="DN925" s="47">
        <v>0</v>
      </c>
      <c r="DO925" s="47">
        <v>11.969920196439533</v>
      </c>
      <c r="DP925" s="47" t="s">
        <v>157</v>
      </c>
      <c r="DQ925" s="47">
        <v>44.150788966277098</v>
      </c>
      <c r="DR925" s="47" t="s">
        <v>157</v>
      </c>
      <c r="DS925" s="47">
        <v>-38.701895421076856</v>
      </c>
      <c r="DT925" s="47">
        <v>4724.2273684210522</v>
      </c>
      <c r="DU925" s="47">
        <v>0.47691538409347561</v>
      </c>
      <c r="DV925" s="47">
        <v>60.311614268660797</v>
      </c>
      <c r="DW925" s="47">
        <f>IF(pitna[[#This Row],[SÚC]]="-","-",pitna[[#This Row],[ZVC30]]-pitna[[#This Row],[SÚC]])</f>
        <v>-36.8316142686608</v>
      </c>
      <c r="DX925" s="47" t="str">
        <f>IF(pitna[[#This Row],[Rozdíl Cena pro vodné - sociálně únosná cena]]="-","-",IF(pitna[[#This Row],[Rozdíl Cena pro vodné - sociálně únosná cena]]&gt;0,"ANO","NE"))</f>
        <v>NE</v>
      </c>
      <c r="DY925" s="47">
        <v>-16.160825302383699</v>
      </c>
      <c r="DZ925" s="13" t="s">
        <v>441</v>
      </c>
      <c r="EA925" s="55"/>
      <c r="EB925" s="55" t="s">
        <v>9642</v>
      </c>
      <c r="EC925" s="55" t="s">
        <v>0</v>
      </c>
      <c r="ED925" s="55" t="s">
        <v>9843</v>
      </c>
    </row>
    <row r="926" spans="1:134" ht="15" customHeight="1" x14ac:dyDescent="0.25">
      <c r="A926" s="29">
        <v>1360</v>
      </c>
      <c r="B926" s="2" t="s">
        <v>1393</v>
      </c>
      <c r="C926" s="3" t="s">
        <v>3099</v>
      </c>
      <c r="D926" s="2" t="s">
        <v>3099</v>
      </c>
      <c r="E926" s="2" t="s">
        <v>9</v>
      </c>
      <c r="F926" s="2" t="s">
        <v>3099</v>
      </c>
      <c r="G926" s="2" t="s">
        <v>5108</v>
      </c>
      <c r="H926" s="2" t="s">
        <v>5856</v>
      </c>
      <c r="I926" s="2" t="s">
        <v>5026</v>
      </c>
      <c r="J926" s="2" t="s">
        <v>7039</v>
      </c>
      <c r="K926" s="2" t="s">
        <v>7040</v>
      </c>
      <c r="L926" s="42" t="s">
        <v>7970</v>
      </c>
      <c r="O926" s="11">
        <v>1500</v>
      </c>
      <c r="P926" s="47">
        <v>21.3</v>
      </c>
      <c r="Q926" s="47">
        <v>0</v>
      </c>
      <c r="R926" s="47">
        <v>27.69</v>
      </c>
      <c r="S926" s="11">
        <v>489</v>
      </c>
      <c r="T926" s="11">
        <v>552</v>
      </c>
      <c r="U926" s="11">
        <v>0</v>
      </c>
      <c r="V926" s="47">
        <v>0</v>
      </c>
      <c r="W926" s="47">
        <v>95</v>
      </c>
      <c r="X926" s="47">
        <v>0</v>
      </c>
      <c r="Y926" s="47">
        <v>95</v>
      </c>
      <c r="Z926" s="47">
        <v>31</v>
      </c>
      <c r="AA926" s="47">
        <v>31</v>
      </c>
      <c r="AB926" s="47">
        <v>5</v>
      </c>
      <c r="AC926" s="11">
        <v>6</v>
      </c>
      <c r="AD926" s="11">
        <v>0</v>
      </c>
      <c r="AE926" s="11">
        <v>6</v>
      </c>
      <c r="AF926" s="11">
        <v>0</v>
      </c>
      <c r="AG926" s="49"/>
      <c r="AH926" s="47">
        <v>0</v>
      </c>
      <c r="AI926" s="47">
        <v>0</v>
      </c>
      <c r="AJ926" s="47">
        <v>0</v>
      </c>
      <c r="AK926" s="47">
        <v>13809</v>
      </c>
      <c r="AL926" s="47">
        <v>0</v>
      </c>
      <c r="AM926" s="47">
        <v>27.83</v>
      </c>
      <c r="AN926" s="51">
        <v>1.0987899999999999</v>
      </c>
      <c r="AO926" s="51">
        <v>0</v>
      </c>
      <c r="AP926" s="51">
        <v>1.097917</v>
      </c>
      <c r="AQ926" s="51">
        <v>0</v>
      </c>
      <c r="AR926" s="51">
        <v>8.7299999999999997E-4</v>
      </c>
      <c r="AS926" s="51">
        <v>0</v>
      </c>
      <c r="AT926" s="51">
        <v>0</v>
      </c>
      <c r="AU926" s="51">
        <v>0</v>
      </c>
      <c r="AV926" s="51">
        <v>0</v>
      </c>
      <c r="AW926" s="51">
        <v>0</v>
      </c>
      <c r="AX926" s="51">
        <v>0</v>
      </c>
      <c r="AY926" s="51">
        <v>0.46728799999999998</v>
      </c>
      <c r="AZ926" s="51">
        <v>0.27739000000000003</v>
      </c>
      <c r="BA926" s="51">
        <v>3.3807999999999998E-2</v>
      </c>
      <c r="BB926" s="51">
        <v>0</v>
      </c>
      <c r="BC926" s="51">
        <v>0.15609000000000001</v>
      </c>
      <c r="BD926" s="51">
        <v>0</v>
      </c>
      <c r="BE926" s="51">
        <v>0</v>
      </c>
      <c r="BF926" s="51">
        <v>0.13653799999999999</v>
      </c>
      <c r="BG926" s="51">
        <v>1.7026159999999999</v>
      </c>
      <c r="BH926" s="18">
        <v>1.7811459999999999</v>
      </c>
      <c r="BI926" s="45">
        <v>13.81</v>
      </c>
      <c r="BJ926" s="47">
        <v>0</v>
      </c>
      <c r="BK926" s="51">
        <v>6.4000000000000001E-2</v>
      </c>
      <c r="BL926" s="18">
        <v>6.4000000000000001E-2</v>
      </c>
      <c r="BM926" s="51">
        <v>9.5000000000000001E-2</v>
      </c>
      <c r="BN926" s="51">
        <v>0</v>
      </c>
      <c r="BO926" s="47">
        <v>26.6</v>
      </c>
      <c r="BP926" s="51">
        <v>7.8530000000000003E-2</v>
      </c>
      <c r="BQ926" s="18">
        <v>0</v>
      </c>
      <c r="BR926" s="51">
        <v>4.6123139999999996</v>
      </c>
      <c r="BS926" s="47">
        <v>0</v>
      </c>
      <c r="BT926" s="51">
        <v>0</v>
      </c>
      <c r="BU926" s="51">
        <v>0</v>
      </c>
      <c r="BV926" s="51">
        <v>0</v>
      </c>
      <c r="BW926" s="51">
        <v>0</v>
      </c>
      <c r="BX926" s="51">
        <v>0</v>
      </c>
      <c r="BY926" s="51">
        <v>0</v>
      </c>
      <c r="BZ926" s="47">
        <v>17.659804983748646</v>
      </c>
      <c r="CC926" s="47">
        <v>3.0674846625766872</v>
      </c>
      <c r="CD926" s="47">
        <v>20.666666666666668</v>
      </c>
      <c r="CE926" s="47">
        <v>3.0672266828932848</v>
      </c>
      <c r="CF926" s="47">
        <v>32.631578947368418</v>
      </c>
      <c r="CG926" s="47">
        <v>20.666666666666668</v>
      </c>
      <c r="CH926" s="47">
        <v>3.0672266828932848</v>
      </c>
      <c r="CI926" s="47">
        <v>32.631578947368418</v>
      </c>
      <c r="CJ926" s="47">
        <v>0</v>
      </c>
      <c r="CK926" s="47">
        <v>0</v>
      </c>
      <c r="CL926" s="47">
        <v>0</v>
      </c>
      <c r="CN926" s="47">
        <v>13809</v>
      </c>
      <c r="CO926" s="47">
        <v>0.23474178403755869</v>
      </c>
      <c r="CP926" s="47">
        <v>172.61250000000001</v>
      </c>
      <c r="CQ926" s="47" t="s">
        <v>157</v>
      </c>
      <c r="CR926" s="47">
        <v>467.28800000000001</v>
      </c>
      <c r="CS926" s="47" t="s">
        <v>157</v>
      </c>
      <c r="CT926" s="47">
        <v>3.3839380114418134</v>
      </c>
      <c r="CU926" s="47">
        <v>0</v>
      </c>
      <c r="CV926" s="47" t="s">
        <v>438</v>
      </c>
      <c r="CW926" s="47">
        <v>0</v>
      </c>
      <c r="CX926" s="47">
        <v>215.765625</v>
      </c>
      <c r="CY926" s="47">
        <v>7.3013750000000002</v>
      </c>
      <c r="CZ926" s="47">
        <v>1.25</v>
      </c>
      <c r="DA926" s="47" t="s">
        <v>157</v>
      </c>
      <c r="DB926" s="47" t="s">
        <v>157</v>
      </c>
      <c r="DC926" s="23"/>
      <c r="DD926" s="47" t="s">
        <v>157</v>
      </c>
      <c r="DE926" s="47" t="s">
        <v>157</v>
      </c>
      <c r="DF926" s="47" t="s">
        <v>157</v>
      </c>
      <c r="DG926" s="47">
        <v>0</v>
      </c>
      <c r="DH926" s="47">
        <v>0</v>
      </c>
      <c r="DJ926" s="47">
        <v>1781.1200000000001</v>
      </c>
      <c r="DK926" s="47">
        <v>4.6123139999999996</v>
      </c>
      <c r="DL926" s="47">
        <v>4.4090235357527847</v>
      </c>
      <c r="DM926" s="47">
        <v>1.22703125</v>
      </c>
      <c r="DN926" s="47">
        <v>0</v>
      </c>
      <c r="DO926" s="47">
        <v>9.2059999999999995</v>
      </c>
      <c r="DP926" s="47" t="s">
        <v>157</v>
      </c>
      <c r="DQ926" s="47">
        <v>26.603375</v>
      </c>
      <c r="DR926" s="47" t="s">
        <v>157</v>
      </c>
      <c r="DS926" s="47">
        <v>15.170776307672812</v>
      </c>
      <c r="DT926" s="47">
        <v>3481.8323108384457</v>
      </c>
      <c r="DU926" s="47">
        <v>1.0461078716516232</v>
      </c>
      <c r="DV926" s="47">
        <v>57.102420387137997</v>
      </c>
      <c r="DW926" s="47">
        <f>IF(pitna[[#This Row],[SÚC]]="-","-",pitna[[#This Row],[ZVC30]]-pitna[[#This Row],[SÚC]])</f>
        <v>-29.272420387137998</v>
      </c>
      <c r="DX926" s="47" t="str">
        <f>IF(pitna[[#This Row],[Rozdíl Cena pro vodné - sociálně únosná cena]]="-","-",IF(pitna[[#This Row],[Rozdíl Cena pro vodné - sociálně únosná cena]]&gt;0,"ANO","NE"))</f>
        <v>NE</v>
      </c>
      <c r="DY926" s="47">
        <v>-30.499045387137997</v>
      </c>
      <c r="DZ926" s="13" t="s">
        <v>441</v>
      </c>
      <c r="EA926" s="55"/>
      <c r="EB926" s="55" t="s">
        <v>9566</v>
      </c>
      <c r="EC926" s="55" t="s">
        <v>9723</v>
      </c>
      <c r="ED926" s="55" t="s">
        <v>9727</v>
      </c>
    </row>
    <row r="927" spans="1:134" ht="15" customHeight="1" x14ac:dyDescent="0.25">
      <c r="A927" s="29">
        <v>1361</v>
      </c>
      <c r="B927" s="2" t="s">
        <v>1394</v>
      </c>
      <c r="C927" s="3" t="s">
        <v>3100</v>
      </c>
      <c r="D927" s="2" t="s">
        <v>157</v>
      </c>
      <c r="E927" s="2" t="s">
        <v>157</v>
      </c>
      <c r="F927" s="2" t="s">
        <v>157</v>
      </c>
      <c r="G927" s="2" t="s">
        <v>157</v>
      </c>
      <c r="H927" s="2" t="s">
        <v>157</v>
      </c>
      <c r="I927" s="2" t="s">
        <v>157</v>
      </c>
      <c r="J927" s="2" t="s">
        <v>157</v>
      </c>
      <c r="K927" s="2" t="s">
        <v>157</v>
      </c>
      <c r="L927" s="42" t="s">
        <v>7971</v>
      </c>
      <c r="M927" s="13" t="s">
        <v>9368</v>
      </c>
      <c r="O927" s="11" t="s">
        <v>157</v>
      </c>
      <c r="P927" s="47" t="s">
        <v>157</v>
      </c>
      <c r="Q927" s="47" t="s">
        <v>157</v>
      </c>
      <c r="R927" s="47" t="s">
        <v>157</v>
      </c>
      <c r="S927" s="11" t="s">
        <v>157</v>
      </c>
      <c r="T927" s="11" t="s">
        <v>157</v>
      </c>
      <c r="U927" s="11" t="s">
        <v>157</v>
      </c>
      <c r="V927" s="47" t="s">
        <v>157</v>
      </c>
      <c r="W927" s="47" t="s">
        <v>157</v>
      </c>
      <c r="X927" s="47" t="s">
        <v>157</v>
      </c>
      <c r="Y927" s="47" t="s">
        <v>157</v>
      </c>
      <c r="Z927" s="47" t="s">
        <v>157</v>
      </c>
      <c r="AA927" s="47" t="s">
        <v>157</v>
      </c>
      <c r="AB927" s="47" t="s">
        <v>157</v>
      </c>
      <c r="AC927" s="11" t="s">
        <v>157</v>
      </c>
      <c r="AD927" s="11" t="s">
        <v>157</v>
      </c>
      <c r="AE927" s="11" t="s">
        <v>157</v>
      </c>
      <c r="AF927" s="11" t="s">
        <v>157</v>
      </c>
      <c r="AG927" s="49" t="s">
        <v>157</v>
      </c>
      <c r="AH927" s="47" t="s">
        <v>157</v>
      </c>
      <c r="AI927" s="47" t="s">
        <v>157</v>
      </c>
      <c r="AJ927" s="47" t="s">
        <v>157</v>
      </c>
      <c r="AK927" s="47" t="s">
        <v>157</v>
      </c>
      <c r="AL927" s="47" t="s">
        <v>157</v>
      </c>
      <c r="AM927" s="47">
        <v>15.65</v>
      </c>
      <c r="AN927" s="51">
        <v>9.7508999999999998E-2</v>
      </c>
      <c r="AO927" s="51">
        <v>6.8346000000000004E-2</v>
      </c>
      <c r="AP927" s="51">
        <v>2.1398E-2</v>
      </c>
      <c r="AQ927" s="51">
        <v>1.3420000000000001E-3</v>
      </c>
      <c r="AR927" s="51">
        <v>6.4229999999999999E-3</v>
      </c>
      <c r="AS927" s="51">
        <v>0</v>
      </c>
      <c r="AT927" s="51">
        <v>0</v>
      </c>
      <c r="AU927" s="51">
        <v>0</v>
      </c>
      <c r="AV927" s="51">
        <v>0.06</v>
      </c>
      <c r="AW927" s="51">
        <v>0</v>
      </c>
      <c r="AX927" s="51">
        <v>0.06</v>
      </c>
      <c r="AY927" s="51">
        <v>0.181919</v>
      </c>
      <c r="AZ927" s="51">
        <v>0.15188599999999999</v>
      </c>
      <c r="BA927" s="51">
        <v>3.0033000000000001E-2</v>
      </c>
      <c r="BB927" s="51">
        <v>0</v>
      </c>
      <c r="BC927" s="51">
        <v>0</v>
      </c>
      <c r="BD927" s="51">
        <v>0</v>
      </c>
      <c r="BE927" s="51">
        <v>6.3362000000000002E-2</v>
      </c>
      <c r="BF927" s="51">
        <v>0</v>
      </c>
      <c r="BG927" s="51">
        <v>0.40773300000000001</v>
      </c>
      <c r="BH927" s="18">
        <v>0.56237199999999998</v>
      </c>
      <c r="BI927" s="45">
        <v>24.042000000000002</v>
      </c>
      <c r="BJ927" s="47">
        <v>0.49999999999999994</v>
      </c>
      <c r="BK927" s="51">
        <v>2.2845000000000001E-2</v>
      </c>
      <c r="BL927" s="18">
        <v>2.3321000000000001E-2</v>
      </c>
      <c r="BM927" s="51">
        <v>4.3600000000000003E-4</v>
      </c>
      <c r="BN927" s="51">
        <v>0</v>
      </c>
      <c r="BO927" s="47">
        <v>17.84</v>
      </c>
      <c r="BP927" s="51">
        <v>-5.0209999999999998E-2</v>
      </c>
      <c r="BQ927" s="18">
        <v>-0.19739999999999999</v>
      </c>
      <c r="BR927" s="51">
        <v>-12.314520999999999</v>
      </c>
      <c r="BS927" s="47">
        <v>0</v>
      </c>
      <c r="BT927" s="51">
        <v>0</v>
      </c>
      <c r="BU927" s="51">
        <v>0</v>
      </c>
      <c r="BV927" s="51">
        <v>0</v>
      </c>
      <c r="BW927" s="51">
        <v>0</v>
      </c>
      <c r="BX927" s="51">
        <v>0</v>
      </c>
      <c r="BY927" s="51">
        <v>0</v>
      </c>
      <c r="BZ927" s="47" t="s">
        <v>157</v>
      </c>
      <c r="CC927" s="47" t="s">
        <v>157</v>
      </c>
      <c r="CD927" s="47" t="s">
        <v>157</v>
      </c>
      <c r="CE927" s="47" t="s">
        <v>157</v>
      </c>
      <c r="CF927" s="47" t="s">
        <v>157</v>
      </c>
      <c r="CG927" s="47" t="s">
        <v>157</v>
      </c>
      <c r="CH927" s="47" t="s">
        <v>157</v>
      </c>
      <c r="CI927" s="47" t="s">
        <v>157</v>
      </c>
      <c r="CJ927" s="47" t="s">
        <v>157</v>
      </c>
      <c r="CK927" s="47" t="s">
        <v>157</v>
      </c>
      <c r="CL927" s="47" t="s">
        <v>157</v>
      </c>
      <c r="CN927" s="47" t="s">
        <v>157</v>
      </c>
      <c r="CO927" s="47" t="s">
        <v>157</v>
      </c>
      <c r="CP927" s="47" t="s">
        <v>157</v>
      </c>
      <c r="CQ927" s="47" t="s">
        <v>157</v>
      </c>
      <c r="CR927" s="47" t="s">
        <v>157</v>
      </c>
      <c r="CS927" s="47" t="s">
        <v>157</v>
      </c>
      <c r="CT927" s="47" t="s">
        <v>157</v>
      </c>
      <c r="CU927" s="47" t="s">
        <v>157</v>
      </c>
      <c r="CV927" s="47" t="s">
        <v>157</v>
      </c>
      <c r="CW927" s="47" t="s">
        <v>157</v>
      </c>
      <c r="CX927" s="47" t="s">
        <v>157</v>
      </c>
      <c r="CY927" s="47" t="s">
        <v>157</v>
      </c>
      <c r="CZ927" s="47" t="s">
        <v>157</v>
      </c>
      <c r="DA927" s="47" t="s">
        <v>157</v>
      </c>
      <c r="DB927" s="47" t="s">
        <v>157</v>
      </c>
      <c r="DC927" s="23"/>
      <c r="DD927" s="47" t="s">
        <v>157</v>
      </c>
      <c r="DE927" s="47" t="s">
        <v>157</v>
      </c>
      <c r="DF927" s="47" t="s">
        <v>157</v>
      </c>
      <c r="DG927" s="47" t="s">
        <v>157</v>
      </c>
      <c r="DH927" s="47" t="s">
        <v>157</v>
      </c>
      <c r="DJ927" s="47" t="s">
        <v>157</v>
      </c>
      <c r="DK927" s="47" t="s">
        <v>157</v>
      </c>
      <c r="DL927" s="47" t="s">
        <v>157</v>
      </c>
      <c r="DM927" s="47" t="s">
        <v>157</v>
      </c>
      <c r="DN927" s="47" t="s">
        <v>157</v>
      </c>
      <c r="DO927" s="47" t="s">
        <v>157</v>
      </c>
      <c r="DP927" s="47" t="s">
        <v>157</v>
      </c>
      <c r="DQ927" s="47" t="s">
        <v>157</v>
      </c>
      <c r="DR927" s="47" t="s">
        <v>157</v>
      </c>
      <c r="DS927" s="47" t="s">
        <v>157</v>
      </c>
      <c r="DT927" s="47" t="s">
        <v>157</v>
      </c>
      <c r="DU927" s="47" t="s">
        <v>157</v>
      </c>
      <c r="DV927" s="47" t="s">
        <v>157</v>
      </c>
      <c r="DW927" s="47" t="str">
        <f>IF(pitna[[#This Row],[SÚC]]="-","-",pitna[[#This Row],[ZVC30]]-pitna[[#This Row],[SÚC]])</f>
        <v>-</v>
      </c>
      <c r="DX927" s="47" t="str">
        <f>IF(pitna[[#This Row],[Rozdíl Cena pro vodné - sociálně únosná cena]]="-","-",IF(pitna[[#This Row],[Rozdíl Cena pro vodné - sociálně únosná cena]]&gt;0,"ANO","NE"))</f>
        <v>-</v>
      </c>
      <c r="DY927" s="47" t="s">
        <v>157</v>
      </c>
      <c r="DZ927" s="13" t="s">
        <v>157</v>
      </c>
      <c r="EA927" s="55" t="s">
        <v>157</v>
      </c>
      <c r="EB927" s="55" t="s">
        <v>157</v>
      </c>
      <c r="EC927" s="55" t="s">
        <v>157</v>
      </c>
      <c r="ED927" s="55" t="s">
        <v>157</v>
      </c>
    </row>
    <row r="928" spans="1:134" ht="15" customHeight="1" x14ac:dyDescent="0.25">
      <c r="A928" s="29">
        <v>1362</v>
      </c>
      <c r="B928" s="2" t="s">
        <v>1395</v>
      </c>
      <c r="C928" s="3" t="s">
        <v>3101</v>
      </c>
      <c r="D928" s="2" t="s">
        <v>3101</v>
      </c>
      <c r="E928" s="2" t="s">
        <v>9</v>
      </c>
      <c r="F928" s="2" t="s">
        <v>3101</v>
      </c>
      <c r="G928" s="2" t="s">
        <v>5030</v>
      </c>
      <c r="H928" s="2" t="s">
        <v>5857</v>
      </c>
      <c r="I928" s="2" t="s">
        <v>5026</v>
      </c>
      <c r="J928" s="2" t="s">
        <v>7042</v>
      </c>
      <c r="K928" s="2" t="s">
        <v>7045</v>
      </c>
      <c r="L928" s="42" t="s">
        <v>7972</v>
      </c>
      <c r="O928" s="11">
        <v>147</v>
      </c>
      <c r="P928" s="47">
        <v>3.9980000000000002</v>
      </c>
      <c r="Q928" s="47">
        <v>0</v>
      </c>
      <c r="R928" s="47">
        <v>2.399</v>
      </c>
      <c r="S928" s="11">
        <v>60</v>
      </c>
      <c r="T928" s="11">
        <v>60</v>
      </c>
      <c r="U928" s="11">
        <v>2</v>
      </c>
      <c r="V928" s="47">
        <v>200</v>
      </c>
      <c r="W928" s="47">
        <v>4.4470000000000001</v>
      </c>
      <c r="X928" s="47">
        <v>0</v>
      </c>
      <c r="Y928" s="47">
        <v>0</v>
      </c>
      <c r="Z928" s="47">
        <v>0</v>
      </c>
      <c r="AA928" s="47">
        <v>0</v>
      </c>
      <c r="AB928" s="47">
        <v>0</v>
      </c>
      <c r="AC928" s="11">
        <v>4</v>
      </c>
      <c r="AD928" s="11">
        <v>0</v>
      </c>
      <c r="AE928" s="11">
        <v>4</v>
      </c>
      <c r="AF928" s="11">
        <v>0</v>
      </c>
      <c r="AG928" s="49">
        <v>1</v>
      </c>
      <c r="AH928" s="47">
        <v>0</v>
      </c>
      <c r="AI928" s="47">
        <v>4.4470000000000001</v>
      </c>
      <c r="AJ928" s="47">
        <v>0</v>
      </c>
      <c r="AK928" s="47">
        <v>8547.0300000000007</v>
      </c>
      <c r="AL928" s="47">
        <v>706</v>
      </c>
      <c r="AM928" s="47">
        <v>25</v>
      </c>
      <c r="AN928" s="51">
        <v>3.7671000000000003E-2</v>
      </c>
      <c r="AO928" s="51">
        <v>1.9182999999999999E-2</v>
      </c>
      <c r="AP928" s="51">
        <v>0</v>
      </c>
      <c r="AQ928" s="51">
        <v>0</v>
      </c>
      <c r="AR928" s="51">
        <v>1.8488000000000001E-2</v>
      </c>
      <c r="AS928" s="51">
        <v>3.4332000000000001E-2</v>
      </c>
      <c r="AT928" s="51">
        <v>3.4332000000000001E-2</v>
      </c>
      <c r="AU928" s="51">
        <v>0</v>
      </c>
      <c r="AV928" s="51">
        <v>3.5499999999999997E-2</v>
      </c>
      <c r="AW928" s="51">
        <v>0</v>
      </c>
      <c r="AX928" s="51">
        <v>3.5499999999999997E-2</v>
      </c>
      <c r="AY928" s="51">
        <v>0.58375500000000002</v>
      </c>
      <c r="AZ928" s="51">
        <v>0</v>
      </c>
      <c r="BA928" s="51">
        <v>0.57375500000000001</v>
      </c>
      <c r="BB928" s="51">
        <v>0</v>
      </c>
      <c r="BC928" s="51">
        <v>0.01</v>
      </c>
      <c r="BD928" s="51">
        <v>0</v>
      </c>
      <c r="BE928" s="51">
        <v>0.13290199999999999</v>
      </c>
      <c r="BF928" s="51">
        <v>0</v>
      </c>
      <c r="BG928" s="51">
        <v>0.82416</v>
      </c>
      <c r="BH928" s="18">
        <v>0.84499999999999997</v>
      </c>
      <c r="BI928" s="45">
        <v>17.239999999999998</v>
      </c>
      <c r="BJ928" s="47">
        <v>2</v>
      </c>
      <c r="BK928" s="51">
        <v>4.2199999999999998E-3</v>
      </c>
      <c r="BL928" s="18">
        <v>4.4999999999999997E-3</v>
      </c>
      <c r="BM928" s="51">
        <v>0</v>
      </c>
      <c r="BN928" s="51">
        <v>0</v>
      </c>
      <c r="BO928" s="47">
        <v>195.29</v>
      </c>
      <c r="BP928" s="51">
        <v>-0.71865999999999997</v>
      </c>
      <c r="BQ928" s="18">
        <v>-0.73250000000000004</v>
      </c>
      <c r="BR928" s="51">
        <v>-87.199088000000003</v>
      </c>
      <c r="BS928" s="47">
        <v>0</v>
      </c>
      <c r="BT928" s="51">
        <v>0.20505499999999999</v>
      </c>
      <c r="BU928" s="51">
        <v>0</v>
      </c>
      <c r="BV928" s="51">
        <v>0.01</v>
      </c>
      <c r="BW928" s="51">
        <v>0</v>
      </c>
      <c r="BX928" s="51">
        <v>0</v>
      </c>
      <c r="BY928" s="51">
        <v>0.01</v>
      </c>
      <c r="BZ928" s="47">
        <v>25.010421008753646</v>
      </c>
      <c r="CC928" s="47">
        <v>2.4500000000000002</v>
      </c>
      <c r="CD928" s="47">
        <v>0</v>
      </c>
      <c r="CE928" s="47">
        <v>0</v>
      </c>
      <c r="CF928" s="47">
        <v>0</v>
      </c>
      <c r="CG928" s="47">
        <v>0</v>
      </c>
      <c r="CH928" s="47">
        <v>0</v>
      </c>
      <c r="CI928" s="47">
        <v>0</v>
      </c>
      <c r="CJ928" s="47">
        <v>0</v>
      </c>
      <c r="CK928" s="47">
        <v>0</v>
      </c>
      <c r="CL928" s="47">
        <v>0</v>
      </c>
      <c r="CN928" s="47">
        <v>9253.0300000000007</v>
      </c>
      <c r="CO928" s="47">
        <v>0</v>
      </c>
      <c r="CP928" s="47">
        <v>122.52676388888889</v>
      </c>
      <c r="CQ928" s="47" t="s">
        <v>157</v>
      </c>
      <c r="CR928" s="47">
        <v>0</v>
      </c>
      <c r="CS928" s="47" t="s">
        <v>157</v>
      </c>
      <c r="CT928" s="47">
        <v>0</v>
      </c>
      <c r="CU928" s="47">
        <v>122.52676388888889</v>
      </c>
      <c r="CV928" s="47" t="s">
        <v>437</v>
      </c>
      <c r="CW928" s="47">
        <v>29.03477817272249</v>
      </c>
      <c r="CX928" s="47">
        <v>2192.6611374407585</v>
      </c>
      <c r="CY928" s="47">
        <v>0</v>
      </c>
      <c r="CZ928" s="47">
        <v>1.2931671577695156</v>
      </c>
      <c r="DA928" s="47">
        <v>0</v>
      </c>
      <c r="DB928" s="47" t="s">
        <v>157</v>
      </c>
      <c r="DC928" s="23"/>
      <c r="DD928" s="47">
        <v>2.11</v>
      </c>
      <c r="DE928" s="47">
        <v>73.5</v>
      </c>
      <c r="DF928" s="47">
        <v>30</v>
      </c>
      <c r="DG928" s="47">
        <v>8.4123222748815163</v>
      </c>
      <c r="DH928" s="47">
        <v>31.493364928909951</v>
      </c>
      <c r="DJ928" s="47">
        <v>105.5</v>
      </c>
      <c r="DK928" s="47">
        <v>-87.199088000000003</v>
      </c>
      <c r="DL928" s="47">
        <v>-681.19431279620858</v>
      </c>
      <c r="DM928" s="47">
        <v>-170.29857819905214</v>
      </c>
      <c r="DN928" s="47">
        <v>0</v>
      </c>
      <c r="DO928" s="47">
        <v>62.945782312925175</v>
      </c>
      <c r="DP928" s="47" t="s">
        <v>157</v>
      </c>
      <c r="DQ928" s="47">
        <v>195.29857819905214</v>
      </c>
      <c r="DR928" s="47" t="s">
        <v>157</v>
      </c>
      <c r="DS928" s="47">
        <v>-87.041859094035573</v>
      </c>
      <c r="DT928" s="47">
        <v>13736</v>
      </c>
      <c r="DU928" s="47">
        <v>0.11144129613328191</v>
      </c>
      <c r="DV928" s="47">
        <v>58.959309840803698</v>
      </c>
      <c r="DW928" s="47">
        <f>IF(pitna[[#This Row],[SÚC]]="-","-",pitna[[#This Row],[ZVC30]]-pitna[[#This Row],[SÚC]])</f>
        <v>-33.959309840803698</v>
      </c>
      <c r="DX928" s="47" t="str">
        <f>IF(pitna[[#This Row],[Rozdíl Cena pro vodné - sociálně únosná cena]]="-","-",IF(pitna[[#This Row],[Rozdíl Cena pro vodné - sociálně únosná cena]]&gt;0,"ANO","NE"))</f>
        <v>NE</v>
      </c>
      <c r="DY928" s="47">
        <v>136.33926835824843</v>
      </c>
      <c r="DZ928" s="13" t="s">
        <v>9914</v>
      </c>
      <c r="EA928" s="55"/>
      <c r="EB928" s="55" t="s">
        <v>9557</v>
      </c>
      <c r="EC928" s="55" t="s">
        <v>0</v>
      </c>
      <c r="ED928" s="55" t="s">
        <v>9781</v>
      </c>
    </row>
    <row r="929" spans="1:134" ht="15" customHeight="1" x14ac:dyDescent="0.25">
      <c r="A929" s="29">
        <v>1364</v>
      </c>
      <c r="B929" s="2" t="s">
        <v>1396</v>
      </c>
      <c r="C929" s="3" t="s">
        <v>3102</v>
      </c>
      <c r="D929" s="2" t="s">
        <v>3102</v>
      </c>
      <c r="E929" s="2" t="s">
        <v>9</v>
      </c>
      <c r="F929" s="2" t="s">
        <v>3102</v>
      </c>
      <c r="G929" s="2" t="s">
        <v>5108</v>
      </c>
      <c r="H929" s="2" t="s">
        <v>5858</v>
      </c>
      <c r="I929" s="2" t="s">
        <v>5183</v>
      </c>
      <c r="J929" s="2" t="s">
        <v>7039</v>
      </c>
      <c r="K929" s="2" t="s">
        <v>7040</v>
      </c>
      <c r="L929" s="42" t="s">
        <v>7973</v>
      </c>
      <c r="O929" s="11">
        <v>1533</v>
      </c>
      <c r="P929" s="47">
        <v>17.759</v>
      </c>
      <c r="Q929" s="47">
        <v>0</v>
      </c>
      <c r="R929" s="47">
        <v>13.535</v>
      </c>
      <c r="S929" s="11">
        <v>463</v>
      </c>
      <c r="T929" s="11">
        <v>463</v>
      </c>
      <c r="U929" s="11">
        <v>8</v>
      </c>
      <c r="V929" s="47">
        <v>1700</v>
      </c>
      <c r="W929" s="47">
        <v>67.754999999999995</v>
      </c>
      <c r="X929" s="47">
        <v>0</v>
      </c>
      <c r="Y929" s="47">
        <v>0</v>
      </c>
      <c r="Z929" s="47">
        <v>8.0920000000000005</v>
      </c>
      <c r="AA929" s="47">
        <v>4.0919999999999996</v>
      </c>
      <c r="AB929" s="47">
        <v>5</v>
      </c>
      <c r="AC929" s="11">
        <v>4</v>
      </c>
      <c r="AD929" s="11">
        <v>0</v>
      </c>
      <c r="AE929" s="11">
        <v>4</v>
      </c>
      <c r="AF929" s="11">
        <v>0</v>
      </c>
      <c r="AG929" s="49">
        <v>1</v>
      </c>
      <c r="AH929" s="47">
        <v>0</v>
      </c>
      <c r="AI929" s="47">
        <v>57.497999999999998</v>
      </c>
      <c r="AJ929" s="47">
        <v>0</v>
      </c>
      <c r="AK929" s="47">
        <v>58151.332000000002</v>
      </c>
      <c r="AL929" s="47">
        <v>4500</v>
      </c>
      <c r="AM929" s="47">
        <v>28</v>
      </c>
      <c r="AN929" s="51">
        <v>0.284584</v>
      </c>
      <c r="AO929" s="51">
        <v>0.17758399999999999</v>
      </c>
      <c r="AP929" s="51">
        <v>0</v>
      </c>
      <c r="AQ929" s="51">
        <v>0.107</v>
      </c>
      <c r="AR929" s="51">
        <v>0</v>
      </c>
      <c r="AS929" s="51">
        <v>0.246</v>
      </c>
      <c r="AT929" s="51">
        <v>0.246</v>
      </c>
      <c r="AU929" s="51">
        <v>0</v>
      </c>
      <c r="AV929" s="51">
        <v>0.3</v>
      </c>
      <c r="AW929" s="51">
        <v>0.3</v>
      </c>
      <c r="AX929" s="51">
        <v>0</v>
      </c>
      <c r="AY929" s="51">
        <v>0.624</v>
      </c>
      <c r="AZ929" s="51">
        <v>0.39700000000000002</v>
      </c>
      <c r="BA929" s="51">
        <v>0.22700000000000001</v>
      </c>
      <c r="BB929" s="51">
        <v>0</v>
      </c>
      <c r="BC929" s="51">
        <v>0</v>
      </c>
      <c r="BD929" s="51">
        <v>0</v>
      </c>
      <c r="BE929" s="51">
        <v>0.14099999999999999</v>
      </c>
      <c r="BF929" s="51">
        <v>0</v>
      </c>
      <c r="BG929" s="51">
        <v>1.602384</v>
      </c>
      <c r="BH929" s="18">
        <v>1.5960000000000001</v>
      </c>
      <c r="BI929" s="45">
        <v>66.83</v>
      </c>
      <c r="BJ929" s="47">
        <v>1.4</v>
      </c>
      <c r="BK929" s="51">
        <v>7.8187999999999994E-2</v>
      </c>
      <c r="BL929" s="18">
        <v>7.8E-2</v>
      </c>
      <c r="BM929" s="51">
        <v>0</v>
      </c>
      <c r="BN929" s="51">
        <v>0</v>
      </c>
      <c r="BO929" s="47">
        <v>20.49</v>
      </c>
      <c r="BP929" s="51">
        <v>0.58687999999999996</v>
      </c>
      <c r="BQ929" s="18">
        <v>0.58799999999999997</v>
      </c>
      <c r="BR929" s="51">
        <v>36.625427999999999</v>
      </c>
      <c r="BS929" s="47">
        <v>0</v>
      </c>
      <c r="BT929" s="51">
        <v>4.1154630000000001</v>
      </c>
      <c r="BU929" s="51">
        <v>0</v>
      </c>
      <c r="BV929" s="51">
        <v>1.221463</v>
      </c>
      <c r="BW929" s="51">
        <v>0</v>
      </c>
      <c r="BX929" s="51">
        <v>1.221463</v>
      </c>
      <c r="BY929" s="51">
        <v>0</v>
      </c>
      <c r="BZ929" s="47">
        <v>34.207609900258589</v>
      </c>
      <c r="CC929" s="47">
        <v>3.3110151187904968</v>
      </c>
      <c r="CD929" s="47">
        <v>5.2785388127853885</v>
      </c>
      <c r="CE929" s="47">
        <v>1.6379654978720821</v>
      </c>
      <c r="CF929" s="47">
        <v>11.943030034683789</v>
      </c>
      <c r="CG929" s="47">
        <v>2.6692759295499018</v>
      </c>
      <c r="CH929" s="47">
        <v>0.82829397148944117</v>
      </c>
      <c r="CI929" s="47">
        <v>6.039406685853443</v>
      </c>
      <c r="CJ929" s="47">
        <v>0</v>
      </c>
      <c r="CK929" s="47">
        <v>0</v>
      </c>
      <c r="CL929" s="47">
        <v>0.29553010712966382</v>
      </c>
      <c r="CN929" s="47">
        <v>62651.332000000002</v>
      </c>
      <c r="CO929" s="47">
        <v>0.28154738442479871</v>
      </c>
      <c r="CP929" s="47">
        <v>826.89165000000003</v>
      </c>
      <c r="CQ929" s="47" t="s">
        <v>157</v>
      </c>
      <c r="CR929" s="47" t="s">
        <v>157</v>
      </c>
      <c r="CS929" s="47">
        <v>624</v>
      </c>
      <c r="CT929" s="47">
        <v>0.99598840133199396</v>
      </c>
      <c r="CU929" s="47">
        <v>202.89165000000003</v>
      </c>
      <c r="CV929" s="47" t="s">
        <v>437</v>
      </c>
      <c r="CW929" s="47">
        <v>2.5949205760474761</v>
      </c>
      <c r="CX929" s="47">
        <v>801.29088862741105</v>
      </c>
      <c r="CY929" s="47">
        <v>7.9807643116590796</v>
      </c>
      <c r="CZ929" s="47">
        <v>1.2905542648135835</v>
      </c>
      <c r="DA929" s="47">
        <v>100</v>
      </c>
      <c r="DB929" s="47" t="s">
        <v>157</v>
      </c>
      <c r="DC929" s="23"/>
      <c r="DD929" s="47">
        <v>55.848571428571425</v>
      </c>
      <c r="DE929" s="47">
        <v>1095</v>
      </c>
      <c r="DF929" s="47">
        <v>330.71428571428572</v>
      </c>
      <c r="DG929" s="47">
        <v>3.8369059190668646</v>
      </c>
      <c r="DH929" s="47">
        <v>1.8033457819614263</v>
      </c>
      <c r="DJ929" s="47">
        <v>2189.2639999999997</v>
      </c>
      <c r="DK929" s="47">
        <v>36.625427999999999</v>
      </c>
      <c r="DL929" s="47">
        <v>26.807182687880498</v>
      </c>
      <c r="DM929" s="47">
        <v>7.5060111526065381</v>
      </c>
      <c r="DN929" s="47">
        <v>0</v>
      </c>
      <c r="DO929" s="47">
        <v>40.868448793215919</v>
      </c>
      <c r="DP929" s="47" t="s">
        <v>157</v>
      </c>
      <c r="DQ929" s="47" t="s">
        <v>157</v>
      </c>
      <c r="DR929" s="47">
        <v>23.088909423440938</v>
      </c>
      <c r="DS929" s="47">
        <v>36.625428112112949</v>
      </c>
      <c r="DT929" s="47">
        <v>3460.8725701943845</v>
      </c>
      <c r="DU929" s="47">
        <v>1.2127034450389886</v>
      </c>
      <c r="DV929" s="47">
        <v>57.102420387137997</v>
      </c>
      <c r="DW929" s="47">
        <f>IF(pitna[[#This Row],[SÚC]]="-","-",pitna[[#This Row],[ZVC30]]-pitna[[#This Row],[SÚC]])</f>
        <v>-29.102420387137997</v>
      </c>
      <c r="DX929" s="47" t="str">
        <f>IF(pitna[[#This Row],[Rozdíl Cena pro vodné - sociálně únosná cena]]="-","-",IF(pitna[[#This Row],[Rozdíl Cena pro vodné - sociálně únosná cena]]&gt;0,"ANO","NE"))</f>
        <v>NE</v>
      </c>
      <c r="DY929" s="47">
        <v>-34.013510963697058</v>
      </c>
      <c r="DZ929" s="13" t="s">
        <v>441</v>
      </c>
      <c r="EA929" s="55"/>
      <c r="EB929" s="55" t="s">
        <v>9643</v>
      </c>
      <c r="EC929" s="55" t="s">
        <v>0</v>
      </c>
      <c r="ED929" s="55" t="s">
        <v>9730</v>
      </c>
    </row>
    <row r="930" spans="1:134" ht="15" customHeight="1" x14ac:dyDescent="0.25">
      <c r="A930" s="29">
        <v>1365</v>
      </c>
      <c r="B930" s="2" t="s">
        <v>1397</v>
      </c>
      <c r="C930" s="3" t="s">
        <v>3103</v>
      </c>
      <c r="D930" s="2" t="s">
        <v>157</v>
      </c>
      <c r="E930" s="2" t="s">
        <v>157</v>
      </c>
      <c r="F930" s="2" t="s">
        <v>157</v>
      </c>
      <c r="G930" s="2" t="s">
        <v>157</v>
      </c>
      <c r="H930" s="2" t="s">
        <v>157</v>
      </c>
      <c r="I930" s="2" t="s">
        <v>157</v>
      </c>
      <c r="J930" s="2" t="s">
        <v>157</v>
      </c>
      <c r="K930" s="2" t="s">
        <v>157</v>
      </c>
      <c r="L930" s="42" t="s">
        <v>7974</v>
      </c>
      <c r="M930" s="13" t="s">
        <v>9369</v>
      </c>
      <c r="O930" s="11" t="s">
        <v>157</v>
      </c>
      <c r="P930" s="47" t="s">
        <v>157</v>
      </c>
      <c r="Q930" s="47" t="s">
        <v>157</v>
      </c>
      <c r="R930" s="47" t="s">
        <v>157</v>
      </c>
      <c r="S930" s="11" t="s">
        <v>157</v>
      </c>
      <c r="T930" s="11" t="s">
        <v>157</v>
      </c>
      <c r="U930" s="11" t="s">
        <v>157</v>
      </c>
      <c r="V930" s="47" t="s">
        <v>157</v>
      </c>
      <c r="W930" s="47" t="s">
        <v>157</v>
      </c>
      <c r="X930" s="47" t="s">
        <v>157</v>
      </c>
      <c r="Y930" s="47" t="s">
        <v>157</v>
      </c>
      <c r="Z930" s="47" t="s">
        <v>157</v>
      </c>
      <c r="AA930" s="47" t="s">
        <v>157</v>
      </c>
      <c r="AB930" s="47" t="s">
        <v>157</v>
      </c>
      <c r="AC930" s="11" t="s">
        <v>157</v>
      </c>
      <c r="AD930" s="11" t="s">
        <v>157</v>
      </c>
      <c r="AE930" s="11" t="s">
        <v>157</v>
      </c>
      <c r="AF930" s="11" t="s">
        <v>157</v>
      </c>
      <c r="AG930" s="49" t="s">
        <v>157</v>
      </c>
      <c r="AH930" s="47" t="s">
        <v>157</v>
      </c>
      <c r="AI930" s="47" t="s">
        <v>157</v>
      </c>
      <c r="AJ930" s="47" t="s">
        <v>157</v>
      </c>
      <c r="AK930" s="47" t="s">
        <v>157</v>
      </c>
      <c r="AL930" s="47" t="s">
        <v>157</v>
      </c>
      <c r="AM930" s="47">
        <v>19</v>
      </c>
      <c r="AN930" s="51">
        <v>1.7200000000000001E-4</v>
      </c>
      <c r="AO930" s="51">
        <v>0</v>
      </c>
      <c r="AP930" s="51">
        <v>0</v>
      </c>
      <c r="AQ930" s="51">
        <v>0</v>
      </c>
      <c r="AR930" s="51">
        <v>1.7200000000000001E-4</v>
      </c>
      <c r="AS930" s="51">
        <v>7.6150000000000002E-3</v>
      </c>
      <c r="AT930" s="51">
        <v>7.6150000000000002E-3</v>
      </c>
      <c r="AU930" s="51">
        <v>0</v>
      </c>
      <c r="AV930" s="51">
        <v>1.7236000000000001E-2</v>
      </c>
      <c r="AW930" s="51">
        <v>1.7236000000000001E-2</v>
      </c>
      <c r="AX930" s="51">
        <v>0</v>
      </c>
      <c r="AY930" s="51">
        <v>4.2653999999999997E-2</v>
      </c>
      <c r="AZ930" s="51">
        <v>4.2653999999999997E-2</v>
      </c>
      <c r="BA930" s="51">
        <v>0</v>
      </c>
      <c r="BB930" s="51">
        <v>0</v>
      </c>
      <c r="BC930" s="51">
        <v>0</v>
      </c>
      <c r="BD930" s="51">
        <v>0</v>
      </c>
      <c r="BE930" s="51">
        <v>3.0387999999999998E-2</v>
      </c>
      <c r="BF930" s="51">
        <v>0</v>
      </c>
      <c r="BG930" s="51">
        <v>9.8064999999999999E-2</v>
      </c>
      <c r="BH930" s="18">
        <v>8.4130999999999997E-2</v>
      </c>
      <c r="BI930" s="45">
        <v>5.01</v>
      </c>
      <c r="BJ930" s="47">
        <v>0.1</v>
      </c>
      <c r="BK930" s="51">
        <v>4.4530000000000004E-3</v>
      </c>
      <c r="BL930" s="18">
        <v>4.4270000000000004E-3</v>
      </c>
      <c r="BM930" s="51">
        <v>0</v>
      </c>
      <c r="BN930" s="51">
        <v>0</v>
      </c>
      <c r="BO930" s="47">
        <v>22.02</v>
      </c>
      <c r="BP930" s="51">
        <v>-1.3440000000000001E-2</v>
      </c>
      <c r="BQ930" s="18">
        <v>0</v>
      </c>
      <c r="BR930" s="51">
        <v>-13.705088</v>
      </c>
      <c r="BS930" s="47">
        <v>0</v>
      </c>
      <c r="BT930" s="51">
        <v>0</v>
      </c>
      <c r="BU930" s="51">
        <v>0</v>
      </c>
      <c r="BV930" s="51">
        <v>0</v>
      </c>
      <c r="BW930" s="51">
        <v>0</v>
      </c>
      <c r="BX930" s="51">
        <v>0</v>
      </c>
      <c r="BY930" s="51">
        <v>0</v>
      </c>
      <c r="BZ930" s="47" t="s">
        <v>157</v>
      </c>
      <c r="CC930" s="47" t="s">
        <v>157</v>
      </c>
      <c r="CD930" s="47" t="s">
        <v>157</v>
      </c>
      <c r="CE930" s="47" t="s">
        <v>157</v>
      </c>
      <c r="CF930" s="47" t="s">
        <v>157</v>
      </c>
      <c r="CG930" s="47" t="s">
        <v>157</v>
      </c>
      <c r="CH930" s="47" t="s">
        <v>157</v>
      </c>
      <c r="CI930" s="47" t="s">
        <v>157</v>
      </c>
      <c r="CJ930" s="47" t="s">
        <v>157</v>
      </c>
      <c r="CK930" s="47" t="s">
        <v>157</v>
      </c>
      <c r="CL930" s="47" t="s">
        <v>157</v>
      </c>
      <c r="CN930" s="47" t="s">
        <v>157</v>
      </c>
      <c r="CO930" s="47" t="s">
        <v>157</v>
      </c>
      <c r="CP930" s="47" t="s">
        <v>157</v>
      </c>
      <c r="CQ930" s="47" t="s">
        <v>157</v>
      </c>
      <c r="CR930" s="47" t="s">
        <v>157</v>
      </c>
      <c r="CS930" s="47" t="s">
        <v>157</v>
      </c>
      <c r="CT930" s="47" t="s">
        <v>157</v>
      </c>
      <c r="CU930" s="47" t="s">
        <v>157</v>
      </c>
      <c r="CV930" s="47" t="s">
        <v>157</v>
      </c>
      <c r="CW930" s="47" t="s">
        <v>157</v>
      </c>
      <c r="CX930" s="47" t="s">
        <v>157</v>
      </c>
      <c r="CY930" s="47" t="s">
        <v>157</v>
      </c>
      <c r="CZ930" s="47" t="s">
        <v>157</v>
      </c>
      <c r="DA930" s="47" t="s">
        <v>157</v>
      </c>
      <c r="DB930" s="47" t="s">
        <v>157</v>
      </c>
      <c r="DC930" s="23"/>
      <c r="DD930" s="47" t="s">
        <v>157</v>
      </c>
      <c r="DE930" s="47" t="s">
        <v>157</v>
      </c>
      <c r="DF930" s="47" t="s">
        <v>157</v>
      </c>
      <c r="DG930" s="47" t="s">
        <v>157</v>
      </c>
      <c r="DH930" s="47" t="s">
        <v>157</v>
      </c>
      <c r="DJ930" s="47" t="s">
        <v>157</v>
      </c>
      <c r="DK930" s="47" t="s">
        <v>157</v>
      </c>
      <c r="DL930" s="47" t="s">
        <v>157</v>
      </c>
      <c r="DM930" s="47" t="s">
        <v>157</v>
      </c>
      <c r="DN930" s="47" t="s">
        <v>157</v>
      </c>
      <c r="DO930" s="47" t="s">
        <v>157</v>
      </c>
      <c r="DP930" s="47" t="s">
        <v>157</v>
      </c>
      <c r="DQ930" s="47" t="s">
        <v>157</v>
      </c>
      <c r="DR930" s="47" t="s">
        <v>157</v>
      </c>
      <c r="DS930" s="47" t="s">
        <v>157</v>
      </c>
      <c r="DT930" s="47" t="s">
        <v>157</v>
      </c>
      <c r="DU930" s="47" t="s">
        <v>157</v>
      </c>
      <c r="DV930" s="47" t="s">
        <v>157</v>
      </c>
      <c r="DW930" s="47" t="str">
        <f>IF(pitna[[#This Row],[SÚC]]="-","-",pitna[[#This Row],[ZVC30]]-pitna[[#This Row],[SÚC]])</f>
        <v>-</v>
      </c>
      <c r="DX930" s="47" t="str">
        <f>IF(pitna[[#This Row],[Rozdíl Cena pro vodné - sociálně únosná cena]]="-","-",IF(pitna[[#This Row],[Rozdíl Cena pro vodné - sociálně únosná cena]]&gt;0,"ANO","NE"))</f>
        <v>-</v>
      </c>
      <c r="DY930" s="47" t="s">
        <v>157</v>
      </c>
      <c r="DZ930" s="13" t="s">
        <v>157</v>
      </c>
      <c r="EA930" s="55" t="s">
        <v>157</v>
      </c>
      <c r="EB930" s="55" t="s">
        <v>157</v>
      </c>
      <c r="EC930" s="55" t="s">
        <v>157</v>
      </c>
      <c r="ED930" s="55" t="s">
        <v>157</v>
      </c>
    </row>
    <row r="931" spans="1:134" ht="15" customHeight="1" x14ac:dyDescent="0.25">
      <c r="A931" s="29">
        <v>1366</v>
      </c>
      <c r="B931" s="2" t="s">
        <v>1398</v>
      </c>
      <c r="C931" s="3" t="s">
        <v>3104</v>
      </c>
      <c r="D931" s="2" t="s">
        <v>3104</v>
      </c>
      <c r="E931" s="2" t="s">
        <v>9</v>
      </c>
      <c r="F931" s="2" t="s">
        <v>3104</v>
      </c>
      <c r="G931" s="2" t="s">
        <v>5030</v>
      </c>
      <c r="H931" s="2" t="s">
        <v>5859</v>
      </c>
      <c r="I931" s="2" t="s">
        <v>5026</v>
      </c>
      <c r="J931" s="2" t="s">
        <v>7042</v>
      </c>
      <c r="K931" s="2" t="s">
        <v>7045</v>
      </c>
      <c r="L931" s="42" t="s">
        <v>7975</v>
      </c>
      <c r="O931" s="11">
        <v>120</v>
      </c>
      <c r="P931" s="47">
        <v>2.5139999999999998</v>
      </c>
      <c r="Q931" s="47">
        <v>0</v>
      </c>
      <c r="R931" s="47">
        <v>1.508</v>
      </c>
      <c r="S931" s="11">
        <v>55</v>
      </c>
      <c r="T931" s="11">
        <v>55</v>
      </c>
      <c r="U931" s="11">
        <v>1</v>
      </c>
      <c r="V931" s="47">
        <v>25</v>
      </c>
      <c r="W931" s="47">
        <v>10.994</v>
      </c>
      <c r="X931" s="47">
        <v>0</v>
      </c>
      <c r="Y931" s="47">
        <v>0</v>
      </c>
      <c r="Z931" s="47">
        <v>2.048</v>
      </c>
      <c r="AA931" s="47">
        <v>4.8000000000000001E-2</v>
      </c>
      <c r="AB931" s="47">
        <v>5</v>
      </c>
      <c r="AC931" s="11">
        <v>4</v>
      </c>
      <c r="AD931" s="11">
        <v>0</v>
      </c>
      <c r="AE931" s="11">
        <v>4</v>
      </c>
      <c r="AF931" s="11">
        <v>0</v>
      </c>
      <c r="AG931" s="49">
        <v>1</v>
      </c>
      <c r="AH931" s="47">
        <v>0</v>
      </c>
      <c r="AI931" s="47">
        <v>10.99</v>
      </c>
      <c r="AJ931" s="47">
        <v>0</v>
      </c>
      <c r="AK931" s="47">
        <v>4700</v>
      </c>
      <c r="AL931" s="47">
        <v>319</v>
      </c>
      <c r="AM931" s="47">
        <v>14.44</v>
      </c>
      <c r="AN931" s="51">
        <v>1.4999999999999999E-2</v>
      </c>
      <c r="AO931" s="51">
        <v>1.4999999999999999E-2</v>
      </c>
      <c r="AP931" s="51">
        <v>0</v>
      </c>
      <c r="AQ931" s="51">
        <v>0</v>
      </c>
      <c r="AR931" s="51">
        <v>0</v>
      </c>
      <c r="AS931" s="51">
        <v>0.06</v>
      </c>
      <c r="AT931" s="51">
        <v>0.06</v>
      </c>
      <c r="AU931" s="51">
        <v>0</v>
      </c>
      <c r="AV931" s="51">
        <v>5.5E-2</v>
      </c>
      <c r="AW931" s="51">
        <v>5.5E-2</v>
      </c>
      <c r="AX931" s="51">
        <v>0</v>
      </c>
      <c r="AY931" s="51">
        <v>0</v>
      </c>
      <c r="AZ931" s="51">
        <v>0</v>
      </c>
      <c r="BA931" s="51">
        <v>0</v>
      </c>
      <c r="BB931" s="51">
        <v>0</v>
      </c>
      <c r="BC931" s="51">
        <v>0</v>
      </c>
      <c r="BD931" s="51">
        <v>0</v>
      </c>
      <c r="BE931" s="51">
        <v>0</v>
      </c>
      <c r="BF931" s="51">
        <v>0</v>
      </c>
      <c r="BG931" s="51">
        <v>0.13</v>
      </c>
      <c r="BH931" s="18">
        <v>0.13</v>
      </c>
      <c r="BI931" s="45">
        <v>5.0199999999999996</v>
      </c>
      <c r="BJ931" s="47">
        <v>1</v>
      </c>
      <c r="BK931" s="51">
        <v>8.9460000000000008E-3</v>
      </c>
      <c r="BL931" s="18">
        <v>8.9999999999999993E-3</v>
      </c>
      <c r="BM931" s="51">
        <v>0</v>
      </c>
      <c r="BN931" s="51">
        <v>0</v>
      </c>
      <c r="BO931" s="47">
        <v>14.53</v>
      </c>
      <c r="BP931" s="51">
        <v>-7.7999999999999999E-4</v>
      </c>
      <c r="BQ931" s="18">
        <v>0</v>
      </c>
      <c r="BR931" s="51">
        <v>-0.6</v>
      </c>
      <c r="BS931" s="47">
        <v>0</v>
      </c>
      <c r="BT931" s="51">
        <v>0</v>
      </c>
      <c r="BU931" s="51">
        <v>0</v>
      </c>
      <c r="BV931" s="51">
        <v>0</v>
      </c>
      <c r="BW931" s="51">
        <v>0</v>
      </c>
      <c r="BX931" s="51">
        <v>0</v>
      </c>
      <c r="BY931" s="51">
        <v>0</v>
      </c>
      <c r="BZ931" s="47">
        <v>36.472148541114059</v>
      </c>
      <c r="CC931" s="47">
        <v>2.1818181818181817</v>
      </c>
      <c r="CD931" s="47">
        <v>17.066666666666666</v>
      </c>
      <c r="CE931" s="47">
        <v>3.7207950292503909</v>
      </c>
      <c r="CF931" s="47">
        <v>18.628342732399492</v>
      </c>
      <c r="CG931" s="47">
        <v>0.4</v>
      </c>
      <c r="CH931" s="47">
        <v>8.7206133498056032E-2</v>
      </c>
      <c r="CI931" s="47">
        <v>0.43660178279061307</v>
      </c>
      <c r="CJ931" s="47">
        <v>0</v>
      </c>
      <c r="CK931" s="47">
        <v>0</v>
      </c>
      <c r="CL931" s="47">
        <v>0.66312997347480107</v>
      </c>
      <c r="CN931" s="47">
        <v>5019</v>
      </c>
      <c r="CO931" s="47">
        <v>1.9888623707239461</v>
      </c>
      <c r="CP931" s="47">
        <v>65.838888888888889</v>
      </c>
      <c r="CQ931" s="47" t="s">
        <v>157</v>
      </c>
      <c r="CR931" s="47">
        <v>0</v>
      </c>
      <c r="CS931" s="47" t="s">
        <v>157</v>
      </c>
      <c r="CT931" s="47">
        <v>0</v>
      </c>
      <c r="CU931" s="47">
        <v>65.838888888888889</v>
      </c>
      <c r="CV931" s="47" t="s">
        <v>437</v>
      </c>
      <c r="CW931" s="47">
        <v>7.35958963658494</v>
      </c>
      <c r="CX931" s="47">
        <v>561.03286384976514</v>
      </c>
      <c r="CY931" s="47">
        <v>0</v>
      </c>
      <c r="CZ931" s="47">
        <v>1.2857527122747243</v>
      </c>
      <c r="DA931" s="47" t="s">
        <v>157</v>
      </c>
      <c r="DB931" s="47" t="s">
        <v>157</v>
      </c>
      <c r="DC931" s="23"/>
      <c r="DD931" s="47">
        <v>8.9460000000000015</v>
      </c>
      <c r="DE931" s="47">
        <v>120</v>
      </c>
      <c r="DF931" s="47">
        <v>55</v>
      </c>
      <c r="DG931" s="47">
        <v>6.1479991057455843</v>
      </c>
      <c r="DH931" s="47">
        <v>0</v>
      </c>
      <c r="DJ931" s="47">
        <v>129.18024</v>
      </c>
      <c r="DK931" s="47">
        <v>-0.6</v>
      </c>
      <c r="DL931" s="47">
        <v>-0.60380751731069704</v>
      </c>
      <c r="DM931" s="47">
        <v>-8.7189805499664638E-2</v>
      </c>
      <c r="DN931" s="47">
        <v>0</v>
      </c>
      <c r="DO931" s="47">
        <v>41.825000000000003</v>
      </c>
      <c r="DP931" s="47" t="s">
        <v>157</v>
      </c>
      <c r="DQ931" s="47">
        <v>21.891223886529051</v>
      </c>
      <c r="DR931" s="47" t="s">
        <v>157</v>
      </c>
      <c r="DS931" s="47">
        <v>-0.6</v>
      </c>
      <c r="DT931" s="47">
        <v>2363.6363636363635</v>
      </c>
      <c r="DU931" s="47">
        <v>0.65962506595557568</v>
      </c>
      <c r="DV931" s="47">
        <v>58.959309840803698</v>
      </c>
      <c r="DW931" s="47">
        <f>IF(pitna[[#This Row],[SÚC]]="-","-",pitna[[#This Row],[ZVC30]]-pitna[[#This Row],[SÚC]])</f>
        <v>-44.5193098408037</v>
      </c>
      <c r="DX931" s="47" t="str">
        <f>IF(pitna[[#This Row],[Rozdíl Cena pro vodné - sociálně únosná cena]]="-","-",IF(pitna[[#This Row],[Rozdíl Cena pro vodné - sociálně únosná cena]]&gt;0,"ANO","NE"))</f>
        <v>NE</v>
      </c>
      <c r="DY931" s="47">
        <v>-37.06808595427465</v>
      </c>
      <c r="DZ931" s="13" t="s">
        <v>441</v>
      </c>
      <c r="EA931" s="55" t="s">
        <v>9515</v>
      </c>
      <c r="EB931" s="55" t="s">
        <v>9621</v>
      </c>
      <c r="EC931" s="55" t="s">
        <v>0</v>
      </c>
      <c r="ED931" s="55" t="s">
        <v>9768</v>
      </c>
    </row>
    <row r="932" spans="1:134" ht="15" customHeight="1" x14ac:dyDescent="0.25">
      <c r="A932" s="29">
        <v>1367</v>
      </c>
      <c r="B932" s="2" t="s">
        <v>1399</v>
      </c>
      <c r="C932" s="3" t="s">
        <v>3105</v>
      </c>
      <c r="D932" s="2" t="s">
        <v>3105</v>
      </c>
      <c r="E932" s="2" t="s">
        <v>9</v>
      </c>
      <c r="F932" s="2" t="s">
        <v>4110</v>
      </c>
      <c r="G932" s="2" t="s">
        <v>5030</v>
      </c>
      <c r="H932" s="2" t="s">
        <v>5860</v>
      </c>
      <c r="I932" s="2" t="s">
        <v>5037</v>
      </c>
      <c r="J932" s="2" t="s">
        <v>7042</v>
      </c>
      <c r="K932" s="2" t="s">
        <v>7045</v>
      </c>
      <c r="L932" s="42" t="s">
        <v>7976</v>
      </c>
      <c r="O932" s="11">
        <v>79</v>
      </c>
      <c r="P932" s="47">
        <v>4.07</v>
      </c>
      <c r="Q932" s="47">
        <v>0</v>
      </c>
      <c r="R932" s="47">
        <v>2.4420000000000002</v>
      </c>
      <c r="S932" s="11">
        <v>89</v>
      </c>
      <c r="T932" s="11">
        <v>88</v>
      </c>
      <c r="U932" s="11">
        <v>1</v>
      </c>
      <c r="V932" s="47">
        <v>120</v>
      </c>
      <c r="W932" s="47">
        <v>4.9470000000000001</v>
      </c>
      <c r="X932" s="47">
        <v>0</v>
      </c>
      <c r="Y932" s="47">
        <v>0</v>
      </c>
      <c r="Z932" s="47">
        <v>1.4999999999999999E-2</v>
      </c>
      <c r="AA932" s="47">
        <v>1.4999999999999999E-2</v>
      </c>
      <c r="AB932" s="47">
        <v>1</v>
      </c>
      <c r="AC932" s="11">
        <v>5</v>
      </c>
      <c r="AD932" s="11">
        <v>2</v>
      </c>
      <c r="AE932" s="11">
        <v>3</v>
      </c>
      <c r="AF932" s="11">
        <v>0</v>
      </c>
      <c r="AG932" s="49">
        <v>1</v>
      </c>
      <c r="AH932" s="47">
        <v>0</v>
      </c>
      <c r="AI932" s="47">
        <v>4.9470000000000001</v>
      </c>
      <c r="AJ932" s="47">
        <v>0</v>
      </c>
      <c r="AK932" s="47">
        <v>7160.6</v>
      </c>
      <c r="AL932" s="47">
        <v>1802.9</v>
      </c>
      <c r="AM932" s="47">
        <v>15</v>
      </c>
      <c r="AN932" s="51">
        <v>3.506E-3</v>
      </c>
      <c r="AO932" s="51">
        <v>0</v>
      </c>
      <c r="AP932" s="51">
        <v>0</v>
      </c>
      <c r="AQ932" s="51">
        <v>0</v>
      </c>
      <c r="AR932" s="51">
        <v>3.506E-3</v>
      </c>
      <c r="AS932" s="51">
        <v>1.9352000000000001E-2</v>
      </c>
      <c r="AT932" s="51">
        <v>1.9352000000000001E-2</v>
      </c>
      <c r="AU932" s="51">
        <v>0</v>
      </c>
      <c r="AV932" s="51">
        <v>1.0293999999999999E-2</v>
      </c>
      <c r="AW932" s="51">
        <v>0</v>
      </c>
      <c r="AX932" s="51">
        <v>1.0293999999999999E-2</v>
      </c>
      <c r="AY932" s="51">
        <v>6.6165000000000002E-2</v>
      </c>
      <c r="AZ932" s="51">
        <v>6.0720000000000003E-2</v>
      </c>
      <c r="BA932" s="51">
        <v>5.4450000000000002E-3</v>
      </c>
      <c r="BB932" s="51">
        <v>0</v>
      </c>
      <c r="BC932" s="51">
        <v>0</v>
      </c>
      <c r="BD932" s="51">
        <v>0</v>
      </c>
      <c r="BE932" s="51">
        <v>9.1149999999999998E-3</v>
      </c>
      <c r="BF932" s="51">
        <v>0</v>
      </c>
      <c r="BG932" s="51">
        <v>0.108432</v>
      </c>
      <c r="BH932" s="18">
        <v>0.10372000000000001</v>
      </c>
      <c r="BI932" s="45">
        <v>8.9600000000000009</v>
      </c>
      <c r="BJ932" s="47">
        <v>1</v>
      </c>
      <c r="BK932" s="51">
        <v>4.9319999999999998E-3</v>
      </c>
      <c r="BL932" s="18">
        <v>5.0000000000000001E-3</v>
      </c>
      <c r="BM932" s="51">
        <v>0</v>
      </c>
      <c r="BN932" s="51">
        <v>0</v>
      </c>
      <c r="BO932" s="47">
        <v>21.98</v>
      </c>
      <c r="BP932" s="51">
        <v>-3.4452000000000003E-2</v>
      </c>
      <c r="BQ932" s="18">
        <v>-2.8719999999999999E-2</v>
      </c>
      <c r="BR932" s="51">
        <v>-31.772908000000001</v>
      </c>
      <c r="BS932" s="47">
        <v>0</v>
      </c>
      <c r="BT932" s="51">
        <v>0</v>
      </c>
      <c r="BU932" s="51">
        <v>0</v>
      </c>
      <c r="BV932" s="51">
        <v>0</v>
      </c>
      <c r="BW932" s="51">
        <v>0</v>
      </c>
      <c r="BX932" s="51">
        <v>0</v>
      </c>
      <c r="BY932" s="51">
        <v>0</v>
      </c>
      <c r="BZ932" s="47">
        <v>36.44553644553644</v>
      </c>
      <c r="CC932" s="47">
        <v>0.88764044943820219</v>
      </c>
      <c r="CD932" s="47">
        <v>0.189873417721519</v>
      </c>
      <c r="CE932" s="47">
        <v>1.6828783952071623E-2</v>
      </c>
      <c r="CF932" s="47">
        <v>0.30321406913280774</v>
      </c>
      <c r="CG932" s="47">
        <v>0.189873417721519</v>
      </c>
      <c r="CH932" s="47">
        <v>1.6828783952071623E-2</v>
      </c>
      <c r="CI932" s="47">
        <v>0.30321406913280774</v>
      </c>
      <c r="CJ932" s="47">
        <v>40</v>
      </c>
      <c r="CK932" s="47">
        <v>0</v>
      </c>
      <c r="CL932" s="47">
        <v>0</v>
      </c>
      <c r="CN932" s="47">
        <v>8963.5</v>
      </c>
      <c r="CO932" s="47">
        <v>0.24570024570024568</v>
      </c>
      <c r="CP932" s="47">
        <v>129.57194444444445</v>
      </c>
      <c r="CQ932" s="47" t="s">
        <v>157</v>
      </c>
      <c r="CR932" s="47">
        <v>31.712999999999997</v>
      </c>
      <c r="CS932" s="47" t="s">
        <v>157</v>
      </c>
      <c r="CT932" s="47">
        <v>0.35380152842081775</v>
      </c>
      <c r="CU932" s="47">
        <v>97.858944444444461</v>
      </c>
      <c r="CV932" s="47" t="s">
        <v>437</v>
      </c>
      <c r="CW932" s="47">
        <v>19.8416351266108</v>
      </c>
      <c r="CX932" s="47">
        <v>1817.4168694241689</v>
      </c>
      <c r="CY932" s="47">
        <v>6.4300486618004866</v>
      </c>
      <c r="CZ932" s="47">
        <v>1.3706108075418382</v>
      </c>
      <c r="DA932" s="47" t="s">
        <v>157</v>
      </c>
      <c r="DB932" s="47" t="s">
        <v>157</v>
      </c>
      <c r="DC932" s="23"/>
      <c r="DD932" s="47">
        <v>4.9319999999999995</v>
      </c>
      <c r="DE932" s="47">
        <v>79</v>
      </c>
      <c r="DF932" s="47">
        <v>89</v>
      </c>
      <c r="DG932" s="47">
        <v>2.0871857258718571</v>
      </c>
      <c r="DH932" s="47">
        <v>1.8481346309813464</v>
      </c>
      <c r="DJ932" s="47">
        <v>73.97999999999999</v>
      </c>
      <c r="DK932" s="47">
        <v>-31.772908000000001</v>
      </c>
      <c r="DL932" s="47">
        <v>-46.569343065693445</v>
      </c>
      <c r="DM932" s="47">
        <v>-6.9854014598540157</v>
      </c>
      <c r="DN932" s="47">
        <v>0</v>
      </c>
      <c r="DO932" s="47">
        <v>113.46202531645569</v>
      </c>
      <c r="DP932" s="47" t="s">
        <v>157</v>
      </c>
      <c r="DQ932" s="47">
        <v>34.841635126610797</v>
      </c>
      <c r="DR932" s="47" t="s">
        <v>157</v>
      </c>
      <c r="DS932" s="47">
        <v>-31.772908366533866</v>
      </c>
      <c r="DT932" s="47">
        <v>1218.3370786516855</v>
      </c>
      <c r="DU932" s="47">
        <v>0.35861971643609059</v>
      </c>
      <c r="DV932" s="47">
        <v>58.959309840803698</v>
      </c>
      <c r="DW932" s="47">
        <f>IF(pitna[[#This Row],[SÚC]]="-","-",pitna[[#This Row],[ZVC30]]-pitna[[#This Row],[SÚC]])</f>
        <v>-43.959309840803698</v>
      </c>
      <c r="DX932" s="47" t="str">
        <f>IF(pitna[[#This Row],[Rozdíl Cena pro vodné - sociálně únosná cena]]="-","-",IF(pitna[[#This Row],[Rozdíl Cena pro vodné - sociálně únosná cena]]&gt;0,"ANO","NE"))</f>
        <v>NE</v>
      </c>
      <c r="DY932" s="47">
        <v>-24.117674714192901</v>
      </c>
      <c r="DZ932" s="13" t="s">
        <v>441</v>
      </c>
      <c r="EA932" s="55"/>
      <c r="EB932" s="55" t="s">
        <v>9574</v>
      </c>
      <c r="EC932" s="55" t="s">
        <v>0</v>
      </c>
      <c r="ED932" s="55" t="s">
        <v>9832</v>
      </c>
    </row>
    <row r="933" spans="1:134" ht="15" customHeight="1" x14ac:dyDescent="0.25">
      <c r="A933" s="29">
        <v>1379</v>
      </c>
      <c r="B933" s="2" t="s">
        <v>1400</v>
      </c>
      <c r="C933" s="3" t="s">
        <v>3106</v>
      </c>
      <c r="D933" s="2" t="s">
        <v>3106</v>
      </c>
      <c r="E933" s="2" t="s">
        <v>9</v>
      </c>
      <c r="F933" s="2" t="s">
        <v>4980</v>
      </c>
      <c r="G933" s="2" t="s">
        <v>5033</v>
      </c>
      <c r="H933" s="2" t="s">
        <v>5861</v>
      </c>
      <c r="I933" s="2" t="s">
        <v>5037</v>
      </c>
      <c r="J933" s="2" t="s">
        <v>7039</v>
      </c>
      <c r="K933" s="2" t="s">
        <v>7040</v>
      </c>
      <c r="L933" s="42" t="s">
        <v>7977</v>
      </c>
      <c r="O933" s="11">
        <v>1619</v>
      </c>
      <c r="P933" s="47">
        <v>19.940000000000001</v>
      </c>
      <c r="Q933" s="47">
        <v>0</v>
      </c>
      <c r="R933" s="47">
        <v>12.164999999999999</v>
      </c>
      <c r="S933" s="11">
        <v>643</v>
      </c>
      <c r="T933" s="11">
        <v>604</v>
      </c>
      <c r="U933" s="11">
        <v>4</v>
      </c>
      <c r="V933" s="47">
        <v>1050</v>
      </c>
      <c r="W933" s="47">
        <v>91.009</v>
      </c>
      <c r="X933" s="47">
        <v>0</v>
      </c>
      <c r="Y933" s="47">
        <v>0</v>
      </c>
      <c r="Z933" s="47">
        <v>39.659999999999997</v>
      </c>
      <c r="AA933" s="47">
        <v>16.059999999999999</v>
      </c>
      <c r="AB933" s="47">
        <v>3</v>
      </c>
      <c r="AC933" s="11">
        <v>23</v>
      </c>
      <c r="AD933" s="11">
        <v>0</v>
      </c>
      <c r="AE933" s="11">
        <v>23</v>
      </c>
      <c r="AF933" s="11">
        <v>2</v>
      </c>
      <c r="AG933" s="49">
        <v>3</v>
      </c>
      <c r="AH933" s="47">
        <v>74.52</v>
      </c>
      <c r="AI933" s="47">
        <v>39.56</v>
      </c>
      <c r="AJ933" s="47">
        <v>0</v>
      </c>
      <c r="AK933" s="47">
        <v>54605.5</v>
      </c>
      <c r="AL933" s="47">
        <v>8767.94</v>
      </c>
      <c r="AM933" s="47">
        <v>21.74</v>
      </c>
      <c r="AN933" s="51">
        <v>0.32975100000000002</v>
      </c>
      <c r="AO933" s="51">
        <v>0.21832099999999999</v>
      </c>
      <c r="AP933" s="51">
        <v>0</v>
      </c>
      <c r="AQ933" s="51">
        <v>1.4645E-2</v>
      </c>
      <c r="AR933" s="51">
        <v>9.6784999999999996E-2</v>
      </c>
      <c r="AS933" s="51">
        <v>0.37693199999999999</v>
      </c>
      <c r="AT933" s="51">
        <v>0.37693199999999999</v>
      </c>
      <c r="AU933" s="51">
        <v>0</v>
      </c>
      <c r="AV933" s="51">
        <v>0.26316699999999998</v>
      </c>
      <c r="AW933" s="51">
        <v>0.21256</v>
      </c>
      <c r="AX933" s="51">
        <v>5.0606999999999999E-2</v>
      </c>
      <c r="AY933" s="51">
        <v>0.21689</v>
      </c>
      <c r="AZ933" s="51">
        <v>0</v>
      </c>
      <c r="BA933" s="51">
        <v>7.6974000000000001E-2</v>
      </c>
      <c r="BB933" s="51">
        <v>0</v>
      </c>
      <c r="BC933" s="51">
        <v>0.13991600000000001</v>
      </c>
      <c r="BD933" s="51">
        <v>0</v>
      </c>
      <c r="BE933" s="51">
        <v>0.14549599999999999</v>
      </c>
      <c r="BF933" s="51">
        <v>1.1999999999999999E-3</v>
      </c>
      <c r="BG933" s="51">
        <v>1.3803369999999999</v>
      </c>
      <c r="BH933" s="18">
        <v>1.30444</v>
      </c>
      <c r="BI933" s="45">
        <v>63.372999999999998</v>
      </c>
      <c r="BJ933" s="47">
        <v>2</v>
      </c>
      <c r="BK933" s="51">
        <v>6.3492999999999994E-2</v>
      </c>
      <c r="BL933" s="18">
        <v>0.06</v>
      </c>
      <c r="BM933" s="51">
        <v>0</v>
      </c>
      <c r="BN933" s="51">
        <v>0</v>
      </c>
      <c r="BO933" s="47">
        <v>21.73</v>
      </c>
      <c r="BP933" s="51">
        <v>4.3000000000000002E-5</v>
      </c>
      <c r="BQ933" s="18">
        <v>0</v>
      </c>
      <c r="BR933" s="51">
        <v>3.1259999999999999E-3</v>
      </c>
      <c r="BS933" s="47">
        <v>0</v>
      </c>
      <c r="BT933" s="51">
        <v>27.193325999999999</v>
      </c>
      <c r="BU933" s="51">
        <v>26.550184000000002</v>
      </c>
      <c r="BV933" s="51">
        <v>0.13991600000000001</v>
      </c>
      <c r="BW933" s="51">
        <v>0</v>
      </c>
      <c r="BX933" s="51">
        <v>0.13991600000000001</v>
      </c>
      <c r="BY933" s="51">
        <v>0</v>
      </c>
      <c r="BZ933" s="47">
        <v>52.856555692560626</v>
      </c>
      <c r="CC933" s="47">
        <v>2.5178849144634525</v>
      </c>
      <c r="CD933" s="47">
        <v>24.496602841260039</v>
      </c>
      <c r="CE933" s="47">
        <v>8.9319797983210307</v>
      </c>
      <c r="CF933" s="47">
        <v>43.578107659682004</v>
      </c>
      <c r="CG933" s="47">
        <v>9.9197035206917832</v>
      </c>
      <c r="CH933" s="47">
        <v>3.6169338265515822</v>
      </c>
      <c r="CI933" s="47">
        <v>17.646606379588828</v>
      </c>
      <c r="CJ933" s="47">
        <v>0</v>
      </c>
      <c r="CK933" s="47">
        <v>8.695652173913043</v>
      </c>
      <c r="CL933" s="47">
        <v>8.2203041512535976E-2</v>
      </c>
      <c r="CN933" s="47">
        <v>63373.440000000002</v>
      </c>
      <c r="CO933" s="47">
        <v>0.15045135406218654</v>
      </c>
      <c r="CP933" s="47">
        <v>877.41186111111119</v>
      </c>
      <c r="CQ933" s="47" t="s">
        <v>157</v>
      </c>
      <c r="CR933" s="47">
        <v>216.89000000000001</v>
      </c>
      <c r="CS933" s="47" t="s">
        <v>157</v>
      </c>
      <c r="CT933" s="47">
        <v>0.3422411660152897</v>
      </c>
      <c r="CU933" s="47">
        <v>660.52186111111121</v>
      </c>
      <c r="CV933" s="47" t="s">
        <v>437</v>
      </c>
      <c r="CW933" s="47">
        <v>10.40306586727846</v>
      </c>
      <c r="CX933" s="47">
        <v>998.11695777487296</v>
      </c>
      <c r="CY933" s="47">
        <v>3.4159671144850616</v>
      </c>
      <c r="CZ933" s="47">
        <v>1.330536970911153</v>
      </c>
      <c r="DA933" s="47">
        <v>100</v>
      </c>
      <c r="DB933" s="47" t="s">
        <v>157</v>
      </c>
      <c r="DC933" s="23"/>
      <c r="DD933" s="47">
        <v>31.746499999999997</v>
      </c>
      <c r="DE933" s="47">
        <v>809.5</v>
      </c>
      <c r="DF933" s="47">
        <v>321.5</v>
      </c>
      <c r="DG933" s="47">
        <v>4.1448191139180697</v>
      </c>
      <c r="DH933" s="47">
        <v>2.2915281999590507</v>
      </c>
      <c r="DJ933" s="47">
        <v>1380.3378199999997</v>
      </c>
      <c r="DK933" s="47">
        <v>3.1259999999999999E-3</v>
      </c>
      <c r="DL933" s="47">
        <v>3.115179442087591E-3</v>
      </c>
      <c r="DM933" s="47">
        <v>6.7724001070984215E-4</v>
      </c>
      <c r="DN933" s="47">
        <v>0</v>
      </c>
      <c r="DO933" s="47">
        <v>39.143570105003093</v>
      </c>
      <c r="DP933" s="47" t="s">
        <v>157</v>
      </c>
      <c r="DQ933" s="47">
        <v>32.143052952468956</v>
      </c>
      <c r="DR933" s="47" t="s">
        <v>157</v>
      </c>
      <c r="DS933" s="47">
        <v>11.283185305634136</v>
      </c>
      <c r="DT933" s="47">
        <v>2146.7138413685848</v>
      </c>
      <c r="DU933" s="47">
        <v>0.67635143532095987</v>
      </c>
      <c r="DV933" s="47">
        <v>55.616774028257197</v>
      </c>
      <c r="DW933" s="47">
        <f>IF(pitna[[#This Row],[SÚC]]="-","-",pitna[[#This Row],[ZVC30]]-pitna[[#This Row],[SÚC]])</f>
        <v>-33.876774028257202</v>
      </c>
      <c r="DX933" s="47" t="str">
        <f>IF(pitna[[#This Row],[Rozdíl Cena pro vodné - sociálně únosná cena]]="-","-",IF(pitna[[#This Row],[Rozdíl Cena pro vodné - sociálně únosná cena]]&gt;0,"ANO","NE"))</f>
        <v>NE</v>
      </c>
      <c r="DY933" s="47">
        <v>-23.473721075788241</v>
      </c>
      <c r="DZ933" s="13" t="s">
        <v>441</v>
      </c>
      <c r="EA933" s="55"/>
      <c r="EB933" s="55" t="s">
        <v>9522</v>
      </c>
      <c r="EC933" s="55" t="s">
        <v>0</v>
      </c>
      <c r="ED933" s="55" t="s">
        <v>9770</v>
      </c>
    </row>
    <row r="934" spans="1:134" ht="15" customHeight="1" x14ac:dyDescent="0.25">
      <c r="A934" s="29">
        <v>1380</v>
      </c>
      <c r="B934" s="2" t="s">
        <v>1401</v>
      </c>
      <c r="C934" s="3" t="s">
        <v>3107</v>
      </c>
      <c r="D934" s="2" t="s">
        <v>3107</v>
      </c>
      <c r="E934" s="2" t="s">
        <v>9</v>
      </c>
      <c r="F934" s="2" t="s">
        <v>3107</v>
      </c>
      <c r="G934" s="2" t="s">
        <v>5080</v>
      </c>
      <c r="H934" s="2" t="s">
        <v>5862</v>
      </c>
      <c r="I934" s="2" t="s">
        <v>5026</v>
      </c>
      <c r="J934" s="2" t="s">
        <v>7039</v>
      </c>
      <c r="K934" s="2" t="s">
        <v>7045</v>
      </c>
      <c r="L934" s="42" t="s">
        <v>7978</v>
      </c>
      <c r="O934" s="11">
        <v>275</v>
      </c>
      <c r="P934" s="47">
        <v>5.3140000000000001</v>
      </c>
      <c r="Q934" s="47">
        <v>0</v>
      </c>
      <c r="R934" s="47">
        <v>3.1920000000000002</v>
      </c>
      <c r="S934" s="11">
        <v>187</v>
      </c>
      <c r="T934" s="11">
        <v>138</v>
      </c>
      <c r="U934" s="11">
        <v>1</v>
      </c>
      <c r="V934" s="47">
        <v>100</v>
      </c>
      <c r="W934" s="47">
        <v>13.327</v>
      </c>
      <c r="X934" s="47">
        <v>0</v>
      </c>
      <c r="Y934" s="47">
        <v>0</v>
      </c>
      <c r="Z934" s="47">
        <v>1.8480000000000001</v>
      </c>
      <c r="AA934" s="47">
        <v>0.34799999999999998</v>
      </c>
      <c r="AB934" s="47">
        <v>0</v>
      </c>
      <c r="AC934" s="11">
        <v>4</v>
      </c>
      <c r="AD934" s="11">
        <v>0</v>
      </c>
      <c r="AE934" s="11">
        <v>4</v>
      </c>
      <c r="AF934" s="11">
        <v>1</v>
      </c>
      <c r="AG934" s="49">
        <v>1</v>
      </c>
      <c r="AH934" s="47">
        <v>0</v>
      </c>
      <c r="AI934" s="47">
        <v>13.327</v>
      </c>
      <c r="AJ934" s="47">
        <v>0</v>
      </c>
      <c r="AK934" s="47">
        <v>13044.727000000001</v>
      </c>
      <c r="AL934" s="47">
        <v>595.85</v>
      </c>
      <c r="AM934" s="47">
        <v>23</v>
      </c>
      <c r="AN934" s="51">
        <v>3.6484000000000003E-2</v>
      </c>
      <c r="AO934" s="51">
        <v>2.7862000000000001E-2</v>
      </c>
      <c r="AP934" s="51">
        <v>0</v>
      </c>
      <c r="AQ934" s="51">
        <v>3.4699999999999998E-4</v>
      </c>
      <c r="AR934" s="51">
        <v>8.2749999999999994E-3</v>
      </c>
      <c r="AS934" s="51">
        <v>4.904E-2</v>
      </c>
      <c r="AT934" s="51">
        <v>4.904E-2</v>
      </c>
      <c r="AU934" s="51">
        <v>0</v>
      </c>
      <c r="AV934" s="51">
        <v>8.9999999999999993E-3</v>
      </c>
      <c r="AW934" s="51">
        <v>0</v>
      </c>
      <c r="AX934" s="51">
        <v>8.9999999999999993E-3</v>
      </c>
      <c r="AY934" s="51">
        <v>0</v>
      </c>
      <c r="AZ934" s="51">
        <v>0</v>
      </c>
      <c r="BA934" s="51">
        <v>0</v>
      </c>
      <c r="BB934" s="51">
        <v>0</v>
      </c>
      <c r="BC934" s="51">
        <v>0</v>
      </c>
      <c r="BD934" s="51">
        <v>0</v>
      </c>
      <c r="BE934" s="51">
        <v>5.2718000000000001E-2</v>
      </c>
      <c r="BF934" s="51">
        <v>0</v>
      </c>
      <c r="BG934" s="51">
        <v>0.14724200000000001</v>
      </c>
      <c r="BH934" s="18">
        <v>0.32200000000000001</v>
      </c>
      <c r="BI934" s="45">
        <v>13.64</v>
      </c>
      <c r="BJ934" s="47">
        <v>0.2</v>
      </c>
      <c r="BK934" s="51">
        <v>1.1479E-2</v>
      </c>
      <c r="BL934" s="18">
        <v>1.4E-2</v>
      </c>
      <c r="BM934" s="51">
        <v>0</v>
      </c>
      <c r="BN934" s="51">
        <v>0</v>
      </c>
      <c r="BO934" s="47">
        <v>12.82</v>
      </c>
      <c r="BP934" s="51">
        <v>0.116775</v>
      </c>
      <c r="BQ934" s="18">
        <v>0</v>
      </c>
      <c r="BR934" s="51">
        <v>79.308214000000007</v>
      </c>
      <c r="BS934" s="47">
        <v>0.116775</v>
      </c>
      <c r="BT934" s="51">
        <v>0.785331</v>
      </c>
      <c r="BU934" s="51">
        <v>5.7304000000000001E-2</v>
      </c>
      <c r="BV934" s="51">
        <v>0.116775</v>
      </c>
      <c r="BW934" s="51">
        <v>0</v>
      </c>
      <c r="BX934" s="51">
        <v>0.116775</v>
      </c>
      <c r="BY934" s="51">
        <v>0</v>
      </c>
      <c r="BZ934" s="47">
        <v>58.583959899749374</v>
      </c>
      <c r="CC934" s="47">
        <v>1.4705882352941178</v>
      </c>
      <c r="CD934" s="47">
        <v>6.72</v>
      </c>
      <c r="CE934" s="47">
        <v>1.5861571737563085</v>
      </c>
      <c r="CF934" s="47">
        <v>13.866586628648609</v>
      </c>
      <c r="CG934" s="47">
        <v>1.2654545454545454</v>
      </c>
      <c r="CH934" s="47">
        <v>0.2986919353177464</v>
      </c>
      <c r="CI934" s="47">
        <v>2.6112403391611014</v>
      </c>
      <c r="CJ934" s="47">
        <v>0</v>
      </c>
      <c r="CK934" s="47">
        <v>25</v>
      </c>
      <c r="CL934" s="47">
        <v>0.31328320802005011</v>
      </c>
      <c r="CN934" s="47">
        <v>13640.577000000001</v>
      </c>
      <c r="CO934" s="47">
        <v>0</v>
      </c>
      <c r="CP934" s="47">
        <v>176.30019861111111</v>
      </c>
      <c r="CQ934" s="47" t="s">
        <v>157</v>
      </c>
      <c r="CR934" s="47">
        <v>116.77500000000001</v>
      </c>
      <c r="CS934" s="47" t="s">
        <v>157</v>
      </c>
      <c r="CT934" s="47">
        <v>0.85608548670631746</v>
      </c>
      <c r="CU934" s="47">
        <v>59.525198611111108</v>
      </c>
      <c r="CV934" s="47" t="s">
        <v>437</v>
      </c>
      <c r="CW934" s="47">
        <v>5.1855735352479408</v>
      </c>
      <c r="CX934" s="47">
        <v>1188.3070824984757</v>
      </c>
      <c r="CY934" s="47">
        <v>10.172924470772717</v>
      </c>
      <c r="CZ934" s="47">
        <v>1.2743541168739387</v>
      </c>
      <c r="DA934" s="47">
        <v>100</v>
      </c>
      <c r="DB934" s="47" t="s">
        <v>157</v>
      </c>
      <c r="DC934" s="23"/>
      <c r="DD934" s="47">
        <v>57.394999999999996</v>
      </c>
      <c r="DE934" s="47">
        <v>1375</v>
      </c>
      <c r="DF934" s="47">
        <v>935</v>
      </c>
      <c r="DG934" s="47">
        <v>0.78404042163951559</v>
      </c>
      <c r="DH934" s="47">
        <v>4.5925603275546649</v>
      </c>
      <c r="DJ934" s="47">
        <v>264.017</v>
      </c>
      <c r="DK934" s="47">
        <v>0</v>
      </c>
      <c r="DL934" s="47">
        <v>44.230106394663977</v>
      </c>
      <c r="DM934" s="47">
        <v>10.172924470772717</v>
      </c>
      <c r="DN934" s="47">
        <v>0</v>
      </c>
      <c r="DO934" s="47">
        <v>49.602098181818185</v>
      </c>
      <c r="DP934" s="47" t="s">
        <v>157</v>
      </c>
      <c r="DQ934" s="47">
        <v>28.18557353524794</v>
      </c>
      <c r="DR934" s="47" t="s">
        <v>157</v>
      </c>
      <c r="DS934" s="47">
        <v>79.308213689028946</v>
      </c>
      <c r="DT934" s="47">
        <v>787.39037433155079</v>
      </c>
      <c r="DU934" s="47">
        <v>1.2768804809149861</v>
      </c>
      <c r="DV934" s="47">
        <v>56.569760854953998</v>
      </c>
      <c r="DW934" s="47">
        <f>IF(pitna[[#This Row],[SÚC]]="-","-",pitna[[#This Row],[ZVC30]]-pitna[[#This Row],[SÚC]])</f>
        <v>-33.569760854953998</v>
      </c>
      <c r="DX934" s="47" t="str">
        <f>IF(pitna[[#This Row],[Rozdíl Cena pro vodné - sociálně únosná cena]]="-","-",IF(pitna[[#This Row],[Rozdíl Cena pro vodné - sociálně únosná cena]]&gt;0,"ANO","NE"))</f>
        <v>NE</v>
      </c>
      <c r="DY934" s="47">
        <v>-28.384187319706058</v>
      </c>
      <c r="DZ934" s="13" t="s">
        <v>441</v>
      </c>
      <c r="EA934" s="55"/>
      <c r="EB934" s="55" t="s">
        <v>9530</v>
      </c>
      <c r="EC934" s="55" t="s">
        <v>0</v>
      </c>
      <c r="ED934" s="55" t="s">
        <v>9740</v>
      </c>
    </row>
    <row r="935" spans="1:134" ht="15" customHeight="1" x14ac:dyDescent="0.25">
      <c r="A935" s="29">
        <v>1381</v>
      </c>
      <c r="B935" s="2" t="s">
        <v>1402</v>
      </c>
      <c r="C935" s="3" t="s">
        <v>3108</v>
      </c>
      <c r="D935" s="2" t="s">
        <v>3108</v>
      </c>
      <c r="E935" s="2" t="s">
        <v>9</v>
      </c>
      <c r="F935" s="2" t="s">
        <v>3108</v>
      </c>
      <c r="G935" s="2" t="s">
        <v>5027</v>
      </c>
      <c r="H935" s="2" t="s">
        <v>5863</v>
      </c>
      <c r="I935" s="2" t="s">
        <v>5026</v>
      </c>
      <c r="J935" s="2" t="s">
        <v>7039</v>
      </c>
      <c r="K935" s="2" t="s">
        <v>7040</v>
      </c>
      <c r="L935" s="42" t="s">
        <v>7979</v>
      </c>
      <c r="O935" s="11">
        <v>1830</v>
      </c>
      <c r="P935" s="47">
        <v>17.309999999999999</v>
      </c>
      <c r="Q935" s="47">
        <v>0.4</v>
      </c>
      <c r="R935" s="47">
        <v>11.295999999999999</v>
      </c>
      <c r="S935" s="11">
        <v>608</v>
      </c>
      <c r="T935" s="11">
        <v>604</v>
      </c>
      <c r="U935" s="11">
        <v>1</v>
      </c>
      <c r="V935" s="47">
        <v>370</v>
      </c>
      <c r="W935" s="47">
        <v>77.600999999999999</v>
      </c>
      <c r="X935" s="47">
        <v>0</v>
      </c>
      <c r="Y935" s="47">
        <v>0</v>
      </c>
      <c r="Z935" s="47">
        <v>4.702</v>
      </c>
      <c r="AA935" s="47">
        <v>3.702</v>
      </c>
      <c r="AB935" s="47">
        <v>8</v>
      </c>
      <c r="AC935" s="11">
        <v>6</v>
      </c>
      <c r="AD935" s="11">
        <v>0</v>
      </c>
      <c r="AE935" s="11">
        <v>6</v>
      </c>
      <c r="AF935" s="11">
        <v>0</v>
      </c>
      <c r="AG935" s="49">
        <v>1</v>
      </c>
      <c r="AH935" s="47">
        <v>0</v>
      </c>
      <c r="AI935" s="47">
        <v>72.239000000000004</v>
      </c>
      <c r="AJ935" s="47">
        <v>0</v>
      </c>
      <c r="AK935" s="47">
        <v>34521</v>
      </c>
      <c r="AL935" s="47">
        <v>4578</v>
      </c>
      <c r="AM935" s="47">
        <v>16.52</v>
      </c>
      <c r="AN935" s="51">
        <v>0.35200599999999999</v>
      </c>
      <c r="AO935" s="51">
        <v>0.1552</v>
      </c>
      <c r="AP935" s="51">
        <v>0</v>
      </c>
      <c r="AQ935" s="51">
        <v>0</v>
      </c>
      <c r="AR935" s="51">
        <v>0.19680600000000001</v>
      </c>
      <c r="AS935" s="51">
        <v>0</v>
      </c>
      <c r="AT935" s="51">
        <v>0</v>
      </c>
      <c r="AU935" s="51">
        <v>0</v>
      </c>
      <c r="AV935" s="51">
        <v>0</v>
      </c>
      <c r="AW935" s="51">
        <v>0</v>
      </c>
      <c r="AX935" s="51">
        <v>0</v>
      </c>
      <c r="AY935" s="51">
        <v>1.4524820000000001</v>
      </c>
      <c r="AZ935" s="51">
        <v>0.18815999999999999</v>
      </c>
      <c r="BA935" s="51">
        <v>0.28525</v>
      </c>
      <c r="BB935" s="51">
        <v>0</v>
      </c>
      <c r="BC935" s="51">
        <v>0.97907200000000005</v>
      </c>
      <c r="BD935" s="51">
        <v>0</v>
      </c>
      <c r="BE935" s="51">
        <v>0.35881400000000002</v>
      </c>
      <c r="BF935" s="51">
        <v>0</v>
      </c>
      <c r="BG935" s="51">
        <v>2.1633019999999998</v>
      </c>
      <c r="BH935" s="18">
        <v>2.0129999999999999</v>
      </c>
      <c r="BI935" s="45">
        <v>50.41</v>
      </c>
      <c r="BJ935" s="47">
        <v>0</v>
      </c>
      <c r="BK935" s="51">
        <v>7.2899000000000005E-2</v>
      </c>
      <c r="BL935" s="18">
        <v>6.5000000000000002E-2</v>
      </c>
      <c r="BM935" s="51">
        <v>0</v>
      </c>
      <c r="BN935" s="51">
        <v>0</v>
      </c>
      <c r="BO935" s="47">
        <v>29.67</v>
      </c>
      <c r="BP935" s="51">
        <v>-0.95878600000000003</v>
      </c>
      <c r="BQ935" s="18">
        <v>-0.93899999999999995</v>
      </c>
      <c r="BR935" s="51">
        <v>-44.320498000000001</v>
      </c>
      <c r="BS935" s="47">
        <v>0</v>
      </c>
      <c r="BT935" s="51">
        <v>9.9</v>
      </c>
      <c r="BU935" s="51">
        <v>3.637165</v>
      </c>
      <c r="BV935" s="51">
        <v>0.97907199999999994</v>
      </c>
      <c r="BW935" s="51">
        <v>0.97907200000000005</v>
      </c>
      <c r="BX935" s="51">
        <v>0.22823199999999999</v>
      </c>
      <c r="BY935" s="51">
        <v>0.75083999999999995</v>
      </c>
      <c r="BZ935" s="47">
        <v>53.824362606232299</v>
      </c>
      <c r="CC935" s="47">
        <v>3.0098684210526314</v>
      </c>
      <c r="CD935" s="47">
        <v>2.569398907103825</v>
      </c>
      <c r="CE935" s="47">
        <v>1.1404206604835267</v>
      </c>
      <c r="CF935" s="47">
        <v>6.0592002680377828</v>
      </c>
      <c r="CG935" s="47">
        <v>2.0229508196721313</v>
      </c>
      <c r="CH935" s="47">
        <v>0.89788117505529907</v>
      </c>
      <c r="CI935" s="47">
        <v>4.7705570804499944</v>
      </c>
      <c r="CJ935" s="47">
        <v>0</v>
      </c>
      <c r="CK935" s="47">
        <v>0</v>
      </c>
      <c r="CL935" s="47">
        <v>0</v>
      </c>
      <c r="CN935" s="47">
        <v>39099</v>
      </c>
      <c r="CO935" s="47">
        <v>0.46216060080878107</v>
      </c>
      <c r="CP935" s="47">
        <v>533.24583333333328</v>
      </c>
      <c r="CQ935" s="47" t="s">
        <v>157</v>
      </c>
      <c r="CR935" s="47">
        <v>493.69600000000003</v>
      </c>
      <c r="CS935" s="47" t="s">
        <v>157</v>
      </c>
      <c r="CT935" s="47">
        <v>1.2626819100232745</v>
      </c>
      <c r="CU935" s="47">
        <v>39.549833333333254</v>
      </c>
      <c r="CV935" s="47" t="s">
        <v>437</v>
      </c>
      <c r="CW935" s="47">
        <v>0.54252916135109197</v>
      </c>
      <c r="CX935" s="47">
        <v>536.34480582724041</v>
      </c>
      <c r="CY935" s="47">
        <v>6.7723288385300213</v>
      </c>
      <c r="CZ935" s="47">
        <v>1.3174893604116333</v>
      </c>
      <c r="DA935" s="47">
        <v>23.311053732514054</v>
      </c>
      <c r="DB935" s="47">
        <v>2.3108030040439056</v>
      </c>
      <c r="DC935" s="23"/>
      <c r="DD935" s="47" t="s">
        <v>157</v>
      </c>
      <c r="DE935" s="47" t="s">
        <v>157</v>
      </c>
      <c r="DF935" s="47" t="s">
        <v>157</v>
      </c>
      <c r="DG935" s="47">
        <v>0</v>
      </c>
      <c r="DH935" s="47">
        <v>4.9220702615948095</v>
      </c>
      <c r="DJ935" s="47">
        <v>1204.2914799999999</v>
      </c>
      <c r="DK935" s="47">
        <v>-44.320498000000001</v>
      </c>
      <c r="DL935" s="47">
        <v>-79.61411468260161</v>
      </c>
      <c r="DM935" s="47">
        <v>-13.152251745565783</v>
      </c>
      <c r="DN935" s="47">
        <v>0</v>
      </c>
      <c r="DO935" s="47">
        <v>21.365573770491803</v>
      </c>
      <c r="DP935" s="47" t="s">
        <v>157</v>
      </c>
      <c r="DQ935" s="47">
        <v>29.675331623204702</v>
      </c>
      <c r="DR935" s="47" t="s">
        <v>157</v>
      </c>
      <c r="DS935" s="47">
        <v>1.7130118304721236</v>
      </c>
      <c r="DT935" s="47">
        <v>3558.0625</v>
      </c>
      <c r="DU935" s="47">
        <v>0.54669654208094343</v>
      </c>
      <c r="DV935" s="47">
        <v>61.649997764706903</v>
      </c>
      <c r="DW935" s="47">
        <f>IF(pitna[[#This Row],[SÚC]]="-","-",pitna[[#This Row],[ZVC30]]-pitna[[#This Row],[SÚC]])</f>
        <v>-45.1299977647069</v>
      </c>
      <c r="DX935" s="47" t="str">
        <f>IF(pitna[[#This Row],[Rozdíl Cena pro vodné - sociálně únosná cena]]="-","-",IF(pitna[[#This Row],[Rozdíl Cena pro vodné - sociálně únosná cena]]&gt;0,"ANO","NE"))</f>
        <v>NE</v>
      </c>
      <c r="DY935" s="47">
        <v>-31.974666141502201</v>
      </c>
      <c r="DZ935" s="13" t="s">
        <v>441</v>
      </c>
      <c r="EA935" s="55"/>
      <c r="EB935" s="55" t="s">
        <v>9553</v>
      </c>
      <c r="EC935" s="55" t="s">
        <v>9723</v>
      </c>
      <c r="ED935" s="55" t="s">
        <v>9773</v>
      </c>
    </row>
    <row r="936" spans="1:134" ht="15" customHeight="1" x14ac:dyDescent="0.25">
      <c r="A936" s="29">
        <v>1382</v>
      </c>
      <c r="B936" s="2" t="s">
        <v>1403</v>
      </c>
      <c r="C936" s="3" t="s">
        <v>3109</v>
      </c>
      <c r="D936" s="2" t="s">
        <v>3109</v>
      </c>
      <c r="E936" s="2" t="s">
        <v>9</v>
      </c>
      <c r="F936" s="2" t="s">
        <v>3109</v>
      </c>
      <c r="G936" s="2" t="s">
        <v>5036</v>
      </c>
      <c r="H936" s="2" t="s">
        <v>5864</v>
      </c>
      <c r="I936" s="2" t="s">
        <v>5026</v>
      </c>
      <c r="J936" s="2" t="s">
        <v>7039</v>
      </c>
      <c r="K936" s="2" t="s">
        <v>7041</v>
      </c>
      <c r="L936" s="42" t="s">
        <v>7980</v>
      </c>
      <c r="O936" s="11">
        <v>423</v>
      </c>
      <c r="P936" s="47">
        <v>18.666</v>
      </c>
      <c r="Q936" s="47">
        <v>0.313</v>
      </c>
      <c r="R936" s="47">
        <v>11.2</v>
      </c>
      <c r="S936" s="11">
        <v>225</v>
      </c>
      <c r="T936" s="11">
        <v>248</v>
      </c>
      <c r="U936" s="11">
        <v>4</v>
      </c>
      <c r="V936" s="47">
        <v>166</v>
      </c>
      <c r="W936" s="47">
        <v>25.995999999999999</v>
      </c>
      <c r="X936" s="47">
        <v>0</v>
      </c>
      <c r="Y936" s="47">
        <v>0</v>
      </c>
      <c r="Z936" s="47">
        <v>3.88</v>
      </c>
      <c r="AA936" s="47">
        <v>2</v>
      </c>
      <c r="AB936" s="47">
        <v>7</v>
      </c>
      <c r="AC936" s="11">
        <v>7</v>
      </c>
      <c r="AD936" s="11">
        <v>0</v>
      </c>
      <c r="AE936" s="11">
        <v>7</v>
      </c>
      <c r="AF936" s="11">
        <v>0</v>
      </c>
      <c r="AG936" s="49">
        <v>1</v>
      </c>
      <c r="AH936" s="47">
        <v>0</v>
      </c>
      <c r="AI936" s="47">
        <v>25.995999999999999</v>
      </c>
      <c r="AJ936" s="47">
        <v>0</v>
      </c>
      <c r="AK936" s="47">
        <v>53008.88</v>
      </c>
      <c r="AL936" s="47">
        <v>2090.096</v>
      </c>
      <c r="AM936" s="47">
        <v>26.08</v>
      </c>
      <c r="AN936" s="51">
        <v>7.6318999999999998E-2</v>
      </c>
      <c r="AO936" s="51">
        <v>5.1991999999999997E-2</v>
      </c>
      <c r="AP936" s="51">
        <v>0</v>
      </c>
      <c r="AQ936" s="51">
        <v>7.3359999999999996E-3</v>
      </c>
      <c r="AR936" s="51">
        <v>1.6990999999999999E-2</v>
      </c>
      <c r="AS936" s="51">
        <v>5.8473999999999998E-2</v>
      </c>
      <c r="AT936" s="51">
        <v>5.0774E-2</v>
      </c>
      <c r="AU936" s="51">
        <v>7.7000000000000002E-3</v>
      </c>
      <c r="AV936" s="51">
        <v>0</v>
      </c>
      <c r="AW936" s="51">
        <v>0</v>
      </c>
      <c r="AX936" s="51">
        <v>0</v>
      </c>
      <c r="AY936" s="51">
        <v>0.38419900000000001</v>
      </c>
      <c r="AZ936" s="51">
        <v>0</v>
      </c>
      <c r="BA936" s="51">
        <v>0.24520600000000001</v>
      </c>
      <c r="BB936" s="51">
        <v>0</v>
      </c>
      <c r="BC936" s="51">
        <v>0.13899300000000001</v>
      </c>
      <c r="BD936" s="51">
        <v>0</v>
      </c>
      <c r="BE936" s="51">
        <v>0.10900600000000001</v>
      </c>
      <c r="BF936" s="51">
        <v>0</v>
      </c>
      <c r="BG936" s="51">
        <v>0.62799799999999995</v>
      </c>
      <c r="BH936" s="18">
        <v>0.61599999999999999</v>
      </c>
      <c r="BI936" s="45">
        <v>55.097999999999999</v>
      </c>
      <c r="BJ936" s="47">
        <v>1</v>
      </c>
      <c r="BK936" s="51">
        <v>2.2116E-2</v>
      </c>
      <c r="BL936" s="18">
        <v>2.4E-2</v>
      </c>
      <c r="BM936" s="51">
        <v>0</v>
      </c>
      <c r="BN936" s="51">
        <v>0</v>
      </c>
      <c r="BO936" s="47">
        <v>28.39</v>
      </c>
      <c r="BP936" s="51">
        <v>-5.1138999999999997E-2</v>
      </c>
      <c r="BQ936" s="18">
        <v>0.01</v>
      </c>
      <c r="BR936" s="51">
        <v>-8.1431550000000001</v>
      </c>
      <c r="BS936" s="47">
        <v>0</v>
      </c>
      <c r="BT936" s="51">
        <v>0.13043399999999999</v>
      </c>
      <c r="BU936" s="51">
        <v>0.84372899999999995</v>
      </c>
      <c r="BV936" s="51">
        <v>0.88700000000000001</v>
      </c>
      <c r="BW936" s="51">
        <v>0.84372899999999995</v>
      </c>
      <c r="BX936" s="51">
        <v>8.6999999999999994E-2</v>
      </c>
      <c r="BY936" s="51">
        <v>0.8</v>
      </c>
      <c r="BZ936" s="47">
        <v>20.089285714285715</v>
      </c>
      <c r="CC936" s="47">
        <v>1.88</v>
      </c>
      <c r="CD936" s="47">
        <v>9.1725768321513002</v>
      </c>
      <c r="CE936" s="47">
        <v>0.94911937377690803</v>
      </c>
      <c r="CF936" s="47">
        <v>14.925373134328359</v>
      </c>
      <c r="CG936" s="47">
        <v>4.7281323877068555</v>
      </c>
      <c r="CH936" s="47">
        <v>0.48923679060665365</v>
      </c>
      <c r="CI936" s="47">
        <v>7.693491306354824</v>
      </c>
      <c r="CJ936" s="47">
        <v>0</v>
      </c>
      <c r="CK936" s="47">
        <v>0</v>
      </c>
      <c r="CL936" s="47">
        <v>0.17857142857142858</v>
      </c>
      <c r="CN936" s="47">
        <v>55098.975999999995</v>
      </c>
      <c r="CO936" s="47">
        <v>0.37501339333547629</v>
      </c>
      <c r="CP936" s="47">
        <v>709.05757777777774</v>
      </c>
      <c r="CQ936" s="47" t="s">
        <v>157</v>
      </c>
      <c r="CR936" s="47">
        <v>333.06</v>
      </c>
      <c r="CS936" s="47" t="s">
        <v>157</v>
      </c>
      <c r="CT936" s="47">
        <v>0.60447584361640405</v>
      </c>
      <c r="CU936" s="47">
        <v>375.99757777777774</v>
      </c>
      <c r="CV936" s="47" t="s">
        <v>437</v>
      </c>
      <c r="CW936" s="47">
        <v>17.001156528204817</v>
      </c>
      <c r="CX936" s="47">
        <v>2491.3626333875927</v>
      </c>
      <c r="CY936" s="47">
        <v>15.059685295713511</v>
      </c>
      <c r="CZ936" s="47">
        <v>1.2710949626811578</v>
      </c>
      <c r="DA936" s="47">
        <v>9.8083427282976317</v>
      </c>
      <c r="DB936" s="47">
        <v>1.6768456016286295</v>
      </c>
      <c r="DC936" s="23"/>
      <c r="DD936" s="47">
        <v>22.116</v>
      </c>
      <c r="DE936" s="47">
        <v>423</v>
      </c>
      <c r="DF936" s="47">
        <v>225</v>
      </c>
      <c r="DG936" s="47">
        <v>0</v>
      </c>
      <c r="DH936" s="47">
        <v>4.9288298064749503</v>
      </c>
      <c r="DJ936" s="47">
        <v>576.78527999999994</v>
      </c>
      <c r="DK936" s="47">
        <v>-8.1431550000000001</v>
      </c>
      <c r="DL936" s="47">
        <v>-8.8662110101006739</v>
      </c>
      <c r="DM936" s="47">
        <v>-2.3123078314342558</v>
      </c>
      <c r="DN936" s="47">
        <v>0</v>
      </c>
      <c r="DO936" s="47">
        <v>130.25762647754135</v>
      </c>
      <c r="DP936" s="47" t="s">
        <v>157</v>
      </c>
      <c r="DQ936" s="47">
        <v>43.084489861538152</v>
      </c>
      <c r="DR936" s="47" t="s">
        <v>157</v>
      </c>
      <c r="DS936" s="47">
        <v>17.96586946963733</v>
      </c>
      <c r="DT936" s="47">
        <v>2791.1022222222223</v>
      </c>
      <c r="DU936" s="47">
        <v>0.57448986107751998</v>
      </c>
      <c r="DV936" s="47">
        <v>63.820366486001497</v>
      </c>
      <c r="DW936" s="47">
        <f>IF(pitna[[#This Row],[SÚC]]="-","-",pitna[[#This Row],[ZVC30]]-pitna[[#This Row],[SÚC]])</f>
        <v>-37.740366486001498</v>
      </c>
      <c r="DX936" s="47" t="str">
        <f>IF(pitna[[#This Row],[Rozdíl Cena pro vodné - sociálně únosná cena]]="-","-",IF(pitna[[#This Row],[Rozdíl Cena pro vodné - sociálně únosná cena]]&gt;0,"ANO","NE"))</f>
        <v>NE</v>
      </c>
      <c r="DY936" s="47">
        <v>-20.735876624463344</v>
      </c>
      <c r="DZ936" s="13" t="s">
        <v>441</v>
      </c>
      <c r="EA936" s="55"/>
      <c r="EB936" s="55" t="s">
        <v>9531</v>
      </c>
      <c r="EC936" s="55" t="s">
        <v>0</v>
      </c>
      <c r="ED936" s="55" t="s">
        <v>9815</v>
      </c>
    </row>
    <row r="937" spans="1:134" ht="15" customHeight="1" x14ac:dyDescent="0.25">
      <c r="A937" s="29">
        <v>1384</v>
      </c>
      <c r="B937" s="2" t="s">
        <v>1404</v>
      </c>
      <c r="C937" s="3" t="s">
        <v>3110</v>
      </c>
      <c r="D937" s="2" t="s">
        <v>157</v>
      </c>
      <c r="E937" s="2" t="s">
        <v>157</v>
      </c>
      <c r="F937" s="2" t="s">
        <v>157</v>
      </c>
      <c r="G937" s="2" t="s">
        <v>157</v>
      </c>
      <c r="H937" s="2" t="s">
        <v>157</v>
      </c>
      <c r="I937" s="2" t="s">
        <v>157</v>
      </c>
      <c r="J937" s="2" t="s">
        <v>157</v>
      </c>
      <c r="K937" s="2" t="s">
        <v>157</v>
      </c>
      <c r="L937" s="42" t="s">
        <v>7981</v>
      </c>
      <c r="M937" s="13" t="s">
        <v>9370</v>
      </c>
      <c r="O937" s="11" t="s">
        <v>157</v>
      </c>
      <c r="P937" s="47" t="s">
        <v>157</v>
      </c>
      <c r="Q937" s="47" t="s">
        <v>157</v>
      </c>
      <c r="R937" s="47" t="s">
        <v>157</v>
      </c>
      <c r="S937" s="11" t="s">
        <v>157</v>
      </c>
      <c r="T937" s="11" t="s">
        <v>157</v>
      </c>
      <c r="U937" s="11" t="s">
        <v>157</v>
      </c>
      <c r="V937" s="47" t="s">
        <v>157</v>
      </c>
      <c r="W937" s="47" t="s">
        <v>157</v>
      </c>
      <c r="X937" s="47" t="s">
        <v>157</v>
      </c>
      <c r="Y937" s="47" t="s">
        <v>157</v>
      </c>
      <c r="Z937" s="47" t="s">
        <v>157</v>
      </c>
      <c r="AA937" s="47" t="s">
        <v>157</v>
      </c>
      <c r="AB937" s="47" t="s">
        <v>157</v>
      </c>
      <c r="AC937" s="11" t="s">
        <v>157</v>
      </c>
      <c r="AD937" s="11" t="s">
        <v>157</v>
      </c>
      <c r="AE937" s="11" t="s">
        <v>157</v>
      </c>
      <c r="AF937" s="11" t="s">
        <v>157</v>
      </c>
      <c r="AG937" s="49" t="s">
        <v>157</v>
      </c>
      <c r="AH937" s="47" t="s">
        <v>157</v>
      </c>
      <c r="AI937" s="47" t="s">
        <v>157</v>
      </c>
      <c r="AJ937" s="47" t="s">
        <v>157</v>
      </c>
      <c r="AK937" s="47" t="s">
        <v>157</v>
      </c>
      <c r="AL937" s="47" t="s">
        <v>157</v>
      </c>
      <c r="AM937" s="47">
        <v>36.57</v>
      </c>
      <c r="AN937" s="51">
        <v>5.1423000000000003E-2</v>
      </c>
      <c r="AO937" s="51">
        <v>5.0866000000000001E-2</v>
      </c>
      <c r="AP937" s="51">
        <v>0</v>
      </c>
      <c r="AQ937" s="51">
        <v>0</v>
      </c>
      <c r="AR937" s="51">
        <v>5.5699999999999999E-4</v>
      </c>
      <c r="AS937" s="51">
        <v>9.4964000000000007E-2</v>
      </c>
      <c r="AT937" s="51">
        <v>9.4964000000000007E-2</v>
      </c>
      <c r="AU937" s="51">
        <v>0</v>
      </c>
      <c r="AV937" s="51">
        <v>4.7983999999999999E-2</v>
      </c>
      <c r="AW937" s="51">
        <v>3.8868E-2</v>
      </c>
      <c r="AX937" s="51">
        <v>9.1160000000000008E-3</v>
      </c>
      <c r="AY937" s="51">
        <v>0.49452099999999999</v>
      </c>
      <c r="AZ937" s="51">
        <v>0.16245599999999999</v>
      </c>
      <c r="BA937" s="51">
        <v>3.2065000000000003E-2</v>
      </c>
      <c r="BB937" s="51">
        <v>0</v>
      </c>
      <c r="BC937" s="51">
        <v>0.3</v>
      </c>
      <c r="BD937" s="51">
        <v>0</v>
      </c>
      <c r="BE937" s="51">
        <v>7.1382000000000001E-2</v>
      </c>
      <c r="BF937" s="51">
        <v>0</v>
      </c>
      <c r="BG937" s="51">
        <v>0.76027400000000001</v>
      </c>
      <c r="BH937" s="18">
        <v>0.76800000000000002</v>
      </c>
      <c r="BI937" s="45">
        <v>18.03</v>
      </c>
      <c r="BJ937" s="47">
        <v>0.2</v>
      </c>
      <c r="BK937" s="51">
        <v>2.0808E-2</v>
      </c>
      <c r="BL937" s="18">
        <v>2.1000000000000001E-2</v>
      </c>
      <c r="BM937" s="51">
        <v>0</v>
      </c>
      <c r="BN937" s="51">
        <v>0</v>
      </c>
      <c r="BO937" s="47">
        <v>36.53</v>
      </c>
      <c r="BP937" s="51">
        <v>6.7500000000000004E-4</v>
      </c>
      <c r="BQ937" s="18">
        <v>0</v>
      </c>
      <c r="BR937" s="51">
        <v>8.8725999999999999E-2</v>
      </c>
      <c r="BS937" s="47">
        <v>0.3</v>
      </c>
      <c r="BT937" s="51">
        <v>1.2</v>
      </c>
      <c r="BU937" s="51">
        <v>0</v>
      </c>
      <c r="BV937" s="51">
        <v>0.3</v>
      </c>
      <c r="BW937" s="51">
        <v>0</v>
      </c>
      <c r="BX937" s="51">
        <v>0.3</v>
      </c>
      <c r="BY937" s="51">
        <v>0</v>
      </c>
      <c r="BZ937" s="47" t="s">
        <v>157</v>
      </c>
      <c r="CC937" s="47" t="s">
        <v>157</v>
      </c>
      <c r="CD937" s="47" t="s">
        <v>157</v>
      </c>
      <c r="CE937" s="47" t="s">
        <v>157</v>
      </c>
      <c r="CF937" s="47" t="s">
        <v>157</v>
      </c>
      <c r="CG937" s="47" t="s">
        <v>157</v>
      </c>
      <c r="CH937" s="47" t="s">
        <v>157</v>
      </c>
      <c r="CI937" s="47" t="s">
        <v>157</v>
      </c>
      <c r="CJ937" s="47" t="s">
        <v>157</v>
      </c>
      <c r="CK937" s="47" t="s">
        <v>157</v>
      </c>
      <c r="CL937" s="47" t="s">
        <v>157</v>
      </c>
      <c r="CN937" s="47" t="s">
        <v>157</v>
      </c>
      <c r="CO937" s="47" t="s">
        <v>157</v>
      </c>
      <c r="CP937" s="47" t="s">
        <v>157</v>
      </c>
      <c r="CQ937" s="47" t="s">
        <v>157</v>
      </c>
      <c r="CR937" s="47" t="s">
        <v>157</v>
      </c>
      <c r="CS937" s="47" t="s">
        <v>157</v>
      </c>
      <c r="CT937" s="47" t="s">
        <v>157</v>
      </c>
      <c r="CU937" s="47" t="s">
        <v>157</v>
      </c>
      <c r="CV937" s="47" t="s">
        <v>157</v>
      </c>
      <c r="CW937" s="47" t="s">
        <v>157</v>
      </c>
      <c r="CX937" s="47" t="s">
        <v>157</v>
      </c>
      <c r="CY937" s="47" t="s">
        <v>157</v>
      </c>
      <c r="CZ937" s="47" t="s">
        <v>157</v>
      </c>
      <c r="DA937" s="47" t="s">
        <v>157</v>
      </c>
      <c r="DB937" s="47" t="s">
        <v>157</v>
      </c>
      <c r="DC937" s="23"/>
      <c r="DD937" s="47" t="s">
        <v>157</v>
      </c>
      <c r="DE937" s="47" t="s">
        <v>157</v>
      </c>
      <c r="DF937" s="47" t="s">
        <v>157</v>
      </c>
      <c r="DG937" s="47" t="s">
        <v>157</v>
      </c>
      <c r="DH937" s="47" t="s">
        <v>157</v>
      </c>
      <c r="DJ937" s="47" t="s">
        <v>157</v>
      </c>
      <c r="DK937" s="47" t="s">
        <v>157</v>
      </c>
      <c r="DL937" s="47" t="s">
        <v>157</v>
      </c>
      <c r="DM937" s="47" t="s">
        <v>157</v>
      </c>
      <c r="DN937" s="47" t="s">
        <v>157</v>
      </c>
      <c r="DO937" s="47" t="s">
        <v>157</v>
      </c>
      <c r="DP937" s="47" t="s">
        <v>157</v>
      </c>
      <c r="DQ937" s="47" t="s">
        <v>157</v>
      </c>
      <c r="DR937" s="47" t="s">
        <v>157</v>
      </c>
      <c r="DS937" s="47" t="s">
        <v>157</v>
      </c>
      <c r="DT937" s="47" t="s">
        <v>157</v>
      </c>
      <c r="DU937" s="47" t="s">
        <v>157</v>
      </c>
      <c r="DV937" s="47" t="s">
        <v>157</v>
      </c>
      <c r="DW937" s="47" t="str">
        <f>IF(pitna[[#This Row],[SÚC]]="-","-",pitna[[#This Row],[ZVC30]]-pitna[[#This Row],[SÚC]])</f>
        <v>-</v>
      </c>
      <c r="DX937" s="47" t="str">
        <f>IF(pitna[[#This Row],[Rozdíl Cena pro vodné - sociálně únosná cena]]="-","-",IF(pitna[[#This Row],[Rozdíl Cena pro vodné - sociálně únosná cena]]&gt;0,"ANO","NE"))</f>
        <v>-</v>
      </c>
      <c r="DY937" s="47" t="s">
        <v>157</v>
      </c>
      <c r="DZ937" s="13" t="s">
        <v>157</v>
      </c>
      <c r="EA937" s="55" t="s">
        <v>157</v>
      </c>
      <c r="EB937" s="55" t="s">
        <v>157</v>
      </c>
      <c r="EC937" s="55" t="s">
        <v>157</v>
      </c>
      <c r="ED937" s="55" t="s">
        <v>157</v>
      </c>
    </row>
    <row r="938" spans="1:134" ht="15" customHeight="1" x14ac:dyDescent="0.25">
      <c r="A938" s="29">
        <v>1385</v>
      </c>
      <c r="B938" s="2" t="s">
        <v>1405</v>
      </c>
      <c r="C938" s="3" t="s">
        <v>3111</v>
      </c>
      <c r="D938" s="2" t="s">
        <v>3111</v>
      </c>
      <c r="E938" s="2" t="s">
        <v>9</v>
      </c>
      <c r="F938" s="2" t="s">
        <v>3111</v>
      </c>
      <c r="G938" s="2" t="s">
        <v>5103</v>
      </c>
      <c r="H938" s="2" t="s">
        <v>5865</v>
      </c>
      <c r="I938" s="2" t="s">
        <v>5026</v>
      </c>
      <c r="J938" s="2" t="s">
        <v>7042</v>
      </c>
      <c r="K938" s="2" t="s">
        <v>7041</v>
      </c>
      <c r="L938" s="42" t="s">
        <v>7982</v>
      </c>
      <c r="O938" s="11">
        <v>410</v>
      </c>
      <c r="P938" s="47">
        <v>5.6260000000000003</v>
      </c>
      <c r="Q938" s="47">
        <v>0</v>
      </c>
      <c r="R938" s="47">
        <v>3.97</v>
      </c>
      <c r="S938" s="11">
        <v>155</v>
      </c>
      <c r="T938" s="11">
        <v>155</v>
      </c>
      <c r="U938" s="11">
        <v>2</v>
      </c>
      <c r="V938" s="47">
        <v>50</v>
      </c>
      <c r="W938" s="47">
        <v>24.594000000000001</v>
      </c>
      <c r="X938" s="47">
        <v>0</v>
      </c>
      <c r="Y938" s="47">
        <v>0</v>
      </c>
      <c r="Z938" s="47">
        <v>3.194</v>
      </c>
      <c r="AA938" s="47">
        <v>3.194</v>
      </c>
      <c r="AB938" s="47">
        <v>0</v>
      </c>
      <c r="AC938" s="11">
        <v>8</v>
      </c>
      <c r="AD938" s="11">
        <v>0</v>
      </c>
      <c r="AE938" s="11">
        <v>4</v>
      </c>
      <c r="AF938" s="11">
        <v>0</v>
      </c>
      <c r="AG938" s="49">
        <v>2</v>
      </c>
      <c r="AH938" s="47">
        <v>0</v>
      </c>
      <c r="AI938" s="47">
        <v>24.594000000000001</v>
      </c>
      <c r="AJ938" s="47">
        <v>0</v>
      </c>
      <c r="AK938" s="47">
        <v>1632.1</v>
      </c>
      <c r="AL938" s="47">
        <v>196</v>
      </c>
      <c r="AM938" s="47">
        <v>29</v>
      </c>
      <c r="AN938" s="51">
        <v>5.8388000000000002E-2</v>
      </c>
      <c r="AO938" s="51">
        <v>4.9188000000000003E-2</v>
      </c>
      <c r="AP938" s="51">
        <v>0</v>
      </c>
      <c r="AQ938" s="51">
        <v>9.1999999999999998E-3</v>
      </c>
      <c r="AR938" s="51">
        <v>0</v>
      </c>
      <c r="AS938" s="51">
        <v>2.5999999999999999E-2</v>
      </c>
      <c r="AT938" s="51">
        <v>2.5999999999999999E-2</v>
      </c>
      <c r="AU938" s="51">
        <v>0</v>
      </c>
      <c r="AV938" s="51">
        <v>4.3999999999999997E-2</v>
      </c>
      <c r="AW938" s="51">
        <v>3.6999999999999998E-2</v>
      </c>
      <c r="AX938" s="51">
        <v>7.0000000000000001E-3</v>
      </c>
      <c r="AY938" s="51">
        <v>0.31</v>
      </c>
      <c r="AZ938" s="51">
        <v>0</v>
      </c>
      <c r="BA938" s="51">
        <v>8.8999999999999996E-2</v>
      </c>
      <c r="BB938" s="51">
        <v>0</v>
      </c>
      <c r="BC938" s="51">
        <v>0.221</v>
      </c>
      <c r="BD938" s="51">
        <v>0</v>
      </c>
      <c r="BE938" s="51">
        <v>0.14693999999999999</v>
      </c>
      <c r="BF938" s="51">
        <v>0</v>
      </c>
      <c r="BG938" s="51">
        <v>0.58532799999999996</v>
      </c>
      <c r="BH938" s="18">
        <v>0.60099999999999998</v>
      </c>
      <c r="BI938" s="45">
        <v>13</v>
      </c>
      <c r="BJ938" s="47">
        <v>1</v>
      </c>
      <c r="BK938" s="51">
        <v>1.4572E-2</v>
      </c>
      <c r="BL938" s="18">
        <v>1.4999999999999999E-2</v>
      </c>
      <c r="BM938" s="51">
        <v>0</v>
      </c>
      <c r="BN938" s="51">
        <v>0</v>
      </c>
      <c r="BO938" s="47">
        <v>40.159999999999997</v>
      </c>
      <c r="BP938" s="51">
        <v>-0.16274</v>
      </c>
      <c r="BQ938" s="18">
        <v>-0.16600000000000001</v>
      </c>
      <c r="BR938" s="51">
        <v>-27.803215000000002</v>
      </c>
      <c r="BS938" s="47">
        <v>0</v>
      </c>
      <c r="BT938" s="51">
        <v>0.32200000000000001</v>
      </c>
      <c r="BU938" s="51">
        <v>0.13</v>
      </c>
      <c r="BV938" s="51">
        <v>0.221</v>
      </c>
      <c r="BW938" s="51">
        <v>8.8999999999999996E-2</v>
      </c>
      <c r="BX938" s="51">
        <v>0.221</v>
      </c>
      <c r="BY938" s="51">
        <v>0</v>
      </c>
      <c r="BZ938" s="47">
        <v>39.042821158690174</v>
      </c>
      <c r="CC938" s="47">
        <v>2.6451612903225805</v>
      </c>
      <c r="CD938" s="47">
        <v>7.7902439024390242</v>
      </c>
      <c r="CE938" s="47">
        <v>2.2042027535281736</v>
      </c>
      <c r="CF938" s="47">
        <v>12.98690737578271</v>
      </c>
      <c r="CG938" s="47">
        <v>7.7902439024390242</v>
      </c>
      <c r="CH938" s="47">
        <v>2.2042027535281736</v>
      </c>
      <c r="CI938" s="47">
        <v>12.98690737578271</v>
      </c>
      <c r="CJ938" s="47">
        <v>0</v>
      </c>
      <c r="CK938" s="47">
        <v>0</v>
      </c>
      <c r="CL938" s="47">
        <v>0</v>
      </c>
      <c r="CN938" s="47">
        <v>1828.1</v>
      </c>
      <c r="CO938" s="47">
        <v>0</v>
      </c>
      <c r="CP938" s="47">
        <v>24.756805555555552</v>
      </c>
      <c r="CQ938" s="47" t="s">
        <v>157</v>
      </c>
      <c r="CR938" s="47">
        <v>147.26</v>
      </c>
      <c r="CS938" s="47" t="s">
        <v>157</v>
      </c>
      <c r="CT938" s="47">
        <v>8.0553580219900454</v>
      </c>
      <c r="CU938" s="47">
        <v>0</v>
      </c>
      <c r="CV938" s="47" t="s">
        <v>438</v>
      </c>
      <c r="CW938" s="47">
        <v>0</v>
      </c>
      <c r="CX938" s="47">
        <v>125.45292341476805</v>
      </c>
      <c r="CY938" s="47">
        <v>10.105682130112545</v>
      </c>
      <c r="CZ938" s="47">
        <v>1.3115189255890034</v>
      </c>
      <c r="DA938" s="47">
        <v>100</v>
      </c>
      <c r="DB938" s="47" t="s">
        <v>157</v>
      </c>
      <c r="DC938" s="23"/>
      <c r="DD938" s="47">
        <v>14.571999999999999</v>
      </c>
      <c r="DE938" s="47">
        <v>410</v>
      </c>
      <c r="DF938" s="47">
        <v>155</v>
      </c>
      <c r="DG938" s="47">
        <v>3.0194894317869885</v>
      </c>
      <c r="DH938" s="47">
        <v>10.083722206972276</v>
      </c>
      <c r="DJ938" s="47">
        <v>422.58800000000002</v>
      </c>
      <c r="DK938" s="47">
        <v>-27.803215000000002</v>
      </c>
      <c r="DL938" s="47">
        <v>-38.510322110424333</v>
      </c>
      <c r="DM938" s="47">
        <v>-11.167993412023058</v>
      </c>
      <c r="DN938" s="47">
        <v>0</v>
      </c>
      <c r="DO938" s="47">
        <v>4.4587804878048782</v>
      </c>
      <c r="DP938" s="47" t="s">
        <v>157</v>
      </c>
      <c r="DQ938" s="47">
        <v>40.167993412023058</v>
      </c>
      <c r="DR938" s="47" t="s">
        <v>157</v>
      </c>
      <c r="DS938" s="47">
        <v>15.991084956412905</v>
      </c>
      <c r="DT938" s="47">
        <v>3776.309677419355</v>
      </c>
      <c r="DU938" s="47">
        <v>0.72196785392122031</v>
      </c>
      <c r="DV938" s="47">
        <v>55.458662486441703</v>
      </c>
      <c r="DW938" s="47">
        <f>IF(pitna[[#This Row],[SÚC]]="-","-",pitna[[#This Row],[ZVC30]]-pitna[[#This Row],[SÚC]])</f>
        <v>-26.458662486441703</v>
      </c>
      <c r="DX938" s="47" t="str">
        <f>IF(pitna[[#This Row],[Rozdíl Cena pro vodné - sociálně únosná cena]]="-","-",IF(pitna[[#This Row],[Rozdíl Cena pro vodné - sociálně únosná cena]]&gt;0,"ANO","NE"))</f>
        <v>NE</v>
      </c>
      <c r="DY938" s="47">
        <v>-15.290669074418645</v>
      </c>
      <c r="DZ938" s="13" t="s">
        <v>441</v>
      </c>
      <c r="EA938" s="55"/>
      <c r="EB938" s="55" t="s">
        <v>9529</v>
      </c>
      <c r="EC938" s="55" t="s">
        <v>0</v>
      </c>
      <c r="ED938" s="55" t="s">
        <v>9809</v>
      </c>
    </row>
    <row r="939" spans="1:134" ht="15" customHeight="1" x14ac:dyDescent="0.25">
      <c r="A939" s="29">
        <v>1386</v>
      </c>
      <c r="B939" s="2" t="s">
        <v>1406</v>
      </c>
      <c r="C939" s="3" t="s">
        <v>3112</v>
      </c>
      <c r="D939" s="2" t="s">
        <v>157</v>
      </c>
      <c r="E939" s="2" t="s">
        <v>157</v>
      </c>
      <c r="F939" s="2" t="s">
        <v>157</v>
      </c>
      <c r="G939" s="2" t="s">
        <v>157</v>
      </c>
      <c r="H939" s="2" t="s">
        <v>157</v>
      </c>
      <c r="I939" s="2" t="s">
        <v>157</v>
      </c>
      <c r="J939" s="2" t="s">
        <v>157</v>
      </c>
      <c r="K939" s="2" t="s">
        <v>157</v>
      </c>
      <c r="L939" s="42" t="s">
        <v>7983</v>
      </c>
      <c r="M939" s="13" t="s">
        <v>9371</v>
      </c>
      <c r="O939" s="11" t="s">
        <v>157</v>
      </c>
      <c r="P939" s="47" t="s">
        <v>157</v>
      </c>
      <c r="Q939" s="47" t="s">
        <v>157</v>
      </c>
      <c r="R939" s="47" t="s">
        <v>157</v>
      </c>
      <c r="S939" s="11" t="s">
        <v>157</v>
      </c>
      <c r="T939" s="11" t="s">
        <v>157</v>
      </c>
      <c r="U939" s="11" t="s">
        <v>157</v>
      </c>
      <c r="V939" s="47" t="s">
        <v>157</v>
      </c>
      <c r="W939" s="47" t="s">
        <v>157</v>
      </c>
      <c r="X939" s="47" t="s">
        <v>157</v>
      </c>
      <c r="Y939" s="47" t="s">
        <v>157</v>
      </c>
      <c r="Z939" s="47" t="s">
        <v>157</v>
      </c>
      <c r="AA939" s="47" t="s">
        <v>157</v>
      </c>
      <c r="AB939" s="47" t="s">
        <v>157</v>
      </c>
      <c r="AC939" s="11" t="s">
        <v>157</v>
      </c>
      <c r="AD939" s="11" t="s">
        <v>157</v>
      </c>
      <c r="AE939" s="11" t="s">
        <v>157</v>
      </c>
      <c r="AF939" s="11" t="s">
        <v>157</v>
      </c>
      <c r="AG939" s="49" t="s">
        <v>157</v>
      </c>
      <c r="AH939" s="47" t="s">
        <v>157</v>
      </c>
      <c r="AI939" s="47" t="s">
        <v>157</v>
      </c>
      <c r="AJ939" s="47" t="s">
        <v>157</v>
      </c>
      <c r="AK939" s="47" t="s">
        <v>157</v>
      </c>
      <c r="AL939" s="47" t="s">
        <v>157</v>
      </c>
      <c r="AM939" s="47">
        <v>22.69</v>
      </c>
      <c r="AN939" s="51">
        <v>5.1129000000000001E-2</v>
      </c>
      <c r="AO939" s="51">
        <v>3.7372000000000002E-2</v>
      </c>
      <c r="AP939" s="51">
        <v>0</v>
      </c>
      <c r="AQ939" s="51">
        <v>4.9220000000000002E-3</v>
      </c>
      <c r="AR939" s="51">
        <v>8.8350000000000008E-3</v>
      </c>
      <c r="AS939" s="51">
        <v>0</v>
      </c>
      <c r="AT939" s="51">
        <v>0</v>
      </c>
      <c r="AU939" s="51">
        <v>0</v>
      </c>
      <c r="AV939" s="51">
        <v>0</v>
      </c>
      <c r="AW939" s="51">
        <v>0</v>
      </c>
      <c r="AX939" s="51">
        <v>0</v>
      </c>
      <c r="AY939" s="51">
        <v>0.18648200000000001</v>
      </c>
      <c r="AZ939" s="51">
        <v>9.5005999999999993E-2</v>
      </c>
      <c r="BA939" s="51">
        <v>9.1476000000000002E-2</v>
      </c>
      <c r="BB939" s="51">
        <v>0</v>
      </c>
      <c r="BC939" s="51">
        <v>0</v>
      </c>
      <c r="BD939" s="51">
        <v>0</v>
      </c>
      <c r="BE939" s="51">
        <v>0.12662399999999999</v>
      </c>
      <c r="BF939" s="51">
        <v>0</v>
      </c>
      <c r="BG939" s="51">
        <v>0.36423499999999998</v>
      </c>
      <c r="BH939" s="18">
        <v>0.32867800000000003</v>
      </c>
      <c r="BI939" s="45">
        <v>23.37</v>
      </c>
      <c r="BJ939" s="47">
        <v>0</v>
      </c>
      <c r="BK939" s="51">
        <v>1.4352999999999999E-2</v>
      </c>
      <c r="BL939" s="18">
        <v>1.4500000000000001E-2</v>
      </c>
      <c r="BM939" s="51">
        <v>0</v>
      </c>
      <c r="BN939" s="51">
        <v>0</v>
      </c>
      <c r="BO939" s="47">
        <v>25.37</v>
      </c>
      <c r="BP939" s="51">
        <v>-3.8532999999999998E-2</v>
      </c>
      <c r="BQ939" s="18">
        <v>0</v>
      </c>
      <c r="BR939" s="51">
        <v>-10.579224999999999</v>
      </c>
      <c r="BS939" s="47">
        <v>0</v>
      </c>
      <c r="BT939" s="51">
        <v>0</v>
      </c>
      <c r="BU939" s="51">
        <v>0</v>
      </c>
      <c r="BV939" s="51">
        <v>0</v>
      </c>
      <c r="BW939" s="51">
        <v>0</v>
      </c>
      <c r="BX939" s="51">
        <v>0</v>
      </c>
      <c r="BY939" s="51">
        <v>0</v>
      </c>
      <c r="BZ939" s="47" t="s">
        <v>157</v>
      </c>
      <c r="CC939" s="47" t="s">
        <v>157</v>
      </c>
      <c r="CD939" s="47" t="s">
        <v>157</v>
      </c>
      <c r="CE939" s="47" t="s">
        <v>157</v>
      </c>
      <c r="CF939" s="47" t="s">
        <v>157</v>
      </c>
      <c r="CG939" s="47" t="s">
        <v>157</v>
      </c>
      <c r="CH939" s="47" t="s">
        <v>157</v>
      </c>
      <c r="CI939" s="47" t="s">
        <v>157</v>
      </c>
      <c r="CJ939" s="47" t="s">
        <v>157</v>
      </c>
      <c r="CK939" s="47" t="s">
        <v>157</v>
      </c>
      <c r="CL939" s="47" t="s">
        <v>157</v>
      </c>
      <c r="CN939" s="47" t="s">
        <v>157</v>
      </c>
      <c r="CO939" s="47" t="s">
        <v>157</v>
      </c>
      <c r="CP939" s="47" t="s">
        <v>157</v>
      </c>
      <c r="CQ939" s="47" t="s">
        <v>157</v>
      </c>
      <c r="CR939" s="47" t="s">
        <v>157</v>
      </c>
      <c r="CS939" s="47" t="s">
        <v>157</v>
      </c>
      <c r="CT939" s="47" t="s">
        <v>157</v>
      </c>
      <c r="CU939" s="47" t="s">
        <v>157</v>
      </c>
      <c r="CV939" s="47" t="s">
        <v>157</v>
      </c>
      <c r="CW939" s="47" t="s">
        <v>157</v>
      </c>
      <c r="CX939" s="47" t="s">
        <v>157</v>
      </c>
      <c r="CY939" s="47" t="s">
        <v>157</v>
      </c>
      <c r="CZ939" s="47" t="s">
        <v>157</v>
      </c>
      <c r="DA939" s="47" t="s">
        <v>157</v>
      </c>
      <c r="DB939" s="47" t="s">
        <v>157</v>
      </c>
      <c r="DC939" s="23"/>
      <c r="DD939" s="47" t="s">
        <v>157</v>
      </c>
      <c r="DE939" s="47" t="s">
        <v>157</v>
      </c>
      <c r="DF939" s="47" t="s">
        <v>157</v>
      </c>
      <c r="DG939" s="47" t="s">
        <v>157</v>
      </c>
      <c r="DH939" s="47" t="s">
        <v>157</v>
      </c>
      <c r="DJ939" s="47" t="s">
        <v>157</v>
      </c>
      <c r="DK939" s="47" t="s">
        <v>157</v>
      </c>
      <c r="DL939" s="47" t="s">
        <v>157</v>
      </c>
      <c r="DM939" s="47" t="s">
        <v>157</v>
      </c>
      <c r="DN939" s="47" t="s">
        <v>157</v>
      </c>
      <c r="DO939" s="47" t="s">
        <v>157</v>
      </c>
      <c r="DP939" s="47" t="s">
        <v>157</v>
      </c>
      <c r="DQ939" s="47" t="s">
        <v>157</v>
      </c>
      <c r="DR939" s="47" t="s">
        <v>157</v>
      </c>
      <c r="DS939" s="47" t="s">
        <v>157</v>
      </c>
      <c r="DT939" s="47" t="s">
        <v>157</v>
      </c>
      <c r="DU939" s="47" t="s">
        <v>157</v>
      </c>
      <c r="DV939" s="47" t="s">
        <v>157</v>
      </c>
      <c r="DW939" s="47" t="str">
        <f>IF(pitna[[#This Row],[SÚC]]="-","-",pitna[[#This Row],[ZVC30]]-pitna[[#This Row],[SÚC]])</f>
        <v>-</v>
      </c>
      <c r="DX939" s="47" t="str">
        <f>IF(pitna[[#This Row],[Rozdíl Cena pro vodné - sociálně únosná cena]]="-","-",IF(pitna[[#This Row],[Rozdíl Cena pro vodné - sociálně únosná cena]]&gt;0,"ANO","NE"))</f>
        <v>-</v>
      </c>
      <c r="DY939" s="47" t="s">
        <v>157</v>
      </c>
      <c r="DZ939" s="13" t="s">
        <v>157</v>
      </c>
      <c r="EA939" s="55" t="s">
        <v>157</v>
      </c>
      <c r="EB939" s="55" t="s">
        <v>157</v>
      </c>
      <c r="EC939" s="55" t="s">
        <v>157</v>
      </c>
      <c r="ED939" s="55" t="s">
        <v>157</v>
      </c>
    </row>
    <row r="940" spans="1:134" ht="15" customHeight="1" x14ac:dyDescent="0.25">
      <c r="A940" s="29">
        <v>1387</v>
      </c>
      <c r="B940" s="2" t="s">
        <v>1407</v>
      </c>
      <c r="C940" s="3" t="s">
        <v>3113</v>
      </c>
      <c r="D940" s="2" t="s">
        <v>3113</v>
      </c>
      <c r="E940" s="2" t="s">
        <v>9</v>
      </c>
      <c r="F940" s="2" t="s">
        <v>3113</v>
      </c>
      <c r="G940" s="2" t="s">
        <v>5036</v>
      </c>
      <c r="H940" s="2" t="s">
        <v>5866</v>
      </c>
      <c r="I940" s="2" t="s">
        <v>5026</v>
      </c>
      <c r="J940" s="2" t="s">
        <v>7042</v>
      </c>
      <c r="K940" s="2" t="s">
        <v>7045</v>
      </c>
      <c r="L940" s="42" t="s">
        <v>7984</v>
      </c>
      <c r="O940" s="11">
        <v>86</v>
      </c>
      <c r="P940" s="47">
        <v>2.9649999999999999</v>
      </c>
      <c r="Q940" s="47">
        <v>0</v>
      </c>
      <c r="R940" s="47">
        <v>1.7789999999999999</v>
      </c>
      <c r="S940" s="11">
        <v>28</v>
      </c>
      <c r="T940" s="11">
        <v>49</v>
      </c>
      <c r="U940" s="11">
        <v>1</v>
      </c>
      <c r="V940" s="47">
        <v>20</v>
      </c>
      <c r="W940" s="47">
        <v>6.056</v>
      </c>
      <c r="X940" s="47">
        <v>0</v>
      </c>
      <c r="Y940" s="47">
        <v>0</v>
      </c>
      <c r="Z940" s="47">
        <v>1.518</v>
      </c>
      <c r="AA940" s="47">
        <v>0.81799999999999995</v>
      </c>
      <c r="AB940" s="47">
        <v>2</v>
      </c>
      <c r="AC940" s="11">
        <v>3</v>
      </c>
      <c r="AD940" s="11">
        <v>0</v>
      </c>
      <c r="AE940" s="11">
        <v>3</v>
      </c>
      <c r="AF940" s="11">
        <v>0</v>
      </c>
      <c r="AG940" s="49">
        <v>1</v>
      </c>
      <c r="AH940" s="47">
        <v>0</v>
      </c>
      <c r="AI940" s="47">
        <v>6.056</v>
      </c>
      <c r="AJ940" s="47">
        <v>0</v>
      </c>
      <c r="AK940" s="47">
        <v>5807.2340000000004</v>
      </c>
      <c r="AL940" s="47">
        <v>120</v>
      </c>
      <c r="AM940" s="47">
        <v>22.48</v>
      </c>
      <c r="AN940" s="51">
        <v>1.7817E-2</v>
      </c>
      <c r="AO940" s="51">
        <v>1.2112E-2</v>
      </c>
      <c r="AP940" s="51">
        <v>0</v>
      </c>
      <c r="AQ940" s="51">
        <v>0</v>
      </c>
      <c r="AR940" s="51">
        <v>5.705E-3</v>
      </c>
      <c r="AS940" s="51">
        <v>1.7047E-2</v>
      </c>
      <c r="AT940" s="51">
        <v>1.7047E-2</v>
      </c>
      <c r="AU940" s="51">
        <v>0</v>
      </c>
      <c r="AV940" s="51">
        <v>0</v>
      </c>
      <c r="AW940" s="51">
        <v>0</v>
      </c>
      <c r="AX940" s="51">
        <v>0</v>
      </c>
      <c r="AY940" s="51">
        <v>5.4665999999999999E-2</v>
      </c>
      <c r="AZ940" s="51">
        <v>4.1030999999999998E-2</v>
      </c>
      <c r="BA940" s="51">
        <v>1.3635E-2</v>
      </c>
      <c r="BB940" s="51">
        <v>0</v>
      </c>
      <c r="BC940" s="51">
        <v>0</v>
      </c>
      <c r="BD940" s="51">
        <v>0</v>
      </c>
      <c r="BE940" s="51">
        <v>8.3124000000000003E-2</v>
      </c>
      <c r="BF940" s="51">
        <v>0</v>
      </c>
      <c r="BG940" s="51">
        <v>0.173654</v>
      </c>
      <c r="BH940" s="18">
        <v>0.26</v>
      </c>
      <c r="BI940" s="45">
        <v>9.16</v>
      </c>
      <c r="BJ940" s="47">
        <v>0</v>
      </c>
      <c r="BK940" s="51">
        <v>4.5380000000000004E-3</v>
      </c>
      <c r="BL940" s="18">
        <v>4.7999999999999996E-3</v>
      </c>
      <c r="BM940" s="51">
        <v>0</v>
      </c>
      <c r="BN940" s="51">
        <v>0</v>
      </c>
      <c r="BO940" s="47">
        <v>38.26</v>
      </c>
      <c r="BP940" s="51">
        <v>-7.1643999999999999E-2</v>
      </c>
      <c r="BQ940" s="18">
        <v>-0.1535</v>
      </c>
      <c r="BR940" s="51">
        <v>-41.256751999999999</v>
      </c>
      <c r="BS940" s="47">
        <v>0</v>
      </c>
      <c r="BT940" s="51">
        <v>1.1000000000000001</v>
      </c>
      <c r="BU940" s="51">
        <v>0.39077200000000001</v>
      </c>
      <c r="BV940" s="51">
        <v>0</v>
      </c>
      <c r="BW940" s="51">
        <v>0</v>
      </c>
      <c r="BX940" s="51">
        <v>0</v>
      </c>
      <c r="BY940" s="51">
        <v>0</v>
      </c>
      <c r="BZ940" s="47">
        <v>15.739179314221474</v>
      </c>
      <c r="CC940" s="47">
        <v>3.0714285714285716</v>
      </c>
      <c r="CD940" s="47">
        <v>17.651162790697676</v>
      </c>
      <c r="CE940" s="47">
        <v>2.3377763404098038</v>
      </c>
      <c r="CF940" s="47">
        <v>25.066050198150595</v>
      </c>
      <c r="CG940" s="47">
        <v>9.5116279069767433</v>
      </c>
      <c r="CH940" s="47">
        <v>1.2597503599836757</v>
      </c>
      <c r="CI940" s="47">
        <v>13.507265521796565</v>
      </c>
      <c r="CJ940" s="47">
        <v>0</v>
      </c>
      <c r="CK940" s="47">
        <v>0</v>
      </c>
      <c r="CL940" s="47">
        <v>0</v>
      </c>
      <c r="CN940" s="47">
        <v>5927.2340000000004</v>
      </c>
      <c r="CO940" s="47">
        <v>0.67453625632377745</v>
      </c>
      <c r="CP940" s="47">
        <v>75.257091666666682</v>
      </c>
      <c r="CQ940" s="47" t="s">
        <v>157</v>
      </c>
      <c r="CR940" s="47">
        <v>0</v>
      </c>
      <c r="CS940" s="47" t="s">
        <v>157</v>
      </c>
      <c r="CT940" s="47">
        <v>0</v>
      </c>
      <c r="CU940" s="47">
        <v>75.257091666666682</v>
      </c>
      <c r="CV940" s="47" t="s">
        <v>437</v>
      </c>
      <c r="CW940" s="47">
        <v>16.583757529014253</v>
      </c>
      <c r="CX940" s="47">
        <v>1306.1335390039665</v>
      </c>
      <c r="CY940" s="47">
        <v>0</v>
      </c>
      <c r="CZ940" s="47">
        <v>1.2611707185380649</v>
      </c>
      <c r="DA940" s="47" t="s">
        <v>157</v>
      </c>
      <c r="DB940" s="47" t="s">
        <v>157</v>
      </c>
      <c r="DC940" s="23"/>
      <c r="DD940" s="47" t="s">
        <v>157</v>
      </c>
      <c r="DE940" s="47" t="s">
        <v>157</v>
      </c>
      <c r="DF940" s="47" t="s">
        <v>157</v>
      </c>
      <c r="DG940" s="47">
        <v>0</v>
      </c>
      <c r="DH940" s="47">
        <v>18.317320405464962</v>
      </c>
      <c r="DJ940" s="47">
        <v>102.01424</v>
      </c>
      <c r="DK940" s="47">
        <v>-41.256751999999999</v>
      </c>
      <c r="DL940" s="47">
        <v>-70.229411109664696</v>
      </c>
      <c r="DM940" s="47">
        <v>-15.78757161745262</v>
      </c>
      <c r="DN940" s="47">
        <v>0</v>
      </c>
      <c r="DO940" s="47">
        <v>68.921325581395351</v>
      </c>
      <c r="DP940" s="47" t="s">
        <v>157</v>
      </c>
      <c r="DQ940" s="47">
        <v>42.804118921698247</v>
      </c>
      <c r="DR940" s="47" t="s">
        <v>157</v>
      </c>
      <c r="DS940" s="47">
        <v>-41.256751932002715</v>
      </c>
      <c r="DT940" s="47">
        <v>6201.9285714285716</v>
      </c>
      <c r="DU940" s="47">
        <v>0.40984208183303472</v>
      </c>
      <c r="DV940" s="47">
        <v>63.820366486001497</v>
      </c>
      <c r="DW940" s="47">
        <f>IF(pitna[[#This Row],[SÚC]]="-","-",pitna[[#This Row],[ZVC30]]-pitna[[#This Row],[SÚC]])</f>
        <v>-41.3403664860015</v>
      </c>
      <c r="DX940" s="47" t="str">
        <f>IF(pitna[[#This Row],[Rozdíl Cena pro vodné - sociálně únosná cena]]="-","-",IF(pitna[[#This Row],[Rozdíl Cena pro vodné - sociálně únosná cena]]&gt;0,"ANO","NE"))</f>
        <v>NE</v>
      </c>
      <c r="DY940" s="47">
        <v>-21.016247564303249</v>
      </c>
      <c r="DZ940" s="13" t="s">
        <v>441</v>
      </c>
      <c r="EA940" s="55"/>
      <c r="EB940" s="55" t="s">
        <v>9556</v>
      </c>
      <c r="EC940" s="55" t="s">
        <v>9723</v>
      </c>
      <c r="ED940" s="55" t="s">
        <v>9773</v>
      </c>
    </row>
    <row r="941" spans="1:134" ht="15" customHeight="1" x14ac:dyDescent="0.25">
      <c r="A941" s="29">
        <v>1389</v>
      </c>
      <c r="B941" s="2" t="s">
        <v>1408</v>
      </c>
      <c r="C941" s="3" t="s">
        <v>3114</v>
      </c>
      <c r="D941" s="2" t="s">
        <v>157</v>
      </c>
      <c r="E941" s="2" t="s">
        <v>157</v>
      </c>
      <c r="F941" s="2" t="s">
        <v>157</v>
      </c>
      <c r="G941" s="2" t="s">
        <v>157</v>
      </c>
      <c r="H941" s="2" t="s">
        <v>157</v>
      </c>
      <c r="I941" s="2" t="s">
        <v>157</v>
      </c>
      <c r="J941" s="2" t="s">
        <v>157</v>
      </c>
      <c r="K941" s="2" t="s">
        <v>157</v>
      </c>
      <c r="L941" s="42" t="s">
        <v>7985</v>
      </c>
      <c r="M941" s="13" t="s">
        <v>9372</v>
      </c>
      <c r="O941" s="11" t="s">
        <v>157</v>
      </c>
      <c r="P941" s="47" t="s">
        <v>157</v>
      </c>
      <c r="Q941" s="47" t="s">
        <v>157</v>
      </c>
      <c r="R941" s="47" t="s">
        <v>157</v>
      </c>
      <c r="S941" s="11" t="s">
        <v>157</v>
      </c>
      <c r="T941" s="11" t="s">
        <v>157</v>
      </c>
      <c r="U941" s="11" t="s">
        <v>157</v>
      </c>
      <c r="V941" s="47" t="s">
        <v>157</v>
      </c>
      <c r="W941" s="47" t="s">
        <v>157</v>
      </c>
      <c r="X941" s="47" t="s">
        <v>157</v>
      </c>
      <c r="Y941" s="47" t="s">
        <v>157</v>
      </c>
      <c r="Z941" s="47" t="s">
        <v>157</v>
      </c>
      <c r="AA941" s="47" t="s">
        <v>157</v>
      </c>
      <c r="AB941" s="47" t="s">
        <v>157</v>
      </c>
      <c r="AC941" s="11" t="s">
        <v>157</v>
      </c>
      <c r="AD941" s="11" t="s">
        <v>157</v>
      </c>
      <c r="AE941" s="11" t="s">
        <v>157</v>
      </c>
      <c r="AF941" s="11" t="s">
        <v>157</v>
      </c>
      <c r="AG941" s="49" t="s">
        <v>157</v>
      </c>
      <c r="AH941" s="47" t="s">
        <v>157</v>
      </c>
      <c r="AI941" s="47" t="s">
        <v>157</v>
      </c>
      <c r="AJ941" s="47" t="s">
        <v>157</v>
      </c>
      <c r="AK941" s="47" t="s">
        <v>157</v>
      </c>
      <c r="AL941" s="47" t="s">
        <v>157</v>
      </c>
      <c r="AM941" s="47">
        <v>16</v>
      </c>
      <c r="AN941" s="51">
        <v>2.0410000000000001E-2</v>
      </c>
      <c r="AO941" s="51">
        <v>1.7409999999999998E-2</v>
      </c>
      <c r="AP941" s="51">
        <v>0</v>
      </c>
      <c r="AQ941" s="51">
        <v>3.0000000000000001E-3</v>
      </c>
      <c r="AR941" s="51">
        <v>0</v>
      </c>
      <c r="AS941" s="51">
        <v>0.11404400000000001</v>
      </c>
      <c r="AT941" s="51">
        <v>0.11404400000000001</v>
      </c>
      <c r="AU941" s="51">
        <v>0</v>
      </c>
      <c r="AV941" s="51">
        <v>3.5999999999999997E-2</v>
      </c>
      <c r="AW941" s="51">
        <v>3.5999999999999997E-2</v>
      </c>
      <c r="AX941" s="51">
        <v>0</v>
      </c>
      <c r="AY941" s="51">
        <v>0.30213200000000001</v>
      </c>
      <c r="AZ941" s="51">
        <v>0.193332</v>
      </c>
      <c r="BA941" s="51">
        <v>0.10879999999999999</v>
      </c>
      <c r="BB941" s="51">
        <v>0</v>
      </c>
      <c r="BC941" s="51">
        <v>0</v>
      </c>
      <c r="BD941" s="51">
        <v>0</v>
      </c>
      <c r="BE941" s="51">
        <v>0</v>
      </c>
      <c r="BF941" s="51">
        <v>0</v>
      </c>
      <c r="BG941" s="51">
        <v>0.47258600000000001</v>
      </c>
      <c r="BH941" s="18">
        <v>0.47258600000000001</v>
      </c>
      <c r="BI941" s="45">
        <v>9.1859999999999999</v>
      </c>
      <c r="BJ941" s="47">
        <v>1</v>
      </c>
      <c r="BK941" s="51">
        <v>7.4000000000000003E-3</v>
      </c>
      <c r="BL941" s="18">
        <v>7.4000000000000003E-3</v>
      </c>
      <c r="BM941" s="51">
        <v>0</v>
      </c>
      <c r="BN941" s="51">
        <v>0</v>
      </c>
      <c r="BO941" s="47">
        <v>63.86</v>
      </c>
      <c r="BP941" s="51">
        <v>-0.354186</v>
      </c>
      <c r="BQ941" s="18">
        <v>-0.354186</v>
      </c>
      <c r="BR941" s="51">
        <v>-74.946359000000001</v>
      </c>
      <c r="BS941" s="47">
        <v>0</v>
      </c>
      <c r="BT941" s="51">
        <v>0.15295</v>
      </c>
      <c r="BU941" s="51">
        <v>0.15295</v>
      </c>
      <c r="BV941" s="51">
        <v>3.5936999999999997E-2</v>
      </c>
      <c r="BW941" s="51">
        <v>3.5936999999999997E-2</v>
      </c>
      <c r="BX941" s="51">
        <v>0</v>
      </c>
      <c r="BY941" s="51">
        <v>3.5936999999999997E-2</v>
      </c>
      <c r="BZ941" s="47" t="s">
        <v>157</v>
      </c>
      <c r="CC941" s="47" t="s">
        <v>157</v>
      </c>
      <c r="CD941" s="47" t="s">
        <v>157</v>
      </c>
      <c r="CE941" s="47" t="s">
        <v>157</v>
      </c>
      <c r="CF941" s="47" t="s">
        <v>157</v>
      </c>
      <c r="CG941" s="47" t="s">
        <v>157</v>
      </c>
      <c r="CH941" s="47" t="s">
        <v>157</v>
      </c>
      <c r="CI941" s="47" t="s">
        <v>157</v>
      </c>
      <c r="CJ941" s="47" t="s">
        <v>157</v>
      </c>
      <c r="CK941" s="47" t="s">
        <v>157</v>
      </c>
      <c r="CL941" s="47" t="s">
        <v>157</v>
      </c>
      <c r="CN941" s="47" t="s">
        <v>157</v>
      </c>
      <c r="CO941" s="47" t="s">
        <v>157</v>
      </c>
      <c r="CP941" s="47" t="s">
        <v>157</v>
      </c>
      <c r="CQ941" s="47" t="s">
        <v>157</v>
      </c>
      <c r="CR941" s="47" t="s">
        <v>157</v>
      </c>
      <c r="CS941" s="47" t="s">
        <v>157</v>
      </c>
      <c r="CT941" s="47" t="s">
        <v>157</v>
      </c>
      <c r="CU941" s="47" t="s">
        <v>157</v>
      </c>
      <c r="CV941" s="47" t="s">
        <v>157</v>
      </c>
      <c r="CW941" s="47" t="s">
        <v>157</v>
      </c>
      <c r="CX941" s="47" t="s">
        <v>157</v>
      </c>
      <c r="CY941" s="47" t="s">
        <v>157</v>
      </c>
      <c r="CZ941" s="47" t="s">
        <v>157</v>
      </c>
      <c r="DA941" s="47" t="s">
        <v>157</v>
      </c>
      <c r="DB941" s="47" t="s">
        <v>157</v>
      </c>
      <c r="DC941" s="23"/>
      <c r="DD941" s="47" t="s">
        <v>157</v>
      </c>
      <c r="DE941" s="47" t="s">
        <v>157</v>
      </c>
      <c r="DF941" s="47" t="s">
        <v>157</v>
      </c>
      <c r="DG941" s="47" t="s">
        <v>157</v>
      </c>
      <c r="DH941" s="47" t="s">
        <v>157</v>
      </c>
      <c r="DJ941" s="47" t="s">
        <v>157</v>
      </c>
      <c r="DK941" s="47" t="s">
        <v>157</v>
      </c>
      <c r="DL941" s="47" t="s">
        <v>157</v>
      </c>
      <c r="DM941" s="47" t="s">
        <v>157</v>
      </c>
      <c r="DN941" s="47" t="s">
        <v>157</v>
      </c>
      <c r="DO941" s="47" t="s">
        <v>157</v>
      </c>
      <c r="DP941" s="47" t="s">
        <v>157</v>
      </c>
      <c r="DQ941" s="47" t="s">
        <v>157</v>
      </c>
      <c r="DR941" s="47" t="s">
        <v>157</v>
      </c>
      <c r="DS941" s="47" t="s">
        <v>157</v>
      </c>
      <c r="DT941" s="47" t="s">
        <v>157</v>
      </c>
      <c r="DU941" s="47" t="s">
        <v>157</v>
      </c>
      <c r="DV941" s="47" t="s">
        <v>157</v>
      </c>
      <c r="DW941" s="47" t="str">
        <f>IF(pitna[[#This Row],[SÚC]]="-","-",pitna[[#This Row],[ZVC30]]-pitna[[#This Row],[SÚC]])</f>
        <v>-</v>
      </c>
      <c r="DX941" s="47" t="str">
        <f>IF(pitna[[#This Row],[Rozdíl Cena pro vodné - sociálně únosná cena]]="-","-",IF(pitna[[#This Row],[Rozdíl Cena pro vodné - sociálně únosná cena]]&gt;0,"ANO","NE"))</f>
        <v>-</v>
      </c>
      <c r="DY941" s="47" t="s">
        <v>157</v>
      </c>
      <c r="DZ941" s="13" t="s">
        <v>157</v>
      </c>
      <c r="EA941" s="55" t="s">
        <v>157</v>
      </c>
      <c r="EB941" s="55" t="s">
        <v>157</v>
      </c>
      <c r="EC941" s="55" t="s">
        <v>157</v>
      </c>
      <c r="ED941" s="55" t="s">
        <v>157</v>
      </c>
    </row>
    <row r="942" spans="1:134" ht="15" customHeight="1" x14ac:dyDescent="0.25">
      <c r="A942" s="29">
        <v>1390</v>
      </c>
      <c r="B942" s="2" t="s">
        <v>1409</v>
      </c>
      <c r="C942" s="3" t="s">
        <v>3115</v>
      </c>
      <c r="D942" s="2" t="s">
        <v>3115</v>
      </c>
      <c r="E942" s="2" t="s">
        <v>9</v>
      </c>
      <c r="F942" s="2" t="s">
        <v>3115</v>
      </c>
      <c r="G942" s="2" t="s">
        <v>5030</v>
      </c>
      <c r="H942" s="2" t="s">
        <v>5867</v>
      </c>
      <c r="I942" s="2" t="s">
        <v>5026</v>
      </c>
      <c r="J942" s="2" t="s">
        <v>7042</v>
      </c>
      <c r="K942" s="2" t="s">
        <v>7041</v>
      </c>
      <c r="L942" s="42" t="s">
        <v>7986</v>
      </c>
      <c r="O942" s="11">
        <v>470</v>
      </c>
      <c r="P942" s="47">
        <v>6.0289999999999999</v>
      </c>
      <c r="Q942" s="47">
        <v>0</v>
      </c>
      <c r="R942" s="47">
        <v>6.2</v>
      </c>
      <c r="S942" s="11">
        <v>162</v>
      </c>
      <c r="T942" s="11">
        <v>167</v>
      </c>
      <c r="U942" s="11">
        <v>1</v>
      </c>
      <c r="V942" s="47">
        <v>100</v>
      </c>
      <c r="W942" s="47">
        <v>16.795999999999999</v>
      </c>
      <c r="X942" s="47">
        <v>16.795999999999999</v>
      </c>
      <c r="Y942" s="47">
        <v>16.795999999999999</v>
      </c>
      <c r="Z942" s="47">
        <v>0</v>
      </c>
      <c r="AA942" s="47">
        <v>0</v>
      </c>
      <c r="AB942" s="47">
        <v>0</v>
      </c>
      <c r="AC942" s="11">
        <v>12</v>
      </c>
      <c r="AD942" s="11">
        <v>0</v>
      </c>
      <c r="AE942" s="11">
        <v>19</v>
      </c>
      <c r="AF942" s="11">
        <v>4</v>
      </c>
      <c r="AG942" s="49">
        <v>1</v>
      </c>
      <c r="AH942" s="47">
        <v>0</v>
      </c>
      <c r="AI942" s="47">
        <v>16.795999999999999</v>
      </c>
      <c r="AJ942" s="47">
        <v>0</v>
      </c>
      <c r="AK942" s="47">
        <v>5372.64</v>
      </c>
      <c r="AL942" s="47">
        <v>442.7</v>
      </c>
      <c r="AM942" s="47">
        <v>17.39</v>
      </c>
      <c r="AN942" s="51">
        <v>6.0072E-2</v>
      </c>
      <c r="AO942" s="51">
        <v>0</v>
      </c>
      <c r="AP942" s="51">
        <v>6.0072E-2</v>
      </c>
      <c r="AQ942" s="51">
        <v>0</v>
      </c>
      <c r="AR942" s="51">
        <v>0</v>
      </c>
      <c r="AS942" s="51">
        <v>0.10201499999999999</v>
      </c>
      <c r="AT942" s="51">
        <v>0.10201499999999999</v>
      </c>
      <c r="AU942" s="51">
        <v>0</v>
      </c>
      <c r="AV942" s="51">
        <v>1E-4</v>
      </c>
      <c r="AW942" s="51">
        <v>0</v>
      </c>
      <c r="AX942" s="51">
        <v>1E-4</v>
      </c>
      <c r="AY942" s="51">
        <v>0.118632</v>
      </c>
      <c r="AZ942" s="51">
        <v>0.118632</v>
      </c>
      <c r="BA942" s="51">
        <v>0</v>
      </c>
      <c r="BB942" s="51">
        <v>0</v>
      </c>
      <c r="BC942" s="51">
        <v>0</v>
      </c>
      <c r="BD942" s="51">
        <v>0</v>
      </c>
      <c r="BE942" s="51">
        <v>0</v>
      </c>
      <c r="BF942" s="51">
        <v>0</v>
      </c>
      <c r="BG942" s="51">
        <v>0.28081899999999999</v>
      </c>
      <c r="BH942" s="18">
        <v>0.34499999999999997</v>
      </c>
      <c r="BI942" s="45">
        <v>5.81</v>
      </c>
      <c r="BJ942" s="47">
        <v>0.1</v>
      </c>
      <c r="BK942" s="51">
        <v>1.6795999999999998E-2</v>
      </c>
      <c r="BL942" s="18">
        <v>1.7000000000000001E-2</v>
      </c>
      <c r="BM942" s="51">
        <v>1.6795999999999998E-2</v>
      </c>
      <c r="BN942" s="51">
        <v>0</v>
      </c>
      <c r="BO942" s="47">
        <v>16.71</v>
      </c>
      <c r="BP942" s="51">
        <v>1.1263E-2</v>
      </c>
      <c r="BQ942" s="18">
        <v>-4.9369999999999997E-2</v>
      </c>
      <c r="BR942" s="51">
        <v>4.0109250000000003</v>
      </c>
      <c r="BS942" s="47">
        <v>0</v>
      </c>
      <c r="BT942" s="51">
        <v>0</v>
      </c>
      <c r="BU942" s="51">
        <v>0</v>
      </c>
      <c r="BV942" s="51">
        <v>0</v>
      </c>
      <c r="BW942" s="51">
        <v>0</v>
      </c>
      <c r="BX942" s="51">
        <v>0</v>
      </c>
      <c r="BY942" s="51">
        <v>0</v>
      </c>
      <c r="BZ942" s="47">
        <v>26.129032258064516</v>
      </c>
      <c r="CC942" s="47">
        <v>2.9012345679012346</v>
      </c>
      <c r="CD942" s="47">
        <v>0</v>
      </c>
      <c r="CE942" s="47">
        <v>0</v>
      </c>
      <c r="CF942" s="47">
        <v>0</v>
      </c>
      <c r="CG942" s="47">
        <v>0</v>
      </c>
      <c r="CH942" s="47">
        <v>0</v>
      </c>
      <c r="CI942" s="47">
        <v>0</v>
      </c>
      <c r="CJ942" s="47">
        <v>0</v>
      </c>
      <c r="CK942" s="47">
        <v>21.05263157894737</v>
      </c>
      <c r="CL942" s="47">
        <v>0</v>
      </c>
      <c r="CN942" s="47">
        <v>5815.34</v>
      </c>
      <c r="CO942" s="47">
        <v>0</v>
      </c>
      <c r="CP942" s="47">
        <v>76.995777777777775</v>
      </c>
      <c r="CQ942" s="47" t="s">
        <v>157</v>
      </c>
      <c r="CR942" s="47">
        <v>118.63200000000001</v>
      </c>
      <c r="CS942" s="47" t="s">
        <v>157</v>
      </c>
      <c r="CT942" s="47">
        <v>2.0399839046384218</v>
      </c>
      <c r="CU942" s="47">
        <v>0</v>
      </c>
      <c r="CV942" s="47" t="s">
        <v>438</v>
      </c>
      <c r="CW942" s="47">
        <v>0</v>
      </c>
      <c r="CX942" s="47">
        <v>346.23362705406049</v>
      </c>
      <c r="CY942" s="47">
        <v>7.063110264348655</v>
      </c>
      <c r="CZ942" s="47">
        <v>1.2930658588979631</v>
      </c>
      <c r="DA942" s="47" t="s">
        <v>157</v>
      </c>
      <c r="DB942" s="47" t="s">
        <v>157</v>
      </c>
      <c r="DC942" s="23"/>
      <c r="DD942" s="47">
        <v>167.95999999999998</v>
      </c>
      <c r="DE942" s="47">
        <v>4700</v>
      </c>
      <c r="DF942" s="47">
        <v>1620</v>
      </c>
      <c r="DG942" s="47">
        <v>5.9537985234579668E-3</v>
      </c>
      <c r="DH942" s="47">
        <v>0</v>
      </c>
      <c r="DJ942" s="47">
        <v>292.08244000000002</v>
      </c>
      <c r="DK942" s="47">
        <v>4.0109250000000003</v>
      </c>
      <c r="DL942" s="47">
        <v>3.8561030919900556</v>
      </c>
      <c r="DM942" s="47">
        <v>0.67057632769707087</v>
      </c>
      <c r="DN942" s="47">
        <v>0</v>
      </c>
      <c r="DO942" s="47">
        <v>12.373063829787235</v>
      </c>
      <c r="DP942" s="47" t="s">
        <v>157</v>
      </c>
      <c r="DQ942" s="47">
        <v>16.719397475589428</v>
      </c>
      <c r="DR942" s="47" t="s">
        <v>157</v>
      </c>
      <c r="DS942" s="47">
        <v>4.0107685021312669</v>
      </c>
      <c r="DT942" s="47">
        <v>1733.4506172839506</v>
      </c>
      <c r="DU942" s="47">
        <v>1.0401092518668611</v>
      </c>
      <c r="DV942" s="47">
        <v>58.959309840803698</v>
      </c>
      <c r="DW942" s="47">
        <f>IF(pitna[[#This Row],[SÚC]]="-","-",pitna[[#This Row],[ZVC30]]-pitna[[#This Row],[SÚC]])</f>
        <v>-41.569309840803697</v>
      </c>
      <c r="DX942" s="47" t="str">
        <f>IF(pitna[[#This Row],[Rozdíl Cena pro vodné - sociálně únosná cena]]="-","-",IF(pitna[[#This Row],[Rozdíl Cena pro vodné - sociálně únosná cena]]&gt;0,"ANO","NE"))</f>
        <v>NE</v>
      </c>
      <c r="DY942" s="47">
        <v>-42.239912365214266</v>
      </c>
      <c r="DZ942" s="13" t="s">
        <v>441</v>
      </c>
      <c r="EA942" s="55"/>
      <c r="EB942" s="55" t="s">
        <v>9626</v>
      </c>
      <c r="EC942" s="55" t="s">
        <v>0</v>
      </c>
      <c r="ED942" s="55" t="s">
        <v>9741</v>
      </c>
    </row>
    <row r="943" spans="1:134" ht="15" customHeight="1" x14ac:dyDescent="0.25">
      <c r="A943" s="29">
        <v>1392</v>
      </c>
      <c r="B943" s="2" t="s">
        <v>1410</v>
      </c>
      <c r="C943" s="3" t="s">
        <v>3116</v>
      </c>
      <c r="D943" s="2" t="s">
        <v>157</v>
      </c>
      <c r="E943" s="2" t="s">
        <v>157</v>
      </c>
      <c r="F943" s="2" t="s">
        <v>157</v>
      </c>
      <c r="G943" s="2" t="s">
        <v>157</v>
      </c>
      <c r="H943" s="2" t="s">
        <v>157</v>
      </c>
      <c r="I943" s="2" t="s">
        <v>157</v>
      </c>
      <c r="J943" s="2" t="s">
        <v>157</v>
      </c>
      <c r="K943" s="2" t="s">
        <v>157</v>
      </c>
      <c r="L943" s="42" t="s">
        <v>7987</v>
      </c>
      <c r="M943" s="13" t="s">
        <v>9373</v>
      </c>
      <c r="O943" s="11" t="s">
        <v>157</v>
      </c>
      <c r="P943" s="47" t="s">
        <v>157</v>
      </c>
      <c r="Q943" s="47" t="s">
        <v>157</v>
      </c>
      <c r="R943" s="47" t="s">
        <v>157</v>
      </c>
      <c r="S943" s="11" t="s">
        <v>157</v>
      </c>
      <c r="T943" s="11" t="s">
        <v>157</v>
      </c>
      <c r="U943" s="11" t="s">
        <v>157</v>
      </c>
      <c r="V943" s="47" t="s">
        <v>157</v>
      </c>
      <c r="W943" s="47" t="s">
        <v>157</v>
      </c>
      <c r="X943" s="47" t="s">
        <v>157</v>
      </c>
      <c r="Y943" s="47" t="s">
        <v>157</v>
      </c>
      <c r="Z943" s="47" t="s">
        <v>157</v>
      </c>
      <c r="AA943" s="47" t="s">
        <v>157</v>
      </c>
      <c r="AB943" s="47" t="s">
        <v>157</v>
      </c>
      <c r="AC943" s="11" t="s">
        <v>157</v>
      </c>
      <c r="AD943" s="11" t="s">
        <v>157</v>
      </c>
      <c r="AE943" s="11" t="s">
        <v>157</v>
      </c>
      <c r="AF943" s="11" t="s">
        <v>157</v>
      </c>
      <c r="AG943" s="49" t="s">
        <v>157</v>
      </c>
      <c r="AH943" s="47" t="s">
        <v>157</v>
      </c>
      <c r="AI943" s="47" t="s">
        <v>157</v>
      </c>
      <c r="AJ943" s="47" t="s">
        <v>157</v>
      </c>
      <c r="AK943" s="47" t="s">
        <v>157</v>
      </c>
      <c r="AL943" s="47" t="s">
        <v>157</v>
      </c>
      <c r="AM943" s="47">
        <v>16.579999999999998</v>
      </c>
      <c r="AN943" s="51">
        <v>7.8E-2</v>
      </c>
      <c r="AO943" s="51">
        <v>2.1000000000000001E-2</v>
      </c>
      <c r="AP943" s="51">
        <v>5.7000000000000002E-2</v>
      </c>
      <c r="AQ943" s="51">
        <v>0</v>
      </c>
      <c r="AR943" s="51">
        <v>0</v>
      </c>
      <c r="AS943" s="51">
        <v>1.0999999999999999E-2</v>
      </c>
      <c r="AT943" s="51">
        <v>1.0999999999999999E-2</v>
      </c>
      <c r="AU943" s="51">
        <v>0</v>
      </c>
      <c r="AV943" s="51">
        <v>0.03</v>
      </c>
      <c r="AW943" s="51">
        <v>0.03</v>
      </c>
      <c r="AX943" s="51">
        <v>0</v>
      </c>
      <c r="AY943" s="51">
        <v>0.26100000000000001</v>
      </c>
      <c r="AZ943" s="51">
        <v>0.26100000000000001</v>
      </c>
      <c r="BA943" s="51">
        <v>0</v>
      </c>
      <c r="BB943" s="51">
        <v>0</v>
      </c>
      <c r="BC943" s="51">
        <v>0</v>
      </c>
      <c r="BD943" s="51">
        <v>0</v>
      </c>
      <c r="BE943" s="51">
        <v>2.3E-2</v>
      </c>
      <c r="BF943" s="51">
        <v>0.01</v>
      </c>
      <c r="BG943" s="51">
        <v>0.41299999999999998</v>
      </c>
      <c r="BH943" s="18">
        <v>0.41299999999999998</v>
      </c>
      <c r="BI943" s="45">
        <v>10.539</v>
      </c>
      <c r="BJ943" s="47">
        <v>1</v>
      </c>
      <c r="BK943" s="51">
        <v>2.4899999999999999E-2</v>
      </c>
      <c r="BL943" s="18">
        <v>2.4899999999999999E-2</v>
      </c>
      <c r="BM943" s="51">
        <v>2.4899999999999999E-2</v>
      </c>
      <c r="BN943" s="51">
        <v>0</v>
      </c>
      <c r="BO943" s="47">
        <v>16.579999999999998</v>
      </c>
      <c r="BP943" s="51">
        <v>-1.5799999999999999E-4</v>
      </c>
      <c r="BQ943" s="18">
        <v>0</v>
      </c>
      <c r="BR943" s="51">
        <v>-3.8256999999999999E-2</v>
      </c>
      <c r="BS943" s="47">
        <v>0</v>
      </c>
      <c r="BT943" s="51">
        <v>0.72</v>
      </c>
      <c r="BU943" s="51">
        <v>0</v>
      </c>
      <c r="BV943" s="51">
        <v>0.24</v>
      </c>
      <c r="BW943" s="51">
        <v>0</v>
      </c>
      <c r="BX943" s="51">
        <v>0.24</v>
      </c>
      <c r="BY943" s="51">
        <v>0</v>
      </c>
      <c r="BZ943" s="47" t="s">
        <v>157</v>
      </c>
      <c r="CC943" s="47" t="s">
        <v>157</v>
      </c>
      <c r="CD943" s="47" t="s">
        <v>157</v>
      </c>
      <c r="CE943" s="47" t="s">
        <v>157</v>
      </c>
      <c r="CF943" s="47" t="s">
        <v>157</v>
      </c>
      <c r="CG943" s="47" t="s">
        <v>157</v>
      </c>
      <c r="CH943" s="47" t="s">
        <v>157</v>
      </c>
      <c r="CI943" s="47" t="s">
        <v>157</v>
      </c>
      <c r="CJ943" s="47" t="s">
        <v>157</v>
      </c>
      <c r="CK943" s="47" t="s">
        <v>157</v>
      </c>
      <c r="CL943" s="47" t="s">
        <v>157</v>
      </c>
      <c r="CN943" s="47" t="s">
        <v>157</v>
      </c>
      <c r="CO943" s="47" t="s">
        <v>157</v>
      </c>
      <c r="CP943" s="47" t="s">
        <v>157</v>
      </c>
      <c r="CQ943" s="47" t="s">
        <v>157</v>
      </c>
      <c r="CR943" s="47" t="s">
        <v>157</v>
      </c>
      <c r="CS943" s="47" t="s">
        <v>157</v>
      </c>
      <c r="CT943" s="47" t="s">
        <v>157</v>
      </c>
      <c r="CU943" s="47" t="s">
        <v>157</v>
      </c>
      <c r="CV943" s="47" t="s">
        <v>157</v>
      </c>
      <c r="CW943" s="47" t="s">
        <v>157</v>
      </c>
      <c r="CX943" s="47" t="s">
        <v>157</v>
      </c>
      <c r="CY943" s="47" t="s">
        <v>157</v>
      </c>
      <c r="CZ943" s="47" t="s">
        <v>157</v>
      </c>
      <c r="DA943" s="47" t="s">
        <v>157</v>
      </c>
      <c r="DB943" s="47" t="s">
        <v>157</v>
      </c>
      <c r="DC943" s="23"/>
      <c r="DD943" s="47" t="s">
        <v>157</v>
      </c>
      <c r="DE943" s="47" t="s">
        <v>157</v>
      </c>
      <c r="DF943" s="47" t="s">
        <v>157</v>
      </c>
      <c r="DG943" s="47" t="s">
        <v>157</v>
      </c>
      <c r="DH943" s="47" t="s">
        <v>157</v>
      </c>
      <c r="DJ943" s="47" t="s">
        <v>157</v>
      </c>
      <c r="DK943" s="47" t="s">
        <v>157</v>
      </c>
      <c r="DL943" s="47" t="s">
        <v>157</v>
      </c>
      <c r="DM943" s="47" t="s">
        <v>157</v>
      </c>
      <c r="DN943" s="47" t="s">
        <v>157</v>
      </c>
      <c r="DO943" s="47" t="s">
        <v>157</v>
      </c>
      <c r="DP943" s="47" t="s">
        <v>157</v>
      </c>
      <c r="DQ943" s="47" t="s">
        <v>157</v>
      </c>
      <c r="DR943" s="47" t="s">
        <v>157</v>
      </c>
      <c r="DS943" s="47" t="s">
        <v>157</v>
      </c>
      <c r="DT943" s="47" t="s">
        <v>157</v>
      </c>
      <c r="DU943" s="47" t="s">
        <v>157</v>
      </c>
      <c r="DV943" s="47" t="s">
        <v>157</v>
      </c>
      <c r="DW943" s="47" t="str">
        <f>IF(pitna[[#This Row],[SÚC]]="-","-",pitna[[#This Row],[ZVC30]]-pitna[[#This Row],[SÚC]])</f>
        <v>-</v>
      </c>
      <c r="DX943" s="47" t="str">
        <f>IF(pitna[[#This Row],[Rozdíl Cena pro vodné - sociálně únosná cena]]="-","-",IF(pitna[[#This Row],[Rozdíl Cena pro vodné - sociálně únosná cena]]&gt;0,"ANO","NE"))</f>
        <v>-</v>
      </c>
      <c r="DY943" s="47" t="s">
        <v>157</v>
      </c>
      <c r="DZ943" s="13" t="s">
        <v>157</v>
      </c>
      <c r="EA943" s="55" t="s">
        <v>157</v>
      </c>
      <c r="EB943" s="55" t="s">
        <v>157</v>
      </c>
      <c r="EC943" s="55" t="s">
        <v>157</v>
      </c>
      <c r="ED943" s="55" t="s">
        <v>157</v>
      </c>
    </row>
    <row r="944" spans="1:134" ht="15" customHeight="1" x14ac:dyDescent="0.25">
      <c r="A944" s="29">
        <v>1393</v>
      </c>
      <c r="B944" s="2" t="s">
        <v>1411</v>
      </c>
      <c r="C944" s="3" t="s">
        <v>3117</v>
      </c>
      <c r="D944" s="2" t="s">
        <v>3117</v>
      </c>
      <c r="E944" s="2" t="s">
        <v>9</v>
      </c>
      <c r="F944" s="2" t="s">
        <v>3117</v>
      </c>
      <c r="G944" s="2" t="s">
        <v>5024</v>
      </c>
      <c r="H944" s="2" t="s">
        <v>5868</v>
      </c>
      <c r="I944" s="2" t="s">
        <v>5026</v>
      </c>
      <c r="J944" s="2" t="s">
        <v>7039</v>
      </c>
      <c r="K944" s="2" t="s">
        <v>7041</v>
      </c>
      <c r="L944" s="42" t="s">
        <v>7988</v>
      </c>
      <c r="O944" s="11">
        <v>370</v>
      </c>
      <c r="P944" s="47">
        <v>3.1150000000000002</v>
      </c>
      <c r="Q944" s="47">
        <v>0</v>
      </c>
      <c r="R944" s="47">
        <v>1.869</v>
      </c>
      <c r="S944" s="11">
        <v>122</v>
      </c>
      <c r="T944" s="11">
        <v>122</v>
      </c>
      <c r="U944" s="11">
        <v>2</v>
      </c>
      <c r="V944" s="47">
        <v>140</v>
      </c>
      <c r="W944" s="47">
        <v>13.217000000000001</v>
      </c>
      <c r="X944" s="47">
        <v>0</v>
      </c>
      <c r="Y944" s="47">
        <v>0</v>
      </c>
      <c r="Z944" s="47">
        <v>1.0960000000000001</v>
      </c>
      <c r="AA944" s="47">
        <v>0.751</v>
      </c>
      <c r="AB944" s="47">
        <v>0</v>
      </c>
      <c r="AC944" s="11">
        <v>4</v>
      </c>
      <c r="AD944" s="11">
        <v>0</v>
      </c>
      <c r="AE944" s="11">
        <v>4</v>
      </c>
      <c r="AF944" s="11">
        <v>0</v>
      </c>
      <c r="AG944" s="49">
        <v>1</v>
      </c>
      <c r="AH944" s="47">
        <v>0</v>
      </c>
      <c r="AI944" s="47">
        <v>3.2170000000000001</v>
      </c>
      <c r="AJ944" s="47">
        <v>0</v>
      </c>
      <c r="AK944" s="47">
        <v>16255</v>
      </c>
      <c r="AL944" s="47">
        <v>2000</v>
      </c>
      <c r="AM944" s="47">
        <v>20</v>
      </c>
      <c r="AN944" s="51">
        <v>6.0690000000000001E-2</v>
      </c>
      <c r="AO944" s="51">
        <v>2.64E-2</v>
      </c>
      <c r="AP944" s="51">
        <v>0</v>
      </c>
      <c r="AQ944" s="51">
        <v>0</v>
      </c>
      <c r="AR944" s="51">
        <v>3.4290000000000001E-2</v>
      </c>
      <c r="AS944" s="51">
        <v>1.7999999999999999E-2</v>
      </c>
      <c r="AT944" s="51">
        <v>1.7999999999999999E-2</v>
      </c>
      <c r="AU944" s="51">
        <v>0</v>
      </c>
      <c r="AV944" s="51">
        <v>1.7000000000000001E-2</v>
      </c>
      <c r="AW944" s="51">
        <v>0</v>
      </c>
      <c r="AX944" s="51">
        <v>1.7000000000000001E-2</v>
      </c>
      <c r="AY944" s="51">
        <v>0.110347</v>
      </c>
      <c r="AZ944" s="51">
        <v>3.9321000000000002E-2</v>
      </c>
      <c r="BA944" s="51">
        <v>2.1856E-2</v>
      </c>
      <c r="BB944" s="51">
        <v>0</v>
      </c>
      <c r="BC944" s="51">
        <v>4.9169999999999998E-2</v>
      </c>
      <c r="BD944" s="51">
        <v>0</v>
      </c>
      <c r="BE944" s="51">
        <v>7.6262999999999997E-2</v>
      </c>
      <c r="BF944" s="51">
        <v>0</v>
      </c>
      <c r="BG944" s="51">
        <v>0.28633399999999998</v>
      </c>
      <c r="BH944" s="18">
        <v>0.23399700000000001</v>
      </c>
      <c r="BI944" s="45">
        <v>16.25</v>
      </c>
      <c r="BJ944" s="47">
        <v>1</v>
      </c>
      <c r="BK944" s="51">
        <v>1.2481000000000001E-2</v>
      </c>
      <c r="BL944" s="18">
        <v>1.1697000000000001E-2</v>
      </c>
      <c r="BM944" s="51">
        <v>0</v>
      </c>
      <c r="BN944" s="51">
        <v>0</v>
      </c>
      <c r="BO944" s="47">
        <v>22.94</v>
      </c>
      <c r="BP944" s="51">
        <v>-3.6652999999999998E-2</v>
      </c>
      <c r="BQ944" s="18">
        <v>0</v>
      </c>
      <c r="BR944" s="51">
        <v>-12.800848</v>
      </c>
      <c r="BS944" s="47">
        <v>0</v>
      </c>
      <c r="BT944" s="51">
        <v>0</v>
      </c>
      <c r="BU944" s="51">
        <v>0</v>
      </c>
      <c r="BV944" s="51">
        <v>0</v>
      </c>
      <c r="BW944" s="51">
        <v>0</v>
      </c>
      <c r="BX944" s="51">
        <v>0</v>
      </c>
      <c r="BY944" s="51">
        <v>0</v>
      </c>
      <c r="BZ944" s="47">
        <v>65.275548421615838</v>
      </c>
      <c r="CC944" s="47">
        <v>3.0327868852459017</v>
      </c>
      <c r="CD944" s="47">
        <v>2.9621621621621621</v>
      </c>
      <c r="CE944" s="47">
        <v>1.6066023146214004</v>
      </c>
      <c r="CF944" s="47">
        <v>8.2923507603843536</v>
      </c>
      <c r="CG944" s="47">
        <v>2.0297297297297296</v>
      </c>
      <c r="CH944" s="47">
        <v>1.1008743962414889</v>
      </c>
      <c r="CI944" s="47">
        <v>5.6820761140954827</v>
      </c>
      <c r="CJ944" s="47">
        <v>0</v>
      </c>
      <c r="CK944" s="47">
        <v>0</v>
      </c>
      <c r="CL944" s="47">
        <v>1.6051364365971108</v>
      </c>
      <c r="CN944" s="47">
        <v>18255</v>
      </c>
      <c r="CO944" s="47">
        <v>0</v>
      </c>
      <c r="CP944" s="47">
        <v>247.63194444444446</v>
      </c>
      <c r="CQ944" s="47" t="s">
        <v>157</v>
      </c>
      <c r="CR944" s="47">
        <v>73.694000000000003</v>
      </c>
      <c r="CS944" s="47" t="s">
        <v>157</v>
      </c>
      <c r="CT944" s="47">
        <v>0.40369213913996166</v>
      </c>
      <c r="CU944" s="47">
        <v>173.93794444444444</v>
      </c>
      <c r="CV944" s="47" t="s">
        <v>437</v>
      </c>
      <c r="CW944" s="47">
        <v>13.93621860783947</v>
      </c>
      <c r="CX944" s="47">
        <v>1462.6231872446117</v>
      </c>
      <c r="CY944" s="47">
        <v>5.9044948321448594</v>
      </c>
      <c r="CZ944" s="47">
        <v>1.3129315304948217</v>
      </c>
      <c r="DA944" s="47" t="s">
        <v>157</v>
      </c>
      <c r="DB944" s="47" t="s">
        <v>157</v>
      </c>
      <c r="DC944" s="23"/>
      <c r="DD944" s="47">
        <v>12.481000000000002</v>
      </c>
      <c r="DE944" s="47">
        <v>370</v>
      </c>
      <c r="DF944" s="47">
        <v>122</v>
      </c>
      <c r="DG944" s="47">
        <v>1.3620703469273296</v>
      </c>
      <c r="DH944" s="47">
        <v>6.1103276981011128</v>
      </c>
      <c r="DJ944" s="47">
        <v>249.62</v>
      </c>
      <c r="DK944" s="47">
        <v>-12.800848</v>
      </c>
      <c r="DL944" s="47">
        <v>-14.683518948802178</v>
      </c>
      <c r="DM944" s="47">
        <v>-2.9367037897604353</v>
      </c>
      <c r="DN944" s="47">
        <v>0</v>
      </c>
      <c r="DO944" s="47">
        <v>49.337837837837839</v>
      </c>
      <c r="DP944" s="47" t="s">
        <v>157</v>
      </c>
      <c r="DQ944" s="47">
        <v>33.941106036731384</v>
      </c>
      <c r="DR944" s="47" t="s">
        <v>157</v>
      </c>
      <c r="DS944" s="47">
        <v>5.2777824627683803</v>
      </c>
      <c r="DT944" s="47">
        <v>2347</v>
      </c>
      <c r="DU944" s="47">
        <v>0.54233155640475827</v>
      </c>
      <c r="DV944" s="47">
        <v>62.475123449950303</v>
      </c>
      <c r="DW944" s="47">
        <f>IF(pitna[[#This Row],[SÚC]]="-","-",pitna[[#This Row],[ZVC30]]-pitna[[#This Row],[SÚC]])</f>
        <v>-42.475123449950303</v>
      </c>
      <c r="DX944" s="47" t="str">
        <f>IF(pitna[[#This Row],[Rozdíl Cena pro vodné - sociálně únosná cena]]="-","-",IF(pitna[[#This Row],[Rozdíl Cena pro vodné - sociálně únosná cena]]&gt;0,"ANO","NE"))</f>
        <v>NE</v>
      </c>
      <c r="DY944" s="47">
        <v>-28.534017413218919</v>
      </c>
      <c r="DZ944" s="13" t="s">
        <v>441</v>
      </c>
      <c r="EA944" s="55"/>
      <c r="EB944" s="55" t="s">
        <v>9587</v>
      </c>
      <c r="EC944" s="55" t="s">
        <v>0</v>
      </c>
      <c r="ED944" s="55" t="s">
        <v>9768</v>
      </c>
    </row>
    <row r="945" spans="1:134" ht="15" customHeight="1" x14ac:dyDescent="0.25">
      <c r="A945" s="29">
        <v>1398</v>
      </c>
      <c r="B945" s="2" t="s">
        <v>1412</v>
      </c>
      <c r="C945" s="3" t="s">
        <v>3118</v>
      </c>
      <c r="D945" s="2" t="s">
        <v>157</v>
      </c>
      <c r="E945" s="2" t="s">
        <v>157</v>
      </c>
      <c r="F945" s="2" t="s">
        <v>157</v>
      </c>
      <c r="G945" s="2" t="s">
        <v>157</v>
      </c>
      <c r="H945" s="2" t="s">
        <v>157</v>
      </c>
      <c r="I945" s="2" t="s">
        <v>157</v>
      </c>
      <c r="J945" s="2" t="s">
        <v>157</v>
      </c>
      <c r="K945" s="2" t="s">
        <v>157</v>
      </c>
      <c r="L945" s="42" t="s">
        <v>7989</v>
      </c>
      <c r="M945" s="13" t="s">
        <v>9374</v>
      </c>
      <c r="O945" s="11" t="s">
        <v>157</v>
      </c>
      <c r="P945" s="47" t="s">
        <v>157</v>
      </c>
      <c r="Q945" s="47" t="s">
        <v>157</v>
      </c>
      <c r="R945" s="47" t="s">
        <v>157</v>
      </c>
      <c r="S945" s="11" t="s">
        <v>157</v>
      </c>
      <c r="T945" s="11" t="s">
        <v>157</v>
      </c>
      <c r="U945" s="11" t="s">
        <v>157</v>
      </c>
      <c r="V945" s="47" t="s">
        <v>157</v>
      </c>
      <c r="W945" s="47" t="s">
        <v>157</v>
      </c>
      <c r="X945" s="47" t="s">
        <v>157</v>
      </c>
      <c r="Y945" s="47" t="s">
        <v>157</v>
      </c>
      <c r="Z945" s="47" t="s">
        <v>157</v>
      </c>
      <c r="AA945" s="47" t="s">
        <v>157</v>
      </c>
      <c r="AB945" s="47" t="s">
        <v>157</v>
      </c>
      <c r="AC945" s="11" t="s">
        <v>157</v>
      </c>
      <c r="AD945" s="11" t="s">
        <v>157</v>
      </c>
      <c r="AE945" s="11" t="s">
        <v>157</v>
      </c>
      <c r="AF945" s="11" t="s">
        <v>157</v>
      </c>
      <c r="AG945" s="49" t="s">
        <v>157</v>
      </c>
      <c r="AH945" s="47" t="s">
        <v>157</v>
      </c>
      <c r="AI945" s="47" t="s">
        <v>157</v>
      </c>
      <c r="AJ945" s="47" t="s">
        <v>157</v>
      </c>
      <c r="AK945" s="47" t="s">
        <v>157</v>
      </c>
      <c r="AL945" s="47" t="s">
        <v>157</v>
      </c>
      <c r="AM945" s="47">
        <v>20</v>
      </c>
      <c r="AN945" s="51">
        <v>2.591E-3</v>
      </c>
      <c r="AO945" s="51">
        <v>0</v>
      </c>
      <c r="AP945" s="51">
        <v>0</v>
      </c>
      <c r="AQ945" s="51">
        <v>2.5900000000000001E-4</v>
      </c>
      <c r="AR945" s="51">
        <v>2.3319999999999999E-3</v>
      </c>
      <c r="AS945" s="51">
        <v>1.5E-3</v>
      </c>
      <c r="AT945" s="51">
        <v>1.5E-3</v>
      </c>
      <c r="AU945" s="51">
        <v>0</v>
      </c>
      <c r="AV945" s="51">
        <v>9.9999999999999995E-7</v>
      </c>
      <c r="AW945" s="51">
        <v>0</v>
      </c>
      <c r="AX945" s="51">
        <v>9.9999999999999995E-7</v>
      </c>
      <c r="AY945" s="51">
        <v>0.15465000000000001</v>
      </c>
      <c r="AZ945" s="51">
        <v>9.8075999999999997E-2</v>
      </c>
      <c r="BA945" s="51">
        <v>5.6573999999999999E-2</v>
      </c>
      <c r="BB945" s="51">
        <v>0</v>
      </c>
      <c r="BC945" s="51">
        <v>0</v>
      </c>
      <c r="BD945" s="51">
        <v>0</v>
      </c>
      <c r="BE945" s="51">
        <v>1.8168E-2</v>
      </c>
      <c r="BF945" s="51">
        <v>0</v>
      </c>
      <c r="BG945" s="51">
        <v>0.17691000000000001</v>
      </c>
      <c r="BH945" s="18">
        <v>0.17450099999999999</v>
      </c>
      <c r="BI945" s="45">
        <v>4.2119999999999997</v>
      </c>
      <c r="BJ945" s="47">
        <v>0.99999999999999989</v>
      </c>
      <c r="BK945" s="51">
        <v>5.5890000000000002E-3</v>
      </c>
      <c r="BL945" s="18">
        <v>5.7999999999999996E-3</v>
      </c>
      <c r="BM945" s="51">
        <v>0</v>
      </c>
      <c r="BN945" s="51">
        <v>0</v>
      </c>
      <c r="BO945" s="47">
        <v>31.65</v>
      </c>
      <c r="BP945" s="51">
        <v>-6.5129000000000006E-2</v>
      </c>
      <c r="BQ945" s="18">
        <v>-5.8500000000000003E-2</v>
      </c>
      <c r="BR945" s="51">
        <v>-36.814785000000001</v>
      </c>
      <c r="BS945" s="47">
        <v>0</v>
      </c>
      <c r="BT945" s="51">
        <v>2.0145520000000001</v>
      </c>
      <c r="BU945" s="51">
        <v>0</v>
      </c>
      <c r="BV945" s="51">
        <v>2.7959999999999999E-3</v>
      </c>
      <c r="BW945" s="51">
        <v>0</v>
      </c>
      <c r="BX945" s="51">
        <v>2.7959999999999999E-3</v>
      </c>
      <c r="BY945" s="51">
        <v>0</v>
      </c>
      <c r="BZ945" s="47" t="s">
        <v>157</v>
      </c>
      <c r="CC945" s="47" t="s">
        <v>157</v>
      </c>
      <c r="CD945" s="47" t="s">
        <v>157</v>
      </c>
      <c r="CE945" s="47" t="s">
        <v>157</v>
      </c>
      <c r="CF945" s="47" t="s">
        <v>157</v>
      </c>
      <c r="CG945" s="47" t="s">
        <v>157</v>
      </c>
      <c r="CH945" s="47" t="s">
        <v>157</v>
      </c>
      <c r="CI945" s="47" t="s">
        <v>157</v>
      </c>
      <c r="CJ945" s="47" t="s">
        <v>157</v>
      </c>
      <c r="CK945" s="47" t="s">
        <v>157</v>
      </c>
      <c r="CL945" s="47" t="s">
        <v>157</v>
      </c>
      <c r="CN945" s="47" t="s">
        <v>157</v>
      </c>
      <c r="CO945" s="47" t="s">
        <v>157</v>
      </c>
      <c r="CP945" s="47" t="s">
        <v>157</v>
      </c>
      <c r="CQ945" s="47" t="s">
        <v>157</v>
      </c>
      <c r="CR945" s="47" t="s">
        <v>157</v>
      </c>
      <c r="CS945" s="47" t="s">
        <v>157</v>
      </c>
      <c r="CT945" s="47" t="s">
        <v>157</v>
      </c>
      <c r="CU945" s="47" t="s">
        <v>157</v>
      </c>
      <c r="CV945" s="47" t="s">
        <v>157</v>
      </c>
      <c r="CW945" s="47" t="s">
        <v>157</v>
      </c>
      <c r="CX945" s="47" t="s">
        <v>157</v>
      </c>
      <c r="CY945" s="47" t="s">
        <v>157</v>
      </c>
      <c r="CZ945" s="47" t="s">
        <v>157</v>
      </c>
      <c r="DA945" s="47" t="s">
        <v>157</v>
      </c>
      <c r="DB945" s="47" t="s">
        <v>157</v>
      </c>
      <c r="DC945" s="23"/>
      <c r="DD945" s="47" t="s">
        <v>157</v>
      </c>
      <c r="DE945" s="47" t="s">
        <v>157</v>
      </c>
      <c r="DF945" s="47" t="s">
        <v>157</v>
      </c>
      <c r="DG945" s="47" t="s">
        <v>157</v>
      </c>
      <c r="DH945" s="47" t="s">
        <v>157</v>
      </c>
      <c r="DJ945" s="47" t="s">
        <v>157</v>
      </c>
      <c r="DK945" s="47" t="s">
        <v>157</v>
      </c>
      <c r="DL945" s="47" t="s">
        <v>157</v>
      </c>
      <c r="DM945" s="47" t="s">
        <v>157</v>
      </c>
      <c r="DN945" s="47" t="s">
        <v>157</v>
      </c>
      <c r="DO945" s="47" t="s">
        <v>157</v>
      </c>
      <c r="DP945" s="47" t="s">
        <v>157</v>
      </c>
      <c r="DQ945" s="47" t="s">
        <v>157</v>
      </c>
      <c r="DR945" s="47" t="s">
        <v>157</v>
      </c>
      <c r="DS945" s="47" t="s">
        <v>157</v>
      </c>
      <c r="DT945" s="47" t="s">
        <v>157</v>
      </c>
      <c r="DU945" s="47" t="s">
        <v>157</v>
      </c>
      <c r="DV945" s="47" t="s">
        <v>157</v>
      </c>
      <c r="DW945" s="47" t="str">
        <f>IF(pitna[[#This Row],[SÚC]]="-","-",pitna[[#This Row],[ZVC30]]-pitna[[#This Row],[SÚC]])</f>
        <v>-</v>
      </c>
      <c r="DX945" s="47" t="str">
        <f>IF(pitna[[#This Row],[Rozdíl Cena pro vodné - sociálně únosná cena]]="-","-",IF(pitna[[#This Row],[Rozdíl Cena pro vodné - sociálně únosná cena]]&gt;0,"ANO","NE"))</f>
        <v>-</v>
      </c>
      <c r="DY945" s="47" t="s">
        <v>157</v>
      </c>
      <c r="DZ945" s="13" t="s">
        <v>157</v>
      </c>
      <c r="EA945" s="55" t="s">
        <v>157</v>
      </c>
      <c r="EB945" s="55" t="s">
        <v>157</v>
      </c>
      <c r="EC945" s="55" t="s">
        <v>157</v>
      </c>
      <c r="ED945" s="55" t="s">
        <v>157</v>
      </c>
    </row>
    <row r="946" spans="1:134" ht="15" customHeight="1" x14ac:dyDescent="0.25">
      <c r="A946" s="29">
        <v>1399</v>
      </c>
      <c r="B946" s="2" t="s">
        <v>1413</v>
      </c>
      <c r="C946" s="3" t="s">
        <v>3119</v>
      </c>
      <c r="D946" s="2" t="s">
        <v>3119</v>
      </c>
      <c r="E946" s="2" t="s">
        <v>9</v>
      </c>
      <c r="F946" s="2" t="s">
        <v>3119</v>
      </c>
      <c r="G946" s="2" t="s">
        <v>5030</v>
      </c>
      <c r="H946" s="2" t="s">
        <v>5869</v>
      </c>
      <c r="I946" s="2" t="s">
        <v>5026</v>
      </c>
      <c r="J946" s="2" t="s">
        <v>7039</v>
      </c>
      <c r="K946" s="2" t="s">
        <v>7045</v>
      </c>
      <c r="L946" s="42" t="s">
        <v>7990</v>
      </c>
      <c r="O946" s="11">
        <v>87</v>
      </c>
      <c r="P946" s="47">
        <v>2.6</v>
      </c>
      <c r="Q946" s="47">
        <v>0</v>
      </c>
      <c r="R946" s="47">
        <v>1.56</v>
      </c>
      <c r="S946" s="11">
        <v>35</v>
      </c>
      <c r="T946" s="11">
        <v>0</v>
      </c>
      <c r="U946" s="11">
        <v>0</v>
      </c>
      <c r="V946" s="47">
        <v>0</v>
      </c>
      <c r="W946" s="47">
        <v>3.847</v>
      </c>
      <c r="X946" s="47">
        <v>0</v>
      </c>
      <c r="Y946" s="47">
        <v>0</v>
      </c>
      <c r="Z946" s="47">
        <v>0.52600000000000002</v>
      </c>
      <c r="AA946" s="47">
        <v>0</v>
      </c>
      <c r="AB946" s="47">
        <v>0</v>
      </c>
      <c r="AC946" s="11">
        <v>2</v>
      </c>
      <c r="AD946" s="11">
        <v>0</v>
      </c>
      <c r="AE946" s="11">
        <v>1</v>
      </c>
      <c r="AF946" s="11">
        <v>0</v>
      </c>
      <c r="AG946" s="49">
        <v>2</v>
      </c>
      <c r="AH946" s="47">
        <v>0</v>
      </c>
      <c r="AI946" s="47">
        <v>7.6870000000000003</v>
      </c>
      <c r="AJ946" s="47">
        <v>0</v>
      </c>
      <c r="AK946" s="47">
        <v>5719</v>
      </c>
      <c r="AL946" s="47">
        <v>7000</v>
      </c>
      <c r="AM946" s="47">
        <v>41.78</v>
      </c>
      <c r="AN946" s="51">
        <v>4.3920000000000001E-3</v>
      </c>
      <c r="AO946" s="51">
        <v>0</v>
      </c>
      <c r="AP946" s="51">
        <v>0</v>
      </c>
      <c r="AQ946" s="51">
        <v>0</v>
      </c>
      <c r="AR946" s="51">
        <v>4.3920000000000001E-3</v>
      </c>
      <c r="AS946" s="51">
        <v>2.3255999999999999E-2</v>
      </c>
      <c r="AT946" s="51">
        <v>2.3255999999999999E-2</v>
      </c>
      <c r="AU946" s="51">
        <v>0</v>
      </c>
      <c r="AV946" s="51">
        <v>1.7999999999999999E-2</v>
      </c>
      <c r="AW946" s="51">
        <v>0</v>
      </c>
      <c r="AX946" s="51">
        <v>1.7999999999999999E-2</v>
      </c>
      <c r="AY946" s="51">
        <v>9.2256000000000005E-2</v>
      </c>
      <c r="AZ946" s="51">
        <v>9.2256000000000005E-2</v>
      </c>
      <c r="BA946" s="51">
        <v>0</v>
      </c>
      <c r="BB946" s="51">
        <v>0</v>
      </c>
      <c r="BC946" s="51">
        <v>0</v>
      </c>
      <c r="BD946" s="51">
        <v>0</v>
      </c>
      <c r="BE946" s="51">
        <v>2.2817E-2</v>
      </c>
      <c r="BF946" s="51">
        <v>0</v>
      </c>
      <c r="BG946" s="51">
        <v>0.160721</v>
      </c>
      <c r="BH946" s="18">
        <v>0.160721</v>
      </c>
      <c r="BI946" s="45">
        <v>3.68</v>
      </c>
      <c r="BJ946" s="47">
        <v>0.3</v>
      </c>
      <c r="BK946" s="51">
        <v>3.8470000000000002E-3</v>
      </c>
      <c r="BL946" s="18">
        <v>3.8470000000000002E-3</v>
      </c>
      <c r="BM946" s="51">
        <v>0</v>
      </c>
      <c r="BN946" s="51">
        <v>0</v>
      </c>
      <c r="BO946" s="47">
        <v>41.77</v>
      </c>
      <c r="BP946" s="51">
        <v>0</v>
      </c>
      <c r="BQ946" s="18">
        <v>0</v>
      </c>
      <c r="BR946" s="51">
        <v>0</v>
      </c>
      <c r="BS946" s="47">
        <v>0</v>
      </c>
      <c r="BT946" s="51">
        <v>0</v>
      </c>
      <c r="BU946" s="51">
        <v>0</v>
      </c>
      <c r="BV946" s="51">
        <v>0</v>
      </c>
      <c r="BW946" s="51">
        <v>0</v>
      </c>
      <c r="BX946" s="51">
        <v>0</v>
      </c>
      <c r="BY946" s="51">
        <v>0</v>
      </c>
      <c r="BZ946" s="47">
        <v>22.435897435897434</v>
      </c>
      <c r="CC946" s="47">
        <v>2.4857142857142858</v>
      </c>
      <c r="CD946" s="47">
        <v>6.0459770114942533</v>
      </c>
      <c r="CE946" s="47">
        <v>0.9237794169301019</v>
      </c>
      <c r="CF946" s="47">
        <v>13.672991941772811</v>
      </c>
      <c r="CG946" s="47">
        <v>0</v>
      </c>
      <c r="CH946" s="47">
        <v>0</v>
      </c>
      <c r="CI946" s="47">
        <v>0</v>
      </c>
      <c r="CJ946" s="47">
        <v>0</v>
      </c>
      <c r="CK946" s="47">
        <v>0</v>
      </c>
      <c r="CL946" s="47">
        <v>0.64102564102564097</v>
      </c>
      <c r="CN946" s="47">
        <v>12719</v>
      </c>
      <c r="CO946" s="47">
        <v>0</v>
      </c>
      <c r="CP946" s="47">
        <v>227.04305555555555</v>
      </c>
      <c r="CQ946" s="47" t="s">
        <v>157</v>
      </c>
      <c r="CR946" s="47">
        <v>92.256</v>
      </c>
      <c r="CS946" s="47" t="s">
        <v>157</v>
      </c>
      <c r="CT946" s="47">
        <v>0.72534004245616801</v>
      </c>
      <c r="CU946" s="47">
        <v>134.78705555555555</v>
      </c>
      <c r="CV946" s="47" t="s">
        <v>437</v>
      </c>
      <c r="CW946" s="47">
        <v>35.036926320653897</v>
      </c>
      <c r="CX946" s="47">
        <v>3306.2126332206913</v>
      </c>
      <c r="CY946" s="47">
        <v>23.981284117494152</v>
      </c>
      <c r="CZ946" s="47">
        <v>1.6464298658934398</v>
      </c>
      <c r="DA946" s="47" t="s">
        <v>157</v>
      </c>
      <c r="DB946" s="47" t="s">
        <v>157</v>
      </c>
      <c r="DC946" s="23"/>
      <c r="DD946" s="47">
        <v>12.823333333333334</v>
      </c>
      <c r="DE946" s="47">
        <v>290</v>
      </c>
      <c r="DF946" s="47">
        <v>116.66666666666667</v>
      </c>
      <c r="DG946" s="47">
        <v>4.6789706264621778</v>
      </c>
      <c r="DH946" s="47">
        <v>5.9311151546659735</v>
      </c>
      <c r="DJ946" s="47">
        <v>160.72766000000001</v>
      </c>
      <c r="DK946" s="47">
        <v>0</v>
      </c>
      <c r="DL946" s="47">
        <v>0</v>
      </c>
      <c r="DM946" s="47">
        <v>0</v>
      </c>
      <c r="DN946" s="47">
        <v>0</v>
      </c>
      <c r="DO946" s="47">
        <v>146.19540229885058</v>
      </c>
      <c r="DP946" s="47" t="s">
        <v>157</v>
      </c>
      <c r="DQ946" s="47">
        <v>76.815195101522121</v>
      </c>
      <c r="DR946" s="47" t="s">
        <v>157</v>
      </c>
      <c r="DS946" s="47">
        <v>0</v>
      </c>
      <c r="DT946" s="47">
        <v>4592.028571428571</v>
      </c>
      <c r="DU946" s="47">
        <v>0.543902803928075</v>
      </c>
      <c r="DV946" s="47">
        <v>58.959309840803698</v>
      </c>
      <c r="DW946" s="47">
        <f>IF(pitna[[#This Row],[SÚC]]="-","-",pitna[[#This Row],[ZVC30]]-pitna[[#This Row],[SÚC]])</f>
        <v>-17.179309840803697</v>
      </c>
      <c r="DX946" s="47" t="str">
        <f>IF(pitna[[#This Row],[Rozdíl Cena pro vodné - sociálně únosná cena]]="-","-",IF(pitna[[#This Row],[Rozdíl Cena pro vodné - sociálně únosná cena]]&gt;0,"ANO","NE"))</f>
        <v>NE</v>
      </c>
      <c r="DY946" s="47">
        <v>17.855885260718424</v>
      </c>
      <c r="DZ946" s="13" t="s">
        <v>9914</v>
      </c>
      <c r="EA946" s="55"/>
      <c r="EB946" s="55" t="s">
        <v>9563</v>
      </c>
      <c r="EC946" s="55" t="s">
        <v>0</v>
      </c>
      <c r="ED946" s="55" t="s">
        <v>9780</v>
      </c>
    </row>
    <row r="947" spans="1:134" ht="15" customHeight="1" x14ac:dyDescent="0.25">
      <c r="A947" s="29">
        <v>1400</v>
      </c>
      <c r="B947" s="2" t="s">
        <v>1414</v>
      </c>
      <c r="C947" s="3" t="s">
        <v>3120</v>
      </c>
      <c r="D947" s="2" t="s">
        <v>3120</v>
      </c>
      <c r="E947" s="2" t="s">
        <v>9</v>
      </c>
      <c r="F947" s="2" t="s">
        <v>4110</v>
      </c>
      <c r="G947" s="2" t="s">
        <v>5030</v>
      </c>
      <c r="H947" s="2" t="s">
        <v>5870</v>
      </c>
      <c r="I947" s="2" t="s">
        <v>5037</v>
      </c>
      <c r="J947" s="2" t="s">
        <v>7039</v>
      </c>
      <c r="K947" s="2" t="s">
        <v>7045</v>
      </c>
      <c r="L947" s="42" t="s">
        <v>7991</v>
      </c>
      <c r="O947" s="11">
        <v>167</v>
      </c>
      <c r="P947" s="47">
        <v>3.7490000000000001</v>
      </c>
      <c r="Q947" s="47">
        <v>0</v>
      </c>
      <c r="R947" s="47">
        <v>3.5880000000000001</v>
      </c>
      <c r="S947" s="11">
        <v>67</v>
      </c>
      <c r="T947" s="11">
        <v>67</v>
      </c>
      <c r="U947" s="11">
        <v>1</v>
      </c>
      <c r="V947" s="47">
        <v>100</v>
      </c>
      <c r="W947" s="47">
        <v>6.6429999999999998</v>
      </c>
      <c r="X947" s="47">
        <v>0</v>
      </c>
      <c r="Y947" s="47">
        <v>0</v>
      </c>
      <c r="Z947" s="47">
        <v>1.6579999999999999</v>
      </c>
      <c r="AA947" s="47">
        <v>1.6579999999999999</v>
      </c>
      <c r="AB947" s="47">
        <v>0</v>
      </c>
      <c r="AC947" s="11">
        <v>4</v>
      </c>
      <c r="AD947" s="11">
        <v>0</v>
      </c>
      <c r="AE947" s="11">
        <v>4</v>
      </c>
      <c r="AF947" s="11">
        <v>0</v>
      </c>
      <c r="AG947" s="49">
        <v>1</v>
      </c>
      <c r="AH947" s="47">
        <v>0</v>
      </c>
      <c r="AI947" s="47">
        <v>6.6429999999999998</v>
      </c>
      <c r="AJ947" s="47">
        <v>0</v>
      </c>
      <c r="AK947" s="47">
        <v>9934.1</v>
      </c>
      <c r="AL947" s="47">
        <v>664.9</v>
      </c>
      <c r="AM947" s="47">
        <v>10.43</v>
      </c>
      <c r="AN947" s="51">
        <v>1.3450999999999999E-2</v>
      </c>
      <c r="AO947" s="51">
        <v>1.3285999999999999E-2</v>
      </c>
      <c r="AP947" s="51">
        <v>0</v>
      </c>
      <c r="AQ947" s="51">
        <v>0</v>
      </c>
      <c r="AR947" s="51">
        <v>1.65E-4</v>
      </c>
      <c r="AS947" s="51">
        <v>1.2007E-2</v>
      </c>
      <c r="AT947" s="51">
        <v>1.2007E-2</v>
      </c>
      <c r="AU947" s="51">
        <v>0</v>
      </c>
      <c r="AV947" s="51">
        <v>0</v>
      </c>
      <c r="AW947" s="51">
        <v>0</v>
      </c>
      <c r="AX947" s="51">
        <v>0</v>
      </c>
      <c r="AY947" s="51">
        <v>6.6391000000000006E-2</v>
      </c>
      <c r="AZ947" s="51">
        <v>2.2336999999999999E-2</v>
      </c>
      <c r="BA947" s="51">
        <v>9.0539999999999995E-3</v>
      </c>
      <c r="BB947" s="51">
        <v>0</v>
      </c>
      <c r="BC947" s="51">
        <v>3.5000000000000003E-2</v>
      </c>
      <c r="BD947" s="51">
        <v>0</v>
      </c>
      <c r="BE947" s="51">
        <v>2.9166999999999998E-2</v>
      </c>
      <c r="BF947" s="51">
        <v>0</v>
      </c>
      <c r="BG947" s="51">
        <v>0.121016</v>
      </c>
      <c r="BH947" s="18">
        <v>0.404337</v>
      </c>
      <c r="BI947" s="45">
        <v>10.6</v>
      </c>
      <c r="BJ947" s="47">
        <v>0</v>
      </c>
      <c r="BK947" s="51">
        <v>4.8919999999999996E-3</v>
      </c>
      <c r="BL947" s="18">
        <v>5.0000000000000001E-3</v>
      </c>
      <c r="BM947" s="51">
        <v>0</v>
      </c>
      <c r="BN947" s="51">
        <v>0</v>
      </c>
      <c r="BO947" s="47">
        <v>24.73</v>
      </c>
      <c r="BP947" s="51">
        <v>-6.9991999999999999E-2</v>
      </c>
      <c r="BQ947" s="18">
        <v>-0.35218699999999997</v>
      </c>
      <c r="BR947" s="51">
        <v>-57.837344000000002</v>
      </c>
      <c r="BS947" s="47">
        <v>0</v>
      </c>
      <c r="BT947" s="51">
        <v>0.14000000000000001</v>
      </c>
      <c r="BU947" s="51">
        <v>0</v>
      </c>
      <c r="BV947" s="51">
        <v>3.5000000000000003E-2</v>
      </c>
      <c r="BW947" s="51">
        <v>0</v>
      </c>
      <c r="BX947" s="51">
        <v>0</v>
      </c>
      <c r="BY947" s="51">
        <v>3.5000000000000003E-2</v>
      </c>
      <c r="BZ947" s="47">
        <v>18.673355629877367</v>
      </c>
      <c r="CC947" s="47">
        <v>2.4925373134328357</v>
      </c>
      <c r="CD947" s="47">
        <v>9.9281437125748511</v>
      </c>
      <c r="CE947" s="47">
        <v>1.2660160962722011</v>
      </c>
      <c r="CF947" s="47">
        <v>24.95860304079482</v>
      </c>
      <c r="CG947" s="47">
        <v>9.9281437125748511</v>
      </c>
      <c r="CH947" s="47">
        <v>1.2660160962722011</v>
      </c>
      <c r="CI947" s="47">
        <v>24.95860304079482</v>
      </c>
      <c r="CJ947" s="47">
        <v>0</v>
      </c>
      <c r="CK947" s="47">
        <v>0</v>
      </c>
      <c r="CL947" s="47">
        <v>0.27870680044593088</v>
      </c>
      <c r="CN947" s="47">
        <v>10599</v>
      </c>
      <c r="CO947" s="47">
        <v>0</v>
      </c>
      <c r="CP947" s="47">
        <v>138.95180555555555</v>
      </c>
      <c r="CQ947" s="47" t="s">
        <v>157</v>
      </c>
      <c r="CR947" s="47">
        <v>0</v>
      </c>
      <c r="CS947" s="47" t="s">
        <v>157</v>
      </c>
      <c r="CT947" s="47">
        <v>0</v>
      </c>
      <c r="CU947" s="47">
        <v>138.95180555555555</v>
      </c>
      <c r="CV947" s="47" t="s">
        <v>437</v>
      </c>
      <c r="CW947" s="47">
        <v>28.403885027709642</v>
      </c>
      <c r="CX947" s="47">
        <v>2166.5985282093216</v>
      </c>
      <c r="CY947" s="47">
        <v>0</v>
      </c>
      <c r="CZ947" s="47">
        <v>1.2852748777206289</v>
      </c>
      <c r="DA947" s="47">
        <v>0</v>
      </c>
      <c r="DB947" s="47" t="s">
        <v>157</v>
      </c>
      <c r="DC947" s="23"/>
      <c r="DD947" s="47" t="s">
        <v>157</v>
      </c>
      <c r="DE947" s="47" t="s">
        <v>157</v>
      </c>
      <c r="DF947" s="47" t="s">
        <v>157</v>
      </c>
      <c r="DG947" s="47">
        <v>0</v>
      </c>
      <c r="DH947" s="47">
        <v>5.962183156173344</v>
      </c>
      <c r="DJ947" s="47">
        <v>51.023559999999996</v>
      </c>
      <c r="DK947" s="47">
        <v>-57.837344000000002</v>
      </c>
      <c r="DL947" s="47">
        <v>-137.17584582494834</v>
      </c>
      <c r="DM947" s="47">
        <v>-14.307440719542111</v>
      </c>
      <c r="DN947" s="47">
        <v>0</v>
      </c>
      <c r="DO947" s="47">
        <v>63.467065868263475</v>
      </c>
      <c r="DP947" s="47" t="s">
        <v>157</v>
      </c>
      <c r="DQ947" s="47">
        <v>39.570074725174891</v>
      </c>
      <c r="DR947" s="47" t="s">
        <v>157</v>
      </c>
      <c r="DS947" s="47">
        <v>-40.680803571428569</v>
      </c>
      <c r="DT947" s="47">
        <v>1806.2089552238806</v>
      </c>
      <c r="DU947" s="47">
        <v>0.19626876447628502</v>
      </c>
      <c r="DV947" s="47">
        <v>58.959309840803698</v>
      </c>
      <c r="DW947" s="47">
        <f>IF(pitna[[#This Row],[SÚC]]="-","-",pitna[[#This Row],[ZVC30]]-pitna[[#This Row],[SÚC]])</f>
        <v>-48.529309840803698</v>
      </c>
      <c r="DX947" s="47" t="str">
        <f>IF(pitna[[#This Row],[Rozdíl Cena pro vodné - sociálně únosná cena]]="-","-",IF(pitna[[#This Row],[Rozdíl Cena pro vodné - sociálně únosná cena]]&gt;0,"ANO","NE"))</f>
        <v>NE</v>
      </c>
      <c r="DY947" s="47">
        <v>-19.389235115628807</v>
      </c>
      <c r="DZ947" s="13" t="s">
        <v>441</v>
      </c>
      <c r="EA947" s="55"/>
      <c r="EB947" s="55" t="s">
        <v>9600</v>
      </c>
      <c r="EC947" s="55" t="s">
        <v>9723</v>
      </c>
      <c r="ED947" s="55" t="s">
        <v>9773</v>
      </c>
    </row>
    <row r="948" spans="1:134" ht="15" customHeight="1" x14ac:dyDescent="0.25">
      <c r="A948" s="29">
        <v>1402</v>
      </c>
      <c r="B948" s="2" t="s">
        <v>1415</v>
      </c>
      <c r="C948" s="3" t="s">
        <v>3121</v>
      </c>
      <c r="D948" s="2" t="s">
        <v>3121</v>
      </c>
      <c r="E948" s="2" t="s">
        <v>9</v>
      </c>
      <c r="F948" s="2" t="s">
        <v>3121</v>
      </c>
      <c r="G948" s="2" t="s">
        <v>7</v>
      </c>
      <c r="H948" s="2" t="s">
        <v>5871</v>
      </c>
      <c r="I948" s="2" t="s">
        <v>5026</v>
      </c>
      <c r="J948" s="2" t="s">
        <v>7042</v>
      </c>
      <c r="K948" s="2" t="s">
        <v>7041</v>
      </c>
      <c r="L948" s="42" t="s">
        <v>7992</v>
      </c>
      <c r="O948" s="11">
        <v>303</v>
      </c>
      <c r="P948" s="47">
        <v>5.38</v>
      </c>
      <c r="Q948" s="47">
        <v>0</v>
      </c>
      <c r="R948" s="47">
        <v>5.9130000000000003</v>
      </c>
      <c r="S948" s="11">
        <v>249</v>
      </c>
      <c r="T948" s="11">
        <v>239</v>
      </c>
      <c r="U948" s="11">
        <v>1</v>
      </c>
      <c r="V948" s="47">
        <v>100</v>
      </c>
      <c r="W948" s="47">
        <v>27.94</v>
      </c>
      <c r="X948" s="47">
        <v>19</v>
      </c>
      <c r="Y948" s="47">
        <v>0</v>
      </c>
      <c r="Z948" s="47">
        <v>9.64</v>
      </c>
      <c r="AA948" s="47">
        <v>8.94</v>
      </c>
      <c r="AB948" s="47">
        <v>4</v>
      </c>
      <c r="AC948" s="11">
        <v>4</v>
      </c>
      <c r="AD948" s="11">
        <v>0</v>
      </c>
      <c r="AE948" s="11">
        <v>1</v>
      </c>
      <c r="AF948" s="11">
        <v>0</v>
      </c>
      <c r="AG948" s="49">
        <v>1</v>
      </c>
      <c r="AH948" s="47">
        <v>0</v>
      </c>
      <c r="AI948" s="47">
        <v>27.94</v>
      </c>
      <c r="AJ948" s="47">
        <v>0</v>
      </c>
      <c r="AK948" s="47">
        <v>8180</v>
      </c>
      <c r="AL948" s="47">
        <v>200</v>
      </c>
      <c r="AM948" s="47">
        <v>33</v>
      </c>
      <c r="AN948" s="51">
        <v>6.9732000000000002E-2</v>
      </c>
      <c r="AO948" s="51">
        <v>5.5885999999999998E-2</v>
      </c>
      <c r="AP948" s="51">
        <v>0</v>
      </c>
      <c r="AQ948" s="51">
        <v>0</v>
      </c>
      <c r="AR948" s="51">
        <v>1.3846000000000001E-2</v>
      </c>
      <c r="AS948" s="51">
        <v>0.25182300000000002</v>
      </c>
      <c r="AT948" s="51">
        <v>0.25182300000000002</v>
      </c>
      <c r="AU948" s="51">
        <v>0</v>
      </c>
      <c r="AV948" s="51">
        <v>1.0800000000000001E-2</v>
      </c>
      <c r="AW948" s="51">
        <v>0</v>
      </c>
      <c r="AX948" s="51">
        <v>1.0800000000000001E-2</v>
      </c>
      <c r="AY948" s="51">
        <v>0.15882499999999999</v>
      </c>
      <c r="AZ948" s="51">
        <v>4.9776000000000001E-2</v>
      </c>
      <c r="BA948" s="51">
        <v>0.10904899999999999</v>
      </c>
      <c r="BB948" s="51">
        <v>0</v>
      </c>
      <c r="BC948" s="51">
        <v>0</v>
      </c>
      <c r="BD948" s="51">
        <v>0</v>
      </c>
      <c r="BE948" s="51">
        <v>0.10144400000000001</v>
      </c>
      <c r="BF948" s="51">
        <v>0</v>
      </c>
      <c r="BG948" s="51">
        <v>0.59262400000000004</v>
      </c>
      <c r="BH948" s="18">
        <v>0.53477600000000003</v>
      </c>
      <c r="BI948" s="45">
        <v>8.18</v>
      </c>
      <c r="BJ948" s="47">
        <v>1</v>
      </c>
      <c r="BK948" s="51">
        <v>1.83E-2</v>
      </c>
      <c r="BL948" s="18">
        <v>1.7999999999999999E-2</v>
      </c>
      <c r="BM948" s="51">
        <v>0</v>
      </c>
      <c r="BN948" s="51">
        <v>0</v>
      </c>
      <c r="BO948" s="47">
        <v>32.380000000000003</v>
      </c>
      <c r="BP948" s="51">
        <v>1.1276E-2</v>
      </c>
      <c r="BQ948" s="18">
        <v>5.9223999999999999E-2</v>
      </c>
      <c r="BR948" s="51">
        <v>1.9027240000000001</v>
      </c>
      <c r="BS948" s="47">
        <v>0</v>
      </c>
      <c r="BT948" s="51">
        <v>1.98</v>
      </c>
      <c r="BU948" s="51">
        <v>1.5095749999999999</v>
      </c>
      <c r="BV948" s="51">
        <v>0.18</v>
      </c>
      <c r="BW948" s="51">
        <v>0.10904899999999999</v>
      </c>
      <c r="BX948" s="51">
        <v>0</v>
      </c>
      <c r="BY948" s="51">
        <v>0.18</v>
      </c>
      <c r="BZ948" s="47">
        <v>42.110603754439367</v>
      </c>
      <c r="CC948" s="47">
        <v>1.2168674698795181</v>
      </c>
      <c r="CD948" s="47">
        <v>31.815181518151814</v>
      </c>
      <c r="CE948" s="47">
        <v>4.4665920690190406</v>
      </c>
      <c r="CF948" s="47">
        <v>34.5025053686471</v>
      </c>
      <c r="CG948" s="47">
        <v>29.504950495049506</v>
      </c>
      <c r="CH948" s="47">
        <v>4.1422544706462894</v>
      </c>
      <c r="CI948" s="47">
        <v>31.99713672154617</v>
      </c>
      <c r="CJ948" s="47">
        <v>0</v>
      </c>
      <c r="CK948" s="47">
        <v>0</v>
      </c>
      <c r="CL948" s="47">
        <v>0.16911889058007779</v>
      </c>
      <c r="CN948" s="47">
        <v>8380</v>
      </c>
      <c r="CO948" s="47">
        <v>0.74349442379182162</v>
      </c>
      <c r="CP948" s="47">
        <v>106.69444444444444</v>
      </c>
      <c r="CQ948" s="47" t="s">
        <v>157</v>
      </c>
      <c r="CR948" s="47">
        <v>158.82499999999999</v>
      </c>
      <c r="CS948" s="47" t="s">
        <v>157</v>
      </c>
      <c r="CT948" s="47">
        <v>1.8952863961813839</v>
      </c>
      <c r="CU948" s="47">
        <v>0</v>
      </c>
      <c r="CV948" s="47" t="s">
        <v>438</v>
      </c>
      <c r="CW948" s="47">
        <v>0</v>
      </c>
      <c r="CX948" s="47">
        <v>457.92349726775956</v>
      </c>
      <c r="CY948" s="47">
        <v>8.6789617486338795</v>
      </c>
      <c r="CZ948" s="47">
        <v>1.2631896291829967</v>
      </c>
      <c r="DA948" s="47">
        <v>0</v>
      </c>
      <c r="DB948" s="47" t="s">
        <v>157</v>
      </c>
      <c r="DC948" s="23"/>
      <c r="DD948" s="47">
        <v>18.3</v>
      </c>
      <c r="DE948" s="47">
        <v>303</v>
      </c>
      <c r="DF948" s="47">
        <v>249</v>
      </c>
      <c r="DG948" s="47">
        <v>0.5901639344262295</v>
      </c>
      <c r="DH948" s="47">
        <v>5.5433879781420767</v>
      </c>
      <c r="DJ948" s="47">
        <v>603.9</v>
      </c>
      <c r="DK948" s="47">
        <v>1.9027240000000001</v>
      </c>
      <c r="DL948" s="47">
        <v>1.8671965557211458</v>
      </c>
      <c r="DM948" s="47">
        <v>0.61617486338797811</v>
      </c>
      <c r="DN948" s="47">
        <v>0</v>
      </c>
      <c r="DO948" s="47">
        <v>27.656765676567655</v>
      </c>
      <c r="DP948" s="47" t="s">
        <v>157</v>
      </c>
      <c r="DQ948" s="47">
        <v>32.383825136612025</v>
      </c>
      <c r="DR948" s="47" t="s">
        <v>157</v>
      </c>
      <c r="DS948" s="47">
        <v>1.9027241556197518</v>
      </c>
      <c r="DT948" s="47">
        <v>2380.0160642570281</v>
      </c>
      <c r="DU948" s="47">
        <v>1.0190272415561974</v>
      </c>
      <c r="DV948" s="47">
        <v>63.627060885316503</v>
      </c>
      <c r="DW948" s="47">
        <f>IF(pitna[[#This Row],[SÚC]]="-","-",pitna[[#This Row],[ZVC30]]-pitna[[#This Row],[SÚC]])</f>
        <v>-30.627060885316503</v>
      </c>
      <c r="DX948" s="47" t="str">
        <f>IF(pitna[[#This Row],[Rozdíl Cena pro vodné - sociálně únosná cena]]="-","-",IF(pitna[[#This Row],[Rozdíl Cena pro vodné - sociálně únosná cena]]&gt;0,"ANO","NE"))</f>
        <v>NE</v>
      </c>
      <c r="DY948" s="47">
        <v>-31.243235748704478</v>
      </c>
      <c r="DZ948" s="13" t="s">
        <v>441</v>
      </c>
      <c r="EA948" s="55"/>
      <c r="EB948" s="55"/>
      <c r="EC948" s="55" t="s">
        <v>0</v>
      </c>
      <c r="ED948" s="55"/>
    </row>
    <row r="949" spans="1:134" ht="15" customHeight="1" x14ac:dyDescent="0.25">
      <c r="A949" s="29">
        <v>1403</v>
      </c>
      <c r="B949" s="2" t="s">
        <v>1416</v>
      </c>
      <c r="C949" s="3" t="s">
        <v>3122</v>
      </c>
      <c r="D949" s="2" t="s">
        <v>3122</v>
      </c>
      <c r="E949" s="2" t="s">
        <v>9</v>
      </c>
      <c r="F949" s="2" t="s">
        <v>3122</v>
      </c>
      <c r="G949" s="2" t="s">
        <v>5024</v>
      </c>
      <c r="H949" s="2" t="s">
        <v>5872</v>
      </c>
      <c r="I949" s="2" t="s">
        <v>5026</v>
      </c>
      <c r="J949" s="2" t="s">
        <v>7042</v>
      </c>
      <c r="K949" s="2" t="s">
        <v>7045</v>
      </c>
      <c r="L949" s="42" t="s">
        <v>7993</v>
      </c>
      <c r="O949" s="11">
        <v>134</v>
      </c>
      <c r="P949" s="47">
        <v>1.891</v>
      </c>
      <c r="Q949" s="47">
        <v>0</v>
      </c>
      <c r="R949" s="47">
        <v>1.135</v>
      </c>
      <c r="S949" s="11">
        <v>47</v>
      </c>
      <c r="T949" s="11">
        <v>47</v>
      </c>
      <c r="U949" s="11">
        <v>0</v>
      </c>
      <c r="V949" s="47">
        <v>0</v>
      </c>
      <c r="W949" s="47">
        <v>6.4480000000000004</v>
      </c>
      <c r="X949" s="47">
        <v>6.4480000000000004</v>
      </c>
      <c r="Y949" s="47">
        <v>0</v>
      </c>
      <c r="Z949" s="47">
        <v>2.3889999999999998</v>
      </c>
      <c r="AA949" s="47">
        <v>2.3889999999999998</v>
      </c>
      <c r="AB949" s="47">
        <v>0</v>
      </c>
      <c r="AC949" s="11">
        <v>3</v>
      </c>
      <c r="AD949" s="11">
        <v>0</v>
      </c>
      <c r="AE949" s="11">
        <v>3</v>
      </c>
      <c r="AF949" s="11">
        <v>0</v>
      </c>
      <c r="AG949" s="49"/>
      <c r="AH949" s="47">
        <v>0</v>
      </c>
      <c r="AI949" s="47">
        <v>0</v>
      </c>
      <c r="AJ949" s="47">
        <v>0</v>
      </c>
      <c r="AK949" s="47">
        <v>5076</v>
      </c>
      <c r="AL949" s="47">
        <v>0</v>
      </c>
      <c r="AM949" s="47">
        <v>19</v>
      </c>
      <c r="AN949" s="51">
        <v>2.0732E-2</v>
      </c>
      <c r="AO949" s="51">
        <v>1.4284E-2</v>
      </c>
      <c r="AP949" s="51">
        <v>6.4479999999999997E-3</v>
      </c>
      <c r="AQ949" s="51">
        <v>0</v>
      </c>
      <c r="AR949" s="51">
        <v>0</v>
      </c>
      <c r="AS949" s="51">
        <v>0</v>
      </c>
      <c r="AT949" s="51">
        <v>0</v>
      </c>
      <c r="AU949" s="51">
        <v>0</v>
      </c>
      <c r="AV949" s="51">
        <v>1E-4</v>
      </c>
      <c r="AW949" s="51">
        <v>0</v>
      </c>
      <c r="AX949" s="51">
        <v>1E-4</v>
      </c>
      <c r="AY949" s="51">
        <v>4.9043999999999997E-2</v>
      </c>
      <c r="AZ949" s="51">
        <v>4.9043999999999997E-2</v>
      </c>
      <c r="BA949" s="51">
        <v>0</v>
      </c>
      <c r="BB949" s="51">
        <v>0</v>
      </c>
      <c r="BC949" s="51">
        <v>0</v>
      </c>
      <c r="BD949" s="51">
        <v>0</v>
      </c>
      <c r="BE949" s="51">
        <v>6.4739999999999997E-3</v>
      </c>
      <c r="BF949" s="51">
        <v>0</v>
      </c>
      <c r="BG949" s="51">
        <v>7.6350000000000001E-2</v>
      </c>
      <c r="BH949" s="18">
        <v>7.6644000000000004E-2</v>
      </c>
      <c r="BI949" s="45">
        <v>5.08</v>
      </c>
      <c r="BJ949" s="47">
        <v>1</v>
      </c>
      <c r="BK949" s="51">
        <v>4.0590000000000001E-3</v>
      </c>
      <c r="BL949" s="18">
        <v>4.1000000000000003E-3</v>
      </c>
      <c r="BM949" s="51">
        <v>6.4479999999999997E-3</v>
      </c>
      <c r="BN949" s="51">
        <v>0</v>
      </c>
      <c r="BO949" s="47">
        <v>18.809999999999999</v>
      </c>
      <c r="BP949" s="51">
        <v>7.6300000000000001E-4</v>
      </c>
      <c r="BQ949" s="18">
        <v>1.2999999999999999E-3</v>
      </c>
      <c r="BR949" s="51">
        <v>0.999031</v>
      </c>
      <c r="BS949" s="47">
        <v>0</v>
      </c>
      <c r="BT949" s="51">
        <v>1.575021</v>
      </c>
      <c r="BU949" s="51">
        <v>1.5649919999999999</v>
      </c>
      <c r="BV949" s="51">
        <v>0.14503100000000002</v>
      </c>
      <c r="BW949" s="51">
        <v>0</v>
      </c>
      <c r="BX949" s="51">
        <v>7.6300000000000001E-4</v>
      </c>
      <c r="BY949" s="51">
        <v>0.14426800000000001</v>
      </c>
      <c r="BZ949" s="47">
        <v>41.409691629955944</v>
      </c>
      <c r="CC949" s="47">
        <v>2.8510638297872339</v>
      </c>
      <c r="CD949" s="47">
        <v>17.828358208955223</v>
      </c>
      <c r="CE949" s="47">
        <v>5.7667008629533525</v>
      </c>
      <c r="CF949" s="47">
        <v>37.050248138957812</v>
      </c>
      <c r="CG949" s="47">
        <v>17.828358208955223</v>
      </c>
      <c r="CH949" s="47">
        <v>5.7667008629533525</v>
      </c>
      <c r="CI949" s="47">
        <v>37.050248138957812</v>
      </c>
      <c r="CJ949" s="47">
        <v>0</v>
      </c>
      <c r="CK949" s="47">
        <v>0</v>
      </c>
      <c r="CL949" s="47">
        <v>0</v>
      </c>
      <c r="CN949" s="47">
        <v>5076</v>
      </c>
      <c r="CO949" s="47">
        <v>0</v>
      </c>
      <c r="CP949" s="47">
        <v>63.45</v>
      </c>
      <c r="CQ949" s="47" t="s">
        <v>157</v>
      </c>
      <c r="CR949" s="47">
        <v>49.043999999999997</v>
      </c>
      <c r="CS949" s="47" t="s">
        <v>157</v>
      </c>
      <c r="CT949" s="47">
        <v>0.96619385342789588</v>
      </c>
      <c r="CU949" s="47">
        <v>14.406000000000006</v>
      </c>
      <c r="CV949" s="47" t="s">
        <v>437</v>
      </c>
      <c r="CW949" s="47">
        <v>3.5491500369549165</v>
      </c>
      <c r="CX949" s="47">
        <v>1250.5543237250554</v>
      </c>
      <c r="CY949" s="47">
        <v>12.082779009608277</v>
      </c>
      <c r="CZ949" s="47">
        <v>1.25</v>
      </c>
      <c r="DA949" s="47">
        <v>0.52609442119271055</v>
      </c>
      <c r="DB949" s="47" t="s">
        <v>157</v>
      </c>
      <c r="DC949" s="23"/>
      <c r="DD949" s="47">
        <v>4.0590000000000002</v>
      </c>
      <c r="DE949" s="47">
        <v>134</v>
      </c>
      <c r="DF949" s="47">
        <v>47</v>
      </c>
      <c r="DG949" s="47">
        <v>2.4636610002463661E-2</v>
      </c>
      <c r="DH949" s="47">
        <v>1.5949741315594974</v>
      </c>
      <c r="DJ949" s="47">
        <v>77.120999999999995</v>
      </c>
      <c r="DK949" s="47">
        <v>0.999031</v>
      </c>
      <c r="DL949" s="47">
        <v>0.98935439115156709</v>
      </c>
      <c r="DM949" s="47">
        <v>0.18797733431879773</v>
      </c>
      <c r="DN949" s="47">
        <v>0</v>
      </c>
      <c r="DO949" s="47">
        <v>37.880597014925371</v>
      </c>
      <c r="DP949" s="47" t="s">
        <v>157</v>
      </c>
      <c r="DQ949" s="47">
        <v>22.35920177383592</v>
      </c>
      <c r="DR949" s="47" t="s">
        <v>157</v>
      </c>
      <c r="DS949" s="47">
        <v>0.99934512115258689</v>
      </c>
      <c r="DT949" s="47">
        <v>1624.4680851063829</v>
      </c>
      <c r="DU949" s="47">
        <v>0.84976199920666395</v>
      </c>
      <c r="DV949" s="47">
        <v>62.475123449950303</v>
      </c>
      <c r="DW949" s="47">
        <f>IF(pitna[[#This Row],[SÚC]]="-","-",pitna[[#This Row],[ZVC30]]-pitna[[#This Row],[SÚC]])</f>
        <v>-43.475123449950303</v>
      </c>
      <c r="DX949" s="47" t="str">
        <f>IF(pitna[[#This Row],[Rozdíl Cena pro vodné - sociálně únosná cena]]="-","-",IF(pitna[[#This Row],[Rozdíl Cena pro vodné - sociálně únosná cena]]&gt;0,"ANO","NE"))</f>
        <v>NE</v>
      </c>
      <c r="DY949" s="47">
        <v>-40.115921676114382</v>
      </c>
      <c r="DZ949" s="13" t="s">
        <v>441</v>
      </c>
      <c r="EA949" s="55"/>
      <c r="EB949" s="55" t="s">
        <v>9522</v>
      </c>
      <c r="EC949" s="55" t="s">
        <v>0</v>
      </c>
      <c r="ED949" s="55" t="s">
        <v>9770</v>
      </c>
    </row>
    <row r="950" spans="1:134" ht="15" customHeight="1" x14ac:dyDescent="0.25">
      <c r="A950" s="29">
        <v>1405</v>
      </c>
      <c r="B950" s="2" t="s">
        <v>1417</v>
      </c>
      <c r="C950" s="3" t="s">
        <v>3123</v>
      </c>
      <c r="D950" s="2" t="s">
        <v>3123</v>
      </c>
      <c r="E950" s="2" t="s">
        <v>9</v>
      </c>
      <c r="F950" s="2" t="s">
        <v>3123</v>
      </c>
      <c r="G950" s="2" t="s">
        <v>5072</v>
      </c>
      <c r="H950" s="2" t="s">
        <v>5873</v>
      </c>
      <c r="I950" s="2" t="s">
        <v>5026</v>
      </c>
      <c r="J950" s="2" t="s">
        <v>7039</v>
      </c>
      <c r="K950" s="2" t="s">
        <v>7045</v>
      </c>
      <c r="L950" s="42" t="s">
        <v>7994</v>
      </c>
      <c r="O950" s="11">
        <v>325</v>
      </c>
      <c r="P950" s="47">
        <v>4.4569999999999999</v>
      </c>
      <c r="Q950" s="47">
        <v>0</v>
      </c>
      <c r="R950" s="47">
        <v>2.67</v>
      </c>
      <c r="S950" s="11">
        <v>122</v>
      </c>
      <c r="T950" s="11">
        <v>119</v>
      </c>
      <c r="U950" s="11">
        <v>1</v>
      </c>
      <c r="V950" s="47">
        <v>50</v>
      </c>
      <c r="W950" s="47">
        <v>13.250999999999999</v>
      </c>
      <c r="X950" s="47">
        <v>13.250999999999999</v>
      </c>
      <c r="Y950" s="47">
        <v>0</v>
      </c>
      <c r="Z950" s="47">
        <v>2.294</v>
      </c>
      <c r="AA950" s="47">
        <v>2.294</v>
      </c>
      <c r="AB950" s="47">
        <v>2</v>
      </c>
      <c r="AC950" s="11">
        <v>4</v>
      </c>
      <c r="AD950" s="11">
        <v>0</v>
      </c>
      <c r="AE950" s="11">
        <v>4</v>
      </c>
      <c r="AF950" s="11">
        <v>0</v>
      </c>
      <c r="AG950" s="49">
        <v>1</v>
      </c>
      <c r="AH950" s="47">
        <v>0</v>
      </c>
      <c r="AI950" s="47">
        <v>13.25</v>
      </c>
      <c r="AJ950" s="47">
        <v>0</v>
      </c>
      <c r="AK950" s="47">
        <v>13528</v>
      </c>
      <c r="AL950" s="47">
        <v>1020</v>
      </c>
      <c r="AM950" s="47">
        <v>17</v>
      </c>
      <c r="AN950" s="51">
        <v>2E-3</v>
      </c>
      <c r="AO950" s="51">
        <v>0</v>
      </c>
      <c r="AP950" s="51">
        <v>0</v>
      </c>
      <c r="AQ950" s="51">
        <v>0</v>
      </c>
      <c r="AR950" s="51">
        <v>2E-3</v>
      </c>
      <c r="AS950" s="51">
        <v>0.05</v>
      </c>
      <c r="AT950" s="51">
        <v>0.05</v>
      </c>
      <c r="AU950" s="51">
        <v>0</v>
      </c>
      <c r="AV950" s="51">
        <v>1.2999999999999999E-2</v>
      </c>
      <c r="AW950" s="51">
        <v>0</v>
      </c>
      <c r="AX950" s="51">
        <v>1.2999999999999999E-2</v>
      </c>
      <c r="AY950" s="51">
        <v>0.41499999999999998</v>
      </c>
      <c r="AZ950" s="51">
        <v>0</v>
      </c>
      <c r="BA950" s="51">
        <v>4.0000000000000001E-3</v>
      </c>
      <c r="BB950" s="51">
        <v>0</v>
      </c>
      <c r="BC950" s="51">
        <v>0.41099999999999998</v>
      </c>
      <c r="BD950" s="51">
        <v>0</v>
      </c>
      <c r="BE950" s="51">
        <v>7.0999999999999994E-2</v>
      </c>
      <c r="BF950" s="51">
        <v>0</v>
      </c>
      <c r="BG950" s="51">
        <v>0.55100000000000005</v>
      </c>
      <c r="BH950" s="18">
        <v>0.56899999999999995</v>
      </c>
      <c r="BI950" s="45">
        <v>148.49</v>
      </c>
      <c r="BJ950" s="47">
        <v>0.5</v>
      </c>
      <c r="BK950" s="51">
        <v>1.0999999999999999E-2</v>
      </c>
      <c r="BL950" s="18">
        <v>1.2999999999999999E-2</v>
      </c>
      <c r="BM950" s="51">
        <v>0</v>
      </c>
      <c r="BN950" s="51">
        <v>0</v>
      </c>
      <c r="BO950" s="47">
        <v>50.09</v>
      </c>
      <c r="BP950" s="51">
        <v>-0.36399999999999999</v>
      </c>
      <c r="BQ950" s="18">
        <v>-0.34799999999999998</v>
      </c>
      <c r="BR950" s="51">
        <v>-66.061706000000001</v>
      </c>
      <c r="BS950" s="47">
        <v>0</v>
      </c>
      <c r="BT950" s="51">
        <v>0.04</v>
      </c>
      <c r="BU950" s="51">
        <v>0</v>
      </c>
      <c r="BV950" s="51">
        <v>0.02</v>
      </c>
      <c r="BW950" s="51">
        <v>0</v>
      </c>
      <c r="BX950" s="51">
        <v>0</v>
      </c>
      <c r="BY950" s="51">
        <v>0.02</v>
      </c>
      <c r="BZ950" s="47">
        <v>45.692883895131089</v>
      </c>
      <c r="CC950" s="47">
        <v>2.6639344262295084</v>
      </c>
      <c r="CD950" s="47">
        <v>7.0584615384615388</v>
      </c>
      <c r="CE950" s="47">
        <v>2.353906931404238</v>
      </c>
      <c r="CF950" s="47">
        <v>17.311900988604634</v>
      </c>
      <c r="CG950" s="47">
        <v>7.0584615384615388</v>
      </c>
      <c r="CH950" s="47">
        <v>2.353906931404238</v>
      </c>
      <c r="CI950" s="47">
        <v>17.311900988604634</v>
      </c>
      <c r="CJ950" s="47">
        <v>0</v>
      </c>
      <c r="CK950" s="47">
        <v>0</v>
      </c>
      <c r="CL950" s="47">
        <v>0</v>
      </c>
      <c r="CN950" s="47">
        <v>14548</v>
      </c>
      <c r="CO950" s="47">
        <v>0.44873233116446043</v>
      </c>
      <c r="CP950" s="47">
        <v>191.76666666666665</v>
      </c>
      <c r="CQ950" s="47" t="s">
        <v>157</v>
      </c>
      <c r="CR950" s="47">
        <v>50.999999999999993</v>
      </c>
      <c r="CS950" s="47" t="s">
        <v>157</v>
      </c>
      <c r="CT950" s="47">
        <v>0.35056365136101175</v>
      </c>
      <c r="CU950" s="47">
        <v>140.76666666666665</v>
      </c>
      <c r="CV950" s="47" t="s">
        <v>437</v>
      </c>
      <c r="CW950" s="47">
        <v>12.796969696969695</v>
      </c>
      <c r="CX950" s="47">
        <v>1322.5454545454545</v>
      </c>
      <c r="CY950" s="47">
        <v>4.6363636363636358</v>
      </c>
      <c r="CZ950" s="47">
        <v>1.2895562607477795</v>
      </c>
      <c r="DA950" s="47">
        <v>0</v>
      </c>
      <c r="DB950" s="47" t="s">
        <v>157</v>
      </c>
      <c r="DC950" s="23"/>
      <c r="DD950" s="47">
        <v>22</v>
      </c>
      <c r="DE950" s="47">
        <v>650</v>
      </c>
      <c r="DF950" s="47">
        <v>244</v>
      </c>
      <c r="DG950" s="47">
        <v>1.1818181818181819</v>
      </c>
      <c r="DH950" s="47">
        <v>6.4545454545454541</v>
      </c>
      <c r="DJ950" s="47">
        <v>187</v>
      </c>
      <c r="DK950" s="47">
        <v>-66.061706000000001</v>
      </c>
      <c r="DL950" s="47">
        <v>-194.6524064171123</v>
      </c>
      <c r="DM950" s="47">
        <v>-33.090909090909093</v>
      </c>
      <c r="DN950" s="47">
        <v>0</v>
      </c>
      <c r="DO950" s="47">
        <v>44.763076923076923</v>
      </c>
      <c r="DP950" s="47" t="s">
        <v>157</v>
      </c>
      <c r="DQ950" s="47">
        <v>50.090909090909101</v>
      </c>
      <c r="DR950" s="47" t="s">
        <v>157</v>
      </c>
      <c r="DS950" s="47">
        <v>33.571428571428541</v>
      </c>
      <c r="DT950" s="47">
        <v>4516.3934426229507</v>
      </c>
      <c r="DU950" s="47">
        <v>0.27032236303185081</v>
      </c>
      <c r="DV950" s="47">
        <v>60.311614268660797</v>
      </c>
      <c r="DW950" s="47">
        <f>IF(pitna[[#This Row],[SÚC]]="-","-",pitna[[#This Row],[ZVC30]]-pitna[[#This Row],[SÚC]])</f>
        <v>-43.311614268660797</v>
      </c>
      <c r="DX950" s="47" t="str">
        <f>IF(pitna[[#This Row],[Rozdíl Cena pro vodné - sociálně únosná cena]]="-","-",IF(pitna[[#This Row],[Rozdíl Cena pro vodné - sociálně únosná cena]]&gt;0,"ANO","NE"))</f>
        <v>NE</v>
      </c>
      <c r="DY950" s="47">
        <v>-10.220705177751697</v>
      </c>
      <c r="DZ950" s="13" t="s">
        <v>441</v>
      </c>
      <c r="EA950" s="55"/>
      <c r="EB950" s="55" t="s">
        <v>9553</v>
      </c>
      <c r="EC950" s="55" t="s">
        <v>0</v>
      </c>
      <c r="ED950" s="55" t="s">
        <v>9809</v>
      </c>
    </row>
    <row r="951" spans="1:134" ht="15" customHeight="1" x14ac:dyDescent="0.25">
      <c r="A951" s="29">
        <v>1407</v>
      </c>
      <c r="B951" s="2" t="s">
        <v>1418</v>
      </c>
      <c r="C951" s="3" t="s">
        <v>3124</v>
      </c>
      <c r="D951" s="2" t="s">
        <v>3124</v>
      </c>
      <c r="E951" s="2" t="s">
        <v>9</v>
      </c>
      <c r="F951" s="2" t="s">
        <v>4110</v>
      </c>
      <c r="G951" s="2" t="s">
        <v>5030</v>
      </c>
      <c r="H951" s="2" t="s">
        <v>5874</v>
      </c>
      <c r="I951" s="2" t="s">
        <v>5037</v>
      </c>
      <c r="J951" s="2" t="s">
        <v>7039</v>
      </c>
      <c r="K951" s="2" t="s">
        <v>7041</v>
      </c>
      <c r="L951" s="42" t="s">
        <v>7995</v>
      </c>
      <c r="O951" s="11">
        <v>307</v>
      </c>
      <c r="P951" s="47">
        <v>4.4740000000000002</v>
      </c>
      <c r="Q951" s="47">
        <v>0</v>
      </c>
      <c r="R951" s="47">
        <v>2.6840000000000002</v>
      </c>
      <c r="S951" s="11">
        <v>144</v>
      </c>
      <c r="T951" s="11">
        <v>0</v>
      </c>
      <c r="U951" s="11">
        <v>1</v>
      </c>
      <c r="V951" s="47">
        <v>50</v>
      </c>
      <c r="W951" s="47">
        <v>26.782</v>
      </c>
      <c r="X951" s="47">
        <v>0</v>
      </c>
      <c r="Y951" s="47">
        <v>0</v>
      </c>
      <c r="Z951" s="47">
        <v>7.5069999999999997</v>
      </c>
      <c r="AA951" s="47">
        <v>7.5069999999999997</v>
      </c>
      <c r="AB951" s="47">
        <v>3</v>
      </c>
      <c r="AC951" s="11">
        <v>4</v>
      </c>
      <c r="AD951" s="11">
        <v>0</v>
      </c>
      <c r="AE951" s="11">
        <v>4</v>
      </c>
      <c r="AF951" s="11">
        <v>0</v>
      </c>
      <c r="AG951" s="49">
        <v>1</v>
      </c>
      <c r="AH951" s="47">
        <v>0</v>
      </c>
      <c r="AI951" s="47">
        <v>26.782</v>
      </c>
      <c r="AJ951" s="47">
        <v>0</v>
      </c>
      <c r="AK951" s="47">
        <v>12204.5</v>
      </c>
      <c r="AL951" s="47">
        <v>1390.8</v>
      </c>
      <c r="AM951" s="47">
        <v>6.83</v>
      </c>
      <c r="AN951" s="51">
        <v>7.6749999999999999E-2</v>
      </c>
      <c r="AO951" s="51">
        <v>5.3564000000000001E-2</v>
      </c>
      <c r="AP951" s="51">
        <v>0</v>
      </c>
      <c r="AQ951" s="51">
        <v>1.9120000000000001E-3</v>
      </c>
      <c r="AR951" s="51">
        <v>2.1274000000000001E-2</v>
      </c>
      <c r="AS951" s="51">
        <v>0</v>
      </c>
      <c r="AT951" s="51">
        <v>0</v>
      </c>
      <c r="AU951" s="51">
        <v>0</v>
      </c>
      <c r="AV951" s="51">
        <v>1.1818E-2</v>
      </c>
      <c r="AW951" s="51">
        <v>1.0843E-2</v>
      </c>
      <c r="AX951" s="51">
        <v>9.7499999999999996E-4</v>
      </c>
      <c r="AY951" s="51">
        <v>0.38095499999999999</v>
      </c>
      <c r="AZ951" s="51">
        <v>0</v>
      </c>
      <c r="BA951" s="51">
        <v>0.38095499999999999</v>
      </c>
      <c r="BB951" s="51">
        <v>0</v>
      </c>
      <c r="BC951" s="51">
        <v>0</v>
      </c>
      <c r="BD951" s="51">
        <v>0</v>
      </c>
      <c r="BE951" s="51">
        <v>2.8833999999999999E-2</v>
      </c>
      <c r="BF951" s="51">
        <v>0</v>
      </c>
      <c r="BG951" s="51">
        <v>0.49835699999999999</v>
      </c>
      <c r="BH951" s="18">
        <v>0.1648</v>
      </c>
      <c r="BI951" s="45">
        <v>13.6</v>
      </c>
      <c r="BJ951" s="47">
        <v>1</v>
      </c>
      <c r="BK951" s="51">
        <v>1.9275E-2</v>
      </c>
      <c r="BL951" s="18">
        <v>0.03</v>
      </c>
      <c r="BM951" s="51">
        <v>0</v>
      </c>
      <c r="BN951" s="51">
        <v>0</v>
      </c>
      <c r="BO951" s="47">
        <v>25.85</v>
      </c>
      <c r="BP951" s="51">
        <v>-0.36677300000000002</v>
      </c>
      <c r="BQ951" s="18">
        <v>0.04</v>
      </c>
      <c r="BR951" s="51">
        <v>-73.596438000000006</v>
      </c>
      <c r="BS951" s="47">
        <v>0</v>
      </c>
      <c r="BT951" s="51">
        <v>0.70475500000000002</v>
      </c>
      <c r="BU951" s="51">
        <v>0.44479400000000002</v>
      </c>
      <c r="BV951" s="51">
        <v>0.19275500000000001</v>
      </c>
      <c r="BW951" s="51">
        <v>0.19275500000000001</v>
      </c>
      <c r="BX951" s="51">
        <v>0.19275500000000001</v>
      </c>
      <c r="BY951" s="51">
        <v>0</v>
      </c>
      <c r="BZ951" s="47">
        <v>53.651266766020861</v>
      </c>
      <c r="CC951" s="47">
        <v>2.1319444444444446</v>
      </c>
      <c r="CD951" s="47">
        <v>24.452768729641694</v>
      </c>
      <c r="CE951" s="47">
        <v>7.6628626258089545</v>
      </c>
      <c r="CF951" s="47">
        <v>28.030020162795903</v>
      </c>
      <c r="CG951" s="47">
        <v>24.452768729641694</v>
      </c>
      <c r="CH951" s="47">
        <v>7.6628626258089545</v>
      </c>
      <c r="CI951" s="47">
        <v>28.030020162795903</v>
      </c>
      <c r="CJ951" s="47">
        <v>0</v>
      </c>
      <c r="CK951" s="47">
        <v>0</v>
      </c>
      <c r="CL951" s="47">
        <v>0</v>
      </c>
      <c r="CN951" s="47">
        <v>13595.3</v>
      </c>
      <c r="CO951" s="47">
        <v>0.67054090299508262</v>
      </c>
      <c r="CP951" s="47">
        <v>183.46291666666667</v>
      </c>
      <c r="CQ951" s="47" t="s">
        <v>157</v>
      </c>
      <c r="CR951" s="47">
        <v>14.181999999999972</v>
      </c>
      <c r="CS951" s="47" t="s">
        <v>157</v>
      </c>
      <c r="CT951" s="47">
        <v>0.10431546196111871</v>
      </c>
      <c r="CU951" s="47">
        <v>169.28091666666671</v>
      </c>
      <c r="CV951" s="47" t="s">
        <v>437</v>
      </c>
      <c r="CW951" s="47">
        <v>8.7824081279723316</v>
      </c>
      <c r="CX951" s="47">
        <v>705.33333333333326</v>
      </c>
      <c r="CY951" s="47">
        <v>0.73577172503242394</v>
      </c>
      <c r="CZ951" s="47">
        <v>1.3085665665010502</v>
      </c>
      <c r="DA951" s="47">
        <v>100</v>
      </c>
      <c r="DB951" s="47" t="s">
        <v>157</v>
      </c>
      <c r="DC951" s="23"/>
      <c r="DD951" s="47">
        <v>19.275000000000002</v>
      </c>
      <c r="DE951" s="47">
        <v>307</v>
      </c>
      <c r="DF951" s="47">
        <v>144</v>
      </c>
      <c r="DG951" s="47">
        <v>0.61312581063553828</v>
      </c>
      <c r="DH951" s="47">
        <v>1.4959273670557716</v>
      </c>
      <c r="DJ951" s="47">
        <v>131.64824999999999</v>
      </c>
      <c r="DK951" s="47">
        <v>-73.596438000000006</v>
      </c>
      <c r="DL951" s="47">
        <v>-278.60074098972075</v>
      </c>
      <c r="DM951" s="47">
        <v>-19.028430609597926</v>
      </c>
      <c r="DN951" s="47">
        <v>0</v>
      </c>
      <c r="DO951" s="47">
        <v>44.284364820846903</v>
      </c>
      <c r="DP951" s="47" t="s">
        <v>157</v>
      </c>
      <c r="DQ951" s="47">
        <v>25.855097276264591</v>
      </c>
      <c r="DR951" s="47" t="s">
        <v>157</v>
      </c>
      <c r="DS951" s="47">
        <v>-73.596437894922715</v>
      </c>
      <c r="DT951" s="47">
        <v>3460.8125</v>
      </c>
      <c r="DU951" s="47">
        <v>0.19718510095604463</v>
      </c>
      <c r="DV951" s="47">
        <v>58.959309840803698</v>
      </c>
      <c r="DW951" s="47">
        <f>IF(pitna[[#This Row],[SÚC]]="-","-",pitna[[#This Row],[ZVC30]]-pitna[[#This Row],[SÚC]])</f>
        <v>-52.1293098408037</v>
      </c>
      <c r="DX951" s="47" t="str">
        <f>IF(pitna[[#This Row],[Rozdíl Cena pro vodné - sociálně únosná cena]]="-","-",IF(pitna[[#This Row],[Rozdíl Cena pro vodné - sociálně únosná cena]]&gt;0,"ANO","NE"))</f>
        <v>NE</v>
      </c>
      <c r="DY951" s="47">
        <v>-33.104212564539111</v>
      </c>
      <c r="DZ951" s="13" t="s">
        <v>441</v>
      </c>
      <c r="EA951" s="55"/>
      <c r="EB951" s="55" t="s">
        <v>9595</v>
      </c>
      <c r="EC951" s="55" t="s">
        <v>0</v>
      </c>
      <c r="ED951" s="55" t="s">
        <v>9768</v>
      </c>
    </row>
    <row r="952" spans="1:134" ht="15" customHeight="1" x14ac:dyDescent="0.25">
      <c r="A952" s="29">
        <v>1408</v>
      </c>
      <c r="B952" s="2" t="s">
        <v>1419</v>
      </c>
      <c r="C952" s="3" t="s">
        <v>3125</v>
      </c>
      <c r="D952" s="2" t="s">
        <v>3125</v>
      </c>
      <c r="E952" s="2" t="s">
        <v>9</v>
      </c>
      <c r="F952" s="2" t="s">
        <v>3125</v>
      </c>
      <c r="G952" s="2" t="s">
        <v>5032</v>
      </c>
      <c r="H952" s="2" t="s">
        <v>5875</v>
      </c>
      <c r="I952" s="2" t="s">
        <v>5026</v>
      </c>
      <c r="J952" s="2" t="s">
        <v>7039</v>
      </c>
      <c r="K952" s="2" t="s">
        <v>7041</v>
      </c>
      <c r="L952" s="42" t="s">
        <v>7996</v>
      </c>
      <c r="O952" s="11">
        <v>350</v>
      </c>
      <c r="P952" s="47">
        <v>7.7439999999999998</v>
      </c>
      <c r="Q952" s="47">
        <v>0</v>
      </c>
      <c r="R952" s="47">
        <v>6.0250000000000004</v>
      </c>
      <c r="S952" s="11">
        <v>87</v>
      </c>
      <c r="T952" s="11">
        <v>87</v>
      </c>
      <c r="U952" s="11">
        <v>2</v>
      </c>
      <c r="V952" s="47">
        <v>300</v>
      </c>
      <c r="W952" s="47">
        <v>19.52</v>
      </c>
      <c r="X952" s="47">
        <v>0</v>
      </c>
      <c r="Y952" s="47">
        <v>0</v>
      </c>
      <c r="Z952" s="47">
        <v>5.649</v>
      </c>
      <c r="AA952" s="47">
        <v>5.649</v>
      </c>
      <c r="AB952" s="47">
        <v>2</v>
      </c>
      <c r="AC952" s="11">
        <v>4</v>
      </c>
      <c r="AD952" s="11">
        <v>0</v>
      </c>
      <c r="AE952" s="11">
        <v>4</v>
      </c>
      <c r="AF952" s="11">
        <v>0</v>
      </c>
      <c r="AG952" s="49">
        <v>1</v>
      </c>
      <c r="AH952" s="47">
        <v>0</v>
      </c>
      <c r="AI952" s="47">
        <v>18.384</v>
      </c>
      <c r="AJ952" s="47">
        <v>0</v>
      </c>
      <c r="AK952" s="47">
        <v>24867</v>
      </c>
      <c r="AL952" s="47">
        <v>160</v>
      </c>
      <c r="AM952" s="47">
        <v>14</v>
      </c>
      <c r="AN952" s="51">
        <v>4.6025000000000003E-2</v>
      </c>
      <c r="AO952" s="51">
        <v>0</v>
      </c>
      <c r="AP952" s="51">
        <v>0</v>
      </c>
      <c r="AQ952" s="51">
        <v>0</v>
      </c>
      <c r="AR952" s="51">
        <v>4.6025000000000003E-2</v>
      </c>
      <c r="AS952" s="51">
        <v>0</v>
      </c>
      <c r="AT952" s="51">
        <v>0</v>
      </c>
      <c r="AU952" s="51">
        <v>0</v>
      </c>
      <c r="AV952" s="51">
        <v>0.10413699999999999</v>
      </c>
      <c r="AW952" s="51">
        <v>2.4264000000000001E-2</v>
      </c>
      <c r="AX952" s="51">
        <v>7.9873E-2</v>
      </c>
      <c r="AY952" s="51">
        <v>0.19630500000000001</v>
      </c>
      <c r="AZ952" s="51">
        <v>0</v>
      </c>
      <c r="BA952" s="51">
        <v>0.15129200000000001</v>
      </c>
      <c r="BB952" s="51">
        <v>0</v>
      </c>
      <c r="BC952" s="51">
        <v>4.5012999999999997E-2</v>
      </c>
      <c r="BD952" s="51">
        <v>0</v>
      </c>
      <c r="BE952" s="51">
        <v>2.8493999999999998E-2</v>
      </c>
      <c r="BF952" s="51">
        <v>0</v>
      </c>
      <c r="BG952" s="51">
        <v>0.411744</v>
      </c>
      <c r="BH952" s="18">
        <v>0.189</v>
      </c>
      <c r="BI952" s="45">
        <v>25.03</v>
      </c>
      <c r="BJ952" s="47">
        <v>1</v>
      </c>
      <c r="BK952" s="51">
        <v>1.3871E-2</v>
      </c>
      <c r="BL952" s="18">
        <v>1.35E-2</v>
      </c>
      <c r="BM952" s="51">
        <v>0</v>
      </c>
      <c r="BN952" s="51">
        <v>0</v>
      </c>
      <c r="BO952" s="47">
        <v>29.68</v>
      </c>
      <c r="BP952" s="51">
        <v>-0.21754999999999999</v>
      </c>
      <c r="BQ952" s="18">
        <v>0</v>
      </c>
      <c r="BR952" s="51">
        <v>-52.836227999999998</v>
      </c>
      <c r="BS952" s="47">
        <v>0</v>
      </c>
      <c r="BT952" s="51">
        <v>0.22700699999999999</v>
      </c>
      <c r="BU952" s="51">
        <v>0</v>
      </c>
      <c r="BV952" s="51">
        <v>8.7161999999999989E-2</v>
      </c>
      <c r="BW952" s="51">
        <v>0</v>
      </c>
      <c r="BX952" s="51">
        <v>4.5012999999999997E-2</v>
      </c>
      <c r="BY952" s="51">
        <v>4.2148999999999999E-2</v>
      </c>
      <c r="BZ952" s="47">
        <v>14.439834024896264</v>
      </c>
      <c r="CC952" s="47">
        <v>4.0229885057471266</v>
      </c>
      <c r="CD952" s="47">
        <v>16.14</v>
      </c>
      <c r="CE952" s="47">
        <v>2.5687489342352072</v>
      </c>
      <c r="CF952" s="47">
        <v>28.939549180327869</v>
      </c>
      <c r="CG952" s="47">
        <v>16.14</v>
      </c>
      <c r="CH952" s="47">
        <v>2.5687489342352072</v>
      </c>
      <c r="CI952" s="47">
        <v>28.939549180327869</v>
      </c>
      <c r="CJ952" s="47">
        <v>0</v>
      </c>
      <c r="CK952" s="47">
        <v>0</v>
      </c>
      <c r="CL952" s="47">
        <v>0</v>
      </c>
      <c r="CN952" s="47">
        <v>25027</v>
      </c>
      <c r="CO952" s="47">
        <v>0.25826446280991738</v>
      </c>
      <c r="CP952" s="47">
        <v>314.39305555555552</v>
      </c>
      <c r="CQ952" s="47" t="s">
        <v>157</v>
      </c>
      <c r="CR952" s="47">
        <v>0</v>
      </c>
      <c r="CS952" s="47" t="s">
        <v>157</v>
      </c>
      <c r="CT952" s="47">
        <v>0</v>
      </c>
      <c r="CU952" s="47">
        <v>314.39305555555552</v>
      </c>
      <c r="CV952" s="47" t="s">
        <v>437</v>
      </c>
      <c r="CW952" s="47">
        <v>22.665493155183874</v>
      </c>
      <c r="CX952" s="47">
        <v>1804.2678970514021</v>
      </c>
      <c r="CY952" s="47">
        <v>0</v>
      </c>
      <c r="CZ952" s="47">
        <v>1.2535060303722403</v>
      </c>
      <c r="DA952" s="47">
        <v>51.642917785273404</v>
      </c>
      <c r="DB952" s="47" t="s">
        <v>157</v>
      </c>
      <c r="DC952" s="23"/>
      <c r="DD952" s="47">
        <v>13.871</v>
      </c>
      <c r="DE952" s="47">
        <v>350</v>
      </c>
      <c r="DF952" s="47">
        <v>87</v>
      </c>
      <c r="DG952" s="47">
        <v>7.507533703409992</v>
      </c>
      <c r="DH952" s="47">
        <v>2.0542138274097037</v>
      </c>
      <c r="DJ952" s="47">
        <v>194.19400000000002</v>
      </c>
      <c r="DK952" s="47">
        <v>-52.836227999999998</v>
      </c>
      <c r="DL952" s="47">
        <v>-112.02714810962233</v>
      </c>
      <c r="DM952" s="47">
        <v>-15.683800735347127</v>
      </c>
      <c r="DN952" s="47">
        <v>0</v>
      </c>
      <c r="DO952" s="47">
        <v>71.505714285714291</v>
      </c>
      <c r="DP952" s="47" t="s">
        <v>157</v>
      </c>
      <c r="DQ952" s="47">
        <v>38.197105872363608</v>
      </c>
      <c r="DR952" s="47" t="s">
        <v>157</v>
      </c>
      <c r="DS952" s="47">
        <v>-47.047290793524404</v>
      </c>
      <c r="DT952" s="47">
        <v>4732.6896551724139</v>
      </c>
      <c r="DU952" s="47">
        <v>0.26743436175616381</v>
      </c>
      <c r="DV952" s="47">
        <v>61.057336929474999</v>
      </c>
      <c r="DW952" s="47">
        <f>IF(pitna[[#This Row],[SÚC]]="-","-",pitna[[#This Row],[ZVC30]]-pitna[[#This Row],[SÚC]])</f>
        <v>-47.057336929474999</v>
      </c>
      <c r="DX952" s="47" t="str">
        <f>IF(pitna[[#This Row],[Rozdíl Cena pro vodné - sociálně únosná cena]]="-","-",IF(pitna[[#This Row],[Rozdíl Cena pro vodné - sociálně únosná cena]]&gt;0,"ANO","NE"))</f>
        <v>NE</v>
      </c>
      <c r="DY952" s="47">
        <v>-22.860231057111392</v>
      </c>
      <c r="DZ952" s="13" t="s">
        <v>441</v>
      </c>
      <c r="EA952" s="55"/>
      <c r="EB952" s="55" t="s">
        <v>9562</v>
      </c>
      <c r="EC952" s="55" t="s">
        <v>0</v>
      </c>
      <c r="ED952" s="55" t="s">
        <v>9768</v>
      </c>
    </row>
    <row r="953" spans="1:134" ht="15" customHeight="1" x14ac:dyDescent="0.25">
      <c r="A953" s="29">
        <v>1410</v>
      </c>
      <c r="B953" s="2" t="s">
        <v>1420</v>
      </c>
      <c r="C953" s="3" t="s">
        <v>3126</v>
      </c>
      <c r="D953" s="2" t="s">
        <v>157</v>
      </c>
      <c r="E953" s="2" t="s">
        <v>157</v>
      </c>
      <c r="F953" s="2" t="s">
        <v>157</v>
      </c>
      <c r="G953" s="2" t="s">
        <v>157</v>
      </c>
      <c r="H953" s="2" t="s">
        <v>157</v>
      </c>
      <c r="I953" s="2" t="s">
        <v>157</v>
      </c>
      <c r="J953" s="2" t="s">
        <v>157</v>
      </c>
      <c r="K953" s="2" t="s">
        <v>157</v>
      </c>
      <c r="L953" s="42" t="s">
        <v>7997</v>
      </c>
      <c r="M953" s="13" t="s">
        <v>9375</v>
      </c>
      <c r="O953" s="11" t="s">
        <v>157</v>
      </c>
      <c r="P953" s="47" t="s">
        <v>157</v>
      </c>
      <c r="Q953" s="47" t="s">
        <v>157</v>
      </c>
      <c r="R953" s="47" t="s">
        <v>157</v>
      </c>
      <c r="S953" s="11" t="s">
        <v>157</v>
      </c>
      <c r="T953" s="11" t="s">
        <v>157</v>
      </c>
      <c r="U953" s="11" t="s">
        <v>157</v>
      </c>
      <c r="V953" s="47" t="s">
        <v>157</v>
      </c>
      <c r="W953" s="47" t="s">
        <v>157</v>
      </c>
      <c r="X953" s="47" t="s">
        <v>157</v>
      </c>
      <c r="Y953" s="47" t="s">
        <v>157</v>
      </c>
      <c r="Z953" s="47" t="s">
        <v>157</v>
      </c>
      <c r="AA953" s="47" t="s">
        <v>157</v>
      </c>
      <c r="AB953" s="47" t="s">
        <v>157</v>
      </c>
      <c r="AC953" s="11" t="s">
        <v>157</v>
      </c>
      <c r="AD953" s="11" t="s">
        <v>157</v>
      </c>
      <c r="AE953" s="11" t="s">
        <v>157</v>
      </c>
      <c r="AF953" s="11" t="s">
        <v>157</v>
      </c>
      <c r="AG953" s="49" t="s">
        <v>157</v>
      </c>
      <c r="AH953" s="47" t="s">
        <v>157</v>
      </c>
      <c r="AI953" s="47" t="s">
        <v>157</v>
      </c>
      <c r="AJ953" s="47" t="s">
        <v>157</v>
      </c>
      <c r="AK953" s="47" t="s">
        <v>157</v>
      </c>
      <c r="AL953" s="47" t="s">
        <v>157</v>
      </c>
      <c r="AM953" s="47">
        <v>24.35</v>
      </c>
      <c r="AN953" s="51">
        <v>0.70708300000000002</v>
      </c>
      <c r="AO953" s="51">
        <v>0</v>
      </c>
      <c r="AP953" s="51">
        <v>0.69091999999999998</v>
      </c>
      <c r="AQ953" s="51">
        <v>0</v>
      </c>
      <c r="AR953" s="51">
        <v>1.6163E-2</v>
      </c>
      <c r="AS953" s="51">
        <v>2.1357999999999999E-2</v>
      </c>
      <c r="AT953" s="51">
        <v>2.1357999999999999E-2</v>
      </c>
      <c r="AU953" s="51">
        <v>0</v>
      </c>
      <c r="AV953" s="51">
        <v>6.2399999999999999E-3</v>
      </c>
      <c r="AW953" s="51">
        <v>6.2399999999999999E-3</v>
      </c>
      <c r="AX953" s="51">
        <v>0</v>
      </c>
      <c r="AY953" s="51">
        <v>0.32158300000000001</v>
      </c>
      <c r="AZ953" s="51">
        <v>6.2245000000000002E-2</v>
      </c>
      <c r="BA953" s="51">
        <v>0.25933800000000001</v>
      </c>
      <c r="BB953" s="51">
        <v>0</v>
      </c>
      <c r="BC953" s="51">
        <v>0</v>
      </c>
      <c r="BD953" s="51">
        <v>0</v>
      </c>
      <c r="BE953" s="51">
        <v>2.3859000000000002E-2</v>
      </c>
      <c r="BF953" s="51">
        <v>0</v>
      </c>
      <c r="BG953" s="51">
        <v>1.087269</v>
      </c>
      <c r="BH953" s="18">
        <v>0.98539500000000002</v>
      </c>
      <c r="BI953" s="45">
        <v>27</v>
      </c>
      <c r="BJ953" s="47">
        <v>0.30000000000000004</v>
      </c>
      <c r="BK953" s="51">
        <v>3.6589000000000003E-2</v>
      </c>
      <c r="BL953" s="18">
        <v>3.9E-2</v>
      </c>
      <c r="BM953" s="51">
        <v>3.9128999999999997E-2</v>
      </c>
      <c r="BN953" s="51">
        <v>0</v>
      </c>
      <c r="BO953" s="47">
        <v>29.71</v>
      </c>
      <c r="BP953" s="51">
        <v>-0.196378</v>
      </c>
      <c r="BQ953" s="18">
        <v>-3.5799999999999998E-2</v>
      </c>
      <c r="BR953" s="51">
        <v>-18.061624999999999</v>
      </c>
      <c r="BS953" s="47">
        <v>0</v>
      </c>
      <c r="BT953" s="51">
        <v>0.33</v>
      </c>
      <c r="BU953" s="51">
        <v>0.72208000000000006</v>
      </c>
      <c r="BV953" s="51">
        <v>0.03</v>
      </c>
      <c r="BW953" s="51">
        <v>0.13481799999999999</v>
      </c>
      <c r="BX953" s="51">
        <v>0</v>
      </c>
      <c r="BY953" s="51">
        <v>0.03</v>
      </c>
      <c r="BZ953" s="47" t="s">
        <v>157</v>
      </c>
      <c r="CC953" s="47" t="s">
        <v>157</v>
      </c>
      <c r="CD953" s="47" t="s">
        <v>157</v>
      </c>
      <c r="CE953" s="47" t="s">
        <v>157</v>
      </c>
      <c r="CF953" s="47" t="s">
        <v>157</v>
      </c>
      <c r="CG953" s="47" t="s">
        <v>157</v>
      </c>
      <c r="CH953" s="47" t="s">
        <v>157</v>
      </c>
      <c r="CI953" s="47" t="s">
        <v>157</v>
      </c>
      <c r="CJ953" s="47" t="s">
        <v>157</v>
      </c>
      <c r="CK953" s="47" t="s">
        <v>157</v>
      </c>
      <c r="CL953" s="47" t="s">
        <v>157</v>
      </c>
      <c r="CN953" s="47" t="s">
        <v>157</v>
      </c>
      <c r="CO953" s="47" t="s">
        <v>157</v>
      </c>
      <c r="CP953" s="47" t="s">
        <v>157</v>
      </c>
      <c r="CQ953" s="47" t="s">
        <v>157</v>
      </c>
      <c r="CR953" s="47" t="s">
        <v>157</v>
      </c>
      <c r="CS953" s="47" t="s">
        <v>157</v>
      </c>
      <c r="CT953" s="47" t="s">
        <v>157</v>
      </c>
      <c r="CU953" s="47" t="s">
        <v>157</v>
      </c>
      <c r="CV953" s="47" t="s">
        <v>157</v>
      </c>
      <c r="CW953" s="47" t="s">
        <v>157</v>
      </c>
      <c r="CX953" s="47" t="s">
        <v>157</v>
      </c>
      <c r="CY953" s="47" t="s">
        <v>157</v>
      </c>
      <c r="CZ953" s="47" t="s">
        <v>157</v>
      </c>
      <c r="DA953" s="47" t="s">
        <v>157</v>
      </c>
      <c r="DB953" s="47" t="s">
        <v>157</v>
      </c>
      <c r="DC953" s="23"/>
      <c r="DD953" s="47" t="s">
        <v>157</v>
      </c>
      <c r="DE953" s="47" t="s">
        <v>157</v>
      </c>
      <c r="DF953" s="47" t="s">
        <v>157</v>
      </c>
      <c r="DG953" s="47" t="s">
        <v>157</v>
      </c>
      <c r="DH953" s="47" t="s">
        <v>157</v>
      </c>
      <c r="DJ953" s="47" t="s">
        <v>157</v>
      </c>
      <c r="DK953" s="47" t="s">
        <v>157</v>
      </c>
      <c r="DL953" s="47" t="s">
        <v>157</v>
      </c>
      <c r="DM953" s="47" t="s">
        <v>157</v>
      </c>
      <c r="DN953" s="47" t="s">
        <v>157</v>
      </c>
      <c r="DO953" s="47" t="s">
        <v>157</v>
      </c>
      <c r="DP953" s="47" t="s">
        <v>157</v>
      </c>
      <c r="DQ953" s="47" t="s">
        <v>157</v>
      </c>
      <c r="DR953" s="47" t="s">
        <v>157</v>
      </c>
      <c r="DS953" s="47" t="s">
        <v>157</v>
      </c>
      <c r="DT953" s="47" t="s">
        <v>157</v>
      </c>
      <c r="DU953" s="47" t="s">
        <v>157</v>
      </c>
      <c r="DV953" s="47" t="s">
        <v>157</v>
      </c>
      <c r="DW953" s="47" t="str">
        <f>IF(pitna[[#This Row],[SÚC]]="-","-",pitna[[#This Row],[ZVC30]]-pitna[[#This Row],[SÚC]])</f>
        <v>-</v>
      </c>
      <c r="DX953" s="47" t="str">
        <f>IF(pitna[[#This Row],[Rozdíl Cena pro vodné - sociálně únosná cena]]="-","-",IF(pitna[[#This Row],[Rozdíl Cena pro vodné - sociálně únosná cena]]&gt;0,"ANO","NE"))</f>
        <v>-</v>
      </c>
      <c r="DY953" s="47" t="s">
        <v>157</v>
      </c>
      <c r="DZ953" s="13" t="s">
        <v>157</v>
      </c>
      <c r="EA953" s="55" t="s">
        <v>157</v>
      </c>
      <c r="EB953" s="55" t="s">
        <v>157</v>
      </c>
      <c r="EC953" s="55" t="s">
        <v>157</v>
      </c>
      <c r="ED953" s="55" t="s">
        <v>157</v>
      </c>
    </row>
    <row r="954" spans="1:134" ht="15" customHeight="1" x14ac:dyDescent="0.25">
      <c r="A954" s="29">
        <v>1411</v>
      </c>
      <c r="B954" s="2" t="s">
        <v>1421</v>
      </c>
      <c r="C954" s="3" t="s">
        <v>3127</v>
      </c>
      <c r="D954" s="2" t="s">
        <v>3127</v>
      </c>
      <c r="E954" s="2" t="s">
        <v>9</v>
      </c>
      <c r="F954" s="2" t="s">
        <v>3127</v>
      </c>
      <c r="G954" s="2" t="s">
        <v>7</v>
      </c>
      <c r="H954" s="2" t="s">
        <v>5876</v>
      </c>
      <c r="I954" s="2" t="s">
        <v>5026</v>
      </c>
      <c r="J954" s="2" t="s">
        <v>7042</v>
      </c>
      <c r="K954" s="2" t="s">
        <v>7041</v>
      </c>
      <c r="L954" s="42" t="s">
        <v>7998</v>
      </c>
      <c r="O954" s="11">
        <v>149</v>
      </c>
      <c r="P954" s="47">
        <v>3</v>
      </c>
      <c r="Q954" s="47">
        <v>0</v>
      </c>
      <c r="R954" s="47">
        <v>1.8</v>
      </c>
      <c r="S954" s="11">
        <v>125</v>
      </c>
      <c r="T954" s="11">
        <v>132</v>
      </c>
      <c r="U954" s="11">
        <v>1</v>
      </c>
      <c r="V954" s="47">
        <v>2</v>
      </c>
      <c r="W954" s="47">
        <v>18.393000000000001</v>
      </c>
      <c r="X954" s="47">
        <v>0</v>
      </c>
      <c r="Y954" s="47">
        <v>0</v>
      </c>
      <c r="Z954" s="47">
        <v>5.2789999999999999</v>
      </c>
      <c r="AA954" s="47">
        <v>0</v>
      </c>
      <c r="AB954" s="47">
        <v>1</v>
      </c>
      <c r="AC954" s="11">
        <v>4</v>
      </c>
      <c r="AD954" s="11">
        <v>0</v>
      </c>
      <c r="AE954" s="11">
        <v>4</v>
      </c>
      <c r="AF954" s="11">
        <v>0</v>
      </c>
      <c r="AG954" s="49">
        <v>1</v>
      </c>
      <c r="AH954" s="47">
        <v>0</v>
      </c>
      <c r="AI954" s="47">
        <v>18.393000000000001</v>
      </c>
      <c r="AJ954" s="47">
        <v>0</v>
      </c>
      <c r="AK954" s="47">
        <v>832</v>
      </c>
      <c r="AL954" s="47">
        <v>422</v>
      </c>
      <c r="AM954" s="47">
        <v>28</v>
      </c>
      <c r="AN954" s="51">
        <v>5.2300000000000003E-3</v>
      </c>
      <c r="AO954" s="51">
        <v>3.8800000000000002E-3</v>
      </c>
      <c r="AP954" s="51">
        <v>0</v>
      </c>
      <c r="AQ954" s="51">
        <v>1.3500000000000001E-3</v>
      </c>
      <c r="AR954" s="51">
        <v>0</v>
      </c>
      <c r="AS954" s="51">
        <v>5.8007999999999997E-2</v>
      </c>
      <c r="AT954" s="51">
        <v>5.8007999999999997E-2</v>
      </c>
      <c r="AU954" s="51">
        <v>0</v>
      </c>
      <c r="AV954" s="51">
        <v>0.06</v>
      </c>
      <c r="AW954" s="51">
        <v>0.06</v>
      </c>
      <c r="AX954" s="51">
        <v>0</v>
      </c>
      <c r="AY954" s="51">
        <v>8.1308000000000005E-2</v>
      </c>
      <c r="AZ954" s="51">
        <v>0</v>
      </c>
      <c r="BA954" s="51">
        <v>4.1307999999999997E-2</v>
      </c>
      <c r="BB954" s="51">
        <v>0</v>
      </c>
      <c r="BC954" s="51">
        <v>0.04</v>
      </c>
      <c r="BD954" s="51">
        <v>0</v>
      </c>
      <c r="BE954" s="51">
        <v>3.8510999999999997E-2</v>
      </c>
      <c r="BF954" s="51">
        <v>0</v>
      </c>
      <c r="BG954" s="51">
        <v>0.243057</v>
      </c>
      <c r="BH954" s="18">
        <v>0.36399999999999999</v>
      </c>
      <c r="BI954" s="45">
        <v>1.25</v>
      </c>
      <c r="BJ954" s="47">
        <v>0.2</v>
      </c>
      <c r="BK954" s="51">
        <v>1.3114000000000001E-2</v>
      </c>
      <c r="BL954" s="18">
        <v>1.2999999999999999E-2</v>
      </c>
      <c r="BM954" s="51">
        <v>0</v>
      </c>
      <c r="BN954" s="51">
        <v>0</v>
      </c>
      <c r="BO954" s="47">
        <v>18.53</v>
      </c>
      <c r="BP954" s="51">
        <v>0.124135</v>
      </c>
      <c r="BQ954" s="18">
        <v>0</v>
      </c>
      <c r="BR954" s="51">
        <v>51.072381999999998</v>
      </c>
      <c r="BS954" s="47">
        <v>0</v>
      </c>
      <c r="BT954" s="51">
        <v>0.08</v>
      </c>
      <c r="BU954" s="51">
        <v>0</v>
      </c>
      <c r="BV954" s="51">
        <v>0.04</v>
      </c>
      <c r="BW954" s="51">
        <v>0</v>
      </c>
      <c r="BX954" s="51">
        <v>0.04</v>
      </c>
      <c r="BY954" s="51">
        <v>0</v>
      </c>
      <c r="BZ954" s="47">
        <v>69.444444444444443</v>
      </c>
      <c r="CC954" s="47">
        <v>1.1919999999999999</v>
      </c>
      <c r="CD954" s="47">
        <v>35.429530201342281</v>
      </c>
      <c r="CE954" s="47">
        <v>8.0350076103500765</v>
      </c>
      <c r="CF954" s="47">
        <v>28.701136301853964</v>
      </c>
      <c r="CG954" s="47">
        <v>0</v>
      </c>
      <c r="CH954" s="47">
        <v>0</v>
      </c>
      <c r="CI954" s="47">
        <v>0</v>
      </c>
      <c r="CJ954" s="47">
        <v>0</v>
      </c>
      <c r="CK954" s="47">
        <v>0</v>
      </c>
      <c r="CL954" s="47">
        <v>0</v>
      </c>
      <c r="CN954" s="47">
        <v>1254</v>
      </c>
      <c r="CO954" s="47">
        <v>0.33333333333333331</v>
      </c>
      <c r="CP954" s="47">
        <v>19.777777777777779</v>
      </c>
      <c r="CQ954" s="47" t="s">
        <v>157</v>
      </c>
      <c r="CR954" s="47">
        <v>81.307999999999993</v>
      </c>
      <c r="CS954" s="47" t="s">
        <v>157</v>
      </c>
      <c r="CT954" s="47">
        <v>6.4838915470494412</v>
      </c>
      <c r="CU954" s="47">
        <v>0</v>
      </c>
      <c r="CV954" s="47" t="s">
        <v>438</v>
      </c>
      <c r="CW954" s="47">
        <v>0</v>
      </c>
      <c r="CX954" s="47">
        <v>95.622998322403532</v>
      </c>
      <c r="CY954" s="47">
        <v>6.2000915052615513</v>
      </c>
      <c r="CZ954" s="47">
        <v>1.4658094681472822</v>
      </c>
      <c r="DA954" s="47">
        <v>100</v>
      </c>
      <c r="DB954" s="47" t="s">
        <v>157</v>
      </c>
      <c r="DC954" s="23"/>
      <c r="DD954" s="47">
        <v>65.569999999999993</v>
      </c>
      <c r="DE954" s="47">
        <v>745</v>
      </c>
      <c r="DF954" s="47">
        <v>625</v>
      </c>
      <c r="DG954" s="47">
        <v>4.5752630776269632</v>
      </c>
      <c r="DH954" s="47">
        <v>2.9366326063748662</v>
      </c>
      <c r="DJ954" s="47">
        <v>367.19200000000001</v>
      </c>
      <c r="DK954" s="47">
        <v>51.072381999999998</v>
      </c>
      <c r="DL954" s="47">
        <v>33.80656441316804</v>
      </c>
      <c r="DM954" s="47">
        <v>9.4658380356870513</v>
      </c>
      <c r="DN954" s="47">
        <v>0</v>
      </c>
      <c r="DO954" s="47">
        <v>8.4161073825503347</v>
      </c>
      <c r="DP954" s="47" t="s">
        <v>157</v>
      </c>
      <c r="DQ954" s="47">
        <v>18.534161964312947</v>
      </c>
      <c r="DR954" s="47" t="s">
        <v>157</v>
      </c>
      <c r="DS954" s="47">
        <v>80.831983137739655</v>
      </c>
      <c r="DT954" s="47">
        <v>1944.4559999999999</v>
      </c>
      <c r="DU954" s="47">
        <v>1.5107238219841437</v>
      </c>
      <c r="DV954" s="47">
        <v>63.627060885316503</v>
      </c>
      <c r="DW954" s="47">
        <f>IF(pitna[[#This Row],[SÚC]]="-","-",pitna[[#This Row],[ZVC30]]-pitna[[#This Row],[SÚC]])</f>
        <v>-35.627060885316503</v>
      </c>
      <c r="DX954" s="47" t="str">
        <f>IF(pitna[[#This Row],[Rozdíl Cena pro vodné - sociálně únosná cena]]="-","-",IF(pitna[[#This Row],[Rozdíl Cena pro vodné - sociálně únosná cena]]&gt;0,"ANO","NE"))</f>
        <v>NE</v>
      </c>
      <c r="DY954" s="47">
        <v>-45.092898921003552</v>
      </c>
      <c r="DZ954" s="13" t="s">
        <v>441</v>
      </c>
      <c r="EA954" s="55"/>
      <c r="EB954" s="55" t="s">
        <v>9608</v>
      </c>
      <c r="EC954" s="55" t="s">
        <v>0</v>
      </c>
      <c r="ED954" s="55" t="s">
        <v>9732</v>
      </c>
    </row>
    <row r="955" spans="1:134" ht="15" customHeight="1" x14ac:dyDescent="0.25">
      <c r="A955" s="29">
        <v>1412</v>
      </c>
      <c r="B955" s="2" t="s">
        <v>1422</v>
      </c>
      <c r="C955" s="3" t="s">
        <v>3128</v>
      </c>
      <c r="D955" s="2" t="s">
        <v>3128</v>
      </c>
      <c r="E955" s="2" t="s">
        <v>9</v>
      </c>
      <c r="F955" s="2" t="s">
        <v>4110</v>
      </c>
      <c r="G955" s="2" t="s">
        <v>5030</v>
      </c>
      <c r="H955" s="2" t="s">
        <v>5877</v>
      </c>
      <c r="I955" s="2" t="s">
        <v>5037</v>
      </c>
      <c r="J955" s="2" t="s">
        <v>7039</v>
      </c>
      <c r="K955" s="2" t="s">
        <v>7045</v>
      </c>
      <c r="L955" s="42" t="s">
        <v>7999</v>
      </c>
      <c r="O955" s="11">
        <v>187</v>
      </c>
      <c r="P955" s="47">
        <v>7.3230000000000004</v>
      </c>
      <c r="Q955" s="47">
        <v>0</v>
      </c>
      <c r="R955" s="47">
        <v>4.3940000000000001</v>
      </c>
      <c r="S955" s="11">
        <v>100</v>
      </c>
      <c r="T955" s="11">
        <v>98</v>
      </c>
      <c r="U955" s="11">
        <v>2</v>
      </c>
      <c r="V955" s="47">
        <v>200</v>
      </c>
      <c r="W955" s="47">
        <v>8.5860000000000003</v>
      </c>
      <c r="X955" s="47">
        <v>0</v>
      </c>
      <c r="Y955" s="47">
        <v>0</v>
      </c>
      <c r="Z955" s="47">
        <v>0.13400000000000001</v>
      </c>
      <c r="AA955" s="47">
        <v>0.13400000000000001</v>
      </c>
      <c r="AB955" s="47">
        <v>0</v>
      </c>
      <c r="AC955" s="11">
        <v>4</v>
      </c>
      <c r="AD955" s="11">
        <v>0</v>
      </c>
      <c r="AE955" s="11">
        <v>4</v>
      </c>
      <c r="AF955" s="11">
        <v>0</v>
      </c>
      <c r="AG955" s="49">
        <v>1</v>
      </c>
      <c r="AH955" s="47">
        <v>0</v>
      </c>
      <c r="AI955" s="47">
        <v>8.5860000000000003</v>
      </c>
      <c r="AJ955" s="47">
        <v>0</v>
      </c>
      <c r="AK955" s="47">
        <v>16050.4</v>
      </c>
      <c r="AL955" s="47">
        <v>786.6</v>
      </c>
      <c r="AM955" s="47">
        <v>13.04</v>
      </c>
      <c r="AN955" s="51">
        <v>2.9399000000000002E-2</v>
      </c>
      <c r="AO955" s="51">
        <v>1.7909999999999999E-2</v>
      </c>
      <c r="AP955" s="51">
        <v>0</v>
      </c>
      <c r="AQ955" s="51">
        <v>1.1488999999999999E-2</v>
      </c>
      <c r="AR955" s="51">
        <v>0</v>
      </c>
      <c r="AS955" s="51">
        <v>4.4395999999999998E-2</v>
      </c>
      <c r="AT955" s="51">
        <v>4.4395999999999998E-2</v>
      </c>
      <c r="AU955" s="51">
        <v>0</v>
      </c>
      <c r="AV955" s="51">
        <v>1E-3</v>
      </c>
      <c r="AW955" s="51">
        <v>1E-3</v>
      </c>
      <c r="AX955" s="51">
        <v>0</v>
      </c>
      <c r="AY955" s="51">
        <v>0.113636</v>
      </c>
      <c r="AZ955" s="51">
        <v>0.113636</v>
      </c>
      <c r="BA955" s="51">
        <v>0</v>
      </c>
      <c r="BB955" s="51">
        <v>0</v>
      </c>
      <c r="BC955" s="51">
        <v>0</v>
      </c>
      <c r="BD955" s="51">
        <v>0</v>
      </c>
      <c r="BE955" s="51">
        <v>5.1804000000000003E-2</v>
      </c>
      <c r="BF955" s="51">
        <v>4.7650000000000001E-3</v>
      </c>
      <c r="BG955" s="51">
        <v>0.245</v>
      </c>
      <c r="BH955" s="18">
        <v>0.2447</v>
      </c>
      <c r="BI955" s="45">
        <v>16.84</v>
      </c>
      <c r="BJ955" s="47">
        <v>1</v>
      </c>
      <c r="BK955" s="51">
        <v>8.4510000000000002E-3</v>
      </c>
      <c r="BL955" s="18">
        <v>8.5859999999999999E-3</v>
      </c>
      <c r="BM955" s="51">
        <v>0</v>
      </c>
      <c r="BN955" s="51">
        <v>0</v>
      </c>
      <c r="BO955" s="47">
        <v>28.99</v>
      </c>
      <c r="BP955" s="51">
        <v>-0.134799</v>
      </c>
      <c r="BQ955" s="18">
        <v>-0.132739</v>
      </c>
      <c r="BR955" s="51">
        <v>-55.020159999999997</v>
      </c>
      <c r="BS955" s="47">
        <v>0</v>
      </c>
      <c r="BT955" s="51">
        <v>0</v>
      </c>
      <c r="BU955" s="51">
        <v>0</v>
      </c>
      <c r="BV955" s="51">
        <v>0</v>
      </c>
      <c r="BW955" s="51">
        <v>0</v>
      </c>
      <c r="BX955" s="51">
        <v>0</v>
      </c>
      <c r="BY955" s="51">
        <v>0</v>
      </c>
      <c r="BZ955" s="47">
        <v>22.758306781975421</v>
      </c>
      <c r="CC955" s="47">
        <v>1.87</v>
      </c>
      <c r="CD955" s="47">
        <v>0.71657754010695185</v>
      </c>
      <c r="CE955" s="47">
        <v>8.3551044076293324E-2</v>
      </c>
      <c r="CF955" s="47">
        <v>1.5606801770323784</v>
      </c>
      <c r="CG955" s="47">
        <v>0.71657754010695185</v>
      </c>
      <c r="CH955" s="47">
        <v>8.3551044076293324E-2</v>
      </c>
      <c r="CI955" s="47">
        <v>1.5606801770323784</v>
      </c>
      <c r="CJ955" s="47">
        <v>0</v>
      </c>
      <c r="CK955" s="47">
        <v>0</v>
      </c>
      <c r="CL955" s="47">
        <v>0.22758306781975421</v>
      </c>
      <c r="CN955" s="47">
        <v>16837</v>
      </c>
      <c r="CO955" s="47">
        <v>0</v>
      </c>
      <c r="CP955" s="47">
        <v>218.10999999999999</v>
      </c>
      <c r="CQ955" s="47" t="s">
        <v>157</v>
      </c>
      <c r="CR955" s="47">
        <v>0</v>
      </c>
      <c r="CS955" s="47" t="s">
        <v>157</v>
      </c>
      <c r="CT955" s="47">
        <v>0</v>
      </c>
      <c r="CU955" s="47">
        <v>218.10999999999999</v>
      </c>
      <c r="CV955" s="47" t="s">
        <v>437</v>
      </c>
      <c r="CW955" s="47">
        <v>25.808780026032419</v>
      </c>
      <c r="CX955" s="47">
        <v>1992.3086025322445</v>
      </c>
      <c r="CY955" s="47">
        <v>0</v>
      </c>
      <c r="CZ955" s="47">
        <v>1.2760823053002472</v>
      </c>
      <c r="DA955" s="47" t="s">
        <v>157</v>
      </c>
      <c r="DB955" s="47" t="s">
        <v>157</v>
      </c>
      <c r="DC955" s="23"/>
      <c r="DD955" s="47">
        <v>8.4510000000000005</v>
      </c>
      <c r="DE955" s="47">
        <v>187</v>
      </c>
      <c r="DF955" s="47">
        <v>100</v>
      </c>
      <c r="DG955" s="47">
        <v>0.11832919181161992</v>
      </c>
      <c r="DH955" s="47">
        <v>6.1299254526091591</v>
      </c>
      <c r="DJ955" s="47">
        <v>110.20104000000001</v>
      </c>
      <c r="DK955" s="47">
        <v>-55.020159999999997</v>
      </c>
      <c r="DL955" s="47">
        <v>-122.32098717035701</v>
      </c>
      <c r="DM955" s="47">
        <v>-15.950656727014554</v>
      </c>
      <c r="DN955" s="47">
        <v>0</v>
      </c>
      <c r="DO955" s="47">
        <v>90.037433155080208</v>
      </c>
      <c r="DP955" s="47" t="s">
        <v>157</v>
      </c>
      <c r="DQ955" s="47">
        <v>41.352975979174062</v>
      </c>
      <c r="DR955" s="47" t="s">
        <v>157</v>
      </c>
      <c r="DS955" s="47">
        <v>-55.02</v>
      </c>
      <c r="DT955" s="47">
        <v>2450</v>
      </c>
      <c r="DU955" s="47">
        <v>0.23795867072617738</v>
      </c>
      <c r="DV955" s="47">
        <v>58.959309840803698</v>
      </c>
      <c r="DW955" s="47">
        <f>IF(pitna[[#This Row],[SÚC]]="-","-",pitna[[#This Row],[ZVC30]]-pitna[[#This Row],[SÚC]])</f>
        <v>-45.919309840803699</v>
      </c>
      <c r="DX955" s="47" t="str">
        <f>IF(pitna[[#This Row],[Rozdíl Cena pro vodné - sociálně únosná cena]]="-","-",IF(pitna[[#This Row],[Rozdíl Cena pro vodné - sociálně únosná cena]]&gt;0,"ANO","NE"))</f>
        <v>NE</v>
      </c>
      <c r="DY955" s="47">
        <v>-17.606333861629636</v>
      </c>
      <c r="DZ955" s="13" t="s">
        <v>441</v>
      </c>
      <c r="EA955" s="55"/>
      <c r="EB955" s="55" t="s">
        <v>9574</v>
      </c>
      <c r="EC955" s="55" t="s">
        <v>0</v>
      </c>
      <c r="ED955" s="55" t="s">
        <v>9773</v>
      </c>
    </row>
    <row r="956" spans="1:134" ht="15" customHeight="1" x14ac:dyDescent="0.25">
      <c r="A956" s="29">
        <v>1414</v>
      </c>
      <c r="B956" s="2" t="s">
        <v>1423</v>
      </c>
      <c r="C956" s="3" t="s">
        <v>3129</v>
      </c>
      <c r="D956" s="2" t="s">
        <v>3129</v>
      </c>
      <c r="E956" s="2" t="s">
        <v>9</v>
      </c>
      <c r="F956" s="2" t="s">
        <v>3129</v>
      </c>
      <c r="G956" s="2" t="s">
        <v>5032</v>
      </c>
      <c r="H956" s="2" t="s">
        <v>5878</v>
      </c>
      <c r="I956" s="2" t="s">
        <v>5183</v>
      </c>
      <c r="J956" s="2" t="s">
        <v>7042</v>
      </c>
      <c r="K956" s="2" t="s">
        <v>7045</v>
      </c>
      <c r="L956" s="43" t="s">
        <v>8000</v>
      </c>
      <c r="O956" s="11">
        <v>62</v>
      </c>
      <c r="P956" s="47">
        <v>2.7120000000000002</v>
      </c>
      <c r="Q956" s="47">
        <v>0</v>
      </c>
      <c r="R956" s="47">
        <v>1.627</v>
      </c>
      <c r="S956" s="11">
        <v>37</v>
      </c>
      <c r="T956" s="11">
        <v>37</v>
      </c>
      <c r="U956" s="11">
        <v>0</v>
      </c>
      <c r="V956" s="47">
        <v>0</v>
      </c>
      <c r="W956" s="47">
        <v>2.94</v>
      </c>
      <c r="X956" s="47">
        <v>0</v>
      </c>
      <c r="Y956" s="47">
        <v>0</v>
      </c>
      <c r="Z956" s="47">
        <v>0</v>
      </c>
      <c r="AA956" s="47">
        <v>0</v>
      </c>
      <c r="AB956" s="47">
        <v>0</v>
      </c>
      <c r="AC956" s="11">
        <v>2</v>
      </c>
      <c r="AD956" s="11">
        <v>0</v>
      </c>
      <c r="AE956" s="11">
        <v>1</v>
      </c>
      <c r="AF956" s="11">
        <v>0</v>
      </c>
      <c r="AG956" s="49">
        <v>1</v>
      </c>
      <c r="AH956" s="47">
        <v>0</v>
      </c>
      <c r="AI956" s="47">
        <v>7.5869999999999997</v>
      </c>
      <c r="AJ956" s="47">
        <v>0</v>
      </c>
      <c r="AK956" s="47">
        <v>5835.12</v>
      </c>
      <c r="AL956" s="47">
        <v>490.41</v>
      </c>
      <c r="AM956" s="47">
        <v>20</v>
      </c>
      <c r="AN956" s="51">
        <v>4.594E-3</v>
      </c>
      <c r="AO956" s="51">
        <v>0</v>
      </c>
      <c r="AP956" s="51">
        <v>0</v>
      </c>
      <c r="AQ956" s="51">
        <v>0</v>
      </c>
      <c r="AR956" s="51">
        <v>4.594E-3</v>
      </c>
      <c r="AS956" s="51">
        <v>5.5196000000000002E-2</v>
      </c>
      <c r="AT956" s="51">
        <v>5.5196000000000002E-2</v>
      </c>
      <c r="AU956" s="51">
        <v>0</v>
      </c>
      <c r="AV956" s="51">
        <v>0</v>
      </c>
      <c r="AW956" s="51">
        <v>0</v>
      </c>
      <c r="AX956" s="51">
        <v>0</v>
      </c>
      <c r="AY956" s="51">
        <v>0</v>
      </c>
      <c r="AZ956" s="51">
        <v>0</v>
      </c>
      <c r="BA956" s="51">
        <v>0</v>
      </c>
      <c r="BB956" s="51">
        <v>0</v>
      </c>
      <c r="BC956" s="51">
        <v>0</v>
      </c>
      <c r="BD956" s="51">
        <v>0</v>
      </c>
      <c r="BE956" s="51">
        <v>1.7607999999999999E-2</v>
      </c>
      <c r="BF956" s="51">
        <v>0</v>
      </c>
      <c r="BG956" s="51">
        <v>7.7397999999999995E-2</v>
      </c>
      <c r="BH956" s="18">
        <v>0.11</v>
      </c>
      <c r="BI956" s="45">
        <v>16.478200000000001</v>
      </c>
      <c r="BJ956" s="47">
        <v>0</v>
      </c>
      <c r="BK956" s="51">
        <v>7.587E-3</v>
      </c>
      <c r="BL956" s="18">
        <v>8.0000000000000002E-3</v>
      </c>
      <c r="BM956" s="51">
        <v>0</v>
      </c>
      <c r="BN956" s="51">
        <v>0</v>
      </c>
      <c r="BO956" s="47">
        <v>10.199999999999999</v>
      </c>
      <c r="BP956" s="51">
        <v>7.4342000000000005E-2</v>
      </c>
      <c r="BQ956" s="18">
        <v>0.05</v>
      </c>
      <c r="BR956" s="51">
        <v>96.051578000000006</v>
      </c>
      <c r="BS956" s="47">
        <v>0</v>
      </c>
      <c r="BT956" s="51">
        <v>7.0000000000000007E-2</v>
      </c>
      <c r="BU956" s="51">
        <v>0</v>
      </c>
      <c r="BV956" s="51">
        <v>7.0000000000000007E-2</v>
      </c>
      <c r="BW956" s="51">
        <v>0</v>
      </c>
      <c r="BX956" s="51">
        <v>0</v>
      </c>
      <c r="BY956" s="51">
        <v>7.0000000000000007E-2</v>
      </c>
      <c r="BZ956" s="47">
        <v>22.741241548862938</v>
      </c>
      <c r="CC956" s="47">
        <v>1.6756756756756757</v>
      </c>
      <c r="CD956" s="47">
        <v>0</v>
      </c>
      <c r="CE956" s="47">
        <v>0</v>
      </c>
      <c r="CF956" s="47">
        <v>0</v>
      </c>
      <c r="CG956" s="47">
        <v>0</v>
      </c>
      <c r="CH956" s="47">
        <v>0</v>
      </c>
      <c r="CI956" s="47">
        <v>0</v>
      </c>
      <c r="CJ956" s="47">
        <v>0</v>
      </c>
      <c r="CK956" s="47">
        <v>0</v>
      </c>
      <c r="CL956" s="47">
        <v>0</v>
      </c>
      <c r="CN956" s="47">
        <v>6325.53</v>
      </c>
      <c r="CO956" s="47">
        <v>0</v>
      </c>
      <c r="CP956" s="47">
        <v>83.836999999999989</v>
      </c>
      <c r="CQ956" s="47" t="s">
        <v>157</v>
      </c>
      <c r="CR956" s="47" t="s">
        <v>157</v>
      </c>
      <c r="CS956" s="47">
        <v>0</v>
      </c>
      <c r="CT956" s="47">
        <v>0</v>
      </c>
      <c r="CU956" s="47">
        <v>83.836999999999989</v>
      </c>
      <c r="CV956" s="47" t="s">
        <v>437</v>
      </c>
      <c r="CW956" s="47">
        <v>11.050085672861472</v>
      </c>
      <c r="CX956" s="47">
        <v>833.73270067220244</v>
      </c>
      <c r="CY956" s="47">
        <v>0</v>
      </c>
      <c r="CZ956" s="47">
        <v>1.2938870951559391</v>
      </c>
      <c r="DA956" s="47">
        <v>0</v>
      </c>
      <c r="DB956" s="47" t="s">
        <v>157</v>
      </c>
      <c r="DC956" s="23"/>
      <c r="DD956" s="47" t="s">
        <v>157</v>
      </c>
      <c r="DE956" s="47" t="s">
        <v>157</v>
      </c>
      <c r="DF956" s="47" t="s">
        <v>157</v>
      </c>
      <c r="DG956" s="47">
        <v>0</v>
      </c>
      <c r="DH956" s="47">
        <v>2.3208119151179649</v>
      </c>
      <c r="DJ956" s="47">
        <v>151.73999999999998</v>
      </c>
      <c r="DK956" s="47">
        <v>96.051578000000006</v>
      </c>
      <c r="DL956" s="47">
        <v>48.993014366679851</v>
      </c>
      <c r="DM956" s="47">
        <v>9.7986028733359696</v>
      </c>
      <c r="DN956" s="47">
        <v>0</v>
      </c>
      <c r="DO956" s="47">
        <v>102.02467741935483</v>
      </c>
      <c r="DP956" s="47" t="s">
        <v>157</v>
      </c>
      <c r="DQ956" s="47" t="s">
        <v>157</v>
      </c>
      <c r="DR956" s="47">
        <v>21.251482799525501</v>
      </c>
      <c r="DS956" s="47">
        <v>96.051577560143684</v>
      </c>
      <c r="DT956" s="47">
        <v>2091.8378378378379</v>
      </c>
      <c r="DU956" s="47">
        <v>0.94111080100474465</v>
      </c>
      <c r="DV956" s="47">
        <v>61.057336929474999</v>
      </c>
      <c r="DW956" s="47">
        <f>IF(pitna[[#This Row],[SÚC]]="-","-",pitna[[#This Row],[ZVC30]]-pitna[[#This Row],[SÚC]])</f>
        <v>-41.057336929474999</v>
      </c>
      <c r="DX956" s="47" t="str">
        <f>IF(pitna[[#This Row],[Rozdíl Cena pro vodné - sociálně únosná cena]]="-","-",IF(pitna[[#This Row],[Rozdíl Cena pro vodné - sociálně únosná cena]]&gt;0,"ANO","NE"))</f>
        <v>NE</v>
      </c>
      <c r="DY956" s="47">
        <v>-39.805854129949495</v>
      </c>
      <c r="DZ956" s="13" t="s">
        <v>441</v>
      </c>
      <c r="EA956" s="55"/>
      <c r="EB956" s="55" t="s">
        <v>9644</v>
      </c>
      <c r="EC956" s="55" t="s">
        <v>9723</v>
      </c>
      <c r="ED956" s="55" t="s">
        <v>9787</v>
      </c>
    </row>
    <row r="957" spans="1:134" ht="15" customHeight="1" x14ac:dyDescent="0.25">
      <c r="A957" s="29">
        <v>1415</v>
      </c>
      <c r="B957" s="2" t="s">
        <v>1424</v>
      </c>
      <c r="C957" s="3" t="s">
        <v>3130</v>
      </c>
      <c r="D957" s="2" t="s">
        <v>3130</v>
      </c>
      <c r="E957" s="2" t="s">
        <v>9</v>
      </c>
      <c r="F957" s="2" t="s">
        <v>3130</v>
      </c>
      <c r="G957" s="2" t="s">
        <v>5108</v>
      </c>
      <c r="H957" s="2" t="s">
        <v>5879</v>
      </c>
      <c r="I957" s="2" t="s">
        <v>5183</v>
      </c>
      <c r="J957" s="2" t="s">
        <v>7039</v>
      </c>
      <c r="K957" s="2" t="s">
        <v>7041</v>
      </c>
      <c r="L957" s="42" t="s">
        <v>8001</v>
      </c>
      <c r="O957" s="11">
        <v>760</v>
      </c>
      <c r="P957" s="47">
        <v>9.032</v>
      </c>
      <c r="Q957" s="47">
        <v>0</v>
      </c>
      <c r="R957" s="47">
        <v>5.4180000000000001</v>
      </c>
      <c r="S957" s="11">
        <v>271</v>
      </c>
      <c r="T957" s="11">
        <v>263</v>
      </c>
      <c r="U957" s="11">
        <v>7</v>
      </c>
      <c r="V957" s="47">
        <v>560</v>
      </c>
      <c r="W957" s="47">
        <v>35</v>
      </c>
      <c r="X957" s="47">
        <v>0</v>
      </c>
      <c r="Y957" s="47">
        <v>0</v>
      </c>
      <c r="Z957" s="47">
        <v>4.5590000000000002</v>
      </c>
      <c r="AA957" s="47">
        <v>2.5590000000000002</v>
      </c>
      <c r="AB957" s="47">
        <v>3</v>
      </c>
      <c r="AC957" s="11">
        <v>10</v>
      </c>
      <c r="AD957" s="11">
        <v>0</v>
      </c>
      <c r="AE957" s="11">
        <v>10</v>
      </c>
      <c r="AF957" s="11">
        <v>0</v>
      </c>
      <c r="AG957" s="49">
        <v>2</v>
      </c>
      <c r="AH957" s="47">
        <v>0</v>
      </c>
      <c r="AI957" s="47">
        <v>35</v>
      </c>
      <c r="AJ957" s="47">
        <v>0</v>
      </c>
      <c r="AK957" s="47">
        <v>20415.712</v>
      </c>
      <c r="AL957" s="47">
        <v>3390</v>
      </c>
      <c r="AM957" s="47">
        <v>24</v>
      </c>
      <c r="AN957" s="51">
        <v>0.100117</v>
      </c>
      <c r="AO957" s="51">
        <v>7.0000000000000007E-2</v>
      </c>
      <c r="AP957" s="51">
        <v>0</v>
      </c>
      <c r="AQ957" s="51">
        <v>6.8300000000000001E-4</v>
      </c>
      <c r="AR957" s="51">
        <v>2.9433999999999998E-2</v>
      </c>
      <c r="AS957" s="51">
        <v>5.5719999999999999E-2</v>
      </c>
      <c r="AT957" s="51">
        <v>5.5719999999999999E-2</v>
      </c>
      <c r="AU957" s="51">
        <v>0</v>
      </c>
      <c r="AV957" s="51">
        <v>0.22669</v>
      </c>
      <c r="AW957" s="51">
        <v>0.16877300000000001</v>
      </c>
      <c r="AX957" s="51">
        <v>5.7917000000000003E-2</v>
      </c>
      <c r="AY957" s="51">
        <v>0.26794699999999999</v>
      </c>
      <c r="AZ957" s="51">
        <v>0.14186399999999999</v>
      </c>
      <c r="BA957" s="51">
        <v>0.126083</v>
      </c>
      <c r="BB957" s="51">
        <v>0</v>
      </c>
      <c r="BC957" s="51">
        <v>0</v>
      </c>
      <c r="BD957" s="51">
        <v>0</v>
      </c>
      <c r="BE957" s="51">
        <v>9.3612000000000001E-2</v>
      </c>
      <c r="BF957" s="51">
        <v>0</v>
      </c>
      <c r="BG957" s="51">
        <v>0.85203300000000004</v>
      </c>
      <c r="BH957" s="18">
        <v>0.85170000000000001</v>
      </c>
      <c r="BI957" s="45">
        <v>26.4</v>
      </c>
      <c r="BJ957" s="47">
        <v>1.9999999999999998</v>
      </c>
      <c r="BK957" s="51">
        <v>3.0440999999999999E-2</v>
      </c>
      <c r="BL957" s="18">
        <v>0.03</v>
      </c>
      <c r="BM957" s="51">
        <v>0</v>
      </c>
      <c r="BN957" s="51">
        <v>0</v>
      </c>
      <c r="BO957" s="47">
        <v>27.98</v>
      </c>
      <c r="BP957" s="51">
        <v>-0.121449</v>
      </c>
      <c r="BQ957" s="18">
        <v>-0.13170000000000001</v>
      </c>
      <c r="BR957" s="51">
        <v>-14.254042</v>
      </c>
      <c r="BS957" s="47">
        <v>0</v>
      </c>
      <c r="BT957" s="51">
        <v>0.31342799999999998</v>
      </c>
      <c r="BU957" s="51">
        <v>0</v>
      </c>
      <c r="BV957" s="51">
        <v>2.0414999999999999E-2</v>
      </c>
      <c r="BW957" s="51">
        <v>0</v>
      </c>
      <c r="BX957" s="51">
        <v>2.0414999999999999E-2</v>
      </c>
      <c r="BY957" s="51">
        <v>0</v>
      </c>
      <c r="BZ957" s="47">
        <v>50.018456995201177</v>
      </c>
      <c r="CC957" s="47">
        <v>2.804428044280443</v>
      </c>
      <c r="CD957" s="47">
        <v>5.9986842105263154</v>
      </c>
      <c r="CE957" s="47">
        <v>2.3053545512927482</v>
      </c>
      <c r="CF957" s="47">
        <v>13.025714285714287</v>
      </c>
      <c r="CG957" s="47">
        <v>3.3671052631578946</v>
      </c>
      <c r="CH957" s="47">
        <v>1.2940123484882962</v>
      </c>
      <c r="CI957" s="47">
        <v>7.3114285714285714</v>
      </c>
      <c r="CJ957" s="47">
        <v>0</v>
      </c>
      <c r="CK957" s="47">
        <v>0</v>
      </c>
      <c r="CL957" s="47">
        <v>0.55370985603543743</v>
      </c>
      <c r="CN957" s="47">
        <v>23805.712</v>
      </c>
      <c r="CO957" s="47">
        <v>0.33215234720992026</v>
      </c>
      <c r="CP957" s="47">
        <v>330.5297333333333</v>
      </c>
      <c r="CQ957" s="47" t="s">
        <v>157</v>
      </c>
      <c r="CR957" s="47" t="s">
        <v>157</v>
      </c>
      <c r="CS957" s="47">
        <v>146.49799999999999</v>
      </c>
      <c r="CT957" s="47">
        <v>0.6153901214968911</v>
      </c>
      <c r="CU957" s="47">
        <v>184.03173333333331</v>
      </c>
      <c r="CV957" s="47" t="s">
        <v>437</v>
      </c>
      <c r="CW957" s="47">
        <v>6.0455219386134917</v>
      </c>
      <c r="CX957" s="47">
        <v>782.02792286718568</v>
      </c>
      <c r="CY957" s="47">
        <v>4.8125225846719886</v>
      </c>
      <c r="CZ957" s="47">
        <v>1.3330506898685177</v>
      </c>
      <c r="DA957" s="47">
        <v>100.00000000000001</v>
      </c>
      <c r="DB957" s="47" t="s">
        <v>157</v>
      </c>
      <c r="DC957" s="23"/>
      <c r="DD957" s="47">
        <v>15.220500000000001</v>
      </c>
      <c r="DE957" s="47">
        <v>380.00000000000006</v>
      </c>
      <c r="DF957" s="47">
        <v>135.50000000000003</v>
      </c>
      <c r="DG957" s="47">
        <v>7.4468644262672052</v>
      </c>
      <c r="DH957" s="47">
        <v>3.0751946388095006</v>
      </c>
      <c r="DJ957" s="47">
        <v>730.58400000000006</v>
      </c>
      <c r="DK957" s="47">
        <v>-14.254042</v>
      </c>
      <c r="DL957" s="47">
        <v>-16.623550474688741</v>
      </c>
      <c r="DM957" s="47">
        <v>-3.9896521139252981</v>
      </c>
      <c r="DN957" s="47">
        <v>0</v>
      </c>
      <c r="DO957" s="47">
        <v>31.323305263157895</v>
      </c>
      <c r="DP957" s="47" t="s">
        <v>157</v>
      </c>
      <c r="DQ957" s="47" t="s">
        <v>157</v>
      </c>
      <c r="DR957" s="47">
        <v>30.045521938613494</v>
      </c>
      <c r="DS957" s="47">
        <v>-14.254025372256708</v>
      </c>
      <c r="DT957" s="47">
        <v>3144.0332103321034</v>
      </c>
      <c r="DU957" s="47">
        <v>0.70515285048791354</v>
      </c>
      <c r="DV957" s="47">
        <v>57.102420387137997</v>
      </c>
      <c r="DW957" s="47">
        <f>IF(pitna[[#This Row],[SÚC]]="-","-",pitna[[#This Row],[ZVC30]]-pitna[[#This Row],[SÚC]])</f>
        <v>-33.102420387137997</v>
      </c>
      <c r="DX957" s="47" t="str">
        <f>IF(pitna[[#This Row],[Rozdíl Cena pro vodné - sociálně únosná cena]]="-","-",IF(pitna[[#This Row],[Rozdíl Cena pro vodné - sociálně únosná cena]]&gt;0,"ANO","NE"))</f>
        <v>NE</v>
      </c>
      <c r="DY957" s="47">
        <v>-27.056898448524503</v>
      </c>
      <c r="DZ957" s="13" t="s">
        <v>441</v>
      </c>
      <c r="EA957" s="55"/>
      <c r="EB957" s="55" t="s">
        <v>9592</v>
      </c>
      <c r="EC957" s="55" t="s">
        <v>0</v>
      </c>
      <c r="ED957" s="55" t="s">
        <v>9773</v>
      </c>
    </row>
    <row r="958" spans="1:134" ht="15" customHeight="1" x14ac:dyDescent="0.25">
      <c r="A958" s="29">
        <v>1416</v>
      </c>
      <c r="B958" s="2" t="s">
        <v>1425</v>
      </c>
      <c r="C958" s="3" t="s">
        <v>3131</v>
      </c>
      <c r="D958" s="2" t="s">
        <v>3131</v>
      </c>
      <c r="E958" s="2" t="s">
        <v>9</v>
      </c>
      <c r="F958" s="2" t="s">
        <v>3131</v>
      </c>
      <c r="G958" s="2" t="s">
        <v>5024</v>
      </c>
      <c r="H958" s="2" t="s">
        <v>5880</v>
      </c>
      <c r="I958" s="2" t="s">
        <v>5026</v>
      </c>
      <c r="J958" s="2" t="s">
        <v>7039</v>
      </c>
      <c r="K958" s="2" t="s">
        <v>7041</v>
      </c>
      <c r="L958" s="42" t="s">
        <v>8002</v>
      </c>
      <c r="O958" s="11">
        <v>790</v>
      </c>
      <c r="P958" s="47">
        <v>5.6420000000000003</v>
      </c>
      <c r="Q958" s="47">
        <v>0</v>
      </c>
      <c r="R958" s="47">
        <v>6.3520000000000003</v>
      </c>
      <c r="S958" s="11">
        <v>293</v>
      </c>
      <c r="T958" s="11">
        <v>328</v>
      </c>
      <c r="U958" s="11">
        <v>2</v>
      </c>
      <c r="V958" s="47">
        <v>90</v>
      </c>
      <c r="W958" s="47">
        <v>30.984999999999999</v>
      </c>
      <c r="X958" s="47">
        <v>0</v>
      </c>
      <c r="Y958" s="47">
        <v>0</v>
      </c>
      <c r="Z958" s="47">
        <v>4.9349999999999996</v>
      </c>
      <c r="AA958" s="47">
        <v>0.2</v>
      </c>
      <c r="AB958" s="47">
        <v>2</v>
      </c>
      <c r="AC958" s="11">
        <v>6</v>
      </c>
      <c r="AD958" s="11">
        <v>0</v>
      </c>
      <c r="AE958" s="11">
        <v>6</v>
      </c>
      <c r="AF958" s="11">
        <v>0</v>
      </c>
      <c r="AG958" s="49">
        <v>1</v>
      </c>
      <c r="AH958" s="47">
        <v>0</v>
      </c>
      <c r="AI958" s="47">
        <v>2.645</v>
      </c>
      <c r="AJ958" s="47">
        <v>0</v>
      </c>
      <c r="AK958" s="47">
        <v>10394.674000000001</v>
      </c>
      <c r="AL958" s="47">
        <v>397.59399999999999</v>
      </c>
      <c r="AM958" s="47">
        <v>34.97</v>
      </c>
      <c r="AN958" s="51">
        <v>6.3880000000000006E-2</v>
      </c>
      <c r="AO958" s="51">
        <v>0.06</v>
      </c>
      <c r="AP958" s="51">
        <v>0</v>
      </c>
      <c r="AQ958" s="51">
        <v>2.1719999999999999E-3</v>
      </c>
      <c r="AR958" s="51">
        <v>1.7080000000000001E-3</v>
      </c>
      <c r="AS958" s="51">
        <v>0.20608399999999999</v>
      </c>
      <c r="AT958" s="51">
        <v>0.20608399999999999</v>
      </c>
      <c r="AU958" s="51">
        <v>0</v>
      </c>
      <c r="AV958" s="51">
        <v>0.14629400000000001</v>
      </c>
      <c r="AW958" s="51">
        <v>0.14629400000000001</v>
      </c>
      <c r="AX958" s="51">
        <v>0</v>
      </c>
      <c r="AY958" s="51">
        <v>0.38695299999999999</v>
      </c>
      <c r="AZ958" s="51">
        <v>0.19952400000000001</v>
      </c>
      <c r="BA958" s="51">
        <v>0.18742900000000001</v>
      </c>
      <c r="BB958" s="51">
        <v>0</v>
      </c>
      <c r="BC958" s="51">
        <v>0</v>
      </c>
      <c r="BD958" s="51">
        <v>0</v>
      </c>
      <c r="BE958" s="51">
        <v>0.107681</v>
      </c>
      <c r="BF958" s="51">
        <v>0</v>
      </c>
      <c r="BG958" s="51">
        <v>0.91089200000000003</v>
      </c>
      <c r="BH958" s="18">
        <v>0.91089200000000003</v>
      </c>
      <c r="BI958" s="45">
        <v>18</v>
      </c>
      <c r="BJ958" s="47">
        <v>1</v>
      </c>
      <c r="BK958" s="51">
        <v>2.605E-2</v>
      </c>
      <c r="BL958" s="18">
        <v>2.605E-2</v>
      </c>
      <c r="BM958" s="51">
        <v>0</v>
      </c>
      <c r="BN958" s="51">
        <v>0</v>
      </c>
      <c r="BO958" s="47">
        <v>34.96</v>
      </c>
      <c r="BP958" s="51">
        <v>0</v>
      </c>
      <c r="BQ958" s="18">
        <v>0</v>
      </c>
      <c r="BR958" s="51">
        <v>0</v>
      </c>
      <c r="BS958" s="47">
        <v>0</v>
      </c>
      <c r="BT958" s="51">
        <v>0.42</v>
      </c>
      <c r="BU958" s="51">
        <v>0.28999999999999998</v>
      </c>
      <c r="BV958" s="51">
        <v>0.08</v>
      </c>
      <c r="BW958" s="51">
        <v>0</v>
      </c>
      <c r="BX958" s="51">
        <v>0.08</v>
      </c>
      <c r="BY958" s="51">
        <v>0</v>
      </c>
      <c r="BZ958" s="47">
        <v>46.1272040302267</v>
      </c>
      <c r="CC958" s="47">
        <v>2.696245733788396</v>
      </c>
      <c r="CD958" s="47">
        <v>6.2468354430379751</v>
      </c>
      <c r="CE958" s="47">
        <v>2.1285497394844897</v>
      </c>
      <c r="CF958" s="47">
        <v>15.927061481361948</v>
      </c>
      <c r="CG958" s="47">
        <v>0.25316455696202533</v>
      </c>
      <c r="CH958" s="47">
        <v>8.6263413960870908E-2</v>
      </c>
      <c r="CI958" s="47">
        <v>0.64547361626593514</v>
      </c>
      <c r="CJ958" s="47">
        <v>0</v>
      </c>
      <c r="CK958" s="47">
        <v>0</v>
      </c>
      <c r="CL958" s="47">
        <v>0.31486146095717882</v>
      </c>
      <c r="CN958" s="47">
        <v>10792.268</v>
      </c>
      <c r="CO958" s="47">
        <v>0.35448422545196734</v>
      </c>
      <c r="CP958" s="47">
        <v>138.76884722222223</v>
      </c>
      <c r="CQ958" s="47" t="s">
        <v>157</v>
      </c>
      <c r="CR958" s="47">
        <v>386.95299999999997</v>
      </c>
      <c r="CS958" s="47" t="s">
        <v>157</v>
      </c>
      <c r="CT958" s="47">
        <v>3.5854650755522375</v>
      </c>
      <c r="CU958" s="47">
        <v>0</v>
      </c>
      <c r="CV958" s="47" t="s">
        <v>438</v>
      </c>
      <c r="CW958" s="47">
        <v>0</v>
      </c>
      <c r="CX958" s="47">
        <v>414.29051823416506</v>
      </c>
      <c r="CY958" s="47">
        <v>14.854241842610364</v>
      </c>
      <c r="CZ958" s="47">
        <v>1.2704772700344034</v>
      </c>
      <c r="DA958" s="47">
        <v>100</v>
      </c>
      <c r="DB958" s="47" t="s">
        <v>157</v>
      </c>
      <c r="DC958" s="23"/>
      <c r="DD958" s="47">
        <v>26.05</v>
      </c>
      <c r="DE958" s="47">
        <v>790</v>
      </c>
      <c r="DF958" s="47">
        <v>293</v>
      </c>
      <c r="DG958" s="47">
        <v>5.6158925143953935</v>
      </c>
      <c r="DH958" s="47">
        <v>4.1336276391554705</v>
      </c>
      <c r="DJ958" s="47">
        <v>910.96849999999995</v>
      </c>
      <c r="DK958" s="47">
        <v>0</v>
      </c>
      <c r="DL958" s="47">
        <v>0</v>
      </c>
      <c r="DM958" s="47">
        <v>0</v>
      </c>
      <c r="DN958" s="47">
        <v>0</v>
      </c>
      <c r="DO958" s="47">
        <v>13.661098734177216</v>
      </c>
      <c r="DP958" s="47" t="s">
        <v>157</v>
      </c>
      <c r="DQ958" s="47">
        <v>34.96706333973129</v>
      </c>
      <c r="DR958" s="47" t="s">
        <v>157</v>
      </c>
      <c r="DS958" s="47">
        <v>0</v>
      </c>
      <c r="DT958" s="47">
        <v>3108.8464163822528</v>
      </c>
      <c r="DU958" s="47">
        <v>1.0000839836116684</v>
      </c>
      <c r="DV958" s="47">
        <v>62.475123449950303</v>
      </c>
      <c r="DW958" s="47">
        <f>IF(pitna[[#This Row],[SÚC]]="-","-",pitna[[#This Row],[ZVC30]]-pitna[[#This Row],[SÚC]])</f>
        <v>-27.505123449950304</v>
      </c>
      <c r="DX958" s="47" t="str">
        <f>IF(pitna[[#This Row],[Rozdíl Cena pro vodné - sociálně únosná cena]]="-","-",IF(pitna[[#This Row],[Rozdíl Cena pro vodné - sociálně únosná cena]]&gt;0,"ANO","NE"))</f>
        <v>NE</v>
      </c>
      <c r="DY958" s="47">
        <v>-27.508060110219013</v>
      </c>
      <c r="DZ958" s="13" t="s">
        <v>441</v>
      </c>
      <c r="EA958" s="55"/>
      <c r="EB958" s="55"/>
      <c r="EC958" s="55" t="s">
        <v>0</v>
      </c>
      <c r="ED958" s="55"/>
    </row>
    <row r="959" spans="1:134" ht="15" customHeight="1" x14ac:dyDescent="0.25">
      <c r="A959" s="29">
        <v>1419</v>
      </c>
      <c r="B959" s="2" t="s">
        <v>1426</v>
      </c>
      <c r="C959" s="3" t="s">
        <v>3132</v>
      </c>
      <c r="D959" s="2" t="s">
        <v>3132</v>
      </c>
      <c r="E959" s="2" t="s">
        <v>9</v>
      </c>
      <c r="F959" s="2" t="s">
        <v>3132</v>
      </c>
      <c r="G959" s="2" t="s">
        <v>5033</v>
      </c>
      <c r="H959" s="2" t="s">
        <v>5881</v>
      </c>
      <c r="I959" s="2" t="s">
        <v>5026</v>
      </c>
      <c r="J959" s="2" t="s">
        <v>7039</v>
      </c>
      <c r="K959" s="2" t="s">
        <v>7040</v>
      </c>
      <c r="L959" s="42" t="s">
        <v>8003</v>
      </c>
      <c r="O959" s="11">
        <v>1883</v>
      </c>
      <c r="P959" s="47">
        <v>17.997</v>
      </c>
      <c r="Q959" s="47">
        <v>0</v>
      </c>
      <c r="R959" s="47">
        <v>11.269</v>
      </c>
      <c r="S959" s="11">
        <v>512</v>
      </c>
      <c r="T959" s="11">
        <v>497</v>
      </c>
      <c r="U959" s="11">
        <v>2</v>
      </c>
      <c r="V959" s="47">
        <v>250</v>
      </c>
      <c r="W959" s="47">
        <v>87.572999999999993</v>
      </c>
      <c r="X959" s="47">
        <v>0</v>
      </c>
      <c r="Y959" s="47">
        <v>0</v>
      </c>
      <c r="Z959" s="47">
        <v>25.094999999999999</v>
      </c>
      <c r="AA959" s="47">
        <v>9.4309999999999992</v>
      </c>
      <c r="AB959" s="47">
        <v>8</v>
      </c>
      <c r="AC959" s="11">
        <v>7</v>
      </c>
      <c r="AD959" s="11">
        <v>0</v>
      </c>
      <c r="AE959" s="11">
        <v>7</v>
      </c>
      <c r="AF959" s="11">
        <v>0</v>
      </c>
      <c r="AG959" s="49">
        <v>1</v>
      </c>
      <c r="AH959" s="47">
        <v>0</v>
      </c>
      <c r="AI959" s="47">
        <v>74.599999999999994</v>
      </c>
      <c r="AJ959" s="47">
        <v>0</v>
      </c>
      <c r="AK959" s="47">
        <v>87409.07</v>
      </c>
      <c r="AL959" s="47">
        <v>2557.31</v>
      </c>
      <c r="AM959" s="47">
        <v>37.770000000000003</v>
      </c>
      <c r="AN959" s="51">
        <v>0.32872800000000002</v>
      </c>
      <c r="AO959" s="51">
        <v>0.18277599999999999</v>
      </c>
      <c r="AP959" s="51">
        <v>0</v>
      </c>
      <c r="AQ959" s="51">
        <v>6.1289999999999999E-3</v>
      </c>
      <c r="AR959" s="51">
        <v>0.139823</v>
      </c>
      <c r="AS959" s="51">
        <v>0.221052</v>
      </c>
      <c r="AT959" s="51">
        <v>0.221052</v>
      </c>
      <c r="AU959" s="51">
        <v>0</v>
      </c>
      <c r="AV959" s="51">
        <v>0.20940500000000001</v>
      </c>
      <c r="AW959" s="51">
        <v>0.15851100000000001</v>
      </c>
      <c r="AX959" s="51">
        <v>5.0894000000000002E-2</v>
      </c>
      <c r="AY959" s="51">
        <v>1.32317</v>
      </c>
      <c r="AZ959" s="51">
        <v>0.91098800000000002</v>
      </c>
      <c r="BA959" s="51">
        <v>0.18218200000000001</v>
      </c>
      <c r="BB959" s="51">
        <v>0</v>
      </c>
      <c r="BC959" s="51">
        <v>0.23</v>
      </c>
      <c r="BD959" s="51">
        <v>0</v>
      </c>
      <c r="BE959" s="51">
        <v>9.5652000000000001E-2</v>
      </c>
      <c r="BF959" s="51">
        <v>2.4219999999999998E-2</v>
      </c>
      <c r="BG959" s="51">
        <v>2.2796110000000001</v>
      </c>
      <c r="BH959" s="18">
        <v>2.4550000000000001</v>
      </c>
      <c r="BI959" s="45">
        <v>104.44</v>
      </c>
      <c r="BJ959" s="47">
        <v>1</v>
      </c>
      <c r="BK959" s="51">
        <v>6.2477999999999999E-2</v>
      </c>
      <c r="BL959" s="18">
        <v>6.5000000000000002E-2</v>
      </c>
      <c r="BM959" s="51">
        <v>0</v>
      </c>
      <c r="BN959" s="51">
        <v>0</v>
      </c>
      <c r="BO959" s="47">
        <v>36.479999999999997</v>
      </c>
      <c r="BP959" s="51">
        <v>8.0134999999999998E-2</v>
      </c>
      <c r="BQ959" s="18">
        <v>0</v>
      </c>
      <c r="BR959" s="51">
        <v>3.5152929999999998</v>
      </c>
      <c r="BS959" s="47">
        <v>0</v>
      </c>
      <c r="BT959" s="51">
        <v>2.5</v>
      </c>
      <c r="BU959" s="51">
        <v>1.1200000000000001</v>
      </c>
      <c r="BV959" s="51">
        <v>1.05</v>
      </c>
      <c r="BW959" s="51">
        <v>8.9169999999999999E-2</v>
      </c>
      <c r="BX959" s="51">
        <v>0</v>
      </c>
      <c r="BY959" s="51">
        <v>1.05</v>
      </c>
      <c r="BZ959" s="47">
        <v>45.434377495784894</v>
      </c>
      <c r="CC959" s="47">
        <v>3.677734375</v>
      </c>
      <c r="CD959" s="47">
        <v>13.327137546468402</v>
      </c>
      <c r="CE959" s="47">
        <v>6.1011114258172201</v>
      </c>
      <c r="CF959" s="47">
        <v>28.65609263129047</v>
      </c>
      <c r="CG959" s="47">
        <v>5.0084970791290493</v>
      </c>
      <c r="CH959" s="47">
        <v>2.2928703668811394</v>
      </c>
      <c r="CI959" s="47">
        <v>10.76930104027497</v>
      </c>
      <c r="CJ959" s="47">
        <v>0</v>
      </c>
      <c r="CK959" s="47">
        <v>0</v>
      </c>
      <c r="CL959" s="47">
        <v>0</v>
      </c>
      <c r="CN959" s="47">
        <v>89966.38</v>
      </c>
      <c r="CO959" s="47">
        <v>0.44451853086625548</v>
      </c>
      <c r="CP959" s="47">
        <v>1149.4424861111113</v>
      </c>
      <c r="CQ959" s="47" t="s">
        <v>157</v>
      </c>
      <c r="CR959" s="47">
        <v>1323.17</v>
      </c>
      <c r="CS959" s="47" t="s">
        <v>157</v>
      </c>
      <c r="CT959" s="47">
        <v>1.4707382913483902</v>
      </c>
      <c r="CU959" s="47">
        <v>0</v>
      </c>
      <c r="CV959" s="47" t="s">
        <v>438</v>
      </c>
      <c r="CW959" s="47">
        <v>0</v>
      </c>
      <c r="CX959" s="47">
        <v>1439.9689490700728</v>
      </c>
      <c r="CY959" s="47">
        <v>21.178174717500561</v>
      </c>
      <c r="CZ959" s="47">
        <v>1.2657407694194405</v>
      </c>
      <c r="DA959" s="47">
        <v>0</v>
      </c>
      <c r="DB959" s="47" t="s">
        <v>157</v>
      </c>
      <c r="DC959" s="23"/>
      <c r="DD959" s="47">
        <v>62.478000000000002</v>
      </c>
      <c r="DE959" s="47">
        <v>1883</v>
      </c>
      <c r="DF959" s="47">
        <v>512</v>
      </c>
      <c r="DG959" s="47">
        <v>3.3516597842440543</v>
      </c>
      <c r="DH959" s="47">
        <v>1.5309709017574187</v>
      </c>
      <c r="DJ959" s="47">
        <v>2359.7940600000002</v>
      </c>
      <c r="DK959" s="47">
        <v>3.5152929999999998</v>
      </c>
      <c r="DL959" s="47">
        <v>3.3958471782914814</v>
      </c>
      <c r="DM959" s="47">
        <v>1.2826114792406926</v>
      </c>
      <c r="DN959" s="47">
        <v>0</v>
      </c>
      <c r="DO959" s="47">
        <v>47.778215613382905</v>
      </c>
      <c r="DP959" s="47" t="s">
        <v>157</v>
      </c>
      <c r="DQ959" s="47">
        <v>36.486619289990081</v>
      </c>
      <c r="DR959" s="47" t="s">
        <v>157</v>
      </c>
      <c r="DS959" s="47">
        <v>15.131407862272402</v>
      </c>
      <c r="DT959" s="47">
        <v>4452.365234375</v>
      </c>
      <c r="DU959" s="47">
        <v>1.0351740099516979</v>
      </c>
      <c r="DV959" s="47">
        <v>55.616774028257197</v>
      </c>
      <c r="DW959" s="47">
        <f>IF(pitna[[#This Row],[SÚC]]="-","-",pitna[[#This Row],[ZVC30]]-pitna[[#This Row],[SÚC]])</f>
        <v>-17.846774028257194</v>
      </c>
      <c r="DX959" s="47" t="str">
        <f>IF(pitna[[#This Row],[Rozdíl Cena pro vodné - sociálně únosná cena]]="-","-",IF(pitna[[#This Row],[Rozdíl Cena pro vodné - sociálně únosná cena]]&gt;0,"ANO","NE"))</f>
        <v>NE</v>
      </c>
      <c r="DY959" s="47">
        <v>-19.130154738267116</v>
      </c>
      <c r="DZ959" s="13" t="s">
        <v>441</v>
      </c>
      <c r="EA959" s="55"/>
      <c r="EB959" s="55" t="s">
        <v>9549</v>
      </c>
      <c r="EC959" s="55" t="s">
        <v>0</v>
      </c>
      <c r="ED959" s="55" t="s">
        <v>9727</v>
      </c>
    </row>
    <row r="960" spans="1:134" ht="15" customHeight="1" x14ac:dyDescent="0.25">
      <c r="A960" s="29">
        <v>1420</v>
      </c>
      <c r="B960" s="2" t="s">
        <v>1427</v>
      </c>
      <c r="C960" s="3" t="s">
        <v>3133</v>
      </c>
      <c r="D960" s="2" t="s">
        <v>3133</v>
      </c>
      <c r="E960" s="2" t="s">
        <v>9</v>
      </c>
      <c r="F960" s="2" t="s">
        <v>3133</v>
      </c>
      <c r="G960" s="2" t="s">
        <v>5108</v>
      </c>
      <c r="H960" s="2" t="s">
        <v>5882</v>
      </c>
      <c r="I960" s="2" t="s">
        <v>5026</v>
      </c>
      <c r="J960" s="2" t="s">
        <v>7039</v>
      </c>
      <c r="K960" s="2" t="s">
        <v>7045</v>
      </c>
      <c r="L960" s="42" t="s">
        <v>8004</v>
      </c>
      <c r="O960" s="11">
        <v>337</v>
      </c>
      <c r="P960" s="47">
        <v>4.0599999999999996</v>
      </c>
      <c r="Q960" s="47">
        <v>0</v>
      </c>
      <c r="R960" s="47">
        <v>3.0550000000000002</v>
      </c>
      <c r="S960" s="11">
        <v>104</v>
      </c>
      <c r="T960" s="11">
        <v>2</v>
      </c>
      <c r="U960" s="11">
        <v>1</v>
      </c>
      <c r="V960" s="47">
        <v>300</v>
      </c>
      <c r="W960" s="47">
        <v>16.132999999999999</v>
      </c>
      <c r="X960" s="47">
        <v>0</v>
      </c>
      <c r="Y960" s="47">
        <v>0</v>
      </c>
      <c r="Z960" s="47">
        <v>5.2779999999999996</v>
      </c>
      <c r="AA960" s="47">
        <v>4.1180000000000003</v>
      </c>
      <c r="AB960" s="47">
        <v>1</v>
      </c>
      <c r="AC960" s="11">
        <v>4</v>
      </c>
      <c r="AD960" s="11">
        <v>0</v>
      </c>
      <c r="AE960" s="11">
        <v>4</v>
      </c>
      <c r="AF960" s="11">
        <v>1</v>
      </c>
      <c r="AG960" s="49">
        <v>2</v>
      </c>
      <c r="AH960" s="47">
        <v>0</v>
      </c>
      <c r="AI960" s="47">
        <v>32.454000000000001</v>
      </c>
      <c r="AJ960" s="47">
        <v>0</v>
      </c>
      <c r="AK960" s="47">
        <v>13939.5</v>
      </c>
      <c r="AL960" s="47">
        <v>2888</v>
      </c>
      <c r="AM960" s="47">
        <v>20</v>
      </c>
      <c r="AN960" s="51">
        <v>7.4664999999999995E-2</v>
      </c>
      <c r="AO960" s="51">
        <v>3.2640000000000002E-2</v>
      </c>
      <c r="AP960" s="51">
        <v>0</v>
      </c>
      <c r="AQ960" s="51">
        <v>0</v>
      </c>
      <c r="AR960" s="51">
        <v>4.2025E-2</v>
      </c>
      <c r="AS960" s="51">
        <v>4.0620000000000003E-2</v>
      </c>
      <c r="AT960" s="51">
        <v>4.0620000000000003E-2</v>
      </c>
      <c r="AU960" s="51">
        <v>0</v>
      </c>
      <c r="AV960" s="51">
        <v>0.1139</v>
      </c>
      <c r="AW960" s="51">
        <v>8.5000000000000006E-2</v>
      </c>
      <c r="AX960" s="51">
        <v>2.8899999999999999E-2</v>
      </c>
      <c r="AY960" s="51">
        <v>0.20513100000000001</v>
      </c>
      <c r="AZ960" s="51">
        <v>3.3480000000000003E-2</v>
      </c>
      <c r="BA960" s="51">
        <v>0.15165100000000001</v>
      </c>
      <c r="BB960" s="51">
        <v>0</v>
      </c>
      <c r="BC960" s="51">
        <v>0.02</v>
      </c>
      <c r="BD960" s="51">
        <v>0</v>
      </c>
      <c r="BE960" s="51">
        <v>7.3863999999999999E-2</v>
      </c>
      <c r="BF960" s="51">
        <v>0</v>
      </c>
      <c r="BG960" s="51">
        <v>0.50817999999999997</v>
      </c>
      <c r="BH960" s="18">
        <v>0.317</v>
      </c>
      <c r="BI960" s="45">
        <v>17.95</v>
      </c>
      <c r="BJ960" s="47">
        <v>0.19999999999999998</v>
      </c>
      <c r="BK960" s="51">
        <v>1.0855E-2</v>
      </c>
      <c r="BL960" s="18">
        <v>1.0999999999999999E-2</v>
      </c>
      <c r="BM960" s="51">
        <v>0</v>
      </c>
      <c r="BN960" s="51">
        <v>0</v>
      </c>
      <c r="BO960" s="47">
        <v>46.81</v>
      </c>
      <c r="BP960" s="51">
        <v>-0.29108000000000001</v>
      </c>
      <c r="BQ960" s="18">
        <v>-9.7000000000000003E-2</v>
      </c>
      <c r="BR960" s="51">
        <v>-57.278917</v>
      </c>
      <c r="BS960" s="47">
        <v>0</v>
      </c>
      <c r="BT960" s="51">
        <v>0.03</v>
      </c>
      <c r="BU960" s="51">
        <v>0.03</v>
      </c>
      <c r="BV960" s="51">
        <v>0.02</v>
      </c>
      <c r="BW960" s="51">
        <v>0.03</v>
      </c>
      <c r="BX960" s="51">
        <v>0.02</v>
      </c>
      <c r="BY960" s="51">
        <v>0</v>
      </c>
      <c r="BZ960" s="47">
        <v>34.042553191489361</v>
      </c>
      <c r="CC960" s="47">
        <v>3.2403846153846154</v>
      </c>
      <c r="CD960" s="47">
        <v>15.661721068249259</v>
      </c>
      <c r="CE960" s="47">
        <v>4.7333139026522879</v>
      </c>
      <c r="CF960" s="47">
        <v>32.715551974214343</v>
      </c>
      <c r="CG960" s="47">
        <v>12.219584569732937</v>
      </c>
      <c r="CH960" s="47">
        <v>3.6930251328385983</v>
      </c>
      <c r="CI960" s="47">
        <v>25.525320771090314</v>
      </c>
      <c r="CJ960" s="47">
        <v>0</v>
      </c>
      <c r="CK960" s="47">
        <v>25</v>
      </c>
      <c r="CL960" s="47">
        <v>0</v>
      </c>
      <c r="CN960" s="47">
        <v>16827.5</v>
      </c>
      <c r="CO960" s="47">
        <v>0.24630541871921185</v>
      </c>
      <c r="CP960" s="47">
        <v>238.42152777777778</v>
      </c>
      <c r="CQ960" s="47" t="s">
        <v>157</v>
      </c>
      <c r="CR960" s="47">
        <v>0</v>
      </c>
      <c r="CS960" s="47" t="s">
        <v>157</v>
      </c>
      <c r="CT960" s="47">
        <v>0</v>
      </c>
      <c r="CU960" s="47">
        <v>238.42152777777778</v>
      </c>
      <c r="CV960" s="47" t="s">
        <v>437</v>
      </c>
      <c r="CW960" s="47">
        <v>21.964212600440145</v>
      </c>
      <c r="CX960" s="47">
        <v>1550.2072777521878</v>
      </c>
      <c r="CY960" s="47">
        <v>0</v>
      </c>
      <c r="CZ960" s="47">
        <v>1.3514761629401182</v>
      </c>
      <c r="DA960" s="47">
        <v>100</v>
      </c>
      <c r="DB960" s="47" t="s">
        <v>157</v>
      </c>
      <c r="DC960" s="23"/>
      <c r="DD960" s="47">
        <v>54.275000000000006</v>
      </c>
      <c r="DE960" s="47">
        <v>1685.0000000000002</v>
      </c>
      <c r="DF960" s="47">
        <v>520</v>
      </c>
      <c r="DG960" s="47">
        <v>10.492860432980194</v>
      </c>
      <c r="DH960" s="47">
        <v>6.8046061722708426</v>
      </c>
      <c r="DJ960" s="47">
        <v>217.10000000000002</v>
      </c>
      <c r="DK960" s="47">
        <v>-57.278917</v>
      </c>
      <c r="DL960" s="47">
        <v>-134.07646245969599</v>
      </c>
      <c r="DM960" s="47">
        <v>-26.8152924919392</v>
      </c>
      <c r="DN960" s="47">
        <v>0</v>
      </c>
      <c r="DO960" s="47">
        <v>49.933234421364986</v>
      </c>
      <c r="DP960" s="47" t="s">
        <v>157</v>
      </c>
      <c r="DQ960" s="47">
        <v>49.882130610573718</v>
      </c>
      <c r="DR960" s="47" t="s">
        <v>157</v>
      </c>
      <c r="DS960" s="47">
        <v>-55.52869843090663</v>
      </c>
      <c r="DT960" s="47">
        <v>4886.3461538461534</v>
      </c>
      <c r="DU960" s="47">
        <v>0.29078429647229276</v>
      </c>
      <c r="DV960" s="47">
        <v>57.102420387137997</v>
      </c>
      <c r="DW960" s="47">
        <f>IF(pitna[[#This Row],[SÚC]]="-","-",pitna[[#This Row],[ZVC30]]-pitna[[#This Row],[SÚC]])</f>
        <v>-37.102420387137997</v>
      </c>
      <c r="DX960" s="47" t="str">
        <f>IF(pitna[[#This Row],[Rozdíl Cena pro vodné - sociálně únosná cena]]="-","-",IF(pitna[[#This Row],[Rozdíl Cena pro vodné - sociálně únosná cena]]&gt;0,"ANO","NE"))</f>
        <v>NE</v>
      </c>
      <c r="DY960" s="47">
        <v>-7.2202897765642788</v>
      </c>
      <c r="DZ960" s="13" t="s">
        <v>441</v>
      </c>
      <c r="EA960" s="55"/>
      <c r="EB960" s="55" t="s">
        <v>9556</v>
      </c>
      <c r="EC960" s="55" t="s">
        <v>0</v>
      </c>
      <c r="ED960" s="55" t="s">
        <v>9827</v>
      </c>
    </row>
    <row r="961" spans="1:134" ht="15" customHeight="1" x14ac:dyDescent="0.25">
      <c r="A961" s="29">
        <v>1422</v>
      </c>
      <c r="B961" s="2" t="s">
        <v>1428</v>
      </c>
      <c r="C961" s="3" t="s">
        <v>3134</v>
      </c>
      <c r="D961" s="2" t="s">
        <v>157</v>
      </c>
      <c r="E961" s="2" t="s">
        <v>157</v>
      </c>
      <c r="F961" s="2" t="s">
        <v>157</v>
      </c>
      <c r="G961" s="2" t="s">
        <v>157</v>
      </c>
      <c r="H961" s="2" t="s">
        <v>157</v>
      </c>
      <c r="I961" s="2" t="s">
        <v>157</v>
      </c>
      <c r="J961" s="2" t="s">
        <v>157</v>
      </c>
      <c r="K961" s="2" t="s">
        <v>157</v>
      </c>
      <c r="L961" s="42" t="s">
        <v>8005</v>
      </c>
      <c r="M961" s="13" t="s">
        <v>9376</v>
      </c>
      <c r="O961" s="11" t="s">
        <v>157</v>
      </c>
      <c r="P961" s="47" t="s">
        <v>157</v>
      </c>
      <c r="Q961" s="47" t="s">
        <v>157</v>
      </c>
      <c r="R961" s="47" t="s">
        <v>157</v>
      </c>
      <c r="S961" s="11" t="s">
        <v>157</v>
      </c>
      <c r="T961" s="11" t="s">
        <v>157</v>
      </c>
      <c r="U961" s="11" t="s">
        <v>157</v>
      </c>
      <c r="V961" s="47" t="s">
        <v>157</v>
      </c>
      <c r="W961" s="47" t="s">
        <v>157</v>
      </c>
      <c r="X961" s="47" t="s">
        <v>157</v>
      </c>
      <c r="Y961" s="47" t="s">
        <v>157</v>
      </c>
      <c r="Z961" s="47" t="s">
        <v>157</v>
      </c>
      <c r="AA961" s="47" t="s">
        <v>157</v>
      </c>
      <c r="AB961" s="47" t="s">
        <v>157</v>
      </c>
      <c r="AC961" s="11" t="s">
        <v>157</v>
      </c>
      <c r="AD961" s="11" t="s">
        <v>157</v>
      </c>
      <c r="AE961" s="11" t="s">
        <v>157</v>
      </c>
      <c r="AF961" s="11" t="s">
        <v>157</v>
      </c>
      <c r="AG961" s="49" t="s">
        <v>157</v>
      </c>
      <c r="AH961" s="47" t="s">
        <v>157</v>
      </c>
      <c r="AI961" s="47" t="s">
        <v>157</v>
      </c>
      <c r="AJ961" s="47" t="s">
        <v>157</v>
      </c>
      <c r="AK961" s="47" t="s">
        <v>157</v>
      </c>
      <c r="AL961" s="47" t="s">
        <v>157</v>
      </c>
      <c r="AM961" s="47">
        <v>23.5</v>
      </c>
      <c r="AN961" s="51">
        <v>2.3E-2</v>
      </c>
      <c r="AO961" s="51">
        <v>2.1000000000000001E-2</v>
      </c>
      <c r="AP961" s="51">
        <v>0</v>
      </c>
      <c r="AQ961" s="51">
        <v>2E-3</v>
      </c>
      <c r="AR961" s="51">
        <v>0</v>
      </c>
      <c r="AS961" s="51">
        <v>9.5000000000000001E-2</v>
      </c>
      <c r="AT961" s="51">
        <v>9.5000000000000001E-2</v>
      </c>
      <c r="AU961" s="51">
        <v>0</v>
      </c>
      <c r="AV961" s="51">
        <v>6.3E-2</v>
      </c>
      <c r="AW961" s="51">
        <v>6.3E-2</v>
      </c>
      <c r="AX961" s="51">
        <v>0</v>
      </c>
      <c r="AY961" s="51">
        <v>0.19</v>
      </c>
      <c r="AZ961" s="51">
        <v>0</v>
      </c>
      <c r="BA961" s="51">
        <v>4.9000000000000002E-2</v>
      </c>
      <c r="BB961" s="51">
        <v>0</v>
      </c>
      <c r="BC961" s="51">
        <v>0.14099999999999999</v>
      </c>
      <c r="BD961" s="51">
        <v>0</v>
      </c>
      <c r="BE961" s="51">
        <v>0.13200000000000001</v>
      </c>
      <c r="BF961" s="51">
        <v>0</v>
      </c>
      <c r="BG961" s="51">
        <v>0.503</v>
      </c>
      <c r="BH961" s="18">
        <v>0.54100000000000004</v>
      </c>
      <c r="BI961" s="45">
        <v>12.84</v>
      </c>
      <c r="BJ961" s="47">
        <v>1</v>
      </c>
      <c r="BK961" s="51">
        <v>1.4999999999999999E-2</v>
      </c>
      <c r="BL961" s="18">
        <v>1.6E-2</v>
      </c>
      <c r="BM961" s="51">
        <v>0</v>
      </c>
      <c r="BN961" s="51">
        <v>0</v>
      </c>
      <c r="BO961" s="47">
        <v>33.53</v>
      </c>
      <c r="BP961" s="51">
        <v>-0.15049999999999999</v>
      </c>
      <c r="BQ961" s="18">
        <v>-0.16500000000000001</v>
      </c>
      <c r="BR961" s="51">
        <v>-29.920477000000002</v>
      </c>
      <c r="BS961" s="47">
        <v>0</v>
      </c>
      <c r="BT961" s="51">
        <v>1.1499999999999999</v>
      </c>
      <c r="BU961" s="51">
        <v>0</v>
      </c>
      <c r="BV961" s="51">
        <v>0.15</v>
      </c>
      <c r="BW961" s="51">
        <v>0</v>
      </c>
      <c r="BX961" s="51">
        <v>0</v>
      </c>
      <c r="BY961" s="51">
        <v>0.15</v>
      </c>
      <c r="BZ961" s="47" t="s">
        <v>157</v>
      </c>
      <c r="CC961" s="47" t="s">
        <v>157</v>
      </c>
      <c r="CD961" s="47" t="s">
        <v>157</v>
      </c>
      <c r="CE961" s="47" t="s">
        <v>157</v>
      </c>
      <c r="CF961" s="47" t="s">
        <v>157</v>
      </c>
      <c r="CG961" s="47" t="s">
        <v>157</v>
      </c>
      <c r="CH961" s="47" t="s">
        <v>157</v>
      </c>
      <c r="CI961" s="47" t="s">
        <v>157</v>
      </c>
      <c r="CJ961" s="47" t="s">
        <v>157</v>
      </c>
      <c r="CK961" s="47" t="s">
        <v>157</v>
      </c>
      <c r="CL961" s="47" t="s">
        <v>157</v>
      </c>
      <c r="CN961" s="47" t="s">
        <v>157</v>
      </c>
      <c r="CO961" s="47" t="s">
        <v>157</v>
      </c>
      <c r="CP961" s="47" t="s">
        <v>157</v>
      </c>
      <c r="CQ961" s="47" t="s">
        <v>157</v>
      </c>
      <c r="CR961" s="47" t="s">
        <v>157</v>
      </c>
      <c r="CS961" s="47" t="s">
        <v>157</v>
      </c>
      <c r="CT961" s="47" t="s">
        <v>157</v>
      </c>
      <c r="CU961" s="47" t="s">
        <v>157</v>
      </c>
      <c r="CV961" s="47" t="s">
        <v>157</v>
      </c>
      <c r="CW961" s="47" t="s">
        <v>157</v>
      </c>
      <c r="CX961" s="47" t="s">
        <v>157</v>
      </c>
      <c r="CY961" s="47" t="s">
        <v>157</v>
      </c>
      <c r="CZ961" s="47" t="s">
        <v>157</v>
      </c>
      <c r="DA961" s="47" t="s">
        <v>157</v>
      </c>
      <c r="DB961" s="47" t="s">
        <v>157</v>
      </c>
      <c r="DC961" s="23"/>
      <c r="DD961" s="47" t="s">
        <v>157</v>
      </c>
      <c r="DE961" s="47" t="s">
        <v>157</v>
      </c>
      <c r="DF961" s="47" t="s">
        <v>157</v>
      </c>
      <c r="DG961" s="47" t="s">
        <v>157</v>
      </c>
      <c r="DH961" s="47" t="s">
        <v>157</v>
      </c>
      <c r="DJ961" s="47" t="s">
        <v>157</v>
      </c>
      <c r="DK961" s="47" t="s">
        <v>157</v>
      </c>
      <c r="DL961" s="47" t="s">
        <v>157</v>
      </c>
      <c r="DM961" s="47" t="s">
        <v>157</v>
      </c>
      <c r="DN961" s="47" t="s">
        <v>157</v>
      </c>
      <c r="DO961" s="47" t="s">
        <v>157</v>
      </c>
      <c r="DP961" s="47" t="s">
        <v>157</v>
      </c>
      <c r="DQ961" s="47" t="s">
        <v>157</v>
      </c>
      <c r="DR961" s="47" t="s">
        <v>157</v>
      </c>
      <c r="DS961" s="47" t="s">
        <v>157</v>
      </c>
      <c r="DT961" s="47" t="s">
        <v>157</v>
      </c>
      <c r="DU961" s="47" t="s">
        <v>157</v>
      </c>
      <c r="DV961" s="47" t="s">
        <v>157</v>
      </c>
      <c r="DW961" s="47" t="str">
        <f>IF(pitna[[#This Row],[SÚC]]="-","-",pitna[[#This Row],[ZVC30]]-pitna[[#This Row],[SÚC]])</f>
        <v>-</v>
      </c>
      <c r="DX961" s="47" t="str">
        <f>IF(pitna[[#This Row],[Rozdíl Cena pro vodné - sociálně únosná cena]]="-","-",IF(pitna[[#This Row],[Rozdíl Cena pro vodné - sociálně únosná cena]]&gt;0,"ANO","NE"))</f>
        <v>-</v>
      </c>
      <c r="DY961" s="47" t="s">
        <v>157</v>
      </c>
      <c r="DZ961" s="13" t="s">
        <v>157</v>
      </c>
      <c r="EA961" s="55" t="s">
        <v>157</v>
      </c>
      <c r="EB961" s="55" t="s">
        <v>157</v>
      </c>
      <c r="EC961" s="55" t="s">
        <v>157</v>
      </c>
      <c r="ED961" s="55" t="s">
        <v>157</v>
      </c>
    </row>
    <row r="962" spans="1:134" ht="15" customHeight="1" x14ac:dyDescent="0.25">
      <c r="A962" s="29">
        <v>1423</v>
      </c>
      <c r="B962" s="2" t="s">
        <v>1429</v>
      </c>
      <c r="C962" s="3" t="s">
        <v>3135</v>
      </c>
      <c r="D962" s="2" t="s">
        <v>3135</v>
      </c>
      <c r="E962" s="2" t="s">
        <v>9</v>
      </c>
      <c r="F962" s="2" t="s">
        <v>3135</v>
      </c>
      <c r="G962" s="2" t="s">
        <v>5032</v>
      </c>
      <c r="H962" s="2" t="s">
        <v>5883</v>
      </c>
      <c r="I962" s="2" t="s">
        <v>5026</v>
      </c>
      <c r="J962" s="2" t="s">
        <v>7039</v>
      </c>
      <c r="K962" s="2" t="s">
        <v>7045</v>
      </c>
      <c r="L962" s="42" t="s">
        <v>8006</v>
      </c>
      <c r="O962" s="11">
        <v>150</v>
      </c>
      <c r="P962" s="47">
        <v>4.55</v>
      </c>
      <c r="Q962" s="47">
        <v>0</v>
      </c>
      <c r="R962" s="47">
        <v>2.73</v>
      </c>
      <c r="S962" s="11">
        <v>97</v>
      </c>
      <c r="T962" s="11">
        <v>97</v>
      </c>
      <c r="U962" s="11">
        <v>1</v>
      </c>
      <c r="V962" s="47">
        <v>150</v>
      </c>
      <c r="W962" s="47">
        <v>6.6</v>
      </c>
      <c r="X962" s="47">
        <v>0</v>
      </c>
      <c r="Y962" s="47">
        <v>0</v>
      </c>
      <c r="Z962" s="47">
        <v>1.417</v>
      </c>
      <c r="AA962" s="47">
        <v>0.91700000000000004</v>
      </c>
      <c r="AB962" s="47">
        <v>0</v>
      </c>
      <c r="AC962" s="11">
        <v>4</v>
      </c>
      <c r="AD962" s="11">
        <v>0</v>
      </c>
      <c r="AE962" s="11">
        <v>4</v>
      </c>
      <c r="AF962" s="11">
        <v>0</v>
      </c>
      <c r="AG962" s="49">
        <v>1</v>
      </c>
      <c r="AH962" s="47">
        <v>0</v>
      </c>
      <c r="AI962" s="47">
        <v>6.6040000000000001</v>
      </c>
      <c r="AJ962" s="47">
        <v>0</v>
      </c>
      <c r="AK962" s="47">
        <v>13425.99</v>
      </c>
      <c r="AL962" s="47">
        <v>3236.7</v>
      </c>
      <c r="AM962" s="47">
        <v>45</v>
      </c>
      <c r="AN962" s="51">
        <v>1.4944000000000001E-2</v>
      </c>
      <c r="AO962" s="51">
        <v>8.1440000000000002E-3</v>
      </c>
      <c r="AP962" s="51">
        <v>0</v>
      </c>
      <c r="AQ962" s="51">
        <v>4.4819999999999999E-3</v>
      </c>
      <c r="AR962" s="51">
        <v>2.3180000000000002E-3</v>
      </c>
      <c r="AS962" s="51">
        <v>2.6787999999999999E-2</v>
      </c>
      <c r="AT962" s="51">
        <v>2.6787999999999999E-2</v>
      </c>
      <c r="AU962" s="51">
        <v>0</v>
      </c>
      <c r="AV962" s="51">
        <v>6.5500000000000003E-2</v>
      </c>
      <c r="AW962" s="51">
        <v>0</v>
      </c>
      <c r="AX962" s="51">
        <v>6.5500000000000003E-2</v>
      </c>
      <c r="AY962" s="51">
        <v>0.10814699999999999</v>
      </c>
      <c r="AZ962" s="51">
        <v>3.3995999999999998E-2</v>
      </c>
      <c r="BA962" s="51">
        <v>7.4150999999999995E-2</v>
      </c>
      <c r="BB962" s="51">
        <v>0</v>
      </c>
      <c r="BC962" s="51">
        <v>0</v>
      </c>
      <c r="BD962" s="51">
        <v>0</v>
      </c>
      <c r="BE962" s="51">
        <v>2.9434999999999999E-2</v>
      </c>
      <c r="BF962" s="51">
        <v>0</v>
      </c>
      <c r="BG962" s="51">
        <v>0.25681399999999999</v>
      </c>
      <c r="BH962" s="18">
        <v>0.309</v>
      </c>
      <c r="BI962" s="45">
        <v>16.662700000000001</v>
      </c>
      <c r="BJ962" s="47">
        <v>2</v>
      </c>
      <c r="BK962" s="51">
        <v>5.1830000000000001E-3</v>
      </c>
      <c r="BL962" s="18">
        <v>5.1999999999999998E-3</v>
      </c>
      <c r="BM962" s="51">
        <v>0</v>
      </c>
      <c r="BN962" s="51">
        <v>0</v>
      </c>
      <c r="BO962" s="47">
        <v>49.54</v>
      </c>
      <c r="BP962" s="51">
        <v>-2.3578999999999999E-2</v>
      </c>
      <c r="BQ962" s="18">
        <v>-7.4999999999999997E-2</v>
      </c>
      <c r="BR962" s="51">
        <v>-9.1813529999999997</v>
      </c>
      <c r="BS962" s="47">
        <v>0</v>
      </c>
      <c r="BT962" s="51">
        <v>0.03</v>
      </c>
      <c r="BU962" s="51">
        <v>0</v>
      </c>
      <c r="BV962" s="51">
        <v>0.02</v>
      </c>
      <c r="BW962" s="51">
        <v>0</v>
      </c>
      <c r="BX962" s="51">
        <v>0.02</v>
      </c>
      <c r="BY962" s="51">
        <v>0</v>
      </c>
      <c r="BZ962" s="47">
        <v>35.531135531135533</v>
      </c>
      <c r="CC962" s="47">
        <v>1.5463917525773196</v>
      </c>
      <c r="CD962" s="47">
        <v>9.4466666666666672</v>
      </c>
      <c r="CE962" s="47">
        <v>1.4220482713633398</v>
      </c>
      <c r="CF962" s="47">
        <v>21.469696969696972</v>
      </c>
      <c r="CG962" s="47">
        <v>6.1133333333333333</v>
      </c>
      <c r="CH962" s="47">
        <v>0.92026694766420802</v>
      </c>
      <c r="CI962" s="47">
        <v>13.893939393939394</v>
      </c>
      <c r="CJ962" s="47">
        <v>0</v>
      </c>
      <c r="CK962" s="47">
        <v>0</v>
      </c>
      <c r="CL962" s="47">
        <v>0.36630036630036628</v>
      </c>
      <c r="CN962" s="47">
        <v>16662.689999999999</v>
      </c>
      <c r="CO962" s="47">
        <v>0</v>
      </c>
      <c r="CP962" s="47">
        <v>239.75154166666664</v>
      </c>
      <c r="CQ962" s="47" t="s">
        <v>157</v>
      </c>
      <c r="CR962" s="47">
        <v>84.567999999999984</v>
      </c>
      <c r="CS962" s="47" t="s">
        <v>157</v>
      </c>
      <c r="CT962" s="47">
        <v>0.50752909644241118</v>
      </c>
      <c r="CU962" s="47">
        <v>155.18354166666666</v>
      </c>
      <c r="CV962" s="47" t="s">
        <v>437</v>
      </c>
      <c r="CW962" s="47">
        <v>29.94087240336999</v>
      </c>
      <c r="CX962" s="47">
        <v>3214.8736253135248</v>
      </c>
      <c r="CY962" s="47">
        <v>16.316419062319117</v>
      </c>
      <c r="CZ962" s="47">
        <v>1.366095811149133</v>
      </c>
      <c r="DA962" s="47">
        <v>100</v>
      </c>
      <c r="DB962" s="47" t="s">
        <v>157</v>
      </c>
      <c r="DC962" s="23"/>
      <c r="DD962" s="47">
        <v>2.5914999999999999</v>
      </c>
      <c r="DE962" s="47">
        <v>75</v>
      </c>
      <c r="DF962" s="47">
        <v>48.5</v>
      </c>
      <c r="DG962" s="47">
        <v>12.637468647501448</v>
      </c>
      <c r="DH962" s="47">
        <v>5.6791433532703062</v>
      </c>
      <c r="DJ962" s="47">
        <v>233.23499999999999</v>
      </c>
      <c r="DK962" s="47">
        <v>-9.1813529999999997</v>
      </c>
      <c r="DL962" s="47">
        <v>-10.109546165884195</v>
      </c>
      <c r="DM962" s="47">
        <v>-4.549295774647887</v>
      </c>
      <c r="DN962" s="47">
        <v>0</v>
      </c>
      <c r="DO962" s="47">
        <v>111.08459999999999</v>
      </c>
      <c r="DP962" s="47" t="s">
        <v>157</v>
      </c>
      <c r="DQ962" s="47">
        <v>74.940872403369994</v>
      </c>
      <c r="DR962" s="47" t="s">
        <v>157</v>
      </c>
      <c r="DS962" s="47">
        <v>-9.1813530415008522</v>
      </c>
      <c r="DT962" s="47">
        <v>2647.5670103092784</v>
      </c>
      <c r="DU962" s="47">
        <v>0.56610774679986464</v>
      </c>
      <c r="DV962" s="47">
        <v>61.057336929474999</v>
      </c>
      <c r="DW962" s="47">
        <f>IF(pitna[[#This Row],[SÚC]]="-","-",pitna[[#This Row],[ZVC30]]-pitna[[#This Row],[SÚC]])</f>
        <v>-16.057336929474999</v>
      </c>
      <c r="DX962" s="47" t="str">
        <f>IF(pitna[[#This Row],[Rozdíl Cena pro vodné - sociálně únosná cena]]="-","-",IF(pitna[[#This Row],[Rozdíl Cena pro vodné - sociálně únosná cena]]&gt;0,"ANO","NE"))</f>
        <v>NE</v>
      </c>
      <c r="DY962" s="47">
        <v>13.883535473894995</v>
      </c>
      <c r="DZ962" s="13" t="s">
        <v>9914</v>
      </c>
      <c r="EA962" s="55"/>
      <c r="EB962" s="55" t="s">
        <v>9556</v>
      </c>
      <c r="EC962" s="55" t="s">
        <v>0</v>
      </c>
      <c r="ED962" s="55" t="s">
        <v>9773</v>
      </c>
    </row>
    <row r="963" spans="1:134" ht="15" customHeight="1" x14ac:dyDescent="0.25">
      <c r="A963" s="29">
        <v>1424</v>
      </c>
      <c r="B963" s="2" t="s">
        <v>1430</v>
      </c>
      <c r="C963" s="3" t="s">
        <v>3136</v>
      </c>
      <c r="D963" s="2" t="s">
        <v>157</v>
      </c>
      <c r="E963" s="2" t="s">
        <v>157</v>
      </c>
      <c r="F963" s="2" t="s">
        <v>157</v>
      </c>
      <c r="G963" s="2" t="s">
        <v>157</v>
      </c>
      <c r="H963" s="2" t="s">
        <v>157</v>
      </c>
      <c r="I963" s="2" t="s">
        <v>157</v>
      </c>
      <c r="J963" s="2" t="s">
        <v>157</v>
      </c>
      <c r="K963" s="2" t="s">
        <v>157</v>
      </c>
      <c r="L963" s="42" t="s">
        <v>8007</v>
      </c>
      <c r="M963" s="13" t="s">
        <v>9312</v>
      </c>
      <c r="O963" s="11" t="s">
        <v>157</v>
      </c>
      <c r="P963" s="47" t="s">
        <v>157</v>
      </c>
      <c r="Q963" s="47" t="s">
        <v>157</v>
      </c>
      <c r="R963" s="47" t="s">
        <v>157</v>
      </c>
      <c r="S963" s="11" t="s">
        <v>157</v>
      </c>
      <c r="T963" s="11" t="s">
        <v>157</v>
      </c>
      <c r="U963" s="11" t="s">
        <v>157</v>
      </c>
      <c r="V963" s="47" t="s">
        <v>157</v>
      </c>
      <c r="W963" s="47" t="s">
        <v>157</v>
      </c>
      <c r="X963" s="47" t="s">
        <v>157</v>
      </c>
      <c r="Y963" s="47" t="s">
        <v>157</v>
      </c>
      <c r="Z963" s="47" t="s">
        <v>157</v>
      </c>
      <c r="AA963" s="47" t="s">
        <v>157</v>
      </c>
      <c r="AB963" s="47" t="s">
        <v>157</v>
      </c>
      <c r="AC963" s="11" t="s">
        <v>157</v>
      </c>
      <c r="AD963" s="11" t="s">
        <v>157</v>
      </c>
      <c r="AE963" s="11" t="s">
        <v>157</v>
      </c>
      <c r="AF963" s="11" t="s">
        <v>157</v>
      </c>
      <c r="AG963" s="49" t="s">
        <v>157</v>
      </c>
      <c r="AH963" s="47" t="s">
        <v>157</v>
      </c>
      <c r="AI963" s="47" t="s">
        <v>157</v>
      </c>
      <c r="AJ963" s="47" t="s">
        <v>157</v>
      </c>
      <c r="AK963" s="47" t="s">
        <v>157</v>
      </c>
      <c r="AL963" s="47" t="s">
        <v>157</v>
      </c>
      <c r="AM963" s="47">
        <v>53</v>
      </c>
      <c r="AN963" s="51">
        <v>8.2816000000000001E-2</v>
      </c>
      <c r="AO963" s="51">
        <v>0</v>
      </c>
      <c r="AP963" s="51">
        <v>8.1816E-2</v>
      </c>
      <c r="AQ963" s="51">
        <v>0</v>
      </c>
      <c r="AR963" s="51">
        <v>1E-3</v>
      </c>
      <c r="AS963" s="51">
        <v>2.4854999999999999E-2</v>
      </c>
      <c r="AT963" s="51">
        <v>2.4854999999999999E-2</v>
      </c>
      <c r="AU963" s="51">
        <v>0</v>
      </c>
      <c r="AV963" s="51">
        <v>4.5551000000000001E-2</v>
      </c>
      <c r="AW963" s="51">
        <v>3.0064E-2</v>
      </c>
      <c r="AX963" s="51">
        <v>1.5487000000000001E-2</v>
      </c>
      <c r="AY963" s="51">
        <v>6.9609000000000004E-2</v>
      </c>
      <c r="AZ963" s="51">
        <v>0</v>
      </c>
      <c r="BA963" s="51">
        <v>6.9609000000000004E-2</v>
      </c>
      <c r="BB963" s="51">
        <v>0</v>
      </c>
      <c r="BC963" s="51">
        <v>0</v>
      </c>
      <c r="BD963" s="51">
        <v>0</v>
      </c>
      <c r="BE963" s="51">
        <v>3.73E-2</v>
      </c>
      <c r="BF963" s="51">
        <v>3.406E-2</v>
      </c>
      <c r="BG963" s="51">
        <v>0.10048600000000001</v>
      </c>
      <c r="BH963" s="18">
        <v>9.1106999999999994E-2</v>
      </c>
      <c r="BI963" s="45">
        <v>17.75</v>
      </c>
      <c r="BJ963" s="47">
        <v>5</v>
      </c>
      <c r="BK963" s="51">
        <v>2.0279999999999999E-3</v>
      </c>
      <c r="BL963" s="18">
        <v>1.719E-3</v>
      </c>
      <c r="BM963" s="51">
        <v>2.5330000000000001E-3</v>
      </c>
      <c r="BN963" s="51">
        <v>0</v>
      </c>
      <c r="BO963" s="47">
        <v>49.54</v>
      </c>
      <c r="BP963" s="51">
        <v>6.9979999999999999E-3</v>
      </c>
      <c r="BQ963" s="18">
        <v>0</v>
      </c>
      <c r="BR963" s="51">
        <v>6.9641539999999997</v>
      </c>
      <c r="BS963" s="47">
        <v>0</v>
      </c>
      <c r="BT963" s="51">
        <v>1.42</v>
      </c>
      <c r="BU963" s="51">
        <v>0</v>
      </c>
      <c r="BV963" s="51">
        <v>0.35499999999999998</v>
      </c>
      <c r="BW963" s="51">
        <v>0</v>
      </c>
      <c r="BX963" s="51">
        <v>0.35499999999999998</v>
      </c>
      <c r="BY963" s="51">
        <v>0</v>
      </c>
      <c r="BZ963" s="47" t="s">
        <v>157</v>
      </c>
      <c r="CC963" s="47" t="s">
        <v>157</v>
      </c>
      <c r="CD963" s="47" t="s">
        <v>157</v>
      </c>
      <c r="CE963" s="47" t="s">
        <v>157</v>
      </c>
      <c r="CF963" s="47" t="s">
        <v>157</v>
      </c>
      <c r="CG963" s="47" t="s">
        <v>157</v>
      </c>
      <c r="CH963" s="47" t="s">
        <v>157</v>
      </c>
      <c r="CI963" s="47" t="s">
        <v>157</v>
      </c>
      <c r="CJ963" s="47" t="s">
        <v>157</v>
      </c>
      <c r="CK963" s="47" t="s">
        <v>157</v>
      </c>
      <c r="CL963" s="47" t="s">
        <v>157</v>
      </c>
      <c r="CN963" s="47" t="s">
        <v>157</v>
      </c>
      <c r="CO963" s="47" t="s">
        <v>157</v>
      </c>
      <c r="CP963" s="47" t="s">
        <v>157</v>
      </c>
      <c r="CQ963" s="47" t="s">
        <v>157</v>
      </c>
      <c r="CR963" s="47" t="s">
        <v>157</v>
      </c>
      <c r="CS963" s="47" t="s">
        <v>157</v>
      </c>
      <c r="CT963" s="47" t="s">
        <v>157</v>
      </c>
      <c r="CU963" s="47" t="s">
        <v>157</v>
      </c>
      <c r="CV963" s="47" t="s">
        <v>157</v>
      </c>
      <c r="CW963" s="47" t="s">
        <v>157</v>
      </c>
      <c r="CX963" s="47" t="s">
        <v>157</v>
      </c>
      <c r="CY963" s="47" t="s">
        <v>157</v>
      </c>
      <c r="CZ963" s="47" t="s">
        <v>157</v>
      </c>
      <c r="DA963" s="47" t="s">
        <v>157</v>
      </c>
      <c r="DB963" s="47" t="s">
        <v>157</v>
      </c>
      <c r="DC963" s="23"/>
      <c r="DD963" s="47" t="s">
        <v>157</v>
      </c>
      <c r="DE963" s="47" t="s">
        <v>157</v>
      </c>
      <c r="DF963" s="47" t="s">
        <v>157</v>
      </c>
      <c r="DG963" s="47" t="s">
        <v>157</v>
      </c>
      <c r="DH963" s="47" t="s">
        <v>157</v>
      </c>
      <c r="DJ963" s="47" t="s">
        <v>157</v>
      </c>
      <c r="DK963" s="47" t="s">
        <v>157</v>
      </c>
      <c r="DL963" s="47" t="s">
        <v>157</v>
      </c>
      <c r="DM963" s="47" t="s">
        <v>157</v>
      </c>
      <c r="DN963" s="47" t="s">
        <v>157</v>
      </c>
      <c r="DO963" s="47" t="s">
        <v>157</v>
      </c>
      <c r="DP963" s="47" t="s">
        <v>157</v>
      </c>
      <c r="DQ963" s="47" t="s">
        <v>157</v>
      </c>
      <c r="DR963" s="47" t="s">
        <v>157</v>
      </c>
      <c r="DS963" s="47" t="s">
        <v>157</v>
      </c>
      <c r="DT963" s="47" t="s">
        <v>157</v>
      </c>
      <c r="DU963" s="47" t="s">
        <v>157</v>
      </c>
      <c r="DV963" s="47" t="s">
        <v>157</v>
      </c>
      <c r="DW963" s="47" t="str">
        <f>IF(pitna[[#This Row],[SÚC]]="-","-",pitna[[#This Row],[ZVC30]]-pitna[[#This Row],[SÚC]])</f>
        <v>-</v>
      </c>
      <c r="DX963" s="47" t="str">
        <f>IF(pitna[[#This Row],[Rozdíl Cena pro vodné - sociálně únosná cena]]="-","-",IF(pitna[[#This Row],[Rozdíl Cena pro vodné - sociálně únosná cena]]&gt;0,"ANO","NE"))</f>
        <v>-</v>
      </c>
      <c r="DY963" s="47" t="s">
        <v>157</v>
      </c>
      <c r="DZ963" s="13" t="s">
        <v>157</v>
      </c>
      <c r="EA963" s="55" t="s">
        <v>157</v>
      </c>
      <c r="EB963" s="55" t="s">
        <v>157</v>
      </c>
      <c r="EC963" s="55" t="s">
        <v>157</v>
      </c>
      <c r="ED963" s="55" t="s">
        <v>157</v>
      </c>
    </row>
    <row r="964" spans="1:134" ht="15" customHeight="1" x14ac:dyDescent="0.25">
      <c r="A964" s="29">
        <v>1425</v>
      </c>
      <c r="B964" s="2" t="s">
        <v>1431</v>
      </c>
      <c r="C964" s="3" t="s">
        <v>3137</v>
      </c>
      <c r="D964" s="2" t="s">
        <v>3137</v>
      </c>
      <c r="E964" s="2" t="s">
        <v>9</v>
      </c>
      <c r="F964" s="2" t="s">
        <v>3959</v>
      </c>
      <c r="G964" s="2" t="s">
        <v>5072</v>
      </c>
      <c r="H964" s="2" t="s">
        <v>5884</v>
      </c>
      <c r="I964" s="2" t="s">
        <v>5037</v>
      </c>
      <c r="J964" s="2" t="s">
        <v>7039</v>
      </c>
      <c r="K964" s="2" t="s">
        <v>7041</v>
      </c>
      <c r="L964" s="42" t="s">
        <v>8008</v>
      </c>
      <c r="O964" s="11">
        <v>700</v>
      </c>
      <c r="P964" s="47">
        <v>11.4</v>
      </c>
      <c r="Q964" s="47">
        <v>0</v>
      </c>
      <c r="R964" s="47">
        <v>10.48</v>
      </c>
      <c r="S964" s="11">
        <v>2708</v>
      </c>
      <c r="T964" s="11">
        <v>270</v>
      </c>
      <c r="U964" s="11">
        <v>1</v>
      </c>
      <c r="V964" s="47">
        <v>100</v>
      </c>
      <c r="W964" s="47">
        <v>26.890999999999998</v>
      </c>
      <c r="X964" s="47">
        <v>0</v>
      </c>
      <c r="Y964" s="47">
        <v>26.890999999999998</v>
      </c>
      <c r="Z964" s="47">
        <v>6.1459999999999999</v>
      </c>
      <c r="AA964" s="47">
        <v>6.01</v>
      </c>
      <c r="AB964" s="47">
        <v>4</v>
      </c>
      <c r="AC964" s="11">
        <v>3</v>
      </c>
      <c r="AD964" s="11">
        <v>0</v>
      </c>
      <c r="AE964" s="11">
        <v>3</v>
      </c>
      <c r="AF964" s="11">
        <v>0</v>
      </c>
      <c r="AG964" s="49"/>
      <c r="AH964" s="47">
        <v>0</v>
      </c>
      <c r="AI964" s="47">
        <v>0</v>
      </c>
      <c r="AJ964" s="47">
        <v>0</v>
      </c>
      <c r="AK964" s="47">
        <v>32094</v>
      </c>
      <c r="AL964" s="47">
        <v>0</v>
      </c>
      <c r="AM964" s="47">
        <v>21.73</v>
      </c>
      <c r="AN964" s="51">
        <v>0.42</v>
      </c>
      <c r="AO964" s="51">
        <v>0</v>
      </c>
      <c r="AP964" s="51">
        <v>0.4</v>
      </c>
      <c r="AQ964" s="51">
        <v>0</v>
      </c>
      <c r="AR964" s="51">
        <v>0.02</v>
      </c>
      <c r="AS964" s="51">
        <v>7.0000000000000001E-3</v>
      </c>
      <c r="AT964" s="51">
        <v>7.0000000000000001E-3</v>
      </c>
      <c r="AU964" s="51">
        <v>0</v>
      </c>
      <c r="AV964" s="51">
        <v>0</v>
      </c>
      <c r="AW964" s="51">
        <v>0</v>
      </c>
      <c r="AX964" s="51">
        <v>0</v>
      </c>
      <c r="AY964" s="51">
        <v>0.30299999999999999</v>
      </c>
      <c r="AZ964" s="51">
        <v>0</v>
      </c>
      <c r="BA964" s="51">
        <v>0</v>
      </c>
      <c r="BB964" s="51">
        <v>0</v>
      </c>
      <c r="BC964" s="51">
        <v>0.30299999999999999</v>
      </c>
      <c r="BD964" s="51">
        <v>0</v>
      </c>
      <c r="BE964" s="51">
        <v>2.7E-2</v>
      </c>
      <c r="BF964" s="51">
        <v>0</v>
      </c>
      <c r="BG964" s="51">
        <v>0.75700000000000001</v>
      </c>
      <c r="BH964" s="18">
        <v>0.70099999999999996</v>
      </c>
      <c r="BI964" s="45">
        <v>32.090000000000003</v>
      </c>
      <c r="BJ964" s="47">
        <v>0</v>
      </c>
      <c r="BK964" s="51">
        <v>2.1000000000000001E-2</v>
      </c>
      <c r="BL964" s="18">
        <v>2.1999999999999999E-2</v>
      </c>
      <c r="BM964" s="51">
        <v>2.7E-2</v>
      </c>
      <c r="BN964" s="51">
        <v>0</v>
      </c>
      <c r="BO964" s="47">
        <v>36.04</v>
      </c>
      <c r="BP964" s="51">
        <v>-0.30072700000000002</v>
      </c>
      <c r="BQ964" s="18">
        <v>-0.223</v>
      </c>
      <c r="BR964" s="51">
        <v>-39.726191999999998</v>
      </c>
      <c r="BS964" s="47">
        <v>0</v>
      </c>
      <c r="BT964" s="51">
        <v>0.35499999999999998</v>
      </c>
      <c r="BU964" s="51">
        <v>6.8000000000000005E-2</v>
      </c>
      <c r="BV964" s="51">
        <v>0.155</v>
      </c>
      <c r="BW964" s="51">
        <v>6.8000000000000005E-2</v>
      </c>
      <c r="BX964" s="51">
        <v>0</v>
      </c>
      <c r="BY964" s="51">
        <v>0.155</v>
      </c>
      <c r="BZ964" s="47">
        <v>258.39694656488547</v>
      </c>
      <c r="CC964" s="47">
        <v>0.25849335302806498</v>
      </c>
      <c r="CD964" s="47">
        <v>8.7799999999999994</v>
      </c>
      <c r="CE964" s="47">
        <v>1.60671337446408</v>
      </c>
      <c r="CF964" s="47">
        <v>22.855230374474733</v>
      </c>
      <c r="CG964" s="47">
        <v>8.5857142857142854</v>
      </c>
      <c r="CH964" s="47">
        <v>1.5711596779253372</v>
      </c>
      <c r="CI964" s="47">
        <v>22.349484957792573</v>
      </c>
      <c r="CJ964" s="47">
        <v>0</v>
      </c>
      <c r="CK964" s="47">
        <v>0</v>
      </c>
      <c r="CL964" s="47">
        <v>9.5419847328244267E-2</v>
      </c>
      <c r="CN964" s="47">
        <v>32094</v>
      </c>
      <c r="CO964" s="47">
        <v>0.35087719298245612</v>
      </c>
      <c r="CP964" s="47">
        <v>401.17500000000001</v>
      </c>
      <c r="CQ964" s="47" t="s">
        <v>157</v>
      </c>
      <c r="CR964" s="47">
        <v>2.2729999999999695</v>
      </c>
      <c r="CS964" s="47" t="s">
        <v>157</v>
      </c>
      <c r="CT964" s="47">
        <v>7.0823206829936109E-3</v>
      </c>
      <c r="CU964" s="47">
        <v>398.90200000000004</v>
      </c>
      <c r="CV964" s="47" t="s">
        <v>437</v>
      </c>
      <c r="CW964" s="47">
        <v>18.995333333333335</v>
      </c>
      <c r="CX964" s="47">
        <v>1528.2857142857142</v>
      </c>
      <c r="CY964" s="47">
        <v>0.10823809523809379</v>
      </c>
      <c r="CZ964" s="47">
        <v>1.25</v>
      </c>
      <c r="DA964" s="47">
        <v>0</v>
      </c>
      <c r="DB964" s="47" t="s">
        <v>157</v>
      </c>
      <c r="DC964" s="23"/>
      <c r="DD964" s="47" t="s">
        <v>157</v>
      </c>
      <c r="DE964" s="47" t="s">
        <v>157</v>
      </c>
      <c r="DF964" s="47" t="s">
        <v>157</v>
      </c>
      <c r="DG964" s="47">
        <v>0</v>
      </c>
      <c r="DH964" s="47">
        <v>1.2857142857142856</v>
      </c>
      <c r="DJ964" s="47">
        <v>456.33000000000004</v>
      </c>
      <c r="DK964" s="47">
        <v>-39.726191999999998</v>
      </c>
      <c r="DL964" s="47">
        <v>-65.901211842307106</v>
      </c>
      <c r="DM964" s="47">
        <v>-14.320333333333334</v>
      </c>
      <c r="DN964" s="47">
        <v>0</v>
      </c>
      <c r="DO964" s="47">
        <v>45.848571428571425</v>
      </c>
      <c r="DP964" s="47" t="s">
        <v>157</v>
      </c>
      <c r="DQ964" s="47">
        <v>40.722619047619048</v>
      </c>
      <c r="DR964" s="47" t="s">
        <v>157</v>
      </c>
      <c r="DS964" s="47">
        <v>0.50066079295153509</v>
      </c>
      <c r="DT964" s="47">
        <v>279.54209748892174</v>
      </c>
      <c r="DU964" s="47">
        <v>0.39478260267738963</v>
      </c>
      <c r="DV964" s="47">
        <v>60.311614268660797</v>
      </c>
      <c r="DW964" s="47">
        <f>IF(pitna[[#This Row],[SÚC]]="-","-",pitna[[#This Row],[ZVC30]]-pitna[[#This Row],[SÚC]])</f>
        <v>-38.5816142686608</v>
      </c>
      <c r="DX964" s="47" t="str">
        <f>IF(pitna[[#This Row],[Rozdíl Cena pro vodné - sociálně únosná cena]]="-","-",IF(pitna[[#This Row],[Rozdíl Cena pro vodné - sociálně únosná cena]]&gt;0,"ANO","NE"))</f>
        <v>NE</v>
      </c>
      <c r="DY964" s="47">
        <v>-19.588995221041749</v>
      </c>
      <c r="DZ964" s="13" t="s">
        <v>441</v>
      </c>
      <c r="EA964" s="55" t="s">
        <v>9515</v>
      </c>
      <c r="EB964" s="55" t="s">
        <v>9556</v>
      </c>
      <c r="EC964" s="55" t="s">
        <v>9723</v>
      </c>
      <c r="ED964" s="55" t="s">
        <v>9773</v>
      </c>
    </row>
    <row r="965" spans="1:134" ht="15" customHeight="1" x14ac:dyDescent="0.25">
      <c r="A965" s="29">
        <v>1427</v>
      </c>
      <c r="B965" s="2" t="s">
        <v>1432</v>
      </c>
      <c r="C965" s="3" t="s">
        <v>3138</v>
      </c>
      <c r="D965" s="2" t="s">
        <v>3138</v>
      </c>
      <c r="E965" s="2" t="s">
        <v>9</v>
      </c>
      <c r="F965" s="2" t="s">
        <v>2866</v>
      </c>
      <c r="G965" s="2" t="s">
        <v>5072</v>
      </c>
      <c r="H965" s="2" t="s">
        <v>5649</v>
      </c>
      <c r="I965" s="2" t="s">
        <v>5037</v>
      </c>
      <c r="J965" s="2" t="s">
        <v>7042</v>
      </c>
      <c r="K965" s="2" t="s">
        <v>7041</v>
      </c>
      <c r="L965" s="42" t="s">
        <v>8009</v>
      </c>
      <c r="O965" s="11">
        <v>320</v>
      </c>
      <c r="P965" s="47">
        <v>2.399</v>
      </c>
      <c r="Q965" s="47">
        <v>0</v>
      </c>
      <c r="R965" s="47">
        <v>1.5415000000000001</v>
      </c>
      <c r="S965" s="11">
        <v>113.5</v>
      </c>
      <c r="T965" s="11">
        <v>113.5</v>
      </c>
      <c r="U965" s="11">
        <v>0</v>
      </c>
      <c r="V965" s="47">
        <v>0</v>
      </c>
      <c r="W965" s="47">
        <v>12.4185</v>
      </c>
      <c r="X965" s="47">
        <v>0</v>
      </c>
      <c r="Y965" s="47">
        <v>12.4185</v>
      </c>
      <c r="Z965" s="47">
        <v>3.222</v>
      </c>
      <c r="AA965" s="47">
        <v>3.222</v>
      </c>
      <c r="AB965" s="47">
        <v>0.5</v>
      </c>
      <c r="AC965" s="11">
        <v>0.5</v>
      </c>
      <c r="AD965" s="11">
        <v>0</v>
      </c>
      <c r="AE965" s="11">
        <v>0.5</v>
      </c>
      <c r="AF965" s="11">
        <v>0</v>
      </c>
      <c r="AG965" s="49">
        <v>0</v>
      </c>
      <c r="AH965" s="47">
        <v>0</v>
      </c>
      <c r="AI965" s="47">
        <v>0</v>
      </c>
      <c r="AJ965" s="47">
        <v>0</v>
      </c>
      <c r="AK965" s="47">
        <v>7084.5</v>
      </c>
      <c r="AL965" s="47">
        <v>0</v>
      </c>
      <c r="AM965" s="47">
        <v>20.87</v>
      </c>
      <c r="AN965" s="51">
        <v>0.34305600000000003</v>
      </c>
      <c r="AO965" s="51">
        <v>0</v>
      </c>
      <c r="AP965" s="51">
        <v>0.27405600000000002</v>
      </c>
      <c r="AQ965" s="51">
        <v>0</v>
      </c>
      <c r="AR965" s="51">
        <v>6.9000000000000006E-2</v>
      </c>
      <c r="AS965" s="51">
        <v>1.4E-2</v>
      </c>
      <c r="AT965" s="51">
        <v>1.4E-2</v>
      </c>
      <c r="AU965" s="51">
        <v>0</v>
      </c>
      <c r="AV965" s="51">
        <v>2.5999999999999999E-2</v>
      </c>
      <c r="AW965" s="51">
        <v>2.1999999999999999E-2</v>
      </c>
      <c r="AX965" s="51">
        <v>4.0000000000000001E-3</v>
      </c>
      <c r="AY965" s="51">
        <v>0.02</v>
      </c>
      <c r="AZ965" s="51">
        <v>0</v>
      </c>
      <c r="BA965" s="51">
        <v>0.02</v>
      </c>
      <c r="BB965" s="51">
        <v>0</v>
      </c>
      <c r="BC965" s="51">
        <v>0</v>
      </c>
      <c r="BD965" s="51">
        <v>0</v>
      </c>
      <c r="BE965" s="51">
        <v>3.6999999999999998E-2</v>
      </c>
      <c r="BF965" s="51">
        <v>0</v>
      </c>
      <c r="BG965" s="51">
        <v>0.440056</v>
      </c>
      <c r="BH965" s="18">
        <v>0.439</v>
      </c>
      <c r="BI965" s="45">
        <v>14.17</v>
      </c>
      <c r="BJ965" s="47">
        <v>0.1</v>
      </c>
      <c r="BK965" s="51">
        <v>1.8393E-2</v>
      </c>
      <c r="BL965" s="18">
        <v>2.1000000000000001E-2</v>
      </c>
      <c r="BM965" s="51">
        <v>1.8393E-2</v>
      </c>
      <c r="BN965" s="51">
        <v>0</v>
      </c>
      <c r="BO965" s="47">
        <v>23.92</v>
      </c>
      <c r="BP965" s="51">
        <v>-5.6194000000000001E-2</v>
      </c>
      <c r="BQ965" s="18">
        <v>-7.2999999999999996E-4</v>
      </c>
      <c r="BR965" s="51">
        <v>-12.769759000000001</v>
      </c>
      <c r="BS965" s="47">
        <v>0</v>
      </c>
      <c r="BT965" s="51">
        <v>0.15</v>
      </c>
      <c r="BU965" s="51">
        <v>0</v>
      </c>
      <c r="BV965" s="51">
        <v>0.01</v>
      </c>
      <c r="BW965" s="51">
        <v>0</v>
      </c>
      <c r="BX965" s="51">
        <v>0.01</v>
      </c>
      <c r="BY965" s="51">
        <v>0</v>
      </c>
      <c r="BZ965" s="47">
        <v>73.629581576386627</v>
      </c>
      <c r="CC965" s="47">
        <v>2.8193832599118944</v>
      </c>
      <c r="CD965" s="47">
        <v>10.06875</v>
      </c>
      <c r="CE965" s="47">
        <v>5.7264983848679671</v>
      </c>
      <c r="CF965" s="47">
        <v>25.945162459234208</v>
      </c>
      <c r="CG965" s="47">
        <v>10.06875</v>
      </c>
      <c r="CH965" s="47">
        <v>5.7264983848679671</v>
      </c>
      <c r="CI965" s="47">
        <v>25.945162459234208</v>
      </c>
      <c r="CJ965" s="47">
        <v>0</v>
      </c>
      <c r="CK965" s="47">
        <v>0</v>
      </c>
      <c r="CL965" s="47">
        <v>0.3243593902043464</v>
      </c>
      <c r="CN965" s="47">
        <v>7084.5</v>
      </c>
      <c r="CO965" s="47">
        <v>0.20842017507294705</v>
      </c>
      <c r="CP965" s="47">
        <v>88.556250000000006</v>
      </c>
      <c r="CQ965" s="47" t="s">
        <v>157</v>
      </c>
      <c r="CR965" s="47">
        <v>0</v>
      </c>
      <c r="CS965" s="47" t="s">
        <v>157</v>
      </c>
      <c r="CT965" s="47">
        <v>0</v>
      </c>
      <c r="CU965" s="47">
        <v>88.556250000000006</v>
      </c>
      <c r="CV965" s="47" t="s">
        <v>437</v>
      </c>
      <c r="CW965" s="47">
        <v>4.8146713423585057</v>
      </c>
      <c r="CX965" s="47">
        <v>385.17370738868044</v>
      </c>
      <c r="CY965" s="47">
        <v>0</v>
      </c>
      <c r="CZ965" s="47">
        <v>1.25</v>
      </c>
      <c r="DA965" s="47">
        <v>100</v>
      </c>
      <c r="DB965" s="47" t="s">
        <v>157</v>
      </c>
      <c r="DC965" s="23"/>
      <c r="DD965" s="47">
        <v>183.93</v>
      </c>
      <c r="DE965" s="47">
        <v>3200</v>
      </c>
      <c r="DF965" s="47">
        <v>1135</v>
      </c>
      <c r="DG965" s="47">
        <v>1.4135812537378349</v>
      </c>
      <c r="DH965" s="47">
        <v>2.0116348610884573</v>
      </c>
      <c r="DJ965" s="47">
        <v>383.86191000000002</v>
      </c>
      <c r="DK965" s="47">
        <v>-12.769759000000001</v>
      </c>
      <c r="DL965" s="47">
        <v>-14.639118530932127</v>
      </c>
      <c r="DM965" s="47">
        <v>-3.0551840374055348</v>
      </c>
      <c r="DN965" s="47">
        <v>0</v>
      </c>
      <c r="DO965" s="47">
        <v>22.139062500000001</v>
      </c>
      <c r="DP965" s="47" t="s">
        <v>157</v>
      </c>
      <c r="DQ965" s="47">
        <v>27.652490077746968</v>
      </c>
      <c r="DR965" s="47" t="s">
        <v>157</v>
      </c>
      <c r="DS965" s="47">
        <v>-12.769738396931299</v>
      </c>
      <c r="DT965" s="47">
        <v>3877.1453744493392</v>
      </c>
      <c r="DU965" s="47">
        <v>0.72616915328768872</v>
      </c>
      <c r="DV965" s="47">
        <v>60.311614268660797</v>
      </c>
      <c r="DW965" s="47">
        <f>IF(pitna[[#This Row],[SÚC]]="-","-",pitna[[#This Row],[ZVC30]]-pitna[[#This Row],[SÚC]])</f>
        <v>-39.4416142686608</v>
      </c>
      <c r="DX965" s="47" t="str">
        <f>IF(pitna[[#This Row],[Rozdíl Cena pro vodné - sociálně únosná cena]]="-","-",IF(pitna[[#This Row],[Rozdíl Cena pro vodné - sociálně únosná cena]]&gt;0,"ANO","NE"))</f>
        <v>NE</v>
      </c>
      <c r="DY965" s="47">
        <v>-32.659124190913829</v>
      </c>
      <c r="DZ965" s="13" t="s">
        <v>441</v>
      </c>
      <c r="EA965" s="55"/>
      <c r="EB965" s="55" t="s">
        <v>9556</v>
      </c>
      <c r="EC965" s="55" t="s">
        <v>0</v>
      </c>
      <c r="ED965" s="55" t="s">
        <v>9773</v>
      </c>
    </row>
    <row r="966" spans="1:134" ht="15" customHeight="1" x14ac:dyDescent="0.25">
      <c r="A966" s="29">
        <v>1432</v>
      </c>
      <c r="B966" s="2" t="s">
        <v>1433</v>
      </c>
      <c r="C966" s="3" t="s">
        <v>3139</v>
      </c>
      <c r="D966" s="2" t="s">
        <v>3139</v>
      </c>
      <c r="E966" s="2" t="s">
        <v>9</v>
      </c>
      <c r="F966" s="2" t="s">
        <v>3139</v>
      </c>
      <c r="G966" s="2" t="s">
        <v>5030</v>
      </c>
      <c r="H966" s="2" t="s">
        <v>5885</v>
      </c>
      <c r="I966" s="2" t="s">
        <v>5183</v>
      </c>
      <c r="J966" s="2" t="s">
        <v>7042</v>
      </c>
      <c r="K966" s="2" t="s">
        <v>7045</v>
      </c>
      <c r="L966" s="42" t="s">
        <v>8010</v>
      </c>
      <c r="O966" s="11">
        <v>157</v>
      </c>
      <c r="P966" s="47">
        <v>2.8610000000000002</v>
      </c>
      <c r="Q966" s="47">
        <v>0</v>
      </c>
      <c r="R966" s="47">
        <v>2.5259999999999998</v>
      </c>
      <c r="S966" s="11">
        <v>63</v>
      </c>
      <c r="T966" s="11">
        <v>61</v>
      </c>
      <c r="U966" s="11">
        <v>1</v>
      </c>
      <c r="V966" s="47">
        <v>100</v>
      </c>
      <c r="W966" s="47">
        <v>6.0350000000000001</v>
      </c>
      <c r="X966" s="47">
        <v>0</v>
      </c>
      <c r="Y966" s="47">
        <v>0</v>
      </c>
      <c r="Z966" s="47">
        <v>0.03</v>
      </c>
      <c r="AA966" s="47">
        <v>0.03</v>
      </c>
      <c r="AB966" s="47">
        <v>0</v>
      </c>
      <c r="AC966" s="11">
        <v>4</v>
      </c>
      <c r="AD966" s="11">
        <v>0</v>
      </c>
      <c r="AE966" s="11">
        <v>4</v>
      </c>
      <c r="AF966" s="11">
        <v>0</v>
      </c>
      <c r="AG966" s="49">
        <v>1</v>
      </c>
      <c r="AH966" s="47">
        <v>0</v>
      </c>
      <c r="AI966" s="47">
        <v>6.0350000000000001</v>
      </c>
      <c r="AJ966" s="47">
        <v>0</v>
      </c>
      <c r="AK966" s="47">
        <v>8753</v>
      </c>
      <c r="AL966" s="47">
        <v>174</v>
      </c>
      <c r="AM966" s="47">
        <v>25.22</v>
      </c>
      <c r="AN966" s="51">
        <v>1.0271000000000001E-2</v>
      </c>
      <c r="AO966" s="51">
        <v>7.175E-3</v>
      </c>
      <c r="AP966" s="51">
        <v>0</v>
      </c>
      <c r="AQ966" s="51">
        <v>3.0959999999999998E-3</v>
      </c>
      <c r="AR966" s="51">
        <v>0</v>
      </c>
      <c r="AS966" s="51">
        <v>3.6706999999999997E-2</v>
      </c>
      <c r="AT966" s="51">
        <v>3.6706999999999997E-2</v>
      </c>
      <c r="AU966" s="51">
        <v>0</v>
      </c>
      <c r="AV966" s="51">
        <v>3.0206E-2</v>
      </c>
      <c r="AW966" s="51">
        <v>3.0206E-2</v>
      </c>
      <c r="AX966" s="51">
        <v>0</v>
      </c>
      <c r="AY966" s="51">
        <v>4.4867999999999998E-2</v>
      </c>
      <c r="AZ966" s="51">
        <v>4.4867999999999998E-2</v>
      </c>
      <c r="BA966" s="51">
        <v>0</v>
      </c>
      <c r="BB966" s="51">
        <v>0</v>
      </c>
      <c r="BC966" s="51">
        <v>0</v>
      </c>
      <c r="BD966" s="51">
        <v>0</v>
      </c>
      <c r="BE966" s="51">
        <v>2.9600999999999999E-2</v>
      </c>
      <c r="BF966" s="51">
        <v>0</v>
      </c>
      <c r="BG966" s="51">
        <v>0.15165300000000001</v>
      </c>
      <c r="BH966" s="18">
        <v>0.15147099999999999</v>
      </c>
      <c r="BI966" s="45">
        <v>8.6999999999999993</v>
      </c>
      <c r="BJ966" s="47">
        <v>2</v>
      </c>
      <c r="BK966" s="51">
        <v>6.0049999999999999E-3</v>
      </c>
      <c r="BL966" s="18">
        <v>6.0049999999999999E-3</v>
      </c>
      <c r="BM966" s="51">
        <v>0</v>
      </c>
      <c r="BN966" s="51">
        <v>0</v>
      </c>
      <c r="BO966" s="47">
        <v>25.25</v>
      </c>
      <c r="BP966" s="51">
        <v>-1.8200000000000001E-4</v>
      </c>
      <c r="BQ966" s="18">
        <v>0</v>
      </c>
      <c r="BR966" s="51">
        <v>-0.12001100000000001</v>
      </c>
      <c r="BS966" s="47">
        <v>0</v>
      </c>
      <c r="BT966" s="51">
        <v>0</v>
      </c>
      <c r="BU966" s="51">
        <v>0</v>
      </c>
      <c r="BV966" s="51">
        <v>0</v>
      </c>
      <c r="BW966" s="51">
        <v>0</v>
      </c>
      <c r="BX966" s="51">
        <v>0</v>
      </c>
      <c r="BY966" s="51">
        <v>0</v>
      </c>
      <c r="BZ966" s="47">
        <v>24.940617577197152</v>
      </c>
      <c r="CC966" s="47">
        <v>2.4920634920634921</v>
      </c>
      <c r="CD966" s="47">
        <v>0.19108280254777071</v>
      </c>
      <c r="CE966" s="47">
        <v>3.2538313864575542E-2</v>
      </c>
      <c r="CF966" s="47">
        <v>0.49710024855012425</v>
      </c>
      <c r="CG966" s="47">
        <v>0.19108280254777071</v>
      </c>
      <c r="CH966" s="47">
        <v>3.2538313864575542E-2</v>
      </c>
      <c r="CI966" s="47">
        <v>0.49710024855012425</v>
      </c>
      <c r="CJ966" s="47">
        <v>0</v>
      </c>
      <c r="CK966" s="47">
        <v>0</v>
      </c>
      <c r="CL966" s="47">
        <v>0.39588281868566905</v>
      </c>
      <c r="CN966" s="47">
        <v>8927</v>
      </c>
      <c r="CO966" s="47">
        <v>0</v>
      </c>
      <c r="CP966" s="47">
        <v>113.27916666666665</v>
      </c>
      <c r="CQ966" s="47" t="s">
        <v>157</v>
      </c>
      <c r="CR966" s="47" t="s">
        <v>157</v>
      </c>
      <c r="CS966" s="47">
        <v>44.686</v>
      </c>
      <c r="CT966" s="47">
        <v>0.50057130054889665</v>
      </c>
      <c r="CU966" s="47">
        <v>68.593166666666662</v>
      </c>
      <c r="CV966" s="47" t="s">
        <v>437</v>
      </c>
      <c r="CW966" s="47">
        <v>11.422675548154315</v>
      </c>
      <c r="CX966" s="47">
        <v>1486.5945045795172</v>
      </c>
      <c r="CY966" s="47">
        <v>7.4414654454621152</v>
      </c>
      <c r="CZ966" s="47">
        <v>1.2607510556865846</v>
      </c>
      <c r="DA966" s="47" t="s">
        <v>157</v>
      </c>
      <c r="DB966" s="47" t="s">
        <v>157</v>
      </c>
      <c r="DC966" s="23"/>
      <c r="DD966" s="47">
        <v>3.0024999999999999</v>
      </c>
      <c r="DE966" s="47">
        <v>78.5</v>
      </c>
      <c r="DF966" s="47">
        <v>31.5</v>
      </c>
      <c r="DG966" s="47">
        <v>5.030141548709409</v>
      </c>
      <c r="DH966" s="47">
        <v>4.9293921731890089</v>
      </c>
      <c r="DJ966" s="47">
        <v>151.4461</v>
      </c>
      <c r="DK966" s="47">
        <v>-0.12001100000000001</v>
      </c>
      <c r="DL966" s="47">
        <v>-0.12017476844897293</v>
      </c>
      <c r="DM966" s="47">
        <v>-3.0308076602830976E-2</v>
      </c>
      <c r="DN966" s="47">
        <v>0</v>
      </c>
      <c r="DO966" s="47">
        <v>56.859872611464965</v>
      </c>
      <c r="DP966" s="47" t="s">
        <v>157</v>
      </c>
      <c r="DQ966" s="47" t="s">
        <v>157</v>
      </c>
      <c r="DR966" s="47">
        <v>36.646822092700532</v>
      </c>
      <c r="DS966" s="47">
        <v>-0.12001081416127607</v>
      </c>
      <c r="DT966" s="47">
        <v>2407.1904761904761</v>
      </c>
      <c r="DU966" s="47">
        <v>0.68762195634127565</v>
      </c>
      <c r="DV966" s="47">
        <v>58.959309840803698</v>
      </c>
      <c r="DW966" s="47">
        <f>IF(pitna[[#This Row],[SÚC]]="-","-",pitna[[#This Row],[ZVC30]]-pitna[[#This Row],[SÚC]])</f>
        <v>-33.739309840803699</v>
      </c>
      <c r="DX966" s="47" t="str">
        <f>IF(pitna[[#This Row],[Rozdíl Cena pro vodné - sociálně únosná cena]]="-","-",IF(pitna[[#This Row],[Rozdíl Cena pro vodné - sociálně únosná cena]]&gt;0,"ANO","NE"))</f>
        <v>NE</v>
      </c>
      <c r="DY966" s="47">
        <v>-22.312487748103166</v>
      </c>
      <c r="DZ966" s="13" t="s">
        <v>441</v>
      </c>
      <c r="EA966" s="55"/>
      <c r="EB966" s="55" t="s">
        <v>9581</v>
      </c>
      <c r="EC966" s="55" t="s">
        <v>0</v>
      </c>
      <c r="ED966" s="55" t="s">
        <v>9768</v>
      </c>
    </row>
    <row r="967" spans="1:134" ht="15" customHeight="1" x14ac:dyDescent="0.25">
      <c r="A967" s="29">
        <v>1435</v>
      </c>
      <c r="B967" s="2" t="s">
        <v>1434</v>
      </c>
      <c r="C967" s="3" t="s">
        <v>3140</v>
      </c>
      <c r="D967" s="2" t="s">
        <v>3140</v>
      </c>
      <c r="E967" s="2" t="s">
        <v>9</v>
      </c>
      <c r="F967" s="2" t="s">
        <v>4013</v>
      </c>
      <c r="G967" s="2" t="s">
        <v>5064</v>
      </c>
      <c r="H967" s="2" t="s">
        <v>5886</v>
      </c>
      <c r="I967" s="2" t="s">
        <v>5037</v>
      </c>
      <c r="J967" s="2" t="s">
        <v>7039</v>
      </c>
      <c r="K967" s="2" t="s">
        <v>7041</v>
      </c>
      <c r="L967" s="42" t="s">
        <v>8011</v>
      </c>
      <c r="O967" s="11">
        <v>1039</v>
      </c>
      <c r="P967" s="47">
        <v>16.454000000000001</v>
      </c>
      <c r="Q967" s="47">
        <v>0</v>
      </c>
      <c r="R967" s="47">
        <v>10.121</v>
      </c>
      <c r="S967" s="11">
        <v>383</v>
      </c>
      <c r="T967" s="11">
        <v>398</v>
      </c>
      <c r="U967" s="11">
        <v>3</v>
      </c>
      <c r="V967" s="47">
        <v>400</v>
      </c>
      <c r="W967" s="47">
        <v>61.265999999999998</v>
      </c>
      <c r="X967" s="47">
        <v>0</v>
      </c>
      <c r="Y967" s="47">
        <v>0</v>
      </c>
      <c r="Z967" s="47">
        <v>21.864000000000001</v>
      </c>
      <c r="AA967" s="47">
        <v>19.414000000000001</v>
      </c>
      <c r="AB967" s="47">
        <v>4</v>
      </c>
      <c r="AC967" s="11">
        <v>26</v>
      </c>
      <c r="AD967" s="11">
        <v>2</v>
      </c>
      <c r="AE967" s="11">
        <v>23</v>
      </c>
      <c r="AF967" s="11">
        <v>2</v>
      </c>
      <c r="AG967" s="49">
        <v>3</v>
      </c>
      <c r="AH967" s="47">
        <v>0</v>
      </c>
      <c r="AI967" s="47">
        <v>61.265999999999998</v>
      </c>
      <c r="AJ967" s="47">
        <v>0</v>
      </c>
      <c r="AK967" s="47">
        <v>45190.597000000002</v>
      </c>
      <c r="AL967" s="47">
        <v>2614.748</v>
      </c>
      <c r="AM967" s="47">
        <v>16</v>
      </c>
      <c r="AN967" s="51">
        <v>9.4919000000000003E-2</v>
      </c>
      <c r="AO967" s="51">
        <v>0.08</v>
      </c>
      <c r="AP967" s="51">
        <v>0</v>
      </c>
      <c r="AQ967" s="51">
        <v>0</v>
      </c>
      <c r="AR967" s="51">
        <v>1.4919E-2</v>
      </c>
      <c r="AS967" s="51">
        <v>0.11874999999999999</v>
      </c>
      <c r="AT967" s="51">
        <v>0.11874999999999999</v>
      </c>
      <c r="AU967" s="51">
        <v>0</v>
      </c>
      <c r="AV967" s="51">
        <v>0.20785200000000001</v>
      </c>
      <c r="AW967" s="51">
        <v>0.15354699999999999</v>
      </c>
      <c r="AX967" s="51">
        <v>5.4304999999999999E-2</v>
      </c>
      <c r="AY967" s="51">
        <v>0.35836400000000002</v>
      </c>
      <c r="AZ967" s="51">
        <v>0</v>
      </c>
      <c r="BA967" s="51">
        <v>0.17836399999999999</v>
      </c>
      <c r="BB967" s="51">
        <v>0</v>
      </c>
      <c r="BC967" s="51">
        <v>0.18</v>
      </c>
      <c r="BD967" s="51">
        <v>0</v>
      </c>
      <c r="BE967" s="51">
        <v>0.168318</v>
      </c>
      <c r="BF967" s="51">
        <v>0</v>
      </c>
      <c r="BG967" s="51">
        <v>0.94820300000000002</v>
      </c>
      <c r="BH967" s="18">
        <v>0.81262199999999996</v>
      </c>
      <c r="BI967" s="45">
        <v>46.23</v>
      </c>
      <c r="BJ967" s="47">
        <v>5</v>
      </c>
      <c r="BK967" s="51">
        <v>3.9399999999999998E-2</v>
      </c>
      <c r="BL967" s="18">
        <v>5.0779999999999999E-2</v>
      </c>
      <c r="BM967" s="51">
        <v>0</v>
      </c>
      <c r="BN967" s="51">
        <v>0</v>
      </c>
      <c r="BO967" s="47">
        <v>24.06</v>
      </c>
      <c r="BP967" s="51">
        <v>-0.317693</v>
      </c>
      <c r="BQ967" s="18">
        <v>0</v>
      </c>
      <c r="BR967" s="51">
        <v>-33.504727000000003</v>
      </c>
      <c r="BS967" s="47">
        <v>0</v>
      </c>
      <c r="BT967" s="51">
        <v>0</v>
      </c>
      <c r="BU967" s="51">
        <v>0</v>
      </c>
      <c r="BV967" s="51">
        <v>0</v>
      </c>
      <c r="BW967" s="51">
        <v>0</v>
      </c>
      <c r="BX967" s="51">
        <v>0</v>
      </c>
      <c r="BY967" s="51">
        <v>0</v>
      </c>
      <c r="BZ967" s="47">
        <v>37.842110463392942</v>
      </c>
      <c r="CC967" s="47">
        <v>2.7127937336814623</v>
      </c>
      <c r="CD967" s="47">
        <v>21.043310875842156</v>
      </c>
      <c r="CE967" s="47">
        <v>5.9185228596990109</v>
      </c>
      <c r="CF967" s="47">
        <v>35.687004211144846</v>
      </c>
      <c r="CG967" s="47">
        <v>18.685274302213667</v>
      </c>
      <c r="CH967" s="47">
        <v>5.2553148005029549</v>
      </c>
      <c r="CI967" s="47">
        <v>31.688048836222379</v>
      </c>
      <c r="CJ967" s="47">
        <v>7.6923076923076925</v>
      </c>
      <c r="CK967" s="47">
        <v>8.695652173913043</v>
      </c>
      <c r="CL967" s="47">
        <v>9.8804465961861473E-2</v>
      </c>
      <c r="CN967" s="47">
        <v>47805.345000000001</v>
      </c>
      <c r="CO967" s="47">
        <v>0.24310198128114743</v>
      </c>
      <c r="CP967" s="47">
        <v>622.9879736111111</v>
      </c>
      <c r="CQ967" s="47" t="s">
        <v>157</v>
      </c>
      <c r="CR967" s="47">
        <v>40.671000000000014</v>
      </c>
      <c r="CS967" s="47" t="s">
        <v>157</v>
      </c>
      <c r="CT967" s="47">
        <v>8.5076260823972738E-2</v>
      </c>
      <c r="CU967" s="47">
        <v>582.31697361111105</v>
      </c>
      <c r="CV967" s="47" t="s">
        <v>437</v>
      </c>
      <c r="CW967" s="47">
        <v>14.779618619571346</v>
      </c>
      <c r="CX967" s="47">
        <v>1213.3336294416245</v>
      </c>
      <c r="CY967" s="47">
        <v>1.0322588832487314</v>
      </c>
      <c r="CZ967" s="47">
        <v>1.2806450413977408</v>
      </c>
      <c r="DA967" s="47" t="s">
        <v>157</v>
      </c>
      <c r="DB967" s="47" t="s">
        <v>157</v>
      </c>
      <c r="DC967" s="23"/>
      <c r="DD967" s="47">
        <v>7.88</v>
      </c>
      <c r="DE967" s="47">
        <v>207.8</v>
      </c>
      <c r="DF967" s="47">
        <v>76.599999999999994</v>
      </c>
      <c r="DG967" s="47">
        <v>5.2754314720812188</v>
      </c>
      <c r="DH967" s="47">
        <v>4.272030456852792</v>
      </c>
      <c r="DJ967" s="47">
        <v>630.4</v>
      </c>
      <c r="DK967" s="47">
        <v>-33.504727000000003</v>
      </c>
      <c r="DL967" s="47">
        <v>-50.395463197969541</v>
      </c>
      <c r="DM967" s="47">
        <v>-8.0632741116751276</v>
      </c>
      <c r="DN967" s="47">
        <v>0</v>
      </c>
      <c r="DO967" s="47">
        <v>46.010919153031764</v>
      </c>
      <c r="DP967" s="47" t="s">
        <v>157</v>
      </c>
      <c r="DQ967" s="47">
        <v>30.782410497743935</v>
      </c>
      <c r="DR967" s="47" t="s">
        <v>157</v>
      </c>
      <c r="DS967" s="47">
        <v>-17.924038307582762</v>
      </c>
      <c r="DT967" s="47">
        <v>2475.7258485639686</v>
      </c>
      <c r="DU967" s="47">
        <v>0.41188616344067258</v>
      </c>
      <c r="DV967" s="47">
        <v>63.218868647361397</v>
      </c>
      <c r="DW967" s="47">
        <f>IF(pitna[[#This Row],[SÚC]]="-","-",pitna[[#This Row],[ZVC30]]-pitna[[#This Row],[SÚC]])</f>
        <v>-47.218868647361397</v>
      </c>
      <c r="DX967" s="47" t="str">
        <f>IF(pitna[[#This Row],[Rozdíl Cena pro vodné - sociálně únosná cena]]="-","-",IF(pitna[[#This Row],[Rozdíl Cena pro vodné - sociálně únosná cena]]&gt;0,"ANO","NE"))</f>
        <v>NE</v>
      </c>
      <c r="DY967" s="47">
        <v>-32.436458149617465</v>
      </c>
      <c r="DZ967" s="13" t="s">
        <v>441</v>
      </c>
      <c r="EA967" s="55"/>
      <c r="EB967" s="55" t="s">
        <v>9587</v>
      </c>
      <c r="EC967" s="55" t="s">
        <v>0</v>
      </c>
      <c r="ED967" s="55" t="s">
        <v>9768</v>
      </c>
    </row>
    <row r="968" spans="1:134" ht="15" customHeight="1" x14ac:dyDescent="0.25">
      <c r="A968" s="29">
        <v>1437</v>
      </c>
      <c r="B968" s="2" t="s">
        <v>1435</v>
      </c>
      <c r="C968" s="3" t="s">
        <v>3141</v>
      </c>
      <c r="D968" s="2" t="s">
        <v>3141</v>
      </c>
      <c r="E968" s="2" t="s">
        <v>9</v>
      </c>
      <c r="F968" s="2" t="s">
        <v>4076</v>
      </c>
      <c r="G968" s="2" t="s">
        <v>7</v>
      </c>
      <c r="H968" s="2" t="s">
        <v>5887</v>
      </c>
      <c r="I968" s="2" t="s">
        <v>5037</v>
      </c>
      <c r="J968" s="2" t="s">
        <v>7042</v>
      </c>
      <c r="K968" s="2" t="s">
        <v>7045</v>
      </c>
      <c r="L968" s="42" t="s">
        <v>8012</v>
      </c>
      <c r="O968" s="11">
        <v>21</v>
      </c>
      <c r="P968" s="47">
        <v>2.79</v>
      </c>
      <c r="Q968" s="47">
        <v>0</v>
      </c>
      <c r="R968" s="47">
        <v>3.09</v>
      </c>
      <c r="S968" s="11">
        <v>22</v>
      </c>
      <c r="T968" s="11">
        <v>22</v>
      </c>
      <c r="U968" s="11">
        <v>1</v>
      </c>
      <c r="V968" s="47">
        <v>30</v>
      </c>
      <c r="W968" s="47">
        <v>2.0739999999999998</v>
      </c>
      <c r="X968" s="47">
        <v>0</v>
      </c>
      <c r="Y968" s="47">
        <v>0</v>
      </c>
      <c r="Z968" s="47">
        <v>0.95899999999999996</v>
      </c>
      <c r="AA968" s="47">
        <v>0.89700000000000002</v>
      </c>
      <c r="AB968" s="47">
        <v>0</v>
      </c>
      <c r="AC968" s="11">
        <v>4</v>
      </c>
      <c r="AD968" s="11">
        <v>0</v>
      </c>
      <c r="AE968" s="11">
        <v>4</v>
      </c>
      <c r="AF968" s="11">
        <v>0</v>
      </c>
      <c r="AG968" s="49">
        <v>1</v>
      </c>
      <c r="AH968" s="47">
        <v>0</v>
      </c>
      <c r="AI968" s="47">
        <v>2.0739999999999998</v>
      </c>
      <c r="AJ968" s="47">
        <v>0</v>
      </c>
      <c r="AK968" s="47">
        <v>8291.991</v>
      </c>
      <c r="AL968" s="47">
        <v>152.61799999999999</v>
      </c>
      <c r="AM968" s="47">
        <v>15.65</v>
      </c>
      <c r="AN968" s="51">
        <v>0</v>
      </c>
      <c r="AO968" s="51">
        <v>0</v>
      </c>
      <c r="AP968" s="51">
        <v>0</v>
      </c>
      <c r="AQ968" s="51">
        <v>0</v>
      </c>
      <c r="AR968" s="51">
        <v>0</v>
      </c>
      <c r="AS968" s="51">
        <v>9.8130000000000005E-3</v>
      </c>
      <c r="AT968" s="51">
        <v>9.8130000000000005E-3</v>
      </c>
      <c r="AU968" s="51">
        <v>0</v>
      </c>
      <c r="AV968" s="51">
        <v>0</v>
      </c>
      <c r="AW968" s="51">
        <v>0</v>
      </c>
      <c r="AX968" s="51">
        <v>0</v>
      </c>
      <c r="AY968" s="51">
        <v>0</v>
      </c>
      <c r="AZ968" s="51">
        <v>0</v>
      </c>
      <c r="BA968" s="51">
        <v>0</v>
      </c>
      <c r="BB968" s="51">
        <v>0</v>
      </c>
      <c r="BC968" s="51">
        <v>0</v>
      </c>
      <c r="BD968" s="51">
        <v>0</v>
      </c>
      <c r="BE968" s="51">
        <v>1.7999999999999999E-2</v>
      </c>
      <c r="BF968" s="51">
        <v>0</v>
      </c>
      <c r="BG968" s="51">
        <v>2.7813000000000001E-2</v>
      </c>
      <c r="BH968" s="18">
        <v>1.9709999999999998E-2</v>
      </c>
      <c r="BI968" s="45">
        <v>8.4440000000000008</v>
      </c>
      <c r="BJ968" s="47">
        <v>0</v>
      </c>
      <c r="BK968" s="51">
        <v>1.1150000000000001E-3</v>
      </c>
      <c r="BL968" s="18">
        <v>1.0950000000000001E-3</v>
      </c>
      <c r="BM968" s="51">
        <v>0</v>
      </c>
      <c r="BN968" s="51">
        <v>0</v>
      </c>
      <c r="BO968" s="47">
        <v>24.94</v>
      </c>
      <c r="BP968" s="51">
        <v>-1.0363000000000001E-2</v>
      </c>
      <c r="BQ968" s="18">
        <v>-2.5730000000000002E-3</v>
      </c>
      <c r="BR968" s="51">
        <v>-37.259537999999999</v>
      </c>
      <c r="BS968" s="47">
        <v>0</v>
      </c>
      <c r="BT968" s="51">
        <v>3.8122999999999997E-2</v>
      </c>
      <c r="BU968" s="51">
        <v>0</v>
      </c>
      <c r="BV968" s="51">
        <v>2.9637E-2</v>
      </c>
      <c r="BW968" s="51">
        <v>0</v>
      </c>
      <c r="BX968" s="51">
        <v>2.9637E-2</v>
      </c>
      <c r="BY968" s="51">
        <v>0</v>
      </c>
      <c r="BZ968" s="47">
        <v>7.1197411003236253</v>
      </c>
      <c r="CC968" s="47">
        <v>0.95454545454545459</v>
      </c>
      <c r="CD968" s="47">
        <v>45.666666666666664</v>
      </c>
      <c r="CE968" s="47">
        <v>0.85029037549319508</v>
      </c>
      <c r="CF968" s="47">
        <v>46.239151398264227</v>
      </c>
      <c r="CG968" s="47">
        <v>42.714285714285715</v>
      </c>
      <c r="CH968" s="47">
        <v>0.79531852639978728</v>
      </c>
      <c r="CI968" s="47">
        <v>43.24975891996143</v>
      </c>
      <c r="CJ968" s="47">
        <v>0</v>
      </c>
      <c r="CK968" s="47">
        <v>0</v>
      </c>
      <c r="CL968" s="47">
        <v>0</v>
      </c>
      <c r="CN968" s="47">
        <v>8444.6090000000004</v>
      </c>
      <c r="CO968" s="47">
        <v>0</v>
      </c>
      <c r="CP968" s="47">
        <v>107.04139861111112</v>
      </c>
      <c r="CQ968" s="47" t="s">
        <v>157</v>
      </c>
      <c r="CR968" s="47">
        <v>0</v>
      </c>
      <c r="CS968" s="47" t="s">
        <v>157</v>
      </c>
      <c r="CT968" s="47">
        <v>0</v>
      </c>
      <c r="CU968" s="47">
        <v>107.04139861111112</v>
      </c>
      <c r="CV968" s="47" t="s">
        <v>437</v>
      </c>
      <c r="CW968" s="47">
        <v>96.001254359740898</v>
      </c>
      <c r="CX968" s="47">
        <v>7573.6403587443938</v>
      </c>
      <c r="CY968" s="47">
        <v>0</v>
      </c>
      <c r="CZ968" s="47">
        <v>1.2599623509697286</v>
      </c>
      <c r="DA968" s="47">
        <v>100</v>
      </c>
      <c r="DB968" s="47" t="s">
        <v>157</v>
      </c>
      <c r="DC968" s="23"/>
      <c r="DD968" s="47" t="s">
        <v>157</v>
      </c>
      <c r="DE968" s="47" t="s">
        <v>157</v>
      </c>
      <c r="DF968" s="47" t="s">
        <v>157</v>
      </c>
      <c r="DG968" s="47">
        <v>0</v>
      </c>
      <c r="DH968" s="47">
        <v>16.14349775784753</v>
      </c>
      <c r="DJ968" s="47">
        <v>17.449750000000005</v>
      </c>
      <c r="DK968" s="47">
        <v>-37.259537999999999</v>
      </c>
      <c r="DL968" s="47">
        <v>-59.387670310462894</v>
      </c>
      <c r="DM968" s="47">
        <v>-9.2941704035874437</v>
      </c>
      <c r="DN968" s="47">
        <v>0</v>
      </c>
      <c r="DO968" s="47">
        <v>402.12423809523813</v>
      </c>
      <c r="DP968" s="47" t="s">
        <v>157</v>
      </c>
      <c r="DQ968" s="47">
        <v>120.94564897857498</v>
      </c>
      <c r="DR968" s="47" t="s">
        <v>157</v>
      </c>
      <c r="DS968" s="47">
        <v>-37.259554884406569</v>
      </c>
      <c r="DT968" s="47">
        <v>1264.2272727272727</v>
      </c>
      <c r="DU968" s="47">
        <v>0.12939696576246687</v>
      </c>
      <c r="DV968" s="47">
        <v>63.627060885316503</v>
      </c>
      <c r="DW968" s="47">
        <f>IF(pitna[[#This Row],[SÚC]]="-","-",pitna[[#This Row],[ZVC30]]-pitna[[#This Row],[SÚC]])</f>
        <v>-47.977060885316504</v>
      </c>
      <c r="DX968" s="47" t="str">
        <f>IF(pitna[[#This Row],[Rozdíl Cena pro vodné - sociálně únosná cena]]="-","-",IF(pitna[[#This Row],[Rozdíl Cena pro vodné - sociálně únosná cena]]&gt;0,"ANO","NE"))</f>
        <v>NE</v>
      </c>
      <c r="DY968" s="47">
        <v>57.318588093258477</v>
      </c>
      <c r="DZ968" s="13" t="s">
        <v>9914</v>
      </c>
      <c r="EA968" s="55"/>
      <c r="EB968" s="55" t="s">
        <v>9556</v>
      </c>
      <c r="EC968" s="55" t="s">
        <v>9723</v>
      </c>
      <c r="ED968" s="55" t="s">
        <v>9773</v>
      </c>
    </row>
    <row r="969" spans="1:134" ht="15" customHeight="1" x14ac:dyDescent="0.25">
      <c r="A969" s="29">
        <v>1439</v>
      </c>
      <c r="B969" s="2" t="s">
        <v>1435</v>
      </c>
      <c r="C969" s="3" t="s">
        <v>3142</v>
      </c>
      <c r="D969" s="2" t="s">
        <v>157</v>
      </c>
      <c r="E969" s="2" t="s">
        <v>157</v>
      </c>
      <c r="F969" s="2" t="s">
        <v>157</v>
      </c>
      <c r="G969" s="2" t="s">
        <v>157</v>
      </c>
      <c r="H969" s="2" t="s">
        <v>157</v>
      </c>
      <c r="I969" s="2" t="s">
        <v>157</v>
      </c>
      <c r="J969" s="2" t="s">
        <v>157</v>
      </c>
      <c r="K969" s="2" t="s">
        <v>157</v>
      </c>
      <c r="L969" s="42" t="s">
        <v>8013</v>
      </c>
      <c r="M969" s="13" t="s">
        <v>9362</v>
      </c>
      <c r="O969" s="11" t="s">
        <v>157</v>
      </c>
      <c r="P969" s="47" t="s">
        <v>157</v>
      </c>
      <c r="Q969" s="47" t="s">
        <v>157</v>
      </c>
      <c r="R969" s="47" t="s">
        <v>157</v>
      </c>
      <c r="S969" s="11" t="s">
        <v>157</v>
      </c>
      <c r="T969" s="11" t="s">
        <v>157</v>
      </c>
      <c r="U969" s="11" t="s">
        <v>157</v>
      </c>
      <c r="V969" s="47" t="s">
        <v>157</v>
      </c>
      <c r="W969" s="47" t="s">
        <v>157</v>
      </c>
      <c r="X969" s="47" t="s">
        <v>157</v>
      </c>
      <c r="Y969" s="47" t="s">
        <v>157</v>
      </c>
      <c r="Z969" s="47" t="s">
        <v>157</v>
      </c>
      <c r="AA969" s="47" t="s">
        <v>157</v>
      </c>
      <c r="AB969" s="47" t="s">
        <v>157</v>
      </c>
      <c r="AC969" s="11" t="s">
        <v>157</v>
      </c>
      <c r="AD969" s="11" t="s">
        <v>157</v>
      </c>
      <c r="AE969" s="11" t="s">
        <v>157</v>
      </c>
      <c r="AF969" s="11" t="s">
        <v>157</v>
      </c>
      <c r="AG969" s="49" t="s">
        <v>157</v>
      </c>
      <c r="AH969" s="47" t="s">
        <v>157</v>
      </c>
      <c r="AI969" s="47" t="s">
        <v>157</v>
      </c>
      <c r="AJ969" s="47" t="s">
        <v>157</v>
      </c>
      <c r="AK969" s="47" t="s">
        <v>157</v>
      </c>
      <c r="AL969" s="47" t="s">
        <v>157</v>
      </c>
      <c r="AM969" s="47">
        <v>8</v>
      </c>
      <c r="AN969" s="51">
        <v>1.4999999999999999E-4</v>
      </c>
      <c r="AO969" s="51">
        <v>0</v>
      </c>
      <c r="AP969" s="51">
        <v>0</v>
      </c>
      <c r="AQ969" s="51">
        <v>1.4999999999999999E-4</v>
      </c>
      <c r="AR969" s="51">
        <v>0</v>
      </c>
      <c r="AS969" s="51">
        <v>0</v>
      </c>
      <c r="AT969" s="51">
        <v>0</v>
      </c>
      <c r="AU969" s="51">
        <v>0</v>
      </c>
      <c r="AV969" s="51">
        <v>0</v>
      </c>
      <c r="AW969" s="51">
        <v>0</v>
      </c>
      <c r="AX969" s="51">
        <v>0</v>
      </c>
      <c r="AY969" s="51">
        <v>0</v>
      </c>
      <c r="AZ969" s="51">
        <v>0</v>
      </c>
      <c r="BA969" s="51">
        <v>0</v>
      </c>
      <c r="BB969" s="51">
        <v>0</v>
      </c>
      <c r="BC969" s="51">
        <v>0</v>
      </c>
      <c r="BD969" s="51">
        <v>0</v>
      </c>
      <c r="BE969" s="51">
        <v>0</v>
      </c>
      <c r="BF969" s="51">
        <v>0</v>
      </c>
      <c r="BG969" s="51">
        <v>8.1499999999999993E-3</v>
      </c>
      <c r="BH969" s="18">
        <v>8.0000000000000002E-3</v>
      </c>
      <c r="BI969" s="45">
        <v>0</v>
      </c>
      <c r="BJ969" s="47">
        <v>0</v>
      </c>
      <c r="BK969" s="51">
        <v>5.5199999999999997E-4</v>
      </c>
      <c r="BL969" s="18">
        <v>1E-3</v>
      </c>
      <c r="BM969" s="51">
        <v>0</v>
      </c>
      <c r="BN969" s="51">
        <v>0</v>
      </c>
      <c r="BO969" s="47">
        <v>14.76</v>
      </c>
      <c r="BP969" s="51">
        <v>-3.7339999999999999E-3</v>
      </c>
      <c r="BQ969" s="18">
        <v>0</v>
      </c>
      <c r="BR969" s="51">
        <v>-45.815950999999998</v>
      </c>
      <c r="BS969" s="47">
        <v>0</v>
      </c>
      <c r="BT969" s="51">
        <v>0</v>
      </c>
      <c r="BU969" s="51">
        <v>0</v>
      </c>
      <c r="BV969" s="51">
        <v>0</v>
      </c>
      <c r="BW969" s="51">
        <v>0</v>
      </c>
      <c r="BX969" s="51">
        <v>0</v>
      </c>
      <c r="BY969" s="51">
        <v>0</v>
      </c>
      <c r="BZ969" s="47" t="s">
        <v>157</v>
      </c>
      <c r="CC969" s="47" t="s">
        <v>157</v>
      </c>
      <c r="CD969" s="47" t="s">
        <v>157</v>
      </c>
      <c r="CE969" s="47" t="s">
        <v>157</v>
      </c>
      <c r="CF969" s="47" t="s">
        <v>157</v>
      </c>
      <c r="CG969" s="47" t="s">
        <v>157</v>
      </c>
      <c r="CH969" s="47" t="s">
        <v>157</v>
      </c>
      <c r="CI969" s="47" t="s">
        <v>157</v>
      </c>
      <c r="CJ969" s="47" t="s">
        <v>157</v>
      </c>
      <c r="CK969" s="47" t="s">
        <v>157</v>
      </c>
      <c r="CL969" s="47" t="s">
        <v>157</v>
      </c>
      <c r="CN969" s="47" t="s">
        <v>157</v>
      </c>
      <c r="CO969" s="47" t="s">
        <v>157</v>
      </c>
      <c r="CP969" s="47" t="s">
        <v>157</v>
      </c>
      <c r="CQ969" s="47" t="s">
        <v>157</v>
      </c>
      <c r="CR969" s="47" t="s">
        <v>157</v>
      </c>
      <c r="CS969" s="47" t="s">
        <v>157</v>
      </c>
      <c r="CT969" s="47" t="s">
        <v>157</v>
      </c>
      <c r="CU969" s="47" t="s">
        <v>157</v>
      </c>
      <c r="CV969" s="47" t="s">
        <v>157</v>
      </c>
      <c r="CW969" s="47" t="s">
        <v>157</v>
      </c>
      <c r="CX969" s="47" t="s">
        <v>157</v>
      </c>
      <c r="CY969" s="47" t="s">
        <v>157</v>
      </c>
      <c r="CZ969" s="47" t="s">
        <v>157</v>
      </c>
      <c r="DA969" s="47" t="s">
        <v>157</v>
      </c>
      <c r="DB969" s="47" t="s">
        <v>157</v>
      </c>
      <c r="DC969" s="23"/>
      <c r="DD969" s="47" t="s">
        <v>157</v>
      </c>
      <c r="DE969" s="47" t="s">
        <v>157</v>
      </c>
      <c r="DF969" s="47" t="s">
        <v>157</v>
      </c>
      <c r="DG969" s="47" t="s">
        <v>157</v>
      </c>
      <c r="DH969" s="47" t="s">
        <v>157</v>
      </c>
      <c r="DJ969" s="47" t="s">
        <v>157</v>
      </c>
      <c r="DK969" s="47" t="s">
        <v>157</v>
      </c>
      <c r="DL969" s="47" t="s">
        <v>157</v>
      </c>
      <c r="DM969" s="47" t="s">
        <v>157</v>
      </c>
      <c r="DN969" s="47" t="s">
        <v>157</v>
      </c>
      <c r="DO969" s="47" t="s">
        <v>157</v>
      </c>
      <c r="DP969" s="47" t="s">
        <v>157</v>
      </c>
      <c r="DQ969" s="47" t="s">
        <v>157</v>
      </c>
      <c r="DR969" s="47" t="s">
        <v>157</v>
      </c>
      <c r="DS969" s="47" t="s">
        <v>157</v>
      </c>
      <c r="DT969" s="47" t="s">
        <v>157</v>
      </c>
      <c r="DU969" s="47" t="s">
        <v>157</v>
      </c>
      <c r="DV969" s="47" t="s">
        <v>157</v>
      </c>
      <c r="DW969" s="47" t="str">
        <f>IF(pitna[[#This Row],[SÚC]]="-","-",pitna[[#This Row],[ZVC30]]-pitna[[#This Row],[SÚC]])</f>
        <v>-</v>
      </c>
      <c r="DX969" s="47" t="str">
        <f>IF(pitna[[#This Row],[Rozdíl Cena pro vodné - sociálně únosná cena]]="-","-",IF(pitna[[#This Row],[Rozdíl Cena pro vodné - sociálně únosná cena]]&gt;0,"ANO","NE"))</f>
        <v>-</v>
      </c>
      <c r="DY969" s="47" t="s">
        <v>157</v>
      </c>
      <c r="DZ969" s="13" t="s">
        <v>157</v>
      </c>
      <c r="EA969" s="55" t="s">
        <v>157</v>
      </c>
      <c r="EB969" s="55" t="s">
        <v>157</v>
      </c>
      <c r="EC969" s="55" t="s">
        <v>157</v>
      </c>
      <c r="ED969" s="55" t="s">
        <v>157</v>
      </c>
    </row>
    <row r="970" spans="1:134" ht="15" customHeight="1" x14ac:dyDescent="0.25">
      <c r="A970" s="29">
        <v>1440</v>
      </c>
      <c r="B970" s="2" t="s">
        <v>1435</v>
      </c>
      <c r="C970" s="3" t="s">
        <v>3143</v>
      </c>
      <c r="D970" s="2" t="s">
        <v>3143</v>
      </c>
      <c r="E970" s="2" t="s">
        <v>9</v>
      </c>
      <c r="F970" s="2" t="s">
        <v>3143</v>
      </c>
      <c r="G970" s="2" t="s">
        <v>5064</v>
      </c>
      <c r="H970" s="2" t="s">
        <v>5888</v>
      </c>
      <c r="I970" s="2" t="s">
        <v>5026</v>
      </c>
      <c r="J970" s="2" t="s">
        <v>7042</v>
      </c>
      <c r="K970" s="2" t="s">
        <v>7045</v>
      </c>
      <c r="L970" s="42" t="s">
        <v>8014</v>
      </c>
      <c r="O970" s="11">
        <v>34</v>
      </c>
      <c r="P970" s="47">
        <v>1.6</v>
      </c>
      <c r="Q970" s="47">
        <v>0</v>
      </c>
      <c r="R970" s="47">
        <v>0.96</v>
      </c>
      <c r="S970" s="11">
        <v>1</v>
      </c>
      <c r="T970" s="11">
        <v>25</v>
      </c>
      <c r="U970" s="11">
        <v>2</v>
      </c>
      <c r="V970" s="47">
        <v>110</v>
      </c>
      <c r="W970" s="47">
        <v>0.7</v>
      </c>
      <c r="X970" s="47">
        <v>0</v>
      </c>
      <c r="Y970" s="47">
        <v>0</v>
      </c>
      <c r="Z970" s="47">
        <v>0.03</v>
      </c>
      <c r="AA970" s="47">
        <v>0.03</v>
      </c>
      <c r="AB970" s="47">
        <v>0</v>
      </c>
      <c r="AC970" s="11">
        <v>2</v>
      </c>
      <c r="AD970" s="11">
        <v>0</v>
      </c>
      <c r="AE970" s="11">
        <v>2</v>
      </c>
      <c r="AF970" s="11">
        <v>0</v>
      </c>
      <c r="AG970" s="49"/>
      <c r="AH970" s="47">
        <v>0</v>
      </c>
      <c r="AI970" s="47">
        <v>0</v>
      </c>
      <c r="AJ970" s="47">
        <v>0</v>
      </c>
      <c r="AK970" s="47">
        <v>2129.096</v>
      </c>
      <c r="AL970" s="47">
        <v>0</v>
      </c>
      <c r="AM970" s="47">
        <v>20</v>
      </c>
      <c r="AN970" s="51">
        <v>1.1999999999999999E-3</v>
      </c>
      <c r="AO970" s="51">
        <v>0</v>
      </c>
      <c r="AP970" s="51">
        <v>0</v>
      </c>
      <c r="AQ970" s="51">
        <v>1.1999999999999999E-3</v>
      </c>
      <c r="AR970" s="51">
        <v>0</v>
      </c>
      <c r="AS970" s="51">
        <v>4.8149999999999998E-3</v>
      </c>
      <c r="AT970" s="51">
        <v>4.8149999999999998E-3</v>
      </c>
      <c r="AU970" s="51">
        <v>0</v>
      </c>
      <c r="AV970" s="51">
        <v>2.5000000000000001E-3</v>
      </c>
      <c r="AW970" s="51">
        <v>2.5000000000000001E-3</v>
      </c>
      <c r="AX970" s="51">
        <v>0</v>
      </c>
      <c r="AY970" s="51">
        <v>0</v>
      </c>
      <c r="AZ970" s="51">
        <v>0</v>
      </c>
      <c r="BA970" s="51">
        <v>0</v>
      </c>
      <c r="BB970" s="51">
        <v>0</v>
      </c>
      <c r="BC970" s="51">
        <v>0</v>
      </c>
      <c r="BD970" s="51">
        <v>0</v>
      </c>
      <c r="BE970" s="51">
        <v>1.9056E-2</v>
      </c>
      <c r="BF970" s="51">
        <v>0</v>
      </c>
      <c r="BG970" s="51">
        <v>2.7570999999999998E-2</v>
      </c>
      <c r="BH970" s="18">
        <v>1.4E-2</v>
      </c>
      <c r="BI970" s="45">
        <v>2.13</v>
      </c>
      <c r="BJ970" s="47">
        <v>1</v>
      </c>
      <c r="BK970" s="51">
        <v>6.7000000000000002E-4</v>
      </c>
      <c r="BL970" s="18">
        <v>6.9999999999999999E-4</v>
      </c>
      <c r="BM970" s="51">
        <v>0</v>
      </c>
      <c r="BN970" s="51">
        <v>0</v>
      </c>
      <c r="BO970" s="47">
        <v>41.15</v>
      </c>
      <c r="BP970" s="51">
        <v>-1.4171E-2</v>
      </c>
      <c r="BQ970" s="18">
        <v>0</v>
      </c>
      <c r="BR970" s="51">
        <v>-51.398207999999997</v>
      </c>
      <c r="BS970" s="47">
        <v>0</v>
      </c>
      <c r="BT970" s="51">
        <v>0</v>
      </c>
      <c r="BU970" s="51">
        <v>0</v>
      </c>
      <c r="BV970" s="51">
        <v>0</v>
      </c>
      <c r="BW970" s="51">
        <v>0</v>
      </c>
      <c r="BX970" s="51">
        <v>0</v>
      </c>
      <c r="BY970" s="51">
        <v>0</v>
      </c>
      <c r="BZ970" s="47">
        <v>1.0416666666666667</v>
      </c>
      <c r="CC970" s="47">
        <v>34</v>
      </c>
      <c r="CD970" s="47">
        <v>0.88235294117647056</v>
      </c>
      <c r="CE970" s="47">
        <v>8.5616438356164379E-2</v>
      </c>
      <c r="CF970" s="47">
        <v>4.2857142857142856</v>
      </c>
      <c r="CG970" s="47">
        <v>0.88235294117647056</v>
      </c>
      <c r="CH970" s="47">
        <v>8.5616438356164379E-2</v>
      </c>
      <c r="CI970" s="47">
        <v>4.2857142857142856</v>
      </c>
      <c r="CJ970" s="47">
        <v>0</v>
      </c>
      <c r="CK970" s="47">
        <v>0</v>
      </c>
      <c r="CL970" s="47">
        <v>26.041666666666668</v>
      </c>
      <c r="CN970" s="47">
        <v>2129.096</v>
      </c>
      <c r="CO970" s="47">
        <v>0</v>
      </c>
      <c r="CP970" s="47">
        <v>26.613700000000001</v>
      </c>
      <c r="CQ970" s="47" t="s">
        <v>157</v>
      </c>
      <c r="CR970" s="47">
        <v>0</v>
      </c>
      <c r="CS970" s="47" t="s">
        <v>157</v>
      </c>
      <c r="CT970" s="47">
        <v>0</v>
      </c>
      <c r="CU970" s="47">
        <v>26.613700000000001</v>
      </c>
      <c r="CV970" s="47" t="s">
        <v>437</v>
      </c>
      <c r="CW970" s="47">
        <v>39.721940298507462</v>
      </c>
      <c r="CX970" s="47">
        <v>3177.755223880597</v>
      </c>
      <c r="CY970" s="47">
        <v>0</v>
      </c>
      <c r="CZ970" s="47">
        <v>1.25</v>
      </c>
      <c r="DA970" s="47" t="s">
        <v>157</v>
      </c>
      <c r="DB970" s="47" t="s">
        <v>157</v>
      </c>
      <c r="DC970" s="23"/>
      <c r="DD970" s="47">
        <v>0.67</v>
      </c>
      <c r="DE970" s="47">
        <v>34</v>
      </c>
      <c r="DF970" s="47">
        <v>1</v>
      </c>
      <c r="DG970" s="47">
        <v>3.7313432835820897</v>
      </c>
      <c r="DH970" s="47">
        <v>28.441791044776117</v>
      </c>
      <c r="DJ970" s="47">
        <v>13.4</v>
      </c>
      <c r="DK970" s="47">
        <v>-51.398207999999997</v>
      </c>
      <c r="DL970" s="47">
        <v>-105.75373134328358</v>
      </c>
      <c r="DM970" s="47">
        <v>-21.150746268656714</v>
      </c>
      <c r="DN970" s="47">
        <v>0</v>
      </c>
      <c r="DO970" s="47">
        <v>62.620470588235293</v>
      </c>
      <c r="DP970" s="47" t="s">
        <v>157</v>
      </c>
      <c r="DQ970" s="47">
        <v>80.87268656716418</v>
      </c>
      <c r="DR970" s="47" t="s">
        <v>157</v>
      </c>
      <c r="DS970" s="47">
        <v>-51.3982082623046</v>
      </c>
      <c r="DT970" s="47">
        <v>27571</v>
      </c>
      <c r="DU970" s="47">
        <v>0.24730228274771293</v>
      </c>
      <c r="DV970" s="47">
        <v>63.218868647361397</v>
      </c>
      <c r="DW970" s="47">
        <f>IF(pitna[[#This Row],[SÚC]]="-","-",pitna[[#This Row],[ZVC30]]-pitna[[#This Row],[SÚC]])</f>
        <v>-43.218868647361397</v>
      </c>
      <c r="DX970" s="47" t="str">
        <f>IF(pitna[[#This Row],[Rozdíl Cena pro vodné - sociálně únosná cena]]="-","-",IF(pitna[[#This Row],[Rozdíl Cena pro vodné - sociálně únosná cena]]&gt;0,"ANO","NE"))</f>
        <v>NE</v>
      </c>
      <c r="DY970" s="47">
        <v>17.653817919802783</v>
      </c>
      <c r="DZ970" s="13" t="s">
        <v>9914</v>
      </c>
      <c r="EA970" s="55"/>
      <c r="EB970" s="55" t="s">
        <v>9587</v>
      </c>
      <c r="EC970" s="55" t="s">
        <v>0</v>
      </c>
      <c r="ED970" s="55" t="s">
        <v>9768</v>
      </c>
    </row>
    <row r="971" spans="1:134" ht="15" customHeight="1" x14ac:dyDescent="0.25">
      <c r="A971" s="29">
        <v>1441</v>
      </c>
      <c r="B971" s="2" t="s">
        <v>1436</v>
      </c>
      <c r="C971" s="3" t="s">
        <v>3144</v>
      </c>
      <c r="D971" s="2" t="s">
        <v>157</v>
      </c>
      <c r="E971" s="2" t="s">
        <v>157</v>
      </c>
      <c r="F971" s="2" t="s">
        <v>157</v>
      </c>
      <c r="G971" s="2" t="s">
        <v>157</v>
      </c>
      <c r="H971" s="2" t="s">
        <v>157</v>
      </c>
      <c r="I971" s="2" t="s">
        <v>157</v>
      </c>
      <c r="J971" s="2" t="s">
        <v>157</v>
      </c>
      <c r="K971" s="2" t="s">
        <v>157</v>
      </c>
      <c r="L971" s="42" t="s">
        <v>8015</v>
      </c>
      <c r="M971" s="13" t="s">
        <v>9377</v>
      </c>
      <c r="O971" s="11" t="s">
        <v>157</v>
      </c>
      <c r="P971" s="47" t="s">
        <v>157</v>
      </c>
      <c r="Q971" s="47" t="s">
        <v>157</v>
      </c>
      <c r="R971" s="47" t="s">
        <v>157</v>
      </c>
      <c r="S971" s="11" t="s">
        <v>157</v>
      </c>
      <c r="T971" s="11" t="s">
        <v>157</v>
      </c>
      <c r="U971" s="11" t="s">
        <v>157</v>
      </c>
      <c r="V971" s="47" t="s">
        <v>157</v>
      </c>
      <c r="W971" s="47" t="s">
        <v>157</v>
      </c>
      <c r="X971" s="47" t="s">
        <v>157</v>
      </c>
      <c r="Y971" s="47" t="s">
        <v>157</v>
      </c>
      <c r="Z971" s="47" t="s">
        <v>157</v>
      </c>
      <c r="AA971" s="47" t="s">
        <v>157</v>
      </c>
      <c r="AB971" s="47" t="s">
        <v>157</v>
      </c>
      <c r="AC971" s="11" t="s">
        <v>157</v>
      </c>
      <c r="AD971" s="11" t="s">
        <v>157</v>
      </c>
      <c r="AE971" s="11" t="s">
        <v>157</v>
      </c>
      <c r="AF971" s="11" t="s">
        <v>157</v>
      </c>
      <c r="AG971" s="49" t="s">
        <v>157</v>
      </c>
      <c r="AH971" s="47" t="s">
        <v>157</v>
      </c>
      <c r="AI971" s="47" t="s">
        <v>157</v>
      </c>
      <c r="AJ971" s="47" t="s">
        <v>157</v>
      </c>
      <c r="AK971" s="47" t="s">
        <v>157</v>
      </c>
      <c r="AL971" s="47" t="s">
        <v>157</v>
      </c>
      <c r="AM971" s="47">
        <v>41.74</v>
      </c>
      <c r="AN971" s="51">
        <v>0.77376400000000001</v>
      </c>
      <c r="AO971" s="51">
        <v>0</v>
      </c>
      <c r="AP971" s="51">
        <v>0.77376400000000001</v>
      </c>
      <c r="AQ971" s="51">
        <v>0</v>
      </c>
      <c r="AR971" s="51">
        <v>0</v>
      </c>
      <c r="AS971" s="51">
        <v>0.42177900000000002</v>
      </c>
      <c r="AT971" s="51">
        <v>0.42177900000000002</v>
      </c>
      <c r="AU971" s="51">
        <v>0</v>
      </c>
      <c r="AV971" s="51">
        <v>1.225992</v>
      </c>
      <c r="AW971" s="51">
        <v>0.38377</v>
      </c>
      <c r="AX971" s="51">
        <v>0.84222200000000003</v>
      </c>
      <c r="AY971" s="51">
        <v>0.394731</v>
      </c>
      <c r="AZ971" s="51">
        <v>0</v>
      </c>
      <c r="BA971" s="51">
        <v>0.394731</v>
      </c>
      <c r="BB971" s="51">
        <v>0</v>
      </c>
      <c r="BC971" s="51">
        <v>0</v>
      </c>
      <c r="BD971" s="51">
        <v>0</v>
      </c>
      <c r="BE971" s="51">
        <v>0</v>
      </c>
      <c r="BF971" s="51">
        <v>0</v>
      </c>
      <c r="BG971" s="51">
        <v>2.8162660000000002</v>
      </c>
      <c r="BH971" s="18">
        <v>5.24</v>
      </c>
      <c r="BI971" s="45">
        <v>68.17</v>
      </c>
      <c r="BJ971" s="47">
        <v>3</v>
      </c>
      <c r="BK971" s="51">
        <v>8.4949999999999998E-2</v>
      </c>
      <c r="BL971" s="18">
        <v>7.7082999999999999E-2</v>
      </c>
      <c r="BM971" s="51">
        <v>2.76E-2</v>
      </c>
      <c r="BN971" s="51">
        <v>0</v>
      </c>
      <c r="BO971" s="47">
        <v>33.15</v>
      </c>
      <c r="BP971" s="51">
        <v>0.72916700000000001</v>
      </c>
      <c r="BQ971" s="18">
        <v>-2.0228999999999999</v>
      </c>
      <c r="BR971" s="51">
        <v>25.891283999999999</v>
      </c>
      <c r="BS971" s="47">
        <v>0</v>
      </c>
      <c r="BT971" s="51">
        <v>0</v>
      </c>
      <c r="BU971" s="51">
        <v>0</v>
      </c>
      <c r="BV971" s="51">
        <v>0</v>
      </c>
      <c r="BW971" s="51">
        <v>0</v>
      </c>
      <c r="BX971" s="51">
        <v>0</v>
      </c>
      <c r="BY971" s="51">
        <v>0</v>
      </c>
      <c r="BZ971" s="47" t="s">
        <v>157</v>
      </c>
      <c r="CC971" s="47" t="s">
        <v>157</v>
      </c>
      <c r="CD971" s="47" t="s">
        <v>157</v>
      </c>
      <c r="CE971" s="47" t="s">
        <v>157</v>
      </c>
      <c r="CF971" s="47" t="s">
        <v>157</v>
      </c>
      <c r="CG971" s="47" t="s">
        <v>157</v>
      </c>
      <c r="CH971" s="47" t="s">
        <v>157</v>
      </c>
      <c r="CI971" s="47" t="s">
        <v>157</v>
      </c>
      <c r="CJ971" s="47" t="s">
        <v>157</v>
      </c>
      <c r="CK971" s="47" t="s">
        <v>157</v>
      </c>
      <c r="CL971" s="47" t="s">
        <v>157</v>
      </c>
      <c r="CN971" s="47" t="s">
        <v>157</v>
      </c>
      <c r="CO971" s="47" t="s">
        <v>157</v>
      </c>
      <c r="CP971" s="47" t="s">
        <v>157</v>
      </c>
      <c r="CQ971" s="47" t="s">
        <v>157</v>
      </c>
      <c r="CR971" s="47" t="s">
        <v>157</v>
      </c>
      <c r="CS971" s="47" t="s">
        <v>157</v>
      </c>
      <c r="CT971" s="47" t="s">
        <v>157</v>
      </c>
      <c r="CU971" s="47" t="s">
        <v>157</v>
      </c>
      <c r="CV971" s="47" t="s">
        <v>157</v>
      </c>
      <c r="CW971" s="47" t="s">
        <v>157</v>
      </c>
      <c r="CX971" s="47" t="s">
        <v>157</v>
      </c>
      <c r="CY971" s="47" t="s">
        <v>157</v>
      </c>
      <c r="CZ971" s="47" t="s">
        <v>157</v>
      </c>
      <c r="DA971" s="47" t="s">
        <v>157</v>
      </c>
      <c r="DB971" s="47" t="s">
        <v>157</v>
      </c>
      <c r="DC971" s="23"/>
      <c r="DD971" s="47" t="s">
        <v>157</v>
      </c>
      <c r="DE971" s="47" t="s">
        <v>157</v>
      </c>
      <c r="DF971" s="47" t="s">
        <v>157</v>
      </c>
      <c r="DG971" s="47" t="s">
        <v>157</v>
      </c>
      <c r="DH971" s="47" t="s">
        <v>157</v>
      </c>
      <c r="DJ971" s="47" t="s">
        <v>157</v>
      </c>
      <c r="DK971" s="47" t="s">
        <v>157</v>
      </c>
      <c r="DL971" s="47" t="s">
        <v>157</v>
      </c>
      <c r="DM971" s="47" t="s">
        <v>157</v>
      </c>
      <c r="DN971" s="47" t="s">
        <v>157</v>
      </c>
      <c r="DO971" s="47" t="s">
        <v>157</v>
      </c>
      <c r="DP971" s="47" t="s">
        <v>157</v>
      </c>
      <c r="DQ971" s="47" t="s">
        <v>157</v>
      </c>
      <c r="DR971" s="47" t="s">
        <v>157</v>
      </c>
      <c r="DS971" s="47" t="s">
        <v>157</v>
      </c>
      <c r="DT971" s="47" t="s">
        <v>157</v>
      </c>
      <c r="DU971" s="47" t="s">
        <v>157</v>
      </c>
      <c r="DV971" s="47" t="s">
        <v>157</v>
      </c>
      <c r="DW971" s="47" t="str">
        <f>IF(pitna[[#This Row],[SÚC]]="-","-",pitna[[#This Row],[ZVC30]]-pitna[[#This Row],[SÚC]])</f>
        <v>-</v>
      </c>
      <c r="DX971" s="47" t="str">
        <f>IF(pitna[[#This Row],[Rozdíl Cena pro vodné - sociálně únosná cena]]="-","-",IF(pitna[[#This Row],[Rozdíl Cena pro vodné - sociálně únosná cena]]&gt;0,"ANO","NE"))</f>
        <v>-</v>
      </c>
      <c r="DY971" s="47" t="s">
        <v>157</v>
      </c>
      <c r="DZ971" s="13" t="s">
        <v>157</v>
      </c>
      <c r="EA971" s="55" t="s">
        <v>157</v>
      </c>
      <c r="EB971" s="55" t="s">
        <v>157</v>
      </c>
      <c r="EC971" s="55" t="s">
        <v>157</v>
      </c>
      <c r="ED971" s="55" t="s">
        <v>157</v>
      </c>
    </row>
    <row r="972" spans="1:134" ht="15" customHeight="1" x14ac:dyDescent="0.25">
      <c r="A972" s="29">
        <v>1442</v>
      </c>
      <c r="B972" s="2" t="s">
        <v>1437</v>
      </c>
      <c r="C972" s="3" t="s">
        <v>3145</v>
      </c>
      <c r="D972" s="2" t="s">
        <v>3145</v>
      </c>
      <c r="E972" s="2" t="s">
        <v>9</v>
      </c>
      <c r="F972" s="2" t="s">
        <v>3145</v>
      </c>
      <c r="G972" s="2" t="s">
        <v>5032</v>
      </c>
      <c r="H972" s="2" t="s">
        <v>5889</v>
      </c>
      <c r="I972" s="2" t="s">
        <v>5026</v>
      </c>
      <c r="J972" s="2" t="s">
        <v>7039</v>
      </c>
      <c r="K972" s="2" t="s">
        <v>7041</v>
      </c>
      <c r="L972" s="42" t="s">
        <v>8016</v>
      </c>
      <c r="O972" s="11">
        <v>250</v>
      </c>
      <c r="P972" s="47">
        <v>2.6</v>
      </c>
      <c r="Q972" s="47">
        <v>0</v>
      </c>
      <c r="R972" s="47">
        <v>1.56</v>
      </c>
      <c r="S972" s="11">
        <v>84</v>
      </c>
      <c r="T972" s="11">
        <v>80</v>
      </c>
      <c r="U972" s="11">
        <v>2</v>
      </c>
      <c r="V972" s="47">
        <v>180</v>
      </c>
      <c r="W972" s="47">
        <v>15.25</v>
      </c>
      <c r="X972" s="47">
        <v>0</v>
      </c>
      <c r="Y972" s="47">
        <v>0</v>
      </c>
      <c r="Z972" s="47">
        <v>0.2</v>
      </c>
      <c r="AA972" s="47">
        <v>0.16</v>
      </c>
      <c r="AB972" s="47">
        <v>0</v>
      </c>
      <c r="AC972" s="11">
        <v>8</v>
      </c>
      <c r="AD972" s="11">
        <v>3</v>
      </c>
      <c r="AE972" s="11">
        <v>5</v>
      </c>
      <c r="AF972" s="11">
        <v>0</v>
      </c>
      <c r="AG972" s="49">
        <v>2</v>
      </c>
      <c r="AH972" s="47">
        <v>0</v>
      </c>
      <c r="AI972" s="47">
        <v>15.257999999999999</v>
      </c>
      <c r="AJ972" s="47">
        <v>0</v>
      </c>
      <c r="AK972" s="47">
        <v>9020</v>
      </c>
      <c r="AL972" s="47">
        <v>999</v>
      </c>
      <c r="AM972" s="47">
        <v>5</v>
      </c>
      <c r="AN972" s="51">
        <v>4.0899999999999999E-2</v>
      </c>
      <c r="AO972" s="51">
        <v>3.0499999999999999E-2</v>
      </c>
      <c r="AP972" s="51">
        <v>0</v>
      </c>
      <c r="AQ972" s="51">
        <v>2.3999999999999998E-3</v>
      </c>
      <c r="AR972" s="51">
        <v>8.0000000000000002E-3</v>
      </c>
      <c r="AS972" s="51">
        <v>2.3550000000000001E-2</v>
      </c>
      <c r="AT972" s="51">
        <v>2.3550000000000001E-2</v>
      </c>
      <c r="AU972" s="51">
        <v>0</v>
      </c>
      <c r="AV972" s="51">
        <v>5.0000000000000001E-3</v>
      </c>
      <c r="AW972" s="51">
        <v>5.0000000000000001E-3</v>
      </c>
      <c r="AX972" s="51">
        <v>0</v>
      </c>
      <c r="AY972" s="51">
        <v>1E-3</v>
      </c>
      <c r="AZ972" s="51">
        <v>0</v>
      </c>
      <c r="BA972" s="51">
        <v>0</v>
      </c>
      <c r="BB972" s="51">
        <v>0</v>
      </c>
      <c r="BC972" s="51">
        <v>1E-3</v>
      </c>
      <c r="BD972" s="51">
        <v>0</v>
      </c>
      <c r="BE972" s="51">
        <v>1.7000000000000001E-2</v>
      </c>
      <c r="BF972" s="51">
        <v>0</v>
      </c>
      <c r="BG972" s="51">
        <v>8.745E-2</v>
      </c>
      <c r="BH972" s="18">
        <v>0.06</v>
      </c>
      <c r="BI972" s="45">
        <v>10.19</v>
      </c>
      <c r="BJ972" s="47">
        <v>8.1461434370771316E-2</v>
      </c>
      <c r="BK972" s="51">
        <v>1.5049999999999999E-2</v>
      </c>
      <c r="BL972" s="18">
        <v>1.2E-2</v>
      </c>
      <c r="BM972" s="51">
        <v>0</v>
      </c>
      <c r="BN972" s="51">
        <v>0</v>
      </c>
      <c r="BO972" s="47">
        <v>5.81</v>
      </c>
      <c r="BP972" s="51">
        <v>-1.2200000000000001E-2</v>
      </c>
      <c r="BQ972" s="18">
        <v>0</v>
      </c>
      <c r="BR972" s="51">
        <v>-13.950829000000001</v>
      </c>
      <c r="BS972" s="47">
        <v>0</v>
      </c>
      <c r="BT972" s="51">
        <v>3.0000000000000001E-3</v>
      </c>
      <c r="BU972" s="51">
        <v>0</v>
      </c>
      <c r="BV972" s="51">
        <v>1E-3</v>
      </c>
      <c r="BW972" s="51">
        <v>0</v>
      </c>
      <c r="BX972" s="51">
        <v>1E-3</v>
      </c>
      <c r="BY972" s="51">
        <v>0</v>
      </c>
      <c r="BZ972" s="47">
        <v>53.846153846153847</v>
      </c>
      <c r="CC972" s="47">
        <v>2.9761904761904763</v>
      </c>
      <c r="CD972" s="47">
        <v>0.8</v>
      </c>
      <c r="CE972" s="47">
        <v>0.35124692658939233</v>
      </c>
      <c r="CF972" s="47">
        <v>1.3114754098360655</v>
      </c>
      <c r="CG972" s="47">
        <v>0.64</v>
      </c>
      <c r="CH972" s="47">
        <v>0.28099754127151383</v>
      </c>
      <c r="CI972" s="47">
        <v>1.0491803278688525</v>
      </c>
      <c r="CJ972" s="47">
        <v>37.5</v>
      </c>
      <c r="CK972" s="47">
        <v>0</v>
      </c>
      <c r="CL972" s="47">
        <v>0</v>
      </c>
      <c r="CN972" s="47">
        <v>10019</v>
      </c>
      <c r="CO972" s="47">
        <v>0</v>
      </c>
      <c r="CP972" s="47">
        <v>134.94999999999999</v>
      </c>
      <c r="CQ972" s="47" t="s">
        <v>157</v>
      </c>
      <c r="CR972" s="47">
        <v>0</v>
      </c>
      <c r="CS972" s="47" t="s">
        <v>157</v>
      </c>
      <c r="CT972" s="47">
        <v>0</v>
      </c>
      <c r="CU972" s="47">
        <v>134.94999999999999</v>
      </c>
      <c r="CV972" s="47" t="s">
        <v>437</v>
      </c>
      <c r="CW972" s="47">
        <v>8.9667774086378742</v>
      </c>
      <c r="CX972" s="47">
        <v>665.71428571428578</v>
      </c>
      <c r="CY972" s="47">
        <v>0</v>
      </c>
      <c r="CZ972" s="47">
        <v>1.3070164567447868</v>
      </c>
      <c r="DA972" s="47">
        <v>100</v>
      </c>
      <c r="DB972" s="47" t="s">
        <v>157</v>
      </c>
      <c r="DC972" s="23"/>
      <c r="DD972" s="47">
        <v>184.74999999999997</v>
      </c>
      <c r="DE972" s="47">
        <v>3068.9368770764117</v>
      </c>
      <c r="DF972" s="47">
        <v>1031.1627906976744</v>
      </c>
      <c r="DG972" s="47">
        <v>0.33222591362126247</v>
      </c>
      <c r="DH972" s="47">
        <v>1.1295681063122924</v>
      </c>
      <c r="DJ972" s="47">
        <v>75.25</v>
      </c>
      <c r="DK972" s="47">
        <v>-13.950829000000001</v>
      </c>
      <c r="DL972" s="47">
        <v>-16.212624584717609</v>
      </c>
      <c r="DM972" s="47">
        <v>-0.81063122923588049</v>
      </c>
      <c r="DN972" s="47">
        <v>0</v>
      </c>
      <c r="DO972" s="47">
        <v>40.076000000000001</v>
      </c>
      <c r="DP972" s="47" t="s">
        <v>157</v>
      </c>
      <c r="DQ972" s="47">
        <v>14.710963455149502</v>
      </c>
      <c r="DR972" s="47" t="s">
        <v>157</v>
      </c>
      <c r="DS972" s="47">
        <v>-12.955465587044536</v>
      </c>
      <c r="DT972" s="47">
        <v>1041.0714285714287</v>
      </c>
      <c r="DU972" s="47">
        <v>0.33835431654676262</v>
      </c>
      <c r="DV972" s="47">
        <v>61.057336929474999</v>
      </c>
      <c r="DW972" s="47">
        <f>IF(pitna[[#This Row],[SÚC]]="-","-",pitna[[#This Row],[ZVC30]]-pitna[[#This Row],[SÚC]])</f>
        <v>-56.057336929474999</v>
      </c>
      <c r="DX972" s="47" t="str">
        <f>IF(pitna[[#This Row],[Rozdíl Cena pro vodné - sociálně únosná cena]]="-","-",IF(pitna[[#This Row],[Rozdíl Cena pro vodné - sociálně únosná cena]]&gt;0,"ANO","NE"))</f>
        <v>NE</v>
      </c>
      <c r="DY972" s="47">
        <v>-46.346373474325496</v>
      </c>
      <c r="DZ972" s="13" t="s">
        <v>441</v>
      </c>
      <c r="EA972" s="55"/>
      <c r="EB972" s="55" t="s">
        <v>9562</v>
      </c>
      <c r="EC972" s="55" t="s">
        <v>0</v>
      </c>
      <c r="ED972" s="55" t="s">
        <v>9797</v>
      </c>
    </row>
    <row r="973" spans="1:134" ht="15" customHeight="1" x14ac:dyDescent="0.25">
      <c r="A973" s="29">
        <v>1443</v>
      </c>
      <c r="B973" s="2" t="s">
        <v>1438</v>
      </c>
      <c r="C973" s="3" t="s">
        <v>3145</v>
      </c>
      <c r="D973" s="2" t="s">
        <v>3145</v>
      </c>
      <c r="E973" s="2" t="s">
        <v>9</v>
      </c>
      <c r="F973" s="2" t="s">
        <v>3145</v>
      </c>
      <c r="G973" s="2" t="s">
        <v>5032</v>
      </c>
      <c r="H973" s="2" t="s">
        <v>5890</v>
      </c>
      <c r="I973" s="2" t="s">
        <v>5026</v>
      </c>
      <c r="J973" s="2" t="s">
        <v>7042</v>
      </c>
      <c r="K973" s="2" t="s">
        <v>7045</v>
      </c>
      <c r="L973" s="42" t="s">
        <v>8017</v>
      </c>
      <c r="O973" s="11">
        <v>60</v>
      </c>
      <c r="P973" s="47">
        <v>2</v>
      </c>
      <c r="Q973" s="47">
        <v>0</v>
      </c>
      <c r="R973" s="47">
        <v>1.2</v>
      </c>
      <c r="S973" s="11">
        <v>27</v>
      </c>
      <c r="T973" s="11">
        <v>0</v>
      </c>
      <c r="U973" s="11">
        <v>1</v>
      </c>
      <c r="V973" s="47">
        <v>60</v>
      </c>
      <c r="W973" s="47">
        <v>3.5</v>
      </c>
      <c r="X973" s="47">
        <v>0</v>
      </c>
      <c r="Y973" s="47">
        <v>0</v>
      </c>
      <c r="Z973" s="47">
        <v>7.4999999999999997E-2</v>
      </c>
      <c r="AA973" s="47">
        <v>7.4999999999999997E-2</v>
      </c>
      <c r="AB973" s="47">
        <v>0</v>
      </c>
      <c r="AC973" s="11">
        <v>5</v>
      </c>
      <c r="AD973" s="11">
        <v>2</v>
      </c>
      <c r="AE973" s="11">
        <v>3</v>
      </c>
      <c r="AF973" s="11">
        <v>1</v>
      </c>
      <c r="AG973" s="49"/>
      <c r="AH973" s="47">
        <v>0</v>
      </c>
      <c r="AI973" s="47">
        <v>0</v>
      </c>
      <c r="AJ973" s="47">
        <v>0</v>
      </c>
      <c r="AK973" s="47">
        <v>6820</v>
      </c>
      <c r="AL973" s="47">
        <v>0</v>
      </c>
      <c r="AM973" s="47">
        <v>5</v>
      </c>
      <c r="AN973" s="51">
        <v>0.01</v>
      </c>
      <c r="AO973" s="51">
        <v>7.0000000000000001E-3</v>
      </c>
      <c r="AP973" s="51">
        <v>0</v>
      </c>
      <c r="AQ973" s="51">
        <v>1E-3</v>
      </c>
      <c r="AR973" s="51">
        <v>2E-3</v>
      </c>
      <c r="AS973" s="51">
        <v>0</v>
      </c>
      <c r="AT973" s="51">
        <v>0</v>
      </c>
      <c r="AU973" s="51">
        <v>0</v>
      </c>
      <c r="AV973" s="51">
        <v>1E-3</v>
      </c>
      <c r="AW973" s="51">
        <v>1E-3</v>
      </c>
      <c r="AX973" s="51">
        <v>0</v>
      </c>
      <c r="AY973" s="51">
        <v>1E-3</v>
      </c>
      <c r="AZ973" s="51">
        <v>0</v>
      </c>
      <c r="BA973" s="51">
        <v>0</v>
      </c>
      <c r="BB973" s="51">
        <v>0</v>
      </c>
      <c r="BC973" s="51">
        <v>1E-3</v>
      </c>
      <c r="BD973" s="51">
        <v>0</v>
      </c>
      <c r="BE973" s="51">
        <v>1.4E-2</v>
      </c>
      <c r="BF973" s="51">
        <v>0</v>
      </c>
      <c r="BG973" s="51">
        <v>2.5999999999999999E-2</v>
      </c>
      <c r="BH973" s="18">
        <v>0.02</v>
      </c>
      <c r="BI973" s="45">
        <v>6.82</v>
      </c>
      <c r="BJ973" s="47">
        <v>1.853856562922869E-2</v>
      </c>
      <c r="BK973" s="51">
        <v>3.4250000000000001E-3</v>
      </c>
      <c r="BL973" s="18">
        <v>4.0000000000000001E-3</v>
      </c>
      <c r="BM973" s="51">
        <v>0</v>
      </c>
      <c r="BN973" s="51">
        <v>0</v>
      </c>
      <c r="BO973" s="47">
        <v>7.59</v>
      </c>
      <c r="BP973" s="51">
        <v>-8.8749999999999992E-3</v>
      </c>
      <c r="BQ973" s="18">
        <v>0</v>
      </c>
      <c r="BR973" s="51">
        <v>-34.134614999999997</v>
      </c>
      <c r="BS973" s="47">
        <v>0</v>
      </c>
      <c r="BT973" s="51">
        <v>3.0000000000000001E-3</v>
      </c>
      <c r="BU973" s="51">
        <v>0</v>
      </c>
      <c r="BV973" s="51">
        <v>1E-3</v>
      </c>
      <c r="BW973" s="51">
        <v>0</v>
      </c>
      <c r="BX973" s="51">
        <v>1E-3</v>
      </c>
      <c r="BY973" s="51">
        <v>0</v>
      </c>
      <c r="BZ973" s="47">
        <v>22.5</v>
      </c>
      <c r="CC973" s="47">
        <v>2.2222222222222223</v>
      </c>
      <c r="CD973" s="47">
        <v>1.25</v>
      </c>
      <c r="CE973" s="47">
        <v>0.17123287671232876</v>
      </c>
      <c r="CF973" s="47">
        <v>2.1428571428571428</v>
      </c>
      <c r="CG973" s="47">
        <v>1.25</v>
      </c>
      <c r="CH973" s="47">
        <v>0.17123287671232876</v>
      </c>
      <c r="CI973" s="47">
        <v>2.1428571428571428</v>
      </c>
      <c r="CJ973" s="47">
        <v>40</v>
      </c>
      <c r="CK973" s="47">
        <v>33.333333333333336</v>
      </c>
      <c r="CL973" s="47">
        <v>0</v>
      </c>
      <c r="CN973" s="47">
        <v>6820</v>
      </c>
      <c r="CO973" s="47">
        <v>0</v>
      </c>
      <c r="CP973" s="47">
        <v>85.25</v>
      </c>
      <c r="CQ973" s="47" t="s">
        <v>157</v>
      </c>
      <c r="CR973" s="47">
        <v>0</v>
      </c>
      <c r="CS973" s="47" t="s">
        <v>157</v>
      </c>
      <c r="CT973" s="47">
        <v>0</v>
      </c>
      <c r="CU973" s="47">
        <v>85.25</v>
      </c>
      <c r="CV973" s="47" t="s">
        <v>437</v>
      </c>
      <c r="CW973" s="47">
        <v>24.890510948905106</v>
      </c>
      <c r="CX973" s="47">
        <v>1991.2408759124087</v>
      </c>
      <c r="CY973" s="47">
        <v>0</v>
      </c>
      <c r="CZ973" s="47">
        <v>1.25</v>
      </c>
      <c r="DA973" s="47">
        <v>100</v>
      </c>
      <c r="DB973" s="47" t="s">
        <v>157</v>
      </c>
      <c r="DC973" s="23"/>
      <c r="DD973" s="47">
        <v>184.75</v>
      </c>
      <c r="DE973" s="47">
        <v>3236.4963503649633</v>
      </c>
      <c r="DF973" s="47">
        <v>1456.4233576642334</v>
      </c>
      <c r="DG973" s="47">
        <v>0.29197080291970801</v>
      </c>
      <c r="DH973" s="47">
        <v>4.0875912408759127</v>
      </c>
      <c r="DJ973" s="47">
        <v>17.125</v>
      </c>
      <c r="DK973" s="47">
        <v>-34.134614999999997</v>
      </c>
      <c r="DL973" s="47">
        <v>-51.824817518248175</v>
      </c>
      <c r="DM973" s="47">
        <v>-2.5912408759124084</v>
      </c>
      <c r="DN973" s="47">
        <v>0</v>
      </c>
      <c r="DO973" s="47">
        <v>113.66666666666667</v>
      </c>
      <c r="DP973" s="47" t="s">
        <v>157</v>
      </c>
      <c r="DQ973" s="47">
        <v>32.189781021897808</v>
      </c>
      <c r="DR973" s="47" t="s">
        <v>157</v>
      </c>
      <c r="DS973" s="47">
        <v>-31.5</v>
      </c>
      <c r="DT973" s="47">
        <v>962.96296296296293</v>
      </c>
      <c r="DU973" s="47">
        <v>0.15393258426966291</v>
      </c>
      <c r="DV973" s="47">
        <v>61.057336929474999</v>
      </c>
      <c r="DW973" s="47">
        <f>IF(pitna[[#This Row],[SÚC]]="-","-",pitna[[#This Row],[ZVC30]]-pitna[[#This Row],[SÚC]])</f>
        <v>-56.057336929474999</v>
      </c>
      <c r="DX973" s="47" t="str">
        <f>IF(pitna[[#This Row],[Rozdíl Cena pro vodné - sociálně únosná cena]]="-","-",IF(pitna[[#This Row],[Rozdíl Cena pro vodné - sociálně únosná cena]]&gt;0,"ANO","NE"))</f>
        <v>NE</v>
      </c>
      <c r="DY973" s="47">
        <v>-28.867555907577191</v>
      </c>
      <c r="DZ973" s="13" t="s">
        <v>441</v>
      </c>
      <c r="EA973" s="55"/>
      <c r="EB973" s="55" t="s">
        <v>9562</v>
      </c>
      <c r="EC973" s="55" t="s">
        <v>0</v>
      </c>
      <c r="ED973" s="55" t="s">
        <v>9814</v>
      </c>
    </row>
    <row r="974" spans="1:134" ht="15" customHeight="1" x14ac:dyDescent="0.25">
      <c r="A974" s="29">
        <v>1445</v>
      </c>
      <c r="B974" s="2" t="s">
        <v>1439</v>
      </c>
      <c r="C974" s="3" t="s">
        <v>3146</v>
      </c>
      <c r="D974" s="2" t="s">
        <v>3146</v>
      </c>
      <c r="E974" s="2" t="s">
        <v>9</v>
      </c>
      <c r="F974" s="2" t="s">
        <v>3146</v>
      </c>
      <c r="G974" s="2" t="s">
        <v>5108</v>
      </c>
      <c r="H974" s="2" t="s">
        <v>5891</v>
      </c>
      <c r="I974" s="2" t="s">
        <v>5026</v>
      </c>
      <c r="J974" s="2" t="s">
        <v>7042</v>
      </c>
      <c r="K974" s="2" t="s">
        <v>7045</v>
      </c>
      <c r="L974" s="42" t="s">
        <v>8018</v>
      </c>
      <c r="O974" s="11">
        <v>182</v>
      </c>
      <c r="P974" s="47">
        <v>2.0499999999999998</v>
      </c>
      <c r="Q974" s="47">
        <v>0</v>
      </c>
      <c r="R974" s="47">
        <v>1.23</v>
      </c>
      <c r="S974" s="11">
        <v>78</v>
      </c>
      <c r="T974" s="11">
        <v>1</v>
      </c>
      <c r="U974" s="11">
        <v>1</v>
      </c>
      <c r="V974" s="47">
        <v>22</v>
      </c>
      <c r="W974" s="47">
        <v>10.029</v>
      </c>
      <c r="X974" s="47">
        <v>10.029</v>
      </c>
      <c r="Y974" s="47">
        <v>10.029</v>
      </c>
      <c r="Z974" s="47">
        <v>0</v>
      </c>
      <c r="AA974" s="47">
        <v>0</v>
      </c>
      <c r="AB974" s="47">
        <v>0</v>
      </c>
      <c r="AC974" s="11">
        <v>4</v>
      </c>
      <c r="AD974" s="11">
        <v>0</v>
      </c>
      <c r="AE974" s="11">
        <v>4</v>
      </c>
      <c r="AF974" s="11">
        <v>0</v>
      </c>
      <c r="AG974" s="49"/>
      <c r="AH974" s="47">
        <v>0</v>
      </c>
      <c r="AI974" s="47">
        <v>0</v>
      </c>
      <c r="AJ974" s="47">
        <v>0</v>
      </c>
      <c r="AK974" s="47">
        <v>1230</v>
      </c>
      <c r="AL974" s="47">
        <v>0</v>
      </c>
      <c r="AM974" s="47">
        <v>6.64</v>
      </c>
      <c r="AN974" s="51">
        <v>5.8650000000000004E-3</v>
      </c>
      <c r="AO974" s="51">
        <v>0</v>
      </c>
      <c r="AP974" s="51">
        <v>0</v>
      </c>
      <c r="AQ974" s="51">
        <v>0</v>
      </c>
      <c r="AR974" s="51">
        <v>5.8650000000000004E-3</v>
      </c>
      <c r="AS974" s="51">
        <v>0</v>
      </c>
      <c r="AT974" s="51">
        <v>0</v>
      </c>
      <c r="AU974" s="51">
        <v>0</v>
      </c>
      <c r="AV974" s="51">
        <v>0</v>
      </c>
      <c r="AW974" s="51">
        <v>0</v>
      </c>
      <c r="AX974" s="51">
        <v>0</v>
      </c>
      <c r="AY974" s="51">
        <v>2.3196000000000001E-2</v>
      </c>
      <c r="AZ974" s="51">
        <v>2.3196000000000001E-2</v>
      </c>
      <c r="BA974" s="51">
        <v>0</v>
      </c>
      <c r="BB974" s="51">
        <v>0</v>
      </c>
      <c r="BC974" s="51">
        <v>0</v>
      </c>
      <c r="BD974" s="51">
        <v>0</v>
      </c>
      <c r="BE974" s="51">
        <v>3.3116E-2</v>
      </c>
      <c r="BF974" s="51">
        <v>0</v>
      </c>
      <c r="BG974" s="51">
        <v>6.2177000000000003E-2</v>
      </c>
      <c r="BH974" s="18">
        <v>6.2177000000000003E-2</v>
      </c>
      <c r="BI974" s="45">
        <v>1.23</v>
      </c>
      <c r="BJ974" s="47">
        <v>0</v>
      </c>
      <c r="BK974" s="51">
        <v>9.3609999999999995E-3</v>
      </c>
      <c r="BL974" s="18">
        <v>9.3609999999999995E-3</v>
      </c>
      <c r="BM974" s="51">
        <v>0</v>
      </c>
      <c r="BN974" s="51">
        <v>0</v>
      </c>
      <c r="BO974" s="47">
        <v>6.64</v>
      </c>
      <c r="BP974" s="51">
        <v>0</v>
      </c>
      <c r="BQ974" s="18">
        <v>0</v>
      </c>
      <c r="BR974" s="51">
        <v>0</v>
      </c>
      <c r="BS974" s="47">
        <v>0</v>
      </c>
      <c r="BT974" s="51">
        <v>0</v>
      </c>
      <c r="BU974" s="51">
        <v>0</v>
      </c>
      <c r="BV974" s="51">
        <v>0</v>
      </c>
      <c r="BW974" s="51">
        <v>0</v>
      </c>
      <c r="BX974" s="51">
        <v>0</v>
      </c>
      <c r="BY974" s="51">
        <v>0</v>
      </c>
      <c r="BZ974" s="47">
        <v>63.414634146341463</v>
      </c>
      <c r="CC974" s="47">
        <v>2.3333333333333335</v>
      </c>
      <c r="CD974" s="47">
        <v>0</v>
      </c>
      <c r="CE974" s="47">
        <v>0</v>
      </c>
      <c r="CF974" s="47">
        <v>0</v>
      </c>
      <c r="CG974" s="47">
        <v>0</v>
      </c>
      <c r="CH974" s="47">
        <v>0</v>
      </c>
      <c r="CI974" s="47">
        <v>0</v>
      </c>
      <c r="CJ974" s="47">
        <v>0</v>
      </c>
      <c r="CK974" s="47">
        <v>0</v>
      </c>
      <c r="CL974" s="47">
        <v>0</v>
      </c>
      <c r="CN974" s="47">
        <v>1230</v>
      </c>
      <c r="CO974" s="47">
        <v>0</v>
      </c>
      <c r="CP974" s="47">
        <v>15.375</v>
      </c>
      <c r="CQ974" s="47" t="s">
        <v>157</v>
      </c>
      <c r="CR974" s="47">
        <v>23.196000000000002</v>
      </c>
      <c r="CS974" s="47" t="s">
        <v>157</v>
      </c>
      <c r="CT974" s="47">
        <v>1.8858536585365857</v>
      </c>
      <c r="CU974" s="47">
        <v>0</v>
      </c>
      <c r="CV974" s="47" t="s">
        <v>438</v>
      </c>
      <c r="CW974" s="47">
        <v>0</v>
      </c>
      <c r="CX974" s="47">
        <v>131.39621835274011</v>
      </c>
      <c r="CY974" s="47">
        <v>2.4779403909838695</v>
      </c>
      <c r="CZ974" s="47">
        <v>1.25</v>
      </c>
      <c r="DA974" s="47" t="s">
        <v>157</v>
      </c>
      <c r="DB974" s="47" t="s">
        <v>157</v>
      </c>
      <c r="DC974" s="23"/>
      <c r="DD974" s="47" t="s">
        <v>157</v>
      </c>
      <c r="DE974" s="47" t="s">
        <v>157</v>
      </c>
      <c r="DF974" s="47" t="s">
        <v>157</v>
      </c>
      <c r="DG974" s="47">
        <v>0</v>
      </c>
      <c r="DH974" s="47">
        <v>3.5376562333084074</v>
      </c>
      <c r="DJ974" s="47">
        <v>62.157039999999995</v>
      </c>
      <c r="DK974" s="47">
        <v>0</v>
      </c>
      <c r="DL974" s="47">
        <v>0</v>
      </c>
      <c r="DM974" s="47">
        <v>0</v>
      </c>
      <c r="DN974" s="47">
        <v>0</v>
      </c>
      <c r="DO974" s="47">
        <v>6.7582417582417582</v>
      </c>
      <c r="DP974" s="47" t="s">
        <v>157</v>
      </c>
      <c r="DQ974" s="47">
        <v>6.6421322508279035</v>
      </c>
      <c r="DR974" s="47" t="s">
        <v>157</v>
      </c>
      <c r="DS974" s="47">
        <v>0</v>
      </c>
      <c r="DT974" s="47">
        <v>797.14102564102564</v>
      </c>
      <c r="DU974" s="47">
        <v>0.99967898097367192</v>
      </c>
      <c r="DV974" s="47">
        <v>57.102420387137997</v>
      </c>
      <c r="DW974" s="47">
        <f>IF(pitna[[#This Row],[SÚC]]="-","-",pitna[[#This Row],[ZVC30]]-pitna[[#This Row],[SÚC]])</f>
        <v>-50.462420387137996</v>
      </c>
      <c r="DX974" s="47" t="str">
        <f>IF(pitna[[#This Row],[Rozdíl Cena pro vodné - sociálně únosná cena]]="-","-",IF(pitna[[#This Row],[Rozdíl Cena pro vodné - sociálně únosná cena]]&gt;0,"ANO","NE"))</f>
        <v>NE</v>
      </c>
      <c r="DY974" s="47">
        <v>-50.460288136310091</v>
      </c>
      <c r="DZ974" s="13" t="s">
        <v>441</v>
      </c>
      <c r="EA974" s="55"/>
      <c r="EB974" s="55" t="s">
        <v>9645</v>
      </c>
      <c r="EC974" s="55" t="s">
        <v>9723</v>
      </c>
      <c r="ED974" s="55" t="s">
        <v>9780</v>
      </c>
    </row>
    <row r="975" spans="1:134" ht="15" customHeight="1" x14ac:dyDescent="0.25">
      <c r="A975" s="29">
        <v>1449</v>
      </c>
      <c r="B975" s="2" t="s">
        <v>1440</v>
      </c>
      <c r="C975" s="3" t="s">
        <v>3147</v>
      </c>
      <c r="D975" s="2" t="s">
        <v>3147</v>
      </c>
      <c r="E975" s="2" t="s">
        <v>9</v>
      </c>
      <c r="F975" s="2" t="s">
        <v>3147</v>
      </c>
      <c r="G975" s="2" t="s">
        <v>5024</v>
      </c>
      <c r="H975" s="2" t="s">
        <v>5892</v>
      </c>
      <c r="I975" s="2" t="s">
        <v>5026</v>
      </c>
      <c r="J975" s="2" t="s">
        <v>7039</v>
      </c>
      <c r="K975" s="2" t="s">
        <v>7041</v>
      </c>
      <c r="L975" s="42" t="s">
        <v>8019</v>
      </c>
      <c r="O975" s="11">
        <v>662.89199058116901</v>
      </c>
      <c r="P975" s="47">
        <v>5.0750440569224997</v>
      </c>
      <c r="Q975" s="47">
        <v>0</v>
      </c>
      <c r="R975" s="47">
        <v>6.5323696549841301</v>
      </c>
      <c r="S975" s="11">
        <v>171.06890079514</v>
      </c>
      <c r="T975" s="11">
        <v>171.06890079514</v>
      </c>
      <c r="U975" s="11">
        <v>0.64798826058765302</v>
      </c>
      <c r="V975" s="47">
        <v>129.597652117531</v>
      </c>
      <c r="W975" s="47">
        <v>52.954248643483602</v>
      </c>
      <c r="X975" s="47">
        <v>28.346246459406899</v>
      </c>
      <c r="Y975" s="47">
        <v>0</v>
      </c>
      <c r="Z975" s="47">
        <v>28.346246459406899</v>
      </c>
      <c r="AA975" s="47">
        <v>28.346246459406899</v>
      </c>
      <c r="AB975" s="47">
        <v>0.64798826058765302</v>
      </c>
      <c r="AC975" s="11">
        <v>3.8879295635259199</v>
      </c>
      <c r="AD975" s="11">
        <v>0</v>
      </c>
      <c r="AE975" s="11">
        <v>3.8879295635259199</v>
      </c>
      <c r="AF975" s="11">
        <v>0</v>
      </c>
      <c r="AG975" s="49">
        <v>0.64798826058765302</v>
      </c>
      <c r="AH975" s="47">
        <v>0</v>
      </c>
      <c r="AI975" s="47">
        <v>52.954248643483602</v>
      </c>
      <c r="AJ975" s="47">
        <v>0</v>
      </c>
      <c r="AK975" s="47">
        <v>20014.413404770799</v>
      </c>
      <c r="AL975" s="47">
        <v>3086.6855994266798</v>
      </c>
      <c r="AM975" s="47">
        <v>19.13</v>
      </c>
      <c r="AN975" s="51">
        <v>0.121749</v>
      </c>
      <c r="AO975" s="51">
        <v>0.105908</v>
      </c>
      <c r="AP975" s="51">
        <v>0</v>
      </c>
      <c r="AQ975" s="51">
        <v>2.3540000000000002E-3</v>
      </c>
      <c r="AR975" s="51">
        <v>1.3486E-2</v>
      </c>
      <c r="AS975" s="51">
        <v>0.18453700000000001</v>
      </c>
      <c r="AT975" s="51">
        <v>0.18453700000000001</v>
      </c>
      <c r="AU975" s="51">
        <v>0</v>
      </c>
      <c r="AV975" s="51">
        <v>3.0549E-2</v>
      </c>
      <c r="AW975" s="51">
        <v>2.2773999999999999E-2</v>
      </c>
      <c r="AX975" s="51">
        <v>7.7759999999999999E-3</v>
      </c>
      <c r="AY975" s="51">
        <v>0.16536000000000001</v>
      </c>
      <c r="AZ975" s="51">
        <v>6.4010999999999998E-2</v>
      </c>
      <c r="BA975" s="51">
        <v>4.2417999999999997E-2</v>
      </c>
      <c r="BB975" s="51">
        <v>0</v>
      </c>
      <c r="BC975" s="51">
        <v>5.8930999999999997E-2</v>
      </c>
      <c r="BD975" s="51">
        <v>0</v>
      </c>
      <c r="BE975" s="51">
        <v>4.6591E-2</v>
      </c>
      <c r="BF975" s="51">
        <v>0</v>
      </c>
      <c r="BG975" s="51">
        <v>0.548786</v>
      </c>
      <c r="BH975" s="18">
        <v>0.55324200000000001</v>
      </c>
      <c r="BI975" s="45">
        <v>35.65</v>
      </c>
      <c r="BJ975" s="47">
        <v>1</v>
      </c>
      <c r="BK975" s="51">
        <v>3.7976000000000003E-2</v>
      </c>
      <c r="BL975" s="18">
        <v>3.7999999999999999E-2</v>
      </c>
      <c r="BM975" s="51">
        <v>0</v>
      </c>
      <c r="BN975" s="51">
        <v>0</v>
      </c>
      <c r="BO975" s="47">
        <v>14.45</v>
      </c>
      <c r="BP975" s="51">
        <v>0.17769399999999999</v>
      </c>
      <c r="BQ975" s="18">
        <v>0.17369799999999999</v>
      </c>
      <c r="BR975" s="51">
        <v>32.379524000000004</v>
      </c>
      <c r="BS975" s="47">
        <v>0</v>
      </c>
      <c r="BT975" s="51">
        <v>1.063833</v>
      </c>
      <c r="BU975" s="51">
        <v>0</v>
      </c>
      <c r="BV975" s="51">
        <v>5.8930999999999997E-2</v>
      </c>
      <c r="BW975" s="51">
        <v>0</v>
      </c>
      <c r="BX975" s="51">
        <v>5.8930999999999997E-2</v>
      </c>
      <c r="BY975" s="51">
        <v>0</v>
      </c>
      <c r="BZ975" s="47">
        <v>26.187878186687765</v>
      </c>
      <c r="CC975" s="47">
        <v>3.8750000000000089</v>
      </c>
      <c r="CD975" s="47">
        <v>42.76148582600198</v>
      </c>
      <c r="CE975" s="47">
        <v>11.88863357489269</v>
      </c>
      <c r="CF975" s="47">
        <v>53.529692490302395</v>
      </c>
      <c r="CG975" s="47">
        <v>42.76148582600198</v>
      </c>
      <c r="CH975" s="47">
        <v>11.88863357489269</v>
      </c>
      <c r="CI975" s="47">
        <v>53.529692490302395</v>
      </c>
      <c r="CJ975" s="47">
        <v>0</v>
      </c>
      <c r="CK975" s="47">
        <v>0</v>
      </c>
      <c r="CL975" s="47">
        <v>9.9196508282908435E-2</v>
      </c>
      <c r="CN975" s="47">
        <v>23101.09900419748</v>
      </c>
      <c r="CO975" s="47">
        <v>0.12768130745658832</v>
      </c>
      <c r="CP975" s="47">
        <v>318.77318088022787</v>
      </c>
      <c r="CQ975" s="47" t="s">
        <v>157</v>
      </c>
      <c r="CR975" s="47">
        <v>165.36</v>
      </c>
      <c r="CS975" s="47" t="s">
        <v>157</v>
      </c>
      <c r="CT975" s="47">
        <v>0.71581010050627469</v>
      </c>
      <c r="CU975" s="47">
        <v>153.41318088022786</v>
      </c>
      <c r="CV975" s="47" t="s">
        <v>437</v>
      </c>
      <c r="CW975" s="47">
        <v>4.0397403855126353</v>
      </c>
      <c r="CX975" s="47">
        <v>608.30785243831565</v>
      </c>
      <c r="CY975" s="47">
        <v>4.3543290499262692</v>
      </c>
      <c r="CZ975" s="47">
        <v>1.3276082241387475</v>
      </c>
      <c r="DA975" s="47">
        <v>100</v>
      </c>
      <c r="DB975" s="47" t="s">
        <v>157</v>
      </c>
      <c r="DC975" s="23"/>
      <c r="DD975" s="47">
        <v>37.976000000000006</v>
      </c>
      <c r="DE975" s="47">
        <v>662.89199058116901</v>
      </c>
      <c r="DF975" s="47">
        <v>171.06890079514</v>
      </c>
      <c r="DG975" s="47">
        <v>0.80442911312407828</v>
      </c>
      <c r="DH975" s="47">
        <v>1.2268538024015168</v>
      </c>
      <c r="DJ975" s="47">
        <v>726.48087999999996</v>
      </c>
      <c r="DK975" s="47">
        <v>32.379524000000004</v>
      </c>
      <c r="DL975" s="47">
        <v>24.459556320326005</v>
      </c>
      <c r="DM975" s="47">
        <v>4.6791131240783645</v>
      </c>
      <c r="DN975" s="47">
        <v>0</v>
      </c>
      <c r="DO975" s="47">
        <v>34.848963831867003</v>
      </c>
      <c r="DP975" s="47" t="s">
        <v>157</v>
      </c>
      <c r="DQ975" s="47">
        <v>18.490604088904252</v>
      </c>
      <c r="DR975" s="47" t="s">
        <v>157</v>
      </c>
      <c r="DS975" s="47">
        <v>48.30511069602229</v>
      </c>
      <c r="DT975" s="47">
        <v>3207.9822659127694</v>
      </c>
      <c r="DU975" s="47">
        <v>1.0345795036236505</v>
      </c>
      <c r="DV975" s="47">
        <v>62.475123449950303</v>
      </c>
      <c r="DW975" s="47">
        <f>IF(pitna[[#This Row],[SÚC]]="-","-",pitna[[#This Row],[ZVC30]]-pitna[[#This Row],[SÚC]])</f>
        <v>-43.345123449950307</v>
      </c>
      <c r="DX975" s="47" t="str">
        <f>IF(pitna[[#This Row],[Rozdíl Cena pro vodné - sociálně únosná cena]]="-","-",IF(pitna[[#This Row],[Rozdíl Cena pro vodné - sociálně únosná cena]]&gt;0,"ANO","NE"))</f>
        <v>NE</v>
      </c>
      <c r="DY975" s="47">
        <v>-43.984519361046054</v>
      </c>
      <c r="DZ975" s="13" t="s">
        <v>441</v>
      </c>
      <c r="EA975" s="55"/>
      <c r="EB975" s="55" t="s">
        <v>9613</v>
      </c>
      <c r="EC975" s="55" t="s">
        <v>0</v>
      </c>
      <c r="ED975" s="55" t="s">
        <v>9745</v>
      </c>
    </row>
    <row r="976" spans="1:134" ht="15" customHeight="1" x14ac:dyDescent="0.25">
      <c r="A976" s="29">
        <v>1450</v>
      </c>
      <c r="B976" s="2" t="s">
        <v>1441</v>
      </c>
      <c r="C976" s="3" t="s">
        <v>3148</v>
      </c>
      <c r="D976" s="2" t="s">
        <v>3148</v>
      </c>
      <c r="E976" s="2" t="s">
        <v>9</v>
      </c>
      <c r="F976" s="2" t="s">
        <v>4981</v>
      </c>
      <c r="G976" s="2" t="s">
        <v>5027</v>
      </c>
      <c r="H976" s="2" t="s">
        <v>5893</v>
      </c>
      <c r="I976" s="2" t="s">
        <v>5037</v>
      </c>
      <c r="J976" s="2" t="s">
        <v>7039</v>
      </c>
      <c r="K976" s="2" t="s">
        <v>7041</v>
      </c>
      <c r="L976" s="42" t="s">
        <v>8020</v>
      </c>
      <c r="O976" s="11">
        <v>596</v>
      </c>
      <c r="P976" s="47">
        <v>12.45</v>
      </c>
      <c r="Q976" s="47">
        <v>0</v>
      </c>
      <c r="R976" s="47">
        <v>8.4380000000000006</v>
      </c>
      <c r="S976" s="11">
        <v>295</v>
      </c>
      <c r="T976" s="11">
        <v>295</v>
      </c>
      <c r="U976" s="11">
        <v>3</v>
      </c>
      <c r="V976" s="47">
        <v>325</v>
      </c>
      <c r="W976" s="47">
        <v>51.99</v>
      </c>
      <c r="X976" s="47">
        <v>21.225999999999999</v>
      </c>
      <c r="Y976" s="47">
        <v>8.0310000000000006</v>
      </c>
      <c r="Z976" s="47">
        <v>0.54</v>
      </c>
      <c r="AA976" s="47">
        <v>0.28999999999999998</v>
      </c>
      <c r="AB976" s="47">
        <v>3</v>
      </c>
      <c r="AC976" s="11">
        <v>14</v>
      </c>
      <c r="AD976" s="11">
        <v>0</v>
      </c>
      <c r="AE976" s="11">
        <v>14</v>
      </c>
      <c r="AF976" s="11">
        <v>0</v>
      </c>
      <c r="AG976" s="49">
        <v>2</v>
      </c>
      <c r="AH976" s="47">
        <v>0</v>
      </c>
      <c r="AI976" s="47">
        <v>43.959000000000003</v>
      </c>
      <c r="AJ976" s="47">
        <v>0</v>
      </c>
      <c r="AK976" s="47">
        <v>16002</v>
      </c>
      <c r="AL976" s="47">
        <v>3240</v>
      </c>
      <c r="AM976" s="47">
        <v>38</v>
      </c>
      <c r="AN976" s="51">
        <v>0.29269299999999998</v>
      </c>
      <c r="AO976" s="51">
        <v>9.5659999999999995E-2</v>
      </c>
      <c r="AP976" s="51">
        <v>0.16913300000000001</v>
      </c>
      <c r="AQ976" s="51">
        <v>3.0000000000000001E-3</v>
      </c>
      <c r="AR976" s="51">
        <v>2.4899999999999999E-2</v>
      </c>
      <c r="AS976" s="51">
        <v>0.11462</v>
      </c>
      <c r="AT976" s="51">
        <v>0.11462</v>
      </c>
      <c r="AU976" s="51">
        <v>0</v>
      </c>
      <c r="AV976" s="51">
        <v>3.4000000000000002E-2</v>
      </c>
      <c r="AW976" s="51">
        <v>2.6086999999999999E-2</v>
      </c>
      <c r="AX976" s="51">
        <v>7.9129999999999999E-3</v>
      </c>
      <c r="AY976" s="51">
        <v>0.66256300000000001</v>
      </c>
      <c r="AZ976" s="51">
        <v>0</v>
      </c>
      <c r="BA976" s="51">
        <v>0.17958299999999999</v>
      </c>
      <c r="BB976" s="51">
        <v>0</v>
      </c>
      <c r="BC976" s="51">
        <v>0.48298000000000002</v>
      </c>
      <c r="BD976" s="51">
        <v>0</v>
      </c>
      <c r="BE976" s="51">
        <v>0.43912200000000001</v>
      </c>
      <c r="BF976" s="51">
        <v>1.677E-2</v>
      </c>
      <c r="BG976" s="51">
        <v>1.4458819999999999</v>
      </c>
      <c r="BH976" s="18">
        <v>0.86009999999999998</v>
      </c>
      <c r="BI976" s="45">
        <v>19.239999999999998</v>
      </c>
      <c r="BJ976" s="47">
        <v>2</v>
      </c>
      <c r="BK976" s="51">
        <v>3.1823999999999998E-2</v>
      </c>
      <c r="BL976" s="18">
        <v>0.03</v>
      </c>
      <c r="BM976" s="51">
        <v>8.3099999999999997E-3</v>
      </c>
      <c r="BN976" s="51">
        <v>0</v>
      </c>
      <c r="BO976" s="47">
        <v>45.43</v>
      </c>
      <c r="BP976" s="51">
        <v>-0.23646400000000001</v>
      </c>
      <c r="BQ976" s="18">
        <v>0.28000000000000003</v>
      </c>
      <c r="BR976" s="51">
        <v>-16.354303000000002</v>
      </c>
      <c r="BS976" s="47">
        <v>0</v>
      </c>
      <c r="BT976" s="51">
        <v>0.73899999999999999</v>
      </c>
      <c r="BU976" s="51">
        <v>0</v>
      </c>
      <c r="BV976" s="51">
        <v>0.59294899999999995</v>
      </c>
      <c r="BW976" s="51">
        <v>0</v>
      </c>
      <c r="BX976" s="51">
        <v>0.59294899999999995</v>
      </c>
      <c r="BY976" s="51">
        <v>0</v>
      </c>
      <c r="BZ976" s="47">
        <v>34.960891206447023</v>
      </c>
      <c r="CC976" s="47">
        <v>2.0203389830508476</v>
      </c>
      <c r="CD976" s="47">
        <v>0.90604026845637586</v>
      </c>
      <c r="CE976" s="47">
        <v>0.17533207570449399</v>
      </c>
      <c r="CF976" s="47">
        <v>1.03866128101558</v>
      </c>
      <c r="CG976" s="47">
        <v>0.48657718120805371</v>
      </c>
      <c r="CH976" s="47">
        <v>9.415981843389494E-2</v>
      </c>
      <c r="CI976" s="47">
        <v>0.55779957684170023</v>
      </c>
      <c r="CJ976" s="47">
        <v>0</v>
      </c>
      <c r="CK976" s="47">
        <v>0</v>
      </c>
      <c r="CL976" s="47">
        <v>0.2370229912301493</v>
      </c>
      <c r="CN976" s="47">
        <v>19242</v>
      </c>
      <c r="CO976" s="47">
        <v>0.24096385542168677</v>
      </c>
      <c r="CP976" s="47">
        <v>272.02499999999998</v>
      </c>
      <c r="CQ976" s="47" t="s">
        <v>157</v>
      </c>
      <c r="CR976" s="47">
        <v>426.09899999999999</v>
      </c>
      <c r="CS976" s="47" t="s">
        <v>157</v>
      </c>
      <c r="CT976" s="47">
        <v>2.2144215777985656</v>
      </c>
      <c r="CU976" s="47">
        <v>0</v>
      </c>
      <c r="CV976" s="47" t="s">
        <v>438</v>
      </c>
      <c r="CW976" s="47">
        <v>0</v>
      </c>
      <c r="CX976" s="47">
        <v>604.63800904977381</v>
      </c>
      <c r="CY976" s="47">
        <v>13.389234539969834</v>
      </c>
      <c r="CZ976" s="47">
        <v>1.34940671547589</v>
      </c>
      <c r="DA976" s="47">
        <v>100</v>
      </c>
      <c r="DB976" s="47" t="s">
        <v>157</v>
      </c>
      <c r="DC976" s="23"/>
      <c r="DD976" s="47">
        <v>15.911999999999999</v>
      </c>
      <c r="DE976" s="47">
        <v>298</v>
      </c>
      <c r="DF976" s="47">
        <v>147.5</v>
      </c>
      <c r="DG976" s="47">
        <v>1.0683760683760686</v>
      </c>
      <c r="DH976" s="47">
        <v>13.79845399698341</v>
      </c>
      <c r="DJ976" s="47">
        <v>1209.3119999999999</v>
      </c>
      <c r="DK976" s="47">
        <v>-16.354303000000002</v>
      </c>
      <c r="DL976" s="47">
        <v>-19.553597417374512</v>
      </c>
      <c r="DM976" s="47">
        <v>-7.430367018602313</v>
      </c>
      <c r="DN976" s="47">
        <v>0</v>
      </c>
      <c r="DO976" s="47">
        <v>32.285234899328856</v>
      </c>
      <c r="DP976" s="47" t="s">
        <v>157</v>
      </c>
      <c r="DQ976" s="47">
        <v>45.433697838109602</v>
      </c>
      <c r="DR976" s="47" t="s">
        <v>157</v>
      </c>
      <c r="DS976" s="47">
        <v>25.601359224510908</v>
      </c>
      <c r="DT976" s="47">
        <v>4901.2949152542369</v>
      </c>
      <c r="DU976" s="47">
        <v>0.83638360530112421</v>
      </c>
      <c r="DV976" s="47">
        <v>61.649997764706903</v>
      </c>
      <c r="DW976" s="47">
        <f>IF(pitna[[#This Row],[SÚC]]="-","-",pitna[[#This Row],[ZVC30]]-pitna[[#This Row],[SÚC]])</f>
        <v>-23.649997764706903</v>
      </c>
      <c r="DX976" s="47" t="str">
        <f>IF(pitna[[#This Row],[Rozdíl Cena pro vodné - sociálně únosná cena]]="-","-",IF(pitna[[#This Row],[Rozdíl Cena pro vodné - sociálně únosná cena]]&gt;0,"ANO","NE"))</f>
        <v>NE</v>
      </c>
      <c r="DY976" s="47">
        <v>-16.216299926597301</v>
      </c>
      <c r="DZ976" s="13" t="s">
        <v>441</v>
      </c>
      <c r="EA976" s="55"/>
      <c r="EB976" s="55" t="s">
        <v>9528</v>
      </c>
      <c r="EC976" s="55" t="s">
        <v>0</v>
      </c>
      <c r="ED976" s="55" t="s">
        <v>9815</v>
      </c>
    </row>
    <row r="977" spans="1:134" ht="15" customHeight="1" x14ac:dyDescent="0.25">
      <c r="A977" s="29">
        <v>1453</v>
      </c>
      <c r="B977" s="2" t="s">
        <v>1442</v>
      </c>
      <c r="C977" s="3" t="s">
        <v>3149</v>
      </c>
      <c r="D977" s="2" t="s">
        <v>3149</v>
      </c>
      <c r="E977" s="2" t="s">
        <v>9</v>
      </c>
      <c r="F977" s="2" t="s">
        <v>3149</v>
      </c>
      <c r="G977" s="2" t="s">
        <v>7</v>
      </c>
      <c r="H977" s="2" t="s">
        <v>5894</v>
      </c>
      <c r="I977" s="2" t="s">
        <v>5026</v>
      </c>
      <c r="J977" s="2" t="s">
        <v>7039</v>
      </c>
      <c r="K977" s="2" t="s">
        <v>7041</v>
      </c>
      <c r="L977" s="42" t="s">
        <v>8021</v>
      </c>
      <c r="O977" s="11">
        <v>521</v>
      </c>
      <c r="P977" s="47">
        <v>4.665</v>
      </c>
      <c r="Q977" s="47">
        <v>0</v>
      </c>
      <c r="R977" s="47">
        <v>3.4630000000000001</v>
      </c>
      <c r="S977" s="11">
        <v>204</v>
      </c>
      <c r="T977" s="11">
        <v>204</v>
      </c>
      <c r="U977" s="11">
        <v>1</v>
      </c>
      <c r="V977" s="47">
        <v>70</v>
      </c>
      <c r="W977" s="47">
        <v>21.587</v>
      </c>
      <c r="X977" s="47">
        <v>0</v>
      </c>
      <c r="Y977" s="47">
        <v>0</v>
      </c>
      <c r="Z977" s="47">
        <v>1.0669999999999999</v>
      </c>
      <c r="AA977" s="47">
        <v>0</v>
      </c>
      <c r="AB977" s="47">
        <v>0</v>
      </c>
      <c r="AC977" s="11">
        <v>7</v>
      </c>
      <c r="AD977" s="11">
        <v>0</v>
      </c>
      <c r="AE977" s="11">
        <v>7</v>
      </c>
      <c r="AF977" s="11">
        <v>0</v>
      </c>
      <c r="AG977" s="49">
        <v>1</v>
      </c>
      <c r="AH977" s="47">
        <v>0</v>
      </c>
      <c r="AI977" s="47">
        <v>21.58</v>
      </c>
      <c r="AJ977" s="47">
        <v>0</v>
      </c>
      <c r="AK977" s="47">
        <v>6211</v>
      </c>
      <c r="AL977" s="47">
        <v>4154</v>
      </c>
      <c r="AM977" s="47">
        <v>21.91</v>
      </c>
      <c r="AN977" s="51">
        <v>5.1915000000000003E-2</v>
      </c>
      <c r="AO977" s="51">
        <v>3.5777999999999997E-2</v>
      </c>
      <c r="AP977" s="51">
        <v>0</v>
      </c>
      <c r="AQ977" s="51">
        <v>1.2E-2</v>
      </c>
      <c r="AR977" s="51">
        <v>4.1370000000000001E-3</v>
      </c>
      <c r="AS977" s="51">
        <v>0.14299500000000001</v>
      </c>
      <c r="AT977" s="51">
        <v>0.14299500000000001</v>
      </c>
      <c r="AU977" s="51">
        <v>0</v>
      </c>
      <c r="AV977" s="51">
        <v>0.04</v>
      </c>
      <c r="AW977" s="51">
        <v>0.04</v>
      </c>
      <c r="AX977" s="51">
        <v>0</v>
      </c>
      <c r="AY977" s="51">
        <v>0.21873699999999999</v>
      </c>
      <c r="AZ977" s="51">
        <v>0</v>
      </c>
      <c r="BA977" s="51">
        <v>6.8737000000000006E-2</v>
      </c>
      <c r="BB977" s="51">
        <v>0</v>
      </c>
      <c r="BC977" s="51">
        <v>0.15</v>
      </c>
      <c r="BD977" s="51">
        <v>0</v>
      </c>
      <c r="BE977" s="51">
        <v>6.7305000000000004E-2</v>
      </c>
      <c r="BF977" s="51">
        <v>0</v>
      </c>
      <c r="BG977" s="51">
        <v>0.52095199999999997</v>
      </c>
      <c r="BH977" s="18">
        <v>0.48199999999999998</v>
      </c>
      <c r="BI977" s="45">
        <v>10.37</v>
      </c>
      <c r="BJ977" s="47">
        <v>1</v>
      </c>
      <c r="BK977" s="51">
        <v>2.052E-2</v>
      </c>
      <c r="BL977" s="18">
        <v>2.1999999999999999E-2</v>
      </c>
      <c r="BM977" s="51">
        <v>0</v>
      </c>
      <c r="BN977" s="51">
        <v>0</v>
      </c>
      <c r="BO977" s="47">
        <v>25.38</v>
      </c>
      <c r="BP977" s="51">
        <v>-7.1376999999999996E-2</v>
      </c>
      <c r="BQ977" s="18">
        <v>0</v>
      </c>
      <c r="BR977" s="51">
        <v>-13.70135</v>
      </c>
      <c r="BS977" s="47">
        <v>0</v>
      </c>
      <c r="BT977" s="51">
        <v>0.3</v>
      </c>
      <c r="BU977" s="51">
        <v>0</v>
      </c>
      <c r="BV977" s="51">
        <v>0.15</v>
      </c>
      <c r="BW977" s="51">
        <v>0</v>
      </c>
      <c r="BX977" s="51">
        <v>0</v>
      </c>
      <c r="BY977" s="51">
        <v>0.15</v>
      </c>
      <c r="BZ977" s="47">
        <v>58.908460872076233</v>
      </c>
      <c r="CC977" s="47">
        <v>2.5539215686274508</v>
      </c>
      <c r="CD977" s="47">
        <v>2.0479846449136279</v>
      </c>
      <c r="CE977" s="47">
        <v>0.8441489088168862</v>
      </c>
      <c r="CF977" s="47">
        <v>4.9427896419141142</v>
      </c>
      <c r="CG977" s="47">
        <v>0</v>
      </c>
      <c r="CH977" s="47">
        <v>0</v>
      </c>
      <c r="CI977" s="47">
        <v>0</v>
      </c>
      <c r="CJ977" s="47">
        <v>0</v>
      </c>
      <c r="CK977" s="47">
        <v>0</v>
      </c>
      <c r="CL977" s="47">
        <v>0.28876696505919724</v>
      </c>
      <c r="CN977" s="47">
        <v>10365</v>
      </c>
      <c r="CO977" s="47">
        <v>0</v>
      </c>
      <c r="CP977" s="47">
        <v>169.94861111111112</v>
      </c>
      <c r="CQ977" s="47" t="s">
        <v>157</v>
      </c>
      <c r="CR977" s="47">
        <v>147.36000000000001</v>
      </c>
      <c r="CS977" s="47" t="s">
        <v>157</v>
      </c>
      <c r="CT977" s="47">
        <v>1.4217076700434155</v>
      </c>
      <c r="CU977" s="47">
        <v>22.588611111111106</v>
      </c>
      <c r="CV977" s="47" t="s">
        <v>437</v>
      </c>
      <c r="CW977" s="47">
        <v>1.1008095083387479</v>
      </c>
      <c r="CX977" s="47">
        <v>505.11695906432749</v>
      </c>
      <c r="CY977" s="47">
        <v>7.1812865497076031</v>
      </c>
      <c r="CZ977" s="47">
        <v>1.5157719249499131</v>
      </c>
      <c r="DA977" s="47">
        <v>0</v>
      </c>
      <c r="DB977" s="47" t="s">
        <v>157</v>
      </c>
      <c r="DC977" s="23"/>
      <c r="DD977" s="47">
        <v>20.52</v>
      </c>
      <c r="DE977" s="47">
        <v>521</v>
      </c>
      <c r="DF977" s="47">
        <v>204</v>
      </c>
      <c r="DG977" s="47">
        <v>1.9493177387914231</v>
      </c>
      <c r="DH977" s="47">
        <v>3.2799707602339181</v>
      </c>
      <c r="DJ977" s="47">
        <v>449.59320000000002</v>
      </c>
      <c r="DK977" s="47">
        <v>-13.70135</v>
      </c>
      <c r="DL977" s="47">
        <v>-15.875907375823299</v>
      </c>
      <c r="DM977" s="47">
        <v>-3.4784113060428847</v>
      </c>
      <c r="DN977" s="47">
        <v>0</v>
      </c>
      <c r="DO977" s="47">
        <v>19.89443378119002</v>
      </c>
      <c r="DP977" s="47" t="s">
        <v>157</v>
      </c>
      <c r="DQ977" s="47">
        <v>25.387524366471734</v>
      </c>
      <c r="DR977" s="47" t="s">
        <v>157</v>
      </c>
      <c r="DS977" s="47">
        <v>21.194925489012057</v>
      </c>
      <c r="DT977" s="47">
        <v>2553.6862745098038</v>
      </c>
      <c r="DU977" s="47">
        <v>0.82715659291940891</v>
      </c>
      <c r="DV977" s="47">
        <v>63.627060885316503</v>
      </c>
      <c r="DW977" s="47">
        <f>IF(pitna[[#This Row],[SÚC]]="-","-",pitna[[#This Row],[ZVC30]]-pitna[[#This Row],[SÚC]])</f>
        <v>-41.717060885316499</v>
      </c>
      <c r="DX977" s="47" t="str">
        <f>IF(pitna[[#This Row],[Rozdíl Cena pro vodné - sociálně únosná cena]]="-","-",IF(pitna[[#This Row],[Rozdíl Cena pro vodné - sociálně únosná cena]]&gt;0,"ANO","NE"))</f>
        <v>NE</v>
      </c>
      <c r="DY977" s="47">
        <v>-38.239536518844773</v>
      </c>
      <c r="DZ977" s="13" t="s">
        <v>441</v>
      </c>
      <c r="EA977" s="55"/>
      <c r="EB977" s="55" t="s">
        <v>9547</v>
      </c>
      <c r="EC977" s="55" t="s">
        <v>0</v>
      </c>
      <c r="ED977" s="55" t="s">
        <v>9788</v>
      </c>
    </row>
    <row r="978" spans="1:134" ht="15" customHeight="1" x14ac:dyDescent="0.25">
      <c r="A978" s="29">
        <v>1456</v>
      </c>
      <c r="B978" s="2" t="s">
        <v>1443</v>
      </c>
      <c r="C978" s="3" t="s">
        <v>3150</v>
      </c>
      <c r="D978" s="2" t="s">
        <v>3150</v>
      </c>
      <c r="E978" s="2" t="s">
        <v>9</v>
      </c>
      <c r="F978" s="2" t="s">
        <v>4972</v>
      </c>
      <c r="G978" s="2" t="s">
        <v>5036</v>
      </c>
      <c r="H978" s="2" t="s">
        <v>5895</v>
      </c>
      <c r="I978" s="2" t="s">
        <v>5037</v>
      </c>
      <c r="J978" s="2" t="s">
        <v>7039</v>
      </c>
      <c r="K978" s="2" t="s">
        <v>7045</v>
      </c>
      <c r="L978" s="42" t="s">
        <v>8022</v>
      </c>
      <c r="O978" s="11">
        <v>132</v>
      </c>
      <c r="P978" s="47">
        <v>5.4329999999999998</v>
      </c>
      <c r="Q978" s="47">
        <v>0</v>
      </c>
      <c r="R978" s="47">
        <v>3.26</v>
      </c>
      <c r="S978" s="11">
        <v>63</v>
      </c>
      <c r="T978" s="11">
        <v>60</v>
      </c>
      <c r="U978" s="11">
        <v>0</v>
      </c>
      <c r="V978" s="47">
        <v>0</v>
      </c>
      <c r="W978" s="47">
        <v>9.3079999999999998</v>
      </c>
      <c r="X978" s="47">
        <v>0</v>
      </c>
      <c r="Y978" s="47">
        <v>9.3079999999999998</v>
      </c>
      <c r="Z978" s="47">
        <v>0.15</v>
      </c>
      <c r="AA978" s="47">
        <v>0.05</v>
      </c>
      <c r="AB978" s="47">
        <v>0</v>
      </c>
      <c r="AC978" s="11">
        <v>3</v>
      </c>
      <c r="AD978" s="11">
        <v>0</v>
      </c>
      <c r="AE978" s="11">
        <v>3</v>
      </c>
      <c r="AF978" s="11">
        <v>1</v>
      </c>
      <c r="AG978" s="49"/>
      <c r="AH978" s="47">
        <v>0</v>
      </c>
      <c r="AI978" s="47">
        <v>0</v>
      </c>
      <c r="AJ978" s="47">
        <v>0</v>
      </c>
      <c r="AK978" s="47">
        <v>11106.001</v>
      </c>
      <c r="AL978" s="47">
        <v>0</v>
      </c>
      <c r="AM978" s="47">
        <v>40.98</v>
      </c>
      <c r="AN978" s="51">
        <v>0.162906</v>
      </c>
      <c r="AO978" s="51">
        <v>0</v>
      </c>
      <c r="AP978" s="51">
        <v>0.162906</v>
      </c>
      <c r="AQ978" s="51">
        <v>0</v>
      </c>
      <c r="AR978" s="51">
        <v>0</v>
      </c>
      <c r="AS978" s="51">
        <v>2.7852999999999999E-2</v>
      </c>
      <c r="AT978" s="51">
        <v>2.7852999999999999E-2</v>
      </c>
      <c r="AU978" s="51">
        <v>0</v>
      </c>
      <c r="AV978" s="51">
        <v>0</v>
      </c>
      <c r="AW978" s="51">
        <v>0</v>
      </c>
      <c r="AX978" s="51">
        <v>0</v>
      </c>
      <c r="AY978" s="51">
        <v>0.116851</v>
      </c>
      <c r="AZ978" s="51">
        <v>0.08</v>
      </c>
      <c r="BA978" s="51">
        <v>3.6851000000000002E-2</v>
      </c>
      <c r="BB978" s="51">
        <v>0</v>
      </c>
      <c r="BC978" s="51">
        <v>0</v>
      </c>
      <c r="BD978" s="51">
        <v>0</v>
      </c>
      <c r="BE978" s="51">
        <v>8.7502999999999997E-2</v>
      </c>
      <c r="BF978" s="51">
        <v>0</v>
      </c>
      <c r="BG978" s="51">
        <v>0.39511299999999999</v>
      </c>
      <c r="BH978" s="18">
        <v>0.38129999999999997</v>
      </c>
      <c r="BI978" s="45">
        <v>11.11</v>
      </c>
      <c r="BJ978" s="47">
        <v>1</v>
      </c>
      <c r="BK978" s="51">
        <v>9.3080000000000003E-3</v>
      </c>
      <c r="BL978" s="18">
        <v>8.0000000000000002E-3</v>
      </c>
      <c r="BM978" s="51">
        <v>9.3080000000000003E-3</v>
      </c>
      <c r="BN978" s="51">
        <v>0</v>
      </c>
      <c r="BO978" s="47">
        <v>42.44</v>
      </c>
      <c r="BP978" s="51">
        <v>-1.3696E-2</v>
      </c>
      <c r="BQ978" s="18">
        <v>-4.9500000000000002E-2</v>
      </c>
      <c r="BR978" s="51">
        <v>-3.4662850000000001</v>
      </c>
      <c r="BS978" s="47">
        <v>0</v>
      </c>
      <c r="BT978" s="51">
        <v>0.23482500000000001</v>
      </c>
      <c r="BU978" s="51">
        <v>0</v>
      </c>
      <c r="BV978" s="51">
        <v>0.113174</v>
      </c>
      <c r="BW978" s="51">
        <v>0</v>
      </c>
      <c r="BX978" s="51">
        <v>0.08</v>
      </c>
      <c r="BY978" s="51">
        <v>3.3174000000000002E-2</v>
      </c>
      <c r="BZ978" s="47">
        <v>19.325153374233132</v>
      </c>
      <c r="CC978" s="47">
        <v>2.0952380952380953</v>
      </c>
      <c r="CD978" s="47">
        <v>1.1363636363636365</v>
      </c>
      <c r="CE978" s="47">
        <v>0.1260610135305488</v>
      </c>
      <c r="CF978" s="47">
        <v>1.6115169746454663</v>
      </c>
      <c r="CG978" s="47">
        <v>0.37878787878787878</v>
      </c>
      <c r="CH978" s="47">
        <v>4.2020337843516262E-2</v>
      </c>
      <c r="CI978" s="47">
        <v>0.53717232488182209</v>
      </c>
      <c r="CJ978" s="47">
        <v>0</v>
      </c>
      <c r="CK978" s="47">
        <v>33.333333333333336</v>
      </c>
      <c r="CL978" s="47">
        <v>0.30674846625766872</v>
      </c>
      <c r="CN978" s="47">
        <v>11106.001</v>
      </c>
      <c r="CO978" s="47">
        <v>0</v>
      </c>
      <c r="CP978" s="47">
        <v>138.82501250000001</v>
      </c>
      <c r="CQ978" s="47" t="s">
        <v>157</v>
      </c>
      <c r="CR978" s="47">
        <v>103.15500000000002</v>
      </c>
      <c r="CS978" s="47" t="s">
        <v>157</v>
      </c>
      <c r="CT978" s="47">
        <v>0.92882217460632333</v>
      </c>
      <c r="CU978" s="47">
        <v>35.670012499999999</v>
      </c>
      <c r="CV978" s="47" t="s">
        <v>437</v>
      </c>
      <c r="CW978" s="47">
        <v>3.8321887086377311</v>
      </c>
      <c r="CX978" s="47">
        <v>1193.1672754619683</v>
      </c>
      <c r="CY978" s="47">
        <v>11.082402234636874</v>
      </c>
      <c r="CZ978" s="47">
        <v>1.25</v>
      </c>
      <c r="DA978" s="47">
        <v>70.687613762878399</v>
      </c>
      <c r="DB978" s="47" t="s">
        <v>157</v>
      </c>
      <c r="DC978" s="23"/>
      <c r="DD978" s="47">
        <v>9.3079999999999998</v>
      </c>
      <c r="DE978" s="47">
        <v>132</v>
      </c>
      <c r="DF978" s="47">
        <v>63</v>
      </c>
      <c r="DG978" s="47">
        <v>0</v>
      </c>
      <c r="DH978" s="47">
        <v>9.4008379888268152</v>
      </c>
      <c r="DJ978" s="47">
        <v>381.44183999999996</v>
      </c>
      <c r="DK978" s="47">
        <v>-3.4662850000000001</v>
      </c>
      <c r="DL978" s="47">
        <v>-3.5905867064819108</v>
      </c>
      <c r="DM978" s="47">
        <v>-1.471422432316287</v>
      </c>
      <c r="DN978" s="47">
        <v>0</v>
      </c>
      <c r="DO978" s="47">
        <v>84.136371212121219</v>
      </c>
      <c r="DP978" s="47" t="s">
        <v>157</v>
      </c>
      <c r="DQ978" s="47">
        <v>44.809520036527722</v>
      </c>
      <c r="DR978" s="47" t="s">
        <v>157</v>
      </c>
      <c r="DS978" s="47">
        <v>-3.4663501327468342</v>
      </c>
      <c r="DT978" s="47">
        <v>6271.6349206349205</v>
      </c>
      <c r="DU978" s="47">
        <v>0.88546165687069656</v>
      </c>
      <c r="DV978" s="47">
        <v>63.820366486001497</v>
      </c>
      <c r="DW978" s="47">
        <f>IF(pitna[[#This Row],[SÚC]]="-","-",pitna[[#This Row],[ZVC30]]-pitna[[#This Row],[SÚC]])</f>
        <v>-22.8403664860015</v>
      </c>
      <c r="DX978" s="47" t="str">
        <f>IF(pitna[[#This Row],[Rozdíl Cena pro vodné - sociálně únosná cena]]="-","-",IF(pitna[[#This Row],[Rozdíl Cena pro vodné - sociálně únosná cena]]&gt;0,"ANO","NE"))</f>
        <v>NE</v>
      </c>
      <c r="DY978" s="47">
        <v>-19.010846449473775</v>
      </c>
      <c r="DZ978" s="13" t="s">
        <v>441</v>
      </c>
      <c r="EA978" s="55"/>
      <c r="EB978" s="55" t="s">
        <v>9556</v>
      </c>
      <c r="EC978" s="55" t="s">
        <v>0</v>
      </c>
      <c r="ED978" s="55" t="s">
        <v>9827</v>
      </c>
    </row>
    <row r="979" spans="1:134" ht="15" customHeight="1" x14ac:dyDescent="0.25">
      <c r="A979" s="29">
        <v>1457</v>
      </c>
      <c r="B979" s="2" t="s">
        <v>1444</v>
      </c>
      <c r="C979" s="3" t="s">
        <v>3151</v>
      </c>
      <c r="D979" s="2" t="s">
        <v>3151</v>
      </c>
      <c r="E979" s="2" t="s">
        <v>9</v>
      </c>
      <c r="F979" s="2" t="s">
        <v>4078</v>
      </c>
      <c r="G979" s="2" t="s">
        <v>7</v>
      </c>
      <c r="H979" s="2" t="s">
        <v>5896</v>
      </c>
      <c r="I979" s="2" t="s">
        <v>5037</v>
      </c>
      <c r="J979" s="2" t="s">
        <v>7042</v>
      </c>
      <c r="K979" s="2" t="s">
        <v>7045</v>
      </c>
      <c r="L979" s="42" t="s">
        <v>8023</v>
      </c>
      <c r="O979" s="11">
        <v>90</v>
      </c>
      <c r="P979" s="47">
        <v>1.1599999999999999</v>
      </c>
      <c r="Q979" s="47">
        <v>0</v>
      </c>
      <c r="R979" s="47">
        <v>0.69</v>
      </c>
      <c r="S979" s="11">
        <v>36</v>
      </c>
      <c r="T979" s="11">
        <v>36</v>
      </c>
      <c r="U979" s="11">
        <v>1</v>
      </c>
      <c r="V979" s="47">
        <v>7</v>
      </c>
      <c r="W979" s="47">
        <v>2.2669999999999999</v>
      </c>
      <c r="X979" s="47">
        <v>0</v>
      </c>
      <c r="Y979" s="47">
        <v>0</v>
      </c>
      <c r="Z979" s="47">
        <v>6.7000000000000004E-2</v>
      </c>
      <c r="AA979" s="47">
        <v>6.7000000000000004E-2</v>
      </c>
      <c r="AB979" s="47">
        <v>0</v>
      </c>
      <c r="AC979" s="11">
        <v>3</v>
      </c>
      <c r="AD979" s="11">
        <v>0</v>
      </c>
      <c r="AE979" s="11">
        <v>3</v>
      </c>
      <c r="AF979" s="11">
        <v>0</v>
      </c>
      <c r="AG979" s="49">
        <v>1</v>
      </c>
      <c r="AH979" s="47">
        <v>0</v>
      </c>
      <c r="AI979" s="47">
        <v>2.2669999999999999</v>
      </c>
      <c r="AJ979" s="47">
        <v>0</v>
      </c>
      <c r="AK979" s="47">
        <v>2804.56</v>
      </c>
      <c r="AL979" s="47">
        <v>2997.404</v>
      </c>
      <c r="AM979" s="47">
        <v>33.04</v>
      </c>
      <c r="AN979" s="51">
        <v>1E-3</v>
      </c>
      <c r="AO979" s="51">
        <v>0</v>
      </c>
      <c r="AP979" s="51">
        <v>0</v>
      </c>
      <c r="AQ979" s="51">
        <v>0</v>
      </c>
      <c r="AR979" s="51">
        <v>1E-3</v>
      </c>
      <c r="AS979" s="51">
        <v>2.9000000000000001E-2</v>
      </c>
      <c r="AT979" s="51">
        <v>2.9000000000000001E-2</v>
      </c>
      <c r="AU979" s="51">
        <v>0</v>
      </c>
      <c r="AV979" s="51">
        <v>6.5000000000000002E-2</v>
      </c>
      <c r="AW979" s="51">
        <v>2.7E-2</v>
      </c>
      <c r="AX979" s="51">
        <v>3.7999999999999999E-2</v>
      </c>
      <c r="AY979" s="51">
        <v>0.109</v>
      </c>
      <c r="AZ979" s="51">
        <v>0.109</v>
      </c>
      <c r="BA979" s="51">
        <v>0</v>
      </c>
      <c r="BB979" s="51">
        <v>0</v>
      </c>
      <c r="BC979" s="51">
        <v>0</v>
      </c>
      <c r="BD979" s="51">
        <v>0</v>
      </c>
      <c r="BE979" s="51">
        <v>9.5000000000000001E-2</v>
      </c>
      <c r="BF979" s="51">
        <v>0</v>
      </c>
      <c r="BG979" s="51">
        <v>0.34799999999999998</v>
      </c>
      <c r="BH979" s="18">
        <v>0.29299999999999998</v>
      </c>
      <c r="BI979" s="45">
        <v>5.8</v>
      </c>
      <c r="BJ979" s="47">
        <v>1</v>
      </c>
      <c r="BK979" s="51">
        <v>2E-3</v>
      </c>
      <c r="BL979" s="18">
        <v>3.0000000000000001E-3</v>
      </c>
      <c r="BM979" s="51">
        <v>0</v>
      </c>
      <c r="BN979" s="51">
        <v>0</v>
      </c>
      <c r="BO979" s="47">
        <v>173.99</v>
      </c>
      <c r="BP979" s="51">
        <v>-0.28192</v>
      </c>
      <c r="BQ979" s="18">
        <v>-0.19388</v>
      </c>
      <c r="BR979" s="51">
        <v>-81.011493999999999</v>
      </c>
      <c r="BS979" s="47">
        <v>0</v>
      </c>
      <c r="BT979" s="51">
        <v>9.5000000000000001E-2</v>
      </c>
      <c r="BU979" s="51">
        <v>0</v>
      </c>
      <c r="BV979" s="51">
        <v>0</v>
      </c>
      <c r="BW979" s="51">
        <v>0</v>
      </c>
      <c r="BX979" s="51">
        <v>0</v>
      </c>
      <c r="BY979" s="51">
        <v>0</v>
      </c>
      <c r="BZ979" s="47">
        <v>52.173913043478265</v>
      </c>
      <c r="CC979" s="47">
        <v>2.5</v>
      </c>
      <c r="CD979" s="47">
        <v>0.74444444444444446</v>
      </c>
      <c r="CE979" s="47">
        <v>0.26603136787770498</v>
      </c>
      <c r="CF979" s="47">
        <v>2.9554477282752538</v>
      </c>
      <c r="CG979" s="47">
        <v>0.74444444444444446</v>
      </c>
      <c r="CH979" s="47">
        <v>0.26603136787770498</v>
      </c>
      <c r="CI979" s="47">
        <v>2.9554477282752538</v>
      </c>
      <c r="CJ979" s="47">
        <v>0</v>
      </c>
      <c r="CK979" s="47">
        <v>0</v>
      </c>
      <c r="CL979" s="47">
        <v>0</v>
      </c>
      <c r="CN979" s="47">
        <v>5801.9639999999999</v>
      </c>
      <c r="CO979" s="47">
        <v>0</v>
      </c>
      <c r="CP979" s="47">
        <v>101.66597777777778</v>
      </c>
      <c r="CQ979" s="47" t="s">
        <v>157</v>
      </c>
      <c r="CR979" s="47">
        <v>0</v>
      </c>
      <c r="CS979" s="47" t="s">
        <v>157</v>
      </c>
      <c r="CT979" s="47">
        <v>0</v>
      </c>
      <c r="CU979" s="47">
        <v>101.66597777777778</v>
      </c>
      <c r="CV979" s="47" t="s">
        <v>437</v>
      </c>
      <c r="CW979" s="47">
        <v>50.832988888888892</v>
      </c>
      <c r="CX979" s="47">
        <v>2900.982</v>
      </c>
      <c r="CY979" s="47">
        <v>0</v>
      </c>
      <c r="CZ979" s="47">
        <v>1.6150303753969613</v>
      </c>
      <c r="DA979" s="47" t="s">
        <v>157</v>
      </c>
      <c r="DB979" s="47" t="s">
        <v>157</v>
      </c>
      <c r="DC979" s="23"/>
      <c r="DD979" s="47">
        <v>2</v>
      </c>
      <c r="DE979" s="47">
        <v>90</v>
      </c>
      <c r="DF979" s="47">
        <v>36</v>
      </c>
      <c r="DG979" s="47">
        <v>32.5</v>
      </c>
      <c r="DH979" s="47">
        <v>47.5</v>
      </c>
      <c r="DJ979" s="47">
        <v>66.08</v>
      </c>
      <c r="DK979" s="47">
        <v>-81.011493999999999</v>
      </c>
      <c r="DL979" s="47">
        <v>-426.63438256658594</v>
      </c>
      <c r="DM979" s="47">
        <v>-140.96</v>
      </c>
      <c r="DN979" s="47">
        <v>0</v>
      </c>
      <c r="DO979" s="47">
        <v>64.466266666666669</v>
      </c>
      <c r="DP979" s="47" t="s">
        <v>157</v>
      </c>
      <c r="DQ979" s="47">
        <v>173.99999999999997</v>
      </c>
      <c r="DR979" s="47" t="s">
        <v>157</v>
      </c>
      <c r="DS979" s="47">
        <v>-81.011494252873575</v>
      </c>
      <c r="DT979" s="47">
        <v>9666.6666666666661</v>
      </c>
      <c r="DU979" s="47">
        <v>0.14695352387246058</v>
      </c>
      <c r="DV979" s="47">
        <v>63.627060885316503</v>
      </c>
      <c r="DW979" s="47">
        <f>IF(pitna[[#This Row],[SÚC]]="-","-",pitna[[#This Row],[ZVC30]]-pitna[[#This Row],[SÚC]])</f>
        <v>-30.587060885316504</v>
      </c>
      <c r="DX979" s="47" t="str">
        <f>IF(pitna[[#This Row],[Rozdíl Cena pro vodné - sociálně únosná cena]]="-","-",IF(pitna[[#This Row],[Rozdíl Cena pro vodné - sociálně únosná cena]]&gt;0,"ANO","NE"))</f>
        <v>NE</v>
      </c>
      <c r="DY979" s="47">
        <v>110.37293911468348</v>
      </c>
      <c r="DZ979" s="13" t="s">
        <v>9914</v>
      </c>
      <c r="EA979" s="55"/>
      <c r="EB979" s="55" t="s">
        <v>9556</v>
      </c>
      <c r="EC979" s="55" t="s">
        <v>0</v>
      </c>
      <c r="ED979" s="55" t="s">
        <v>9773</v>
      </c>
    </row>
    <row r="980" spans="1:134" ht="15" customHeight="1" x14ac:dyDescent="0.25">
      <c r="A980" s="29">
        <v>1458</v>
      </c>
      <c r="B980" s="2" t="s">
        <v>1445</v>
      </c>
      <c r="C980" s="3" t="s">
        <v>3152</v>
      </c>
      <c r="D980" s="2" t="s">
        <v>157</v>
      </c>
      <c r="E980" s="2" t="s">
        <v>157</v>
      </c>
      <c r="F980" s="2" t="s">
        <v>157</v>
      </c>
      <c r="G980" s="2" t="s">
        <v>157</v>
      </c>
      <c r="H980" s="2" t="s">
        <v>157</v>
      </c>
      <c r="I980" s="2" t="s">
        <v>157</v>
      </c>
      <c r="J980" s="2" t="s">
        <v>157</v>
      </c>
      <c r="K980" s="2" t="s">
        <v>157</v>
      </c>
      <c r="L980" s="42" t="s">
        <v>8024</v>
      </c>
      <c r="M980" s="13" t="s">
        <v>9378</v>
      </c>
      <c r="O980" s="11" t="s">
        <v>157</v>
      </c>
      <c r="P980" s="47" t="s">
        <v>157</v>
      </c>
      <c r="Q980" s="47" t="s">
        <v>157</v>
      </c>
      <c r="R980" s="47" t="s">
        <v>157</v>
      </c>
      <c r="S980" s="11" t="s">
        <v>157</v>
      </c>
      <c r="T980" s="11" t="s">
        <v>157</v>
      </c>
      <c r="U980" s="11" t="s">
        <v>157</v>
      </c>
      <c r="V980" s="47" t="s">
        <v>157</v>
      </c>
      <c r="W980" s="47" t="s">
        <v>157</v>
      </c>
      <c r="X980" s="47" t="s">
        <v>157</v>
      </c>
      <c r="Y980" s="47" t="s">
        <v>157</v>
      </c>
      <c r="Z980" s="47" t="s">
        <v>157</v>
      </c>
      <c r="AA980" s="47" t="s">
        <v>157</v>
      </c>
      <c r="AB980" s="47" t="s">
        <v>157</v>
      </c>
      <c r="AC980" s="11" t="s">
        <v>157</v>
      </c>
      <c r="AD980" s="11" t="s">
        <v>157</v>
      </c>
      <c r="AE980" s="11" t="s">
        <v>157</v>
      </c>
      <c r="AF980" s="11" t="s">
        <v>157</v>
      </c>
      <c r="AG980" s="49" t="s">
        <v>157</v>
      </c>
      <c r="AH980" s="47" t="s">
        <v>157</v>
      </c>
      <c r="AI980" s="47" t="s">
        <v>157</v>
      </c>
      <c r="AJ980" s="47" t="s">
        <v>157</v>
      </c>
      <c r="AK980" s="47" t="s">
        <v>157</v>
      </c>
      <c r="AL980" s="47" t="s">
        <v>157</v>
      </c>
      <c r="AM980" s="47">
        <v>17.670000000000002</v>
      </c>
      <c r="AN980" s="51">
        <v>4.9366E-2</v>
      </c>
      <c r="AO980" s="51">
        <v>2.0954E-2</v>
      </c>
      <c r="AP980" s="51">
        <v>0</v>
      </c>
      <c r="AQ980" s="51">
        <v>0</v>
      </c>
      <c r="AR980" s="51">
        <v>2.8412E-2</v>
      </c>
      <c r="AS980" s="51">
        <v>4.0985000000000001E-2</v>
      </c>
      <c r="AT980" s="51">
        <v>4.0985000000000001E-2</v>
      </c>
      <c r="AU980" s="51">
        <v>0</v>
      </c>
      <c r="AV980" s="51">
        <v>6.5000000000000002E-2</v>
      </c>
      <c r="AW980" s="51">
        <v>0</v>
      </c>
      <c r="AX980" s="51">
        <v>6.5000000000000002E-2</v>
      </c>
      <c r="AY980" s="51">
        <v>8.3738999999999994E-2</v>
      </c>
      <c r="AZ980" s="51">
        <v>8.1156000000000006E-2</v>
      </c>
      <c r="BA980" s="51">
        <v>2.5829999999999998E-3</v>
      </c>
      <c r="BB980" s="51">
        <v>0</v>
      </c>
      <c r="BC980" s="51">
        <v>0</v>
      </c>
      <c r="BD980" s="51">
        <v>0</v>
      </c>
      <c r="BE980" s="51">
        <v>8.6336999999999997E-2</v>
      </c>
      <c r="BF980" s="51">
        <v>0</v>
      </c>
      <c r="BG980" s="51">
        <v>0.32542700000000002</v>
      </c>
      <c r="BH980" s="18">
        <v>0.36815599999999998</v>
      </c>
      <c r="BI980" s="45">
        <v>15.83</v>
      </c>
      <c r="BJ980" s="47">
        <v>8.8195825049701804E-2</v>
      </c>
      <c r="BK980" s="51">
        <v>1.0647E-2</v>
      </c>
      <c r="BL980" s="18">
        <v>1.2E-2</v>
      </c>
      <c r="BM980" s="51">
        <v>0</v>
      </c>
      <c r="BN980" s="51">
        <v>0</v>
      </c>
      <c r="BO980" s="47">
        <v>30.56</v>
      </c>
      <c r="BP980" s="51">
        <v>-0.13733000000000001</v>
      </c>
      <c r="BQ980" s="18">
        <v>-0.15615599999999999</v>
      </c>
      <c r="BR980" s="51">
        <v>-42.199939999999998</v>
      </c>
      <c r="BS980" s="47">
        <v>0</v>
      </c>
      <c r="BT980" s="51">
        <v>0.35</v>
      </c>
      <c r="BU980" s="51">
        <v>1.2309E-2</v>
      </c>
      <c r="BV980" s="51">
        <v>0.05</v>
      </c>
      <c r="BW980" s="51">
        <v>1.2309E-2</v>
      </c>
      <c r="BX980" s="51">
        <v>0.05</v>
      </c>
      <c r="BY980" s="51">
        <v>0</v>
      </c>
      <c r="BZ980" s="47" t="s">
        <v>157</v>
      </c>
      <c r="CC980" s="47" t="s">
        <v>157</v>
      </c>
      <c r="CD980" s="47" t="s">
        <v>157</v>
      </c>
      <c r="CE980" s="47" t="s">
        <v>157</v>
      </c>
      <c r="CF980" s="47" t="s">
        <v>157</v>
      </c>
      <c r="CG980" s="47" t="s">
        <v>157</v>
      </c>
      <c r="CH980" s="47" t="s">
        <v>157</v>
      </c>
      <c r="CI980" s="47" t="s">
        <v>157</v>
      </c>
      <c r="CJ980" s="47" t="s">
        <v>157</v>
      </c>
      <c r="CK980" s="47" t="s">
        <v>157</v>
      </c>
      <c r="CL980" s="47" t="s">
        <v>157</v>
      </c>
      <c r="CN980" s="47" t="s">
        <v>157</v>
      </c>
      <c r="CO980" s="47" t="s">
        <v>157</v>
      </c>
      <c r="CP980" s="47" t="s">
        <v>157</v>
      </c>
      <c r="CQ980" s="47" t="s">
        <v>157</v>
      </c>
      <c r="CR980" s="47" t="s">
        <v>157</v>
      </c>
      <c r="CS980" s="47" t="s">
        <v>157</v>
      </c>
      <c r="CT980" s="47" t="s">
        <v>157</v>
      </c>
      <c r="CU980" s="47" t="s">
        <v>157</v>
      </c>
      <c r="CV980" s="47" t="s">
        <v>157</v>
      </c>
      <c r="CW980" s="47" t="s">
        <v>157</v>
      </c>
      <c r="CX980" s="47" t="s">
        <v>157</v>
      </c>
      <c r="CY980" s="47" t="s">
        <v>157</v>
      </c>
      <c r="CZ980" s="47" t="s">
        <v>157</v>
      </c>
      <c r="DA980" s="47" t="s">
        <v>157</v>
      </c>
      <c r="DB980" s="47" t="s">
        <v>157</v>
      </c>
      <c r="DC980" s="23"/>
      <c r="DD980" s="47" t="s">
        <v>157</v>
      </c>
      <c r="DE980" s="47" t="s">
        <v>157</v>
      </c>
      <c r="DF980" s="47" t="s">
        <v>157</v>
      </c>
      <c r="DG980" s="47" t="s">
        <v>157</v>
      </c>
      <c r="DH980" s="47" t="s">
        <v>157</v>
      </c>
      <c r="DJ980" s="47" t="s">
        <v>157</v>
      </c>
      <c r="DK980" s="47" t="s">
        <v>157</v>
      </c>
      <c r="DL980" s="47" t="s">
        <v>157</v>
      </c>
      <c r="DM980" s="47" t="s">
        <v>157</v>
      </c>
      <c r="DN980" s="47" t="s">
        <v>157</v>
      </c>
      <c r="DO980" s="47" t="s">
        <v>157</v>
      </c>
      <c r="DP980" s="47" t="s">
        <v>157</v>
      </c>
      <c r="DQ980" s="47" t="s">
        <v>157</v>
      </c>
      <c r="DR980" s="47" t="s">
        <v>157</v>
      </c>
      <c r="DS980" s="47" t="s">
        <v>157</v>
      </c>
      <c r="DT980" s="47" t="s">
        <v>157</v>
      </c>
      <c r="DU980" s="47" t="s">
        <v>157</v>
      </c>
      <c r="DV980" s="47" t="s">
        <v>157</v>
      </c>
      <c r="DW980" s="47" t="str">
        <f>IF(pitna[[#This Row],[SÚC]]="-","-",pitna[[#This Row],[ZVC30]]-pitna[[#This Row],[SÚC]])</f>
        <v>-</v>
      </c>
      <c r="DX980" s="47" t="str">
        <f>IF(pitna[[#This Row],[Rozdíl Cena pro vodné - sociálně únosná cena]]="-","-",IF(pitna[[#This Row],[Rozdíl Cena pro vodné - sociálně únosná cena]]&gt;0,"ANO","NE"))</f>
        <v>-</v>
      </c>
      <c r="DY980" s="47" t="s">
        <v>157</v>
      </c>
      <c r="DZ980" s="13" t="s">
        <v>157</v>
      </c>
      <c r="EA980" s="55" t="s">
        <v>157</v>
      </c>
      <c r="EB980" s="55" t="s">
        <v>157</v>
      </c>
      <c r="EC980" s="55" t="s">
        <v>157</v>
      </c>
      <c r="ED980" s="55" t="s">
        <v>157</v>
      </c>
    </row>
    <row r="981" spans="1:134" ht="15" customHeight="1" x14ac:dyDescent="0.25">
      <c r="A981" s="29">
        <v>1459</v>
      </c>
      <c r="B981" s="2" t="s">
        <v>1446</v>
      </c>
      <c r="C981" s="3" t="s">
        <v>3152</v>
      </c>
      <c r="D981" s="2" t="s">
        <v>157</v>
      </c>
      <c r="E981" s="2" t="s">
        <v>157</v>
      </c>
      <c r="F981" s="2" t="s">
        <v>157</v>
      </c>
      <c r="G981" s="2" t="s">
        <v>157</v>
      </c>
      <c r="H981" s="2" t="s">
        <v>157</v>
      </c>
      <c r="I981" s="2" t="s">
        <v>157</v>
      </c>
      <c r="J981" s="2" t="s">
        <v>157</v>
      </c>
      <c r="K981" s="2" t="s">
        <v>157</v>
      </c>
      <c r="L981" s="42" t="s">
        <v>8025</v>
      </c>
      <c r="M981" s="13" t="s">
        <v>9379</v>
      </c>
      <c r="O981" s="11" t="s">
        <v>157</v>
      </c>
      <c r="P981" s="47" t="s">
        <v>157</v>
      </c>
      <c r="Q981" s="47" t="s">
        <v>157</v>
      </c>
      <c r="R981" s="47" t="s">
        <v>157</v>
      </c>
      <c r="S981" s="11" t="s">
        <v>157</v>
      </c>
      <c r="T981" s="11" t="s">
        <v>157</v>
      </c>
      <c r="U981" s="11" t="s">
        <v>157</v>
      </c>
      <c r="V981" s="47" t="s">
        <v>157</v>
      </c>
      <c r="W981" s="47" t="s">
        <v>157</v>
      </c>
      <c r="X981" s="47" t="s">
        <v>157</v>
      </c>
      <c r="Y981" s="47" t="s">
        <v>157</v>
      </c>
      <c r="Z981" s="47" t="s">
        <v>157</v>
      </c>
      <c r="AA981" s="47" t="s">
        <v>157</v>
      </c>
      <c r="AB981" s="47" t="s">
        <v>157</v>
      </c>
      <c r="AC981" s="11" t="s">
        <v>157</v>
      </c>
      <c r="AD981" s="11" t="s">
        <v>157</v>
      </c>
      <c r="AE981" s="11" t="s">
        <v>157</v>
      </c>
      <c r="AF981" s="11" t="s">
        <v>157</v>
      </c>
      <c r="AG981" s="49" t="s">
        <v>157</v>
      </c>
      <c r="AH981" s="47" t="s">
        <v>157</v>
      </c>
      <c r="AI981" s="47" t="s">
        <v>157</v>
      </c>
      <c r="AJ981" s="47" t="s">
        <v>157</v>
      </c>
      <c r="AK981" s="47" t="s">
        <v>157</v>
      </c>
      <c r="AL981" s="47" t="s">
        <v>157</v>
      </c>
      <c r="AM981" s="47">
        <v>21.14</v>
      </c>
      <c r="AN981" s="51">
        <v>5.9500000000000004E-3</v>
      </c>
      <c r="AO981" s="51">
        <v>2.9499999999999999E-3</v>
      </c>
      <c r="AP981" s="51">
        <v>0</v>
      </c>
      <c r="AQ981" s="51">
        <v>0</v>
      </c>
      <c r="AR981" s="51">
        <v>3.0000000000000001E-3</v>
      </c>
      <c r="AS981" s="51">
        <v>0</v>
      </c>
      <c r="AT981" s="51">
        <v>0</v>
      </c>
      <c r="AU981" s="51">
        <v>0</v>
      </c>
      <c r="AV981" s="51">
        <v>0</v>
      </c>
      <c r="AW981" s="51">
        <v>0</v>
      </c>
      <c r="AX981" s="51">
        <v>0</v>
      </c>
      <c r="AY981" s="51">
        <v>6.4715999999999996E-2</v>
      </c>
      <c r="AZ981" s="51">
        <v>6.4715999999999996E-2</v>
      </c>
      <c r="BA981" s="51">
        <v>0</v>
      </c>
      <c r="BB981" s="51">
        <v>0</v>
      </c>
      <c r="BC981" s="51">
        <v>0</v>
      </c>
      <c r="BD981" s="51">
        <v>0</v>
      </c>
      <c r="BE981" s="51">
        <v>3.3000000000000002E-2</v>
      </c>
      <c r="BF981" s="51">
        <v>0</v>
      </c>
      <c r="BG981" s="51">
        <v>0.10366599999999999</v>
      </c>
      <c r="BH981" s="18">
        <v>0.102716</v>
      </c>
      <c r="BI981" s="45">
        <v>4.6500000000000004</v>
      </c>
      <c r="BJ981" s="47">
        <v>1.1804174950298214E-2</v>
      </c>
      <c r="BK981" s="51">
        <v>1.4250000000000001E-3</v>
      </c>
      <c r="BL981" s="18">
        <v>1.4E-3</v>
      </c>
      <c r="BM981" s="51">
        <v>0</v>
      </c>
      <c r="BN981" s="51">
        <v>0</v>
      </c>
      <c r="BO981" s="47">
        <v>72.739999999999995</v>
      </c>
      <c r="BP981" s="51">
        <v>-7.3537000000000005E-2</v>
      </c>
      <c r="BQ981" s="18">
        <v>-7.3116E-2</v>
      </c>
      <c r="BR981" s="51">
        <v>-70.936881999999997</v>
      </c>
      <c r="BS981" s="47">
        <v>0</v>
      </c>
      <c r="BT981" s="51">
        <v>0.35</v>
      </c>
      <c r="BU981" s="51">
        <v>1.2309E-2</v>
      </c>
      <c r="BV981" s="51">
        <v>0.05</v>
      </c>
      <c r="BW981" s="51">
        <v>1.2309E-2</v>
      </c>
      <c r="BX981" s="51">
        <v>0.05</v>
      </c>
      <c r="BY981" s="51">
        <v>0</v>
      </c>
      <c r="BZ981" s="47" t="s">
        <v>157</v>
      </c>
      <c r="CC981" s="47" t="s">
        <v>157</v>
      </c>
      <c r="CD981" s="47" t="s">
        <v>157</v>
      </c>
      <c r="CE981" s="47" t="s">
        <v>157</v>
      </c>
      <c r="CF981" s="47" t="s">
        <v>157</v>
      </c>
      <c r="CG981" s="47" t="s">
        <v>157</v>
      </c>
      <c r="CH981" s="47" t="s">
        <v>157</v>
      </c>
      <c r="CI981" s="47" t="s">
        <v>157</v>
      </c>
      <c r="CJ981" s="47" t="s">
        <v>157</v>
      </c>
      <c r="CK981" s="47" t="s">
        <v>157</v>
      </c>
      <c r="CL981" s="47" t="s">
        <v>157</v>
      </c>
      <c r="CN981" s="47" t="s">
        <v>157</v>
      </c>
      <c r="CO981" s="47" t="s">
        <v>157</v>
      </c>
      <c r="CP981" s="47" t="s">
        <v>157</v>
      </c>
      <c r="CQ981" s="47" t="s">
        <v>157</v>
      </c>
      <c r="CR981" s="47" t="s">
        <v>157</v>
      </c>
      <c r="CS981" s="47" t="s">
        <v>157</v>
      </c>
      <c r="CT981" s="47" t="s">
        <v>157</v>
      </c>
      <c r="CU981" s="47" t="s">
        <v>157</v>
      </c>
      <c r="CV981" s="47" t="s">
        <v>157</v>
      </c>
      <c r="CW981" s="47" t="s">
        <v>157</v>
      </c>
      <c r="CX981" s="47" t="s">
        <v>157</v>
      </c>
      <c r="CY981" s="47" t="s">
        <v>157</v>
      </c>
      <c r="CZ981" s="47" t="s">
        <v>157</v>
      </c>
      <c r="DA981" s="47" t="s">
        <v>157</v>
      </c>
      <c r="DB981" s="47" t="s">
        <v>157</v>
      </c>
      <c r="DC981" s="23"/>
      <c r="DD981" s="47" t="s">
        <v>157</v>
      </c>
      <c r="DE981" s="47" t="s">
        <v>157</v>
      </c>
      <c r="DF981" s="47" t="s">
        <v>157</v>
      </c>
      <c r="DG981" s="47" t="s">
        <v>157</v>
      </c>
      <c r="DH981" s="47" t="s">
        <v>157</v>
      </c>
      <c r="DJ981" s="47" t="s">
        <v>157</v>
      </c>
      <c r="DK981" s="47" t="s">
        <v>157</v>
      </c>
      <c r="DL981" s="47" t="s">
        <v>157</v>
      </c>
      <c r="DM981" s="47" t="s">
        <v>157</v>
      </c>
      <c r="DN981" s="47" t="s">
        <v>157</v>
      </c>
      <c r="DO981" s="47" t="s">
        <v>157</v>
      </c>
      <c r="DP981" s="47" t="s">
        <v>157</v>
      </c>
      <c r="DQ981" s="47" t="s">
        <v>157</v>
      </c>
      <c r="DR981" s="47" t="s">
        <v>157</v>
      </c>
      <c r="DS981" s="47" t="s">
        <v>157</v>
      </c>
      <c r="DT981" s="47" t="s">
        <v>157</v>
      </c>
      <c r="DU981" s="47" t="s">
        <v>157</v>
      </c>
      <c r="DV981" s="47" t="s">
        <v>157</v>
      </c>
      <c r="DW981" s="47" t="str">
        <f>IF(pitna[[#This Row],[SÚC]]="-","-",pitna[[#This Row],[ZVC30]]-pitna[[#This Row],[SÚC]])</f>
        <v>-</v>
      </c>
      <c r="DX981" s="47" t="str">
        <f>IF(pitna[[#This Row],[Rozdíl Cena pro vodné - sociálně únosná cena]]="-","-",IF(pitna[[#This Row],[Rozdíl Cena pro vodné - sociálně únosná cena]]&gt;0,"ANO","NE"))</f>
        <v>-</v>
      </c>
      <c r="DY981" s="47" t="s">
        <v>157</v>
      </c>
      <c r="DZ981" s="13" t="s">
        <v>157</v>
      </c>
      <c r="EA981" s="55" t="s">
        <v>157</v>
      </c>
      <c r="EB981" s="55" t="s">
        <v>157</v>
      </c>
      <c r="EC981" s="55" t="s">
        <v>157</v>
      </c>
      <c r="ED981" s="55" t="s">
        <v>157</v>
      </c>
    </row>
    <row r="982" spans="1:134" ht="15" customHeight="1" x14ac:dyDescent="0.25">
      <c r="A982" s="29">
        <v>1462</v>
      </c>
      <c r="B982" s="2" t="s">
        <v>1447</v>
      </c>
      <c r="C982" s="3" t="s">
        <v>3153</v>
      </c>
      <c r="D982" s="2" t="s">
        <v>3153</v>
      </c>
      <c r="E982" s="2" t="s">
        <v>9</v>
      </c>
      <c r="F982" s="2" t="s">
        <v>3153</v>
      </c>
      <c r="G982" s="2" t="s">
        <v>7</v>
      </c>
      <c r="H982" s="2" t="s">
        <v>5897</v>
      </c>
      <c r="I982" s="2" t="s">
        <v>5026</v>
      </c>
      <c r="J982" s="2" t="s">
        <v>7042</v>
      </c>
      <c r="K982" s="2" t="s">
        <v>7041</v>
      </c>
      <c r="L982" s="42" t="s">
        <v>8026</v>
      </c>
      <c r="O982" s="11">
        <v>282</v>
      </c>
      <c r="P982" s="47">
        <v>2.5720000000000001</v>
      </c>
      <c r="Q982" s="47">
        <v>0</v>
      </c>
      <c r="R982" s="47">
        <v>1.5429999999999999</v>
      </c>
      <c r="S982" s="11">
        <v>144</v>
      </c>
      <c r="T982" s="11">
        <v>144</v>
      </c>
      <c r="U982" s="11">
        <v>0</v>
      </c>
      <c r="V982" s="47">
        <v>0</v>
      </c>
      <c r="W982" s="47">
        <v>20.84</v>
      </c>
      <c r="X982" s="47">
        <v>20.84</v>
      </c>
      <c r="Y982" s="47">
        <v>20.84</v>
      </c>
      <c r="Z982" s="47">
        <v>0</v>
      </c>
      <c r="AA982" s="47">
        <v>0</v>
      </c>
      <c r="AB982" s="47">
        <v>2</v>
      </c>
      <c r="AC982" s="11">
        <v>8</v>
      </c>
      <c r="AD982" s="11">
        <v>0</v>
      </c>
      <c r="AE982" s="11">
        <v>8</v>
      </c>
      <c r="AF982" s="11">
        <v>0</v>
      </c>
      <c r="AG982" s="49"/>
      <c r="AH982" s="47">
        <v>0</v>
      </c>
      <c r="AI982" s="47">
        <v>0</v>
      </c>
      <c r="AJ982" s="47">
        <v>0</v>
      </c>
      <c r="AK982" s="47">
        <v>2675</v>
      </c>
      <c r="AL982" s="47">
        <v>0</v>
      </c>
      <c r="AM982" s="47">
        <v>20.87</v>
      </c>
      <c r="AN982" s="51">
        <v>0.12526999999999999</v>
      </c>
      <c r="AO982" s="51">
        <v>0</v>
      </c>
      <c r="AP982" s="51">
        <v>0.12526999999999999</v>
      </c>
      <c r="AQ982" s="51">
        <v>0</v>
      </c>
      <c r="AR982" s="51">
        <v>0</v>
      </c>
      <c r="AS982" s="51">
        <v>2.3633000000000001E-2</v>
      </c>
      <c r="AT982" s="51">
        <v>2.3633000000000001E-2</v>
      </c>
      <c r="AU982" s="51">
        <v>0</v>
      </c>
      <c r="AV982" s="51">
        <v>2.938E-2</v>
      </c>
      <c r="AW982" s="51">
        <v>2.938E-2</v>
      </c>
      <c r="AX982" s="51">
        <v>0</v>
      </c>
      <c r="AY982" s="51">
        <v>0.115643</v>
      </c>
      <c r="AZ982" s="51">
        <v>2.4816000000000001E-2</v>
      </c>
      <c r="BA982" s="51">
        <v>2.6950999999999999E-2</v>
      </c>
      <c r="BB982" s="51">
        <v>0</v>
      </c>
      <c r="BC982" s="51">
        <v>6.3876000000000002E-2</v>
      </c>
      <c r="BD982" s="51">
        <v>0</v>
      </c>
      <c r="BE982" s="51">
        <v>2.7383000000000001E-2</v>
      </c>
      <c r="BF982" s="51">
        <v>0</v>
      </c>
      <c r="BG982" s="51">
        <v>0.32130900000000001</v>
      </c>
      <c r="BH982" s="18">
        <v>0.35776400000000003</v>
      </c>
      <c r="BI982" s="45">
        <v>11.68</v>
      </c>
      <c r="BJ982" s="47">
        <v>1</v>
      </c>
      <c r="BK982" s="51">
        <v>1.6660000000000001E-2</v>
      </c>
      <c r="BL982" s="18">
        <v>1.7999999999999999E-2</v>
      </c>
      <c r="BM982" s="51">
        <v>1.6660000000000001E-2</v>
      </c>
      <c r="BN982" s="51">
        <v>0</v>
      </c>
      <c r="BO982" s="47">
        <v>19.28</v>
      </c>
      <c r="BP982" s="51">
        <v>2.6377999999999999E-2</v>
      </c>
      <c r="BQ982" s="18">
        <v>1.7888000000000001E-2</v>
      </c>
      <c r="BR982" s="51">
        <v>8.209479</v>
      </c>
      <c r="BS982" s="47">
        <v>0</v>
      </c>
      <c r="BT982" s="51">
        <v>0.24815999999999999</v>
      </c>
      <c r="BU982" s="51">
        <v>0</v>
      </c>
      <c r="BV982" s="51">
        <v>8.8691999999999993E-2</v>
      </c>
      <c r="BW982" s="51">
        <v>0</v>
      </c>
      <c r="BX982" s="51">
        <v>8.8691999999999993E-2</v>
      </c>
      <c r="BY982" s="51">
        <v>0</v>
      </c>
      <c r="BZ982" s="47">
        <v>93.324692158133516</v>
      </c>
      <c r="CC982" s="47">
        <v>1.9583333333333333</v>
      </c>
      <c r="CD982" s="47">
        <v>0</v>
      </c>
      <c r="CE982" s="47">
        <v>0</v>
      </c>
      <c r="CF982" s="47">
        <v>0</v>
      </c>
      <c r="CG982" s="47">
        <v>0</v>
      </c>
      <c r="CH982" s="47">
        <v>0</v>
      </c>
      <c r="CI982" s="47">
        <v>0</v>
      </c>
      <c r="CJ982" s="47">
        <v>0</v>
      </c>
      <c r="CK982" s="47">
        <v>0</v>
      </c>
      <c r="CL982" s="47">
        <v>1.9442644199611148</v>
      </c>
      <c r="CN982" s="47">
        <v>2675</v>
      </c>
      <c r="CO982" s="47">
        <v>0.77760497667185069</v>
      </c>
      <c r="CP982" s="47">
        <v>33.4375</v>
      </c>
      <c r="CQ982" s="47" t="s">
        <v>157</v>
      </c>
      <c r="CR982" s="47">
        <v>115.64300000000001</v>
      </c>
      <c r="CS982" s="47" t="s">
        <v>157</v>
      </c>
      <c r="CT982" s="47">
        <v>4.3231028037383181</v>
      </c>
      <c r="CU982" s="47">
        <v>0</v>
      </c>
      <c r="CV982" s="47" t="s">
        <v>438</v>
      </c>
      <c r="CW982" s="47">
        <v>0</v>
      </c>
      <c r="CX982" s="47">
        <v>160.56422569027612</v>
      </c>
      <c r="CY982" s="47">
        <v>6.941356542617048</v>
      </c>
      <c r="CZ982" s="47">
        <v>1.25</v>
      </c>
      <c r="DA982" s="47">
        <v>100</v>
      </c>
      <c r="DB982" s="47" t="s">
        <v>157</v>
      </c>
      <c r="DC982" s="23"/>
      <c r="DD982" s="47">
        <v>16.66</v>
      </c>
      <c r="DE982" s="47">
        <v>282</v>
      </c>
      <c r="DF982" s="47">
        <v>144</v>
      </c>
      <c r="DG982" s="47">
        <v>1.7635054021608643</v>
      </c>
      <c r="DH982" s="47">
        <v>1.6436374549819928</v>
      </c>
      <c r="DJ982" s="47">
        <v>347.69420000000008</v>
      </c>
      <c r="DK982" s="47">
        <v>8.209479</v>
      </c>
      <c r="DL982" s="47">
        <v>7.5865516307145748</v>
      </c>
      <c r="DM982" s="47">
        <v>1.5833133253301319</v>
      </c>
      <c r="DN982" s="47">
        <v>0</v>
      </c>
      <c r="DO982" s="47">
        <v>9.4858156028368796</v>
      </c>
      <c r="DP982" s="47" t="s">
        <v>157</v>
      </c>
      <c r="DQ982" s="47">
        <v>19.28625450180072</v>
      </c>
      <c r="DR982" s="47" t="s">
        <v>157</v>
      </c>
      <c r="DS982" s="47">
        <v>35.059219292009956</v>
      </c>
      <c r="DT982" s="47">
        <v>2231.3125</v>
      </c>
      <c r="DU982" s="47">
        <v>1.0821178367241504</v>
      </c>
      <c r="DV982" s="47">
        <v>63.627060885316503</v>
      </c>
      <c r="DW982" s="47">
        <f>IF(pitna[[#This Row],[SÚC]]="-","-",pitna[[#This Row],[ZVC30]]-pitna[[#This Row],[SÚC]])</f>
        <v>-42.757060885316506</v>
      </c>
      <c r="DX982" s="47" t="str">
        <f>IF(pitna[[#This Row],[Rozdíl Cena pro vodné - sociálně únosná cena]]="-","-",IF(pitna[[#This Row],[Rozdíl Cena pro vodné - sociálně únosná cena]]&gt;0,"ANO","NE"))</f>
        <v>NE</v>
      </c>
      <c r="DY982" s="47">
        <v>-44.340806383515783</v>
      </c>
      <c r="DZ982" s="13" t="s">
        <v>441</v>
      </c>
      <c r="EA982" s="55"/>
      <c r="EB982" s="55" t="s">
        <v>9564</v>
      </c>
      <c r="EC982" s="55" t="s">
        <v>0</v>
      </c>
      <c r="ED982" s="55" t="s">
        <v>9737</v>
      </c>
    </row>
    <row r="983" spans="1:134" ht="15" customHeight="1" x14ac:dyDescent="0.25">
      <c r="A983" s="29">
        <v>1464</v>
      </c>
      <c r="B983" s="2" t="s">
        <v>1448</v>
      </c>
      <c r="C983" s="3" t="s">
        <v>3154</v>
      </c>
      <c r="D983" s="2" t="s">
        <v>3154</v>
      </c>
      <c r="E983" s="2" t="s">
        <v>9</v>
      </c>
      <c r="F983" s="2" t="s">
        <v>3154</v>
      </c>
      <c r="G983" s="2" t="s">
        <v>5103</v>
      </c>
      <c r="H983" s="2" t="s">
        <v>5898</v>
      </c>
      <c r="I983" s="2" t="s">
        <v>5026</v>
      </c>
      <c r="J983" s="2" t="s">
        <v>7042</v>
      </c>
      <c r="K983" s="2" t="s">
        <v>7041</v>
      </c>
      <c r="L983" s="42" t="s">
        <v>8027</v>
      </c>
      <c r="O983" s="11">
        <v>564</v>
      </c>
      <c r="P983" s="47">
        <v>7.1</v>
      </c>
      <c r="Q983" s="47">
        <v>0</v>
      </c>
      <c r="R983" s="47">
        <v>4.26</v>
      </c>
      <c r="S983" s="11">
        <v>226</v>
      </c>
      <c r="T983" s="11">
        <v>226</v>
      </c>
      <c r="U983" s="11">
        <v>4</v>
      </c>
      <c r="V983" s="47">
        <v>130</v>
      </c>
      <c r="W983" s="47">
        <v>28.716000000000001</v>
      </c>
      <c r="X983" s="47">
        <v>0</v>
      </c>
      <c r="Y983" s="47">
        <v>0</v>
      </c>
      <c r="Z983" s="47">
        <v>4.0860000000000003</v>
      </c>
      <c r="AA983" s="47">
        <v>4.0860000000000003</v>
      </c>
      <c r="AB983" s="47">
        <v>8</v>
      </c>
      <c r="AC983" s="11">
        <v>8</v>
      </c>
      <c r="AD983" s="11">
        <v>2</v>
      </c>
      <c r="AE983" s="11">
        <v>8</v>
      </c>
      <c r="AF983" s="11">
        <v>0</v>
      </c>
      <c r="AG983" s="49">
        <v>2</v>
      </c>
      <c r="AH983" s="47">
        <v>0</v>
      </c>
      <c r="AI983" s="47">
        <v>11.932</v>
      </c>
      <c r="AJ983" s="47">
        <v>0</v>
      </c>
      <c r="AK983" s="47">
        <v>9000</v>
      </c>
      <c r="AL983" s="47">
        <v>650</v>
      </c>
      <c r="AM983" s="47">
        <v>36.520000000000003</v>
      </c>
      <c r="AN983" s="51">
        <v>0.106432</v>
      </c>
      <c r="AO983" s="51">
        <v>5.7431999999999997E-2</v>
      </c>
      <c r="AP983" s="51">
        <v>0</v>
      </c>
      <c r="AQ983" s="51">
        <v>4.9000000000000002E-2</v>
      </c>
      <c r="AR983" s="51">
        <v>0</v>
      </c>
      <c r="AS983" s="51">
        <v>5.3876E-2</v>
      </c>
      <c r="AT983" s="51">
        <v>5.3876E-2</v>
      </c>
      <c r="AU983" s="51">
        <v>0</v>
      </c>
      <c r="AV983" s="51">
        <v>0.17</v>
      </c>
      <c r="AW983" s="51">
        <v>0.15</v>
      </c>
      <c r="AX983" s="51">
        <v>0.02</v>
      </c>
      <c r="AY983" s="51">
        <v>0.32050000000000001</v>
      </c>
      <c r="AZ983" s="51">
        <v>1.2E-2</v>
      </c>
      <c r="BA983" s="51">
        <v>0.16950000000000001</v>
      </c>
      <c r="BB983" s="51">
        <v>0</v>
      </c>
      <c r="BC983" s="51">
        <v>0.13900000000000001</v>
      </c>
      <c r="BD983" s="51">
        <v>0</v>
      </c>
      <c r="BE983" s="51">
        <v>0.127</v>
      </c>
      <c r="BF983" s="51">
        <v>0</v>
      </c>
      <c r="BG983" s="51">
        <v>0.77780800000000005</v>
      </c>
      <c r="BH983" s="18">
        <v>0.78600000000000003</v>
      </c>
      <c r="BI983" s="45">
        <v>10.15</v>
      </c>
      <c r="BJ983" s="47">
        <v>1</v>
      </c>
      <c r="BK983" s="51">
        <v>2.1537000000000001E-2</v>
      </c>
      <c r="BL983" s="18">
        <v>2.3E-2</v>
      </c>
      <c r="BM983" s="51">
        <v>0</v>
      </c>
      <c r="BN983" s="51">
        <v>0</v>
      </c>
      <c r="BO983" s="47">
        <v>36.11</v>
      </c>
      <c r="BP983" s="51">
        <v>8.7229999999999999E-3</v>
      </c>
      <c r="BQ983" s="18">
        <v>5.3960000000000001E-2</v>
      </c>
      <c r="BR983" s="51">
        <v>1.121516</v>
      </c>
      <c r="BS983" s="47">
        <v>0</v>
      </c>
      <c r="BT983" s="51">
        <v>0.67900000000000005</v>
      </c>
      <c r="BU983" s="51">
        <v>0.70399999999999996</v>
      </c>
      <c r="BV983" s="51">
        <v>0.13900000000000001</v>
      </c>
      <c r="BW983" s="51">
        <v>0</v>
      </c>
      <c r="BX983" s="51">
        <v>0.13900000000000001</v>
      </c>
      <c r="BY983" s="51">
        <v>0</v>
      </c>
      <c r="BZ983" s="47">
        <v>53.051643192488264</v>
      </c>
      <c r="CC983" s="47">
        <v>2.4955752212389379</v>
      </c>
      <c r="CD983" s="47">
        <v>7.2446808510638308</v>
      </c>
      <c r="CE983" s="47">
        <v>2.6278217248697668</v>
      </c>
      <c r="CF983" s="47">
        <v>14.229001253656499</v>
      </c>
      <c r="CG983" s="47">
        <v>7.2446808510638308</v>
      </c>
      <c r="CH983" s="47">
        <v>2.6278217248697668</v>
      </c>
      <c r="CI983" s="47">
        <v>14.229001253656499</v>
      </c>
      <c r="CJ983" s="47">
        <v>25</v>
      </c>
      <c r="CK983" s="47">
        <v>0</v>
      </c>
      <c r="CL983" s="47">
        <v>0.70422535211267612</v>
      </c>
      <c r="CN983" s="47">
        <v>9650</v>
      </c>
      <c r="CO983" s="47">
        <v>1.1267605633802817</v>
      </c>
      <c r="CP983" s="47">
        <v>126.94444444444444</v>
      </c>
      <c r="CQ983" s="47" t="s">
        <v>157</v>
      </c>
      <c r="CR983" s="47">
        <v>320.5</v>
      </c>
      <c r="CS983" s="47" t="s">
        <v>157</v>
      </c>
      <c r="CT983" s="47">
        <v>3.321243523316062</v>
      </c>
      <c r="CU983" s="47">
        <v>0</v>
      </c>
      <c r="CV983" s="47" t="s">
        <v>438</v>
      </c>
      <c r="CW983" s="47">
        <v>0</v>
      </c>
      <c r="CX983" s="47">
        <v>448.06611877234531</v>
      </c>
      <c r="CY983" s="47">
        <v>14.881366949900173</v>
      </c>
      <c r="CZ983" s="47">
        <v>1.2879546212879547</v>
      </c>
      <c r="DA983" s="47">
        <v>100</v>
      </c>
      <c r="DB983" s="47" t="s">
        <v>157</v>
      </c>
      <c r="DC983" s="23"/>
      <c r="DD983" s="47">
        <v>21.536999999999999</v>
      </c>
      <c r="DE983" s="47">
        <v>564</v>
      </c>
      <c r="DF983" s="47">
        <v>226</v>
      </c>
      <c r="DG983" s="47">
        <v>7.8933927659376888</v>
      </c>
      <c r="DH983" s="47">
        <v>5.896828713376979</v>
      </c>
      <c r="DJ983" s="47">
        <v>786.53124000000003</v>
      </c>
      <c r="DK983" s="47">
        <v>1.121516</v>
      </c>
      <c r="DL983" s="47">
        <v>1.1090468574395087</v>
      </c>
      <c r="DM983" s="47">
        <v>0.40502391233690854</v>
      </c>
      <c r="DN983" s="47">
        <v>0</v>
      </c>
      <c r="DO983" s="47">
        <v>17.109929078014183</v>
      </c>
      <c r="DP983" s="47" t="s">
        <v>157</v>
      </c>
      <c r="DQ983" s="47">
        <v>36.114964944049774</v>
      </c>
      <c r="DR983" s="47" t="s">
        <v>157</v>
      </c>
      <c r="DS983" s="47">
        <v>23.124788668895818</v>
      </c>
      <c r="DT983" s="47">
        <v>3441.6283185840707</v>
      </c>
      <c r="DU983" s="47">
        <v>1.0112151584966984</v>
      </c>
      <c r="DV983" s="47">
        <v>55.458662486441703</v>
      </c>
      <c r="DW983" s="47">
        <f>IF(pitna[[#This Row],[SÚC]]="-","-",pitna[[#This Row],[ZVC30]]-pitna[[#This Row],[SÚC]])</f>
        <v>-18.9386624864417</v>
      </c>
      <c r="DX983" s="47" t="str">
        <f>IF(pitna[[#This Row],[Rozdíl Cena pro vodné - sociálně únosná cena]]="-","-",IF(pitna[[#This Row],[Rozdíl Cena pro vodné - sociálně únosná cena]]&gt;0,"ANO","NE"))</f>
        <v>NE</v>
      </c>
      <c r="DY983" s="47">
        <v>-19.343697542391929</v>
      </c>
      <c r="DZ983" s="13" t="s">
        <v>441</v>
      </c>
      <c r="EA983" s="55"/>
      <c r="EB983" s="55" t="s">
        <v>9549</v>
      </c>
      <c r="EC983" s="55" t="s">
        <v>0</v>
      </c>
      <c r="ED983" s="55" t="s">
        <v>9750</v>
      </c>
    </row>
    <row r="984" spans="1:134" ht="15" customHeight="1" x14ac:dyDescent="0.25">
      <c r="A984" s="29">
        <v>1466</v>
      </c>
      <c r="B984" s="2" t="s">
        <v>1449</v>
      </c>
      <c r="C984" s="3" t="s">
        <v>3155</v>
      </c>
      <c r="D984" s="2" t="s">
        <v>3155</v>
      </c>
      <c r="E984" s="2" t="s">
        <v>9</v>
      </c>
      <c r="F984" s="2" t="s">
        <v>3155</v>
      </c>
      <c r="G984" s="2" t="s">
        <v>5024</v>
      </c>
      <c r="H984" s="2" t="s">
        <v>5899</v>
      </c>
      <c r="I984" s="2" t="s">
        <v>5026</v>
      </c>
      <c r="J984" s="2" t="s">
        <v>7042</v>
      </c>
      <c r="K984" s="2" t="s">
        <v>7045</v>
      </c>
      <c r="L984" s="42" t="s">
        <v>8028</v>
      </c>
      <c r="O984" s="11">
        <v>259</v>
      </c>
      <c r="P984" s="47">
        <v>2.395</v>
      </c>
      <c r="Q984" s="47">
        <v>0</v>
      </c>
      <c r="R984" s="47">
        <v>1.4370000000000001</v>
      </c>
      <c r="S984" s="11">
        <v>100</v>
      </c>
      <c r="T984" s="11">
        <v>100</v>
      </c>
      <c r="U984" s="11">
        <v>1</v>
      </c>
      <c r="V984" s="47">
        <v>30</v>
      </c>
      <c r="W984" s="47">
        <v>7.016</v>
      </c>
      <c r="X984" s="47">
        <v>0</v>
      </c>
      <c r="Y984" s="47">
        <v>0</v>
      </c>
      <c r="Z984" s="47">
        <v>0.04</v>
      </c>
      <c r="AA984" s="47">
        <v>0.04</v>
      </c>
      <c r="AB984" s="47">
        <v>1</v>
      </c>
      <c r="AC984" s="11">
        <v>4</v>
      </c>
      <c r="AD984" s="11">
        <v>0</v>
      </c>
      <c r="AE984" s="11">
        <v>4</v>
      </c>
      <c r="AF984" s="11">
        <v>0</v>
      </c>
      <c r="AG984" s="49">
        <v>1</v>
      </c>
      <c r="AH984" s="47">
        <v>0</v>
      </c>
      <c r="AI984" s="47">
        <v>7.016</v>
      </c>
      <c r="AJ984" s="47">
        <v>0</v>
      </c>
      <c r="AK984" s="47">
        <v>6557.7259999999997</v>
      </c>
      <c r="AL984" s="47">
        <v>703.12</v>
      </c>
      <c r="AM984" s="47">
        <v>40</v>
      </c>
      <c r="AN984" s="51">
        <v>2.6828000000000001E-2</v>
      </c>
      <c r="AO984" s="51">
        <v>1.2782E-2</v>
      </c>
      <c r="AP984" s="51">
        <v>0</v>
      </c>
      <c r="AQ984" s="51">
        <v>0</v>
      </c>
      <c r="AR984" s="51">
        <v>1.4045999999999999E-2</v>
      </c>
      <c r="AS984" s="51">
        <v>3.5471000000000003E-2</v>
      </c>
      <c r="AT984" s="51">
        <v>3.5471000000000003E-2</v>
      </c>
      <c r="AU984" s="51">
        <v>0</v>
      </c>
      <c r="AV984" s="51">
        <v>0.148811</v>
      </c>
      <c r="AW984" s="51">
        <v>6.6180000000000003E-2</v>
      </c>
      <c r="AX984" s="51">
        <v>8.2630999999999996E-2</v>
      </c>
      <c r="AY984" s="51">
        <v>1.9075000000000002E-2</v>
      </c>
      <c r="AZ984" s="51">
        <v>0</v>
      </c>
      <c r="BA984" s="51">
        <v>1.9075000000000002E-2</v>
      </c>
      <c r="BB984" s="51">
        <v>0</v>
      </c>
      <c r="BC984" s="51">
        <v>0</v>
      </c>
      <c r="BD984" s="51">
        <v>0</v>
      </c>
      <c r="BE984" s="51">
        <v>4.9903000000000003E-2</v>
      </c>
      <c r="BF984" s="51">
        <v>0</v>
      </c>
      <c r="BG984" s="51">
        <v>0.31217899999999998</v>
      </c>
      <c r="BH984" s="18">
        <v>0.35299999999999998</v>
      </c>
      <c r="BI984" s="45">
        <v>7.26</v>
      </c>
      <c r="BJ984" s="47">
        <v>0.5</v>
      </c>
      <c r="BK984" s="51">
        <v>6.9760000000000004E-3</v>
      </c>
      <c r="BL984" s="18">
        <v>6.4999999999999997E-3</v>
      </c>
      <c r="BM984" s="51">
        <v>0</v>
      </c>
      <c r="BN984" s="51">
        <v>0</v>
      </c>
      <c r="BO984" s="47">
        <v>44.75</v>
      </c>
      <c r="BP984" s="51">
        <v>-3.3139000000000002E-2</v>
      </c>
      <c r="BQ984" s="18">
        <v>-9.2999999999999999E-2</v>
      </c>
      <c r="BR984" s="51">
        <v>-10.615384000000001</v>
      </c>
      <c r="BS984" s="47">
        <v>0</v>
      </c>
      <c r="BT984" s="51">
        <v>0</v>
      </c>
      <c r="BU984" s="51">
        <v>0.17607500000000001</v>
      </c>
      <c r="BV984" s="51">
        <v>0</v>
      </c>
      <c r="BW984" s="51">
        <v>1.9075000000000002E-2</v>
      </c>
      <c r="BX984" s="51">
        <v>0</v>
      </c>
      <c r="BY984" s="51">
        <v>0</v>
      </c>
      <c r="BZ984" s="47">
        <v>69.589422407794018</v>
      </c>
      <c r="CC984" s="47">
        <v>2.59</v>
      </c>
      <c r="CD984" s="47">
        <v>0.15444015444015444</v>
      </c>
      <c r="CE984" s="47">
        <v>7.6262380720870146E-2</v>
      </c>
      <c r="CF984" s="47">
        <v>0.5701254275940707</v>
      </c>
      <c r="CG984" s="47">
        <v>0.15444015444015444</v>
      </c>
      <c r="CH984" s="47">
        <v>7.6262380720870146E-2</v>
      </c>
      <c r="CI984" s="47">
        <v>0.5701254275940707</v>
      </c>
      <c r="CJ984" s="47">
        <v>0</v>
      </c>
      <c r="CK984" s="47">
        <v>0</v>
      </c>
      <c r="CL984" s="47">
        <v>0</v>
      </c>
      <c r="CN984" s="47">
        <v>7260.8459999999995</v>
      </c>
      <c r="CO984" s="47">
        <v>0.41753653444676408</v>
      </c>
      <c r="CP984" s="47">
        <v>97.596463888888891</v>
      </c>
      <c r="CQ984" s="47" t="s">
        <v>157</v>
      </c>
      <c r="CR984" s="47">
        <v>0</v>
      </c>
      <c r="CS984" s="47" t="s">
        <v>157</v>
      </c>
      <c r="CT984" s="47">
        <v>0</v>
      </c>
      <c r="CU984" s="47">
        <v>97.596463888888891</v>
      </c>
      <c r="CV984" s="47" t="s">
        <v>437</v>
      </c>
      <c r="CW984" s="47">
        <v>13.990318791411823</v>
      </c>
      <c r="CX984" s="47">
        <v>1040.8322821100915</v>
      </c>
      <c r="CY984" s="47">
        <v>0</v>
      </c>
      <c r="CZ984" s="47">
        <v>1.3053007299771862</v>
      </c>
      <c r="DA984" s="47" t="s">
        <v>157</v>
      </c>
      <c r="DB984" s="47" t="s">
        <v>157</v>
      </c>
      <c r="DC984" s="23"/>
      <c r="DD984" s="47">
        <v>13.952000000000002</v>
      </c>
      <c r="DE984" s="47">
        <v>518</v>
      </c>
      <c r="DF984" s="47">
        <v>200</v>
      </c>
      <c r="DG984" s="47">
        <v>21.331852064220183</v>
      </c>
      <c r="DH984" s="47">
        <v>7.1535263761467887</v>
      </c>
      <c r="DJ984" s="47">
        <v>279.04000000000002</v>
      </c>
      <c r="DK984" s="47">
        <v>-10.615384000000001</v>
      </c>
      <c r="DL984" s="47">
        <v>-11.876075114678899</v>
      </c>
      <c r="DM984" s="47">
        <v>-4.7504300458715596</v>
      </c>
      <c r="DN984" s="47">
        <v>0</v>
      </c>
      <c r="DO984" s="47">
        <v>28.034154440154438</v>
      </c>
      <c r="DP984" s="47" t="s">
        <v>157</v>
      </c>
      <c r="DQ984" s="47">
        <v>56.006373837283384</v>
      </c>
      <c r="DR984" s="47" t="s">
        <v>157</v>
      </c>
      <c r="DS984" s="47">
        <v>-10.615384122570706</v>
      </c>
      <c r="DT984" s="47">
        <v>3121.79</v>
      </c>
      <c r="DU984" s="47">
        <v>0.68095829201638602</v>
      </c>
      <c r="DV984" s="47">
        <v>62.475123449950303</v>
      </c>
      <c r="DW984" s="47">
        <f>IF(pitna[[#This Row],[SÚC]]="-","-",pitna[[#This Row],[ZVC30]]-pitna[[#This Row],[SÚC]])</f>
        <v>-22.475123449950303</v>
      </c>
      <c r="DX984" s="47" t="str">
        <f>IF(pitna[[#This Row],[Rozdíl Cena pro vodné - sociálně únosná cena]]="-","-",IF(pitna[[#This Row],[Rozdíl Cena pro vodné - sociálně únosná cena]]&gt;0,"ANO","NE"))</f>
        <v>NE</v>
      </c>
      <c r="DY984" s="47">
        <v>-6.4687496126669188</v>
      </c>
      <c r="DZ984" s="13" t="s">
        <v>441</v>
      </c>
      <c r="EA984" s="55"/>
      <c r="EB984" s="55" t="s">
        <v>9556</v>
      </c>
      <c r="EC984" s="55" t="s">
        <v>0</v>
      </c>
      <c r="ED984" s="55" t="s">
        <v>9773</v>
      </c>
    </row>
    <row r="985" spans="1:134" ht="15" customHeight="1" x14ac:dyDescent="0.25">
      <c r="A985" s="29">
        <v>1467</v>
      </c>
      <c r="B985" s="2" t="s">
        <v>1450</v>
      </c>
      <c r="C985" s="3" t="s">
        <v>3156</v>
      </c>
      <c r="D985" s="2" t="s">
        <v>3156</v>
      </c>
      <c r="E985" s="2" t="s">
        <v>9</v>
      </c>
      <c r="F985" s="2" t="s">
        <v>3156</v>
      </c>
      <c r="G985" s="2" t="s">
        <v>5033</v>
      </c>
      <c r="H985" s="2" t="s">
        <v>5900</v>
      </c>
      <c r="I985" s="2" t="s">
        <v>5026</v>
      </c>
      <c r="J985" s="2" t="s">
        <v>7039</v>
      </c>
      <c r="K985" s="2" t="s">
        <v>7041</v>
      </c>
      <c r="L985" s="42" t="s">
        <v>8029</v>
      </c>
      <c r="O985" s="11">
        <v>1079</v>
      </c>
      <c r="P985" s="47">
        <v>11.406000000000001</v>
      </c>
      <c r="Q985" s="47">
        <v>0</v>
      </c>
      <c r="R985" s="47">
        <v>7.0910000000000002</v>
      </c>
      <c r="S985" s="11">
        <v>350</v>
      </c>
      <c r="T985" s="11">
        <v>386</v>
      </c>
      <c r="U985" s="11">
        <v>0</v>
      </c>
      <c r="V985" s="47">
        <v>0</v>
      </c>
      <c r="W985" s="47">
        <v>33.588000000000001</v>
      </c>
      <c r="X985" s="47">
        <v>0</v>
      </c>
      <c r="Y985" s="47">
        <v>33.588000000000001</v>
      </c>
      <c r="Z985" s="47">
        <v>5.3609999999999998</v>
      </c>
      <c r="AA985" s="47">
        <v>5.0839999999999996</v>
      </c>
      <c r="AB985" s="47">
        <v>1</v>
      </c>
      <c r="AC985" s="11">
        <v>6</v>
      </c>
      <c r="AD985" s="11">
        <v>0</v>
      </c>
      <c r="AE985" s="11">
        <v>6</v>
      </c>
      <c r="AF985" s="11">
        <v>0</v>
      </c>
      <c r="AG985" s="49"/>
      <c r="AH985" s="47">
        <v>0</v>
      </c>
      <c r="AI985" s="47">
        <v>0</v>
      </c>
      <c r="AJ985" s="47">
        <v>0</v>
      </c>
      <c r="AK985" s="47">
        <v>20823</v>
      </c>
      <c r="AL985" s="47">
        <v>0</v>
      </c>
      <c r="AM985" s="47">
        <v>41.74</v>
      </c>
      <c r="AN985" s="51">
        <v>1.2050000000000001</v>
      </c>
      <c r="AO985" s="51">
        <v>0</v>
      </c>
      <c r="AP985" s="51">
        <v>1.159</v>
      </c>
      <c r="AQ985" s="51">
        <v>0</v>
      </c>
      <c r="AR985" s="51">
        <v>4.5999999999999999E-2</v>
      </c>
      <c r="AS985" s="51">
        <v>1.7999999999999999E-2</v>
      </c>
      <c r="AT985" s="51">
        <v>1.7999999999999999E-2</v>
      </c>
      <c r="AU985" s="51">
        <v>0</v>
      </c>
      <c r="AV985" s="51">
        <v>3.2000000000000001E-2</v>
      </c>
      <c r="AW985" s="51">
        <v>0</v>
      </c>
      <c r="AX985" s="51">
        <v>3.2000000000000001E-2</v>
      </c>
      <c r="AY985" s="51">
        <v>0.73399999999999999</v>
      </c>
      <c r="AZ985" s="51">
        <v>0.53400000000000003</v>
      </c>
      <c r="BA985" s="51">
        <v>0</v>
      </c>
      <c r="BB985" s="51">
        <v>0</v>
      </c>
      <c r="BC985" s="51">
        <v>0.2</v>
      </c>
      <c r="BD985" s="51">
        <v>0</v>
      </c>
      <c r="BE985" s="51">
        <v>5.8000000000000003E-2</v>
      </c>
      <c r="BF985" s="51">
        <v>0.01</v>
      </c>
      <c r="BG985" s="51">
        <v>2.0569999999999999</v>
      </c>
      <c r="BH985" s="18">
        <v>2.9860000000000002</v>
      </c>
      <c r="BI985" s="45">
        <v>20.823</v>
      </c>
      <c r="BJ985" s="47">
        <v>1</v>
      </c>
      <c r="BK985" s="51">
        <v>2.8000000000000001E-2</v>
      </c>
      <c r="BL985" s="18">
        <v>2.9000000000000001E-2</v>
      </c>
      <c r="BM985" s="51">
        <v>3.4000000000000002E-2</v>
      </c>
      <c r="BN985" s="51">
        <v>0</v>
      </c>
      <c r="BO985" s="47">
        <v>73.459999999999994</v>
      </c>
      <c r="BP985" s="51">
        <v>-0.88824099999999995</v>
      </c>
      <c r="BQ985" s="18">
        <v>-1.7755000000000001</v>
      </c>
      <c r="BR985" s="51">
        <v>-43.181398999999999</v>
      </c>
      <c r="BS985" s="47">
        <v>0</v>
      </c>
      <c r="BT985" s="51">
        <v>6.3</v>
      </c>
      <c r="BU985" s="51">
        <v>0.23</v>
      </c>
      <c r="BV985" s="51">
        <v>1.1000000000000001</v>
      </c>
      <c r="BW985" s="51">
        <v>0.2</v>
      </c>
      <c r="BX985" s="51">
        <v>0</v>
      </c>
      <c r="BY985" s="51">
        <v>1.1000000000000001</v>
      </c>
      <c r="BZ985" s="47">
        <v>49.358341559723591</v>
      </c>
      <c r="CC985" s="47">
        <v>3.0828571428571427</v>
      </c>
      <c r="CD985" s="47">
        <v>4.968489341983318</v>
      </c>
      <c r="CE985" s="47">
        <v>2.0713116955121582</v>
      </c>
      <c r="CF985" s="47">
        <v>15.961057520543051</v>
      </c>
      <c r="CG985" s="47">
        <v>4.71177015755329</v>
      </c>
      <c r="CH985" s="47">
        <v>1.9642881290773757</v>
      </c>
      <c r="CI985" s="47">
        <v>15.136358223174943</v>
      </c>
      <c r="CJ985" s="47">
        <v>0</v>
      </c>
      <c r="CK985" s="47">
        <v>0</v>
      </c>
      <c r="CL985" s="47">
        <v>0.14102383302778168</v>
      </c>
      <c r="CN985" s="47">
        <v>20823</v>
      </c>
      <c r="CO985" s="47">
        <v>8.7673154480098187E-2</v>
      </c>
      <c r="CP985" s="47">
        <v>260.28750000000002</v>
      </c>
      <c r="CQ985" s="47" t="s">
        <v>157</v>
      </c>
      <c r="CR985" s="47">
        <v>0</v>
      </c>
      <c r="CS985" s="47" t="s">
        <v>157</v>
      </c>
      <c r="CT985" s="47">
        <v>0</v>
      </c>
      <c r="CU985" s="47">
        <v>260.28750000000002</v>
      </c>
      <c r="CV985" s="47" t="s">
        <v>437</v>
      </c>
      <c r="CW985" s="47">
        <v>9.2959821428571434</v>
      </c>
      <c r="CX985" s="47">
        <v>743.67857142857144</v>
      </c>
      <c r="CY985" s="47">
        <v>0</v>
      </c>
      <c r="CZ985" s="47">
        <v>1.25</v>
      </c>
      <c r="DA985" s="47">
        <v>0</v>
      </c>
      <c r="DB985" s="47" t="s">
        <v>157</v>
      </c>
      <c r="DC985" s="23"/>
      <c r="DD985" s="47">
        <v>28</v>
      </c>
      <c r="DE985" s="47">
        <v>1079</v>
      </c>
      <c r="DF985" s="47">
        <v>350</v>
      </c>
      <c r="DG985" s="47">
        <v>1.1428571428571428</v>
      </c>
      <c r="DH985" s="47">
        <v>2.0714285714285716</v>
      </c>
      <c r="DJ985" s="47">
        <v>1168.72</v>
      </c>
      <c r="DK985" s="47">
        <v>-43.181398999999999</v>
      </c>
      <c r="DL985" s="47">
        <v>-76.001180778971872</v>
      </c>
      <c r="DM985" s="47">
        <v>-31.722892857142856</v>
      </c>
      <c r="DN985" s="47">
        <v>0</v>
      </c>
      <c r="DO985" s="47">
        <v>19.298424467099167</v>
      </c>
      <c r="DP985" s="47" t="s">
        <v>157</v>
      </c>
      <c r="DQ985" s="47">
        <v>73.464285714285708</v>
      </c>
      <c r="DR985" s="47" t="s">
        <v>157</v>
      </c>
      <c r="DS985" s="47">
        <v>-37.061981690899295</v>
      </c>
      <c r="DT985" s="47">
        <v>5877.1428571428569</v>
      </c>
      <c r="DU985" s="47">
        <v>0.50434829515111956</v>
      </c>
      <c r="DV985" s="47">
        <v>55.616774028257197</v>
      </c>
      <c r="DW985" s="47">
        <f>IF(pitna[[#This Row],[SÚC]]="-","-",pitna[[#This Row],[ZVC30]]-pitna[[#This Row],[SÚC]])</f>
        <v>-13.876774028257195</v>
      </c>
      <c r="DX985" s="47" t="str">
        <f>IF(pitna[[#This Row],[Rozdíl Cena pro vodné - sociálně únosná cena]]="-","-",IF(pitna[[#This Row],[Rozdíl Cena pro vodné - sociálně únosná cena]]&gt;0,"ANO","NE"))</f>
        <v>NE</v>
      </c>
      <c r="DY985" s="47">
        <v>17.847511686028511</v>
      </c>
      <c r="DZ985" s="13" t="s">
        <v>9914</v>
      </c>
      <c r="EA985" s="55" t="s">
        <v>9515</v>
      </c>
      <c r="EB985" s="55" t="s">
        <v>9556</v>
      </c>
      <c r="EC985" s="55" t="s">
        <v>0</v>
      </c>
      <c r="ED985" s="55" t="s">
        <v>9773</v>
      </c>
    </row>
    <row r="986" spans="1:134" ht="15" customHeight="1" x14ac:dyDescent="0.25">
      <c r="A986" s="29">
        <v>1468</v>
      </c>
      <c r="B986" s="2" t="s">
        <v>1451</v>
      </c>
      <c r="C986" s="3" t="s">
        <v>3157</v>
      </c>
      <c r="D986" s="2" t="s">
        <v>3157</v>
      </c>
      <c r="E986" s="2" t="s">
        <v>9</v>
      </c>
      <c r="F986" s="2" t="s">
        <v>4087</v>
      </c>
      <c r="G986" s="2" t="s">
        <v>7</v>
      </c>
      <c r="H986" s="2" t="s">
        <v>5901</v>
      </c>
      <c r="I986" s="2" t="s">
        <v>5037</v>
      </c>
      <c r="J986" s="2" t="s">
        <v>7039</v>
      </c>
      <c r="K986" s="2" t="s">
        <v>7041</v>
      </c>
      <c r="L986" s="42" t="s">
        <v>8030</v>
      </c>
      <c r="O986" s="11">
        <v>740</v>
      </c>
      <c r="P986" s="47">
        <v>12.297000000000001</v>
      </c>
      <c r="Q986" s="47">
        <v>0</v>
      </c>
      <c r="R986" s="47">
        <v>10.141</v>
      </c>
      <c r="S986" s="11">
        <v>329</v>
      </c>
      <c r="T986" s="11">
        <v>309</v>
      </c>
      <c r="U986" s="11">
        <v>3</v>
      </c>
      <c r="V986" s="47">
        <v>200</v>
      </c>
      <c r="W986" s="47">
        <v>22.387</v>
      </c>
      <c r="X986" s="47">
        <v>0</v>
      </c>
      <c r="Y986" s="47">
        <v>0</v>
      </c>
      <c r="Z986" s="47">
        <v>2.1320000000000001</v>
      </c>
      <c r="AA986" s="47">
        <v>2.1320000000000001</v>
      </c>
      <c r="AB986" s="47">
        <v>3</v>
      </c>
      <c r="AC986" s="11">
        <v>14</v>
      </c>
      <c r="AD986" s="11">
        <v>3</v>
      </c>
      <c r="AE986" s="11">
        <v>14</v>
      </c>
      <c r="AF986" s="11">
        <v>1</v>
      </c>
      <c r="AG986" s="49">
        <v>3</v>
      </c>
      <c r="AH986" s="47">
        <v>0</v>
      </c>
      <c r="AI986" s="47">
        <v>22.387</v>
      </c>
      <c r="AJ986" s="47">
        <v>0</v>
      </c>
      <c r="AK986" s="47">
        <v>42749.24</v>
      </c>
      <c r="AL986" s="47">
        <v>5580.4250000000002</v>
      </c>
      <c r="AM986" s="47">
        <v>35.880000000000003</v>
      </c>
      <c r="AN986" s="51">
        <v>0.144478</v>
      </c>
      <c r="AO986" s="51">
        <v>4.4774000000000001E-2</v>
      </c>
      <c r="AP986" s="51">
        <v>0</v>
      </c>
      <c r="AQ986" s="51">
        <v>5.1999999999999998E-3</v>
      </c>
      <c r="AR986" s="51">
        <v>9.4504000000000005E-2</v>
      </c>
      <c r="AS986" s="51">
        <v>7.8280000000000002E-2</v>
      </c>
      <c r="AT986" s="51">
        <v>7.8280000000000002E-2</v>
      </c>
      <c r="AU986" s="51">
        <v>0</v>
      </c>
      <c r="AV986" s="51">
        <v>0.29534700000000003</v>
      </c>
      <c r="AW986" s="51">
        <v>0.29534700000000003</v>
      </c>
      <c r="AX986" s="51">
        <v>0</v>
      </c>
      <c r="AY986" s="51">
        <v>1.0122119999999999</v>
      </c>
      <c r="AZ986" s="51">
        <v>0.45565600000000001</v>
      </c>
      <c r="BA986" s="51">
        <v>0.331065</v>
      </c>
      <c r="BB986" s="51">
        <v>0</v>
      </c>
      <c r="BC986" s="51">
        <v>0.225491</v>
      </c>
      <c r="BD986" s="51">
        <v>0</v>
      </c>
      <c r="BE986" s="51">
        <v>4.3811999999999997E-2</v>
      </c>
      <c r="BF986" s="51">
        <v>1.5667E-2</v>
      </c>
      <c r="BG986" s="51">
        <v>1.589796</v>
      </c>
      <c r="BH986" s="18">
        <v>1.2050000000000001</v>
      </c>
      <c r="BI986" s="45">
        <v>48.329000000000001</v>
      </c>
      <c r="BJ986" s="47">
        <v>1</v>
      </c>
      <c r="BK986" s="51">
        <v>2.0225E-2</v>
      </c>
      <c r="BL986" s="18">
        <v>0.02</v>
      </c>
      <c r="BM986" s="51">
        <v>0</v>
      </c>
      <c r="BN986" s="51">
        <v>0</v>
      </c>
      <c r="BO986" s="47">
        <v>78.599999999999994</v>
      </c>
      <c r="BP986" s="51">
        <v>-0.86409400000000003</v>
      </c>
      <c r="BQ986" s="18">
        <v>-0.46889999999999998</v>
      </c>
      <c r="BR986" s="51">
        <v>-54.352531999999997</v>
      </c>
      <c r="BS986" s="47">
        <v>0</v>
      </c>
      <c r="BT986" s="51">
        <v>0.87050000000000005</v>
      </c>
      <c r="BU986" s="51">
        <v>0.86050000000000004</v>
      </c>
      <c r="BV986" s="51">
        <v>0.225491</v>
      </c>
      <c r="BW986" s="51">
        <v>0.19</v>
      </c>
      <c r="BX986" s="51">
        <v>0</v>
      </c>
      <c r="BY986" s="51">
        <v>0.225491</v>
      </c>
      <c r="BZ986" s="47">
        <v>32.442559905334782</v>
      </c>
      <c r="CC986" s="47">
        <v>2.2492401215805473</v>
      </c>
      <c r="CD986" s="47">
        <v>2.881081081081081</v>
      </c>
      <c r="CE986" s="47">
        <v>0.57598815604091891</v>
      </c>
      <c r="CF986" s="47">
        <v>9.5233841068477254</v>
      </c>
      <c r="CG986" s="47">
        <v>2.881081081081081</v>
      </c>
      <c r="CH986" s="47">
        <v>0.57598815604091891</v>
      </c>
      <c r="CI986" s="47">
        <v>9.5233841068477254</v>
      </c>
      <c r="CJ986" s="47">
        <v>21.428571428571427</v>
      </c>
      <c r="CK986" s="47">
        <v>7.1428571428571432</v>
      </c>
      <c r="CL986" s="47">
        <v>9.8609604575485649E-2</v>
      </c>
      <c r="CN986" s="47">
        <v>48329.665000000001</v>
      </c>
      <c r="CO986" s="47">
        <v>0.24396194193705781</v>
      </c>
      <c r="CP986" s="47">
        <v>658.37494444444451</v>
      </c>
      <c r="CQ986" s="47" t="s">
        <v>157</v>
      </c>
      <c r="CR986" s="47">
        <v>148.11799999999985</v>
      </c>
      <c r="CS986" s="47" t="s">
        <v>157</v>
      </c>
      <c r="CT986" s="47">
        <v>0.30647429482492761</v>
      </c>
      <c r="CU986" s="47">
        <v>510.25694444444468</v>
      </c>
      <c r="CV986" s="47" t="s">
        <v>437</v>
      </c>
      <c r="CW986" s="47">
        <v>25.229020738909501</v>
      </c>
      <c r="CX986" s="47">
        <v>2389.6002472187884</v>
      </c>
      <c r="CY986" s="47">
        <v>7.3235105067985087</v>
      </c>
      <c r="CZ986" s="47">
        <v>1.3165049618218747</v>
      </c>
      <c r="DA986" s="47">
        <v>0</v>
      </c>
      <c r="DB986" s="47" t="s">
        <v>157</v>
      </c>
      <c r="DC986" s="23"/>
      <c r="DD986" s="47">
        <v>20.225000000000001</v>
      </c>
      <c r="DE986" s="47">
        <v>740</v>
      </c>
      <c r="DF986" s="47">
        <v>329</v>
      </c>
      <c r="DG986" s="47">
        <v>14.603065512978988</v>
      </c>
      <c r="DH986" s="47">
        <v>2.166229913473424</v>
      </c>
      <c r="DJ986" s="47">
        <v>725.673</v>
      </c>
      <c r="DK986" s="47">
        <v>-54.352531999999997</v>
      </c>
      <c r="DL986" s="47">
        <v>-119.07484500594622</v>
      </c>
      <c r="DM986" s="47">
        <v>-42.724054388133503</v>
      </c>
      <c r="DN986" s="47">
        <v>0</v>
      </c>
      <c r="DO986" s="47">
        <v>65.310358108108105</v>
      </c>
      <c r="DP986" s="47" t="s">
        <v>157</v>
      </c>
      <c r="DQ986" s="47">
        <v>78.605488257107538</v>
      </c>
      <c r="DR986" s="47" t="s">
        <v>157</v>
      </c>
      <c r="DS986" s="47">
        <v>-46.807935175785481</v>
      </c>
      <c r="DT986" s="47">
        <v>4832.2066869300916</v>
      </c>
      <c r="DU986" s="47">
        <v>0.34554985954983725</v>
      </c>
      <c r="DV986" s="47">
        <v>63.627060885316503</v>
      </c>
      <c r="DW986" s="47">
        <f>IF(pitna[[#This Row],[SÚC]]="-","-",pitna[[#This Row],[ZVC30]]-pitna[[#This Row],[SÚC]])</f>
        <v>-27.7470608853165</v>
      </c>
      <c r="DX986" s="47" t="str">
        <f>IF(pitna[[#This Row],[Rozdíl Cena pro vodné - sociálně únosná cena]]="-","-",IF(pitna[[#This Row],[Rozdíl Cena pro vodné - sociálně únosná cena]]&gt;0,"ANO","NE"))</f>
        <v>NE</v>
      </c>
      <c r="DY986" s="47">
        <v>14.978427371791035</v>
      </c>
      <c r="DZ986" s="13" t="s">
        <v>9914</v>
      </c>
      <c r="EA986" s="55"/>
      <c r="EB986" s="55" t="s">
        <v>9556</v>
      </c>
      <c r="EC986" s="55" t="s">
        <v>0</v>
      </c>
      <c r="ED986" s="55" t="s">
        <v>9832</v>
      </c>
    </row>
    <row r="987" spans="1:134" ht="15" customHeight="1" x14ac:dyDescent="0.25">
      <c r="A987" s="29">
        <v>1469</v>
      </c>
      <c r="B987" s="2" t="s">
        <v>1452</v>
      </c>
      <c r="C987" s="3" t="s">
        <v>3158</v>
      </c>
      <c r="D987" s="2" t="s">
        <v>3158</v>
      </c>
      <c r="E987" s="2" t="s">
        <v>9</v>
      </c>
      <c r="F987" s="2" t="s">
        <v>3158</v>
      </c>
      <c r="G987" s="2" t="s">
        <v>5030</v>
      </c>
      <c r="H987" s="2" t="s">
        <v>5902</v>
      </c>
      <c r="I987" s="2" t="s">
        <v>5026</v>
      </c>
      <c r="J987" s="2" t="s">
        <v>7042</v>
      </c>
      <c r="K987" s="2" t="s">
        <v>7041</v>
      </c>
      <c r="L987" s="42" t="s">
        <v>8031</v>
      </c>
      <c r="O987" s="11">
        <v>386</v>
      </c>
      <c r="P987" s="47">
        <v>6.5229999999999997</v>
      </c>
      <c r="Q987" s="47">
        <v>0</v>
      </c>
      <c r="R987" s="47">
        <v>3.9140000000000001</v>
      </c>
      <c r="S987" s="11">
        <v>139</v>
      </c>
      <c r="T987" s="11">
        <v>139</v>
      </c>
      <c r="U987" s="11">
        <v>1</v>
      </c>
      <c r="V987" s="47">
        <v>150</v>
      </c>
      <c r="W987" s="47">
        <v>17.832999999999998</v>
      </c>
      <c r="X987" s="47">
        <v>0</v>
      </c>
      <c r="Y987" s="47">
        <v>0</v>
      </c>
      <c r="Z987" s="47">
        <v>1.3009999999999999</v>
      </c>
      <c r="AA987" s="47">
        <v>1.3009999999999999</v>
      </c>
      <c r="AB987" s="47">
        <v>1</v>
      </c>
      <c r="AC987" s="11">
        <v>5</v>
      </c>
      <c r="AD987" s="11">
        <v>0</v>
      </c>
      <c r="AE987" s="11">
        <v>5</v>
      </c>
      <c r="AF987" s="11">
        <v>1</v>
      </c>
      <c r="AG987" s="49">
        <v>1</v>
      </c>
      <c r="AH987" s="47">
        <v>0</v>
      </c>
      <c r="AI987" s="47">
        <v>17.832999999999998</v>
      </c>
      <c r="AJ987" s="47">
        <v>0</v>
      </c>
      <c r="AK987" s="47">
        <v>7646</v>
      </c>
      <c r="AL987" s="47">
        <v>1037</v>
      </c>
      <c r="AM987" s="47">
        <v>30.25</v>
      </c>
      <c r="AN987" s="51">
        <v>5.8661999999999999E-2</v>
      </c>
      <c r="AO987" s="51">
        <v>3.5666000000000003E-2</v>
      </c>
      <c r="AP987" s="51">
        <v>0</v>
      </c>
      <c r="AQ987" s="51">
        <v>2.2995999999999999E-2</v>
      </c>
      <c r="AR987" s="51">
        <v>0</v>
      </c>
      <c r="AS987" s="51">
        <v>6.8334000000000006E-2</v>
      </c>
      <c r="AT987" s="51">
        <v>6.8334000000000006E-2</v>
      </c>
      <c r="AU987" s="51">
        <v>0</v>
      </c>
      <c r="AV987" s="51">
        <v>0</v>
      </c>
      <c r="AW987" s="51">
        <v>0</v>
      </c>
      <c r="AX987" s="51">
        <v>0</v>
      </c>
      <c r="AY987" s="51">
        <v>0.21983</v>
      </c>
      <c r="AZ987" s="51">
        <v>9.9830000000000002E-2</v>
      </c>
      <c r="BA987" s="51">
        <v>0</v>
      </c>
      <c r="BB987" s="51">
        <v>0</v>
      </c>
      <c r="BC987" s="51">
        <v>0.12</v>
      </c>
      <c r="BD987" s="51">
        <v>0</v>
      </c>
      <c r="BE987" s="51">
        <v>0.10838399999999999</v>
      </c>
      <c r="BF987" s="51">
        <v>0</v>
      </c>
      <c r="BG987" s="51">
        <v>0.45521</v>
      </c>
      <c r="BH987" s="18">
        <v>0.46884199999999998</v>
      </c>
      <c r="BI987" s="45">
        <v>10.32</v>
      </c>
      <c r="BJ987" s="47">
        <v>1</v>
      </c>
      <c r="BK987" s="51">
        <v>1.5800000000000002E-2</v>
      </c>
      <c r="BL987" s="18">
        <v>1.55E-2</v>
      </c>
      <c r="BM987" s="51">
        <v>0</v>
      </c>
      <c r="BN987" s="51">
        <v>0</v>
      </c>
      <c r="BO987" s="47">
        <v>28.81</v>
      </c>
      <c r="BP987" s="51">
        <v>2.2706E-2</v>
      </c>
      <c r="BQ987" s="18">
        <v>0</v>
      </c>
      <c r="BR987" s="51">
        <v>4.9881070000000003</v>
      </c>
      <c r="BS987" s="47">
        <v>0</v>
      </c>
      <c r="BT987" s="51">
        <v>0.36</v>
      </c>
      <c r="BU987" s="51">
        <v>0</v>
      </c>
      <c r="BV987" s="51">
        <v>0.12</v>
      </c>
      <c r="BW987" s="51">
        <v>0</v>
      </c>
      <c r="BX987" s="51">
        <v>0.12</v>
      </c>
      <c r="BY987" s="51">
        <v>0</v>
      </c>
      <c r="BZ987" s="47">
        <v>35.513541134389371</v>
      </c>
      <c r="CC987" s="47">
        <v>2.7769784172661871</v>
      </c>
      <c r="CD987" s="47">
        <v>3.3704663212435233</v>
      </c>
      <c r="CE987" s="47">
        <v>0.91067541176388234</v>
      </c>
      <c r="CF987" s="47">
        <v>7.2954634666068525</v>
      </c>
      <c r="CG987" s="47">
        <v>3.3704663212435233</v>
      </c>
      <c r="CH987" s="47">
        <v>0.91067541176388234</v>
      </c>
      <c r="CI987" s="47">
        <v>7.2954634666068525</v>
      </c>
      <c r="CJ987" s="47">
        <v>0</v>
      </c>
      <c r="CK987" s="47">
        <v>20</v>
      </c>
      <c r="CL987" s="47">
        <v>0.25549310168625444</v>
      </c>
      <c r="CN987" s="47">
        <v>8683</v>
      </c>
      <c r="CO987" s="47">
        <v>0.15330369461904034</v>
      </c>
      <c r="CP987" s="47">
        <v>118.61944444444444</v>
      </c>
      <c r="CQ987" s="47" t="s">
        <v>157</v>
      </c>
      <c r="CR987" s="47">
        <v>219.82999999999998</v>
      </c>
      <c r="CS987" s="47" t="s">
        <v>157</v>
      </c>
      <c r="CT987" s="47">
        <v>2.5317286652078774</v>
      </c>
      <c r="CU987" s="47">
        <v>0</v>
      </c>
      <c r="CV987" s="47" t="s">
        <v>438</v>
      </c>
      <c r="CW987" s="47">
        <v>0</v>
      </c>
      <c r="CX987" s="47">
        <v>549.55696202531647</v>
      </c>
      <c r="CY987" s="47">
        <v>13.913291139240505</v>
      </c>
      <c r="CZ987" s="47">
        <v>1.318913335713038</v>
      </c>
      <c r="DA987" s="47">
        <v>100</v>
      </c>
      <c r="DB987" s="47" t="s">
        <v>157</v>
      </c>
      <c r="DC987" s="23"/>
      <c r="DD987" s="47">
        <v>15.8</v>
      </c>
      <c r="DE987" s="47">
        <v>386</v>
      </c>
      <c r="DF987" s="47">
        <v>139</v>
      </c>
      <c r="DG987" s="47">
        <v>0</v>
      </c>
      <c r="DH987" s="47">
        <v>6.8597468354430369</v>
      </c>
      <c r="DJ987" s="47">
        <v>477.95000000000005</v>
      </c>
      <c r="DK987" s="47">
        <v>4.9881070000000003</v>
      </c>
      <c r="DL987" s="47">
        <v>4.7507061408097071</v>
      </c>
      <c r="DM987" s="47">
        <v>1.4370886075949365</v>
      </c>
      <c r="DN987" s="47">
        <v>0</v>
      </c>
      <c r="DO987" s="47">
        <v>22.494818652849741</v>
      </c>
      <c r="DP987" s="47" t="s">
        <v>157</v>
      </c>
      <c r="DQ987" s="47">
        <v>28.810759493670883</v>
      </c>
      <c r="DR987" s="47" t="s">
        <v>157</v>
      </c>
      <c r="DS987" s="47">
        <v>42.572118970197785</v>
      </c>
      <c r="DT987" s="47">
        <v>3274.8920863309354</v>
      </c>
      <c r="DU987" s="47">
        <v>1.0499549658399421</v>
      </c>
      <c r="DV987" s="47">
        <v>58.959309840803698</v>
      </c>
      <c r="DW987" s="47">
        <f>IF(pitna[[#This Row],[SÚC]]="-","-",pitna[[#This Row],[ZVC30]]-pitna[[#This Row],[SÚC]])</f>
        <v>-28.709309840803698</v>
      </c>
      <c r="DX987" s="47" t="str">
        <f>IF(pitna[[#This Row],[Rozdíl Cena pro vodné - sociálně únosná cena]]="-","-",IF(pitna[[#This Row],[Rozdíl Cena pro vodné - sociálně únosná cena]]&gt;0,"ANO","NE"))</f>
        <v>NE</v>
      </c>
      <c r="DY987" s="47">
        <v>-30.148550347132815</v>
      </c>
      <c r="DZ987" s="13" t="s">
        <v>441</v>
      </c>
      <c r="EA987" s="55" t="s">
        <v>9515</v>
      </c>
      <c r="EB987" s="55"/>
      <c r="EC987" s="55" t="s">
        <v>0</v>
      </c>
      <c r="ED987" s="55" t="s">
        <v>9727</v>
      </c>
    </row>
    <row r="988" spans="1:134" ht="15" customHeight="1" x14ac:dyDescent="0.25">
      <c r="A988" s="29">
        <v>1473</v>
      </c>
      <c r="B988" s="2" t="s">
        <v>1453</v>
      </c>
      <c r="C988" s="3" t="s">
        <v>3159</v>
      </c>
      <c r="D988" s="2" t="s">
        <v>3159</v>
      </c>
      <c r="E988" s="2" t="s">
        <v>9</v>
      </c>
      <c r="F988" s="2" t="s">
        <v>3159</v>
      </c>
      <c r="G988" s="2" t="s">
        <v>5032</v>
      </c>
      <c r="H988" s="2" t="s">
        <v>5903</v>
      </c>
      <c r="I988" s="2" t="s">
        <v>5026</v>
      </c>
      <c r="J988" s="2" t="s">
        <v>7039</v>
      </c>
      <c r="K988" s="2" t="s">
        <v>7045</v>
      </c>
      <c r="L988" s="42" t="s">
        <v>8032</v>
      </c>
      <c r="O988" s="11">
        <v>205</v>
      </c>
      <c r="P988" s="47">
        <v>3.1</v>
      </c>
      <c r="Q988" s="47">
        <v>0</v>
      </c>
      <c r="R988" s="47">
        <v>1.86</v>
      </c>
      <c r="S988" s="11">
        <v>68</v>
      </c>
      <c r="T988" s="11">
        <v>68</v>
      </c>
      <c r="U988" s="11">
        <v>1</v>
      </c>
      <c r="V988" s="47">
        <v>100</v>
      </c>
      <c r="W988" s="47">
        <v>7.25</v>
      </c>
      <c r="X988" s="47">
        <v>0</v>
      </c>
      <c r="Y988" s="47">
        <v>0</v>
      </c>
      <c r="Z988" s="47">
        <v>0.48699999999999999</v>
      </c>
      <c r="AA988" s="47">
        <v>0.437</v>
      </c>
      <c r="AB988" s="47">
        <v>2</v>
      </c>
      <c r="AC988" s="11">
        <v>4</v>
      </c>
      <c r="AD988" s="11">
        <v>0</v>
      </c>
      <c r="AE988" s="11">
        <v>4</v>
      </c>
      <c r="AF988" s="11">
        <v>0</v>
      </c>
      <c r="AG988" s="49">
        <v>1</v>
      </c>
      <c r="AH988" s="47">
        <v>0</v>
      </c>
      <c r="AI988" s="47">
        <v>7.25</v>
      </c>
      <c r="AJ988" s="47">
        <v>0</v>
      </c>
      <c r="AK988" s="47">
        <v>9223</v>
      </c>
      <c r="AL988" s="47">
        <v>5860</v>
      </c>
      <c r="AM988" s="47">
        <v>17.39</v>
      </c>
      <c r="AN988" s="51">
        <v>4.7407999999999999E-2</v>
      </c>
      <c r="AO988" s="51">
        <v>0</v>
      </c>
      <c r="AP988" s="51">
        <v>0</v>
      </c>
      <c r="AQ988" s="51">
        <v>1.2057999999999999E-2</v>
      </c>
      <c r="AR988" s="51">
        <v>3.5349999999999999E-2</v>
      </c>
      <c r="AS988" s="51">
        <v>7.8674999999999995E-2</v>
      </c>
      <c r="AT988" s="51">
        <v>7.8674999999999995E-2</v>
      </c>
      <c r="AU988" s="51">
        <v>0</v>
      </c>
      <c r="AV988" s="51">
        <v>2.0400000000000001E-2</v>
      </c>
      <c r="AW988" s="51">
        <v>0</v>
      </c>
      <c r="AX988" s="51">
        <v>2.0400000000000001E-2</v>
      </c>
      <c r="AY988" s="51">
        <v>0.02</v>
      </c>
      <c r="AZ988" s="51">
        <v>0</v>
      </c>
      <c r="BA988" s="51">
        <v>0</v>
      </c>
      <c r="BB988" s="51">
        <v>0</v>
      </c>
      <c r="BC988" s="51">
        <v>0.02</v>
      </c>
      <c r="BD988" s="51">
        <v>0</v>
      </c>
      <c r="BE988" s="51">
        <v>0</v>
      </c>
      <c r="BF988" s="51">
        <v>0</v>
      </c>
      <c r="BG988" s="51">
        <v>0.16648299999999999</v>
      </c>
      <c r="BH988" s="18">
        <v>0.1404</v>
      </c>
      <c r="BI988" s="45">
        <v>15.083</v>
      </c>
      <c r="BJ988" s="47">
        <v>1</v>
      </c>
      <c r="BK988" s="51">
        <v>5.9500000000000004E-3</v>
      </c>
      <c r="BL988" s="18">
        <v>5.8999999999999999E-3</v>
      </c>
      <c r="BM988" s="51">
        <v>0</v>
      </c>
      <c r="BN988" s="51">
        <v>0</v>
      </c>
      <c r="BO988" s="47">
        <v>27.98</v>
      </c>
      <c r="BP988" s="51">
        <v>-6.3014000000000001E-2</v>
      </c>
      <c r="BQ988" s="18">
        <v>-3.78E-2</v>
      </c>
      <c r="BR988" s="51">
        <v>-37.849815999999997</v>
      </c>
      <c r="BS988" s="47">
        <v>0</v>
      </c>
      <c r="BT988" s="51">
        <v>0.23599999999999999</v>
      </c>
      <c r="BU988" s="51">
        <v>0</v>
      </c>
      <c r="BV988" s="51">
        <v>0.02</v>
      </c>
      <c r="BW988" s="51">
        <v>0</v>
      </c>
      <c r="BX988" s="51">
        <v>0</v>
      </c>
      <c r="BY988" s="51">
        <v>0.02</v>
      </c>
      <c r="BZ988" s="47">
        <v>36.559139784946233</v>
      </c>
      <c r="CC988" s="47">
        <v>3.0147058823529411</v>
      </c>
      <c r="CD988" s="47">
        <v>2.3756097560975609</v>
      </c>
      <c r="CE988" s="47">
        <v>0.71733686846369127</v>
      </c>
      <c r="CF988" s="47">
        <v>6.7172413793103445</v>
      </c>
      <c r="CG988" s="47">
        <v>2.1317073170731708</v>
      </c>
      <c r="CH988" s="47">
        <v>0.64368831934010895</v>
      </c>
      <c r="CI988" s="47">
        <v>6.0275862068965518</v>
      </c>
      <c r="CJ988" s="47">
        <v>0</v>
      </c>
      <c r="CK988" s="47">
        <v>0</v>
      </c>
      <c r="CL988" s="47">
        <v>0</v>
      </c>
      <c r="CN988" s="47">
        <v>15083</v>
      </c>
      <c r="CO988" s="47">
        <v>0.64516129032258063</v>
      </c>
      <c r="CP988" s="47">
        <v>245.50972222222222</v>
      </c>
      <c r="CQ988" s="47" t="s">
        <v>157</v>
      </c>
      <c r="CR988" s="47">
        <v>0</v>
      </c>
      <c r="CS988" s="47" t="s">
        <v>157</v>
      </c>
      <c r="CT988" s="47">
        <v>0</v>
      </c>
      <c r="CU988" s="47">
        <v>245.50972222222222</v>
      </c>
      <c r="CV988" s="47" t="s">
        <v>437</v>
      </c>
      <c r="CW988" s="47">
        <v>41.262138188608773</v>
      </c>
      <c r="CX988" s="47">
        <v>2534.9579831932774</v>
      </c>
      <c r="CY988" s="47">
        <v>0</v>
      </c>
      <c r="CZ988" s="47">
        <v>1.5059807895840405</v>
      </c>
      <c r="DA988" s="47">
        <v>0</v>
      </c>
      <c r="DB988" s="47" t="s">
        <v>157</v>
      </c>
      <c r="DC988" s="23"/>
      <c r="DD988" s="47">
        <v>5.95</v>
      </c>
      <c r="DE988" s="47">
        <v>205</v>
      </c>
      <c r="DF988" s="47">
        <v>68</v>
      </c>
      <c r="DG988" s="47">
        <v>3.4285714285714284</v>
      </c>
      <c r="DH988" s="47">
        <v>0</v>
      </c>
      <c r="DJ988" s="47">
        <v>103.4705</v>
      </c>
      <c r="DK988" s="47">
        <v>-37.849815999999997</v>
      </c>
      <c r="DL988" s="47">
        <v>-60.900449886682679</v>
      </c>
      <c r="DM988" s="47">
        <v>-10.590588235294117</v>
      </c>
      <c r="DN988" s="47">
        <v>0</v>
      </c>
      <c r="DO988" s="47">
        <v>73.575609756097563</v>
      </c>
      <c r="DP988" s="47" t="s">
        <v>157</v>
      </c>
      <c r="DQ988" s="47">
        <v>65.881129785247438</v>
      </c>
      <c r="DR988" s="47" t="s">
        <v>157</v>
      </c>
      <c r="DS988" s="47">
        <v>-29.364499634769899</v>
      </c>
      <c r="DT988" s="47">
        <v>2448.2794117647059</v>
      </c>
      <c r="DU988" s="47">
        <v>0.25114642666961889</v>
      </c>
      <c r="DV988" s="47">
        <v>61.057336929474999</v>
      </c>
      <c r="DW988" s="47">
        <f>IF(pitna[[#This Row],[SÚC]]="-","-",pitna[[#This Row],[ZVC30]]-pitna[[#This Row],[SÚC]])</f>
        <v>-43.667336929474999</v>
      </c>
      <c r="DX988" s="47" t="str">
        <f>IF(pitna[[#This Row],[Rozdíl Cena pro vodné - sociálně únosná cena]]="-","-",IF(pitna[[#This Row],[Rozdíl Cena pro vodné - sociálně únosná cena]]&gt;0,"ANO","NE"))</f>
        <v>NE</v>
      </c>
      <c r="DY988" s="47">
        <v>4.8237928557724388</v>
      </c>
      <c r="DZ988" s="13" t="s">
        <v>9914</v>
      </c>
      <c r="EA988" s="55" t="s">
        <v>9515</v>
      </c>
      <c r="EB988" s="55" t="s">
        <v>9553</v>
      </c>
      <c r="EC988" s="55" t="s">
        <v>0</v>
      </c>
      <c r="ED988" s="55" t="s">
        <v>9773</v>
      </c>
    </row>
    <row r="989" spans="1:134" ht="15" customHeight="1" x14ac:dyDescent="0.25">
      <c r="A989" s="29">
        <v>1474</v>
      </c>
      <c r="B989" s="2" t="s">
        <v>1250</v>
      </c>
      <c r="C989" s="3" t="s">
        <v>3160</v>
      </c>
      <c r="D989" s="2" t="s">
        <v>4602</v>
      </c>
      <c r="E989" s="2" t="s">
        <v>4968</v>
      </c>
      <c r="F989" s="2" t="s">
        <v>3160</v>
      </c>
      <c r="G989" s="2" t="s">
        <v>5032</v>
      </c>
      <c r="H989" s="2" t="s">
        <v>5904</v>
      </c>
      <c r="I989" s="2" t="s">
        <v>5183</v>
      </c>
      <c r="J989" s="2" t="s">
        <v>7039</v>
      </c>
      <c r="K989" s="2" t="s">
        <v>7045</v>
      </c>
      <c r="L989" s="42" t="s">
        <v>8033</v>
      </c>
      <c r="O989" s="11">
        <v>307</v>
      </c>
      <c r="P989" s="47">
        <v>4</v>
      </c>
      <c r="Q989" s="47">
        <v>0</v>
      </c>
      <c r="R989" s="47">
        <v>3.28</v>
      </c>
      <c r="S989" s="11">
        <v>120</v>
      </c>
      <c r="T989" s="11">
        <v>110</v>
      </c>
      <c r="U989" s="11">
        <v>1</v>
      </c>
      <c r="V989" s="47">
        <v>150</v>
      </c>
      <c r="W989" s="47">
        <v>11.391999999999999</v>
      </c>
      <c r="X989" s="47">
        <v>0</v>
      </c>
      <c r="Y989" s="47">
        <v>0</v>
      </c>
      <c r="Z989" s="47">
        <v>1.0409999999999999</v>
      </c>
      <c r="AA989" s="47">
        <v>1.0409999999999999</v>
      </c>
      <c r="AB989" s="47">
        <v>2</v>
      </c>
      <c r="AC989" s="11">
        <v>4</v>
      </c>
      <c r="AD989" s="11">
        <v>1</v>
      </c>
      <c r="AE989" s="11">
        <v>4</v>
      </c>
      <c r="AF989" s="11">
        <v>0</v>
      </c>
      <c r="AG989" s="49">
        <v>2</v>
      </c>
      <c r="AH989" s="47">
        <v>0</v>
      </c>
      <c r="AI989" s="47">
        <v>11.391999999999999</v>
      </c>
      <c r="AJ989" s="47">
        <v>0</v>
      </c>
      <c r="AK989" s="47">
        <v>9974</v>
      </c>
      <c r="AL989" s="47">
        <v>349</v>
      </c>
      <c r="AM989" s="47">
        <v>17.39</v>
      </c>
      <c r="AN989" s="51">
        <v>7.4297000000000002E-2</v>
      </c>
      <c r="AO989" s="51">
        <v>2.2783999999999999E-2</v>
      </c>
      <c r="AP989" s="51">
        <v>0</v>
      </c>
      <c r="AQ989" s="51">
        <v>1.9970000000000001E-3</v>
      </c>
      <c r="AR989" s="51">
        <v>4.9515999999999998E-2</v>
      </c>
      <c r="AS989" s="51">
        <v>8.8129999999999997E-3</v>
      </c>
      <c r="AT989" s="51">
        <v>8.8129999999999997E-3</v>
      </c>
      <c r="AU989" s="51">
        <v>0</v>
      </c>
      <c r="AV989" s="51">
        <v>5.2999999999999999E-2</v>
      </c>
      <c r="AW989" s="51">
        <v>0.04</v>
      </c>
      <c r="AX989" s="51">
        <v>1.2999999999999999E-2</v>
      </c>
      <c r="AY989" s="51">
        <v>5.8673999999999997E-2</v>
      </c>
      <c r="AZ989" s="51">
        <v>0</v>
      </c>
      <c r="BA989" s="51">
        <v>1.8674E-2</v>
      </c>
      <c r="BB989" s="51">
        <v>0.02</v>
      </c>
      <c r="BC989" s="51">
        <v>0.02</v>
      </c>
      <c r="BD989" s="51">
        <v>0</v>
      </c>
      <c r="BE989" s="51">
        <v>5.2442000000000003E-2</v>
      </c>
      <c r="BF989" s="51">
        <v>0</v>
      </c>
      <c r="BG989" s="51">
        <v>0.247226</v>
      </c>
      <c r="BH989" s="18">
        <v>0.1739</v>
      </c>
      <c r="BI989" s="45">
        <v>5.39</v>
      </c>
      <c r="BJ989" s="47">
        <v>0.2</v>
      </c>
      <c r="BK989" s="51">
        <v>1.0351000000000001E-2</v>
      </c>
      <c r="BL989" s="18">
        <v>0.01</v>
      </c>
      <c r="BM989" s="51">
        <v>0</v>
      </c>
      <c r="BN989" s="51">
        <v>0</v>
      </c>
      <c r="BO989" s="47">
        <v>23.88</v>
      </c>
      <c r="BP989" s="51">
        <v>-6.7222000000000004E-2</v>
      </c>
      <c r="BQ989" s="18">
        <v>0</v>
      </c>
      <c r="BR989" s="51">
        <v>-27.190550000000002</v>
      </c>
      <c r="BS989" s="47">
        <v>0</v>
      </c>
      <c r="BT989" s="51">
        <v>0.06</v>
      </c>
      <c r="BU989" s="51">
        <v>0</v>
      </c>
      <c r="BV989" s="51">
        <v>0.02</v>
      </c>
      <c r="BW989" s="51">
        <v>0</v>
      </c>
      <c r="BX989" s="51">
        <v>0.02</v>
      </c>
      <c r="BY989" s="51">
        <v>0</v>
      </c>
      <c r="BZ989" s="47">
        <v>36.585365853658537</v>
      </c>
      <c r="CC989" s="47">
        <v>2.5583333333333331</v>
      </c>
      <c r="CD989" s="47">
        <v>3.3908794788273617</v>
      </c>
      <c r="CE989" s="47">
        <v>0.86952890076845968</v>
      </c>
      <c r="CF989" s="47">
        <v>9.1379915730337071</v>
      </c>
      <c r="CG989" s="47">
        <v>3.3908794788273617</v>
      </c>
      <c r="CH989" s="47">
        <v>0.86952890076845968</v>
      </c>
      <c r="CI989" s="47">
        <v>9.1379915730337071</v>
      </c>
      <c r="CJ989" s="47">
        <v>25</v>
      </c>
      <c r="CK989" s="47">
        <v>0</v>
      </c>
      <c r="CL989" s="47">
        <v>0.3048780487804878</v>
      </c>
      <c r="CN989" s="47">
        <v>10323</v>
      </c>
      <c r="CO989" s="47">
        <v>0.5</v>
      </c>
      <c r="CP989" s="47">
        <v>132.43055555555554</v>
      </c>
      <c r="CQ989" s="47" t="s">
        <v>157</v>
      </c>
      <c r="CR989" s="47" t="s">
        <v>157</v>
      </c>
      <c r="CS989" s="47">
        <v>0</v>
      </c>
      <c r="CT989" s="47">
        <v>0</v>
      </c>
      <c r="CU989" s="47">
        <v>132.43055555555554</v>
      </c>
      <c r="CV989" s="47" t="s">
        <v>437</v>
      </c>
      <c r="CW989" s="47">
        <v>12.793986625017441</v>
      </c>
      <c r="CX989" s="47">
        <v>997.29494734808225</v>
      </c>
      <c r="CY989" s="47">
        <v>0</v>
      </c>
      <c r="CZ989" s="47">
        <v>1.268766323552005</v>
      </c>
      <c r="DA989" s="47">
        <v>100</v>
      </c>
      <c r="DB989" s="47" t="s">
        <v>157</v>
      </c>
      <c r="DC989" s="23"/>
      <c r="DD989" s="47">
        <v>51.755000000000003</v>
      </c>
      <c r="DE989" s="47">
        <v>1535</v>
      </c>
      <c r="DF989" s="47">
        <v>600</v>
      </c>
      <c r="DG989" s="47">
        <v>5.1202782339870536</v>
      </c>
      <c r="DH989" s="47">
        <v>5.0663703989952662</v>
      </c>
      <c r="DJ989" s="47">
        <v>180.00389000000004</v>
      </c>
      <c r="DK989" s="47">
        <v>-27.190550000000002</v>
      </c>
      <c r="DL989" s="47">
        <v>-37.344748494046428</v>
      </c>
      <c r="DM989" s="47">
        <v>-6.4942517631146748</v>
      </c>
      <c r="DN989" s="47">
        <v>1.9374212922600019E-3</v>
      </c>
      <c r="DO989" s="47">
        <v>33.625407166123779</v>
      </c>
      <c r="DP989" s="47" t="s">
        <v>157</v>
      </c>
      <c r="DQ989" s="47" t="s">
        <v>157</v>
      </c>
      <c r="DR989" s="47">
        <v>31.009811183031157</v>
      </c>
      <c r="DS989" s="47">
        <v>-20.781952769489404</v>
      </c>
      <c r="DT989" s="47">
        <v>2060.2166666666667</v>
      </c>
      <c r="DU989" s="47">
        <v>0.4741229602544289</v>
      </c>
      <c r="DV989" s="47">
        <v>61.057336929474999</v>
      </c>
      <c r="DW989" s="47">
        <f>IF(pitna[[#This Row],[SÚC]]="-","-",pitna[[#This Row],[ZVC30]]-pitna[[#This Row],[SÚC]])</f>
        <v>-43.667336929474999</v>
      </c>
      <c r="DX989" s="47" t="str">
        <f>IF(pitna[[#This Row],[Rozdíl Cena pro vodné - sociálně únosná cena]]="-","-",IF(pitna[[#This Row],[Rozdíl Cena pro vodné - sociálně únosná cena]]&gt;0,"ANO","NE"))</f>
        <v>NE</v>
      </c>
      <c r="DY989" s="47">
        <v>-30.047525746443842</v>
      </c>
      <c r="DZ989" s="13" t="s">
        <v>441</v>
      </c>
      <c r="EA989" s="55"/>
      <c r="EB989" s="55" t="s">
        <v>9535</v>
      </c>
      <c r="EC989" s="55" t="s">
        <v>0</v>
      </c>
      <c r="ED989" s="55" t="s">
        <v>9797</v>
      </c>
    </row>
    <row r="990" spans="1:134" ht="15" customHeight="1" x14ac:dyDescent="0.25">
      <c r="A990" s="29">
        <v>1475</v>
      </c>
      <c r="B990" s="2" t="s">
        <v>1454</v>
      </c>
      <c r="C990" s="3" t="s">
        <v>3161</v>
      </c>
      <c r="D990" s="2" t="s">
        <v>3161</v>
      </c>
      <c r="E990" s="2" t="s">
        <v>9</v>
      </c>
      <c r="F990" s="2" t="s">
        <v>3161</v>
      </c>
      <c r="G990" s="2" t="s">
        <v>5032</v>
      </c>
      <c r="H990" s="2" t="s">
        <v>5905</v>
      </c>
      <c r="I990" s="2" t="s">
        <v>5026</v>
      </c>
      <c r="J990" s="2" t="s">
        <v>7042</v>
      </c>
      <c r="K990" s="2" t="s">
        <v>7045</v>
      </c>
      <c r="L990" s="42" t="s">
        <v>8034</v>
      </c>
      <c r="O990" s="11">
        <v>68</v>
      </c>
      <c r="P990" s="47">
        <v>1.9</v>
      </c>
      <c r="Q990" s="47">
        <v>0</v>
      </c>
      <c r="R990" s="47">
        <v>1.1399999999999999</v>
      </c>
      <c r="S990" s="11">
        <v>40</v>
      </c>
      <c r="T990" s="11">
        <v>40</v>
      </c>
      <c r="U990" s="11">
        <v>2</v>
      </c>
      <c r="V990" s="47">
        <v>26</v>
      </c>
      <c r="W990" s="47">
        <v>2.54</v>
      </c>
      <c r="X990" s="47">
        <v>2.54</v>
      </c>
      <c r="Y990" s="47">
        <v>2.54</v>
      </c>
      <c r="Z990" s="47">
        <v>0</v>
      </c>
      <c r="AA990" s="47">
        <v>0</v>
      </c>
      <c r="AB990" s="47">
        <v>0</v>
      </c>
      <c r="AC990" s="11">
        <v>2</v>
      </c>
      <c r="AD990" s="11">
        <v>0</v>
      </c>
      <c r="AE990" s="11">
        <v>2</v>
      </c>
      <c r="AF990" s="11">
        <v>0</v>
      </c>
      <c r="AG990" s="49"/>
      <c r="AH990" s="47">
        <v>0</v>
      </c>
      <c r="AI990" s="47">
        <v>0</v>
      </c>
      <c r="AJ990" s="47">
        <v>0</v>
      </c>
      <c r="AK990" s="47">
        <v>3153</v>
      </c>
      <c r="AL990" s="47">
        <v>0</v>
      </c>
      <c r="AM990" s="47">
        <v>76</v>
      </c>
      <c r="AN990" s="51">
        <v>0.115769</v>
      </c>
      <c r="AO990" s="51">
        <v>0</v>
      </c>
      <c r="AP990" s="51">
        <v>0.115769</v>
      </c>
      <c r="AQ990" s="51">
        <v>0</v>
      </c>
      <c r="AR990" s="51">
        <v>0</v>
      </c>
      <c r="AS990" s="51">
        <v>1E-3</v>
      </c>
      <c r="AT990" s="51">
        <v>1E-3</v>
      </c>
      <c r="AU990" s="51">
        <v>0</v>
      </c>
      <c r="AV990" s="51">
        <v>1.1292E-2</v>
      </c>
      <c r="AW990" s="51">
        <v>1.1292E-2</v>
      </c>
      <c r="AX990" s="51">
        <v>0</v>
      </c>
      <c r="AY990" s="51">
        <v>8.5860000000000006E-2</v>
      </c>
      <c r="AZ990" s="51">
        <v>8.5860000000000006E-2</v>
      </c>
      <c r="BA990" s="51">
        <v>0</v>
      </c>
      <c r="BB990" s="51">
        <v>0</v>
      </c>
      <c r="BC990" s="51">
        <v>0</v>
      </c>
      <c r="BD990" s="51">
        <v>0</v>
      </c>
      <c r="BE990" s="51">
        <v>3.4759999999999999E-3</v>
      </c>
      <c r="BF990" s="51">
        <v>0</v>
      </c>
      <c r="BG990" s="51">
        <v>0.21739700000000001</v>
      </c>
      <c r="BH990" s="18">
        <v>0.22800000000000001</v>
      </c>
      <c r="BI990" s="45">
        <v>3.15</v>
      </c>
      <c r="BJ990" s="47">
        <v>1</v>
      </c>
      <c r="BK990" s="51">
        <v>2.676E-3</v>
      </c>
      <c r="BL990" s="18">
        <v>3.0000000000000001E-3</v>
      </c>
      <c r="BM990" s="51">
        <v>2.8930000000000002E-3</v>
      </c>
      <c r="BN990" s="51">
        <v>0</v>
      </c>
      <c r="BO990" s="47">
        <v>81.23</v>
      </c>
      <c r="BP990" s="51">
        <v>-1.4021E-2</v>
      </c>
      <c r="BQ990" s="18">
        <v>0</v>
      </c>
      <c r="BR990" s="51">
        <v>-6.4494910000000001</v>
      </c>
      <c r="BS990" s="47">
        <v>0</v>
      </c>
      <c r="BT990" s="51">
        <v>0</v>
      </c>
      <c r="BU990" s="51">
        <v>0</v>
      </c>
      <c r="BV990" s="51">
        <v>0</v>
      </c>
      <c r="BW990" s="51">
        <v>0</v>
      </c>
      <c r="BX990" s="51">
        <v>0</v>
      </c>
      <c r="BY990" s="51">
        <v>0</v>
      </c>
      <c r="BZ990" s="47">
        <v>35.087719298245617</v>
      </c>
      <c r="CC990" s="47">
        <v>1.7</v>
      </c>
      <c r="CD990" s="47">
        <v>0</v>
      </c>
      <c r="CE990" s="47">
        <v>0</v>
      </c>
      <c r="CF990" s="47">
        <v>0</v>
      </c>
      <c r="CG990" s="47">
        <v>0</v>
      </c>
      <c r="CH990" s="47">
        <v>0</v>
      </c>
      <c r="CI990" s="47">
        <v>0</v>
      </c>
      <c r="CJ990" s="47">
        <v>0</v>
      </c>
      <c r="CK990" s="47">
        <v>0</v>
      </c>
      <c r="CL990" s="47">
        <v>0</v>
      </c>
      <c r="CN990" s="47">
        <v>3153</v>
      </c>
      <c r="CO990" s="47">
        <v>0</v>
      </c>
      <c r="CP990" s="47">
        <v>39.412500000000001</v>
      </c>
      <c r="CQ990" s="47" t="s">
        <v>157</v>
      </c>
      <c r="CR990" s="47">
        <v>71.838999999999999</v>
      </c>
      <c r="CS990" s="47" t="s">
        <v>157</v>
      </c>
      <c r="CT990" s="47">
        <v>2.2784332381858547</v>
      </c>
      <c r="CU990" s="47">
        <v>0</v>
      </c>
      <c r="CV990" s="47" t="s">
        <v>438</v>
      </c>
      <c r="CW990" s="47">
        <v>0</v>
      </c>
      <c r="CX990" s="47">
        <v>1178.2511210762332</v>
      </c>
      <c r="CY990" s="47">
        <v>26.845665171898354</v>
      </c>
      <c r="CZ990" s="47">
        <v>1.25</v>
      </c>
      <c r="DA990" s="47" t="s">
        <v>157</v>
      </c>
      <c r="DB990" s="47" t="s">
        <v>157</v>
      </c>
      <c r="DC990" s="23"/>
      <c r="DD990" s="47">
        <v>2.6760000000000002</v>
      </c>
      <c r="DE990" s="47">
        <v>68</v>
      </c>
      <c r="DF990" s="47">
        <v>40</v>
      </c>
      <c r="DG990" s="47">
        <v>4.2197309417040358</v>
      </c>
      <c r="DH990" s="47">
        <v>1.2989536621823616</v>
      </c>
      <c r="DJ990" s="47">
        <v>203.376</v>
      </c>
      <c r="DK990" s="47">
        <v>-6.4494910000000001</v>
      </c>
      <c r="DL990" s="47">
        <v>-6.8941271339784445</v>
      </c>
      <c r="DM990" s="47">
        <v>-5.2395366218236177</v>
      </c>
      <c r="DN990" s="47">
        <v>0</v>
      </c>
      <c r="DO990" s="47">
        <v>46.367647058823529</v>
      </c>
      <c r="DP990" s="47" t="s">
        <v>157</v>
      </c>
      <c r="DQ990" s="47">
        <v>81.239536621823618</v>
      </c>
      <c r="DR990" s="47" t="s">
        <v>157</v>
      </c>
      <c r="DS990" s="47">
        <v>-6.449491023335189</v>
      </c>
      <c r="DT990" s="47">
        <v>5434.9250000000002</v>
      </c>
      <c r="DU990" s="47">
        <v>0.93550508976664803</v>
      </c>
      <c r="DV990" s="47">
        <v>61.057336929474999</v>
      </c>
      <c r="DW990" s="47">
        <f>IF(pitna[[#This Row],[SÚC]]="-","-",pitna[[#This Row],[ZVC30]]-pitna[[#This Row],[SÚC]])</f>
        <v>14.942663070525001</v>
      </c>
      <c r="DX990" s="47" t="str">
        <f>IF(pitna[[#This Row],[Rozdíl Cena pro vodné - sociálně únosná cena]]="-","-",IF(pitna[[#This Row],[Rozdíl Cena pro vodné - sociálně únosná cena]]&gt;0,"ANO","NE"))</f>
        <v>ANO</v>
      </c>
      <c r="DY990" s="47">
        <v>20.182199692348618</v>
      </c>
      <c r="DZ990" s="13" t="s">
        <v>9914</v>
      </c>
      <c r="EA990" s="55"/>
      <c r="EB990" s="55" t="s">
        <v>9567</v>
      </c>
      <c r="EC990" s="55" t="s">
        <v>0</v>
      </c>
      <c r="ED990" s="55" t="s">
        <v>9802</v>
      </c>
    </row>
    <row r="991" spans="1:134" ht="15" customHeight="1" x14ac:dyDescent="0.25">
      <c r="A991" s="29">
        <v>1476</v>
      </c>
      <c r="B991" s="2" t="s">
        <v>1455</v>
      </c>
      <c r="C991" s="3" t="s">
        <v>3162</v>
      </c>
      <c r="D991" s="2" t="s">
        <v>3162</v>
      </c>
      <c r="E991" s="2" t="s">
        <v>9</v>
      </c>
      <c r="F991" s="2" t="s">
        <v>3162</v>
      </c>
      <c r="G991" s="2" t="s">
        <v>5030</v>
      </c>
      <c r="H991" s="2" t="s">
        <v>5906</v>
      </c>
      <c r="I991" s="2" t="s">
        <v>5026</v>
      </c>
      <c r="J991" s="2" t="s">
        <v>7042</v>
      </c>
      <c r="K991" s="2" t="s">
        <v>7041</v>
      </c>
      <c r="L991" s="42" t="s">
        <v>8035</v>
      </c>
      <c r="O991" s="11">
        <v>164</v>
      </c>
      <c r="P991" s="47">
        <v>2.4350000000000001</v>
      </c>
      <c r="Q991" s="47">
        <v>0</v>
      </c>
      <c r="R991" s="47">
        <v>1.4610000000000001</v>
      </c>
      <c r="S991" s="11">
        <v>75</v>
      </c>
      <c r="T991" s="11">
        <v>73</v>
      </c>
      <c r="U991" s="11">
        <v>1</v>
      </c>
      <c r="V991" s="47">
        <v>50</v>
      </c>
      <c r="W991" s="47">
        <v>12.478</v>
      </c>
      <c r="X991" s="47">
        <v>0</v>
      </c>
      <c r="Y991" s="47">
        <v>0</v>
      </c>
      <c r="Z991" s="47">
        <v>4.2000000000000003E-2</v>
      </c>
      <c r="AA991" s="47">
        <v>4.2000000000000003E-2</v>
      </c>
      <c r="AB991" s="47">
        <v>0</v>
      </c>
      <c r="AC991" s="11">
        <v>4</v>
      </c>
      <c r="AD991" s="11">
        <v>0</v>
      </c>
      <c r="AE991" s="11">
        <v>4</v>
      </c>
      <c r="AF991" s="11">
        <v>0</v>
      </c>
      <c r="AG991" s="49">
        <v>1</v>
      </c>
      <c r="AH991" s="47">
        <v>0</v>
      </c>
      <c r="AI991" s="47">
        <v>12.478</v>
      </c>
      <c r="AJ991" s="47">
        <v>0</v>
      </c>
      <c r="AK991" s="47">
        <v>6676</v>
      </c>
      <c r="AL991" s="47">
        <v>1132</v>
      </c>
      <c r="AM991" s="47">
        <v>20</v>
      </c>
      <c r="AN991" s="51">
        <v>0.28151999999999999</v>
      </c>
      <c r="AO991" s="51">
        <v>0.24956</v>
      </c>
      <c r="AP991" s="51">
        <v>0</v>
      </c>
      <c r="AQ991" s="51">
        <v>1.4999999999999999E-2</v>
      </c>
      <c r="AR991" s="51">
        <v>1.6959999999999999E-2</v>
      </c>
      <c r="AS991" s="51">
        <v>0.12414</v>
      </c>
      <c r="AT991" s="51">
        <v>0.12414</v>
      </c>
      <c r="AU991" s="51">
        <v>0</v>
      </c>
      <c r="AV991" s="51">
        <v>3.44E-2</v>
      </c>
      <c r="AW991" s="51">
        <v>0</v>
      </c>
      <c r="AX991" s="51">
        <v>3.44E-2</v>
      </c>
      <c r="AY991" s="51">
        <v>0.20921899999999999</v>
      </c>
      <c r="AZ991" s="51">
        <v>4.5935999999999998E-2</v>
      </c>
      <c r="BA991" s="51">
        <v>0.153283</v>
      </c>
      <c r="BB991" s="51">
        <v>0</v>
      </c>
      <c r="BC991" s="51">
        <v>0.01</v>
      </c>
      <c r="BD991" s="51">
        <v>0</v>
      </c>
      <c r="BE991" s="51">
        <v>7.9838000000000006E-2</v>
      </c>
      <c r="BF991" s="51">
        <v>0</v>
      </c>
      <c r="BG991" s="51">
        <v>0.72911700000000002</v>
      </c>
      <c r="BH991" s="18">
        <v>0.73599999999999999</v>
      </c>
      <c r="BI991" s="45">
        <v>7.81</v>
      </c>
      <c r="BJ991" s="47">
        <v>1</v>
      </c>
      <c r="BK991" s="51">
        <v>1.2435999999999999E-2</v>
      </c>
      <c r="BL991" s="18">
        <v>1.2999999999999999E-2</v>
      </c>
      <c r="BM991" s="51">
        <v>0</v>
      </c>
      <c r="BN991" s="51">
        <v>0</v>
      </c>
      <c r="BO991" s="47">
        <v>58.62</v>
      </c>
      <c r="BP991" s="51">
        <v>-0.48039700000000002</v>
      </c>
      <c r="BQ991" s="18">
        <v>-0.47599999999999998</v>
      </c>
      <c r="BR991" s="51">
        <v>-65.887505000000004</v>
      </c>
      <c r="BS991" s="47">
        <v>0</v>
      </c>
      <c r="BT991" s="51">
        <v>0.06</v>
      </c>
      <c r="BU991" s="51">
        <v>0</v>
      </c>
      <c r="BV991" s="51">
        <v>0.01</v>
      </c>
      <c r="BW991" s="51">
        <v>0</v>
      </c>
      <c r="BX991" s="51">
        <v>0</v>
      </c>
      <c r="BY991" s="51">
        <v>0.01</v>
      </c>
      <c r="BZ991" s="47">
        <v>51.3347022587269</v>
      </c>
      <c r="CC991" s="47">
        <v>2.1866666666666665</v>
      </c>
      <c r="CD991" s="47">
        <v>0.25609756097560976</v>
      </c>
      <c r="CE991" s="47">
        <v>7.8760091136676882E-2</v>
      </c>
      <c r="CF991" s="47">
        <v>0.33659240262862639</v>
      </c>
      <c r="CG991" s="47">
        <v>0.25609756097560976</v>
      </c>
      <c r="CH991" s="47">
        <v>7.8760091136676882E-2</v>
      </c>
      <c r="CI991" s="47">
        <v>0.33659240262862639</v>
      </c>
      <c r="CJ991" s="47">
        <v>0</v>
      </c>
      <c r="CK991" s="47">
        <v>0</v>
      </c>
      <c r="CL991" s="47">
        <v>0.68446269678302529</v>
      </c>
      <c r="CN991" s="47">
        <v>7808</v>
      </c>
      <c r="CO991" s="47">
        <v>0</v>
      </c>
      <c r="CP991" s="47">
        <v>108.60555555555555</v>
      </c>
      <c r="CQ991" s="47" t="s">
        <v>157</v>
      </c>
      <c r="CR991" s="47">
        <v>0</v>
      </c>
      <c r="CS991" s="47" t="s">
        <v>157</v>
      </c>
      <c r="CT991" s="47">
        <v>0</v>
      </c>
      <c r="CU991" s="47">
        <v>108.60555555555555</v>
      </c>
      <c r="CV991" s="47" t="s">
        <v>437</v>
      </c>
      <c r="CW991" s="47">
        <v>8.7331582145026978</v>
      </c>
      <c r="CX991" s="47">
        <v>627.85461563203603</v>
      </c>
      <c r="CY991" s="47">
        <v>0</v>
      </c>
      <c r="CZ991" s="47">
        <v>1.3346552254623774</v>
      </c>
      <c r="DA991" s="47">
        <v>0</v>
      </c>
      <c r="DB991" s="47" t="s">
        <v>157</v>
      </c>
      <c r="DC991" s="23"/>
      <c r="DD991" s="47">
        <v>12.436</v>
      </c>
      <c r="DE991" s="47">
        <v>164</v>
      </c>
      <c r="DF991" s="47">
        <v>75</v>
      </c>
      <c r="DG991" s="47">
        <v>2.7661627532968804</v>
      </c>
      <c r="DH991" s="47">
        <v>6.4199099388871028</v>
      </c>
      <c r="DJ991" s="47">
        <v>248.72</v>
      </c>
      <c r="DK991" s="47">
        <v>-65.887505000000004</v>
      </c>
      <c r="DL991" s="47">
        <v>-193.14771630749436</v>
      </c>
      <c r="DM991" s="47">
        <v>-38.629543261498881</v>
      </c>
      <c r="DN991" s="47">
        <v>0</v>
      </c>
      <c r="DO991" s="47">
        <v>47.609756097560975</v>
      </c>
      <c r="DP991" s="47" t="s">
        <v>157</v>
      </c>
      <c r="DQ991" s="47">
        <v>58.629543261498881</v>
      </c>
      <c r="DR991" s="47" t="s">
        <v>157</v>
      </c>
      <c r="DS991" s="47">
        <v>-65.413138613049057</v>
      </c>
      <c r="DT991" s="47">
        <v>9721.56</v>
      </c>
      <c r="DU991" s="47">
        <v>0.29690020681734591</v>
      </c>
      <c r="DV991" s="47">
        <v>58.959309840803698</v>
      </c>
      <c r="DW991" s="47">
        <f>IF(pitna[[#This Row],[SÚC]]="-","-",pitna[[#This Row],[ZVC30]]-pitna[[#This Row],[SÚC]])</f>
        <v>-38.959309840803698</v>
      </c>
      <c r="DX991" s="47" t="str">
        <f>IF(pitna[[#This Row],[Rozdíl Cena pro vodné - sociálně únosná cena]]="-","-",IF(pitna[[#This Row],[Rozdíl Cena pro vodné - sociálně únosná cena]]&gt;0,"ANO","NE"))</f>
        <v>NE</v>
      </c>
      <c r="DY991" s="47">
        <v>-0.32976657930481679</v>
      </c>
      <c r="DZ991" s="13" t="s">
        <v>441</v>
      </c>
      <c r="EA991" s="55"/>
      <c r="EB991" s="55" t="s">
        <v>9556</v>
      </c>
      <c r="EC991" s="55" t="s">
        <v>0</v>
      </c>
      <c r="ED991" s="55" t="s">
        <v>9773</v>
      </c>
    </row>
    <row r="992" spans="1:134" ht="15" customHeight="1" x14ac:dyDescent="0.25">
      <c r="A992" s="29">
        <v>1477</v>
      </c>
      <c r="B992" s="2" t="s">
        <v>1456</v>
      </c>
      <c r="C992" s="3" t="s">
        <v>3163</v>
      </c>
      <c r="D992" s="2" t="s">
        <v>3163</v>
      </c>
      <c r="E992" s="2" t="s">
        <v>9</v>
      </c>
      <c r="F992" s="2" t="s">
        <v>3163</v>
      </c>
      <c r="G992" s="2" t="s">
        <v>5030</v>
      </c>
      <c r="H992" s="2" t="s">
        <v>5907</v>
      </c>
      <c r="I992" s="2" t="s">
        <v>5026</v>
      </c>
      <c r="J992" s="2" t="s">
        <v>7042</v>
      </c>
      <c r="K992" s="2" t="s">
        <v>7045</v>
      </c>
      <c r="L992" s="42" t="s">
        <v>8036</v>
      </c>
      <c r="O992" s="11">
        <v>190</v>
      </c>
      <c r="P992" s="47">
        <v>3.38</v>
      </c>
      <c r="Q992" s="47">
        <v>0</v>
      </c>
      <c r="R992" s="47">
        <v>2.028</v>
      </c>
      <c r="S992" s="11">
        <v>96</v>
      </c>
      <c r="T992" s="11">
        <v>96</v>
      </c>
      <c r="U992" s="11">
        <v>1</v>
      </c>
      <c r="V992" s="47">
        <v>100</v>
      </c>
      <c r="W992" s="47">
        <v>5.1390000000000002</v>
      </c>
      <c r="X992" s="47">
        <v>0</v>
      </c>
      <c r="Y992" s="47">
        <v>0</v>
      </c>
      <c r="Z992" s="47">
        <v>0.24299999999999999</v>
      </c>
      <c r="AA992" s="47">
        <v>0</v>
      </c>
      <c r="AB992" s="47">
        <v>0</v>
      </c>
      <c r="AC992" s="11">
        <v>4</v>
      </c>
      <c r="AD992" s="11">
        <v>0</v>
      </c>
      <c r="AE992" s="11">
        <v>4</v>
      </c>
      <c r="AF992" s="11">
        <v>0</v>
      </c>
      <c r="AG992" s="49">
        <v>1</v>
      </c>
      <c r="AH992" s="47">
        <v>0</v>
      </c>
      <c r="AI992" s="47">
        <v>5.1390000000000002</v>
      </c>
      <c r="AJ992" s="47">
        <v>0</v>
      </c>
      <c r="AK992" s="47">
        <v>9350.8950000000004</v>
      </c>
      <c r="AL992" s="47">
        <v>411.4</v>
      </c>
      <c r="AM992" s="47">
        <v>18</v>
      </c>
      <c r="AN992" s="51">
        <v>0</v>
      </c>
      <c r="AO992" s="51">
        <v>0</v>
      </c>
      <c r="AP992" s="51">
        <v>0</v>
      </c>
      <c r="AQ992" s="51">
        <v>0</v>
      </c>
      <c r="AR992" s="51">
        <v>0</v>
      </c>
      <c r="AS992" s="51">
        <v>1.452E-2</v>
      </c>
      <c r="AT992" s="51">
        <v>1.452E-2</v>
      </c>
      <c r="AU992" s="51">
        <v>0</v>
      </c>
      <c r="AV992" s="51">
        <v>7.058E-3</v>
      </c>
      <c r="AW992" s="51">
        <v>0</v>
      </c>
      <c r="AX992" s="51">
        <v>7.058E-3</v>
      </c>
      <c r="AY992" s="51">
        <v>1.8522E-2</v>
      </c>
      <c r="AZ992" s="51">
        <v>0</v>
      </c>
      <c r="BA992" s="51">
        <v>1.8522E-2</v>
      </c>
      <c r="BB992" s="51">
        <v>0</v>
      </c>
      <c r="BC992" s="51">
        <v>0</v>
      </c>
      <c r="BD992" s="51">
        <v>0</v>
      </c>
      <c r="BE992" s="51">
        <v>1.9696000000000002E-2</v>
      </c>
      <c r="BF992" s="51">
        <v>0</v>
      </c>
      <c r="BG992" s="51">
        <v>5.9796000000000002E-2</v>
      </c>
      <c r="BH992" s="18">
        <v>0.09</v>
      </c>
      <c r="BI992" s="45">
        <v>9.76</v>
      </c>
      <c r="BJ992" s="47">
        <v>0.10000000000000002</v>
      </c>
      <c r="BK992" s="51">
        <v>4.8960000000000002E-3</v>
      </c>
      <c r="BL992" s="18">
        <v>5.0000000000000001E-3</v>
      </c>
      <c r="BM992" s="51">
        <v>0</v>
      </c>
      <c r="BN992" s="51">
        <v>0</v>
      </c>
      <c r="BO992" s="47">
        <v>12.21</v>
      </c>
      <c r="BP992" s="51">
        <v>2.8332E-2</v>
      </c>
      <c r="BQ992" s="18">
        <v>0</v>
      </c>
      <c r="BR992" s="51">
        <v>47.381095999999999</v>
      </c>
      <c r="BS992" s="47">
        <v>2.8332E-2</v>
      </c>
      <c r="BT992" s="51">
        <v>0.26003399999999999</v>
      </c>
      <c r="BU992" s="51">
        <v>3.1702000000000001E-2</v>
      </c>
      <c r="BV992" s="51">
        <v>2.8332E-2</v>
      </c>
      <c r="BW992" s="51">
        <v>0</v>
      </c>
      <c r="BX992" s="51">
        <v>2.8332E-2</v>
      </c>
      <c r="BY992" s="51">
        <v>0</v>
      </c>
      <c r="BZ992" s="47">
        <v>47.337278106508876</v>
      </c>
      <c r="CC992" s="47">
        <v>1.9791666666666667</v>
      </c>
      <c r="CD992" s="47">
        <v>1.2789473684210526</v>
      </c>
      <c r="CE992" s="47">
        <v>0.32828078138931666</v>
      </c>
      <c r="CF992" s="47">
        <v>4.7285464098073557</v>
      </c>
      <c r="CG992" s="47">
        <v>0</v>
      </c>
      <c r="CH992" s="47">
        <v>0</v>
      </c>
      <c r="CI992" s="47">
        <v>0</v>
      </c>
      <c r="CJ992" s="47">
        <v>0</v>
      </c>
      <c r="CK992" s="47">
        <v>0</v>
      </c>
      <c r="CL992" s="47">
        <v>0</v>
      </c>
      <c r="CN992" s="47">
        <v>9762.2950000000001</v>
      </c>
      <c r="CO992" s="47">
        <v>0</v>
      </c>
      <c r="CP992" s="47">
        <v>126.02840972222222</v>
      </c>
      <c r="CQ992" s="47" t="s">
        <v>157</v>
      </c>
      <c r="CR992" s="47">
        <v>46.853999999999999</v>
      </c>
      <c r="CS992" s="47" t="s">
        <v>157</v>
      </c>
      <c r="CT992" s="47">
        <v>0.47994861863936705</v>
      </c>
      <c r="CU992" s="47">
        <v>79.174409722222222</v>
      </c>
      <c r="CV992" s="47" t="s">
        <v>437</v>
      </c>
      <c r="CW992" s="47">
        <v>16.171243815813362</v>
      </c>
      <c r="CX992" s="47">
        <v>1993.9328022875818</v>
      </c>
      <c r="CY992" s="47">
        <v>9.569852941176471</v>
      </c>
      <c r="CZ992" s="47">
        <v>1.2734791437239932</v>
      </c>
      <c r="DA992" s="47">
        <v>100.00000000000001</v>
      </c>
      <c r="DB992" s="47" t="s">
        <v>157</v>
      </c>
      <c r="DC992" s="23"/>
      <c r="DD992" s="47">
        <v>48.959999999999987</v>
      </c>
      <c r="DE992" s="47">
        <v>1899.9999999999995</v>
      </c>
      <c r="DF992" s="47">
        <v>959.99999999999977</v>
      </c>
      <c r="DG992" s="47">
        <v>1.4415849673202614</v>
      </c>
      <c r="DH992" s="47">
        <v>4.022875816993464</v>
      </c>
      <c r="DJ992" s="47">
        <v>88.128</v>
      </c>
      <c r="DK992" s="47">
        <v>0</v>
      </c>
      <c r="DL992" s="47">
        <v>32.148692810457518</v>
      </c>
      <c r="DM992" s="47">
        <v>5.7867647058823524</v>
      </c>
      <c r="DN992" s="47">
        <v>0</v>
      </c>
      <c r="DO992" s="47">
        <v>51.380499999999998</v>
      </c>
      <c r="DP992" s="47" t="s">
        <v>157</v>
      </c>
      <c r="DQ992" s="47">
        <v>34.171243815813362</v>
      </c>
      <c r="DR992" s="47" t="s">
        <v>157</v>
      </c>
      <c r="DS992" s="47">
        <v>47.381095725466587</v>
      </c>
      <c r="DT992" s="47">
        <v>622.875</v>
      </c>
      <c r="DU992" s="47">
        <v>0.63414938601787674</v>
      </c>
      <c r="DV992" s="47">
        <v>58.959309840803698</v>
      </c>
      <c r="DW992" s="47">
        <f>IF(pitna[[#This Row],[SÚC]]="-","-",pitna[[#This Row],[ZVC30]]-pitna[[#This Row],[SÚC]])</f>
        <v>-40.959309840803698</v>
      </c>
      <c r="DX992" s="47" t="str">
        <f>IF(pitna[[#This Row],[Rozdíl Cena pro vodné - sociálně únosná cena]]="-","-",IF(pitna[[#This Row],[Rozdíl Cena pro vodné - sociálně únosná cena]]&gt;0,"ANO","NE"))</f>
        <v>NE</v>
      </c>
      <c r="DY992" s="47">
        <v>-24.788066024990336</v>
      </c>
      <c r="DZ992" s="13" t="s">
        <v>441</v>
      </c>
      <c r="EA992" s="55"/>
      <c r="EB992" s="55" t="s">
        <v>9537</v>
      </c>
      <c r="EC992" s="55" t="s">
        <v>0</v>
      </c>
      <c r="ED992" s="55" t="s">
        <v>9828</v>
      </c>
    </row>
    <row r="993" spans="1:134" ht="15" customHeight="1" x14ac:dyDescent="0.25">
      <c r="A993" s="29">
        <v>1478</v>
      </c>
      <c r="B993" s="2" t="s">
        <v>1457</v>
      </c>
      <c r="C993" s="3" t="s">
        <v>3164</v>
      </c>
      <c r="D993" s="2" t="s">
        <v>3164</v>
      </c>
      <c r="E993" s="2" t="s">
        <v>9</v>
      </c>
      <c r="F993" s="2" t="s">
        <v>3164</v>
      </c>
      <c r="G993" s="2" t="s">
        <v>5080</v>
      </c>
      <c r="H993" s="2" t="s">
        <v>5908</v>
      </c>
      <c r="I993" s="2" t="s">
        <v>5026</v>
      </c>
      <c r="J993" s="2" t="s">
        <v>7042</v>
      </c>
      <c r="K993" s="2" t="s">
        <v>7045</v>
      </c>
      <c r="L993" s="42" t="s">
        <v>8037</v>
      </c>
      <c r="O993" s="11">
        <v>185</v>
      </c>
      <c r="P993" s="47">
        <v>3.6389999999999998</v>
      </c>
      <c r="Q993" s="47">
        <v>0</v>
      </c>
      <c r="R993" s="47">
        <v>2.1829999999999998</v>
      </c>
      <c r="S993" s="11">
        <v>69</v>
      </c>
      <c r="T993" s="11">
        <v>69</v>
      </c>
      <c r="U993" s="11">
        <v>1</v>
      </c>
      <c r="V993" s="47">
        <v>100</v>
      </c>
      <c r="W993" s="47">
        <v>6.5949999999999998</v>
      </c>
      <c r="X993" s="47">
        <v>0</v>
      </c>
      <c r="Y993" s="47">
        <v>0</v>
      </c>
      <c r="Z993" s="47">
        <v>0.56000000000000005</v>
      </c>
      <c r="AA993" s="47">
        <v>0</v>
      </c>
      <c r="AB993" s="47">
        <v>0</v>
      </c>
      <c r="AC993" s="11">
        <v>8</v>
      </c>
      <c r="AD993" s="11">
        <v>0</v>
      </c>
      <c r="AE993" s="11">
        <v>8</v>
      </c>
      <c r="AF993" s="11">
        <v>0</v>
      </c>
      <c r="AG993" s="49"/>
      <c r="AH993" s="47">
        <v>0</v>
      </c>
      <c r="AI993" s="47">
        <v>0</v>
      </c>
      <c r="AJ993" s="47">
        <v>0</v>
      </c>
      <c r="AK993" s="47">
        <v>8514.66</v>
      </c>
      <c r="AL993" s="47">
        <v>0</v>
      </c>
      <c r="AM993" s="47">
        <v>20</v>
      </c>
      <c r="AN993" s="51">
        <v>5.3600000000000002E-4</v>
      </c>
      <c r="AO993" s="51">
        <v>5.3600000000000002E-4</v>
      </c>
      <c r="AP993" s="51">
        <v>0</v>
      </c>
      <c r="AQ993" s="51">
        <v>0</v>
      </c>
      <c r="AR993" s="51">
        <v>0</v>
      </c>
      <c r="AS993" s="51">
        <v>1.2690999999999999E-2</v>
      </c>
      <c r="AT993" s="51">
        <v>1.2690999999999999E-2</v>
      </c>
      <c r="AU993" s="51">
        <v>0</v>
      </c>
      <c r="AV993" s="51">
        <v>3.4091999999999997E-2</v>
      </c>
      <c r="AW993" s="51">
        <v>3.4091999999999997E-2</v>
      </c>
      <c r="AX993" s="51">
        <v>0</v>
      </c>
      <c r="AY993" s="51">
        <v>0.21622</v>
      </c>
      <c r="AZ993" s="51">
        <v>0.20621999999999999</v>
      </c>
      <c r="BA993" s="51">
        <v>0</v>
      </c>
      <c r="BB993" s="51">
        <v>0</v>
      </c>
      <c r="BC993" s="51">
        <v>0.01</v>
      </c>
      <c r="BD993" s="51">
        <v>0</v>
      </c>
      <c r="BE993" s="51">
        <v>0</v>
      </c>
      <c r="BF993" s="51">
        <v>0</v>
      </c>
      <c r="BG993" s="51">
        <v>0.28168100000000001</v>
      </c>
      <c r="BH993" s="18">
        <v>0.28668100000000002</v>
      </c>
      <c r="BI993" s="45">
        <v>11.37</v>
      </c>
      <c r="BJ993" s="47">
        <v>1</v>
      </c>
      <c r="BK993" s="51">
        <v>6.0350000000000004E-3</v>
      </c>
      <c r="BL993" s="18">
        <v>6.0350000000000004E-3</v>
      </c>
      <c r="BM993" s="51">
        <v>0</v>
      </c>
      <c r="BN993" s="51">
        <v>0</v>
      </c>
      <c r="BO993" s="47">
        <v>46.67</v>
      </c>
      <c r="BP993" s="51">
        <v>-0.16098100000000001</v>
      </c>
      <c r="BQ993" s="18">
        <v>-0.16598099999999999</v>
      </c>
      <c r="BR993" s="51">
        <v>-57.150109999999998</v>
      </c>
      <c r="BS993" s="47">
        <v>0</v>
      </c>
      <c r="BT993" s="51">
        <v>0.01</v>
      </c>
      <c r="BU993" s="51">
        <v>0</v>
      </c>
      <c r="BV993" s="51">
        <v>0.01</v>
      </c>
      <c r="BW993" s="51">
        <v>0</v>
      </c>
      <c r="BX993" s="51">
        <v>0.01</v>
      </c>
      <c r="BY993" s="51">
        <v>0</v>
      </c>
      <c r="BZ993" s="47">
        <v>31.607879065506186</v>
      </c>
      <c r="CC993" s="47">
        <v>2.681159420289855</v>
      </c>
      <c r="CD993" s="47">
        <v>3.0270270270270272</v>
      </c>
      <c r="CE993" s="47">
        <v>0.70281565521872014</v>
      </c>
      <c r="CF993" s="47">
        <v>8.4912812736921932</v>
      </c>
      <c r="CG993" s="47">
        <v>0</v>
      </c>
      <c r="CH993" s="47">
        <v>0</v>
      </c>
      <c r="CI993" s="47">
        <v>0</v>
      </c>
      <c r="CJ993" s="47">
        <v>0</v>
      </c>
      <c r="CK993" s="47">
        <v>0</v>
      </c>
      <c r="CL993" s="47">
        <v>0</v>
      </c>
      <c r="CN993" s="47">
        <v>8514.66</v>
      </c>
      <c r="CO993" s="47">
        <v>0</v>
      </c>
      <c r="CP993" s="47">
        <v>106.43325</v>
      </c>
      <c r="CQ993" s="47" t="s">
        <v>157</v>
      </c>
      <c r="CR993" s="47">
        <v>55.238999999999983</v>
      </c>
      <c r="CS993" s="47" t="s">
        <v>157</v>
      </c>
      <c r="CT993" s="47">
        <v>0.64875168239248526</v>
      </c>
      <c r="CU993" s="47">
        <v>51.194250000000018</v>
      </c>
      <c r="CV993" s="47" t="s">
        <v>437</v>
      </c>
      <c r="CW993" s="47">
        <v>8.4828914664457358</v>
      </c>
      <c r="CX993" s="47">
        <v>1410.8798674399336</v>
      </c>
      <c r="CY993" s="47">
        <v>9.1531068765534354</v>
      </c>
      <c r="CZ993" s="47">
        <v>1.25</v>
      </c>
      <c r="DA993" s="47">
        <v>100</v>
      </c>
      <c r="DB993" s="47" t="s">
        <v>157</v>
      </c>
      <c r="DC993" s="23"/>
      <c r="DD993" s="47">
        <v>6.0350000000000001</v>
      </c>
      <c r="DE993" s="47">
        <v>185</v>
      </c>
      <c r="DF993" s="47">
        <v>69</v>
      </c>
      <c r="DG993" s="47">
        <v>5.6490472245236116</v>
      </c>
      <c r="DH993" s="47">
        <v>0</v>
      </c>
      <c r="DJ993" s="47">
        <v>120.7</v>
      </c>
      <c r="DK993" s="47">
        <v>-57.150109999999998</v>
      </c>
      <c r="DL993" s="47">
        <v>-133.3728251864126</v>
      </c>
      <c r="DM993" s="47">
        <v>-26.67456503728252</v>
      </c>
      <c r="DN993" s="47">
        <v>0</v>
      </c>
      <c r="DO993" s="47">
        <v>46.025189189189192</v>
      </c>
      <c r="DP993" s="47" t="s">
        <v>157</v>
      </c>
      <c r="DQ993" s="47">
        <v>46.67456503728252</v>
      </c>
      <c r="DR993" s="47" t="s">
        <v>157</v>
      </c>
      <c r="DS993" s="47">
        <v>-55.572896153945251</v>
      </c>
      <c r="DT993" s="47">
        <v>4082.3333333333335</v>
      </c>
      <c r="DU993" s="47">
        <v>0.36259830071475718</v>
      </c>
      <c r="DV993" s="47">
        <v>56.569760854953998</v>
      </c>
      <c r="DW993" s="47">
        <f>IF(pitna[[#This Row],[SÚC]]="-","-",pitna[[#This Row],[ZVC30]]-pitna[[#This Row],[SÚC]])</f>
        <v>-36.569760854953998</v>
      </c>
      <c r="DX993" s="47" t="str">
        <f>IF(pitna[[#This Row],[Rozdíl Cena pro vodné - sociálně únosná cena]]="-","-",IF(pitna[[#This Row],[Rozdíl Cena pro vodné - sociálně únosná cena]]&gt;0,"ANO","NE"))</f>
        <v>NE</v>
      </c>
      <c r="DY993" s="47">
        <v>-9.8951958176714783</v>
      </c>
      <c r="DZ993" s="13" t="s">
        <v>441</v>
      </c>
      <c r="EA993" s="55"/>
      <c r="EB993" s="55" t="s">
        <v>9557</v>
      </c>
      <c r="EC993" s="55" t="s">
        <v>0</v>
      </c>
      <c r="ED993" s="55" t="s">
        <v>9781</v>
      </c>
    </row>
    <row r="994" spans="1:134" ht="15" customHeight="1" x14ac:dyDescent="0.25">
      <c r="A994" s="29">
        <v>1479</v>
      </c>
      <c r="B994" s="2" t="s">
        <v>1458</v>
      </c>
      <c r="C994" s="3" t="s">
        <v>3165</v>
      </c>
      <c r="D994" s="2" t="s">
        <v>3165</v>
      </c>
      <c r="E994" s="2" t="s">
        <v>9</v>
      </c>
      <c r="F994" s="2" t="s">
        <v>3165</v>
      </c>
      <c r="G994" s="2" t="s">
        <v>7</v>
      </c>
      <c r="H994" s="2" t="s">
        <v>5909</v>
      </c>
      <c r="I994" s="2" t="s">
        <v>5026</v>
      </c>
      <c r="J994" s="2" t="s">
        <v>7042</v>
      </c>
      <c r="K994" s="2" t="s">
        <v>7045</v>
      </c>
      <c r="L994" s="42" t="s">
        <v>8038</v>
      </c>
      <c r="O994" s="11">
        <v>145</v>
      </c>
      <c r="P994" s="47">
        <v>2.69</v>
      </c>
      <c r="Q994" s="47">
        <v>0</v>
      </c>
      <c r="R994" s="47">
        <v>2.12</v>
      </c>
      <c r="S994" s="11">
        <v>45</v>
      </c>
      <c r="T994" s="11">
        <v>45</v>
      </c>
      <c r="U994" s="11">
        <v>1</v>
      </c>
      <c r="V994" s="47">
        <v>50</v>
      </c>
      <c r="W994" s="47">
        <v>7.1020000000000003</v>
      </c>
      <c r="X994" s="47">
        <v>0</v>
      </c>
      <c r="Y994" s="47">
        <v>0</v>
      </c>
      <c r="Z994" s="47">
        <v>0.152</v>
      </c>
      <c r="AA994" s="47">
        <v>5.1999999999999998E-2</v>
      </c>
      <c r="AB994" s="47">
        <v>0</v>
      </c>
      <c r="AC994" s="11">
        <v>4</v>
      </c>
      <c r="AD994" s="11">
        <v>0</v>
      </c>
      <c r="AE994" s="11">
        <v>4</v>
      </c>
      <c r="AF994" s="11">
        <v>0</v>
      </c>
      <c r="AG994" s="49">
        <v>1</v>
      </c>
      <c r="AH994" s="47">
        <v>0</v>
      </c>
      <c r="AI994" s="47">
        <v>7.1020000000000003</v>
      </c>
      <c r="AJ994" s="47">
        <v>0</v>
      </c>
      <c r="AK994" s="47">
        <v>5826</v>
      </c>
      <c r="AL994" s="47">
        <v>367</v>
      </c>
      <c r="AM994" s="47">
        <v>10</v>
      </c>
      <c r="AN994" s="51">
        <v>0</v>
      </c>
      <c r="AO994" s="51">
        <v>0</v>
      </c>
      <c r="AP994" s="51">
        <v>0</v>
      </c>
      <c r="AQ994" s="51">
        <v>0</v>
      </c>
      <c r="AR994" s="51">
        <v>0</v>
      </c>
      <c r="AS994" s="51">
        <v>2.9957000000000001E-2</v>
      </c>
      <c r="AT994" s="51">
        <v>2.9957000000000001E-2</v>
      </c>
      <c r="AU994" s="51">
        <v>0</v>
      </c>
      <c r="AV994" s="51">
        <v>0</v>
      </c>
      <c r="AW994" s="51">
        <v>0</v>
      </c>
      <c r="AX994" s="51">
        <v>0</v>
      </c>
      <c r="AY994" s="51">
        <v>9.7906999999999994E-2</v>
      </c>
      <c r="AZ994" s="51">
        <v>0</v>
      </c>
      <c r="BA994" s="51">
        <v>9.7906999999999994E-2</v>
      </c>
      <c r="BB994" s="51">
        <v>0</v>
      </c>
      <c r="BC994" s="51">
        <v>0</v>
      </c>
      <c r="BD994" s="51">
        <v>0</v>
      </c>
      <c r="BE994" s="51">
        <v>4.3617999999999997E-2</v>
      </c>
      <c r="BF994" s="51">
        <v>0</v>
      </c>
      <c r="BG994" s="51">
        <v>0.171482</v>
      </c>
      <c r="BH994" s="18">
        <v>0.17</v>
      </c>
      <c r="BI994" s="45">
        <v>6.1</v>
      </c>
      <c r="BJ994" s="47">
        <v>0.1</v>
      </c>
      <c r="BK994" s="51">
        <v>6.9499999999999996E-3</v>
      </c>
      <c r="BL994" s="18">
        <v>6.7999999999999996E-3</v>
      </c>
      <c r="BM994" s="51">
        <v>0</v>
      </c>
      <c r="BN994" s="51">
        <v>0</v>
      </c>
      <c r="BO994" s="47">
        <v>24.67</v>
      </c>
      <c r="BP994" s="51">
        <v>-0.101982</v>
      </c>
      <c r="BQ994" s="18">
        <v>-0.10199999999999999</v>
      </c>
      <c r="BR994" s="51">
        <v>-59.470965</v>
      </c>
      <c r="BS994" s="47">
        <v>0</v>
      </c>
      <c r="BT994" s="51">
        <v>0.28799999999999998</v>
      </c>
      <c r="BU994" s="51">
        <v>0</v>
      </c>
      <c r="BV994" s="51">
        <v>0.04</v>
      </c>
      <c r="BW994" s="51">
        <v>0</v>
      </c>
      <c r="BX994" s="51">
        <v>0</v>
      </c>
      <c r="BY994" s="51">
        <v>0.04</v>
      </c>
      <c r="BZ994" s="47">
        <v>21.226415094339622</v>
      </c>
      <c r="CC994" s="47">
        <v>3.2222222222222223</v>
      </c>
      <c r="CD994" s="47">
        <v>1.0482758620689656</v>
      </c>
      <c r="CE994" s="47">
        <v>0.19643318686999223</v>
      </c>
      <c r="CF994" s="47">
        <v>2.1402421852999152</v>
      </c>
      <c r="CG994" s="47">
        <v>0.35862068965517241</v>
      </c>
      <c r="CH994" s="47">
        <v>6.7200827087102608E-2</v>
      </c>
      <c r="CI994" s="47">
        <v>0.7321881160236553</v>
      </c>
      <c r="CJ994" s="47">
        <v>0</v>
      </c>
      <c r="CK994" s="47">
        <v>0</v>
      </c>
      <c r="CL994" s="47">
        <v>0</v>
      </c>
      <c r="CN994" s="47">
        <v>6193</v>
      </c>
      <c r="CO994" s="47">
        <v>0</v>
      </c>
      <c r="CP994" s="47">
        <v>80.980555555555554</v>
      </c>
      <c r="CQ994" s="47" t="s">
        <v>157</v>
      </c>
      <c r="CR994" s="47">
        <v>0</v>
      </c>
      <c r="CS994" s="47" t="s">
        <v>157</v>
      </c>
      <c r="CT994" s="47">
        <v>0</v>
      </c>
      <c r="CU994" s="47">
        <v>80.980555555555554</v>
      </c>
      <c r="CV994" s="47" t="s">
        <v>437</v>
      </c>
      <c r="CW994" s="47">
        <v>11.651878497202238</v>
      </c>
      <c r="CX994" s="47">
        <v>891.0791366906476</v>
      </c>
      <c r="CY994" s="47">
        <v>0</v>
      </c>
      <c r="CZ994" s="47">
        <v>1.2832706513743408</v>
      </c>
      <c r="DA994" s="47">
        <v>0</v>
      </c>
      <c r="DB994" s="47" t="s">
        <v>157</v>
      </c>
      <c r="DC994" s="23"/>
      <c r="DD994" s="47">
        <v>69.499999999999986</v>
      </c>
      <c r="DE994" s="47">
        <v>1450</v>
      </c>
      <c r="DF994" s="47">
        <v>450</v>
      </c>
      <c r="DG994" s="47">
        <v>0</v>
      </c>
      <c r="DH994" s="47">
        <v>6.2759712230215827</v>
      </c>
      <c r="DJ994" s="47">
        <v>69.499999999999986</v>
      </c>
      <c r="DK994" s="47">
        <v>-59.470965</v>
      </c>
      <c r="DL994" s="47">
        <v>-146.73669064748205</v>
      </c>
      <c r="DM994" s="47">
        <v>-14.673669064748204</v>
      </c>
      <c r="DN994" s="47">
        <v>0</v>
      </c>
      <c r="DO994" s="47">
        <v>42.710344827586205</v>
      </c>
      <c r="DP994" s="47" t="s">
        <v>157</v>
      </c>
      <c r="DQ994" s="47">
        <v>24.673669064748204</v>
      </c>
      <c r="DR994" s="47" t="s">
        <v>157</v>
      </c>
      <c r="DS994" s="47">
        <v>-59.47096488261159</v>
      </c>
      <c r="DT994" s="47">
        <v>3810.7111111111112</v>
      </c>
      <c r="DU994" s="47">
        <v>0.27528834859118817</v>
      </c>
      <c r="DV994" s="47">
        <v>63.627060885316503</v>
      </c>
      <c r="DW994" s="47">
        <f>IF(pitna[[#This Row],[SÚC]]="-","-",pitna[[#This Row],[ZVC30]]-pitna[[#This Row],[SÚC]])</f>
        <v>-53.627060885316503</v>
      </c>
      <c r="DX994" s="47" t="str">
        <f>IF(pitna[[#This Row],[Rozdíl Cena pro vodné - sociálně únosná cena]]="-","-",IF(pitna[[#This Row],[Rozdíl Cena pro vodné - sociálně únosná cena]]&gt;0,"ANO","NE"))</f>
        <v>NE</v>
      </c>
      <c r="DY994" s="47">
        <v>-38.953391820568299</v>
      </c>
      <c r="DZ994" s="13" t="s">
        <v>441</v>
      </c>
      <c r="EA994" s="55"/>
      <c r="EB994" s="55" t="s">
        <v>9600</v>
      </c>
      <c r="EC994" s="55" t="s">
        <v>0</v>
      </c>
      <c r="ED994" s="55" t="s">
        <v>9773</v>
      </c>
    </row>
    <row r="995" spans="1:134" ht="15" customHeight="1" x14ac:dyDescent="0.25">
      <c r="A995" s="29">
        <v>1482</v>
      </c>
      <c r="B995" s="2" t="s">
        <v>1459</v>
      </c>
      <c r="C995" s="3" t="s">
        <v>3166</v>
      </c>
      <c r="D995" s="2" t="s">
        <v>3166</v>
      </c>
      <c r="E995" s="2" t="s">
        <v>9</v>
      </c>
      <c r="F995" s="2" t="s">
        <v>3166</v>
      </c>
      <c r="G995" s="2" t="s">
        <v>5036</v>
      </c>
      <c r="H995" s="2" t="s">
        <v>5910</v>
      </c>
      <c r="I995" s="2" t="s">
        <v>5026</v>
      </c>
      <c r="J995" s="2" t="s">
        <v>7039</v>
      </c>
      <c r="K995" s="2" t="s">
        <v>7041</v>
      </c>
      <c r="L995" s="42" t="s">
        <v>8039</v>
      </c>
      <c r="O995" s="11">
        <v>434</v>
      </c>
      <c r="P995" s="47">
        <v>5.1130000000000004</v>
      </c>
      <c r="Q995" s="47">
        <v>0</v>
      </c>
      <c r="R995" s="47">
        <v>3.0680000000000001</v>
      </c>
      <c r="S995" s="11">
        <v>180</v>
      </c>
      <c r="T995" s="11">
        <v>177</v>
      </c>
      <c r="U995" s="11">
        <v>1</v>
      </c>
      <c r="V995" s="47">
        <v>100</v>
      </c>
      <c r="W995" s="47">
        <v>15.346</v>
      </c>
      <c r="X995" s="47">
        <v>0</v>
      </c>
      <c r="Y995" s="47">
        <v>0</v>
      </c>
      <c r="Z995" s="47">
        <v>5.5E-2</v>
      </c>
      <c r="AA995" s="47">
        <v>5.5E-2</v>
      </c>
      <c r="AB995" s="47">
        <v>0</v>
      </c>
      <c r="AC995" s="11">
        <v>4</v>
      </c>
      <c r="AD995" s="11">
        <v>0</v>
      </c>
      <c r="AE995" s="11">
        <v>4</v>
      </c>
      <c r="AF995" s="11">
        <v>2</v>
      </c>
      <c r="AG995" s="49">
        <v>1</v>
      </c>
      <c r="AH995" s="47">
        <v>0</v>
      </c>
      <c r="AI995" s="47">
        <v>16.21</v>
      </c>
      <c r="AJ995" s="47">
        <v>0</v>
      </c>
      <c r="AK995" s="47">
        <v>16372.794</v>
      </c>
      <c r="AL995" s="47">
        <v>2162.1709999999998</v>
      </c>
      <c r="AM995" s="47">
        <v>26</v>
      </c>
      <c r="AN995" s="51">
        <v>3.7013999999999998E-2</v>
      </c>
      <c r="AO995" s="51">
        <v>3.2419999999999997E-2</v>
      </c>
      <c r="AP995" s="51">
        <v>0</v>
      </c>
      <c r="AQ995" s="51">
        <v>3.4949999999999998E-3</v>
      </c>
      <c r="AR995" s="51">
        <v>1.0989999999999999E-3</v>
      </c>
      <c r="AS995" s="51">
        <v>0.08</v>
      </c>
      <c r="AT995" s="51">
        <v>0.08</v>
      </c>
      <c r="AU995" s="51">
        <v>0</v>
      </c>
      <c r="AV995" s="51">
        <v>6.6250000000000003E-2</v>
      </c>
      <c r="AW995" s="51">
        <v>6.6250000000000003E-2</v>
      </c>
      <c r="AX995" s="51">
        <v>0</v>
      </c>
      <c r="AY995" s="51">
        <v>0.32046599999999997</v>
      </c>
      <c r="AZ995" s="51">
        <v>0.115548</v>
      </c>
      <c r="BA995" s="51">
        <v>0.154918</v>
      </c>
      <c r="BB995" s="51">
        <v>0</v>
      </c>
      <c r="BC995" s="51">
        <v>0.05</v>
      </c>
      <c r="BD995" s="51">
        <v>0</v>
      </c>
      <c r="BE995" s="51">
        <v>6.2051000000000002E-2</v>
      </c>
      <c r="BF995" s="51">
        <v>0</v>
      </c>
      <c r="BG995" s="51">
        <v>0.56578099999999998</v>
      </c>
      <c r="BH995" s="18">
        <v>0.533748</v>
      </c>
      <c r="BI995" s="45">
        <v>18.53</v>
      </c>
      <c r="BJ995" s="47">
        <v>0.5</v>
      </c>
      <c r="BK995" s="51">
        <v>1.5291000000000001E-2</v>
      </c>
      <c r="BL995" s="18">
        <v>1.3950000000000001E-2</v>
      </c>
      <c r="BM995" s="51">
        <v>0</v>
      </c>
      <c r="BN995" s="51">
        <v>0</v>
      </c>
      <c r="BO995" s="47">
        <v>37</v>
      </c>
      <c r="BP995" s="51">
        <v>-0.168215</v>
      </c>
      <c r="BQ995" s="18">
        <v>-0.17104800000000001</v>
      </c>
      <c r="BR995" s="51">
        <v>-29.731469000000001</v>
      </c>
      <c r="BS995" s="47">
        <v>0</v>
      </c>
      <c r="BT995" s="51">
        <v>0.21</v>
      </c>
      <c r="BU995" s="51">
        <v>0</v>
      </c>
      <c r="BV995" s="51">
        <v>0.05</v>
      </c>
      <c r="BW995" s="51">
        <v>0</v>
      </c>
      <c r="BX995" s="51">
        <v>0.05</v>
      </c>
      <c r="BY995" s="51">
        <v>0</v>
      </c>
      <c r="BZ995" s="47">
        <v>58.670143415906125</v>
      </c>
      <c r="CC995" s="47">
        <v>2.411111111111111</v>
      </c>
      <c r="CD995" s="47">
        <v>0.12672811059907835</v>
      </c>
      <c r="CE995" s="47">
        <v>4.91150363451269E-2</v>
      </c>
      <c r="CF995" s="47">
        <v>0.35839958295321256</v>
      </c>
      <c r="CG995" s="47">
        <v>0.12672811059907835</v>
      </c>
      <c r="CH995" s="47">
        <v>4.91150363451269E-2</v>
      </c>
      <c r="CI995" s="47">
        <v>0.35839958295321256</v>
      </c>
      <c r="CJ995" s="47">
        <v>0</v>
      </c>
      <c r="CK995" s="47">
        <v>50</v>
      </c>
      <c r="CL995" s="47">
        <v>0.65189048239895697</v>
      </c>
      <c r="CN995" s="47">
        <v>18534.965</v>
      </c>
      <c r="CO995" s="47">
        <v>0</v>
      </c>
      <c r="CP995" s="47">
        <v>252.70816944444442</v>
      </c>
      <c r="CQ995" s="47" t="s">
        <v>157</v>
      </c>
      <c r="CR995" s="47">
        <v>152.25100000000003</v>
      </c>
      <c r="CS995" s="47" t="s">
        <v>157</v>
      </c>
      <c r="CT995" s="47">
        <v>0.82142588345864176</v>
      </c>
      <c r="CU995" s="47">
        <v>100.45716944444439</v>
      </c>
      <c r="CV995" s="47" t="s">
        <v>437</v>
      </c>
      <c r="CW995" s="47">
        <v>6.5696925933192327</v>
      </c>
      <c r="CX995" s="47">
        <v>1212.1486495324048</v>
      </c>
      <c r="CY995" s="47">
        <v>9.9569027532535497</v>
      </c>
      <c r="CZ995" s="47">
        <v>1.317225893719469</v>
      </c>
      <c r="DA995" s="47">
        <v>100</v>
      </c>
      <c r="DB995" s="47" t="s">
        <v>157</v>
      </c>
      <c r="DC995" s="23"/>
      <c r="DD995" s="47">
        <v>30.582000000000001</v>
      </c>
      <c r="DE995" s="47">
        <v>868</v>
      </c>
      <c r="DF995" s="47">
        <v>360</v>
      </c>
      <c r="DG995" s="47">
        <v>4.3326139559217838</v>
      </c>
      <c r="DH995" s="47">
        <v>4.0580079785494734</v>
      </c>
      <c r="DJ995" s="47">
        <v>397.56600000000003</v>
      </c>
      <c r="DK995" s="47">
        <v>-29.731469000000001</v>
      </c>
      <c r="DL995" s="47">
        <v>-42.311213735581006</v>
      </c>
      <c r="DM995" s="47">
        <v>-11.000915571251062</v>
      </c>
      <c r="DN995" s="47">
        <v>0</v>
      </c>
      <c r="DO995" s="47">
        <v>42.707292626728112</v>
      </c>
      <c r="DP995" s="47" t="s">
        <v>157</v>
      </c>
      <c r="DQ995" s="47">
        <v>37.000915571251056</v>
      </c>
      <c r="DR995" s="47" t="s">
        <v>157</v>
      </c>
      <c r="DS995" s="47">
        <v>-22.919611230347769</v>
      </c>
      <c r="DT995" s="47">
        <v>3143.2277777777776</v>
      </c>
      <c r="DU995" s="47">
        <v>0.59673254735842918</v>
      </c>
      <c r="DV995" s="47">
        <v>63.820366486001497</v>
      </c>
      <c r="DW995" s="47">
        <f>IF(pitna[[#This Row],[SÚC]]="-","-",pitna[[#This Row],[ZVC30]]-pitna[[#This Row],[SÚC]])</f>
        <v>-37.820366486001497</v>
      </c>
      <c r="DX995" s="47" t="str">
        <f>IF(pitna[[#This Row],[Rozdíl Cena pro vodné - sociálně únosná cena]]="-","-",IF(pitna[[#This Row],[Rozdíl Cena pro vodné - sociálně únosná cena]]&gt;0,"ANO","NE"))</f>
        <v>NE</v>
      </c>
      <c r="DY995" s="47">
        <v>-26.819450914750441</v>
      </c>
      <c r="DZ995" s="13" t="s">
        <v>441</v>
      </c>
      <c r="EA995" s="55"/>
      <c r="EB995" s="55" t="s">
        <v>9556</v>
      </c>
      <c r="EC995" s="55" t="s">
        <v>0</v>
      </c>
      <c r="ED995" s="55" t="s">
        <v>9827</v>
      </c>
    </row>
    <row r="996" spans="1:134" ht="15" customHeight="1" x14ac:dyDescent="0.25">
      <c r="A996" s="29">
        <v>1483</v>
      </c>
      <c r="B996" s="2" t="s">
        <v>1460</v>
      </c>
      <c r="C996" s="3" t="s">
        <v>3167</v>
      </c>
      <c r="D996" s="2" t="s">
        <v>3167</v>
      </c>
      <c r="E996" s="2" t="s">
        <v>9</v>
      </c>
      <c r="F996" s="2" t="s">
        <v>4104</v>
      </c>
      <c r="G996" s="2" t="s">
        <v>5033</v>
      </c>
      <c r="H996" s="2" t="s">
        <v>5911</v>
      </c>
      <c r="I996" s="2" t="s">
        <v>5037</v>
      </c>
      <c r="J996" s="2" t="s">
        <v>7039</v>
      </c>
      <c r="K996" s="2" t="s">
        <v>7041</v>
      </c>
      <c r="L996" s="42" t="s">
        <v>8040</v>
      </c>
      <c r="O996" s="11">
        <v>729</v>
      </c>
      <c r="P996" s="47">
        <v>8.4920000000000009</v>
      </c>
      <c r="Q996" s="47">
        <v>0</v>
      </c>
      <c r="R996" s="47">
        <v>5.0949999999999998</v>
      </c>
      <c r="S996" s="11">
        <v>214</v>
      </c>
      <c r="T996" s="11">
        <v>213</v>
      </c>
      <c r="U996" s="11">
        <v>0</v>
      </c>
      <c r="V996" s="47">
        <v>0</v>
      </c>
      <c r="W996" s="47">
        <v>29</v>
      </c>
      <c r="X996" s="47">
        <v>0</v>
      </c>
      <c r="Y996" s="47">
        <v>29</v>
      </c>
      <c r="Z996" s="47">
        <v>6</v>
      </c>
      <c r="AA996" s="47">
        <v>5</v>
      </c>
      <c r="AB996" s="47">
        <v>1</v>
      </c>
      <c r="AC996" s="11">
        <v>3</v>
      </c>
      <c r="AD996" s="11">
        <v>0</v>
      </c>
      <c r="AE996" s="11">
        <v>4</v>
      </c>
      <c r="AF996" s="11">
        <v>0</v>
      </c>
      <c r="AG996" s="49"/>
      <c r="AH996" s="47">
        <v>0</v>
      </c>
      <c r="AI996" s="47">
        <v>0</v>
      </c>
      <c r="AJ996" s="47">
        <v>0</v>
      </c>
      <c r="AK996" s="47">
        <v>19594.900000000001</v>
      </c>
      <c r="AL996" s="47">
        <v>0</v>
      </c>
      <c r="AM996" s="47">
        <v>39.049999999999997</v>
      </c>
      <c r="AN996" s="51">
        <v>0.68500000000000005</v>
      </c>
      <c r="AO996" s="51">
        <v>0</v>
      </c>
      <c r="AP996" s="51">
        <v>0.68</v>
      </c>
      <c r="AQ996" s="51">
        <v>0</v>
      </c>
      <c r="AR996" s="51">
        <v>5.0000000000000001E-3</v>
      </c>
      <c r="AS996" s="51">
        <v>0</v>
      </c>
      <c r="AT996" s="51">
        <v>0</v>
      </c>
      <c r="AU996" s="51">
        <v>0</v>
      </c>
      <c r="AV996" s="51">
        <v>8.8999999999999996E-2</v>
      </c>
      <c r="AW996" s="51">
        <v>0</v>
      </c>
      <c r="AX996" s="51">
        <v>8.8999999999999996E-2</v>
      </c>
      <c r="AY996" s="51">
        <v>7.0000000000000007E-2</v>
      </c>
      <c r="AZ996" s="51">
        <v>0</v>
      </c>
      <c r="BA996" s="51">
        <v>0.01</v>
      </c>
      <c r="BB996" s="51">
        <v>0</v>
      </c>
      <c r="BC996" s="51">
        <v>0.06</v>
      </c>
      <c r="BD996" s="51">
        <v>0</v>
      </c>
      <c r="BE996" s="51">
        <v>2.5000000000000001E-2</v>
      </c>
      <c r="BF996" s="51">
        <v>0</v>
      </c>
      <c r="BG996" s="51">
        <v>0.86899999999999999</v>
      </c>
      <c r="BH996" s="18">
        <v>0.78100000000000003</v>
      </c>
      <c r="BI996" s="45">
        <v>18.739999999999998</v>
      </c>
      <c r="BJ996" s="47">
        <v>0.5</v>
      </c>
      <c r="BK996" s="51">
        <v>2.3E-2</v>
      </c>
      <c r="BL996" s="18">
        <v>0.02</v>
      </c>
      <c r="BM996" s="51">
        <v>2.9000000000000001E-2</v>
      </c>
      <c r="BN996" s="51">
        <v>0</v>
      </c>
      <c r="BO996" s="47">
        <v>37.78</v>
      </c>
      <c r="BP996" s="51">
        <v>2.9149999999999999E-2</v>
      </c>
      <c r="BQ996" s="18">
        <v>0</v>
      </c>
      <c r="BR996" s="51">
        <v>3.3544299999999998</v>
      </c>
      <c r="BS996" s="47">
        <v>0</v>
      </c>
      <c r="BT996" s="51">
        <v>0.36</v>
      </c>
      <c r="BU996" s="51">
        <v>0</v>
      </c>
      <c r="BV996" s="51">
        <v>0.06</v>
      </c>
      <c r="BW996" s="51">
        <v>0</v>
      </c>
      <c r="BX996" s="51">
        <v>0.06</v>
      </c>
      <c r="BY996" s="51">
        <v>0</v>
      </c>
      <c r="BZ996" s="47">
        <v>42.001962708537782</v>
      </c>
      <c r="CC996" s="47">
        <v>3.4065420560747666</v>
      </c>
      <c r="CD996" s="47">
        <v>8.2304526748971192</v>
      </c>
      <c r="CE996" s="47">
        <v>3.2263701990939277</v>
      </c>
      <c r="CF996" s="47">
        <v>20.689655172413794</v>
      </c>
      <c r="CG996" s="47">
        <v>6.8587105624142657</v>
      </c>
      <c r="CH996" s="47">
        <v>2.6886418325782735</v>
      </c>
      <c r="CI996" s="47">
        <v>17.241379310344829</v>
      </c>
      <c r="CJ996" s="47">
        <v>0</v>
      </c>
      <c r="CK996" s="47">
        <v>0</v>
      </c>
      <c r="CL996" s="47">
        <v>0</v>
      </c>
      <c r="CN996" s="47">
        <v>19594.900000000001</v>
      </c>
      <c r="CO996" s="47">
        <v>0.11775788977861515</v>
      </c>
      <c r="CP996" s="47">
        <v>244.93625000000003</v>
      </c>
      <c r="CQ996" s="47" t="s">
        <v>157</v>
      </c>
      <c r="CR996" s="47">
        <v>69.999999999999986</v>
      </c>
      <c r="CS996" s="47" t="s">
        <v>157</v>
      </c>
      <c r="CT996" s="47">
        <v>0.357235811359078</v>
      </c>
      <c r="CU996" s="47">
        <v>174.93625000000003</v>
      </c>
      <c r="CV996" s="47" t="s">
        <v>437</v>
      </c>
      <c r="CW996" s="47">
        <v>7.6059239130434797</v>
      </c>
      <c r="CX996" s="47">
        <v>851.95217391304357</v>
      </c>
      <c r="CY996" s="47">
        <v>3.0434782608695645</v>
      </c>
      <c r="CZ996" s="47">
        <v>1.2500000000000002</v>
      </c>
      <c r="DA996" s="47">
        <v>100</v>
      </c>
      <c r="DB996" s="47" t="s">
        <v>157</v>
      </c>
      <c r="DC996" s="23"/>
      <c r="DD996" s="47">
        <v>46</v>
      </c>
      <c r="DE996" s="47">
        <v>1458</v>
      </c>
      <c r="DF996" s="47">
        <v>428</v>
      </c>
      <c r="DG996" s="47">
        <v>3.8695652173913042</v>
      </c>
      <c r="DH996" s="47">
        <v>1.0869565217391306</v>
      </c>
      <c r="DJ996" s="47">
        <v>898.14999999999986</v>
      </c>
      <c r="DK996" s="47">
        <v>3.3544299999999998</v>
      </c>
      <c r="DL996" s="47">
        <v>3.2455603184323336</v>
      </c>
      <c r="DM996" s="47">
        <v>1.267391304347826</v>
      </c>
      <c r="DN996" s="47">
        <v>0</v>
      </c>
      <c r="DO996" s="47">
        <v>26.879149519890262</v>
      </c>
      <c r="DP996" s="47" t="s">
        <v>157</v>
      </c>
      <c r="DQ996" s="47">
        <v>45.388532608695655</v>
      </c>
      <c r="DR996" s="47" t="s">
        <v>157</v>
      </c>
      <c r="DS996" s="47">
        <v>11.019777503090234</v>
      </c>
      <c r="DT996" s="47">
        <v>4060.7476635514017</v>
      </c>
      <c r="DU996" s="47">
        <v>0.8603494705735143</v>
      </c>
      <c r="DV996" s="47">
        <v>55.616774028257197</v>
      </c>
      <c r="DW996" s="47">
        <f>IF(pitna[[#This Row],[SÚC]]="-","-",pitna[[#This Row],[ZVC30]]-pitna[[#This Row],[SÚC]])</f>
        <v>-16.5667740282572</v>
      </c>
      <c r="DX996" s="47" t="str">
        <f>IF(pitna[[#This Row],[Rozdíl Cena pro vodné - sociálně únosná cena]]="-","-",IF(pitna[[#This Row],[Rozdíl Cena pro vodné - sociálně únosná cena]]&gt;0,"ANO","NE"))</f>
        <v>NE</v>
      </c>
      <c r="DY996" s="47">
        <v>-10.228241419561542</v>
      </c>
      <c r="DZ996" s="13" t="s">
        <v>441</v>
      </c>
      <c r="EA996" s="55"/>
      <c r="EB996" s="55" t="s">
        <v>9522</v>
      </c>
      <c r="EC996" s="55" t="s">
        <v>0</v>
      </c>
      <c r="ED996" s="55" t="s">
        <v>9770</v>
      </c>
    </row>
    <row r="997" spans="1:134" ht="15" customHeight="1" x14ac:dyDescent="0.25">
      <c r="A997" s="29">
        <v>1486</v>
      </c>
      <c r="B997" s="2" t="s">
        <v>1461</v>
      </c>
      <c r="C997" s="3" t="s">
        <v>3168</v>
      </c>
      <c r="D997" s="2" t="s">
        <v>157</v>
      </c>
      <c r="E997" s="2" t="s">
        <v>157</v>
      </c>
      <c r="F997" s="2" t="s">
        <v>157</v>
      </c>
      <c r="G997" s="2" t="s">
        <v>157</v>
      </c>
      <c r="H997" s="2" t="s">
        <v>157</v>
      </c>
      <c r="I997" s="2" t="s">
        <v>157</v>
      </c>
      <c r="J997" s="2" t="s">
        <v>157</v>
      </c>
      <c r="K997" s="2" t="s">
        <v>157</v>
      </c>
      <c r="L997" s="42" t="s">
        <v>8041</v>
      </c>
      <c r="M997" s="13" t="s">
        <v>9380</v>
      </c>
      <c r="O997" s="11" t="s">
        <v>157</v>
      </c>
      <c r="P997" s="47" t="s">
        <v>157</v>
      </c>
      <c r="Q997" s="47" t="s">
        <v>157</v>
      </c>
      <c r="R997" s="47" t="s">
        <v>157</v>
      </c>
      <c r="S997" s="11" t="s">
        <v>157</v>
      </c>
      <c r="T997" s="11" t="s">
        <v>157</v>
      </c>
      <c r="U997" s="11" t="s">
        <v>157</v>
      </c>
      <c r="V997" s="47" t="s">
        <v>157</v>
      </c>
      <c r="W997" s="47" t="s">
        <v>157</v>
      </c>
      <c r="X997" s="47" t="s">
        <v>157</v>
      </c>
      <c r="Y997" s="47" t="s">
        <v>157</v>
      </c>
      <c r="Z997" s="47" t="s">
        <v>157</v>
      </c>
      <c r="AA997" s="47" t="s">
        <v>157</v>
      </c>
      <c r="AB997" s="47" t="s">
        <v>157</v>
      </c>
      <c r="AC997" s="11" t="s">
        <v>157</v>
      </c>
      <c r="AD997" s="11" t="s">
        <v>157</v>
      </c>
      <c r="AE997" s="11" t="s">
        <v>157</v>
      </c>
      <c r="AF997" s="11" t="s">
        <v>157</v>
      </c>
      <c r="AG997" s="49" t="s">
        <v>157</v>
      </c>
      <c r="AH997" s="47" t="s">
        <v>157</v>
      </c>
      <c r="AI997" s="47" t="s">
        <v>157</v>
      </c>
      <c r="AJ997" s="47" t="s">
        <v>157</v>
      </c>
      <c r="AK997" s="47" t="s">
        <v>157</v>
      </c>
      <c r="AL997" s="47" t="s">
        <v>157</v>
      </c>
      <c r="AM997" s="47">
        <v>35</v>
      </c>
      <c r="AN997" s="51">
        <v>0.15574499999999999</v>
      </c>
      <c r="AO997" s="51">
        <v>0</v>
      </c>
      <c r="AP997" s="51">
        <v>0.14638300000000001</v>
      </c>
      <c r="AQ997" s="51">
        <v>0</v>
      </c>
      <c r="AR997" s="51">
        <v>9.3620000000000005E-3</v>
      </c>
      <c r="AS997" s="51">
        <v>1.624E-3</v>
      </c>
      <c r="AT997" s="51">
        <v>1.624E-3</v>
      </c>
      <c r="AU997" s="51">
        <v>0</v>
      </c>
      <c r="AV997" s="51">
        <v>2E-3</v>
      </c>
      <c r="AW997" s="51">
        <v>0</v>
      </c>
      <c r="AX997" s="51">
        <v>2E-3</v>
      </c>
      <c r="AY997" s="51">
        <v>2.6304000000000001E-2</v>
      </c>
      <c r="AZ997" s="51">
        <v>0</v>
      </c>
      <c r="BA997" s="51">
        <v>2.6304000000000001E-2</v>
      </c>
      <c r="BB997" s="51">
        <v>0</v>
      </c>
      <c r="BC997" s="51">
        <v>0</v>
      </c>
      <c r="BD997" s="51">
        <v>0</v>
      </c>
      <c r="BE997" s="51">
        <v>2.1076000000000001E-2</v>
      </c>
      <c r="BF997" s="51">
        <v>0</v>
      </c>
      <c r="BG997" s="51">
        <v>0.20674899999999999</v>
      </c>
      <c r="BH997" s="18">
        <v>0.20674899999999999</v>
      </c>
      <c r="BI997" s="45">
        <v>0.5</v>
      </c>
      <c r="BJ997" s="47">
        <v>1</v>
      </c>
      <c r="BK997" s="51">
        <v>4.3899999999999998E-3</v>
      </c>
      <c r="BL997" s="18">
        <v>4.3899999999999998E-3</v>
      </c>
      <c r="BM997" s="51">
        <v>5.7600000000000004E-3</v>
      </c>
      <c r="BN997" s="51">
        <v>0</v>
      </c>
      <c r="BO997" s="47">
        <v>47.09</v>
      </c>
      <c r="BP997" s="51">
        <v>-5.3099E-2</v>
      </c>
      <c r="BQ997" s="18">
        <v>-5.3099E-2</v>
      </c>
      <c r="BR997" s="51">
        <v>-25.682832999999999</v>
      </c>
      <c r="BS997" s="47">
        <v>0</v>
      </c>
      <c r="BT997" s="51">
        <v>0</v>
      </c>
      <c r="BU997" s="51">
        <v>0</v>
      </c>
      <c r="BV997" s="51">
        <v>0</v>
      </c>
      <c r="BW997" s="51">
        <v>0</v>
      </c>
      <c r="BX997" s="51">
        <v>0</v>
      </c>
      <c r="BY997" s="51">
        <v>0</v>
      </c>
      <c r="BZ997" s="47" t="s">
        <v>157</v>
      </c>
      <c r="CC997" s="47" t="s">
        <v>157</v>
      </c>
      <c r="CD997" s="47" t="s">
        <v>157</v>
      </c>
      <c r="CE997" s="47" t="s">
        <v>157</v>
      </c>
      <c r="CF997" s="47" t="s">
        <v>157</v>
      </c>
      <c r="CG997" s="47" t="s">
        <v>157</v>
      </c>
      <c r="CH997" s="47" t="s">
        <v>157</v>
      </c>
      <c r="CI997" s="47" t="s">
        <v>157</v>
      </c>
      <c r="CJ997" s="47" t="s">
        <v>157</v>
      </c>
      <c r="CK997" s="47" t="s">
        <v>157</v>
      </c>
      <c r="CL997" s="47" t="s">
        <v>157</v>
      </c>
      <c r="CN997" s="47" t="s">
        <v>157</v>
      </c>
      <c r="CO997" s="47" t="s">
        <v>157</v>
      </c>
      <c r="CP997" s="47" t="s">
        <v>157</v>
      </c>
      <c r="CQ997" s="47" t="s">
        <v>157</v>
      </c>
      <c r="CR997" s="47" t="s">
        <v>157</v>
      </c>
      <c r="CS997" s="47" t="s">
        <v>157</v>
      </c>
      <c r="CT997" s="47" t="s">
        <v>157</v>
      </c>
      <c r="CU997" s="47" t="s">
        <v>157</v>
      </c>
      <c r="CV997" s="47" t="s">
        <v>157</v>
      </c>
      <c r="CW997" s="47" t="s">
        <v>157</v>
      </c>
      <c r="CX997" s="47" t="s">
        <v>157</v>
      </c>
      <c r="CY997" s="47" t="s">
        <v>157</v>
      </c>
      <c r="CZ997" s="47" t="s">
        <v>157</v>
      </c>
      <c r="DA997" s="47" t="s">
        <v>157</v>
      </c>
      <c r="DB997" s="47" t="s">
        <v>157</v>
      </c>
      <c r="DC997" s="23"/>
      <c r="DD997" s="47" t="s">
        <v>157</v>
      </c>
      <c r="DE997" s="47" t="s">
        <v>157</v>
      </c>
      <c r="DF997" s="47" t="s">
        <v>157</v>
      </c>
      <c r="DG997" s="47" t="s">
        <v>157</v>
      </c>
      <c r="DH997" s="47" t="s">
        <v>157</v>
      </c>
      <c r="DJ997" s="47" t="s">
        <v>157</v>
      </c>
      <c r="DK997" s="47" t="s">
        <v>157</v>
      </c>
      <c r="DL997" s="47" t="s">
        <v>157</v>
      </c>
      <c r="DM997" s="47" t="s">
        <v>157</v>
      </c>
      <c r="DN997" s="47" t="s">
        <v>157</v>
      </c>
      <c r="DO997" s="47" t="s">
        <v>157</v>
      </c>
      <c r="DP997" s="47" t="s">
        <v>157</v>
      </c>
      <c r="DQ997" s="47" t="s">
        <v>157</v>
      </c>
      <c r="DR997" s="47" t="s">
        <v>157</v>
      </c>
      <c r="DS997" s="47" t="s">
        <v>157</v>
      </c>
      <c r="DT997" s="47" t="s">
        <v>157</v>
      </c>
      <c r="DU997" s="47" t="s">
        <v>157</v>
      </c>
      <c r="DV997" s="47" t="s">
        <v>157</v>
      </c>
      <c r="DW997" s="47" t="str">
        <f>IF(pitna[[#This Row],[SÚC]]="-","-",pitna[[#This Row],[ZVC30]]-pitna[[#This Row],[SÚC]])</f>
        <v>-</v>
      </c>
      <c r="DX997" s="47" t="str">
        <f>IF(pitna[[#This Row],[Rozdíl Cena pro vodné - sociálně únosná cena]]="-","-",IF(pitna[[#This Row],[Rozdíl Cena pro vodné - sociálně únosná cena]]&gt;0,"ANO","NE"))</f>
        <v>-</v>
      </c>
      <c r="DY997" s="47" t="s">
        <v>157</v>
      </c>
      <c r="DZ997" s="13" t="s">
        <v>157</v>
      </c>
      <c r="EA997" s="55" t="s">
        <v>157</v>
      </c>
      <c r="EB997" s="55" t="s">
        <v>157</v>
      </c>
      <c r="EC997" s="55" t="s">
        <v>157</v>
      </c>
      <c r="ED997" s="55" t="s">
        <v>157</v>
      </c>
    </row>
    <row r="998" spans="1:134" ht="15" customHeight="1" x14ac:dyDescent="0.25">
      <c r="A998" s="29">
        <v>1487</v>
      </c>
      <c r="B998" s="2" t="s">
        <v>1462</v>
      </c>
      <c r="C998" s="3" t="s">
        <v>3169</v>
      </c>
      <c r="D998" s="2" t="s">
        <v>3169</v>
      </c>
      <c r="E998" s="2" t="s">
        <v>9</v>
      </c>
      <c r="F998" s="2" t="s">
        <v>3169</v>
      </c>
      <c r="G998" s="2" t="s">
        <v>5036</v>
      </c>
      <c r="H998" s="2" t="s">
        <v>5912</v>
      </c>
      <c r="I998" s="2" t="s">
        <v>5026</v>
      </c>
      <c r="J998" s="2" t="s">
        <v>7039</v>
      </c>
      <c r="K998" s="2" t="s">
        <v>7041</v>
      </c>
      <c r="L998" s="42" t="s">
        <v>8042</v>
      </c>
      <c r="O998" s="11">
        <v>988</v>
      </c>
      <c r="P998" s="47">
        <v>16.13</v>
      </c>
      <c r="Q998" s="47">
        <v>0</v>
      </c>
      <c r="R998" s="47">
        <v>9.9930000000000003</v>
      </c>
      <c r="S998" s="11">
        <v>338</v>
      </c>
      <c r="T998" s="11">
        <v>0</v>
      </c>
      <c r="U998" s="11">
        <v>2</v>
      </c>
      <c r="V998" s="47">
        <v>330</v>
      </c>
      <c r="W998" s="47">
        <v>53.13</v>
      </c>
      <c r="X998" s="47">
        <v>0</v>
      </c>
      <c r="Y998" s="47">
        <v>0</v>
      </c>
      <c r="Z998" s="47">
        <v>18.866</v>
      </c>
      <c r="AA998" s="47">
        <v>18.866</v>
      </c>
      <c r="AB998" s="47">
        <v>12</v>
      </c>
      <c r="AC998" s="11">
        <v>0</v>
      </c>
      <c r="AD998" s="11">
        <v>0</v>
      </c>
      <c r="AE998" s="11">
        <v>0</v>
      </c>
      <c r="AF998" s="11">
        <v>0</v>
      </c>
      <c r="AG998" s="49">
        <v>1</v>
      </c>
      <c r="AH998" s="47">
        <v>0</v>
      </c>
      <c r="AI998" s="47">
        <v>53.13</v>
      </c>
      <c r="AJ998" s="47">
        <v>0</v>
      </c>
      <c r="AK998" s="47">
        <v>42605</v>
      </c>
      <c r="AL998" s="47">
        <v>1162.8</v>
      </c>
      <c r="AM998" s="47">
        <v>25.22</v>
      </c>
      <c r="AN998" s="51">
        <v>5.6000000000000001E-2</v>
      </c>
      <c r="AO998" s="51">
        <v>0</v>
      </c>
      <c r="AP998" s="51">
        <v>0</v>
      </c>
      <c r="AQ998" s="51">
        <v>0</v>
      </c>
      <c r="AR998" s="51">
        <v>5.6000000000000001E-2</v>
      </c>
      <c r="AS998" s="51">
        <v>0.155</v>
      </c>
      <c r="AT998" s="51">
        <v>0.155</v>
      </c>
      <c r="AU998" s="51">
        <v>0</v>
      </c>
      <c r="AV998" s="51">
        <v>9.0999999999999998E-2</v>
      </c>
      <c r="AW998" s="51">
        <v>9.0999999999999998E-2</v>
      </c>
      <c r="AX998" s="51">
        <v>0</v>
      </c>
      <c r="AY998" s="51">
        <v>0.38100000000000001</v>
      </c>
      <c r="AZ998" s="51">
        <v>0.20899999999999999</v>
      </c>
      <c r="BA998" s="51">
        <v>0.17199999999999999</v>
      </c>
      <c r="BB998" s="51">
        <v>0</v>
      </c>
      <c r="BC998" s="51">
        <v>0</v>
      </c>
      <c r="BD998" s="51">
        <v>0</v>
      </c>
      <c r="BE998" s="51">
        <v>0</v>
      </c>
      <c r="BF998" s="51">
        <v>0</v>
      </c>
      <c r="BG998" s="51">
        <v>0.82099999999999995</v>
      </c>
      <c r="BH998" s="18">
        <v>0.96299999999999997</v>
      </c>
      <c r="BI998" s="45">
        <v>43.78</v>
      </c>
      <c r="BJ998" s="47">
        <v>0.3</v>
      </c>
      <c r="BK998" s="51">
        <v>3.4264000000000003E-2</v>
      </c>
      <c r="BL998" s="18">
        <v>3.4141999999999999E-2</v>
      </c>
      <c r="BM998" s="51">
        <v>0</v>
      </c>
      <c r="BN998" s="51">
        <v>0</v>
      </c>
      <c r="BO998" s="47">
        <v>23.96</v>
      </c>
      <c r="BP998" s="51">
        <v>4.3076999999999997E-2</v>
      </c>
      <c r="BQ998" s="18">
        <v>-0.10199999999999999</v>
      </c>
      <c r="BR998" s="51">
        <v>5.246848</v>
      </c>
      <c r="BS998" s="47">
        <v>0</v>
      </c>
      <c r="BT998" s="51">
        <v>0.3</v>
      </c>
      <c r="BU998" s="51">
        <v>0</v>
      </c>
      <c r="BV998" s="51">
        <v>0.1</v>
      </c>
      <c r="BW998" s="51">
        <v>0</v>
      </c>
      <c r="BX998" s="51">
        <v>0</v>
      </c>
      <c r="BY998" s="51">
        <v>0.1</v>
      </c>
      <c r="BZ998" s="47">
        <v>33.823676573601517</v>
      </c>
      <c r="CC998" s="47">
        <v>2.9230769230769229</v>
      </c>
      <c r="CD998" s="47">
        <v>19.095141700404859</v>
      </c>
      <c r="CE998" s="47">
        <v>5.172387794743992</v>
      </c>
      <c r="CF998" s="47">
        <v>35.509128552606811</v>
      </c>
      <c r="CG998" s="47">
        <v>19.095141700404859</v>
      </c>
      <c r="CH998" s="47">
        <v>5.172387794743992</v>
      </c>
      <c r="CI998" s="47">
        <v>35.509128552606811</v>
      </c>
      <c r="CJ998" s="47" t="s">
        <v>157</v>
      </c>
      <c r="CK998" s="47" t="s">
        <v>157</v>
      </c>
      <c r="CL998" s="47">
        <v>0.20014009806864805</v>
      </c>
      <c r="CN998" s="47">
        <v>43767.8</v>
      </c>
      <c r="CO998" s="47">
        <v>0.74395536267823936</v>
      </c>
      <c r="CP998" s="47">
        <v>558.40250000000003</v>
      </c>
      <c r="CQ998" s="47" t="s">
        <v>157</v>
      </c>
      <c r="CR998" s="47">
        <v>381</v>
      </c>
      <c r="CS998" s="47" t="s">
        <v>157</v>
      </c>
      <c r="CT998" s="47">
        <v>0.87050297250490083</v>
      </c>
      <c r="CU998" s="47">
        <v>177.40250000000003</v>
      </c>
      <c r="CV998" s="47" t="s">
        <v>437</v>
      </c>
      <c r="CW998" s="47">
        <v>5.1775186784963818</v>
      </c>
      <c r="CX998" s="47">
        <v>1277.3698342283446</v>
      </c>
      <c r="CY998" s="47">
        <v>11.119542376838664</v>
      </c>
      <c r="CZ998" s="47">
        <v>1.2646999502416545</v>
      </c>
      <c r="DA998" s="47">
        <v>0</v>
      </c>
      <c r="DB998" s="47" t="s">
        <v>157</v>
      </c>
      <c r="DC998" s="23"/>
      <c r="DD998" s="47">
        <v>114.21333333333335</v>
      </c>
      <c r="DE998" s="47">
        <v>3293.3333333333335</v>
      </c>
      <c r="DF998" s="47">
        <v>1126.6666666666667</v>
      </c>
      <c r="DG998" s="47">
        <v>2.6558487041793133</v>
      </c>
      <c r="DH998" s="47">
        <v>0</v>
      </c>
      <c r="DJ998" s="47">
        <v>864.13808000000006</v>
      </c>
      <c r="DK998" s="47">
        <v>5.246848</v>
      </c>
      <c r="DL998" s="47">
        <v>4.9849672172762016</v>
      </c>
      <c r="DM998" s="47">
        <v>1.257208732197058</v>
      </c>
      <c r="DN998" s="47">
        <v>0</v>
      </c>
      <c r="DO998" s="47">
        <v>44.299392712550613</v>
      </c>
      <c r="DP998" s="47" t="s">
        <v>157</v>
      </c>
      <c r="DQ998" s="47">
        <v>29.138527317300955</v>
      </c>
      <c r="DR998" s="47" t="s">
        <v>157</v>
      </c>
      <c r="DS998" s="47">
        <v>5.2468940316686963</v>
      </c>
      <c r="DT998" s="47">
        <v>2428.9940828402368</v>
      </c>
      <c r="DU998" s="47">
        <v>0.86552074939716195</v>
      </c>
      <c r="DV998" s="47">
        <v>63.820366486001497</v>
      </c>
      <c r="DW998" s="47">
        <f>IF(pitna[[#This Row],[SÚC]]="-","-",pitna[[#This Row],[ZVC30]]-pitna[[#This Row],[SÚC]])</f>
        <v>-38.600366486001498</v>
      </c>
      <c r="DX998" s="47" t="str">
        <f>IF(pitna[[#This Row],[Rozdíl Cena pro vodné - sociálně únosná cena]]="-","-",IF(pitna[[#This Row],[Rozdíl Cena pro vodné - sociálně únosná cena]]&gt;0,"ANO","NE"))</f>
        <v>NE</v>
      </c>
      <c r="DY998" s="47">
        <v>-34.681839168700542</v>
      </c>
      <c r="DZ998" s="13" t="s">
        <v>441</v>
      </c>
      <c r="EA998" s="55"/>
      <c r="EB998" s="55" t="s">
        <v>9534</v>
      </c>
      <c r="EC998" s="55" t="s">
        <v>0</v>
      </c>
      <c r="ED998" s="55" t="s">
        <v>9770</v>
      </c>
    </row>
    <row r="999" spans="1:134" ht="15" customHeight="1" x14ac:dyDescent="0.25">
      <c r="A999" s="29">
        <v>1489</v>
      </c>
      <c r="B999" s="2" t="s">
        <v>1463</v>
      </c>
      <c r="C999" s="3" t="s">
        <v>3170</v>
      </c>
      <c r="D999" s="2" t="s">
        <v>3170</v>
      </c>
      <c r="E999" s="2" t="s">
        <v>9</v>
      </c>
      <c r="F999" s="2" t="s">
        <v>4078</v>
      </c>
      <c r="G999" s="2" t="s">
        <v>7</v>
      </c>
      <c r="H999" s="2" t="s">
        <v>5913</v>
      </c>
      <c r="I999" s="2" t="s">
        <v>5037</v>
      </c>
      <c r="J999" s="2" t="s">
        <v>7039</v>
      </c>
      <c r="K999" s="2" t="s">
        <v>7041</v>
      </c>
      <c r="L999" s="42" t="s">
        <v>8043</v>
      </c>
      <c r="O999" s="11">
        <v>191</v>
      </c>
      <c r="P999" s="47">
        <v>6.2</v>
      </c>
      <c r="Q999" s="47">
        <v>0</v>
      </c>
      <c r="R999" s="47">
        <v>3.72</v>
      </c>
      <c r="S999" s="11">
        <v>73</v>
      </c>
      <c r="T999" s="11">
        <v>66</v>
      </c>
      <c r="U999" s="11">
        <v>2</v>
      </c>
      <c r="V999" s="47">
        <v>114</v>
      </c>
      <c r="W999" s="47">
        <v>29.734000000000002</v>
      </c>
      <c r="X999" s="47">
        <v>20.309000000000001</v>
      </c>
      <c r="Y999" s="47">
        <v>0</v>
      </c>
      <c r="Z999" s="47">
        <v>20.690999999999999</v>
      </c>
      <c r="AA999" s="47">
        <v>20.309000000000001</v>
      </c>
      <c r="AB999" s="47">
        <v>3</v>
      </c>
      <c r="AC999" s="11">
        <v>6</v>
      </c>
      <c r="AD999" s="11">
        <v>1</v>
      </c>
      <c r="AE999" s="11">
        <v>6</v>
      </c>
      <c r="AF999" s="11">
        <v>1</v>
      </c>
      <c r="AG999" s="49">
        <v>2</v>
      </c>
      <c r="AH999" s="47">
        <v>0</v>
      </c>
      <c r="AI999" s="47">
        <v>29.734000000000002</v>
      </c>
      <c r="AJ999" s="47">
        <v>0</v>
      </c>
      <c r="AK999" s="47">
        <v>19019.341</v>
      </c>
      <c r="AL999" s="47">
        <v>6406.07</v>
      </c>
      <c r="AM999" s="47">
        <v>33</v>
      </c>
      <c r="AN999" s="51">
        <v>0.05</v>
      </c>
      <c r="AO999" s="51">
        <v>0</v>
      </c>
      <c r="AP999" s="51">
        <v>0</v>
      </c>
      <c r="AQ999" s="51">
        <v>2.1000000000000001E-2</v>
      </c>
      <c r="AR999" s="51">
        <v>2.9000000000000001E-2</v>
      </c>
      <c r="AS999" s="51">
        <v>0.13600000000000001</v>
      </c>
      <c r="AT999" s="51">
        <v>0.13600000000000001</v>
      </c>
      <c r="AU999" s="51">
        <v>0</v>
      </c>
      <c r="AV999" s="51">
        <v>0.16400000000000001</v>
      </c>
      <c r="AW999" s="51">
        <v>0.113</v>
      </c>
      <c r="AX999" s="51">
        <v>5.0999999999999997E-2</v>
      </c>
      <c r="AY999" s="51">
        <v>0.38900000000000001</v>
      </c>
      <c r="AZ999" s="51">
        <v>0.36799999999999999</v>
      </c>
      <c r="BA999" s="51">
        <v>2.1000000000000001E-2</v>
      </c>
      <c r="BB999" s="51">
        <v>0</v>
      </c>
      <c r="BC999" s="51">
        <v>0</v>
      </c>
      <c r="BD999" s="51">
        <v>0</v>
      </c>
      <c r="BE999" s="51">
        <v>0.13400000000000001</v>
      </c>
      <c r="BF999" s="51">
        <v>0</v>
      </c>
      <c r="BG999" s="51">
        <v>1.0349999999999999</v>
      </c>
      <c r="BH999" s="18">
        <v>1.17</v>
      </c>
      <c r="BI999" s="45">
        <v>25.43</v>
      </c>
      <c r="BJ999" s="47">
        <v>1</v>
      </c>
      <c r="BK999" s="51">
        <v>2.4E-2</v>
      </c>
      <c r="BL999" s="18">
        <v>2.1000000000000001E-2</v>
      </c>
      <c r="BM999" s="51">
        <v>0</v>
      </c>
      <c r="BN999" s="51">
        <v>0</v>
      </c>
      <c r="BO999" s="47">
        <v>43.12</v>
      </c>
      <c r="BP999" s="51">
        <v>-0.24299999999999999</v>
      </c>
      <c r="BQ999" s="18">
        <v>-0.47699999999999998</v>
      </c>
      <c r="BR999" s="51">
        <v>-23.478261</v>
      </c>
      <c r="BS999" s="47">
        <v>0</v>
      </c>
      <c r="BT999" s="51">
        <v>1.0660000000000001</v>
      </c>
      <c r="BU999" s="51">
        <v>0</v>
      </c>
      <c r="BV999" s="51">
        <v>0.53300000000000003</v>
      </c>
      <c r="BW999" s="51">
        <v>0</v>
      </c>
      <c r="BX999" s="51">
        <v>0</v>
      </c>
      <c r="BY999" s="51">
        <v>0.53300000000000003</v>
      </c>
      <c r="BZ999" s="47">
        <v>19.623655913978492</v>
      </c>
      <c r="CC999" s="47">
        <v>2.6164383561643834</v>
      </c>
      <c r="CD999" s="47">
        <v>108.32984293193718</v>
      </c>
      <c r="CE999" s="47">
        <v>15.238621299160407</v>
      </c>
      <c r="CF999" s="47">
        <v>69.58700477567767</v>
      </c>
      <c r="CG999" s="47">
        <v>106.32984293193718</v>
      </c>
      <c r="CH999" s="47">
        <v>14.957283841508321</v>
      </c>
      <c r="CI999" s="47">
        <v>68.302280217932335</v>
      </c>
      <c r="CJ999" s="47">
        <v>16.666666666666668</v>
      </c>
      <c r="CK999" s="47">
        <v>16.666666666666668</v>
      </c>
      <c r="CL999" s="47">
        <v>0</v>
      </c>
      <c r="CN999" s="47">
        <v>25425.411</v>
      </c>
      <c r="CO999" s="47">
        <v>0.48387096774193544</v>
      </c>
      <c r="CP999" s="47">
        <v>380.09887361111112</v>
      </c>
      <c r="CQ999" s="47" t="s">
        <v>157</v>
      </c>
      <c r="CR999" s="47">
        <v>146.00000000000003</v>
      </c>
      <c r="CS999" s="47" t="s">
        <v>157</v>
      </c>
      <c r="CT999" s="47">
        <v>0.57422867225233853</v>
      </c>
      <c r="CU999" s="47">
        <v>234.09887361111109</v>
      </c>
      <c r="CV999" s="47" t="s">
        <v>437</v>
      </c>
      <c r="CW999" s="47">
        <v>9.7541197337962959</v>
      </c>
      <c r="CX999" s="47">
        <v>1059.3921250000001</v>
      </c>
      <c r="CY999" s="47">
        <v>6.0833333333333348</v>
      </c>
      <c r="CZ999" s="47">
        <v>1.4048582156849672</v>
      </c>
      <c r="DA999" s="47">
        <v>0</v>
      </c>
      <c r="DB999" s="47" t="s">
        <v>157</v>
      </c>
      <c r="DC999" s="23"/>
      <c r="DD999" s="47">
        <v>24</v>
      </c>
      <c r="DE999" s="47">
        <v>191</v>
      </c>
      <c r="DF999" s="47">
        <v>73</v>
      </c>
      <c r="DG999" s="47">
        <v>6.833333333333333</v>
      </c>
      <c r="DH999" s="47">
        <v>5.5833333333333339</v>
      </c>
      <c r="DJ999" s="47">
        <v>792</v>
      </c>
      <c r="DK999" s="47">
        <v>-23.478261</v>
      </c>
      <c r="DL999" s="47">
        <v>-30.681818181818183</v>
      </c>
      <c r="DM999" s="47">
        <v>-10.125</v>
      </c>
      <c r="DN999" s="47">
        <v>0</v>
      </c>
      <c r="DO999" s="47">
        <v>133.11733507853404</v>
      </c>
      <c r="DP999" s="47" t="s">
        <v>157</v>
      </c>
      <c r="DQ999" s="47">
        <v>43.124999999999993</v>
      </c>
      <c r="DR999" s="47" t="s">
        <v>157</v>
      </c>
      <c r="DS999" s="47">
        <v>-23.478260869565219</v>
      </c>
      <c r="DT999" s="47">
        <v>14178.082191780821</v>
      </c>
      <c r="DU999" s="47">
        <v>0.62406485142204293</v>
      </c>
      <c r="DV999" s="47">
        <v>63.627060885316503</v>
      </c>
      <c r="DW999" s="47">
        <f>IF(pitna[[#This Row],[SÚC]]="-","-",pitna[[#This Row],[ZVC30]]-pitna[[#This Row],[SÚC]])</f>
        <v>-30.627060885316503</v>
      </c>
      <c r="DX999" s="47" t="str">
        <f>IF(pitna[[#This Row],[Rozdíl Cena pro vodné - sociálně únosná cena]]="-","-",IF(pitna[[#This Row],[Rozdíl Cena pro vodné - sociálně únosná cena]]&gt;0,"ANO","NE"))</f>
        <v>NE</v>
      </c>
      <c r="DY999" s="47">
        <v>-20.50206088531651</v>
      </c>
      <c r="DZ999" s="13" t="s">
        <v>441</v>
      </c>
      <c r="EA999" s="55"/>
      <c r="EB999" s="55" t="s">
        <v>9642</v>
      </c>
      <c r="EC999" s="55" t="s">
        <v>0</v>
      </c>
      <c r="ED999" s="55" t="s">
        <v>9843</v>
      </c>
    </row>
    <row r="1000" spans="1:134" ht="15" customHeight="1" x14ac:dyDescent="0.25">
      <c r="A1000" s="29">
        <v>1490</v>
      </c>
      <c r="B1000" s="2" t="s">
        <v>1464</v>
      </c>
      <c r="C1000" s="3" t="s">
        <v>3171</v>
      </c>
      <c r="D1000" s="2" t="s">
        <v>157</v>
      </c>
      <c r="E1000" s="2" t="s">
        <v>157</v>
      </c>
      <c r="F1000" s="2" t="s">
        <v>157</v>
      </c>
      <c r="G1000" s="2" t="s">
        <v>157</v>
      </c>
      <c r="H1000" s="2" t="s">
        <v>157</v>
      </c>
      <c r="I1000" s="2" t="s">
        <v>157</v>
      </c>
      <c r="J1000" s="2" t="s">
        <v>157</v>
      </c>
      <c r="K1000" s="2" t="s">
        <v>157</v>
      </c>
      <c r="L1000" s="42" t="s">
        <v>8044</v>
      </c>
      <c r="M1000" s="13" t="s">
        <v>9381</v>
      </c>
      <c r="O1000" s="11" t="s">
        <v>157</v>
      </c>
      <c r="P1000" s="47" t="s">
        <v>157</v>
      </c>
      <c r="Q1000" s="47" t="s">
        <v>157</v>
      </c>
      <c r="R1000" s="47" t="s">
        <v>157</v>
      </c>
      <c r="S1000" s="11" t="s">
        <v>157</v>
      </c>
      <c r="T1000" s="11" t="s">
        <v>157</v>
      </c>
      <c r="U1000" s="11" t="s">
        <v>157</v>
      </c>
      <c r="V1000" s="47" t="s">
        <v>157</v>
      </c>
      <c r="W1000" s="47" t="s">
        <v>157</v>
      </c>
      <c r="X1000" s="47" t="s">
        <v>157</v>
      </c>
      <c r="Y1000" s="47" t="s">
        <v>157</v>
      </c>
      <c r="Z1000" s="47" t="s">
        <v>157</v>
      </c>
      <c r="AA1000" s="47" t="s">
        <v>157</v>
      </c>
      <c r="AB1000" s="47" t="s">
        <v>157</v>
      </c>
      <c r="AC1000" s="11" t="s">
        <v>157</v>
      </c>
      <c r="AD1000" s="11" t="s">
        <v>157</v>
      </c>
      <c r="AE1000" s="11" t="s">
        <v>157</v>
      </c>
      <c r="AF1000" s="11" t="s">
        <v>157</v>
      </c>
      <c r="AG1000" s="49" t="s">
        <v>157</v>
      </c>
      <c r="AH1000" s="47" t="s">
        <v>157</v>
      </c>
      <c r="AI1000" s="47" t="s">
        <v>157</v>
      </c>
      <c r="AJ1000" s="47" t="s">
        <v>157</v>
      </c>
      <c r="AK1000" s="47" t="s">
        <v>157</v>
      </c>
      <c r="AL1000" s="47" t="s">
        <v>157</v>
      </c>
      <c r="AM1000" s="47">
        <v>42</v>
      </c>
      <c r="AN1000" s="51">
        <v>0.20538000000000001</v>
      </c>
      <c r="AO1000" s="51">
        <v>0.20491000000000001</v>
      </c>
      <c r="AP1000" s="51">
        <v>0</v>
      </c>
      <c r="AQ1000" s="51">
        <v>0</v>
      </c>
      <c r="AR1000" s="51">
        <v>4.6999999999999999E-4</v>
      </c>
      <c r="AS1000" s="51">
        <v>0.51474500000000001</v>
      </c>
      <c r="AT1000" s="51">
        <v>0.51474500000000001</v>
      </c>
      <c r="AU1000" s="51">
        <v>0</v>
      </c>
      <c r="AV1000" s="51">
        <v>0.1714</v>
      </c>
      <c r="AW1000" s="51">
        <v>0</v>
      </c>
      <c r="AX1000" s="51">
        <v>0.1714</v>
      </c>
      <c r="AY1000" s="51">
        <v>0.39449299999999998</v>
      </c>
      <c r="AZ1000" s="51">
        <v>0.05</v>
      </c>
      <c r="BA1000" s="51">
        <v>0.34449299999999999</v>
      </c>
      <c r="BB1000" s="51">
        <v>0</v>
      </c>
      <c r="BC1000" s="51">
        <v>0</v>
      </c>
      <c r="BD1000" s="51">
        <v>0</v>
      </c>
      <c r="BE1000" s="51">
        <v>0.92815899999999996</v>
      </c>
      <c r="BF1000" s="51">
        <v>0</v>
      </c>
      <c r="BG1000" s="51">
        <v>2.2141769999999998</v>
      </c>
      <c r="BH1000" s="18">
        <v>2.0790000000000002</v>
      </c>
      <c r="BI1000" s="45">
        <v>246.88</v>
      </c>
      <c r="BJ1000" s="47">
        <v>1</v>
      </c>
      <c r="BK1000" s="51">
        <v>5.0282E-2</v>
      </c>
      <c r="BL1000" s="18">
        <v>4.9500000000000002E-2</v>
      </c>
      <c r="BM1000" s="51">
        <v>0</v>
      </c>
      <c r="BN1000" s="51">
        <v>0</v>
      </c>
      <c r="BO1000" s="47">
        <v>44.03</v>
      </c>
      <c r="BP1000" s="51">
        <v>-0.10233299999999999</v>
      </c>
      <c r="BQ1000" s="18">
        <v>0</v>
      </c>
      <c r="BR1000" s="51">
        <v>-4.6217170000000003</v>
      </c>
      <c r="BS1000" s="47">
        <v>0</v>
      </c>
      <c r="BT1000" s="51">
        <v>4.1934750000000003</v>
      </c>
      <c r="BU1000" s="51">
        <v>3.8924750000000001</v>
      </c>
      <c r="BV1000" s="51">
        <v>2.224475</v>
      </c>
      <c r="BW1000" s="51">
        <v>2.224475</v>
      </c>
      <c r="BX1000" s="51">
        <v>0.05</v>
      </c>
      <c r="BY1000" s="51">
        <v>2.1744750000000002</v>
      </c>
      <c r="BZ1000" s="47" t="s">
        <v>157</v>
      </c>
      <c r="CC1000" s="47" t="s">
        <v>157</v>
      </c>
      <c r="CD1000" s="47" t="s">
        <v>157</v>
      </c>
      <c r="CE1000" s="47" t="s">
        <v>157</v>
      </c>
      <c r="CF1000" s="47" t="s">
        <v>157</v>
      </c>
      <c r="CG1000" s="47" t="s">
        <v>157</v>
      </c>
      <c r="CH1000" s="47" t="s">
        <v>157</v>
      </c>
      <c r="CI1000" s="47" t="s">
        <v>157</v>
      </c>
      <c r="CJ1000" s="47" t="s">
        <v>157</v>
      </c>
      <c r="CK1000" s="47" t="s">
        <v>157</v>
      </c>
      <c r="CL1000" s="47" t="s">
        <v>157</v>
      </c>
      <c r="CN1000" s="47" t="s">
        <v>157</v>
      </c>
      <c r="CO1000" s="47" t="s">
        <v>157</v>
      </c>
      <c r="CP1000" s="47" t="s">
        <v>157</v>
      </c>
      <c r="CQ1000" s="47" t="s">
        <v>157</v>
      </c>
      <c r="CR1000" s="47" t="s">
        <v>157</v>
      </c>
      <c r="CS1000" s="47" t="s">
        <v>157</v>
      </c>
      <c r="CT1000" s="47" t="s">
        <v>157</v>
      </c>
      <c r="CU1000" s="47" t="s">
        <v>157</v>
      </c>
      <c r="CV1000" s="47" t="s">
        <v>157</v>
      </c>
      <c r="CW1000" s="47" t="s">
        <v>157</v>
      </c>
      <c r="CX1000" s="47" t="s">
        <v>157</v>
      </c>
      <c r="CY1000" s="47" t="s">
        <v>157</v>
      </c>
      <c r="CZ1000" s="47" t="s">
        <v>157</v>
      </c>
      <c r="DA1000" s="47" t="s">
        <v>157</v>
      </c>
      <c r="DB1000" s="47" t="s">
        <v>157</v>
      </c>
      <c r="DC1000" s="23"/>
      <c r="DD1000" s="47" t="s">
        <v>157</v>
      </c>
      <c r="DE1000" s="47" t="s">
        <v>157</v>
      </c>
      <c r="DF1000" s="47" t="s">
        <v>157</v>
      </c>
      <c r="DG1000" s="47" t="s">
        <v>157</v>
      </c>
      <c r="DH1000" s="47" t="s">
        <v>157</v>
      </c>
      <c r="DJ1000" s="47" t="s">
        <v>157</v>
      </c>
      <c r="DK1000" s="47" t="s">
        <v>157</v>
      </c>
      <c r="DL1000" s="47" t="s">
        <v>157</v>
      </c>
      <c r="DM1000" s="47" t="s">
        <v>157</v>
      </c>
      <c r="DN1000" s="47" t="s">
        <v>157</v>
      </c>
      <c r="DO1000" s="47" t="s">
        <v>157</v>
      </c>
      <c r="DP1000" s="47" t="s">
        <v>157</v>
      </c>
      <c r="DQ1000" s="47" t="s">
        <v>157</v>
      </c>
      <c r="DR1000" s="47" t="s">
        <v>157</v>
      </c>
      <c r="DS1000" s="47" t="s">
        <v>157</v>
      </c>
      <c r="DT1000" s="47" t="s">
        <v>157</v>
      </c>
      <c r="DU1000" s="47" t="s">
        <v>157</v>
      </c>
      <c r="DV1000" s="47" t="s">
        <v>157</v>
      </c>
      <c r="DW1000" s="47" t="str">
        <f>IF(pitna[[#This Row],[SÚC]]="-","-",pitna[[#This Row],[ZVC30]]-pitna[[#This Row],[SÚC]])</f>
        <v>-</v>
      </c>
      <c r="DX1000" s="47" t="str">
        <f>IF(pitna[[#This Row],[Rozdíl Cena pro vodné - sociálně únosná cena]]="-","-",IF(pitna[[#This Row],[Rozdíl Cena pro vodné - sociálně únosná cena]]&gt;0,"ANO","NE"))</f>
        <v>-</v>
      </c>
      <c r="DY1000" s="47" t="s">
        <v>157</v>
      </c>
      <c r="DZ1000" s="13" t="s">
        <v>157</v>
      </c>
      <c r="EA1000" s="55" t="s">
        <v>157</v>
      </c>
      <c r="EB1000" s="55" t="s">
        <v>157</v>
      </c>
      <c r="EC1000" s="55" t="s">
        <v>157</v>
      </c>
      <c r="ED1000" s="55" t="s">
        <v>157</v>
      </c>
    </row>
    <row r="1001" spans="1:134" ht="15" customHeight="1" x14ac:dyDescent="0.25">
      <c r="A1001" s="29">
        <v>1491</v>
      </c>
      <c r="B1001" s="2" t="s">
        <v>1465</v>
      </c>
      <c r="C1001" s="3" t="s">
        <v>3172</v>
      </c>
      <c r="D1001" s="2" t="s">
        <v>3172</v>
      </c>
      <c r="E1001" s="2" t="s">
        <v>9</v>
      </c>
      <c r="F1001" s="2" t="s">
        <v>3172</v>
      </c>
      <c r="G1001" s="2" t="s">
        <v>7</v>
      </c>
      <c r="H1001" s="2" t="s">
        <v>5914</v>
      </c>
      <c r="I1001" s="2" t="s">
        <v>5026</v>
      </c>
      <c r="J1001" s="2" t="s">
        <v>7039</v>
      </c>
      <c r="K1001" s="2" t="s">
        <v>7041</v>
      </c>
      <c r="L1001" s="42" t="s">
        <v>8045</v>
      </c>
      <c r="O1001" s="11">
        <v>735</v>
      </c>
      <c r="P1001" s="47">
        <v>7.4169999999999998</v>
      </c>
      <c r="Q1001" s="47">
        <v>0</v>
      </c>
      <c r="R1001" s="47">
        <v>5.2270000000000003</v>
      </c>
      <c r="S1001" s="11">
        <v>315</v>
      </c>
      <c r="T1001" s="11">
        <v>308</v>
      </c>
      <c r="U1001" s="11">
        <v>0</v>
      </c>
      <c r="V1001" s="47">
        <v>0</v>
      </c>
      <c r="W1001" s="47">
        <v>35.988999999999997</v>
      </c>
      <c r="X1001" s="47">
        <v>24.79</v>
      </c>
      <c r="Y1001" s="47">
        <v>35.988999999999997</v>
      </c>
      <c r="Z1001" s="47">
        <v>11.199</v>
      </c>
      <c r="AA1001" s="47">
        <v>11.199</v>
      </c>
      <c r="AB1001" s="47">
        <v>0</v>
      </c>
      <c r="AC1001" s="11">
        <v>6</v>
      </c>
      <c r="AD1001" s="11">
        <v>0</v>
      </c>
      <c r="AE1001" s="11">
        <v>6</v>
      </c>
      <c r="AF1001" s="11">
        <v>0</v>
      </c>
      <c r="AG1001" s="49"/>
      <c r="AH1001" s="47">
        <v>0</v>
      </c>
      <c r="AI1001" s="47">
        <v>0</v>
      </c>
      <c r="AJ1001" s="47">
        <v>0</v>
      </c>
      <c r="AK1001" s="47">
        <v>11290</v>
      </c>
      <c r="AL1001" s="47">
        <v>0</v>
      </c>
      <c r="AM1001" s="47">
        <v>33.07</v>
      </c>
      <c r="AN1001" s="51">
        <v>0.86199999999999999</v>
      </c>
      <c r="AO1001" s="51">
        <v>0</v>
      </c>
      <c r="AP1001" s="51">
        <v>0.86</v>
      </c>
      <c r="AQ1001" s="51">
        <v>0</v>
      </c>
      <c r="AR1001" s="51">
        <v>2E-3</v>
      </c>
      <c r="AS1001" s="51">
        <v>0</v>
      </c>
      <c r="AT1001" s="51">
        <v>0</v>
      </c>
      <c r="AU1001" s="51">
        <v>0</v>
      </c>
      <c r="AV1001" s="51">
        <v>2.9000000000000001E-2</v>
      </c>
      <c r="AW1001" s="51">
        <v>2.1999999999999999E-2</v>
      </c>
      <c r="AX1001" s="51">
        <v>7.0000000000000001E-3</v>
      </c>
      <c r="AY1001" s="51">
        <v>0.53100000000000003</v>
      </c>
      <c r="AZ1001" s="51">
        <v>0.22600000000000001</v>
      </c>
      <c r="BA1001" s="51">
        <v>5.0000000000000001E-3</v>
      </c>
      <c r="BB1001" s="51">
        <v>0</v>
      </c>
      <c r="BC1001" s="51">
        <v>0.3</v>
      </c>
      <c r="BD1001" s="51">
        <v>0</v>
      </c>
      <c r="BE1001" s="51">
        <v>2.9000000000000001E-2</v>
      </c>
      <c r="BF1001" s="51">
        <v>0</v>
      </c>
      <c r="BG1001" s="51">
        <v>0.86299999999999999</v>
      </c>
      <c r="BH1001" s="18">
        <v>0.92600000000000005</v>
      </c>
      <c r="BI1001" s="45">
        <v>11.47</v>
      </c>
      <c r="BJ1001" s="47">
        <v>1</v>
      </c>
      <c r="BK1001" s="51">
        <v>2.8000000000000001E-2</v>
      </c>
      <c r="BL1001" s="18">
        <v>2.8000000000000001E-2</v>
      </c>
      <c r="BM1001" s="51">
        <v>3.5999999999999997E-2</v>
      </c>
      <c r="BN1001" s="51">
        <v>0</v>
      </c>
      <c r="BO1001" s="47">
        <v>30.82</v>
      </c>
      <c r="BP1001" s="51">
        <v>6.3E-2</v>
      </c>
      <c r="BQ1001" s="18">
        <v>0</v>
      </c>
      <c r="BR1001" s="51">
        <v>7.300116</v>
      </c>
      <c r="BS1001" s="47">
        <v>0</v>
      </c>
      <c r="BT1001" s="51">
        <v>0</v>
      </c>
      <c r="BU1001" s="51">
        <v>0</v>
      </c>
      <c r="BV1001" s="51">
        <v>0</v>
      </c>
      <c r="BW1001" s="51">
        <v>0</v>
      </c>
      <c r="BX1001" s="51">
        <v>0</v>
      </c>
      <c r="BY1001" s="51">
        <v>0</v>
      </c>
      <c r="BZ1001" s="47">
        <v>60.264013774631714</v>
      </c>
      <c r="CC1001" s="47">
        <v>2.3333333333333335</v>
      </c>
      <c r="CD1001" s="47">
        <v>15.236734693877551</v>
      </c>
      <c r="CE1001" s="47">
        <v>5.8699429463979182</v>
      </c>
      <c r="CF1001" s="47">
        <v>31.11784156269972</v>
      </c>
      <c r="CG1001" s="47">
        <v>15.236734693877551</v>
      </c>
      <c r="CH1001" s="47">
        <v>5.8699429463979182</v>
      </c>
      <c r="CI1001" s="47">
        <v>31.11784156269972</v>
      </c>
      <c r="CJ1001" s="47">
        <v>0</v>
      </c>
      <c r="CK1001" s="47">
        <v>0</v>
      </c>
      <c r="CL1001" s="47">
        <v>0</v>
      </c>
      <c r="CN1001" s="47">
        <v>11290</v>
      </c>
      <c r="CO1001" s="47">
        <v>0</v>
      </c>
      <c r="CP1001" s="47">
        <v>141.125</v>
      </c>
      <c r="CQ1001" s="47" t="s">
        <v>157</v>
      </c>
      <c r="CR1001" s="47">
        <v>531</v>
      </c>
      <c r="CS1001" s="47" t="s">
        <v>157</v>
      </c>
      <c r="CT1001" s="47">
        <v>4.7032772364924709</v>
      </c>
      <c r="CU1001" s="47">
        <v>0</v>
      </c>
      <c r="CV1001" s="47" t="s">
        <v>438</v>
      </c>
      <c r="CW1001" s="47">
        <v>0</v>
      </c>
      <c r="CX1001" s="47">
        <v>403.21428571428572</v>
      </c>
      <c r="CY1001" s="47">
        <v>18.964285714285715</v>
      </c>
      <c r="CZ1001" s="47">
        <v>1.25</v>
      </c>
      <c r="DA1001" s="47" t="s">
        <v>157</v>
      </c>
      <c r="DB1001" s="47" t="s">
        <v>157</v>
      </c>
      <c r="DC1001" s="23"/>
      <c r="DD1001" s="47">
        <v>28</v>
      </c>
      <c r="DE1001" s="47">
        <v>735</v>
      </c>
      <c r="DF1001" s="47">
        <v>315</v>
      </c>
      <c r="DG1001" s="47">
        <v>1.0357142857142858</v>
      </c>
      <c r="DH1001" s="47">
        <v>1.0357142857142858</v>
      </c>
      <c r="DJ1001" s="47">
        <v>925.96</v>
      </c>
      <c r="DK1001" s="47">
        <v>7.300116</v>
      </c>
      <c r="DL1001" s="47">
        <v>6.8037496220139095</v>
      </c>
      <c r="DM1001" s="47">
        <v>2.25</v>
      </c>
      <c r="DN1001" s="47">
        <v>0</v>
      </c>
      <c r="DO1001" s="47">
        <v>15.360544217687075</v>
      </c>
      <c r="DP1001" s="47" t="s">
        <v>157</v>
      </c>
      <c r="DQ1001" s="47">
        <v>30.821428571428569</v>
      </c>
      <c r="DR1001" s="47" t="s">
        <v>157</v>
      </c>
      <c r="DS1001" s="47">
        <v>64.476021314387211</v>
      </c>
      <c r="DT1001" s="47">
        <v>2739.6825396825398</v>
      </c>
      <c r="DU1001" s="47">
        <v>1.0729548088064891</v>
      </c>
      <c r="DV1001" s="47">
        <v>63.627060885316503</v>
      </c>
      <c r="DW1001" s="47">
        <f>IF(pitna[[#This Row],[SÚC]]="-","-",pitna[[#This Row],[ZVC30]]-pitna[[#This Row],[SÚC]])</f>
        <v>-30.557060885316503</v>
      </c>
      <c r="DX1001" s="47" t="str">
        <f>IF(pitna[[#This Row],[Rozdíl Cena pro vodné - sociálně únosná cena]]="-","-",IF(pitna[[#This Row],[Rozdíl Cena pro vodné - sociálně únosná cena]]&gt;0,"ANO","NE"))</f>
        <v>NE</v>
      </c>
      <c r="DY1001" s="47">
        <v>-32.805632313887934</v>
      </c>
      <c r="DZ1001" s="13" t="s">
        <v>441</v>
      </c>
      <c r="EA1001" s="55"/>
      <c r="EB1001" s="55" t="s">
        <v>9566</v>
      </c>
      <c r="EC1001" s="55" t="s">
        <v>0</v>
      </c>
      <c r="ED1001" s="55" t="s">
        <v>9727</v>
      </c>
    </row>
    <row r="1002" spans="1:134" ht="15" customHeight="1" x14ac:dyDescent="0.25">
      <c r="A1002" s="29">
        <v>1492</v>
      </c>
      <c r="B1002" s="2" t="s">
        <v>1466</v>
      </c>
      <c r="C1002" s="3" t="s">
        <v>3173</v>
      </c>
      <c r="D1002" s="2" t="s">
        <v>3173</v>
      </c>
      <c r="E1002" s="2" t="s">
        <v>9</v>
      </c>
      <c r="F1002" s="2" t="s">
        <v>3173</v>
      </c>
      <c r="G1002" s="2" t="s">
        <v>7</v>
      </c>
      <c r="H1002" s="2" t="s">
        <v>5915</v>
      </c>
      <c r="I1002" s="2" t="s">
        <v>5026</v>
      </c>
      <c r="J1002" s="2" t="s">
        <v>7042</v>
      </c>
      <c r="K1002" s="2" t="s">
        <v>7041</v>
      </c>
      <c r="L1002" s="42" t="s">
        <v>8046</v>
      </c>
      <c r="O1002" s="11">
        <v>365</v>
      </c>
      <c r="P1002" s="47">
        <v>4</v>
      </c>
      <c r="Q1002" s="47">
        <v>0</v>
      </c>
      <c r="R1002" s="47">
        <v>3.1</v>
      </c>
      <c r="S1002" s="11">
        <v>100</v>
      </c>
      <c r="T1002" s="11">
        <v>100</v>
      </c>
      <c r="U1002" s="11">
        <v>1</v>
      </c>
      <c r="V1002" s="47">
        <v>150</v>
      </c>
      <c r="W1002" s="47">
        <v>18.212</v>
      </c>
      <c r="X1002" s="47">
        <v>0</v>
      </c>
      <c r="Y1002" s="47">
        <v>0</v>
      </c>
      <c r="Z1002" s="47">
        <v>2.9119999999999999</v>
      </c>
      <c r="AA1002" s="47">
        <v>2.9119999999999999</v>
      </c>
      <c r="AB1002" s="47">
        <v>2</v>
      </c>
      <c r="AC1002" s="11">
        <v>4</v>
      </c>
      <c r="AD1002" s="11">
        <v>0</v>
      </c>
      <c r="AE1002" s="11">
        <v>4</v>
      </c>
      <c r="AF1002" s="11">
        <v>0</v>
      </c>
      <c r="AG1002" s="49">
        <v>1</v>
      </c>
      <c r="AH1002" s="47">
        <v>0</v>
      </c>
      <c r="AI1002" s="47">
        <v>18.212</v>
      </c>
      <c r="AJ1002" s="47">
        <v>0</v>
      </c>
      <c r="AK1002" s="47">
        <v>4500</v>
      </c>
      <c r="AL1002" s="47">
        <v>2500</v>
      </c>
      <c r="AM1002" s="47">
        <v>30</v>
      </c>
      <c r="AN1002" s="51">
        <v>3.1280000000000002E-2</v>
      </c>
      <c r="AO1002" s="51">
        <v>3.0599999999999999E-2</v>
      </c>
      <c r="AP1002" s="51">
        <v>0</v>
      </c>
      <c r="AQ1002" s="51">
        <v>6.8000000000000005E-4</v>
      </c>
      <c r="AR1002" s="51">
        <v>0</v>
      </c>
      <c r="AS1002" s="51">
        <v>0.185</v>
      </c>
      <c r="AT1002" s="51">
        <v>0.185</v>
      </c>
      <c r="AU1002" s="51">
        <v>0</v>
      </c>
      <c r="AV1002" s="51">
        <v>2.0809999999999999E-2</v>
      </c>
      <c r="AW1002" s="51">
        <v>0</v>
      </c>
      <c r="AX1002" s="51">
        <v>2.0809999999999999E-2</v>
      </c>
      <c r="AY1002" s="51">
        <v>0.212001</v>
      </c>
      <c r="AZ1002" s="51">
        <v>0</v>
      </c>
      <c r="BA1002" s="51">
        <v>0.112</v>
      </c>
      <c r="BB1002" s="51">
        <v>9.9999999999999995E-7</v>
      </c>
      <c r="BC1002" s="51">
        <v>0.1</v>
      </c>
      <c r="BD1002" s="51">
        <v>0</v>
      </c>
      <c r="BE1002" s="51">
        <v>2.5415E-2</v>
      </c>
      <c r="BF1002" s="51">
        <v>0</v>
      </c>
      <c r="BG1002" s="51">
        <v>0.47450599999999998</v>
      </c>
      <c r="BH1002" s="18">
        <v>0.47270099999999998</v>
      </c>
      <c r="BI1002" s="45">
        <v>11.5</v>
      </c>
      <c r="BJ1002" s="47">
        <v>1</v>
      </c>
      <c r="BK1002" s="51">
        <v>1.5299999999999999E-2</v>
      </c>
      <c r="BL1002" s="18">
        <v>1.5755000000000002E-2</v>
      </c>
      <c r="BM1002" s="51">
        <v>0</v>
      </c>
      <c r="BN1002" s="51">
        <v>0</v>
      </c>
      <c r="BO1002" s="47">
        <v>31.01</v>
      </c>
      <c r="BP1002" s="51">
        <v>-1.5455999999999999E-2</v>
      </c>
      <c r="BQ1002" s="18">
        <v>0</v>
      </c>
      <c r="BR1002" s="51">
        <v>-3.2573820000000002</v>
      </c>
      <c r="BS1002" s="47">
        <v>0</v>
      </c>
      <c r="BT1002" s="51">
        <v>0.35599999999999998</v>
      </c>
      <c r="BU1002" s="51">
        <v>0</v>
      </c>
      <c r="BV1002" s="51">
        <v>0.1</v>
      </c>
      <c r="BW1002" s="51">
        <v>0</v>
      </c>
      <c r="BX1002" s="51">
        <v>0.1</v>
      </c>
      <c r="BY1002" s="51">
        <v>0</v>
      </c>
      <c r="BZ1002" s="47">
        <v>32.258064516129032</v>
      </c>
      <c r="CC1002" s="47">
        <v>3.65</v>
      </c>
      <c r="CD1002" s="47">
        <v>7.978082191780822</v>
      </c>
      <c r="CE1002" s="47">
        <v>2.5735749005744588</v>
      </c>
      <c r="CF1002" s="47">
        <v>15.989457500549088</v>
      </c>
      <c r="CG1002" s="47">
        <v>7.978082191780822</v>
      </c>
      <c r="CH1002" s="47">
        <v>2.5735749005744588</v>
      </c>
      <c r="CI1002" s="47">
        <v>15.989457500549088</v>
      </c>
      <c r="CJ1002" s="47">
        <v>0</v>
      </c>
      <c r="CK1002" s="47">
        <v>0</v>
      </c>
      <c r="CL1002" s="47">
        <v>0</v>
      </c>
      <c r="CN1002" s="47">
        <v>7000</v>
      </c>
      <c r="CO1002" s="47">
        <v>0.5</v>
      </c>
      <c r="CP1002" s="47">
        <v>111.80555555555556</v>
      </c>
      <c r="CQ1002" s="47" t="s">
        <v>157</v>
      </c>
      <c r="CR1002" s="47">
        <v>196.54400000000001</v>
      </c>
      <c r="CS1002" s="47" t="s">
        <v>157</v>
      </c>
      <c r="CT1002" s="47">
        <v>2.8077714285714288</v>
      </c>
      <c r="CU1002" s="47">
        <v>0</v>
      </c>
      <c r="CV1002" s="47" t="s">
        <v>438</v>
      </c>
      <c r="CW1002" s="47">
        <v>0</v>
      </c>
      <c r="CX1002" s="47">
        <v>457.51633986928107</v>
      </c>
      <c r="CY1002" s="47">
        <v>12.846013071895426</v>
      </c>
      <c r="CZ1002" s="47">
        <v>1.4814814814814814</v>
      </c>
      <c r="DA1002" s="47">
        <v>100</v>
      </c>
      <c r="DB1002" s="47" t="s">
        <v>157</v>
      </c>
      <c r="DC1002" s="23"/>
      <c r="DD1002" s="47">
        <v>15.299999999999999</v>
      </c>
      <c r="DE1002" s="47">
        <v>365</v>
      </c>
      <c r="DF1002" s="47">
        <v>100</v>
      </c>
      <c r="DG1002" s="47">
        <v>1.3601307189542484</v>
      </c>
      <c r="DH1002" s="47">
        <v>1.6611111111111112</v>
      </c>
      <c r="DJ1002" s="47">
        <v>458.99999999999994</v>
      </c>
      <c r="DK1002" s="47">
        <v>-3.2573820000000002</v>
      </c>
      <c r="DL1002" s="47">
        <v>-3.3673202614379085</v>
      </c>
      <c r="DM1002" s="47">
        <v>-1.0101960784313726</v>
      </c>
      <c r="DN1002" s="47">
        <v>1.4285714285714285E-7</v>
      </c>
      <c r="DO1002" s="47">
        <v>19.17808219178082</v>
      </c>
      <c r="DP1002" s="47" t="s">
        <v>157</v>
      </c>
      <c r="DQ1002" s="47">
        <v>31.013464052287581</v>
      </c>
      <c r="DR1002" s="47" t="s">
        <v>157</v>
      </c>
      <c r="DS1002" s="47">
        <v>22.574805210063392</v>
      </c>
      <c r="DT1002" s="47">
        <v>4745.0600000000004</v>
      </c>
      <c r="DU1002" s="47">
        <v>0.96732180415000013</v>
      </c>
      <c r="DV1002" s="47">
        <v>63.627060885316503</v>
      </c>
      <c r="DW1002" s="47">
        <f>IF(pitna[[#This Row],[SÚC]]="-","-",pitna[[#This Row],[ZVC30]]-pitna[[#This Row],[SÚC]])</f>
        <v>-33.627060885316503</v>
      </c>
      <c r="DX1002" s="47" t="str">
        <f>IF(pitna[[#This Row],[Rozdíl Cena pro vodné - sociálně únosná cena]]="-","-",IF(pitna[[#This Row],[Rozdíl Cena pro vodné - sociálně únosná cena]]&gt;0,"ANO","NE"))</f>
        <v>NE</v>
      </c>
      <c r="DY1002" s="47">
        <v>-32.613596833028922</v>
      </c>
      <c r="DZ1002" s="13" t="s">
        <v>441</v>
      </c>
      <c r="EA1002" s="55" t="s">
        <v>9514</v>
      </c>
      <c r="EB1002" s="55" t="s">
        <v>9528</v>
      </c>
      <c r="EC1002" s="55" t="s">
        <v>0</v>
      </c>
      <c r="ED1002" s="55" t="s">
        <v>9815</v>
      </c>
    </row>
    <row r="1003" spans="1:134" ht="15" customHeight="1" x14ac:dyDescent="0.25">
      <c r="A1003" s="29">
        <v>1493</v>
      </c>
      <c r="B1003" s="2" t="s">
        <v>1467</v>
      </c>
      <c r="C1003" s="3" t="s">
        <v>3174</v>
      </c>
      <c r="D1003" s="2" t="s">
        <v>3174</v>
      </c>
      <c r="E1003" s="2" t="s">
        <v>9</v>
      </c>
      <c r="F1003" s="2" t="s">
        <v>4972</v>
      </c>
      <c r="G1003" s="2" t="s">
        <v>5036</v>
      </c>
      <c r="H1003" s="2" t="s">
        <v>5916</v>
      </c>
      <c r="I1003" s="2" t="s">
        <v>5037</v>
      </c>
      <c r="J1003" s="2" t="s">
        <v>7039</v>
      </c>
      <c r="K1003" s="2" t="s">
        <v>7040</v>
      </c>
      <c r="L1003" s="42" t="s">
        <v>8047</v>
      </c>
      <c r="O1003" s="11">
        <v>585</v>
      </c>
      <c r="P1003" s="47">
        <v>16.405999999999999</v>
      </c>
      <c r="Q1003" s="47">
        <v>0</v>
      </c>
      <c r="R1003" s="47">
        <v>10.928000000000001</v>
      </c>
      <c r="S1003" s="11">
        <v>213</v>
      </c>
      <c r="T1003" s="11">
        <v>213</v>
      </c>
      <c r="U1003" s="11">
        <v>5</v>
      </c>
      <c r="V1003" s="47">
        <v>404</v>
      </c>
      <c r="W1003" s="47">
        <v>69.003</v>
      </c>
      <c r="X1003" s="47">
        <v>0</v>
      </c>
      <c r="Y1003" s="47">
        <v>0</v>
      </c>
      <c r="Z1003" s="47">
        <v>21.652000000000001</v>
      </c>
      <c r="AA1003" s="47">
        <v>21.562000000000001</v>
      </c>
      <c r="AB1003" s="47">
        <v>3</v>
      </c>
      <c r="AC1003" s="11">
        <v>13</v>
      </c>
      <c r="AD1003" s="11">
        <v>3</v>
      </c>
      <c r="AE1003" s="11">
        <v>13</v>
      </c>
      <c r="AF1003" s="11">
        <v>0</v>
      </c>
      <c r="AG1003" s="49">
        <v>3</v>
      </c>
      <c r="AH1003" s="47">
        <v>0</v>
      </c>
      <c r="AI1003" s="47">
        <v>69.003</v>
      </c>
      <c r="AJ1003" s="47">
        <v>0</v>
      </c>
      <c r="AK1003" s="47">
        <v>44908.71</v>
      </c>
      <c r="AL1003" s="47">
        <v>1652.598</v>
      </c>
      <c r="AM1003" s="47">
        <v>21.74</v>
      </c>
      <c r="AN1003" s="51">
        <v>0.138624</v>
      </c>
      <c r="AO1003" s="51">
        <v>0.124357</v>
      </c>
      <c r="AP1003" s="51">
        <v>0</v>
      </c>
      <c r="AQ1003" s="51">
        <v>8.2159999999999993E-3</v>
      </c>
      <c r="AR1003" s="51">
        <v>6.051E-3</v>
      </c>
      <c r="AS1003" s="51">
        <v>4.1339999999999997E-3</v>
      </c>
      <c r="AT1003" s="51">
        <v>4.1339999999999997E-3</v>
      </c>
      <c r="AU1003" s="51">
        <v>0</v>
      </c>
      <c r="AV1003" s="51">
        <v>2.0688999999999999E-2</v>
      </c>
      <c r="AW1003" s="51">
        <v>1.5129E-2</v>
      </c>
      <c r="AX1003" s="51">
        <v>5.5599999999999998E-3</v>
      </c>
      <c r="AY1003" s="51">
        <v>0.54924099999999998</v>
      </c>
      <c r="AZ1003" s="51">
        <v>0.26927499999999999</v>
      </c>
      <c r="BA1003" s="51">
        <v>0.104795</v>
      </c>
      <c r="BB1003" s="51">
        <v>0</v>
      </c>
      <c r="BC1003" s="51">
        <v>0.17517199999999999</v>
      </c>
      <c r="BD1003" s="51">
        <v>0</v>
      </c>
      <c r="BE1003" s="51">
        <v>0.39286900000000002</v>
      </c>
      <c r="BF1003" s="51">
        <v>0</v>
      </c>
      <c r="BG1003" s="51">
        <v>1.1083700000000001</v>
      </c>
      <c r="BH1003" s="18">
        <v>1.01</v>
      </c>
      <c r="BI1003" s="45">
        <v>46.56</v>
      </c>
      <c r="BJ1003" s="47">
        <v>1</v>
      </c>
      <c r="BK1003" s="51">
        <v>4.7440000000000003E-2</v>
      </c>
      <c r="BL1003" s="18">
        <v>4.5999999999999999E-2</v>
      </c>
      <c r="BM1003" s="51">
        <v>0</v>
      </c>
      <c r="BN1003" s="51">
        <v>0</v>
      </c>
      <c r="BO1003" s="47">
        <v>23.36</v>
      </c>
      <c r="BP1003" s="51">
        <v>-7.7016000000000001E-2</v>
      </c>
      <c r="BQ1003" s="18">
        <v>-9.9600000000000001E-3</v>
      </c>
      <c r="BR1003" s="51">
        <v>-6.9485390000000002</v>
      </c>
      <c r="BS1003" s="47">
        <v>0</v>
      </c>
      <c r="BT1003" s="51">
        <v>0.59134799999999998</v>
      </c>
      <c r="BU1003" s="51">
        <v>0.17517199999999999</v>
      </c>
      <c r="BV1003" s="51">
        <v>0.17391300000000001</v>
      </c>
      <c r="BW1003" s="51">
        <v>0.17517199999999999</v>
      </c>
      <c r="BX1003" s="51">
        <v>0.17391300000000001</v>
      </c>
      <c r="BY1003" s="51">
        <v>0</v>
      </c>
      <c r="BZ1003" s="47">
        <v>19.491215226939968</v>
      </c>
      <c r="CC1003" s="47">
        <v>2.7464788732394365</v>
      </c>
      <c r="CD1003" s="47">
        <v>37.011965811965815</v>
      </c>
      <c r="CE1003" s="47">
        <v>5.4283078280751713</v>
      </c>
      <c r="CF1003" s="47">
        <v>31.37834586902019</v>
      </c>
      <c r="CG1003" s="47">
        <v>36.858119658119655</v>
      </c>
      <c r="CH1003" s="47">
        <v>5.4057441986401651</v>
      </c>
      <c r="CI1003" s="47">
        <v>31.247916757242443</v>
      </c>
      <c r="CJ1003" s="47">
        <v>23.076923076923077</v>
      </c>
      <c r="CK1003" s="47">
        <v>0</v>
      </c>
      <c r="CL1003" s="47">
        <v>0</v>
      </c>
      <c r="CN1003" s="47">
        <v>46561.307999999997</v>
      </c>
      <c r="CO1003" s="47">
        <v>0.18285992929416067</v>
      </c>
      <c r="CP1003" s="47">
        <v>598.08327499999996</v>
      </c>
      <c r="CQ1003" s="47" t="s">
        <v>157</v>
      </c>
      <c r="CR1003" s="47">
        <v>472.22600000000006</v>
      </c>
      <c r="CS1003" s="47" t="s">
        <v>157</v>
      </c>
      <c r="CT1003" s="47">
        <v>1.0142026078820641</v>
      </c>
      <c r="CU1003" s="47">
        <v>125.8572749999999</v>
      </c>
      <c r="CV1003" s="47" t="s">
        <v>437</v>
      </c>
      <c r="CW1003" s="47">
        <v>2.652977972175377</v>
      </c>
      <c r="CX1003" s="47">
        <v>981.47782462057319</v>
      </c>
      <c r="CY1003" s="47">
        <v>9.9541736930860036</v>
      </c>
      <c r="CZ1003" s="47">
        <v>1.2697163638861348</v>
      </c>
      <c r="DA1003" s="47">
        <v>100</v>
      </c>
      <c r="DB1003" s="47" t="s">
        <v>157</v>
      </c>
      <c r="DC1003" s="23"/>
      <c r="DD1003" s="47">
        <v>47.440000000000005</v>
      </c>
      <c r="DE1003" s="47">
        <v>585</v>
      </c>
      <c r="DF1003" s="47">
        <v>213</v>
      </c>
      <c r="DG1003" s="47">
        <v>0.43610876897133216</v>
      </c>
      <c r="DH1003" s="47">
        <v>8.2813870151770654</v>
      </c>
      <c r="DJ1003" s="47">
        <v>1031.3456000000001</v>
      </c>
      <c r="DK1003" s="47">
        <v>-6.9485390000000002</v>
      </c>
      <c r="DL1003" s="47">
        <v>-7.4675259195365742</v>
      </c>
      <c r="DM1003" s="47">
        <v>-1.6234401349072511</v>
      </c>
      <c r="DN1003" s="47">
        <v>0</v>
      </c>
      <c r="DO1003" s="47">
        <v>79.591979487179486</v>
      </c>
      <c r="DP1003" s="47" t="s">
        <v>157</v>
      </c>
      <c r="DQ1003" s="47">
        <v>24.393155037942659</v>
      </c>
      <c r="DR1003" s="47" t="s">
        <v>157</v>
      </c>
      <c r="DS1003" s="47">
        <v>10.518239430431697</v>
      </c>
      <c r="DT1003" s="47">
        <v>5203.6150234741781</v>
      </c>
      <c r="DU1003" s="47">
        <v>0.83562048975137104</v>
      </c>
      <c r="DV1003" s="47">
        <v>63.820366486001497</v>
      </c>
      <c r="DW1003" s="47">
        <f>IF(pitna[[#This Row],[SÚC]]="-","-",pitna[[#This Row],[ZVC30]]-pitna[[#This Row],[SÚC]])</f>
        <v>-42.080366486001495</v>
      </c>
      <c r="DX1003" s="47" t="str">
        <f>IF(pitna[[#This Row],[Rozdíl Cena pro vodné - sociálně únosná cena]]="-","-",IF(pitna[[#This Row],[Rozdíl Cena pro vodné - sociálně únosná cena]]&gt;0,"ANO","NE"))</f>
        <v>NE</v>
      </c>
      <c r="DY1003" s="47">
        <v>-39.427211448058841</v>
      </c>
      <c r="DZ1003" s="13" t="s">
        <v>441</v>
      </c>
      <c r="EA1003" s="55"/>
      <c r="EB1003" s="55" t="s">
        <v>9556</v>
      </c>
      <c r="EC1003" s="55" t="s">
        <v>0</v>
      </c>
      <c r="ED1003" s="55" t="s">
        <v>9832</v>
      </c>
    </row>
    <row r="1004" spans="1:134" ht="15" customHeight="1" x14ac:dyDescent="0.25">
      <c r="A1004" s="29">
        <v>1495</v>
      </c>
      <c r="B1004" s="2" t="s">
        <v>1468</v>
      </c>
      <c r="C1004" s="3" t="s">
        <v>3175</v>
      </c>
      <c r="D1004" s="2" t="s">
        <v>3175</v>
      </c>
      <c r="E1004" s="2" t="s">
        <v>9</v>
      </c>
      <c r="F1004" s="2" t="s">
        <v>3175</v>
      </c>
      <c r="G1004" s="2" t="s">
        <v>7</v>
      </c>
      <c r="H1004" s="2" t="s">
        <v>5917</v>
      </c>
      <c r="I1004" s="2" t="s">
        <v>5026</v>
      </c>
      <c r="J1004" s="2" t="s">
        <v>7039</v>
      </c>
      <c r="K1004" s="2" t="s">
        <v>7045</v>
      </c>
      <c r="L1004" s="42" t="s">
        <v>8048</v>
      </c>
      <c r="O1004" s="11">
        <v>159</v>
      </c>
      <c r="P1004" s="47">
        <v>3.2850000000000001</v>
      </c>
      <c r="Q1004" s="47">
        <v>0</v>
      </c>
      <c r="R1004" s="47">
        <v>1.9710000000000001</v>
      </c>
      <c r="S1004" s="11">
        <v>60</v>
      </c>
      <c r="T1004" s="11">
        <v>69</v>
      </c>
      <c r="U1004" s="11">
        <v>0</v>
      </c>
      <c r="V1004" s="47">
        <v>0</v>
      </c>
      <c r="W1004" s="47">
        <v>12.464</v>
      </c>
      <c r="X1004" s="47">
        <v>0</v>
      </c>
      <c r="Y1004" s="47">
        <v>0</v>
      </c>
      <c r="Z1004" s="47">
        <v>1.641</v>
      </c>
      <c r="AA1004" s="47">
        <v>0.60099999999999998</v>
      </c>
      <c r="AB1004" s="47">
        <v>0</v>
      </c>
      <c r="AC1004" s="11">
        <v>2</v>
      </c>
      <c r="AD1004" s="11">
        <v>0</v>
      </c>
      <c r="AE1004" s="11">
        <v>1</v>
      </c>
      <c r="AF1004" s="11">
        <v>0</v>
      </c>
      <c r="AG1004" s="49">
        <v>1</v>
      </c>
      <c r="AH1004" s="47">
        <v>0</v>
      </c>
      <c r="AI1004" s="47">
        <v>12.46</v>
      </c>
      <c r="AJ1004" s="47">
        <v>0</v>
      </c>
      <c r="AK1004" s="47">
        <v>52175</v>
      </c>
      <c r="AL1004" s="47">
        <v>2500</v>
      </c>
      <c r="AM1004" s="47">
        <v>10.43</v>
      </c>
      <c r="AN1004" s="51">
        <v>0.13650000000000001</v>
      </c>
      <c r="AO1004" s="51">
        <v>2.4E-2</v>
      </c>
      <c r="AP1004" s="51">
        <v>0</v>
      </c>
      <c r="AQ1004" s="51">
        <v>1.2500000000000001E-2</v>
      </c>
      <c r="AR1004" s="51">
        <v>0.1</v>
      </c>
      <c r="AS1004" s="51">
        <v>5.8999999999999997E-2</v>
      </c>
      <c r="AT1004" s="51">
        <v>5.8999999999999997E-2</v>
      </c>
      <c r="AU1004" s="51">
        <v>0</v>
      </c>
      <c r="AV1004" s="51">
        <v>0</v>
      </c>
      <c r="AW1004" s="51">
        <v>0</v>
      </c>
      <c r="AX1004" s="51">
        <v>0</v>
      </c>
      <c r="AY1004" s="51">
        <v>0.34599999999999997</v>
      </c>
      <c r="AZ1004" s="51">
        <v>0.22600000000000001</v>
      </c>
      <c r="BA1004" s="51">
        <v>0.12</v>
      </c>
      <c r="BB1004" s="51">
        <v>0</v>
      </c>
      <c r="BC1004" s="51">
        <v>0</v>
      </c>
      <c r="BD1004" s="51">
        <v>0</v>
      </c>
      <c r="BE1004" s="51">
        <v>0.04</v>
      </c>
      <c r="BF1004" s="51">
        <v>0</v>
      </c>
      <c r="BG1004" s="51">
        <v>0.58150000000000002</v>
      </c>
      <c r="BH1004" s="18">
        <v>0.66400000000000003</v>
      </c>
      <c r="BI1004" s="45">
        <v>56.67</v>
      </c>
      <c r="BJ1004" s="47">
        <v>0</v>
      </c>
      <c r="BK1004" s="51">
        <v>1.0822999999999999E-2</v>
      </c>
      <c r="BL1004" s="18">
        <v>1.2E-2</v>
      </c>
      <c r="BM1004" s="51">
        <v>0</v>
      </c>
      <c r="BN1004" s="51">
        <v>0</v>
      </c>
      <c r="BO1004" s="47">
        <v>53.72</v>
      </c>
      <c r="BP1004" s="51">
        <v>-0.46861599999999998</v>
      </c>
      <c r="BQ1004" s="18">
        <v>-0.53883999999999999</v>
      </c>
      <c r="BR1004" s="51">
        <v>-80.587464999999995</v>
      </c>
      <c r="BS1004" s="47">
        <v>0</v>
      </c>
      <c r="BT1004" s="51">
        <v>0</v>
      </c>
      <c r="BU1004" s="51">
        <v>0</v>
      </c>
      <c r="BV1004" s="51">
        <v>0</v>
      </c>
      <c r="BW1004" s="51">
        <v>0</v>
      </c>
      <c r="BX1004" s="51">
        <v>0</v>
      </c>
      <c r="BY1004" s="51">
        <v>0</v>
      </c>
      <c r="BZ1004" s="47">
        <v>30.441400304414003</v>
      </c>
      <c r="CC1004" s="47">
        <v>2.65</v>
      </c>
      <c r="CD1004" s="47">
        <v>10.320754716981131</v>
      </c>
      <c r="CE1004" s="47">
        <v>2.2810199954129398</v>
      </c>
      <c r="CF1004" s="47">
        <v>13.165917843388959</v>
      </c>
      <c r="CG1004" s="47">
        <v>3.7798742138364778</v>
      </c>
      <c r="CH1004" s="47">
        <v>0.8354009855229596</v>
      </c>
      <c r="CI1004" s="47">
        <v>4.8218870346598193</v>
      </c>
      <c r="CJ1004" s="47">
        <v>0</v>
      </c>
      <c r="CK1004" s="47">
        <v>0</v>
      </c>
      <c r="CL1004" s="47">
        <v>0.50735667174023336</v>
      </c>
      <c r="CN1004" s="47">
        <v>54675</v>
      </c>
      <c r="CO1004" s="47">
        <v>0</v>
      </c>
      <c r="CP1004" s="47">
        <v>707.74305555555554</v>
      </c>
      <c r="CQ1004" s="47" t="s">
        <v>157</v>
      </c>
      <c r="CR1004" s="47">
        <v>0</v>
      </c>
      <c r="CS1004" s="47" t="s">
        <v>157</v>
      </c>
      <c r="CT1004" s="47">
        <v>0</v>
      </c>
      <c r="CU1004" s="47">
        <v>707.74305555555554</v>
      </c>
      <c r="CV1004" s="47" t="s">
        <v>437</v>
      </c>
      <c r="CW1004" s="47">
        <v>65.392502592216175</v>
      </c>
      <c r="CX1004" s="47">
        <v>5051.7416612769111</v>
      </c>
      <c r="CY1004" s="47">
        <v>0</v>
      </c>
      <c r="CZ1004" s="47">
        <v>1.2755161553715153</v>
      </c>
      <c r="DA1004" s="47" t="s">
        <v>157</v>
      </c>
      <c r="DB1004" s="47" t="s">
        <v>157</v>
      </c>
      <c r="DC1004" s="23"/>
      <c r="DD1004" s="47" t="s">
        <v>157</v>
      </c>
      <c r="DE1004" s="47" t="s">
        <v>157</v>
      </c>
      <c r="DF1004" s="47" t="s">
        <v>157</v>
      </c>
      <c r="DG1004" s="47">
        <v>0</v>
      </c>
      <c r="DH1004" s="47">
        <v>3.6958329483507351</v>
      </c>
      <c r="DJ1004" s="47">
        <v>112.88388999999998</v>
      </c>
      <c r="DK1004" s="47">
        <v>-80.587464999999995</v>
      </c>
      <c r="DL1004" s="47">
        <v>-415.13098104609975</v>
      </c>
      <c r="DM1004" s="47">
        <v>-43.298161323108197</v>
      </c>
      <c r="DN1004" s="47">
        <v>0</v>
      </c>
      <c r="DO1004" s="47">
        <v>343.8679245283019</v>
      </c>
      <c r="DP1004" s="47" t="s">
        <v>157</v>
      </c>
      <c r="DQ1004" s="47">
        <v>87.151719075631121</v>
      </c>
      <c r="DR1004" s="47" t="s">
        <v>157</v>
      </c>
      <c r="DS1004" s="47">
        <v>-80.587446259673243</v>
      </c>
      <c r="DT1004" s="47">
        <v>9691.6666666666661</v>
      </c>
      <c r="DU1004" s="47">
        <v>8.7558268794673849E-2</v>
      </c>
      <c r="DV1004" s="47">
        <v>63.627060885316503</v>
      </c>
      <c r="DW1004" s="47">
        <f>IF(pitna[[#This Row],[SÚC]]="-","-",pitna[[#This Row],[ZVC30]]-pitna[[#This Row],[SÚC]])</f>
        <v>-53.197060885316503</v>
      </c>
      <c r="DX1004" s="47" t="str">
        <f>IF(pitna[[#This Row],[Rozdíl Cena pro vodné - sociálně únosná cena]]="-","-",IF(pitna[[#This Row],[Rozdíl Cena pro vodné - sociálně únosná cena]]&gt;0,"ANO","NE"))</f>
        <v>NE</v>
      </c>
      <c r="DY1004" s="47">
        <v>23.524658190314618</v>
      </c>
      <c r="DZ1004" s="13" t="s">
        <v>9914</v>
      </c>
      <c r="EA1004" s="55"/>
      <c r="EB1004" s="55" t="s">
        <v>9574</v>
      </c>
      <c r="EC1004" s="55" t="s">
        <v>9723</v>
      </c>
      <c r="ED1004" s="55" t="s">
        <v>9773</v>
      </c>
    </row>
    <row r="1005" spans="1:134" ht="15" customHeight="1" x14ac:dyDescent="0.25">
      <c r="A1005" s="29">
        <v>1496</v>
      </c>
      <c r="B1005" s="2" t="s">
        <v>1469</v>
      </c>
      <c r="C1005" s="3" t="s">
        <v>3176</v>
      </c>
      <c r="D1005" s="2" t="s">
        <v>157</v>
      </c>
      <c r="E1005" s="2" t="s">
        <v>157</v>
      </c>
      <c r="F1005" s="2" t="s">
        <v>157</v>
      </c>
      <c r="G1005" s="2" t="s">
        <v>157</v>
      </c>
      <c r="H1005" s="2" t="s">
        <v>157</v>
      </c>
      <c r="I1005" s="2" t="s">
        <v>157</v>
      </c>
      <c r="J1005" s="2" t="s">
        <v>157</v>
      </c>
      <c r="K1005" s="2" t="s">
        <v>157</v>
      </c>
      <c r="L1005" s="42" t="s">
        <v>8049</v>
      </c>
      <c r="M1005" s="13" t="s">
        <v>9382</v>
      </c>
      <c r="O1005" s="11" t="s">
        <v>157</v>
      </c>
      <c r="P1005" s="47" t="s">
        <v>157</v>
      </c>
      <c r="Q1005" s="47" t="s">
        <v>157</v>
      </c>
      <c r="R1005" s="47" t="s">
        <v>157</v>
      </c>
      <c r="S1005" s="11" t="s">
        <v>157</v>
      </c>
      <c r="T1005" s="11" t="s">
        <v>157</v>
      </c>
      <c r="U1005" s="11" t="s">
        <v>157</v>
      </c>
      <c r="V1005" s="47" t="s">
        <v>157</v>
      </c>
      <c r="W1005" s="47" t="s">
        <v>157</v>
      </c>
      <c r="X1005" s="47" t="s">
        <v>157</v>
      </c>
      <c r="Y1005" s="47" t="s">
        <v>157</v>
      </c>
      <c r="Z1005" s="47" t="s">
        <v>157</v>
      </c>
      <c r="AA1005" s="47" t="s">
        <v>157</v>
      </c>
      <c r="AB1005" s="47" t="s">
        <v>157</v>
      </c>
      <c r="AC1005" s="11" t="s">
        <v>157</v>
      </c>
      <c r="AD1005" s="11" t="s">
        <v>157</v>
      </c>
      <c r="AE1005" s="11" t="s">
        <v>157</v>
      </c>
      <c r="AF1005" s="11" t="s">
        <v>157</v>
      </c>
      <c r="AG1005" s="49" t="s">
        <v>157</v>
      </c>
      <c r="AH1005" s="47" t="s">
        <v>157</v>
      </c>
      <c r="AI1005" s="47" t="s">
        <v>157</v>
      </c>
      <c r="AJ1005" s="47" t="s">
        <v>157</v>
      </c>
      <c r="AK1005" s="47" t="s">
        <v>157</v>
      </c>
      <c r="AL1005" s="47" t="s">
        <v>157</v>
      </c>
      <c r="AM1005" s="47">
        <v>38.26</v>
      </c>
      <c r="AN1005" s="51">
        <v>0.16441800000000001</v>
      </c>
      <c r="AO1005" s="51">
        <v>0</v>
      </c>
      <c r="AP1005" s="51">
        <v>0</v>
      </c>
      <c r="AQ1005" s="51">
        <v>0.11292099999999999</v>
      </c>
      <c r="AR1005" s="51">
        <v>5.1497000000000001E-2</v>
      </c>
      <c r="AS1005" s="51">
        <v>0.26038800000000001</v>
      </c>
      <c r="AT1005" s="51">
        <v>0.26038800000000001</v>
      </c>
      <c r="AU1005" s="51">
        <v>0</v>
      </c>
      <c r="AV1005" s="51">
        <v>0</v>
      </c>
      <c r="AW1005" s="51">
        <v>0</v>
      </c>
      <c r="AX1005" s="51">
        <v>0</v>
      </c>
      <c r="AY1005" s="51">
        <v>0.32806099999999999</v>
      </c>
      <c r="AZ1005" s="51">
        <v>0.1</v>
      </c>
      <c r="BA1005" s="51">
        <v>0.22806100000000001</v>
      </c>
      <c r="BB1005" s="51">
        <v>0</v>
      </c>
      <c r="BC1005" s="51">
        <v>0</v>
      </c>
      <c r="BD1005" s="51">
        <v>0</v>
      </c>
      <c r="BE1005" s="51">
        <v>0.106319</v>
      </c>
      <c r="BF1005" s="51">
        <v>0</v>
      </c>
      <c r="BG1005" s="51">
        <v>0.85918600000000001</v>
      </c>
      <c r="BH1005" s="18">
        <v>0.22600000000000001</v>
      </c>
      <c r="BI1005" s="45">
        <v>24.745999999999999</v>
      </c>
      <c r="BJ1005" s="47">
        <v>0</v>
      </c>
      <c r="BK1005" s="51">
        <v>5.5999999999999999E-3</v>
      </c>
      <c r="BL1005" s="18">
        <v>5.9069999999999999E-3</v>
      </c>
      <c r="BM1005" s="51">
        <v>0</v>
      </c>
      <c r="BN1005" s="51">
        <v>0</v>
      </c>
      <c r="BO1005" s="47">
        <v>153.41999999999999</v>
      </c>
      <c r="BP1005" s="51">
        <v>-0.64493199999999995</v>
      </c>
      <c r="BQ1005" s="18">
        <v>0</v>
      </c>
      <c r="BR1005" s="51">
        <v>-75.063108999999997</v>
      </c>
      <c r="BS1005" s="47">
        <v>0</v>
      </c>
      <c r="BT1005" s="51">
        <v>0</v>
      </c>
      <c r="BU1005" s="51">
        <v>0</v>
      </c>
      <c r="BV1005" s="51">
        <v>0.1</v>
      </c>
      <c r="BW1005" s="51">
        <v>0</v>
      </c>
      <c r="BX1005" s="51">
        <v>0.1</v>
      </c>
      <c r="BY1005" s="51">
        <v>0</v>
      </c>
      <c r="BZ1005" s="47" t="s">
        <v>157</v>
      </c>
      <c r="CC1005" s="47" t="s">
        <v>157</v>
      </c>
      <c r="CD1005" s="47" t="s">
        <v>157</v>
      </c>
      <c r="CE1005" s="47" t="s">
        <v>157</v>
      </c>
      <c r="CF1005" s="47" t="s">
        <v>157</v>
      </c>
      <c r="CG1005" s="47" t="s">
        <v>157</v>
      </c>
      <c r="CH1005" s="47" t="s">
        <v>157</v>
      </c>
      <c r="CI1005" s="47" t="s">
        <v>157</v>
      </c>
      <c r="CJ1005" s="47" t="s">
        <v>157</v>
      </c>
      <c r="CK1005" s="47" t="s">
        <v>157</v>
      </c>
      <c r="CL1005" s="47" t="s">
        <v>157</v>
      </c>
      <c r="CN1005" s="47" t="s">
        <v>157</v>
      </c>
      <c r="CO1005" s="47" t="s">
        <v>157</v>
      </c>
      <c r="CP1005" s="47" t="s">
        <v>157</v>
      </c>
      <c r="CQ1005" s="47" t="s">
        <v>157</v>
      </c>
      <c r="CR1005" s="47" t="s">
        <v>157</v>
      </c>
      <c r="CS1005" s="47" t="s">
        <v>157</v>
      </c>
      <c r="CT1005" s="47" t="s">
        <v>157</v>
      </c>
      <c r="CU1005" s="47" t="s">
        <v>157</v>
      </c>
      <c r="CV1005" s="47" t="s">
        <v>157</v>
      </c>
      <c r="CW1005" s="47" t="s">
        <v>157</v>
      </c>
      <c r="CX1005" s="47" t="s">
        <v>157</v>
      </c>
      <c r="CY1005" s="47" t="s">
        <v>157</v>
      </c>
      <c r="CZ1005" s="47" t="s">
        <v>157</v>
      </c>
      <c r="DA1005" s="47" t="s">
        <v>157</v>
      </c>
      <c r="DB1005" s="47" t="s">
        <v>157</v>
      </c>
      <c r="DC1005" s="23"/>
      <c r="DD1005" s="47" t="s">
        <v>157</v>
      </c>
      <c r="DE1005" s="47" t="s">
        <v>157</v>
      </c>
      <c r="DF1005" s="47" t="s">
        <v>157</v>
      </c>
      <c r="DG1005" s="47" t="s">
        <v>157</v>
      </c>
      <c r="DH1005" s="47" t="s">
        <v>157</v>
      </c>
      <c r="DJ1005" s="47" t="s">
        <v>157</v>
      </c>
      <c r="DK1005" s="47" t="s">
        <v>157</v>
      </c>
      <c r="DL1005" s="47" t="s">
        <v>157</v>
      </c>
      <c r="DM1005" s="47" t="s">
        <v>157</v>
      </c>
      <c r="DN1005" s="47" t="s">
        <v>157</v>
      </c>
      <c r="DO1005" s="47" t="s">
        <v>157</v>
      </c>
      <c r="DP1005" s="47" t="s">
        <v>157</v>
      </c>
      <c r="DQ1005" s="47" t="s">
        <v>157</v>
      </c>
      <c r="DR1005" s="47" t="s">
        <v>157</v>
      </c>
      <c r="DS1005" s="47" t="s">
        <v>157</v>
      </c>
      <c r="DT1005" s="47" t="s">
        <v>157</v>
      </c>
      <c r="DU1005" s="47" t="s">
        <v>157</v>
      </c>
      <c r="DV1005" s="47" t="s">
        <v>157</v>
      </c>
      <c r="DW1005" s="47" t="str">
        <f>IF(pitna[[#This Row],[SÚC]]="-","-",pitna[[#This Row],[ZVC30]]-pitna[[#This Row],[SÚC]])</f>
        <v>-</v>
      </c>
      <c r="DX1005" s="47" t="str">
        <f>IF(pitna[[#This Row],[Rozdíl Cena pro vodné - sociálně únosná cena]]="-","-",IF(pitna[[#This Row],[Rozdíl Cena pro vodné - sociálně únosná cena]]&gt;0,"ANO","NE"))</f>
        <v>-</v>
      </c>
      <c r="DY1005" s="47" t="s">
        <v>157</v>
      </c>
      <c r="DZ1005" s="13" t="s">
        <v>157</v>
      </c>
      <c r="EA1005" s="55" t="s">
        <v>157</v>
      </c>
      <c r="EB1005" s="55" t="s">
        <v>157</v>
      </c>
      <c r="EC1005" s="55" t="s">
        <v>157</v>
      </c>
      <c r="ED1005" s="55" t="s">
        <v>157</v>
      </c>
    </row>
    <row r="1006" spans="1:134" ht="15" customHeight="1" x14ac:dyDescent="0.25">
      <c r="A1006" s="29">
        <v>1497</v>
      </c>
      <c r="B1006" s="2" t="s">
        <v>1470</v>
      </c>
      <c r="C1006" s="3" t="s">
        <v>3177</v>
      </c>
      <c r="D1006" s="2" t="s">
        <v>3177</v>
      </c>
      <c r="E1006" s="2" t="s">
        <v>9</v>
      </c>
      <c r="F1006" s="2" t="s">
        <v>3177</v>
      </c>
      <c r="G1006" s="2" t="s">
        <v>5032</v>
      </c>
      <c r="H1006" s="2" t="s">
        <v>5918</v>
      </c>
      <c r="I1006" s="2" t="s">
        <v>5026</v>
      </c>
      <c r="J1006" s="2" t="s">
        <v>7039</v>
      </c>
      <c r="K1006" s="2" t="s">
        <v>7045</v>
      </c>
      <c r="L1006" s="42" t="s">
        <v>8050</v>
      </c>
      <c r="O1006" s="11">
        <v>380</v>
      </c>
      <c r="P1006" s="47">
        <v>6.9690000000000003</v>
      </c>
      <c r="Q1006" s="47">
        <v>0</v>
      </c>
      <c r="R1006" s="47">
        <v>5.3070000000000004</v>
      </c>
      <c r="S1006" s="11">
        <v>179</v>
      </c>
      <c r="T1006" s="11">
        <v>148</v>
      </c>
      <c r="U1006" s="11">
        <v>1</v>
      </c>
      <c r="V1006" s="47">
        <v>12</v>
      </c>
      <c r="W1006" s="47">
        <v>8.3000000000000007</v>
      </c>
      <c r="X1006" s="47">
        <v>0</v>
      </c>
      <c r="Y1006" s="47">
        <v>6.4</v>
      </c>
      <c r="Z1006" s="47">
        <v>0.32100000000000001</v>
      </c>
      <c r="AA1006" s="47">
        <v>0.111</v>
      </c>
      <c r="AB1006" s="47">
        <v>0</v>
      </c>
      <c r="AC1006" s="11">
        <v>7</v>
      </c>
      <c r="AD1006" s="11">
        <v>0</v>
      </c>
      <c r="AE1006" s="11">
        <v>6</v>
      </c>
      <c r="AF1006" s="11">
        <v>0</v>
      </c>
      <c r="AG1006" s="49">
        <v>1</v>
      </c>
      <c r="AH1006" s="47">
        <v>0</v>
      </c>
      <c r="AI1006" s="47">
        <v>1.9</v>
      </c>
      <c r="AJ1006" s="47">
        <v>0</v>
      </c>
      <c r="AK1006" s="47">
        <v>21589</v>
      </c>
      <c r="AL1006" s="47">
        <v>500</v>
      </c>
      <c r="AM1006" s="47">
        <v>45.76</v>
      </c>
      <c r="AN1006" s="51">
        <v>0.155836</v>
      </c>
      <c r="AO1006" s="51">
        <v>0</v>
      </c>
      <c r="AP1006" s="51">
        <v>0.154836</v>
      </c>
      <c r="AQ1006" s="51">
        <v>0</v>
      </c>
      <c r="AR1006" s="51">
        <v>1E-3</v>
      </c>
      <c r="AS1006" s="51">
        <v>6.4871999999999999E-2</v>
      </c>
      <c r="AT1006" s="51">
        <v>6.4871999999999999E-2</v>
      </c>
      <c r="AU1006" s="51">
        <v>0</v>
      </c>
      <c r="AV1006" s="51">
        <v>3.3500000000000002E-2</v>
      </c>
      <c r="AW1006" s="51">
        <v>3.3500000000000002E-2</v>
      </c>
      <c r="AX1006" s="51">
        <v>0</v>
      </c>
      <c r="AY1006" s="51">
        <v>0.23855000000000001</v>
      </c>
      <c r="AZ1006" s="51">
        <v>0.22855</v>
      </c>
      <c r="BA1006" s="51">
        <v>0</v>
      </c>
      <c r="BB1006" s="51">
        <v>0</v>
      </c>
      <c r="BC1006" s="51">
        <v>0.01</v>
      </c>
      <c r="BD1006" s="51">
        <v>0</v>
      </c>
      <c r="BE1006" s="51">
        <v>2.6949000000000001E-2</v>
      </c>
      <c r="BF1006" s="51">
        <v>0</v>
      </c>
      <c r="BG1006" s="51">
        <v>0.59410700000000005</v>
      </c>
      <c r="BH1006" s="18">
        <v>0.64554999999999996</v>
      </c>
      <c r="BI1006" s="45">
        <v>22.088999999999999</v>
      </c>
      <c r="BJ1006" s="47">
        <v>1</v>
      </c>
      <c r="BK1006" s="51">
        <v>7.9000000000000008E-3</v>
      </c>
      <c r="BL1006" s="18">
        <v>9.2999999999999992E-3</v>
      </c>
      <c r="BM1006" s="51">
        <v>8.3000000000000001E-3</v>
      </c>
      <c r="BN1006" s="51">
        <v>0</v>
      </c>
      <c r="BO1006" s="47">
        <v>75.2</v>
      </c>
      <c r="BP1006" s="51">
        <v>-0.232623</v>
      </c>
      <c r="BQ1006" s="18">
        <v>-0.218</v>
      </c>
      <c r="BR1006" s="51">
        <v>-39.155140000000003</v>
      </c>
      <c r="BS1006" s="47">
        <v>0</v>
      </c>
      <c r="BT1006" s="51">
        <v>0.22855</v>
      </c>
      <c r="BU1006" s="51">
        <v>0</v>
      </c>
      <c r="BV1006" s="51">
        <v>0.22855</v>
      </c>
      <c r="BW1006" s="51">
        <v>0</v>
      </c>
      <c r="BX1006" s="51">
        <v>0.22855</v>
      </c>
      <c r="BY1006" s="51">
        <v>0</v>
      </c>
      <c r="BZ1006" s="47">
        <v>33.729037120783865</v>
      </c>
      <c r="CC1006" s="47">
        <v>2.1229050279329611</v>
      </c>
      <c r="CD1006" s="47">
        <v>0.84473684210526312</v>
      </c>
      <c r="CE1006" s="47">
        <v>0.1657154804587376</v>
      </c>
      <c r="CF1006" s="47">
        <v>3.867469879518072</v>
      </c>
      <c r="CG1006" s="47">
        <v>0.29210526315789476</v>
      </c>
      <c r="CH1006" s="47">
        <v>5.7303483896946651E-2</v>
      </c>
      <c r="CI1006" s="47">
        <v>1.3373493975903612</v>
      </c>
      <c r="CJ1006" s="47">
        <v>0</v>
      </c>
      <c r="CK1006" s="47">
        <v>0</v>
      </c>
      <c r="CL1006" s="47">
        <v>0</v>
      </c>
      <c r="CN1006" s="47">
        <v>22089</v>
      </c>
      <c r="CO1006" s="47">
        <v>0</v>
      </c>
      <c r="CP1006" s="47">
        <v>280.9736111111111</v>
      </c>
      <c r="CQ1006" s="47" t="s">
        <v>157</v>
      </c>
      <c r="CR1006" s="47">
        <v>5.9270000000000156</v>
      </c>
      <c r="CS1006" s="47" t="s">
        <v>157</v>
      </c>
      <c r="CT1006" s="47">
        <v>2.6832359998189212E-2</v>
      </c>
      <c r="CU1006" s="47">
        <v>275.04661111111108</v>
      </c>
      <c r="CV1006" s="47" t="s">
        <v>437</v>
      </c>
      <c r="CW1006" s="47">
        <v>34.81602672292545</v>
      </c>
      <c r="CX1006" s="47">
        <v>2796.0759493670885</v>
      </c>
      <c r="CY1006" s="47">
        <v>0.750253164556964</v>
      </c>
      <c r="CZ1006" s="47">
        <v>1.2625027148752301</v>
      </c>
      <c r="DA1006" s="47">
        <v>100</v>
      </c>
      <c r="DB1006" s="47" t="s">
        <v>157</v>
      </c>
      <c r="DC1006" s="23"/>
      <c r="DD1006" s="47">
        <v>7.9</v>
      </c>
      <c r="DE1006" s="47">
        <v>380</v>
      </c>
      <c r="DF1006" s="47">
        <v>179</v>
      </c>
      <c r="DG1006" s="47">
        <v>4.2405063291139236</v>
      </c>
      <c r="DH1006" s="47">
        <v>3.4112658227848098</v>
      </c>
      <c r="DJ1006" s="47">
        <v>361.50400000000002</v>
      </c>
      <c r="DK1006" s="47">
        <v>-39.155140000000003</v>
      </c>
      <c r="DL1006" s="47">
        <v>-64.348665574931388</v>
      </c>
      <c r="DM1006" s="47">
        <v>-29.445949367088605</v>
      </c>
      <c r="DN1006" s="47">
        <v>0</v>
      </c>
      <c r="DO1006" s="47">
        <v>58.128947368421052</v>
      </c>
      <c r="DP1006" s="47" t="s">
        <v>157</v>
      </c>
      <c r="DQ1006" s="47">
        <v>80.57349507735583</v>
      </c>
      <c r="DR1006" s="47" t="s">
        <v>157</v>
      </c>
      <c r="DS1006" s="47">
        <v>-38.113393607678042</v>
      </c>
      <c r="DT1006" s="47">
        <v>3319.0335195530724</v>
      </c>
      <c r="DU1006" s="47">
        <v>0.41592647764284096</v>
      </c>
      <c r="DV1006" s="47">
        <v>61.057336929474999</v>
      </c>
      <c r="DW1006" s="47">
        <f>IF(pitna[[#This Row],[SÚC]]="-","-",pitna[[#This Row],[ZVC30]]-pitna[[#This Row],[SÚC]])</f>
        <v>-15.297336929475001</v>
      </c>
      <c r="DX1006" s="47" t="str">
        <f>IF(pitna[[#This Row],[Rozdíl Cena pro vodné - sociálně únosná cena]]="-","-",IF(pitna[[#This Row],[Rozdíl Cena pro vodné - sociálně únosná cena]]&gt;0,"ANO","NE"))</f>
        <v>NE</v>
      </c>
      <c r="DY1006" s="47">
        <v>19.51615814788083</v>
      </c>
      <c r="DZ1006" s="13" t="s">
        <v>9914</v>
      </c>
      <c r="EA1006" s="55"/>
      <c r="EB1006" s="55" t="s">
        <v>9556</v>
      </c>
      <c r="EC1006" s="55" t="s">
        <v>0</v>
      </c>
      <c r="ED1006" s="55" t="s">
        <v>9773</v>
      </c>
    </row>
    <row r="1007" spans="1:134" ht="15" customHeight="1" x14ac:dyDescent="0.25">
      <c r="A1007" s="29">
        <v>1498</v>
      </c>
      <c r="B1007" s="2" t="s">
        <v>1471</v>
      </c>
      <c r="C1007" s="3" t="s">
        <v>3178</v>
      </c>
      <c r="D1007" s="2" t="s">
        <v>3178</v>
      </c>
      <c r="E1007" s="2" t="s">
        <v>9</v>
      </c>
      <c r="F1007" s="2" t="s">
        <v>3178</v>
      </c>
      <c r="G1007" s="2" t="s">
        <v>7</v>
      </c>
      <c r="H1007" s="2" t="s">
        <v>5919</v>
      </c>
      <c r="I1007" s="2" t="s">
        <v>5026</v>
      </c>
      <c r="J1007" s="2" t="s">
        <v>7042</v>
      </c>
      <c r="K1007" s="2" t="s">
        <v>7045</v>
      </c>
      <c r="L1007" s="42" t="s">
        <v>8051</v>
      </c>
      <c r="O1007" s="11">
        <v>260</v>
      </c>
      <c r="P1007" s="47">
        <v>1.46</v>
      </c>
      <c r="Q1007" s="47">
        <v>0</v>
      </c>
      <c r="R1007" s="47">
        <v>0.88</v>
      </c>
      <c r="S1007" s="11">
        <v>111</v>
      </c>
      <c r="T1007" s="11">
        <v>120</v>
      </c>
      <c r="U1007" s="11">
        <v>0</v>
      </c>
      <c r="V1007" s="47">
        <v>0</v>
      </c>
      <c r="W1007" s="47">
        <v>11.871</v>
      </c>
      <c r="X1007" s="47">
        <v>0</v>
      </c>
      <c r="Y1007" s="47">
        <v>0</v>
      </c>
      <c r="Z1007" s="47">
        <v>1.4870000000000001</v>
      </c>
      <c r="AA1007" s="47">
        <v>0</v>
      </c>
      <c r="AB1007" s="47">
        <v>2</v>
      </c>
      <c r="AC1007" s="11">
        <v>1</v>
      </c>
      <c r="AD1007" s="11">
        <v>0</v>
      </c>
      <c r="AE1007" s="11">
        <v>2</v>
      </c>
      <c r="AF1007" s="11">
        <v>1</v>
      </c>
      <c r="AG1007" s="49">
        <v>1</v>
      </c>
      <c r="AH1007" s="47">
        <v>0</v>
      </c>
      <c r="AI1007" s="47">
        <v>11.871</v>
      </c>
      <c r="AJ1007" s="47">
        <v>0</v>
      </c>
      <c r="AK1007" s="47">
        <v>3846.7550000000001</v>
      </c>
      <c r="AL1007" s="47">
        <v>604.35900000000004</v>
      </c>
      <c r="AM1007" s="47">
        <v>26</v>
      </c>
      <c r="AN1007" s="51">
        <v>5.5892999999999998E-2</v>
      </c>
      <c r="AO1007" s="51">
        <v>2.3741999999999999E-2</v>
      </c>
      <c r="AP1007" s="51">
        <v>0</v>
      </c>
      <c r="AQ1007" s="51">
        <v>2.6950000000000002E-2</v>
      </c>
      <c r="AR1007" s="51">
        <v>5.2009999999999999E-3</v>
      </c>
      <c r="AS1007" s="51">
        <v>6.7251000000000005E-2</v>
      </c>
      <c r="AT1007" s="51">
        <v>6.7251000000000005E-2</v>
      </c>
      <c r="AU1007" s="51">
        <v>0</v>
      </c>
      <c r="AV1007" s="51">
        <v>2.4299999999999999E-2</v>
      </c>
      <c r="AW1007" s="51">
        <v>0</v>
      </c>
      <c r="AX1007" s="51">
        <v>2.4299999999999999E-2</v>
      </c>
      <c r="AY1007" s="51">
        <v>6.3684000000000004E-2</v>
      </c>
      <c r="AZ1007" s="51">
        <v>0</v>
      </c>
      <c r="BA1007" s="51">
        <v>6.3684000000000004E-2</v>
      </c>
      <c r="BB1007" s="51">
        <v>0</v>
      </c>
      <c r="BC1007" s="51">
        <v>0</v>
      </c>
      <c r="BD1007" s="51">
        <v>0</v>
      </c>
      <c r="BE1007" s="51">
        <v>8.9704999999999993E-2</v>
      </c>
      <c r="BF1007" s="51">
        <v>0</v>
      </c>
      <c r="BG1007" s="51">
        <v>0.30333300000000002</v>
      </c>
      <c r="BH1007" s="18">
        <v>0.42420799999999997</v>
      </c>
      <c r="BI1007" s="45">
        <v>9.51</v>
      </c>
      <c r="BJ1007" s="47">
        <v>3</v>
      </c>
      <c r="BK1007" s="51">
        <v>1.1488999999999999E-2</v>
      </c>
      <c r="BL1007" s="18">
        <v>1.0999999999999999E-2</v>
      </c>
      <c r="BM1007" s="51">
        <v>0</v>
      </c>
      <c r="BN1007" s="51">
        <v>0</v>
      </c>
      <c r="BO1007" s="47">
        <v>26.4</v>
      </c>
      <c r="BP1007" s="51">
        <v>-4.5690000000000001E-3</v>
      </c>
      <c r="BQ1007" s="18">
        <v>-0.13816000000000001</v>
      </c>
      <c r="BR1007" s="51">
        <v>-1.506221</v>
      </c>
      <c r="BS1007" s="47">
        <v>0</v>
      </c>
      <c r="BT1007" s="51">
        <v>0.98619299999999999</v>
      </c>
      <c r="BU1007" s="51">
        <v>0</v>
      </c>
      <c r="BV1007" s="51">
        <v>0.11666600000000001</v>
      </c>
      <c r="BW1007" s="51">
        <v>0</v>
      </c>
      <c r="BX1007" s="51">
        <v>0</v>
      </c>
      <c r="BY1007" s="51">
        <v>0.11666600000000001</v>
      </c>
      <c r="BZ1007" s="47">
        <v>126.13636363636364</v>
      </c>
      <c r="CC1007" s="47">
        <v>2.3423423423423424</v>
      </c>
      <c r="CD1007" s="47">
        <v>5.7192307692307693</v>
      </c>
      <c r="CE1007" s="47">
        <v>4.6295143212951428</v>
      </c>
      <c r="CF1007" s="47">
        <v>12.526324656726477</v>
      </c>
      <c r="CG1007" s="47">
        <v>0</v>
      </c>
      <c r="CH1007" s="47">
        <v>0</v>
      </c>
      <c r="CI1007" s="47">
        <v>0</v>
      </c>
      <c r="CJ1007" s="47">
        <v>0</v>
      </c>
      <c r="CK1007" s="47">
        <v>50</v>
      </c>
      <c r="CL1007" s="47">
        <v>1.1363636363636365</v>
      </c>
      <c r="CN1007" s="47">
        <v>4451.1140000000005</v>
      </c>
      <c r="CO1007" s="47">
        <v>1.3698630136986301</v>
      </c>
      <c r="CP1007" s="47">
        <v>61.514637499999999</v>
      </c>
      <c r="CQ1007" s="47" t="s">
        <v>157</v>
      </c>
      <c r="CR1007" s="47">
        <v>59.115000000000002</v>
      </c>
      <c r="CS1007" s="47" t="s">
        <v>157</v>
      </c>
      <c r="CT1007" s="47">
        <v>1.328094494996084</v>
      </c>
      <c r="CU1007" s="47">
        <v>2.3996374999999972</v>
      </c>
      <c r="CV1007" s="47" t="s">
        <v>437</v>
      </c>
      <c r="CW1007" s="47">
        <v>0.20886391330838169</v>
      </c>
      <c r="CX1007" s="47">
        <v>387.42397075463492</v>
      </c>
      <c r="CY1007" s="47">
        <v>5.1453564278875454</v>
      </c>
      <c r="CZ1007" s="47">
        <v>1.3289424320973264</v>
      </c>
      <c r="DA1007" s="47">
        <v>0</v>
      </c>
      <c r="DB1007" s="47" t="s">
        <v>157</v>
      </c>
      <c r="DC1007" s="23"/>
      <c r="DD1007" s="47">
        <v>3.8296666666666663</v>
      </c>
      <c r="DE1007" s="47">
        <v>86.666666666666671</v>
      </c>
      <c r="DF1007" s="47">
        <v>37</v>
      </c>
      <c r="DG1007" s="47">
        <v>2.1150665854295414</v>
      </c>
      <c r="DH1007" s="47">
        <v>7.807903211767778</v>
      </c>
      <c r="DJ1007" s="47">
        <v>298.714</v>
      </c>
      <c r="DK1007" s="47">
        <v>-1.506221</v>
      </c>
      <c r="DL1007" s="47">
        <v>-1.5295566997194641</v>
      </c>
      <c r="DM1007" s="47">
        <v>-0.39768474192706071</v>
      </c>
      <c r="DN1007" s="47">
        <v>0</v>
      </c>
      <c r="DO1007" s="47">
        <v>17.119669230769233</v>
      </c>
      <c r="DP1007" s="47" t="s">
        <v>157</v>
      </c>
      <c r="DQ1007" s="47">
        <v>26.402036730785973</v>
      </c>
      <c r="DR1007" s="47" t="s">
        <v>157</v>
      </c>
      <c r="DS1007" s="47">
        <v>-1.5062653915004303</v>
      </c>
      <c r="DT1007" s="47">
        <v>2732.7297297297296</v>
      </c>
      <c r="DU1007" s="47">
        <v>0.97704321803065597</v>
      </c>
      <c r="DV1007" s="47">
        <v>63.627060885316503</v>
      </c>
      <c r="DW1007" s="47">
        <f>IF(pitna[[#This Row],[SÚC]]="-","-",pitna[[#This Row],[ZVC30]]-pitna[[#This Row],[SÚC]])</f>
        <v>-37.627060885316503</v>
      </c>
      <c r="DX1007" s="47" t="str">
        <f>IF(pitna[[#This Row],[Rozdíl Cena pro vodné - sociálně únosná cena]]="-","-",IF(pitna[[#This Row],[Rozdíl Cena pro vodné - sociálně únosná cena]]&gt;0,"ANO","NE"))</f>
        <v>NE</v>
      </c>
      <c r="DY1007" s="47">
        <v>-37.22502415453053</v>
      </c>
      <c r="DZ1007" s="13" t="s">
        <v>441</v>
      </c>
      <c r="EA1007" s="55"/>
      <c r="EB1007" s="55" t="s">
        <v>9637</v>
      </c>
      <c r="EC1007" s="55" t="s">
        <v>0</v>
      </c>
      <c r="ED1007" s="55" t="s">
        <v>9829</v>
      </c>
    </row>
    <row r="1008" spans="1:134" ht="15" customHeight="1" x14ac:dyDescent="0.25">
      <c r="A1008" s="29">
        <v>1499</v>
      </c>
      <c r="B1008" s="2" t="s">
        <v>1472</v>
      </c>
      <c r="C1008" s="3" t="s">
        <v>3179</v>
      </c>
      <c r="D1008" s="2" t="s">
        <v>3179</v>
      </c>
      <c r="E1008" s="2" t="s">
        <v>9</v>
      </c>
      <c r="F1008" s="2" t="s">
        <v>3179</v>
      </c>
      <c r="G1008" s="2" t="s">
        <v>5032</v>
      </c>
      <c r="H1008" s="2" t="s">
        <v>5920</v>
      </c>
      <c r="I1008" s="2" t="s">
        <v>5026</v>
      </c>
      <c r="J1008" s="2" t="s">
        <v>7039</v>
      </c>
      <c r="K1008" s="2" t="s">
        <v>7041</v>
      </c>
      <c r="L1008" s="42" t="s">
        <v>8052</v>
      </c>
      <c r="O1008" s="11">
        <v>441</v>
      </c>
      <c r="P1008" s="47">
        <v>7.5</v>
      </c>
      <c r="Q1008" s="47">
        <v>0</v>
      </c>
      <c r="R1008" s="47">
        <v>6.59</v>
      </c>
      <c r="S1008" s="11">
        <v>180</v>
      </c>
      <c r="T1008" s="11">
        <v>235</v>
      </c>
      <c r="U1008" s="11">
        <v>3</v>
      </c>
      <c r="V1008" s="47">
        <v>300</v>
      </c>
      <c r="W1008" s="47">
        <v>39.357999999999997</v>
      </c>
      <c r="X1008" s="47">
        <v>0</v>
      </c>
      <c r="Y1008" s="47">
        <v>1.7999999999999999E-2</v>
      </c>
      <c r="Z1008" s="47">
        <v>17.399000000000001</v>
      </c>
      <c r="AA1008" s="47">
        <v>16.699000000000002</v>
      </c>
      <c r="AB1008" s="47">
        <v>4</v>
      </c>
      <c r="AC1008" s="11">
        <v>10</v>
      </c>
      <c r="AD1008" s="11">
        <v>1</v>
      </c>
      <c r="AE1008" s="11">
        <v>9</v>
      </c>
      <c r="AF1008" s="11">
        <v>0</v>
      </c>
      <c r="AG1008" s="49">
        <v>3</v>
      </c>
      <c r="AH1008" s="47">
        <v>0</v>
      </c>
      <c r="AI1008" s="47">
        <v>39.357999999999997</v>
      </c>
      <c r="AJ1008" s="47">
        <v>0</v>
      </c>
      <c r="AK1008" s="47">
        <v>27005</v>
      </c>
      <c r="AL1008" s="47">
        <v>1972</v>
      </c>
      <c r="AM1008" s="47">
        <v>28</v>
      </c>
      <c r="AN1008" s="51">
        <v>0.11799999999999999</v>
      </c>
      <c r="AO1008" s="51">
        <v>7.8700000000000006E-2</v>
      </c>
      <c r="AP1008" s="51">
        <v>5.4999999999999997E-3</v>
      </c>
      <c r="AQ1008" s="51">
        <v>2.5000000000000001E-3</v>
      </c>
      <c r="AR1008" s="51">
        <v>3.1300000000000001E-2</v>
      </c>
      <c r="AS1008" s="51">
        <v>8.48E-2</v>
      </c>
      <c r="AT1008" s="51">
        <v>8.48E-2</v>
      </c>
      <c r="AU1008" s="51">
        <v>0</v>
      </c>
      <c r="AV1008" s="51">
        <v>4.4299999999999999E-2</v>
      </c>
      <c r="AW1008" s="51">
        <v>3.32E-2</v>
      </c>
      <c r="AX1008" s="51">
        <v>1.11E-2</v>
      </c>
      <c r="AY1008" s="51">
        <v>9.74E-2</v>
      </c>
      <c r="AZ1008" s="51">
        <v>6.59E-2</v>
      </c>
      <c r="BA1008" s="51">
        <v>3.15E-2</v>
      </c>
      <c r="BB1008" s="51">
        <v>0</v>
      </c>
      <c r="BC1008" s="51">
        <v>0</v>
      </c>
      <c r="BD1008" s="51">
        <v>0</v>
      </c>
      <c r="BE1008" s="51">
        <v>0.13400000000000001</v>
      </c>
      <c r="BF1008" s="51">
        <v>0</v>
      </c>
      <c r="BG1008" s="51">
        <v>0.75049999999999994</v>
      </c>
      <c r="BH1008" s="18">
        <v>0.64400000000000002</v>
      </c>
      <c r="BI1008" s="45">
        <v>25.803999999999998</v>
      </c>
      <c r="BJ1008" s="47">
        <v>1</v>
      </c>
      <c r="BK1008" s="51">
        <v>2.1999999999999999E-2</v>
      </c>
      <c r="BL1008" s="18">
        <v>2.3E-2</v>
      </c>
      <c r="BM1008" s="51">
        <v>1.8599999999999999E-4</v>
      </c>
      <c r="BN1008" s="51">
        <v>0</v>
      </c>
      <c r="BO1008" s="47">
        <v>34.11</v>
      </c>
      <c r="BP1008" s="51">
        <v>-0.13450000000000001</v>
      </c>
      <c r="BQ1008" s="18">
        <v>0</v>
      </c>
      <c r="BR1008" s="51">
        <v>-17.921385999999998</v>
      </c>
      <c r="BS1008" s="47">
        <v>0</v>
      </c>
      <c r="BT1008" s="51">
        <v>0.334619</v>
      </c>
      <c r="BU1008" s="51">
        <v>0.228881</v>
      </c>
      <c r="BV1008" s="51">
        <v>6.5919000000000005E-2</v>
      </c>
      <c r="BW1008" s="51">
        <v>9.0961E-2</v>
      </c>
      <c r="BX1008" s="51">
        <v>6.5919000000000005E-2</v>
      </c>
      <c r="BY1008" s="51">
        <v>0</v>
      </c>
      <c r="BZ1008" s="47">
        <v>27.314112291350533</v>
      </c>
      <c r="CC1008" s="47">
        <v>2.4500000000000002</v>
      </c>
      <c r="CD1008" s="47">
        <v>39.453514739229028</v>
      </c>
      <c r="CE1008" s="47">
        <v>7.2334587482071226</v>
      </c>
      <c r="CF1008" s="47">
        <v>44.207022714568836</v>
      </c>
      <c r="CG1008" s="47">
        <v>37.86621315192744</v>
      </c>
      <c r="CH1008" s="47">
        <v>6.9424408090298719</v>
      </c>
      <c r="CI1008" s="47">
        <v>42.428477056761018</v>
      </c>
      <c r="CJ1008" s="47">
        <v>10</v>
      </c>
      <c r="CK1008" s="47">
        <v>0</v>
      </c>
      <c r="CL1008" s="47">
        <v>0</v>
      </c>
      <c r="CN1008" s="47">
        <v>28977</v>
      </c>
      <c r="CO1008" s="47">
        <v>0.53333333333333333</v>
      </c>
      <c r="CP1008" s="47">
        <v>381.38472222222219</v>
      </c>
      <c r="CQ1008" s="47" t="s">
        <v>157</v>
      </c>
      <c r="CR1008" s="47">
        <v>0</v>
      </c>
      <c r="CS1008" s="47" t="s">
        <v>157</v>
      </c>
      <c r="CT1008" s="47">
        <v>0</v>
      </c>
      <c r="CU1008" s="47">
        <v>381.38472222222219</v>
      </c>
      <c r="CV1008" s="47" t="s">
        <v>437</v>
      </c>
      <c r="CW1008" s="47">
        <v>17.335669191919191</v>
      </c>
      <c r="CX1008" s="47">
        <v>1317.1363636363637</v>
      </c>
      <c r="CY1008" s="47">
        <v>0</v>
      </c>
      <c r="CZ1008" s="47">
        <v>1.2883591061472386</v>
      </c>
      <c r="DA1008" s="47">
        <v>100</v>
      </c>
      <c r="DB1008" s="47" t="s">
        <v>157</v>
      </c>
      <c r="DC1008" s="23"/>
      <c r="DD1008" s="47">
        <v>22</v>
      </c>
      <c r="DE1008" s="47">
        <v>441</v>
      </c>
      <c r="DF1008" s="47">
        <v>180</v>
      </c>
      <c r="DG1008" s="47">
        <v>2.0136363636363637</v>
      </c>
      <c r="DH1008" s="47">
        <v>6.0909090909090917</v>
      </c>
      <c r="DJ1008" s="47">
        <v>616</v>
      </c>
      <c r="DK1008" s="47">
        <v>-17.921385999999998</v>
      </c>
      <c r="DL1008" s="47">
        <v>-21.834415584415584</v>
      </c>
      <c r="DM1008" s="47">
        <v>-6.1136363636363642</v>
      </c>
      <c r="DN1008" s="47">
        <v>0</v>
      </c>
      <c r="DO1008" s="47">
        <v>65.707482993197274</v>
      </c>
      <c r="DP1008" s="47" t="s">
        <v>157</v>
      </c>
      <c r="DQ1008" s="47">
        <v>47.022032828282832</v>
      </c>
      <c r="DR1008" s="47" t="s">
        <v>157</v>
      </c>
      <c r="DS1008" s="47">
        <v>-17.921385742838112</v>
      </c>
      <c r="DT1008" s="47">
        <v>4169.4444444444443</v>
      </c>
      <c r="DU1008" s="47">
        <v>0.54422503273178835</v>
      </c>
      <c r="DV1008" s="47">
        <v>61.057336929474999</v>
      </c>
      <c r="DW1008" s="47">
        <f>IF(pitna[[#This Row],[SÚC]]="-","-",pitna[[#This Row],[ZVC30]]-pitna[[#This Row],[SÚC]])</f>
        <v>-33.057336929474999</v>
      </c>
      <c r="DX1008" s="47" t="str">
        <f>IF(pitna[[#This Row],[Rozdíl Cena pro vodné - sociálně únosná cena]]="-","-",IF(pitna[[#This Row],[Rozdíl Cena pro vodné - sociálně únosná cena]]&gt;0,"ANO","NE"))</f>
        <v>NE</v>
      </c>
      <c r="DY1008" s="47">
        <v>-14.035304101192168</v>
      </c>
      <c r="DZ1008" s="13" t="s">
        <v>441</v>
      </c>
      <c r="EA1008" s="55"/>
      <c r="EB1008" s="55" t="s">
        <v>9535</v>
      </c>
      <c r="EC1008" s="55" t="s">
        <v>0</v>
      </c>
      <c r="ED1008" s="55" t="s">
        <v>9768</v>
      </c>
    </row>
    <row r="1009" spans="1:134" ht="15" customHeight="1" x14ac:dyDescent="0.25">
      <c r="A1009" s="29">
        <v>1500</v>
      </c>
      <c r="B1009" s="2" t="s">
        <v>1473</v>
      </c>
      <c r="C1009" s="3" t="s">
        <v>3180</v>
      </c>
      <c r="D1009" s="2" t="s">
        <v>3180</v>
      </c>
      <c r="E1009" s="2" t="s">
        <v>9</v>
      </c>
      <c r="F1009" s="2" t="s">
        <v>3180</v>
      </c>
      <c r="G1009" s="2" t="s">
        <v>5072</v>
      </c>
      <c r="H1009" s="2" t="s">
        <v>5921</v>
      </c>
      <c r="I1009" s="2" t="s">
        <v>5026</v>
      </c>
      <c r="J1009" s="2" t="s">
        <v>7042</v>
      </c>
      <c r="K1009" s="2" t="s">
        <v>7041</v>
      </c>
      <c r="L1009" s="42" t="s">
        <v>8053</v>
      </c>
      <c r="O1009" s="11">
        <v>558</v>
      </c>
      <c r="P1009" s="47">
        <v>3.4830000000000001</v>
      </c>
      <c r="Q1009" s="47">
        <v>0</v>
      </c>
      <c r="R1009" s="47">
        <v>2.09</v>
      </c>
      <c r="S1009" s="11">
        <v>197</v>
      </c>
      <c r="T1009" s="11">
        <v>206</v>
      </c>
      <c r="U1009" s="11">
        <v>0</v>
      </c>
      <c r="V1009" s="47">
        <v>0</v>
      </c>
      <c r="W1009" s="47">
        <v>20.245999999999999</v>
      </c>
      <c r="X1009" s="47">
        <v>0</v>
      </c>
      <c r="Y1009" s="47">
        <v>20.245999999999999</v>
      </c>
      <c r="Z1009" s="47">
        <v>6.1440000000000001</v>
      </c>
      <c r="AA1009" s="47">
        <v>6.1440000000000001</v>
      </c>
      <c r="AB1009" s="47">
        <v>0</v>
      </c>
      <c r="AC1009" s="11">
        <v>2</v>
      </c>
      <c r="AD1009" s="11">
        <v>2</v>
      </c>
      <c r="AE1009" s="11">
        <v>2</v>
      </c>
      <c r="AF1009" s="11">
        <v>2</v>
      </c>
      <c r="AG1009" s="49"/>
      <c r="AH1009" s="47">
        <v>0</v>
      </c>
      <c r="AI1009" s="47">
        <v>0</v>
      </c>
      <c r="AJ1009" s="47">
        <v>0</v>
      </c>
      <c r="AK1009" s="47">
        <v>9410</v>
      </c>
      <c r="AL1009" s="47">
        <v>0</v>
      </c>
      <c r="AM1009" s="47">
        <v>28.69</v>
      </c>
      <c r="AN1009" s="51">
        <v>0.53709799999999996</v>
      </c>
      <c r="AO1009" s="51">
        <v>0</v>
      </c>
      <c r="AP1009" s="51">
        <v>0.52055399999999996</v>
      </c>
      <c r="AQ1009" s="51">
        <v>0</v>
      </c>
      <c r="AR1009" s="51">
        <v>1.6544E-2</v>
      </c>
      <c r="AS1009" s="51">
        <v>0</v>
      </c>
      <c r="AT1009" s="51">
        <v>0</v>
      </c>
      <c r="AU1009" s="51">
        <v>0</v>
      </c>
      <c r="AV1009" s="51">
        <v>0.01</v>
      </c>
      <c r="AW1009" s="51">
        <v>0.01</v>
      </c>
      <c r="AX1009" s="51">
        <v>0</v>
      </c>
      <c r="AY1009" s="51">
        <v>0</v>
      </c>
      <c r="AZ1009" s="51">
        <v>0</v>
      </c>
      <c r="BA1009" s="51">
        <v>0</v>
      </c>
      <c r="BB1009" s="51">
        <v>0</v>
      </c>
      <c r="BC1009" s="51">
        <v>0</v>
      </c>
      <c r="BD1009" s="51">
        <v>0</v>
      </c>
      <c r="BE1009" s="51">
        <v>0.20871400000000001</v>
      </c>
      <c r="BF1009" s="51">
        <v>0</v>
      </c>
      <c r="BG1009" s="51">
        <v>0.75581200000000004</v>
      </c>
      <c r="BH1009" s="18">
        <v>0.45879999999999999</v>
      </c>
      <c r="BI1009" s="45">
        <v>4.2300000000000004</v>
      </c>
      <c r="BJ1009" s="47">
        <v>0.1</v>
      </c>
      <c r="BK1009" s="51">
        <v>1.4381E-2</v>
      </c>
      <c r="BL1009" s="18">
        <v>1.5990000000000001E-2</v>
      </c>
      <c r="BM1009" s="51">
        <v>1.9587E-2</v>
      </c>
      <c r="BN1009" s="51">
        <v>0</v>
      </c>
      <c r="BO1009" s="47">
        <v>52.55</v>
      </c>
      <c r="BP1009" s="51">
        <v>-0.34317900000000001</v>
      </c>
      <c r="BQ1009" s="18">
        <v>0</v>
      </c>
      <c r="BR1009" s="51">
        <v>-45.405329999999999</v>
      </c>
      <c r="BS1009" s="47">
        <v>0</v>
      </c>
      <c r="BT1009" s="51">
        <v>0.31</v>
      </c>
      <c r="BU1009" s="51">
        <v>0</v>
      </c>
      <c r="BV1009" s="51">
        <v>0.05</v>
      </c>
      <c r="BW1009" s="51">
        <v>0</v>
      </c>
      <c r="BX1009" s="51">
        <v>0.05</v>
      </c>
      <c r="BY1009" s="51">
        <v>0</v>
      </c>
      <c r="BZ1009" s="47">
        <v>94.258373205741634</v>
      </c>
      <c r="CC1009" s="47">
        <v>2.8324873096446699</v>
      </c>
      <c r="CD1009" s="47">
        <v>11.010752688172044</v>
      </c>
      <c r="CE1009" s="47">
        <v>8.0540079963295543</v>
      </c>
      <c r="CF1009" s="47">
        <v>30.346735157561987</v>
      </c>
      <c r="CG1009" s="47">
        <v>11.010752688172044</v>
      </c>
      <c r="CH1009" s="47">
        <v>8.0540079963295543</v>
      </c>
      <c r="CI1009" s="47">
        <v>30.346735157561987</v>
      </c>
      <c r="CJ1009" s="47">
        <v>100</v>
      </c>
      <c r="CK1009" s="47">
        <v>100</v>
      </c>
      <c r="CL1009" s="47">
        <v>0</v>
      </c>
      <c r="CN1009" s="47">
        <v>9410</v>
      </c>
      <c r="CO1009" s="47">
        <v>0</v>
      </c>
      <c r="CP1009" s="47">
        <v>117.625</v>
      </c>
      <c r="CQ1009" s="47" t="s">
        <v>157</v>
      </c>
      <c r="CR1009" s="47">
        <v>0</v>
      </c>
      <c r="CS1009" s="47" t="s">
        <v>157</v>
      </c>
      <c r="CT1009" s="47">
        <v>0</v>
      </c>
      <c r="CU1009" s="47">
        <v>117.625</v>
      </c>
      <c r="CV1009" s="47" t="s">
        <v>437</v>
      </c>
      <c r="CW1009" s="47">
        <v>8.179194770878242</v>
      </c>
      <c r="CX1009" s="47">
        <v>654.33558167025933</v>
      </c>
      <c r="CY1009" s="47">
        <v>0</v>
      </c>
      <c r="CZ1009" s="47">
        <v>1.25</v>
      </c>
      <c r="DA1009" s="47">
        <v>100</v>
      </c>
      <c r="DB1009" s="47" t="s">
        <v>157</v>
      </c>
      <c r="DC1009" s="23"/>
      <c r="DD1009" s="47">
        <v>143.81</v>
      </c>
      <c r="DE1009" s="47">
        <v>5580</v>
      </c>
      <c r="DF1009" s="47">
        <v>1970</v>
      </c>
      <c r="DG1009" s="47">
        <v>0.69536193588762951</v>
      </c>
      <c r="DH1009" s="47">
        <v>14.513177108685072</v>
      </c>
      <c r="DJ1009" s="47">
        <v>412.59089</v>
      </c>
      <c r="DK1009" s="47">
        <v>-45.405329999999999</v>
      </c>
      <c r="DL1009" s="47">
        <v>-83.176582013238345</v>
      </c>
      <c r="DM1009" s="47">
        <v>-23.863361379598082</v>
      </c>
      <c r="DN1009" s="47">
        <v>0</v>
      </c>
      <c r="DO1009" s="47">
        <v>16.863799283154123</v>
      </c>
      <c r="DP1009" s="47" t="s">
        <v>157</v>
      </c>
      <c r="DQ1009" s="47">
        <v>60.735484319588352</v>
      </c>
      <c r="DR1009" s="47" t="s">
        <v>157</v>
      </c>
      <c r="DS1009" s="47">
        <v>-45.405338893798984</v>
      </c>
      <c r="DT1009" s="47">
        <v>3836.6091370558374</v>
      </c>
      <c r="DU1009" s="47">
        <v>0.47237624465187528</v>
      </c>
      <c r="DV1009" s="47">
        <v>60.311614268660797</v>
      </c>
      <c r="DW1009" s="47">
        <f>IF(pitna[[#This Row],[SÚC]]="-","-",pitna[[#This Row],[ZVC30]]-pitna[[#This Row],[SÚC]])</f>
        <v>-31.621614268660796</v>
      </c>
      <c r="DX1009" s="47" t="str">
        <f>IF(pitna[[#This Row],[Rozdíl Cena pro vodné - sociálně únosná cena]]="-","-",IF(pitna[[#This Row],[Rozdíl Cena pro vodné - sociálně únosná cena]]&gt;0,"ANO","NE"))</f>
        <v>NE</v>
      </c>
      <c r="DY1009" s="47">
        <v>0.42387005092755459</v>
      </c>
      <c r="DZ1009" s="13" t="s">
        <v>9914</v>
      </c>
      <c r="EA1009" s="55"/>
      <c r="EB1009" s="55" t="s">
        <v>9531</v>
      </c>
      <c r="EC1009" s="55" t="s">
        <v>0</v>
      </c>
      <c r="ED1009" s="55" t="s">
        <v>9814</v>
      </c>
    </row>
    <row r="1010" spans="1:134" ht="15" customHeight="1" x14ac:dyDescent="0.25">
      <c r="A1010" s="29">
        <v>1502</v>
      </c>
      <c r="B1010" s="2" t="s">
        <v>1474</v>
      </c>
      <c r="C1010" s="3" t="s">
        <v>3181</v>
      </c>
      <c r="D1010" s="2" t="s">
        <v>3181</v>
      </c>
      <c r="E1010" s="2" t="s">
        <v>9</v>
      </c>
      <c r="F1010" s="2" t="s">
        <v>3181</v>
      </c>
      <c r="G1010" s="2" t="s">
        <v>5064</v>
      </c>
      <c r="H1010" s="2" t="s">
        <v>5922</v>
      </c>
      <c r="I1010" s="2" t="s">
        <v>5026</v>
      </c>
      <c r="J1010" s="2" t="s">
        <v>7039</v>
      </c>
      <c r="K1010" s="2" t="s">
        <v>7041</v>
      </c>
      <c r="L1010" s="42" t="s">
        <v>8054</v>
      </c>
      <c r="O1010" s="11">
        <v>516</v>
      </c>
      <c r="P1010" s="47">
        <v>9.7089999999999996</v>
      </c>
      <c r="Q1010" s="47">
        <v>0</v>
      </c>
      <c r="R1010" s="47">
        <v>7.7539999999999996</v>
      </c>
      <c r="S1010" s="11">
        <v>238</v>
      </c>
      <c r="T1010" s="11">
        <v>234</v>
      </c>
      <c r="U1010" s="11">
        <v>6</v>
      </c>
      <c r="V1010" s="47">
        <v>15146</v>
      </c>
      <c r="W1010" s="47">
        <v>26.216000000000001</v>
      </c>
      <c r="X1010" s="47">
        <v>0</v>
      </c>
      <c r="Y1010" s="47">
        <v>0</v>
      </c>
      <c r="Z1010" s="47">
        <v>0.247</v>
      </c>
      <c r="AA1010" s="47">
        <v>0.247</v>
      </c>
      <c r="AB1010" s="47">
        <v>7</v>
      </c>
      <c r="AC1010" s="11">
        <v>21</v>
      </c>
      <c r="AD1010" s="11">
        <v>7</v>
      </c>
      <c r="AE1010" s="11">
        <v>14</v>
      </c>
      <c r="AF1010" s="11">
        <v>0</v>
      </c>
      <c r="AG1010" s="49">
        <v>5</v>
      </c>
      <c r="AH1010" s="47">
        <v>0</v>
      </c>
      <c r="AI1010" s="47">
        <v>26.216000000000001</v>
      </c>
      <c r="AJ1010" s="47">
        <v>0</v>
      </c>
      <c r="AK1010" s="47">
        <v>41808.46</v>
      </c>
      <c r="AL1010" s="47">
        <v>1433</v>
      </c>
      <c r="AM1010" s="47">
        <v>19</v>
      </c>
      <c r="AN1010" s="51">
        <v>2.75E-2</v>
      </c>
      <c r="AO1010" s="51">
        <v>2.75E-2</v>
      </c>
      <c r="AP1010" s="51">
        <v>0</v>
      </c>
      <c r="AQ1010" s="51">
        <v>0</v>
      </c>
      <c r="AR1010" s="51">
        <v>0</v>
      </c>
      <c r="AS1010" s="51">
        <v>0</v>
      </c>
      <c r="AT1010" s="51">
        <v>0</v>
      </c>
      <c r="AU1010" s="51">
        <v>0</v>
      </c>
      <c r="AV1010" s="51">
        <v>2.0400000000000001E-3</v>
      </c>
      <c r="AW1010" s="51">
        <v>0</v>
      </c>
      <c r="AX1010" s="51">
        <v>2.0400000000000001E-3</v>
      </c>
      <c r="AY1010" s="51">
        <v>0.854769</v>
      </c>
      <c r="AZ1010" s="51">
        <v>0</v>
      </c>
      <c r="BA1010" s="51">
        <v>0.371311</v>
      </c>
      <c r="BB1010" s="51">
        <v>0</v>
      </c>
      <c r="BC1010" s="51">
        <v>0.483458</v>
      </c>
      <c r="BD1010" s="51">
        <v>0</v>
      </c>
      <c r="BE1010" s="51">
        <v>0.232157</v>
      </c>
      <c r="BF1010" s="51">
        <v>0</v>
      </c>
      <c r="BG1010" s="51">
        <v>1.116466</v>
      </c>
      <c r="BH1010" s="18">
        <v>0.47499999999999998</v>
      </c>
      <c r="BI1010" s="45">
        <v>43.24</v>
      </c>
      <c r="BJ1010" s="47">
        <v>1</v>
      </c>
      <c r="BK1010" s="51">
        <v>2.9412000000000001E-2</v>
      </c>
      <c r="BL1010" s="18">
        <v>2.5000000000000001E-2</v>
      </c>
      <c r="BM1010" s="51">
        <v>0</v>
      </c>
      <c r="BN1010" s="51">
        <v>0</v>
      </c>
      <c r="BO1010" s="47">
        <v>37.950000000000003</v>
      </c>
      <c r="BP1010" s="51">
        <v>-0.55763799999999997</v>
      </c>
      <c r="BQ1010" s="18">
        <v>0</v>
      </c>
      <c r="BR1010" s="51">
        <v>-49.946707000000004</v>
      </c>
      <c r="BS1010" s="47">
        <v>0</v>
      </c>
      <c r="BT1010" s="51">
        <v>0.483458</v>
      </c>
      <c r="BU1010" s="51">
        <v>0.483458</v>
      </c>
      <c r="BV1010" s="51">
        <v>0.483458</v>
      </c>
      <c r="BW1010" s="51">
        <v>0.483458</v>
      </c>
      <c r="BX1010" s="51">
        <v>0.483458</v>
      </c>
      <c r="BY1010" s="51">
        <v>0</v>
      </c>
      <c r="BZ1010" s="47">
        <v>30.693835439773022</v>
      </c>
      <c r="CC1010" s="47">
        <v>2.1680672268907561</v>
      </c>
      <c r="CD1010" s="47">
        <v>0.47868217054263568</v>
      </c>
      <c r="CE1010" s="47">
        <v>8.7272675879175046E-2</v>
      </c>
      <c r="CF1010" s="47">
        <v>0.94217271895025934</v>
      </c>
      <c r="CG1010" s="47">
        <v>0.47868217054263568</v>
      </c>
      <c r="CH1010" s="47">
        <v>8.7272675879175046E-2</v>
      </c>
      <c r="CI1010" s="47">
        <v>0.94217271895025934</v>
      </c>
      <c r="CJ1010" s="47">
        <v>33.333333333333336</v>
      </c>
      <c r="CK1010" s="47">
        <v>0</v>
      </c>
      <c r="CL1010" s="47">
        <v>0</v>
      </c>
      <c r="CN1010" s="47">
        <v>43241.46</v>
      </c>
      <c r="CO1010" s="47">
        <v>0.72098053352559488</v>
      </c>
      <c r="CP1010" s="47">
        <v>554.45019444444438</v>
      </c>
      <c r="CQ1010" s="47" t="s">
        <v>157</v>
      </c>
      <c r="CR1010" s="47">
        <v>297.13100000000003</v>
      </c>
      <c r="CS1010" s="47" t="s">
        <v>157</v>
      </c>
      <c r="CT1010" s="47">
        <v>0.68714377359136358</v>
      </c>
      <c r="CU1010" s="47">
        <v>257.31919444444435</v>
      </c>
      <c r="CV1010" s="47" t="s">
        <v>437</v>
      </c>
      <c r="CW1010" s="47">
        <v>8.7487826208501414</v>
      </c>
      <c r="CX1010" s="47">
        <v>1470.1978784169726</v>
      </c>
      <c r="CY1010" s="47">
        <v>10.102373181014553</v>
      </c>
      <c r="CZ1010" s="47">
        <v>1.2683897842572331</v>
      </c>
      <c r="DA1010" s="47">
        <v>100</v>
      </c>
      <c r="DB1010" s="47" t="s">
        <v>157</v>
      </c>
      <c r="DC1010" s="23"/>
      <c r="DD1010" s="47">
        <v>29.411999999999999</v>
      </c>
      <c r="DE1010" s="47">
        <v>516</v>
      </c>
      <c r="DF1010" s="47">
        <v>238</v>
      </c>
      <c r="DG1010" s="47">
        <v>6.9359445124439006E-2</v>
      </c>
      <c r="DH1010" s="47">
        <v>7.8932748538011692</v>
      </c>
      <c r="DJ1010" s="47">
        <v>558.82799999999997</v>
      </c>
      <c r="DK1010" s="47">
        <v>-49.946707000000004</v>
      </c>
      <c r="DL1010" s="47">
        <v>-99.787054335144248</v>
      </c>
      <c r="DM1010" s="47">
        <v>-18.959540323677409</v>
      </c>
      <c r="DN1010" s="47">
        <v>0</v>
      </c>
      <c r="DO1010" s="47">
        <v>83.801279069767446</v>
      </c>
      <c r="DP1010" s="47" t="s">
        <v>157</v>
      </c>
      <c r="DQ1010" s="47">
        <v>37.959540323677409</v>
      </c>
      <c r="DR1010" s="47" t="s">
        <v>157</v>
      </c>
      <c r="DS1010" s="47">
        <v>-11.718651265070894</v>
      </c>
      <c r="DT1010" s="47">
        <v>4691.0336134453783</v>
      </c>
      <c r="DU1010" s="47">
        <v>0.40677975149236401</v>
      </c>
      <c r="DV1010" s="47">
        <v>63.218868647361397</v>
      </c>
      <c r="DW1010" s="47">
        <f>IF(pitna[[#This Row],[SÚC]]="-","-",pitna[[#This Row],[ZVC30]]-pitna[[#This Row],[SÚC]])</f>
        <v>-44.218868647361397</v>
      </c>
      <c r="DX1010" s="47" t="str">
        <f>IF(pitna[[#This Row],[Rozdíl Cena pro vodné - sociálně únosná cena]]="-","-",IF(pitna[[#This Row],[Rozdíl Cena pro vodné - sociálně únosná cena]]&gt;0,"ANO","NE"))</f>
        <v>NE</v>
      </c>
      <c r="DY1010" s="47">
        <v>-25.259328323683988</v>
      </c>
      <c r="DZ1010" s="13" t="s">
        <v>441</v>
      </c>
      <c r="EA1010" s="55"/>
      <c r="EB1010" s="55" t="s">
        <v>9535</v>
      </c>
      <c r="EC1010" s="55" t="s">
        <v>0</v>
      </c>
      <c r="ED1010" s="55" t="s">
        <v>9797</v>
      </c>
    </row>
    <row r="1011" spans="1:134" ht="15" customHeight="1" x14ac:dyDescent="0.25">
      <c r="A1011" s="29">
        <v>1503</v>
      </c>
      <c r="B1011" s="2" t="s">
        <v>1475</v>
      </c>
      <c r="C1011" s="3" t="s">
        <v>3181</v>
      </c>
      <c r="D1011" s="2" t="s">
        <v>157</v>
      </c>
      <c r="E1011" s="2" t="s">
        <v>157</v>
      </c>
      <c r="F1011" s="2" t="s">
        <v>157</v>
      </c>
      <c r="G1011" s="2" t="s">
        <v>157</v>
      </c>
      <c r="H1011" s="2" t="s">
        <v>157</v>
      </c>
      <c r="I1011" s="2" t="s">
        <v>157</v>
      </c>
      <c r="J1011" s="2" t="s">
        <v>157</v>
      </c>
      <c r="K1011" s="2" t="s">
        <v>157</v>
      </c>
      <c r="L1011" s="42" t="s">
        <v>8055</v>
      </c>
      <c r="M1011" s="13" t="s">
        <v>9383</v>
      </c>
      <c r="O1011" s="11" t="s">
        <v>157</v>
      </c>
      <c r="P1011" s="47" t="s">
        <v>157</v>
      </c>
      <c r="Q1011" s="47" t="s">
        <v>157</v>
      </c>
      <c r="R1011" s="47" t="s">
        <v>157</v>
      </c>
      <c r="S1011" s="11" t="s">
        <v>157</v>
      </c>
      <c r="T1011" s="11" t="s">
        <v>157</v>
      </c>
      <c r="U1011" s="11" t="s">
        <v>157</v>
      </c>
      <c r="V1011" s="47" t="s">
        <v>157</v>
      </c>
      <c r="W1011" s="47" t="s">
        <v>157</v>
      </c>
      <c r="X1011" s="47" t="s">
        <v>157</v>
      </c>
      <c r="Y1011" s="47" t="s">
        <v>157</v>
      </c>
      <c r="Z1011" s="47" t="s">
        <v>157</v>
      </c>
      <c r="AA1011" s="47" t="s">
        <v>157</v>
      </c>
      <c r="AB1011" s="47" t="s">
        <v>157</v>
      </c>
      <c r="AC1011" s="11" t="s">
        <v>157</v>
      </c>
      <c r="AD1011" s="11" t="s">
        <v>157</v>
      </c>
      <c r="AE1011" s="11" t="s">
        <v>157</v>
      </c>
      <c r="AF1011" s="11" t="s">
        <v>157</v>
      </c>
      <c r="AG1011" s="49" t="s">
        <v>157</v>
      </c>
      <c r="AH1011" s="47" t="s">
        <v>157</v>
      </c>
      <c r="AI1011" s="47" t="s">
        <v>157</v>
      </c>
      <c r="AJ1011" s="47" t="s">
        <v>157</v>
      </c>
      <c r="AK1011" s="47" t="s">
        <v>157</v>
      </c>
      <c r="AL1011" s="47" t="s">
        <v>157</v>
      </c>
      <c r="AM1011" s="47">
        <v>0</v>
      </c>
      <c r="AN1011" s="51">
        <v>0</v>
      </c>
      <c r="AO1011" s="51">
        <v>0</v>
      </c>
      <c r="AP1011" s="51">
        <v>0</v>
      </c>
      <c r="AQ1011" s="51">
        <v>0</v>
      </c>
      <c r="AR1011" s="51">
        <v>0</v>
      </c>
      <c r="AS1011" s="51">
        <v>0</v>
      </c>
      <c r="AT1011" s="51">
        <v>0</v>
      </c>
      <c r="AU1011" s="51">
        <v>0</v>
      </c>
      <c r="AV1011" s="51">
        <v>0</v>
      </c>
      <c r="AW1011" s="51">
        <v>0</v>
      </c>
      <c r="AX1011" s="51">
        <v>0</v>
      </c>
      <c r="AY1011" s="51">
        <v>0</v>
      </c>
      <c r="AZ1011" s="51">
        <v>0</v>
      </c>
      <c r="BA1011" s="51">
        <v>0</v>
      </c>
      <c r="BB1011" s="51">
        <v>0</v>
      </c>
      <c r="BC1011" s="51">
        <v>0</v>
      </c>
      <c r="BD1011" s="51">
        <v>0</v>
      </c>
      <c r="BE1011" s="51">
        <v>0</v>
      </c>
      <c r="BF1011" s="51">
        <v>0</v>
      </c>
      <c r="BG1011" s="51">
        <v>0</v>
      </c>
      <c r="BH1011" s="18">
        <v>0</v>
      </c>
      <c r="BI1011" s="45">
        <v>0</v>
      </c>
      <c r="BJ1011" s="47">
        <v>0</v>
      </c>
      <c r="BK1011" s="51">
        <v>0</v>
      </c>
      <c r="BL1011" s="18">
        <v>0</v>
      </c>
      <c r="BM1011" s="51">
        <v>0</v>
      </c>
      <c r="BN1011" s="51">
        <v>0</v>
      </c>
      <c r="BO1011" s="47">
        <v>0</v>
      </c>
      <c r="BP1011" s="51">
        <v>0</v>
      </c>
      <c r="BQ1011" s="18">
        <v>0</v>
      </c>
      <c r="BR1011" s="51">
        <v>0</v>
      </c>
      <c r="BS1011" s="47">
        <v>0</v>
      </c>
      <c r="BT1011" s="51">
        <v>0.483458</v>
      </c>
      <c r="BU1011" s="51">
        <v>0.483458</v>
      </c>
      <c r="BV1011" s="51">
        <v>0.483458</v>
      </c>
      <c r="BW1011" s="51">
        <v>0.483458</v>
      </c>
      <c r="BX1011" s="51">
        <v>0.483458</v>
      </c>
      <c r="BY1011" s="51">
        <v>0</v>
      </c>
      <c r="BZ1011" s="47" t="s">
        <v>157</v>
      </c>
      <c r="CC1011" s="47" t="s">
        <v>157</v>
      </c>
      <c r="CD1011" s="47" t="s">
        <v>157</v>
      </c>
      <c r="CE1011" s="47" t="s">
        <v>157</v>
      </c>
      <c r="CF1011" s="47" t="s">
        <v>157</v>
      </c>
      <c r="CG1011" s="47" t="s">
        <v>157</v>
      </c>
      <c r="CH1011" s="47" t="s">
        <v>157</v>
      </c>
      <c r="CI1011" s="47" t="s">
        <v>157</v>
      </c>
      <c r="CJ1011" s="47" t="s">
        <v>157</v>
      </c>
      <c r="CK1011" s="47" t="s">
        <v>157</v>
      </c>
      <c r="CL1011" s="47" t="s">
        <v>157</v>
      </c>
      <c r="CN1011" s="47" t="s">
        <v>157</v>
      </c>
      <c r="CO1011" s="47" t="s">
        <v>157</v>
      </c>
      <c r="CP1011" s="47" t="s">
        <v>157</v>
      </c>
      <c r="CQ1011" s="47" t="s">
        <v>157</v>
      </c>
      <c r="CR1011" s="47" t="s">
        <v>157</v>
      </c>
      <c r="CS1011" s="47" t="s">
        <v>157</v>
      </c>
      <c r="CT1011" s="47" t="s">
        <v>157</v>
      </c>
      <c r="CU1011" s="47" t="s">
        <v>157</v>
      </c>
      <c r="CV1011" s="47" t="s">
        <v>157</v>
      </c>
      <c r="CW1011" s="47" t="s">
        <v>157</v>
      </c>
      <c r="CX1011" s="47" t="s">
        <v>157</v>
      </c>
      <c r="CY1011" s="47" t="s">
        <v>157</v>
      </c>
      <c r="CZ1011" s="47" t="s">
        <v>157</v>
      </c>
      <c r="DA1011" s="47" t="s">
        <v>157</v>
      </c>
      <c r="DB1011" s="47" t="s">
        <v>157</v>
      </c>
      <c r="DC1011" s="23"/>
      <c r="DD1011" s="47" t="s">
        <v>157</v>
      </c>
      <c r="DE1011" s="47" t="s">
        <v>157</v>
      </c>
      <c r="DF1011" s="47" t="s">
        <v>157</v>
      </c>
      <c r="DG1011" s="47" t="s">
        <v>157</v>
      </c>
      <c r="DH1011" s="47" t="s">
        <v>157</v>
      </c>
      <c r="DJ1011" s="47" t="s">
        <v>157</v>
      </c>
      <c r="DK1011" s="47" t="s">
        <v>157</v>
      </c>
      <c r="DL1011" s="47" t="s">
        <v>157</v>
      </c>
      <c r="DM1011" s="47" t="s">
        <v>157</v>
      </c>
      <c r="DN1011" s="47" t="s">
        <v>157</v>
      </c>
      <c r="DO1011" s="47" t="s">
        <v>157</v>
      </c>
      <c r="DP1011" s="47" t="s">
        <v>157</v>
      </c>
      <c r="DQ1011" s="47" t="s">
        <v>157</v>
      </c>
      <c r="DR1011" s="47" t="s">
        <v>157</v>
      </c>
      <c r="DS1011" s="47" t="s">
        <v>157</v>
      </c>
      <c r="DT1011" s="47" t="s">
        <v>157</v>
      </c>
      <c r="DU1011" s="47" t="s">
        <v>157</v>
      </c>
      <c r="DV1011" s="47" t="s">
        <v>157</v>
      </c>
      <c r="DW1011" s="47" t="str">
        <f>IF(pitna[[#This Row],[SÚC]]="-","-",pitna[[#This Row],[ZVC30]]-pitna[[#This Row],[SÚC]])</f>
        <v>-</v>
      </c>
      <c r="DX1011" s="47" t="str">
        <f>IF(pitna[[#This Row],[Rozdíl Cena pro vodné - sociálně únosná cena]]="-","-",IF(pitna[[#This Row],[Rozdíl Cena pro vodné - sociálně únosná cena]]&gt;0,"ANO","NE"))</f>
        <v>-</v>
      </c>
      <c r="DY1011" s="47" t="s">
        <v>157</v>
      </c>
      <c r="DZ1011" s="13" t="s">
        <v>157</v>
      </c>
      <c r="EA1011" s="55" t="s">
        <v>157</v>
      </c>
      <c r="EB1011" s="55" t="s">
        <v>157</v>
      </c>
      <c r="EC1011" s="55" t="s">
        <v>157</v>
      </c>
      <c r="ED1011" s="55" t="s">
        <v>157</v>
      </c>
    </row>
    <row r="1012" spans="1:134" ht="15" customHeight="1" x14ac:dyDescent="0.25">
      <c r="A1012" s="29">
        <v>1506</v>
      </c>
      <c r="B1012" s="2" t="s">
        <v>1476</v>
      </c>
      <c r="C1012" s="3" t="s">
        <v>3182</v>
      </c>
      <c r="D1012" s="2" t="s">
        <v>157</v>
      </c>
      <c r="E1012" s="2" t="s">
        <v>157</v>
      </c>
      <c r="F1012" s="2" t="s">
        <v>157</v>
      </c>
      <c r="G1012" s="2" t="s">
        <v>157</v>
      </c>
      <c r="H1012" s="2" t="s">
        <v>157</v>
      </c>
      <c r="I1012" s="2" t="s">
        <v>157</v>
      </c>
      <c r="J1012" s="2" t="s">
        <v>157</v>
      </c>
      <c r="K1012" s="2" t="s">
        <v>157</v>
      </c>
      <c r="L1012" s="42" t="s">
        <v>8056</v>
      </c>
      <c r="M1012" s="13" t="s">
        <v>9384</v>
      </c>
      <c r="O1012" s="11" t="s">
        <v>157</v>
      </c>
      <c r="P1012" s="47" t="s">
        <v>157</v>
      </c>
      <c r="Q1012" s="47" t="s">
        <v>157</v>
      </c>
      <c r="R1012" s="47" t="s">
        <v>157</v>
      </c>
      <c r="S1012" s="11" t="s">
        <v>157</v>
      </c>
      <c r="T1012" s="11" t="s">
        <v>157</v>
      </c>
      <c r="U1012" s="11" t="s">
        <v>157</v>
      </c>
      <c r="V1012" s="47" t="s">
        <v>157</v>
      </c>
      <c r="W1012" s="47" t="s">
        <v>157</v>
      </c>
      <c r="X1012" s="47" t="s">
        <v>157</v>
      </c>
      <c r="Y1012" s="47" t="s">
        <v>157</v>
      </c>
      <c r="Z1012" s="47" t="s">
        <v>157</v>
      </c>
      <c r="AA1012" s="47" t="s">
        <v>157</v>
      </c>
      <c r="AB1012" s="47" t="s">
        <v>157</v>
      </c>
      <c r="AC1012" s="11" t="s">
        <v>157</v>
      </c>
      <c r="AD1012" s="11" t="s">
        <v>157</v>
      </c>
      <c r="AE1012" s="11" t="s">
        <v>157</v>
      </c>
      <c r="AF1012" s="11" t="s">
        <v>157</v>
      </c>
      <c r="AG1012" s="49" t="s">
        <v>157</v>
      </c>
      <c r="AH1012" s="47" t="s">
        <v>157</v>
      </c>
      <c r="AI1012" s="47" t="s">
        <v>157</v>
      </c>
      <c r="AJ1012" s="47" t="s">
        <v>157</v>
      </c>
      <c r="AK1012" s="47" t="s">
        <v>157</v>
      </c>
      <c r="AL1012" s="47" t="s">
        <v>157</v>
      </c>
      <c r="AM1012" s="47">
        <v>20</v>
      </c>
      <c r="AN1012" s="51">
        <v>7.1693000000000007E-2</v>
      </c>
      <c r="AO1012" s="51">
        <v>6.1775999999999998E-2</v>
      </c>
      <c r="AP1012" s="51">
        <v>0</v>
      </c>
      <c r="AQ1012" s="51">
        <v>2.6970000000000002E-3</v>
      </c>
      <c r="AR1012" s="51">
        <v>7.2199999999999999E-3</v>
      </c>
      <c r="AS1012" s="51">
        <v>1.6084000000000001E-2</v>
      </c>
      <c r="AT1012" s="51">
        <v>1.6084000000000001E-2</v>
      </c>
      <c r="AU1012" s="51">
        <v>0</v>
      </c>
      <c r="AV1012" s="51">
        <v>0</v>
      </c>
      <c r="AW1012" s="51">
        <v>0</v>
      </c>
      <c r="AX1012" s="51">
        <v>0</v>
      </c>
      <c r="AY1012" s="51">
        <v>0.18704200000000001</v>
      </c>
      <c r="AZ1012" s="51">
        <v>0</v>
      </c>
      <c r="BA1012" s="51">
        <v>6.0553999999999997E-2</v>
      </c>
      <c r="BB1012" s="51">
        <v>0</v>
      </c>
      <c r="BC1012" s="51">
        <v>0.12648799999999999</v>
      </c>
      <c r="BD1012" s="51">
        <v>0</v>
      </c>
      <c r="BE1012" s="51">
        <v>8.8695999999999997E-2</v>
      </c>
      <c r="BF1012" s="51">
        <v>0</v>
      </c>
      <c r="BG1012" s="51">
        <v>0.36351600000000001</v>
      </c>
      <c r="BH1012" s="18">
        <v>0.37043399999999999</v>
      </c>
      <c r="BI1012" s="45">
        <v>27.31</v>
      </c>
      <c r="BJ1012" s="47">
        <v>1</v>
      </c>
      <c r="BK1012" s="51">
        <v>1.9956000000000002E-2</v>
      </c>
      <c r="BL1012" s="18">
        <v>1.7999999999999999E-2</v>
      </c>
      <c r="BM1012" s="51">
        <v>0</v>
      </c>
      <c r="BN1012" s="51">
        <v>0</v>
      </c>
      <c r="BO1012" s="47">
        <v>18.21</v>
      </c>
      <c r="BP1012" s="51">
        <v>3.5603999999999997E-2</v>
      </c>
      <c r="BQ1012" s="18">
        <v>-1.0434000000000001E-2</v>
      </c>
      <c r="BR1012" s="51">
        <v>9.7943660000000001</v>
      </c>
      <c r="BS1012" s="47">
        <v>0</v>
      </c>
      <c r="BT1012" s="51">
        <v>0.52391200000000004</v>
      </c>
      <c r="BU1012" s="51">
        <v>0.515764</v>
      </c>
      <c r="BV1012" s="51">
        <v>0.13043399999999999</v>
      </c>
      <c r="BW1012" s="51">
        <v>0.12648799999999999</v>
      </c>
      <c r="BX1012" s="51">
        <v>0.13043399999999999</v>
      </c>
      <c r="BY1012" s="51">
        <v>0</v>
      </c>
      <c r="BZ1012" s="47" t="s">
        <v>157</v>
      </c>
      <c r="CC1012" s="47" t="s">
        <v>157</v>
      </c>
      <c r="CD1012" s="47" t="s">
        <v>157</v>
      </c>
      <c r="CE1012" s="47" t="s">
        <v>157</v>
      </c>
      <c r="CF1012" s="47" t="s">
        <v>157</v>
      </c>
      <c r="CG1012" s="47" t="s">
        <v>157</v>
      </c>
      <c r="CH1012" s="47" t="s">
        <v>157</v>
      </c>
      <c r="CI1012" s="47" t="s">
        <v>157</v>
      </c>
      <c r="CJ1012" s="47" t="s">
        <v>157</v>
      </c>
      <c r="CK1012" s="47" t="s">
        <v>157</v>
      </c>
      <c r="CL1012" s="47" t="s">
        <v>157</v>
      </c>
      <c r="CN1012" s="47" t="s">
        <v>157</v>
      </c>
      <c r="CO1012" s="47" t="s">
        <v>157</v>
      </c>
      <c r="CP1012" s="47" t="s">
        <v>157</v>
      </c>
      <c r="CQ1012" s="47" t="s">
        <v>157</v>
      </c>
      <c r="CR1012" s="47" t="s">
        <v>157</v>
      </c>
      <c r="CS1012" s="47" t="s">
        <v>157</v>
      </c>
      <c r="CT1012" s="47" t="s">
        <v>157</v>
      </c>
      <c r="CU1012" s="47" t="s">
        <v>157</v>
      </c>
      <c r="CV1012" s="47" t="s">
        <v>157</v>
      </c>
      <c r="CW1012" s="47" t="s">
        <v>157</v>
      </c>
      <c r="CX1012" s="47" t="s">
        <v>157</v>
      </c>
      <c r="CY1012" s="47" t="s">
        <v>157</v>
      </c>
      <c r="CZ1012" s="47" t="s">
        <v>157</v>
      </c>
      <c r="DA1012" s="47" t="s">
        <v>157</v>
      </c>
      <c r="DB1012" s="47" t="s">
        <v>157</v>
      </c>
      <c r="DC1012" s="23"/>
      <c r="DD1012" s="47" t="s">
        <v>157</v>
      </c>
      <c r="DE1012" s="47" t="s">
        <v>157</v>
      </c>
      <c r="DF1012" s="47" t="s">
        <v>157</v>
      </c>
      <c r="DG1012" s="47" t="s">
        <v>157</v>
      </c>
      <c r="DH1012" s="47" t="s">
        <v>157</v>
      </c>
      <c r="DJ1012" s="47" t="s">
        <v>157</v>
      </c>
      <c r="DK1012" s="47" t="s">
        <v>157</v>
      </c>
      <c r="DL1012" s="47" t="s">
        <v>157</v>
      </c>
      <c r="DM1012" s="47" t="s">
        <v>157</v>
      </c>
      <c r="DN1012" s="47" t="s">
        <v>157</v>
      </c>
      <c r="DO1012" s="47" t="s">
        <v>157</v>
      </c>
      <c r="DP1012" s="47" t="s">
        <v>157</v>
      </c>
      <c r="DQ1012" s="47" t="s">
        <v>157</v>
      </c>
      <c r="DR1012" s="47" t="s">
        <v>157</v>
      </c>
      <c r="DS1012" s="47" t="s">
        <v>157</v>
      </c>
      <c r="DT1012" s="47" t="s">
        <v>157</v>
      </c>
      <c r="DU1012" s="47" t="s">
        <v>157</v>
      </c>
      <c r="DV1012" s="47" t="s">
        <v>157</v>
      </c>
      <c r="DW1012" s="47" t="str">
        <f>IF(pitna[[#This Row],[SÚC]]="-","-",pitna[[#This Row],[ZVC30]]-pitna[[#This Row],[SÚC]])</f>
        <v>-</v>
      </c>
      <c r="DX1012" s="47" t="str">
        <f>IF(pitna[[#This Row],[Rozdíl Cena pro vodné - sociálně únosná cena]]="-","-",IF(pitna[[#This Row],[Rozdíl Cena pro vodné - sociálně únosná cena]]&gt;0,"ANO","NE"))</f>
        <v>-</v>
      </c>
      <c r="DY1012" s="47" t="s">
        <v>157</v>
      </c>
      <c r="DZ1012" s="13" t="s">
        <v>157</v>
      </c>
      <c r="EA1012" s="55" t="s">
        <v>157</v>
      </c>
      <c r="EB1012" s="55" t="s">
        <v>157</v>
      </c>
      <c r="EC1012" s="55" t="s">
        <v>157</v>
      </c>
      <c r="ED1012" s="55" t="s">
        <v>157</v>
      </c>
    </row>
    <row r="1013" spans="1:134" ht="15" customHeight="1" x14ac:dyDescent="0.25">
      <c r="A1013" s="29">
        <v>1510</v>
      </c>
      <c r="B1013" s="2" t="s">
        <v>1477</v>
      </c>
      <c r="C1013" s="3" t="s">
        <v>3183</v>
      </c>
      <c r="D1013" s="2" t="s">
        <v>3183</v>
      </c>
      <c r="E1013" s="2" t="s">
        <v>9</v>
      </c>
      <c r="F1013" s="2" t="s">
        <v>3183</v>
      </c>
      <c r="G1013" s="2" t="s">
        <v>5033</v>
      </c>
      <c r="H1013" s="2" t="s">
        <v>5923</v>
      </c>
      <c r="I1013" s="2" t="s">
        <v>5026</v>
      </c>
      <c r="J1013" s="2" t="s">
        <v>7039</v>
      </c>
      <c r="K1013" s="2" t="s">
        <v>7045</v>
      </c>
      <c r="L1013" s="42" t="s">
        <v>8057</v>
      </c>
      <c r="O1013" s="11">
        <v>240</v>
      </c>
      <c r="P1013" s="47">
        <v>8.7140000000000004</v>
      </c>
      <c r="Q1013" s="47">
        <v>0</v>
      </c>
      <c r="R1013" s="47">
        <v>5.2279999999999998</v>
      </c>
      <c r="S1013" s="11">
        <v>120</v>
      </c>
      <c r="T1013" s="11">
        <v>120</v>
      </c>
      <c r="U1013" s="11">
        <v>1</v>
      </c>
      <c r="V1013" s="47">
        <v>250</v>
      </c>
      <c r="W1013" s="47">
        <v>12.991</v>
      </c>
      <c r="X1013" s="47">
        <v>0</v>
      </c>
      <c r="Y1013" s="47">
        <v>0</v>
      </c>
      <c r="Z1013" s="47">
        <v>4.0709999999999997</v>
      </c>
      <c r="AA1013" s="47">
        <v>4.0709999999999997</v>
      </c>
      <c r="AB1013" s="47">
        <v>0</v>
      </c>
      <c r="AC1013" s="11">
        <v>2</v>
      </c>
      <c r="AD1013" s="11">
        <v>0</v>
      </c>
      <c r="AE1013" s="11">
        <v>2</v>
      </c>
      <c r="AF1013" s="11">
        <v>0</v>
      </c>
      <c r="AG1013" s="49"/>
      <c r="AH1013" s="47">
        <v>0</v>
      </c>
      <c r="AI1013" s="47">
        <v>0</v>
      </c>
      <c r="AJ1013" s="47">
        <v>0</v>
      </c>
      <c r="AK1013" s="47">
        <v>12700</v>
      </c>
      <c r="AL1013" s="47">
        <v>0</v>
      </c>
      <c r="AM1013" s="47">
        <v>35</v>
      </c>
      <c r="AN1013" s="51">
        <v>0.104778</v>
      </c>
      <c r="AO1013" s="51">
        <v>0</v>
      </c>
      <c r="AP1013" s="51">
        <v>0</v>
      </c>
      <c r="AQ1013" s="51">
        <v>1.132E-3</v>
      </c>
      <c r="AR1013" s="51">
        <v>0.103646</v>
      </c>
      <c r="AS1013" s="51">
        <v>0</v>
      </c>
      <c r="AT1013" s="51">
        <v>0</v>
      </c>
      <c r="AU1013" s="51">
        <v>0</v>
      </c>
      <c r="AV1013" s="51">
        <v>3.5000000000000003E-2</v>
      </c>
      <c r="AW1013" s="51">
        <v>3.5000000000000003E-2</v>
      </c>
      <c r="AX1013" s="51">
        <v>0</v>
      </c>
      <c r="AY1013" s="51">
        <v>0.43992100000000001</v>
      </c>
      <c r="AZ1013" s="51">
        <v>0.23100000000000001</v>
      </c>
      <c r="BA1013" s="51">
        <v>0.208921</v>
      </c>
      <c r="BB1013" s="51">
        <v>0</v>
      </c>
      <c r="BC1013" s="51">
        <v>0</v>
      </c>
      <c r="BD1013" s="51">
        <v>0</v>
      </c>
      <c r="BE1013" s="51">
        <v>0.21129600000000001</v>
      </c>
      <c r="BF1013" s="51">
        <v>0</v>
      </c>
      <c r="BG1013" s="51">
        <v>0.790995</v>
      </c>
      <c r="BH1013" s="18">
        <v>0.78100000000000003</v>
      </c>
      <c r="BI1013" s="45">
        <v>18.100000000000001</v>
      </c>
      <c r="BJ1013" s="47">
        <v>1</v>
      </c>
      <c r="BK1013" s="51">
        <v>8.9200000000000008E-3</v>
      </c>
      <c r="BL1013" s="18">
        <v>1.2729000000000001E-2</v>
      </c>
      <c r="BM1013" s="51">
        <v>0</v>
      </c>
      <c r="BN1013" s="51">
        <v>0</v>
      </c>
      <c r="BO1013" s="47">
        <v>88.67</v>
      </c>
      <c r="BP1013" s="51">
        <v>-0.47880600000000001</v>
      </c>
      <c r="BQ1013" s="18">
        <v>-0.33550000000000002</v>
      </c>
      <c r="BR1013" s="51">
        <v>-60.532052999999998</v>
      </c>
      <c r="BS1013" s="47">
        <v>0</v>
      </c>
      <c r="BT1013" s="51">
        <v>1.617</v>
      </c>
      <c r="BU1013" s="51">
        <v>0</v>
      </c>
      <c r="BV1013" s="51">
        <v>0.23100000000000001</v>
      </c>
      <c r="BW1013" s="51">
        <v>0</v>
      </c>
      <c r="BX1013" s="51">
        <v>0.23100000000000001</v>
      </c>
      <c r="BY1013" s="51">
        <v>0</v>
      </c>
      <c r="BZ1013" s="47">
        <v>22.953328232593726</v>
      </c>
      <c r="CC1013" s="47">
        <v>2</v>
      </c>
      <c r="CD1013" s="47">
        <v>16.962499999999999</v>
      </c>
      <c r="CE1013" s="47">
        <v>2.1334018090157318</v>
      </c>
      <c r="CF1013" s="47">
        <v>31.337079516588407</v>
      </c>
      <c r="CG1013" s="47">
        <v>16.962499999999999</v>
      </c>
      <c r="CH1013" s="47">
        <v>2.1334018090157318</v>
      </c>
      <c r="CI1013" s="47">
        <v>31.337079516588407</v>
      </c>
      <c r="CJ1013" s="47">
        <v>0</v>
      </c>
      <c r="CK1013" s="47">
        <v>0</v>
      </c>
      <c r="CL1013" s="47">
        <v>0</v>
      </c>
      <c r="CN1013" s="47">
        <v>12700</v>
      </c>
      <c r="CO1013" s="47">
        <v>0</v>
      </c>
      <c r="CP1013" s="47">
        <v>158.75</v>
      </c>
      <c r="CQ1013" s="47" t="s">
        <v>157</v>
      </c>
      <c r="CR1013" s="47">
        <v>0</v>
      </c>
      <c r="CS1013" s="47" t="s">
        <v>157</v>
      </c>
      <c r="CT1013" s="47">
        <v>0</v>
      </c>
      <c r="CU1013" s="47">
        <v>158.75</v>
      </c>
      <c r="CV1013" s="47" t="s">
        <v>437</v>
      </c>
      <c r="CW1013" s="47">
        <v>17.797085201793717</v>
      </c>
      <c r="CX1013" s="47">
        <v>1423.7668161434974</v>
      </c>
      <c r="CY1013" s="47">
        <v>0</v>
      </c>
      <c r="CZ1013" s="47">
        <v>1.25</v>
      </c>
      <c r="DA1013" s="47">
        <v>100</v>
      </c>
      <c r="DB1013" s="47" t="s">
        <v>157</v>
      </c>
      <c r="DC1013" s="23"/>
      <c r="DD1013" s="47">
        <v>8.9200000000000017</v>
      </c>
      <c r="DE1013" s="47">
        <v>240</v>
      </c>
      <c r="DF1013" s="47">
        <v>120</v>
      </c>
      <c r="DG1013" s="47">
        <v>3.9237668161434978</v>
      </c>
      <c r="DH1013" s="47">
        <v>23.687892376681614</v>
      </c>
      <c r="DJ1013" s="47">
        <v>312.20000000000005</v>
      </c>
      <c r="DK1013" s="47">
        <v>-60.532052999999998</v>
      </c>
      <c r="DL1013" s="47">
        <v>-153.36515054452272</v>
      </c>
      <c r="DM1013" s="47">
        <v>-53.677802690582958</v>
      </c>
      <c r="DN1013" s="47">
        <v>0</v>
      </c>
      <c r="DO1013" s="47">
        <v>52.916666666666664</v>
      </c>
      <c r="DP1013" s="47" t="s">
        <v>157</v>
      </c>
      <c r="DQ1013" s="47">
        <v>88.676569506726452</v>
      </c>
      <c r="DR1013" s="47" t="s">
        <v>157</v>
      </c>
      <c r="DS1013" s="47">
        <v>-60.532114615136635</v>
      </c>
      <c r="DT1013" s="47">
        <v>6591.625</v>
      </c>
      <c r="DU1013" s="47">
        <v>0.32871981426593461</v>
      </c>
      <c r="DV1013" s="47">
        <v>55.616774028257197</v>
      </c>
      <c r="DW1013" s="47">
        <f>IF(pitna[[#This Row],[SÚC]]="-","-",pitna[[#This Row],[ZVC30]]-pitna[[#This Row],[SÚC]])</f>
        <v>-20.616774028257197</v>
      </c>
      <c r="DX1013" s="47" t="str">
        <f>IF(pitna[[#This Row],[Rozdíl Cena pro vodné - sociálně únosná cena]]="-","-",IF(pitna[[#This Row],[Rozdíl Cena pro vodné - sociálně únosná cena]]&gt;0,"ANO","NE"))</f>
        <v>NE</v>
      </c>
      <c r="DY1013" s="47">
        <v>33.059795478469255</v>
      </c>
      <c r="DZ1013" s="13" t="s">
        <v>9914</v>
      </c>
      <c r="EA1013" s="55"/>
      <c r="EB1013" s="55" t="s">
        <v>9556</v>
      </c>
      <c r="EC1013" s="55" t="s">
        <v>0</v>
      </c>
      <c r="ED1013" s="55" t="s">
        <v>9773</v>
      </c>
    </row>
    <row r="1014" spans="1:134" ht="15" customHeight="1" x14ac:dyDescent="0.25">
      <c r="A1014" s="29">
        <v>1515</v>
      </c>
      <c r="B1014" s="2" t="s">
        <v>1478</v>
      </c>
      <c r="C1014" s="3" t="s">
        <v>3184</v>
      </c>
      <c r="D1014" s="2" t="s">
        <v>3184</v>
      </c>
      <c r="E1014" s="2" t="s">
        <v>9</v>
      </c>
      <c r="F1014" s="2" t="s">
        <v>3184</v>
      </c>
      <c r="G1014" s="2" t="s">
        <v>5108</v>
      </c>
      <c r="H1014" s="2" t="s">
        <v>5924</v>
      </c>
      <c r="I1014" s="2" t="s">
        <v>5183</v>
      </c>
      <c r="J1014" s="2" t="s">
        <v>7039</v>
      </c>
      <c r="K1014" s="2" t="s">
        <v>7041</v>
      </c>
      <c r="L1014" s="42" t="s">
        <v>8058</v>
      </c>
      <c r="O1014" s="11">
        <v>1020</v>
      </c>
      <c r="P1014" s="47">
        <v>17.07</v>
      </c>
      <c r="Q1014" s="47">
        <v>0</v>
      </c>
      <c r="R1014" s="47">
        <v>13.682</v>
      </c>
      <c r="S1014" s="11">
        <v>435</v>
      </c>
      <c r="T1014" s="11">
        <v>435</v>
      </c>
      <c r="U1014" s="11">
        <v>3</v>
      </c>
      <c r="V1014" s="47">
        <v>600</v>
      </c>
      <c r="W1014" s="47">
        <v>70.718000000000004</v>
      </c>
      <c r="X1014" s="47">
        <v>0</v>
      </c>
      <c r="Y1014" s="47">
        <v>0</v>
      </c>
      <c r="Z1014" s="47">
        <v>31.893999999999998</v>
      </c>
      <c r="AA1014" s="47">
        <v>27.126000000000001</v>
      </c>
      <c r="AB1014" s="47">
        <v>3</v>
      </c>
      <c r="AC1014" s="11">
        <v>12</v>
      </c>
      <c r="AD1014" s="11">
        <v>0</v>
      </c>
      <c r="AE1014" s="11">
        <v>12</v>
      </c>
      <c r="AF1014" s="11">
        <v>4</v>
      </c>
      <c r="AG1014" s="49">
        <v>5</v>
      </c>
      <c r="AH1014" s="47">
        <v>0</v>
      </c>
      <c r="AI1014" s="47">
        <v>98.501000000000005</v>
      </c>
      <c r="AJ1014" s="47">
        <v>0</v>
      </c>
      <c r="AK1014" s="47">
        <v>42732.1</v>
      </c>
      <c r="AL1014" s="47">
        <v>3820.86</v>
      </c>
      <c r="AM1014" s="47">
        <v>21.74</v>
      </c>
      <c r="AN1014" s="51">
        <v>0.186226</v>
      </c>
      <c r="AO1014" s="51">
        <v>0.14233599999999999</v>
      </c>
      <c r="AP1014" s="51">
        <v>0</v>
      </c>
      <c r="AQ1014" s="51">
        <v>1.499E-2</v>
      </c>
      <c r="AR1014" s="51">
        <v>2.8899999999999999E-2</v>
      </c>
      <c r="AS1014" s="51">
        <v>0.28645399999999999</v>
      </c>
      <c r="AT1014" s="51">
        <v>0.28645399999999999</v>
      </c>
      <c r="AU1014" s="51">
        <v>0</v>
      </c>
      <c r="AV1014" s="51">
        <v>5.1999999999999998E-2</v>
      </c>
      <c r="AW1014" s="51">
        <v>0</v>
      </c>
      <c r="AX1014" s="51">
        <v>5.1999999999999998E-2</v>
      </c>
      <c r="AY1014" s="51">
        <v>0.74901200000000001</v>
      </c>
      <c r="AZ1014" s="51">
        <v>0</v>
      </c>
      <c r="BA1014" s="51">
        <v>0.74901200000000001</v>
      </c>
      <c r="BB1014" s="51">
        <v>0</v>
      </c>
      <c r="BC1014" s="51">
        <v>0</v>
      </c>
      <c r="BD1014" s="51">
        <v>0</v>
      </c>
      <c r="BE1014" s="51">
        <v>0.36481200000000003</v>
      </c>
      <c r="BF1014" s="51">
        <v>0</v>
      </c>
      <c r="BG1014" s="51">
        <v>1.638504</v>
      </c>
      <c r="BH1014" s="18">
        <v>1.0609999999999999</v>
      </c>
      <c r="BI1014" s="45">
        <v>53.28</v>
      </c>
      <c r="BJ1014" s="47">
        <v>1</v>
      </c>
      <c r="BK1014" s="51">
        <v>3.8823999999999997E-2</v>
      </c>
      <c r="BL1014" s="18">
        <v>4.2999999999999997E-2</v>
      </c>
      <c r="BM1014" s="51">
        <v>0</v>
      </c>
      <c r="BN1014" s="51">
        <v>0</v>
      </c>
      <c r="BO1014" s="47">
        <v>42.2</v>
      </c>
      <c r="BP1014" s="51">
        <v>-0.79430800000000001</v>
      </c>
      <c r="BQ1014" s="18">
        <v>-0.126</v>
      </c>
      <c r="BR1014" s="51">
        <v>-48.477618999999997</v>
      </c>
      <c r="BS1014" s="47">
        <v>0</v>
      </c>
      <c r="BT1014" s="51">
        <v>0.504</v>
      </c>
      <c r="BU1014" s="51">
        <v>0.49892399999999998</v>
      </c>
      <c r="BV1014" s="51">
        <v>1E-3</v>
      </c>
      <c r="BW1014" s="51">
        <v>0</v>
      </c>
      <c r="BX1014" s="51">
        <v>0</v>
      </c>
      <c r="BY1014" s="51">
        <v>1E-3</v>
      </c>
      <c r="BZ1014" s="47">
        <v>31.793597427276712</v>
      </c>
      <c r="CC1014" s="47">
        <v>2.3448275862068964</v>
      </c>
      <c r="CD1014" s="47">
        <v>31.268627450980393</v>
      </c>
      <c r="CE1014" s="47">
        <v>6.386553275676671</v>
      </c>
      <c r="CF1014" s="47">
        <v>45.100257360219459</v>
      </c>
      <c r="CG1014" s="47">
        <v>26.594117647058823</v>
      </c>
      <c r="CH1014" s="47">
        <v>5.4317941981565623</v>
      </c>
      <c r="CI1014" s="47">
        <v>38.357985237139054</v>
      </c>
      <c r="CJ1014" s="47">
        <v>0</v>
      </c>
      <c r="CK1014" s="47">
        <v>33.333333333333336</v>
      </c>
      <c r="CL1014" s="47">
        <v>0</v>
      </c>
      <c r="CN1014" s="47">
        <v>46552.959999999999</v>
      </c>
      <c r="CO1014" s="47">
        <v>0.1757469244288225</v>
      </c>
      <c r="CP1014" s="47">
        <v>619.05925000000002</v>
      </c>
      <c r="CQ1014" s="47" t="s">
        <v>157</v>
      </c>
      <c r="CR1014" s="47" t="s">
        <v>157</v>
      </c>
      <c r="CS1014" s="47">
        <v>0</v>
      </c>
      <c r="CT1014" s="47">
        <v>0</v>
      </c>
      <c r="CU1014" s="47">
        <v>619.05925000000002</v>
      </c>
      <c r="CV1014" s="47" t="s">
        <v>437</v>
      </c>
      <c r="CW1014" s="47">
        <v>15.945272254275707</v>
      </c>
      <c r="CX1014" s="47">
        <v>1199.0768596744283</v>
      </c>
      <c r="CY1014" s="47">
        <v>0</v>
      </c>
      <c r="CZ1014" s="47">
        <v>1.2965568341649383</v>
      </c>
      <c r="DA1014" s="47">
        <v>0</v>
      </c>
      <c r="DB1014" s="47" t="s">
        <v>157</v>
      </c>
      <c r="DC1014" s="23"/>
      <c r="DD1014" s="47">
        <v>38.823999999999998</v>
      </c>
      <c r="DE1014" s="47">
        <v>1020</v>
      </c>
      <c r="DF1014" s="47">
        <v>435</v>
      </c>
      <c r="DG1014" s="47">
        <v>1.3393777045126727</v>
      </c>
      <c r="DH1014" s="47">
        <v>9.3965588295899458</v>
      </c>
      <c r="DJ1014" s="47">
        <v>844.0337599999998</v>
      </c>
      <c r="DK1014" s="47">
        <v>-48.477618999999997</v>
      </c>
      <c r="DL1014" s="47">
        <v>-94.108557932564239</v>
      </c>
      <c r="DM1014" s="47">
        <v>-20.459200494539463</v>
      </c>
      <c r="DN1014" s="47">
        <v>0</v>
      </c>
      <c r="DO1014" s="47">
        <v>45.640156862745094</v>
      </c>
      <c r="DP1014" s="47" t="s">
        <v>157</v>
      </c>
      <c r="DQ1014" s="47" t="s">
        <v>157</v>
      </c>
      <c r="DR1014" s="47">
        <v>42.203379352977542</v>
      </c>
      <c r="DS1014" s="47">
        <v>-48.477635696952831</v>
      </c>
      <c r="DT1014" s="47">
        <v>3766.6758620689657</v>
      </c>
      <c r="DU1014" s="47">
        <v>0.37386937442395013</v>
      </c>
      <c r="DV1014" s="47">
        <v>57.102420387137997</v>
      </c>
      <c r="DW1014" s="47">
        <f>IF(pitna[[#This Row],[SÚC]]="-","-",pitna[[#This Row],[ZVC30]]-pitna[[#This Row],[SÚC]])</f>
        <v>-35.362420387138002</v>
      </c>
      <c r="DX1014" s="47" t="str">
        <f>IF(pitna[[#This Row],[Rozdíl Cena pro vodné - sociálně únosná cena]]="-","-",IF(pitna[[#This Row],[Rozdíl Cena pro vodné - sociálně únosná cena]]&gt;0,"ANO","NE"))</f>
        <v>NE</v>
      </c>
      <c r="DY1014" s="47">
        <v>-14.899041034160454</v>
      </c>
      <c r="DZ1014" s="13" t="s">
        <v>441</v>
      </c>
      <c r="EA1014" s="55"/>
      <c r="EB1014" s="55" t="s">
        <v>9592</v>
      </c>
      <c r="EC1014" s="55" t="s">
        <v>0</v>
      </c>
      <c r="ED1014" s="55" t="s">
        <v>9827</v>
      </c>
    </row>
    <row r="1015" spans="1:134" ht="15" customHeight="1" x14ac:dyDescent="0.25">
      <c r="A1015" s="29">
        <v>1517</v>
      </c>
      <c r="B1015" s="2" t="s">
        <v>1479</v>
      </c>
      <c r="C1015" s="3" t="s">
        <v>3185</v>
      </c>
      <c r="D1015" s="2" t="s">
        <v>3185</v>
      </c>
      <c r="E1015" s="2" t="s">
        <v>9</v>
      </c>
      <c r="F1015" s="2" t="s">
        <v>3185</v>
      </c>
      <c r="G1015" s="2" t="s">
        <v>5072</v>
      </c>
      <c r="H1015" s="2" t="s">
        <v>5925</v>
      </c>
      <c r="I1015" s="2" t="s">
        <v>5026</v>
      </c>
      <c r="J1015" s="2" t="s">
        <v>7042</v>
      </c>
      <c r="K1015" s="2" t="s">
        <v>7045</v>
      </c>
      <c r="L1015" s="42" t="s">
        <v>8059</v>
      </c>
      <c r="O1015" s="11">
        <v>206</v>
      </c>
      <c r="P1015" s="47">
        <v>6.7270000000000003</v>
      </c>
      <c r="Q1015" s="47">
        <v>0</v>
      </c>
      <c r="R1015" s="47">
        <v>4.0359999999999996</v>
      </c>
      <c r="S1015" s="11">
        <v>97</v>
      </c>
      <c r="T1015" s="11">
        <v>91</v>
      </c>
      <c r="U1015" s="11">
        <v>1</v>
      </c>
      <c r="V1015" s="47">
        <v>150</v>
      </c>
      <c r="W1015" s="47">
        <v>8.3409999999999993</v>
      </c>
      <c r="X1015" s="47">
        <v>0</v>
      </c>
      <c r="Y1015" s="47">
        <v>0</v>
      </c>
      <c r="Z1015" s="47">
        <v>0</v>
      </c>
      <c r="AA1015" s="47">
        <v>0</v>
      </c>
      <c r="AB1015" s="47">
        <v>0</v>
      </c>
      <c r="AC1015" s="11">
        <v>2</v>
      </c>
      <c r="AD1015" s="11">
        <v>2</v>
      </c>
      <c r="AE1015" s="11">
        <v>2</v>
      </c>
      <c r="AF1015" s="11">
        <v>2</v>
      </c>
      <c r="AG1015" s="49">
        <v>1</v>
      </c>
      <c r="AH1015" s="47">
        <v>0</v>
      </c>
      <c r="AI1015" s="47">
        <v>8.3409999999999993</v>
      </c>
      <c r="AJ1015" s="47">
        <v>0</v>
      </c>
      <c r="AK1015" s="47">
        <v>1226</v>
      </c>
      <c r="AL1015" s="47">
        <v>28</v>
      </c>
      <c r="AM1015" s="47">
        <v>19.45</v>
      </c>
      <c r="AN1015" s="51">
        <v>3.1064000000000001E-2</v>
      </c>
      <c r="AO1015" s="51">
        <v>1.8110000000000001E-2</v>
      </c>
      <c r="AP1015" s="51">
        <v>0</v>
      </c>
      <c r="AQ1015" s="51">
        <v>3.5230000000000001E-3</v>
      </c>
      <c r="AR1015" s="51">
        <v>9.4310000000000001E-3</v>
      </c>
      <c r="AS1015" s="51">
        <v>2.0400000000000001E-3</v>
      </c>
      <c r="AT1015" s="51">
        <v>2.0400000000000001E-3</v>
      </c>
      <c r="AU1015" s="51">
        <v>0</v>
      </c>
      <c r="AV1015" s="51">
        <v>1.6799999999999999E-2</v>
      </c>
      <c r="AW1015" s="51">
        <v>5.0000000000000001E-3</v>
      </c>
      <c r="AX1015" s="51">
        <v>1.18E-2</v>
      </c>
      <c r="AY1015" s="51">
        <v>7.732E-2</v>
      </c>
      <c r="AZ1015" s="51">
        <v>5.7320000000000003E-2</v>
      </c>
      <c r="BA1015" s="51">
        <v>0</v>
      </c>
      <c r="BB1015" s="51">
        <v>0</v>
      </c>
      <c r="BC1015" s="51">
        <v>0.02</v>
      </c>
      <c r="BD1015" s="51">
        <v>0</v>
      </c>
      <c r="BE1015" s="51">
        <v>6.0838000000000003E-2</v>
      </c>
      <c r="BF1015" s="51">
        <v>0</v>
      </c>
      <c r="BG1015" s="51">
        <v>0.18806200000000001</v>
      </c>
      <c r="BH1015" s="18">
        <v>0.16218399999999999</v>
      </c>
      <c r="BI1015" s="45">
        <v>1.23</v>
      </c>
      <c r="BJ1015" s="47">
        <v>0.5</v>
      </c>
      <c r="BK1015" s="51">
        <v>8.3949999999999997E-3</v>
      </c>
      <c r="BL1015" s="18">
        <v>8.3409999999999995E-3</v>
      </c>
      <c r="BM1015" s="51">
        <v>0</v>
      </c>
      <c r="BN1015" s="51">
        <v>0</v>
      </c>
      <c r="BO1015" s="47">
        <v>22.4</v>
      </c>
      <c r="BP1015" s="51">
        <v>-2.4774999999999998E-2</v>
      </c>
      <c r="BQ1015" s="18">
        <v>5.3000000000000001E-5</v>
      </c>
      <c r="BR1015" s="51">
        <v>-13.173672</v>
      </c>
      <c r="BS1015" s="47">
        <v>0</v>
      </c>
      <c r="BT1015" s="51">
        <v>0.04</v>
      </c>
      <c r="BU1015" s="51">
        <v>0</v>
      </c>
      <c r="BV1015" s="51">
        <v>0.02</v>
      </c>
      <c r="BW1015" s="51">
        <v>0</v>
      </c>
      <c r="BX1015" s="51">
        <v>0.02</v>
      </c>
      <c r="BY1015" s="51">
        <v>0</v>
      </c>
      <c r="BZ1015" s="47">
        <v>24.033696729435086</v>
      </c>
      <c r="CC1015" s="47">
        <v>2.1237113402061856</v>
      </c>
      <c r="CD1015" s="47">
        <v>0</v>
      </c>
      <c r="CE1015" s="47">
        <v>0</v>
      </c>
      <c r="CF1015" s="47">
        <v>0</v>
      </c>
      <c r="CG1015" s="47">
        <v>0</v>
      </c>
      <c r="CH1015" s="47">
        <v>0</v>
      </c>
      <c r="CI1015" s="47">
        <v>0</v>
      </c>
      <c r="CJ1015" s="47">
        <v>100</v>
      </c>
      <c r="CK1015" s="47">
        <v>100</v>
      </c>
      <c r="CL1015" s="47">
        <v>0</v>
      </c>
      <c r="CN1015" s="47">
        <v>1254</v>
      </c>
      <c r="CO1015" s="47">
        <v>0</v>
      </c>
      <c r="CP1015" s="47">
        <v>15.947222222222221</v>
      </c>
      <c r="CQ1015" s="47" t="s">
        <v>157</v>
      </c>
      <c r="CR1015" s="47">
        <v>52.545000000000002</v>
      </c>
      <c r="CS1015" s="47" t="s">
        <v>157</v>
      </c>
      <c r="CT1015" s="47">
        <v>4.1901913875598087</v>
      </c>
      <c r="CU1015" s="47">
        <v>0</v>
      </c>
      <c r="CV1015" s="47" t="s">
        <v>438</v>
      </c>
      <c r="CW1015" s="47">
        <v>0</v>
      </c>
      <c r="CX1015" s="47">
        <v>149.37462775461586</v>
      </c>
      <c r="CY1015" s="47">
        <v>6.2590827873734369</v>
      </c>
      <c r="CZ1015" s="47">
        <v>1.2623313871552244</v>
      </c>
      <c r="DA1015" s="47">
        <v>100</v>
      </c>
      <c r="DB1015" s="47" t="s">
        <v>157</v>
      </c>
      <c r="DC1015" s="23"/>
      <c r="DD1015" s="47">
        <v>16.79</v>
      </c>
      <c r="DE1015" s="47">
        <v>412</v>
      </c>
      <c r="DF1015" s="47">
        <v>194</v>
      </c>
      <c r="DG1015" s="47">
        <v>2.0011911852293029</v>
      </c>
      <c r="DH1015" s="47">
        <v>7.246932698034545</v>
      </c>
      <c r="DJ1015" s="47">
        <v>163.28274999999996</v>
      </c>
      <c r="DK1015" s="47">
        <v>-13.173672</v>
      </c>
      <c r="DL1015" s="47">
        <v>-15.173066352691883</v>
      </c>
      <c r="DM1015" s="47">
        <v>-2.9511614055985707</v>
      </c>
      <c r="DN1015" s="47">
        <v>0</v>
      </c>
      <c r="DO1015" s="47">
        <v>6.0873786407766994</v>
      </c>
      <c r="DP1015" s="47" t="s">
        <v>157</v>
      </c>
      <c r="DQ1015" s="47">
        <v>22.401667659321028</v>
      </c>
      <c r="DR1015" s="47" t="s">
        <v>157</v>
      </c>
      <c r="DS1015" s="47">
        <v>-2.8412133617355484</v>
      </c>
      <c r="DT1015" s="47">
        <v>1938.7835051546392</v>
      </c>
      <c r="DU1015" s="47">
        <v>0.86823893184162648</v>
      </c>
      <c r="DV1015" s="47">
        <v>60.311614268660797</v>
      </c>
      <c r="DW1015" s="47">
        <f>IF(pitna[[#This Row],[SÚC]]="-","-",pitna[[#This Row],[ZVC30]]-pitna[[#This Row],[SÚC]])</f>
        <v>-40.861614268660801</v>
      </c>
      <c r="DX1015" s="47" t="str">
        <f>IF(pitna[[#This Row],[Rozdíl Cena pro vodné - sociálně únosná cena]]="-","-",IF(pitna[[#This Row],[Rozdíl Cena pro vodné - sociálně únosná cena]]&gt;0,"ANO","NE"))</f>
        <v>NE</v>
      </c>
      <c r="DY1015" s="47">
        <v>-37.909946609339769</v>
      </c>
      <c r="DZ1015" s="13" t="s">
        <v>441</v>
      </c>
      <c r="EA1015" s="55"/>
      <c r="EB1015" s="55" t="s">
        <v>9551</v>
      </c>
      <c r="EC1015" s="55" t="s">
        <v>0</v>
      </c>
      <c r="ED1015" s="55" t="s">
        <v>9844</v>
      </c>
    </row>
    <row r="1016" spans="1:134" ht="15" customHeight="1" x14ac:dyDescent="0.25">
      <c r="A1016" s="29">
        <v>1520</v>
      </c>
      <c r="B1016" s="2" t="s">
        <v>1480</v>
      </c>
      <c r="C1016" s="3" t="s">
        <v>3186</v>
      </c>
      <c r="D1016" s="2" t="s">
        <v>3186</v>
      </c>
      <c r="E1016" s="2" t="s">
        <v>9</v>
      </c>
      <c r="F1016" s="2" t="s">
        <v>4076</v>
      </c>
      <c r="G1016" s="2" t="s">
        <v>7</v>
      </c>
      <c r="H1016" s="2" t="s">
        <v>5926</v>
      </c>
      <c r="I1016" s="2" t="s">
        <v>5037</v>
      </c>
      <c r="J1016" s="2" t="s">
        <v>7042</v>
      </c>
      <c r="K1016" s="2" t="s">
        <v>7045</v>
      </c>
      <c r="L1016" s="42" t="s">
        <v>8060</v>
      </c>
      <c r="O1016" s="11">
        <v>45</v>
      </c>
      <c r="P1016" s="47">
        <v>1.79</v>
      </c>
      <c r="Q1016" s="47">
        <v>0</v>
      </c>
      <c r="R1016" s="47">
        <v>1.07</v>
      </c>
      <c r="S1016" s="11">
        <v>26</v>
      </c>
      <c r="T1016" s="11">
        <v>27</v>
      </c>
      <c r="U1016" s="11">
        <v>1</v>
      </c>
      <c r="V1016" s="47">
        <v>30</v>
      </c>
      <c r="W1016" s="47">
        <v>1.56</v>
      </c>
      <c r="X1016" s="47">
        <v>0</v>
      </c>
      <c r="Y1016" s="47">
        <v>0</v>
      </c>
      <c r="Z1016" s="47">
        <v>0.25</v>
      </c>
      <c r="AA1016" s="47">
        <v>2.4E-2</v>
      </c>
      <c r="AB1016" s="47">
        <v>0</v>
      </c>
      <c r="AC1016" s="11">
        <v>4</v>
      </c>
      <c r="AD1016" s="11">
        <v>0</v>
      </c>
      <c r="AE1016" s="11">
        <v>4</v>
      </c>
      <c r="AF1016" s="11">
        <v>0</v>
      </c>
      <c r="AG1016" s="49">
        <v>1</v>
      </c>
      <c r="AH1016" s="47">
        <v>0</v>
      </c>
      <c r="AI1016" s="47">
        <v>1.56</v>
      </c>
      <c r="AJ1016" s="47">
        <v>0</v>
      </c>
      <c r="AK1016" s="47">
        <v>6459.56</v>
      </c>
      <c r="AL1016" s="47">
        <v>799.4</v>
      </c>
      <c r="AM1016" s="47">
        <v>19</v>
      </c>
      <c r="AN1016" s="51">
        <v>5.0850000000000001E-3</v>
      </c>
      <c r="AO1016" s="51">
        <v>2.3E-3</v>
      </c>
      <c r="AP1016" s="51">
        <v>0</v>
      </c>
      <c r="AQ1016" s="51">
        <v>6.0899999999999995E-4</v>
      </c>
      <c r="AR1016" s="51">
        <v>2.176E-3</v>
      </c>
      <c r="AS1016" s="51">
        <v>8.2780000000000006E-3</v>
      </c>
      <c r="AT1016" s="51">
        <v>8.2780000000000006E-3</v>
      </c>
      <c r="AU1016" s="51">
        <v>0</v>
      </c>
      <c r="AV1016" s="51">
        <v>1.536E-2</v>
      </c>
      <c r="AW1016" s="51">
        <v>1.536E-2</v>
      </c>
      <c r="AX1016" s="51">
        <v>0</v>
      </c>
      <c r="AY1016" s="51">
        <v>0</v>
      </c>
      <c r="AZ1016" s="51">
        <v>0</v>
      </c>
      <c r="BA1016" s="51">
        <v>0</v>
      </c>
      <c r="BB1016" s="51">
        <v>0</v>
      </c>
      <c r="BC1016" s="51">
        <v>0</v>
      </c>
      <c r="BD1016" s="51">
        <v>0</v>
      </c>
      <c r="BE1016" s="51">
        <v>2.444E-3</v>
      </c>
      <c r="BF1016" s="51">
        <v>0</v>
      </c>
      <c r="BG1016" s="51">
        <v>3.1167E-2</v>
      </c>
      <c r="BH1016" s="18">
        <v>2.9059999999999999E-2</v>
      </c>
      <c r="BI1016" s="45">
        <v>7.258</v>
      </c>
      <c r="BJ1016" s="47">
        <v>0.18701964133219473</v>
      </c>
      <c r="BK1016" s="51">
        <v>1.3140000000000001E-3</v>
      </c>
      <c r="BL1016" s="18">
        <v>8.0000000000000004E-4</v>
      </c>
      <c r="BM1016" s="51">
        <v>0</v>
      </c>
      <c r="BN1016" s="51">
        <v>0</v>
      </c>
      <c r="BO1016" s="47">
        <v>23.71</v>
      </c>
      <c r="BP1016" s="51">
        <v>-6.2009999999999999E-3</v>
      </c>
      <c r="BQ1016" s="18">
        <v>-1.3860000000000001E-2</v>
      </c>
      <c r="BR1016" s="51">
        <v>-19.896044</v>
      </c>
      <c r="BS1016" s="47">
        <v>0</v>
      </c>
      <c r="BT1016" s="51">
        <v>0</v>
      </c>
      <c r="BU1016" s="51">
        <v>0</v>
      </c>
      <c r="BV1016" s="51">
        <v>0</v>
      </c>
      <c r="BW1016" s="51">
        <v>0</v>
      </c>
      <c r="BX1016" s="51">
        <v>0</v>
      </c>
      <c r="BY1016" s="51">
        <v>0</v>
      </c>
      <c r="BZ1016" s="47">
        <v>24.299065420560748</v>
      </c>
      <c r="CC1016" s="47">
        <v>1.7307692307692308</v>
      </c>
      <c r="CD1016" s="47">
        <v>5.5555555555555554</v>
      </c>
      <c r="CE1016" s="47">
        <v>0.64012290359749069</v>
      </c>
      <c r="CF1016" s="47">
        <v>16.025641025641026</v>
      </c>
      <c r="CG1016" s="47">
        <v>0.53333333333333333</v>
      </c>
      <c r="CH1016" s="47">
        <v>6.1451798745359103E-2</v>
      </c>
      <c r="CI1016" s="47">
        <v>1.5384615384615383</v>
      </c>
      <c r="CJ1016" s="47">
        <v>0</v>
      </c>
      <c r="CK1016" s="47">
        <v>0</v>
      </c>
      <c r="CL1016" s="47">
        <v>0</v>
      </c>
      <c r="CN1016" s="47">
        <v>7258.96</v>
      </c>
      <c r="CO1016" s="47">
        <v>0</v>
      </c>
      <c r="CP1016" s="47">
        <v>98.508944444444438</v>
      </c>
      <c r="CQ1016" s="47" t="s">
        <v>157</v>
      </c>
      <c r="CR1016" s="47">
        <v>0</v>
      </c>
      <c r="CS1016" s="47" t="s">
        <v>157</v>
      </c>
      <c r="CT1016" s="47">
        <v>0</v>
      </c>
      <c r="CU1016" s="47">
        <v>98.508944444444438</v>
      </c>
      <c r="CV1016" s="47" t="s">
        <v>437</v>
      </c>
      <c r="CW1016" s="47">
        <v>74.968755284965326</v>
      </c>
      <c r="CX1016" s="47">
        <v>5524.3226788432266</v>
      </c>
      <c r="CY1016" s="47">
        <v>0</v>
      </c>
      <c r="CZ1016" s="47">
        <v>1.3132736715310585</v>
      </c>
      <c r="DA1016" s="47" t="s">
        <v>157</v>
      </c>
      <c r="DB1016" s="47" t="s">
        <v>157</v>
      </c>
      <c r="DC1016" s="23"/>
      <c r="DD1016" s="47">
        <v>7.0259999999999998</v>
      </c>
      <c r="DE1016" s="47">
        <v>240.61643835616434</v>
      </c>
      <c r="DF1016" s="47">
        <v>139.02283105022829</v>
      </c>
      <c r="DG1016" s="47">
        <v>11.689497716894977</v>
      </c>
      <c r="DH1016" s="47">
        <v>1.8599695585996956</v>
      </c>
      <c r="DJ1016" s="47">
        <v>24.966000000000001</v>
      </c>
      <c r="DK1016" s="47">
        <v>-19.896044</v>
      </c>
      <c r="DL1016" s="47">
        <v>-24.837779379956736</v>
      </c>
      <c r="DM1016" s="47">
        <v>-4.7191780821917808</v>
      </c>
      <c r="DN1016" s="47">
        <v>0</v>
      </c>
      <c r="DO1016" s="47">
        <v>161.31022222222222</v>
      </c>
      <c r="DP1016" s="47" t="s">
        <v>157</v>
      </c>
      <c r="DQ1016" s="47">
        <v>98.6879333671571</v>
      </c>
      <c r="DR1016" s="47" t="s">
        <v>157</v>
      </c>
      <c r="DS1016" s="47">
        <v>-19.896043892578689</v>
      </c>
      <c r="DT1016" s="47">
        <v>1198.7307692307693</v>
      </c>
      <c r="DU1016" s="47">
        <v>0.1925260703283013</v>
      </c>
      <c r="DV1016" s="47">
        <v>63.627060885316503</v>
      </c>
      <c r="DW1016" s="47">
        <f>IF(pitna[[#This Row],[SÚC]]="-","-",pitna[[#This Row],[ZVC30]]-pitna[[#This Row],[SÚC]])</f>
        <v>-44.627060885316503</v>
      </c>
      <c r="DX1016" s="47" t="str">
        <f>IF(pitna[[#This Row],[Rozdíl Cena pro vodné - sociálně únosná cena]]="-","-",IF(pitna[[#This Row],[Rozdíl Cena pro vodné - sociálně únosná cena]]&gt;0,"ANO","NE"))</f>
        <v>NE</v>
      </c>
      <c r="DY1016" s="47">
        <v>35.060872481840597</v>
      </c>
      <c r="DZ1016" s="13" t="s">
        <v>9914</v>
      </c>
      <c r="EA1016" s="55"/>
      <c r="EB1016" s="55" t="s">
        <v>9586</v>
      </c>
      <c r="EC1016" s="55" t="s">
        <v>0</v>
      </c>
      <c r="ED1016" s="55" t="s">
        <v>9773</v>
      </c>
    </row>
    <row r="1017" spans="1:134" ht="15" customHeight="1" x14ac:dyDescent="0.25">
      <c r="A1017" s="29">
        <v>1521</v>
      </c>
      <c r="B1017" s="2" t="s">
        <v>1481</v>
      </c>
      <c r="C1017" s="3" t="s">
        <v>3186</v>
      </c>
      <c r="D1017" s="2" t="s">
        <v>3186</v>
      </c>
      <c r="E1017" s="2" t="s">
        <v>9</v>
      </c>
      <c r="F1017" s="2" t="s">
        <v>4076</v>
      </c>
      <c r="G1017" s="2" t="s">
        <v>7</v>
      </c>
      <c r="H1017" s="2" t="s">
        <v>5927</v>
      </c>
      <c r="I1017" s="2" t="s">
        <v>5037</v>
      </c>
      <c r="J1017" s="2" t="s">
        <v>7042</v>
      </c>
      <c r="K1017" s="2" t="s">
        <v>7045</v>
      </c>
      <c r="L1017" s="42" t="s">
        <v>8061</v>
      </c>
      <c r="O1017" s="11">
        <v>31</v>
      </c>
      <c r="P1017" s="47">
        <v>1.72</v>
      </c>
      <c r="Q1017" s="47">
        <v>0</v>
      </c>
      <c r="R1017" s="47">
        <v>1.23</v>
      </c>
      <c r="S1017" s="11">
        <v>17</v>
      </c>
      <c r="T1017" s="11">
        <v>18</v>
      </c>
      <c r="U1017" s="11">
        <v>0</v>
      </c>
      <c r="V1017" s="47">
        <v>0</v>
      </c>
      <c r="W1017" s="47">
        <v>2.2890000000000001</v>
      </c>
      <c r="X1017" s="47">
        <v>0</v>
      </c>
      <c r="Y1017" s="47">
        <v>0</v>
      </c>
      <c r="Z1017" s="47">
        <v>0.39700000000000002</v>
      </c>
      <c r="AA1017" s="47">
        <v>0.37</v>
      </c>
      <c r="AB1017" s="47">
        <v>2</v>
      </c>
      <c r="AC1017" s="11">
        <v>4</v>
      </c>
      <c r="AD1017" s="11">
        <v>0</v>
      </c>
      <c r="AE1017" s="11">
        <v>4</v>
      </c>
      <c r="AF1017" s="11">
        <v>0</v>
      </c>
      <c r="AG1017" s="49">
        <v>1</v>
      </c>
      <c r="AH1017" s="47">
        <v>0</v>
      </c>
      <c r="AI1017" s="47">
        <v>2.2890000000000001</v>
      </c>
      <c r="AJ1017" s="47">
        <v>0</v>
      </c>
      <c r="AK1017" s="47">
        <v>7777.585</v>
      </c>
      <c r="AL1017" s="47">
        <v>145.4</v>
      </c>
      <c r="AM1017" s="47">
        <v>15</v>
      </c>
      <c r="AN1017" s="51">
        <v>5.7899999999999998E-4</v>
      </c>
      <c r="AO1017" s="51">
        <v>0</v>
      </c>
      <c r="AP1017" s="51">
        <v>0</v>
      </c>
      <c r="AQ1017" s="51">
        <v>5.2099999999999998E-4</v>
      </c>
      <c r="AR1017" s="51">
        <v>5.8E-5</v>
      </c>
      <c r="AS1017" s="51">
        <v>2.3900000000000002E-3</v>
      </c>
      <c r="AT1017" s="51">
        <v>2.3900000000000002E-3</v>
      </c>
      <c r="AU1017" s="51">
        <v>0</v>
      </c>
      <c r="AV1017" s="51">
        <v>1.44E-2</v>
      </c>
      <c r="AW1017" s="51">
        <v>1.44E-2</v>
      </c>
      <c r="AX1017" s="51">
        <v>0</v>
      </c>
      <c r="AY1017" s="51">
        <v>0</v>
      </c>
      <c r="AZ1017" s="51">
        <v>0</v>
      </c>
      <c r="BA1017" s="51">
        <v>0</v>
      </c>
      <c r="BB1017" s="51">
        <v>0</v>
      </c>
      <c r="BC1017" s="51">
        <v>0</v>
      </c>
      <c r="BD1017" s="51">
        <v>0</v>
      </c>
      <c r="BE1017" s="51">
        <v>8.005E-3</v>
      </c>
      <c r="BF1017" s="51">
        <v>0</v>
      </c>
      <c r="BG1017" s="51">
        <v>2.5374000000000001E-2</v>
      </c>
      <c r="BH1017" s="18">
        <v>3.44E-2</v>
      </c>
      <c r="BI1017" s="45">
        <v>7.9219999999999997</v>
      </c>
      <c r="BJ1017" s="47">
        <v>0.26928551095929409</v>
      </c>
      <c r="BK1017" s="51">
        <v>1.892E-3</v>
      </c>
      <c r="BL1017" s="18">
        <v>1.6000000000000001E-3</v>
      </c>
      <c r="BM1017" s="51">
        <v>0</v>
      </c>
      <c r="BN1017" s="51">
        <v>0</v>
      </c>
      <c r="BO1017" s="47">
        <v>13.41</v>
      </c>
      <c r="BP1017" s="51">
        <v>3.006E-3</v>
      </c>
      <c r="BQ1017" s="18">
        <v>-1.04E-2</v>
      </c>
      <c r="BR1017" s="51">
        <v>11.846772</v>
      </c>
      <c r="BS1017" s="47">
        <v>3.006E-3</v>
      </c>
      <c r="BT1017" s="51">
        <v>3.006E-3</v>
      </c>
      <c r="BU1017" s="51">
        <v>0</v>
      </c>
      <c r="BV1017" s="51">
        <v>3.006E-3</v>
      </c>
      <c r="BW1017" s="51">
        <v>0</v>
      </c>
      <c r="BX1017" s="51">
        <v>3.006E-3</v>
      </c>
      <c r="BY1017" s="51">
        <v>0</v>
      </c>
      <c r="BZ1017" s="47">
        <v>13.821138211382115</v>
      </c>
      <c r="CC1017" s="47">
        <v>1.8235294117647058</v>
      </c>
      <c r="CD1017" s="47">
        <v>12.806451612903226</v>
      </c>
      <c r="CE1017" s="47">
        <v>0.88428555518431895</v>
      </c>
      <c r="CF1017" s="47">
        <v>17.343818261249453</v>
      </c>
      <c r="CG1017" s="47">
        <v>11.935483870967742</v>
      </c>
      <c r="CH1017" s="47">
        <v>0.8241452277536474</v>
      </c>
      <c r="CI1017" s="47">
        <v>16.16426387068589</v>
      </c>
      <c r="CJ1017" s="47">
        <v>0</v>
      </c>
      <c r="CK1017" s="47">
        <v>0</v>
      </c>
      <c r="CL1017" s="47">
        <v>0</v>
      </c>
      <c r="CN1017" s="47">
        <v>7922.9849999999997</v>
      </c>
      <c r="CO1017" s="47">
        <v>1.1627906976744187</v>
      </c>
      <c r="CP1017" s="47">
        <v>100.45092361111111</v>
      </c>
      <c r="CQ1017" s="47" t="s">
        <v>157</v>
      </c>
      <c r="CR1017" s="47">
        <v>3.0059999999999998</v>
      </c>
      <c r="CS1017" s="47" t="s">
        <v>157</v>
      </c>
      <c r="CT1017" s="47">
        <v>3.7940246005766766E-2</v>
      </c>
      <c r="CU1017" s="47">
        <v>97.444923611111108</v>
      </c>
      <c r="CV1017" s="47" t="s">
        <v>437</v>
      </c>
      <c r="CW1017" s="47">
        <v>51.503659413906504</v>
      </c>
      <c r="CX1017" s="47">
        <v>4187.6242071881607</v>
      </c>
      <c r="CY1017" s="47">
        <v>1.588794926004228</v>
      </c>
      <c r="CZ1017" s="47">
        <v>1.2601172994408905</v>
      </c>
      <c r="DA1017" s="47">
        <v>100</v>
      </c>
      <c r="DB1017" s="47" t="s">
        <v>157</v>
      </c>
      <c r="DC1017" s="23"/>
      <c r="DD1017" s="47">
        <v>7.0259999999999989</v>
      </c>
      <c r="DE1017" s="47">
        <v>115.11945031712472</v>
      </c>
      <c r="DF1017" s="47">
        <v>63.130021141649038</v>
      </c>
      <c r="DG1017" s="47">
        <v>7.6109936575052854</v>
      </c>
      <c r="DH1017" s="47">
        <v>4.2309725158562363</v>
      </c>
      <c r="DJ1017" s="47">
        <v>28.38</v>
      </c>
      <c r="DK1017" s="47">
        <v>0</v>
      </c>
      <c r="DL1017" s="47">
        <v>10.591966173361522</v>
      </c>
      <c r="DM1017" s="47">
        <v>1.5887949260042282</v>
      </c>
      <c r="DN1017" s="47">
        <v>0</v>
      </c>
      <c r="DO1017" s="47">
        <v>255.58016129032256</v>
      </c>
      <c r="DP1017" s="47" t="s">
        <v>157</v>
      </c>
      <c r="DQ1017" s="47">
        <v>66.503659413906504</v>
      </c>
      <c r="DR1017" s="47" t="s">
        <v>157</v>
      </c>
      <c r="DS1017" s="47">
        <v>11.846772286592573</v>
      </c>
      <c r="DT1017" s="47">
        <v>1492.5882352941176</v>
      </c>
      <c r="DU1017" s="47">
        <v>0.23107188343272972</v>
      </c>
      <c r="DV1017" s="47">
        <v>63.627060885316503</v>
      </c>
      <c r="DW1017" s="47">
        <f>IF(pitna[[#This Row],[SÚC]]="-","-",pitna[[#This Row],[ZVC30]]-pitna[[#This Row],[SÚC]])</f>
        <v>-48.627060885316503</v>
      </c>
      <c r="DX1017" s="47" t="str">
        <f>IF(pitna[[#This Row],[Rozdíl Cena pro vodné - sociálně únosná cena]]="-","-",IF(pitna[[#This Row],[Rozdíl Cena pro vodné - sociálně únosná cena]]&gt;0,"ANO","NE"))</f>
        <v>NE</v>
      </c>
      <c r="DY1017" s="47">
        <v>2.8765985285900015</v>
      </c>
      <c r="DZ1017" s="13" t="s">
        <v>9914</v>
      </c>
      <c r="EA1017" s="55" t="s">
        <v>9515</v>
      </c>
      <c r="EB1017" s="55" t="s">
        <v>9646</v>
      </c>
      <c r="EC1017" s="55" t="s">
        <v>0</v>
      </c>
      <c r="ED1017" s="55" t="s">
        <v>9770</v>
      </c>
    </row>
    <row r="1018" spans="1:134" ht="15" customHeight="1" x14ac:dyDescent="0.25">
      <c r="A1018" s="29">
        <v>1522</v>
      </c>
      <c r="B1018" s="2" t="s">
        <v>982</v>
      </c>
      <c r="C1018" s="3" t="s">
        <v>3186</v>
      </c>
      <c r="D1018" s="2" t="s">
        <v>3186</v>
      </c>
      <c r="E1018" s="2" t="s">
        <v>9</v>
      </c>
      <c r="F1018" s="2" t="s">
        <v>4076</v>
      </c>
      <c r="G1018" s="2" t="s">
        <v>7</v>
      </c>
      <c r="H1018" s="2" t="s">
        <v>5928</v>
      </c>
      <c r="I1018" s="2" t="s">
        <v>5037</v>
      </c>
      <c r="J1018" s="2" t="s">
        <v>7042</v>
      </c>
      <c r="K1018" s="2" t="s">
        <v>7045</v>
      </c>
      <c r="L1018" s="42" t="s">
        <v>8062</v>
      </c>
      <c r="O1018" s="11">
        <v>110</v>
      </c>
      <c r="P1018" s="47">
        <v>1.3149999999999999</v>
      </c>
      <c r="Q1018" s="47">
        <v>0</v>
      </c>
      <c r="R1018" s="47">
        <v>0.91300000000000003</v>
      </c>
      <c r="S1018" s="11">
        <v>39</v>
      </c>
      <c r="T1018" s="11">
        <v>40</v>
      </c>
      <c r="U1018" s="11">
        <v>0</v>
      </c>
      <c r="V1018" s="47">
        <v>0</v>
      </c>
      <c r="W1018" s="47">
        <v>5.1479999999999997</v>
      </c>
      <c r="X1018" s="47">
        <v>0</v>
      </c>
      <c r="Y1018" s="47">
        <v>5.1479999999999997</v>
      </c>
      <c r="Z1018" s="47">
        <v>1.3280000000000001</v>
      </c>
      <c r="AA1018" s="47">
        <v>1.3</v>
      </c>
      <c r="AB1018" s="47">
        <v>1</v>
      </c>
      <c r="AC1018" s="11">
        <v>4</v>
      </c>
      <c r="AD1018" s="11">
        <v>0</v>
      </c>
      <c r="AE1018" s="11">
        <v>4</v>
      </c>
      <c r="AF1018" s="11">
        <v>0</v>
      </c>
      <c r="AG1018" s="49"/>
      <c r="AH1018" s="47">
        <v>0</v>
      </c>
      <c r="AI1018" s="47">
        <v>0</v>
      </c>
      <c r="AJ1018" s="47">
        <v>0</v>
      </c>
      <c r="AK1018" s="47">
        <v>3728.4409999999998</v>
      </c>
      <c r="AL1018" s="47">
        <v>0</v>
      </c>
      <c r="AM1018" s="47">
        <v>15</v>
      </c>
      <c r="AN1018" s="51">
        <v>5.8642E-2</v>
      </c>
      <c r="AO1018" s="51">
        <v>0</v>
      </c>
      <c r="AP1018" s="51">
        <v>5.8583999999999997E-2</v>
      </c>
      <c r="AQ1018" s="51">
        <v>0</v>
      </c>
      <c r="AR1018" s="51">
        <v>5.8E-5</v>
      </c>
      <c r="AS1018" s="51">
        <v>0</v>
      </c>
      <c r="AT1018" s="51">
        <v>0</v>
      </c>
      <c r="AU1018" s="51">
        <v>0</v>
      </c>
      <c r="AV1018" s="51">
        <v>1.44E-2</v>
      </c>
      <c r="AW1018" s="51">
        <v>1.44E-2</v>
      </c>
      <c r="AX1018" s="51">
        <v>0</v>
      </c>
      <c r="AY1018" s="51">
        <v>1.4723E-2</v>
      </c>
      <c r="AZ1018" s="51">
        <v>0</v>
      </c>
      <c r="BA1018" s="51">
        <v>1.4723E-2</v>
      </c>
      <c r="BB1018" s="51">
        <v>0</v>
      </c>
      <c r="BC1018" s="51">
        <v>0</v>
      </c>
      <c r="BD1018" s="51">
        <v>0</v>
      </c>
      <c r="BE1018" s="51">
        <v>3.3253999999999999E-2</v>
      </c>
      <c r="BF1018" s="51">
        <v>0</v>
      </c>
      <c r="BG1018" s="51">
        <v>0.121019</v>
      </c>
      <c r="BH1018" s="18">
        <v>0.108152</v>
      </c>
      <c r="BI1018" s="45">
        <v>3.7280000000000002</v>
      </c>
      <c r="BJ1018" s="47">
        <v>0.54369484770851129</v>
      </c>
      <c r="BK1018" s="51">
        <v>3.82E-3</v>
      </c>
      <c r="BL1018" s="18">
        <v>3.7000000000000002E-3</v>
      </c>
      <c r="BM1018" s="51">
        <v>5.1479999999999998E-3</v>
      </c>
      <c r="BN1018" s="51">
        <v>0</v>
      </c>
      <c r="BO1018" s="47">
        <v>31.68</v>
      </c>
      <c r="BP1018" s="51">
        <v>-6.3718999999999998E-2</v>
      </c>
      <c r="BQ1018" s="18">
        <v>-5.2651999999999997E-2</v>
      </c>
      <c r="BR1018" s="51">
        <v>-52.652062999999998</v>
      </c>
      <c r="BS1018" s="47">
        <v>0</v>
      </c>
      <c r="BT1018" s="51">
        <v>1.4723E-2</v>
      </c>
      <c r="BU1018" s="51">
        <v>0</v>
      </c>
      <c r="BV1018" s="51">
        <v>1.4723E-2</v>
      </c>
      <c r="BW1018" s="51">
        <v>0</v>
      </c>
      <c r="BX1018" s="51">
        <v>1.4723E-2</v>
      </c>
      <c r="BY1018" s="51">
        <v>0</v>
      </c>
      <c r="BZ1018" s="47">
        <v>42.716319824753555</v>
      </c>
      <c r="CC1018" s="47">
        <v>2.8205128205128207</v>
      </c>
      <c r="CD1018" s="47">
        <v>12.072727272727272</v>
      </c>
      <c r="CE1018" s="47">
        <v>3.9850560398505603</v>
      </c>
      <c r="CF1018" s="47">
        <v>25.796425796425801</v>
      </c>
      <c r="CG1018" s="47">
        <v>11.818181818181818</v>
      </c>
      <c r="CH1018" s="47">
        <v>3.9010337739500969</v>
      </c>
      <c r="CI1018" s="47">
        <v>25.252525252525253</v>
      </c>
      <c r="CJ1018" s="47">
        <v>0</v>
      </c>
      <c r="CK1018" s="47">
        <v>0</v>
      </c>
      <c r="CL1018" s="47">
        <v>0</v>
      </c>
      <c r="CN1018" s="47">
        <v>3728.4409999999998</v>
      </c>
      <c r="CO1018" s="47">
        <v>0.76045627376425862</v>
      </c>
      <c r="CP1018" s="47">
        <v>46.605512499999996</v>
      </c>
      <c r="CQ1018" s="47" t="s">
        <v>157</v>
      </c>
      <c r="CR1018" s="47">
        <v>0</v>
      </c>
      <c r="CS1018" s="47" t="s">
        <v>157</v>
      </c>
      <c r="CT1018" s="47">
        <v>0</v>
      </c>
      <c r="CU1018" s="47">
        <v>46.605512499999996</v>
      </c>
      <c r="CV1018" s="47" t="s">
        <v>437</v>
      </c>
      <c r="CW1018" s="47">
        <v>12.200395942408376</v>
      </c>
      <c r="CX1018" s="47">
        <v>976.03167539267019</v>
      </c>
      <c r="CY1018" s="47">
        <v>0</v>
      </c>
      <c r="CZ1018" s="47">
        <v>1.25</v>
      </c>
      <c r="DA1018" s="47">
        <v>100</v>
      </c>
      <c r="DB1018" s="47" t="s">
        <v>157</v>
      </c>
      <c r="DC1018" s="23"/>
      <c r="DD1018" s="47">
        <v>7.0259999999999989</v>
      </c>
      <c r="DE1018" s="47">
        <v>202.31937172774869</v>
      </c>
      <c r="DF1018" s="47">
        <v>71.731413612565433</v>
      </c>
      <c r="DG1018" s="47">
        <v>3.7696335078534031</v>
      </c>
      <c r="DH1018" s="47">
        <v>8.7052356020942412</v>
      </c>
      <c r="DJ1018" s="47">
        <v>57.300000000000004</v>
      </c>
      <c r="DK1018" s="47">
        <v>-52.652062999999998</v>
      </c>
      <c r="DL1018" s="47">
        <v>-111.20244328097732</v>
      </c>
      <c r="DM1018" s="47">
        <v>-16.680366492146597</v>
      </c>
      <c r="DN1018" s="47">
        <v>0</v>
      </c>
      <c r="DO1018" s="47">
        <v>33.894918181818177</v>
      </c>
      <c r="DP1018" s="47" t="s">
        <v>157</v>
      </c>
      <c r="DQ1018" s="47">
        <v>40.026573952879581</v>
      </c>
      <c r="DR1018" s="47" t="s">
        <v>157</v>
      </c>
      <c r="DS1018" s="47">
        <v>-52.652062899214172</v>
      </c>
      <c r="DT1018" s="47">
        <v>3103.0512820512822</v>
      </c>
      <c r="DU1018" s="47">
        <v>0.34183544605386995</v>
      </c>
      <c r="DV1018" s="47">
        <v>63.627060885316503</v>
      </c>
      <c r="DW1018" s="47">
        <f>IF(pitna[[#This Row],[SÚC]]="-","-",pitna[[#This Row],[ZVC30]]-pitna[[#This Row],[SÚC]])</f>
        <v>-48.627060885316503</v>
      </c>
      <c r="DX1018" s="47" t="str">
        <f>IF(pitna[[#This Row],[Rozdíl Cena pro vodné - sociálně únosná cena]]="-","-",IF(pitna[[#This Row],[Rozdíl Cena pro vodné - sociálně únosná cena]]&gt;0,"ANO","NE"))</f>
        <v>NE</v>
      </c>
      <c r="DY1018" s="47">
        <v>-23.600486932436922</v>
      </c>
      <c r="DZ1018" s="13" t="s">
        <v>441</v>
      </c>
      <c r="EA1018" s="55"/>
      <c r="EB1018" s="55" t="s">
        <v>9600</v>
      </c>
      <c r="EC1018" s="55" t="s">
        <v>0</v>
      </c>
      <c r="ED1018" s="55" t="s">
        <v>9773</v>
      </c>
    </row>
    <row r="1019" spans="1:134" ht="15" customHeight="1" x14ac:dyDescent="0.25">
      <c r="A1019" s="29">
        <v>1526</v>
      </c>
      <c r="B1019" s="2" t="s">
        <v>1482</v>
      </c>
      <c r="C1019" s="3" t="s">
        <v>3187</v>
      </c>
      <c r="D1019" s="2" t="s">
        <v>3187</v>
      </c>
      <c r="E1019" s="2" t="s">
        <v>9</v>
      </c>
      <c r="F1019" s="2" t="s">
        <v>3187</v>
      </c>
      <c r="G1019" s="2" t="s">
        <v>5027</v>
      </c>
      <c r="H1019" s="2" t="s">
        <v>5929</v>
      </c>
      <c r="I1019" s="2" t="s">
        <v>5026</v>
      </c>
      <c r="J1019" s="2" t="s">
        <v>7042</v>
      </c>
      <c r="K1019" s="2" t="s">
        <v>7045</v>
      </c>
      <c r="L1019" s="42" t="s">
        <v>8063</v>
      </c>
      <c r="O1019" s="11">
        <v>160</v>
      </c>
      <c r="P1019" s="47">
        <v>5.8129999999999997</v>
      </c>
      <c r="Q1019" s="47">
        <v>0</v>
      </c>
      <c r="R1019" s="47">
        <v>3.698</v>
      </c>
      <c r="S1019" s="11">
        <v>89</v>
      </c>
      <c r="T1019" s="11">
        <v>89</v>
      </c>
      <c r="U1019" s="11">
        <v>1</v>
      </c>
      <c r="V1019" s="47">
        <v>150</v>
      </c>
      <c r="W1019" s="47">
        <v>12.239000000000001</v>
      </c>
      <c r="X1019" s="47">
        <v>0</v>
      </c>
      <c r="Y1019" s="47">
        <v>0</v>
      </c>
      <c r="Z1019" s="47">
        <v>4.13</v>
      </c>
      <c r="AA1019" s="47">
        <v>3.13</v>
      </c>
      <c r="AB1019" s="47">
        <v>3</v>
      </c>
      <c r="AC1019" s="11">
        <v>4</v>
      </c>
      <c r="AD1019" s="11">
        <v>0</v>
      </c>
      <c r="AE1019" s="11">
        <v>4</v>
      </c>
      <c r="AF1019" s="11">
        <v>0</v>
      </c>
      <c r="AG1019" s="49">
        <v>1</v>
      </c>
      <c r="AH1019" s="47">
        <v>0</v>
      </c>
      <c r="AI1019" s="47">
        <v>12.24</v>
      </c>
      <c r="AJ1019" s="47">
        <v>0</v>
      </c>
      <c r="AK1019" s="47">
        <v>3392.6320000000001</v>
      </c>
      <c r="AL1019" s="47">
        <v>68</v>
      </c>
      <c r="AM1019" s="47">
        <v>20</v>
      </c>
      <c r="AN1019" s="51">
        <v>3.4698E-2</v>
      </c>
      <c r="AO1019" s="51">
        <v>-6.332E-3</v>
      </c>
      <c r="AP1019" s="51">
        <v>0</v>
      </c>
      <c r="AQ1019" s="51">
        <v>0</v>
      </c>
      <c r="AR1019" s="51">
        <v>4.1029999999999997E-2</v>
      </c>
      <c r="AS1019" s="51">
        <v>5.9628E-2</v>
      </c>
      <c r="AT1019" s="51">
        <v>5.9628E-2</v>
      </c>
      <c r="AU1019" s="51">
        <v>0</v>
      </c>
      <c r="AV1019" s="51">
        <v>1.4999999999999999E-2</v>
      </c>
      <c r="AW1019" s="51">
        <v>1.4999999999999999E-2</v>
      </c>
      <c r="AX1019" s="51">
        <v>0</v>
      </c>
      <c r="AY1019" s="51">
        <v>8.7285000000000001E-2</v>
      </c>
      <c r="AZ1019" s="51">
        <v>6.9752999999999996E-2</v>
      </c>
      <c r="BA1019" s="51">
        <v>1.7531999999999999E-2</v>
      </c>
      <c r="BB1019" s="51">
        <v>0</v>
      </c>
      <c r="BC1019" s="51">
        <v>0</v>
      </c>
      <c r="BD1019" s="51">
        <v>0</v>
      </c>
      <c r="BE1019" s="51">
        <v>2.8275000000000002E-2</v>
      </c>
      <c r="BF1019" s="51">
        <v>0</v>
      </c>
      <c r="BG1019" s="51">
        <v>0.224886</v>
      </c>
      <c r="BH1019" s="18">
        <v>0.185</v>
      </c>
      <c r="BI1019" s="45">
        <v>3.39</v>
      </c>
      <c r="BJ1019" s="47">
        <v>1</v>
      </c>
      <c r="BK1019" s="51">
        <v>8.1089999999999999E-3</v>
      </c>
      <c r="BL1019" s="18">
        <v>9.2499999999999995E-3</v>
      </c>
      <c r="BM1019" s="51">
        <v>0</v>
      </c>
      <c r="BN1019" s="51">
        <v>0</v>
      </c>
      <c r="BO1019" s="47">
        <v>27.73</v>
      </c>
      <c r="BP1019" s="51">
        <v>-6.2705999999999998E-2</v>
      </c>
      <c r="BQ1019" s="18">
        <v>0</v>
      </c>
      <c r="BR1019" s="51">
        <v>-27.883461</v>
      </c>
      <c r="BS1019" s="47">
        <v>0</v>
      </c>
      <c r="BT1019" s="51">
        <v>0</v>
      </c>
      <c r="BU1019" s="51">
        <v>0</v>
      </c>
      <c r="BV1019" s="51">
        <v>0</v>
      </c>
      <c r="BW1019" s="51">
        <v>0</v>
      </c>
      <c r="BX1019" s="51">
        <v>0</v>
      </c>
      <c r="BY1019" s="51">
        <v>0</v>
      </c>
      <c r="BZ1019" s="47">
        <v>24.067063277447268</v>
      </c>
      <c r="CC1019" s="47">
        <v>1.797752808988764</v>
      </c>
      <c r="CD1019" s="47">
        <v>25.8125</v>
      </c>
      <c r="CE1019" s="47">
        <v>3.0597805552057014</v>
      </c>
      <c r="CF1019" s="47">
        <v>33.744586976060134</v>
      </c>
      <c r="CG1019" s="47">
        <v>19.5625</v>
      </c>
      <c r="CH1019" s="47">
        <v>2.3189135926861613</v>
      </c>
      <c r="CI1019" s="47">
        <v>25.573984802679956</v>
      </c>
      <c r="CJ1019" s="47">
        <v>0</v>
      </c>
      <c r="CK1019" s="47">
        <v>0</v>
      </c>
      <c r="CL1019" s="47">
        <v>0.27041644131963222</v>
      </c>
      <c r="CN1019" s="47">
        <v>3460.6320000000001</v>
      </c>
      <c r="CO1019" s="47">
        <v>0.51608463788061243</v>
      </c>
      <c r="CP1019" s="47">
        <v>43.919011111111111</v>
      </c>
      <c r="CQ1019" s="47" t="s">
        <v>157</v>
      </c>
      <c r="CR1019" s="47">
        <v>24.579000000000004</v>
      </c>
      <c r="CS1019" s="47" t="s">
        <v>157</v>
      </c>
      <c r="CT1019" s="47">
        <v>0.71024598974984932</v>
      </c>
      <c r="CU1019" s="47">
        <v>19.340011111111107</v>
      </c>
      <c r="CV1019" s="47" t="s">
        <v>437</v>
      </c>
      <c r="CW1019" s="47">
        <v>2.3850056864115312</v>
      </c>
      <c r="CX1019" s="47">
        <v>426.76433592304846</v>
      </c>
      <c r="CY1019" s="47">
        <v>3.031076581576027</v>
      </c>
      <c r="CZ1019" s="47">
        <v>1.2608390495505237</v>
      </c>
      <c r="DA1019" s="47" t="s">
        <v>157</v>
      </c>
      <c r="DB1019" s="47" t="s">
        <v>157</v>
      </c>
      <c r="DC1019" s="23"/>
      <c r="DD1019" s="47">
        <v>8.109</v>
      </c>
      <c r="DE1019" s="47">
        <v>160</v>
      </c>
      <c r="DF1019" s="47">
        <v>89</v>
      </c>
      <c r="DG1019" s="47">
        <v>1.8497965223825379</v>
      </c>
      <c r="DH1019" s="47">
        <v>3.4868664446910844</v>
      </c>
      <c r="DJ1019" s="47">
        <v>162.17999999999998</v>
      </c>
      <c r="DK1019" s="47">
        <v>-27.883461</v>
      </c>
      <c r="DL1019" s="47">
        <v>-38.664446910839807</v>
      </c>
      <c r="DM1019" s="47">
        <v>-7.7328893821679614</v>
      </c>
      <c r="DN1019" s="47">
        <v>0</v>
      </c>
      <c r="DO1019" s="47">
        <v>21.62895</v>
      </c>
      <c r="DP1019" s="47" t="s">
        <v>157</v>
      </c>
      <c r="DQ1019" s="47">
        <v>27.732889382167961</v>
      </c>
      <c r="DR1019" s="47" t="s">
        <v>157</v>
      </c>
      <c r="DS1019" s="47">
        <v>-27.883460953549797</v>
      </c>
      <c r="DT1019" s="47">
        <v>2526.8089887640449</v>
      </c>
      <c r="DU1019" s="47">
        <v>0.66405703169027264</v>
      </c>
      <c r="DV1019" s="47">
        <v>61.649997764706903</v>
      </c>
      <c r="DW1019" s="47">
        <f>IF(pitna[[#This Row],[SÚC]]="-","-",pitna[[#This Row],[ZVC30]]-pitna[[#This Row],[SÚC]])</f>
        <v>-41.649997764706903</v>
      </c>
      <c r="DX1019" s="47" t="str">
        <f>IF(pitna[[#This Row],[Rozdíl Cena pro vodné - sociálně únosná cena]]="-","-",IF(pitna[[#This Row],[Rozdíl Cena pro vodné - sociálně únosná cena]]&gt;0,"ANO","NE"))</f>
        <v>NE</v>
      </c>
      <c r="DY1019" s="47">
        <v>-33.917108382538942</v>
      </c>
      <c r="DZ1019" s="13" t="s">
        <v>441</v>
      </c>
      <c r="EA1019" s="55"/>
      <c r="EB1019" s="55" t="s">
        <v>9587</v>
      </c>
      <c r="EC1019" s="55" t="s">
        <v>0</v>
      </c>
      <c r="ED1019" s="55" t="s">
        <v>9768</v>
      </c>
    </row>
    <row r="1020" spans="1:134" ht="15" customHeight="1" x14ac:dyDescent="0.25">
      <c r="A1020" s="29">
        <v>1528</v>
      </c>
      <c r="B1020" s="2" t="s">
        <v>1483</v>
      </c>
      <c r="C1020" s="3" t="s">
        <v>3188</v>
      </c>
      <c r="D1020" s="2" t="s">
        <v>157</v>
      </c>
      <c r="E1020" s="2" t="s">
        <v>157</v>
      </c>
      <c r="F1020" s="2" t="s">
        <v>157</v>
      </c>
      <c r="G1020" s="2" t="s">
        <v>157</v>
      </c>
      <c r="H1020" s="2" t="s">
        <v>157</v>
      </c>
      <c r="I1020" s="2" t="s">
        <v>157</v>
      </c>
      <c r="J1020" s="2" t="s">
        <v>157</v>
      </c>
      <c r="K1020" s="2" t="s">
        <v>157</v>
      </c>
      <c r="L1020" s="42" t="s">
        <v>8064</v>
      </c>
      <c r="M1020" s="13" t="s">
        <v>9385</v>
      </c>
      <c r="O1020" s="11" t="s">
        <v>157</v>
      </c>
      <c r="P1020" s="47" t="s">
        <v>157</v>
      </c>
      <c r="Q1020" s="47" t="s">
        <v>157</v>
      </c>
      <c r="R1020" s="47" t="s">
        <v>157</v>
      </c>
      <c r="S1020" s="11" t="s">
        <v>157</v>
      </c>
      <c r="T1020" s="11" t="s">
        <v>157</v>
      </c>
      <c r="U1020" s="11" t="s">
        <v>157</v>
      </c>
      <c r="V1020" s="47" t="s">
        <v>157</v>
      </c>
      <c r="W1020" s="47" t="s">
        <v>157</v>
      </c>
      <c r="X1020" s="47" t="s">
        <v>157</v>
      </c>
      <c r="Y1020" s="47" t="s">
        <v>157</v>
      </c>
      <c r="Z1020" s="47" t="s">
        <v>157</v>
      </c>
      <c r="AA1020" s="47" t="s">
        <v>157</v>
      </c>
      <c r="AB1020" s="47" t="s">
        <v>157</v>
      </c>
      <c r="AC1020" s="11" t="s">
        <v>157</v>
      </c>
      <c r="AD1020" s="11" t="s">
        <v>157</v>
      </c>
      <c r="AE1020" s="11" t="s">
        <v>157</v>
      </c>
      <c r="AF1020" s="11" t="s">
        <v>157</v>
      </c>
      <c r="AG1020" s="49" t="s">
        <v>157</v>
      </c>
      <c r="AH1020" s="47" t="s">
        <v>157</v>
      </c>
      <c r="AI1020" s="47" t="s">
        <v>157</v>
      </c>
      <c r="AJ1020" s="47" t="s">
        <v>157</v>
      </c>
      <c r="AK1020" s="47" t="s">
        <v>157</v>
      </c>
      <c r="AL1020" s="47" t="s">
        <v>157</v>
      </c>
      <c r="AM1020" s="47">
        <v>30</v>
      </c>
      <c r="AN1020" s="51">
        <v>5.3071E-2</v>
      </c>
      <c r="AO1020" s="51">
        <v>3.5111999999999997E-2</v>
      </c>
      <c r="AP1020" s="51">
        <v>0</v>
      </c>
      <c r="AQ1020" s="51">
        <v>0</v>
      </c>
      <c r="AR1020" s="51">
        <v>1.7958999999999999E-2</v>
      </c>
      <c r="AS1020" s="51">
        <v>0.12398000000000001</v>
      </c>
      <c r="AT1020" s="51">
        <v>0.12398000000000001</v>
      </c>
      <c r="AU1020" s="51">
        <v>0</v>
      </c>
      <c r="AV1020" s="51">
        <v>4.734E-2</v>
      </c>
      <c r="AW1020" s="51">
        <v>3.2140000000000002E-2</v>
      </c>
      <c r="AX1020" s="51">
        <v>1.52E-2</v>
      </c>
      <c r="AY1020" s="51">
        <v>0.41550700000000002</v>
      </c>
      <c r="AZ1020" s="51">
        <v>0</v>
      </c>
      <c r="BA1020" s="51">
        <v>0.41550700000000002</v>
      </c>
      <c r="BB1020" s="51">
        <v>0</v>
      </c>
      <c r="BC1020" s="51">
        <v>0</v>
      </c>
      <c r="BD1020" s="51">
        <v>0</v>
      </c>
      <c r="BE1020" s="51">
        <v>5.2521999999999999E-2</v>
      </c>
      <c r="BF1020" s="51">
        <v>0</v>
      </c>
      <c r="BG1020" s="51">
        <v>0.70447700000000002</v>
      </c>
      <c r="BH1020" s="18">
        <v>0.3332</v>
      </c>
      <c r="BI1020" s="45">
        <v>8.8800000000000008</v>
      </c>
      <c r="BJ1020" s="47">
        <v>1.9999999999999998</v>
      </c>
      <c r="BK1020" s="51">
        <v>1.1499000000000001E-2</v>
      </c>
      <c r="BL1020" s="18">
        <v>1.15E-2</v>
      </c>
      <c r="BM1020" s="51">
        <v>0</v>
      </c>
      <c r="BN1020" s="51">
        <v>0</v>
      </c>
      <c r="BO1020" s="47">
        <v>61.26</v>
      </c>
      <c r="BP1020" s="51">
        <v>-0.35950700000000002</v>
      </c>
      <c r="BQ1020" s="18">
        <v>1.18E-2</v>
      </c>
      <c r="BR1020" s="51">
        <v>-51.031758000000004</v>
      </c>
      <c r="BS1020" s="47">
        <v>0</v>
      </c>
      <c r="BT1020" s="51">
        <v>0</v>
      </c>
      <c r="BU1020" s="51">
        <v>0</v>
      </c>
      <c r="BV1020" s="51">
        <v>0</v>
      </c>
      <c r="BW1020" s="51">
        <v>0</v>
      </c>
      <c r="BX1020" s="51">
        <v>0</v>
      </c>
      <c r="BY1020" s="51">
        <v>0</v>
      </c>
      <c r="BZ1020" s="47" t="s">
        <v>157</v>
      </c>
      <c r="CC1020" s="47" t="s">
        <v>157</v>
      </c>
      <c r="CD1020" s="47" t="s">
        <v>157</v>
      </c>
      <c r="CE1020" s="47" t="s">
        <v>157</v>
      </c>
      <c r="CF1020" s="47" t="s">
        <v>157</v>
      </c>
      <c r="CG1020" s="47" t="s">
        <v>157</v>
      </c>
      <c r="CH1020" s="47" t="s">
        <v>157</v>
      </c>
      <c r="CI1020" s="47" t="s">
        <v>157</v>
      </c>
      <c r="CJ1020" s="47" t="s">
        <v>157</v>
      </c>
      <c r="CK1020" s="47" t="s">
        <v>157</v>
      </c>
      <c r="CL1020" s="47" t="s">
        <v>157</v>
      </c>
      <c r="CN1020" s="47" t="s">
        <v>157</v>
      </c>
      <c r="CO1020" s="47" t="s">
        <v>157</v>
      </c>
      <c r="CP1020" s="47" t="s">
        <v>157</v>
      </c>
      <c r="CQ1020" s="47" t="s">
        <v>157</v>
      </c>
      <c r="CR1020" s="47" t="s">
        <v>157</v>
      </c>
      <c r="CS1020" s="47" t="s">
        <v>157</v>
      </c>
      <c r="CT1020" s="47" t="s">
        <v>157</v>
      </c>
      <c r="CU1020" s="47" t="s">
        <v>157</v>
      </c>
      <c r="CV1020" s="47" t="s">
        <v>157</v>
      </c>
      <c r="CW1020" s="47" t="s">
        <v>157</v>
      </c>
      <c r="CX1020" s="47" t="s">
        <v>157</v>
      </c>
      <c r="CY1020" s="47" t="s">
        <v>157</v>
      </c>
      <c r="CZ1020" s="47" t="s">
        <v>157</v>
      </c>
      <c r="DA1020" s="47" t="s">
        <v>157</v>
      </c>
      <c r="DB1020" s="47" t="s">
        <v>157</v>
      </c>
      <c r="DC1020" s="23"/>
      <c r="DD1020" s="47" t="s">
        <v>157</v>
      </c>
      <c r="DE1020" s="47" t="s">
        <v>157</v>
      </c>
      <c r="DF1020" s="47" t="s">
        <v>157</v>
      </c>
      <c r="DG1020" s="47" t="s">
        <v>157</v>
      </c>
      <c r="DH1020" s="47" t="s">
        <v>157</v>
      </c>
      <c r="DJ1020" s="47" t="s">
        <v>157</v>
      </c>
      <c r="DK1020" s="47" t="s">
        <v>157</v>
      </c>
      <c r="DL1020" s="47" t="s">
        <v>157</v>
      </c>
      <c r="DM1020" s="47" t="s">
        <v>157</v>
      </c>
      <c r="DN1020" s="47" t="s">
        <v>157</v>
      </c>
      <c r="DO1020" s="47" t="s">
        <v>157</v>
      </c>
      <c r="DP1020" s="47" t="s">
        <v>157</v>
      </c>
      <c r="DQ1020" s="47" t="s">
        <v>157</v>
      </c>
      <c r="DR1020" s="47" t="s">
        <v>157</v>
      </c>
      <c r="DS1020" s="47" t="s">
        <v>157</v>
      </c>
      <c r="DT1020" s="47" t="s">
        <v>157</v>
      </c>
      <c r="DU1020" s="47" t="s">
        <v>157</v>
      </c>
      <c r="DV1020" s="47" t="s">
        <v>157</v>
      </c>
      <c r="DW1020" s="47" t="str">
        <f>IF(pitna[[#This Row],[SÚC]]="-","-",pitna[[#This Row],[ZVC30]]-pitna[[#This Row],[SÚC]])</f>
        <v>-</v>
      </c>
      <c r="DX1020" s="47" t="str">
        <f>IF(pitna[[#This Row],[Rozdíl Cena pro vodné - sociálně únosná cena]]="-","-",IF(pitna[[#This Row],[Rozdíl Cena pro vodné - sociálně únosná cena]]&gt;0,"ANO","NE"))</f>
        <v>-</v>
      </c>
      <c r="DY1020" s="47" t="s">
        <v>157</v>
      </c>
      <c r="DZ1020" s="13" t="s">
        <v>157</v>
      </c>
      <c r="EA1020" s="55" t="s">
        <v>157</v>
      </c>
      <c r="EB1020" s="55" t="s">
        <v>157</v>
      </c>
      <c r="EC1020" s="55" t="s">
        <v>157</v>
      </c>
      <c r="ED1020" s="55" t="s">
        <v>157</v>
      </c>
    </row>
    <row r="1021" spans="1:134" ht="15" customHeight="1" x14ac:dyDescent="0.25">
      <c r="A1021" s="29">
        <v>1529</v>
      </c>
      <c r="B1021" s="2" t="s">
        <v>1484</v>
      </c>
      <c r="C1021" s="3" t="s">
        <v>3189</v>
      </c>
      <c r="D1021" s="2" t="s">
        <v>157</v>
      </c>
      <c r="E1021" s="2" t="s">
        <v>157</v>
      </c>
      <c r="F1021" s="2" t="s">
        <v>157</v>
      </c>
      <c r="G1021" s="2" t="s">
        <v>157</v>
      </c>
      <c r="H1021" s="2" t="s">
        <v>157</v>
      </c>
      <c r="I1021" s="2" t="s">
        <v>157</v>
      </c>
      <c r="J1021" s="2" t="s">
        <v>157</v>
      </c>
      <c r="K1021" s="2" t="s">
        <v>157</v>
      </c>
      <c r="L1021" s="42" t="s">
        <v>8065</v>
      </c>
      <c r="M1021" s="13" t="s">
        <v>9386</v>
      </c>
      <c r="O1021" s="11" t="s">
        <v>157</v>
      </c>
      <c r="P1021" s="47" t="s">
        <v>157</v>
      </c>
      <c r="Q1021" s="47" t="s">
        <v>157</v>
      </c>
      <c r="R1021" s="47" t="s">
        <v>157</v>
      </c>
      <c r="S1021" s="11" t="s">
        <v>157</v>
      </c>
      <c r="T1021" s="11" t="s">
        <v>157</v>
      </c>
      <c r="U1021" s="11" t="s">
        <v>157</v>
      </c>
      <c r="V1021" s="47" t="s">
        <v>157</v>
      </c>
      <c r="W1021" s="47" t="s">
        <v>157</v>
      </c>
      <c r="X1021" s="47" t="s">
        <v>157</v>
      </c>
      <c r="Y1021" s="47" t="s">
        <v>157</v>
      </c>
      <c r="Z1021" s="47" t="s">
        <v>157</v>
      </c>
      <c r="AA1021" s="47" t="s">
        <v>157</v>
      </c>
      <c r="AB1021" s="47" t="s">
        <v>157</v>
      </c>
      <c r="AC1021" s="11" t="s">
        <v>157</v>
      </c>
      <c r="AD1021" s="11" t="s">
        <v>157</v>
      </c>
      <c r="AE1021" s="11" t="s">
        <v>157</v>
      </c>
      <c r="AF1021" s="11" t="s">
        <v>157</v>
      </c>
      <c r="AG1021" s="49" t="s">
        <v>157</v>
      </c>
      <c r="AH1021" s="47" t="s">
        <v>157</v>
      </c>
      <c r="AI1021" s="47" t="s">
        <v>157</v>
      </c>
      <c r="AJ1021" s="47" t="s">
        <v>157</v>
      </c>
      <c r="AK1021" s="47" t="s">
        <v>157</v>
      </c>
      <c r="AL1021" s="47" t="s">
        <v>157</v>
      </c>
      <c r="AM1021" s="47">
        <v>28</v>
      </c>
      <c r="AN1021" s="51">
        <v>6.4371999999999999E-2</v>
      </c>
      <c r="AO1021" s="51">
        <v>4.5171999999999997E-2</v>
      </c>
      <c r="AP1021" s="51">
        <v>0</v>
      </c>
      <c r="AQ1021" s="51">
        <v>0</v>
      </c>
      <c r="AR1021" s="51">
        <v>1.9199999999999998E-2</v>
      </c>
      <c r="AS1021" s="51">
        <v>0.114763</v>
      </c>
      <c r="AT1021" s="51">
        <v>0.114763</v>
      </c>
      <c r="AU1021" s="51">
        <v>0</v>
      </c>
      <c r="AV1021" s="51">
        <v>3.5319999999999997E-2</v>
      </c>
      <c r="AW1021" s="51">
        <v>3.5319999999999997E-2</v>
      </c>
      <c r="AX1021" s="51">
        <v>0</v>
      </c>
      <c r="AY1021" s="51">
        <v>0.32788400000000001</v>
      </c>
      <c r="AZ1021" s="51">
        <v>5.2488E-2</v>
      </c>
      <c r="BA1021" s="51">
        <v>0.27539599999999997</v>
      </c>
      <c r="BB1021" s="51">
        <v>0</v>
      </c>
      <c r="BC1021" s="51">
        <v>0</v>
      </c>
      <c r="BD1021" s="51">
        <v>0</v>
      </c>
      <c r="BE1021" s="51">
        <v>5.2026000000000003E-2</v>
      </c>
      <c r="BF1021" s="51">
        <v>3.6200000000000003E-2</v>
      </c>
      <c r="BG1021" s="51">
        <v>0.63056500000000004</v>
      </c>
      <c r="BH1021" s="18">
        <v>0.431251</v>
      </c>
      <c r="BI1021" s="45">
        <v>31.61</v>
      </c>
      <c r="BJ1021" s="47">
        <v>1</v>
      </c>
      <c r="BK1021" s="51">
        <v>2.2585999999999998E-2</v>
      </c>
      <c r="BL1021" s="18">
        <v>1.7694000000000001E-2</v>
      </c>
      <c r="BM1021" s="51">
        <v>0</v>
      </c>
      <c r="BN1021" s="51">
        <v>0</v>
      </c>
      <c r="BO1021" s="47">
        <v>27.91</v>
      </c>
      <c r="BP1021" s="51">
        <v>1.843E-3</v>
      </c>
      <c r="BQ1021" s="18">
        <v>6.4181000000000002E-2</v>
      </c>
      <c r="BR1021" s="51">
        <v>0.29227799999999998</v>
      </c>
      <c r="BS1021" s="47">
        <v>0</v>
      </c>
      <c r="BT1021" s="51">
        <v>0.84714599999999995</v>
      </c>
      <c r="BU1021" s="51">
        <v>0.48</v>
      </c>
      <c r="BV1021" s="51">
        <v>0.117121</v>
      </c>
      <c r="BW1021" s="51">
        <v>0.27539599999999997</v>
      </c>
      <c r="BX1021" s="51">
        <v>0.117121</v>
      </c>
      <c r="BY1021" s="51">
        <v>0</v>
      </c>
      <c r="BZ1021" s="47" t="s">
        <v>157</v>
      </c>
      <c r="CC1021" s="47" t="s">
        <v>157</v>
      </c>
      <c r="CD1021" s="47" t="s">
        <v>157</v>
      </c>
      <c r="CE1021" s="47" t="s">
        <v>157</v>
      </c>
      <c r="CF1021" s="47" t="s">
        <v>157</v>
      </c>
      <c r="CG1021" s="47" t="s">
        <v>157</v>
      </c>
      <c r="CH1021" s="47" t="s">
        <v>157</v>
      </c>
      <c r="CI1021" s="47" t="s">
        <v>157</v>
      </c>
      <c r="CJ1021" s="47" t="s">
        <v>157</v>
      </c>
      <c r="CK1021" s="47" t="s">
        <v>157</v>
      </c>
      <c r="CL1021" s="47" t="s">
        <v>157</v>
      </c>
      <c r="CN1021" s="47" t="s">
        <v>157</v>
      </c>
      <c r="CO1021" s="47" t="s">
        <v>157</v>
      </c>
      <c r="CP1021" s="47" t="s">
        <v>157</v>
      </c>
      <c r="CQ1021" s="47" t="s">
        <v>157</v>
      </c>
      <c r="CR1021" s="47" t="s">
        <v>157</v>
      </c>
      <c r="CS1021" s="47" t="s">
        <v>157</v>
      </c>
      <c r="CT1021" s="47" t="s">
        <v>157</v>
      </c>
      <c r="CU1021" s="47" t="s">
        <v>157</v>
      </c>
      <c r="CV1021" s="47" t="s">
        <v>157</v>
      </c>
      <c r="CW1021" s="47" t="s">
        <v>157</v>
      </c>
      <c r="CX1021" s="47" t="s">
        <v>157</v>
      </c>
      <c r="CY1021" s="47" t="s">
        <v>157</v>
      </c>
      <c r="CZ1021" s="47" t="s">
        <v>157</v>
      </c>
      <c r="DA1021" s="47" t="s">
        <v>157</v>
      </c>
      <c r="DB1021" s="47" t="s">
        <v>157</v>
      </c>
      <c r="DC1021" s="23"/>
      <c r="DD1021" s="47" t="s">
        <v>157</v>
      </c>
      <c r="DE1021" s="47" t="s">
        <v>157</v>
      </c>
      <c r="DF1021" s="47" t="s">
        <v>157</v>
      </c>
      <c r="DG1021" s="47" t="s">
        <v>157</v>
      </c>
      <c r="DH1021" s="47" t="s">
        <v>157</v>
      </c>
      <c r="DJ1021" s="47" t="s">
        <v>157</v>
      </c>
      <c r="DK1021" s="47" t="s">
        <v>157</v>
      </c>
      <c r="DL1021" s="47" t="s">
        <v>157</v>
      </c>
      <c r="DM1021" s="47" t="s">
        <v>157</v>
      </c>
      <c r="DN1021" s="47" t="s">
        <v>157</v>
      </c>
      <c r="DO1021" s="47" t="s">
        <v>157</v>
      </c>
      <c r="DP1021" s="47" t="s">
        <v>157</v>
      </c>
      <c r="DQ1021" s="47" t="s">
        <v>157</v>
      </c>
      <c r="DR1021" s="47" t="s">
        <v>157</v>
      </c>
      <c r="DS1021" s="47" t="s">
        <v>157</v>
      </c>
      <c r="DT1021" s="47" t="s">
        <v>157</v>
      </c>
      <c r="DU1021" s="47" t="s">
        <v>157</v>
      </c>
      <c r="DV1021" s="47" t="s">
        <v>157</v>
      </c>
      <c r="DW1021" s="47" t="str">
        <f>IF(pitna[[#This Row],[SÚC]]="-","-",pitna[[#This Row],[ZVC30]]-pitna[[#This Row],[SÚC]])</f>
        <v>-</v>
      </c>
      <c r="DX1021" s="47" t="str">
        <f>IF(pitna[[#This Row],[Rozdíl Cena pro vodné - sociálně únosná cena]]="-","-",IF(pitna[[#This Row],[Rozdíl Cena pro vodné - sociálně únosná cena]]&gt;0,"ANO","NE"))</f>
        <v>-</v>
      </c>
      <c r="DY1021" s="47" t="s">
        <v>157</v>
      </c>
      <c r="DZ1021" s="13" t="s">
        <v>157</v>
      </c>
      <c r="EA1021" s="55" t="s">
        <v>157</v>
      </c>
      <c r="EB1021" s="55" t="s">
        <v>157</v>
      </c>
      <c r="EC1021" s="55" t="s">
        <v>157</v>
      </c>
      <c r="ED1021" s="55" t="s">
        <v>157</v>
      </c>
    </row>
    <row r="1022" spans="1:134" ht="15" customHeight="1" x14ac:dyDescent="0.25">
      <c r="A1022" s="29">
        <v>1532</v>
      </c>
      <c r="B1022" s="2" t="s">
        <v>1485</v>
      </c>
      <c r="C1022" s="3" t="s">
        <v>3190</v>
      </c>
      <c r="D1022" s="2" t="s">
        <v>3190</v>
      </c>
      <c r="E1022" s="2" t="s">
        <v>9</v>
      </c>
      <c r="F1022" s="2" t="s">
        <v>3190</v>
      </c>
      <c r="G1022" s="2" t="s">
        <v>5030</v>
      </c>
      <c r="H1022" s="2" t="s">
        <v>5930</v>
      </c>
      <c r="I1022" s="2" t="s">
        <v>5026</v>
      </c>
      <c r="J1022" s="2" t="s">
        <v>7042</v>
      </c>
      <c r="K1022" s="2" t="s">
        <v>7045</v>
      </c>
      <c r="L1022" s="42" t="s">
        <v>8066</v>
      </c>
      <c r="O1022" s="11">
        <v>39</v>
      </c>
      <c r="P1022" s="47">
        <v>0.7</v>
      </c>
      <c r="Q1022" s="47">
        <v>0</v>
      </c>
      <c r="R1022" s="47">
        <v>0.42</v>
      </c>
      <c r="S1022" s="11">
        <v>21</v>
      </c>
      <c r="T1022" s="11">
        <v>17</v>
      </c>
      <c r="U1022" s="11">
        <v>0</v>
      </c>
      <c r="V1022" s="47">
        <v>0</v>
      </c>
      <c r="W1022" s="47">
        <v>0.71</v>
      </c>
      <c r="X1022" s="47">
        <v>0</v>
      </c>
      <c r="Y1022" s="47">
        <v>0</v>
      </c>
      <c r="Z1022" s="47">
        <v>0</v>
      </c>
      <c r="AA1022" s="47">
        <v>0</v>
      </c>
      <c r="AB1022" s="47">
        <v>0</v>
      </c>
      <c r="AC1022" s="11">
        <v>0</v>
      </c>
      <c r="AD1022" s="11">
        <v>0</v>
      </c>
      <c r="AE1022" s="11">
        <v>0</v>
      </c>
      <c r="AF1022" s="11">
        <v>0</v>
      </c>
      <c r="AG1022" s="49"/>
      <c r="AH1022" s="47">
        <v>0</v>
      </c>
      <c r="AI1022" s="47">
        <v>0</v>
      </c>
      <c r="AJ1022" s="47">
        <v>0</v>
      </c>
      <c r="AK1022" s="47">
        <v>1428</v>
      </c>
      <c r="AL1022" s="47">
        <v>0</v>
      </c>
      <c r="AM1022" s="47">
        <v>15</v>
      </c>
      <c r="AN1022" s="51">
        <v>2.5000000000000001E-3</v>
      </c>
      <c r="AO1022" s="51">
        <v>0</v>
      </c>
      <c r="AP1022" s="51">
        <v>0</v>
      </c>
      <c r="AQ1022" s="51">
        <v>2.5000000000000001E-3</v>
      </c>
      <c r="AR1022" s="51">
        <v>0</v>
      </c>
      <c r="AS1022" s="51">
        <v>1.4324999999999999E-2</v>
      </c>
      <c r="AT1022" s="51">
        <v>1.4324999999999999E-2</v>
      </c>
      <c r="AU1022" s="51">
        <v>0</v>
      </c>
      <c r="AV1022" s="51">
        <v>5.4999999999999997E-3</v>
      </c>
      <c r="AW1022" s="51">
        <v>5.4999999999999997E-3</v>
      </c>
      <c r="AX1022" s="51">
        <v>0</v>
      </c>
      <c r="AY1022" s="51">
        <v>2.2932000000000001E-2</v>
      </c>
      <c r="AZ1022" s="51">
        <v>2.2932000000000001E-2</v>
      </c>
      <c r="BA1022" s="51">
        <v>0</v>
      </c>
      <c r="BB1022" s="51">
        <v>0</v>
      </c>
      <c r="BC1022" s="51">
        <v>0</v>
      </c>
      <c r="BD1022" s="51">
        <v>0</v>
      </c>
      <c r="BE1022" s="51">
        <v>1.4200000000000001E-2</v>
      </c>
      <c r="BF1022" s="51">
        <v>0</v>
      </c>
      <c r="BG1022" s="51">
        <v>6.3457E-2</v>
      </c>
      <c r="BH1022" s="18">
        <v>6.0932E-2</v>
      </c>
      <c r="BI1022" s="45">
        <v>1.43</v>
      </c>
      <c r="BJ1022" s="47">
        <v>9.9999999999999992E-2</v>
      </c>
      <c r="BK1022" s="51">
        <v>7.1000000000000002E-4</v>
      </c>
      <c r="BL1022" s="18">
        <v>6.9999999999999999E-4</v>
      </c>
      <c r="BM1022" s="51">
        <v>0</v>
      </c>
      <c r="BN1022" s="51">
        <v>0</v>
      </c>
      <c r="BO1022" s="47">
        <v>89.37</v>
      </c>
      <c r="BP1022" s="51">
        <v>-5.2804999999999998E-2</v>
      </c>
      <c r="BQ1022" s="18">
        <v>-5.0430000000000003E-2</v>
      </c>
      <c r="BR1022" s="51">
        <v>-83.213785000000001</v>
      </c>
      <c r="BS1022" s="47">
        <v>0</v>
      </c>
      <c r="BT1022" s="51">
        <v>1.0999999999999999E-2</v>
      </c>
      <c r="BU1022" s="51">
        <v>0</v>
      </c>
      <c r="BV1022" s="51">
        <v>1E-3</v>
      </c>
      <c r="BW1022" s="51">
        <v>0</v>
      </c>
      <c r="BX1022" s="51">
        <v>0</v>
      </c>
      <c r="BY1022" s="51">
        <v>1E-3</v>
      </c>
      <c r="BZ1022" s="47">
        <v>50</v>
      </c>
      <c r="CC1022" s="47">
        <v>1.8571428571428572</v>
      </c>
      <c r="CD1022" s="47">
        <v>0</v>
      </c>
      <c r="CE1022" s="47">
        <v>0</v>
      </c>
      <c r="CF1022" s="47">
        <v>0</v>
      </c>
      <c r="CG1022" s="47">
        <v>0</v>
      </c>
      <c r="CH1022" s="47">
        <v>0</v>
      </c>
      <c r="CI1022" s="47">
        <v>0</v>
      </c>
      <c r="CJ1022" s="47" t="s">
        <v>157</v>
      </c>
      <c r="CK1022" s="47" t="s">
        <v>157</v>
      </c>
      <c r="CL1022" s="47">
        <v>0</v>
      </c>
      <c r="CN1022" s="47">
        <v>1428</v>
      </c>
      <c r="CO1022" s="47">
        <v>0</v>
      </c>
      <c r="CP1022" s="47">
        <v>17.850000000000001</v>
      </c>
      <c r="CQ1022" s="47" t="s">
        <v>157</v>
      </c>
      <c r="CR1022" s="47">
        <v>0</v>
      </c>
      <c r="CS1022" s="47" t="s">
        <v>157</v>
      </c>
      <c r="CT1022" s="47">
        <v>0</v>
      </c>
      <c r="CU1022" s="47">
        <v>17.850000000000001</v>
      </c>
      <c r="CV1022" s="47" t="s">
        <v>437</v>
      </c>
      <c r="CW1022" s="47">
        <v>25.140845070422539</v>
      </c>
      <c r="CX1022" s="47">
        <v>2011.267605633803</v>
      </c>
      <c r="CY1022" s="47">
        <v>0</v>
      </c>
      <c r="CZ1022" s="47">
        <v>1.25</v>
      </c>
      <c r="DA1022" s="47">
        <v>0</v>
      </c>
      <c r="DB1022" s="47" t="s">
        <v>157</v>
      </c>
      <c r="DC1022" s="23"/>
      <c r="DD1022" s="47">
        <v>7.1000000000000005</v>
      </c>
      <c r="DE1022" s="47">
        <v>390.00000000000006</v>
      </c>
      <c r="DF1022" s="47">
        <v>210.00000000000003</v>
      </c>
      <c r="DG1022" s="47">
        <v>7.7464788732394361</v>
      </c>
      <c r="DH1022" s="47">
        <v>20</v>
      </c>
      <c r="DJ1022" s="47">
        <v>10.65</v>
      </c>
      <c r="DK1022" s="47">
        <v>-83.213785000000001</v>
      </c>
      <c r="DL1022" s="47">
        <v>-495.82159624413146</v>
      </c>
      <c r="DM1022" s="47">
        <v>-74.373239436619713</v>
      </c>
      <c r="DN1022" s="47">
        <v>0</v>
      </c>
      <c r="DO1022" s="47">
        <v>36.615384615384613</v>
      </c>
      <c r="DP1022" s="47" t="s">
        <v>157</v>
      </c>
      <c r="DQ1022" s="47">
        <v>89.376056338028164</v>
      </c>
      <c r="DR1022" s="47" t="s">
        <v>157</v>
      </c>
      <c r="DS1022" s="47">
        <v>-83.213829837527769</v>
      </c>
      <c r="DT1022" s="47">
        <v>3021.7619047619046</v>
      </c>
      <c r="DU1022" s="47">
        <v>0.13098503203906184</v>
      </c>
      <c r="DV1022" s="47">
        <v>58.959309840803698</v>
      </c>
      <c r="DW1022" s="47">
        <f>IF(pitna[[#This Row],[SÚC]]="-","-",pitna[[#This Row],[ZVC30]]-pitna[[#This Row],[SÚC]])</f>
        <v>-43.959309840803698</v>
      </c>
      <c r="DX1022" s="47" t="str">
        <f>IF(pitna[[#This Row],[Rozdíl Cena pro vodné - sociálně únosná cena]]="-","-",IF(pitna[[#This Row],[Rozdíl Cena pro vodné - sociálně únosná cena]]&gt;0,"ANO","NE"))</f>
        <v>NE</v>
      </c>
      <c r="DY1022" s="47">
        <v>30.416746497224466</v>
      </c>
      <c r="DZ1022" s="13" t="s">
        <v>9914</v>
      </c>
      <c r="EA1022" s="55"/>
      <c r="EB1022" s="55" t="s">
        <v>9538</v>
      </c>
      <c r="EC1022" s="55" t="s">
        <v>0</v>
      </c>
      <c r="ED1022" s="55" t="s">
        <v>9781</v>
      </c>
    </row>
    <row r="1023" spans="1:134" ht="15" customHeight="1" x14ac:dyDescent="0.25">
      <c r="A1023" s="29">
        <v>1533</v>
      </c>
      <c r="B1023" s="2" t="s">
        <v>1486</v>
      </c>
      <c r="C1023" s="3" t="s">
        <v>3191</v>
      </c>
      <c r="D1023" s="2" t="s">
        <v>3191</v>
      </c>
      <c r="E1023" s="2" t="s">
        <v>9</v>
      </c>
      <c r="F1023" s="2" t="s">
        <v>3191</v>
      </c>
      <c r="G1023" s="2" t="s">
        <v>5072</v>
      </c>
      <c r="H1023" s="2" t="s">
        <v>5931</v>
      </c>
      <c r="I1023" s="2" t="s">
        <v>5026</v>
      </c>
      <c r="J1023" s="2" t="s">
        <v>7039</v>
      </c>
      <c r="K1023" s="2" t="s">
        <v>7041</v>
      </c>
      <c r="L1023" s="42" t="s">
        <v>8067</v>
      </c>
      <c r="O1023" s="11">
        <v>278.61601422016503</v>
      </c>
      <c r="P1023" s="47">
        <v>3.5674424372700599</v>
      </c>
      <c r="Q1023" s="47">
        <v>0</v>
      </c>
      <c r="R1023" s="47">
        <v>2.3975858790459301</v>
      </c>
      <c r="S1023" s="11">
        <v>78.954983258236496</v>
      </c>
      <c r="T1023" s="11">
        <v>75.6479682526559</v>
      </c>
      <c r="U1023" s="11">
        <v>0</v>
      </c>
      <c r="V1023" s="47">
        <v>0</v>
      </c>
      <c r="W1023" s="47">
        <v>11.732462486048499</v>
      </c>
      <c r="X1023" s="47">
        <v>0</v>
      </c>
      <c r="Y1023" s="47">
        <v>11.732462486048499</v>
      </c>
      <c r="Z1023" s="47">
        <v>3.5455334628580899</v>
      </c>
      <c r="AA1023" s="47">
        <v>2.0987143979165799</v>
      </c>
      <c r="AB1023" s="47">
        <v>1.6535075027902899</v>
      </c>
      <c r="AC1023" s="11">
        <v>1.6535075027902899</v>
      </c>
      <c r="AD1023" s="11">
        <v>0</v>
      </c>
      <c r="AE1023" s="11">
        <v>1.6535075027902899</v>
      </c>
      <c r="AF1023" s="11">
        <v>0</v>
      </c>
      <c r="AG1023" s="49">
        <v>0</v>
      </c>
      <c r="AH1023" s="47">
        <v>0</v>
      </c>
      <c r="AI1023" s="47">
        <v>0</v>
      </c>
      <c r="AJ1023" s="47">
        <v>0</v>
      </c>
      <c r="AK1023" s="47">
        <v>11630.771774626901</v>
      </c>
      <c r="AL1023" s="47">
        <v>0</v>
      </c>
      <c r="AM1023" s="47">
        <v>32</v>
      </c>
      <c r="AN1023" s="51">
        <v>0.629</v>
      </c>
      <c r="AO1023" s="51">
        <v>0</v>
      </c>
      <c r="AP1023" s="51">
        <v>0.61799999999999999</v>
      </c>
      <c r="AQ1023" s="51">
        <v>0</v>
      </c>
      <c r="AR1023" s="51">
        <v>1.0999999999999999E-2</v>
      </c>
      <c r="AS1023" s="51">
        <v>3.7999999999999999E-2</v>
      </c>
      <c r="AT1023" s="51">
        <v>3.7999999999999999E-2</v>
      </c>
      <c r="AU1023" s="51">
        <v>0</v>
      </c>
      <c r="AV1023" s="51">
        <v>0.06</v>
      </c>
      <c r="AW1023" s="51">
        <v>0</v>
      </c>
      <c r="AX1023" s="51">
        <v>0.06</v>
      </c>
      <c r="AY1023" s="51">
        <v>1.18</v>
      </c>
      <c r="AZ1023" s="51">
        <v>4.2999999999999997E-2</v>
      </c>
      <c r="BA1023" s="51">
        <v>0.433</v>
      </c>
      <c r="BB1023" s="51">
        <v>0</v>
      </c>
      <c r="BC1023" s="51">
        <v>0.70399999999999996</v>
      </c>
      <c r="BD1023" s="51">
        <v>0</v>
      </c>
      <c r="BE1023" s="51">
        <v>2.3E-2</v>
      </c>
      <c r="BF1023" s="51">
        <v>0</v>
      </c>
      <c r="BG1023" s="51">
        <v>1.93</v>
      </c>
      <c r="BH1023" s="18">
        <v>0.82499999999999996</v>
      </c>
      <c r="BI1023" s="45">
        <v>49.03</v>
      </c>
      <c r="BJ1023" s="47">
        <v>0.1</v>
      </c>
      <c r="BK1023" s="51">
        <v>0.02</v>
      </c>
      <c r="BL1023" s="18">
        <v>2.5999999999999999E-2</v>
      </c>
      <c r="BM1023" s="51">
        <v>2.8000000000000001E-2</v>
      </c>
      <c r="BN1023" s="51">
        <v>0</v>
      </c>
      <c r="BO1023" s="47">
        <v>96.5</v>
      </c>
      <c r="BP1023" s="51">
        <v>-1.29</v>
      </c>
      <c r="BQ1023" s="18">
        <v>7.0000000000000001E-3</v>
      </c>
      <c r="BR1023" s="51">
        <v>-66.839377999999996</v>
      </c>
      <c r="BS1023" s="47">
        <v>0</v>
      </c>
      <c r="BT1023" s="51">
        <v>0.70399999999999996</v>
      </c>
      <c r="BU1023" s="51">
        <v>0</v>
      </c>
      <c r="BV1023" s="51">
        <v>0.35199999999999998</v>
      </c>
      <c r="BW1023" s="51">
        <v>0</v>
      </c>
      <c r="BX1023" s="51">
        <v>0.35199999999999998</v>
      </c>
      <c r="BY1023" s="51">
        <v>0</v>
      </c>
      <c r="BZ1023" s="47">
        <v>32.931034482758548</v>
      </c>
      <c r="CC1023" s="47">
        <v>3.5287958115183327</v>
      </c>
      <c r="CD1023" s="47">
        <v>12.725519287833812</v>
      </c>
      <c r="CE1023" s="47">
        <v>4.0514879546528064</v>
      </c>
      <c r="CF1023" s="47">
        <v>30.219857656261109</v>
      </c>
      <c r="CG1023" s="47">
        <v>7.5326409495548798</v>
      </c>
      <c r="CH1023" s="47">
        <v>2.3982050070854934</v>
      </c>
      <c r="CI1023" s="47">
        <v>17.888098090338989</v>
      </c>
      <c r="CJ1023" s="47">
        <v>0</v>
      </c>
      <c r="CK1023" s="47">
        <v>0</v>
      </c>
      <c r="CL1023" s="47">
        <v>0</v>
      </c>
      <c r="CN1023" s="47">
        <v>11630.771774626901</v>
      </c>
      <c r="CO1023" s="47">
        <v>0.46349942062572297</v>
      </c>
      <c r="CP1023" s="47">
        <v>145.38464718283626</v>
      </c>
      <c r="CQ1023" s="47" t="s">
        <v>157</v>
      </c>
      <c r="CR1023" s="47">
        <v>0</v>
      </c>
      <c r="CS1023" s="47" t="s">
        <v>157</v>
      </c>
      <c r="CT1023" s="47">
        <v>0</v>
      </c>
      <c r="CU1023" s="47">
        <v>145.38464718283626</v>
      </c>
      <c r="CV1023" s="47" t="s">
        <v>437</v>
      </c>
      <c r="CW1023" s="47">
        <v>7.2692323591418129</v>
      </c>
      <c r="CX1023" s="47">
        <v>581.53858873134504</v>
      </c>
      <c r="CY1023" s="47">
        <v>0</v>
      </c>
      <c r="CZ1023" s="47">
        <v>1.2499999999999998</v>
      </c>
      <c r="DA1023" s="47">
        <v>100</v>
      </c>
      <c r="DB1023" s="47" t="s">
        <v>157</v>
      </c>
      <c r="DC1023" s="23"/>
      <c r="DD1023" s="47">
        <v>200</v>
      </c>
      <c r="DE1023" s="47">
        <v>2786.1601422016502</v>
      </c>
      <c r="DF1023" s="47">
        <v>789.54983258236496</v>
      </c>
      <c r="DG1023" s="47">
        <v>3</v>
      </c>
      <c r="DH1023" s="47">
        <v>1.1499999999999999</v>
      </c>
      <c r="DJ1023" s="47">
        <v>640</v>
      </c>
      <c r="DK1023" s="47">
        <v>-66.839377999999996</v>
      </c>
      <c r="DL1023" s="47">
        <v>-201.5625</v>
      </c>
      <c r="DM1023" s="47">
        <v>-64.5</v>
      </c>
      <c r="DN1023" s="47">
        <v>0</v>
      </c>
      <c r="DO1023" s="47">
        <v>41.744807121661552</v>
      </c>
      <c r="DP1023" s="47" t="s">
        <v>157</v>
      </c>
      <c r="DQ1023" s="47">
        <v>96.5</v>
      </c>
      <c r="DR1023" s="47" t="s">
        <v>157</v>
      </c>
      <c r="DS1023" s="47">
        <v>-47.797716150081577</v>
      </c>
      <c r="DT1023" s="47">
        <v>24444.308900523571</v>
      </c>
      <c r="DU1023" s="47">
        <v>0.30837657051609552</v>
      </c>
      <c r="DV1023" s="47">
        <v>60.311614268660797</v>
      </c>
      <c r="DW1023" s="47">
        <f>IF(pitna[[#This Row],[SÚC]]="-","-",pitna[[#This Row],[ZVC30]]-pitna[[#This Row],[SÚC]])</f>
        <v>-28.311614268660797</v>
      </c>
      <c r="DX1023" s="47" t="str">
        <f>IF(pitna[[#This Row],[Rozdíl Cena pro vodné - sociálně únosná cena]]="-","-",IF(pitna[[#This Row],[Rozdíl Cena pro vodné - sociálně únosná cena]]&gt;0,"ANO","NE"))</f>
        <v>NE</v>
      </c>
      <c r="DY1023" s="47">
        <v>36.188385731339203</v>
      </c>
      <c r="DZ1023" s="13" t="s">
        <v>9914</v>
      </c>
      <c r="EA1023" s="55"/>
      <c r="EB1023" s="55" t="s">
        <v>9535</v>
      </c>
      <c r="EC1023" s="55" t="s">
        <v>0</v>
      </c>
      <c r="ED1023" s="55" t="s">
        <v>9768</v>
      </c>
    </row>
    <row r="1024" spans="1:134" ht="15" customHeight="1" x14ac:dyDescent="0.25">
      <c r="A1024" s="29">
        <v>1535</v>
      </c>
      <c r="B1024" s="2" t="s">
        <v>1487</v>
      </c>
      <c r="C1024" s="3" t="s">
        <v>3192</v>
      </c>
      <c r="D1024" s="2" t="s">
        <v>3192</v>
      </c>
      <c r="E1024" s="2" t="s">
        <v>9</v>
      </c>
      <c r="F1024" s="2" t="s">
        <v>3192</v>
      </c>
      <c r="G1024" s="2" t="s">
        <v>5080</v>
      </c>
      <c r="H1024" s="2" t="s">
        <v>5932</v>
      </c>
      <c r="I1024" s="2" t="s">
        <v>5026</v>
      </c>
      <c r="J1024" s="2" t="s">
        <v>7039</v>
      </c>
      <c r="K1024" s="2" t="s">
        <v>7041</v>
      </c>
      <c r="L1024" s="42" t="s">
        <v>8068</v>
      </c>
      <c r="O1024" s="11">
        <v>429</v>
      </c>
      <c r="P1024" s="47">
        <v>4.7720000000000002</v>
      </c>
      <c r="Q1024" s="47">
        <v>0</v>
      </c>
      <c r="R1024" s="47">
        <v>3.1589999999999998</v>
      </c>
      <c r="S1024" s="11">
        <v>145</v>
      </c>
      <c r="T1024" s="11">
        <v>0</v>
      </c>
      <c r="U1024" s="11">
        <v>1</v>
      </c>
      <c r="V1024" s="47">
        <v>150</v>
      </c>
      <c r="W1024" s="47">
        <v>12.359</v>
      </c>
      <c r="X1024" s="47">
        <v>0</v>
      </c>
      <c r="Y1024" s="47">
        <v>0</v>
      </c>
      <c r="Z1024" s="47">
        <v>0</v>
      </c>
      <c r="AA1024" s="47">
        <v>0</v>
      </c>
      <c r="AB1024" s="47">
        <v>0</v>
      </c>
      <c r="AC1024" s="11">
        <v>4</v>
      </c>
      <c r="AD1024" s="11">
        <v>0</v>
      </c>
      <c r="AE1024" s="11">
        <v>4</v>
      </c>
      <c r="AF1024" s="11">
        <v>0</v>
      </c>
      <c r="AG1024" s="49">
        <v>1</v>
      </c>
      <c r="AH1024" s="47">
        <v>0</v>
      </c>
      <c r="AI1024" s="47">
        <v>12.359</v>
      </c>
      <c r="AJ1024" s="47">
        <v>0</v>
      </c>
      <c r="AK1024" s="47">
        <v>13379.17</v>
      </c>
      <c r="AL1024" s="47">
        <v>1166.8800000000001</v>
      </c>
      <c r="AM1024" s="47">
        <v>10</v>
      </c>
      <c r="AN1024" s="51">
        <v>5.8328999999999999E-2</v>
      </c>
      <c r="AO1024" s="51">
        <v>2.4718E-2</v>
      </c>
      <c r="AP1024" s="51">
        <v>0</v>
      </c>
      <c r="AQ1024" s="51">
        <v>1.6280000000000001E-3</v>
      </c>
      <c r="AR1024" s="51">
        <v>3.1982999999999998E-2</v>
      </c>
      <c r="AS1024" s="51">
        <v>4.7553999999999999E-2</v>
      </c>
      <c r="AT1024" s="51">
        <v>4.7553999999999999E-2</v>
      </c>
      <c r="AU1024" s="51">
        <v>0</v>
      </c>
      <c r="AV1024" s="51">
        <v>8.0000000000000002E-3</v>
      </c>
      <c r="AW1024" s="51">
        <v>0</v>
      </c>
      <c r="AX1024" s="51">
        <v>8.0000000000000002E-3</v>
      </c>
      <c r="AY1024" s="51">
        <v>1.5228E-2</v>
      </c>
      <c r="AZ1024" s="51">
        <v>0</v>
      </c>
      <c r="BA1024" s="51">
        <v>1.5228E-2</v>
      </c>
      <c r="BB1024" s="51">
        <v>0</v>
      </c>
      <c r="BC1024" s="51">
        <v>0</v>
      </c>
      <c r="BD1024" s="51">
        <v>0</v>
      </c>
      <c r="BE1024" s="51">
        <v>4.1723999999999997E-2</v>
      </c>
      <c r="BF1024" s="51">
        <v>0</v>
      </c>
      <c r="BG1024" s="51">
        <v>0.17352200000000001</v>
      </c>
      <c r="BH1024" s="18">
        <v>0.13</v>
      </c>
      <c r="BI1024" s="45">
        <v>14.55</v>
      </c>
      <c r="BJ1024" s="47">
        <v>0.1</v>
      </c>
      <c r="BK1024" s="51">
        <v>1.2359E-2</v>
      </c>
      <c r="BL1024" s="18">
        <v>1.2999999999999999E-2</v>
      </c>
      <c r="BM1024" s="51">
        <v>0</v>
      </c>
      <c r="BN1024" s="51">
        <v>0</v>
      </c>
      <c r="BO1024" s="47">
        <v>14.04</v>
      </c>
      <c r="BP1024" s="51">
        <v>-4.9931999999999997E-2</v>
      </c>
      <c r="BQ1024" s="18">
        <v>0</v>
      </c>
      <c r="BR1024" s="51">
        <v>-28.775601999999999</v>
      </c>
      <c r="BS1024" s="47">
        <v>0</v>
      </c>
      <c r="BT1024" s="51">
        <v>0.03</v>
      </c>
      <c r="BU1024" s="51">
        <v>0</v>
      </c>
      <c r="BV1024" s="51">
        <v>5.0000000000000001E-3</v>
      </c>
      <c r="BW1024" s="51">
        <v>0</v>
      </c>
      <c r="BX1024" s="51">
        <v>0</v>
      </c>
      <c r="BY1024" s="51">
        <v>5.0000000000000001E-3</v>
      </c>
      <c r="BZ1024" s="47">
        <v>45.900601456157013</v>
      </c>
      <c r="CC1024" s="47">
        <v>2.9586206896551723</v>
      </c>
      <c r="CD1024" s="47">
        <v>0</v>
      </c>
      <c r="CE1024" s="47">
        <v>0</v>
      </c>
      <c r="CF1024" s="47">
        <v>0</v>
      </c>
      <c r="CG1024" s="47">
        <v>0</v>
      </c>
      <c r="CH1024" s="47">
        <v>0</v>
      </c>
      <c r="CI1024" s="47">
        <v>0</v>
      </c>
      <c r="CJ1024" s="47">
        <v>0</v>
      </c>
      <c r="CK1024" s="47">
        <v>0</v>
      </c>
      <c r="CL1024" s="47">
        <v>0</v>
      </c>
      <c r="CN1024" s="47">
        <v>14546.05</v>
      </c>
      <c r="CO1024" s="47">
        <v>0</v>
      </c>
      <c r="CP1024" s="47">
        <v>193.17029166666666</v>
      </c>
      <c r="CQ1024" s="47" t="s">
        <v>157</v>
      </c>
      <c r="CR1024" s="47">
        <v>0</v>
      </c>
      <c r="CS1024" s="47" t="s">
        <v>157</v>
      </c>
      <c r="CT1024" s="47">
        <v>0</v>
      </c>
      <c r="CU1024" s="47">
        <v>193.17029166666666</v>
      </c>
      <c r="CV1024" s="47" t="s">
        <v>437</v>
      </c>
      <c r="CW1024" s="47">
        <v>15.629928931682713</v>
      </c>
      <c r="CX1024" s="47">
        <v>1176.9601100412654</v>
      </c>
      <c r="CY1024" s="47">
        <v>0</v>
      </c>
      <c r="CZ1024" s="47">
        <v>1.2954658317385721</v>
      </c>
      <c r="DA1024" s="47">
        <v>0</v>
      </c>
      <c r="DB1024" s="47" t="s">
        <v>157</v>
      </c>
      <c r="DC1024" s="23"/>
      <c r="DD1024" s="47">
        <v>123.58999999999999</v>
      </c>
      <c r="DE1024" s="47">
        <v>4290</v>
      </c>
      <c r="DF1024" s="47">
        <v>1450</v>
      </c>
      <c r="DG1024" s="47">
        <v>0.6473015616150174</v>
      </c>
      <c r="DH1024" s="47">
        <v>3.3760012946031228</v>
      </c>
      <c r="DJ1024" s="47">
        <v>123.59</v>
      </c>
      <c r="DK1024" s="47">
        <v>-28.775601999999999</v>
      </c>
      <c r="DL1024" s="47">
        <v>-40.40132696820131</v>
      </c>
      <c r="DM1024" s="47">
        <v>-4.0401326968201312</v>
      </c>
      <c r="DN1024" s="47">
        <v>0</v>
      </c>
      <c r="DO1024" s="47">
        <v>33.906876456876454</v>
      </c>
      <c r="DP1024" s="47" t="s">
        <v>157</v>
      </c>
      <c r="DQ1024" s="47">
        <v>28.437923105968661</v>
      </c>
      <c r="DR1024" s="47" t="s">
        <v>157</v>
      </c>
      <c r="DS1024" s="47">
        <v>-28.775601940964254</v>
      </c>
      <c r="DT1024" s="47">
        <v>1196.703448275862</v>
      </c>
      <c r="DU1024" s="47">
        <v>0.33704008185791562</v>
      </c>
      <c r="DV1024" s="47">
        <v>56.569760854953998</v>
      </c>
      <c r="DW1024" s="47">
        <f>IF(pitna[[#This Row],[SÚC]]="-","-",pitna[[#This Row],[ZVC30]]-pitna[[#This Row],[SÚC]])</f>
        <v>-46.569760854953998</v>
      </c>
      <c r="DX1024" s="47" t="str">
        <f>IF(pitna[[#This Row],[Rozdíl Cena pro vodné - sociálně únosná cena]]="-","-",IF(pitna[[#This Row],[Rozdíl Cena pro vodné - sociálně únosná cena]]&gt;0,"ANO","NE"))</f>
        <v>NE</v>
      </c>
      <c r="DY1024" s="47">
        <v>-28.131837748985337</v>
      </c>
      <c r="DZ1024" s="13" t="s">
        <v>441</v>
      </c>
      <c r="EA1024" s="55"/>
      <c r="EB1024" s="55" t="s">
        <v>9627</v>
      </c>
      <c r="EC1024" s="55" t="s">
        <v>0</v>
      </c>
      <c r="ED1024" s="55" t="s">
        <v>9778</v>
      </c>
    </row>
    <row r="1025" spans="1:134" ht="15" customHeight="1" x14ac:dyDescent="0.25">
      <c r="A1025" s="29">
        <v>1537</v>
      </c>
      <c r="B1025" s="2" t="s">
        <v>1488</v>
      </c>
      <c r="C1025" s="3" t="s">
        <v>3193</v>
      </c>
      <c r="D1025" s="2" t="s">
        <v>3193</v>
      </c>
      <c r="E1025" s="2" t="s">
        <v>9</v>
      </c>
      <c r="F1025" s="2" t="s">
        <v>3193</v>
      </c>
      <c r="G1025" s="2" t="s">
        <v>5080</v>
      </c>
      <c r="H1025" s="2" t="s">
        <v>5933</v>
      </c>
      <c r="I1025" s="2" t="s">
        <v>5026</v>
      </c>
      <c r="J1025" s="2" t="s">
        <v>7042</v>
      </c>
      <c r="K1025" s="2" t="s">
        <v>7041</v>
      </c>
      <c r="L1025" s="42" t="s">
        <v>8069</v>
      </c>
      <c r="O1025" s="11">
        <v>338</v>
      </c>
      <c r="P1025" s="47">
        <v>4.4050000000000002</v>
      </c>
      <c r="Q1025" s="47">
        <v>0</v>
      </c>
      <c r="R1025" s="47">
        <v>2.6640000000000001</v>
      </c>
      <c r="S1025" s="11">
        <v>169</v>
      </c>
      <c r="T1025" s="11">
        <v>169</v>
      </c>
      <c r="U1025" s="11">
        <v>0</v>
      </c>
      <c r="V1025" s="47">
        <v>0</v>
      </c>
      <c r="W1025" s="47">
        <v>15.622</v>
      </c>
      <c r="X1025" s="47">
        <v>0</v>
      </c>
      <c r="Y1025" s="47">
        <v>15.622</v>
      </c>
      <c r="Z1025" s="47">
        <v>2.165</v>
      </c>
      <c r="AA1025" s="47">
        <v>1.5449999999999999</v>
      </c>
      <c r="AB1025" s="47">
        <v>0</v>
      </c>
      <c r="AC1025" s="11">
        <v>4</v>
      </c>
      <c r="AD1025" s="11">
        <v>0</v>
      </c>
      <c r="AE1025" s="11">
        <v>4</v>
      </c>
      <c r="AF1025" s="11">
        <v>0</v>
      </c>
      <c r="AG1025" s="49"/>
      <c r="AH1025" s="47">
        <v>0</v>
      </c>
      <c r="AI1025" s="47">
        <v>0</v>
      </c>
      <c r="AJ1025" s="47">
        <v>0</v>
      </c>
      <c r="AK1025" s="47">
        <v>8183</v>
      </c>
      <c r="AL1025" s="47">
        <v>0</v>
      </c>
      <c r="AM1025" s="47">
        <v>26.09</v>
      </c>
      <c r="AN1025" s="51">
        <v>0.25776300000000002</v>
      </c>
      <c r="AO1025" s="51">
        <v>0</v>
      </c>
      <c r="AP1025" s="51">
        <v>0.25776300000000002</v>
      </c>
      <c r="AQ1025" s="51">
        <v>0</v>
      </c>
      <c r="AR1025" s="51">
        <v>0</v>
      </c>
      <c r="AS1025" s="51">
        <v>0</v>
      </c>
      <c r="AT1025" s="51">
        <v>0</v>
      </c>
      <c r="AU1025" s="51">
        <v>0</v>
      </c>
      <c r="AV1025" s="51">
        <v>8.0000000000000002E-3</v>
      </c>
      <c r="AW1025" s="51">
        <v>8.0000000000000002E-3</v>
      </c>
      <c r="AX1025" s="51">
        <v>0</v>
      </c>
      <c r="AY1025" s="51">
        <v>8.5856000000000002E-2</v>
      </c>
      <c r="AZ1025" s="51">
        <v>8.5856000000000002E-2</v>
      </c>
      <c r="BA1025" s="51">
        <v>0</v>
      </c>
      <c r="BB1025" s="51">
        <v>0</v>
      </c>
      <c r="BC1025" s="51">
        <v>0</v>
      </c>
      <c r="BD1025" s="51">
        <v>0</v>
      </c>
      <c r="BE1025" s="51">
        <v>5.3208999999999999E-2</v>
      </c>
      <c r="BF1025" s="51">
        <v>0</v>
      </c>
      <c r="BG1025" s="51">
        <v>0.42723</v>
      </c>
      <c r="BH1025" s="18">
        <v>0.41799999999999998</v>
      </c>
      <c r="BI1025" s="45">
        <v>9.5</v>
      </c>
      <c r="BJ1025" s="47">
        <v>1</v>
      </c>
      <c r="BK1025" s="51">
        <v>1.3457E-2</v>
      </c>
      <c r="BL1025" s="18">
        <v>1.2E-2</v>
      </c>
      <c r="BM1025" s="51">
        <v>1.5622E-2</v>
      </c>
      <c r="BN1025" s="51">
        <v>0</v>
      </c>
      <c r="BO1025" s="47">
        <v>31.74</v>
      </c>
      <c r="BP1025" s="51">
        <v>-7.6136999999999996E-2</v>
      </c>
      <c r="BQ1025" s="18">
        <v>-0.10492</v>
      </c>
      <c r="BR1025" s="51">
        <v>-17.82105</v>
      </c>
      <c r="BS1025" s="47">
        <v>0</v>
      </c>
      <c r="BT1025" s="51">
        <v>0.64</v>
      </c>
      <c r="BU1025" s="51">
        <v>0.54</v>
      </c>
      <c r="BV1025" s="51">
        <v>0.05</v>
      </c>
      <c r="BW1025" s="51">
        <v>0</v>
      </c>
      <c r="BX1025" s="51">
        <v>0</v>
      </c>
      <c r="BY1025" s="51">
        <v>0.05</v>
      </c>
      <c r="BZ1025" s="47">
        <v>63.438438438438432</v>
      </c>
      <c r="CC1025" s="47">
        <v>2</v>
      </c>
      <c r="CD1025" s="47">
        <v>6.4053254437869827</v>
      </c>
      <c r="CE1025" s="47">
        <v>2.2265416101032538</v>
      </c>
      <c r="CF1025" s="47">
        <v>13.858660862885674</v>
      </c>
      <c r="CG1025" s="47">
        <v>4.5710059171597637</v>
      </c>
      <c r="CH1025" s="47">
        <v>1.5889176848080957</v>
      </c>
      <c r="CI1025" s="47">
        <v>9.8898988605812317</v>
      </c>
      <c r="CJ1025" s="47">
        <v>0</v>
      </c>
      <c r="CK1025" s="47">
        <v>0</v>
      </c>
      <c r="CL1025" s="47">
        <v>0</v>
      </c>
      <c r="CN1025" s="47">
        <v>8183</v>
      </c>
      <c r="CO1025" s="47">
        <v>0</v>
      </c>
      <c r="CP1025" s="47">
        <v>102.28749999999999</v>
      </c>
      <c r="CQ1025" s="47" t="s">
        <v>157</v>
      </c>
      <c r="CR1025" s="47">
        <v>9.7190000000000047</v>
      </c>
      <c r="CS1025" s="47" t="s">
        <v>157</v>
      </c>
      <c r="CT1025" s="47">
        <v>0.11877062202126365</v>
      </c>
      <c r="CU1025" s="47">
        <v>92.568499999999986</v>
      </c>
      <c r="CV1025" s="47" t="s">
        <v>437</v>
      </c>
      <c r="CW1025" s="47">
        <v>6.8788362933789093</v>
      </c>
      <c r="CX1025" s="47">
        <v>608.08501151816893</v>
      </c>
      <c r="CY1025" s="47">
        <v>0.72222635059820195</v>
      </c>
      <c r="CZ1025" s="47">
        <v>1.25</v>
      </c>
      <c r="DA1025" s="47">
        <v>0</v>
      </c>
      <c r="DB1025" s="47" t="s">
        <v>157</v>
      </c>
      <c r="DC1025" s="23"/>
      <c r="DD1025" s="47">
        <v>13.457000000000001</v>
      </c>
      <c r="DE1025" s="47">
        <v>338</v>
      </c>
      <c r="DF1025" s="47">
        <v>169</v>
      </c>
      <c r="DG1025" s="47">
        <v>0.59448614104183695</v>
      </c>
      <c r="DH1025" s="47">
        <v>3.9540016348368878</v>
      </c>
      <c r="DJ1025" s="47">
        <v>351.09313000000003</v>
      </c>
      <c r="DK1025" s="47">
        <v>-17.82105</v>
      </c>
      <c r="DL1025" s="47">
        <v>-21.68569917617015</v>
      </c>
      <c r="DM1025" s="47">
        <v>-5.6577989150627923</v>
      </c>
      <c r="DN1025" s="47">
        <v>0</v>
      </c>
      <c r="DO1025" s="47">
        <v>24.210059171597631</v>
      </c>
      <c r="DP1025" s="47" t="s">
        <v>157</v>
      </c>
      <c r="DQ1025" s="47">
        <v>32.968826632979116</v>
      </c>
      <c r="DR1025" s="47" t="s">
        <v>157</v>
      </c>
      <c r="DS1025" s="47">
        <v>-17.82107998033846</v>
      </c>
      <c r="DT1025" s="47">
        <v>2527.9881656804732</v>
      </c>
      <c r="DU1025" s="47">
        <v>0.67544082947526785</v>
      </c>
      <c r="DV1025" s="47">
        <v>56.569760854953998</v>
      </c>
      <c r="DW1025" s="47">
        <f>IF(pitna[[#This Row],[SÚC]]="-","-",pitna[[#This Row],[ZVC30]]-pitna[[#This Row],[SÚC]])</f>
        <v>-30.479760854953998</v>
      </c>
      <c r="DX1025" s="47" t="str">
        <f>IF(pitna[[#This Row],[Rozdíl Cena pro vodné - sociálně únosná cena]]="-","-",IF(pitna[[#This Row],[Rozdíl Cena pro vodné - sociálně únosná cena]]&gt;0,"ANO","NE"))</f>
        <v>NE</v>
      </c>
      <c r="DY1025" s="47">
        <v>-23.600934221974882</v>
      </c>
      <c r="DZ1025" s="13" t="s">
        <v>441</v>
      </c>
      <c r="EA1025" s="55"/>
      <c r="EB1025" s="55" t="s">
        <v>9556</v>
      </c>
      <c r="EC1025" s="55" t="s">
        <v>0</v>
      </c>
      <c r="ED1025" s="55" t="s">
        <v>9773</v>
      </c>
    </row>
    <row r="1026" spans="1:134" ht="15" customHeight="1" x14ac:dyDescent="0.25">
      <c r="A1026" s="29">
        <v>1538</v>
      </c>
      <c r="B1026" s="2" t="s">
        <v>1489</v>
      </c>
      <c r="C1026" s="3" t="s">
        <v>3194</v>
      </c>
      <c r="D1026" s="2" t="s">
        <v>3194</v>
      </c>
      <c r="E1026" s="2" t="s">
        <v>9</v>
      </c>
      <c r="F1026" s="2" t="s">
        <v>3194</v>
      </c>
      <c r="G1026" s="2" t="s">
        <v>5030</v>
      </c>
      <c r="H1026" s="2" t="s">
        <v>5934</v>
      </c>
      <c r="I1026" s="2" t="s">
        <v>5026</v>
      </c>
      <c r="J1026" s="2" t="s">
        <v>7042</v>
      </c>
      <c r="K1026" s="2" t="s">
        <v>7041</v>
      </c>
      <c r="L1026" s="42" t="s">
        <v>8070</v>
      </c>
      <c r="O1026" s="11">
        <v>188</v>
      </c>
      <c r="P1026" s="47">
        <v>6.49</v>
      </c>
      <c r="Q1026" s="47">
        <v>0</v>
      </c>
      <c r="R1026" s="47">
        <v>3.9289999999999998</v>
      </c>
      <c r="S1026" s="11">
        <v>83</v>
      </c>
      <c r="T1026" s="11">
        <v>82</v>
      </c>
      <c r="U1026" s="11">
        <v>0</v>
      </c>
      <c r="V1026" s="47">
        <v>0</v>
      </c>
      <c r="W1026" s="47">
        <v>15.154999999999999</v>
      </c>
      <c r="X1026" s="47">
        <v>0</v>
      </c>
      <c r="Y1026" s="47">
        <v>0</v>
      </c>
      <c r="Z1026" s="47">
        <v>0</v>
      </c>
      <c r="AA1026" s="47">
        <v>0</v>
      </c>
      <c r="AB1026" s="47">
        <v>1</v>
      </c>
      <c r="AC1026" s="11">
        <v>4</v>
      </c>
      <c r="AD1026" s="11">
        <v>0</v>
      </c>
      <c r="AE1026" s="11">
        <v>4</v>
      </c>
      <c r="AF1026" s="11">
        <v>0</v>
      </c>
      <c r="AG1026" s="49">
        <v>1</v>
      </c>
      <c r="AH1026" s="47">
        <v>0</v>
      </c>
      <c r="AI1026" s="47">
        <v>15.154999999999999</v>
      </c>
      <c r="AJ1026" s="47">
        <v>0</v>
      </c>
      <c r="AK1026" s="47">
        <v>7283</v>
      </c>
      <c r="AL1026" s="47">
        <v>1006.747</v>
      </c>
      <c r="AM1026" s="47">
        <v>15</v>
      </c>
      <c r="AN1026" s="51">
        <v>4.7446000000000002E-2</v>
      </c>
      <c r="AO1026" s="51">
        <v>3.031E-2</v>
      </c>
      <c r="AP1026" s="51">
        <v>0</v>
      </c>
      <c r="AQ1026" s="51">
        <v>3.3599999999999998E-4</v>
      </c>
      <c r="AR1026" s="51">
        <v>1.6799999999999999E-2</v>
      </c>
      <c r="AS1026" s="51">
        <v>3.4044999999999999E-2</v>
      </c>
      <c r="AT1026" s="51">
        <v>3.4044999999999999E-2</v>
      </c>
      <c r="AU1026" s="51">
        <v>0</v>
      </c>
      <c r="AV1026" s="51">
        <v>0.02</v>
      </c>
      <c r="AW1026" s="51">
        <v>0</v>
      </c>
      <c r="AX1026" s="51">
        <v>0.02</v>
      </c>
      <c r="AY1026" s="51">
        <v>0.27937800000000002</v>
      </c>
      <c r="AZ1026" s="51">
        <v>0</v>
      </c>
      <c r="BA1026" s="51">
        <v>0.17937800000000001</v>
      </c>
      <c r="BB1026" s="51">
        <v>0</v>
      </c>
      <c r="BC1026" s="51">
        <v>0.1</v>
      </c>
      <c r="BD1026" s="51">
        <v>0</v>
      </c>
      <c r="BE1026" s="51">
        <v>2.3900000000000001E-2</v>
      </c>
      <c r="BF1026" s="51">
        <v>2E-3</v>
      </c>
      <c r="BG1026" s="51">
        <v>0.50776699999999997</v>
      </c>
      <c r="BH1026" s="18">
        <v>0.51100000000000001</v>
      </c>
      <c r="BI1026" s="45">
        <v>8.2899999999999991</v>
      </c>
      <c r="BJ1026" s="47">
        <v>2</v>
      </c>
      <c r="BK1026" s="51">
        <v>1.5155E-2</v>
      </c>
      <c r="BL1026" s="18">
        <v>1.6E-2</v>
      </c>
      <c r="BM1026" s="51">
        <v>0</v>
      </c>
      <c r="BN1026" s="51">
        <v>0</v>
      </c>
      <c r="BO1026" s="47">
        <v>33.5</v>
      </c>
      <c r="BP1026" s="51">
        <v>-0.28044200000000002</v>
      </c>
      <c r="BQ1026" s="18">
        <v>-0.27100000000000002</v>
      </c>
      <c r="BR1026" s="51">
        <v>-55.230449999999998</v>
      </c>
      <c r="BS1026" s="47">
        <v>0</v>
      </c>
      <c r="BT1026" s="51">
        <v>0.2</v>
      </c>
      <c r="BU1026" s="51">
        <v>0</v>
      </c>
      <c r="BV1026" s="51">
        <v>0.1</v>
      </c>
      <c r="BW1026" s="51">
        <v>0</v>
      </c>
      <c r="BX1026" s="51">
        <v>0</v>
      </c>
      <c r="BY1026" s="51">
        <v>0.1</v>
      </c>
      <c r="BZ1026" s="47">
        <v>21.124968185288878</v>
      </c>
      <c r="CC1026" s="47">
        <v>2.2650602409638556</v>
      </c>
      <c r="CD1026" s="47">
        <v>0</v>
      </c>
      <c r="CE1026" s="47">
        <v>0</v>
      </c>
      <c r="CF1026" s="47">
        <v>0</v>
      </c>
      <c r="CG1026" s="47">
        <v>0</v>
      </c>
      <c r="CH1026" s="47">
        <v>0</v>
      </c>
      <c r="CI1026" s="47">
        <v>0</v>
      </c>
      <c r="CJ1026" s="47">
        <v>0</v>
      </c>
      <c r="CK1026" s="47">
        <v>0</v>
      </c>
      <c r="CL1026" s="47">
        <v>0</v>
      </c>
      <c r="CN1026" s="47">
        <v>8289.7469999999994</v>
      </c>
      <c r="CO1026" s="47">
        <v>0.15408320493066255</v>
      </c>
      <c r="CP1026" s="47">
        <v>113.40965555555555</v>
      </c>
      <c r="CQ1026" s="47" t="s">
        <v>157</v>
      </c>
      <c r="CR1026" s="47">
        <v>0</v>
      </c>
      <c r="CS1026" s="47" t="s">
        <v>157</v>
      </c>
      <c r="CT1026" s="47">
        <v>0</v>
      </c>
      <c r="CU1026" s="47">
        <v>113.40965555555555</v>
      </c>
      <c r="CV1026" s="47" t="s">
        <v>437</v>
      </c>
      <c r="CW1026" s="47">
        <v>7.4833161039627552</v>
      </c>
      <c r="CX1026" s="47">
        <v>546.99749257670737</v>
      </c>
      <c r="CY1026" s="47">
        <v>0</v>
      </c>
      <c r="CZ1026" s="47">
        <v>1.3201419366291349</v>
      </c>
      <c r="DA1026" s="47">
        <v>0</v>
      </c>
      <c r="DB1026" s="47" t="s">
        <v>157</v>
      </c>
      <c r="DC1026" s="23"/>
      <c r="DD1026" s="47">
        <v>7.5774999999999997</v>
      </c>
      <c r="DE1026" s="47">
        <v>94</v>
      </c>
      <c r="DF1026" s="47">
        <v>41.5</v>
      </c>
      <c r="DG1026" s="47">
        <v>1.3196964698119433</v>
      </c>
      <c r="DH1026" s="47">
        <v>1.5770372814252722</v>
      </c>
      <c r="DJ1026" s="47">
        <v>227.32499999999999</v>
      </c>
      <c r="DK1026" s="47">
        <v>-55.230449999999998</v>
      </c>
      <c r="DL1026" s="47">
        <v>-123.36610579566701</v>
      </c>
      <c r="DM1026" s="47">
        <v>-18.50491586935005</v>
      </c>
      <c r="DN1026" s="47">
        <v>0</v>
      </c>
      <c r="DO1026" s="47">
        <v>44.094398936170208</v>
      </c>
      <c r="DP1026" s="47" t="s">
        <v>157</v>
      </c>
      <c r="DQ1026" s="47">
        <v>33.50491586935005</v>
      </c>
      <c r="DR1026" s="47" t="s">
        <v>157</v>
      </c>
      <c r="DS1026" s="47">
        <v>-44.25125132735117</v>
      </c>
      <c r="DT1026" s="47">
        <v>6117.6746987951801</v>
      </c>
      <c r="DU1026" s="47">
        <v>0.3659586978468945</v>
      </c>
      <c r="DV1026" s="47">
        <v>58.959309840803698</v>
      </c>
      <c r="DW1026" s="47">
        <f>IF(pitna[[#This Row],[SÚC]]="-","-",pitna[[#This Row],[ZVC30]]-pitna[[#This Row],[SÚC]])</f>
        <v>-43.959309840803698</v>
      </c>
      <c r="DX1026" s="47" t="str">
        <f>IF(pitna[[#This Row],[Rozdíl Cena pro vodné - sociálně únosná cena]]="-","-",IF(pitna[[#This Row],[Rozdíl Cena pro vodné - sociálně únosná cena]]&gt;0,"ANO","NE"))</f>
        <v>NE</v>
      </c>
      <c r="DY1026" s="47">
        <v>-25.454393971453648</v>
      </c>
      <c r="DZ1026" s="13" t="s">
        <v>441</v>
      </c>
      <c r="EA1026" s="55"/>
      <c r="EB1026" s="55" t="s">
        <v>9538</v>
      </c>
      <c r="EC1026" s="55" t="s">
        <v>0</v>
      </c>
      <c r="ED1026" s="55" t="s">
        <v>9781</v>
      </c>
    </row>
    <row r="1027" spans="1:134" ht="15" customHeight="1" x14ac:dyDescent="0.25">
      <c r="A1027" s="29">
        <v>1541</v>
      </c>
      <c r="B1027" s="2" t="s">
        <v>1490</v>
      </c>
      <c r="C1027" s="3" t="s">
        <v>3195</v>
      </c>
      <c r="D1027" s="2" t="s">
        <v>3195</v>
      </c>
      <c r="E1027" s="2" t="s">
        <v>9</v>
      </c>
      <c r="F1027" s="2" t="s">
        <v>3195</v>
      </c>
      <c r="G1027" s="2" t="s">
        <v>5030</v>
      </c>
      <c r="H1027" s="2" t="s">
        <v>5935</v>
      </c>
      <c r="I1027" s="2" t="s">
        <v>5026</v>
      </c>
      <c r="J1027" s="2" t="s">
        <v>7042</v>
      </c>
      <c r="K1027" s="2" t="s">
        <v>7045</v>
      </c>
      <c r="L1027" s="42" t="s">
        <v>8071</v>
      </c>
      <c r="O1027" s="11">
        <v>198</v>
      </c>
      <c r="P1027" s="47">
        <v>3.87</v>
      </c>
      <c r="Q1027" s="47">
        <v>0</v>
      </c>
      <c r="R1027" s="47">
        <v>2.3220000000000001</v>
      </c>
      <c r="S1027" s="11">
        <v>111</v>
      </c>
      <c r="T1027" s="11">
        <v>109</v>
      </c>
      <c r="U1027" s="11">
        <v>1</v>
      </c>
      <c r="V1027" s="47">
        <v>70</v>
      </c>
      <c r="W1027" s="47">
        <v>7.8719999999999999</v>
      </c>
      <c r="X1027" s="47">
        <v>0</v>
      </c>
      <c r="Y1027" s="47">
        <v>4.8000000000000001E-2</v>
      </c>
      <c r="Z1027" s="47">
        <v>0.74</v>
      </c>
      <c r="AA1027" s="47">
        <v>0</v>
      </c>
      <c r="AB1027" s="47">
        <v>0</v>
      </c>
      <c r="AC1027" s="11">
        <v>4</v>
      </c>
      <c r="AD1027" s="11">
        <v>0</v>
      </c>
      <c r="AE1027" s="11">
        <v>4</v>
      </c>
      <c r="AF1027" s="11">
        <v>0</v>
      </c>
      <c r="AG1027" s="49">
        <v>1</v>
      </c>
      <c r="AH1027" s="47">
        <v>0</v>
      </c>
      <c r="AI1027" s="47">
        <v>7.8719999999999999</v>
      </c>
      <c r="AJ1027" s="47">
        <v>0</v>
      </c>
      <c r="AK1027" s="47">
        <v>1001.8</v>
      </c>
      <c r="AL1027" s="47">
        <v>568</v>
      </c>
      <c r="AM1027" s="47">
        <v>21.13</v>
      </c>
      <c r="AN1027" s="51">
        <v>2.3753E-2</v>
      </c>
      <c r="AO1027" s="51">
        <v>1.5744000000000001E-2</v>
      </c>
      <c r="AP1027" s="51">
        <v>6.5799999999999995E-4</v>
      </c>
      <c r="AQ1027" s="51">
        <v>7.3509999999999999E-3</v>
      </c>
      <c r="AR1027" s="51">
        <v>0</v>
      </c>
      <c r="AS1027" s="51">
        <v>1.6833999999999998E-2</v>
      </c>
      <c r="AT1027" s="51">
        <v>1.6833999999999998E-2</v>
      </c>
      <c r="AU1027" s="51">
        <v>0</v>
      </c>
      <c r="AV1027" s="51">
        <v>6.0000000000000001E-3</v>
      </c>
      <c r="AW1027" s="51">
        <v>0</v>
      </c>
      <c r="AX1027" s="51">
        <v>6.0000000000000001E-3</v>
      </c>
      <c r="AY1027" s="51">
        <v>6.2497999999999998E-2</v>
      </c>
      <c r="AZ1027" s="51">
        <v>2.9864999999999999E-2</v>
      </c>
      <c r="BA1027" s="51">
        <v>3.2633000000000002E-2</v>
      </c>
      <c r="BB1027" s="51">
        <v>0</v>
      </c>
      <c r="BC1027" s="51">
        <v>0</v>
      </c>
      <c r="BD1027" s="51">
        <v>0</v>
      </c>
      <c r="BE1027" s="51">
        <v>0</v>
      </c>
      <c r="BF1027" s="51">
        <v>2.6577E-2</v>
      </c>
      <c r="BG1027" s="51">
        <v>0.135662</v>
      </c>
      <c r="BH1027" s="18">
        <v>0.16900000000000001</v>
      </c>
      <c r="BI1027" s="45">
        <v>0.42</v>
      </c>
      <c r="BJ1027" s="47">
        <v>0.1</v>
      </c>
      <c r="BK1027" s="51">
        <v>7.1320000000000003E-3</v>
      </c>
      <c r="BL1027" s="18">
        <v>8.0000000000000002E-3</v>
      </c>
      <c r="BM1027" s="51">
        <v>4.8000000000000001E-5</v>
      </c>
      <c r="BN1027" s="51">
        <v>0</v>
      </c>
      <c r="BO1027" s="47">
        <v>19.02</v>
      </c>
      <c r="BP1027" s="51">
        <v>1.5002E-2</v>
      </c>
      <c r="BQ1027" s="18">
        <v>0</v>
      </c>
      <c r="BR1027" s="51">
        <v>11.057997</v>
      </c>
      <c r="BS1027" s="47">
        <v>0</v>
      </c>
      <c r="BT1027" s="51">
        <v>0</v>
      </c>
      <c r="BU1027" s="51">
        <v>0</v>
      </c>
      <c r="BV1027" s="51">
        <v>0</v>
      </c>
      <c r="BW1027" s="51">
        <v>0</v>
      </c>
      <c r="BX1027" s="51">
        <v>0</v>
      </c>
      <c r="BY1027" s="51">
        <v>0</v>
      </c>
      <c r="BZ1027" s="47">
        <v>47.803617571059434</v>
      </c>
      <c r="CC1027" s="47">
        <v>1.7837837837837838</v>
      </c>
      <c r="CD1027" s="47">
        <v>3.7373737373737375</v>
      </c>
      <c r="CE1027" s="47">
        <v>0.87312543508784346</v>
      </c>
      <c r="CF1027" s="47">
        <v>9.4004065040650406</v>
      </c>
      <c r="CG1027" s="47">
        <v>0</v>
      </c>
      <c r="CH1027" s="47">
        <v>0</v>
      </c>
      <c r="CI1027" s="47">
        <v>0</v>
      </c>
      <c r="CJ1027" s="47">
        <v>0</v>
      </c>
      <c r="CK1027" s="47">
        <v>0</v>
      </c>
      <c r="CL1027" s="47">
        <v>0</v>
      </c>
      <c r="CN1027" s="47">
        <v>1569.8</v>
      </c>
      <c r="CO1027" s="47">
        <v>0</v>
      </c>
      <c r="CP1027" s="47">
        <v>25.144722222222221</v>
      </c>
      <c r="CQ1027" s="47" t="s">
        <v>157</v>
      </c>
      <c r="CR1027" s="47">
        <v>62.497999999999998</v>
      </c>
      <c r="CS1027" s="47" t="s">
        <v>157</v>
      </c>
      <c r="CT1027" s="47">
        <v>3.9812714995540834</v>
      </c>
      <c r="CU1027" s="47">
        <v>0</v>
      </c>
      <c r="CV1027" s="47" t="s">
        <v>438</v>
      </c>
      <c r="CW1027" s="47">
        <v>0</v>
      </c>
      <c r="CX1027" s="47">
        <v>220.10656197420076</v>
      </c>
      <c r="CY1027" s="47">
        <v>8.7630398205272009</v>
      </c>
      <c r="CZ1027" s="47">
        <v>1.48509044123212</v>
      </c>
      <c r="DA1027" s="47" t="s">
        <v>157</v>
      </c>
      <c r="DB1027" s="47" t="s">
        <v>157</v>
      </c>
      <c r="DC1027" s="23"/>
      <c r="DD1027" s="47">
        <v>71.320000000000007</v>
      </c>
      <c r="DE1027" s="47">
        <v>1980</v>
      </c>
      <c r="DF1027" s="47">
        <v>1110</v>
      </c>
      <c r="DG1027" s="47">
        <v>0.84127874369040945</v>
      </c>
      <c r="DH1027" s="47">
        <v>0</v>
      </c>
      <c r="DJ1027" s="47">
        <v>150.69916000000001</v>
      </c>
      <c r="DK1027" s="47">
        <v>11.057997</v>
      </c>
      <c r="DL1027" s="47">
        <v>9.9549327282248932</v>
      </c>
      <c r="DM1027" s="47">
        <v>2.1034772854739203</v>
      </c>
      <c r="DN1027" s="47">
        <v>0</v>
      </c>
      <c r="DO1027" s="47">
        <v>7.9282828282828284</v>
      </c>
      <c r="DP1027" s="47" t="s">
        <v>157</v>
      </c>
      <c r="DQ1027" s="47">
        <v>19.021592821088053</v>
      </c>
      <c r="DR1027" s="47" t="s">
        <v>157</v>
      </c>
      <c r="DS1027" s="47">
        <v>11.058365644027067</v>
      </c>
      <c r="DT1027" s="47">
        <v>1222.1801801801803</v>
      </c>
      <c r="DU1027" s="47">
        <v>1.1108428299744955</v>
      </c>
      <c r="DV1027" s="47">
        <v>58.959309840803698</v>
      </c>
      <c r="DW1027" s="47">
        <f>IF(pitna[[#This Row],[SÚC]]="-","-",pitna[[#This Row],[ZVC30]]-pitna[[#This Row],[SÚC]])</f>
        <v>-37.829309840803703</v>
      </c>
      <c r="DX1027" s="47" t="str">
        <f>IF(pitna[[#This Row],[Rozdíl Cena pro vodné - sociálně únosná cena]]="-","-",IF(pitna[[#This Row],[Rozdíl Cena pro vodné - sociálně únosná cena]]&gt;0,"ANO","NE"))</f>
        <v>NE</v>
      </c>
      <c r="DY1027" s="47">
        <v>-39.937717019715649</v>
      </c>
      <c r="DZ1027" s="13" t="s">
        <v>441</v>
      </c>
      <c r="EA1027" s="55"/>
      <c r="EB1027" s="55" t="s">
        <v>9626</v>
      </c>
      <c r="EC1027" s="55" t="s">
        <v>0</v>
      </c>
      <c r="ED1027" s="55" t="s">
        <v>9564</v>
      </c>
    </row>
    <row r="1028" spans="1:134" ht="15" customHeight="1" x14ac:dyDescent="0.25">
      <c r="A1028" s="29">
        <v>1542</v>
      </c>
      <c r="B1028" s="2" t="s">
        <v>509</v>
      </c>
      <c r="C1028" s="3" t="s">
        <v>3196</v>
      </c>
      <c r="D1028" s="2" t="s">
        <v>3196</v>
      </c>
      <c r="E1028" s="2" t="s">
        <v>9</v>
      </c>
      <c r="F1028" s="2" t="s">
        <v>3196</v>
      </c>
      <c r="G1028" s="2" t="s">
        <v>7</v>
      </c>
      <c r="H1028" s="2" t="s">
        <v>5936</v>
      </c>
      <c r="I1028" s="2" t="s">
        <v>5183</v>
      </c>
      <c r="J1028" s="2" t="s">
        <v>7039</v>
      </c>
      <c r="K1028" s="2" t="s">
        <v>7045</v>
      </c>
      <c r="L1028" s="42" t="s">
        <v>8072</v>
      </c>
      <c r="O1028" s="11">
        <v>420</v>
      </c>
      <c r="P1028" s="47">
        <v>7.0279999999999996</v>
      </c>
      <c r="Q1028" s="47">
        <v>0</v>
      </c>
      <c r="R1028" s="47">
        <v>6.085</v>
      </c>
      <c r="S1028" s="11">
        <v>101</v>
      </c>
      <c r="T1028" s="11">
        <v>107</v>
      </c>
      <c r="U1028" s="11">
        <v>1</v>
      </c>
      <c r="V1028" s="47">
        <v>250</v>
      </c>
      <c r="W1028" s="47">
        <v>12.452999999999999</v>
      </c>
      <c r="X1028" s="47">
        <v>1.7170000000000001</v>
      </c>
      <c r="Y1028" s="47">
        <v>0</v>
      </c>
      <c r="Z1028" s="47">
        <v>3.7549999999999999</v>
      </c>
      <c r="AA1028" s="47">
        <v>3.7549999999999999</v>
      </c>
      <c r="AB1028" s="47">
        <v>1</v>
      </c>
      <c r="AC1028" s="11">
        <v>4</v>
      </c>
      <c r="AD1028" s="11">
        <v>0</v>
      </c>
      <c r="AE1028" s="11">
        <v>4</v>
      </c>
      <c r="AF1028" s="11">
        <v>0</v>
      </c>
      <c r="AG1028" s="49">
        <v>1</v>
      </c>
      <c r="AH1028" s="47">
        <v>0</v>
      </c>
      <c r="AI1028" s="47">
        <v>12.452999999999999</v>
      </c>
      <c r="AJ1028" s="47">
        <v>0</v>
      </c>
      <c r="AK1028" s="47">
        <v>18653.123</v>
      </c>
      <c r="AL1028" s="47">
        <v>2500</v>
      </c>
      <c r="AM1028" s="47">
        <v>29.64</v>
      </c>
      <c r="AN1028" s="51">
        <v>4.0015000000000002E-2</v>
      </c>
      <c r="AO1028" s="51">
        <v>2.5565999999999998E-2</v>
      </c>
      <c r="AP1028" s="51">
        <v>0</v>
      </c>
      <c r="AQ1028" s="51">
        <v>7.7790000000000003E-3</v>
      </c>
      <c r="AR1028" s="51">
        <v>6.6699999999999997E-3</v>
      </c>
      <c r="AS1028" s="51">
        <v>6.6473000000000004E-2</v>
      </c>
      <c r="AT1028" s="51">
        <v>6.6473000000000004E-2</v>
      </c>
      <c r="AU1028" s="51">
        <v>0</v>
      </c>
      <c r="AV1028" s="51">
        <v>3.5636000000000001E-2</v>
      </c>
      <c r="AW1028" s="51">
        <v>2.6616999999999998E-2</v>
      </c>
      <c r="AX1028" s="51">
        <v>9.0189999999999992E-3</v>
      </c>
      <c r="AY1028" s="51">
        <v>7.2408E-2</v>
      </c>
      <c r="AZ1028" s="51">
        <v>2.6117000000000001E-2</v>
      </c>
      <c r="BA1028" s="51">
        <v>4.6290999999999999E-2</v>
      </c>
      <c r="BB1028" s="51">
        <v>0</v>
      </c>
      <c r="BC1028" s="51">
        <v>0</v>
      </c>
      <c r="BD1028" s="51">
        <v>0</v>
      </c>
      <c r="BE1028" s="51">
        <v>9.2947000000000002E-2</v>
      </c>
      <c r="BF1028" s="51">
        <v>0</v>
      </c>
      <c r="BG1028" s="51">
        <v>0.307479</v>
      </c>
      <c r="BH1028" s="18">
        <v>0.40450000000000003</v>
      </c>
      <c r="BI1028" s="45">
        <v>21.152999999999999</v>
      </c>
      <c r="BJ1028" s="47">
        <v>1</v>
      </c>
      <c r="BK1028" s="51">
        <v>1.0414E-2</v>
      </c>
      <c r="BL1028" s="18">
        <v>1.37E-2</v>
      </c>
      <c r="BM1028" s="51">
        <v>0</v>
      </c>
      <c r="BN1028" s="51">
        <v>0</v>
      </c>
      <c r="BO1028" s="47">
        <v>29.52</v>
      </c>
      <c r="BP1028" s="51">
        <v>1.217E-3</v>
      </c>
      <c r="BQ1028" s="18">
        <v>0</v>
      </c>
      <c r="BR1028" s="51">
        <v>0.39568300000000001</v>
      </c>
      <c r="BS1028" s="47">
        <v>0</v>
      </c>
      <c r="BT1028" s="51">
        <v>0.492205</v>
      </c>
      <c r="BU1028" s="51">
        <v>0.492205</v>
      </c>
      <c r="BV1028" s="51">
        <v>0.1</v>
      </c>
      <c r="BW1028" s="51">
        <v>4.6290999999999999E-2</v>
      </c>
      <c r="BX1028" s="51">
        <v>0.1</v>
      </c>
      <c r="BY1028" s="51">
        <v>0</v>
      </c>
      <c r="BZ1028" s="47">
        <v>16.598192276088742</v>
      </c>
      <c r="CC1028" s="47">
        <v>4.1584158415841586</v>
      </c>
      <c r="CD1028" s="47">
        <v>8.9404761904761898</v>
      </c>
      <c r="CE1028" s="47">
        <v>1.6906608435294515</v>
      </c>
      <c r="CF1028" s="47">
        <v>30.153376696378384</v>
      </c>
      <c r="CG1028" s="47">
        <v>8.9404761904761898</v>
      </c>
      <c r="CH1028" s="47">
        <v>1.6906608435294515</v>
      </c>
      <c r="CI1028" s="47">
        <v>30.153376696378384</v>
      </c>
      <c r="CJ1028" s="47">
        <v>0</v>
      </c>
      <c r="CK1028" s="47">
        <v>0</v>
      </c>
      <c r="CL1028" s="47">
        <v>0</v>
      </c>
      <c r="CN1028" s="47">
        <v>21153.123</v>
      </c>
      <c r="CO1028" s="47">
        <v>0.14228799089356858</v>
      </c>
      <c r="CP1028" s="47">
        <v>288.71959305555555</v>
      </c>
      <c r="CQ1028" s="47" t="s">
        <v>157</v>
      </c>
      <c r="CR1028" s="47" t="s">
        <v>157</v>
      </c>
      <c r="CS1028" s="47">
        <v>72.408000000000001</v>
      </c>
      <c r="CT1028" s="47">
        <v>0.34230406545643405</v>
      </c>
      <c r="CU1028" s="47">
        <v>216.31159305555553</v>
      </c>
      <c r="CV1028" s="47" t="s">
        <v>437</v>
      </c>
      <c r="CW1028" s="47">
        <v>20.77123036830762</v>
      </c>
      <c r="CX1028" s="47">
        <v>2031.2198002688688</v>
      </c>
      <c r="CY1028" s="47">
        <v>6.9529479546763975</v>
      </c>
      <c r="CZ1028" s="47">
        <v>1.3181570406014187</v>
      </c>
      <c r="DA1028" s="47">
        <v>100</v>
      </c>
      <c r="DB1028" s="47" t="s">
        <v>157</v>
      </c>
      <c r="DC1028" s="23"/>
      <c r="DD1028" s="47">
        <v>10.414</v>
      </c>
      <c r="DE1028" s="47">
        <v>420</v>
      </c>
      <c r="DF1028" s="47">
        <v>101</v>
      </c>
      <c r="DG1028" s="47">
        <v>3.4219320145957366</v>
      </c>
      <c r="DH1028" s="47">
        <v>8.9251968503937018</v>
      </c>
      <c r="DJ1028" s="47">
        <v>308.67095999999998</v>
      </c>
      <c r="DK1028" s="47">
        <v>0.39568300000000001</v>
      </c>
      <c r="DL1028" s="47">
        <v>0.39427097385513693</v>
      </c>
      <c r="DM1028" s="47">
        <v>0.11686191665066258</v>
      </c>
      <c r="DN1028" s="47">
        <v>0</v>
      </c>
      <c r="DO1028" s="47">
        <v>50.364578571428574</v>
      </c>
      <c r="DP1028" s="47" t="s">
        <v>157</v>
      </c>
      <c r="DQ1028" s="47" t="s">
        <v>157</v>
      </c>
      <c r="DR1028" s="47">
        <v>50.296772907197578</v>
      </c>
      <c r="DS1028" s="47">
        <v>0.39579938792567948</v>
      </c>
      <c r="DT1028" s="47">
        <v>3044.3465346534654</v>
      </c>
      <c r="DU1028" s="47">
        <v>0.58930222133115129</v>
      </c>
      <c r="DV1028" s="47">
        <v>63.627060885316503</v>
      </c>
      <c r="DW1028" s="47">
        <f>IF(pitna[[#This Row],[SÚC]]="-","-",pitna[[#This Row],[ZVC30]]-pitna[[#This Row],[SÚC]])</f>
        <v>-33.987060885316502</v>
      </c>
      <c r="DX1028" s="47" t="str">
        <f>IF(pitna[[#This Row],[Rozdíl Cena pro vodné - sociálně únosná cena]]="-","-",IF(pitna[[#This Row],[Rozdíl Cena pro vodné - sociálně únosná cena]]&gt;0,"ANO","NE"))</f>
        <v>NE</v>
      </c>
      <c r="DY1028" s="47">
        <v>-13.330287978118925</v>
      </c>
      <c r="DZ1028" s="13" t="s">
        <v>441</v>
      </c>
      <c r="EA1028" s="55"/>
      <c r="EB1028" s="55" t="s">
        <v>9525</v>
      </c>
      <c r="EC1028" s="55" t="s">
        <v>0</v>
      </c>
      <c r="ED1028" s="55" t="s">
        <v>9770</v>
      </c>
    </row>
    <row r="1029" spans="1:134" ht="15" customHeight="1" x14ac:dyDescent="0.25">
      <c r="A1029" s="29">
        <v>1543</v>
      </c>
      <c r="B1029" s="2" t="s">
        <v>1491</v>
      </c>
      <c r="C1029" s="3" t="s">
        <v>3197</v>
      </c>
      <c r="D1029" s="2" t="s">
        <v>3197</v>
      </c>
      <c r="E1029" s="2" t="s">
        <v>9</v>
      </c>
      <c r="F1029" s="2" t="s">
        <v>3197</v>
      </c>
      <c r="G1029" s="2" t="s">
        <v>5108</v>
      </c>
      <c r="H1029" s="2" t="s">
        <v>5937</v>
      </c>
      <c r="I1029" s="2" t="s">
        <v>5183</v>
      </c>
      <c r="J1029" s="2" t="s">
        <v>7039</v>
      </c>
      <c r="K1029" s="2" t="s">
        <v>7045</v>
      </c>
      <c r="L1029" s="42" t="s">
        <v>8073</v>
      </c>
      <c r="O1029" s="11">
        <v>205</v>
      </c>
      <c r="P1029" s="47">
        <v>4.1500000000000004</v>
      </c>
      <c r="Q1029" s="47">
        <v>0</v>
      </c>
      <c r="R1029" s="47">
        <v>2.4900000000000002</v>
      </c>
      <c r="S1029" s="11">
        <v>42</v>
      </c>
      <c r="T1029" s="11">
        <v>42</v>
      </c>
      <c r="U1029" s="11">
        <v>2</v>
      </c>
      <c r="V1029" s="47">
        <v>60</v>
      </c>
      <c r="W1029" s="47">
        <v>8.641</v>
      </c>
      <c r="X1029" s="47">
        <v>0</v>
      </c>
      <c r="Y1029" s="47">
        <v>0</v>
      </c>
      <c r="Z1029" s="47">
        <v>1.379</v>
      </c>
      <c r="AA1029" s="47">
        <v>0.879</v>
      </c>
      <c r="AB1029" s="47">
        <v>1</v>
      </c>
      <c r="AC1029" s="11">
        <v>5</v>
      </c>
      <c r="AD1029" s="11">
        <v>0</v>
      </c>
      <c r="AE1029" s="11">
        <v>5</v>
      </c>
      <c r="AF1029" s="11">
        <v>0</v>
      </c>
      <c r="AG1029" s="49">
        <v>1</v>
      </c>
      <c r="AH1029" s="47">
        <v>0</v>
      </c>
      <c r="AI1029" s="47">
        <v>8.641</v>
      </c>
      <c r="AJ1029" s="47">
        <v>0</v>
      </c>
      <c r="AK1029" s="47">
        <v>12675</v>
      </c>
      <c r="AL1029" s="47">
        <v>642</v>
      </c>
      <c r="AM1029" s="47">
        <v>36.299999999999997</v>
      </c>
      <c r="AN1029" s="51">
        <v>-4.0000000000000001E-3</v>
      </c>
      <c r="AO1029" s="51">
        <v>-5.0000000000000001E-3</v>
      </c>
      <c r="AP1029" s="51">
        <v>0</v>
      </c>
      <c r="AQ1029" s="51">
        <v>1E-3</v>
      </c>
      <c r="AR1029" s="51">
        <v>0</v>
      </c>
      <c r="AS1029" s="51">
        <v>2.5999999999999999E-2</v>
      </c>
      <c r="AT1029" s="51">
        <v>2.5999999999999999E-2</v>
      </c>
      <c r="AU1029" s="51">
        <v>0</v>
      </c>
      <c r="AV1029" s="51">
        <v>6.7000000000000004E-2</v>
      </c>
      <c r="AW1029" s="51">
        <v>5.1999999999999998E-2</v>
      </c>
      <c r="AX1029" s="51">
        <v>1.4999999999999999E-2</v>
      </c>
      <c r="AY1029" s="51">
        <v>0.23</v>
      </c>
      <c r="AZ1029" s="51">
        <v>0.22600000000000001</v>
      </c>
      <c r="BA1029" s="51">
        <v>4.0000000000000001E-3</v>
      </c>
      <c r="BB1029" s="51">
        <v>0</v>
      </c>
      <c r="BC1029" s="51">
        <v>0</v>
      </c>
      <c r="BD1029" s="51">
        <v>0</v>
      </c>
      <c r="BE1029" s="51">
        <v>1.2999999999999999E-2</v>
      </c>
      <c r="BF1029" s="51">
        <v>0</v>
      </c>
      <c r="BG1029" s="51">
        <v>0.33200000000000002</v>
      </c>
      <c r="BH1029" s="18">
        <v>0.35499999999999998</v>
      </c>
      <c r="BI1029" s="45">
        <v>13.31</v>
      </c>
      <c r="BJ1029" s="47">
        <v>0.1</v>
      </c>
      <c r="BK1029" s="51">
        <v>7.2620000000000002E-3</v>
      </c>
      <c r="BL1029" s="18">
        <v>7.3000000000000001E-3</v>
      </c>
      <c r="BM1029" s="51">
        <v>0</v>
      </c>
      <c r="BN1029" s="51">
        <v>0</v>
      </c>
      <c r="BO1029" s="47">
        <v>45.71</v>
      </c>
      <c r="BP1029" s="51">
        <v>-6.8389000000000005E-2</v>
      </c>
      <c r="BQ1029" s="18">
        <v>-9.0010000000000007E-2</v>
      </c>
      <c r="BR1029" s="51">
        <v>-20.599216999999999</v>
      </c>
      <c r="BS1029" s="47">
        <v>0</v>
      </c>
      <c r="BT1029" s="51">
        <v>0.19170000000000001</v>
      </c>
      <c r="BU1029" s="51">
        <v>0</v>
      </c>
      <c r="BV1029" s="51">
        <v>6.3899999999999998E-2</v>
      </c>
      <c r="BW1029" s="51">
        <v>0</v>
      </c>
      <c r="BX1029" s="51">
        <v>6.3899999999999998E-2</v>
      </c>
      <c r="BY1029" s="51">
        <v>0</v>
      </c>
      <c r="BZ1029" s="47">
        <v>16.867469879518072</v>
      </c>
      <c r="CC1029" s="47">
        <v>4.8809523809523814</v>
      </c>
      <c r="CD1029" s="47">
        <v>6.7268292682926827</v>
      </c>
      <c r="CE1029" s="47">
        <v>1.5173020850525387</v>
      </c>
      <c r="CF1029" s="47">
        <v>15.958801064691587</v>
      </c>
      <c r="CG1029" s="47">
        <v>4.2878048780487807</v>
      </c>
      <c r="CH1029" s="47">
        <v>0.96715629641855072</v>
      </c>
      <c r="CI1029" s="47">
        <v>10.172433746094203</v>
      </c>
      <c r="CJ1029" s="47">
        <v>0</v>
      </c>
      <c r="CK1029" s="47">
        <v>0</v>
      </c>
      <c r="CL1029" s="47">
        <v>0.80321285140562237</v>
      </c>
      <c r="CN1029" s="47">
        <v>13317</v>
      </c>
      <c r="CO1029" s="47">
        <v>0.24096385542168672</v>
      </c>
      <c r="CP1029" s="47">
        <v>172.70416666666668</v>
      </c>
      <c r="CQ1029" s="47" t="s">
        <v>157</v>
      </c>
      <c r="CR1029" s="47" t="s">
        <v>157</v>
      </c>
      <c r="CS1029" s="47">
        <v>161.61100000000002</v>
      </c>
      <c r="CT1029" s="47">
        <v>1.2135691221746641</v>
      </c>
      <c r="CU1029" s="47">
        <v>11.093166666666662</v>
      </c>
      <c r="CV1029" s="47" t="s">
        <v>437</v>
      </c>
      <c r="CW1029" s="47">
        <v>1.5275635729367476</v>
      </c>
      <c r="CX1029" s="47">
        <v>1833.7923437069676</v>
      </c>
      <c r="CY1029" s="47">
        <v>22.254337648030848</v>
      </c>
      <c r="CZ1029" s="47">
        <v>1.2769323706239393</v>
      </c>
      <c r="DA1029" s="47">
        <v>100</v>
      </c>
      <c r="DB1029" s="47" t="s">
        <v>157</v>
      </c>
      <c r="DC1029" s="23"/>
      <c r="DD1029" s="47">
        <v>72.62</v>
      </c>
      <c r="DE1029" s="47">
        <v>2050</v>
      </c>
      <c r="DF1029" s="47">
        <v>420</v>
      </c>
      <c r="DG1029" s="47">
        <v>9.2261085100523275</v>
      </c>
      <c r="DH1029" s="47">
        <v>1.790140457174332</v>
      </c>
      <c r="DJ1029" s="47">
        <v>263.61059999999998</v>
      </c>
      <c r="DK1029" s="47">
        <v>-20.599216999999999</v>
      </c>
      <c r="DL1029" s="47">
        <v>-25.943190448335546</v>
      </c>
      <c r="DM1029" s="47">
        <v>-9.4173781327458013</v>
      </c>
      <c r="DN1029" s="47">
        <v>0</v>
      </c>
      <c r="DO1029" s="47">
        <v>64.960975609756105</v>
      </c>
      <c r="DP1029" s="47" t="s">
        <v>157</v>
      </c>
      <c r="DQ1029" s="47" t="s">
        <v>157</v>
      </c>
      <c r="DR1029" s="47">
        <v>45.717433213990638</v>
      </c>
      <c r="DS1029" s="47">
        <v>-20.599096385542168</v>
      </c>
      <c r="DT1029" s="47">
        <v>7904.7619047619046</v>
      </c>
      <c r="DU1029" s="47">
        <v>0.76833532582743558</v>
      </c>
      <c r="DV1029" s="47">
        <v>57.102420387137997</v>
      </c>
      <c r="DW1029" s="47">
        <f>IF(pitna[[#This Row],[SÚC]]="-","-",pitna[[#This Row],[ZVC30]]-pitna[[#This Row],[SÚC]])</f>
        <v>-20.802420387138</v>
      </c>
      <c r="DX1029" s="47" t="str">
        <f>IF(pitna[[#This Row],[Rozdíl Cena pro vodné - sociálně únosná cena]]="-","-",IF(pitna[[#This Row],[Rozdíl Cena pro vodné - sociálně únosná cena]]&gt;0,"ANO","NE"))</f>
        <v>NE</v>
      </c>
      <c r="DY1029" s="47">
        <v>-11.384987173147358</v>
      </c>
      <c r="DZ1029" s="13" t="s">
        <v>441</v>
      </c>
      <c r="EA1029" s="55"/>
      <c r="EB1029" s="55" t="s">
        <v>9592</v>
      </c>
      <c r="EC1029" s="55" t="s">
        <v>0</v>
      </c>
      <c r="ED1029" s="55" t="s">
        <v>9773</v>
      </c>
    </row>
    <row r="1030" spans="1:134" ht="15" customHeight="1" x14ac:dyDescent="0.25">
      <c r="A1030" s="29">
        <v>1544</v>
      </c>
      <c r="B1030" s="2" t="s">
        <v>1492</v>
      </c>
      <c r="C1030" s="3" t="s">
        <v>3198</v>
      </c>
      <c r="D1030" s="2" t="s">
        <v>3198</v>
      </c>
      <c r="E1030" s="2" t="s">
        <v>9</v>
      </c>
      <c r="F1030" s="2" t="s">
        <v>3198</v>
      </c>
      <c r="G1030" s="2" t="s">
        <v>5027</v>
      </c>
      <c r="H1030" s="2" t="s">
        <v>5938</v>
      </c>
      <c r="I1030" s="2" t="s">
        <v>5026</v>
      </c>
      <c r="J1030" s="2" t="s">
        <v>7039</v>
      </c>
      <c r="K1030" s="2" t="s">
        <v>7041</v>
      </c>
      <c r="L1030" s="42" t="s">
        <v>8074</v>
      </c>
      <c r="O1030" s="11">
        <v>420</v>
      </c>
      <c r="P1030" s="47">
        <v>7.43</v>
      </c>
      <c r="Q1030" s="47">
        <v>0</v>
      </c>
      <c r="R1030" s="47">
        <v>4.46</v>
      </c>
      <c r="S1030" s="11">
        <v>211</v>
      </c>
      <c r="T1030" s="11">
        <v>210</v>
      </c>
      <c r="U1030" s="11">
        <v>1</v>
      </c>
      <c r="V1030" s="47">
        <v>50</v>
      </c>
      <c r="W1030" s="47">
        <v>26.745000000000001</v>
      </c>
      <c r="X1030" s="47">
        <v>0</v>
      </c>
      <c r="Y1030" s="47">
        <v>0</v>
      </c>
      <c r="Z1030" s="47">
        <v>9.31</v>
      </c>
      <c r="AA1030" s="47">
        <v>5.31</v>
      </c>
      <c r="AB1030" s="47">
        <v>3</v>
      </c>
      <c r="AC1030" s="11">
        <v>5</v>
      </c>
      <c r="AD1030" s="11">
        <v>0</v>
      </c>
      <c r="AE1030" s="11">
        <v>5</v>
      </c>
      <c r="AF1030" s="11">
        <v>0</v>
      </c>
      <c r="AG1030" s="49"/>
      <c r="AH1030" s="47">
        <v>0</v>
      </c>
      <c r="AI1030" s="47">
        <v>0</v>
      </c>
      <c r="AJ1030" s="47">
        <v>0</v>
      </c>
      <c r="AK1030" s="47">
        <v>13998</v>
      </c>
      <c r="AL1030" s="47">
        <v>0</v>
      </c>
      <c r="AM1030" s="47">
        <v>17.5</v>
      </c>
      <c r="AN1030" s="51">
        <v>0.111</v>
      </c>
      <c r="AO1030" s="51">
        <v>0</v>
      </c>
      <c r="AP1030" s="51">
        <v>0</v>
      </c>
      <c r="AQ1030" s="51">
        <v>0</v>
      </c>
      <c r="AR1030" s="51">
        <v>0.111</v>
      </c>
      <c r="AS1030" s="51">
        <v>6.7000000000000004E-2</v>
      </c>
      <c r="AT1030" s="51">
        <v>6.5000000000000002E-2</v>
      </c>
      <c r="AU1030" s="51">
        <v>2E-3</v>
      </c>
      <c r="AV1030" s="51">
        <v>0</v>
      </c>
      <c r="AW1030" s="51">
        <v>0</v>
      </c>
      <c r="AX1030" s="51">
        <v>0</v>
      </c>
      <c r="AY1030" s="51">
        <v>9.4E-2</v>
      </c>
      <c r="AZ1030" s="51">
        <v>0</v>
      </c>
      <c r="BA1030" s="51">
        <v>2.1000000000000001E-2</v>
      </c>
      <c r="BB1030" s="51">
        <v>0</v>
      </c>
      <c r="BC1030" s="51">
        <v>7.2999999999999995E-2</v>
      </c>
      <c r="BD1030" s="51">
        <v>0</v>
      </c>
      <c r="BE1030" s="51">
        <v>6.3E-2</v>
      </c>
      <c r="BF1030" s="51">
        <v>2E-3</v>
      </c>
      <c r="BG1030" s="51">
        <v>0.33700000000000002</v>
      </c>
      <c r="BH1030" s="18">
        <v>0.35299999999999998</v>
      </c>
      <c r="BI1030" s="45">
        <v>17.309999999999999</v>
      </c>
      <c r="BJ1030" s="47">
        <v>0</v>
      </c>
      <c r="BK1030" s="51">
        <v>2.0983999999999999E-2</v>
      </c>
      <c r="BL1030" s="18">
        <v>0.02</v>
      </c>
      <c r="BM1030" s="51">
        <v>0</v>
      </c>
      <c r="BN1030" s="51">
        <v>0</v>
      </c>
      <c r="BO1030" s="47">
        <v>16.05</v>
      </c>
      <c r="BP1030" s="51">
        <v>3.022E-2</v>
      </c>
      <c r="BQ1030" s="18">
        <v>-3.0000000000000001E-3</v>
      </c>
      <c r="BR1030" s="51">
        <v>8.9673590000000001</v>
      </c>
      <c r="BS1030" s="47">
        <v>0</v>
      </c>
      <c r="BT1030" s="51">
        <v>0</v>
      </c>
      <c r="BU1030" s="51">
        <v>0</v>
      </c>
      <c r="BV1030" s="51">
        <v>0</v>
      </c>
      <c r="BW1030" s="51">
        <v>0</v>
      </c>
      <c r="BX1030" s="51">
        <v>0</v>
      </c>
      <c r="BY1030" s="51">
        <v>0</v>
      </c>
      <c r="BZ1030" s="47">
        <v>47.309417040358746</v>
      </c>
      <c r="CC1030" s="47">
        <v>1.9905213270142179</v>
      </c>
      <c r="CD1030" s="47">
        <v>22.166666666666668</v>
      </c>
      <c r="CE1030" s="47">
        <v>5.7190245101050428</v>
      </c>
      <c r="CF1030" s="47">
        <v>34.810244905589826</v>
      </c>
      <c r="CG1030" s="47">
        <v>12.642857142857142</v>
      </c>
      <c r="CH1030" s="47">
        <v>3.26187112230481</v>
      </c>
      <c r="CI1030" s="47">
        <v>19.854178351093662</v>
      </c>
      <c r="CJ1030" s="47">
        <v>0</v>
      </c>
      <c r="CK1030" s="47">
        <v>0</v>
      </c>
      <c r="CL1030" s="47">
        <v>0.22421524663677131</v>
      </c>
      <c r="CN1030" s="47">
        <v>13998</v>
      </c>
      <c r="CO1030" s="47">
        <v>0.40376850605652759</v>
      </c>
      <c r="CP1030" s="47">
        <v>174.97499999999999</v>
      </c>
      <c r="CQ1030" s="47" t="s">
        <v>157</v>
      </c>
      <c r="CR1030" s="47">
        <v>94</v>
      </c>
      <c r="CS1030" s="47" t="s">
        <v>157</v>
      </c>
      <c r="CT1030" s="47">
        <v>0.67152450350050008</v>
      </c>
      <c r="CU1030" s="47">
        <v>80.974999999999994</v>
      </c>
      <c r="CV1030" s="47" t="s">
        <v>437</v>
      </c>
      <c r="CW1030" s="47">
        <v>3.8588924895158216</v>
      </c>
      <c r="CX1030" s="47">
        <v>667.07967975600468</v>
      </c>
      <c r="CY1030" s="47">
        <v>4.479603507434236</v>
      </c>
      <c r="CZ1030" s="47">
        <v>1.25</v>
      </c>
      <c r="DA1030" s="47" t="s">
        <v>157</v>
      </c>
      <c r="DB1030" s="47" t="s">
        <v>157</v>
      </c>
      <c r="DC1030" s="23"/>
      <c r="DD1030" s="47" t="s">
        <v>157</v>
      </c>
      <c r="DE1030" s="47" t="s">
        <v>157</v>
      </c>
      <c r="DF1030" s="47" t="s">
        <v>157</v>
      </c>
      <c r="DG1030" s="47">
        <v>0</v>
      </c>
      <c r="DH1030" s="47">
        <v>3.0022874571101794</v>
      </c>
      <c r="DJ1030" s="47">
        <v>367.21999999999997</v>
      </c>
      <c r="DK1030" s="47">
        <v>8.9673590000000001</v>
      </c>
      <c r="DL1030" s="47">
        <v>8.2293992701922551</v>
      </c>
      <c r="DM1030" s="47">
        <v>1.4401448722836447</v>
      </c>
      <c r="DN1030" s="47">
        <v>0</v>
      </c>
      <c r="DO1030" s="47">
        <v>33.328571428571429</v>
      </c>
      <c r="DP1030" s="47" t="s">
        <v>157</v>
      </c>
      <c r="DQ1030" s="47">
        <v>19.918747617232178</v>
      </c>
      <c r="DR1030" s="47" t="s">
        <v>157</v>
      </c>
      <c r="DS1030" s="47">
        <v>39.098484848484844</v>
      </c>
      <c r="DT1030" s="47">
        <v>1597.1563981042655</v>
      </c>
      <c r="DU1030" s="47">
        <v>0.87856929242179549</v>
      </c>
      <c r="DV1030" s="47">
        <v>61.649997764706903</v>
      </c>
      <c r="DW1030" s="47">
        <f>IF(pitna[[#This Row],[SÚC]]="-","-",pitna[[#This Row],[ZVC30]]-pitna[[#This Row],[SÚC]])</f>
        <v>-44.149997764706903</v>
      </c>
      <c r="DX1030" s="47" t="str">
        <f>IF(pitna[[#This Row],[Rozdíl Cena pro vodné - sociálně únosná cena]]="-","-",IF(pitna[[#This Row],[Rozdíl Cena pro vodné - sociálně únosná cena]]&gt;0,"ANO","NE"))</f>
        <v>NE</v>
      </c>
      <c r="DY1030" s="47">
        <v>-41.731250147474725</v>
      </c>
      <c r="DZ1030" s="13" t="s">
        <v>441</v>
      </c>
      <c r="EA1030" s="55"/>
      <c r="EB1030" s="55" t="s">
        <v>9569</v>
      </c>
      <c r="EC1030" s="55" t="s">
        <v>9723</v>
      </c>
      <c r="ED1030" s="55" t="s">
        <v>9819</v>
      </c>
    </row>
    <row r="1031" spans="1:134" ht="15" customHeight="1" x14ac:dyDescent="0.25">
      <c r="A1031" s="29">
        <v>1546</v>
      </c>
      <c r="B1031" s="2" t="s">
        <v>1493</v>
      </c>
      <c r="C1031" s="3" t="s">
        <v>3199</v>
      </c>
      <c r="D1031" s="2" t="s">
        <v>3199</v>
      </c>
      <c r="E1031" s="2" t="s">
        <v>9</v>
      </c>
      <c r="F1031" s="2" t="s">
        <v>3199</v>
      </c>
      <c r="G1031" s="2" t="s">
        <v>5027</v>
      </c>
      <c r="H1031" s="2" t="s">
        <v>5939</v>
      </c>
      <c r="I1031" s="2" t="s">
        <v>5026</v>
      </c>
      <c r="J1031" s="2" t="s">
        <v>7039</v>
      </c>
      <c r="K1031" s="2" t="s">
        <v>7045</v>
      </c>
      <c r="L1031" s="42" t="s">
        <v>8075</v>
      </c>
      <c r="O1031" s="11">
        <v>513</v>
      </c>
      <c r="P1031" s="47">
        <v>7.65</v>
      </c>
      <c r="Q1031" s="47">
        <v>0</v>
      </c>
      <c r="R1031" s="47">
        <v>4.59</v>
      </c>
      <c r="S1031" s="11">
        <v>118</v>
      </c>
      <c r="T1031" s="11">
        <v>104</v>
      </c>
      <c r="U1031" s="11">
        <v>3</v>
      </c>
      <c r="V1031" s="47">
        <v>270</v>
      </c>
      <c r="W1031" s="47">
        <v>19.053999999999998</v>
      </c>
      <c r="X1031" s="47">
        <v>0</v>
      </c>
      <c r="Y1031" s="47">
        <v>0</v>
      </c>
      <c r="Z1031" s="47">
        <v>7.1319999999999997</v>
      </c>
      <c r="AA1031" s="47">
        <v>4.8319999999999999</v>
      </c>
      <c r="AB1031" s="47">
        <v>4</v>
      </c>
      <c r="AC1031" s="11">
        <v>7</v>
      </c>
      <c r="AD1031" s="11">
        <v>0</v>
      </c>
      <c r="AE1031" s="11">
        <v>7</v>
      </c>
      <c r="AF1031" s="11">
        <v>2</v>
      </c>
      <c r="AG1031" s="49">
        <v>3</v>
      </c>
      <c r="AH1031" s="47">
        <v>0</v>
      </c>
      <c r="AI1031" s="47">
        <v>19.05</v>
      </c>
      <c r="AJ1031" s="47">
        <v>0</v>
      </c>
      <c r="AK1031" s="47">
        <v>17950</v>
      </c>
      <c r="AL1031" s="47">
        <v>454</v>
      </c>
      <c r="AM1031" s="47">
        <v>26.09</v>
      </c>
      <c r="AN1031" s="51">
        <v>4.4136000000000002E-2</v>
      </c>
      <c r="AO1031" s="51">
        <v>3.8108000000000003E-2</v>
      </c>
      <c r="AP1031" s="51">
        <v>0</v>
      </c>
      <c r="AQ1031" s="51">
        <v>0</v>
      </c>
      <c r="AR1031" s="51">
        <v>6.0280000000000004E-3</v>
      </c>
      <c r="AS1031" s="51">
        <v>0.1</v>
      </c>
      <c r="AT1031" s="51">
        <v>0.1</v>
      </c>
      <c r="AU1031" s="51">
        <v>0</v>
      </c>
      <c r="AV1031" s="51">
        <v>0</v>
      </c>
      <c r="AW1031" s="51">
        <v>0</v>
      </c>
      <c r="AX1031" s="51">
        <v>0</v>
      </c>
      <c r="AY1031" s="51">
        <v>0.37694</v>
      </c>
      <c r="AZ1031" s="51">
        <v>0.129</v>
      </c>
      <c r="BA1031" s="51">
        <v>2.6414E-2</v>
      </c>
      <c r="BB1031" s="51">
        <v>0</v>
      </c>
      <c r="BC1031" s="51">
        <v>0.221526</v>
      </c>
      <c r="BD1031" s="51">
        <v>0</v>
      </c>
      <c r="BE1031" s="51">
        <v>8.0560999999999994E-2</v>
      </c>
      <c r="BF1031" s="51">
        <v>0</v>
      </c>
      <c r="BG1031" s="51">
        <v>0.60163699999999998</v>
      </c>
      <c r="BH1031" s="18">
        <v>0.58950000000000002</v>
      </c>
      <c r="BI1031" s="45">
        <v>21.67</v>
      </c>
      <c r="BJ1031" s="47">
        <v>0</v>
      </c>
      <c r="BK1031" s="51">
        <v>7.3330000000000001E-3</v>
      </c>
      <c r="BL1031" s="18">
        <v>0.01</v>
      </c>
      <c r="BM1031" s="51">
        <v>0</v>
      </c>
      <c r="BN1031" s="51">
        <v>0</v>
      </c>
      <c r="BO1031" s="47">
        <v>82.04</v>
      </c>
      <c r="BP1031" s="51">
        <v>-0.41031899999999999</v>
      </c>
      <c r="BQ1031" s="18">
        <v>-0.3286</v>
      </c>
      <c r="BR1031" s="51">
        <v>-68.200430999999995</v>
      </c>
      <c r="BS1031" s="47">
        <v>0</v>
      </c>
      <c r="BT1031" s="51">
        <v>3.08</v>
      </c>
      <c r="BU1031" s="51">
        <v>0.89758499999999997</v>
      </c>
      <c r="BV1031" s="51">
        <v>0.350526</v>
      </c>
      <c r="BW1031" s="51">
        <v>0.221526</v>
      </c>
      <c r="BX1031" s="51">
        <v>0</v>
      </c>
      <c r="BY1031" s="51">
        <v>0.350526</v>
      </c>
      <c r="BZ1031" s="47">
        <v>25.708061002178649</v>
      </c>
      <c r="CC1031" s="47">
        <v>4.3474576271186445</v>
      </c>
      <c r="CD1031" s="47">
        <v>13.90253411306043</v>
      </c>
      <c r="CE1031" s="47">
        <v>4.2570209210015824</v>
      </c>
      <c r="CF1031" s="47">
        <v>37.430460795633465</v>
      </c>
      <c r="CG1031" s="47">
        <v>9.4191033138401554</v>
      </c>
      <c r="CH1031" s="47">
        <v>2.8841734562927148</v>
      </c>
      <c r="CI1031" s="47">
        <v>25.359504565970401</v>
      </c>
      <c r="CJ1031" s="47">
        <v>0</v>
      </c>
      <c r="CK1031" s="47">
        <v>28.571428571428573</v>
      </c>
      <c r="CL1031" s="47">
        <v>0</v>
      </c>
      <c r="CN1031" s="47">
        <v>18404</v>
      </c>
      <c r="CO1031" s="47">
        <v>0.52287581699346408</v>
      </c>
      <c r="CP1031" s="47">
        <v>234.4638888888889</v>
      </c>
      <c r="CQ1031" s="47" t="s">
        <v>157</v>
      </c>
      <c r="CR1031" s="47">
        <v>0</v>
      </c>
      <c r="CS1031" s="47" t="s">
        <v>157</v>
      </c>
      <c r="CT1031" s="47">
        <v>0</v>
      </c>
      <c r="CU1031" s="47">
        <v>234.4638888888889</v>
      </c>
      <c r="CV1031" s="47" t="s">
        <v>437</v>
      </c>
      <c r="CW1031" s="47">
        <v>31.973801839477552</v>
      </c>
      <c r="CX1031" s="47">
        <v>2509.7504432019637</v>
      </c>
      <c r="CY1031" s="47">
        <v>0</v>
      </c>
      <c r="CZ1031" s="47">
        <v>1.2636377992763126</v>
      </c>
      <c r="DA1031" s="47">
        <v>0</v>
      </c>
      <c r="DB1031" s="47" t="s">
        <v>157</v>
      </c>
      <c r="DC1031" s="23"/>
      <c r="DD1031" s="47" t="s">
        <v>157</v>
      </c>
      <c r="DE1031" s="47" t="s">
        <v>157</v>
      </c>
      <c r="DF1031" s="47" t="s">
        <v>157</v>
      </c>
      <c r="DG1031" s="47">
        <v>0</v>
      </c>
      <c r="DH1031" s="47">
        <v>10.986090276830764</v>
      </c>
      <c r="DJ1031" s="47">
        <v>191.31797</v>
      </c>
      <c r="DK1031" s="47">
        <v>-68.200430999999995</v>
      </c>
      <c r="DL1031" s="47">
        <v>-214.46966011608842</v>
      </c>
      <c r="DM1031" s="47">
        <v>-55.955134324287464</v>
      </c>
      <c r="DN1031" s="47">
        <v>0</v>
      </c>
      <c r="DO1031" s="47">
        <v>35.875243664717345</v>
      </c>
      <c r="DP1031" s="47" t="s">
        <v>157</v>
      </c>
      <c r="DQ1031" s="47">
        <v>82.04513841538251</v>
      </c>
      <c r="DR1031" s="47" t="s">
        <v>157</v>
      </c>
      <c r="DS1031" s="47">
        <v>-49.667860177684943</v>
      </c>
      <c r="DT1031" s="47">
        <v>5098.6186440677966</v>
      </c>
      <c r="DU1031" s="47">
        <v>0.22882163210500381</v>
      </c>
      <c r="DV1031" s="47">
        <v>61.649997764706903</v>
      </c>
      <c r="DW1031" s="47">
        <f>IF(pitna[[#This Row],[SÚC]]="-","-",pitna[[#This Row],[ZVC30]]-pitna[[#This Row],[SÚC]])</f>
        <v>-35.559997764706907</v>
      </c>
      <c r="DX1031" s="47" t="str">
        <f>IF(pitna[[#This Row],[Rozdíl Cena pro vodné - sociálně únosná cena]]="-","-",IF(pitna[[#This Row],[Rozdíl Cena pro vodné - sociálně únosná cena]]&gt;0,"ANO","NE"))</f>
        <v>NE</v>
      </c>
      <c r="DY1031" s="47">
        <v>20.395140650675607</v>
      </c>
      <c r="DZ1031" s="13" t="s">
        <v>9914</v>
      </c>
      <c r="EA1031" s="55"/>
      <c r="EB1031" s="55" t="s">
        <v>9553</v>
      </c>
      <c r="EC1031" s="55" t="s">
        <v>9723</v>
      </c>
      <c r="ED1031" s="55" t="s">
        <v>9827</v>
      </c>
    </row>
    <row r="1032" spans="1:134" ht="15" customHeight="1" x14ac:dyDescent="0.25">
      <c r="A1032" s="29">
        <v>1555</v>
      </c>
      <c r="B1032" s="2" t="s">
        <v>1494</v>
      </c>
      <c r="C1032" s="3" t="s">
        <v>3200</v>
      </c>
      <c r="D1032" s="2" t="s">
        <v>3200</v>
      </c>
      <c r="E1032" s="2" t="s">
        <v>9</v>
      </c>
      <c r="F1032" s="2" t="s">
        <v>3200</v>
      </c>
      <c r="G1032" s="2" t="s">
        <v>5030</v>
      </c>
      <c r="H1032" s="2" t="s">
        <v>5940</v>
      </c>
      <c r="I1032" s="2" t="s">
        <v>5026</v>
      </c>
      <c r="J1032" s="2" t="s">
        <v>7042</v>
      </c>
      <c r="K1032" s="2" t="s">
        <v>7045</v>
      </c>
      <c r="L1032" s="42" t="s">
        <v>8076</v>
      </c>
      <c r="O1032" s="11">
        <v>124</v>
      </c>
      <c r="P1032" s="47">
        <v>1.93</v>
      </c>
      <c r="Q1032" s="47">
        <v>0</v>
      </c>
      <c r="R1032" s="47">
        <v>1.1499999999999999</v>
      </c>
      <c r="S1032" s="11">
        <v>46</v>
      </c>
      <c r="T1032" s="11">
        <v>44</v>
      </c>
      <c r="U1032" s="11">
        <v>2</v>
      </c>
      <c r="V1032" s="47">
        <v>200</v>
      </c>
      <c r="W1032" s="47">
        <v>4.55</v>
      </c>
      <c r="X1032" s="47">
        <v>0</v>
      </c>
      <c r="Y1032" s="47">
        <v>0</v>
      </c>
      <c r="Z1032" s="47">
        <v>0.42099999999999999</v>
      </c>
      <c r="AA1032" s="47">
        <v>0.371</v>
      </c>
      <c r="AB1032" s="47">
        <v>0</v>
      </c>
      <c r="AC1032" s="11">
        <v>3</v>
      </c>
      <c r="AD1032" s="11">
        <v>0</v>
      </c>
      <c r="AE1032" s="11">
        <v>6</v>
      </c>
      <c r="AF1032" s="11">
        <v>1</v>
      </c>
      <c r="AG1032" s="49">
        <v>1</v>
      </c>
      <c r="AH1032" s="47">
        <v>0</v>
      </c>
      <c r="AI1032" s="47">
        <v>4.55</v>
      </c>
      <c r="AJ1032" s="47">
        <v>0</v>
      </c>
      <c r="AK1032" s="47">
        <v>6032.9939999999997</v>
      </c>
      <c r="AL1032" s="47">
        <v>2852.6750000000002</v>
      </c>
      <c r="AM1032" s="47">
        <v>32.729999999999997</v>
      </c>
      <c r="AN1032" s="51">
        <v>1.1360000000000001E-3</v>
      </c>
      <c r="AO1032" s="51">
        <v>0</v>
      </c>
      <c r="AP1032" s="51">
        <v>0</v>
      </c>
      <c r="AQ1032" s="51">
        <v>0</v>
      </c>
      <c r="AR1032" s="51">
        <v>1.1360000000000001E-3</v>
      </c>
      <c r="AS1032" s="51">
        <v>4.2389999999999997E-2</v>
      </c>
      <c r="AT1032" s="51">
        <v>4.2389999999999997E-2</v>
      </c>
      <c r="AU1032" s="51">
        <v>0</v>
      </c>
      <c r="AV1032" s="51">
        <v>2.4E-2</v>
      </c>
      <c r="AW1032" s="51">
        <v>0</v>
      </c>
      <c r="AX1032" s="51">
        <v>2.4E-2</v>
      </c>
      <c r="AY1032" s="51">
        <v>2.9603000000000001E-2</v>
      </c>
      <c r="AZ1032" s="51">
        <v>1.9602999999999999E-2</v>
      </c>
      <c r="BA1032" s="51">
        <v>0</v>
      </c>
      <c r="BB1032" s="51">
        <v>0</v>
      </c>
      <c r="BC1032" s="51">
        <v>0.01</v>
      </c>
      <c r="BD1032" s="51">
        <v>0</v>
      </c>
      <c r="BE1032" s="51">
        <v>4.1980000000000003E-2</v>
      </c>
      <c r="BF1032" s="51">
        <v>0</v>
      </c>
      <c r="BG1032" s="51">
        <v>0.13910900000000001</v>
      </c>
      <c r="BH1032" s="18">
        <v>0.134213</v>
      </c>
      <c r="BI1032" s="45">
        <v>8.89</v>
      </c>
      <c r="BJ1032" s="47">
        <v>1</v>
      </c>
      <c r="BK1032" s="51">
        <v>4.1289999999999999E-3</v>
      </c>
      <c r="BL1032" s="18">
        <v>4.1000000000000003E-3</v>
      </c>
      <c r="BM1032" s="51">
        <v>0</v>
      </c>
      <c r="BN1032" s="51">
        <v>0</v>
      </c>
      <c r="BO1032" s="47">
        <v>33.69</v>
      </c>
      <c r="BP1032" s="51">
        <v>-3.947E-3</v>
      </c>
      <c r="BQ1032" s="18">
        <v>0</v>
      </c>
      <c r="BR1032" s="51">
        <v>-2.8371189999999999</v>
      </c>
      <c r="BS1032" s="47">
        <v>0</v>
      </c>
      <c r="BT1032" s="51">
        <v>0.03</v>
      </c>
      <c r="BU1032" s="51">
        <v>0</v>
      </c>
      <c r="BV1032" s="51">
        <v>0.01</v>
      </c>
      <c r="BW1032" s="51">
        <v>0</v>
      </c>
      <c r="BX1032" s="51">
        <v>0.01</v>
      </c>
      <c r="BY1032" s="51">
        <v>0</v>
      </c>
      <c r="BZ1032" s="47">
        <v>40</v>
      </c>
      <c r="CC1032" s="47">
        <v>2.6956521739130435</v>
      </c>
      <c r="CD1032" s="47">
        <v>3.3951612903225805</v>
      </c>
      <c r="CE1032" s="47">
        <v>1.002977963073258</v>
      </c>
      <c r="CF1032" s="47">
        <v>9.2527472527472536</v>
      </c>
      <c r="CG1032" s="47">
        <v>2.9919354838709675</v>
      </c>
      <c r="CH1032" s="47">
        <v>0.88385944014294227</v>
      </c>
      <c r="CI1032" s="47">
        <v>8.1538461538461551</v>
      </c>
      <c r="CJ1032" s="47">
        <v>0</v>
      </c>
      <c r="CK1032" s="47">
        <v>16.666666666666668</v>
      </c>
      <c r="CL1032" s="47">
        <v>0</v>
      </c>
      <c r="CN1032" s="47">
        <v>8885.6689999999999</v>
      </c>
      <c r="CO1032" s="47">
        <v>0</v>
      </c>
      <c r="CP1032" s="47">
        <v>138.80520277777777</v>
      </c>
      <c r="CQ1032" s="47" t="s">
        <v>157</v>
      </c>
      <c r="CR1032" s="47">
        <v>25.655999999999999</v>
      </c>
      <c r="CS1032" s="47" t="s">
        <v>157</v>
      </c>
      <c r="CT1032" s="47">
        <v>0.28873459049622485</v>
      </c>
      <c r="CU1032" s="47">
        <v>113.14920277777776</v>
      </c>
      <c r="CV1032" s="47" t="s">
        <v>437</v>
      </c>
      <c r="CW1032" s="47">
        <v>27.403536637873039</v>
      </c>
      <c r="CX1032" s="47">
        <v>2152.0147735529185</v>
      </c>
      <c r="CY1032" s="47">
        <v>6.2136110438362806</v>
      </c>
      <c r="CZ1032" s="47">
        <v>1.4542594273370975</v>
      </c>
      <c r="DA1032" s="47">
        <v>100</v>
      </c>
      <c r="DB1032" s="47" t="s">
        <v>157</v>
      </c>
      <c r="DC1032" s="23"/>
      <c r="DD1032" s="47">
        <v>4.1289999999999996</v>
      </c>
      <c r="DE1032" s="47">
        <v>124</v>
      </c>
      <c r="DF1032" s="47">
        <v>46</v>
      </c>
      <c r="DG1032" s="47">
        <v>5.8125454105110199</v>
      </c>
      <c r="DH1032" s="47">
        <v>10.167110680552193</v>
      </c>
      <c r="DJ1032" s="47">
        <v>135.14216999999996</v>
      </c>
      <c r="DK1032" s="47">
        <v>-2.8371189999999999</v>
      </c>
      <c r="DL1032" s="47">
        <v>-2.9206279579497658</v>
      </c>
      <c r="DM1032" s="47">
        <v>-0.95592153063695817</v>
      </c>
      <c r="DN1032" s="47">
        <v>0</v>
      </c>
      <c r="DO1032" s="47">
        <v>71.658620967741939</v>
      </c>
      <c r="DP1032" s="47" t="s">
        <v>157</v>
      </c>
      <c r="DQ1032" s="47">
        <v>60.138339253518481</v>
      </c>
      <c r="DR1032" s="47" t="s">
        <v>157</v>
      </c>
      <c r="DS1032" s="47">
        <v>4.688286641519956</v>
      </c>
      <c r="DT1032" s="47">
        <v>3024.108695652174</v>
      </c>
      <c r="DU1032" s="47">
        <v>0.53572953629203079</v>
      </c>
      <c r="DV1032" s="47">
        <v>58.959309840803698</v>
      </c>
      <c r="DW1032" s="47">
        <f>IF(pitna[[#This Row],[SÚC]]="-","-",pitna[[#This Row],[ZVC30]]-pitna[[#This Row],[SÚC]])</f>
        <v>-26.229309840803701</v>
      </c>
      <c r="DX1032" s="47" t="str">
        <f>IF(pitna[[#This Row],[Rozdíl Cena pro vodné - sociálně únosná cena]]="-","-",IF(pitna[[#This Row],[Rozdíl Cena pro vodné - sociálně únosná cena]]&gt;0,"ANO","NE"))</f>
        <v>NE</v>
      </c>
      <c r="DY1032" s="47">
        <v>1.1790294127147831</v>
      </c>
      <c r="DZ1032" s="13" t="s">
        <v>9914</v>
      </c>
      <c r="EA1032" s="55"/>
      <c r="EB1032" s="55" t="s">
        <v>9531</v>
      </c>
      <c r="EC1032" s="55" t="s">
        <v>0</v>
      </c>
      <c r="ED1032" s="55" t="s">
        <v>9768</v>
      </c>
    </row>
    <row r="1033" spans="1:134" ht="15" customHeight="1" x14ac:dyDescent="0.25">
      <c r="A1033" s="29">
        <v>1558</v>
      </c>
      <c r="B1033" s="2" t="s">
        <v>1495</v>
      </c>
      <c r="C1033" s="3" t="s">
        <v>3201</v>
      </c>
      <c r="D1033" s="2" t="s">
        <v>3201</v>
      </c>
      <c r="E1033" s="2" t="s">
        <v>9</v>
      </c>
      <c r="F1033" s="2" t="s">
        <v>3201</v>
      </c>
      <c r="G1033" s="2" t="s">
        <v>5032</v>
      </c>
      <c r="H1033" s="2" t="s">
        <v>5941</v>
      </c>
      <c r="I1033" s="2" t="s">
        <v>5026</v>
      </c>
      <c r="J1033" s="2" t="s">
        <v>7039</v>
      </c>
      <c r="K1033" s="2" t="s">
        <v>7041</v>
      </c>
      <c r="L1033" s="42" t="s">
        <v>8077</v>
      </c>
      <c r="O1033" s="11">
        <v>760</v>
      </c>
      <c r="P1033" s="47">
        <v>18.193000000000001</v>
      </c>
      <c r="Q1033" s="47">
        <v>0</v>
      </c>
      <c r="R1033" s="47">
        <v>10.916</v>
      </c>
      <c r="S1033" s="11">
        <v>350</v>
      </c>
      <c r="T1033" s="11">
        <v>348</v>
      </c>
      <c r="U1033" s="11">
        <v>2</v>
      </c>
      <c r="V1033" s="47">
        <v>350</v>
      </c>
      <c r="W1033" s="47">
        <v>38.07</v>
      </c>
      <c r="X1033" s="47">
        <v>0</v>
      </c>
      <c r="Y1033" s="47">
        <v>0</v>
      </c>
      <c r="Z1033" s="47">
        <v>5.61</v>
      </c>
      <c r="AA1033" s="47">
        <v>5.41</v>
      </c>
      <c r="AB1033" s="47">
        <v>2</v>
      </c>
      <c r="AC1033" s="11">
        <v>7</v>
      </c>
      <c r="AD1033" s="11">
        <v>0</v>
      </c>
      <c r="AE1033" s="11">
        <v>7</v>
      </c>
      <c r="AF1033" s="11">
        <v>0</v>
      </c>
      <c r="AG1033" s="49">
        <v>3</v>
      </c>
      <c r="AH1033" s="47">
        <v>0</v>
      </c>
      <c r="AI1033" s="47">
        <v>38.07</v>
      </c>
      <c r="AJ1033" s="47">
        <v>0</v>
      </c>
      <c r="AK1033" s="47">
        <v>58781.057999999997</v>
      </c>
      <c r="AL1033" s="47">
        <v>6762.6850000000004</v>
      </c>
      <c r="AM1033" s="47">
        <v>43.87</v>
      </c>
      <c r="AN1033" s="51">
        <v>0.11255</v>
      </c>
      <c r="AO1033" s="51">
        <v>7.6350000000000001E-2</v>
      </c>
      <c r="AP1033" s="51">
        <v>0</v>
      </c>
      <c r="AQ1033" s="51">
        <v>0</v>
      </c>
      <c r="AR1033" s="51">
        <v>3.6200000000000003E-2</v>
      </c>
      <c r="AS1033" s="51">
        <v>0.20194999999999999</v>
      </c>
      <c r="AT1033" s="51">
        <v>0.20194999999999999</v>
      </c>
      <c r="AU1033" s="51">
        <v>0</v>
      </c>
      <c r="AV1033" s="51">
        <v>0</v>
      </c>
      <c r="AW1033" s="51">
        <v>0</v>
      </c>
      <c r="AX1033" s="51">
        <v>0</v>
      </c>
      <c r="AY1033" s="51">
        <v>0.49162</v>
      </c>
      <c r="AZ1033" s="51">
        <v>0</v>
      </c>
      <c r="BA1033" s="51">
        <v>2.7609999999999999E-2</v>
      </c>
      <c r="BB1033" s="51">
        <v>0</v>
      </c>
      <c r="BC1033" s="51">
        <v>0.46400999999999998</v>
      </c>
      <c r="BD1033" s="51">
        <v>0</v>
      </c>
      <c r="BE1033" s="51">
        <v>0.30886999999999998</v>
      </c>
      <c r="BF1033" s="51">
        <v>2.3689999999999999E-2</v>
      </c>
      <c r="BG1033" s="51">
        <v>1.3124800000000001</v>
      </c>
      <c r="BH1033" s="18">
        <v>1.1271</v>
      </c>
      <c r="BI1033" s="45">
        <v>58.78</v>
      </c>
      <c r="BJ1033" s="47">
        <v>0.3</v>
      </c>
      <c r="BK1033" s="51">
        <v>3.1820000000000001E-2</v>
      </c>
      <c r="BL1033" s="18">
        <v>2.4E-2</v>
      </c>
      <c r="BM1033" s="51">
        <v>0</v>
      </c>
      <c r="BN1033" s="51">
        <v>0</v>
      </c>
      <c r="BO1033" s="47">
        <v>41.24</v>
      </c>
      <c r="BP1033" s="51">
        <v>8.3611000000000005E-2</v>
      </c>
      <c r="BQ1033" s="18">
        <v>0</v>
      </c>
      <c r="BR1033" s="51">
        <v>6.3704299999999998</v>
      </c>
      <c r="BS1033" s="47">
        <v>0</v>
      </c>
      <c r="BT1033" s="51">
        <v>0.848746</v>
      </c>
      <c r="BU1033" s="51">
        <v>0.24421399999999999</v>
      </c>
      <c r="BV1033" s="51">
        <v>0.46400999999999998</v>
      </c>
      <c r="BW1033" s="51">
        <v>9.4214000000000006E-2</v>
      </c>
      <c r="BX1033" s="51">
        <v>0.46400999999999998</v>
      </c>
      <c r="BY1033" s="51">
        <v>0</v>
      </c>
      <c r="BZ1033" s="47">
        <v>32.063026749725175</v>
      </c>
      <c r="CC1033" s="47">
        <v>2.1714285714285713</v>
      </c>
      <c r="CD1033" s="47">
        <v>7.3815789473684212</v>
      </c>
      <c r="CE1033" s="47">
        <v>1.4080123684223735</v>
      </c>
      <c r="CF1033" s="47">
        <v>14.736012608353034</v>
      </c>
      <c r="CG1033" s="47">
        <v>7.1184210526315788</v>
      </c>
      <c r="CH1033" s="47">
        <v>1.3578158490490269</v>
      </c>
      <c r="CI1033" s="47">
        <v>14.210664565274493</v>
      </c>
      <c r="CJ1033" s="47">
        <v>0</v>
      </c>
      <c r="CK1033" s="47">
        <v>0</v>
      </c>
      <c r="CL1033" s="47">
        <v>9.1608647856357639E-2</v>
      </c>
      <c r="CN1033" s="47">
        <v>65543.743000000002</v>
      </c>
      <c r="CO1033" s="47">
        <v>0.10993239157917879</v>
      </c>
      <c r="CP1033" s="47">
        <v>885.04511388888886</v>
      </c>
      <c r="CQ1033" s="47" t="s">
        <v>157</v>
      </c>
      <c r="CR1033" s="47">
        <v>491.62</v>
      </c>
      <c r="CS1033" s="47" t="s">
        <v>157</v>
      </c>
      <c r="CT1033" s="47">
        <v>0.7500639687300128</v>
      </c>
      <c r="CU1033" s="47">
        <v>393.42511388888886</v>
      </c>
      <c r="CV1033" s="47" t="s">
        <v>437</v>
      </c>
      <c r="CW1033" s="47">
        <v>12.364082774635099</v>
      </c>
      <c r="CX1033" s="47">
        <v>2059.8285040854807</v>
      </c>
      <c r="CY1033" s="47">
        <v>15.450031426775613</v>
      </c>
      <c r="CZ1033" s="47">
        <v>1.3090930625961519</v>
      </c>
      <c r="DA1033" s="47">
        <v>100</v>
      </c>
      <c r="DB1033" s="47" t="s">
        <v>157</v>
      </c>
      <c r="DC1033" s="23"/>
      <c r="DD1033" s="47">
        <v>106.06666666666668</v>
      </c>
      <c r="DE1033" s="47">
        <v>2533.3333333333335</v>
      </c>
      <c r="DF1033" s="47">
        <v>1166.6666666666667</v>
      </c>
      <c r="DG1033" s="47">
        <v>0</v>
      </c>
      <c r="DH1033" s="47">
        <v>9.7067881835323693</v>
      </c>
      <c r="DJ1033" s="47">
        <v>1395.9433999999999</v>
      </c>
      <c r="DK1033" s="47">
        <v>6.3704299999999998</v>
      </c>
      <c r="DL1033" s="47">
        <v>5.9895694911412605</v>
      </c>
      <c r="DM1033" s="47">
        <v>2.6276241357636705</v>
      </c>
      <c r="DN1033" s="47">
        <v>0</v>
      </c>
      <c r="DO1033" s="47">
        <v>86.241767105263165</v>
      </c>
      <c r="DP1033" s="47" t="s">
        <v>157</v>
      </c>
      <c r="DQ1033" s="47">
        <v>53.611097230951884</v>
      </c>
      <c r="DR1033" s="47" t="s">
        <v>157</v>
      </c>
      <c r="DS1033" s="47">
        <v>64.542175916649967</v>
      </c>
      <c r="DT1033" s="47">
        <v>3749.9428571428571</v>
      </c>
      <c r="DU1033" s="47">
        <v>0.81830072999647629</v>
      </c>
      <c r="DV1033" s="47">
        <v>61.057336929474999</v>
      </c>
      <c r="DW1033" s="47">
        <f>IF(pitna[[#This Row],[SÚC]]="-","-",pitna[[#This Row],[ZVC30]]-pitna[[#This Row],[SÚC]])</f>
        <v>-17.187336929475002</v>
      </c>
      <c r="DX1033" s="47" t="str">
        <f>IF(pitna[[#This Row],[Rozdíl Cena pro vodné - sociálně únosná cena]]="-","-",IF(pitna[[#This Row],[Rozdíl Cena pro vodné - sociálně únosná cena]]&gt;0,"ANO","NE"))</f>
        <v>NE</v>
      </c>
      <c r="DY1033" s="47">
        <v>-7.4462396985231152</v>
      </c>
      <c r="DZ1033" s="13" t="s">
        <v>441</v>
      </c>
      <c r="EA1033" s="55"/>
      <c r="EB1033" s="55" t="s">
        <v>9522</v>
      </c>
      <c r="EC1033" s="55" t="s">
        <v>0</v>
      </c>
      <c r="ED1033" s="55" t="s">
        <v>9819</v>
      </c>
    </row>
    <row r="1034" spans="1:134" ht="15" customHeight="1" x14ac:dyDescent="0.25">
      <c r="A1034" s="29">
        <v>1560</v>
      </c>
      <c r="B1034" s="2" t="s">
        <v>1496</v>
      </c>
      <c r="C1034" s="3" t="s">
        <v>3202</v>
      </c>
      <c r="D1034" s="2" t="s">
        <v>157</v>
      </c>
      <c r="E1034" s="2" t="s">
        <v>157</v>
      </c>
      <c r="F1034" s="2" t="s">
        <v>157</v>
      </c>
      <c r="G1034" s="2" t="s">
        <v>157</v>
      </c>
      <c r="H1034" s="2" t="s">
        <v>157</v>
      </c>
      <c r="I1034" s="2" t="s">
        <v>157</v>
      </c>
      <c r="J1034" s="2" t="s">
        <v>157</v>
      </c>
      <c r="K1034" s="2" t="s">
        <v>157</v>
      </c>
      <c r="L1034" s="42" t="s">
        <v>8078</v>
      </c>
      <c r="M1034" s="13" t="s">
        <v>9387</v>
      </c>
      <c r="O1034" s="11" t="s">
        <v>157</v>
      </c>
      <c r="P1034" s="47" t="s">
        <v>157</v>
      </c>
      <c r="Q1034" s="47" t="s">
        <v>157</v>
      </c>
      <c r="R1034" s="47" t="s">
        <v>157</v>
      </c>
      <c r="S1034" s="11" t="s">
        <v>157</v>
      </c>
      <c r="T1034" s="11" t="s">
        <v>157</v>
      </c>
      <c r="U1034" s="11" t="s">
        <v>157</v>
      </c>
      <c r="V1034" s="47" t="s">
        <v>157</v>
      </c>
      <c r="W1034" s="47" t="s">
        <v>157</v>
      </c>
      <c r="X1034" s="47" t="s">
        <v>157</v>
      </c>
      <c r="Y1034" s="47" t="s">
        <v>157</v>
      </c>
      <c r="Z1034" s="47" t="s">
        <v>157</v>
      </c>
      <c r="AA1034" s="47" t="s">
        <v>157</v>
      </c>
      <c r="AB1034" s="47" t="s">
        <v>157</v>
      </c>
      <c r="AC1034" s="11" t="s">
        <v>157</v>
      </c>
      <c r="AD1034" s="11" t="s">
        <v>157</v>
      </c>
      <c r="AE1034" s="11" t="s">
        <v>157</v>
      </c>
      <c r="AF1034" s="11" t="s">
        <v>157</v>
      </c>
      <c r="AG1034" s="49" t="s">
        <v>157</v>
      </c>
      <c r="AH1034" s="47" t="s">
        <v>157</v>
      </c>
      <c r="AI1034" s="47" t="s">
        <v>157</v>
      </c>
      <c r="AJ1034" s="47" t="s">
        <v>157</v>
      </c>
      <c r="AK1034" s="47" t="s">
        <v>157</v>
      </c>
      <c r="AL1034" s="47" t="s">
        <v>157</v>
      </c>
      <c r="AM1034" s="47">
        <v>27.69</v>
      </c>
      <c r="AN1034" s="51">
        <v>0.51607000000000003</v>
      </c>
      <c r="AO1034" s="51">
        <v>0.11769499999999999</v>
      </c>
      <c r="AP1034" s="51">
        <v>0.103835</v>
      </c>
      <c r="AQ1034" s="51">
        <v>3.1110000000000001E-3</v>
      </c>
      <c r="AR1034" s="51">
        <v>0.29142899999999999</v>
      </c>
      <c r="AS1034" s="51">
        <v>0.19537399999999999</v>
      </c>
      <c r="AT1034" s="51">
        <v>0.19537399999999999</v>
      </c>
      <c r="AU1034" s="51">
        <v>0</v>
      </c>
      <c r="AV1034" s="51">
        <v>0</v>
      </c>
      <c r="AW1034" s="51">
        <v>0</v>
      </c>
      <c r="AX1034" s="51">
        <v>0</v>
      </c>
      <c r="AY1034" s="51">
        <v>0.330619</v>
      </c>
      <c r="AZ1034" s="51">
        <v>0.32400000000000001</v>
      </c>
      <c r="BA1034" s="51">
        <v>6.6189999999999999E-3</v>
      </c>
      <c r="BB1034" s="51">
        <v>0</v>
      </c>
      <c r="BC1034" s="51">
        <v>0</v>
      </c>
      <c r="BD1034" s="51">
        <v>0</v>
      </c>
      <c r="BE1034" s="51">
        <v>0.42848700000000001</v>
      </c>
      <c r="BF1034" s="51">
        <v>1.3655E-2</v>
      </c>
      <c r="BG1034" s="51">
        <v>1.484205</v>
      </c>
      <c r="BH1034" s="18">
        <v>1.246</v>
      </c>
      <c r="BI1034" s="45">
        <v>53.04</v>
      </c>
      <c r="BJ1034" s="47">
        <v>0</v>
      </c>
      <c r="BK1034" s="51">
        <v>4.5446E-2</v>
      </c>
      <c r="BL1034" s="18">
        <v>4.4999999999999998E-2</v>
      </c>
      <c r="BM1034" s="51">
        <v>8.1429999999999992E-3</v>
      </c>
      <c r="BN1034" s="51">
        <v>0</v>
      </c>
      <c r="BO1034" s="47">
        <v>32.65</v>
      </c>
      <c r="BP1034" s="51">
        <v>-0.225856</v>
      </c>
      <c r="BQ1034" s="18">
        <v>0</v>
      </c>
      <c r="BR1034" s="51">
        <v>-15.217288</v>
      </c>
      <c r="BS1034" s="47">
        <v>0</v>
      </c>
      <c r="BT1034" s="51">
        <v>1.571</v>
      </c>
      <c r="BU1034" s="51">
        <v>0.7</v>
      </c>
      <c r="BV1034" s="51">
        <v>0.20300000000000001</v>
      </c>
      <c r="BW1034" s="51">
        <v>0.21</v>
      </c>
      <c r="BX1034" s="51">
        <v>0.20300000000000001</v>
      </c>
      <c r="BY1034" s="51">
        <v>0</v>
      </c>
      <c r="BZ1034" s="47" t="s">
        <v>157</v>
      </c>
      <c r="CC1034" s="47" t="s">
        <v>157</v>
      </c>
      <c r="CD1034" s="47" t="s">
        <v>157</v>
      </c>
      <c r="CE1034" s="47" t="s">
        <v>157</v>
      </c>
      <c r="CF1034" s="47" t="s">
        <v>157</v>
      </c>
      <c r="CG1034" s="47" t="s">
        <v>157</v>
      </c>
      <c r="CH1034" s="47" t="s">
        <v>157</v>
      </c>
      <c r="CI1034" s="47" t="s">
        <v>157</v>
      </c>
      <c r="CJ1034" s="47" t="s">
        <v>157</v>
      </c>
      <c r="CK1034" s="47" t="s">
        <v>157</v>
      </c>
      <c r="CL1034" s="47" t="s">
        <v>157</v>
      </c>
      <c r="CN1034" s="47" t="s">
        <v>157</v>
      </c>
      <c r="CO1034" s="47" t="s">
        <v>157</v>
      </c>
      <c r="CP1034" s="47" t="s">
        <v>157</v>
      </c>
      <c r="CQ1034" s="47" t="s">
        <v>157</v>
      </c>
      <c r="CR1034" s="47" t="s">
        <v>157</v>
      </c>
      <c r="CS1034" s="47" t="s">
        <v>157</v>
      </c>
      <c r="CT1034" s="47" t="s">
        <v>157</v>
      </c>
      <c r="CU1034" s="47" t="s">
        <v>157</v>
      </c>
      <c r="CV1034" s="47" t="s">
        <v>157</v>
      </c>
      <c r="CW1034" s="47" t="s">
        <v>157</v>
      </c>
      <c r="CX1034" s="47" t="s">
        <v>157</v>
      </c>
      <c r="CY1034" s="47" t="s">
        <v>157</v>
      </c>
      <c r="CZ1034" s="47" t="s">
        <v>157</v>
      </c>
      <c r="DA1034" s="47" t="s">
        <v>157</v>
      </c>
      <c r="DB1034" s="47" t="s">
        <v>157</v>
      </c>
      <c r="DC1034" s="23"/>
      <c r="DD1034" s="47" t="s">
        <v>157</v>
      </c>
      <c r="DE1034" s="47" t="s">
        <v>157</v>
      </c>
      <c r="DF1034" s="47" t="s">
        <v>157</v>
      </c>
      <c r="DG1034" s="47" t="s">
        <v>157</v>
      </c>
      <c r="DH1034" s="47" t="s">
        <v>157</v>
      </c>
      <c r="DJ1034" s="47" t="s">
        <v>157</v>
      </c>
      <c r="DK1034" s="47" t="s">
        <v>157</v>
      </c>
      <c r="DL1034" s="47" t="s">
        <v>157</v>
      </c>
      <c r="DM1034" s="47" t="s">
        <v>157</v>
      </c>
      <c r="DN1034" s="47" t="s">
        <v>157</v>
      </c>
      <c r="DO1034" s="47" t="s">
        <v>157</v>
      </c>
      <c r="DP1034" s="47" t="s">
        <v>157</v>
      </c>
      <c r="DQ1034" s="47" t="s">
        <v>157</v>
      </c>
      <c r="DR1034" s="47" t="s">
        <v>157</v>
      </c>
      <c r="DS1034" s="47" t="s">
        <v>157</v>
      </c>
      <c r="DT1034" s="47" t="s">
        <v>157</v>
      </c>
      <c r="DU1034" s="47" t="s">
        <v>157</v>
      </c>
      <c r="DV1034" s="47" t="s">
        <v>157</v>
      </c>
      <c r="DW1034" s="47" t="str">
        <f>IF(pitna[[#This Row],[SÚC]]="-","-",pitna[[#This Row],[ZVC30]]-pitna[[#This Row],[SÚC]])</f>
        <v>-</v>
      </c>
      <c r="DX1034" s="47" t="str">
        <f>IF(pitna[[#This Row],[Rozdíl Cena pro vodné - sociálně únosná cena]]="-","-",IF(pitna[[#This Row],[Rozdíl Cena pro vodné - sociálně únosná cena]]&gt;0,"ANO","NE"))</f>
        <v>-</v>
      </c>
      <c r="DY1034" s="47" t="s">
        <v>157</v>
      </c>
      <c r="DZ1034" s="13" t="s">
        <v>157</v>
      </c>
      <c r="EA1034" s="55" t="s">
        <v>157</v>
      </c>
      <c r="EB1034" s="55" t="s">
        <v>157</v>
      </c>
      <c r="EC1034" s="55" t="s">
        <v>157</v>
      </c>
      <c r="ED1034" s="55" t="s">
        <v>157</v>
      </c>
    </row>
    <row r="1035" spans="1:134" ht="15" customHeight="1" x14ac:dyDescent="0.25">
      <c r="A1035" s="29">
        <v>1561</v>
      </c>
      <c r="B1035" s="2" t="s">
        <v>1496</v>
      </c>
      <c r="C1035" s="3" t="s">
        <v>3203</v>
      </c>
      <c r="D1035" s="2" t="s">
        <v>3203</v>
      </c>
      <c r="E1035" s="2" t="s">
        <v>9</v>
      </c>
      <c r="F1035" s="2" t="s">
        <v>3203</v>
      </c>
      <c r="G1035" s="2" t="s">
        <v>5072</v>
      </c>
      <c r="H1035" s="2" t="s">
        <v>5942</v>
      </c>
      <c r="I1035" s="2" t="s">
        <v>5026</v>
      </c>
      <c r="J1035" s="2" t="s">
        <v>7039</v>
      </c>
      <c r="K1035" s="2" t="s">
        <v>7041</v>
      </c>
      <c r="L1035" s="42" t="s">
        <v>8079</v>
      </c>
      <c r="O1035" s="11">
        <v>429</v>
      </c>
      <c r="P1035" s="47">
        <v>5.0599999999999996</v>
      </c>
      <c r="Q1035" s="47">
        <v>0</v>
      </c>
      <c r="R1035" s="47">
        <v>3.04</v>
      </c>
      <c r="S1035" s="11">
        <v>126</v>
      </c>
      <c r="T1035" s="11">
        <v>126</v>
      </c>
      <c r="U1035" s="11">
        <v>1</v>
      </c>
      <c r="V1035" s="47">
        <v>10</v>
      </c>
      <c r="W1035" s="47">
        <v>26.88</v>
      </c>
      <c r="X1035" s="47">
        <v>26.88</v>
      </c>
      <c r="Y1035" s="47">
        <v>0</v>
      </c>
      <c r="Z1035" s="47">
        <v>0.65700000000000003</v>
      </c>
      <c r="AA1035" s="47">
        <v>0.47699999999999998</v>
      </c>
      <c r="AB1035" s="47">
        <v>2</v>
      </c>
      <c r="AC1035" s="11">
        <v>6</v>
      </c>
      <c r="AD1035" s="11">
        <v>1</v>
      </c>
      <c r="AE1035" s="11">
        <v>6</v>
      </c>
      <c r="AF1035" s="11">
        <v>1</v>
      </c>
      <c r="AG1035" s="49">
        <v>1</v>
      </c>
      <c r="AH1035" s="47">
        <v>0</v>
      </c>
      <c r="AI1035" s="47">
        <v>26.88</v>
      </c>
      <c r="AJ1035" s="47">
        <v>0</v>
      </c>
      <c r="AK1035" s="47">
        <v>7336.7</v>
      </c>
      <c r="AL1035" s="47">
        <v>2700</v>
      </c>
      <c r="AM1035" s="47">
        <v>17.39</v>
      </c>
      <c r="AN1035" s="51">
        <v>1.3032999999999999E-2</v>
      </c>
      <c r="AO1035" s="51">
        <v>1.0690000000000001E-3</v>
      </c>
      <c r="AP1035" s="51">
        <v>0</v>
      </c>
      <c r="AQ1035" s="51">
        <v>0</v>
      </c>
      <c r="AR1035" s="51">
        <v>1.1964000000000001E-2</v>
      </c>
      <c r="AS1035" s="51">
        <v>7.8017000000000003E-2</v>
      </c>
      <c r="AT1035" s="51">
        <v>7.8017000000000003E-2</v>
      </c>
      <c r="AU1035" s="51">
        <v>0</v>
      </c>
      <c r="AV1035" s="51">
        <v>1.6E-2</v>
      </c>
      <c r="AW1035" s="51">
        <v>1.6E-2</v>
      </c>
      <c r="AX1035" s="51">
        <v>0</v>
      </c>
      <c r="AY1035" s="51">
        <v>0.16115399999999999</v>
      </c>
      <c r="AZ1035" s="51">
        <v>7.3844000000000007E-2</v>
      </c>
      <c r="BA1035" s="51">
        <v>8.7309999999999999E-2</v>
      </c>
      <c r="BB1035" s="51">
        <v>0</v>
      </c>
      <c r="BC1035" s="51">
        <v>0</v>
      </c>
      <c r="BD1035" s="51">
        <v>0</v>
      </c>
      <c r="BE1035" s="51">
        <v>3.6107E-2</v>
      </c>
      <c r="BF1035" s="51">
        <v>0</v>
      </c>
      <c r="BG1035" s="51">
        <v>0.35807099999999997</v>
      </c>
      <c r="BH1035" s="18">
        <v>0.43184400000000001</v>
      </c>
      <c r="BI1035" s="45">
        <v>13.28</v>
      </c>
      <c r="BJ1035" s="47">
        <v>1</v>
      </c>
      <c r="BK1035" s="51">
        <v>2.6223E-2</v>
      </c>
      <c r="BL1035" s="18">
        <v>2.5999999999999999E-2</v>
      </c>
      <c r="BM1035" s="51">
        <v>0</v>
      </c>
      <c r="BN1035" s="51">
        <v>0</v>
      </c>
      <c r="BO1035" s="47">
        <v>13.65</v>
      </c>
      <c r="BP1035" s="51">
        <v>9.7950999999999996E-2</v>
      </c>
      <c r="BQ1035" s="18">
        <v>2.0299999999999999E-2</v>
      </c>
      <c r="BR1035" s="51">
        <v>27.355191000000001</v>
      </c>
      <c r="BS1035" s="47">
        <v>2.3871E-2</v>
      </c>
      <c r="BT1035" s="51">
        <v>0.4</v>
      </c>
      <c r="BU1035" s="51">
        <v>0</v>
      </c>
      <c r="BV1035" s="51">
        <v>0.1</v>
      </c>
      <c r="BW1035" s="51">
        <v>0</v>
      </c>
      <c r="BX1035" s="51">
        <v>0.1</v>
      </c>
      <c r="BY1035" s="51">
        <v>0</v>
      </c>
      <c r="BZ1035" s="47">
        <v>41.44736842105263</v>
      </c>
      <c r="CC1035" s="47">
        <v>3.4047619047619047</v>
      </c>
      <c r="CD1035" s="47">
        <v>1.5314685314685315</v>
      </c>
      <c r="CE1035" s="47">
        <v>0.5921052631578948</v>
      </c>
      <c r="CF1035" s="47">
        <v>2.4441964285714288</v>
      </c>
      <c r="CG1035" s="47">
        <v>1.1118881118881119</v>
      </c>
      <c r="CH1035" s="47">
        <v>0.42988464311463592</v>
      </c>
      <c r="CI1035" s="47">
        <v>1.7745535714285714</v>
      </c>
      <c r="CJ1035" s="47">
        <v>16.666666666666668</v>
      </c>
      <c r="CK1035" s="47">
        <v>16.666666666666668</v>
      </c>
      <c r="CL1035" s="47">
        <v>0.32894736842105265</v>
      </c>
      <c r="CN1035" s="47">
        <v>10036.700000000001</v>
      </c>
      <c r="CO1035" s="47">
        <v>0.39525691699604748</v>
      </c>
      <c r="CP1035" s="47">
        <v>151.70875000000001</v>
      </c>
      <c r="CQ1035" s="47" t="s">
        <v>157</v>
      </c>
      <c r="CR1035" s="47">
        <v>185.02500000000003</v>
      </c>
      <c r="CS1035" s="47" t="s">
        <v>157</v>
      </c>
      <c r="CT1035" s="47">
        <v>1.8434844122071998</v>
      </c>
      <c r="CU1035" s="47">
        <v>0</v>
      </c>
      <c r="CV1035" s="47" t="s">
        <v>438</v>
      </c>
      <c r="CW1035" s="47">
        <v>0</v>
      </c>
      <c r="CX1035" s="47">
        <v>382.74415589368118</v>
      </c>
      <c r="CY1035" s="47">
        <v>7.0558288525340362</v>
      </c>
      <c r="CZ1035" s="47">
        <v>1.4167405383125646</v>
      </c>
      <c r="DA1035" s="47">
        <v>100</v>
      </c>
      <c r="DB1035" s="47" t="s">
        <v>157</v>
      </c>
      <c r="DC1035" s="23"/>
      <c r="DD1035" s="47">
        <v>26.222999999999999</v>
      </c>
      <c r="DE1035" s="47">
        <v>429</v>
      </c>
      <c r="DF1035" s="47">
        <v>126</v>
      </c>
      <c r="DG1035" s="47">
        <v>0.61015139381459027</v>
      </c>
      <c r="DH1035" s="47">
        <v>1.3769210235289631</v>
      </c>
      <c r="DJ1035" s="47">
        <v>456.01796999999999</v>
      </c>
      <c r="DK1035" s="47">
        <v>20.688634376981103</v>
      </c>
      <c r="DL1035" s="47">
        <v>21.479635988906313</v>
      </c>
      <c r="DM1035" s="47">
        <v>3.7353086984708082</v>
      </c>
      <c r="DN1035" s="47">
        <v>0</v>
      </c>
      <c r="DO1035" s="47">
        <v>23.395571095571096</v>
      </c>
      <c r="DP1035" s="47" t="s">
        <v>157</v>
      </c>
      <c r="DQ1035" s="47">
        <v>13.654844983411508</v>
      </c>
      <c r="DR1035" s="47" t="s">
        <v>157</v>
      </c>
      <c r="DS1035" s="47">
        <v>27.355189333958908</v>
      </c>
      <c r="DT1035" s="47">
        <v>2841.8333333333335</v>
      </c>
      <c r="DU1035" s="47">
        <v>1.2735406385884365</v>
      </c>
      <c r="DV1035" s="47">
        <v>60.311614268660797</v>
      </c>
      <c r="DW1035" s="47">
        <f>IF(pitna[[#This Row],[SÚC]]="-","-",pitna[[#This Row],[ZVC30]]-pitna[[#This Row],[SÚC]])</f>
        <v>-42.921614268660797</v>
      </c>
      <c r="DX1035" s="47" t="str">
        <f>IF(pitna[[#This Row],[Rozdíl Cena pro vodné - sociálně únosná cena]]="-","-",IF(pitna[[#This Row],[Rozdíl Cena pro vodné - sociálně únosná cena]]&gt;0,"ANO","NE"))</f>
        <v>NE</v>
      </c>
      <c r="DY1035" s="47">
        <v>-46.65676928524929</v>
      </c>
      <c r="DZ1035" s="13" t="s">
        <v>441</v>
      </c>
      <c r="EA1035" s="55"/>
      <c r="EB1035" s="55" t="s">
        <v>9541</v>
      </c>
      <c r="EC1035" s="55" t="s">
        <v>0</v>
      </c>
      <c r="ED1035" s="55" t="s">
        <v>9730</v>
      </c>
    </row>
    <row r="1036" spans="1:134" ht="15" customHeight="1" x14ac:dyDescent="0.25">
      <c r="A1036" s="29">
        <v>1563</v>
      </c>
      <c r="B1036" s="2" t="s">
        <v>1497</v>
      </c>
      <c r="C1036" s="3" t="s">
        <v>3204</v>
      </c>
      <c r="D1036" s="2" t="s">
        <v>3204</v>
      </c>
      <c r="E1036" s="2" t="s">
        <v>9</v>
      </c>
      <c r="F1036" s="2" t="s">
        <v>3204</v>
      </c>
      <c r="G1036" s="2" t="s">
        <v>5030</v>
      </c>
      <c r="H1036" s="2" t="s">
        <v>5943</v>
      </c>
      <c r="I1036" s="2" t="s">
        <v>5026</v>
      </c>
      <c r="J1036" s="2" t="s">
        <v>7039</v>
      </c>
      <c r="K1036" s="2" t="s">
        <v>7045</v>
      </c>
      <c r="L1036" s="42" t="s">
        <v>8080</v>
      </c>
      <c r="O1036" s="11">
        <v>198</v>
      </c>
      <c r="P1036" s="47">
        <v>5.548</v>
      </c>
      <c r="Q1036" s="47">
        <v>0</v>
      </c>
      <c r="R1036" s="47">
        <v>3.3290000000000002</v>
      </c>
      <c r="S1036" s="11">
        <v>90</v>
      </c>
      <c r="T1036" s="11">
        <v>90</v>
      </c>
      <c r="U1036" s="11">
        <v>1</v>
      </c>
      <c r="V1036" s="47">
        <v>150</v>
      </c>
      <c r="W1036" s="47">
        <v>2.7330000000000001</v>
      </c>
      <c r="X1036" s="47">
        <v>0</v>
      </c>
      <c r="Y1036" s="47">
        <v>2.7330000000000001</v>
      </c>
      <c r="Z1036" s="47">
        <v>0</v>
      </c>
      <c r="AA1036" s="47">
        <v>0</v>
      </c>
      <c r="AB1036" s="47">
        <v>0</v>
      </c>
      <c r="AC1036" s="11">
        <v>4</v>
      </c>
      <c r="AD1036" s="11">
        <v>0</v>
      </c>
      <c r="AE1036" s="11">
        <v>4</v>
      </c>
      <c r="AF1036" s="11">
        <v>0</v>
      </c>
      <c r="AG1036" s="49"/>
      <c r="AH1036" s="47">
        <v>0</v>
      </c>
      <c r="AI1036" s="47">
        <v>0</v>
      </c>
      <c r="AJ1036" s="47">
        <v>0</v>
      </c>
      <c r="AK1036" s="47">
        <v>15045.656999999999</v>
      </c>
      <c r="AL1036" s="47">
        <v>0</v>
      </c>
      <c r="AM1036" s="47">
        <v>52</v>
      </c>
      <c r="AN1036" s="51">
        <v>8.6835999999999997E-2</v>
      </c>
      <c r="AO1036" s="51">
        <v>0</v>
      </c>
      <c r="AP1036" s="51">
        <v>8.6835999999999997E-2</v>
      </c>
      <c r="AQ1036" s="51">
        <v>0</v>
      </c>
      <c r="AR1036" s="51">
        <v>0</v>
      </c>
      <c r="AS1036" s="51">
        <v>0</v>
      </c>
      <c r="AT1036" s="51">
        <v>0</v>
      </c>
      <c r="AU1036" s="51">
        <v>0</v>
      </c>
      <c r="AV1036" s="51">
        <v>0</v>
      </c>
      <c r="AW1036" s="51">
        <v>0</v>
      </c>
      <c r="AX1036" s="51">
        <v>0</v>
      </c>
      <c r="AY1036" s="51">
        <v>4.5818999999999999E-2</v>
      </c>
      <c r="AZ1036" s="51">
        <v>0</v>
      </c>
      <c r="BA1036" s="51">
        <v>0</v>
      </c>
      <c r="BB1036" s="51">
        <v>0</v>
      </c>
      <c r="BC1036" s="51">
        <v>4.5818999999999999E-2</v>
      </c>
      <c r="BD1036" s="51">
        <v>0</v>
      </c>
      <c r="BE1036" s="51">
        <v>1.0834999999999999E-2</v>
      </c>
      <c r="BF1036" s="51">
        <v>0</v>
      </c>
      <c r="BG1036" s="51">
        <v>0.16972799999999999</v>
      </c>
      <c r="BH1036" s="18">
        <v>0.15079999999999999</v>
      </c>
      <c r="BI1036" s="45">
        <v>15.05</v>
      </c>
      <c r="BJ1036" s="47">
        <v>0</v>
      </c>
      <c r="BK1036" s="51">
        <v>3.264E-3</v>
      </c>
      <c r="BL1036" s="18">
        <v>2.8999999999999998E-3</v>
      </c>
      <c r="BM1036" s="51">
        <v>2.7330000000000002E-3</v>
      </c>
      <c r="BN1036" s="51">
        <v>0</v>
      </c>
      <c r="BO1036" s="47">
        <v>52</v>
      </c>
      <c r="BP1036" s="51">
        <v>0</v>
      </c>
      <c r="BQ1036" s="18">
        <v>0</v>
      </c>
      <c r="BR1036" s="51">
        <v>0</v>
      </c>
      <c r="BS1036" s="47">
        <v>0</v>
      </c>
      <c r="BT1036" s="51">
        <v>4.5818999999999999E-2</v>
      </c>
      <c r="BU1036" s="51">
        <v>5.0400000000000002E-3</v>
      </c>
      <c r="BV1036" s="51">
        <v>4.5818999999999999E-2</v>
      </c>
      <c r="BW1036" s="51">
        <v>0</v>
      </c>
      <c r="BX1036" s="51">
        <v>4.5818999999999999E-2</v>
      </c>
      <c r="BY1036" s="51">
        <v>0</v>
      </c>
      <c r="BZ1036" s="47">
        <v>27.035145689396213</v>
      </c>
      <c r="CC1036" s="47">
        <v>2.2000000000000002</v>
      </c>
      <c r="CD1036" s="47">
        <v>0</v>
      </c>
      <c r="CE1036" s="47">
        <v>0</v>
      </c>
      <c r="CF1036" s="47">
        <v>0</v>
      </c>
      <c r="CG1036" s="47">
        <v>0</v>
      </c>
      <c r="CH1036" s="47">
        <v>0</v>
      </c>
      <c r="CI1036" s="47">
        <v>0</v>
      </c>
      <c r="CJ1036" s="47">
        <v>0</v>
      </c>
      <c r="CK1036" s="47">
        <v>0</v>
      </c>
      <c r="CL1036" s="47">
        <v>0.30039050765995795</v>
      </c>
      <c r="CN1036" s="47">
        <v>15045.656999999999</v>
      </c>
      <c r="CO1036" s="47">
        <v>0</v>
      </c>
      <c r="CP1036" s="47">
        <v>188.07071249999998</v>
      </c>
      <c r="CQ1036" s="47" t="s">
        <v>157</v>
      </c>
      <c r="CR1036" s="47">
        <v>45.818999999999996</v>
      </c>
      <c r="CS1036" s="47" t="s">
        <v>157</v>
      </c>
      <c r="CT1036" s="47">
        <v>0.30453306226507754</v>
      </c>
      <c r="CU1036" s="47">
        <v>142.2517125</v>
      </c>
      <c r="CV1036" s="47" t="s">
        <v>437</v>
      </c>
      <c r="CW1036" s="47">
        <v>43.582019761029414</v>
      </c>
      <c r="CX1036" s="47">
        <v>4609.5762867647063</v>
      </c>
      <c r="CY1036" s="47">
        <v>14.037683823529411</v>
      </c>
      <c r="CZ1036" s="47">
        <v>1.25</v>
      </c>
      <c r="DA1036" s="47">
        <v>100</v>
      </c>
      <c r="DB1036" s="47" t="s">
        <v>157</v>
      </c>
      <c r="DC1036" s="23"/>
      <c r="DD1036" s="47" t="s">
        <v>157</v>
      </c>
      <c r="DE1036" s="47" t="s">
        <v>157</v>
      </c>
      <c r="DF1036" s="47" t="s">
        <v>157</v>
      </c>
      <c r="DG1036" s="47">
        <v>0</v>
      </c>
      <c r="DH1036" s="47">
        <v>3.3195465686274508</v>
      </c>
      <c r="DJ1036" s="47">
        <v>169.72799999999998</v>
      </c>
      <c r="DK1036" s="47">
        <v>0</v>
      </c>
      <c r="DL1036" s="47">
        <v>0</v>
      </c>
      <c r="DM1036" s="47">
        <v>0</v>
      </c>
      <c r="DN1036" s="47">
        <v>0</v>
      </c>
      <c r="DO1036" s="47">
        <v>75.988166666666658</v>
      </c>
      <c r="DP1036" s="47" t="s">
        <v>157</v>
      </c>
      <c r="DQ1036" s="47">
        <v>95.582019761029414</v>
      </c>
      <c r="DR1036" s="47" t="s">
        <v>157</v>
      </c>
      <c r="DS1036" s="47">
        <v>36.977943490787595</v>
      </c>
      <c r="DT1036" s="47">
        <v>1885.8666666666666</v>
      </c>
      <c r="DU1036" s="47">
        <v>0.54403537537717284</v>
      </c>
      <c r="DV1036" s="47">
        <v>58.959309840803698</v>
      </c>
      <c r="DW1036" s="47">
        <f>IF(pitna[[#This Row],[SÚC]]="-","-",pitna[[#This Row],[ZVC30]]-pitna[[#This Row],[SÚC]])</f>
        <v>-6.959309840803698</v>
      </c>
      <c r="DX1036" s="47" t="str">
        <f>IF(pitna[[#This Row],[Rozdíl Cena pro vodné - sociálně únosná cena]]="-","-",IF(pitna[[#This Row],[Rozdíl Cena pro vodné - sociálně únosná cena]]&gt;0,"ANO","NE"))</f>
        <v>NE</v>
      </c>
      <c r="DY1036" s="47">
        <v>36.622709920225716</v>
      </c>
      <c r="DZ1036" s="13" t="s">
        <v>9914</v>
      </c>
      <c r="EA1036" s="55"/>
      <c r="EB1036" s="55" t="s">
        <v>9537</v>
      </c>
      <c r="EC1036" s="55" t="s">
        <v>9723</v>
      </c>
      <c r="ED1036" s="55" t="s">
        <v>9828</v>
      </c>
    </row>
    <row r="1037" spans="1:134" ht="15" customHeight="1" x14ac:dyDescent="0.25">
      <c r="A1037" s="29">
        <v>1565</v>
      </c>
      <c r="B1037" s="2" t="s">
        <v>1498</v>
      </c>
      <c r="C1037" s="3" t="s">
        <v>3205</v>
      </c>
      <c r="D1037" s="2" t="s">
        <v>157</v>
      </c>
      <c r="E1037" s="2" t="s">
        <v>157</v>
      </c>
      <c r="F1037" s="2" t="s">
        <v>157</v>
      </c>
      <c r="G1037" s="2" t="s">
        <v>157</v>
      </c>
      <c r="H1037" s="2" t="s">
        <v>157</v>
      </c>
      <c r="I1037" s="2" t="s">
        <v>157</v>
      </c>
      <c r="J1037" s="2" t="s">
        <v>157</v>
      </c>
      <c r="K1037" s="2" t="s">
        <v>157</v>
      </c>
      <c r="L1037" s="42" t="s">
        <v>8081</v>
      </c>
      <c r="M1037" s="13" t="s">
        <v>9388</v>
      </c>
      <c r="O1037" s="11" t="s">
        <v>157</v>
      </c>
      <c r="P1037" s="47" t="s">
        <v>157</v>
      </c>
      <c r="Q1037" s="47" t="s">
        <v>157</v>
      </c>
      <c r="R1037" s="47" t="s">
        <v>157</v>
      </c>
      <c r="S1037" s="11" t="s">
        <v>157</v>
      </c>
      <c r="T1037" s="11" t="s">
        <v>157</v>
      </c>
      <c r="U1037" s="11" t="s">
        <v>157</v>
      </c>
      <c r="V1037" s="47" t="s">
        <v>157</v>
      </c>
      <c r="W1037" s="47" t="s">
        <v>157</v>
      </c>
      <c r="X1037" s="47" t="s">
        <v>157</v>
      </c>
      <c r="Y1037" s="47" t="s">
        <v>157</v>
      </c>
      <c r="Z1037" s="47" t="s">
        <v>157</v>
      </c>
      <c r="AA1037" s="47" t="s">
        <v>157</v>
      </c>
      <c r="AB1037" s="47" t="s">
        <v>157</v>
      </c>
      <c r="AC1037" s="11" t="s">
        <v>157</v>
      </c>
      <c r="AD1037" s="11" t="s">
        <v>157</v>
      </c>
      <c r="AE1037" s="11" t="s">
        <v>157</v>
      </c>
      <c r="AF1037" s="11" t="s">
        <v>157</v>
      </c>
      <c r="AG1037" s="49" t="s">
        <v>157</v>
      </c>
      <c r="AH1037" s="47" t="s">
        <v>157</v>
      </c>
      <c r="AI1037" s="47" t="s">
        <v>157</v>
      </c>
      <c r="AJ1037" s="47" t="s">
        <v>157</v>
      </c>
      <c r="AK1037" s="47" t="s">
        <v>157</v>
      </c>
      <c r="AL1037" s="47" t="s">
        <v>157</v>
      </c>
      <c r="AM1037" s="47">
        <v>39.08</v>
      </c>
      <c r="AN1037" s="51">
        <v>0.24</v>
      </c>
      <c r="AO1037" s="51">
        <v>0.13</v>
      </c>
      <c r="AP1037" s="51">
        <v>0</v>
      </c>
      <c r="AQ1037" s="51">
        <v>0.01</v>
      </c>
      <c r="AR1037" s="51">
        <v>0.1</v>
      </c>
      <c r="AS1037" s="51">
        <v>5.0000000000000001E-3</v>
      </c>
      <c r="AT1037" s="51">
        <v>5.0000000000000001E-3</v>
      </c>
      <c r="AU1037" s="51">
        <v>0</v>
      </c>
      <c r="AV1037" s="51">
        <v>0.4</v>
      </c>
      <c r="AW1037" s="51">
        <v>0.3</v>
      </c>
      <c r="AX1037" s="51">
        <v>0.1</v>
      </c>
      <c r="AY1037" s="51">
        <v>0.92</v>
      </c>
      <c r="AZ1037" s="51">
        <v>0.37</v>
      </c>
      <c r="BA1037" s="51">
        <v>0.3</v>
      </c>
      <c r="BB1037" s="51">
        <v>0</v>
      </c>
      <c r="BC1037" s="51">
        <v>0.25</v>
      </c>
      <c r="BD1037" s="51">
        <v>0</v>
      </c>
      <c r="BE1037" s="51">
        <v>0.3</v>
      </c>
      <c r="BF1037" s="51">
        <v>0.1</v>
      </c>
      <c r="BG1037" s="51">
        <v>2.141</v>
      </c>
      <c r="BH1037" s="18">
        <v>2.141</v>
      </c>
      <c r="BI1037" s="45">
        <v>68</v>
      </c>
      <c r="BJ1037" s="47">
        <v>2.4999999999999996</v>
      </c>
      <c r="BK1037" s="51">
        <v>3.6999999999999998E-2</v>
      </c>
      <c r="BL1037" s="18">
        <v>3.6999999999999998E-2</v>
      </c>
      <c r="BM1037" s="51">
        <v>0</v>
      </c>
      <c r="BN1037" s="51">
        <v>0</v>
      </c>
      <c r="BO1037" s="47">
        <v>57.86</v>
      </c>
      <c r="BP1037" s="51">
        <v>-0.69499999999999995</v>
      </c>
      <c r="BQ1037" s="18">
        <v>-0.69499999999999995</v>
      </c>
      <c r="BR1037" s="51">
        <v>-32.461466999999999</v>
      </c>
      <c r="BS1037" s="47">
        <v>0</v>
      </c>
      <c r="BT1037" s="51">
        <v>0.5</v>
      </c>
      <c r="BU1037" s="51">
        <v>0.5</v>
      </c>
      <c r="BV1037" s="51">
        <v>9.9999999999999995E-7</v>
      </c>
      <c r="BW1037" s="51">
        <v>0</v>
      </c>
      <c r="BX1037" s="51">
        <v>9.9999999999999995E-7</v>
      </c>
      <c r="BY1037" s="51">
        <v>0</v>
      </c>
      <c r="BZ1037" s="47" t="s">
        <v>157</v>
      </c>
      <c r="CC1037" s="47" t="s">
        <v>157</v>
      </c>
      <c r="CD1037" s="47" t="s">
        <v>157</v>
      </c>
      <c r="CE1037" s="47" t="s">
        <v>157</v>
      </c>
      <c r="CF1037" s="47" t="s">
        <v>157</v>
      </c>
      <c r="CG1037" s="47" t="s">
        <v>157</v>
      </c>
      <c r="CH1037" s="47" t="s">
        <v>157</v>
      </c>
      <c r="CI1037" s="47" t="s">
        <v>157</v>
      </c>
      <c r="CJ1037" s="47" t="s">
        <v>157</v>
      </c>
      <c r="CK1037" s="47" t="s">
        <v>157</v>
      </c>
      <c r="CL1037" s="47" t="s">
        <v>157</v>
      </c>
      <c r="CN1037" s="47" t="s">
        <v>157</v>
      </c>
      <c r="CO1037" s="47" t="s">
        <v>157</v>
      </c>
      <c r="CP1037" s="47" t="s">
        <v>157</v>
      </c>
      <c r="CQ1037" s="47" t="s">
        <v>157</v>
      </c>
      <c r="CR1037" s="47" t="s">
        <v>157</v>
      </c>
      <c r="CS1037" s="47" t="s">
        <v>157</v>
      </c>
      <c r="CT1037" s="47" t="s">
        <v>157</v>
      </c>
      <c r="CU1037" s="47" t="s">
        <v>157</v>
      </c>
      <c r="CV1037" s="47" t="s">
        <v>157</v>
      </c>
      <c r="CW1037" s="47" t="s">
        <v>157</v>
      </c>
      <c r="CX1037" s="47" t="s">
        <v>157</v>
      </c>
      <c r="CY1037" s="47" t="s">
        <v>157</v>
      </c>
      <c r="CZ1037" s="47" t="s">
        <v>157</v>
      </c>
      <c r="DA1037" s="47" t="s">
        <v>157</v>
      </c>
      <c r="DB1037" s="47" t="s">
        <v>157</v>
      </c>
      <c r="DC1037" s="23"/>
      <c r="DD1037" s="47" t="s">
        <v>157</v>
      </c>
      <c r="DE1037" s="47" t="s">
        <v>157</v>
      </c>
      <c r="DF1037" s="47" t="s">
        <v>157</v>
      </c>
      <c r="DG1037" s="47" t="s">
        <v>157</v>
      </c>
      <c r="DH1037" s="47" t="s">
        <v>157</v>
      </c>
      <c r="DJ1037" s="47" t="s">
        <v>157</v>
      </c>
      <c r="DK1037" s="47" t="s">
        <v>157</v>
      </c>
      <c r="DL1037" s="47" t="s">
        <v>157</v>
      </c>
      <c r="DM1037" s="47" t="s">
        <v>157</v>
      </c>
      <c r="DN1037" s="47" t="s">
        <v>157</v>
      </c>
      <c r="DO1037" s="47" t="s">
        <v>157</v>
      </c>
      <c r="DP1037" s="47" t="s">
        <v>157</v>
      </c>
      <c r="DQ1037" s="47" t="s">
        <v>157</v>
      </c>
      <c r="DR1037" s="47" t="s">
        <v>157</v>
      </c>
      <c r="DS1037" s="47" t="s">
        <v>157</v>
      </c>
      <c r="DT1037" s="47" t="s">
        <v>157</v>
      </c>
      <c r="DU1037" s="47" t="s">
        <v>157</v>
      </c>
      <c r="DV1037" s="47" t="s">
        <v>157</v>
      </c>
      <c r="DW1037" s="47" t="str">
        <f>IF(pitna[[#This Row],[SÚC]]="-","-",pitna[[#This Row],[ZVC30]]-pitna[[#This Row],[SÚC]])</f>
        <v>-</v>
      </c>
      <c r="DX1037" s="47" t="str">
        <f>IF(pitna[[#This Row],[Rozdíl Cena pro vodné - sociálně únosná cena]]="-","-",IF(pitna[[#This Row],[Rozdíl Cena pro vodné - sociálně únosná cena]]&gt;0,"ANO","NE"))</f>
        <v>-</v>
      </c>
      <c r="DY1037" s="47" t="s">
        <v>157</v>
      </c>
      <c r="DZ1037" s="13" t="s">
        <v>157</v>
      </c>
      <c r="EA1037" s="55" t="s">
        <v>157</v>
      </c>
      <c r="EB1037" s="55" t="s">
        <v>157</v>
      </c>
      <c r="EC1037" s="55" t="s">
        <v>157</v>
      </c>
      <c r="ED1037" s="55" t="s">
        <v>157</v>
      </c>
    </row>
    <row r="1038" spans="1:134" ht="15" customHeight="1" x14ac:dyDescent="0.25">
      <c r="A1038" s="29">
        <v>1566</v>
      </c>
      <c r="B1038" s="2" t="s">
        <v>1499</v>
      </c>
      <c r="C1038" s="3" t="s">
        <v>3206</v>
      </c>
      <c r="D1038" s="2" t="s">
        <v>3206</v>
      </c>
      <c r="E1038" s="2" t="s">
        <v>9</v>
      </c>
      <c r="F1038" s="2" t="s">
        <v>3206</v>
      </c>
      <c r="G1038" s="2" t="s">
        <v>5030</v>
      </c>
      <c r="H1038" s="2" t="s">
        <v>5944</v>
      </c>
      <c r="I1038" s="2" t="s">
        <v>5026</v>
      </c>
      <c r="J1038" s="2" t="s">
        <v>7039</v>
      </c>
      <c r="K1038" s="2" t="s">
        <v>7041</v>
      </c>
      <c r="L1038" s="42" t="s">
        <v>8082</v>
      </c>
      <c r="O1038" s="11">
        <v>835</v>
      </c>
      <c r="P1038" s="47">
        <v>15.948</v>
      </c>
      <c r="Q1038" s="47">
        <v>0</v>
      </c>
      <c r="R1038" s="47">
        <v>16.331</v>
      </c>
      <c r="S1038" s="11">
        <v>345</v>
      </c>
      <c r="T1038" s="11">
        <v>330</v>
      </c>
      <c r="U1038" s="11">
        <v>0</v>
      </c>
      <c r="V1038" s="47">
        <v>0</v>
      </c>
      <c r="W1038" s="47">
        <v>44.021999999999998</v>
      </c>
      <c r="X1038" s="47">
        <v>0</v>
      </c>
      <c r="Y1038" s="47">
        <v>44.021999999999998</v>
      </c>
      <c r="Z1038" s="47">
        <v>4.2469999999999999</v>
      </c>
      <c r="AA1038" s="47">
        <v>4.2469999999999999</v>
      </c>
      <c r="AB1038" s="47">
        <v>0</v>
      </c>
      <c r="AC1038" s="11">
        <v>6</v>
      </c>
      <c r="AD1038" s="11">
        <v>0</v>
      </c>
      <c r="AE1038" s="11">
        <v>6</v>
      </c>
      <c r="AF1038" s="11">
        <v>0</v>
      </c>
      <c r="AG1038" s="49"/>
      <c r="AH1038" s="47">
        <v>0</v>
      </c>
      <c r="AI1038" s="47">
        <v>0</v>
      </c>
      <c r="AJ1038" s="47">
        <v>0</v>
      </c>
      <c r="AK1038" s="47">
        <v>37681</v>
      </c>
      <c r="AL1038" s="47">
        <v>0</v>
      </c>
      <c r="AM1038" s="47">
        <v>25.01</v>
      </c>
      <c r="AN1038" s="51">
        <v>0.78706399999999999</v>
      </c>
      <c r="AO1038" s="51">
        <v>0</v>
      </c>
      <c r="AP1038" s="51">
        <v>0.76999700000000004</v>
      </c>
      <c r="AQ1038" s="51">
        <v>0</v>
      </c>
      <c r="AR1038" s="51">
        <v>1.7066999999999999E-2</v>
      </c>
      <c r="AS1038" s="51">
        <v>0</v>
      </c>
      <c r="AT1038" s="51">
        <v>0</v>
      </c>
      <c r="AU1038" s="51">
        <v>0</v>
      </c>
      <c r="AV1038" s="51">
        <v>5.6610000000000001E-2</v>
      </c>
      <c r="AW1038" s="51">
        <v>4.2250000000000003E-2</v>
      </c>
      <c r="AX1038" s="51">
        <v>1.436E-2</v>
      </c>
      <c r="AY1038" s="51">
        <v>0.230765</v>
      </c>
      <c r="AZ1038" s="51">
        <v>9.4486000000000001E-2</v>
      </c>
      <c r="BA1038" s="51">
        <v>0.13627900000000001</v>
      </c>
      <c r="BB1038" s="51">
        <v>0</v>
      </c>
      <c r="BC1038" s="51">
        <v>0</v>
      </c>
      <c r="BD1038" s="51">
        <v>0</v>
      </c>
      <c r="BE1038" s="51">
        <v>0.121224</v>
      </c>
      <c r="BF1038" s="51">
        <v>8.8000000000000005E-3</v>
      </c>
      <c r="BG1038" s="51">
        <v>1.2090959999999999</v>
      </c>
      <c r="BH1038" s="18">
        <v>1.1544270000000001</v>
      </c>
      <c r="BI1038" s="45">
        <v>37.94</v>
      </c>
      <c r="BJ1038" s="47">
        <v>0.3</v>
      </c>
      <c r="BK1038" s="51">
        <v>3.8691000000000003E-2</v>
      </c>
      <c r="BL1038" s="18">
        <v>0.04</v>
      </c>
      <c r="BM1038" s="51">
        <v>4.4021999999999999E-2</v>
      </c>
      <c r="BN1038" s="51">
        <v>0</v>
      </c>
      <c r="BO1038" s="47">
        <v>31.25</v>
      </c>
      <c r="BP1038" s="51">
        <v>-0.24140800000000001</v>
      </c>
      <c r="BQ1038" s="18">
        <v>-0.154</v>
      </c>
      <c r="BR1038" s="51">
        <v>-19.965989</v>
      </c>
      <c r="BS1038" s="47">
        <v>0</v>
      </c>
      <c r="BT1038" s="51">
        <v>0.33</v>
      </c>
      <c r="BU1038" s="51">
        <v>0.18162700000000001</v>
      </c>
      <c r="BV1038" s="51">
        <v>0.03</v>
      </c>
      <c r="BW1038" s="51">
        <v>0.13627900000000001</v>
      </c>
      <c r="BX1038" s="51">
        <v>0</v>
      </c>
      <c r="BY1038" s="51">
        <v>0.03</v>
      </c>
      <c r="BZ1038" s="47">
        <v>21.125466903435186</v>
      </c>
      <c r="CC1038" s="47">
        <v>2.4202898550724639</v>
      </c>
      <c r="CD1038" s="47">
        <v>5.0862275449101793</v>
      </c>
      <c r="CE1038" s="47">
        <v>0.71248646367988266</v>
      </c>
      <c r="CF1038" s="47">
        <v>9.6474490027713422</v>
      </c>
      <c r="CG1038" s="47">
        <v>5.0862275449101793</v>
      </c>
      <c r="CH1038" s="47">
        <v>0.71248646367988266</v>
      </c>
      <c r="CI1038" s="47">
        <v>9.6474490027713422</v>
      </c>
      <c r="CJ1038" s="47">
        <v>0</v>
      </c>
      <c r="CK1038" s="47">
        <v>0</v>
      </c>
      <c r="CL1038" s="47">
        <v>0</v>
      </c>
      <c r="CN1038" s="47">
        <v>37681</v>
      </c>
      <c r="CO1038" s="47">
        <v>0</v>
      </c>
      <c r="CP1038" s="47">
        <v>471.01249999999999</v>
      </c>
      <c r="CQ1038" s="47" t="s">
        <v>157</v>
      </c>
      <c r="CR1038" s="47">
        <v>0</v>
      </c>
      <c r="CS1038" s="47" t="s">
        <v>157</v>
      </c>
      <c r="CT1038" s="47">
        <v>0</v>
      </c>
      <c r="CU1038" s="47">
        <v>471.01249999999999</v>
      </c>
      <c r="CV1038" s="47" t="s">
        <v>437</v>
      </c>
      <c r="CW1038" s="47">
        <v>12.17369672533664</v>
      </c>
      <c r="CX1038" s="47">
        <v>973.89573802693121</v>
      </c>
      <c r="CY1038" s="47">
        <v>0</v>
      </c>
      <c r="CZ1038" s="47">
        <v>1.25</v>
      </c>
      <c r="DA1038" s="47">
        <v>0</v>
      </c>
      <c r="DB1038" s="47" t="s">
        <v>157</v>
      </c>
      <c r="DC1038" s="23"/>
      <c r="DD1038" s="47">
        <v>128.97000000000003</v>
      </c>
      <c r="DE1038" s="47">
        <v>2783.3333333333335</v>
      </c>
      <c r="DF1038" s="47">
        <v>1150</v>
      </c>
      <c r="DG1038" s="47">
        <v>1.4631309606885321</v>
      </c>
      <c r="DH1038" s="47">
        <v>3.1331317360626501</v>
      </c>
      <c r="DJ1038" s="47">
        <v>967.66191000000015</v>
      </c>
      <c r="DK1038" s="47">
        <v>-19.965989</v>
      </c>
      <c r="DL1038" s="47">
        <v>-24.947556321608236</v>
      </c>
      <c r="DM1038" s="47">
        <v>-6.2393838360342198</v>
      </c>
      <c r="DN1038" s="47">
        <v>0</v>
      </c>
      <c r="DO1038" s="47">
        <v>45.126946107784434</v>
      </c>
      <c r="DP1038" s="47" t="s">
        <v>157</v>
      </c>
      <c r="DQ1038" s="47">
        <v>37.45944793362797</v>
      </c>
      <c r="DR1038" s="47" t="s">
        <v>157</v>
      </c>
      <c r="DS1038" s="47">
        <v>-19.965991120638893</v>
      </c>
      <c r="DT1038" s="47">
        <v>3504.6260869565217</v>
      </c>
      <c r="DU1038" s="47">
        <v>0.57595203524058125</v>
      </c>
      <c r="DV1038" s="47">
        <v>58.959309840803698</v>
      </c>
      <c r="DW1038" s="47">
        <f>IF(pitna[[#This Row],[SÚC]]="-","-",pitna[[#This Row],[ZVC30]]-pitna[[#This Row],[SÚC]])</f>
        <v>-33.949309840803693</v>
      </c>
      <c r="DX1038" s="47" t="str">
        <f>IF(pitna[[#This Row],[Rozdíl Cena pro vodné - sociálně únosná cena]]="-","-",IF(pitna[[#This Row],[Rozdíl Cena pro vodné - sociálně únosná cena]]&gt;0,"ANO","NE"))</f>
        <v>NE</v>
      </c>
      <c r="DY1038" s="47">
        <v>-21.499861907175728</v>
      </c>
      <c r="DZ1038" s="13" t="s">
        <v>441</v>
      </c>
      <c r="EA1038" s="55"/>
      <c r="EB1038" s="55" t="s">
        <v>9556</v>
      </c>
      <c r="EC1038" s="55" t="s">
        <v>0</v>
      </c>
      <c r="ED1038" s="55" t="s">
        <v>9773</v>
      </c>
    </row>
    <row r="1039" spans="1:134" ht="15" customHeight="1" x14ac:dyDescent="0.25">
      <c r="A1039" s="29">
        <v>1568</v>
      </c>
      <c r="B1039" s="2" t="s">
        <v>1500</v>
      </c>
      <c r="C1039" s="3" t="s">
        <v>3207</v>
      </c>
      <c r="D1039" s="2" t="s">
        <v>3207</v>
      </c>
      <c r="E1039" s="2" t="s">
        <v>9</v>
      </c>
      <c r="F1039" s="2" t="s">
        <v>3207</v>
      </c>
      <c r="G1039" s="2" t="s">
        <v>5036</v>
      </c>
      <c r="H1039" s="2" t="s">
        <v>5945</v>
      </c>
      <c r="I1039" s="2" t="s">
        <v>5183</v>
      </c>
      <c r="J1039" s="2" t="s">
        <v>7039</v>
      </c>
      <c r="K1039" s="2" t="s">
        <v>7041</v>
      </c>
      <c r="L1039" s="42" t="s">
        <v>8083</v>
      </c>
      <c r="O1039" s="11">
        <v>425</v>
      </c>
      <c r="P1039" s="47">
        <v>12.96</v>
      </c>
      <c r="Q1039" s="47">
        <v>0</v>
      </c>
      <c r="R1039" s="47">
        <v>7.77</v>
      </c>
      <c r="S1039" s="11">
        <v>216</v>
      </c>
      <c r="T1039" s="11">
        <v>282</v>
      </c>
      <c r="U1039" s="11">
        <v>3</v>
      </c>
      <c r="V1039" s="47">
        <v>350</v>
      </c>
      <c r="W1039" s="47">
        <v>33.679000000000002</v>
      </c>
      <c r="X1039" s="47">
        <v>0</v>
      </c>
      <c r="Y1039" s="47">
        <v>0</v>
      </c>
      <c r="Z1039" s="47">
        <v>10.656000000000001</v>
      </c>
      <c r="AA1039" s="47">
        <v>10.026999999999999</v>
      </c>
      <c r="AB1039" s="47">
        <v>1</v>
      </c>
      <c r="AC1039" s="11">
        <v>9</v>
      </c>
      <c r="AD1039" s="11">
        <v>0</v>
      </c>
      <c r="AE1039" s="11">
        <v>9</v>
      </c>
      <c r="AF1039" s="11">
        <v>0</v>
      </c>
      <c r="AG1039" s="49">
        <v>3</v>
      </c>
      <c r="AH1039" s="47">
        <v>0</v>
      </c>
      <c r="AI1039" s="47">
        <v>33.679000000000002</v>
      </c>
      <c r="AJ1039" s="47">
        <v>0</v>
      </c>
      <c r="AK1039" s="47">
        <v>31741.683000000001</v>
      </c>
      <c r="AL1039" s="47">
        <v>4829.1899999999996</v>
      </c>
      <c r="AM1039" s="47">
        <v>24.17</v>
      </c>
      <c r="AN1039" s="51">
        <v>7.1655999999999997E-2</v>
      </c>
      <c r="AO1039" s="51">
        <v>6.5262000000000001E-2</v>
      </c>
      <c r="AP1039" s="51">
        <v>0</v>
      </c>
      <c r="AQ1039" s="51">
        <v>0</v>
      </c>
      <c r="AR1039" s="51">
        <v>6.3940000000000004E-3</v>
      </c>
      <c r="AS1039" s="51">
        <v>6.3094999999999998E-2</v>
      </c>
      <c r="AT1039" s="51">
        <v>6.3094999999999998E-2</v>
      </c>
      <c r="AU1039" s="51">
        <v>0</v>
      </c>
      <c r="AV1039" s="51">
        <v>0.28082200000000002</v>
      </c>
      <c r="AW1039" s="51">
        <v>0.19106699999999999</v>
      </c>
      <c r="AX1039" s="51">
        <v>8.9755000000000001E-2</v>
      </c>
      <c r="AY1039" s="51">
        <v>0.06</v>
      </c>
      <c r="AZ1039" s="51">
        <v>0.06</v>
      </c>
      <c r="BA1039" s="51">
        <v>0</v>
      </c>
      <c r="BB1039" s="51">
        <v>0</v>
      </c>
      <c r="BC1039" s="51">
        <v>0</v>
      </c>
      <c r="BD1039" s="51">
        <v>0</v>
      </c>
      <c r="BE1039" s="51">
        <v>0.20854400000000001</v>
      </c>
      <c r="BF1039" s="51">
        <v>0</v>
      </c>
      <c r="BG1039" s="51">
        <v>0.68411699999999998</v>
      </c>
      <c r="BH1039" s="18">
        <v>0.61</v>
      </c>
      <c r="BI1039" s="45">
        <v>36.57</v>
      </c>
      <c r="BJ1039" s="47">
        <v>0.99999999999999989</v>
      </c>
      <c r="BK1039" s="51">
        <v>2.3022999999999998E-2</v>
      </c>
      <c r="BL1039" s="18">
        <v>2.5000000000000001E-2</v>
      </c>
      <c r="BM1039" s="51">
        <v>0</v>
      </c>
      <c r="BN1039" s="51">
        <v>0</v>
      </c>
      <c r="BO1039" s="47">
        <v>29.71</v>
      </c>
      <c r="BP1039" s="51">
        <v>-0.12762200000000001</v>
      </c>
      <c r="BQ1039" s="18">
        <v>-8.0000000000000002E-3</v>
      </c>
      <c r="BR1039" s="51">
        <v>-18.655044</v>
      </c>
      <c r="BS1039" s="47">
        <v>0</v>
      </c>
      <c r="BT1039" s="51">
        <v>0.18</v>
      </c>
      <c r="BU1039" s="51">
        <v>0</v>
      </c>
      <c r="BV1039" s="51">
        <v>0.06</v>
      </c>
      <c r="BW1039" s="51">
        <v>0</v>
      </c>
      <c r="BX1039" s="51">
        <v>0.06</v>
      </c>
      <c r="BY1039" s="51">
        <v>0</v>
      </c>
      <c r="BZ1039" s="47">
        <v>27.799227799227801</v>
      </c>
      <c r="CC1039" s="47">
        <v>1.9675925925925926</v>
      </c>
      <c r="CD1039" s="47">
        <v>25.072941176470589</v>
      </c>
      <c r="CE1039" s="47">
        <v>3.7573385518591</v>
      </c>
      <c r="CF1039" s="47">
        <v>31.639894296148938</v>
      </c>
      <c r="CG1039" s="47">
        <v>23.592941176470589</v>
      </c>
      <c r="CH1039" s="47">
        <v>3.535551206784084</v>
      </c>
      <c r="CI1039" s="47">
        <v>29.772261646723475</v>
      </c>
      <c r="CJ1039" s="47">
        <v>0</v>
      </c>
      <c r="CK1039" s="47">
        <v>0</v>
      </c>
      <c r="CL1039" s="47">
        <v>0</v>
      </c>
      <c r="CN1039" s="47">
        <v>36570.873</v>
      </c>
      <c r="CO1039" s="47">
        <v>7.716049382716049E-2</v>
      </c>
      <c r="CP1039" s="47">
        <v>504.08637083333338</v>
      </c>
      <c r="CQ1039" s="47" t="s">
        <v>157</v>
      </c>
      <c r="CR1039" s="47" t="s">
        <v>157</v>
      </c>
      <c r="CS1039" s="47">
        <v>0</v>
      </c>
      <c r="CT1039" s="47">
        <v>0</v>
      </c>
      <c r="CU1039" s="47">
        <v>504.08637083333338</v>
      </c>
      <c r="CV1039" s="47" t="s">
        <v>437</v>
      </c>
      <c r="CW1039" s="47">
        <v>21.894903828056005</v>
      </c>
      <c r="CX1039" s="47">
        <v>1588.4495070147243</v>
      </c>
      <c r="CY1039" s="47">
        <v>0</v>
      </c>
      <c r="CZ1039" s="47">
        <v>1.3266427370987808</v>
      </c>
      <c r="DA1039" s="47">
        <v>100</v>
      </c>
      <c r="DB1039" s="47" t="s">
        <v>157</v>
      </c>
      <c r="DC1039" s="23"/>
      <c r="DD1039" s="47">
        <v>23.023000000000003</v>
      </c>
      <c r="DE1039" s="47">
        <v>425.00000000000006</v>
      </c>
      <c r="DF1039" s="47">
        <v>216.00000000000003</v>
      </c>
      <c r="DG1039" s="47">
        <v>12.197454719193852</v>
      </c>
      <c r="DH1039" s="47">
        <v>9.0580723624201891</v>
      </c>
      <c r="DJ1039" s="47">
        <v>556.46591000000001</v>
      </c>
      <c r="DK1039" s="47">
        <v>-18.655044</v>
      </c>
      <c r="DL1039" s="47">
        <v>-22.934378855301308</v>
      </c>
      <c r="DM1039" s="47">
        <v>-5.5432393693263267</v>
      </c>
      <c r="DN1039" s="47">
        <v>0</v>
      </c>
      <c r="DO1039" s="47">
        <v>86.049112941176475</v>
      </c>
      <c r="DP1039" s="47" t="s">
        <v>157</v>
      </c>
      <c r="DQ1039" s="47" t="s">
        <v>157</v>
      </c>
      <c r="DR1039" s="47">
        <v>49.003317153860642</v>
      </c>
      <c r="DS1039" s="47">
        <v>-18.654996148319661</v>
      </c>
      <c r="DT1039" s="47">
        <v>3167.2083333333335</v>
      </c>
      <c r="DU1039" s="47">
        <v>0.46832547664776342</v>
      </c>
      <c r="DV1039" s="47">
        <v>63.820366486001497</v>
      </c>
      <c r="DW1039" s="47">
        <f>IF(pitna[[#This Row],[SÚC]]="-","-",pitna[[#This Row],[ZVC30]]-pitna[[#This Row],[SÚC]])</f>
        <v>-39.650366486001495</v>
      </c>
      <c r="DX1039" s="47" t="str">
        <f>IF(pitna[[#This Row],[Rozdíl Cena pro vodné - sociálně únosná cena]]="-","-",IF(pitna[[#This Row],[Rozdíl Cena pro vodné - sociálně únosná cena]]&gt;0,"ANO","NE"))</f>
        <v>NE</v>
      </c>
      <c r="DY1039" s="47">
        <v>-14.817049332140854</v>
      </c>
      <c r="DZ1039" s="13" t="s">
        <v>441</v>
      </c>
      <c r="EA1039" s="55" t="s">
        <v>9515</v>
      </c>
      <c r="EB1039" s="55" t="s">
        <v>9592</v>
      </c>
      <c r="EC1039" s="55" t="s">
        <v>0</v>
      </c>
      <c r="ED1039" s="55" t="s">
        <v>9773</v>
      </c>
    </row>
    <row r="1040" spans="1:134" ht="15" customHeight="1" x14ac:dyDescent="0.25">
      <c r="A1040" s="29">
        <v>1571</v>
      </c>
      <c r="B1040" s="2" t="s">
        <v>1501</v>
      </c>
      <c r="C1040" s="3" t="s">
        <v>3208</v>
      </c>
      <c r="D1040" s="2" t="s">
        <v>3208</v>
      </c>
      <c r="E1040" s="2" t="s">
        <v>9</v>
      </c>
      <c r="F1040" s="2" t="s">
        <v>4973</v>
      </c>
      <c r="G1040" s="2" t="s">
        <v>5030</v>
      </c>
      <c r="H1040" s="2" t="s">
        <v>5946</v>
      </c>
      <c r="I1040" s="2" t="s">
        <v>5037</v>
      </c>
      <c r="J1040" s="2" t="s">
        <v>7039</v>
      </c>
      <c r="K1040" s="2" t="s">
        <v>7045</v>
      </c>
      <c r="L1040" s="42" t="s">
        <v>8084</v>
      </c>
      <c r="O1040" s="11">
        <v>135</v>
      </c>
      <c r="P1040" s="47">
        <v>5.9729999999999999</v>
      </c>
      <c r="Q1040" s="47">
        <v>0</v>
      </c>
      <c r="R1040" s="47">
        <v>7.7649999999999997</v>
      </c>
      <c r="S1040" s="11">
        <v>74</v>
      </c>
      <c r="T1040" s="11">
        <v>74</v>
      </c>
      <c r="U1040" s="11">
        <v>1</v>
      </c>
      <c r="V1040" s="47">
        <v>100</v>
      </c>
      <c r="W1040" s="47">
        <v>7.23</v>
      </c>
      <c r="X1040" s="47">
        <v>0</v>
      </c>
      <c r="Y1040" s="47">
        <v>0</v>
      </c>
      <c r="Z1040" s="47">
        <v>0.03</v>
      </c>
      <c r="AA1040" s="47">
        <v>0.03</v>
      </c>
      <c r="AB1040" s="47">
        <v>0</v>
      </c>
      <c r="AC1040" s="11">
        <v>4</v>
      </c>
      <c r="AD1040" s="11">
        <v>0</v>
      </c>
      <c r="AE1040" s="11">
        <v>4</v>
      </c>
      <c r="AF1040" s="11">
        <v>2</v>
      </c>
      <c r="AG1040" s="49">
        <v>1</v>
      </c>
      <c r="AH1040" s="47">
        <v>0</v>
      </c>
      <c r="AI1040" s="47">
        <v>7.23</v>
      </c>
      <c r="AJ1040" s="47">
        <v>0</v>
      </c>
      <c r="AK1040" s="47">
        <v>14855</v>
      </c>
      <c r="AL1040" s="47">
        <v>1762</v>
      </c>
      <c r="AM1040" s="47">
        <v>20</v>
      </c>
      <c r="AN1040" s="51">
        <v>1.4460000000000001E-2</v>
      </c>
      <c r="AO1040" s="51">
        <v>1.4460000000000001E-2</v>
      </c>
      <c r="AP1040" s="51">
        <v>0</v>
      </c>
      <c r="AQ1040" s="51">
        <v>0</v>
      </c>
      <c r="AR1040" s="51">
        <v>0</v>
      </c>
      <c r="AS1040" s="51">
        <v>2.0830000000000001E-2</v>
      </c>
      <c r="AT1040" s="51">
        <v>2.0830000000000001E-2</v>
      </c>
      <c r="AU1040" s="51">
        <v>0</v>
      </c>
      <c r="AV1040" s="51">
        <v>0</v>
      </c>
      <c r="AW1040" s="51">
        <v>0</v>
      </c>
      <c r="AX1040" s="51">
        <v>0</v>
      </c>
      <c r="AY1040" s="51">
        <v>0.163803</v>
      </c>
      <c r="AZ1040" s="51">
        <v>0.109665</v>
      </c>
      <c r="BA1040" s="51">
        <v>4.1380000000000002E-3</v>
      </c>
      <c r="BB1040" s="51">
        <v>0</v>
      </c>
      <c r="BC1040" s="51">
        <v>0.05</v>
      </c>
      <c r="BD1040" s="51">
        <v>0</v>
      </c>
      <c r="BE1040" s="51">
        <v>9.7605999999999998E-2</v>
      </c>
      <c r="BF1040" s="51">
        <v>0</v>
      </c>
      <c r="BG1040" s="51">
        <v>0.29669899999999999</v>
      </c>
      <c r="BH1040" s="18">
        <v>0.29827100000000001</v>
      </c>
      <c r="BI1040" s="45">
        <v>16.62</v>
      </c>
      <c r="BJ1040" s="47">
        <v>0</v>
      </c>
      <c r="BK1040" s="51">
        <v>7.1960000000000001E-3</v>
      </c>
      <c r="BL1040" s="18">
        <v>7.3000000000000001E-3</v>
      </c>
      <c r="BM1040" s="51">
        <v>0</v>
      </c>
      <c r="BN1040" s="51">
        <v>0</v>
      </c>
      <c r="BO1040" s="47">
        <v>41.22</v>
      </c>
      <c r="BP1040" s="51">
        <v>-0.15276899999999999</v>
      </c>
      <c r="BQ1040" s="18">
        <v>-0.15227099999999999</v>
      </c>
      <c r="BR1040" s="51">
        <v>-51.489606000000002</v>
      </c>
      <c r="BS1040" s="47">
        <v>0</v>
      </c>
      <c r="BT1040" s="51">
        <v>7.0000000000000007E-2</v>
      </c>
      <c r="BU1040" s="51">
        <v>0</v>
      </c>
      <c r="BV1040" s="51">
        <v>0.05</v>
      </c>
      <c r="BW1040" s="51">
        <v>0</v>
      </c>
      <c r="BX1040" s="51">
        <v>0</v>
      </c>
      <c r="BY1040" s="51">
        <v>0.05</v>
      </c>
      <c r="BZ1040" s="47">
        <v>9.5299420476497101</v>
      </c>
      <c r="CC1040" s="47">
        <v>1.8243243243243243</v>
      </c>
      <c r="CD1040" s="47">
        <v>0.22222222222222221</v>
      </c>
      <c r="CE1040" s="47">
        <v>1.0584904162513563E-2</v>
      </c>
      <c r="CF1040" s="47">
        <v>0.41493775933609955</v>
      </c>
      <c r="CG1040" s="47">
        <v>0.22222222222222221</v>
      </c>
      <c r="CH1040" s="47">
        <v>1.0584904162513563E-2</v>
      </c>
      <c r="CI1040" s="47">
        <v>0.41493775933609955</v>
      </c>
      <c r="CJ1040" s="47">
        <v>0</v>
      </c>
      <c r="CK1040" s="47">
        <v>50</v>
      </c>
      <c r="CL1040" s="47">
        <v>0</v>
      </c>
      <c r="CN1040" s="47">
        <v>16617</v>
      </c>
      <c r="CO1040" s="47">
        <v>0</v>
      </c>
      <c r="CP1040" s="47">
        <v>224.84305555555557</v>
      </c>
      <c r="CQ1040" s="47" t="s">
        <v>157</v>
      </c>
      <c r="CR1040" s="47">
        <v>11.034000000000017</v>
      </c>
      <c r="CS1040" s="47" t="s">
        <v>157</v>
      </c>
      <c r="CT1040" s="47">
        <v>6.6401877595233902E-2</v>
      </c>
      <c r="CU1040" s="47">
        <v>213.80905555555555</v>
      </c>
      <c r="CV1040" s="47" t="s">
        <v>437</v>
      </c>
      <c r="CW1040" s="47">
        <v>29.712208943240071</v>
      </c>
      <c r="CX1040" s="47">
        <v>2309.1995553085048</v>
      </c>
      <c r="CY1040" s="47">
        <v>1.5333518621456388</v>
      </c>
      <c r="CZ1040" s="47">
        <v>1.3108094250171571</v>
      </c>
      <c r="DA1040" s="47">
        <v>0</v>
      </c>
      <c r="DB1040" s="47" t="s">
        <v>157</v>
      </c>
      <c r="DC1040" s="23"/>
      <c r="DD1040" s="47" t="s">
        <v>157</v>
      </c>
      <c r="DE1040" s="47" t="s">
        <v>157</v>
      </c>
      <c r="DF1040" s="47" t="s">
        <v>157</v>
      </c>
      <c r="DG1040" s="47">
        <v>0</v>
      </c>
      <c r="DH1040" s="47">
        <v>13.563924402445803</v>
      </c>
      <c r="DJ1040" s="47">
        <v>143.91999999999999</v>
      </c>
      <c r="DK1040" s="47">
        <v>-51.489606000000002</v>
      </c>
      <c r="DL1040" s="47">
        <v>-106.14855475264035</v>
      </c>
      <c r="DM1040" s="47">
        <v>-21.229710950528069</v>
      </c>
      <c r="DN1040" s="47">
        <v>0</v>
      </c>
      <c r="DO1040" s="47">
        <v>123.08888888888889</v>
      </c>
      <c r="DP1040" s="47" t="s">
        <v>157</v>
      </c>
      <c r="DQ1040" s="47">
        <v>49.713598604162797</v>
      </c>
      <c r="DR1040" s="47" t="s">
        <v>157</v>
      </c>
      <c r="DS1040" s="47">
        <v>-41.6576475786282</v>
      </c>
      <c r="DT1040" s="47">
        <v>4009.4459459459458</v>
      </c>
      <c r="DU1040" s="47">
        <v>0.2819152380335711</v>
      </c>
      <c r="DV1040" s="47">
        <v>58.959309840803698</v>
      </c>
      <c r="DW1040" s="47">
        <f>IF(pitna[[#This Row],[SÚC]]="-","-",pitna[[#This Row],[ZVC30]]-pitna[[#This Row],[SÚC]])</f>
        <v>-38.959309840803698</v>
      </c>
      <c r="DX1040" s="47" t="str">
        <f>IF(pitna[[#This Row],[Rozdíl Cena pro vodné - sociálně únosná cena]]="-","-",IF(pitna[[#This Row],[Rozdíl Cena pro vodné - sociálně únosná cena]]&gt;0,"ANO","NE"))</f>
        <v>NE</v>
      </c>
      <c r="DY1040" s="47">
        <v>-9.2457112366409007</v>
      </c>
      <c r="DZ1040" s="13" t="s">
        <v>441</v>
      </c>
      <c r="EA1040" s="55"/>
      <c r="EB1040" s="55" t="s">
        <v>9556</v>
      </c>
      <c r="EC1040" s="55" t="s">
        <v>9723</v>
      </c>
      <c r="ED1040" s="55" t="s">
        <v>9827</v>
      </c>
    </row>
    <row r="1041" spans="1:134" ht="15" customHeight="1" x14ac:dyDescent="0.25">
      <c r="A1041" s="29">
        <v>1572</v>
      </c>
      <c r="B1041" s="2" t="s">
        <v>1501</v>
      </c>
      <c r="C1041" s="3" t="s">
        <v>3209</v>
      </c>
      <c r="D1041" s="2" t="s">
        <v>3209</v>
      </c>
      <c r="E1041" s="2" t="s">
        <v>9</v>
      </c>
      <c r="F1041" s="2" t="s">
        <v>3209</v>
      </c>
      <c r="G1041" s="2" t="s">
        <v>5024</v>
      </c>
      <c r="H1041" s="2" t="s">
        <v>5947</v>
      </c>
      <c r="I1041" s="2" t="s">
        <v>5026</v>
      </c>
      <c r="J1041" s="2" t="s">
        <v>7042</v>
      </c>
      <c r="K1041" s="2" t="s">
        <v>7045</v>
      </c>
      <c r="L1041" s="42" t="s">
        <v>8085</v>
      </c>
      <c r="O1041" s="11">
        <v>67.5</v>
      </c>
      <c r="P1041" s="47">
        <v>1.337</v>
      </c>
      <c r="Q1041" s="47">
        <v>0</v>
      </c>
      <c r="R1041" s="47">
        <v>0.80200000000000005</v>
      </c>
      <c r="S1041" s="11">
        <v>32</v>
      </c>
      <c r="T1041" s="11">
        <v>32</v>
      </c>
      <c r="U1041" s="11">
        <v>0.5</v>
      </c>
      <c r="V1041" s="47">
        <v>10</v>
      </c>
      <c r="W1041" s="47">
        <v>1.978</v>
      </c>
      <c r="X1041" s="47">
        <v>1.861</v>
      </c>
      <c r="Y1041" s="47">
        <v>1.978</v>
      </c>
      <c r="Z1041" s="47">
        <v>0.11700000000000001</v>
      </c>
      <c r="AA1041" s="47">
        <v>0.11700000000000001</v>
      </c>
      <c r="AB1041" s="47">
        <v>0</v>
      </c>
      <c r="AC1041" s="11">
        <v>2</v>
      </c>
      <c r="AD1041" s="11">
        <v>0</v>
      </c>
      <c r="AE1041" s="11">
        <v>2</v>
      </c>
      <c r="AF1041" s="11">
        <v>0</v>
      </c>
      <c r="AG1041" s="49">
        <v>0</v>
      </c>
      <c r="AH1041" s="47">
        <v>0</v>
      </c>
      <c r="AI1041" s="47">
        <v>0</v>
      </c>
      <c r="AJ1041" s="47">
        <v>0</v>
      </c>
      <c r="AK1041" s="47">
        <v>3393.44</v>
      </c>
      <c r="AL1041" s="47">
        <v>0</v>
      </c>
      <c r="AM1041" s="47">
        <v>25</v>
      </c>
      <c r="AN1041" s="51">
        <v>0.119701</v>
      </c>
      <c r="AO1041" s="51">
        <v>3.7690000000000002E-3</v>
      </c>
      <c r="AP1041" s="51">
        <v>0</v>
      </c>
      <c r="AQ1041" s="51">
        <v>0</v>
      </c>
      <c r="AR1041" s="51">
        <v>0.11593199999999999</v>
      </c>
      <c r="AS1041" s="51">
        <v>7.8826999999999994E-2</v>
      </c>
      <c r="AT1041" s="51">
        <v>7.8826999999999994E-2</v>
      </c>
      <c r="AU1041" s="51">
        <v>0</v>
      </c>
      <c r="AV1041" s="51">
        <v>0</v>
      </c>
      <c r="AW1041" s="51">
        <v>0</v>
      </c>
      <c r="AX1041" s="51">
        <v>0</v>
      </c>
      <c r="AY1041" s="51">
        <v>0.26214700000000002</v>
      </c>
      <c r="AZ1041" s="51">
        <v>0.175293</v>
      </c>
      <c r="BA1041" s="51">
        <v>8.6854000000000001E-2</v>
      </c>
      <c r="BB1041" s="51">
        <v>0</v>
      </c>
      <c r="BC1041" s="51">
        <v>0</v>
      </c>
      <c r="BD1041" s="51">
        <v>0</v>
      </c>
      <c r="BE1041" s="51">
        <v>0</v>
      </c>
      <c r="BF1041" s="51">
        <v>0.19225900000000001</v>
      </c>
      <c r="BG1041" s="51">
        <v>0.65293400000000001</v>
      </c>
      <c r="BH1041" s="18">
        <v>1.2351000000000001</v>
      </c>
      <c r="BI1041" s="45">
        <v>9.5779999999999994</v>
      </c>
      <c r="BJ1041" s="47">
        <v>0</v>
      </c>
      <c r="BK1041" s="51">
        <v>3.7090000000000001E-3</v>
      </c>
      <c r="BL1041" s="18">
        <v>4.9399999999999999E-2</v>
      </c>
      <c r="BM1041" s="51">
        <v>0</v>
      </c>
      <c r="BN1041" s="51">
        <v>0</v>
      </c>
      <c r="BO1041" s="47">
        <v>176.04</v>
      </c>
      <c r="BP1041" s="51">
        <v>-0.56020199999999998</v>
      </c>
      <c r="BQ1041" s="18">
        <v>0</v>
      </c>
      <c r="BR1041" s="51">
        <v>-85.797573</v>
      </c>
      <c r="BS1041" s="47">
        <v>0</v>
      </c>
      <c r="BT1041" s="51">
        <v>5.3289999999999997</v>
      </c>
      <c r="BU1041" s="51">
        <v>5.3282809999999996</v>
      </c>
      <c r="BV1041" s="51">
        <v>9.2725000000000002E-2</v>
      </c>
      <c r="BW1041" s="51">
        <v>8.6853E-2</v>
      </c>
      <c r="BX1041" s="51">
        <v>9.2725000000000002E-2</v>
      </c>
      <c r="BY1041" s="51">
        <v>0</v>
      </c>
      <c r="BZ1041" s="47">
        <v>39.900249376558598</v>
      </c>
      <c r="CC1041" s="47">
        <v>2.109375</v>
      </c>
      <c r="CD1041" s="47">
        <v>1.7333333333333334</v>
      </c>
      <c r="CE1041" s="47">
        <v>0.39968571721381474</v>
      </c>
      <c r="CF1041" s="47">
        <v>5.9150657229524777</v>
      </c>
      <c r="CG1041" s="47">
        <v>1.7333333333333334</v>
      </c>
      <c r="CH1041" s="47">
        <v>0.39968571721381474</v>
      </c>
      <c r="CI1041" s="47">
        <v>5.9150657229524777</v>
      </c>
      <c r="CJ1041" s="47">
        <v>0</v>
      </c>
      <c r="CK1041" s="47">
        <v>0</v>
      </c>
      <c r="CL1041" s="47">
        <v>0</v>
      </c>
      <c r="CN1041" s="47">
        <v>3393.44</v>
      </c>
      <c r="CO1041" s="47">
        <v>0</v>
      </c>
      <c r="CP1041" s="47">
        <v>42.417999999999999</v>
      </c>
      <c r="CQ1041" s="47" t="s">
        <v>157</v>
      </c>
      <c r="CR1041" s="47">
        <v>0</v>
      </c>
      <c r="CS1041" s="47" t="s">
        <v>157</v>
      </c>
      <c r="CT1041" s="47">
        <v>0</v>
      </c>
      <c r="CU1041" s="47">
        <v>42.417999999999999</v>
      </c>
      <c r="CV1041" s="47" t="s">
        <v>437</v>
      </c>
      <c r="CW1041" s="47">
        <v>11.436505796710703</v>
      </c>
      <c r="CX1041" s="47">
        <v>914.92046373685628</v>
      </c>
      <c r="CY1041" s="47">
        <v>0</v>
      </c>
      <c r="CZ1041" s="47">
        <v>1.25</v>
      </c>
      <c r="DA1041" s="47">
        <v>100.00000000000001</v>
      </c>
      <c r="DB1041" s="47" t="s">
        <v>157</v>
      </c>
      <c r="DC1041" s="23"/>
      <c r="DD1041" s="47" t="s">
        <v>157</v>
      </c>
      <c r="DE1041" s="47" t="s">
        <v>157</v>
      </c>
      <c r="DF1041" s="47" t="s">
        <v>157</v>
      </c>
      <c r="DG1041" s="47">
        <v>0</v>
      </c>
      <c r="DH1041" s="47">
        <v>0</v>
      </c>
      <c r="DJ1041" s="47">
        <v>92.725000000000009</v>
      </c>
      <c r="DK1041" s="47">
        <v>-85.797573</v>
      </c>
      <c r="DL1041" s="47">
        <v>-604.15421946616334</v>
      </c>
      <c r="DM1041" s="47">
        <v>-151.03855486654084</v>
      </c>
      <c r="DN1041" s="47">
        <v>0</v>
      </c>
      <c r="DO1041" s="47">
        <v>50.273185185185184</v>
      </c>
      <c r="DP1041" s="47" t="s">
        <v>157</v>
      </c>
      <c r="DQ1041" s="47">
        <v>176.04044216770018</v>
      </c>
      <c r="DR1041" s="47" t="s">
        <v>157</v>
      </c>
      <c r="DS1041" s="47">
        <v>-85.797645703853675</v>
      </c>
      <c r="DT1041" s="47">
        <v>20404.1875</v>
      </c>
      <c r="DU1041" s="47">
        <v>0.13334972790759214</v>
      </c>
      <c r="DV1041" s="47">
        <v>62.475123449950303</v>
      </c>
      <c r="DW1041" s="47">
        <f>IF(pitna[[#This Row],[SÚC]]="-","-",pitna[[#This Row],[ZVC30]]-pitna[[#This Row],[SÚC]])</f>
        <v>-37.475123449950303</v>
      </c>
      <c r="DX1041" s="47" t="str">
        <f>IF(pitna[[#This Row],[Rozdíl Cena pro vodné - sociálně únosná cena]]="-","-",IF(pitna[[#This Row],[Rozdíl Cena pro vodné - sociálně únosná cena]]&gt;0,"ANO","NE"))</f>
        <v>NE</v>
      </c>
      <c r="DY1041" s="47">
        <v>113.56531871774988</v>
      </c>
      <c r="DZ1041" s="13" t="s">
        <v>9914</v>
      </c>
      <c r="EA1041" s="55"/>
      <c r="EB1041" s="55" t="s">
        <v>9531</v>
      </c>
      <c r="EC1041" s="55" t="s">
        <v>9723</v>
      </c>
      <c r="ED1041" s="55" t="s">
        <v>9768</v>
      </c>
    </row>
    <row r="1042" spans="1:134" ht="15" customHeight="1" x14ac:dyDescent="0.25">
      <c r="A1042" s="29">
        <v>1573</v>
      </c>
      <c r="B1042" s="2" t="s">
        <v>1502</v>
      </c>
      <c r="C1042" s="3" t="s">
        <v>3210</v>
      </c>
      <c r="D1042" s="2" t="s">
        <v>157</v>
      </c>
      <c r="E1042" s="2" t="s">
        <v>157</v>
      </c>
      <c r="F1042" s="2" t="s">
        <v>157</v>
      </c>
      <c r="G1042" s="2" t="s">
        <v>157</v>
      </c>
      <c r="H1042" s="2" t="s">
        <v>157</v>
      </c>
      <c r="I1042" s="2" t="s">
        <v>157</v>
      </c>
      <c r="J1042" s="2" t="s">
        <v>157</v>
      </c>
      <c r="K1042" s="2" t="s">
        <v>157</v>
      </c>
      <c r="L1042" s="42" t="s">
        <v>8086</v>
      </c>
      <c r="M1042" s="13" t="s">
        <v>9389</v>
      </c>
      <c r="O1042" s="11" t="s">
        <v>157</v>
      </c>
      <c r="P1042" s="47" t="s">
        <v>157</v>
      </c>
      <c r="Q1042" s="47" t="s">
        <v>157</v>
      </c>
      <c r="R1042" s="47" t="s">
        <v>157</v>
      </c>
      <c r="S1042" s="11" t="s">
        <v>157</v>
      </c>
      <c r="T1042" s="11" t="s">
        <v>157</v>
      </c>
      <c r="U1042" s="11" t="s">
        <v>157</v>
      </c>
      <c r="V1042" s="47" t="s">
        <v>157</v>
      </c>
      <c r="W1042" s="47" t="s">
        <v>157</v>
      </c>
      <c r="X1042" s="47" t="s">
        <v>157</v>
      </c>
      <c r="Y1042" s="47" t="s">
        <v>157</v>
      </c>
      <c r="Z1042" s="47" t="s">
        <v>157</v>
      </c>
      <c r="AA1042" s="47" t="s">
        <v>157</v>
      </c>
      <c r="AB1042" s="47" t="s">
        <v>157</v>
      </c>
      <c r="AC1042" s="11" t="s">
        <v>157</v>
      </c>
      <c r="AD1042" s="11" t="s">
        <v>157</v>
      </c>
      <c r="AE1042" s="11" t="s">
        <v>157</v>
      </c>
      <c r="AF1042" s="11" t="s">
        <v>157</v>
      </c>
      <c r="AG1042" s="49" t="s">
        <v>157</v>
      </c>
      <c r="AH1042" s="47" t="s">
        <v>157</v>
      </c>
      <c r="AI1042" s="47" t="s">
        <v>157</v>
      </c>
      <c r="AJ1042" s="47" t="s">
        <v>157</v>
      </c>
      <c r="AK1042" s="47" t="s">
        <v>157</v>
      </c>
      <c r="AL1042" s="47" t="s">
        <v>157</v>
      </c>
      <c r="AM1042" s="47">
        <v>22.17</v>
      </c>
      <c r="AN1042" s="51">
        <v>0.19152</v>
      </c>
      <c r="AO1042" s="51">
        <v>0.14149999999999999</v>
      </c>
      <c r="AP1042" s="51">
        <v>0</v>
      </c>
      <c r="AQ1042" s="51">
        <v>1.4200000000000001E-2</v>
      </c>
      <c r="AR1042" s="51">
        <v>3.5819999999999998E-2</v>
      </c>
      <c r="AS1042" s="51">
        <v>0.2102</v>
      </c>
      <c r="AT1042" s="51">
        <v>0.2102</v>
      </c>
      <c r="AU1042" s="51">
        <v>0</v>
      </c>
      <c r="AV1042" s="51">
        <v>0.19764999999999999</v>
      </c>
      <c r="AW1042" s="51">
        <v>0.16644999999999999</v>
      </c>
      <c r="AX1042" s="51">
        <v>3.1199999999999999E-2</v>
      </c>
      <c r="AY1042" s="51">
        <v>0.218753</v>
      </c>
      <c r="AZ1042" s="51">
        <v>0</v>
      </c>
      <c r="BA1042" s="51">
        <v>7.6253000000000001E-2</v>
      </c>
      <c r="BB1042" s="51">
        <v>0</v>
      </c>
      <c r="BC1042" s="51">
        <v>0.14249999999999999</v>
      </c>
      <c r="BD1042" s="51">
        <v>0</v>
      </c>
      <c r="BE1042" s="51">
        <v>0.15459999999999999</v>
      </c>
      <c r="BF1042" s="51">
        <v>2.3800000000000002E-2</v>
      </c>
      <c r="BG1042" s="51">
        <v>1.0237130000000001</v>
      </c>
      <c r="BH1042" s="18">
        <v>1.2224999999999999</v>
      </c>
      <c r="BI1042" s="45">
        <v>32.69</v>
      </c>
      <c r="BJ1042" s="47">
        <v>1</v>
      </c>
      <c r="BK1042" s="51">
        <v>5.0999999999999997E-2</v>
      </c>
      <c r="BL1042" s="18">
        <v>5.5140000000000002E-2</v>
      </c>
      <c r="BM1042" s="51">
        <v>0</v>
      </c>
      <c r="BN1042" s="51">
        <v>0</v>
      </c>
      <c r="BO1042" s="47">
        <v>20.07</v>
      </c>
      <c r="BP1042" s="51">
        <v>0.107</v>
      </c>
      <c r="BQ1042" s="18">
        <v>0</v>
      </c>
      <c r="BR1042" s="51">
        <v>10.452121999999999</v>
      </c>
      <c r="BS1042" s="47">
        <v>0</v>
      </c>
      <c r="BT1042" s="51">
        <v>4.1489050000000001</v>
      </c>
      <c r="BU1042" s="51">
        <v>3.8489049999999998</v>
      </c>
      <c r="BV1042" s="51">
        <v>1.444755</v>
      </c>
      <c r="BW1042" s="51">
        <v>1.444755</v>
      </c>
      <c r="BX1042" s="51">
        <v>0.14249999999999999</v>
      </c>
      <c r="BY1042" s="51">
        <v>1.3022549999999999</v>
      </c>
      <c r="BZ1042" s="47" t="s">
        <v>157</v>
      </c>
      <c r="CC1042" s="47" t="s">
        <v>157</v>
      </c>
      <c r="CD1042" s="47" t="s">
        <v>157</v>
      </c>
      <c r="CE1042" s="47" t="s">
        <v>157</v>
      </c>
      <c r="CF1042" s="47" t="s">
        <v>157</v>
      </c>
      <c r="CG1042" s="47" t="s">
        <v>157</v>
      </c>
      <c r="CH1042" s="47" t="s">
        <v>157</v>
      </c>
      <c r="CI1042" s="47" t="s">
        <v>157</v>
      </c>
      <c r="CJ1042" s="47" t="s">
        <v>157</v>
      </c>
      <c r="CK1042" s="47" t="s">
        <v>157</v>
      </c>
      <c r="CL1042" s="47" t="s">
        <v>157</v>
      </c>
      <c r="CN1042" s="47" t="s">
        <v>157</v>
      </c>
      <c r="CO1042" s="47" t="s">
        <v>157</v>
      </c>
      <c r="CP1042" s="47" t="s">
        <v>157</v>
      </c>
      <c r="CQ1042" s="47" t="s">
        <v>157</v>
      </c>
      <c r="CR1042" s="47" t="s">
        <v>157</v>
      </c>
      <c r="CS1042" s="47" t="s">
        <v>157</v>
      </c>
      <c r="CT1042" s="47" t="s">
        <v>157</v>
      </c>
      <c r="CU1042" s="47" t="s">
        <v>157</v>
      </c>
      <c r="CV1042" s="47" t="s">
        <v>157</v>
      </c>
      <c r="CW1042" s="47" t="s">
        <v>157</v>
      </c>
      <c r="CX1042" s="47" t="s">
        <v>157</v>
      </c>
      <c r="CY1042" s="47" t="s">
        <v>157</v>
      </c>
      <c r="CZ1042" s="47" t="s">
        <v>157</v>
      </c>
      <c r="DA1042" s="47" t="s">
        <v>157</v>
      </c>
      <c r="DB1042" s="47" t="s">
        <v>157</v>
      </c>
      <c r="DC1042" s="23"/>
      <c r="DD1042" s="47" t="s">
        <v>157</v>
      </c>
      <c r="DE1042" s="47" t="s">
        <v>157</v>
      </c>
      <c r="DF1042" s="47" t="s">
        <v>157</v>
      </c>
      <c r="DG1042" s="47" t="s">
        <v>157</v>
      </c>
      <c r="DH1042" s="47" t="s">
        <v>157</v>
      </c>
      <c r="DJ1042" s="47" t="s">
        <v>157</v>
      </c>
      <c r="DK1042" s="47" t="s">
        <v>157</v>
      </c>
      <c r="DL1042" s="47" t="s">
        <v>157</v>
      </c>
      <c r="DM1042" s="47" t="s">
        <v>157</v>
      </c>
      <c r="DN1042" s="47" t="s">
        <v>157</v>
      </c>
      <c r="DO1042" s="47" t="s">
        <v>157</v>
      </c>
      <c r="DP1042" s="47" t="s">
        <v>157</v>
      </c>
      <c r="DQ1042" s="47" t="s">
        <v>157</v>
      </c>
      <c r="DR1042" s="47" t="s">
        <v>157</v>
      </c>
      <c r="DS1042" s="47" t="s">
        <v>157</v>
      </c>
      <c r="DT1042" s="47" t="s">
        <v>157</v>
      </c>
      <c r="DU1042" s="47" t="s">
        <v>157</v>
      </c>
      <c r="DV1042" s="47" t="s">
        <v>157</v>
      </c>
      <c r="DW1042" s="47" t="str">
        <f>IF(pitna[[#This Row],[SÚC]]="-","-",pitna[[#This Row],[ZVC30]]-pitna[[#This Row],[SÚC]])</f>
        <v>-</v>
      </c>
      <c r="DX1042" s="47" t="str">
        <f>IF(pitna[[#This Row],[Rozdíl Cena pro vodné - sociálně únosná cena]]="-","-",IF(pitna[[#This Row],[Rozdíl Cena pro vodné - sociálně únosná cena]]&gt;0,"ANO","NE"))</f>
        <v>-</v>
      </c>
      <c r="DY1042" s="47" t="s">
        <v>157</v>
      </c>
      <c r="DZ1042" s="13" t="s">
        <v>157</v>
      </c>
      <c r="EA1042" s="55" t="s">
        <v>157</v>
      </c>
      <c r="EB1042" s="55" t="s">
        <v>157</v>
      </c>
      <c r="EC1042" s="55" t="s">
        <v>157</v>
      </c>
      <c r="ED1042" s="55" t="s">
        <v>157</v>
      </c>
    </row>
    <row r="1043" spans="1:134" ht="15" customHeight="1" x14ac:dyDescent="0.25">
      <c r="A1043" s="29">
        <v>1575</v>
      </c>
      <c r="B1043" s="2" t="s">
        <v>1503</v>
      </c>
      <c r="C1043" s="3" t="s">
        <v>3211</v>
      </c>
      <c r="D1043" s="2" t="s">
        <v>3211</v>
      </c>
      <c r="E1043" s="2" t="s">
        <v>9</v>
      </c>
      <c r="F1043" s="2" t="s">
        <v>3211</v>
      </c>
      <c r="G1043" s="2" t="s">
        <v>5030</v>
      </c>
      <c r="H1043" s="2" t="s">
        <v>5948</v>
      </c>
      <c r="I1043" s="2" t="s">
        <v>5026</v>
      </c>
      <c r="J1043" s="2" t="s">
        <v>7042</v>
      </c>
      <c r="K1043" s="2" t="s">
        <v>7040</v>
      </c>
      <c r="L1043" s="42" t="s">
        <v>8087</v>
      </c>
      <c r="O1043" s="11">
        <v>130</v>
      </c>
      <c r="P1043" s="47">
        <v>4.5</v>
      </c>
      <c r="Q1043" s="47">
        <v>0</v>
      </c>
      <c r="R1043" s="47">
        <v>5.85</v>
      </c>
      <c r="S1043" s="11">
        <v>51</v>
      </c>
      <c r="T1043" s="11">
        <v>51</v>
      </c>
      <c r="U1043" s="11">
        <v>1</v>
      </c>
      <c r="V1043" s="47">
        <v>50</v>
      </c>
      <c r="W1043" s="47">
        <v>4.423</v>
      </c>
      <c r="X1043" s="47">
        <v>0</v>
      </c>
      <c r="Y1043" s="47">
        <v>0</v>
      </c>
      <c r="Z1043" s="47">
        <v>0</v>
      </c>
      <c r="AA1043" s="47">
        <v>0</v>
      </c>
      <c r="AB1043" s="47">
        <v>0</v>
      </c>
      <c r="AC1043" s="11">
        <v>0</v>
      </c>
      <c r="AD1043" s="11">
        <v>0</v>
      </c>
      <c r="AE1043" s="11">
        <v>0</v>
      </c>
      <c r="AF1043" s="11">
        <v>0</v>
      </c>
      <c r="AG1043" s="49"/>
      <c r="AH1043" s="47">
        <v>0</v>
      </c>
      <c r="AI1043" s="47">
        <v>0</v>
      </c>
      <c r="AJ1043" s="47">
        <v>0</v>
      </c>
      <c r="AK1043" s="47">
        <v>1591</v>
      </c>
      <c r="AL1043" s="47">
        <v>0</v>
      </c>
      <c r="AM1043" s="47">
        <v>9.4</v>
      </c>
      <c r="AN1043" s="51">
        <v>0</v>
      </c>
      <c r="AO1043" s="51">
        <v>0</v>
      </c>
      <c r="AP1043" s="51">
        <v>0</v>
      </c>
      <c r="AQ1043" s="51">
        <v>0</v>
      </c>
      <c r="AR1043" s="51">
        <v>0</v>
      </c>
      <c r="AS1043" s="51">
        <v>2.6199999999999999E-3</v>
      </c>
      <c r="AT1043" s="51">
        <v>2.6199999999999999E-3</v>
      </c>
      <c r="AU1043" s="51">
        <v>0</v>
      </c>
      <c r="AV1043" s="51">
        <v>4.2099999999999999E-2</v>
      </c>
      <c r="AW1043" s="51">
        <v>4.2099999999999999E-2</v>
      </c>
      <c r="AX1043" s="51">
        <v>0</v>
      </c>
      <c r="AY1043" s="51">
        <v>0.37890000000000001</v>
      </c>
      <c r="AZ1043" s="51">
        <v>0</v>
      </c>
      <c r="BA1043" s="51">
        <v>5.8900000000000001E-2</v>
      </c>
      <c r="BB1043" s="51">
        <v>0</v>
      </c>
      <c r="BC1043" s="51">
        <v>0.32</v>
      </c>
      <c r="BD1043" s="51">
        <v>0</v>
      </c>
      <c r="BE1043" s="51">
        <v>4.1191999999999999E-2</v>
      </c>
      <c r="BF1043" s="51">
        <v>0</v>
      </c>
      <c r="BG1043" s="51">
        <v>0.464812</v>
      </c>
      <c r="BH1043" s="18">
        <v>0.51861100000000004</v>
      </c>
      <c r="BI1043" s="45">
        <v>1.59</v>
      </c>
      <c r="BJ1043" s="47">
        <v>1</v>
      </c>
      <c r="BK1043" s="51">
        <v>4.5179999999999998E-2</v>
      </c>
      <c r="BL1043" s="18">
        <v>5.5140000000000002E-2</v>
      </c>
      <c r="BM1043" s="51">
        <v>0</v>
      </c>
      <c r="BN1043" s="51">
        <v>0</v>
      </c>
      <c r="BO1043" s="47">
        <v>10.28</v>
      </c>
      <c r="BP1043" s="51">
        <v>-4.0120000000000003E-2</v>
      </c>
      <c r="BQ1043" s="18">
        <v>0</v>
      </c>
      <c r="BR1043" s="51">
        <v>-8.6314469999999996</v>
      </c>
      <c r="BS1043" s="47">
        <v>0</v>
      </c>
      <c r="BT1043" s="51">
        <v>0.3</v>
      </c>
      <c r="BU1043" s="51">
        <v>0.3</v>
      </c>
      <c r="BV1043" s="51">
        <v>0.1</v>
      </c>
      <c r="BW1043" s="51">
        <v>0.3</v>
      </c>
      <c r="BX1043" s="51">
        <v>0.1</v>
      </c>
      <c r="BY1043" s="51">
        <v>0</v>
      </c>
      <c r="BZ1043" s="47">
        <v>8.717948717948719</v>
      </c>
      <c r="CC1043" s="47">
        <v>2.5490196078431371</v>
      </c>
      <c r="CD1043" s="47">
        <v>0</v>
      </c>
      <c r="CE1043" s="47">
        <v>0</v>
      </c>
      <c r="CF1043" s="47">
        <v>0</v>
      </c>
      <c r="CG1043" s="47">
        <v>0</v>
      </c>
      <c r="CH1043" s="47">
        <v>0</v>
      </c>
      <c r="CI1043" s="47">
        <v>0</v>
      </c>
      <c r="CJ1043" s="47" t="s">
        <v>157</v>
      </c>
      <c r="CK1043" s="47" t="s">
        <v>157</v>
      </c>
      <c r="CL1043" s="47">
        <v>8.717948717948719</v>
      </c>
      <c r="CN1043" s="47">
        <v>1591</v>
      </c>
      <c r="CO1043" s="47">
        <v>0</v>
      </c>
      <c r="CP1043" s="47">
        <v>19.887499999999999</v>
      </c>
      <c r="CQ1043" s="47" t="s">
        <v>157</v>
      </c>
      <c r="CR1043" s="47">
        <v>338.78000000000003</v>
      </c>
      <c r="CS1043" s="47" t="s">
        <v>157</v>
      </c>
      <c r="CT1043" s="47">
        <v>21.29352608422376</v>
      </c>
      <c r="CU1043" s="47">
        <v>0</v>
      </c>
      <c r="CV1043" s="47" t="s">
        <v>438</v>
      </c>
      <c r="CW1043" s="47">
        <v>0</v>
      </c>
      <c r="CX1043" s="47">
        <v>35.21469676848163</v>
      </c>
      <c r="CY1043" s="47">
        <v>7.4984506418769374</v>
      </c>
      <c r="CZ1043" s="47">
        <v>1.25</v>
      </c>
      <c r="DA1043" s="47">
        <v>100</v>
      </c>
      <c r="DB1043" s="47" t="s">
        <v>157</v>
      </c>
      <c r="DC1043" s="23"/>
      <c r="DD1043" s="47">
        <v>45.18</v>
      </c>
      <c r="DE1043" s="47">
        <v>130</v>
      </c>
      <c r="DF1043" s="47">
        <v>51</v>
      </c>
      <c r="DG1043" s="47">
        <v>0.93182824258521468</v>
      </c>
      <c r="DH1043" s="47">
        <v>0.91173085436033641</v>
      </c>
      <c r="DJ1043" s="47">
        <v>424.69200000000001</v>
      </c>
      <c r="DK1043" s="47">
        <v>-8.6314469999999996</v>
      </c>
      <c r="DL1043" s="47">
        <v>-9.4468461849999539</v>
      </c>
      <c r="DM1043" s="47">
        <v>-0.88800354138999571</v>
      </c>
      <c r="DN1043" s="47">
        <v>0</v>
      </c>
      <c r="DO1043" s="47">
        <v>12.238461538461538</v>
      </c>
      <c r="DP1043" s="47" t="s">
        <v>157</v>
      </c>
      <c r="DQ1043" s="47">
        <v>10.288003541389996</v>
      </c>
      <c r="DR1043" s="47" t="s">
        <v>157</v>
      </c>
      <c r="DS1043" s="47">
        <v>193.27127586111652</v>
      </c>
      <c r="DT1043" s="47">
        <v>9113.9607843137255</v>
      </c>
      <c r="DU1043" s="47">
        <v>0.91368553307573819</v>
      </c>
      <c r="DV1043" s="47">
        <v>58.959309840803698</v>
      </c>
      <c r="DW1043" s="47">
        <f>IF(pitna[[#This Row],[SÚC]]="-","-",pitna[[#This Row],[ZVC30]]-pitna[[#This Row],[SÚC]])</f>
        <v>-49.559309840803699</v>
      </c>
      <c r="DX1043" s="47" t="str">
        <f>IF(pitna[[#This Row],[Rozdíl Cena pro vodné - sociálně únosná cena]]="-","-",IF(pitna[[#This Row],[Rozdíl Cena pro vodné - sociálně únosná cena]]&gt;0,"ANO","NE"))</f>
        <v>NE</v>
      </c>
      <c r="DY1043" s="47">
        <v>-48.6713062994137</v>
      </c>
      <c r="DZ1043" s="13" t="s">
        <v>441</v>
      </c>
      <c r="EA1043" s="55"/>
      <c r="EB1043" s="55" t="s">
        <v>9647</v>
      </c>
      <c r="EC1043" s="55" t="s">
        <v>0</v>
      </c>
      <c r="ED1043" s="55" t="s">
        <v>9788</v>
      </c>
    </row>
    <row r="1044" spans="1:134" ht="15" customHeight="1" x14ac:dyDescent="0.25">
      <c r="A1044" s="29">
        <v>1576</v>
      </c>
      <c r="B1044" s="2" t="s">
        <v>1504</v>
      </c>
      <c r="C1044" s="3" t="s">
        <v>3212</v>
      </c>
      <c r="D1044" s="2" t="s">
        <v>3212</v>
      </c>
      <c r="E1044" s="2" t="s">
        <v>9</v>
      </c>
      <c r="F1044" s="2" t="s">
        <v>4110</v>
      </c>
      <c r="G1044" s="2" t="s">
        <v>5030</v>
      </c>
      <c r="H1044" s="2" t="s">
        <v>5949</v>
      </c>
      <c r="I1044" s="2" t="s">
        <v>5037</v>
      </c>
      <c r="J1044" s="2" t="s">
        <v>7039</v>
      </c>
      <c r="K1044" s="2" t="s">
        <v>7041</v>
      </c>
      <c r="L1044" s="42" t="s">
        <v>8088</v>
      </c>
      <c r="O1044" s="11">
        <v>351</v>
      </c>
      <c r="P1044" s="47">
        <v>47.109000000000002</v>
      </c>
      <c r="Q1044" s="47">
        <v>0</v>
      </c>
      <c r="R1044" s="47">
        <v>28.263000000000002</v>
      </c>
      <c r="S1044" s="11">
        <v>158</v>
      </c>
      <c r="T1044" s="11">
        <v>158</v>
      </c>
      <c r="U1044" s="11">
        <v>1</v>
      </c>
      <c r="V1044" s="47">
        <v>300</v>
      </c>
      <c r="W1044" s="47">
        <v>12.942</v>
      </c>
      <c r="X1044" s="47">
        <v>0</v>
      </c>
      <c r="Y1044" s="47">
        <v>1.1850000000000001</v>
      </c>
      <c r="Z1044" s="47">
        <v>0</v>
      </c>
      <c r="AA1044" s="47">
        <v>0</v>
      </c>
      <c r="AB1044" s="47">
        <v>0</v>
      </c>
      <c r="AC1044" s="11">
        <v>5</v>
      </c>
      <c r="AD1044" s="11">
        <v>1</v>
      </c>
      <c r="AE1044" s="11">
        <v>4</v>
      </c>
      <c r="AF1044" s="11">
        <v>0</v>
      </c>
      <c r="AG1044" s="49">
        <v>2</v>
      </c>
      <c r="AH1044" s="47">
        <v>0</v>
      </c>
      <c r="AI1044" s="47">
        <v>13.74</v>
      </c>
      <c r="AJ1044" s="47">
        <v>0</v>
      </c>
      <c r="AK1044" s="47">
        <v>20103.3</v>
      </c>
      <c r="AL1044" s="47">
        <v>19801.599999999999</v>
      </c>
      <c r="AM1044" s="47">
        <v>15</v>
      </c>
      <c r="AN1044" s="51">
        <v>3.0335999999999998E-2</v>
      </c>
      <c r="AO1044" s="51">
        <v>3.0335999999999998E-2</v>
      </c>
      <c r="AP1044" s="51">
        <v>0</v>
      </c>
      <c r="AQ1044" s="51">
        <v>0</v>
      </c>
      <c r="AR1044" s="51">
        <v>0</v>
      </c>
      <c r="AS1044" s="51">
        <v>5.6252000000000003E-2</v>
      </c>
      <c r="AT1044" s="51">
        <v>5.6252000000000003E-2</v>
      </c>
      <c r="AU1044" s="51">
        <v>0</v>
      </c>
      <c r="AV1044" s="51">
        <v>1.7760000000000001E-2</v>
      </c>
      <c r="AW1044" s="51">
        <v>0</v>
      </c>
      <c r="AX1044" s="51">
        <v>1.7760000000000001E-2</v>
      </c>
      <c r="AY1044" s="51">
        <v>0.18032400000000001</v>
      </c>
      <c r="AZ1044" s="51">
        <v>0.18032400000000001</v>
      </c>
      <c r="BA1044" s="51">
        <v>0</v>
      </c>
      <c r="BB1044" s="51">
        <v>0</v>
      </c>
      <c r="BC1044" s="51">
        <v>0</v>
      </c>
      <c r="BD1044" s="51">
        <v>0</v>
      </c>
      <c r="BE1044" s="51">
        <v>0.31089099999999997</v>
      </c>
      <c r="BF1044" s="51">
        <v>0</v>
      </c>
      <c r="BG1044" s="51">
        <v>0.59556299999999995</v>
      </c>
      <c r="BH1044" s="18">
        <v>0.60829999999999995</v>
      </c>
      <c r="BI1044" s="45">
        <v>44.956623999999998</v>
      </c>
      <c r="BJ1044" s="47">
        <v>1.9999999999999998</v>
      </c>
      <c r="BK1044" s="51">
        <v>1.3757999999999999E-2</v>
      </c>
      <c r="BL1044" s="18">
        <v>1.2999999999999999E-2</v>
      </c>
      <c r="BM1044" s="51">
        <v>0</v>
      </c>
      <c r="BN1044" s="51">
        <v>0</v>
      </c>
      <c r="BO1044" s="47">
        <v>43.28</v>
      </c>
      <c r="BP1044" s="51">
        <v>-0.38919300000000001</v>
      </c>
      <c r="BQ1044" s="18">
        <v>-0.4133</v>
      </c>
      <c r="BR1044" s="51">
        <v>-65.348754</v>
      </c>
      <c r="BS1044" s="47">
        <v>0</v>
      </c>
      <c r="BT1044" s="51">
        <v>0</v>
      </c>
      <c r="BU1044" s="51">
        <v>0</v>
      </c>
      <c r="BV1044" s="51">
        <v>0</v>
      </c>
      <c r="BW1044" s="51">
        <v>0</v>
      </c>
      <c r="BX1044" s="51">
        <v>0</v>
      </c>
      <c r="BY1044" s="51">
        <v>0</v>
      </c>
      <c r="BZ1044" s="47">
        <v>5.5903478045501185</v>
      </c>
      <c r="CC1044" s="47">
        <v>2.221518987341772</v>
      </c>
      <c r="CD1044" s="47">
        <v>0</v>
      </c>
      <c r="CE1044" s="47">
        <v>0</v>
      </c>
      <c r="CF1044" s="47">
        <v>0</v>
      </c>
      <c r="CG1044" s="47">
        <v>0</v>
      </c>
      <c r="CH1044" s="47">
        <v>0</v>
      </c>
      <c r="CI1044" s="47">
        <v>0</v>
      </c>
      <c r="CJ1044" s="47">
        <v>20</v>
      </c>
      <c r="CK1044" s="47">
        <v>0</v>
      </c>
      <c r="CL1044" s="47">
        <v>3.5381948130064039E-2</v>
      </c>
      <c r="CN1044" s="47">
        <v>39904.899999999994</v>
      </c>
      <c r="CO1044" s="47">
        <v>0</v>
      </c>
      <c r="CP1044" s="47">
        <v>691.32680555555544</v>
      </c>
      <c r="CQ1044" s="47" t="s">
        <v>157</v>
      </c>
      <c r="CR1044" s="47">
        <v>0</v>
      </c>
      <c r="CS1044" s="47" t="s">
        <v>157</v>
      </c>
      <c r="CT1044" s="47">
        <v>0</v>
      </c>
      <c r="CU1044" s="47">
        <v>691.32680555555544</v>
      </c>
      <c r="CV1044" s="47" t="s">
        <v>437</v>
      </c>
      <c r="CW1044" s="47">
        <v>50.249077304517769</v>
      </c>
      <c r="CX1044" s="47">
        <v>2900.4869893879923</v>
      </c>
      <c r="CY1044" s="47">
        <v>0</v>
      </c>
      <c r="CZ1044" s="47">
        <v>1.5966200622885436</v>
      </c>
      <c r="DA1044" s="47" t="s">
        <v>157</v>
      </c>
      <c r="DB1044" s="47" t="s">
        <v>157</v>
      </c>
      <c r="DC1044" s="23"/>
      <c r="DD1044" s="47">
        <v>6.8790000000000004</v>
      </c>
      <c r="DE1044" s="47">
        <v>175.50000000000003</v>
      </c>
      <c r="DF1044" s="47">
        <v>79.000000000000014</v>
      </c>
      <c r="DG1044" s="47">
        <v>1.2908853030963805</v>
      </c>
      <c r="DH1044" s="47">
        <v>22.597107137665358</v>
      </c>
      <c r="DJ1044" s="47">
        <v>206.37</v>
      </c>
      <c r="DK1044" s="47">
        <v>-65.348754</v>
      </c>
      <c r="DL1044" s="47">
        <v>-188.58991132432038</v>
      </c>
      <c r="DM1044" s="47">
        <v>-28.288486698648061</v>
      </c>
      <c r="DN1044" s="47">
        <v>0</v>
      </c>
      <c r="DO1044" s="47">
        <v>113.68917378917378</v>
      </c>
      <c r="DP1044" s="47" t="s">
        <v>157</v>
      </c>
      <c r="DQ1044" s="47">
        <v>80.430717077740624</v>
      </c>
      <c r="DR1044" s="47" t="s">
        <v>157</v>
      </c>
      <c r="DS1044" s="47">
        <v>-65.348754036096935</v>
      </c>
      <c r="DT1044" s="47">
        <v>3769.3860759493673</v>
      </c>
      <c r="DU1044" s="47">
        <v>0.16036338084977622</v>
      </c>
      <c r="DV1044" s="47">
        <v>58.959309840803698</v>
      </c>
      <c r="DW1044" s="47">
        <f>IF(pitna[[#This Row],[SÚC]]="-","-",pitna[[#This Row],[ZVC30]]-pitna[[#This Row],[SÚC]])</f>
        <v>-43.959309840803698</v>
      </c>
      <c r="DX1044" s="47" t="str">
        <f>IF(pitna[[#This Row],[Rozdíl Cena pro vodné - sociálně únosná cena]]="-","-",IF(pitna[[#This Row],[Rozdíl Cena pro vodné - sociálně únosná cena]]&gt;0,"ANO","NE"))</f>
        <v>NE</v>
      </c>
      <c r="DY1044" s="47">
        <v>21.471407236936926</v>
      </c>
      <c r="DZ1044" s="13" t="s">
        <v>9914</v>
      </c>
      <c r="EA1044" s="55"/>
      <c r="EB1044" s="55" t="s">
        <v>9585</v>
      </c>
      <c r="EC1044" s="55" t="s">
        <v>0</v>
      </c>
      <c r="ED1044" s="55" t="s">
        <v>9781</v>
      </c>
    </row>
    <row r="1045" spans="1:134" ht="15" customHeight="1" x14ac:dyDescent="0.25">
      <c r="A1045" s="29">
        <v>1577</v>
      </c>
      <c r="B1045" s="2" t="s">
        <v>1505</v>
      </c>
      <c r="C1045" s="3" t="s">
        <v>3213</v>
      </c>
      <c r="D1045" s="2" t="s">
        <v>3213</v>
      </c>
      <c r="E1045" s="2" t="s">
        <v>9</v>
      </c>
      <c r="F1045" s="2" t="s">
        <v>3213</v>
      </c>
      <c r="G1045" s="2" t="s">
        <v>5030</v>
      </c>
      <c r="H1045" s="2" t="s">
        <v>5950</v>
      </c>
      <c r="I1045" s="2" t="s">
        <v>5026</v>
      </c>
      <c r="J1045" s="2" t="s">
        <v>7039</v>
      </c>
      <c r="K1045" s="2" t="s">
        <v>7041</v>
      </c>
      <c r="L1045" s="42" t="s">
        <v>8089</v>
      </c>
      <c r="O1045" s="11">
        <v>372</v>
      </c>
      <c r="P1045" s="47">
        <v>7.9409999999999998</v>
      </c>
      <c r="Q1045" s="47">
        <v>0</v>
      </c>
      <c r="R1045" s="47">
        <v>6.8659999999999997</v>
      </c>
      <c r="S1045" s="11">
        <v>168</v>
      </c>
      <c r="T1045" s="11">
        <v>157</v>
      </c>
      <c r="U1045" s="11">
        <v>3</v>
      </c>
      <c r="V1045" s="47">
        <v>200</v>
      </c>
      <c r="W1045" s="47">
        <v>18.786999999999999</v>
      </c>
      <c r="X1045" s="47">
        <v>0</v>
      </c>
      <c r="Y1045" s="47">
        <v>0</v>
      </c>
      <c r="Z1045" s="47">
        <v>2.552</v>
      </c>
      <c r="AA1045" s="47">
        <v>1.22</v>
      </c>
      <c r="AB1045" s="47">
        <v>0</v>
      </c>
      <c r="AC1045" s="11">
        <v>8</v>
      </c>
      <c r="AD1045" s="11">
        <v>0</v>
      </c>
      <c r="AE1045" s="11">
        <v>8</v>
      </c>
      <c r="AF1045" s="11">
        <v>0</v>
      </c>
      <c r="AG1045" s="49">
        <v>3</v>
      </c>
      <c r="AH1045" s="47">
        <v>0</v>
      </c>
      <c r="AI1045" s="47">
        <v>18.786999999999999</v>
      </c>
      <c r="AJ1045" s="47">
        <v>0</v>
      </c>
      <c r="AK1045" s="47">
        <v>19734.599999999999</v>
      </c>
      <c r="AL1045" s="47">
        <v>530</v>
      </c>
      <c r="AM1045" s="47">
        <v>15</v>
      </c>
      <c r="AN1045" s="51">
        <v>2.4721E-2</v>
      </c>
      <c r="AO1045" s="51">
        <v>0</v>
      </c>
      <c r="AP1045" s="51">
        <v>0</v>
      </c>
      <c r="AQ1045" s="51">
        <v>1.9139999999999999E-3</v>
      </c>
      <c r="AR1045" s="51">
        <v>2.2807000000000001E-2</v>
      </c>
      <c r="AS1045" s="51">
        <v>6.2468999999999997E-2</v>
      </c>
      <c r="AT1045" s="51">
        <v>6.2468999999999997E-2</v>
      </c>
      <c r="AU1045" s="51">
        <v>0</v>
      </c>
      <c r="AV1045" s="51">
        <v>1.77E-2</v>
      </c>
      <c r="AW1045" s="51">
        <v>1.77E-2</v>
      </c>
      <c r="AX1045" s="51">
        <v>0</v>
      </c>
      <c r="AY1045" s="51">
        <v>0.31494800000000001</v>
      </c>
      <c r="AZ1045" s="51">
        <v>0.21191699999999999</v>
      </c>
      <c r="BA1045" s="51">
        <v>5.3031000000000002E-2</v>
      </c>
      <c r="BB1045" s="51">
        <v>0</v>
      </c>
      <c r="BC1045" s="51">
        <v>0.05</v>
      </c>
      <c r="BD1045" s="51">
        <v>0</v>
      </c>
      <c r="BE1045" s="51">
        <v>8.1924999999999998E-2</v>
      </c>
      <c r="BF1045" s="51">
        <v>0</v>
      </c>
      <c r="BG1045" s="51">
        <v>0.50176299999999996</v>
      </c>
      <c r="BH1045" s="18">
        <v>0.46949999999999997</v>
      </c>
      <c r="BI1045" s="45">
        <v>19.734500000000001</v>
      </c>
      <c r="BJ1045" s="47">
        <v>1</v>
      </c>
      <c r="BK1045" s="51">
        <v>1.2171E-2</v>
      </c>
      <c r="BL1045" s="18">
        <v>1.2E-2</v>
      </c>
      <c r="BM1045" s="51">
        <v>0</v>
      </c>
      <c r="BN1045" s="51">
        <v>0</v>
      </c>
      <c r="BO1045" s="47">
        <v>41.22</v>
      </c>
      <c r="BP1045" s="51">
        <v>-0.31919799999999998</v>
      </c>
      <c r="BQ1045" s="18">
        <v>-0.28949999999999998</v>
      </c>
      <c r="BR1045" s="51">
        <v>-63.615291999999997</v>
      </c>
      <c r="BS1045" s="47">
        <v>0</v>
      </c>
      <c r="BT1045" s="51">
        <v>0</v>
      </c>
      <c r="BU1045" s="51">
        <v>0</v>
      </c>
      <c r="BV1045" s="51">
        <v>0.05</v>
      </c>
      <c r="BW1045" s="51">
        <v>0</v>
      </c>
      <c r="BX1045" s="51">
        <v>0.05</v>
      </c>
      <c r="BY1045" s="51">
        <v>0</v>
      </c>
      <c r="BZ1045" s="47">
        <v>24.468394989804835</v>
      </c>
      <c r="CC1045" s="47">
        <v>2.2142857142857144</v>
      </c>
      <c r="CD1045" s="47">
        <v>6.860215053763441</v>
      </c>
      <c r="CE1045" s="47">
        <v>1.0183193740049241</v>
      </c>
      <c r="CF1045" s="47">
        <v>13.583861180603611</v>
      </c>
      <c r="CG1045" s="47">
        <v>3.2795698924731185</v>
      </c>
      <c r="CH1045" s="47">
        <v>0.48681412080172698</v>
      </c>
      <c r="CI1045" s="47">
        <v>6.493852131793262</v>
      </c>
      <c r="CJ1045" s="47">
        <v>0</v>
      </c>
      <c r="CK1045" s="47">
        <v>0</v>
      </c>
      <c r="CL1045" s="47">
        <v>0</v>
      </c>
      <c r="CN1045" s="47">
        <v>20264.599999999999</v>
      </c>
      <c r="CO1045" s="47">
        <v>0</v>
      </c>
      <c r="CP1045" s="47">
        <v>258.46027777777778</v>
      </c>
      <c r="CQ1045" s="47" t="s">
        <v>157</v>
      </c>
      <c r="CR1045" s="47">
        <v>0</v>
      </c>
      <c r="CS1045" s="47" t="s">
        <v>157</v>
      </c>
      <c r="CT1045" s="47">
        <v>0</v>
      </c>
      <c r="CU1045" s="47">
        <v>258.46027777777778</v>
      </c>
      <c r="CV1045" s="47" t="s">
        <v>437</v>
      </c>
      <c r="CW1045" s="47">
        <v>21.235747085512923</v>
      </c>
      <c r="CX1045" s="47">
        <v>1664.990551310492</v>
      </c>
      <c r="CY1045" s="47">
        <v>0</v>
      </c>
      <c r="CZ1045" s="47">
        <v>1.2644685133949574</v>
      </c>
      <c r="DA1045" s="47">
        <v>100</v>
      </c>
      <c r="DB1045" s="47" t="s">
        <v>157</v>
      </c>
      <c r="DC1045" s="23"/>
      <c r="DD1045" s="47">
        <v>12.170999999999999</v>
      </c>
      <c r="DE1045" s="47">
        <v>372</v>
      </c>
      <c r="DF1045" s="47">
        <v>168</v>
      </c>
      <c r="DG1045" s="47">
        <v>1.454276559033769</v>
      </c>
      <c r="DH1045" s="47">
        <v>6.7311642428724019</v>
      </c>
      <c r="DJ1045" s="47">
        <v>182.565</v>
      </c>
      <c r="DK1045" s="47">
        <v>-63.615291999999997</v>
      </c>
      <c r="DL1045" s="47">
        <v>-174.8407416536576</v>
      </c>
      <c r="DM1045" s="47">
        <v>-26.226111248048639</v>
      </c>
      <c r="DN1045" s="47">
        <v>0</v>
      </c>
      <c r="DO1045" s="47">
        <v>54.474731182795693</v>
      </c>
      <c r="DP1045" s="47" t="s">
        <v>157</v>
      </c>
      <c r="DQ1045" s="47">
        <v>41.226111248048639</v>
      </c>
      <c r="DR1045" s="47" t="s">
        <v>157</v>
      </c>
      <c r="DS1045" s="47">
        <v>-59.588323966327479</v>
      </c>
      <c r="DT1045" s="47">
        <v>2986.6845238095234</v>
      </c>
      <c r="DU1045" s="47">
        <v>0.24014655343579983</v>
      </c>
      <c r="DV1045" s="47">
        <v>58.959309840803698</v>
      </c>
      <c r="DW1045" s="47">
        <f>IF(pitna[[#This Row],[SÚC]]="-","-",pitna[[#This Row],[ZVC30]]-pitna[[#This Row],[SÚC]])</f>
        <v>-43.959309840803698</v>
      </c>
      <c r="DX1045" s="47" t="str">
        <f>IF(pitna[[#This Row],[Rozdíl Cena pro vodné - sociálně únosná cena]]="-","-",IF(pitna[[#This Row],[Rozdíl Cena pro vodné - sociálně únosná cena]]&gt;0,"ANO","NE"))</f>
        <v>NE</v>
      </c>
      <c r="DY1045" s="47">
        <v>-17.733198592755059</v>
      </c>
      <c r="DZ1045" s="13" t="s">
        <v>441</v>
      </c>
      <c r="EA1045" s="55"/>
      <c r="EB1045" s="55" t="s">
        <v>9600</v>
      </c>
      <c r="EC1045" s="55" t="s">
        <v>0</v>
      </c>
      <c r="ED1045" s="55" t="s">
        <v>9773</v>
      </c>
    </row>
    <row r="1046" spans="1:134" ht="15" customHeight="1" x14ac:dyDescent="0.25">
      <c r="A1046" s="29">
        <v>1579</v>
      </c>
      <c r="B1046" s="2" t="s">
        <v>1506</v>
      </c>
      <c r="C1046" s="3" t="s">
        <v>3214</v>
      </c>
      <c r="D1046" s="2" t="s">
        <v>3214</v>
      </c>
      <c r="E1046" s="2" t="s">
        <v>9</v>
      </c>
      <c r="F1046" s="2" t="s">
        <v>3214</v>
      </c>
      <c r="G1046" s="2" t="s">
        <v>5080</v>
      </c>
      <c r="H1046" s="2" t="s">
        <v>5951</v>
      </c>
      <c r="I1046" s="2" t="s">
        <v>5026</v>
      </c>
      <c r="J1046" s="2" t="s">
        <v>7039</v>
      </c>
      <c r="K1046" s="2" t="s">
        <v>7041</v>
      </c>
      <c r="L1046" s="42" t="s">
        <v>8090</v>
      </c>
      <c r="O1046" s="11">
        <v>625</v>
      </c>
      <c r="P1046" s="47">
        <v>7.0860000000000003</v>
      </c>
      <c r="Q1046" s="47">
        <v>0</v>
      </c>
      <c r="R1046" s="47">
        <v>4.2519999999999998</v>
      </c>
      <c r="S1046" s="11">
        <v>165</v>
      </c>
      <c r="T1046" s="11">
        <v>165</v>
      </c>
      <c r="U1046" s="11">
        <v>1</v>
      </c>
      <c r="V1046" s="47">
        <v>150</v>
      </c>
      <c r="W1046" s="47">
        <v>20.216000000000001</v>
      </c>
      <c r="X1046" s="47">
        <v>0</v>
      </c>
      <c r="Y1046" s="47">
        <v>0</v>
      </c>
      <c r="Z1046" s="47">
        <v>3.5430000000000001</v>
      </c>
      <c r="AA1046" s="47">
        <v>0.84299999999999997</v>
      </c>
      <c r="AB1046" s="47">
        <v>1</v>
      </c>
      <c r="AC1046" s="11">
        <v>6</v>
      </c>
      <c r="AD1046" s="11">
        <v>0</v>
      </c>
      <c r="AE1046" s="11">
        <v>6</v>
      </c>
      <c r="AF1046" s="11">
        <v>0</v>
      </c>
      <c r="AG1046" s="49">
        <v>1</v>
      </c>
      <c r="AH1046" s="47">
        <v>0</v>
      </c>
      <c r="AI1046" s="47">
        <v>20.216000000000001</v>
      </c>
      <c r="AJ1046" s="47">
        <v>0</v>
      </c>
      <c r="AK1046" s="47">
        <v>18870.675999999999</v>
      </c>
      <c r="AL1046" s="47">
        <v>1946.3</v>
      </c>
      <c r="AM1046" s="47">
        <v>20</v>
      </c>
      <c r="AN1046" s="51">
        <v>4.521E-2</v>
      </c>
      <c r="AO1046" s="51">
        <v>4.0432000000000003E-2</v>
      </c>
      <c r="AP1046" s="51">
        <v>0</v>
      </c>
      <c r="AQ1046" s="51">
        <v>0</v>
      </c>
      <c r="AR1046" s="51">
        <v>4.7780000000000001E-3</v>
      </c>
      <c r="AS1046" s="51">
        <v>6.4413999999999999E-2</v>
      </c>
      <c r="AT1046" s="51">
        <v>6.4413999999999999E-2</v>
      </c>
      <c r="AU1046" s="51">
        <v>0</v>
      </c>
      <c r="AV1046" s="51">
        <v>5.0000000000000001E-3</v>
      </c>
      <c r="AW1046" s="51">
        <v>0</v>
      </c>
      <c r="AX1046" s="51">
        <v>5.0000000000000001E-3</v>
      </c>
      <c r="AY1046" s="51">
        <v>0</v>
      </c>
      <c r="AZ1046" s="51">
        <v>0</v>
      </c>
      <c r="BA1046" s="51">
        <v>0</v>
      </c>
      <c r="BB1046" s="51">
        <v>0</v>
      </c>
      <c r="BC1046" s="51">
        <v>0</v>
      </c>
      <c r="BD1046" s="51">
        <v>0</v>
      </c>
      <c r="BE1046" s="51">
        <v>5.4913999999999998E-2</v>
      </c>
      <c r="BF1046" s="51">
        <v>0</v>
      </c>
      <c r="BG1046" s="51">
        <v>0.16953799999999999</v>
      </c>
      <c r="BH1046" s="18">
        <v>0.34</v>
      </c>
      <c r="BI1046" s="45">
        <v>20.816989</v>
      </c>
      <c r="BJ1046" s="47">
        <v>0.1</v>
      </c>
      <c r="BK1046" s="51">
        <v>1.6673E-2</v>
      </c>
      <c r="BL1046" s="18">
        <v>1.7000000000000001E-2</v>
      </c>
      <c r="BM1046" s="51">
        <v>0</v>
      </c>
      <c r="BN1046" s="51">
        <v>0</v>
      </c>
      <c r="BO1046" s="47">
        <v>10.16</v>
      </c>
      <c r="BP1046" s="51">
        <v>0.16392200000000001</v>
      </c>
      <c r="BQ1046" s="18">
        <v>0</v>
      </c>
      <c r="BR1046" s="51">
        <v>96.687467999999996</v>
      </c>
      <c r="BS1046" s="47">
        <v>0.16392200000000001</v>
      </c>
      <c r="BT1046" s="51">
        <v>0.72332099999999999</v>
      </c>
      <c r="BU1046" s="51">
        <v>0</v>
      </c>
      <c r="BV1046" s="51">
        <v>0.16392200000000001</v>
      </c>
      <c r="BW1046" s="51">
        <v>0</v>
      </c>
      <c r="BX1046" s="51">
        <v>0.16392200000000001</v>
      </c>
      <c r="BY1046" s="51">
        <v>0</v>
      </c>
      <c r="BZ1046" s="47">
        <v>38.805268109125123</v>
      </c>
      <c r="CC1046" s="47">
        <v>3.7878787878787881</v>
      </c>
      <c r="CD1046" s="47">
        <v>5.6688000000000001</v>
      </c>
      <c r="CE1046" s="47">
        <v>2.2828902434309719</v>
      </c>
      <c r="CF1046" s="47">
        <v>17.525722200237436</v>
      </c>
      <c r="CG1046" s="47">
        <v>1.3488</v>
      </c>
      <c r="CH1046" s="47">
        <v>0.54317710279771647</v>
      </c>
      <c r="CI1046" s="47">
        <v>4.1699643846458248</v>
      </c>
      <c r="CJ1046" s="47">
        <v>0</v>
      </c>
      <c r="CK1046" s="47">
        <v>0</v>
      </c>
      <c r="CL1046" s="47">
        <v>0</v>
      </c>
      <c r="CN1046" s="47">
        <v>20816.975999999999</v>
      </c>
      <c r="CO1046" s="47">
        <v>0.14112334180073383</v>
      </c>
      <c r="CP1046" s="47">
        <v>279.13456111111111</v>
      </c>
      <c r="CQ1046" s="47" t="s">
        <v>157</v>
      </c>
      <c r="CR1046" s="47">
        <v>163.92200000000003</v>
      </c>
      <c r="CS1046" s="47" t="s">
        <v>157</v>
      </c>
      <c r="CT1046" s="47">
        <v>0.78744386312401982</v>
      </c>
      <c r="CU1046" s="47">
        <v>115.21256111111109</v>
      </c>
      <c r="CV1046" s="47" t="s">
        <v>437</v>
      </c>
      <c r="CW1046" s="47">
        <v>6.9101278180957877</v>
      </c>
      <c r="CX1046" s="47">
        <v>1248.5441132369697</v>
      </c>
      <c r="CY1046" s="47">
        <v>9.8315839980807294</v>
      </c>
      <c r="CZ1046" s="47">
        <v>1.3033111830489237</v>
      </c>
      <c r="DA1046" s="47">
        <v>100.00000000000001</v>
      </c>
      <c r="DB1046" s="47" t="s">
        <v>157</v>
      </c>
      <c r="DC1046" s="23"/>
      <c r="DD1046" s="47">
        <v>166.73000000000002</v>
      </c>
      <c r="DE1046" s="47">
        <v>6250</v>
      </c>
      <c r="DF1046" s="47">
        <v>1650</v>
      </c>
      <c r="DG1046" s="47">
        <v>0.29988604330354468</v>
      </c>
      <c r="DH1046" s="47">
        <v>3.2935884363941699</v>
      </c>
      <c r="DJ1046" s="47">
        <v>333.46</v>
      </c>
      <c r="DK1046" s="47">
        <v>0</v>
      </c>
      <c r="DL1046" s="47">
        <v>49.157919990403663</v>
      </c>
      <c r="DM1046" s="47">
        <v>9.8315839980807294</v>
      </c>
      <c r="DN1046" s="47">
        <v>0</v>
      </c>
      <c r="DO1046" s="47">
        <v>33.307161600000001</v>
      </c>
      <c r="DP1046" s="47" t="s">
        <v>157</v>
      </c>
      <c r="DQ1046" s="47">
        <v>26.910127818095788</v>
      </c>
      <c r="DR1046" s="47" t="s">
        <v>157</v>
      </c>
      <c r="DS1046" s="47">
        <v>96.687468296193202</v>
      </c>
      <c r="DT1046" s="47">
        <v>1027.5030303030303</v>
      </c>
      <c r="DU1046" s="47">
        <v>1.1710600277619196</v>
      </c>
      <c r="DV1046" s="47">
        <v>56.569760854953998</v>
      </c>
      <c r="DW1046" s="47">
        <f>IF(pitna[[#This Row],[SÚC]]="-","-",pitna[[#This Row],[ZVC30]]-pitna[[#This Row],[SÚC]])</f>
        <v>-36.569760854953998</v>
      </c>
      <c r="DX1046" s="47" t="str">
        <f>IF(pitna[[#This Row],[Rozdíl Cena pro vodné - sociálně únosná cena]]="-","-",IF(pitna[[#This Row],[Rozdíl Cena pro vodné - sociálně únosná cena]]&gt;0,"ANO","NE"))</f>
        <v>NE</v>
      </c>
      <c r="DY1046" s="47">
        <v>-29.65963303685821</v>
      </c>
      <c r="DZ1046" s="13" t="s">
        <v>441</v>
      </c>
      <c r="EA1046" s="55" t="s">
        <v>9515</v>
      </c>
      <c r="EB1046" s="55" t="s">
        <v>9530</v>
      </c>
      <c r="EC1046" s="55" t="s">
        <v>0</v>
      </c>
      <c r="ED1046" s="55" t="s">
        <v>9727</v>
      </c>
    </row>
    <row r="1047" spans="1:134" ht="15" customHeight="1" x14ac:dyDescent="0.25">
      <c r="A1047" s="29">
        <v>1580</v>
      </c>
      <c r="B1047" s="2" t="s">
        <v>714</v>
      </c>
      <c r="C1047" s="3" t="s">
        <v>3215</v>
      </c>
      <c r="D1047" s="2" t="s">
        <v>3215</v>
      </c>
      <c r="E1047" s="2" t="s">
        <v>9</v>
      </c>
      <c r="F1047" s="2" t="s">
        <v>3215</v>
      </c>
      <c r="G1047" s="2" t="s">
        <v>5030</v>
      </c>
      <c r="H1047" s="2" t="s">
        <v>5952</v>
      </c>
      <c r="I1047" s="2" t="s">
        <v>5026</v>
      </c>
      <c r="J1047" s="2" t="s">
        <v>7039</v>
      </c>
      <c r="K1047" s="2" t="s">
        <v>7045</v>
      </c>
      <c r="L1047" s="42" t="s">
        <v>8091</v>
      </c>
      <c r="O1047" s="11">
        <v>175</v>
      </c>
      <c r="P1047" s="47">
        <v>2.8109999999999999</v>
      </c>
      <c r="Q1047" s="47">
        <v>0</v>
      </c>
      <c r="R1047" s="47">
        <v>1.893</v>
      </c>
      <c r="S1047" s="11">
        <v>83</v>
      </c>
      <c r="T1047" s="11">
        <v>83</v>
      </c>
      <c r="U1047" s="11">
        <v>2</v>
      </c>
      <c r="V1047" s="47">
        <v>400</v>
      </c>
      <c r="W1047" s="47">
        <v>9.7370000000000001</v>
      </c>
      <c r="X1047" s="47">
        <v>0</v>
      </c>
      <c r="Y1047" s="47">
        <v>0</v>
      </c>
      <c r="Z1047" s="47">
        <v>3.2349999999999999</v>
      </c>
      <c r="AA1047" s="47">
        <v>2.9350000000000001</v>
      </c>
      <c r="AB1047" s="47">
        <v>0</v>
      </c>
      <c r="AC1047" s="11">
        <v>4</v>
      </c>
      <c r="AD1047" s="11">
        <v>0</v>
      </c>
      <c r="AE1047" s="11">
        <v>4</v>
      </c>
      <c r="AF1047" s="11">
        <v>0</v>
      </c>
      <c r="AG1047" s="49">
        <v>1</v>
      </c>
      <c r="AH1047" s="47">
        <v>0</v>
      </c>
      <c r="AI1047" s="47">
        <v>9.7370000000000001</v>
      </c>
      <c r="AJ1047" s="47">
        <v>0</v>
      </c>
      <c r="AK1047" s="47">
        <v>5978.9</v>
      </c>
      <c r="AL1047" s="47">
        <v>7072</v>
      </c>
      <c r="AM1047" s="47">
        <v>38.11</v>
      </c>
      <c r="AN1047" s="51">
        <v>5.6260999999999999E-2</v>
      </c>
      <c r="AO1047" s="51">
        <v>1.9474000000000002E-2</v>
      </c>
      <c r="AP1047" s="51">
        <v>0</v>
      </c>
      <c r="AQ1047" s="51">
        <v>3.1711999999999997E-2</v>
      </c>
      <c r="AR1047" s="51">
        <v>5.0749999999999997E-3</v>
      </c>
      <c r="AS1047" s="51">
        <v>5.3426000000000001E-2</v>
      </c>
      <c r="AT1047" s="51">
        <v>5.3426000000000001E-2</v>
      </c>
      <c r="AU1047" s="51">
        <v>0</v>
      </c>
      <c r="AV1047" s="51">
        <v>3.2239999999999998E-2</v>
      </c>
      <c r="AW1047" s="51">
        <v>0</v>
      </c>
      <c r="AX1047" s="51">
        <v>3.2239999999999998E-2</v>
      </c>
      <c r="AY1047" s="51">
        <v>0.159998</v>
      </c>
      <c r="AZ1047" s="51">
        <v>9.1353000000000004E-2</v>
      </c>
      <c r="BA1047" s="51">
        <v>6.8644999999999998E-2</v>
      </c>
      <c r="BB1047" s="51">
        <v>0</v>
      </c>
      <c r="BC1047" s="51">
        <v>0</v>
      </c>
      <c r="BD1047" s="51">
        <v>0</v>
      </c>
      <c r="BE1047" s="51">
        <v>7.3262999999999995E-2</v>
      </c>
      <c r="BF1047" s="51">
        <v>0</v>
      </c>
      <c r="BG1047" s="51">
        <v>0.37518800000000002</v>
      </c>
      <c r="BH1047" s="18">
        <v>0.224853</v>
      </c>
      <c r="BI1047" s="45">
        <v>13.05</v>
      </c>
      <c r="BJ1047" s="47">
        <v>1</v>
      </c>
      <c r="BK1047" s="51">
        <v>6.1060000000000003E-3</v>
      </c>
      <c r="BL1047" s="18">
        <v>5.8999999999999999E-3</v>
      </c>
      <c r="BM1047" s="51">
        <v>0</v>
      </c>
      <c r="BN1047" s="51">
        <v>0</v>
      </c>
      <c r="BO1047" s="47">
        <v>61.44</v>
      </c>
      <c r="BP1047" s="51">
        <v>-0.142484</v>
      </c>
      <c r="BQ1047" s="18">
        <v>0</v>
      </c>
      <c r="BR1047" s="51">
        <v>-37.976748000000001</v>
      </c>
      <c r="BS1047" s="47">
        <v>0</v>
      </c>
      <c r="BT1047" s="51">
        <v>0</v>
      </c>
      <c r="BU1047" s="51">
        <v>0</v>
      </c>
      <c r="BV1047" s="51">
        <v>0</v>
      </c>
      <c r="BW1047" s="51">
        <v>0</v>
      </c>
      <c r="BX1047" s="51">
        <v>0</v>
      </c>
      <c r="BY1047" s="51">
        <v>0</v>
      </c>
      <c r="BZ1047" s="47">
        <v>43.845747490755414</v>
      </c>
      <c r="CC1047" s="47">
        <v>2.1084337349397591</v>
      </c>
      <c r="CD1047" s="47">
        <v>18.485714285714284</v>
      </c>
      <c r="CE1047" s="47">
        <v>4.6819935016535323</v>
      </c>
      <c r="CF1047" s="47">
        <v>33.223785560234155</v>
      </c>
      <c r="CG1047" s="47">
        <v>16.771428571428572</v>
      </c>
      <c r="CH1047" s="47">
        <v>4.2478055416856622</v>
      </c>
      <c r="CI1047" s="47">
        <v>30.142754441819861</v>
      </c>
      <c r="CJ1047" s="47">
        <v>0</v>
      </c>
      <c r="CK1047" s="47">
        <v>0</v>
      </c>
      <c r="CL1047" s="47">
        <v>0.52826201796090866</v>
      </c>
      <c r="CN1047" s="47">
        <v>13050.9</v>
      </c>
      <c r="CO1047" s="47">
        <v>0</v>
      </c>
      <c r="CP1047" s="47">
        <v>231.89180555555555</v>
      </c>
      <c r="CQ1047" s="47" t="s">
        <v>157</v>
      </c>
      <c r="CR1047" s="47">
        <v>17.514000000000003</v>
      </c>
      <c r="CS1047" s="47" t="s">
        <v>157</v>
      </c>
      <c r="CT1047" s="47">
        <v>0.13419764154196265</v>
      </c>
      <c r="CU1047" s="47">
        <v>214.37780555555554</v>
      </c>
      <c r="CV1047" s="47" t="s">
        <v>437</v>
      </c>
      <c r="CW1047" s="47">
        <v>35.109368744768346</v>
      </c>
      <c r="CX1047" s="47">
        <v>2137.3894529970521</v>
      </c>
      <c r="CY1047" s="47">
        <v>2.8683262364887003</v>
      </c>
      <c r="CZ1047" s="47">
        <v>1.6384241079050708</v>
      </c>
      <c r="DA1047" s="47" t="s">
        <v>157</v>
      </c>
      <c r="DB1047" s="47" t="s">
        <v>157</v>
      </c>
      <c r="DC1047" s="23"/>
      <c r="DD1047" s="47">
        <v>6.1059999999999999</v>
      </c>
      <c r="DE1047" s="47">
        <v>175</v>
      </c>
      <c r="DF1047" s="47">
        <v>83</v>
      </c>
      <c r="DG1047" s="47">
        <v>5.2800524074680633</v>
      </c>
      <c r="DH1047" s="47">
        <v>11.998526039960693</v>
      </c>
      <c r="DJ1047" s="47">
        <v>232.69965999999999</v>
      </c>
      <c r="DK1047" s="47">
        <v>-37.976748000000001</v>
      </c>
      <c r="DL1047" s="47">
        <v>-61.230858695711035</v>
      </c>
      <c r="DM1047" s="47">
        <v>-23.335080248935473</v>
      </c>
      <c r="DN1047" s="47">
        <v>0</v>
      </c>
      <c r="DO1047" s="47">
        <v>74.576571428571427</v>
      </c>
      <c r="DP1047" s="47" t="s">
        <v>157</v>
      </c>
      <c r="DQ1047" s="47">
        <v>73.220079521053961</v>
      </c>
      <c r="DR1047" s="47" t="s">
        <v>157</v>
      </c>
      <c r="DS1047" s="47">
        <v>-37.97669435056558</v>
      </c>
      <c r="DT1047" s="47">
        <v>4520.3373493975905</v>
      </c>
      <c r="DU1047" s="47">
        <v>0.3946966696630651</v>
      </c>
      <c r="DV1047" s="47">
        <v>58.959309840803698</v>
      </c>
      <c r="DW1047" s="47">
        <f>IF(pitna[[#This Row],[SÚC]]="-","-",pitna[[#This Row],[ZVC30]]-pitna[[#This Row],[SÚC]])</f>
        <v>-20.849309840803699</v>
      </c>
      <c r="DX1047" s="47" t="str">
        <f>IF(pitna[[#This Row],[Rozdíl Cena pro vodné - sociálně únosná cena]]="-","-",IF(pitna[[#This Row],[Rozdíl Cena pro vodné - sociálně únosná cena]]&gt;0,"ANO","NE"))</f>
        <v>NE</v>
      </c>
      <c r="DY1047" s="47">
        <v>14.260769680250263</v>
      </c>
      <c r="DZ1047" s="13" t="s">
        <v>9914</v>
      </c>
      <c r="EA1047" s="55"/>
      <c r="EB1047" s="55" t="s">
        <v>9587</v>
      </c>
      <c r="EC1047" s="55" t="s">
        <v>0</v>
      </c>
      <c r="ED1047" s="55" t="s">
        <v>9768</v>
      </c>
    </row>
    <row r="1048" spans="1:134" ht="15" customHeight="1" x14ac:dyDescent="0.25">
      <c r="A1048" s="29">
        <v>1581</v>
      </c>
      <c r="B1048" s="2" t="s">
        <v>1507</v>
      </c>
      <c r="C1048" s="3" t="s">
        <v>3216</v>
      </c>
      <c r="D1048" s="2" t="s">
        <v>3216</v>
      </c>
      <c r="E1048" s="2" t="s">
        <v>9</v>
      </c>
      <c r="F1048" s="2" t="s">
        <v>3216</v>
      </c>
      <c r="G1048" s="2" t="s">
        <v>5030</v>
      </c>
      <c r="H1048" s="2" t="s">
        <v>5953</v>
      </c>
      <c r="I1048" s="2" t="s">
        <v>5026</v>
      </c>
      <c r="J1048" s="2" t="s">
        <v>7042</v>
      </c>
      <c r="K1048" s="2" t="s">
        <v>7045</v>
      </c>
      <c r="L1048" s="42" t="s">
        <v>8092</v>
      </c>
      <c r="O1048" s="11">
        <v>256</v>
      </c>
      <c r="P1048" s="47">
        <v>2.86</v>
      </c>
      <c r="Q1048" s="47">
        <v>0</v>
      </c>
      <c r="R1048" s="47">
        <v>1.716</v>
      </c>
      <c r="S1048" s="11">
        <v>104</v>
      </c>
      <c r="T1048" s="11">
        <v>102</v>
      </c>
      <c r="U1048" s="11">
        <v>1</v>
      </c>
      <c r="V1048" s="47">
        <v>50</v>
      </c>
      <c r="W1048" s="47">
        <v>11.583</v>
      </c>
      <c r="X1048" s="47">
        <v>0</v>
      </c>
      <c r="Y1048" s="47">
        <v>0</v>
      </c>
      <c r="Z1048" s="47">
        <v>2.9990000000000001</v>
      </c>
      <c r="AA1048" s="47">
        <v>2.9990000000000001</v>
      </c>
      <c r="AB1048" s="47">
        <v>0</v>
      </c>
      <c r="AC1048" s="11">
        <v>5</v>
      </c>
      <c r="AD1048" s="11">
        <v>0</v>
      </c>
      <c r="AE1048" s="11">
        <v>5</v>
      </c>
      <c r="AF1048" s="11">
        <v>0</v>
      </c>
      <c r="AG1048" s="49">
        <v>1</v>
      </c>
      <c r="AH1048" s="47">
        <v>0</v>
      </c>
      <c r="AI1048" s="47">
        <v>11.583</v>
      </c>
      <c r="AJ1048" s="47">
        <v>0</v>
      </c>
      <c r="AK1048" s="47">
        <v>9470</v>
      </c>
      <c r="AL1048" s="47">
        <v>500</v>
      </c>
      <c r="AM1048" s="47">
        <v>15</v>
      </c>
      <c r="AN1048" s="51">
        <v>2.5388000000000001E-2</v>
      </c>
      <c r="AO1048" s="51">
        <v>2.3387999999999999E-2</v>
      </c>
      <c r="AP1048" s="51">
        <v>0</v>
      </c>
      <c r="AQ1048" s="51">
        <v>2E-3</v>
      </c>
      <c r="AR1048" s="51">
        <v>0</v>
      </c>
      <c r="AS1048" s="51">
        <v>2.9593000000000001E-2</v>
      </c>
      <c r="AT1048" s="51">
        <v>2.9593000000000001E-2</v>
      </c>
      <c r="AU1048" s="51">
        <v>0</v>
      </c>
      <c r="AV1048" s="51">
        <v>3.0000000000000001E-3</v>
      </c>
      <c r="AW1048" s="51">
        <v>0</v>
      </c>
      <c r="AX1048" s="51">
        <v>3.0000000000000001E-3</v>
      </c>
      <c r="AY1048" s="51">
        <v>0.123179</v>
      </c>
      <c r="AZ1048" s="51">
        <v>0</v>
      </c>
      <c r="BA1048" s="51">
        <v>0.113179</v>
      </c>
      <c r="BB1048" s="51">
        <v>0</v>
      </c>
      <c r="BC1048" s="51">
        <v>0.01</v>
      </c>
      <c r="BD1048" s="51">
        <v>0</v>
      </c>
      <c r="BE1048" s="51">
        <v>4.6646E-2</v>
      </c>
      <c r="BF1048" s="51">
        <v>0</v>
      </c>
      <c r="BG1048" s="51">
        <v>0.22780600000000001</v>
      </c>
      <c r="BH1048" s="18">
        <v>0.1275</v>
      </c>
      <c r="BI1048" s="45">
        <v>12.77</v>
      </c>
      <c r="BJ1048" s="47">
        <v>0.1</v>
      </c>
      <c r="BK1048" s="51">
        <v>8.5839999999999996E-3</v>
      </c>
      <c r="BL1048" s="18">
        <v>8.5000000000000006E-3</v>
      </c>
      <c r="BM1048" s="51">
        <v>0</v>
      </c>
      <c r="BN1048" s="51">
        <v>0</v>
      </c>
      <c r="BO1048" s="47">
        <v>26.53</v>
      </c>
      <c r="BP1048" s="51">
        <v>-9.9045999999999995E-2</v>
      </c>
      <c r="BQ1048" s="18">
        <v>0</v>
      </c>
      <c r="BR1048" s="51">
        <v>-43.478223</v>
      </c>
      <c r="BS1048" s="47">
        <v>0</v>
      </c>
      <c r="BT1048" s="51">
        <v>0.03</v>
      </c>
      <c r="BU1048" s="51">
        <v>0</v>
      </c>
      <c r="BV1048" s="51">
        <v>0.01</v>
      </c>
      <c r="BW1048" s="51">
        <v>0</v>
      </c>
      <c r="BX1048" s="51">
        <v>0.01</v>
      </c>
      <c r="BY1048" s="51">
        <v>0</v>
      </c>
      <c r="BZ1048" s="47">
        <v>60.606060606060609</v>
      </c>
      <c r="CC1048" s="47">
        <v>2.4615384615384617</v>
      </c>
      <c r="CD1048" s="47">
        <v>11.71484375</v>
      </c>
      <c r="CE1048" s="47">
        <v>4.7881342401890343</v>
      </c>
      <c r="CF1048" s="47">
        <v>25.891392558059227</v>
      </c>
      <c r="CG1048" s="47">
        <v>11.71484375</v>
      </c>
      <c r="CH1048" s="47">
        <v>4.7881342401890343</v>
      </c>
      <c r="CI1048" s="47">
        <v>25.891392558059227</v>
      </c>
      <c r="CJ1048" s="47">
        <v>0</v>
      </c>
      <c r="CK1048" s="47">
        <v>0</v>
      </c>
      <c r="CL1048" s="47">
        <v>0</v>
      </c>
      <c r="CN1048" s="47">
        <v>9970</v>
      </c>
      <c r="CO1048" s="47">
        <v>0</v>
      </c>
      <c r="CP1048" s="47">
        <v>129.48611111111111</v>
      </c>
      <c r="CQ1048" s="47" t="s">
        <v>157</v>
      </c>
      <c r="CR1048" s="47">
        <v>24.133000000000003</v>
      </c>
      <c r="CS1048" s="47" t="s">
        <v>157</v>
      </c>
      <c r="CT1048" s="47">
        <v>0.24205616850551656</v>
      </c>
      <c r="CU1048" s="47">
        <v>105.3531111111111</v>
      </c>
      <c r="CV1048" s="47" t="s">
        <v>437</v>
      </c>
      <c r="CW1048" s="47">
        <v>12.273195609402507</v>
      </c>
      <c r="CX1048" s="47">
        <v>1161.4631873252563</v>
      </c>
      <c r="CY1048" s="47">
        <v>2.8113932898415661</v>
      </c>
      <c r="CZ1048" s="47">
        <v>1.2780412767593898</v>
      </c>
      <c r="DA1048" s="47">
        <v>100</v>
      </c>
      <c r="DB1048" s="47" t="s">
        <v>157</v>
      </c>
      <c r="DC1048" s="23"/>
      <c r="DD1048" s="47">
        <v>85.839999999999989</v>
      </c>
      <c r="DE1048" s="47">
        <v>2560</v>
      </c>
      <c r="DF1048" s="47">
        <v>1040</v>
      </c>
      <c r="DG1048" s="47">
        <v>0.34948741845293574</v>
      </c>
      <c r="DH1048" s="47">
        <v>5.434063373718546</v>
      </c>
      <c r="DJ1048" s="47">
        <v>128.76</v>
      </c>
      <c r="DK1048" s="47">
        <v>-43.478223</v>
      </c>
      <c r="DL1048" s="47">
        <v>-76.922957440198815</v>
      </c>
      <c r="DM1048" s="47">
        <v>-11.538443616029824</v>
      </c>
      <c r="DN1048" s="47">
        <v>0</v>
      </c>
      <c r="DO1048" s="47">
        <v>38.9453125</v>
      </c>
      <c r="DP1048" s="47" t="s">
        <v>157</v>
      </c>
      <c r="DQ1048" s="47">
        <v>27.273195609402507</v>
      </c>
      <c r="DR1048" s="47" t="s">
        <v>157</v>
      </c>
      <c r="DS1048" s="47">
        <v>-40.883171262499658</v>
      </c>
      <c r="DT1048" s="47">
        <v>2190.4423076923076</v>
      </c>
      <c r="DU1048" s="47">
        <v>0.38648200125932486</v>
      </c>
      <c r="DV1048" s="47">
        <v>58.959309840803698</v>
      </c>
      <c r="DW1048" s="47">
        <f>IF(pitna[[#This Row],[SÚC]]="-","-",pitna[[#This Row],[ZVC30]]-pitna[[#This Row],[SÚC]])</f>
        <v>-43.959309840803698</v>
      </c>
      <c r="DX1048" s="47" t="str">
        <f>IF(pitna[[#This Row],[Rozdíl Cena pro vodné - sociálně únosná cena]]="-","-",IF(pitna[[#This Row],[Rozdíl Cena pro vodné - sociálně únosná cena]]&gt;0,"ANO","NE"))</f>
        <v>NE</v>
      </c>
      <c r="DY1048" s="47">
        <v>-31.686114231401191</v>
      </c>
      <c r="DZ1048" s="13" t="s">
        <v>441</v>
      </c>
      <c r="EA1048" s="55"/>
      <c r="EB1048" s="55" t="s">
        <v>9562</v>
      </c>
      <c r="EC1048" s="55" t="s">
        <v>0</v>
      </c>
      <c r="ED1048" s="55" t="s">
        <v>9768</v>
      </c>
    </row>
    <row r="1049" spans="1:134" ht="15" customHeight="1" x14ac:dyDescent="0.25">
      <c r="A1049" s="29">
        <v>1583</v>
      </c>
      <c r="B1049" s="2" t="s">
        <v>1508</v>
      </c>
      <c r="C1049" s="3" t="s">
        <v>3217</v>
      </c>
      <c r="D1049" s="2" t="s">
        <v>3217</v>
      </c>
      <c r="E1049" s="2" t="s">
        <v>9</v>
      </c>
      <c r="F1049" s="2" t="s">
        <v>3217</v>
      </c>
      <c r="G1049" s="2" t="s">
        <v>5064</v>
      </c>
      <c r="H1049" s="2" t="s">
        <v>5954</v>
      </c>
      <c r="I1049" s="2" t="s">
        <v>5026</v>
      </c>
      <c r="J1049" s="2" t="s">
        <v>7039</v>
      </c>
      <c r="K1049" s="2" t="s">
        <v>7041</v>
      </c>
      <c r="L1049" s="42" t="s">
        <v>8093</v>
      </c>
      <c r="O1049" s="11">
        <v>1134</v>
      </c>
      <c r="P1049" s="47">
        <v>6.34</v>
      </c>
      <c r="Q1049" s="47">
        <v>0</v>
      </c>
      <c r="R1049" s="47">
        <v>5.2690000000000001</v>
      </c>
      <c r="S1049" s="11">
        <v>332</v>
      </c>
      <c r="T1049" s="11">
        <v>330</v>
      </c>
      <c r="U1049" s="11">
        <v>2</v>
      </c>
      <c r="V1049" s="47">
        <v>200</v>
      </c>
      <c r="W1049" s="47">
        <v>33.097999999999999</v>
      </c>
      <c r="X1049" s="47">
        <v>0</v>
      </c>
      <c r="Y1049" s="47">
        <v>0</v>
      </c>
      <c r="Z1049" s="47">
        <v>5.95</v>
      </c>
      <c r="AA1049" s="47">
        <v>5.95</v>
      </c>
      <c r="AB1049" s="47">
        <v>1</v>
      </c>
      <c r="AC1049" s="11">
        <v>12</v>
      </c>
      <c r="AD1049" s="11">
        <v>0</v>
      </c>
      <c r="AE1049" s="11">
        <v>10</v>
      </c>
      <c r="AF1049" s="11">
        <v>0</v>
      </c>
      <c r="AG1049" s="49">
        <v>1</v>
      </c>
      <c r="AH1049" s="47">
        <v>0</v>
      </c>
      <c r="AI1049" s="47">
        <v>16.548999999999999</v>
      </c>
      <c r="AJ1049" s="47">
        <v>0</v>
      </c>
      <c r="AK1049" s="47">
        <v>27782</v>
      </c>
      <c r="AL1049" s="47">
        <v>1958.855</v>
      </c>
      <c r="AM1049" s="47">
        <v>36.01</v>
      </c>
      <c r="AN1049" s="51">
        <v>0.11543299999999999</v>
      </c>
      <c r="AO1049" s="51">
        <v>4.6907999999999998E-2</v>
      </c>
      <c r="AP1049" s="51">
        <v>0</v>
      </c>
      <c r="AQ1049" s="51">
        <v>1.3018E-2</v>
      </c>
      <c r="AR1049" s="51">
        <v>5.5507000000000001E-2</v>
      </c>
      <c r="AS1049" s="51">
        <v>6.6515000000000005E-2</v>
      </c>
      <c r="AT1049" s="51">
        <v>6.6515000000000005E-2</v>
      </c>
      <c r="AU1049" s="51">
        <v>0</v>
      </c>
      <c r="AV1049" s="51">
        <v>7.0000000000000007E-2</v>
      </c>
      <c r="AW1049" s="51">
        <v>7.0000000000000007E-2</v>
      </c>
      <c r="AX1049" s="51">
        <v>0</v>
      </c>
      <c r="AY1049" s="51">
        <v>0.29882199999999998</v>
      </c>
      <c r="AZ1049" s="51">
        <v>0.27167400000000003</v>
      </c>
      <c r="BA1049" s="51">
        <v>0</v>
      </c>
      <c r="BB1049" s="51">
        <v>0</v>
      </c>
      <c r="BC1049" s="51">
        <v>2.7147999999999999E-2</v>
      </c>
      <c r="BD1049" s="51">
        <v>0</v>
      </c>
      <c r="BE1049" s="51">
        <v>0</v>
      </c>
      <c r="BF1049" s="51">
        <v>0.185895</v>
      </c>
      <c r="BG1049" s="51">
        <v>0.73666500000000001</v>
      </c>
      <c r="BH1049" s="18">
        <v>0.84572199999999997</v>
      </c>
      <c r="BI1049" s="45">
        <v>27.782</v>
      </c>
      <c r="BJ1049" s="47">
        <v>1</v>
      </c>
      <c r="BK1049" s="51">
        <v>1.6549000000000001E-2</v>
      </c>
      <c r="BL1049" s="18">
        <v>1.6549000000000001E-2</v>
      </c>
      <c r="BM1049" s="51">
        <v>0</v>
      </c>
      <c r="BN1049" s="51">
        <v>0</v>
      </c>
      <c r="BO1049" s="47">
        <v>44.51</v>
      </c>
      <c r="BP1049" s="51">
        <v>-0.14069699999999999</v>
      </c>
      <c r="BQ1049" s="18">
        <v>-0.249754</v>
      </c>
      <c r="BR1049" s="51">
        <v>-19.099183</v>
      </c>
      <c r="BS1049" s="47">
        <v>0</v>
      </c>
      <c r="BT1049" s="51">
        <v>1.4848699999999999</v>
      </c>
      <c r="BU1049" s="51">
        <v>3.9249019999999999</v>
      </c>
      <c r="BV1049" s="51">
        <v>2.7147999999999999E-2</v>
      </c>
      <c r="BW1049" s="51">
        <v>0</v>
      </c>
      <c r="BX1049" s="51">
        <v>2.7147999999999999E-2</v>
      </c>
      <c r="BY1049" s="51">
        <v>0</v>
      </c>
      <c r="BZ1049" s="47">
        <v>63.010058834693488</v>
      </c>
      <c r="CC1049" s="47">
        <v>3.4156626506024095</v>
      </c>
      <c r="CD1049" s="47">
        <v>5.2469135802469138</v>
      </c>
      <c r="CE1049" s="47">
        <v>3.0938261269716643</v>
      </c>
      <c r="CF1049" s="47">
        <v>17.976917034261888</v>
      </c>
      <c r="CG1049" s="47">
        <v>5.2469135802469138</v>
      </c>
      <c r="CH1049" s="47">
        <v>3.0938261269716643</v>
      </c>
      <c r="CI1049" s="47">
        <v>17.976917034261888</v>
      </c>
      <c r="CJ1049" s="47">
        <v>0</v>
      </c>
      <c r="CK1049" s="47">
        <v>0</v>
      </c>
      <c r="CL1049" s="47">
        <v>0.37957866767887644</v>
      </c>
      <c r="CN1049" s="47">
        <v>29740.855</v>
      </c>
      <c r="CO1049" s="47">
        <v>0.15772870662460567</v>
      </c>
      <c r="CP1049" s="47">
        <v>390.8051111111111</v>
      </c>
      <c r="CQ1049" s="47" t="s">
        <v>157</v>
      </c>
      <c r="CR1049" s="47">
        <v>158.12500000000006</v>
      </c>
      <c r="CS1049" s="47" t="s">
        <v>157</v>
      </c>
      <c r="CT1049" s="47">
        <v>0.53167603957586307</v>
      </c>
      <c r="CU1049" s="47">
        <v>232.68011111111105</v>
      </c>
      <c r="CV1049" s="47" t="s">
        <v>437</v>
      </c>
      <c r="CW1049" s="47">
        <v>14.060070766276576</v>
      </c>
      <c r="CX1049" s="47">
        <v>1797.1391020605474</v>
      </c>
      <c r="CY1049" s="47">
        <v>9.5549580035047477</v>
      </c>
      <c r="CZ1049" s="47">
        <v>1.2870881516111632</v>
      </c>
      <c r="DA1049" s="47">
        <v>100</v>
      </c>
      <c r="DB1049" s="47" t="s">
        <v>157</v>
      </c>
      <c r="DC1049" s="23"/>
      <c r="DD1049" s="47">
        <v>16.548999999999999</v>
      </c>
      <c r="DE1049" s="47">
        <v>1134</v>
      </c>
      <c r="DF1049" s="47">
        <v>332</v>
      </c>
      <c r="DG1049" s="47">
        <v>4.2298628315910332</v>
      </c>
      <c r="DH1049" s="47">
        <v>0</v>
      </c>
      <c r="DJ1049" s="47">
        <v>595.9294900000001</v>
      </c>
      <c r="DK1049" s="47">
        <v>-19.099183</v>
      </c>
      <c r="DL1049" s="47">
        <v>-23.609672345632699</v>
      </c>
      <c r="DM1049" s="47">
        <v>-8.5018430116623342</v>
      </c>
      <c r="DN1049" s="47">
        <v>0</v>
      </c>
      <c r="DO1049" s="47">
        <v>26.22650352733686</v>
      </c>
      <c r="DP1049" s="47" t="s">
        <v>157</v>
      </c>
      <c r="DQ1049" s="47">
        <v>50.072397795100066</v>
      </c>
      <c r="DR1049" s="47" t="s">
        <v>157</v>
      </c>
      <c r="DS1049" s="47">
        <v>-16.003703928165212</v>
      </c>
      <c r="DT1049" s="47">
        <v>2218.8704819277109</v>
      </c>
      <c r="DU1049" s="47">
        <v>0.61477536036357205</v>
      </c>
      <c r="DV1049" s="47">
        <v>63.218868647361397</v>
      </c>
      <c r="DW1049" s="47">
        <f>IF(pitna[[#This Row],[SÚC]]="-","-",pitna[[#This Row],[ZVC30]]-pitna[[#This Row],[SÚC]])</f>
        <v>-27.208868647361399</v>
      </c>
      <c r="DX1049" s="47" t="str">
        <f>IF(pitna[[#This Row],[Rozdíl Cena pro vodné - sociálně únosná cena]]="-","-",IF(pitna[[#This Row],[Rozdíl Cena pro vodné - sociálně únosná cena]]&gt;0,"ANO","NE"))</f>
        <v>NE</v>
      </c>
      <c r="DY1049" s="47">
        <v>-13.146470852261331</v>
      </c>
      <c r="DZ1049" s="13" t="s">
        <v>441</v>
      </c>
      <c r="EA1049" s="55" t="s">
        <v>9515</v>
      </c>
      <c r="EB1049" s="55" t="s">
        <v>9556</v>
      </c>
      <c r="EC1049" s="55" t="s">
        <v>0</v>
      </c>
      <c r="ED1049" s="55" t="s">
        <v>9773</v>
      </c>
    </row>
    <row r="1050" spans="1:134" ht="15" customHeight="1" x14ac:dyDescent="0.25">
      <c r="A1050" s="29">
        <v>1584</v>
      </c>
      <c r="B1050" s="2" t="s">
        <v>1509</v>
      </c>
      <c r="C1050" s="3" t="s">
        <v>3218</v>
      </c>
      <c r="D1050" s="2" t="s">
        <v>3218</v>
      </c>
      <c r="E1050" s="2" t="s">
        <v>9</v>
      </c>
      <c r="F1050" s="2" t="s">
        <v>3218</v>
      </c>
      <c r="G1050" s="2" t="s">
        <v>7</v>
      </c>
      <c r="H1050" s="2" t="s">
        <v>5955</v>
      </c>
      <c r="I1050" s="2" t="s">
        <v>5026</v>
      </c>
      <c r="J1050" s="2" t="s">
        <v>7039</v>
      </c>
      <c r="K1050" s="2" t="s">
        <v>7041</v>
      </c>
      <c r="L1050" s="42" t="s">
        <v>8094</v>
      </c>
      <c r="O1050" s="11">
        <v>795</v>
      </c>
      <c r="P1050" s="47">
        <v>8</v>
      </c>
      <c r="Q1050" s="47">
        <v>0</v>
      </c>
      <c r="R1050" s="47">
        <v>5.5</v>
      </c>
      <c r="S1050" s="11">
        <v>254</v>
      </c>
      <c r="T1050" s="11">
        <v>253</v>
      </c>
      <c r="U1050" s="11">
        <v>2</v>
      </c>
      <c r="V1050" s="47">
        <v>250</v>
      </c>
      <c r="W1050" s="47">
        <v>32.863999999999997</v>
      </c>
      <c r="X1050" s="47">
        <v>0</v>
      </c>
      <c r="Y1050" s="47">
        <v>0</v>
      </c>
      <c r="Z1050" s="47">
        <v>0.76500000000000001</v>
      </c>
      <c r="AA1050" s="47">
        <v>0.76500000000000001</v>
      </c>
      <c r="AB1050" s="47">
        <v>1</v>
      </c>
      <c r="AC1050" s="11">
        <v>7</v>
      </c>
      <c r="AD1050" s="11">
        <v>0</v>
      </c>
      <c r="AE1050" s="11">
        <v>7</v>
      </c>
      <c r="AF1050" s="11">
        <v>1</v>
      </c>
      <c r="AG1050" s="49">
        <v>2</v>
      </c>
      <c r="AH1050" s="47">
        <v>0</v>
      </c>
      <c r="AI1050" s="47">
        <v>32.863999999999997</v>
      </c>
      <c r="AJ1050" s="47">
        <v>0</v>
      </c>
      <c r="AK1050" s="47">
        <v>26282</v>
      </c>
      <c r="AL1050" s="47">
        <v>1276.3599999999999</v>
      </c>
      <c r="AM1050" s="47">
        <v>26.95</v>
      </c>
      <c r="AN1050" s="51">
        <v>0.124572</v>
      </c>
      <c r="AO1050" s="51">
        <v>6.5727999999999995E-2</v>
      </c>
      <c r="AP1050" s="51">
        <v>0</v>
      </c>
      <c r="AQ1050" s="51">
        <v>6.43E-3</v>
      </c>
      <c r="AR1050" s="51">
        <v>5.2414000000000002E-2</v>
      </c>
      <c r="AS1050" s="51">
        <v>0.12695300000000001</v>
      </c>
      <c r="AT1050" s="51">
        <v>0.104953</v>
      </c>
      <c r="AU1050" s="51">
        <v>2.1999999999999999E-2</v>
      </c>
      <c r="AV1050" s="51">
        <v>0.33913599999999999</v>
      </c>
      <c r="AW1050" s="51">
        <v>0.25273800000000002</v>
      </c>
      <c r="AX1050" s="51">
        <v>8.6398000000000003E-2</v>
      </c>
      <c r="AY1050" s="51">
        <v>0.38563199999999997</v>
      </c>
      <c r="AZ1050" s="51">
        <v>0.30143199999999998</v>
      </c>
      <c r="BA1050" s="51">
        <v>8.4199999999999997E-2</v>
      </c>
      <c r="BB1050" s="51">
        <v>0</v>
      </c>
      <c r="BC1050" s="51">
        <v>0</v>
      </c>
      <c r="BD1050" s="51">
        <v>0</v>
      </c>
      <c r="BE1050" s="51">
        <v>8.5830000000000004E-2</v>
      </c>
      <c r="BF1050" s="51">
        <v>7.36E-4</v>
      </c>
      <c r="BG1050" s="51">
        <v>1.062859</v>
      </c>
      <c r="BH1050" s="18">
        <v>0.88949999999999996</v>
      </c>
      <c r="BI1050" s="45">
        <v>27.56</v>
      </c>
      <c r="BJ1050" s="47">
        <v>0.6</v>
      </c>
      <c r="BK1050" s="51">
        <v>3.2099000000000003E-2</v>
      </c>
      <c r="BL1050" s="18">
        <v>3.3000000000000002E-2</v>
      </c>
      <c r="BM1050" s="51">
        <v>0</v>
      </c>
      <c r="BN1050" s="51">
        <v>0</v>
      </c>
      <c r="BO1050" s="47">
        <v>33.11</v>
      </c>
      <c r="BP1050" s="51">
        <v>-0.19764499999999999</v>
      </c>
      <c r="BQ1050" s="18">
        <v>0</v>
      </c>
      <c r="BR1050" s="51">
        <v>-18.595604000000002</v>
      </c>
      <c r="BS1050" s="47">
        <v>0</v>
      </c>
      <c r="BT1050" s="51">
        <v>1.08216</v>
      </c>
      <c r="BU1050" s="51">
        <v>0</v>
      </c>
      <c r="BV1050" s="51">
        <v>0.98215999999999992</v>
      </c>
      <c r="BW1050" s="51">
        <v>1.0729150000000001</v>
      </c>
      <c r="BX1050" s="51">
        <v>0.2</v>
      </c>
      <c r="BY1050" s="51">
        <v>0.78215999999999997</v>
      </c>
      <c r="BZ1050" s="47">
        <v>46.18181818181818</v>
      </c>
      <c r="CC1050" s="47">
        <v>3.1299212598425199</v>
      </c>
      <c r="CD1050" s="47">
        <v>0.96226415094339623</v>
      </c>
      <c r="CE1050" s="47">
        <v>0.38107098381070986</v>
      </c>
      <c r="CF1050" s="47">
        <v>2.3277750730282376</v>
      </c>
      <c r="CG1050" s="47">
        <v>0.96226415094339623</v>
      </c>
      <c r="CH1050" s="47">
        <v>0.38107098381070986</v>
      </c>
      <c r="CI1050" s="47">
        <v>2.3277750730282376</v>
      </c>
      <c r="CJ1050" s="47">
        <v>0</v>
      </c>
      <c r="CK1050" s="47">
        <v>14.285714285714286</v>
      </c>
      <c r="CL1050" s="47">
        <v>0.18181818181818182</v>
      </c>
      <c r="CN1050" s="47">
        <v>27558.36</v>
      </c>
      <c r="CO1050" s="47">
        <v>0.125</v>
      </c>
      <c r="CP1050" s="47">
        <v>356.88855555555551</v>
      </c>
      <c r="CQ1050" s="47" t="s">
        <v>157</v>
      </c>
      <c r="CR1050" s="47">
        <v>187.98699999999999</v>
      </c>
      <c r="CS1050" s="47" t="s">
        <v>157</v>
      </c>
      <c r="CT1050" s="47">
        <v>0.68214146269952203</v>
      </c>
      <c r="CU1050" s="47">
        <v>168.90155555555552</v>
      </c>
      <c r="CV1050" s="47" t="s">
        <v>437</v>
      </c>
      <c r="CW1050" s="47">
        <v>5.2618946246162031</v>
      </c>
      <c r="CX1050" s="47">
        <v>858.5426337269073</v>
      </c>
      <c r="CY1050" s="47">
        <v>5.8564752796037247</v>
      </c>
      <c r="CZ1050" s="47">
        <v>1.2758522445548746</v>
      </c>
      <c r="DA1050" s="47">
        <v>20.363280931823738</v>
      </c>
      <c r="DB1050" s="47" t="s">
        <v>157</v>
      </c>
      <c r="DC1050" s="23"/>
      <c r="DD1050" s="47">
        <v>53.498333333333342</v>
      </c>
      <c r="DE1050" s="47">
        <v>1325</v>
      </c>
      <c r="DF1050" s="47">
        <v>423.33333333333337</v>
      </c>
      <c r="DG1050" s="47">
        <v>10.565313561170129</v>
      </c>
      <c r="DH1050" s="47">
        <v>2.6739150752359886</v>
      </c>
      <c r="DJ1050" s="47">
        <v>865.06805000000008</v>
      </c>
      <c r="DK1050" s="47">
        <v>-18.595604000000002</v>
      </c>
      <c r="DL1050" s="47">
        <v>-22.847335536204348</v>
      </c>
      <c r="DM1050" s="47">
        <v>-6.1573569270070712</v>
      </c>
      <c r="DN1050" s="47">
        <v>0</v>
      </c>
      <c r="DO1050" s="47">
        <v>34.664603773584908</v>
      </c>
      <c r="DP1050" s="47" t="s">
        <v>157</v>
      </c>
      <c r="DQ1050" s="47">
        <v>33.111903797626091</v>
      </c>
      <c r="DR1050" s="47" t="s">
        <v>157</v>
      </c>
      <c r="DS1050" s="47">
        <v>-18.595599228119628</v>
      </c>
      <c r="DT1050" s="47">
        <v>4184.4842519685035</v>
      </c>
      <c r="DU1050" s="47">
        <v>0.70230212040669904</v>
      </c>
      <c r="DV1050" s="47">
        <v>63.627060885316503</v>
      </c>
      <c r="DW1050" s="47">
        <f>IF(pitna[[#This Row],[SÚC]]="-","-",pitna[[#This Row],[ZVC30]]-pitna[[#This Row],[SÚC]])</f>
        <v>-36.677060885316507</v>
      </c>
      <c r="DX1050" s="47" t="str">
        <f>IF(pitna[[#This Row],[Rozdíl Cena pro vodné - sociálně únosná cena]]="-","-",IF(pitna[[#This Row],[Rozdíl Cena pro vodné - sociálně únosná cena]]&gt;0,"ANO","NE"))</f>
        <v>NE</v>
      </c>
      <c r="DY1050" s="47">
        <v>-30.515157087690412</v>
      </c>
      <c r="DZ1050" s="13" t="s">
        <v>441</v>
      </c>
      <c r="EA1050" s="55"/>
      <c r="EB1050" s="55" t="s">
        <v>9531</v>
      </c>
      <c r="EC1050" s="55" t="s">
        <v>0</v>
      </c>
      <c r="ED1050" s="55" t="s">
        <v>9768</v>
      </c>
    </row>
    <row r="1051" spans="1:134" ht="15" customHeight="1" x14ac:dyDescent="0.25">
      <c r="A1051" s="29">
        <v>1590</v>
      </c>
      <c r="B1051" s="2" t="s">
        <v>1510</v>
      </c>
      <c r="C1051" s="3" t="s">
        <v>3219</v>
      </c>
      <c r="D1051" s="2" t="s">
        <v>3219</v>
      </c>
      <c r="E1051" s="2" t="s">
        <v>9</v>
      </c>
      <c r="F1051" s="2" t="s">
        <v>3219</v>
      </c>
      <c r="G1051" s="2" t="s">
        <v>5108</v>
      </c>
      <c r="H1051" s="2" t="s">
        <v>5956</v>
      </c>
      <c r="I1051" s="2" t="s">
        <v>5026</v>
      </c>
      <c r="J1051" s="2" t="s">
        <v>7039</v>
      </c>
      <c r="K1051" s="2" t="s">
        <v>7041</v>
      </c>
      <c r="L1051" s="42" t="s">
        <v>8095</v>
      </c>
      <c r="O1051" s="11">
        <v>174</v>
      </c>
      <c r="P1051" s="47">
        <v>4.7699999999999996</v>
      </c>
      <c r="Q1051" s="47">
        <v>0</v>
      </c>
      <c r="R1051" s="47">
        <v>2.86</v>
      </c>
      <c r="S1051" s="11">
        <v>70</v>
      </c>
      <c r="T1051" s="11">
        <v>82</v>
      </c>
      <c r="U1051" s="11">
        <v>3</v>
      </c>
      <c r="V1051" s="47">
        <v>284</v>
      </c>
      <c r="W1051" s="47">
        <v>53.728000000000002</v>
      </c>
      <c r="X1051" s="47">
        <v>0</v>
      </c>
      <c r="Y1051" s="47">
        <v>0</v>
      </c>
      <c r="Z1051" s="47">
        <v>14.382999999999999</v>
      </c>
      <c r="AA1051" s="47">
        <v>9.1210000000000004</v>
      </c>
      <c r="AB1051" s="47">
        <v>0</v>
      </c>
      <c r="AC1051" s="11">
        <v>4</v>
      </c>
      <c r="AD1051" s="11">
        <v>0</v>
      </c>
      <c r="AE1051" s="11">
        <v>4</v>
      </c>
      <c r="AF1051" s="11">
        <v>2</v>
      </c>
      <c r="AG1051" s="49">
        <v>2</v>
      </c>
      <c r="AH1051" s="47">
        <v>0</v>
      </c>
      <c r="AI1051" s="47">
        <v>53.728000000000002</v>
      </c>
      <c r="AJ1051" s="47">
        <v>0</v>
      </c>
      <c r="AK1051" s="47">
        <v>16509.150000000001</v>
      </c>
      <c r="AL1051" s="47">
        <v>1393.87</v>
      </c>
      <c r="AM1051" s="47">
        <v>22</v>
      </c>
      <c r="AN1051" s="51">
        <v>9.9295999999999995E-2</v>
      </c>
      <c r="AO1051" s="51">
        <v>9.9295999999999995E-2</v>
      </c>
      <c r="AP1051" s="51">
        <v>0</v>
      </c>
      <c r="AQ1051" s="51">
        <v>0</v>
      </c>
      <c r="AR1051" s="51">
        <v>0</v>
      </c>
      <c r="AS1051" s="51">
        <v>1.4E-3</v>
      </c>
      <c r="AT1051" s="51">
        <v>1.4E-3</v>
      </c>
      <c r="AU1051" s="51">
        <v>0</v>
      </c>
      <c r="AV1051" s="51">
        <v>0.141981</v>
      </c>
      <c r="AW1051" s="51">
        <v>0.10589700000000001</v>
      </c>
      <c r="AX1051" s="51">
        <v>3.6083999999999998E-2</v>
      </c>
      <c r="AY1051" s="51">
        <v>0.30213800000000002</v>
      </c>
      <c r="AZ1051" s="51">
        <v>0.117629</v>
      </c>
      <c r="BA1051" s="51">
        <v>8.4509000000000001E-2</v>
      </c>
      <c r="BB1051" s="51">
        <v>0</v>
      </c>
      <c r="BC1051" s="51">
        <v>0.1</v>
      </c>
      <c r="BD1051" s="51">
        <v>0</v>
      </c>
      <c r="BE1051" s="51">
        <v>0.268565</v>
      </c>
      <c r="BF1051" s="51">
        <v>0</v>
      </c>
      <c r="BG1051" s="51">
        <v>0.82045999999999997</v>
      </c>
      <c r="BH1051" s="18">
        <v>0.71193799999999996</v>
      </c>
      <c r="BI1051" s="45">
        <v>17.579999999999998</v>
      </c>
      <c r="BJ1051" s="47">
        <v>0.5</v>
      </c>
      <c r="BK1051" s="51">
        <v>3.9357000000000003E-2</v>
      </c>
      <c r="BL1051" s="18">
        <v>3.236E-2</v>
      </c>
      <c r="BM1051" s="51">
        <v>0</v>
      </c>
      <c r="BN1051" s="51">
        <v>0</v>
      </c>
      <c r="BO1051" s="47">
        <v>20.84</v>
      </c>
      <c r="BP1051" s="51">
        <v>4.5415999999999998E-2</v>
      </c>
      <c r="BQ1051" s="18">
        <v>0</v>
      </c>
      <c r="BR1051" s="51">
        <v>5.5354179999999999</v>
      </c>
      <c r="BS1051" s="47">
        <v>0</v>
      </c>
      <c r="BT1051" s="51">
        <v>0.35</v>
      </c>
      <c r="BU1051" s="51">
        <v>0</v>
      </c>
      <c r="BV1051" s="51">
        <v>0.1</v>
      </c>
      <c r="BW1051" s="51">
        <v>0</v>
      </c>
      <c r="BX1051" s="51">
        <v>0.1</v>
      </c>
      <c r="BY1051" s="51">
        <v>0</v>
      </c>
      <c r="BZ1051" s="47">
        <v>24.475524475524477</v>
      </c>
      <c r="CC1051" s="47">
        <v>2.4857142857142858</v>
      </c>
      <c r="CD1051" s="47">
        <v>82.660919540229884</v>
      </c>
      <c r="CE1051" s="47">
        <v>13.778139668550628</v>
      </c>
      <c r="CF1051" s="47">
        <v>26.770026801667658</v>
      </c>
      <c r="CG1051" s="47">
        <v>52.419540229885058</v>
      </c>
      <c r="CH1051" s="47">
        <v>8.7374269566050398</v>
      </c>
      <c r="CI1051" s="47">
        <v>16.97625074449077</v>
      </c>
      <c r="CJ1051" s="47">
        <v>0</v>
      </c>
      <c r="CK1051" s="47">
        <v>50</v>
      </c>
      <c r="CL1051" s="47">
        <v>0</v>
      </c>
      <c r="CN1051" s="47">
        <v>17903.02</v>
      </c>
      <c r="CO1051" s="47">
        <v>0</v>
      </c>
      <c r="CP1051" s="47">
        <v>237.33926388888892</v>
      </c>
      <c r="CQ1051" s="47" t="s">
        <v>157</v>
      </c>
      <c r="CR1051" s="47">
        <v>302.13800000000003</v>
      </c>
      <c r="CS1051" s="47" t="s">
        <v>157</v>
      </c>
      <c r="CT1051" s="47">
        <v>1.6876370578818547</v>
      </c>
      <c r="CU1051" s="47">
        <v>0</v>
      </c>
      <c r="CV1051" s="47" t="s">
        <v>438</v>
      </c>
      <c r="CW1051" s="47">
        <v>0</v>
      </c>
      <c r="CX1051" s="47">
        <v>454.88782173438011</v>
      </c>
      <c r="CY1051" s="47">
        <v>7.6768554513809484</v>
      </c>
      <c r="CZ1051" s="47">
        <v>1.2940793244513027</v>
      </c>
      <c r="DA1051" s="47">
        <v>100</v>
      </c>
      <c r="DB1051" s="47" t="s">
        <v>157</v>
      </c>
      <c r="DC1051" s="23"/>
      <c r="DD1051" s="47">
        <v>78.714000000000013</v>
      </c>
      <c r="DE1051" s="47">
        <v>348</v>
      </c>
      <c r="DF1051" s="47">
        <v>140</v>
      </c>
      <c r="DG1051" s="47">
        <v>3.6075158167543253</v>
      </c>
      <c r="DH1051" s="47">
        <v>6.8238178722971767</v>
      </c>
      <c r="DJ1051" s="47">
        <v>865.85400000000016</v>
      </c>
      <c r="DK1051" s="47">
        <v>5.5354179999999999</v>
      </c>
      <c r="DL1051" s="47">
        <v>5.2452261004742127</v>
      </c>
      <c r="DM1051" s="47">
        <v>1.153949742104327</v>
      </c>
      <c r="DN1051" s="47">
        <v>0</v>
      </c>
      <c r="DO1051" s="47">
        <v>102.89091954022989</v>
      </c>
      <c r="DP1051" s="47" t="s">
        <v>157</v>
      </c>
      <c r="DQ1051" s="47">
        <v>20.84660924359072</v>
      </c>
      <c r="DR1051" s="47" t="s">
        <v>157</v>
      </c>
      <c r="DS1051" s="47">
        <v>20.183771479332648</v>
      </c>
      <c r="DT1051" s="47">
        <v>11720.857142857143</v>
      </c>
      <c r="DU1051" s="47">
        <v>1.0553274992077617</v>
      </c>
      <c r="DV1051" s="47">
        <v>57.102420387137997</v>
      </c>
      <c r="DW1051" s="47">
        <f>IF(pitna[[#This Row],[SÚC]]="-","-",pitna[[#This Row],[ZVC30]]-pitna[[#This Row],[SÚC]])</f>
        <v>-35.102420387137997</v>
      </c>
      <c r="DX1051" s="47" t="str">
        <f>IF(pitna[[#This Row],[Rozdíl Cena pro vodné - sociálně únosná cena]]="-","-",IF(pitna[[#This Row],[Rozdíl Cena pro vodné - sociálně únosná cena]]&gt;0,"ANO","NE"))</f>
        <v>NE</v>
      </c>
      <c r="DY1051" s="47">
        <v>-36.255811143547277</v>
      </c>
      <c r="DZ1051" s="13" t="s">
        <v>441</v>
      </c>
      <c r="EA1051" s="55"/>
      <c r="EB1051" s="55" t="s">
        <v>9648</v>
      </c>
      <c r="EC1051" s="55" t="s">
        <v>0</v>
      </c>
      <c r="ED1051" s="55" t="s">
        <v>9751</v>
      </c>
    </row>
    <row r="1052" spans="1:134" ht="15" customHeight="1" x14ac:dyDescent="0.25">
      <c r="A1052" s="29">
        <v>1591</v>
      </c>
      <c r="B1052" s="2" t="s">
        <v>1511</v>
      </c>
      <c r="C1052" s="3" t="s">
        <v>3220</v>
      </c>
      <c r="D1052" s="2" t="s">
        <v>157</v>
      </c>
      <c r="E1052" s="2" t="s">
        <v>157</v>
      </c>
      <c r="F1052" s="2" t="s">
        <v>157</v>
      </c>
      <c r="G1052" s="2" t="s">
        <v>157</v>
      </c>
      <c r="H1052" s="2" t="s">
        <v>157</v>
      </c>
      <c r="I1052" s="2" t="s">
        <v>157</v>
      </c>
      <c r="J1052" s="2" t="s">
        <v>157</v>
      </c>
      <c r="K1052" s="2" t="s">
        <v>157</v>
      </c>
      <c r="L1052" s="42" t="s">
        <v>8096</v>
      </c>
      <c r="M1052" s="13" t="s">
        <v>9390</v>
      </c>
      <c r="O1052" s="11" t="s">
        <v>157</v>
      </c>
      <c r="P1052" s="47" t="s">
        <v>157</v>
      </c>
      <c r="Q1052" s="47" t="s">
        <v>157</v>
      </c>
      <c r="R1052" s="47" t="s">
        <v>157</v>
      </c>
      <c r="S1052" s="11" t="s">
        <v>157</v>
      </c>
      <c r="T1052" s="11" t="s">
        <v>157</v>
      </c>
      <c r="U1052" s="11" t="s">
        <v>157</v>
      </c>
      <c r="V1052" s="47" t="s">
        <v>157</v>
      </c>
      <c r="W1052" s="47" t="s">
        <v>157</v>
      </c>
      <c r="X1052" s="47" t="s">
        <v>157</v>
      </c>
      <c r="Y1052" s="47" t="s">
        <v>157</v>
      </c>
      <c r="Z1052" s="47" t="s">
        <v>157</v>
      </c>
      <c r="AA1052" s="47" t="s">
        <v>157</v>
      </c>
      <c r="AB1052" s="47" t="s">
        <v>157</v>
      </c>
      <c r="AC1052" s="11" t="s">
        <v>157</v>
      </c>
      <c r="AD1052" s="11" t="s">
        <v>157</v>
      </c>
      <c r="AE1052" s="11" t="s">
        <v>157</v>
      </c>
      <c r="AF1052" s="11" t="s">
        <v>157</v>
      </c>
      <c r="AG1052" s="49" t="s">
        <v>157</v>
      </c>
      <c r="AH1052" s="47" t="s">
        <v>157</v>
      </c>
      <c r="AI1052" s="47" t="s">
        <v>157</v>
      </c>
      <c r="AJ1052" s="47" t="s">
        <v>157</v>
      </c>
      <c r="AK1052" s="47" t="s">
        <v>157</v>
      </c>
      <c r="AL1052" s="47" t="s">
        <v>157</v>
      </c>
      <c r="AM1052" s="47">
        <v>20.2</v>
      </c>
      <c r="AN1052" s="51">
        <v>7.9000000000000008E-3</v>
      </c>
      <c r="AO1052" s="51">
        <v>0</v>
      </c>
      <c r="AP1052" s="51">
        <v>0</v>
      </c>
      <c r="AQ1052" s="51">
        <v>7.9000000000000008E-3</v>
      </c>
      <c r="AR1052" s="51">
        <v>0</v>
      </c>
      <c r="AS1052" s="51">
        <v>0</v>
      </c>
      <c r="AT1052" s="51">
        <v>0</v>
      </c>
      <c r="AU1052" s="51">
        <v>0</v>
      </c>
      <c r="AV1052" s="51">
        <v>1.388E-2</v>
      </c>
      <c r="AW1052" s="51">
        <v>1.2E-2</v>
      </c>
      <c r="AX1052" s="51">
        <v>1.8799999999999999E-3</v>
      </c>
      <c r="AY1052" s="51">
        <v>0.16248099999999999</v>
      </c>
      <c r="AZ1052" s="51">
        <v>0</v>
      </c>
      <c r="BA1052" s="51">
        <v>0.142481</v>
      </c>
      <c r="BB1052" s="51">
        <v>0</v>
      </c>
      <c r="BC1052" s="51">
        <v>0.02</v>
      </c>
      <c r="BD1052" s="51">
        <v>0</v>
      </c>
      <c r="BE1052" s="51">
        <v>3.4048000000000002E-2</v>
      </c>
      <c r="BF1052" s="51">
        <v>0</v>
      </c>
      <c r="BG1052" s="51">
        <v>0.218309</v>
      </c>
      <c r="BH1052" s="18">
        <v>8.8880000000000001E-2</v>
      </c>
      <c r="BI1052" s="45">
        <v>1.54</v>
      </c>
      <c r="BJ1052" s="47">
        <v>1</v>
      </c>
      <c r="BK1052" s="51">
        <v>3.5200000000000001E-3</v>
      </c>
      <c r="BL1052" s="18">
        <v>4.4000000000000003E-3</v>
      </c>
      <c r="BM1052" s="51">
        <v>0</v>
      </c>
      <c r="BN1052" s="51">
        <v>0</v>
      </c>
      <c r="BO1052" s="47">
        <v>62.01</v>
      </c>
      <c r="BP1052" s="51">
        <v>-0.147205</v>
      </c>
      <c r="BQ1052" s="18">
        <v>0</v>
      </c>
      <c r="BR1052" s="51">
        <v>-67.429652000000004</v>
      </c>
      <c r="BS1052" s="47">
        <v>0</v>
      </c>
      <c r="BT1052" s="51">
        <v>0.04</v>
      </c>
      <c r="BU1052" s="51">
        <v>0</v>
      </c>
      <c r="BV1052" s="51">
        <v>0.02</v>
      </c>
      <c r="BW1052" s="51">
        <v>0</v>
      </c>
      <c r="BX1052" s="51">
        <v>0</v>
      </c>
      <c r="BY1052" s="51">
        <v>0.02</v>
      </c>
      <c r="BZ1052" s="47" t="s">
        <v>157</v>
      </c>
      <c r="CC1052" s="47" t="s">
        <v>157</v>
      </c>
      <c r="CD1052" s="47" t="s">
        <v>157</v>
      </c>
      <c r="CE1052" s="47" t="s">
        <v>157</v>
      </c>
      <c r="CF1052" s="47" t="s">
        <v>157</v>
      </c>
      <c r="CG1052" s="47" t="s">
        <v>157</v>
      </c>
      <c r="CH1052" s="47" t="s">
        <v>157</v>
      </c>
      <c r="CI1052" s="47" t="s">
        <v>157</v>
      </c>
      <c r="CJ1052" s="47" t="s">
        <v>157</v>
      </c>
      <c r="CK1052" s="47" t="s">
        <v>157</v>
      </c>
      <c r="CL1052" s="47" t="s">
        <v>157</v>
      </c>
      <c r="CN1052" s="47" t="s">
        <v>157</v>
      </c>
      <c r="CO1052" s="47" t="s">
        <v>157</v>
      </c>
      <c r="CP1052" s="47" t="s">
        <v>157</v>
      </c>
      <c r="CQ1052" s="47" t="s">
        <v>157</v>
      </c>
      <c r="CR1052" s="47" t="s">
        <v>157</v>
      </c>
      <c r="CS1052" s="47" t="s">
        <v>157</v>
      </c>
      <c r="CT1052" s="47" t="s">
        <v>157</v>
      </c>
      <c r="CU1052" s="47" t="s">
        <v>157</v>
      </c>
      <c r="CV1052" s="47" t="s">
        <v>157</v>
      </c>
      <c r="CW1052" s="47" t="s">
        <v>157</v>
      </c>
      <c r="CX1052" s="47" t="s">
        <v>157</v>
      </c>
      <c r="CY1052" s="47" t="s">
        <v>157</v>
      </c>
      <c r="CZ1052" s="47" t="s">
        <v>157</v>
      </c>
      <c r="DA1052" s="47" t="s">
        <v>157</v>
      </c>
      <c r="DB1052" s="47" t="s">
        <v>157</v>
      </c>
      <c r="DC1052" s="23"/>
      <c r="DD1052" s="47" t="s">
        <v>157</v>
      </c>
      <c r="DE1052" s="47" t="s">
        <v>157</v>
      </c>
      <c r="DF1052" s="47" t="s">
        <v>157</v>
      </c>
      <c r="DG1052" s="47" t="s">
        <v>157</v>
      </c>
      <c r="DH1052" s="47" t="s">
        <v>157</v>
      </c>
      <c r="DJ1052" s="47" t="s">
        <v>157</v>
      </c>
      <c r="DK1052" s="47" t="s">
        <v>157</v>
      </c>
      <c r="DL1052" s="47" t="s">
        <v>157</v>
      </c>
      <c r="DM1052" s="47" t="s">
        <v>157</v>
      </c>
      <c r="DN1052" s="47" t="s">
        <v>157</v>
      </c>
      <c r="DO1052" s="47" t="s">
        <v>157</v>
      </c>
      <c r="DP1052" s="47" t="s">
        <v>157</v>
      </c>
      <c r="DQ1052" s="47" t="s">
        <v>157</v>
      </c>
      <c r="DR1052" s="47" t="s">
        <v>157</v>
      </c>
      <c r="DS1052" s="47" t="s">
        <v>157</v>
      </c>
      <c r="DT1052" s="47" t="s">
        <v>157</v>
      </c>
      <c r="DU1052" s="47" t="s">
        <v>157</v>
      </c>
      <c r="DV1052" s="47" t="s">
        <v>157</v>
      </c>
      <c r="DW1052" s="47" t="str">
        <f>IF(pitna[[#This Row],[SÚC]]="-","-",pitna[[#This Row],[ZVC30]]-pitna[[#This Row],[SÚC]])</f>
        <v>-</v>
      </c>
      <c r="DX1052" s="47" t="str">
        <f>IF(pitna[[#This Row],[Rozdíl Cena pro vodné - sociálně únosná cena]]="-","-",IF(pitna[[#This Row],[Rozdíl Cena pro vodné - sociálně únosná cena]]&gt;0,"ANO","NE"))</f>
        <v>-</v>
      </c>
      <c r="DY1052" s="47" t="s">
        <v>157</v>
      </c>
      <c r="DZ1052" s="13" t="s">
        <v>157</v>
      </c>
      <c r="EA1052" s="55" t="s">
        <v>157</v>
      </c>
      <c r="EB1052" s="55" t="s">
        <v>157</v>
      </c>
      <c r="EC1052" s="55" t="s">
        <v>157</v>
      </c>
      <c r="ED1052" s="55" t="s">
        <v>157</v>
      </c>
    </row>
    <row r="1053" spans="1:134" ht="15" customHeight="1" x14ac:dyDescent="0.25">
      <c r="A1053" s="29">
        <v>1593</v>
      </c>
      <c r="B1053" s="2" t="s">
        <v>1512</v>
      </c>
      <c r="C1053" s="3" t="s">
        <v>3221</v>
      </c>
      <c r="D1053" s="2" t="s">
        <v>157</v>
      </c>
      <c r="E1053" s="2" t="s">
        <v>157</v>
      </c>
      <c r="F1053" s="2" t="s">
        <v>157</v>
      </c>
      <c r="G1053" s="2" t="s">
        <v>157</v>
      </c>
      <c r="H1053" s="2" t="s">
        <v>157</v>
      </c>
      <c r="I1053" s="2" t="s">
        <v>157</v>
      </c>
      <c r="J1053" s="2" t="s">
        <v>157</v>
      </c>
      <c r="K1053" s="2" t="s">
        <v>157</v>
      </c>
      <c r="L1053" s="42" t="s">
        <v>8097</v>
      </c>
      <c r="M1053" s="13" t="s">
        <v>9391</v>
      </c>
      <c r="O1053" s="11" t="s">
        <v>157</v>
      </c>
      <c r="P1053" s="47" t="s">
        <v>157</v>
      </c>
      <c r="Q1053" s="47" t="s">
        <v>157</v>
      </c>
      <c r="R1053" s="47" t="s">
        <v>157</v>
      </c>
      <c r="S1053" s="11" t="s">
        <v>157</v>
      </c>
      <c r="T1053" s="11" t="s">
        <v>157</v>
      </c>
      <c r="U1053" s="11" t="s">
        <v>157</v>
      </c>
      <c r="V1053" s="47" t="s">
        <v>157</v>
      </c>
      <c r="W1053" s="47" t="s">
        <v>157</v>
      </c>
      <c r="X1053" s="47" t="s">
        <v>157</v>
      </c>
      <c r="Y1053" s="47" t="s">
        <v>157</v>
      </c>
      <c r="Z1053" s="47" t="s">
        <v>157</v>
      </c>
      <c r="AA1053" s="47" t="s">
        <v>157</v>
      </c>
      <c r="AB1053" s="47" t="s">
        <v>157</v>
      </c>
      <c r="AC1053" s="11" t="s">
        <v>157</v>
      </c>
      <c r="AD1053" s="11" t="s">
        <v>157</v>
      </c>
      <c r="AE1053" s="11" t="s">
        <v>157</v>
      </c>
      <c r="AF1053" s="11" t="s">
        <v>157</v>
      </c>
      <c r="AG1053" s="49" t="s">
        <v>157</v>
      </c>
      <c r="AH1053" s="47" t="s">
        <v>157</v>
      </c>
      <c r="AI1053" s="47" t="s">
        <v>157</v>
      </c>
      <c r="AJ1053" s="47" t="s">
        <v>157</v>
      </c>
      <c r="AK1053" s="47" t="s">
        <v>157</v>
      </c>
      <c r="AL1053" s="47" t="s">
        <v>157</v>
      </c>
      <c r="AM1053" s="47">
        <v>14.35</v>
      </c>
      <c r="AN1053" s="51">
        <v>9.6060999999999994E-2</v>
      </c>
      <c r="AO1053" s="51">
        <v>9.2418E-2</v>
      </c>
      <c r="AP1053" s="51">
        <v>0</v>
      </c>
      <c r="AQ1053" s="51">
        <v>0</v>
      </c>
      <c r="AR1053" s="51">
        <v>3.643E-3</v>
      </c>
      <c r="AS1053" s="51">
        <v>7.1053000000000005E-2</v>
      </c>
      <c r="AT1053" s="51">
        <v>7.1053000000000005E-2</v>
      </c>
      <c r="AU1053" s="51">
        <v>0</v>
      </c>
      <c r="AV1053" s="51">
        <v>0.22015000000000001</v>
      </c>
      <c r="AW1053" s="51">
        <v>0.16428999999999999</v>
      </c>
      <c r="AX1053" s="51">
        <v>5.586E-2</v>
      </c>
      <c r="AY1053" s="51">
        <v>0</v>
      </c>
      <c r="AZ1053" s="51">
        <v>0</v>
      </c>
      <c r="BA1053" s="51">
        <v>0</v>
      </c>
      <c r="BB1053" s="51">
        <v>0</v>
      </c>
      <c r="BC1053" s="51">
        <v>0</v>
      </c>
      <c r="BD1053" s="51">
        <v>0</v>
      </c>
      <c r="BE1053" s="51">
        <v>0.59725899999999998</v>
      </c>
      <c r="BF1053" s="51">
        <v>0</v>
      </c>
      <c r="BG1053" s="51">
        <v>0.98452300000000004</v>
      </c>
      <c r="BH1053" s="18">
        <v>0.5</v>
      </c>
      <c r="BI1053" s="45">
        <v>73.819999999999993</v>
      </c>
      <c r="BJ1053" s="47">
        <v>1</v>
      </c>
      <c r="BK1053" s="51">
        <v>3.4506000000000002E-2</v>
      </c>
      <c r="BL1053" s="18">
        <v>3.4840000000000003E-2</v>
      </c>
      <c r="BM1053" s="51">
        <v>0</v>
      </c>
      <c r="BN1053" s="51">
        <v>0</v>
      </c>
      <c r="BO1053" s="47">
        <v>28.53</v>
      </c>
      <c r="BP1053" s="51">
        <v>-0.48931599999999997</v>
      </c>
      <c r="BQ1053" s="18">
        <v>0</v>
      </c>
      <c r="BR1053" s="51">
        <v>-49.700854</v>
      </c>
      <c r="BS1053" s="47">
        <v>0</v>
      </c>
      <c r="BT1053" s="51">
        <v>0</v>
      </c>
      <c r="BU1053" s="51">
        <v>0</v>
      </c>
      <c r="BV1053" s="51">
        <v>0</v>
      </c>
      <c r="BW1053" s="51">
        <v>0</v>
      </c>
      <c r="BX1053" s="51">
        <v>0</v>
      </c>
      <c r="BY1053" s="51">
        <v>0</v>
      </c>
      <c r="BZ1053" s="47" t="s">
        <v>157</v>
      </c>
      <c r="CC1053" s="47" t="s">
        <v>157</v>
      </c>
      <c r="CD1053" s="47" t="s">
        <v>157</v>
      </c>
      <c r="CE1053" s="47" t="s">
        <v>157</v>
      </c>
      <c r="CF1053" s="47" t="s">
        <v>157</v>
      </c>
      <c r="CG1053" s="47" t="s">
        <v>157</v>
      </c>
      <c r="CH1053" s="47" t="s">
        <v>157</v>
      </c>
      <c r="CI1053" s="47" t="s">
        <v>157</v>
      </c>
      <c r="CJ1053" s="47" t="s">
        <v>157</v>
      </c>
      <c r="CK1053" s="47" t="s">
        <v>157</v>
      </c>
      <c r="CL1053" s="47" t="s">
        <v>157</v>
      </c>
      <c r="CN1053" s="47" t="s">
        <v>157</v>
      </c>
      <c r="CO1053" s="47" t="s">
        <v>157</v>
      </c>
      <c r="CP1053" s="47" t="s">
        <v>157</v>
      </c>
      <c r="CQ1053" s="47" t="s">
        <v>157</v>
      </c>
      <c r="CR1053" s="47" t="s">
        <v>157</v>
      </c>
      <c r="CS1053" s="47" t="s">
        <v>157</v>
      </c>
      <c r="CT1053" s="47" t="s">
        <v>157</v>
      </c>
      <c r="CU1053" s="47" t="s">
        <v>157</v>
      </c>
      <c r="CV1053" s="47" t="s">
        <v>157</v>
      </c>
      <c r="CW1053" s="47" t="s">
        <v>157</v>
      </c>
      <c r="CX1053" s="47" t="s">
        <v>157</v>
      </c>
      <c r="CY1053" s="47" t="s">
        <v>157</v>
      </c>
      <c r="CZ1053" s="47" t="s">
        <v>157</v>
      </c>
      <c r="DA1053" s="47" t="s">
        <v>157</v>
      </c>
      <c r="DB1053" s="47" t="s">
        <v>157</v>
      </c>
      <c r="DC1053" s="23"/>
      <c r="DD1053" s="47" t="s">
        <v>157</v>
      </c>
      <c r="DE1053" s="47" t="s">
        <v>157</v>
      </c>
      <c r="DF1053" s="47" t="s">
        <v>157</v>
      </c>
      <c r="DG1053" s="47" t="s">
        <v>157</v>
      </c>
      <c r="DH1053" s="47" t="s">
        <v>157</v>
      </c>
      <c r="DJ1053" s="47" t="s">
        <v>157</v>
      </c>
      <c r="DK1053" s="47" t="s">
        <v>157</v>
      </c>
      <c r="DL1053" s="47" t="s">
        <v>157</v>
      </c>
      <c r="DM1053" s="47" t="s">
        <v>157</v>
      </c>
      <c r="DN1053" s="47" t="s">
        <v>157</v>
      </c>
      <c r="DO1053" s="47" t="s">
        <v>157</v>
      </c>
      <c r="DP1053" s="47" t="s">
        <v>157</v>
      </c>
      <c r="DQ1053" s="47" t="s">
        <v>157</v>
      </c>
      <c r="DR1053" s="47" t="s">
        <v>157</v>
      </c>
      <c r="DS1053" s="47" t="s">
        <v>157</v>
      </c>
      <c r="DT1053" s="47" t="s">
        <v>157</v>
      </c>
      <c r="DU1053" s="47" t="s">
        <v>157</v>
      </c>
      <c r="DV1053" s="47" t="s">
        <v>157</v>
      </c>
      <c r="DW1053" s="47" t="str">
        <f>IF(pitna[[#This Row],[SÚC]]="-","-",pitna[[#This Row],[ZVC30]]-pitna[[#This Row],[SÚC]])</f>
        <v>-</v>
      </c>
      <c r="DX1053" s="47" t="str">
        <f>IF(pitna[[#This Row],[Rozdíl Cena pro vodné - sociálně únosná cena]]="-","-",IF(pitna[[#This Row],[Rozdíl Cena pro vodné - sociálně únosná cena]]&gt;0,"ANO","NE"))</f>
        <v>-</v>
      </c>
      <c r="DY1053" s="47" t="s">
        <v>157</v>
      </c>
      <c r="DZ1053" s="13" t="s">
        <v>157</v>
      </c>
      <c r="EA1053" s="55" t="s">
        <v>157</v>
      </c>
      <c r="EB1053" s="55" t="s">
        <v>157</v>
      </c>
      <c r="EC1053" s="55" t="s">
        <v>157</v>
      </c>
      <c r="ED1053" s="55" t="s">
        <v>157</v>
      </c>
    </row>
    <row r="1054" spans="1:134" ht="15" customHeight="1" x14ac:dyDescent="0.25">
      <c r="A1054" s="29">
        <v>1594</v>
      </c>
      <c r="B1054" s="2" t="s">
        <v>1513</v>
      </c>
      <c r="C1054" s="3" t="s">
        <v>3222</v>
      </c>
      <c r="D1054" s="2" t="s">
        <v>3222</v>
      </c>
      <c r="E1054" s="2" t="s">
        <v>9</v>
      </c>
      <c r="F1054" s="2" t="s">
        <v>4981</v>
      </c>
      <c r="G1054" s="2" t="s">
        <v>5027</v>
      </c>
      <c r="H1054" s="2" t="s">
        <v>5957</v>
      </c>
      <c r="I1054" s="2" t="s">
        <v>5037</v>
      </c>
      <c r="J1054" s="2" t="s">
        <v>7039</v>
      </c>
      <c r="K1054" s="2" t="s">
        <v>7041</v>
      </c>
      <c r="L1054" s="42" t="s">
        <v>8098</v>
      </c>
      <c r="O1054" s="11">
        <v>631</v>
      </c>
      <c r="P1054" s="47">
        <v>9.75</v>
      </c>
      <c r="Q1054" s="47">
        <v>0</v>
      </c>
      <c r="R1054" s="47">
        <v>7.23</v>
      </c>
      <c r="S1054" s="11">
        <v>253</v>
      </c>
      <c r="T1054" s="11">
        <v>253</v>
      </c>
      <c r="U1054" s="11">
        <v>1</v>
      </c>
      <c r="V1054" s="47">
        <v>100</v>
      </c>
      <c r="W1054" s="47">
        <v>41.951999999999998</v>
      </c>
      <c r="X1054" s="47">
        <v>0</v>
      </c>
      <c r="Y1054" s="47">
        <v>25.312999999999999</v>
      </c>
      <c r="Z1054" s="47">
        <v>3.8610000000000002</v>
      </c>
      <c r="AA1054" s="47">
        <v>3.0609999999999999</v>
      </c>
      <c r="AB1054" s="47">
        <v>4</v>
      </c>
      <c r="AC1054" s="11">
        <v>13</v>
      </c>
      <c r="AD1054" s="11">
        <v>0</v>
      </c>
      <c r="AE1054" s="11">
        <v>13</v>
      </c>
      <c r="AF1054" s="11">
        <v>0</v>
      </c>
      <c r="AG1054" s="49">
        <v>1</v>
      </c>
      <c r="AH1054" s="47">
        <v>0</v>
      </c>
      <c r="AI1054" s="47">
        <v>16.638999999999999</v>
      </c>
      <c r="AJ1054" s="47">
        <v>0</v>
      </c>
      <c r="AK1054" s="47">
        <v>15519</v>
      </c>
      <c r="AL1054" s="47">
        <v>2210</v>
      </c>
      <c r="AM1054" s="47">
        <v>28</v>
      </c>
      <c r="AN1054" s="51">
        <v>0.48471999999999998</v>
      </c>
      <c r="AO1054" s="51">
        <v>3.3278000000000002E-2</v>
      </c>
      <c r="AP1054" s="51">
        <v>0.441608</v>
      </c>
      <c r="AQ1054" s="51">
        <v>1E-3</v>
      </c>
      <c r="AR1054" s="51">
        <v>8.8339999999999998E-3</v>
      </c>
      <c r="AS1054" s="51">
        <v>0</v>
      </c>
      <c r="AT1054" s="51">
        <v>0</v>
      </c>
      <c r="AU1054" s="51">
        <v>0</v>
      </c>
      <c r="AV1054" s="51">
        <v>2.64E-2</v>
      </c>
      <c r="AW1054" s="51">
        <v>2.0256E-2</v>
      </c>
      <c r="AX1054" s="51">
        <v>6.1440000000000002E-3</v>
      </c>
      <c r="AY1054" s="51">
        <v>0.53088999999999997</v>
      </c>
      <c r="AZ1054" s="51">
        <v>0</v>
      </c>
      <c r="BA1054" s="51">
        <v>7.6139999999999999E-2</v>
      </c>
      <c r="BB1054" s="51">
        <v>0</v>
      </c>
      <c r="BC1054" s="51">
        <v>0.45474999999999999</v>
      </c>
      <c r="BD1054" s="51">
        <v>0</v>
      </c>
      <c r="BE1054" s="51">
        <v>0.26736700000000002</v>
      </c>
      <c r="BF1054" s="51">
        <v>1.1180000000000001E-2</v>
      </c>
      <c r="BG1054" s="51">
        <v>1.47176</v>
      </c>
      <c r="BH1054" s="18">
        <v>1.0201</v>
      </c>
      <c r="BI1054" s="45">
        <v>17.73</v>
      </c>
      <c r="BJ1054" s="47">
        <v>2</v>
      </c>
      <c r="BK1054" s="51">
        <v>3.8091E-2</v>
      </c>
      <c r="BL1054" s="18">
        <v>0.04</v>
      </c>
      <c r="BM1054" s="51">
        <v>2.5312999999999999E-2</v>
      </c>
      <c r="BN1054" s="51">
        <v>0</v>
      </c>
      <c r="BO1054" s="47">
        <v>38.630000000000003</v>
      </c>
      <c r="BP1054" s="51">
        <v>-0.405117</v>
      </c>
      <c r="BQ1054" s="18">
        <v>0.1</v>
      </c>
      <c r="BR1054" s="51">
        <v>-27.526008000000001</v>
      </c>
      <c r="BS1054" s="47">
        <v>0</v>
      </c>
      <c r="BT1054" s="51">
        <v>0.266374</v>
      </c>
      <c r="BU1054" s="51">
        <v>3.6249000000000003E-2</v>
      </c>
      <c r="BV1054" s="51">
        <v>0.15</v>
      </c>
      <c r="BW1054" s="51">
        <v>0.15</v>
      </c>
      <c r="BX1054" s="51">
        <v>0.15</v>
      </c>
      <c r="BY1054" s="51">
        <v>0</v>
      </c>
      <c r="BZ1054" s="47">
        <v>34.993084370677728</v>
      </c>
      <c r="CC1054" s="47">
        <v>2.4940711462450591</v>
      </c>
      <c r="CD1054" s="47">
        <v>6.1188589540412046</v>
      </c>
      <c r="CE1054" s="47">
        <v>1.4630819075768773</v>
      </c>
      <c r="CF1054" s="47">
        <v>9.2033752860411902</v>
      </c>
      <c r="CG1054" s="47">
        <v>4.8510301109350236</v>
      </c>
      <c r="CH1054" s="47">
        <v>1.1599310331760737</v>
      </c>
      <c r="CI1054" s="47">
        <v>7.2964340198321898</v>
      </c>
      <c r="CJ1054" s="47">
        <v>0</v>
      </c>
      <c r="CK1054" s="47">
        <v>0</v>
      </c>
      <c r="CL1054" s="47">
        <v>0</v>
      </c>
      <c r="CN1054" s="47">
        <v>17729</v>
      </c>
      <c r="CO1054" s="47">
        <v>0.41025641025641024</v>
      </c>
      <c r="CP1054" s="47">
        <v>243.09861111111113</v>
      </c>
      <c r="CQ1054" s="47" t="s">
        <v>157</v>
      </c>
      <c r="CR1054" s="47">
        <v>125.77299999999997</v>
      </c>
      <c r="CS1054" s="47" t="s">
        <v>157</v>
      </c>
      <c r="CT1054" s="47">
        <v>0.70941959501381902</v>
      </c>
      <c r="CU1054" s="47">
        <v>117.32561111111116</v>
      </c>
      <c r="CV1054" s="47" t="s">
        <v>437</v>
      </c>
      <c r="CW1054" s="47">
        <v>3.0801399572369106</v>
      </c>
      <c r="CX1054" s="47">
        <v>465.43802998083538</v>
      </c>
      <c r="CY1054" s="47">
        <v>3.3019085873303395</v>
      </c>
      <c r="CZ1054" s="47">
        <v>1.3221026570318501</v>
      </c>
      <c r="DA1054" s="47">
        <v>100</v>
      </c>
      <c r="DB1054" s="47" t="s">
        <v>157</v>
      </c>
      <c r="DC1054" s="23"/>
      <c r="DD1054" s="47">
        <v>19.045500000000001</v>
      </c>
      <c r="DE1054" s="47">
        <v>315.5</v>
      </c>
      <c r="DF1054" s="47">
        <v>126.5</v>
      </c>
      <c r="DG1054" s="47">
        <v>0.69307710482791207</v>
      </c>
      <c r="DH1054" s="47">
        <v>7.0191646320653183</v>
      </c>
      <c r="DJ1054" s="47">
        <v>1066.548</v>
      </c>
      <c r="DK1054" s="47">
        <v>-27.526008000000001</v>
      </c>
      <c r="DL1054" s="47">
        <v>-37.983944463821601</v>
      </c>
      <c r="DM1054" s="47">
        <v>-10.635504449870048</v>
      </c>
      <c r="DN1054" s="47">
        <v>0</v>
      </c>
      <c r="DO1054" s="47">
        <v>28.096671949286847</v>
      </c>
      <c r="DP1054" s="47" t="s">
        <v>157</v>
      </c>
      <c r="DQ1054" s="47">
        <v>38.637998477330605</v>
      </c>
      <c r="DR1054" s="47" t="s">
        <v>157</v>
      </c>
      <c r="DS1054" s="47">
        <v>4.8802863295346146</v>
      </c>
      <c r="DT1054" s="47">
        <v>5817.233201581028</v>
      </c>
      <c r="DU1054" s="47">
        <v>0.67117088754850318</v>
      </c>
      <c r="DV1054" s="47">
        <v>61.649997764706903</v>
      </c>
      <c r="DW1054" s="47">
        <f>IF(pitna[[#This Row],[SÚC]]="-","-",pitna[[#This Row],[ZVC30]]-pitna[[#This Row],[SÚC]])</f>
        <v>-33.649997764706903</v>
      </c>
      <c r="DX1054" s="47" t="str">
        <f>IF(pitna[[#This Row],[Rozdíl Cena pro vodné - sociálně únosná cena]]="-","-",IF(pitna[[#This Row],[Rozdíl Cena pro vodné - sociálně únosná cena]]&gt;0,"ANO","NE"))</f>
        <v>NE</v>
      </c>
      <c r="DY1054" s="47">
        <v>-23.011999287376298</v>
      </c>
      <c r="DZ1054" s="13" t="s">
        <v>441</v>
      </c>
      <c r="EA1054" s="55"/>
      <c r="EB1054" s="55" t="s">
        <v>9535</v>
      </c>
      <c r="EC1054" s="55" t="s">
        <v>0</v>
      </c>
      <c r="ED1054" s="55" t="s">
        <v>9768</v>
      </c>
    </row>
    <row r="1055" spans="1:134" ht="15" customHeight="1" x14ac:dyDescent="0.25">
      <c r="A1055" s="29">
        <v>1596</v>
      </c>
      <c r="B1055" s="2" t="s">
        <v>1514</v>
      </c>
      <c r="C1055" s="3" t="s">
        <v>3223</v>
      </c>
      <c r="D1055" s="2" t="s">
        <v>3223</v>
      </c>
      <c r="E1055" s="2" t="s">
        <v>9</v>
      </c>
      <c r="F1055" s="2" t="s">
        <v>3223</v>
      </c>
      <c r="G1055" s="2" t="s">
        <v>5064</v>
      </c>
      <c r="H1055" s="2" t="s">
        <v>5958</v>
      </c>
      <c r="I1055" s="2" t="s">
        <v>5026</v>
      </c>
      <c r="J1055" s="2" t="s">
        <v>7039</v>
      </c>
      <c r="K1055" s="2" t="s">
        <v>7041</v>
      </c>
      <c r="L1055" s="42" t="s">
        <v>8099</v>
      </c>
      <c r="O1055" s="11">
        <v>400</v>
      </c>
      <c r="P1055" s="47">
        <v>5.9379999999999997</v>
      </c>
      <c r="Q1055" s="47">
        <v>0</v>
      </c>
      <c r="R1055" s="47">
        <v>3.5630000000000002</v>
      </c>
      <c r="S1055" s="11">
        <v>175</v>
      </c>
      <c r="T1055" s="11">
        <v>175</v>
      </c>
      <c r="U1055" s="11">
        <v>0</v>
      </c>
      <c r="V1055" s="47">
        <v>0</v>
      </c>
      <c r="W1055" s="47">
        <v>22.683</v>
      </c>
      <c r="X1055" s="47">
        <v>0</v>
      </c>
      <c r="Y1055" s="47">
        <v>0</v>
      </c>
      <c r="Z1055" s="47">
        <v>4.9779999999999998</v>
      </c>
      <c r="AA1055" s="47">
        <v>0</v>
      </c>
      <c r="AB1055" s="47">
        <v>0</v>
      </c>
      <c r="AC1055" s="11">
        <v>4</v>
      </c>
      <c r="AD1055" s="11">
        <v>0</v>
      </c>
      <c r="AE1055" s="11">
        <v>4</v>
      </c>
      <c r="AF1055" s="11">
        <v>0</v>
      </c>
      <c r="AG1055" s="49">
        <v>1</v>
      </c>
      <c r="AH1055" s="47">
        <v>0</v>
      </c>
      <c r="AI1055" s="47">
        <v>22.683</v>
      </c>
      <c r="AJ1055" s="47">
        <v>0</v>
      </c>
      <c r="AK1055" s="47">
        <v>20911</v>
      </c>
      <c r="AL1055" s="47">
        <v>1635.2</v>
      </c>
      <c r="AM1055" s="47">
        <v>42</v>
      </c>
      <c r="AN1055" s="51">
        <v>0.15528800000000001</v>
      </c>
      <c r="AO1055" s="51">
        <v>0</v>
      </c>
      <c r="AP1055" s="51">
        <v>0</v>
      </c>
      <c r="AQ1055" s="51">
        <v>0</v>
      </c>
      <c r="AR1055" s="51">
        <v>0.15528800000000001</v>
      </c>
      <c r="AS1055" s="51">
        <v>7.5323000000000001E-2</v>
      </c>
      <c r="AT1055" s="51">
        <v>7.5323000000000001E-2</v>
      </c>
      <c r="AU1055" s="51">
        <v>0</v>
      </c>
      <c r="AV1055" s="51">
        <v>0.351128</v>
      </c>
      <c r="AW1055" s="51">
        <v>0.26219999999999999</v>
      </c>
      <c r="AX1055" s="51">
        <v>8.8927999999999993E-2</v>
      </c>
      <c r="AY1055" s="51">
        <v>2.8435999999999999E-2</v>
      </c>
      <c r="AZ1055" s="51">
        <v>0</v>
      </c>
      <c r="BA1055" s="51">
        <v>2.8435999999999999E-2</v>
      </c>
      <c r="BB1055" s="51">
        <v>0</v>
      </c>
      <c r="BC1055" s="51">
        <v>0</v>
      </c>
      <c r="BD1055" s="51">
        <v>0</v>
      </c>
      <c r="BE1055" s="51">
        <v>0.10871599999999999</v>
      </c>
      <c r="BF1055" s="51">
        <v>0</v>
      </c>
      <c r="BG1055" s="51">
        <v>0.71889099999999995</v>
      </c>
      <c r="BH1055" s="18">
        <v>0.75600000000000001</v>
      </c>
      <c r="BI1055" s="45">
        <v>26.16</v>
      </c>
      <c r="BJ1055" s="47">
        <v>1</v>
      </c>
      <c r="BK1055" s="51">
        <v>1.7704999999999999E-2</v>
      </c>
      <c r="BL1055" s="18">
        <v>1.7999999999999999E-2</v>
      </c>
      <c r="BM1055" s="51">
        <v>0</v>
      </c>
      <c r="BN1055" s="51">
        <v>0</v>
      </c>
      <c r="BO1055" s="47">
        <v>40.6</v>
      </c>
      <c r="BP1055" s="51">
        <v>2.4719000000000001E-2</v>
      </c>
      <c r="BQ1055" s="18">
        <v>0</v>
      </c>
      <c r="BR1055" s="51">
        <v>3.438491</v>
      </c>
      <c r="BS1055" s="47">
        <v>2.4719000000000001E-2</v>
      </c>
      <c r="BT1055" s="51">
        <v>0.55338900000000002</v>
      </c>
      <c r="BU1055" s="51">
        <v>0.59448100000000004</v>
      </c>
      <c r="BV1055" s="51">
        <v>2.4719000000000001E-2</v>
      </c>
      <c r="BW1055" s="51">
        <v>0.107811</v>
      </c>
      <c r="BX1055" s="51">
        <v>2.4719000000000001E-2</v>
      </c>
      <c r="BY1055" s="51">
        <v>0</v>
      </c>
      <c r="BZ1055" s="47">
        <v>49.115913555992137</v>
      </c>
      <c r="CC1055" s="47">
        <v>2.2857142857142856</v>
      </c>
      <c r="CD1055" s="47">
        <v>12.445</v>
      </c>
      <c r="CE1055" s="47">
        <v>3.8277732709468313</v>
      </c>
      <c r="CF1055" s="47">
        <v>21.945950711986949</v>
      </c>
      <c r="CG1055" s="47">
        <v>0</v>
      </c>
      <c r="CH1055" s="47">
        <v>0</v>
      </c>
      <c r="CI1055" s="47">
        <v>0</v>
      </c>
      <c r="CJ1055" s="47">
        <v>0</v>
      </c>
      <c r="CK1055" s="47">
        <v>0</v>
      </c>
      <c r="CL1055" s="47">
        <v>0</v>
      </c>
      <c r="CN1055" s="47">
        <v>22546.2</v>
      </c>
      <c r="CO1055" s="47">
        <v>0</v>
      </c>
      <c r="CP1055" s="47">
        <v>297.72527777777776</v>
      </c>
      <c r="CQ1055" s="47" t="s">
        <v>157</v>
      </c>
      <c r="CR1055" s="47">
        <v>53.155000000000001</v>
      </c>
      <c r="CS1055" s="47" t="s">
        <v>157</v>
      </c>
      <c r="CT1055" s="47">
        <v>0.23576034985939981</v>
      </c>
      <c r="CU1055" s="47">
        <v>244.57027777777776</v>
      </c>
      <c r="CV1055" s="47" t="s">
        <v>437</v>
      </c>
      <c r="CW1055" s="47">
        <v>13.813627663246415</v>
      </c>
      <c r="CX1055" s="47">
        <v>1273.4368822366564</v>
      </c>
      <c r="CY1055" s="47">
        <v>3.0022592487997746</v>
      </c>
      <c r="CZ1055" s="47">
        <v>1.2909627681990583</v>
      </c>
      <c r="DA1055" s="47">
        <v>100</v>
      </c>
      <c r="DB1055" s="47" t="s">
        <v>157</v>
      </c>
      <c r="DC1055" s="23"/>
      <c r="DD1055" s="47">
        <v>17.704999999999998</v>
      </c>
      <c r="DE1055" s="47">
        <v>400</v>
      </c>
      <c r="DF1055" s="47">
        <v>175</v>
      </c>
      <c r="DG1055" s="47">
        <v>19.832137814176786</v>
      </c>
      <c r="DH1055" s="47">
        <v>6.1404123129059585</v>
      </c>
      <c r="DJ1055" s="47">
        <v>743.6099999999999</v>
      </c>
      <c r="DK1055" s="47">
        <v>0</v>
      </c>
      <c r="DL1055" s="47">
        <v>3.3241887548580578</v>
      </c>
      <c r="DM1055" s="47">
        <v>1.3961592770403843</v>
      </c>
      <c r="DN1055" s="47">
        <v>0</v>
      </c>
      <c r="DO1055" s="47">
        <v>56.365500000000004</v>
      </c>
      <c r="DP1055" s="47" t="s">
        <v>157</v>
      </c>
      <c r="DQ1055" s="47">
        <v>55.813627663246415</v>
      </c>
      <c r="DR1055" s="47" t="s">
        <v>157</v>
      </c>
      <c r="DS1055" s="47">
        <v>3.4384906752205833</v>
      </c>
      <c r="DT1055" s="47">
        <v>4107.9485714285711</v>
      </c>
      <c r="DU1055" s="47">
        <v>0.77181098727199027</v>
      </c>
      <c r="DV1055" s="47">
        <v>63.218868647361397</v>
      </c>
      <c r="DW1055" s="47">
        <f>IF(pitna[[#This Row],[SÚC]]="-","-",pitna[[#This Row],[ZVC30]]-pitna[[#This Row],[SÚC]])</f>
        <v>-21.218868647361397</v>
      </c>
      <c r="DX1055" s="47" t="str">
        <f>IF(pitna[[#This Row],[Rozdíl Cena pro vodné - sociálně únosná cena]]="-","-",IF(pitna[[#This Row],[Rozdíl Cena pro vodné - sociálně únosná cena]]&gt;0,"ANO","NE"))</f>
        <v>NE</v>
      </c>
      <c r="DY1055" s="47">
        <v>-7.4052409841149824</v>
      </c>
      <c r="DZ1055" s="13" t="s">
        <v>441</v>
      </c>
      <c r="EA1055" s="55"/>
      <c r="EB1055" s="55" t="s">
        <v>9537</v>
      </c>
      <c r="EC1055" s="55" t="s">
        <v>0</v>
      </c>
      <c r="ED1055" s="55" t="s">
        <v>9780</v>
      </c>
    </row>
    <row r="1056" spans="1:134" ht="15" customHeight="1" x14ac:dyDescent="0.25">
      <c r="A1056" s="29">
        <v>1598</v>
      </c>
      <c r="B1056" s="2" t="s">
        <v>1515</v>
      </c>
      <c r="C1056" s="3" t="s">
        <v>3224</v>
      </c>
      <c r="D1056" s="2" t="s">
        <v>3224</v>
      </c>
      <c r="E1056" s="2" t="s">
        <v>9</v>
      </c>
      <c r="F1056" s="2" t="s">
        <v>3224</v>
      </c>
      <c r="G1056" s="2" t="s">
        <v>5033</v>
      </c>
      <c r="H1056" s="2" t="s">
        <v>5959</v>
      </c>
      <c r="I1056" s="2" t="s">
        <v>5026</v>
      </c>
      <c r="J1056" s="2" t="s">
        <v>7039</v>
      </c>
      <c r="K1056" s="2" t="s">
        <v>7041</v>
      </c>
      <c r="L1056" s="42" t="s">
        <v>8100</v>
      </c>
      <c r="O1056" s="11">
        <v>928</v>
      </c>
      <c r="P1056" s="47">
        <v>11.044</v>
      </c>
      <c r="Q1056" s="47">
        <v>0</v>
      </c>
      <c r="R1056" s="47">
        <v>10.606999999999999</v>
      </c>
      <c r="S1056" s="11">
        <v>315</v>
      </c>
      <c r="T1056" s="11">
        <v>331</v>
      </c>
      <c r="U1056" s="11">
        <v>3</v>
      </c>
      <c r="V1056" s="47">
        <v>180</v>
      </c>
      <c r="W1056" s="47">
        <v>36.061999999999998</v>
      </c>
      <c r="X1056" s="47">
        <v>0</v>
      </c>
      <c r="Y1056" s="47">
        <v>0</v>
      </c>
      <c r="Z1056" s="47">
        <v>9.9619999999999997</v>
      </c>
      <c r="AA1056" s="47">
        <v>8.8620000000000001</v>
      </c>
      <c r="AB1056" s="47">
        <v>5</v>
      </c>
      <c r="AC1056" s="11">
        <v>7</v>
      </c>
      <c r="AD1056" s="11">
        <v>0</v>
      </c>
      <c r="AE1056" s="11">
        <v>3</v>
      </c>
      <c r="AF1056" s="11">
        <v>0</v>
      </c>
      <c r="AG1056" s="49">
        <v>1</v>
      </c>
      <c r="AH1056" s="47">
        <v>36.061999999999998</v>
      </c>
      <c r="AI1056" s="47">
        <v>0</v>
      </c>
      <c r="AJ1056" s="47">
        <v>0</v>
      </c>
      <c r="AK1056" s="47">
        <v>52390.641000000003</v>
      </c>
      <c r="AL1056" s="47">
        <v>2386.4180000000001</v>
      </c>
      <c r="AM1056" s="47">
        <v>23</v>
      </c>
      <c r="AN1056" s="51">
        <v>0.122879</v>
      </c>
      <c r="AO1056" s="51">
        <v>9.1990000000000002E-2</v>
      </c>
      <c r="AP1056" s="51">
        <v>0</v>
      </c>
      <c r="AQ1056" s="51">
        <v>3.9300000000000003E-3</v>
      </c>
      <c r="AR1056" s="51">
        <v>2.6959E-2</v>
      </c>
      <c r="AS1056" s="51">
        <v>3.1447000000000003E-2</v>
      </c>
      <c r="AT1056" s="51">
        <v>3.1447000000000003E-2</v>
      </c>
      <c r="AU1056" s="51">
        <v>0</v>
      </c>
      <c r="AV1056" s="51">
        <v>0.21610699999999999</v>
      </c>
      <c r="AW1056" s="51">
        <v>0.167938</v>
      </c>
      <c r="AX1056" s="51">
        <v>4.8168999999999997E-2</v>
      </c>
      <c r="AY1056" s="51">
        <v>0.280248</v>
      </c>
      <c r="AZ1056" s="51">
        <v>0.26418000000000003</v>
      </c>
      <c r="BA1056" s="51">
        <v>1.6067999999999999E-2</v>
      </c>
      <c r="BB1056" s="51">
        <v>0</v>
      </c>
      <c r="BC1056" s="51">
        <v>0</v>
      </c>
      <c r="BD1056" s="51">
        <v>0</v>
      </c>
      <c r="BE1056" s="51">
        <v>0.102982</v>
      </c>
      <c r="BF1056" s="51">
        <v>0</v>
      </c>
      <c r="BG1056" s="51">
        <v>0.75866299999999998</v>
      </c>
      <c r="BH1056" s="18">
        <v>0.752</v>
      </c>
      <c r="BI1056" s="45">
        <v>56.289000000000001</v>
      </c>
      <c r="BJ1056" s="47">
        <v>1</v>
      </c>
      <c r="BK1056" s="51">
        <v>2.5031000000000001E-2</v>
      </c>
      <c r="BL1056" s="18">
        <v>2.4E-2</v>
      </c>
      <c r="BM1056" s="51">
        <v>0</v>
      </c>
      <c r="BN1056" s="51">
        <v>0</v>
      </c>
      <c r="BO1056" s="47">
        <v>30.3</v>
      </c>
      <c r="BP1056" s="51">
        <v>-0.18295</v>
      </c>
      <c r="BQ1056" s="18">
        <v>-0.2</v>
      </c>
      <c r="BR1056" s="51">
        <v>-24.114791</v>
      </c>
      <c r="BS1056" s="47">
        <v>0</v>
      </c>
      <c r="BT1056" s="51">
        <v>0.25</v>
      </c>
      <c r="BU1056" s="51">
        <v>0.05</v>
      </c>
      <c r="BV1056" s="51">
        <v>0.05</v>
      </c>
      <c r="BW1056" s="51">
        <v>0</v>
      </c>
      <c r="BX1056" s="51">
        <v>0.04</v>
      </c>
      <c r="BY1056" s="51">
        <v>0.01</v>
      </c>
      <c r="BZ1056" s="47">
        <v>29.697369661544265</v>
      </c>
      <c r="CC1056" s="47">
        <v>2.9460317460317462</v>
      </c>
      <c r="CD1056" s="47">
        <v>10.734913793103448</v>
      </c>
      <c r="CE1056" s="47">
        <v>2.5731263019639399</v>
      </c>
      <c r="CF1056" s="47">
        <v>27.624646442238369</v>
      </c>
      <c r="CG1056" s="47">
        <v>9.549568965517242</v>
      </c>
      <c r="CH1056" s="47">
        <v>2.2890027392094394</v>
      </c>
      <c r="CI1056" s="47">
        <v>24.574344185014699</v>
      </c>
      <c r="CJ1056" s="47">
        <v>0</v>
      </c>
      <c r="CK1056" s="47">
        <v>0</v>
      </c>
      <c r="CL1056" s="47">
        <v>0</v>
      </c>
      <c r="CN1056" s="47">
        <v>54777.059000000001</v>
      </c>
      <c r="CO1056" s="47">
        <v>0.45273451647953639</v>
      </c>
      <c r="CP1056" s="47">
        <v>707.91452361111124</v>
      </c>
      <c r="CQ1056" s="47" t="s">
        <v>157</v>
      </c>
      <c r="CR1056" s="47">
        <v>97.298000000000044</v>
      </c>
      <c r="CS1056" s="47" t="s">
        <v>157</v>
      </c>
      <c r="CT1056" s="47">
        <v>0.17762545448086223</v>
      </c>
      <c r="CU1056" s="47">
        <v>610.61652361111123</v>
      </c>
      <c r="CV1056" s="47" t="s">
        <v>437</v>
      </c>
      <c r="CW1056" s="47">
        <v>24.394411873721033</v>
      </c>
      <c r="CX1056" s="47">
        <v>2188.36878270944</v>
      </c>
      <c r="CY1056" s="47">
        <v>3.8870999960049555</v>
      </c>
      <c r="CZ1056" s="47">
        <v>1.2742880970060466</v>
      </c>
      <c r="DA1056" s="47">
        <v>80</v>
      </c>
      <c r="DB1056" s="47" t="s">
        <v>157</v>
      </c>
      <c r="DC1056" s="23"/>
      <c r="DD1056" s="47">
        <v>25.031000000000002</v>
      </c>
      <c r="DE1056" s="47">
        <v>928</v>
      </c>
      <c r="DF1056" s="47">
        <v>315</v>
      </c>
      <c r="DG1056" s="47">
        <v>8.6335743677839467</v>
      </c>
      <c r="DH1056" s="47">
        <v>4.1141784187607371</v>
      </c>
      <c r="DJ1056" s="47">
        <v>575.71300000000008</v>
      </c>
      <c r="DK1056" s="47">
        <v>-24.114791</v>
      </c>
      <c r="DL1056" s="47">
        <v>-31.777986600962628</v>
      </c>
      <c r="DM1056" s="47">
        <v>-7.3089369182214048</v>
      </c>
      <c r="DN1056" s="47">
        <v>0</v>
      </c>
      <c r="DO1056" s="47">
        <v>59.027003232758624</v>
      </c>
      <c r="DP1056" s="47" t="s">
        <v>157</v>
      </c>
      <c r="DQ1056" s="47">
        <v>47.394411873721026</v>
      </c>
      <c r="DR1056" s="47" t="s">
        <v>157</v>
      </c>
      <c r="DS1056" s="47">
        <v>-24.114791415951487</v>
      </c>
      <c r="DT1056" s="47">
        <v>2408.4539682539685</v>
      </c>
      <c r="DU1056" s="47">
        <v>0.42044957955824086</v>
      </c>
      <c r="DV1056" s="47">
        <v>55.616774028257197</v>
      </c>
      <c r="DW1056" s="47">
        <f>IF(pitna[[#This Row],[SÚC]]="-","-",pitna[[#This Row],[ZVC30]]-pitna[[#This Row],[SÚC]])</f>
        <v>-32.616774028257197</v>
      </c>
      <c r="DX1056" s="47" t="str">
        <f>IF(pitna[[#This Row],[Rozdíl Cena pro vodné - sociálně únosná cena]]="-","-",IF(pitna[[#This Row],[Rozdíl Cena pro vodné - sociálně únosná cena]]&gt;0,"ANO","NE"))</f>
        <v>NE</v>
      </c>
      <c r="DY1056" s="47">
        <v>-8.2223621545361709</v>
      </c>
      <c r="DZ1056" s="13" t="s">
        <v>441</v>
      </c>
      <c r="EA1056" s="55"/>
      <c r="EB1056" s="55" t="s">
        <v>9553</v>
      </c>
      <c r="EC1056" s="55" t="s">
        <v>0</v>
      </c>
      <c r="ED1056" s="55" t="s">
        <v>9773</v>
      </c>
    </row>
    <row r="1057" spans="1:134" ht="15" customHeight="1" x14ac:dyDescent="0.25">
      <c r="A1057" s="29">
        <v>1599</v>
      </c>
      <c r="B1057" s="2" t="s">
        <v>1516</v>
      </c>
      <c r="C1057" s="3" t="s">
        <v>3225</v>
      </c>
      <c r="D1057" s="2" t="s">
        <v>3225</v>
      </c>
      <c r="E1057" s="2" t="s">
        <v>9</v>
      </c>
      <c r="F1057" s="2" t="s">
        <v>3225</v>
      </c>
      <c r="G1057" s="2" t="s">
        <v>5024</v>
      </c>
      <c r="H1057" s="2" t="s">
        <v>5960</v>
      </c>
      <c r="I1057" s="2" t="s">
        <v>5026</v>
      </c>
      <c r="J1057" s="2" t="s">
        <v>7039</v>
      </c>
      <c r="K1057" s="2" t="s">
        <v>7045</v>
      </c>
      <c r="L1057" s="42" t="s">
        <v>8101</v>
      </c>
      <c r="O1057" s="11">
        <v>219</v>
      </c>
      <c r="P1057" s="47">
        <v>4.173</v>
      </c>
      <c r="Q1057" s="47">
        <v>0</v>
      </c>
      <c r="R1057" s="47">
        <v>2.504</v>
      </c>
      <c r="S1057" s="11">
        <v>112</v>
      </c>
      <c r="T1057" s="11">
        <v>98</v>
      </c>
      <c r="U1057" s="11">
        <v>1</v>
      </c>
      <c r="V1057" s="47">
        <v>50</v>
      </c>
      <c r="W1057" s="47">
        <v>5.4139999999999997</v>
      </c>
      <c r="X1057" s="47">
        <v>0</v>
      </c>
      <c r="Y1057" s="47">
        <v>0</v>
      </c>
      <c r="Z1057" s="47">
        <v>3.2000000000000001E-2</v>
      </c>
      <c r="AA1057" s="47">
        <v>0</v>
      </c>
      <c r="AB1057" s="47">
        <v>0</v>
      </c>
      <c r="AC1057" s="11">
        <v>4</v>
      </c>
      <c r="AD1057" s="11">
        <v>0</v>
      </c>
      <c r="AE1057" s="11">
        <v>4</v>
      </c>
      <c r="AF1057" s="11">
        <v>0</v>
      </c>
      <c r="AG1057" s="49">
        <v>1</v>
      </c>
      <c r="AH1057" s="47">
        <v>0</v>
      </c>
      <c r="AI1057" s="47">
        <v>5.4139999999999997</v>
      </c>
      <c r="AJ1057" s="47">
        <v>0</v>
      </c>
      <c r="AK1057" s="47">
        <v>12000</v>
      </c>
      <c r="AL1057" s="47">
        <v>2500</v>
      </c>
      <c r="AM1057" s="47">
        <v>17.829999999999998</v>
      </c>
      <c r="AN1057" s="51">
        <v>9.2599999999999996E-4</v>
      </c>
      <c r="AO1057" s="51">
        <v>0</v>
      </c>
      <c r="AP1057" s="51">
        <v>0</v>
      </c>
      <c r="AQ1057" s="51">
        <v>9.2599999999999996E-4</v>
      </c>
      <c r="AR1057" s="51">
        <v>0</v>
      </c>
      <c r="AS1057" s="51">
        <v>4.3165000000000002E-2</v>
      </c>
      <c r="AT1057" s="51">
        <v>4.3165000000000002E-2</v>
      </c>
      <c r="AU1057" s="51">
        <v>0</v>
      </c>
      <c r="AV1057" s="51">
        <v>1.7909999999999999E-2</v>
      </c>
      <c r="AW1057" s="51">
        <v>1.7909999999999999E-2</v>
      </c>
      <c r="AX1057" s="51">
        <v>0</v>
      </c>
      <c r="AY1057" s="51">
        <v>0</v>
      </c>
      <c r="AZ1057" s="51">
        <v>0</v>
      </c>
      <c r="BA1057" s="51">
        <v>0</v>
      </c>
      <c r="BB1057" s="51">
        <v>0</v>
      </c>
      <c r="BC1057" s="51">
        <v>0</v>
      </c>
      <c r="BD1057" s="51">
        <v>0</v>
      </c>
      <c r="BE1057" s="51">
        <v>4.0094999999999999E-2</v>
      </c>
      <c r="BF1057" s="51">
        <v>0</v>
      </c>
      <c r="BG1057" s="51">
        <v>0.10209600000000001</v>
      </c>
      <c r="BH1057" s="18">
        <v>0.100926</v>
      </c>
      <c r="BI1057" s="45">
        <v>20.399999999999999</v>
      </c>
      <c r="BJ1057" s="47">
        <v>0.99999999999999989</v>
      </c>
      <c r="BK1057" s="51">
        <v>5.2940000000000001E-3</v>
      </c>
      <c r="BL1057" s="18">
        <v>5.4000000000000003E-3</v>
      </c>
      <c r="BM1057" s="51">
        <v>0</v>
      </c>
      <c r="BN1057" s="51">
        <v>0</v>
      </c>
      <c r="BO1057" s="47">
        <v>19.28</v>
      </c>
      <c r="BP1057" s="51">
        <v>-7.7039999999999999E-3</v>
      </c>
      <c r="BQ1057" s="18">
        <v>-4.6439999999999997E-3</v>
      </c>
      <c r="BR1057" s="51">
        <v>-7.54582</v>
      </c>
      <c r="BS1057" s="47">
        <v>0</v>
      </c>
      <c r="BT1057" s="51">
        <v>0</v>
      </c>
      <c r="BU1057" s="51">
        <v>0</v>
      </c>
      <c r="BV1057" s="51">
        <v>0</v>
      </c>
      <c r="BW1057" s="51">
        <v>0</v>
      </c>
      <c r="BX1057" s="51">
        <v>0</v>
      </c>
      <c r="BY1057" s="51">
        <v>0</v>
      </c>
      <c r="BZ1057" s="47">
        <v>44.728434504792332</v>
      </c>
      <c r="CC1057" s="47">
        <v>1.9553571428571428</v>
      </c>
      <c r="CD1057" s="47">
        <v>0.14611872146118721</v>
      </c>
      <c r="CE1057" s="47">
        <v>3.5012473193575214E-2</v>
      </c>
      <c r="CF1057" s="47">
        <v>0.59106021425932775</v>
      </c>
      <c r="CG1057" s="47">
        <v>0</v>
      </c>
      <c r="CH1057" s="47">
        <v>0</v>
      </c>
      <c r="CI1057" s="47">
        <v>0</v>
      </c>
      <c r="CJ1057" s="47">
        <v>0</v>
      </c>
      <c r="CK1057" s="47">
        <v>0</v>
      </c>
      <c r="CL1057" s="47">
        <v>0.79872204472843455</v>
      </c>
      <c r="CN1057" s="47">
        <v>14500</v>
      </c>
      <c r="CO1057" s="47">
        <v>0</v>
      </c>
      <c r="CP1057" s="47">
        <v>205.55555555555554</v>
      </c>
      <c r="CQ1057" s="47" t="s">
        <v>157</v>
      </c>
      <c r="CR1057" s="47">
        <v>0</v>
      </c>
      <c r="CS1057" s="47" t="s">
        <v>157</v>
      </c>
      <c r="CT1057" s="47">
        <v>0</v>
      </c>
      <c r="CU1057" s="47">
        <v>205.55555555555554</v>
      </c>
      <c r="CV1057" s="47" t="s">
        <v>437</v>
      </c>
      <c r="CW1057" s="47">
        <v>38.828023338790238</v>
      </c>
      <c r="CX1057" s="47">
        <v>2738.9497544389874</v>
      </c>
      <c r="CY1057" s="47">
        <v>0</v>
      </c>
      <c r="CZ1057" s="47">
        <v>1.3519813519813519</v>
      </c>
      <c r="DA1057" s="47" t="s">
        <v>157</v>
      </c>
      <c r="DB1057" s="47" t="s">
        <v>157</v>
      </c>
      <c r="DC1057" s="23"/>
      <c r="DD1057" s="47">
        <v>5.2940000000000014</v>
      </c>
      <c r="DE1057" s="47">
        <v>219.00000000000003</v>
      </c>
      <c r="DF1057" s="47">
        <v>112.00000000000001</v>
      </c>
      <c r="DG1057" s="47">
        <v>3.3830751794484319</v>
      </c>
      <c r="DH1057" s="47">
        <v>7.5736683037400825</v>
      </c>
      <c r="DJ1057" s="47">
        <v>94.392019999999988</v>
      </c>
      <c r="DK1057" s="47">
        <v>-7.54582</v>
      </c>
      <c r="DL1057" s="47">
        <v>-8.1617068900527823</v>
      </c>
      <c r="DM1057" s="47">
        <v>-1.455232338496411</v>
      </c>
      <c r="DN1057" s="47">
        <v>0</v>
      </c>
      <c r="DO1057" s="47">
        <v>66.210045662100455</v>
      </c>
      <c r="DP1057" s="47" t="s">
        <v>157</v>
      </c>
      <c r="DQ1057" s="47">
        <v>58.113251899424924</v>
      </c>
      <c r="DR1057" s="47" t="s">
        <v>157</v>
      </c>
      <c r="DS1057" s="47">
        <v>-7.5458392101551475</v>
      </c>
      <c r="DT1057" s="47">
        <v>911.57142857142856</v>
      </c>
      <c r="DU1057" s="47">
        <v>0.30681470090260843</v>
      </c>
      <c r="DV1057" s="47">
        <v>62.475123449950303</v>
      </c>
      <c r="DW1057" s="47">
        <f>IF(pitna[[#This Row],[SÚC]]="-","-",pitna[[#This Row],[ZVC30]]-pitna[[#This Row],[SÚC]])</f>
        <v>-44.645123449950304</v>
      </c>
      <c r="DX1057" s="47" t="str">
        <f>IF(pitna[[#This Row],[Rozdíl Cena pro vodné - sociálně únosná cena]]="-","-",IF(pitna[[#This Row],[Rozdíl Cena pro vodné - sociálně únosná cena]]&gt;0,"ANO","NE"))</f>
        <v>NE</v>
      </c>
      <c r="DY1057" s="47">
        <v>-4.3618715505253789</v>
      </c>
      <c r="DZ1057" s="13" t="s">
        <v>441</v>
      </c>
      <c r="EA1057" s="55"/>
      <c r="EB1057" s="55" t="s">
        <v>9593</v>
      </c>
      <c r="EC1057" s="55" t="s">
        <v>0</v>
      </c>
      <c r="ED1057" s="55" t="s">
        <v>9781</v>
      </c>
    </row>
    <row r="1058" spans="1:134" ht="15" customHeight="1" x14ac:dyDescent="0.25">
      <c r="A1058" s="29">
        <v>1600</v>
      </c>
      <c r="B1058" s="2" t="s">
        <v>1517</v>
      </c>
      <c r="C1058" s="3" t="s">
        <v>3226</v>
      </c>
      <c r="D1058" s="2" t="s">
        <v>3226</v>
      </c>
      <c r="E1058" s="2" t="s">
        <v>9</v>
      </c>
      <c r="F1058" s="2" t="s">
        <v>3226</v>
      </c>
      <c r="G1058" s="2" t="s">
        <v>5033</v>
      </c>
      <c r="H1058" s="2" t="s">
        <v>5961</v>
      </c>
      <c r="I1058" s="2" t="s">
        <v>5026</v>
      </c>
      <c r="J1058" s="2" t="s">
        <v>7042</v>
      </c>
      <c r="K1058" s="2" t="s">
        <v>7045</v>
      </c>
      <c r="L1058" s="42" t="s">
        <v>8102</v>
      </c>
      <c r="O1058" s="11">
        <v>131</v>
      </c>
      <c r="P1058" s="47">
        <v>2.4</v>
      </c>
      <c r="Q1058" s="47">
        <v>0</v>
      </c>
      <c r="R1058" s="47">
        <v>1.44</v>
      </c>
      <c r="S1058" s="11">
        <v>63</v>
      </c>
      <c r="T1058" s="11">
        <v>63</v>
      </c>
      <c r="U1058" s="11">
        <v>1</v>
      </c>
      <c r="V1058" s="47">
        <v>50</v>
      </c>
      <c r="W1058" s="47">
        <v>7.8789999999999996</v>
      </c>
      <c r="X1058" s="47">
        <v>0</v>
      </c>
      <c r="Y1058" s="47">
        <v>7.8789999999999996</v>
      </c>
      <c r="Z1058" s="47">
        <v>0.79500000000000004</v>
      </c>
      <c r="AA1058" s="47">
        <v>0.59499999999999997</v>
      </c>
      <c r="AB1058" s="47">
        <v>0</v>
      </c>
      <c r="AC1058" s="11">
        <v>3</v>
      </c>
      <c r="AD1058" s="11">
        <v>0</v>
      </c>
      <c r="AE1058" s="11">
        <v>3</v>
      </c>
      <c r="AF1058" s="11">
        <v>0</v>
      </c>
      <c r="AG1058" s="49">
        <v>1</v>
      </c>
      <c r="AH1058" s="47">
        <v>7.8970000000000002</v>
      </c>
      <c r="AI1058" s="47">
        <v>0</v>
      </c>
      <c r="AJ1058" s="47">
        <v>0</v>
      </c>
      <c r="AK1058" s="47">
        <v>8288</v>
      </c>
      <c r="AL1058" s="47">
        <v>1000</v>
      </c>
      <c r="AM1058" s="47">
        <v>40.08</v>
      </c>
      <c r="AN1058" s="51">
        <v>0.31617400000000001</v>
      </c>
      <c r="AO1058" s="51">
        <v>0</v>
      </c>
      <c r="AP1058" s="51">
        <v>0.31167400000000001</v>
      </c>
      <c r="AQ1058" s="51">
        <v>2.5000000000000001E-3</v>
      </c>
      <c r="AR1058" s="51">
        <v>2E-3</v>
      </c>
      <c r="AS1058" s="51">
        <v>1.8161E-2</v>
      </c>
      <c r="AT1058" s="51">
        <v>1.8161E-2</v>
      </c>
      <c r="AU1058" s="51">
        <v>0</v>
      </c>
      <c r="AV1058" s="51">
        <v>3.0999999999999999E-3</v>
      </c>
      <c r="AW1058" s="51">
        <v>0</v>
      </c>
      <c r="AX1058" s="51">
        <v>3.0999999999999999E-3</v>
      </c>
      <c r="AY1058" s="51">
        <v>0.10817599999999999</v>
      </c>
      <c r="AZ1058" s="51">
        <v>8.6999999999999994E-2</v>
      </c>
      <c r="BA1058" s="51">
        <v>2.1176E-2</v>
      </c>
      <c r="BB1058" s="51">
        <v>0</v>
      </c>
      <c r="BC1058" s="51">
        <v>0</v>
      </c>
      <c r="BD1058" s="51">
        <v>0</v>
      </c>
      <c r="BE1058" s="51">
        <v>0.124639</v>
      </c>
      <c r="BF1058" s="51">
        <v>0</v>
      </c>
      <c r="BG1058" s="51">
        <v>0.57387999999999995</v>
      </c>
      <c r="BH1058" s="18">
        <v>0.51630299999999996</v>
      </c>
      <c r="BI1058" s="45">
        <v>9.8800000000000008</v>
      </c>
      <c r="BJ1058" s="47">
        <v>0.5</v>
      </c>
      <c r="BK1058" s="51">
        <v>7.1089999999999999E-3</v>
      </c>
      <c r="BL1058" s="18">
        <v>6.1199999999999996E-3</v>
      </c>
      <c r="BM1058" s="51">
        <v>7.3090000000000004E-3</v>
      </c>
      <c r="BN1058" s="51">
        <v>0</v>
      </c>
      <c r="BO1058" s="47">
        <v>80.72</v>
      </c>
      <c r="BP1058" s="51">
        <v>-0.28893600000000003</v>
      </c>
      <c r="BQ1058" s="18">
        <v>-0.27100000000000002</v>
      </c>
      <c r="BR1058" s="51">
        <v>-50.347757999999999</v>
      </c>
      <c r="BS1058" s="47">
        <v>0</v>
      </c>
      <c r="BT1058" s="51">
        <v>0</v>
      </c>
      <c r="BU1058" s="51">
        <v>0</v>
      </c>
      <c r="BV1058" s="51">
        <v>0</v>
      </c>
      <c r="BW1058" s="51">
        <v>0</v>
      </c>
      <c r="BX1058" s="51">
        <v>0</v>
      </c>
      <c r="BY1058" s="51">
        <v>0</v>
      </c>
      <c r="BZ1058" s="47">
        <v>43.75</v>
      </c>
      <c r="CC1058" s="47">
        <v>2.0793650793650795</v>
      </c>
      <c r="CD1058" s="47">
        <v>6.0687022900763354</v>
      </c>
      <c r="CE1058" s="47">
        <v>1.5125570776255708</v>
      </c>
      <c r="CF1058" s="47">
        <v>10.090112958497272</v>
      </c>
      <c r="CG1058" s="47">
        <v>4.5419847328244272</v>
      </c>
      <c r="CH1058" s="47">
        <v>1.1320395738203959</v>
      </c>
      <c r="CI1058" s="47">
        <v>7.5517197613910403</v>
      </c>
      <c r="CJ1058" s="47">
        <v>0</v>
      </c>
      <c r="CK1058" s="47">
        <v>0</v>
      </c>
      <c r="CL1058" s="47">
        <v>0</v>
      </c>
      <c r="CN1058" s="47">
        <v>9288</v>
      </c>
      <c r="CO1058" s="47">
        <v>0</v>
      </c>
      <c r="CP1058" s="47">
        <v>125.82222222222222</v>
      </c>
      <c r="CQ1058" s="47" t="s">
        <v>157</v>
      </c>
      <c r="CR1058" s="47">
        <v>0</v>
      </c>
      <c r="CS1058" s="47" t="s">
        <v>157</v>
      </c>
      <c r="CT1058" s="47">
        <v>0</v>
      </c>
      <c r="CU1058" s="47">
        <v>125.82222222222222</v>
      </c>
      <c r="CV1058" s="47" t="s">
        <v>437</v>
      </c>
      <c r="CW1058" s="47">
        <v>17.699004391928852</v>
      </c>
      <c r="CX1058" s="47">
        <v>1306.5128710085808</v>
      </c>
      <c r="CY1058" s="47">
        <v>0</v>
      </c>
      <c r="CZ1058" s="47">
        <v>1.3117902943336535</v>
      </c>
      <c r="DA1058" s="47" t="s">
        <v>157</v>
      </c>
      <c r="DB1058" s="47" t="s">
        <v>157</v>
      </c>
      <c r="DC1058" s="23"/>
      <c r="DD1058" s="47">
        <v>14.218</v>
      </c>
      <c r="DE1058" s="47">
        <v>262</v>
      </c>
      <c r="DF1058" s="47">
        <v>126</v>
      </c>
      <c r="DG1058" s="47">
        <v>0.43606695737797158</v>
      </c>
      <c r="DH1058" s="47">
        <v>17.532564355042904</v>
      </c>
      <c r="DJ1058" s="47">
        <v>284.92871999999994</v>
      </c>
      <c r="DK1058" s="47">
        <v>-50.347757999999999</v>
      </c>
      <c r="DL1058" s="47">
        <v>-101.40641490966586</v>
      </c>
      <c r="DM1058" s="47">
        <v>-40.643691095794068</v>
      </c>
      <c r="DN1058" s="47">
        <v>0</v>
      </c>
      <c r="DO1058" s="47">
        <v>70.900763358778633</v>
      </c>
      <c r="DP1058" s="47" t="s">
        <v>157</v>
      </c>
      <c r="DQ1058" s="47">
        <v>83.208077397977519</v>
      </c>
      <c r="DR1058" s="47" t="s">
        <v>157</v>
      </c>
      <c r="DS1058" s="47">
        <v>-50.347807904091461</v>
      </c>
      <c r="DT1058" s="47">
        <v>9109.2063492063498</v>
      </c>
      <c r="DU1058" s="47">
        <v>0.40721425622328222</v>
      </c>
      <c r="DV1058" s="47">
        <v>55.616774028257197</v>
      </c>
      <c r="DW1058" s="47">
        <f>IF(pitna[[#This Row],[SÚC]]="-","-",pitna[[#This Row],[ZVC30]]-pitna[[#This Row],[SÚC]])</f>
        <v>-15.536774028257199</v>
      </c>
      <c r="DX1058" s="47" t="str">
        <f>IF(pitna[[#This Row],[Rozdíl Cena pro vodné - sociálně únosná cena]]="-","-",IF(pitna[[#This Row],[Rozdíl Cena pro vodné - sociálně únosná cena]]&gt;0,"ANO","NE"))</f>
        <v>NE</v>
      </c>
      <c r="DY1058" s="47">
        <v>27.591303369720322</v>
      </c>
      <c r="DZ1058" s="13" t="s">
        <v>9914</v>
      </c>
      <c r="EA1058" s="55"/>
      <c r="EB1058" s="55" t="s">
        <v>9586</v>
      </c>
      <c r="EC1058" s="55" t="s">
        <v>0</v>
      </c>
      <c r="ED1058" s="55" t="s">
        <v>9773</v>
      </c>
    </row>
    <row r="1059" spans="1:134" ht="15" customHeight="1" x14ac:dyDescent="0.25">
      <c r="A1059" s="29">
        <v>1601</v>
      </c>
      <c r="B1059" s="2" t="s">
        <v>1518</v>
      </c>
      <c r="C1059" s="3" t="s">
        <v>3227</v>
      </c>
      <c r="D1059" s="2" t="s">
        <v>3227</v>
      </c>
      <c r="E1059" s="2" t="s">
        <v>9</v>
      </c>
      <c r="F1059" s="2" t="s">
        <v>3227</v>
      </c>
      <c r="G1059" s="2" t="s">
        <v>5064</v>
      </c>
      <c r="H1059" s="2" t="s">
        <v>5962</v>
      </c>
      <c r="I1059" s="2" t="s">
        <v>5026</v>
      </c>
      <c r="J1059" s="2" t="s">
        <v>7042</v>
      </c>
      <c r="K1059" s="2" t="s">
        <v>7045</v>
      </c>
      <c r="L1059" s="42" t="s">
        <v>8103</v>
      </c>
      <c r="O1059" s="11">
        <v>234</v>
      </c>
      <c r="P1059" s="47">
        <v>3.448</v>
      </c>
      <c r="Q1059" s="47">
        <v>0</v>
      </c>
      <c r="R1059" s="47">
        <v>3.198</v>
      </c>
      <c r="S1059" s="11">
        <v>83</v>
      </c>
      <c r="T1059" s="11">
        <v>83</v>
      </c>
      <c r="U1059" s="11">
        <v>1</v>
      </c>
      <c r="V1059" s="47">
        <v>10</v>
      </c>
      <c r="W1059" s="47">
        <v>5.6449999999999996</v>
      </c>
      <c r="X1059" s="47">
        <v>0</v>
      </c>
      <c r="Y1059" s="47">
        <v>0</v>
      </c>
      <c r="Z1059" s="47">
        <v>0.5</v>
      </c>
      <c r="AA1059" s="47">
        <v>0.5</v>
      </c>
      <c r="AB1059" s="47">
        <v>0</v>
      </c>
      <c r="AC1059" s="11">
        <v>4</v>
      </c>
      <c r="AD1059" s="11">
        <v>0</v>
      </c>
      <c r="AE1059" s="11">
        <v>4</v>
      </c>
      <c r="AF1059" s="11">
        <v>0</v>
      </c>
      <c r="AG1059" s="49">
        <v>1</v>
      </c>
      <c r="AH1059" s="47">
        <v>0</v>
      </c>
      <c r="AI1059" s="47">
        <v>5.6449999999999996</v>
      </c>
      <c r="AJ1059" s="47">
        <v>0</v>
      </c>
      <c r="AK1059" s="47">
        <v>5692</v>
      </c>
      <c r="AL1059" s="47">
        <v>212</v>
      </c>
      <c r="AM1059" s="47">
        <v>55.89</v>
      </c>
      <c r="AN1059" s="51">
        <v>5.9589999999999999E-3</v>
      </c>
      <c r="AO1059" s="51">
        <v>5.79E-3</v>
      </c>
      <c r="AP1059" s="51">
        <v>0</v>
      </c>
      <c r="AQ1059" s="51">
        <v>1.6899999999999999E-4</v>
      </c>
      <c r="AR1059" s="51">
        <v>0</v>
      </c>
      <c r="AS1059" s="51">
        <v>2.664E-2</v>
      </c>
      <c r="AT1059" s="51">
        <v>2.664E-2</v>
      </c>
      <c r="AU1059" s="51">
        <v>0</v>
      </c>
      <c r="AV1059" s="51">
        <v>1.4999999999999999E-2</v>
      </c>
      <c r="AW1059" s="51">
        <v>0</v>
      </c>
      <c r="AX1059" s="51">
        <v>1.4999999999999999E-2</v>
      </c>
      <c r="AY1059" s="51">
        <v>0.20633799999999999</v>
      </c>
      <c r="AZ1059" s="51">
        <v>0.114</v>
      </c>
      <c r="BA1059" s="51">
        <v>3.3338E-2</v>
      </c>
      <c r="BB1059" s="51">
        <v>0</v>
      </c>
      <c r="BC1059" s="51">
        <v>5.8999999999999997E-2</v>
      </c>
      <c r="BD1059" s="51">
        <v>0</v>
      </c>
      <c r="BE1059" s="51">
        <v>4.5546999999999997E-2</v>
      </c>
      <c r="BF1059" s="51">
        <v>0</v>
      </c>
      <c r="BG1059" s="51">
        <v>0.29948399999999997</v>
      </c>
      <c r="BH1059" s="18">
        <v>0.37506</v>
      </c>
      <c r="BI1059" s="45">
        <v>5.9</v>
      </c>
      <c r="BJ1059" s="47">
        <v>2</v>
      </c>
      <c r="BK1059" s="51">
        <v>5.1450000000000003E-3</v>
      </c>
      <c r="BL1059" s="18">
        <v>6.94E-3</v>
      </c>
      <c r="BM1059" s="51">
        <v>0</v>
      </c>
      <c r="BN1059" s="51">
        <v>0</v>
      </c>
      <c r="BO1059" s="47">
        <v>58.2</v>
      </c>
      <c r="BP1059" s="51">
        <v>-1.1955E-2</v>
      </c>
      <c r="BQ1059" s="18">
        <v>0</v>
      </c>
      <c r="BR1059" s="51">
        <v>-3.9918659999999999</v>
      </c>
      <c r="BS1059" s="47">
        <v>0</v>
      </c>
      <c r="BT1059" s="51">
        <v>0.40481</v>
      </c>
      <c r="BU1059" s="51">
        <v>0</v>
      </c>
      <c r="BV1059" s="51">
        <v>0.11799999999999999</v>
      </c>
      <c r="BW1059" s="51">
        <v>0</v>
      </c>
      <c r="BX1059" s="51">
        <v>5.8999999999999997E-2</v>
      </c>
      <c r="BY1059" s="51">
        <v>5.8999999999999997E-2</v>
      </c>
      <c r="BZ1059" s="47">
        <v>25.953721075672295</v>
      </c>
      <c r="CC1059" s="47">
        <v>2.8192771084337349</v>
      </c>
      <c r="CD1059" s="47">
        <v>2.1367521367521367</v>
      </c>
      <c r="CE1059" s="47">
        <v>0.42834991047486876</v>
      </c>
      <c r="CF1059" s="47">
        <v>8.8573959255978743</v>
      </c>
      <c r="CG1059" s="47">
        <v>2.1367521367521367</v>
      </c>
      <c r="CH1059" s="47">
        <v>0.42834991047486876</v>
      </c>
      <c r="CI1059" s="47">
        <v>8.8573959255978743</v>
      </c>
      <c r="CJ1059" s="47">
        <v>0</v>
      </c>
      <c r="CK1059" s="47">
        <v>0</v>
      </c>
      <c r="CL1059" s="47">
        <v>0.31269543464665417</v>
      </c>
      <c r="CN1059" s="47">
        <v>5904</v>
      </c>
      <c r="CO1059" s="47">
        <v>0</v>
      </c>
      <c r="CP1059" s="47">
        <v>75.861111111111114</v>
      </c>
      <c r="CQ1059" s="47" t="s">
        <v>157</v>
      </c>
      <c r="CR1059" s="47">
        <v>194.38300000000001</v>
      </c>
      <c r="CS1059" s="47" t="s">
        <v>157</v>
      </c>
      <c r="CT1059" s="47">
        <v>3.2923949864498643</v>
      </c>
      <c r="CU1059" s="47">
        <v>0</v>
      </c>
      <c r="CV1059" s="47" t="s">
        <v>438</v>
      </c>
      <c r="CW1059" s="47">
        <v>0</v>
      </c>
      <c r="CX1059" s="47">
        <v>1147.5218658892127</v>
      </c>
      <c r="CY1059" s="47">
        <v>37.780952380952378</v>
      </c>
      <c r="CZ1059" s="47">
        <v>1.2699505269950526</v>
      </c>
      <c r="DA1059" s="47">
        <v>50</v>
      </c>
      <c r="DB1059" s="47" t="s">
        <v>157</v>
      </c>
      <c r="DC1059" s="23"/>
      <c r="DD1059" s="47">
        <v>2.5725000000000002</v>
      </c>
      <c r="DE1059" s="47">
        <v>117</v>
      </c>
      <c r="DF1059" s="47">
        <v>41.5</v>
      </c>
      <c r="DG1059" s="47">
        <v>2.9154518950437316</v>
      </c>
      <c r="DH1059" s="47">
        <v>8.852672497570456</v>
      </c>
      <c r="DJ1059" s="47">
        <v>287.55405000000002</v>
      </c>
      <c r="DK1059" s="47">
        <v>-3.9918659999999999</v>
      </c>
      <c r="DL1059" s="47">
        <v>-4.1574792634636859</v>
      </c>
      <c r="DM1059" s="47">
        <v>-2.323615160349854</v>
      </c>
      <c r="DN1059" s="47">
        <v>0</v>
      </c>
      <c r="DO1059" s="47">
        <v>25.23076923076923</v>
      </c>
      <c r="DP1059" s="47" t="s">
        <v>157</v>
      </c>
      <c r="DQ1059" s="47">
        <v>58.208746355685122</v>
      </c>
      <c r="DR1059" s="47" t="s">
        <v>157</v>
      </c>
      <c r="DS1059" s="47">
        <v>19.562632025415411</v>
      </c>
      <c r="DT1059" s="47">
        <v>3608.2409638554218</v>
      </c>
      <c r="DU1059" s="47">
        <v>0.96016498377208814</v>
      </c>
      <c r="DV1059" s="47">
        <v>63.218868647361397</v>
      </c>
      <c r="DW1059" s="47">
        <f>IF(pitna[[#This Row],[SÚC]]="-","-",pitna[[#This Row],[ZVC30]]-pitna[[#This Row],[SÚC]])</f>
        <v>-7.3288686473613964</v>
      </c>
      <c r="DX1059" s="47" t="str">
        <f>IF(pitna[[#This Row],[Rozdíl Cena pro vodné - sociálně únosná cena]]="-","-",IF(pitna[[#This Row],[Rozdíl Cena pro vodné - sociálně únosná cena]]&gt;0,"ANO","NE"))</f>
        <v>NE</v>
      </c>
      <c r="DY1059" s="47">
        <v>-5.0101222916762751</v>
      </c>
      <c r="DZ1059" s="13" t="s">
        <v>441</v>
      </c>
      <c r="EA1059" s="55"/>
      <c r="EB1059" s="55" t="s">
        <v>9528</v>
      </c>
      <c r="EC1059" s="55" t="s">
        <v>0</v>
      </c>
      <c r="ED1059" s="55" t="s">
        <v>9845</v>
      </c>
    </row>
    <row r="1060" spans="1:134" ht="15" customHeight="1" x14ac:dyDescent="0.25">
      <c r="A1060" s="29">
        <v>1603</v>
      </c>
      <c r="B1060" s="2" t="s">
        <v>1519</v>
      </c>
      <c r="C1060" s="3" t="s">
        <v>3228</v>
      </c>
      <c r="D1060" s="2" t="s">
        <v>3228</v>
      </c>
      <c r="E1060" s="2" t="s">
        <v>9</v>
      </c>
      <c r="F1060" s="2" t="s">
        <v>3228</v>
      </c>
      <c r="G1060" s="2" t="s">
        <v>5030</v>
      </c>
      <c r="H1060" s="2" t="s">
        <v>5963</v>
      </c>
      <c r="I1060" s="2" t="s">
        <v>5026</v>
      </c>
      <c r="J1060" s="2" t="s">
        <v>7039</v>
      </c>
      <c r="K1060" s="2" t="s">
        <v>7045</v>
      </c>
      <c r="L1060" s="42" t="s">
        <v>8104</v>
      </c>
      <c r="O1060" s="11">
        <v>178</v>
      </c>
      <c r="P1060" s="47">
        <v>6.48</v>
      </c>
      <c r="Q1060" s="47">
        <v>0</v>
      </c>
      <c r="R1060" s="47">
        <v>5.202</v>
      </c>
      <c r="S1060" s="11">
        <v>63</v>
      </c>
      <c r="T1060" s="11">
        <v>63</v>
      </c>
      <c r="U1060" s="11">
        <v>1</v>
      </c>
      <c r="V1060" s="47">
        <v>60</v>
      </c>
      <c r="W1060" s="47">
        <v>5.08</v>
      </c>
      <c r="X1060" s="47">
        <v>0</v>
      </c>
      <c r="Y1060" s="47">
        <v>0</v>
      </c>
      <c r="Z1060" s="47">
        <v>0.28000000000000003</v>
      </c>
      <c r="AA1060" s="47">
        <v>0.23</v>
      </c>
      <c r="AB1060" s="47">
        <v>0</v>
      </c>
      <c r="AC1060" s="11">
        <v>3</v>
      </c>
      <c r="AD1060" s="11">
        <v>0</v>
      </c>
      <c r="AE1060" s="11">
        <v>3</v>
      </c>
      <c r="AF1060" s="11">
        <v>0</v>
      </c>
      <c r="AG1060" s="49">
        <v>1</v>
      </c>
      <c r="AH1060" s="47">
        <v>0</v>
      </c>
      <c r="AI1060" s="47">
        <v>5.8</v>
      </c>
      <c r="AJ1060" s="47">
        <v>0</v>
      </c>
      <c r="AK1060" s="47">
        <v>17241</v>
      </c>
      <c r="AL1060" s="47">
        <v>122.09399999999999</v>
      </c>
      <c r="AM1060" s="47">
        <v>20</v>
      </c>
      <c r="AN1060" s="51">
        <v>6.4999999999999997E-4</v>
      </c>
      <c r="AO1060" s="51">
        <v>0</v>
      </c>
      <c r="AP1060" s="51">
        <v>0</v>
      </c>
      <c r="AQ1060" s="51">
        <v>6.4999999999999997E-4</v>
      </c>
      <c r="AR1060" s="51">
        <v>0</v>
      </c>
      <c r="AS1060" s="51">
        <v>0</v>
      </c>
      <c r="AT1060" s="51">
        <v>0</v>
      </c>
      <c r="AU1060" s="51">
        <v>0</v>
      </c>
      <c r="AV1060" s="51">
        <v>0.01</v>
      </c>
      <c r="AW1060" s="51">
        <v>0</v>
      </c>
      <c r="AX1060" s="51">
        <v>0.01</v>
      </c>
      <c r="AY1060" s="51">
        <v>0.113908</v>
      </c>
      <c r="AZ1060" s="51">
        <v>0.10732800000000001</v>
      </c>
      <c r="BA1060" s="51">
        <v>6.5799999999999999E-3</v>
      </c>
      <c r="BB1060" s="51">
        <v>0</v>
      </c>
      <c r="BC1060" s="51">
        <v>0</v>
      </c>
      <c r="BD1060" s="51">
        <v>0</v>
      </c>
      <c r="BE1060" s="51">
        <v>1.438E-2</v>
      </c>
      <c r="BF1060" s="51">
        <v>0</v>
      </c>
      <c r="BG1060" s="51">
        <v>0.13893800000000001</v>
      </c>
      <c r="BH1060" s="18">
        <v>0.13897799999999999</v>
      </c>
      <c r="BI1060" s="45">
        <v>17.363</v>
      </c>
      <c r="BJ1060" s="47">
        <v>0.3</v>
      </c>
      <c r="BK1060" s="51">
        <v>4.7999999999999996E-3</v>
      </c>
      <c r="BL1060" s="18">
        <v>4.8999999999999998E-3</v>
      </c>
      <c r="BM1060" s="51">
        <v>0</v>
      </c>
      <c r="BN1060" s="51">
        <v>0</v>
      </c>
      <c r="BO1060" s="47">
        <v>28.94</v>
      </c>
      <c r="BP1060" s="51">
        <v>-4.2937999999999997E-2</v>
      </c>
      <c r="BQ1060" s="18">
        <v>-4.0978000000000001E-2</v>
      </c>
      <c r="BR1060" s="51">
        <v>-30.904432</v>
      </c>
      <c r="BS1060" s="47">
        <v>0</v>
      </c>
      <c r="BT1060" s="51">
        <v>0.89167799999999997</v>
      </c>
      <c r="BU1060" s="51">
        <v>6.5799999999999999E-3</v>
      </c>
      <c r="BV1060" s="51">
        <v>0.10732800000000001</v>
      </c>
      <c r="BW1060" s="51">
        <v>6.5799999999999999E-3</v>
      </c>
      <c r="BX1060" s="51">
        <v>0.10732800000000001</v>
      </c>
      <c r="BY1060" s="51">
        <v>0</v>
      </c>
      <c r="BZ1060" s="47">
        <v>12.110726643598616</v>
      </c>
      <c r="CC1060" s="47">
        <v>2.8253968253968256</v>
      </c>
      <c r="CD1060" s="47">
        <v>1.5730337078651686</v>
      </c>
      <c r="CE1060" s="47">
        <v>0.14746699109404707</v>
      </c>
      <c r="CF1060" s="47">
        <v>5.5118110236220481</v>
      </c>
      <c r="CG1060" s="47">
        <v>1.2921348314606742</v>
      </c>
      <c r="CH1060" s="47">
        <v>0.12113359982725296</v>
      </c>
      <c r="CI1060" s="47">
        <v>4.5275590551181102</v>
      </c>
      <c r="CJ1060" s="47">
        <v>0</v>
      </c>
      <c r="CK1060" s="47">
        <v>0</v>
      </c>
      <c r="CL1060" s="47">
        <v>0</v>
      </c>
      <c r="CN1060" s="47">
        <v>17363.094000000001</v>
      </c>
      <c r="CO1060" s="47">
        <v>0</v>
      </c>
      <c r="CP1060" s="47">
        <v>218.22569999999999</v>
      </c>
      <c r="CQ1060" s="47" t="s">
        <v>157</v>
      </c>
      <c r="CR1060" s="47">
        <v>70.97</v>
      </c>
      <c r="CS1060" s="47" t="s">
        <v>157</v>
      </c>
      <c r="CT1060" s="47">
        <v>0.40874051594721539</v>
      </c>
      <c r="CU1060" s="47">
        <v>147.25569999999999</v>
      </c>
      <c r="CV1060" s="47" t="s">
        <v>437</v>
      </c>
      <c r="CW1060" s="47">
        <v>30.678270833333332</v>
      </c>
      <c r="CX1060" s="47">
        <v>3617.3112500000002</v>
      </c>
      <c r="CY1060" s="47">
        <v>14.785416666666666</v>
      </c>
      <c r="CZ1060" s="47">
        <v>1.2538573887239368</v>
      </c>
      <c r="DA1060" s="47">
        <v>100</v>
      </c>
      <c r="DB1060" s="47" t="s">
        <v>157</v>
      </c>
      <c r="DC1060" s="23"/>
      <c r="DD1060" s="47">
        <v>16</v>
      </c>
      <c r="DE1060" s="47">
        <v>593.33333333333337</v>
      </c>
      <c r="DF1060" s="47">
        <v>210</v>
      </c>
      <c r="DG1060" s="47">
        <v>2.0833333333333335</v>
      </c>
      <c r="DH1060" s="47">
        <v>2.9958333333333336</v>
      </c>
      <c r="DJ1060" s="47">
        <v>95.999999999999986</v>
      </c>
      <c r="DK1060" s="47">
        <v>-30.904432</v>
      </c>
      <c r="DL1060" s="47">
        <v>-44.727083333333333</v>
      </c>
      <c r="DM1060" s="47">
        <v>-8.9454166666666666</v>
      </c>
      <c r="DN1060" s="47">
        <v>0</v>
      </c>
      <c r="DO1060" s="47">
        <v>97.545471910112369</v>
      </c>
      <c r="DP1060" s="47" t="s">
        <v>157</v>
      </c>
      <c r="DQ1060" s="47">
        <v>50.678270833333336</v>
      </c>
      <c r="DR1060" s="47" t="s">
        <v>157</v>
      </c>
      <c r="DS1060" s="47">
        <v>-30.904432192776632</v>
      </c>
      <c r="DT1060" s="47">
        <v>2205.3650793650795</v>
      </c>
      <c r="DU1060" s="47">
        <v>0.33543715322873974</v>
      </c>
      <c r="DV1060" s="47">
        <v>58.959309840803698</v>
      </c>
      <c r="DW1060" s="47">
        <f>IF(pitna[[#This Row],[SÚC]]="-","-",pitna[[#This Row],[ZVC30]]-pitna[[#This Row],[SÚC]])</f>
        <v>-38.959309840803698</v>
      </c>
      <c r="DX1060" s="47" t="str">
        <f>IF(pitna[[#This Row],[Rozdíl Cena pro vodné - sociálně únosná cena]]="-","-",IF(pitna[[#This Row],[Rozdíl Cena pro vodné - sociálně únosná cena]]&gt;0,"ANO","NE"))</f>
        <v>NE</v>
      </c>
      <c r="DY1060" s="47">
        <v>-8.2810390074703619</v>
      </c>
      <c r="DZ1060" s="13" t="s">
        <v>441</v>
      </c>
      <c r="EA1060" s="55"/>
      <c r="EB1060" s="55" t="s">
        <v>9556</v>
      </c>
      <c r="EC1060" s="55" t="s">
        <v>0</v>
      </c>
      <c r="ED1060" s="55" t="s">
        <v>9773</v>
      </c>
    </row>
    <row r="1061" spans="1:134" ht="15" customHeight="1" x14ac:dyDescent="0.25">
      <c r="A1061" s="29">
        <v>1605</v>
      </c>
      <c r="B1061" s="2" t="s">
        <v>985</v>
      </c>
      <c r="C1061" s="3" t="s">
        <v>3229</v>
      </c>
      <c r="D1061" s="2" t="s">
        <v>3229</v>
      </c>
      <c r="E1061" s="2" t="s">
        <v>9</v>
      </c>
      <c r="F1061" s="2" t="s">
        <v>3229</v>
      </c>
      <c r="G1061" s="2" t="s">
        <v>7</v>
      </c>
      <c r="H1061" s="2" t="s">
        <v>5964</v>
      </c>
      <c r="I1061" s="2" t="s">
        <v>5026</v>
      </c>
      <c r="J1061" s="2" t="s">
        <v>7042</v>
      </c>
      <c r="K1061" s="2" t="s">
        <v>7045</v>
      </c>
      <c r="L1061" s="42" t="s">
        <v>8105</v>
      </c>
      <c r="O1061" s="11">
        <v>97</v>
      </c>
      <c r="P1061" s="47">
        <v>2</v>
      </c>
      <c r="Q1061" s="47">
        <v>0</v>
      </c>
      <c r="R1061" s="47">
        <v>1.2</v>
      </c>
      <c r="S1061" s="11">
        <v>59</v>
      </c>
      <c r="T1061" s="11">
        <v>59</v>
      </c>
      <c r="U1061" s="11">
        <v>0</v>
      </c>
      <c r="V1061" s="47">
        <v>0</v>
      </c>
      <c r="W1061" s="47">
        <v>5.2030000000000003</v>
      </c>
      <c r="X1061" s="47">
        <v>0</v>
      </c>
      <c r="Y1061" s="47">
        <v>5.2030000000000003</v>
      </c>
      <c r="Z1061" s="47">
        <v>0</v>
      </c>
      <c r="AA1061" s="47">
        <v>0</v>
      </c>
      <c r="AB1061" s="47">
        <v>0</v>
      </c>
      <c r="AC1061" s="11">
        <v>4</v>
      </c>
      <c r="AD1061" s="11">
        <v>0</v>
      </c>
      <c r="AE1061" s="11">
        <v>4</v>
      </c>
      <c r="AF1061" s="11">
        <v>0</v>
      </c>
      <c r="AG1061" s="49"/>
      <c r="AH1061" s="47">
        <v>0</v>
      </c>
      <c r="AI1061" s="47">
        <v>0</v>
      </c>
      <c r="AJ1061" s="47">
        <v>0</v>
      </c>
      <c r="AK1061" s="47">
        <v>3016.5</v>
      </c>
      <c r="AL1061" s="47">
        <v>0</v>
      </c>
      <c r="AM1061" s="47">
        <v>37</v>
      </c>
      <c r="AN1061" s="51">
        <v>0</v>
      </c>
      <c r="AO1061" s="51">
        <v>0</v>
      </c>
      <c r="AP1061" s="51">
        <v>0</v>
      </c>
      <c r="AQ1061" s="51">
        <v>0</v>
      </c>
      <c r="AR1061" s="51">
        <v>0</v>
      </c>
      <c r="AS1061" s="51">
        <v>0.01</v>
      </c>
      <c r="AT1061" s="51">
        <v>0.01</v>
      </c>
      <c r="AU1061" s="51">
        <v>0</v>
      </c>
      <c r="AV1061" s="51">
        <v>6.7600000000000004E-3</v>
      </c>
      <c r="AW1061" s="51">
        <v>0</v>
      </c>
      <c r="AX1061" s="51">
        <v>6.7600000000000004E-3</v>
      </c>
      <c r="AY1061" s="51">
        <v>5.0999999999999997E-2</v>
      </c>
      <c r="AZ1061" s="51">
        <v>0</v>
      </c>
      <c r="BA1061" s="51">
        <v>0</v>
      </c>
      <c r="BB1061" s="51">
        <v>0</v>
      </c>
      <c r="BC1061" s="51">
        <v>5.0999999999999997E-2</v>
      </c>
      <c r="BD1061" s="51">
        <v>0</v>
      </c>
      <c r="BE1061" s="51">
        <v>0.124559</v>
      </c>
      <c r="BF1061" s="51">
        <v>0</v>
      </c>
      <c r="BG1061" s="51">
        <v>0.19231899999999999</v>
      </c>
      <c r="BH1061" s="18">
        <v>0.19070000000000001</v>
      </c>
      <c r="BI1061" s="45">
        <v>3.02</v>
      </c>
      <c r="BJ1061" s="47">
        <v>1</v>
      </c>
      <c r="BK1061" s="51">
        <v>5.2030000000000002E-3</v>
      </c>
      <c r="BL1061" s="18">
        <v>5.1539999999999997E-3</v>
      </c>
      <c r="BM1061" s="51">
        <v>0</v>
      </c>
      <c r="BN1061" s="51">
        <v>0</v>
      </c>
      <c r="BO1061" s="47">
        <v>36.96</v>
      </c>
      <c r="BP1061" s="51">
        <v>1.94E-4</v>
      </c>
      <c r="BQ1061" s="18">
        <v>0</v>
      </c>
      <c r="BR1061" s="51">
        <v>0.100884</v>
      </c>
      <c r="BS1061" s="47">
        <v>0</v>
      </c>
      <c r="BT1061" s="51">
        <v>0.55100000000000005</v>
      </c>
      <c r="BU1061" s="51">
        <v>0</v>
      </c>
      <c r="BV1061" s="51">
        <v>5.0999999999999997E-2</v>
      </c>
      <c r="BW1061" s="51">
        <v>0</v>
      </c>
      <c r="BX1061" s="51">
        <v>5.0999999999999997E-2</v>
      </c>
      <c r="BY1061" s="51">
        <v>0</v>
      </c>
      <c r="BZ1061" s="47">
        <v>49.166666666666671</v>
      </c>
      <c r="CC1061" s="47">
        <v>1.6440677966101696</v>
      </c>
      <c r="CD1061" s="47">
        <v>0</v>
      </c>
      <c r="CE1061" s="47">
        <v>0</v>
      </c>
      <c r="CF1061" s="47">
        <v>0</v>
      </c>
      <c r="CG1061" s="47">
        <v>0</v>
      </c>
      <c r="CH1061" s="47">
        <v>0</v>
      </c>
      <c r="CI1061" s="47">
        <v>0</v>
      </c>
      <c r="CJ1061" s="47">
        <v>0</v>
      </c>
      <c r="CK1061" s="47">
        <v>0</v>
      </c>
      <c r="CL1061" s="47">
        <v>0.83333333333333337</v>
      </c>
      <c r="CN1061" s="47">
        <v>3016.5</v>
      </c>
      <c r="CO1061" s="47">
        <v>0</v>
      </c>
      <c r="CP1061" s="47">
        <v>37.706249999999997</v>
      </c>
      <c r="CQ1061" s="47" t="s">
        <v>157</v>
      </c>
      <c r="CR1061" s="47">
        <v>51</v>
      </c>
      <c r="CS1061" s="47" t="s">
        <v>157</v>
      </c>
      <c r="CT1061" s="47">
        <v>1.6907011437095971</v>
      </c>
      <c r="CU1061" s="47">
        <v>0</v>
      </c>
      <c r="CV1061" s="47" t="s">
        <v>438</v>
      </c>
      <c r="CW1061" s="47">
        <v>0</v>
      </c>
      <c r="CX1061" s="47">
        <v>579.76167595617915</v>
      </c>
      <c r="CY1061" s="47">
        <v>9.802037286181049</v>
      </c>
      <c r="CZ1061" s="47">
        <v>1.25</v>
      </c>
      <c r="DA1061" s="47">
        <v>100</v>
      </c>
      <c r="DB1061" s="47" t="s">
        <v>157</v>
      </c>
      <c r="DC1061" s="23"/>
      <c r="DD1061" s="47">
        <v>5.2030000000000003</v>
      </c>
      <c r="DE1061" s="47">
        <v>97</v>
      </c>
      <c r="DF1061" s="47">
        <v>59</v>
      </c>
      <c r="DG1061" s="47">
        <v>1.2992504324428216</v>
      </c>
      <c r="DH1061" s="47">
        <v>23.939842398616182</v>
      </c>
      <c r="DJ1061" s="47">
        <v>192.51100000000002</v>
      </c>
      <c r="DK1061" s="47">
        <v>0.100884</v>
      </c>
      <c r="DL1061" s="47">
        <v>0.10077346229566103</v>
      </c>
      <c r="DM1061" s="47">
        <v>3.728618104939458E-2</v>
      </c>
      <c r="DN1061" s="47">
        <v>0</v>
      </c>
      <c r="DO1061" s="47">
        <v>31.097938144329898</v>
      </c>
      <c r="DP1061" s="47" t="s">
        <v>157</v>
      </c>
      <c r="DQ1061" s="47">
        <v>36.963098212569669</v>
      </c>
      <c r="DR1061" s="47" t="s">
        <v>157</v>
      </c>
      <c r="DS1061" s="47">
        <v>36.225843658672929</v>
      </c>
      <c r="DT1061" s="47">
        <v>3259.6440677966102</v>
      </c>
      <c r="DU1061" s="47">
        <v>1.0009983412975318</v>
      </c>
      <c r="DV1061" s="47">
        <v>63.627060885316503</v>
      </c>
      <c r="DW1061" s="47">
        <f>IF(pitna[[#This Row],[SÚC]]="-","-",pitna[[#This Row],[ZVC30]]-pitna[[#This Row],[SÚC]])</f>
        <v>-26.627060885316503</v>
      </c>
      <c r="DX1061" s="47" t="str">
        <f>IF(pitna[[#This Row],[Rozdíl Cena pro vodné - sociálně únosná cena]]="-","-",IF(pitna[[#This Row],[Rozdíl Cena pro vodné - sociálně únosná cena]]&gt;0,"ANO","NE"))</f>
        <v>NE</v>
      </c>
      <c r="DY1061" s="47">
        <v>-26.663962672746834</v>
      </c>
      <c r="DZ1061" s="13" t="s">
        <v>441</v>
      </c>
      <c r="EA1061" s="55"/>
      <c r="EB1061" s="55" t="s">
        <v>9564</v>
      </c>
      <c r="EC1061" s="55" t="s">
        <v>0</v>
      </c>
      <c r="ED1061" s="55" t="s">
        <v>9737</v>
      </c>
    </row>
    <row r="1062" spans="1:134" ht="15" customHeight="1" x14ac:dyDescent="0.25">
      <c r="A1062" s="29">
        <v>1606</v>
      </c>
      <c r="B1062" s="2" t="s">
        <v>1520</v>
      </c>
      <c r="C1062" s="3" t="s">
        <v>3230</v>
      </c>
      <c r="D1062" s="2" t="s">
        <v>3230</v>
      </c>
      <c r="E1062" s="2" t="s">
        <v>9</v>
      </c>
      <c r="F1062" s="2" t="s">
        <v>3230</v>
      </c>
      <c r="G1062" s="2" t="s">
        <v>5032</v>
      </c>
      <c r="H1062" s="2" t="s">
        <v>5965</v>
      </c>
      <c r="I1062" s="2" t="s">
        <v>5026</v>
      </c>
      <c r="J1062" s="2" t="s">
        <v>7042</v>
      </c>
      <c r="K1062" s="2" t="s">
        <v>7045</v>
      </c>
      <c r="L1062" s="42" t="s">
        <v>8106</v>
      </c>
      <c r="O1062" s="11">
        <v>140</v>
      </c>
      <c r="P1062" s="47">
        <v>2.37</v>
      </c>
      <c r="Q1062" s="47">
        <v>0</v>
      </c>
      <c r="R1062" s="47">
        <v>1.4219999999999999</v>
      </c>
      <c r="S1062" s="11">
        <v>55</v>
      </c>
      <c r="T1062" s="11">
        <v>55</v>
      </c>
      <c r="U1062" s="11">
        <v>0</v>
      </c>
      <c r="V1062" s="47">
        <v>0</v>
      </c>
      <c r="W1062" s="47">
        <v>4</v>
      </c>
      <c r="X1062" s="47">
        <v>4</v>
      </c>
      <c r="Y1062" s="47">
        <v>4</v>
      </c>
      <c r="Z1062" s="47">
        <v>0</v>
      </c>
      <c r="AA1062" s="47">
        <v>0</v>
      </c>
      <c r="AB1062" s="47">
        <v>0</v>
      </c>
      <c r="AC1062" s="11">
        <v>2</v>
      </c>
      <c r="AD1062" s="11">
        <v>0</v>
      </c>
      <c r="AE1062" s="11">
        <v>2</v>
      </c>
      <c r="AF1062" s="11">
        <v>0</v>
      </c>
      <c r="AG1062" s="49"/>
      <c r="AH1062" s="47">
        <v>0</v>
      </c>
      <c r="AI1062" s="47">
        <v>0</v>
      </c>
      <c r="AJ1062" s="47">
        <v>0</v>
      </c>
      <c r="AK1062" s="47">
        <v>3500</v>
      </c>
      <c r="AL1062" s="47">
        <v>0</v>
      </c>
      <c r="AM1062" s="47">
        <v>30</v>
      </c>
      <c r="AN1062" s="51">
        <v>0.12</v>
      </c>
      <c r="AO1062" s="51">
        <v>0</v>
      </c>
      <c r="AP1062" s="51">
        <v>0.12</v>
      </c>
      <c r="AQ1062" s="51">
        <v>0</v>
      </c>
      <c r="AR1062" s="51">
        <v>0</v>
      </c>
      <c r="AS1062" s="51">
        <v>0</v>
      </c>
      <c r="AT1062" s="51">
        <v>0</v>
      </c>
      <c r="AU1062" s="51">
        <v>0</v>
      </c>
      <c r="AV1062" s="51">
        <v>0</v>
      </c>
      <c r="AW1062" s="51">
        <v>0</v>
      </c>
      <c r="AX1062" s="51">
        <v>0</v>
      </c>
      <c r="AY1062" s="51">
        <v>0</v>
      </c>
      <c r="AZ1062" s="51">
        <v>0</v>
      </c>
      <c r="BA1062" s="51">
        <v>0</v>
      </c>
      <c r="BB1062" s="51">
        <v>0</v>
      </c>
      <c r="BC1062" s="51">
        <v>0</v>
      </c>
      <c r="BD1062" s="51">
        <v>0</v>
      </c>
      <c r="BE1062" s="51">
        <v>0</v>
      </c>
      <c r="BF1062" s="51">
        <v>0</v>
      </c>
      <c r="BG1062" s="51">
        <v>0.12</v>
      </c>
      <c r="BH1062" s="18">
        <v>0.12</v>
      </c>
      <c r="BI1062" s="45">
        <v>3.5</v>
      </c>
      <c r="BJ1062" s="47">
        <v>0</v>
      </c>
      <c r="BK1062" s="51">
        <v>4.0000000000000001E-3</v>
      </c>
      <c r="BL1062" s="18">
        <v>4.0000000000000001E-3</v>
      </c>
      <c r="BM1062" s="51">
        <v>4.0000000000000001E-3</v>
      </c>
      <c r="BN1062" s="51">
        <v>0</v>
      </c>
      <c r="BO1062" s="47">
        <v>30</v>
      </c>
      <c r="BP1062" s="51">
        <v>0</v>
      </c>
      <c r="BQ1062" s="18">
        <v>0</v>
      </c>
      <c r="BR1062" s="51">
        <v>0</v>
      </c>
      <c r="BS1062" s="47">
        <v>0</v>
      </c>
      <c r="BT1062" s="51">
        <v>0</v>
      </c>
      <c r="BU1062" s="51">
        <v>0</v>
      </c>
      <c r="BV1062" s="51">
        <v>0</v>
      </c>
      <c r="BW1062" s="51">
        <v>0</v>
      </c>
      <c r="BX1062" s="51">
        <v>0</v>
      </c>
      <c r="BY1062" s="51">
        <v>0</v>
      </c>
      <c r="BZ1062" s="47">
        <v>38.677918424753869</v>
      </c>
      <c r="CC1062" s="47">
        <v>2.5454545454545454</v>
      </c>
      <c r="CD1062" s="47">
        <v>0</v>
      </c>
      <c r="CE1062" s="47">
        <v>0</v>
      </c>
      <c r="CF1062" s="47">
        <v>0</v>
      </c>
      <c r="CG1062" s="47">
        <v>0</v>
      </c>
      <c r="CH1062" s="47">
        <v>0</v>
      </c>
      <c r="CI1062" s="47">
        <v>0</v>
      </c>
      <c r="CJ1062" s="47">
        <v>0</v>
      </c>
      <c r="CK1062" s="47">
        <v>0</v>
      </c>
      <c r="CL1062" s="47">
        <v>0</v>
      </c>
      <c r="CN1062" s="47">
        <v>3500</v>
      </c>
      <c r="CO1062" s="47">
        <v>0</v>
      </c>
      <c r="CP1062" s="47">
        <v>43.75</v>
      </c>
      <c r="CQ1062" s="47" t="s">
        <v>157</v>
      </c>
      <c r="CR1062" s="47">
        <v>0</v>
      </c>
      <c r="CS1062" s="47" t="s">
        <v>157</v>
      </c>
      <c r="CT1062" s="47">
        <v>0</v>
      </c>
      <c r="CU1062" s="47">
        <v>43.75</v>
      </c>
      <c r="CV1062" s="47" t="s">
        <v>437</v>
      </c>
      <c r="CW1062" s="47">
        <v>10.9375</v>
      </c>
      <c r="CX1062" s="47">
        <v>875</v>
      </c>
      <c r="CY1062" s="47">
        <v>0</v>
      </c>
      <c r="CZ1062" s="47">
        <v>1.25</v>
      </c>
      <c r="DA1062" s="47" t="s">
        <v>157</v>
      </c>
      <c r="DB1062" s="47" t="s">
        <v>157</v>
      </c>
      <c r="DC1062" s="23"/>
      <c r="DD1062" s="47" t="s">
        <v>157</v>
      </c>
      <c r="DE1062" s="47" t="s">
        <v>157</v>
      </c>
      <c r="DF1062" s="47" t="s">
        <v>157</v>
      </c>
      <c r="DG1062" s="47">
        <v>0</v>
      </c>
      <c r="DH1062" s="47">
        <v>0</v>
      </c>
      <c r="DJ1062" s="47">
        <v>120</v>
      </c>
      <c r="DK1062" s="47">
        <v>0</v>
      </c>
      <c r="DL1062" s="47">
        <v>0</v>
      </c>
      <c r="DM1062" s="47">
        <v>0</v>
      </c>
      <c r="DN1062" s="47">
        <v>0</v>
      </c>
      <c r="DO1062" s="47">
        <v>25</v>
      </c>
      <c r="DP1062" s="47" t="s">
        <v>157</v>
      </c>
      <c r="DQ1062" s="47">
        <v>40.9375</v>
      </c>
      <c r="DR1062" s="47" t="s">
        <v>157</v>
      </c>
      <c r="DS1062" s="47">
        <v>0</v>
      </c>
      <c r="DT1062" s="47">
        <v>2181.818181818182</v>
      </c>
      <c r="DU1062" s="47">
        <v>0.73282442748091603</v>
      </c>
      <c r="DV1062" s="47">
        <v>61.057336929474999</v>
      </c>
      <c r="DW1062" s="47">
        <f>IF(pitna[[#This Row],[SÚC]]="-","-",pitna[[#This Row],[ZVC30]]-pitna[[#This Row],[SÚC]])</f>
        <v>-31.057336929474999</v>
      </c>
      <c r="DX1062" s="47" t="str">
        <f>IF(pitna[[#This Row],[Rozdíl Cena pro vodné - sociálně únosná cena]]="-","-",IF(pitna[[#This Row],[Rozdíl Cena pro vodné - sociálně únosná cena]]&gt;0,"ANO","NE"))</f>
        <v>NE</v>
      </c>
      <c r="DY1062" s="47">
        <v>-20.119836929474999</v>
      </c>
      <c r="DZ1062" s="13" t="s">
        <v>441</v>
      </c>
      <c r="EA1062" s="55"/>
      <c r="EB1062" s="55" t="s">
        <v>9563</v>
      </c>
      <c r="EC1062" s="55" t="s">
        <v>9723</v>
      </c>
      <c r="ED1062" s="55" t="s">
        <v>9780</v>
      </c>
    </row>
    <row r="1063" spans="1:134" ht="15" customHeight="1" x14ac:dyDescent="0.25">
      <c r="A1063" s="29">
        <v>1614</v>
      </c>
      <c r="B1063" s="2" t="s">
        <v>1521</v>
      </c>
      <c r="C1063" s="3" t="s">
        <v>3231</v>
      </c>
      <c r="D1063" s="2" t="s">
        <v>157</v>
      </c>
      <c r="E1063" s="2" t="s">
        <v>157</v>
      </c>
      <c r="F1063" s="2" t="s">
        <v>157</v>
      </c>
      <c r="G1063" s="2" t="s">
        <v>157</v>
      </c>
      <c r="H1063" s="2" t="s">
        <v>157</v>
      </c>
      <c r="I1063" s="2" t="s">
        <v>157</v>
      </c>
      <c r="J1063" s="2" t="s">
        <v>157</v>
      </c>
      <c r="K1063" s="2" t="s">
        <v>157</v>
      </c>
      <c r="L1063" s="42" t="s">
        <v>8107</v>
      </c>
      <c r="M1063" s="13" t="s">
        <v>9392</v>
      </c>
      <c r="O1063" s="11" t="s">
        <v>157</v>
      </c>
      <c r="P1063" s="47" t="s">
        <v>157</v>
      </c>
      <c r="Q1063" s="47" t="s">
        <v>157</v>
      </c>
      <c r="R1063" s="47" t="s">
        <v>157</v>
      </c>
      <c r="S1063" s="11" t="s">
        <v>157</v>
      </c>
      <c r="T1063" s="11" t="s">
        <v>157</v>
      </c>
      <c r="U1063" s="11" t="s">
        <v>157</v>
      </c>
      <c r="V1063" s="47" t="s">
        <v>157</v>
      </c>
      <c r="W1063" s="47" t="s">
        <v>157</v>
      </c>
      <c r="X1063" s="47" t="s">
        <v>157</v>
      </c>
      <c r="Y1063" s="47" t="s">
        <v>157</v>
      </c>
      <c r="Z1063" s="47" t="s">
        <v>157</v>
      </c>
      <c r="AA1063" s="47" t="s">
        <v>157</v>
      </c>
      <c r="AB1063" s="47" t="s">
        <v>157</v>
      </c>
      <c r="AC1063" s="11" t="s">
        <v>157</v>
      </c>
      <c r="AD1063" s="11" t="s">
        <v>157</v>
      </c>
      <c r="AE1063" s="11" t="s">
        <v>157</v>
      </c>
      <c r="AF1063" s="11" t="s">
        <v>157</v>
      </c>
      <c r="AG1063" s="49" t="s">
        <v>157</v>
      </c>
      <c r="AH1063" s="47" t="s">
        <v>157</v>
      </c>
      <c r="AI1063" s="47" t="s">
        <v>157</v>
      </c>
      <c r="AJ1063" s="47" t="s">
        <v>157</v>
      </c>
      <c r="AK1063" s="47" t="s">
        <v>157</v>
      </c>
      <c r="AL1063" s="47" t="s">
        <v>157</v>
      </c>
      <c r="AM1063" s="47">
        <v>35</v>
      </c>
      <c r="AN1063" s="51">
        <v>0.46523799999999998</v>
      </c>
      <c r="AO1063" s="51">
        <v>0</v>
      </c>
      <c r="AP1063" s="51">
        <v>0.45960600000000001</v>
      </c>
      <c r="AQ1063" s="51">
        <v>0</v>
      </c>
      <c r="AR1063" s="51">
        <v>5.6319999999999999E-3</v>
      </c>
      <c r="AS1063" s="51">
        <v>6.7881999999999998E-2</v>
      </c>
      <c r="AT1063" s="51">
        <v>6.7881999999999998E-2</v>
      </c>
      <c r="AU1063" s="51">
        <v>0</v>
      </c>
      <c r="AV1063" s="51">
        <v>7.1099999999999997E-2</v>
      </c>
      <c r="AW1063" s="51">
        <v>5.0867999999999997E-2</v>
      </c>
      <c r="AX1063" s="51">
        <v>2.0232E-2</v>
      </c>
      <c r="AY1063" s="51">
        <v>6.9833000000000006E-2</v>
      </c>
      <c r="AZ1063" s="51">
        <v>3.6799999999999999E-2</v>
      </c>
      <c r="BA1063" s="51">
        <v>3.3033E-2</v>
      </c>
      <c r="BB1063" s="51">
        <v>0</v>
      </c>
      <c r="BC1063" s="51">
        <v>0</v>
      </c>
      <c r="BD1063" s="51">
        <v>0</v>
      </c>
      <c r="BE1063" s="51">
        <v>0.12706700000000001</v>
      </c>
      <c r="BF1063" s="51">
        <v>0</v>
      </c>
      <c r="BG1063" s="51">
        <v>0.82611999999999997</v>
      </c>
      <c r="BH1063" s="18">
        <v>0.90639999999999998</v>
      </c>
      <c r="BI1063" s="45">
        <v>29.067</v>
      </c>
      <c r="BJ1063" s="47">
        <v>0.99999999999999989</v>
      </c>
      <c r="BK1063" s="51">
        <v>2.3605999999999999E-2</v>
      </c>
      <c r="BL1063" s="18">
        <v>2.5899999999999999E-2</v>
      </c>
      <c r="BM1063" s="51">
        <v>2.1475999999999999E-2</v>
      </c>
      <c r="BN1063" s="51">
        <v>0</v>
      </c>
      <c r="BO1063" s="47">
        <v>34.99</v>
      </c>
      <c r="BP1063" s="51">
        <v>-9.9999999999999995E-7</v>
      </c>
      <c r="BQ1063" s="18">
        <v>0</v>
      </c>
      <c r="BR1063" s="51">
        <v>-1.3799999999999999E-4</v>
      </c>
      <c r="BS1063" s="47">
        <v>0</v>
      </c>
      <c r="BT1063" s="51">
        <v>1.8879999999999999</v>
      </c>
      <c r="BU1063" s="51">
        <v>0</v>
      </c>
      <c r="BV1063" s="51">
        <v>0.31</v>
      </c>
      <c r="BW1063" s="51">
        <v>0</v>
      </c>
      <c r="BX1063" s="51">
        <v>0.31</v>
      </c>
      <c r="BY1063" s="51">
        <v>0</v>
      </c>
      <c r="BZ1063" s="47" t="s">
        <v>157</v>
      </c>
      <c r="CC1063" s="47" t="s">
        <v>157</v>
      </c>
      <c r="CD1063" s="47" t="s">
        <v>157</v>
      </c>
      <c r="CE1063" s="47" t="s">
        <v>157</v>
      </c>
      <c r="CF1063" s="47" t="s">
        <v>157</v>
      </c>
      <c r="CG1063" s="47" t="s">
        <v>157</v>
      </c>
      <c r="CH1063" s="47" t="s">
        <v>157</v>
      </c>
      <c r="CI1063" s="47" t="s">
        <v>157</v>
      </c>
      <c r="CJ1063" s="47" t="s">
        <v>157</v>
      </c>
      <c r="CK1063" s="47" t="s">
        <v>157</v>
      </c>
      <c r="CL1063" s="47" t="s">
        <v>157</v>
      </c>
      <c r="CN1063" s="47" t="s">
        <v>157</v>
      </c>
      <c r="CO1063" s="47" t="s">
        <v>157</v>
      </c>
      <c r="CP1063" s="47" t="s">
        <v>157</v>
      </c>
      <c r="CQ1063" s="47" t="s">
        <v>157</v>
      </c>
      <c r="CR1063" s="47" t="s">
        <v>157</v>
      </c>
      <c r="CS1063" s="47" t="s">
        <v>157</v>
      </c>
      <c r="CT1063" s="47" t="s">
        <v>157</v>
      </c>
      <c r="CU1063" s="47" t="s">
        <v>157</v>
      </c>
      <c r="CV1063" s="47" t="s">
        <v>157</v>
      </c>
      <c r="CW1063" s="47" t="s">
        <v>157</v>
      </c>
      <c r="CX1063" s="47" t="s">
        <v>157</v>
      </c>
      <c r="CY1063" s="47" t="s">
        <v>157</v>
      </c>
      <c r="CZ1063" s="47" t="s">
        <v>157</v>
      </c>
      <c r="DA1063" s="47" t="s">
        <v>157</v>
      </c>
      <c r="DB1063" s="47" t="s">
        <v>157</v>
      </c>
      <c r="DC1063" s="23"/>
      <c r="DD1063" s="47" t="s">
        <v>157</v>
      </c>
      <c r="DE1063" s="47" t="s">
        <v>157</v>
      </c>
      <c r="DF1063" s="47" t="s">
        <v>157</v>
      </c>
      <c r="DG1063" s="47" t="s">
        <v>157</v>
      </c>
      <c r="DH1063" s="47" t="s">
        <v>157</v>
      </c>
      <c r="DJ1063" s="47" t="s">
        <v>157</v>
      </c>
      <c r="DK1063" s="47" t="s">
        <v>157</v>
      </c>
      <c r="DL1063" s="47" t="s">
        <v>157</v>
      </c>
      <c r="DM1063" s="47" t="s">
        <v>157</v>
      </c>
      <c r="DN1063" s="47" t="s">
        <v>157</v>
      </c>
      <c r="DO1063" s="47" t="s">
        <v>157</v>
      </c>
      <c r="DP1063" s="47" t="s">
        <v>157</v>
      </c>
      <c r="DQ1063" s="47" t="s">
        <v>157</v>
      </c>
      <c r="DR1063" s="47" t="s">
        <v>157</v>
      </c>
      <c r="DS1063" s="47" t="s">
        <v>157</v>
      </c>
      <c r="DT1063" s="47" t="s">
        <v>157</v>
      </c>
      <c r="DU1063" s="47" t="s">
        <v>157</v>
      </c>
      <c r="DV1063" s="47" t="s">
        <v>157</v>
      </c>
      <c r="DW1063" s="47" t="str">
        <f>IF(pitna[[#This Row],[SÚC]]="-","-",pitna[[#This Row],[ZVC30]]-pitna[[#This Row],[SÚC]])</f>
        <v>-</v>
      </c>
      <c r="DX1063" s="47" t="str">
        <f>IF(pitna[[#This Row],[Rozdíl Cena pro vodné - sociálně únosná cena]]="-","-",IF(pitna[[#This Row],[Rozdíl Cena pro vodné - sociálně únosná cena]]&gt;0,"ANO","NE"))</f>
        <v>-</v>
      </c>
      <c r="DY1063" s="47" t="s">
        <v>157</v>
      </c>
      <c r="DZ1063" s="13" t="s">
        <v>157</v>
      </c>
      <c r="EA1063" s="55" t="s">
        <v>157</v>
      </c>
      <c r="EB1063" s="55" t="s">
        <v>157</v>
      </c>
      <c r="EC1063" s="55" t="s">
        <v>157</v>
      </c>
      <c r="ED1063" s="55" t="s">
        <v>157</v>
      </c>
    </row>
    <row r="1064" spans="1:134" ht="15" customHeight="1" x14ac:dyDescent="0.25">
      <c r="A1064" s="29">
        <v>1617</v>
      </c>
      <c r="B1064" s="2" t="s">
        <v>1522</v>
      </c>
      <c r="C1064" s="3" t="s">
        <v>3232</v>
      </c>
      <c r="D1064" s="2" t="s">
        <v>3232</v>
      </c>
      <c r="E1064" s="2" t="s">
        <v>9</v>
      </c>
      <c r="F1064" s="2" t="s">
        <v>3232</v>
      </c>
      <c r="G1064" s="2" t="s">
        <v>5032</v>
      </c>
      <c r="H1064" s="2" t="s">
        <v>5966</v>
      </c>
      <c r="I1064" s="2" t="s">
        <v>5026</v>
      </c>
      <c r="J1064" s="2" t="s">
        <v>7039</v>
      </c>
      <c r="K1064" s="2" t="s">
        <v>7041</v>
      </c>
      <c r="L1064" s="42" t="s">
        <v>8108</v>
      </c>
      <c r="O1064" s="11">
        <v>406</v>
      </c>
      <c r="P1064" s="47">
        <v>5.7</v>
      </c>
      <c r="Q1064" s="47">
        <v>0</v>
      </c>
      <c r="R1064" s="47">
        <v>3.68</v>
      </c>
      <c r="S1064" s="11">
        <v>118</v>
      </c>
      <c r="T1064" s="11">
        <v>118</v>
      </c>
      <c r="U1064" s="11">
        <v>0</v>
      </c>
      <c r="V1064" s="47">
        <v>0</v>
      </c>
      <c r="W1064" s="47">
        <v>18.001000000000001</v>
      </c>
      <c r="X1064" s="47">
        <v>0</v>
      </c>
      <c r="Y1064" s="47">
        <v>0</v>
      </c>
      <c r="Z1064" s="47">
        <v>0</v>
      </c>
      <c r="AA1064" s="47">
        <v>0</v>
      </c>
      <c r="AB1064" s="47">
        <v>0</v>
      </c>
      <c r="AC1064" s="11">
        <v>1</v>
      </c>
      <c r="AD1064" s="11">
        <v>0</v>
      </c>
      <c r="AE1064" s="11">
        <v>3</v>
      </c>
      <c r="AF1064" s="11">
        <v>0</v>
      </c>
      <c r="AG1064" s="49">
        <v>1</v>
      </c>
      <c r="AH1064" s="47">
        <v>0</v>
      </c>
      <c r="AI1064" s="47">
        <v>18.001000000000001</v>
      </c>
      <c r="AJ1064" s="47">
        <v>0</v>
      </c>
      <c r="AK1064" s="47">
        <v>12109.36</v>
      </c>
      <c r="AL1064" s="47">
        <v>1026.8</v>
      </c>
      <c r="AM1064" s="47">
        <v>20</v>
      </c>
      <c r="AN1064" s="51">
        <v>0.398117</v>
      </c>
      <c r="AO1064" s="51">
        <v>0.39441999999999999</v>
      </c>
      <c r="AP1064" s="51">
        <v>0</v>
      </c>
      <c r="AQ1064" s="51">
        <v>3.6970000000000002E-3</v>
      </c>
      <c r="AR1064" s="51">
        <v>0</v>
      </c>
      <c r="AS1064" s="51">
        <v>0.176903</v>
      </c>
      <c r="AT1064" s="51">
        <v>0.176903</v>
      </c>
      <c r="AU1064" s="51">
        <v>0</v>
      </c>
      <c r="AV1064" s="51">
        <v>1.2999999999999999E-2</v>
      </c>
      <c r="AW1064" s="51">
        <v>0</v>
      </c>
      <c r="AX1064" s="51">
        <v>1.2999999999999999E-2</v>
      </c>
      <c r="AY1064" s="51">
        <v>0.71744300000000005</v>
      </c>
      <c r="AZ1064" s="51">
        <v>0.10757</v>
      </c>
      <c r="BA1064" s="51">
        <v>0.359873</v>
      </c>
      <c r="BB1064" s="51">
        <v>0</v>
      </c>
      <c r="BC1064" s="51">
        <v>0.25</v>
      </c>
      <c r="BD1064" s="51">
        <v>0</v>
      </c>
      <c r="BE1064" s="51">
        <v>6.9520999999999999E-2</v>
      </c>
      <c r="BF1064" s="51">
        <v>9.5010000000000008E-3</v>
      </c>
      <c r="BG1064" s="51">
        <v>1.384485</v>
      </c>
      <c r="BH1064" s="18">
        <v>1.423</v>
      </c>
      <c r="BI1064" s="45">
        <v>21</v>
      </c>
      <c r="BJ1064" s="47">
        <v>1</v>
      </c>
      <c r="BK1064" s="51">
        <v>1.8001E-2</v>
      </c>
      <c r="BL1064" s="18">
        <v>1.9E-2</v>
      </c>
      <c r="BM1064" s="51">
        <v>0</v>
      </c>
      <c r="BN1064" s="51">
        <v>0</v>
      </c>
      <c r="BO1064" s="47">
        <v>76.91</v>
      </c>
      <c r="BP1064" s="51">
        <v>-1.024465</v>
      </c>
      <c r="BQ1064" s="18">
        <v>-1.0429999999999999</v>
      </c>
      <c r="BR1064" s="51">
        <v>-73.996106999999995</v>
      </c>
      <c r="BS1064" s="47">
        <v>0</v>
      </c>
      <c r="BT1064" s="51">
        <v>0.64441999999999999</v>
      </c>
      <c r="BU1064" s="51">
        <v>0</v>
      </c>
      <c r="BV1064" s="51">
        <v>0.64441999999999999</v>
      </c>
      <c r="BW1064" s="51">
        <v>0</v>
      </c>
      <c r="BX1064" s="51">
        <v>0.39441999999999999</v>
      </c>
      <c r="BY1064" s="51">
        <v>0.25</v>
      </c>
      <c r="BZ1064" s="47">
        <v>32.065217391304344</v>
      </c>
      <c r="CC1064" s="47">
        <v>3.4406779661016951</v>
      </c>
      <c r="CD1064" s="47">
        <v>0</v>
      </c>
      <c r="CE1064" s="47">
        <v>0</v>
      </c>
      <c r="CF1064" s="47">
        <v>0</v>
      </c>
      <c r="CG1064" s="47">
        <v>0</v>
      </c>
      <c r="CH1064" s="47">
        <v>0</v>
      </c>
      <c r="CI1064" s="47">
        <v>0</v>
      </c>
      <c r="CJ1064" s="47">
        <v>0</v>
      </c>
      <c r="CK1064" s="47">
        <v>0</v>
      </c>
      <c r="CL1064" s="47">
        <v>0</v>
      </c>
      <c r="CN1064" s="47">
        <v>13136.16</v>
      </c>
      <c r="CO1064" s="47">
        <v>0</v>
      </c>
      <c r="CP1064" s="47">
        <v>174.18477777777781</v>
      </c>
      <c r="CQ1064" s="47" t="s">
        <v>157</v>
      </c>
      <c r="CR1064" s="47">
        <v>0</v>
      </c>
      <c r="CS1064" s="47" t="s">
        <v>157</v>
      </c>
      <c r="CT1064" s="47">
        <v>0</v>
      </c>
      <c r="CU1064" s="47">
        <v>174.18477777777781</v>
      </c>
      <c r="CV1064" s="47" t="s">
        <v>437</v>
      </c>
      <c r="CW1064" s="47">
        <v>9.6763945212920284</v>
      </c>
      <c r="CX1064" s="47">
        <v>729.74612521526581</v>
      </c>
      <c r="CY1064" s="47">
        <v>0</v>
      </c>
      <c r="CZ1064" s="47">
        <v>1.2942605917031971</v>
      </c>
      <c r="DA1064" s="47">
        <v>61.205425033363333</v>
      </c>
      <c r="DB1064" s="47" t="s">
        <v>157</v>
      </c>
      <c r="DC1064" s="23"/>
      <c r="DD1064" s="47">
        <v>18.001000000000001</v>
      </c>
      <c r="DE1064" s="47">
        <v>406</v>
      </c>
      <c r="DF1064" s="47">
        <v>118</v>
      </c>
      <c r="DG1064" s="47">
        <v>0.72218210099438918</v>
      </c>
      <c r="DH1064" s="47">
        <v>3.8620632187100719</v>
      </c>
      <c r="DJ1064" s="47">
        <v>360.02</v>
      </c>
      <c r="DK1064" s="47">
        <v>-73.996106999999995</v>
      </c>
      <c r="DL1064" s="47">
        <v>-284.55780234431415</v>
      </c>
      <c r="DM1064" s="47">
        <v>-56.911560468862838</v>
      </c>
      <c r="DN1064" s="47">
        <v>0</v>
      </c>
      <c r="DO1064" s="47">
        <v>32.355073891625615</v>
      </c>
      <c r="DP1064" s="47" t="s">
        <v>157</v>
      </c>
      <c r="DQ1064" s="47">
        <v>76.911560468862845</v>
      </c>
      <c r="DR1064" s="47" t="s">
        <v>157</v>
      </c>
      <c r="DS1064" s="47">
        <v>-68.265776982507489</v>
      </c>
      <c r="DT1064" s="47">
        <v>11732.923728813559</v>
      </c>
      <c r="DU1064" s="47">
        <v>0.23097900859621895</v>
      </c>
      <c r="DV1064" s="47">
        <v>61.057336929474999</v>
      </c>
      <c r="DW1064" s="47">
        <f>IF(pitna[[#This Row],[SÚC]]="-","-",pitna[[#This Row],[ZVC30]]-pitna[[#This Row],[SÚC]])</f>
        <v>-41.057336929474999</v>
      </c>
      <c r="DX1064" s="47" t="str">
        <f>IF(pitna[[#This Row],[Rozdíl Cena pro vodné - sociálně únosná cena]]="-","-",IF(pitna[[#This Row],[Rozdíl Cena pro vodné - sociálně únosná cena]]&gt;0,"ANO","NE"))</f>
        <v>NE</v>
      </c>
      <c r="DY1064" s="47">
        <v>15.854223539387846</v>
      </c>
      <c r="DZ1064" s="13" t="s">
        <v>9914</v>
      </c>
      <c r="EA1064" s="55"/>
      <c r="EB1064" s="55" t="s">
        <v>9557</v>
      </c>
      <c r="EC1064" s="55" t="s">
        <v>0</v>
      </c>
      <c r="ED1064" s="55" t="s">
        <v>9781</v>
      </c>
    </row>
    <row r="1065" spans="1:134" ht="15" customHeight="1" x14ac:dyDescent="0.25">
      <c r="A1065" s="29">
        <v>1618</v>
      </c>
      <c r="B1065" s="2" t="s">
        <v>497</v>
      </c>
      <c r="C1065" s="3" t="s">
        <v>3233</v>
      </c>
      <c r="D1065" s="2" t="s">
        <v>3233</v>
      </c>
      <c r="E1065" s="2" t="s">
        <v>9</v>
      </c>
      <c r="F1065" s="2" t="s">
        <v>3275</v>
      </c>
      <c r="G1065" s="2" t="s">
        <v>5030</v>
      </c>
      <c r="H1065" s="2" t="s">
        <v>5967</v>
      </c>
      <c r="I1065" s="2" t="s">
        <v>5037</v>
      </c>
      <c r="J1065" s="2" t="s">
        <v>7042</v>
      </c>
      <c r="K1065" s="2" t="s">
        <v>7045</v>
      </c>
      <c r="L1065" s="42" t="s">
        <v>8109</v>
      </c>
      <c r="O1065" s="11">
        <v>63.793942992874101</v>
      </c>
      <c r="P1065" s="47">
        <v>1.2416270783848</v>
      </c>
      <c r="Q1065" s="47">
        <v>0</v>
      </c>
      <c r="R1065" s="47">
        <v>0.74497624703087895</v>
      </c>
      <c r="S1065" s="11">
        <v>22.691805225653201</v>
      </c>
      <c r="T1065" s="11">
        <v>22.691805225653201</v>
      </c>
      <c r="U1065" s="11">
        <v>1.2844418052256501</v>
      </c>
      <c r="V1065" s="47">
        <v>205.510688836105</v>
      </c>
      <c r="W1065" s="47">
        <v>1.94336045130641</v>
      </c>
      <c r="X1065" s="47">
        <v>0</v>
      </c>
      <c r="Y1065" s="47">
        <v>0</v>
      </c>
      <c r="Z1065" s="47">
        <v>9.1195368171021404E-2</v>
      </c>
      <c r="AA1065" s="47">
        <v>8.6913895486935899E-2</v>
      </c>
      <c r="AB1065" s="47">
        <v>0</v>
      </c>
      <c r="AC1065" s="11">
        <v>0.85629453681710199</v>
      </c>
      <c r="AD1065" s="11">
        <v>0</v>
      </c>
      <c r="AE1065" s="11">
        <v>0.85629453681710199</v>
      </c>
      <c r="AF1065" s="11">
        <v>0</v>
      </c>
      <c r="AG1065" s="49">
        <v>0.428147268408551</v>
      </c>
      <c r="AH1065" s="47">
        <v>0</v>
      </c>
      <c r="AI1065" s="47">
        <v>4.5627654394299304</v>
      </c>
      <c r="AJ1065" s="47">
        <v>0</v>
      </c>
      <c r="AK1065" s="47">
        <v>2086.5328978622301</v>
      </c>
      <c r="AL1065" s="47">
        <v>1337.4036223277899</v>
      </c>
      <c r="AM1065" s="47">
        <v>33.06</v>
      </c>
      <c r="AN1065" s="51">
        <v>1.8489999999999999E-3</v>
      </c>
      <c r="AO1065" s="51">
        <v>0</v>
      </c>
      <c r="AP1065" s="51">
        <v>0</v>
      </c>
      <c r="AQ1065" s="51">
        <v>0</v>
      </c>
      <c r="AR1065" s="51">
        <v>1.8489999999999999E-3</v>
      </c>
      <c r="AS1065" s="51">
        <v>0</v>
      </c>
      <c r="AT1065" s="51">
        <v>0</v>
      </c>
      <c r="AU1065" s="51">
        <v>0</v>
      </c>
      <c r="AV1065" s="51">
        <v>0</v>
      </c>
      <c r="AW1065" s="51">
        <v>0</v>
      </c>
      <c r="AX1065" s="51">
        <v>0</v>
      </c>
      <c r="AY1065" s="51">
        <v>6.5402000000000002E-2</v>
      </c>
      <c r="AZ1065" s="51">
        <v>3.8868E-2</v>
      </c>
      <c r="BA1065" s="51">
        <v>6.5339999999999999E-3</v>
      </c>
      <c r="BB1065" s="51">
        <v>0</v>
      </c>
      <c r="BC1065" s="51">
        <v>0.02</v>
      </c>
      <c r="BD1065" s="51">
        <v>0</v>
      </c>
      <c r="BE1065" s="51">
        <v>7.9214999999999994E-2</v>
      </c>
      <c r="BF1065" s="51">
        <v>0</v>
      </c>
      <c r="BG1065" s="51">
        <v>0.14646600000000001</v>
      </c>
      <c r="BH1065" s="18">
        <v>0.13886799999999999</v>
      </c>
      <c r="BI1065" s="45">
        <v>8</v>
      </c>
      <c r="BJ1065" s="47">
        <v>0</v>
      </c>
      <c r="BK1065" s="51">
        <v>4.326E-3</v>
      </c>
      <c r="BL1065" s="18">
        <v>4.1999999999999997E-3</v>
      </c>
      <c r="BM1065" s="51">
        <v>0</v>
      </c>
      <c r="BN1065" s="51">
        <v>0</v>
      </c>
      <c r="BO1065" s="47">
        <v>33.85</v>
      </c>
      <c r="BP1065" s="51">
        <v>-3.4320000000000002E-3</v>
      </c>
      <c r="BQ1065" s="18">
        <v>0</v>
      </c>
      <c r="BR1065" s="51">
        <v>-2.3431790000000001</v>
      </c>
      <c r="BS1065" s="47">
        <v>0</v>
      </c>
      <c r="BT1065" s="51">
        <v>0.127938</v>
      </c>
      <c r="BU1065" s="51">
        <v>0</v>
      </c>
      <c r="BV1065" s="51">
        <v>0.02</v>
      </c>
      <c r="BW1065" s="51">
        <v>0</v>
      </c>
      <c r="BX1065" s="51">
        <v>0.02</v>
      </c>
      <c r="BY1065" s="51">
        <v>0</v>
      </c>
      <c r="BZ1065" s="47">
        <v>30.459770114942518</v>
      </c>
      <c r="CC1065" s="47">
        <v>2.8113207547169812</v>
      </c>
      <c r="CD1065" s="47">
        <v>1.4295302013422824</v>
      </c>
      <c r="CE1065" s="47">
        <v>0.3353802550779405</v>
      </c>
      <c r="CF1065" s="47">
        <v>4.6926635822868565</v>
      </c>
      <c r="CG1065" s="47">
        <v>1.3624161073825509</v>
      </c>
      <c r="CH1065" s="47">
        <v>0.31963470319634713</v>
      </c>
      <c r="CI1065" s="47">
        <v>4.4723507380480374</v>
      </c>
      <c r="CJ1065" s="47">
        <v>0</v>
      </c>
      <c r="CK1065" s="47">
        <v>0</v>
      </c>
      <c r="CL1065" s="47">
        <v>1.7241379310344784</v>
      </c>
      <c r="CN1065" s="47">
        <v>3423.93652019002</v>
      </c>
      <c r="CO1065" s="47">
        <v>0</v>
      </c>
      <c r="CP1065" s="47">
        <v>55.801741719450987</v>
      </c>
      <c r="CQ1065" s="47" t="s">
        <v>157</v>
      </c>
      <c r="CR1065" s="47">
        <v>61.970000000000006</v>
      </c>
      <c r="CS1065" s="47" t="s">
        <v>157</v>
      </c>
      <c r="CT1065" s="47">
        <v>1.8099050503588434</v>
      </c>
      <c r="CU1065" s="47">
        <v>0</v>
      </c>
      <c r="CV1065" s="47" t="s">
        <v>438</v>
      </c>
      <c r="CW1065" s="47">
        <v>0</v>
      </c>
      <c r="CX1065" s="47">
        <v>791.47862232779016</v>
      </c>
      <c r="CY1065" s="47">
        <v>14.32501155802127</v>
      </c>
      <c r="CZ1065" s="47">
        <v>1.5076394341662605</v>
      </c>
      <c r="DA1065" s="47">
        <v>100</v>
      </c>
      <c r="DB1065" s="47" t="s">
        <v>157</v>
      </c>
      <c r="DC1065" s="23"/>
      <c r="DD1065" s="47" t="s">
        <v>157</v>
      </c>
      <c r="DE1065" s="47" t="s">
        <v>157</v>
      </c>
      <c r="DF1065" s="47" t="s">
        <v>157</v>
      </c>
      <c r="DG1065" s="47">
        <v>0</v>
      </c>
      <c r="DH1065" s="47">
        <v>18.311373092926491</v>
      </c>
      <c r="DJ1065" s="47">
        <v>143.01756</v>
      </c>
      <c r="DK1065" s="47">
        <v>-2.3431790000000001</v>
      </c>
      <c r="DL1065" s="47">
        <v>-2.3997053228988103</v>
      </c>
      <c r="DM1065" s="47">
        <v>-0.79334257975034683</v>
      </c>
      <c r="DN1065" s="47">
        <v>0</v>
      </c>
      <c r="DO1065" s="47">
        <v>53.67181208053686</v>
      </c>
      <c r="DP1065" s="47" t="s">
        <v>157</v>
      </c>
      <c r="DQ1065" s="47">
        <v>33.857142857142861</v>
      </c>
      <c r="DR1065" s="47" t="s">
        <v>157</v>
      </c>
      <c r="DS1065" s="47">
        <v>13.100754352948616</v>
      </c>
      <c r="DT1065" s="47">
        <v>6454.5768194070097</v>
      </c>
      <c r="DU1065" s="47">
        <v>0.97645569620253159</v>
      </c>
      <c r="DV1065" s="47">
        <v>58.959309840803698</v>
      </c>
      <c r="DW1065" s="47">
        <f>IF(pitna[[#This Row],[SÚC]]="-","-",pitna[[#This Row],[ZVC30]]-pitna[[#This Row],[SÚC]])</f>
        <v>-25.899309840803696</v>
      </c>
      <c r="DX1065" s="47" t="str">
        <f>IF(pitna[[#This Row],[Rozdíl Cena pro vodné - sociálně únosná cena]]="-","-",IF(pitna[[#This Row],[Rozdíl Cena pro vodné - sociálně únosná cena]]&gt;0,"ANO","NE"))</f>
        <v>NE</v>
      </c>
      <c r="DY1065" s="47">
        <v>-25.102166983660837</v>
      </c>
      <c r="DZ1065" s="13" t="s">
        <v>441</v>
      </c>
      <c r="EA1065" s="55"/>
      <c r="EB1065" s="55" t="s">
        <v>9528</v>
      </c>
      <c r="EC1065" s="55" t="s">
        <v>9723</v>
      </c>
      <c r="ED1065" s="55" t="s">
        <v>9768</v>
      </c>
    </row>
    <row r="1066" spans="1:134" ht="15" customHeight="1" x14ac:dyDescent="0.25">
      <c r="A1066" s="29">
        <v>1619</v>
      </c>
      <c r="B1066" s="2" t="s">
        <v>1523</v>
      </c>
      <c r="C1066" s="3" t="s">
        <v>3234</v>
      </c>
      <c r="D1066" s="2" t="s">
        <v>157</v>
      </c>
      <c r="E1066" s="2" t="s">
        <v>157</v>
      </c>
      <c r="F1066" s="2" t="s">
        <v>157</v>
      </c>
      <c r="G1066" s="2" t="s">
        <v>157</v>
      </c>
      <c r="H1066" s="2" t="s">
        <v>157</v>
      </c>
      <c r="I1066" s="2" t="s">
        <v>157</v>
      </c>
      <c r="J1066" s="2" t="s">
        <v>157</v>
      </c>
      <c r="K1066" s="2" t="s">
        <v>157</v>
      </c>
      <c r="L1066" s="42" t="s">
        <v>8110</v>
      </c>
      <c r="M1066" s="13" t="s">
        <v>9393</v>
      </c>
      <c r="O1066" s="11" t="s">
        <v>157</v>
      </c>
      <c r="P1066" s="47" t="s">
        <v>157</v>
      </c>
      <c r="Q1066" s="47" t="s">
        <v>157</v>
      </c>
      <c r="R1066" s="47" t="s">
        <v>157</v>
      </c>
      <c r="S1066" s="11" t="s">
        <v>157</v>
      </c>
      <c r="T1066" s="11" t="s">
        <v>157</v>
      </c>
      <c r="U1066" s="11" t="s">
        <v>157</v>
      </c>
      <c r="V1066" s="47" t="s">
        <v>157</v>
      </c>
      <c r="W1066" s="47" t="s">
        <v>157</v>
      </c>
      <c r="X1066" s="47" t="s">
        <v>157</v>
      </c>
      <c r="Y1066" s="47" t="s">
        <v>157</v>
      </c>
      <c r="Z1066" s="47" t="s">
        <v>157</v>
      </c>
      <c r="AA1066" s="47" t="s">
        <v>157</v>
      </c>
      <c r="AB1066" s="47" t="s">
        <v>157</v>
      </c>
      <c r="AC1066" s="11" t="s">
        <v>157</v>
      </c>
      <c r="AD1066" s="11" t="s">
        <v>157</v>
      </c>
      <c r="AE1066" s="11" t="s">
        <v>157</v>
      </c>
      <c r="AF1066" s="11" t="s">
        <v>157</v>
      </c>
      <c r="AG1066" s="49" t="s">
        <v>157</v>
      </c>
      <c r="AH1066" s="47" t="s">
        <v>157</v>
      </c>
      <c r="AI1066" s="47" t="s">
        <v>157</v>
      </c>
      <c r="AJ1066" s="47" t="s">
        <v>157</v>
      </c>
      <c r="AK1066" s="47" t="s">
        <v>157</v>
      </c>
      <c r="AL1066" s="47" t="s">
        <v>157</v>
      </c>
      <c r="AM1066" s="47">
        <v>22.11</v>
      </c>
      <c r="AN1066" s="51">
        <v>0.120181</v>
      </c>
      <c r="AO1066" s="51">
        <v>0.103882</v>
      </c>
      <c r="AP1066" s="51">
        <v>0</v>
      </c>
      <c r="AQ1066" s="51">
        <v>1.0500000000000001E-2</v>
      </c>
      <c r="AR1066" s="51">
        <v>5.7990000000000003E-3</v>
      </c>
      <c r="AS1066" s="51">
        <v>0.28642099999999998</v>
      </c>
      <c r="AT1066" s="51">
        <v>0.28642099999999998</v>
      </c>
      <c r="AU1066" s="51">
        <v>0</v>
      </c>
      <c r="AV1066" s="51">
        <v>0.109169</v>
      </c>
      <c r="AW1066" s="51">
        <v>6.8698999999999996E-2</v>
      </c>
      <c r="AX1066" s="51">
        <v>4.0469999999999999E-2</v>
      </c>
      <c r="AY1066" s="51">
        <v>0.58153999999999995</v>
      </c>
      <c r="AZ1066" s="51">
        <v>0.26572299999999999</v>
      </c>
      <c r="BA1066" s="51">
        <v>0.19581699999999999</v>
      </c>
      <c r="BB1066" s="51">
        <v>0</v>
      </c>
      <c r="BC1066" s="51">
        <v>0.12</v>
      </c>
      <c r="BD1066" s="51">
        <v>0</v>
      </c>
      <c r="BE1066" s="51">
        <v>7.7464000000000005E-2</v>
      </c>
      <c r="BF1066" s="51">
        <v>0</v>
      </c>
      <c r="BG1066" s="51">
        <v>1.1747749999999999</v>
      </c>
      <c r="BH1066" s="18">
        <v>1.1497230000000001</v>
      </c>
      <c r="BI1066" s="45">
        <v>48.16</v>
      </c>
      <c r="BJ1066" s="47">
        <v>2</v>
      </c>
      <c r="BK1066" s="51">
        <v>4.99E-2</v>
      </c>
      <c r="BL1066" s="18">
        <v>5.1999999999999998E-2</v>
      </c>
      <c r="BM1066" s="51">
        <v>0</v>
      </c>
      <c r="BN1066" s="51">
        <v>0</v>
      </c>
      <c r="BO1066" s="47">
        <v>23.54</v>
      </c>
      <c r="BP1066" s="51">
        <v>-7.1483000000000005E-2</v>
      </c>
      <c r="BQ1066" s="18">
        <v>0</v>
      </c>
      <c r="BR1066" s="51">
        <v>-6.084835</v>
      </c>
      <c r="BS1066" s="47">
        <v>0</v>
      </c>
      <c r="BT1066" s="51">
        <v>0.6</v>
      </c>
      <c r="BU1066" s="51">
        <v>0</v>
      </c>
      <c r="BV1066" s="51">
        <v>0.12</v>
      </c>
      <c r="BW1066" s="51">
        <v>0</v>
      </c>
      <c r="BX1066" s="51">
        <v>0.12</v>
      </c>
      <c r="BY1066" s="51">
        <v>0</v>
      </c>
      <c r="BZ1066" s="47" t="s">
        <v>157</v>
      </c>
      <c r="CC1066" s="47" t="s">
        <v>157</v>
      </c>
      <c r="CD1066" s="47" t="s">
        <v>157</v>
      </c>
      <c r="CE1066" s="47" t="s">
        <v>157</v>
      </c>
      <c r="CF1066" s="47" t="s">
        <v>157</v>
      </c>
      <c r="CG1066" s="47" t="s">
        <v>157</v>
      </c>
      <c r="CH1066" s="47" t="s">
        <v>157</v>
      </c>
      <c r="CI1066" s="47" t="s">
        <v>157</v>
      </c>
      <c r="CJ1066" s="47" t="s">
        <v>157</v>
      </c>
      <c r="CK1066" s="47" t="s">
        <v>157</v>
      </c>
      <c r="CL1066" s="47" t="s">
        <v>157</v>
      </c>
      <c r="CN1066" s="47" t="s">
        <v>157</v>
      </c>
      <c r="CO1066" s="47" t="s">
        <v>157</v>
      </c>
      <c r="CP1066" s="47" t="s">
        <v>157</v>
      </c>
      <c r="CQ1066" s="47" t="s">
        <v>157</v>
      </c>
      <c r="CR1066" s="47" t="s">
        <v>157</v>
      </c>
      <c r="CS1066" s="47" t="s">
        <v>157</v>
      </c>
      <c r="CT1066" s="47" t="s">
        <v>157</v>
      </c>
      <c r="CU1066" s="47" t="s">
        <v>157</v>
      </c>
      <c r="CV1066" s="47" t="s">
        <v>157</v>
      </c>
      <c r="CW1066" s="47" t="s">
        <v>157</v>
      </c>
      <c r="CX1066" s="47" t="s">
        <v>157</v>
      </c>
      <c r="CY1066" s="47" t="s">
        <v>157</v>
      </c>
      <c r="CZ1066" s="47" t="s">
        <v>157</v>
      </c>
      <c r="DA1066" s="47" t="s">
        <v>157</v>
      </c>
      <c r="DB1066" s="47" t="s">
        <v>157</v>
      </c>
      <c r="DC1066" s="23"/>
      <c r="DD1066" s="47" t="s">
        <v>157</v>
      </c>
      <c r="DE1066" s="47" t="s">
        <v>157</v>
      </c>
      <c r="DF1066" s="47" t="s">
        <v>157</v>
      </c>
      <c r="DG1066" s="47" t="s">
        <v>157</v>
      </c>
      <c r="DH1066" s="47" t="s">
        <v>157</v>
      </c>
      <c r="DJ1066" s="47" t="s">
        <v>157</v>
      </c>
      <c r="DK1066" s="47" t="s">
        <v>157</v>
      </c>
      <c r="DL1066" s="47" t="s">
        <v>157</v>
      </c>
      <c r="DM1066" s="47" t="s">
        <v>157</v>
      </c>
      <c r="DN1066" s="47" t="s">
        <v>157</v>
      </c>
      <c r="DO1066" s="47" t="s">
        <v>157</v>
      </c>
      <c r="DP1066" s="47" t="s">
        <v>157</v>
      </c>
      <c r="DQ1066" s="47" t="s">
        <v>157</v>
      </c>
      <c r="DR1066" s="47" t="s">
        <v>157</v>
      </c>
      <c r="DS1066" s="47" t="s">
        <v>157</v>
      </c>
      <c r="DT1066" s="47" t="s">
        <v>157</v>
      </c>
      <c r="DU1066" s="47" t="s">
        <v>157</v>
      </c>
      <c r="DV1066" s="47" t="s">
        <v>157</v>
      </c>
      <c r="DW1066" s="47" t="str">
        <f>IF(pitna[[#This Row],[SÚC]]="-","-",pitna[[#This Row],[ZVC30]]-pitna[[#This Row],[SÚC]])</f>
        <v>-</v>
      </c>
      <c r="DX1066" s="47" t="str">
        <f>IF(pitna[[#This Row],[Rozdíl Cena pro vodné - sociálně únosná cena]]="-","-",IF(pitna[[#This Row],[Rozdíl Cena pro vodné - sociálně únosná cena]]&gt;0,"ANO","NE"))</f>
        <v>-</v>
      </c>
      <c r="DY1066" s="47" t="s">
        <v>157</v>
      </c>
      <c r="DZ1066" s="13" t="s">
        <v>157</v>
      </c>
      <c r="EA1066" s="55" t="s">
        <v>157</v>
      </c>
      <c r="EB1066" s="55" t="s">
        <v>157</v>
      </c>
      <c r="EC1066" s="55" t="s">
        <v>157</v>
      </c>
      <c r="ED1066" s="55" t="s">
        <v>157</v>
      </c>
    </row>
    <row r="1067" spans="1:134" ht="15" customHeight="1" x14ac:dyDescent="0.25">
      <c r="A1067" s="29">
        <v>1620</v>
      </c>
      <c r="B1067" s="2" t="s">
        <v>1524</v>
      </c>
      <c r="C1067" s="3" t="s">
        <v>3235</v>
      </c>
      <c r="D1067" s="2" t="s">
        <v>3235</v>
      </c>
      <c r="E1067" s="2" t="s">
        <v>9</v>
      </c>
      <c r="F1067" s="2" t="s">
        <v>3235</v>
      </c>
      <c r="G1067" s="2" t="s">
        <v>7</v>
      </c>
      <c r="H1067" s="2" t="s">
        <v>5968</v>
      </c>
      <c r="I1067" s="2" t="s">
        <v>5026</v>
      </c>
      <c r="J1067" s="2" t="s">
        <v>7039</v>
      </c>
      <c r="K1067" s="2" t="s">
        <v>7045</v>
      </c>
      <c r="L1067" s="42" t="s">
        <v>8111</v>
      </c>
      <c r="O1067" s="11">
        <v>313</v>
      </c>
      <c r="P1067" s="47">
        <v>6.42</v>
      </c>
      <c r="Q1067" s="47">
        <v>0</v>
      </c>
      <c r="R1067" s="47">
        <v>4.1959999999999997</v>
      </c>
      <c r="S1067" s="11">
        <v>126</v>
      </c>
      <c r="T1067" s="11">
        <v>126</v>
      </c>
      <c r="U1067" s="11">
        <v>1</v>
      </c>
      <c r="V1067" s="47">
        <v>100</v>
      </c>
      <c r="W1067" s="47">
        <v>8.3829999999999991</v>
      </c>
      <c r="X1067" s="47">
        <v>0</v>
      </c>
      <c r="Y1067" s="47">
        <v>1.92</v>
      </c>
      <c r="Z1067" s="47">
        <v>0.78200000000000003</v>
      </c>
      <c r="AA1067" s="47">
        <v>0.72199999999999998</v>
      </c>
      <c r="AB1067" s="47">
        <v>5</v>
      </c>
      <c r="AC1067" s="11">
        <v>5</v>
      </c>
      <c r="AD1067" s="11">
        <v>1</v>
      </c>
      <c r="AE1067" s="11">
        <v>4</v>
      </c>
      <c r="AF1067" s="11">
        <v>0</v>
      </c>
      <c r="AG1067" s="49">
        <v>1</v>
      </c>
      <c r="AH1067" s="47">
        <v>0</v>
      </c>
      <c r="AI1067" s="47">
        <v>6.4630000000000001</v>
      </c>
      <c r="AJ1067" s="47">
        <v>0</v>
      </c>
      <c r="AK1067" s="47">
        <v>16125.896000000001</v>
      </c>
      <c r="AL1067" s="47">
        <v>587</v>
      </c>
      <c r="AM1067" s="47">
        <v>50</v>
      </c>
      <c r="AN1067" s="51">
        <v>0.274308</v>
      </c>
      <c r="AO1067" s="51">
        <v>0</v>
      </c>
      <c r="AP1067" s="51">
        <v>0.24779399999999999</v>
      </c>
      <c r="AQ1067" s="51">
        <v>2.0545999999999998E-2</v>
      </c>
      <c r="AR1067" s="51">
        <v>5.9680000000000002E-3</v>
      </c>
      <c r="AS1067" s="51">
        <v>9.0360999999999997E-2</v>
      </c>
      <c r="AT1067" s="51">
        <v>9.0360999999999997E-2</v>
      </c>
      <c r="AU1067" s="51">
        <v>0</v>
      </c>
      <c r="AV1067" s="51">
        <v>0.03</v>
      </c>
      <c r="AW1067" s="51">
        <v>0.03</v>
      </c>
      <c r="AX1067" s="51">
        <v>0</v>
      </c>
      <c r="AY1067" s="51">
        <v>0.117407</v>
      </c>
      <c r="AZ1067" s="51">
        <v>0</v>
      </c>
      <c r="BA1067" s="51">
        <v>0.117407</v>
      </c>
      <c r="BB1067" s="51">
        <v>0</v>
      </c>
      <c r="BC1067" s="51">
        <v>0</v>
      </c>
      <c r="BD1067" s="51">
        <v>0</v>
      </c>
      <c r="BE1067" s="51">
        <v>8.6525000000000005E-2</v>
      </c>
      <c r="BF1067" s="51">
        <v>0</v>
      </c>
      <c r="BG1067" s="51">
        <v>0.59860100000000005</v>
      </c>
      <c r="BH1067" s="18">
        <v>0.4</v>
      </c>
      <c r="BI1067" s="45">
        <v>16.713000000000001</v>
      </c>
      <c r="BJ1067" s="47">
        <v>0.99999999999999989</v>
      </c>
      <c r="BK1067" s="51">
        <v>7.6010000000000001E-3</v>
      </c>
      <c r="BL1067" s="18">
        <v>8.0000000000000002E-3</v>
      </c>
      <c r="BM1067" s="51">
        <v>1.92E-3</v>
      </c>
      <c r="BN1067" s="51">
        <v>0</v>
      </c>
      <c r="BO1067" s="47">
        <v>78.75</v>
      </c>
      <c r="BP1067" s="51">
        <v>-0.218551</v>
      </c>
      <c r="BQ1067" s="18">
        <v>0</v>
      </c>
      <c r="BR1067" s="51">
        <v>-36.510297000000001</v>
      </c>
      <c r="BS1067" s="47">
        <v>0</v>
      </c>
      <c r="BT1067" s="51">
        <v>5.2230759999999998</v>
      </c>
      <c r="BU1067" s="51">
        <v>1.7642059999999999</v>
      </c>
      <c r="BV1067" s="51">
        <v>0.47490700000000002</v>
      </c>
      <c r="BW1067" s="51">
        <v>0</v>
      </c>
      <c r="BX1067" s="51">
        <v>1E-3</v>
      </c>
      <c r="BY1067" s="51">
        <v>0.47390700000000002</v>
      </c>
      <c r="BZ1067" s="47">
        <v>30.028598665395617</v>
      </c>
      <c r="CC1067" s="47">
        <v>2.4841269841269842</v>
      </c>
      <c r="CD1067" s="47">
        <v>2.4984025559105429</v>
      </c>
      <c r="CE1067" s="47">
        <v>0.51059717669796412</v>
      </c>
      <c r="CF1067" s="47">
        <v>9.3284027197900521</v>
      </c>
      <c r="CG1067" s="47">
        <v>2.3067092651757188</v>
      </c>
      <c r="CH1067" s="47">
        <v>0.47142092273136843</v>
      </c>
      <c r="CI1067" s="47">
        <v>8.6126684957652397</v>
      </c>
      <c r="CJ1067" s="47">
        <v>20</v>
      </c>
      <c r="CK1067" s="47">
        <v>0</v>
      </c>
      <c r="CL1067" s="47">
        <v>0</v>
      </c>
      <c r="CN1067" s="47">
        <v>16712.896000000001</v>
      </c>
      <c r="CO1067" s="47">
        <v>0.77881619937694702</v>
      </c>
      <c r="CP1067" s="47">
        <v>214.61814444444445</v>
      </c>
      <c r="CQ1067" s="47" t="s">
        <v>157</v>
      </c>
      <c r="CR1067" s="47">
        <v>0</v>
      </c>
      <c r="CS1067" s="47" t="s">
        <v>157</v>
      </c>
      <c r="CT1067" s="47">
        <v>0</v>
      </c>
      <c r="CU1067" s="47">
        <v>214.61814444444445</v>
      </c>
      <c r="CV1067" s="47" t="s">
        <v>437</v>
      </c>
      <c r="CW1067" s="47">
        <v>28.235514332909414</v>
      </c>
      <c r="CX1067" s="47">
        <v>2198.7759505328249</v>
      </c>
      <c r="CY1067" s="47">
        <v>0</v>
      </c>
      <c r="CZ1067" s="47">
        <v>1.269507413474172</v>
      </c>
      <c r="DA1067" s="47">
        <v>0.21056754269783348</v>
      </c>
      <c r="DB1067" s="47" t="s">
        <v>157</v>
      </c>
      <c r="DC1067" s="23"/>
      <c r="DD1067" s="47">
        <v>7.6010000000000009</v>
      </c>
      <c r="DE1067" s="47">
        <v>313.00000000000006</v>
      </c>
      <c r="DF1067" s="47">
        <v>126.00000000000001</v>
      </c>
      <c r="DG1067" s="47">
        <v>3.9468490988027889</v>
      </c>
      <c r="DH1067" s="47">
        <v>11.383370609130377</v>
      </c>
      <c r="DJ1067" s="47">
        <v>380.05</v>
      </c>
      <c r="DK1067" s="47">
        <v>-36.510297000000001</v>
      </c>
      <c r="DL1067" s="47">
        <v>-57.505854492829883</v>
      </c>
      <c r="DM1067" s="47">
        <v>-28.752927246414945</v>
      </c>
      <c r="DN1067" s="47">
        <v>0</v>
      </c>
      <c r="DO1067" s="47">
        <v>53.395833865814701</v>
      </c>
      <c r="DP1067" s="47" t="s">
        <v>157</v>
      </c>
      <c r="DQ1067" s="47">
        <v>91.54218450788639</v>
      </c>
      <c r="DR1067" s="47" t="s">
        <v>157</v>
      </c>
      <c r="DS1067" s="47">
        <v>-36.510296508024538</v>
      </c>
      <c r="DT1067" s="47">
        <v>4750.8015873015875</v>
      </c>
      <c r="DU1067" s="47">
        <v>0.46734020294078715</v>
      </c>
      <c r="DV1067" s="47">
        <v>63.627060885316503</v>
      </c>
      <c r="DW1067" s="47">
        <f>IF(pitna[[#This Row],[SÚC]]="-","-",pitna[[#This Row],[ZVC30]]-pitna[[#This Row],[SÚC]])</f>
        <v>-13.627060885316503</v>
      </c>
      <c r="DX1067" s="47" t="str">
        <f>IF(pitna[[#This Row],[Rozdíl Cena pro vodné - sociálně únosná cena]]="-","-",IF(pitna[[#This Row],[Rozdíl Cena pro vodné - sociálně únosná cena]]&gt;0,"ANO","NE"))</f>
        <v>NE</v>
      </c>
      <c r="DY1067" s="47">
        <v>27.915123622569887</v>
      </c>
      <c r="DZ1067" s="13" t="s">
        <v>9914</v>
      </c>
      <c r="EA1067" s="55"/>
      <c r="EB1067" s="55" t="s">
        <v>9535</v>
      </c>
      <c r="EC1067" s="55" t="s">
        <v>0</v>
      </c>
      <c r="ED1067" s="55" t="s">
        <v>9768</v>
      </c>
    </row>
    <row r="1068" spans="1:134" ht="15" customHeight="1" x14ac:dyDescent="0.25">
      <c r="A1068" s="29">
        <v>1622</v>
      </c>
      <c r="B1068" s="2" t="s">
        <v>1525</v>
      </c>
      <c r="C1068" s="3" t="s">
        <v>3236</v>
      </c>
      <c r="D1068" s="2" t="s">
        <v>3236</v>
      </c>
      <c r="E1068" s="2" t="s">
        <v>9</v>
      </c>
      <c r="F1068" s="2" t="s">
        <v>3236</v>
      </c>
      <c r="G1068" s="2" t="s">
        <v>5030</v>
      </c>
      <c r="H1068" s="2" t="s">
        <v>5969</v>
      </c>
      <c r="I1068" s="2" t="s">
        <v>5026</v>
      </c>
      <c r="J1068" s="2" t="s">
        <v>7042</v>
      </c>
      <c r="K1068" s="2" t="s">
        <v>7045</v>
      </c>
      <c r="L1068" s="42" t="s">
        <v>8112</v>
      </c>
      <c r="O1068" s="11">
        <v>159</v>
      </c>
      <c r="P1068" s="47">
        <v>3.26</v>
      </c>
      <c r="Q1068" s="47">
        <v>0</v>
      </c>
      <c r="R1068" s="47">
        <v>1.952</v>
      </c>
      <c r="S1068" s="11">
        <v>116</v>
      </c>
      <c r="T1068" s="11">
        <v>116</v>
      </c>
      <c r="U1068" s="11">
        <v>1</v>
      </c>
      <c r="V1068" s="47">
        <v>250</v>
      </c>
      <c r="W1068" s="47">
        <v>9.5210000000000008</v>
      </c>
      <c r="X1068" s="47">
        <v>0</v>
      </c>
      <c r="Y1068" s="47">
        <v>2.1539999999999999</v>
      </c>
      <c r="Z1068" s="47">
        <v>1.3220000000000001</v>
      </c>
      <c r="AA1068" s="47">
        <v>1.3220000000000001</v>
      </c>
      <c r="AB1068" s="47">
        <v>2</v>
      </c>
      <c r="AC1068" s="11">
        <v>5</v>
      </c>
      <c r="AD1068" s="11">
        <v>0</v>
      </c>
      <c r="AE1068" s="11">
        <v>6</v>
      </c>
      <c r="AF1068" s="11">
        <v>1</v>
      </c>
      <c r="AG1068" s="49">
        <v>2</v>
      </c>
      <c r="AH1068" s="47">
        <v>0</v>
      </c>
      <c r="AI1068" s="47">
        <v>7.9870000000000001</v>
      </c>
      <c r="AJ1068" s="47">
        <v>0</v>
      </c>
      <c r="AK1068" s="47">
        <v>7841</v>
      </c>
      <c r="AL1068" s="47">
        <v>1193.9000000000001</v>
      </c>
      <c r="AM1068" s="47">
        <v>13.04</v>
      </c>
      <c r="AN1068" s="51">
        <v>3.8027999999999999E-2</v>
      </c>
      <c r="AO1068" s="51">
        <v>1.2888E-2</v>
      </c>
      <c r="AP1068" s="51">
        <v>0</v>
      </c>
      <c r="AQ1068" s="51">
        <v>0</v>
      </c>
      <c r="AR1068" s="51">
        <v>2.5139999999999999E-2</v>
      </c>
      <c r="AS1068" s="51">
        <v>2.0777E-2</v>
      </c>
      <c r="AT1068" s="51">
        <v>2.0777E-2</v>
      </c>
      <c r="AU1068" s="51">
        <v>0</v>
      </c>
      <c r="AV1068" s="51">
        <v>4.0000000000000001E-3</v>
      </c>
      <c r="AW1068" s="51">
        <v>4.0000000000000001E-3</v>
      </c>
      <c r="AX1068" s="51">
        <v>0</v>
      </c>
      <c r="AY1068" s="51">
        <v>9.3869999999999995E-2</v>
      </c>
      <c r="AZ1068" s="51">
        <v>2.2289E-2</v>
      </c>
      <c r="BA1068" s="51">
        <v>7.1581000000000006E-2</v>
      </c>
      <c r="BB1068" s="51">
        <v>0</v>
      </c>
      <c r="BC1068" s="51">
        <v>0</v>
      </c>
      <c r="BD1068" s="51">
        <v>0</v>
      </c>
      <c r="BE1068" s="51">
        <v>3.8899999999999997E-2</v>
      </c>
      <c r="BF1068" s="51">
        <v>0</v>
      </c>
      <c r="BG1068" s="51">
        <v>0.16263900000000001</v>
      </c>
      <c r="BH1068" s="18">
        <v>0.145896</v>
      </c>
      <c r="BI1068" s="45">
        <v>14.83</v>
      </c>
      <c r="BJ1068" s="47">
        <v>0.1</v>
      </c>
      <c r="BK1068" s="51">
        <v>8.1989999999999997E-3</v>
      </c>
      <c r="BL1068" s="18">
        <v>8.0000000000000002E-3</v>
      </c>
      <c r="BM1068" s="51">
        <v>0</v>
      </c>
      <c r="BN1068" s="51">
        <v>0</v>
      </c>
      <c r="BO1068" s="47">
        <v>19.829999999999998</v>
      </c>
      <c r="BP1068" s="51">
        <v>-5.5728E-2</v>
      </c>
      <c r="BQ1068" s="18">
        <v>-4.1579999999999999E-2</v>
      </c>
      <c r="BR1068" s="51">
        <v>-34.26493</v>
      </c>
      <c r="BS1068" s="47">
        <v>0</v>
      </c>
      <c r="BT1068" s="51">
        <v>0</v>
      </c>
      <c r="BU1068" s="51">
        <v>0</v>
      </c>
      <c r="BV1068" s="51">
        <v>0</v>
      </c>
      <c r="BW1068" s="51">
        <v>0</v>
      </c>
      <c r="BX1068" s="51">
        <v>0</v>
      </c>
      <c r="BY1068" s="51">
        <v>0</v>
      </c>
      <c r="BZ1068" s="47">
        <v>59.42622950819672</v>
      </c>
      <c r="CC1068" s="47">
        <v>1.3706896551724137</v>
      </c>
      <c r="CD1068" s="47">
        <v>8.3144654088050309</v>
      </c>
      <c r="CE1068" s="47">
        <v>1.855490680440153</v>
      </c>
      <c r="CF1068" s="47">
        <v>13.88509610335049</v>
      </c>
      <c r="CG1068" s="47">
        <v>8.3144654088050309</v>
      </c>
      <c r="CH1068" s="47">
        <v>1.855490680440153</v>
      </c>
      <c r="CI1068" s="47">
        <v>13.88509610335049</v>
      </c>
      <c r="CJ1068" s="47">
        <v>0</v>
      </c>
      <c r="CK1068" s="47">
        <v>16.666666666666668</v>
      </c>
      <c r="CL1068" s="47">
        <v>0</v>
      </c>
      <c r="CN1068" s="47">
        <v>9034.9</v>
      </c>
      <c r="CO1068" s="47">
        <v>0.61349693251533743</v>
      </c>
      <c r="CP1068" s="47">
        <v>124.54361111111112</v>
      </c>
      <c r="CQ1068" s="47" t="s">
        <v>157</v>
      </c>
      <c r="CR1068" s="47">
        <v>38.14200000000001</v>
      </c>
      <c r="CS1068" s="47" t="s">
        <v>157</v>
      </c>
      <c r="CT1068" s="47">
        <v>0.42216294590975012</v>
      </c>
      <c r="CU1068" s="47">
        <v>86.401611111111109</v>
      </c>
      <c r="CV1068" s="47" t="s">
        <v>437</v>
      </c>
      <c r="CW1068" s="47">
        <v>10.538066972937079</v>
      </c>
      <c r="CX1068" s="47">
        <v>1101.9514574948164</v>
      </c>
      <c r="CY1068" s="47">
        <v>4.6520307354555444</v>
      </c>
      <c r="CZ1068" s="47">
        <v>1.3267000046255133</v>
      </c>
      <c r="DA1068" s="47" t="s">
        <v>157</v>
      </c>
      <c r="DB1068" s="47" t="s">
        <v>157</v>
      </c>
      <c r="DC1068" s="23"/>
      <c r="DD1068" s="47">
        <v>81.99</v>
      </c>
      <c r="DE1068" s="47">
        <v>1590</v>
      </c>
      <c r="DF1068" s="47">
        <v>1160</v>
      </c>
      <c r="DG1068" s="47">
        <v>0.48786437370411029</v>
      </c>
      <c r="DH1068" s="47">
        <v>4.7444810342724724</v>
      </c>
      <c r="DJ1068" s="47">
        <v>106.91495999999999</v>
      </c>
      <c r="DK1068" s="47">
        <v>-34.26493</v>
      </c>
      <c r="DL1068" s="47">
        <v>-52.123669129184549</v>
      </c>
      <c r="DM1068" s="47">
        <v>-6.7969264544456642</v>
      </c>
      <c r="DN1068" s="47">
        <v>0</v>
      </c>
      <c r="DO1068" s="47">
        <v>56.823270440251569</v>
      </c>
      <c r="DP1068" s="47" t="s">
        <v>157</v>
      </c>
      <c r="DQ1068" s="47">
        <v>23.577583987207113</v>
      </c>
      <c r="DR1068" s="47" t="s">
        <v>157</v>
      </c>
      <c r="DS1068" s="47">
        <v>-34.264844225554754</v>
      </c>
      <c r="DT1068" s="47">
        <v>1402.0603448275863</v>
      </c>
      <c r="DU1068" s="47">
        <v>0.42930733073209165</v>
      </c>
      <c r="DV1068" s="47">
        <v>58.959309840803698</v>
      </c>
      <c r="DW1068" s="47">
        <f>IF(pitna[[#This Row],[SÚC]]="-","-",pitna[[#This Row],[ZVC30]]-pitna[[#This Row],[SÚC]])</f>
        <v>-45.919309840803699</v>
      </c>
      <c r="DX1068" s="47" t="str">
        <f>IF(pitna[[#This Row],[Rozdíl Cena pro vodné - sociálně únosná cena]]="-","-",IF(pitna[[#This Row],[Rozdíl Cena pro vodné - sociálně únosná cena]]&gt;0,"ANO","NE"))</f>
        <v>NE</v>
      </c>
      <c r="DY1068" s="47">
        <v>-35.381725853596585</v>
      </c>
      <c r="DZ1068" s="13" t="s">
        <v>441</v>
      </c>
      <c r="EA1068" s="55"/>
      <c r="EB1068" s="55" t="s">
        <v>9574</v>
      </c>
      <c r="EC1068" s="55" t="s">
        <v>0</v>
      </c>
      <c r="ED1068" s="55" t="s">
        <v>9773</v>
      </c>
    </row>
    <row r="1069" spans="1:134" ht="15" customHeight="1" x14ac:dyDescent="0.25">
      <c r="A1069" s="29">
        <v>1623</v>
      </c>
      <c r="B1069" s="2" t="s">
        <v>1526</v>
      </c>
      <c r="C1069" s="3" t="s">
        <v>3237</v>
      </c>
      <c r="D1069" s="2" t="s">
        <v>157</v>
      </c>
      <c r="E1069" s="2" t="s">
        <v>157</v>
      </c>
      <c r="F1069" s="2" t="s">
        <v>157</v>
      </c>
      <c r="G1069" s="2" t="s">
        <v>157</v>
      </c>
      <c r="H1069" s="2" t="s">
        <v>157</v>
      </c>
      <c r="I1069" s="2" t="s">
        <v>157</v>
      </c>
      <c r="J1069" s="2" t="s">
        <v>157</v>
      </c>
      <c r="K1069" s="2" t="s">
        <v>157</v>
      </c>
      <c r="L1069" s="42" t="s">
        <v>8113</v>
      </c>
      <c r="M1069" s="13" t="s">
        <v>9394</v>
      </c>
      <c r="O1069" s="11" t="s">
        <v>157</v>
      </c>
      <c r="P1069" s="47" t="s">
        <v>157</v>
      </c>
      <c r="Q1069" s="47" t="s">
        <v>157</v>
      </c>
      <c r="R1069" s="47" t="s">
        <v>157</v>
      </c>
      <c r="S1069" s="11" t="s">
        <v>157</v>
      </c>
      <c r="T1069" s="11" t="s">
        <v>157</v>
      </c>
      <c r="U1069" s="11" t="s">
        <v>157</v>
      </c>
      <c r="V1069" s="47" t="s">
        <v>157</v>
      </c>
      <c r="W1069" s="47" t="s">
        <v>157</v>
      </c>
      <c r="X1069" s="47" t="s">
        <v>157</v>
      </c>
      <c r="Y1069" s="47" t="s">
        <v>157</v>
      </c>
      <c r="Z1069" s="47" t="s">
        <v>157</v>
      </c>
      <c r="AA1069" s="47" t="s">
        <v>157</v>
      </c>
      <c r="AB1069" s="47" t="s">
        <v>157</v>
      </c>
      <c r="AC1069" s="11" t="s">
        <v>157</v>
      </c>
      <c r="AD1069" s="11" t="s">
        <v>157</v>
      </c>
      <c r="AE1069" s="11" t="s">
        <v>157</v>
      </c>
      <c r="AF1069" s="11" t="s">
        <v>157</v>
      </c>
      <c r="AG1069" s="49" t="s">
        <v>157</v>
      </c>
      <c r="AH1069" s="47" t="s">
        <v>157</v>
      </c>
      <c r="AI1069" s="47" t="s">
        <v>157</v>
      </c>
      <c r="AJ1069" s="47" t="s">
        <v>157</v>
      </c>
      <c r="AK1069" s="47" t="s">
        <v>157</v>
      </c>
      <c r="AL1069" s="47" t="s">
        <v>157</v>
      </c>
      <c r="AM1069" s="47">
        <v>17.93</v>
      </c>
      <c r="AN1069" s="51">
        <v>0.47303699999999999</v>
      </c>
      <c r="AO1069" s="51">
        <v>0.33437</v>
      </c>
      <c r="AP1069" s="51">
        <v>0</v>
      </c>
      <c r="AQ1069" s="51">
        <v>3.437E-3</v>
      </c>
      <c r="AR1069" s="51">
        <v>0.13522999999999999</v>
      </c>
      <c r="AS1069" s="51">
        <v>0.482128</v>
      </c>
      <c r="AT1069" s="51">
        <v>0.482128</v>
      </c>
      <c r="AU1069" s="51">
        <v>0</v>
      </c>
      <c r="AV1069" s="51">
        <v>0.22835800000000001</v>
      </c>
      <c r="AW1069" s="51">
        <v>0.17008000000000001</v>
      </c>
      <c r="AX1069" s="51">
        <v>5.8278000000000003E-2</v>
      </c>
      <c r="AY1069" s="51">
        <v>0.78698900000000005</v>
      </c>
      <c r="AZ1069" s="51">
        <v>0.76884799999999998</v>
      </c>
      <c r="BA1069" s="51">
        <v>1.8141000000000001E-2</v>
      </c>
      <c r="BB1069" s="51">
        <v>0</v>
      </c>
      <c r="BC1069" s="51">
        <v>0</v>
      </c>
      <c r="BD1069" s="51">
        <v>0</v>
      </c>
      <c r="BE1069" s="51">
        <v>2.4219000000000001E-2</v>
      </c>
      <c r="BF1069" s="51">
        <v>1.2487E-2</v>
      </c>
      <c r="BG1069" s="51">
        <v>2.174442</v>
      </c>
      <c r="BH1069" s="18">
        <v>2.1516000000000002</v>
      </c>
      <c r="BI1069" s="45">
        <v>69.62</v>
      </c>
      <c r="BJ1069" s="47">
        <v>0.99999999999999989</v>
      </c>
      <c r="BK1069" s="51">
        <v>0.121263</v>
      </c>
      <c r="BL1069" s="18">
        <v>0.12</v>
      </c>
      <c r="BM1069" s="51">
        <v>0</v>
      </c>
      <c r="BN1069" s="51">
        <v>0</v>
      </c>
      <c r="BO1069" s="47">
        <v>17.93</v>
      </c>
      <c r="BP1069" s="51">
        <v>-1.9599999999999999E-4</v>
      </c>
      <c r="BQ1069" s="18">
        <v>0</v>
      </c>
      <c r="BR1069" s="51">
        <v>-9.0329999999999994E-3</v>
      </c>
      <c r="BS1069" s="47">
        <v>0</v>
      </c>
      <c r="BT1069" s="51">
        <v>7.5130569999999999</v>
      </c>
      <c r="BU1069" s="51">
        <v>0.89516899999999999</v>
      </c>
      <c r="BV1069" s="51">
        <v>0.78698900000000005</v>
      </c>
      <c r="BW1069" s="51">
        <v>1.8141000000000001E-2</v>
      </c>
      <c r="BX1069" s="51">
        <v>0.78698900000000005</v>
      </c>
      <c r="BY1069" s="51">
        <v>0</v>
      </c>
      <c r="BZ1069" s="47" t="s">
        <v>157</v>
      </c>
      <c r="CC1069" s="47" t="s">
        <v>157</v>
      </c>
      <c r="CD1069" s="47" t="s">
        <v>157</v>
      </c>
      <c r="CE1069" s="47" t="s">
        <v>157</v>
      </c>
      <c r="CF1069" s="47" t="s">
        <v>157</v>
      </c>
      <c r="CG1069" s="47" t="s">
        <v>157</v>
      </c>
      <c r="CH1069" s="47" t="s">
        <v>157</v>
      </c>
      <c r="CI1069" s="47" t="s">
        <v>157</v>
      </c>
      <c r="CJ1069" s="47" t="s">
        <v>157</v>
      </c>
      <c r="CK1069" s="47" t="s">
        <v>157</v>
      </c>
      <c r="CL1069" s="47" t="s">
        <v>157</v>
      </c>
      <c r="CN1069" s="47" t="s">
        <v>157</v>
      </c>
      <c r="CO1069" s="47" t="s">
        <v>157</v>
      </c>
      <c r="CP1069" s="47" t="s">
        <v>157</v>
      </c>
      <c r="CQ1069" s="47" t="s">
        <v>157</v>
      </c>
      <c r="CR1069" s="47" t="s">
        <v>157</v>
      </c>
      <c r="CS1069" s="47" t="s">
        <v>157</v>
      </c>
      <c r="CT1069" s="47" t="s">
        <v>157</v>
      </c>
      <c r="CU1069" s="47" t="s">
        <v>157</v>
      </c>
      <c r="CV1069" s="47" t="s">
        <v>157</v>
      </c>
      <c r="CW1069" s="47" t="s">
        <v>157</v>
      </c>
      <c r="CX1069" s="47" t="s">
        <v>157</v>
      </c>
      <c r="CY1069" s="47" t="s">
        <v>157</v>
      </c>
      <c r="CZ1069" s="47" t="s">
        <v>157</v>
      </c>
      <c r="DA1069" s="47" t="s">
        <v>157</v>
      </c>
      <c r="DB1069" s="47" t="s">
        <v>157</v>
      </c>
      <c r="DC1069" s="23"/>
      <c r="DD1069" s="47" t="s">
        <v>157</v>
      </c>
      <c r="DE1069" s="47" t="s">
        <v>157</v>
      </c>
      <c r="DF1069" s="47" t="s">
        <v>157</v>
      </c>
      <c r="DG1069" s="47" t="s">
        <v>157</v>
      </c>
      <c r="DH1069" s="47" t="s">
        <v>157</v>
      </c>
      <c r="DJ1069" s="47" t="s">
        <v>157</v>
      </c>
      <c r="DK1069" s="47" t="s">
        <v>157</v>
      </c>
      <c r="DL1069" s="47" t="s">
        <v>157</v>
      </c>
      <c r="DM1069" s="47" t="s">
        <v>157</v>
      </c>
      <c r="DN1069" s="47" t="s">
        <v>157</v>
      </c>
      <c r="DO1069" s="47" t="s">
        <v>157</v>
      </c>
      <c r="DP1069" s="47" t="s">
        <v>157</v>
      </c>
      <c r="DQ1069" s="47" t="s">
        <v>157</v>
      </c>
      <c r="DR1069" s="47" t="s">
        <v>157</v>
      </c>
      <c r="DS1069" s="47" t="s">
        <v>157</v>
      </c>
      <c r="DT1069" s="47" t="s">
        <v>157</v>
      </c>
      <c r="DU1069" s="47" t="s">
        <v>157</v>
      </c>
      <c r="DV1069" s="47" t="s">
        <v>157</v>
      </c>
      <c r="DW1069" s="47" t="str">
        <f>IF(pitna[[#This Row],[SÚC]]="-","-",pitna[[#This Row],[ZVC30]]-pitna[[#This Row],[SÚC]])</f>
        <v>-</v>
      </c>
      <c r="DX1069" s="47" t="str">
        <f>IF(pitna[[#This Row],[Rozdíl Cena pro vodné - sociálně únosná cena]]="-","-",IF(pitna[[#This Row],[Rozdíl Cena pro vodné - sociálně únosná cena]]&gt;0,"ANO","NE"))</f>
        <v>-</v>
      </c>
      <c r="DY1069" s="47" t="s">
        <v>157</v>
      </c>
      <c r="DZ1069" s="13" t="s">
        <v>157</v>
      </c>
      <c r="EA1069" s="55" t="s">
        <v>157</v>
      </c>
      <c r="EB1069" s="55" t="s">
        <v>157</v>
      </c>
      <c r="EC1069" s="55" t="s">
        <v>157</v>
      </c>
      <c r="ED1069" s="55" t="s">
        <v>157</v>
      </c>
    </row>
    <row r="1070" spans="1:134" ht="15" customHeight="1" x14ac:dyDescent="0.25">
      <c r="A1070" s="29">
        <v>1625</v>
      </c>
      <c r="B1070" s="2" t="s">
        <v>1527</v>
      </c>
      <c r="C1070" s="3" t="s">
        <v>3238</v>
      </c>
      <c r="D1070" s="2" t="s">
        <v>4603</v>
      </c>
      <c r="E1070" s="2" t="s">
        <v>9</v>
      </c>
      <c r="F1070" s="2" t="s">
        <v>3238</v>
      </c>
      <c r="G1070" s="2" t="s">
        <v>5072</v>
      </c>
      <c r="H1070" s="2" t="s">
        <v>5970</v>
      </c>
      <c r="I1070" s="2" t="s">
        <v>5183</v>
      </c>
      <c r="J1070" s="2" t="s">
        <v>7039</v>
      </c>
      <c r="K1070" s="2" t="s">
        <v>7045</v>
      </c>
      <c r="L1070" s="42" t="s">
        <v>8114</v>
      </c>
      <c r="O1070" s="11">
        <v>384</v>
      </c>
      <c r="P1070" s="47">
        <v>10.073</v>
      </c>
      <c r="Q1070" s="47">
        <v>0</v>
      </c>
      <c r="R1070" s="47">
        <v>7.8049999999999997</v>
      </c>
      <c r="S1070" s="11">
        <v>84</v>
      </c>
      <c r="T1070" s="11">
        <v>76</v>
      </c>
      <c r="U1070" s="11">
        <v>2</v>
      </c>
      <c r="V1070" s="47">
        <v>200</v>
      </c>
      <c r="W1070" s="47">
        <v>12.302</v>
      </c>
      <c r="X1070" s="47">
        <v>0</v>
      </c>
      <c r="Y1070" s="47">
        <v>12.302</v>
      </c>
      <c r="Z1070" s="47">
        <v>0.86299999999999999</v>
      </c>
      <c r="AA1070" s="47">
        <v>0.86299999999999999</v>
      </c>
      <c r="AB1070" s="47">
        <v>2</v>
      </c>
      <c r="AC1070" s="11">
        <v>1</v>
      </c>
      <c r="AD1070" s="11">
        <v>0</v>
      </c>
      <c r="AE1070" s="11">
        <v>3</v>
      </c>
      <c r="AF1070" s="11">
        <v>0</v>
      </c>
      <c r="AG1070" s="49">
        <v>1</v>
      </c>
      <c r="AH1070" s="47">
        <v>0</v>
      </c>
      <c r="AI1070" s="47">
        <v>12.302</v>
      </c>
      <c r="AJ1070" s="47">
        <v>0</v>
      </c>
      <c r="AK1070" s="47">
        <v>28815</v>
      </c>
      <c r="AL1070" s="47">
        <v>1700</v>
      </c>
      <c r="AM1070" s="47">
        <v>24</v>
      </c>
      <c r="AN1070" s="51">
        <v>0.1855</v>
      </c>
      <c r="AO1070" s="51">
        <v>0</v>
      </c>
      <c r="AP1070" s="51">
        <v>0.1845</v>
      </c>
      <c r="AQ1070" s="51">
        <v>1E-3</v>
      </c>
      <c r="AR1070" s="51">
        <v>0</v>
      </c>
      <c r="AS1070" s="51">
        <v>7.0000000000000001E-3</v>
      </c>
      <c r="AT1070" s="51">
        <v>7.0000000000000001E-3</v>
      </c>
      <c r="AU1070" s="51">
        <v>0</v>
      </c>
      <c r="AV1070" s="51">
        <v>2.58E-2</v>
      </c>
      <c r="AW1070" s="51">
        <v>2.0400000000000001E-2</v>
      </c>
      <c r="AX1070" s="51">
        <v>5.4000000000000003E-3</v>
      </c>
      <c r="AY1070" s="51">
        <v>0.35</v>
      </c>
      <c r="AZ1070" s="51">
        <v>0.32500000000000001</v>
      </c>
      <c r="BA1070" s="51">
        <v>2.5000000000000001E-2</v>
      </c>
      <c r="BB1070" s="51">
        <v>0</v>
      </c>
      <c r="BC1070" s="51">
        <v>0</v>
      </c>
      <c r="BD1070" s="51">
        <v>0</v>
      </c>
      <c r="BE1070" s="51">
        <v>3.5999999999999997E-2</v>
      </c>
      <c r="BF1070" s="51">
        <v>5.9700000000000003E-2</v>
      </c>
      <c r="BG1070" s="51">
        <v>0.66400000000000003</v>
      </c>
      <c r="BH1070" s="18">
        <v>0.66439999999999999</v>
      </c>
      <c r="BI1070" s="45">
        <v>19.850000000000001</v>
      </c>
      <c r="BJ1070" s="47">
        <v>0.1</v>
      </c>
      <c r="BK1070" s="51">
        <v>1.1439E-2</v>
      </c>
      <c r="BL1070" s="18">
        <v>1.0999999999999999E-2</v>
      </c>
      <c r="BM1070" s="51">
        <v>1.2302E-2</v>
      </c>
      <c r="BN1070" s="51">
        <v>0</v>
      </c>
      <c r="BO1070" s="47">
        <v>58.04</v>
      </c>
      <c r="BP1070" s="51">
        <v>-0.38946399999999998</v>
      </c>
      <c r="BQ1070" s="18">
        <v>-0.40039999999999998</v>
      </c>
      <c r="BR1070" s="51">
        <v>-58.654217000000003</v>
      </c>
      <c r="BS1070" s="47">
        <v>0</v>
      </c>
      <c r="BT1070" s="51">
        <v>0.15</v>
      </c>
      <c r="BU1070" s="51">
        <v>0</v>
      </c>
      <c r="BV1070" s="51">
        <v>0.05</v>
      </c>
      <c r="BW1070" s="51">
        <v>0</v>
      </c>
      <c r="BX1070" s="51">
        <v>0.05</v>
      </c>
      <c r="BY1070" s="51">
        <v>0</v>
      </c>
      <c r="BZ1070" s="47">
        <v>10.762331838565023</v>
      </c>
      <c r="CC1070" s="47">
        <v>4.5714285714285712</v>
      </c>
      <c r="CD1070" s="47">
        <v>2.2473958333333335</v>
      </c>
      <c r="CE1070" s="47">
        <v>0.30293191052451451</v>
      </c>
      <c r="CF1070" s="47">
        <v>7.0151194927654039</v>
      </c>
      <c r="CG1070" s="47">
        <v>2.2473958333333335</v>
      </c>
      <c r="CH1070" s="47">
        <v>0.30293191052451451</v>
      </c>
      <c r="CI1070" s="47">
        <v>7.0151194927654039</v>
      </c>
      <c r="CJ1070" s="47">
        <v>0</v>
      </c>
      <c r="CK1070" s="47">
        <v>0</v>
      </c>
      <c r="CL1070" s="47">
        <v>0</v>
      </c>
      <c r="CN1070" s="47">
        <v>30515</v>
      </c>
      <c r="CO1070" s="47">
        <v>0.19855058076044871</v>
      </c>
      <c r="CP1070" s="47">
        <v>397.96527777777777</v>
      </c>
      <c r="CQ1070" s="47" t="s">
        <v>157</v>
      </c>
      <c r="CR1070" s="47" t="s">
        <v>157</v>
      </c>
      <c r="CS1070" s="47">
        <v>0</v>
      </c>
      <c r="CT1070" s="47">
        <v>0</v>
      </c>
      <c r="CU1070" s="47">
        <v>397.96527777777777</v>
      </c>
      <c r="CV1070" s="47" t="s">
        <v>437</v>
      </c>
      <c r="CW1070" s="47">
        <v>34.790215733698552</v>
      </c>
      <c r="CX1070" s="47">
        <v>2667.6282891861179</v>
      </c>
      <c r="CY1070" s="47">
        <v>0</v>
      </c>
      <c r="CZ1070" s="47">
        <v>1.2812276945039258</v>
      </c>
      <c r="DA1070" s="47">
        <v>100</v>
      </c>
      <c r="DB1070" s="47" t="s">
        <v>157</v>
      </c>
      <c r="DC1070" s="23"/>
      <c r="DD1070" s="47">
        <v>114.39</v>
      </c>
      <c r="DE1070" s="47">
        <v>3840</v>
      </c>
      <c r="DF1070" s="47">
        <v>840</v>
      </c>
      <c r="DG1070" s="47">
        <v>2.2554419092578022</v>
      </c>
      <c r="DH1070" s="47">
        <v>3.147128245476003</v>
      </c>
      <c r="DJ1070" s="47">
        <v>274.536</v>
      </c>
      <c r="DK1070" s="47">
        <v>-58.654217000000003</v>
      </c>
      <c r="DL1070" s="47">
        <v>-141.86263368010026</v>
      </c>
      <c r="DM1070" s="47">
        <v>-34.04703208322406</v>
      </c>
      <c r="DN1070" s="47">
        <v>0</v>
      </c>
      <c r="DO1070" s="47">
        <v>79.466145833333329</v>
      </c>
      <c r="DP1070" s="47" t="s">
        <v>157</v>
      </c>
      <c r="DQ1070" s="47" t="s">
        <v>157</v>
      </c>
      <c r="DR1070" s="47">
        <v>62.240167652572595</v>
      </c>
      <c r="DS1070" s="47">
        <v>-58.65421686746987</v>
      </c>
      <c r="DT1070" s="47">
        <v>7904.7619047619046</v>
      </c>
      <c r="DU1070" s="47">
        <v>0.25851692681937966</v>
      </c>
      <c r="DV1070" s="47">
        <v>60.311614268660797</v>
      </c>
      <c r="DW1070" s="47">
        <f>IF(pitna[[#This Row],[SÚC]]="-","-",pitna[[#This Row],[ZVC30]]-pitna[[#This Row],[SÚC]])</f>
        <v>-36.311614268660797</v>
      </c>
      <c r="DX1070" s="47" t="str">
        <f>IF(pitna[[#This Row],[Rozdíl Cena pro vodné - sociálně únosná cena]]="-","-",IF(pitna[[#This Row],[Rozdíl Cena pro vodné - sociálně únosná cena]]&gt;0,"ANO","NE"))</f>
        <v>NE</v>
      </c>
      <c r="DY1070" s="47">
        <v>1.9285533839117974</v>
      </c>
      <c r="DZ1070" s="13" t="s">
        <v>9914</v>
      </c>
      <c r="EA1070" s="55"/>
      <c r="EB1070" s="55" t="s">
        <v>9592</v>
      </c>
      <c r="EC1070" s="55" t="s">
        <v>0</v>
      </c>
      <c r="ED1070" s="55" t="s">
        <v>9773</v>
      </c>
    </row>
    <row r="1071" spans="1:134" ht="15" customHeight="1" x14ac:dyDescent="0.25">
      <c r="A1071" s="29">
        <v>1626</v>
      </c>
      <c r="B1071" s="2" t="s">
        <v>1528</v>
      </c>
      <c r="C1071" s="3" t="s">
        <v>3239</v>
      </c>
      <c r="D1071" s="2" t="s">
        <v>3239</v>
      </c>
      <c r="E1071" s="2" t="s">
        <v>9</v>
      </c>
      <c r="F1071" s="2" t="s">
        <v>3239</v>
      </c>
      <c r="G1071" s="2" t="s">
        <v>5036</v>
      </c>
      <c r="H1071" s="2" t="s">
        <v>5971</v>
      </c>
      <c r="I1071" s="2" t="s">
        <v>5026</v>
      </c>
      <c r="J1071" s="2" t="s">
        <v>7039</v>
      </c>
      <c r="K1071" s="2" t="s">
        <v>7045</v>
      </c>
      <c r="L1071" s="42" t="s">
        <v>8115</v>
      </c>
      <c r="O1071" s="11">
        <v>258</v>
      </c>
      <c r="P1071" s="47">
        <v>6.5890000000000004</v>
      </c>
      <c r="Q1071" s="47">
        <v>0</v>
      </c>
      <c r="R1071" s="47">
        <v>3.9529999999999998</v>
      </c>
      <c r="S1071" s="11">
        <v>93</v>
      </c>
      <c r="T1071" s="11">
        <v>95</v>
      </c>
      <c r="U1071" s="11">
        <v>0</v>
      </c>
      <c r="V1071" s="47">
        <v>0</v>
      </c>
      <c r="W1071" s="47">
        <v>12.419</v>
      </c>
      <c r="X1071" s="47">
        <v>0</v>
      </c>
      <c r="Y1071" s="47">
        <v>0</v>
      </c>
      <c r="Z1071" s="47">
        <v>0.67200000000000004</v>
      </c>
      <c r="AA1071" s="47">
        <v>0.67200000000000004</v>
      </c>
      <c r="AB1071" s="47">
        <v>1</v>
      </c>
      <c r="AC1071" s="11">
        <v>4</v>
      </c>
      <c r="AD1071" s="11">
        <v>0</v>
      </c>
      <c r="AE1071" s="11">
        <v>4</v>
      </c>
      <c r="AF1071" s="11">
        <v>0</v>
      </c>
      <c r="AG1071" s="49">
        <v>1</v>
      </c>
      <c r="AH1071" s="47">
        <v>0</v>
      </c>
      <c r="AI1071" s="47">
        <v>12.419</v>
      </c>
      <c r="AJ1071" s="47">
        <v>0</v>
      </c>
      <c r="AK1071" s="47">
        <v>17873.962</v>
      </c>
      <c r="AL1071" s="47">
        <v>943.322</v>
      </c>
      <c r="AM1071" s="47">
        <v>23</v>
      </c>
      <c r="AN1071" s="51">
        <v>3.1724000000000002E-2</v>
      </c>
      <c r="AO1071" s="51">
        <v>2.4837999999999999E-2</v>
      </c>
      <c r="AP1071" s="51">
        <v>0</v>
      </c>
      <c r="AQ1071" s="51">
        <v>4.7000000000000002E-3</v>
      </c>
      <c r="AR1071" s="51">
        <v>2.186E-3</v>
      </c>
      <c r="AS1071" s="51">
        <v>5.6385999999999999E-2</v>
      </c>
      <c r="AT1071" s="51">
        <v>5.6385999999999999E-2</v>
      </c>
      <c r="AU1071" s="51">
        <v>0</v>
      </c>
      <c r="AV1071" s="51">
        <v>2.8799999999999999E-2</v>
      </c>
      <c r="AW1071" s="51">
        <v>2.8799999999999999E-2</v>
      </c>
      <c r="AX1071" s="51">
        <v>0</v>
      </c>
      <c r="AY1071" s="51">
        <v>0.141958</v>
      </c>
      <c r="AZ1071" s="51">
        <v>3.7999999999999999E-2</v>
      </c>
      <c r="BA1071" s="51">
        <v>2.3958E-2</v>
      </c>
      <c r="BB1071" s="51">
        <v>0</v>
      </c>
      <c r="BC1071" s="51">
        <v>0.08</v>
      </c>
      <c r="BD1071" s="51">
        <v>0</v>
      </c>
      <c r="BE1071" s="51">
        <v>4.1314999999999998E-2</v>
      </c>
      <c r="BF1071" s="51">
        <v>2.0310000000000002E-2</v>
      </c>
      <c r="BG1071" s="51">
        <v>0.32969300000000001</v>
      </c>
      <c r="BH1071" s="18">
        <v>0.29399999999999998</v>
      </c>
      <c r="BI1071" s="45">
        <v>18.82</v>
      </c>
      <c r="BJ1071" s="47">
        <v>0.19999999999999998</v>
      </c>
      <c r="BK1071" s="51">
        <v>1.1747E-2</v>
      </c>
      <c r="BL1071" s="18">
        <v>1.2E-2</v>
      </c>
      <c r="BM1071" s="51">
        <v>0</v>
      </c>
      <c r="BN1071" s="51">
        <v>0</v>
      </c>
      <c r="BO1071" s="47">
        <v>28.06</v>
      </c>
      <c r="BP1071" s="51">
        <v>-5.9512000000000002E-2</v>
      </c>
      <c r="BQ1071" s="18">
        <v>-1.7999999999999999E-2</v>
      </c>
      <c r="BR1071" s="51">
        <v>-18.050732</v>
      </c>
      <c r="BS1071" s="47">
        <v>0</v>
      </c>
      <c r="BT1071" s="51">
        <v>0.38</v>
      </c>
      <c r="BU1071" s="51">
        <v>2.2957999999999999E-2</v>
      </c>
      <c r="BV1071" s="51">
        <v>0.08</v>
      </c>
      <c r="BW1071" s="51">
        <v>0</v>
      </c>
      <c r="BX1071" s="51">
        <v>0.08</v>
      </c>
      <c r="BY1071" s="51">
        <v>0</v>
      </c>
      <c r="BZ1071" s="47">
        <v>23.526435618517581</v>
      </c>
      <c r="CC1071" s="47">
        <v>2.774193548387097</v>
      </c>
      <c r="CD1071" s="47">
        <v>2.6046511627906979</v>
      </c>
      <c r="CE1071" s="47">
        <v>0.46574649390613682</v>
      </c>
      <c r="CF1071" s="47">
        <v>5.4110636927288835</v>
      </c>
      <c r="CG1071" s="47">
        <v>2.6046511627906979</v>
      </c>
      <c r="CH1071" s="47">
        <v>0.46574649390613682</v>
      </c>
      <c r="CI1071" s="47">
        <v>5.4110636927288835</v>
      </c>
      <c r="CJ1071" s="47">
        <v>0</v>
      </c>
      <c r="CK1071" s="47">
        <v>0</v>
      </c>
      <c r="CL1071" s="47">
        <v>0.25297242600556541</v>
      </c>
      <c r="CN1071" s="47">
        <v>18817.284</v>
      </c>
      <c r="CO1071" s="47">
        <v>0.15176809834572771</v>
      </c>
      <c r="CP1071" s="47">
        <v>244.38723611111109</v>
      </c>
      <c r="CQ1071" s="47" t="s">
        <v>157</v>
      </c>
      <c r="CR1071" s="47">
        <v>82.445999999999998</v>
      </c>
      <c r="CS1071" s="47" t="s">
        <v>157</v>
      </c>
      <c r="CT1071" s="47">
        <v>0.43813974429040881</v>
      </c>
      <c r="CU1071" s="47">
        <v>161.9412361111111</v>
      </c>
      <c r="CV1071" s="47" t="s">
        <v>437</v>
      </c>
      <c r="CW1071" s="47">
        <v>13.785752627148302</v>
      </c>
      <c r="CX1071" s="47">
        <v>1601.8799693538776</v>
      </c>
      <c r="CY1071" s="47">
        <v>7.0184728015663573</v>
      </c>
      <c r="CZ1071" s="47">
        <v>1.2780299360936946</v>
      </c>
      <c r="DA1071" s="47">
        <v>100</v>
      </c>
      <c r="DB1071" s="47" t="s">
        <v>157</v>
      </c>
      <c r="DC1071" s="23"/>
      <c r="DD1071" s="47">
        <v>58.735000000000007</v>
      </c>
      <c r="DE1071" s="47">
        <v>1290</v>
      </c>
      <c r="DF1071" s="47">
        <v>465.00000000000006</v>
      </c>
      <c r="DG1071" s="47">
        <v>2.4516897931386734</v>
      </c>
      <c r="DH1071" s="47">
        <v>3.5170681876223715</v>
      </c>
      <c r="DJ1071" s="47">
        <v>270.18099999999998</v>
      </c>
      <c r="DK1071" s="47">
        <v>-18.050732</v>
      </c>
      <c r="DL1071" s="47">
        <v>-22.026715424104584</v>
      </c>
      <c r="DM1071" s="47">
        <v>-5.0661445475440541</v>
      </c>
      <c r="DN1071" s="47">
        <v>0</v>
      </c>
      <c r="DO1071" s="47">
        <v>72.935209302325575</v>
      </c>
      <c r="DP1071" s="47" t="s">
        <v>157</v>
      </c>
      <c r="DQ1071" s="47">
        <v>36.785752627148298</v>
      </c>
      <c r="DR1071" s="47" t="s">
        <v>157</v>
      </c>
      <c r="DS1071" s="47">
        <v>8.2052760790250421</v>
      </c>
      <c r="DT1071" s="47">
        <v>3545.0860215053763</v>
      </c>
      <c r="DU1071" s="47">
        <v>0.54955692698939318</v>
      </c>
      <c r="DV1071" s="47">
        <v>63.820366486001497</v>
      </c>
      <c r="DW1071" s="47">
        <f>IF(pitna[[#This Row],[SÚC]]="-","-",pitna[[#This Row],[ZVC30]]-pitna[[#This Row],[SÚC]])</f>
        <v>-40.820366486001497</v>
      </c>
      <c r="DX1071" s="47" t="str">
        <f>IF(pitna[[#This Row],[Rozdíl Cena pro vodné - sociálně únosná cena]]="-","-",IF(pitna[[#This Row],[Rozdíl Cena pro vodné - sociálně únosná cena]]&gt;0,"ANO","NE"))</f>
        <v>NE</v>
      </c>
      <c r="DY1071" s="47">
        <v>-27.034613858853199</v>
      </c>
      <c r="DZ1071" s="13" t="s">
        <v>441</v>
      </c>
      <c r="EA1071" s="55"/>
      <c r="EB1071" s="55" t="s">
        <v>9556</v>
      </c>
      <c r="EC1071" s="55" t="s">
        <v>0</v>
      </c>
      <c r="ED1071" s="55" t="s">
        <v>9773</v>
      </c>
    </row>
    <row r="1072" spans="1:134" ht="15" customHeight="1" x14ac:dyDescent="0.25">
      <c r="A1072" s="29">
        <v>1627</v>
      </c>
      <c r="B1072" s="2" t="s">
        <v>1529</v>
      </c>
      <c r="C1072" s="3" t="s">
        <v>3240</v>
      </c>
      <c r="D1072" s="2" t="s">
        <v>3240</v>
      </c>
      <c r="E1072" s="2" t="s">
        <v>9</v>
      </c>
      <c r="F1072" s="2" t="s">
        <v>3240</v>
      </c>
      <c r="G1072" s="2" t="s">
        <v>5036</v>
      </c>
      <c r="H1072" s="2" t="s">
        <v>5972</v>
      </c>
      <c r="I1072" s="2" t="s">
        <v>5026</v>
      </c>
      <c r="J1072" s="2" t="s">
        <v>7039</v>
      </c>
      <c r="K1072" s="2" t="s">
        <v>7041</v>
      </c>
      <c r="L1072" s="42" t="s">
        <v>8116</v>
      </c>
      <c r="O1072" s="11">
        <v>504</v>
      </c>
      <c r="P1072" s="47">
        <v>8.5399999999999991</v>
      </c>
      <c r="Q1072" s="47">
        <v>0</v>
      </c>
      <c r="R1072" s="47">
        <v>5.87</v>
      </c>
      <c r="S1072" s="11">
        <v>194</v>
      </c>
      <c r="T1072" s="11">
        <v>189</v>
      </c>
      <c r="U1072" s="11">
        <v>3</v>
      </c>
      <c r="V1072" s="47">
        <v>270</v>
      </c>
      <c r="W1072" s="47">
        <v>27.513000000000002</v>
      </c>
      <c r="X1072" s="47">
        <v>27.513000000000002</v>
      </c>
      <c r="Y1072" s="47">
        <v>27.513000000000002</v>
      </c>
      <c r="Z1072" s="47">
        <v>7.9859999999999998</v>
      </c>
      <c r="AA1072" s="47">
        <v>5.9859999999999998</v>
      </c>
      <c r="AB1072" s="47">
        <v>0</v>
      </c>
      <c r="AC1072" s="11">
        <v>4</v>
      </c>
      <c r="AD1072" s="11">
        <v>0</v>
      </c>
      <c r="AE1072" s="11">
        <v>4</v>
      </c>
      <c r="AF1072" s="11">
        <v>0</v>
      </c>
      <c r="AG1072" s="49"/>
      <c r="AH1072" s="47">
        <v>0</v>
      </c>
      <c r="AI1072" s="47">
        <v>0</v>
      </c>
      <c r="AJ1072" s="47">
        <v>0</v>
      </c>
      <c r="AK1072" s="47">
        <v>26340.855</v>
      </c>
      <c r="AL1072" s="47">
        <v>0</v>
      </c>
      <c r="AM1072" s="47">
        <v>20</v>
      </c>
      <c r="AN1072" s="51">
        <v>5.5025999999999999E-2</v>
      </c>
      <c r="AO1072" s="51">
        <v>0</v>
      </c>
      <c r="AP1072" s="51">
        <v>5.5025999999999999E-2</v>
      </c>
      <c r="AQ1072" s="51">
        <v>0</v>
      </c>
      <c r="AR1072" s="51">
        <v>0</v>
      </c>
      <c r="AS1072" s="51">
        <v>0.11446199999999999</v>
      </c>
      <c r="AT1072" s="51">
        <v>0.11446199999999999</v>
      </c>
      <c r="AU1072" s="51">
        <v>0</v>
      </c>
      <c r="AV1072" s="51">
        <v>4.7300000000000002E-2</v>
      </c>
      <c r="AW1072" s="51">
        <v>4.7300000000000002E-2</v>
      </c>
      <c r="AX1072" s="51">
        <v>0</v>
      </c>
      <c r="AY1072" s="51">
        <v>0.1318</v>
      </c>
      <c r="AZ1072" s="51">
        <v>0</v>
      </c>
      <c r="BA1072" s="51">
        <v>0.1318</v>
      </c>
      <c r="BB1072" s="51">
        <v>0</v>
      </c>
      <c r="BC1072" s="51">
        <v>0</v>
      </c>
      <c r="BD1072" s="51">
        <v>0</v>
      </c>
      <c r="BE1072" s="51">
        <v>0.11937</v>
      </c>
      <c r="BF1072" s="51">
        <v>0</v>
      </c>
      <c r="BG1072" s="51">
        <v>0.46795799999999999</v>
      </c>
      <c r="BH1072" s="18">
        <v>0.54922000000000004</v>
      </c>
      <c r="BI1072" s="45">
        <v>26.34</v>
      </c>
      <c r="BJ1072" s="47">
        <v>1</v>
      </c>
      <c r="BK1072" s="51">
        <v>1.9526999999999999E-2</v>
      </c>
      <c r="BL1072" s="18">
        <v>1.9664999999999998E-2</v>
      </c>
      <c r="BM1072" s="51">
        <v>2.7512999999999999E-2</v>
      </c>
      <c r="BN1072" s="51">
        <v>0</v>
      </c>
      <c r="BO1072" s="47">
        <v>23.96</v>
      </c>
      <c r="BP1072" s="51">
        <v>-7.7418000000000001E-2</v>
      </c>
      <c r="BQ1072" s="18">
        <v>-0.15592</v>
      </c>
      <c r="BR1072" s="51">
        <v>-16.543792</v>
      </c>
      <c r="BS1072" s="47">
        <v>0</v>
      </c>
      <c r="BT1072" s="51">
        <v>0.29017399999999999</v>
      </c>
      <c r="BU1072" s="51">
        <v>0</v>
      </c>
      <c r="BV1072" s="51">
        <v>0.03</v>
      </c>
      <c r="BW1072" s="51">
        <v>0</v>
      </c>
      <c r="BX1072" s="51">
        <v>0.03</v>
      </c>
      <c r="BY1072" s="51">
        <v>0</v>
      </c>
      <c r="BZ1072" s="47">
        <v>33.049403747870528</v>
      </c>
      <c r="CC1072" s="47">
        <v>2.597938144329897</v>
      </c>
      <c r="CD1072" s="47">
        <v>15.845238095238095</v>
      </c>
      <c r="CE1072" s="47">
        <v>3.7273342512426781</v>
      </c>
      <c r="CF1072" s="47">
        <v>29.026278486533638</v>
      </c>
      <c r="CG1072" s="47">
        <v>11.876984126984127</v>
      </c>
      <c r="CH1072" s="47">
        <v>2.7938671209540034</v>
      </c>
      <c r="CI1072" s="47">
        <v>21.756987605859049</v>
      </c>
      <c r="CJ1072" s="47">
        <v>0</v>
      </c>
      <c r="CK1072" s="47">
        <v>0</v>
      </c>
      <c r="CL1072" s="47">
        <v>0.17035775127768313</v>
      </c>
      <c r="CN1072" s="47">
        <v>26340.855</v>
      </c>
      <c r="CO1072" s="47">
        <v>0</v>
      </c>
      <c r="CP1072" s="47">
        <v>329.26068750000002</v>
      </c>
      <c r="CQ1072" s="47" t="s">
        <v>157</v>
      </c>
      <c r="CR1072" s="47">
        <v>54.381999999999998</v>
      </c>
      <c r="CS1072" s="47" t="s">
        <v>157</v>
      </c>
      <c r="CT1072" s="47">
        <v>0.20645495372113015</v>
      </c>
      <c r="CU1072" s="47">
        <v>274.87868750000001</v>
      </c>
      <c r="CV1072" s="47" t="s">
        <v>437</v>
      </c>
      <c r="CW1072" s="47">
        <v>14.076851922978442</v>
      </c>
      <c r="CX1072" s="47">
        <v>1348.9453064986942</v>
      </c>
      <c r="CY1072" s="47">
        <v>2.7849644082552367</v>
      </c>
      <c r="CZ1072" s="47">
        <v>1.25</v>
      </c>
      <c r="DA1072" s="47">
        <v>100</v>
      </c>
      <c r="DB1072" s="47" t="s">
        <v>157</v>
      </c>
      <c r="DC1072" s="23"/>
      <c r="DD1072" s="47">
        <v>19.526999999999997</v>
      </c>
      <c r="DE1072" s="47">
        <v>504</v>
      </c>
      <c r="DF1072" s="47">
        <v>194</v>
      </c>
      <c r="DG1072" s="47">
        <v>2.4222870896707125</v>
      </c>
      <c r="DH1072" s="47">
        <v>6.1130742049469973</v>
      </c>
      <c r="DJ1072" s="47">
        <v>390.54</v>
      </c>
      <c r="DK1072" s="47">
        <v>-16.543792</v>
      </c>
      <c r="DL1072" s="47">
        <v>-19.82332155477032</v>
      </c>
      <c r="DM1072" s="47">
        <v>-3.9646643109540638</v>
      </c>
      <c r="DN1072" s="47">
        <v>0</v>
      </c>
      <c r="DO1072" s="47">
        <v>52.263601190476187</v>
      </c>
      <c r="DP1072" s="47" t="s">
        <v>157</v>
      </c>
      <c r="DQ1072" s="47">
        <v>34.076851922978442</v>
      </c>
      <c r="DR1072" s="47" t="s">
        <v>157</v>
      </c>
      <c r="DS1072" s="47">
        <v>-16.543792391624891</v>
      </c>
      <c r="DT1072" s="47">
        <v>2412.1546391752577</v>
      </c>
      <c r="DU1072" s="47">
        <v>0.52574139992244262</v>
      </c>
      <c r="DV1072" s="47">
        <v>63.820366486001497</v>
      </c>
      <c r="DW1072" s="47">
        <f>IF(pitna[[#This Row],[SÚC]]="-","-",pitna[[#This Row],[ZVC30]]-pitna[[#This Row],[SÚC]])</f>
        <v>-43.820366486001497</v>
      </c>
      <c r="DX1072" s="47" t="str">
        <f>IF(pitna[[#This Row],[Rozdíl Cena pro vodné - sociálně únosná cena]]="-","-",IF(pitna[[#This Row],[Rozdíl Cena pro vodné - sociálně únosná cena]]&gt;0,"ANO","NE"))</f>
        <v>NE</v>
      </c>
      <c r="DY1072" s="47">
        <v>-29.743514563023055</v>
      </c>
      <c r="DZ1072" s="13" t="s">
        <v>441</v>
      </c>
      <c r="EA1072" s="55"/>
      <c r="EB1072" s="55" t="s">
        <v>9556</v>
      </c>
      <c r="EC1072" s="55" t="s">
        <v>0</v>
      </c>
      <c r="ED1072" s="55" t="s">
        <v>9773</v>
      </c>
    </row>
    <row r="1073" spans="1:134" ht="15" customHeight="1" x14ac:dyDescent="0.25">
      <c r="A1073" s="29">
        <v>1628</v>
      </c>
      <c r="B1073" s="2" t="s">
        <v>1530</v>
      </c>
      <c r="C1073" s="3" t="s">
        <v>3241</v>
      </c>
      <c r="D1073" s="2" t="s">
        <v>3241</v>
      </c>
      <c r="E1073" s="2" t="s">
        <v>9</v>
      </c>
      <c r="F1073" s="2" t="s">
        <v>3241</v>
      </c>
      <c r="G1073" s="2" t="s">
        <v>5064</v>
      </c>
      <c r="H1073" s="2" t="s">
        <v>5973</v>
      </c>
      <c r="I1073" s="2" t="s">
        <v>5026</v>
      </c>
      <c r="J1073" s="2" t="s">
        <v>7042</v>
      </c>
      <c r="K1073" s="2" t="s">
        <v>7045</v>
      </c>
      <c r="L1073" s="42" t="s">
        <v>8117</v>
      </c>
      <c r="O1073" s="11">
        <v>147</v>
      </c>
      <c r="P1073" s="47">
        <v>0.83</v>
      </c>
      <c r="Q1073" s="47">
        <v>0</v>
      </c>
      <c r="R1073" s="47">
        <v>0.498</v>
      </c>
      <c r="S1073" s="11">
        <v>28</v>
      </c>
      <c r="T1073" s="11">
        <v>28</v>
      </c>
      <c r="U1073" s="11">
        <v>0</v>
      </c>
      <c r="V1073" s="47">
        <v>0</v>
      </c>
      <c r="W1073" s="47">
        <v>5.72</v>
      </c>
      <c r="X1073" s="47">
        <v>0</v>
      </c>
      <c r="Y1073" s="47">
        <v>0</v>
      </c>
      <c r="Z1073" s="47">
        <v>0</v>
      </c>
      <c r="AA1073" s="47">
        <v>0</v>
      </c>
      <c r="AB1073" s="47">
        <v>1</v>
      </c>
      <c r="AC1073" s="11">
        <v>5</v>
      </c>
      <c r="AD1073" s="11">
        <v>0</v>
      </c>
      <c r="AE1073" s="11">
        <v>6</v>
      </c>
      <c r="AF1073" s="11">
        <v>1</v>
      </c>
      <c r="AG1073" s="49">
        <v>1</v>
      </c>
      <c r="AH1073" s="47">
        <v>0</v>
      </c>
      <c r="AI1073" s="47">
        <v>5.72</v>
      </c>
      <c r="AJ1073" s="47">
        <v>0</v>
      </c>
      <c r="AK1073" s="47">
        <v>1535</v>
      </c>
      <c r="AL1073" s="47">
        <v>848</v>
      </c>
      <c r="AM1073" s="47">
        <v>35.090000000000003</v>
      </c>
      <c r="AN1073" s="51">
        <v>6.9000000000000006E-2</v>
      </c>
      <c r="AO1073" s="51">
        <v>1.9E-2</v>
      </c>
      <c r="AP1073" s="51">
        <v>0</v>
      </c>
      <c r="AQ1073" s="51">
        <v>0.05</v>
      </c>
      <c r="AR1073" s="51">
        <v>0</v>
      </c>
      <c r="AS1073" s="51">
        <v>5.0000000000000001E-3</v>
      </c>
      <c r="AT1073" s="51">
        <v>5.0000000000000001E-3</v>
      </c>
      <c r="AU1073" s="51">
        <v>0</v>
      </c>
      <c r="AV1073" s="51">
        <v>0.01</v>
      </c>
      <c r="AW1073" s="51">
        <v>0.01</v>
      </c>
      <c r="AX1073" s="51">
        <v>0</v>
      </c>
      <c r="AY1073" s="51">
        <v>8.5000000000000006E-2</v>
      </c>
      <c r="AZ1073" s="51">
        <v>0</v>
      </c>
      <c r="BA1073" s="51">
        <v>0</v>
      </c>
      <c r="BB1073" s="51">
        <v>0</v>
      </c>
      <c r="BC1073" s="51">
        <v>8.5000000000000006E-2</v>
      </c>
      <c r="BD1073" s="51">
        <v>0</v>
      </c>
      <c r="BE1073" s="51">
        <v>0</v>
      </c>
      <c r="BF1073" s="51">
        <v>2.1000000000000001E-2</v>
      </c>
      <c r="BG1073" s="51">
        <v>0.19</v>
      </c>
      <c r="BH1073" s="18">
        <v>0.19</v>
      </c>
      <c r="BI1073" s="45">
        <v>2.2999999999999998</v>
      </c>
      <c r="BJ1073" s="47">
        <v>1</v>
      </c>
      <c r="BK1073" s="51">
        <v>5.7000000000000002E-3</v>
      </c>
      <c r="BL1073" s="18">
        <v>5.7000000000000002E-3</v>
      </c>
      <c r="BM1073" s="51">
        <v>0</v>
      </c>
      <c r="BN1073" s="51">
        <v>0</v>
      </c>
      <c r="BO1073" s="47">
        <v>33.33</v>
      </c>
      <c r="BP1073" s="51">
        <v>0.01</v>
      </c>
      <c r="BQ1073" s="18">
        <v>0.01</v>
      </c>
      <c r="BR1073" s="51">
        <v>5.2631579999999998</v>
      </c>
      <c r="BS1073" s="47">
        <v>0</v>
      </c>
      <c r="BT1073" s="51">
        <v>0</v>
      </c>
      <c r="BU1073" s="51">
        <v>0</v>
      </c>
      <c r="BV1073" s="51">
        <v>0</v>
      </c>
      <c r="BW1073" s="51">
        <v>0</v>
      </c>
      <c r="BX1073" s="51">
        <v>0</v>
      </c>
      <c r="BY1073" s="51">
        <v>0</v>
      </c>
      <c r="BZ1073" s="47">
        <v>56.224899598393577</v>
      </c>
      <c r="CC1073" s="47">
        <v>5.25</v>
      </c>
      <c r="CD1073" s="47">
        <v>0</v>
      </c>
      <c r="CE1073" s="47">
        <v>0</v>
      </c>
      <c r="CF1073" s="47">
        <v>0</v>
      </c>
      <c r="CG1073" s="47">
        <v>0</v>
      </c>
      <c r="CH1073" s="47">
        <v>0</v>
      </c>
      <c r="CI1073" s="47">
        <v>0</v>
      </c>
      <c r="CJ1073" s="47">
        <v>0</v>
      </c>
      <c r="CK1073" s="47">
        <v>16.666666666666668</v>
      </c>
      <c r="CL1073" s="47">
        <v>2.0080321285140563</v>
      </c>
      <c r="CN1073" s="47">
        <v>2383</v>
      </c>
      <c r="CO1073" s="47">
        <v>1.2048192771084338</v>
      </c>
      <c r="CP1073" s="47">
        <v>38.031944444444449</v>
      </c>
      <c r="CQ1073" s="47" t="s">
        <v>157</v>
      </c>
      <c r="CR1073" s="47">
        <v>85</v>
      </c>
      <c r="CS1073" s="47" t="s">
        <v>157</v>
      </c>
      <c r="CT1073" s="47">
        <v>3.566932438103231</v>
      </c>
      <c r="CU1073" s="47">
        <v>0</v>
      </c>
      <c r="CV1073" s="47" t="s">
        <v>438</v>
      </c>
      <c r="CW1073" s="47">
        <v>0</v>
      </c>
      <c r="CX1073" s="47">
        <v>418.07017543859649</v>
      </c>
      <c r="CY1073" s="47">
        <v>14.912280701754385</v>
      </c>
      <c r="CZ1073" s="47">
        <v>1.4804920477137178</v>
      </c>
      <c r="DA1073" s="47" t="s">
        <v>157</v>
      </c>
      <c r="DB1073" s="47" t="s">
        <v>157</v>
      </c>
      <c r="DC1073" s="23"/>
      <c r="DD1073" s="47">
        <v>5.7</v>
      </c>
      <c r="DE1073" s="47">
        <v>147</v>
      </c>
      <c r="DF1073" s="47">
        <v>28</v>
      </c>
      <c r="DG1073" s="47">
        <v>1.7543859649122806</v>
      </c>
      <c r="DH1073" s="47">
        <v>0</v>
      </c>
      <c r="DJ1073" s="47">
        <v>200.01300000000003</v>
      </c>
      <c r="DK1073" s="47">
        <v>5.2631579999999998</v>
      </c>
      <c r="DL1073" s="47">
        <v>4.9996750211236263</v>
      </c>
      <c r="DM1073" s="47">
        <v>1.7543859649122806</v>
      </c>
      <c r="DN1073" s="47">
        <v>0</v>
      </c>
      <c r="DO1073" s="47">
        <v>16.210884353741495</v>
      </c>
      <c r="DP1073" s="47" t="s">
        <v>157</v>
      </c>
      <c r="DQ1073" s="47">
        <v>33.333333333333336</v>
      </c>
      <c r="DR1073" s="47" t="s">
        <v>157</v>
      </c>
      <c r="DS1073" s="47">
        <v>90.476190476190482</v>
      </c>
      <c r="DT1073" s="47">
        <v>6785.7142857142853</v>
      </c>
      <c r="DU1073" s="47">
        <v>1.0527000000000002</v>
      </c>
      <c r="DV1073" s="47">
        <v>63.218868647361397</v>
      </c>
      <c r="DW1073" s="47">
        <f>IF(pitna[[#This Row],[SÚC]]="-","-",pitna[[#This Row],[ZVC30]]-pitna[[#This Row],[SÚC]])</f>
        <v>-28.128868647361394</v>
      </c>
      <c r="DX1073" s="47" t="str">
        <f>IF(pitna[[#This Row],[Rozdíl Cena pro vodné - sociálně únosná cena]]="-","-",IF(pitna[[#This Row],[Rozdíl Cena pro vodné - sociálně únosná cena]]&gt;0,"ANO","NE"))</f>
        <v>NE</v>
      </c>
      <c r="DY1073" s="47">
        <v>-29.885535314028061</v>
      </c>
      <c r="DZ1073" s="13" t="s">
        <v>441</v>
      </c>
      <c r="EA1073" s="55" t="s">
        <v>9515</v>
      </c>
      <c r="EB1073" s="55" t="s">
        <v>9649</v>
      </c>
      <c r="EC1073" s="55" t="s">
        <v>0</v>
      </c>
      <c r="ED1073" s="55" t="s">
        <v>9737</v>
      </c>
    </row>
    <row r="1074" spans="1:134" ht="15" customHeight="1" x14ac:dyDescent="0.25">
      <c r="A1074" s="29">
        <v>1629</v>
      </c>
      <c r="B1074" s="2" t="s">
        <v>1531</v>
      </c>
      <c r="C1074" s="3" t="s">
        <v>3242</v>
      </c>
      <c r="D1074" s="2" t="s">
        <v>3242</v>
      </c>
      <c r="E1074" s="2" t="s">
        <v>9</v>
      </c>
      <c r="F1074" s="2" t="s">
        <v>3242</v>
      </c>
      <c r="G1074" s="2" t="s">
        <v>5030</v>
      </c>
      <c r="H1074" s="2" t="s">
        <v>5974</v>
      </c>
      <c r="I1074" s="2" t="s">
        <v>5026</v>
      </c>
      <c r="J1074" s="2" t="s">
        <v>7046</v>
      </c>
      <c r="K1074" s="2" t="s">
        <v>7045</v>
      </c>
      <c r="L1074" s="42" t="s">
        <v>8118</v>
      </c>
      <c r="O1074" s="11">
        <v>213</v>
      </c>
      <c r="P1074" s="47">
        <v>4.6399999999999997</v>
      </c>
      <c r="Q1074" s="47">
        <v>0</v>
      </c>
      <c r="R1074" s="47">
        <v>2.78</v>
      </c>
      <c r="S1074" s="11">
        <v>76</v>
      </c>
      <c r="T1074" s="11">
        <v>80</v>
      </c>
      <c r="U1074" s="11">
        <v>1</v>
      </c>
      <c r="V1074" s="47">
        <v>100</v>
      </c>
      <c r="W1074" s="47">
        <v>8.0960000000000001</v>
      </c>
      <c r="X1074" s="47">
        <v>2.09</v>
      </c>
      <c r="Y1074" s="47">
        <v>0</v>
      </c>
      <c r="Z1074" s="47">
        <v>0.02</v>
      </c>
      <c r="AA1074" s="47">
        <v>0</v>
      </c>
      <c r="AB1074" s="47">
        <v>0</v>
      </c>
      <c r="AC1074" s="11">
        <v>6</v>
      </c>
      <c r="AD1074" s="11">
        <v>0</v>
      </c>
      <c r="AE1074" s="11">
        <v>2</v>
      </c>
      <c r="AF1074" s="11">
        <v>0</v>
      </c>
      <c r="AG1074" s="49"/>
      <c r="AH1074" s="47">
        <v>0</v>
      </c>
      <c r="AI1074" s="47">
        <v>0</v>
      </c>
      <c r="AJ1074" s="47">
        <v>0</v>
      </c>
      <c r="AK1074" s="47">
        <v>950</v>
      </c>
      <c r="AL1074" s="47">
        <v>0</v>
      </c>
      <c r="AM1074" s="47">
        <v>18</v>
      </c>
      <c r="AN1074" s="51">
        <v>3.2897000000000003E-2</v>
      </c>
      <c r="AO1074" s="51">
        <v>1.5159000000000001E-2</v>
      </c>
      <c r="AP1074" s="51">
        <v>0</v>
      </c>
      <c r="AQ1074" s="51">
        <v>3.8200000000000002E-4</v>
      </c>
      <c r="AR1074" s="51">
        <v>1.7356E-2</v>
      </c>
      <c r="AS1074" s="51">
        <v>3.6299999999999999E-2</v>
      </c>
      <c r="AT1074" s="51">
        <v>3.6299999999999999E-2</v>
      </c>
      <c r="AU1074" s="51">
        <v>0</v>
      </c>
      <c r="AV1074" s="51">
        <v>5.1739999999999998E-3</v>
      </c>
      <c r="AW1074" s="51">
        <v>0</v>
      </c>
      <c r="AX1074" s="51">
        <v>5.1739999999999998E-3</v>
      </c>
      <c r="AY1074" s="51">
        <v>0.20219300000000001</v>
      </c>
      <c r="AZ1074" s="51">
        <v>0.186804</v>
      </c>
      <c r="BA1074" s="51">
        <v>1.5389E-2</v>
      </c>
      <c r="BB1074" s="51">
        <v>0</v>
      </c>
      <c r="BC1074" s="51">
        <v>0</v>
      </c>
      <c r="BD1074" s="51">
        <v>0</v>
      </c>
      <c r="BE1074" s="51">
        <v>4.0128999999999998E-2</v>
      </c>
      <c r="BF1074" s="51">
        <v>0</v>
      </c>
      <c r="BG1074" s="51">
        <v>0.316693</v>
      </c>
      <c r="BH1074" s="18">
        <v>0.1925</v>
      </c>
      <c r="BI1074" s="45">
        <v>0.95</v>
      </c>
      <c r="BJ1074" s="47">
        <v>0.5</v>
      </c>
      <c r="BK1074" s="51">
        <v>8.0759999999999998E-3</v>
      </c>
      <c r="BL1074" s="18">
        <v>1.0694E-2</v>
      </c>
      <c r="BM1074" s="51">
        <v>0</v>
      </c>
      <c r="BN1074" s="51">
        <v>0</v>
      </c>
      <c r="BO1074" s="47">
        <v>39.21</v>
      </c>
      <c r="BP1074" s="51">
        <v>-0.171319</v>
      </c>
      <c r="BQ1074" s="18">
        <v>0</v>
      </c>
      <c r="BR1074" s="51">
        <v>-54.096224999999997</v>
      </c>
      <c r="BS1074" s="47">
        <v>0</v>
      </c>
      <c r="BT1074" s="51">
        <v>0.30499999999999999</v>
      </c>
      <c r="BU1074" s="51">
        <v>0</v>
      </c>
      <c r="BV1074" s="51">
        <v>0.03</v>
      </c>
      <c r="BW1074" s="51">
        <v>0.61456900000000003</v>
      </c>
      <c r="BX1074" s="51">
        <v>0.03</v>
      </c>
      <c r="BY1074" s="51">
        <v>0</v>
      </c>
      <c r="BZ1074" s="47">
        <v>27.338129496402878</v>
      </c>
      <c r="CC1074" s="47">
        <v>2.8026315789473686</v>
      </c>
      <c r="CD1074" s="47">
        <v>9.3896713615023469E-2</v>
      </c>
      <c r="CE1074" s="47">
        <v>1.971025918990835E-2</v>
      </c>
      <c r="CF1074" s="47">
        <v>0.24703557312252963</v>
      </c>
      <c r="CG1074" s="47">
        <v>0</v>
      </c>
      <c r="CH1074" s="47">
        <v>0</v>
      </c>
      <c r="CI1074" s="47">
        <v>0</v>
      </c>
      <c r="CJ1074" s="47">
        <v>0</v>
      </c>
      <c r="CK1074" s="47">
        <v>0</v>
      </c>
      <c r="CL1074" s="47">
        <v>0</v>
      </c>
      <c r="CN1074" s="47">
        <v>950</v>
      </c>
      <c r="CO1074" s="47">
        <v>0</v>
      </c>
      <c r="CP1074" s="47">
        <v>11.875</v>
      </c>
      <c r="CQ1074" s="47" t="s">
        <v>157</v>
      </c>
      <c r="CR1074" s="47">
        <v>30.874000000000013</v>
      </c>
      <c r="CS1074" s="47" t="s">
        <v>157</v>
      </c>
      <c r="CT1074" s="47">
        <v>3.2498947368421067</v>
      </c>
      <c r="CU1074" s="47">
        <v>0</v>
      </c>
      <c r="CV1074" s="47" t="s">
        <v>438</v>
      </c>
      <c r="CW1074" s="47">
        <v>0</v>
      </c>
      <c r="CX1074" s="47">
        <v>117.63249133234274</v>
      </c>
      <c r="CY1074" s="47">
        <v>3.822932144626054</v>
      </c>
      <c r="CZ1074" s="47">
        <v>1.25</v>
      </c>
      <c r="DA1074" s="47">
        <v>100</v>
      </c>
      <c r="DB1074" s="47" t="s">
        <v>157</v>
      </c>
      <c r="DC1074" s="23"/>
      <c r="DD1074" s="47">
        <v>16.152000000000001</v>
      </c>
      <c r="DE1074" s="47">
        <v>426</v>
      </c>
      <c r="DF1074" s="47">
        <v>152</v>
      </c>
      <c r="DG1074" s="47">
        <v>0.64066369489846453</v>
      </c>
      <c r="DH1074" s="47">
        <v>4.9689202575532443</v>
      </c>
      <c r="DJ1074" s="47">
        <v>145.36799999999999</v>
      </c>
      <c r="DK1074" s="47">
        <v>-54.096224999999997</v>
      </c>
      <c r="DL1074" s="47">
        <v>-117.85193440096856</v>
      </c>
      <c r="DM1074" s="47">
        <v>-21.213348192174344</v>
      </c>
      <c r="DN1074" s="47">
        <v>0</v>
      </c>
      <c r="DO1074" s="47">
        <v>4.460093896713615</v>
      </c>
      <c r="DP1074" s="47" t="s">
        <v>157</v>
      </c>
      <c r="DQ1074" s="47">
        <v>39.214091134224866</v>
      </c>
      <c r="DR1074" s="47" t="s">
        <v>157</v>
      </c>
      <c r="DS1074" s="47">
        <v>-54.096238312813995</v>
      </c>
      <c r="DT1074" s="47">
        <v>4167.0131578947367</v>
      </c>
      <c r="DU1074" s="47">
        <v>0.45901867107893135</v>
      </c>
      <c r="DV1074" s="47">
        <v>58.959309840803698</v>
      </c>
      <c r="DW1074" s="47">
        <f>IF(pitna[[#This Row],[SÚC]]="-","-",pitna[[#This Row],[ZVC30]]-pitna[[#This Row],[SÚC]])</f>
        <v>-40.959309840803698</v>
      </c>
      <c r="DX1074" s="47" t="str">
        <f>IF(pitna[[#This Row],[Rozdíl Cena pro vodné - sociálně únosná cena]]="-","-",IF(pitna[[#This Row],[Rozdíl Cena pro vodné - sociálně únosná cena]]&gt;0,"ANO","NE"))</f>
        <v>NE</v>
      </c>
      <c r="DY1074" s="47">
        <v>-19.745218706578832</v>
      </c>
      <c r="DZ1074" s="13" t="s">
        <v>441</v>
      </c>
      <c r="EA1074" s="55"/>
      <c r="EB1074" s="55" t="s">
        <v>9551</v>
      </c>
      <c r="EC1074" s="55" t="s">
        <v>0</v>
      </c>
      <c r="ED1074" s="55" t="s">
        <v>9778</v>
      </c>
    </row>
    <row r="1075" spans="1:134" ht="15" customHeight="1" x14ac:dyDescent="0.25">
      <c r="A1075" s="29">
        <v>1632</v>
      </c>
      <c r="B1075" s="2" t="s">
        <v>1532</v>
      </c>
      <c r="C1075" s="3" t="s">
        <v>3243</v>
      </c>
      <c r="D1075" s="2" t="s">
        <v>3243</v>
      </c>
      <c r="E1075" s="2" t="s">
        <v>9</v>
      </c>
      <c r="F1075" s="2" t="s">
        <v>3243</v>
      </c>
      <c r="G1075" s="2" t="s">
        <v>5080</v>
      </c>
      <c r="H1075" s="2" t="s">
        <v>5975</v>
      </c>
      <c r="I1075" s="2" t="s">
        <v>5026</v>
      </c>
      <c r="J1075" s="2" t="s">
        <v>7039</v>
      </c>
      <c r="K1075" s="2" t="s">
        <v>7045</v>
      </c>
      <c r="L1075" s="42" t="s">
        <v>8119</v>
      </c>
      <c r="O1075" s="11">
        <v>325</v>
      </c>
      <c r="P1075" s="47">
        <v>4.2119999999999997</v>
      </c>
      <c r="Q1075" s="47">
        <v>0</v>
      </c>
      <c r="R1075" s="47">
        <v>2.5270000000000001</v>
      </c>
      <c r="S1075" s="11">
        <v>110</v>
      </c>
      <c r="T1075" s="11">
        <v>103</v>
      </c>
      <c r="U1075" s="11">
        <v>0</v>
      </c>
      <c r="V1075" s="47">
        <v>0</v>
      </c>
      <c r="W1075" s="47">
        <v>17.055</v>
      </c>
      <c r="X1075" s="47">
        <v>0</v>
      </c>
      <c r="Y1075" s="47">
        <v>0</v>
      </c>
      <c r="Z1075" s="47">
        <v>7.367</v>
      </c>
      <c r="AA1075" s="47">
        <v>6.6669999999999998</v>
      </c>
      <c r="AB1075" s="47">
        <v>0</v>
      </c>
      <c r="AC1075" s="11">
        <v>6</v>
      </c>
      <c r="AD1075" s="11">
        <v>0</v>
      </c>
      <c r="AE1075" s="11">
        <v>9</v>
      </c>
      <c r="AF1075" s="11">
        <v>0</v>
      </c>
      <c r="AG1075" s="49">
        <v>1</v>
      </c>
      <c r="AH1075" s="47">
        <v>0</v>
      </c>
      <c r="AI1075" s="47">
        <v>17.055</v>
      </c>
      <c r="AJ1075" s="47">
        <v>0</v>
      </c>
      <c r="AK1075" s="47">
        <v>8575.3269999999993</v>
      </c>
      <c r="AL1075" s="47">
        <v>3376</v>
      </c>
      <c r="AM1075" s="47">
        <v>17.010000000000002</v>
      </c>
      <c r="AN1075" s="51">
        <v>3.8781000000000003E-2</v>
      </c>
      <c r="AO1075" s="51">
        <v>3.4110000000000001E-2</v>
      </c>
      <c r="AP1075" s="51">
        <v>0</v>
      </c>
      <c r="AQ1075" s="51">
        <v>0</v>
      </c>
      <c r="AR1075" s="51">
        <v>4.6709999999999998E-3</v>
      </c>
      <c r="AS1075" s="51">
        <v>7.1809999999999999E-2</v>
      </c>
      <c r="AT1075" s="51">
        <v>7.1809999999999999E-2</v>
      </c>
      <c r="AU1075" s="51">
        <v>0</v>
      </c>
      <c r="AV1075" s="51">
        <v>2.1167999999999999E-2</v>
      </c>
      <c r="AW1075" s="51">
        <v>0</v>
      </c>
      <c r="AX1075" s="51">
        <v>2.1167999999999999E-2</v>
      </c>
      <c r="AY1075" s="51">
        <v>1.8651999999999998E-2</v>
      </c>
      <c r="AZ1075" s="51">
        <v>0</v>
      </c>
      <c r="BA1075" s="51">
        <v>1.8651999999999998E-2</v>
      </c>
      <c r="BB1075" s="51">
        <v>0</v>
      </c>
      <c r="BC1075" s="51">
        <v>0</v>
      </c>
      <c r="BD1075" s="51">
        <v>0</v>
      </c>
      <c r="BE1075" s="51">
        <v>4.9131000000000001E-2</v>
      </c>
      <c r="BF1075" s="51">
        <v>0</v>
      </c>
      <c r="BG1075" s="51">
        <v>0.199542</v>
      </c>
      <c r="BH1075" s="18">
        <v>0.182</v>
      </c>
      <c r="BI1075" s="45">
        <v>17.18</v>
      </c>
      <c r="BJ1075" s="47">
        <v>1</v>
      </c>
      <c r="BK1075" s="51">
        <v>9.6880000000000004E-3</v>
      </c>
      <c r="BL1075" s="18">
        <v>1.0699999999999999E-2</v>
      </c>
      <c r="BM1075" s="51">
        <v>0</v>
      </c>
      <c r="BN1075" s="51">
        <v>0</v>
      </c>
      <c r="BO1075" s="47">
        <v>20.59</v>
      </c>
      <c r="BP1075" s="51">
        <v>-3.4755000000000001E-2</v>
      </c>
      <c r="BQ1075" s="18">
        <v>0</v>
      </c>
      <c r="BR1075" s="51">
        <v>-17.417615000000001</v>
      </c>
      <c r="BS1075" s="47">
        <v>0</v>
      </c>
      <c r="BT1075" s="51">
        <v>0</v>
      </c>
      <c r="BU1075" s="51">
        <v>0</v>
      </c>
      <c r="BV1075" s="51">
        <v>0</v>
      </c>
      <c r="BW1075" s="51">
        <v>0</v>
      </c>
      <c r="BX1075" s="51">
        <v>0</v>
      </c>
      <c r="BY1075" s="51">
        <v>0</v>
      </c>
      <c r="BZ1075" s="47">
        <v>43.529877324891174</v>
      </c>
      <c r="CC1075" s="47">
        <v>2.9545454545454546</v>
      </c>
      <c r="CD1075" s="47">
        <v>22.667692307692306</v>
      </c>
      <c r="CE1075" s="47">
        <v>7.9871632939594832</v>
      </c>
      <c r="CF1075" s="47">
        <v>43.195543828789212</v>
      </c>
      <c r="CG1075" s="47">
        <v>20.513846153846153</v>
      </c>
      <c r="CH1075" s="47">
        <v>7.2282364165641209</v>
      </c>
      <c r="CI1075" s="47">
        <v>39.091175608325997</v>
      </c>
      <c r="CJ1075" s="47">
        <v>0</v>
      </c>
      <c r="CK1075" s="47">
        <v>0</v>
      </c>
      <c r="CL1075" s="47">
        <v>0</v>
      </c>
      <c r="CN1075" s="47">
        <v>11951.326999999999</v>
      </c>
      <c r="CO1075" s="47">
        <v>0</v>
      </c>
      <c r="CP1075" s="47">
        <v>182.21380972222221</v>
      </c>
      <c r="CQ1075" s="47" t="s">
        <v>157</v>
      </c>
      <c r="CR1075" s="47">
        <v>0</v>
      </c>
      <c r="CS1075" s="47" t="s">
        <v>157</v>
      </c>
      <c r="CT1075" s="47">
        <v>0</v>
      </c>
      <c r="CU1075" s="47">
        <v>182.21380972222221</v>
      </c>
      <c r="CV1075" s="47" t="s">
        <v>437</v>
      </c>
      <c r="CW1075" s="47">
        <v>18.808196709560509</v>
      </c>
      <c r="CX1075" s="47">
        <v>1233.6216969446737</v>
      </c>
      <c r="CY1075" s="47">
        <v>0</v>
      </c>
      <c r="CZ1075" s="47">
        <v>1.4262643079598336</v>
      </c>
      <c r="DA1075" s="47" t="s">
        <v>157</v>
      </c>
      <c r="DB1075" s="47" t="s">
        <v>157</v>
      </c>
      <c r="DC1075" s="23"/>
      <c r="DD1075" s="47">
        <v>9.6880000000000006</v>
      </c>
      <c r="DE1075" s="47">
        <v>325</v>
      </c>
      <c r="DF1075" s="47">
        <v>110</v>
      </c>
      <c r="DG1075" s="47">
        <v>2.1849710982658959</v>
      </c>
      <c r="DH1075" s="47">
        <v>5.0713253509496283</v>
      </c>
      <c r="DJ1075" s="47">
        <v>164.79288000000003</v>
      </c>
      <c r="DK1075" s="47">
        <v>-17.417615000000001</v>
      </c>
      <c r="DL1075" s="47">
        <v>-21.090110203790356</v>
      </c>
      <c r="DM1075" s="47">
        <v>-3.5874277456647397</v>
      </c>
      <c r="DN1075" s="47">
        <v>0</v>
      </c>
      <c r="DO1075" s="47">
        <v>36.773313846153847</v>
      </c>
      <c r="DP1075" s="47" t="s">
        <v>157</v>
      </c>
      <c r="DQ1075" s="47">
        <v>37.479749145563815</v>
      </c>
      <c r="DR1075" s="47" t="s">
        <v>157</v>
      </c>
      <c r="DS1075" s="47">
        <v>-17.417385813512947</v>
      </c>
      <c r="DT1075" s="47">
        <v>1814.0181818181818</v>
      </c>
      <c r="DU1075" s="47">
        <v>0.4316709158137203</v>
      </c>
      <c r="DV1075" s="47">
        <v>56.569760854953998</v>
      </c>
      <c r="DW1075" s="47">
        <f>IF(pitna[[#This Row],[SÚC]]="-","-",pitna[[#This Row],[ZVC30]]-pitna[[#This Row],[SÚC]])</f>
        <v>-39.559760854953993</v>
      </c>
      <c r="DX1075" s="47" t="str">
        <f>IF(pitna[[#This Row],[Rozdíl Cena pro vodné - sociálně únosná cena]]="-","-",IF(pitna[[#This Row],[Rozdíl Cena pro vodné - sociálně únosná cena]]&gt;0,"ANO","NE"))</f>
        <v>NE</v>
      </c>
      <c r="DY1075" s="47">
        <v>-19.090011709390183</v>
      </c>
      <c r="DZ1075" s="13" t="s">
        <v>441</v>
      </c>
      <c r="EA1075" s="55"/>
      <c r="EB1075" s="55" t="s">
        <v>9587</v>
      </c>
      <c r="EC1075" s="55" t="s">
        <v>0</v>
      </c>
      <c r="ED1075" s="55" t="s">
        <v>9768</v>
      </c>
    </row>
    <row r="1076" spans="1:134" ht="15" customHeight="1" x14ac:dyDescent="0.25">
      <c r="A1076" s="29">
        <v>1635</v>
      </c>
      <c r="B1076" s="2" t="s">
        <v>1533</v>
      </c>
      <c r="C1076" s="3" t="s">
        <v>3244</v>
      </c>
      <c r="D1076" s="2" t="s">
        <v>3244</v>
      </c>
      <c r="E1076" s="2" t="s">
        <v>9</v>
      </c>
      <c r="F1076" s="2" t="s">
        <v>4977</v>
      </c>
      <c r="G1076" s="2" t="s">
        <v>5072</v>
      </c>
      <c r="H1076" s="2" t="s">
        <v>5976</v>
      </c>
      <c r="I1076" s="2" t="s">
        <v>5037</v>
      </c>
      <c r="J1076" s="2" t="s">
        <v>7039</v>
      </c>
      <c r="K1076" s="2" t="s">
        <v>7041</v>
      </c>
      <c r="L1076" s="42" t="s">
        <v>8120</v>
      </c>
      <c r="O1076" s="11">
        <v>734</v>
      </c>
      <c r="P1076" s="47">
        <v>4.9820000000000002</v>
      </c>
      <c r="Q1076" s="47">
        <v>0</v>
      </c>
      <c r="R1076" s="47">
        <v>6.4770000000000003</v>
      </c>
      <c r="S1076" s="11">
        <v>227</v>
      </c>
      <c r="T1076" s="11">
        <v>227</v>
      </c>
      <c r="U1076" s="11">
        <v>2</v>
      </c>
      <c r="V1076" s="47">
        <v>2000</v>
      </c>
      <c r="W1076" s="47">
        <v>19.821999999999999</v>
      </c>
      <c r="X1076" s="47">
        <v>0</v>
      </c>
      <c r="Y1076" s="47">
        <v>19.821999999999999</v>
      </c>
      <c r="Z1076" s="47">
        <v>0.10100000000000001</v>
      </c>
      <c r="AA1076" s="47">
        <v>0.10100000000000001</v>
      </c>
      <c r="AB1076" s="47">
        <v>2</v>
      </c>
      <c r="AC1076" s="11">
        <v>2</v>
      </c>
      <c r="AD1076" s="11">
        <v>0</v>
      </c>
      <c r="AE1076" s="11">
        <v>2</v>
      </c>
      <c r="AF1076" s="11">
        <v>0</v>
      </c>
      <c r="AG1076" s="49"/>
      <c r="AH1076" s="47">
        <v>0</v>
      </c>
      <c r="AI1076" s="47">
        <v>0</v>
      </c>
      <c r="AJ1076" s="47">
        <v>0</v>
      </c>
      <c r="AK1076" s="47">
        <v>13179</v>
      </c>
      <c r="AL1076" s="47">
        <v>0</v>
      </c>
      <c r="AM1076" s="47">
        <v>25.23</v>
      </c>
      <c r="AN1076" s="51">
        <v>0.55500000000000005</v>
      </c>
      <c r="AO1076" s="51">
        <v>0</v>
      </c>
      <c r="AP1076" s="51">
        <v>0.55500000000000005</v>
      </c>
      <c r="AQ1076" s="51">
        <v>0</v>
      </c>
      <c r="AR1076" s="51">
        <v>0</v>
      </c>
      <c r="AS1076" s="51">
        <v>0</v>
      </c>
      <c r="AT1076" s="51">
        <v>0</v>
      </c>
      <c r="AU1076" s="51">
        <v>0</v>
      </c>
      <c r="AV1076" s="51">
        <v>0</v>
      </c>
      <c r="AW1076" s="51">
        <v>0</v>
      </c>
      <c r="AX1076" s="51">
        <v>0</v>
      </c>
      <c r="AY1076" s="51">
        <v>0.253</v>
      </c>
      <c r="AZ1076" s="51">
        <v>0</v>
      </c>
      <c r="BA1076" s="51">
        <v>0</v>
      </c>
      <c r="BB1076" s="51">
        <v>0</v>
      </c>
      <c r="BC1076" s="51">
        <v>0.253</v>
      </c>
      <c r="BD1076" s="51">
        <v>0</v>
      </c>
      <c r="BE1076" s="51">
        <v>3.4000000000000002E-2</v>
      </c>
      <c r="BF1076" s="51">
        <v>0</v>
      </c>
      <c r="BG1076" s="51">
        <v>0.84199999999999997</v>
      </c>
      <c r="BH1076" s="18">
        <v>0.90300000000000002</v>
      </c>
      <c r="BI1076" s="45">
        <v>13.8</v>
      </c>
      <c r="BJ1076" s="47">
        <v>0</v>
      </c>
      <c r="BK1076" s="51">
        <v>0.02</v>
      </c>
      <c r="BL1076" s="18">
        <v>2.1999999999999999E-2</v>
      </c>
      <c r="BM1076" s="51">
        <v>0.02</v>
      </c>
      <c r="BN1076" s="51">
        <v>0</v>
      </c>
      <c r="BO1076" s="47">
        <v>42.1</v>
      </c>
      <c r="BP1076" s="51">
        <v>-0.337455</v>
      </c>
      <c r="BQ1076" s="18">
        <v>-0.34799999999999998</v>
      </c>
      <c r="BR1076" s="51">
        <v>-40.077736999999999</v>
      </c>
      <c r="BS1076" s="47">
        <v>0</v>
      </c>
      <c r="BT1076" s="51">
        <v>1.7849999999999999</v>
      </c>
      <c r="BU1076" s="51">
        <v>0</v>
      </c>
      <c r="BV1076" s="51">
        <v>0</v>
      </c>
      <c r="BW1076" s="51">
        <v>0</v>
      </c>
      <c r="BX1076" s="51">
        <v>0</v>
      </c>
      <c r="BY1076" s="51">
        <v>0</v>
      </c>
      <c r="BZ1076" s="47">
        <v>35.047089702022539</v>
      </c>
      <c r="CC1076" s="47">
        <v>3.2334801762114536</v>
      </c>
      <c r="CD1076" s="47">
        <v>0.13760217983651227</v>
      </c>
      <c r="CE1076" s="47">
        <v>4.2722298713466618E-2</v>
      </c>
      <c r="CF1076" s="47">
        <v>0.50953486025628103</v>
      </c>
      <c r="CG1076" s="47">
        <v>0.13760217983651227</v>
      </c>
      <c r="CH1076" s="47">
        <v>4.2722298713466618E-2</v>
      </c>
      <c r="CI1076" s="47">
        <v>0.50953486025628103</v>
      </c>
      <c r="CJ1076" s="47">
        <v>0</v>
      </c>
      <c r="CK1076" s="47">
        <v>0</v>
      </c>
      <c r="CL1076" s="47">
        <v>0.15439246564767639</v>
      </c>
      <c r="CN1076" s="47">
        <v>13179</v>
      </c>
      <c r="CO1076" s="47">
        <v>0.40144520272982737</v>
      </c>
      <c r="CP1076" s="47">
        <v>164.73750000000001</v>
      </c>
      <c r="CQ1076" s="47" t="s">
        <v>157</v>
      </c>
      <c r="CR1076" s="47">
        <v>0</v>
      </c>
      <c r="CS1076" s="47" t="s">
        <v>157</v>
      </c>
      <c r="CT1076" s="47">
        <v>0</v>
      </c>
      <c r="CU1076" s="47">
        <v>164.73750000000001</v>
      </c>
      <c r="CV1076" s="47" t="s">
        <v>437</v>
      </c>
      <c r="CW1076" s="47">
        <v>8.2368750000000013</v>
      </c>
      <c r="CX1076" s="47">
        <v>658.95</v>
      </c>
      <c r="CY1076" s="47">
        <v>0</v>
      </c>
      <c r="CZ1076" s="47">
        <v>1.25</v>
      </c>
      <c r="DA1076" s="47" t="s">
        <v>157</v>
      </c>
      <c r="DB1076" s="47" t="s">
        <v>157</v>
      </c>
      <c r="DC1076" s="23"/>
      <c r="DD1076" s="47" t="s">
        <v>157</v>
      </c>
      <c r="DE1076" s="47" t="s">
        <v>157</v>
      </c>
      <c r="DF1076" s="47" t="s">
        <v>157</v>
      </c>
      <c r="DG1076" s="47">
        <v>0</v>
      </c>
      <c r="DH1076" s="47">
        <v>1.7000000000000002</v>
      </c>
      <c r="DJ1076" s="47">
        <v>504.6</v>
      </c>
      <c r="DK1076" s="47">
        <v>-40.077736999999999</v>
      </c>
      <c r="DL1076" s="47">
        <v>-66.875743162901301</v>
      </c>
      <c r="DM1076" s="47">
        <v>-16.87275</v>
      </c>
      <c r="DN1076" s="47">
        <v>0</v>
      </c>
      <c r="DO1076" s="47">
        <v>17.955040871934607</v>
      </c>
      <c r="DP1076" s="47" t="s">
        <v>157</v>
      </c>
      <c r="DQ1076" s="47">
        <v>42.099999999999994</v>
      </c>
      <c r="DR1076" s="47" t="s">
        <v>157</v>
      </c>
      <c r="DS1076" s="47">
        <v>-14.338709677419358</v>
      </c>
      <c r="DT1076" s="47">
        <v>3709.2511013215858</v>
      </c>
      <c r="DU1076" s="47">
        <v>0.50122300997032498</v>
      </c>
      <c r="DV1076" s="47">
        <v>60.311614268660797</v>
      </c>
      <c r="DW1076" s="47">
        <f>IF(pitna[[#This Row],[SÚC]]="-","-",pitna[[#This Row],[ZVC30]]-pitna[[#This Row],[SÚC]])</f>
        <v>-35.0816142686608</v>
      </c>
      <c r="DX1076" s="47" t="str">
        <f>IF(pitna[[#This Row],[Rozdíl Cena pro vodné - sociálně únosná cena]]="-","-",IF(pitna[[#This Row],[Rozdíl Cena pro vodné - sociálně únosná cena]]&gt;0,"ANO","NE"))</f>
        <v>NE</v>
      </c>
      <c r="DY1076" s="47">
        <v>-18.211614268660803</v>
      </c>
      <c r="DZ1076" s="13" t="s">
        <v>441</v>
      </c>
      <c r="EA1076" s="55" t="s">
        <v>9515</v>
      </c>
      <c r="EB1076" s="55" t="s">
        <v>9556</v>
      </c>
      <c r="EC1076" s="55" t="s">
        <v>9723</v>
      </c>
      <c r="ED1076" s="55" t="s">
        <v>9773</v>
      </c>
    </row>
    <row r="1077" spans="1:134" ht="15" customHeight="1" x14ac:dyDescent="0.25">
      <c r="A1077" s="29">
        <v>1636</v>
      </c>
      <c r="B1077" s="2" t="s">
        <v>1534</v>
      </c>
      <c r="C1077" s="3" t="s">
        <v>3245</v>
      </c>
      <c r="D1077" s="2" t="s">
        <v>3245</v>
      </c>
      <c r="E1077" s="2" t="s">
        <v>9</v>
      </c>
      <c r="F1077" s="2" t="s">
        <v>3245</v>
      </c>
      <c r="G1077" s="2" t="s">
        <v>5033</v>
      </c>
      <c r="H1077" s="2" t="s">
        <v>5977</v>
      </c>
      <c r="I1077" s="2" t="s">
        <v>5026</v>
      </c>
      <c r="J1077" s="2" t="s">
        <v>7039</v>
      </c>
      <c r="K1077" s="2" t="s">
        <v>7045</v>
      </c>
      <c r="L1077" s="42" t="s">
        <v>8121</v>
      </c>
      <c r="O1077" s="11">
        <v>268</v>
      </c>
      <c r="P1077" s="47">
        <v>4.4660000000000002</v>
      </c>
      <c r="Q1077" s="47">
        <v>0</v>
      </c>
      <c r="R1077" s="47">
        <v>2.68</v>
      </c>
      <c r="S1077" s="11">
        <v>93</v>
      </c>
      <c r="T1077" s="11">
        <v>93</v>
      </c>
      <c r="U1077" s="11">
        <v>1</v>
      </c>
      <c r="V1077" s="47">
        <v>100</v>
      </c>
      <c r="W1077" s="47">
        <v>6.4109999999999996</v>
      </c>
      <c r="X1077" s="47">
        <v>0</v>
      </c>
      <c r="Y1077" s="47">
        <v>0</v>
      </c>
      <c r="Z1077" s="47">
        <v>0.42</v>
      </c>
      <c r="AA1077" s="47">
        <v>0.42</v>
      </c>
      <c r="AB1077" s="47">
        <v>0</v>
      </c>
      <c r="AC1077" s="11">
        <v>4</v>
      </c>
      <c r="AD1077" s="11">
        <v>0</v>
      </c>
      <c r="AE1077" s="11">
        <v>4</v>
      </c>
      <c r="AF1077" s="11">
        <v>0</v>
      </c>
      <c r="AG1077" s="49">
        <v>1</v>
      </c>
      <c r="AH1077" s="47">
        <v>0</v>
      </c>
      <c r="AI1077" s="47">
        <v>6.4109999999999996</v>
      </c>
      <c r="AJ1077" s="47">
        <v>0</v>
      </c>
      <c r="AK1077" s="47">
        <v>10796</v>
      </c>
      <c r="AL1077" s="47">
        <v>400</v>
      </c>
      <c r="AM1077" s="47">
        <v>21.86</v>
      </c>
      <c r="AN1077" s="51">
        <v>1.6066E-2</v>
      </c>
      <c r="AO1077" s="51">
        <v>1.2822E-2</v>
      </c>
      <c r="AP1077" s="51">
        <v>0</v>
      </c>
      <c r="AQ1077" s="51">
        <v>3.0439999999999998E-3</v>
      </c>
      <c r="AR1077" s="51">
        <v>2.0000000000000001E-4</v>
      </c>
      <c r="AS1077" s="51">
        <v>2.767E-2</v>
      </c>
      <c r="AT1077" s="51">
        <v>2.767E-2</v>
      </c>
      <c r="AU1077" s="51">
        <v>0</v>
      </c>
      <c r="AV1077" s="51">
        <v>2.2776000000000001E-2</v>
      </c>
      <c r="AW1077" s="51">
        <v>0</v>
      </c>
      <c r="AX1077" s="51">
        <v>2.2776000000000001E-2</v>
      </c>
      <c r="AY1077" s="51">
        <v>0.15945200000000001</v>
      </c>
      <c r="AZ1077" s="51">
        <v>0.133352</v>
      </c>
      <c r="BA1077" s="51">
        <v>6.1000000000000004E-3</v>
      </c>
      <c r="BB1077" s="51">
        <v>0</v>
      </c>
      <c r="BC1077" s="51">
        <v>0.02</v>
      </c>
      <c r="BD1077" s="51">
        <v>0</v>
      </c>
      <c r="BE1077" s="51">
        <v>4.8030999999999997E-2</v>
      </c>
      <c r="BF1077" s="51">
        <v>0</v>
      </c>
      <c r="BG1077" s="51">
        <v>0.27399499999999999</v>
      </c>
      <c r="BH1077" s="18">
        <v>0.26072400000000001</v>
      </c>
      <c r="BI1077" s="45">
        <v>11.196</v>
      </c>
      <c r="BJ1077" s="47">
        <v>1</v>
      </c>
      <c r="BK1077" s="51">
        <v>5.9909999999999998E-3</v>
      </c>
      <c r="BL1077" s="18">
        <v>5.7260000000000002E-3</v>
      </c>
      <c r="BM1077" s="51">
        <v>0</v>
      </c>
      <c r="BN1077" s="51">
        <v>0</v>
      </c>
      <c r="BO1077" s="47">
        <v>45.73</v>
      </c>
      <c r="BP1077" s="51">
        <v>-0.143011</v>
      </c>
      <c r="BQ1077" s="18">
        <v>-0.13600000000000001</v>
      </c>
      <c r="BR1077" s="51">
        <v>-52.194681000000003</v>
      </c>
      <c r="BS1077" s="47">
        <v>0</v>
      </c>
      <c r="BT1077" s="51">
        <v>0.1</v>
      </c>
      <c r="BU1077" s="51">
        <v>0</v>
      </c>
      <c r="BV1077" s="51">
        <v>0.02</v>
      </c>
      <c r="BW1077" s="51">
        <v>0</v>
      </c>
      <c r="BX1077" s="51">
        <v>0.01</v>
      </c>
      <c r="BY1077" s="51">
        <v>0.01</v>
      </c>
      <c r="BZ1077" s="47">
        <v>34.701492537313428</v>
      </c>
      <c r="CC1077" s="47">
        <v>2.881720430107527</v>
      </c>
      <c r="CD1077" s="47">
        <v>1.5671641791044777</v>
      </c>
      <c r="CE1077" s="47">
        <v>0.42936004906971986</v>
      </c>
      <c r="CF1077" s="47">
        <v>6.5512400561534863</v>
      </c>
      <c r="CG1077" s="47">
        <v>1.5671641791044777</v>
      </c>
      <c r="CH1077" s="47">
        <v>0.42936004906971986</v>
      </c>
      <c r="CI1077" s="47">
        <v>6.5512400561534863</v>
      </c>
      <c r="CJ1077" s="47">
        <v>0</v>
      </c>
      <c r="CK1077" s="47">
        <v>0</v>
      </c>
      <c r="CL1077" s="47">
        <v>0.37313432835820892</v>
      </c>
      <c r="CN1077" s="47">
        <v>11196</v>
      </c>
      <c r="CO1077" s="47">
        <v>0</v>
      </c>
      <c r="CP1077" s="47">
        <v>143.83888888888887</v>
      </c>
      <c r="CQ1077" s="47" t="s">
        <v>157</v>
      </c>
      <c r="CR1077" s="47">
        <v>16.440999999999985</v>
      </c>
      <c r="CS1077" s="47" t="s">
        <v>157</v>
      </c>
      <c r="CT1077" s="47">
        <v>0.14684708824580195</v>
      </c>
      <c r="CU1077" s="47">
        <v>127.39788888888889</v>
      </c>
      <c r="CV1077" s="47" t="s">
        <v>437</v>
      </c>
      <c r="CW1077" s="47">
        <v>21.264878799681004</v>
      </c>
      <c r="CX1077" s="47">
        <v>1868.8032048072109</v>
      </c>
      <c r="CY1077" s="47">
        <v>2.7442830913036196</v>
      </c>
      <c r="CZ1077" s="47">
        <v>1.2698484711006262</v>
      </c>
      <c r="DA1077" s="47">
        <v>50</v>
      </c>
      <c r="DB1077" s="47" t="s">
        <v>157</v>
      </c>
      <c r="DC1077" s="23"/>
      <c r="DD1077" s="47">
        <v>5.9909999999999997</v>
      </c>
      <c r="DE1077" s="47">
        <v>268</v>
      </c>
      <c r="DF1077" s="47">
        <v>93</v>
      </c>
      <c r="DG1077" s="47">
        <v>3.8017025538307463</v>
      </c>
      <c r="DH1077" s="47">
        <v>8.0171924553496918</v>
      </c>
      <c r="DJ1077" s="47">
        <v>130.96325999999999</v>
      </c>
      <c r="DK1077" s="47">
        <v>-52.194681000000003</v>
      </c>
      <c r="DL1077" s="47">
        <v>-109.19932811690852</v>
      </c>
      <c r="DM1077" s="47">
        <v>-23.870973126356201</v>
      </c>
      <c r="DN1077" s="47">
        <v>0</v>
      </c>
      <c r="DO1077" s="47">
        <v>41.776119402985074</v>
      </c>
      <c r="DP1077" s="47" t="s">
        <v>157</v>
      </c>
      <c r="DQ1077" s="47">
        <v>45.734434985812051</v>
      </c>
      <c r="DR1077" s="47" t="s">
        <v>157</v>
      </c>
      <c r="DS1077" s="47">
        <v>-48.430480914978645</v>
      </c>
      <c r="DT1077" s="47">
        <v>2946.1827956989246</v>
      </c>
      <c r="DU1077" s="47">
        <v>0.32627199839669419</v>
      </c>
      <c r="DV1077" s="47">
        <v>55.616774028257197</v>
      </c>
      <c r="DW1077" s="47">
        <f>IF(pitna[[#This Row],[SÚC]]="-","-",pitna[[#This Row],[ZVC30]]-pitna[[#This Row],[SÚC]])</f>
        <v>-33.756774028257198</v>
      </c>
      <c r="DX1077" s="47" t="str">
        <f>IF(pitna[[#This Row],[Rozdíl Cena pro vodné - sociálně únosná cena]]="-","-",IF(pitna[[#This Row],[Rozdíl Cena pro vodné - sociálně únosná cena]]&gt;0,"ANO","NE"))</f>
        <v>NE</v>
      </c>
      <c r="DY1077" s="47">
        <v>-9.882339042445146</v>
      </c>
      <c r="DZ1077" s="13" t="s">
        <v>441</v>
      </c>
      <c r="EA1077" s="55"/>
      <c r="EB1077" s="55" t="s">
        <v>9556</v>
      </c>
      <c r="EC1077" s="55" t="s">
        <v>0</v>
      </c>
      <c r="ED1077" s="55" t="s">
        <v>9773</v>
      </c>
    </row>
    <row r="1078" spans="1:134" ht="15" customHeight="1" x14ac:dyDescent="0.25">
      <c r="A1078" s="29">
        <v>1637</v>
      </c>
      <c r="B1078" s="2" t="s">
        <v>1535</v>
      </c>
      <c r="C1078" s="3" t="s">
        <v>3246</v>
      </c>
      <c r="D1078" s="2" t="s">
        <v>3246</v>
      </c>
      <c r="E1078" s="2" t="s">
        <v>9</v>
      </c>
      <c r="F1078" s="2" t="s">
        <v>3246</v>
      </c>
      <c r="G1078" s="2" t="s">
        <v>5032</v>
      </c>
      <c r="H1078" s="2" t="s">
        <v>5978</v>
      </c>
      <c r="I1078" s="2" t="s">
        <v>5026</v>
      </c>
      <c r="J1078" s="2" t="s">
        <v>7042</v>
      </c>
      <c r="K1078" s="2" t="s">
        <v>7045</v>
      </c>
      <c r="L1078" s="42" t="s">
        <v>8122</v>
      </c>
      <c r="O1078" s="11">
        <v>120</v>
      </c>
      <c r="P1078" s="47">
        <v>1.1120000000000001</v>
      </c>
      <c r="Q1078" s="47">
        <v>0</v>
      </c>
      <c r="R1078" s="47">
        <v>0.66700000000000004</v>
      </c>
      <c r="S1078" s="11">
        <v>63</v>
      </c>
      <c r="T1078" s="11">
        <v>63</v>
      </c>
      <c r="U1078" s="11">
        <v>0</v>
      </c>
      <c r="V1078" s="47">
        <v>0</v>
      </c>
      <c r="W1078" s="47">
        <v>6.3</v>
      </c>
      <c r="X1078" s="47">
        <v>0</v>
      </c>
      <c r="Y1078" s="47">
        <v>0</v>
      </c>
      <c r="Z1078" s="47">
        <v>0.7</v>
      </c>
      <c r="AA1078" s="47">
        <v>0</v>
      </c>
      <c r="AB1078" s="47">
        <v>1</v>
      </c>
      <c r="AC1078" s="11">
        <v>3</v>
      </c>
      <c r="AD1078" s="11">
        <v>0</v>
      </c>
      <c r="AE1078" s="11">
        <v>3</v>
      </c>
      <c r="AF1078" s="11">
        <v>0</v>
      </c>
      <c r="AG1078" s="49"/>
      <c r="AH1078" s="47">
        <v>0</v>
      </c>
      <c r="AI1078" s="47">
        <v>0</v>
      </c>
      <c r="AJ1078" s="47">
        <v>0</v>
      </c>
      <c r="AK1078" s="47">
        <v>1759</v>
      </c>
      <c r="AL1078" s="47">
        <v>0</v>
      </c>
      <c r="AM1078" s="47">
        <v>39</v>
      </c>
      <c r="AN1078" s="51">
        <v>0.01</v>
      </c>
      <c r="AO1078" s="51">
        <v>0</v>
      </c>
      <c r="AP1078" s="51">
        <v>0</v>
      </c>
      <c r="AQ1078" s="51">
        <v>0</v>
      </c>
      <c r="AR1078" s="51">
        <v>0.01</v>
      </c>
      <c r="AS1078" s="51">
        <v>3.2000000000000001E-2</v>
      </c>
      <c r="AT1078" s="51">
        <v>3.2000000000000001E-2</v>
      </c>
      <c r="AU1078" s="51">
        <v>0</v>
      </c>
      <c r="AV1078" s="51">
        <v>0</v>
      </c>
      <c r="AW1078" s="51">
        <v>0</v>
      </c>
      <c r="AX1078" s="51">
        <v>0</v>
      </c>
      <c r="AY1078" s="51">
        <v>0.126</v>
      </c>
      <c r="AZ1078" s="51">
        <v>7.0000000000000007E-2</v>
      </c>
      <c r="BA1078" s="51">
        <v>6.0000000000000001E-3</v>
      </c>
      <c r="BB1078" s="51">
        <v>0</v>
      </c>
      <c r="BC1078" s="51">
        <v>0.05</v>
      </c>
      <c r="BD1078" s="51">
        <v>0</v>
      </c>
      <c r="BE1078" s="51">
        <v>1.4999999999999999E-2</v>
      </c>
      <c r="BF1078" s="51">
        <v>0</v>
      </c>
      <c r="BG1078" s="51">
        <v>0.183</v>
      </c>
      <c r="BH1078" s="18">
        <v>0.18</v>
      </c>
      <c r="BI1078" s="45">
        <v>2.5</v>
      </c>
      <c r="BJ1078" s="47">
        <v>0</v>
      </c>
      <c r="BK1078" s="51">
        <v>6.0000000000000001E-3</v>
      </c>
      <c r="BL1078" s="18">
        <v>5.0000000000000001E-3</v>
      </c>
      <c r="BM1078" s="51">
        <v>0</v>
      </c>
      <c r="BN1078" s="51">
        <v>0</v>
      </c>
      <c r="BO1078" s="47">
        <v>30.5</v>
      </c>
      <c r="BP1078" s="51">
        <v>5.0999999999999997E-2</v>
      </c>
      <c r="BQ1078" s="18">
        <v>1.4999999999999999E-2</v>
      </c>
      <c r="BR1078" s="51">
        <v>27.868852</v>
      </c>
      <c r="BS1078" s="47">
        <v>0</v>
      </c>
      <c r="BT1078" s="51">
        <v>1.4999999999999999E-2</v>
      </c>
      <c r="BU1078" s="51">
        <v>0.01</v>
      </c>
      <c r="BV1078" s="51">
        <v>1E-3</v>
      </c>
      <c r="BW1078" s="51">
        <v>2E-3</v>
      </c>
      <c r="BX1078" s="51">
        <v>1E-3</v>
      </c>
      <c r="BY1078" s="51">
        <v>0</v>
      </c>
      <c r="BZ1078" s="47">
        <v>94.452773613193401</v>
      </c>
      <c r="CC1078" s="47">
        <v>1.9047619047619047</v>
      </c>
      <c r="CD1078" s="47">
        <v>5.833333333333333</v>
      </c>
      <c r="CE1078" s="47">
        <v>2.8752746914214122</v>
      </c>
      <c r="CF1078" s="47">
        <v>11.111111111111111</v>
      </c>
      <c r="CG1078" s="47">
        <v>0</v>
      </c>
      <c r="CH1078" s="47">
        <v>0</v>
      </c>
      <c r="CI1078" s="47">
        <v>0</v>
      </c>
      <c r="CJ1078" s="47">
        <v>0</v>
      </c>
      <c r="CK1078" s="47">
        <v>0</v>
      </c>
      <c r="CL1078" s="47">
        <v>0</v>
      </c>
      <c r="CN1078" s="47">
        <v>1759</v>
      </c>
      <c r="CO1078" s="47">
        <v>0.89928057553956831</v>
      </c>
      <c r="CP1078" s="47">
        <v>21.987500000000001</v>
      </c>
      <c r="CQ1078" s="47" t="s">
        <v>157</v>
      </c>
      <c r="CR1078" s="47">
        <v>126</v>
      </c>
      <c r="CS1078" s="47" t="s">
        <v>157</v>
      </c>
      <c r="CT1078" s="47">
        <v>7.163160886867538</v>
      </c>
      <c r="CU1078" s="47">
        <v>0</v>
      </c>
      <c r="CV1078" s="47" t="s">
        <v>438</v>
      </c>
      <c r="CW1078" s="47">
        <v>0</v>
      </c>
      <c r="CX1078" s="47">
        <v>293.16666666666669</v>
      </c>
      <c r="CY1078" s="47">
        <v>21</v>
      </c>
      <c r="CZ1078" s="47">
        <v>1.25</v>
      </c>
      <c r="DA1078" s="47">
        <v>100</v>
      </c>
      <c r="DB1078" s="47" t="s">
        <v>157</v>
      </c>
      <c r="DC1078" s="23"/>
      <c r="DD1078" s="47" t="s">
        <v>157</v>
      </c>
      <c r="DE1078" s="47" t="s">
        <v>157</v>
      </c>
      <c r="DF1078" s="47" t="s">
        <v>157</v>
      </c>
      <c r="DG1078" s="47">
        <v>0</v>
      </c>
      <c r="DH1078" s="47">
        <v>2.5</v>
      </c>
      <c r="DJ1078" s="47">
        <v>234</v>
      </c>
      <c r="DK1078" s="47">
        <v>27.868852</v>
      </c>
      <c r="DL1078" s="47">
        <v>21.794871794871796</v>
      </c>
      <c r="DM1078" s="47">
        <v>8.5</v>
      </c>
      <c r="DN1078" s="47">
        <v>0</v>
      </c>
      <c r="DO1078" s="47">
        <v>14.658333333333333</v>
      </c>
      <c r="DP1078" s="47" t="s">
        <v>157</v>
      </c>
      <c r="DQ1078" s="47">
        <v>30.5</v>
      </c>
      <c r="DR1078" s="47" t="s">
        <v>157</v>
      </c>
      <c r="DS1078" s="47">
        <v>75.939849624060159</v>
      </c>
      <c r="DT1078" s="47">
        <v>2904.7619047619046</v>
      </c>
      <c r="DU1078" s="47">
        <v>1.278688524590164</v>
      </c>
      <c r="DV1078" s="47">
        <v>61.057336929474999</v>
      </c>
      <c r="DW1078" s="47">
        <f>IF(pitna[[#This Row],[SÚC]]="-","-",pitna[[#This Row],[ZVC30]]-pitna[[#This Row],[SÚC]])</f>
        <v>-22.057336929474999</v>
      </c>
      <c r="DX1078" s="47" t="str">
        <f>IF(pitna[[#This Row],[Rozdíl Cena pro vodné - sociálně únosná cena]]="-","-",IF(pitna[[#This Row],[Rozdíl Cena pro vodné - sociálně únosná cena]]&gt;0,"ANO","NE"))</f>
        <v>NE</v>
      </c>
      <c r="DY1078" s="47">
        <v>-30.557336929474999</v>
      </c>
      <c r="DZ1078" s="13" t="s">
        <v>441</v>
      </c>
      <c r="EA1078" s="55"/>
      <c r="EB1078" s="55" t="s">
        <v>9607</v>
      </c>
      <c r="EC1078" s="55" t="s">
        <v>9723</v>
      </c>
      <c r="ED1078" s="55" t="s">
        <v>9732</v>
      </c>
    </row>
    <row r="1079" spans="1:134" ht="15" customHeight="1" x14ac:dyDescent="0.25">
      <c r="A1079" s="29">
        <v>1639</v>
      </c>
      <c r="B1079" s="2" t="s">
        <v>1536</v>
      </c>
      <c r="C1079" s="3" t="s">
        <v>3247</v>
      </c>
      <c r="D1079" s="2" t="s">
        <v>157</v>
      </c>
      <c r="E1079" s="2" t="s">
        <v>157</v>
      </c>
      <c r="F1079" s="2" t="s">
        <v>157</v>
      </c>
      <c r="G1079" s="2" t="s">
        <v>157</v>
      </c>
      <c r="H1079" s="2" t="s">
        <v>157</v>
      </c>
      <c r="I1079" s="2" t="s">
        <v>157</v>
      </c>
      <c r="J1079" s="2" t="s">
        <v>157</v>
      </c>
      <c r="K1079" s="2" t="s">
        <v>157</v>
      </c>
      <c r="L1079" s="42" t="s">
        <v>8123</v>
      </c>
      <c r="M1079" s="13" t="s">
        <v>9395</v>
      </c>
      <c r="O1079" s="11" t="s">
        <v>157</v>
      </c>
      <c r="P1079" s="47" t="s">
        <v>157</v>
      </c>
      <c r="Q1079" s="47" t="s">
        <v>157</v>
      </c>
      <c r="R1079" s="47" t="s">
        <v>157</v>
      </c>
      <c r="S1079" s="11" t="s">
        <v>157</v>
      </c>
      <c r="T1079" s="11" t="s">
        <v>157</v>
      </c>
      <c r="U1079" s="11" t="s">
        <v>157</v>
      </c>
      <c r="V1079" s="47" t="s">
        <v>157</v>
      </c>
      <c r="W1079" s="47" t="s">
        <v>157</v>
      </c>
      <c r="X1079" s="47" t="s">
        <v>157</v>
      </c>
      <c r="Y1079" s="47" t="s">
        <v>157</v>
      </c>
      <c r="Z1079" s="47" t="s">
        <v>157</v>
      </c>
      <c r="AA1079" s="47" t="s">
        <v>157</v>
      </c>
      <c r="AB1079" s="47" t="s">
        <v>157</v>
      </c>
      <c r="AC1079" s="11" t="s">
        <v>157</v>
      </c>
      <c r="AD1079" s="11" t="s">
        <v>157</v>
      </c>
      <c r="AE1079" s="11" t="s">
        <v>157</v>
      </c>
      <c r="AF1079" s="11" t="s">
        <v>157</v>
      </c>
      <c r="AG1079" s="49" t="s">
        <v>157</v>
      </c>
      <c r="AH1079" s="47" t="s">
        <v>157</v>
      </c>
      <c r="AI1079" s="47" t="s">
        <v>157</v>
      </c>
      <c r="AJ1079" s="47" t="s">
        <v>157</v>
      </c>
      <c r="AK1079" s="47" t="s">
        <v>157</v>
      </c>
      <c r="AL1079" s="47" t="s">
        <v>157</v>
      </c>
      <c r="AM1079" s="47">
        <v>33.81</v>
      </c>
      <c r="AN1079" s="51">
        <v>8.2656999999999994E-2</v>
      </c>
      <c r="AO1079" s="51">
        <v>8.2656999999999994E-2</v>
      </c>
      <c r="AP1079" s="51">
        <v>0</v>
      </c>
      <c r="AQ1079" s="51">
        <v>0</v>
      </c>
      <c r="AR1079" s="51">
        <v>0</v>
      </c>
      <c r="AS1079" s="51">
        <v>1E-3</v>
      </c>
      <c r="AT1079" s="51">
        <v>1E-3</v>
      </c>
      <c r="AU1079" s="51">
        <v>0</v>
      </c>
      <c r="AV1079" s="51">
        <v>0.23718700000000001</v>
      </c>
      <c r="AW1079" s="51">
        <v>0.22018699999999999</v>
      </c>
      <c r="AX1079" s="51">
        <v>1.7000000000000001E-2</v>
      </c>
      <c r="AY1079" s="51">
        <v>0.246086</v>
      </c>
      <c r="AZ1079" s="51">
        <v>0.14507200000000001</v>
      </c>
      <c r="BA1079" s="51">
        <v>0.10101400000000001</v>
      </c>
      <c r="BB1079" s="51">
        <v>0</v>
      </c>
      <c r="BC1079" s="51">
        <v>0</v>
      </c>
      <c r="BD1079" s="51">
        <v>0</v>
      </c>
      <c r="BE1079" s="51">
        <v>0.111596</v>
      </c>
      <c r="BF1079" s="51">
        <v>0</v>
      </c>
      <c r="BG1079" s="51">
        <v>0.70602600000000004</v>
      </c>
      <c r="BH1079" s="18">
        <v>0.71</v>
      </c>
      <c r="BI1079" s="45">
        <v>15.3</v>
      </c>
      <c r="BJ1079" s="47">
        <v>1</v>
      </c>
      <c r="BK1079" s="51">
        <v>2.1621000000000001E-2</v>
      </c>
      <c r="BL1079" s="18">
        <v>2.1000000000000001E-2</v>
      </c>
      <c r="BM1079" s="51">
        <v>0</v>
      </c>
      <c r="BN1079" s="51">
        <v>0</v>
      </c>
      <c r="BO1079" s="47">
        <v>32.65</v>
      </c>
      <c r="BP1079" s="51">
        <v>2.4969999999999999E-2</v>
      </c>
      <c r="BQ1079" s="18">
        <v>0</v>
      </c>
      <c r="BR1079" s="51">
        <v>3.5366559999999998</v>
      </c>
      <c r="BS1079" s="47">
        <v>0</v>
      </c>
      <c r="BT1079" s="51">
        <v>0</v>
      </c>
      <c r="BU1079" s="51">
        <v>0</v>
      </c>
      <c r="BV1079" s="51">
        <v>0</v>
      </c>
      <c r="BW1079" s="51">
        <v>0</v>
      </c>
      <c r="BX1079" s="51">
        <v>0</v>
      </c>
      <c r="BY1079" s="51">
        <v>0</v>
      </c>
      <c r="BZ1079" s="47" t="s">
        <v>157</v>
      </c>
      <c r="CC1079" s="47" t="s">
        <v>157</v>
      </c>
      <c r="CD1079" s="47" t="s">
        <v>157</v>
      </c>
      <c r="CE1079" s="47" t="s">
        <v>157</v>
      </c>
      <c r="CF1079" s="47" t="s">
        <v>157</v>
      </c>
      <c r="CG1079" s="47" t="s">
        <v>157</v>
      </c>
      <c r="CH1079" s="47" t="s">
        <v>157</v>
      </c>
      <c r="CI1079" s="47" t="s">
        <v>157</v>
      </c>
      <c r="CJ1079" s="47" t="s">
        <v>157</v>
      </c>
      <c r="CK1079" s="47" t="s">
        <v>157</v>
      </c>
      <c r="CL1079" s="47" t="s">
        <v>157</v>
      </c>
      <c r="CN1079" s="47" t="s">
        <v>157</v>
      </c>
      <c r="CO1079" s="47" t="s">
        <v>157</v>
      </c>
      <c r="CP1079" s="47" t="s">
        <v>157</v>
      </c>
      <c r="CQ1079" s="47" t="s">
        <v>157</v>
      </c>
      <c r="CR1079" s="47" t="s">
        <v>157</v>
      </c>
      <c r="CS1079" s="47" t="s">
        <v>157</v>
      </c>
      <c r="CT1079" s="47" t="s">
        <v>157</v>
      </c>
      <c r="CU1079" s="47" t="s">
        <v>157</v>
      </c>
      <c r="CV1079" s="47" t="s">
        <v>157</v>
      </c>
      <c r="CW1079" s="47" t="s">
        <v>157</v>
      </c>
      <c r="CX1079" s="47" t="s">
        <v>157</v>
      </c>
      <c r="CY1079" s="47" t="s">
        <v>157</v>
      </c>
      <c r="CZ1079" s="47" t="s">
        <v>157</v>
      </c>
      <c r="DA1079" s="47" t="s">
        <v>157</v>
      </c>
      <c r="DB1079" s="47" t="s">
        <v>157</v>
      </c>
      <c r="DC1079" s="23"/>
      <c r="DD1079" s="47" t="s">
        <v>157</v>
      </c>
      <c r="DE1079" s="47" t="s">
        <v>157</v>
      </c>
      <c r="DF1079" s="47" t="s">
        <v>157</v>
      </c>
      <c r="DG1079" s="47" t="s">
        <v>157</v>
      </c>
      <c r="DH1079" s="47" t="s">
        <v>157</v>
      </c>
      <c r="DJ1079" s="47" t="s">
        <v>157</v>
      </c>
      <c r="DK1079" s="47" t="s">
        <v>157</v>
      </c>
      <c r="DL1079" s="47" t="s">
        <v>157</v>
      </c>
      <c r="DM1079" s="47" t="s">
        <v>157</v>
      </c>
      <c r="DN1079" s="47" t="s">
        <v>157</v>
      </c>
      <c r="DO1079" s="47" t="s">
        <v>157</v>
      </c>
      <c r="DP1079" s="47" t="s">
        <v>157</v>
      </c>
      <c r="DQ1079" s="47" t="s">
        <v>157</v>
      </c>
      <c r="DR1079" s="47" t="s">
        <v>157</v>
      </c>
      <c r="DS1079" s="47" t="s">
        <v>157</v>
      </c>
      <c r="DT1079" s="47" t="s">
        <v>157</v>
      </c>
      <c r="DU1079" s="47" t="s">
        <v>157</v>
      </c>
      <c r="DV1079" s="47" t="s">
        <v>157</v>
      </c>
      <c r="DW1079" s="47" t="str">
        <f>IF(pitna[[#This Row],[SÚC]]="-","-",pitna[[#This Row],[ZVC30]]-pitna[[#This Row],[SÚC]])</f>
        <v>-</v>
      </c>
      <c r="DX1079" s="47" t="str">
        <f>IF(pitna[[#This Row],[Rozdíl Cena pro vodné - sociálně únosná cena]]="-","-",IF(pitna[[#This Row],[Rozdíl Cena pro vodné - sociálně únosná cena]]&gt;0,"ANO","NE"))</f>
        <v>-</v>
      </c>
      <c r="DY1079" s="47" t="s">
        <v>157</v>
      </c>
      <c r="DZ1079" s="13" t="s">
        <v>157</v>
      </c>
      <c r="EA1079" s="55" t="s">
        <v>157</v>
      </c>
      <c r="EB1079" s="55" t="s">
        <v>157</v>
      </c>
      <c r="EC1079" s="55" t="s">
        <v>157</v>
      </c>
      <c r="ED1079" s="55" t="s">
        <v>157</v>
      </c>
    </row>
    <row r="1080" spans="1:134" ht="15" customHeight="1" x14ac:dyDescent="0.25">
      <c r="A1080" s="29">
        <v>1640</v>
      </c>
      <c r="B1080" s="2" t="s">
        <v>1537</v>
      </c>
      <c r="C1080" s="3" t="s">
        <v>3248</v>
      </c>
      <c r="D1080" s="2" t="s">
        <v>3248</v>
      </c>
      <c r="E1080" s="2" t="s">
        <v>9</v>
      </c>
      <c r="F1080" s="2" t="s">
        <v>4110</v>
      </c>
      <c r="G1080" s="2" t="s">
        <v>5030</v>
      </c>
      <c r="H1080" s="2" t="s">
        <v>5979</v>
      </c>
      <c r="I1080" s="2" t="s">
        <v>5037</v>
      </c>
      <c r="J1080" s="2" t="s">
        <v>7042</v>
      </c>
      <c r="K1080" s="2" t="s">
        <v>7045</v>
      </c>
      <c r="L1080" s="42" t="s">
        <v>8124</v>
      </c>
      <c r="O1080" s="11">
        <v>185</v>
      </c>
      <c r="P1080" s="47">
        <v>3.3</v>
      </c>
      <c r="Q1080" s="47">
        <v>0</v>
      </c>
      <c r="R1080" s="47">
        <v>1.98</v>
      </c>
      <c r="S1080" s="11">
        <v>75</v>
      </c>
      <c r="T1080" s="11">
        <v>73</v>
      </c>
      <c r="U1080" s="11">
        <v>2</v>
      </c>
      <c r="V1080" s="47">
        <v>200</v>
      </c>
      <c r="W1080" s="47">
        <v>10.847</v>
      </c>
      <c r="X1080" s="47">
        <v>0</v>
      </c>
      <c r="Y1080" s="47">
        <v>0.92600000000000005</v>
      </c>
      <c r="Z1080" s="47">
        <v>0.318</v>
      </c>
      <c r="AA1080" s="47">
        <v>0.318</v>
      </c>
      <c r="AB1080" s="47">
        <v>0</v>
      </c>
      <c r="AC1080" s="11">
        <v>4</v>
      </c>
      <c r="AD1080" s="11">
        <v>0</v>
      </c>
      <c r="AE1080" s="11">
        <v>4</v>
      </c>
      <c r="AF1080" s="11">
        <v>0</v>
      </c>
      <c r="AG1080" s="49">
        <v>1</v>
      </c>
      <c r="AH1080" s="47">
        <v>0</v>
      </c>
      <c r="AI1080" s="47">
        <v>9.9209999999999994</v>
      </c>
      <c r="AJ1080" s="47">
        <v>0</v>
      </c>
      <c r="AK1080" s="47">
        <v>7344.8</v>
      </c>
      <c r="AL1080" s="47">
        <v>1278.32</v>
      </c>
      <c r="AM1080" s="47">
        <v>16.54</v>
      </c>
      <c r="AN1080" s="51">
        <v>3.8157999999999997E-2</v>
      </c>
      <c r="AO1080" s="51">
        <v>1.9841999999999999E-2</v>
      </c>
      <c r="AP1080" s="51">
        <v>1.8315999999999999E-2</v>
      </c>
      <c r="AQ1080" s="51">
        <v>0</v>
      </c>
      <c r="AR1080" s="51">
        <v>0</v>
      </c>
      <c r="AS1080" s="51">
        <v>2.9604999999999999E-2</v>
      </c>
      <c r="AT1080" s="51">
        <v>2.9604999999999999E-2</v>
      </c>
      <c r="AU1080" s="51">
        <v>0</v>
      </c>
      <c r="AV1080" s="51">
        <v>1E-3</v>
      </c>
      <c r="AW1080" s="51">
        <v>1E-3</v>
      </c>
      <c r="AX1080" s="51">
        <v>0</v>
      </c>
      <c r="AY1080" s="51">
        <v>0.13925299999999999</v>
      </c>
      <c r="AZ1080" s="51">
        <v>5.1999999999999998E-2</v>
      </c>
      <c r="BA1080" s="51">
        <v>8.7252999999999997E-2</v>
      </c>
      <c r="BB1080" s="51">
        <v>0</v>
      </c>
      <c r="BC1080" s="51">
        <v>0</v>
      </c>
      <c r="BD1080" s="51">
        <v>0</v>
      </c>
      <c r="BE1080" s="51">
        <v>2.6752999999999999E-2</v>
      </c>
      <c r="BF1080" s="51">
        <v>0</v>
      </c>
      <c r="BG1080" s="51">
        <v>0.23476900000000001</v>
      </c>
      <c r="BH1080" s="18">
        <v>0.14985999999999999</v>
      </c>
      <c r="BI1080" s="45">
        <v>8.6199999999999992</v>
      </c>
      <c r="BJ1080" s="47">
        <v>0.1</v>
      </c>
      <c r="BK1080" s="51">
        <v>1.0529E-2</v>
      </c>
      <c r="BL1080" s="18">
        <v>9.0589999999999993E-3</v>
      </c>
      <c r="BM1080" s="51">
        <v>9.2599999999999996E-4</v>
      </c>
      <c r="BN1080" s="51">
        <v>0</v>
      </c>
      <c r="BO1080" s="47">
        <v>22.29</v>
      </c>
      <c r="BP1080" s="51">
        <v>-6.0590999999999999E-2</v>
      </c>
      <c r="BQ1080" s="18">
        <v>0</v>
      </c>
      <c r="BR1080" s="51">
        <v>-25.808893999999999</v>
      </c>
      <c r="BS1080" s="47">
        <v>0</v>
      </c>
      <c r="BT1080" s="51">
        <v>0.17499999999999999</v>
      </c>
      <c r="BU1080" s="51">
        <v>0</v>
      </c>
      <c r="BV1080" s="51">
        <v>0.05</v>
      </c>
      <c r="BW1080" s="51">
        <v>0</v>
      </c>
      <c r="BX1080" s="51">
        <v>0</v>
      </c>
      <c r="BY1080" s="51">
        <v>0.05</v>
      </c>
      <c r="BZ1080" s="47">
        <v>37.878787878787882</v>
      </c>
      <c r="CC1080" s="47">
        <v>2.4666666666666668</v>
      </c>
      <c r="CD1080" s="47">
        <v>1.7189189189189189</v>
      </c>
      <c r="CE1080" s="47">
        <v>0.44001660440016599</v>
      </c>
      <c r="CF1080" s="47">
        <v>2.9316861805107406</v>
      </c>
      <c r="CG1080" s="47">
        <v>1.7189189189189189</v>
      </c>
      <c r="CH1080" s="47">
        <v>0.44001660440016599</v>
      </c>
      <c r="CI1080" s="47">
        <v>2.9316861805107406</v>
      </c>
      <c r="CJ1080" s="47">
        <v>0</v>
      </c>
      <c r="CK1080" s="47">
        <v>0</v>
      </c>
      <c r="CL1080" s="47">
        <v>0</v>
      </c>
      <c r="CN1080" s="47">
        <v>8623.1200000000008</v>
      </c>
      <c r="CO1080" s="47">
        <v>0</v>
      </c>
      <c r="CP1080" s="47">
        <v>120.21711111111111</v>
      </c>
      <c r="CQ1080" s="47" t="s">
        <v>157</v>
      </c>
      <c r="CR1080" s="47">
        <v>78.661999999999978</v>
      </c>
      <c r="CS1080" s="47" t="s">
        <v>157</v>
      </c>
      <c r="CT1080" s="47">
        <v>0.91222202636632654</v>
      </c>
      <c r="CU1080" s="47">
        <v>41.555111111111131</v>
      </c>
      <c r="CV1080" s="47" t="s">
        <v>437</v>
      </c>
      <c r="CW1080" s="47">
        <v>3.9467291396249533</v>
      </c>
      <c r="CX1080" s="47">
        <v>818.98755817266601</v>
      </c>
      <c r="CY1080" s="47">
        <v>7.4709848988507908</v>
      </c>
      <c r="CZ1080" s="47">
        <v>1.3366931821070693</v>
      </c>
      <c r="DA1080" s="47">
        <v>0</v>
      </c>
      <c r="DB1080" s="47" t="s">
        <v>157</v>
      </c>
      <c r="DC1080" s="23"/>
      <c r="DD1080" s="47">
        <v>105.28999999999999</v>
      </c>
      <c r="DE1080" s="47">
        <v>1850</v>
      </c>
      <c r="DF1080" s="47">
        <v>750</v>
      </c>
      <c r="DG1080" s="47">
        <v>9.4975781175800175E-2</v>
      </c>
      <c r="DH1080" s="47">
        <v>2.5408870737961817</v>
      </c>
      <c r="DJ1080" s="47">
        <v>174.14965999999998</v>
      </c>
      <c r="DK1080" s="47">
        <v>-25.808893999999999</v>
      </c>
      <c r="DL1080" s="47">
        <v>-34.792488254068374</v>
      </c>
      <c r="DM1080" s="47">
        <v>-5.7546775572229079</v>
      </c>
      <c r="DN1080" s="47">
        <v>0</v>
      </c>
      <c r="DO1080" s="47">
        <v>46.611459459459461</v>
      </c>
      <c r="DP1080" s="47" t="s">
        <v>157</v>
      </c>
      <c r="DQ1080" s="47">
        <v>22.29736917086143</v>
      </c>
      <c r="DR1080" s="47" t="s">
        <v>157</v>
      </c>
      <c r="DS1080" s="47">
        <v>-25.808773730773652</v>
      </c>
      <c r="DT1080" s="47">
        <v>3130.2533333333336</v>
      </c>
      <c r="DU1080" s="47">
        <v>0.63023693191208208</v>
      </c>
      <c r="DV1080" s="47">
        <v>58.959309840803698</v>
      </c>
      <c r="DW1080" s="47">
        <f>IF(pitna[[#This Row],[SÚC]]="-","-",pitna[[#This Row],[ZVC30]]-pitna[[#This Row],[SÚC]])</f>
        <v>-42.419309840803699</v>
      </c>
      <c r="DX1080" s="47" t="str">
        <f>IF(pitna[[#This Row],[Rozdíl Cena pro vodné - sociálně únosná cena]]="-","-",IF(pitna[[#This Row],[Rozdíl Cena pro vodné - sociálně únosná cena]]&gt;0,"ANO","NE"))</f>
        <v>NE</v>
      </c>
      <c r="DY1080" s="47">
        <v>-36.661940669942268</v>
      </c>
      <c r="DZ1080" s="13" t="s">
        <v>441</v>
      </c>
      <c r="EA1080" s="55"/>
      <c r="EB1080" s="55" t="s">
        <v>9531</v>
      </c>
      <c r="EC1080" s="55" t="s">
        <v>0</v>
      </c>
      <c r="ED1080" s="55" t="s">
        <v>9768</v>
      </c>
    </row>
    <row r="1081" spans="1:134" ht="15" customHeight="1" x14ac:dyDescent="0.25">
      <c r="A1081" s="29">
        <v>1643</v>
      </c>
      <c r="B1081" s="2" t="s">
        <v>1538</v>
      </c>
      <c r="C1081" s="3" t="s">
        <v>3249</v>
      </c>
      <c r="D1081" s="2" t="s">
        <v>3249</v>
      </c>
      <c r="E1081" s="2" t="s">
        <v>9</v>
      </c>
      <c r="F1081" s="2" t="s">
        <v>3249</v>
      </c>
      <c r="G1081" s="2" t="s">
        <v>7</v>
      </c>
      <c r="H1081" s="2" t="s">
        <v>5980</v>
      </c>
      <c r="I1081" s="2" t="s">
        <v>5026</v>
      </c>
      <c r="J1081" s="2" t="s">
        <v>7039</v>
      </c>
      <c r="K1081" s="2" t="s">
        <v>7041</v>
      </c>
      <c r="L1081" s="42" t="s">
        <v>8125</v>
      </c>
      <c r="O1081" s="11">
        <v>498</v>
      </c>
      <c r="P1081" s="47">
        <v>13.18</v>
      </c>
      <c r="Q1081" s="47">
        <v>0</v>
      </c>
      <c r="R1081" s="47">
        <v>7.9080000000000004</v>
      </c>
      <c r="S1081" s="11">
        <v>220</v>
      </c>
      <c r="T1081" s="11">
        <v>198</v>
      </c>
      <c r="U1081" s="11">
        <v>2</v>
      </c>
      <c r="V1081" s="47">
        <v>218</v>
      </c>
      <c r="W1081" s="47">
        <v>27.783999999999999</v>
      </c>
      <c r="X1081" s="47">
        <v>0</v>
      </c>
      <c r="Y1081" s="47">
        <v>0</v>
      </c>
      <c r="Z1081" s="47">
        <v>3.5150000000000001</v>
      </c>
      <c r="AA1081" s="47">
        <v>0.51500000000000001</v>
      </c>
      <c r="AB1081" s="47">
        <v>3</v>
      </c>
      <c r="AC1081" s="11">
        <v>5</v>
      </c>
      <c r="AD1081" s="11">
        <v>0</v>
      </c>
      <c r="AE1081" s="11">
        <v>5</v>
      </c>
      <c r="AF1081" s="11">
        <v>0</v>
      </c>
      <c r="AG1081" s="49">
        <v>1</v>
      </c>
      <c r="AH1081" s="47">
        <v>0</v>
      </c>
      <c r="AI1081" s="47">
        <v>27.783999999999999</v>
      </c>
      <c r="AJ1081" s="47">
        <v>0</v>
      </c>
      <c r="AK1081" s="47">
        <v>37395.800000000003</v>
      </c>
      <c r="AL1081" s="47">
        <v>462</v>
      </c>
      <c r="AM1081" s="47">
        <v>17.59</v>
      </c>
      <c r="AN1081" s="51">
        <v>0.17688300000000001</v>
      </c>
      <c r="AO1081" s="51">
        <v>5.5567999999999999E-2</v>
      </c>
      <c r="AP1081" s="51">
        <v>0</v>
      </c>
      <c r="AQ1081" s="51">
        <v>0</v>
      </c>
      <c r="AR1081" s="51">
        <v>0.12131500000000001</v>
      </c>
      <c r="AS1081" s="51">
        <v>9.3484999999999999E-2</v>
      </c>
      <c r="AT1081" s="51">
        <v>9.3484999999999999E-2</v>
      </c>
      <c r="AU1081" s="51">
        <v>0</v>
      </c>
      <c r="AV1081" s="51">
        <v>9.2170000000000002E-2</v>
      </c>
      <c r="AW1081" s="51">
        <v>0</v>
      </c>
      <c r="AX1081" s="51">
        <v>9.2170000000000002E-2</v>
      </c>
      <c r="AY1081" s="51">
        <v>9.6953999999999999E-2</v>
      </c>
      <c r="AZ1081" s="51">
        <v>0</v>
      </c>
      <c r="BA1081" s="51">
        <v>9.6953999999999999E-2</v>
      </c>
      <c r="BB1081" s="51">
        <v>0</v>
      </c>
      <c r="BC1081" s="51">
        <v>0</v>
      </c>
      <c r="BD1081" s="51">
        <v>0</v>
      </c>
      <c r="BE1081" s="51">
        <v>0.14604</v>
      </c>
      <c r="BF1081" s="51">
        <v>5.2630000000000003E-3</v>
      </c>
      <c r="BG1081" s="51">
        <v>0.61079499999999998</v>
      </c>
      <c r="BH1081" s="18">
        <v>0.47499999999999998</v>
      </c>
      <c r="BI1081" s="45">
        <v>37.857999999999997</v>
      </c>
      <c r="BJ1081" s="47">
        <v>2</v>
      </c>
      <c r="BK1081" s="51">
        <v>2.4268999999999999E-2</v>
      </c>
      <c r="BL1081" s="18">
        <v>2.7E-2</v>
      </c>
      <c r="BM1081" s="51">
        <v>0</v>
      </c>
      <c r="BN1081" s="51">
        <v>0</v>
      </c>
      <c r="BO1081" s="47">
        <v>25.16</v>
      </c>
      <c r="BP1081" s="51">
        <v>-0.18384</v>
      </c>
      <c r="BQ1081" s="18">
        <v>0</v>
      </c>
      <c r="BR1081" s="51">
        <v>-30.098538999999999</v>
      </c>
      <c r="BS1081" s="47">
        <v>0</v>
      </c>
      <c r="BT1081" s="51">
        <v>11.025</v>
      </c>
      <c r="BU1081" s="51">
        <v>0.73196600000000001</v>
      </c>
      <c r="BV1081" s="51">
        <v>0</v>
      </c>
      <c r="BW1081" s="51">
        <v>9.6953999999999999E-2</v>
      </c>
      <c r="BX1081" s="51">
        <v>0</v>
      </c>
      <c r="BY1081" s="51">
        <v>0</v>
      </c>
      <c r="BZ1081" s="47">
        <v>27.819929185634798</v>
      </c>
      <c r="CC1081" s="47">
        <v>2.2636363636363637</v>
      </c>
      <c r="CD1081" s="47">
        <v>7.0582329317269075</v>
      </c>
      <c r="CE1081" s="47">
        <v>1.2177714954857572</v>
      </c>
      <c r="CF1081" s="47">
        <v>12.651166138784912</v>
      </c>
      <c r="CG1081" s="47">
        <v>1.0341365461847389</v>
      </c>
      <c r="CH1081" s="47">
        <v>0.17842171270986204</v>
      </c>
      <c r="CI1081" s="47">
        <v>1.8535847970054709</v>
      </c>
      <c r="CJ1081" s="47">
        <v>0</v>
      </c>
      <c r="CK1081" s="47">
        <v>0</v>
      </c>
      <c r="CL1081" s="47">
        <v>0</v>
      </c>
      <c r="CN1081" s="47">
        <v>37857.800000000003</v>
      </c>
      <c r="CO1081" s="47">
        <v>0.22761760242792109</v>
      </c>
      <c r="CP1081" s="47">
        <v>477.7141666666667</v>
      </c>
      <c r="CQ1081" s="47" t="s">
        <v>157</v>
      </c>
      <c r="CR1081" s="47">
        <v>0</v>
      </c>
      <c r="CS1081" s="47" t="s">
        <v>157</v>
      </c>
      <c r="CT1081" s="47">
        <v>0</v>
      </c>
      <c r="CU1081" s="47">
        <v>477.7141666666667</v>
      </c>
      <c r="CV1081" s="47" t="s">
        <v>437</v>
      </c>
      <c r="CW1081" s="47">
        <v>19.68413064677847</v>
      </c>
      <c r="CX1081" s="47">
        <v>1559.9241831142613</v>
      </c>
      <c r="CY1081" s="47">
        <v>0</v>
      </c>
      <c r="CZ1081" s="47">
        <v>1.2567096460228109</v>
      </c>
      <c r="DA1081" s="47" t="s">
        <v>157</v>
      </c>
      <c r="DB1081" s="47" t="s">
        <v>157</v>
      </c>
      <c r="DC1081" s="23"/>
      <c r="DD1081" s="47">
        <v>12.134499999999999</v>
      </c>
      <c r="DE1081" s="47">
        <v>249</v>
      </c>
      <c r="DF1081" s="47">
        <v>110</v>
      </c>
      <c r="DG1081" s="47">
        <v>3.7978491079154479</v>
      </c>
      <c r="DH1081" s="47">
        <v>6.0175532572417492</v>
      </c>
      <c r="DJ1081" s="47">
        <v>426.89170999999999</v>
      </c>
      <c r="DK1081" s="47">
        <v>-30.098538999999999</v>
      </c>
      <c r="DL1081" s="47">
        <v>-43.064785680658922</v>
      </c>
      <c r="DM1081" s="47">
        <v>-7.5750958012279046</v>
      </c>
      <c r="DN1081" s="47">
        <v>0</v>
      </c>
      <c r="DO1081" s="47">
        <v>76.019678714859438</v>
      </c>
      <c r="DP1081" s="47" t="s">
        <v>157</v>
      </c>
      <c r="DQ1081" s="47">
        <v>40.856861290809952</v>
      </c>
      <c r="DR1081" s="47" t="s">
        <v>157</v>
      </c>
      <c r="DS1081" s="47">
        <v>-30.098478212820996</v>
      </c>
      <c r="DT1081" s="47">
        <v>2776.340909090909</v>
      </c>
      <c r="DU1081" s="47">
        <v>0.39218016997253885</v>
      </c>
      <c r="DV1081" s="47">
        <v>63.627060885316503</v>
      </c>
      <c r="DW1081" s="47">
        <f>IF(pitna[[#This Row],[SÚC]]="-","-",pitna[[#This Row],[ZVC30]]-pitna[[#This Row],[SÚC]])</f>
        <v>-46.037060885316507</v>
      </c>
      <c r="DX1081" s="47" t="str">
        <f>IF(pitna[[#This Row],[Rozdíl Cena pro vodné - sociálně únosná cena]]="-","-",IF(pitna[[#This Row],[Rozdíl Cena pro vodné - sociálně únosná cena]]&gt;0,"ANO","NE"))</f>
        <v>NE</v>
      </c>
      <c r="DY1081" s="47">
        <v>-22.770199594506551</v>
      </c>
      <c r="DZ1081" s="13" t="s">
        <v>441</v>
      </c>
      <c r="EA1081" s="55"/>
      <c r="EB1081" s="55" t="s">
        <v>9531</v>
      </c>
      <c r="EC1081" s="55" t="s">
        <v>0</v>
      </c>
      <c r="ED1081" s="55" t="s">
        <v>9768</v>
      </c>
    </row>
    <row r="1082" spans="1:134" ht="15" customHeight="1" x14ac:dyDescent="0.25">
      <c r="A1082" s="29">
        <v>1647</v>
      </c>
      <c r="B1082" s="2" t="s">
        <v>1539</v>
      </c>
      <c r="C1082" s="3" t="s">
        <v>3250</v>
      </c>
      <c r="D1082" s="2" t="s">
        <v>3250</v>
      </c>
      <c r="E1082" s="2" t="s">
        <v>9</v>
      </c>
      <c r="F1082" s="2" t="s">
        <v>3250</v>
      </c>
      <c r="G1082" s="2" t="s">
        <v>5072</v>
      </c>
      <c r="H1082" s="2" t="s">
        <v>5981</v>
      </c>
      <c r="I1082" s="2" t="s">
        <v>5026</v>
      </c>
      <c r="J1082" s="2" t="s">
        <v>7042</v>
      </c>
      <c r="K1082" s="2" t="s">
        <v>7045</v>
      </c>
      <c r="L1082" s="42" t="s">
        <v>8126</v>
      </c>
      <c r="O1082" s="11">
        <v>196</v>
      </c>
      <c r="P1082" s="47">
        <v>3.5350000000000001</v>
      </c>
      <c r="Q1082" s="47">
        <v>0</v>
      </c>
      <c r="R1082" s="47">
        <v>2.121</v>
      </c>
      <c r="S1082" s="11">
        <v>60</v>
      </c>
      <c r="T1082" s="11">
        <v>1</v>
      </c>
      <c r="U1082" s="11">
        <v>1</v>
      </c>
      <c r="V1082" s="47">
        <v>25</v>
      </c>
      <c r="W1082" s="47">
        <v>12.736000000000001</v>
      </c>
      <c r="X1082" s="47">
        <v>7.94</v>
      </c>
      <c r="Y1082" s="47">
        <v>0</v>
      </c>
      <c r="Z1082" s="47">
        <v>4.7960000000000003</v>
      </c>
      <c r="AA1082" s="47">
        <v>4.7960000000000003</v>
      </c>
      <c r="AB1082" s="47">
        <v>5</v>
      </c>
      <c r="AC1082" s="11">
        <v>4</v>
      </c>
      <c r="AD1082" s="11">
        <v>0</v>
      </c>
      <c r="AE1082" s="11">
        <v>5</v>
      </c>
      <c r="AF1082" s="11">
        <v>0</v>
      </c>
      <c r="AG1082" s="49">
        <v>1</v>
      </c>
      <c r="AH1082" s="47">
        <v>0</v>
      </c>
      <c r="AI1082" s="47">
        <v>12.736000000000001</v>
      </c>
      <c r="AJ1082" s="47">
        <v>0</v>
      </c>
      <c r="AK1082" s="47">
        <v>4035</v>
      </c>
      <c r="AL1082" s="47">
        <v>494</v>
      </c>
      <c r="AM1082" s="47">
        <v>13.04</v>
      </c>
      <c r="AN1082" s="51">
        <v>3.7307E-2</v>
      </c>
      <c r="AO1082" s="51">
        <v>2.5472000000000002E-2</v>
      </c>
      <c r="AP1082" s="51">
        <v>0</v>
      </c>
      <c r="AQ1082" s="51">
        <v>1.0349999999999999E-3</v>
      </c>
      <c r="AR1082" s="51">
        <v>1.0800000000000001E-2</v>
      </c>
      <c r="AS1082" s="51">
        <v>0</v>
      </c>
      <c r="AT1082" s="51">
        <v>0</v>
      </c>
      <c r="AU1082" s="51">
        <v>0</v>
      </c>
      <c r="AV1082" s="51">
        <v>0.02</v>
      </c>
      <c r="AW1082" s="51">
        <v>1.4999999999999999E-2</v>
      </c>
      <c r="AX1082" s="51">
        <v>5.0000000000000001E-3</v>
      </c>
      <c r="AY1082" s="51">
        <v>9.4050000000000002E-3</v>
      </c>
      <c r="AZ1082" s="51">
        <v>8.5100000000000002E-3</v>
      </c>
      <c r="BA1082" s="51">
        <v>8.9499999999999996E-4</v>
      </c>
      <c r="BB1082" s="51">
        <v>0</v>
      </c>
      <c r="BC1082" s="51">
        <v>0</v>
      </c>
      <c r="BD1082" s="51">
        <v>0</v>
      </c>
      <c r="BE1082" s="51">
        <v>3.4282E-2</v>
      </c>
      <c r="BF1082" s="51">
        <v>9.5711000000000004E-2</v>
      </c>
      <c r="BG1082" s="51">
        <v>0.19670499999999999</v>
      </c>
      <c r="BH1082" s="18">
        <v>0.11736000000000001</v>
      </c>
      <c r="BI1082" s="45">
        <v>4.53</v>
      </c>
      <c r="BJ1082" s="47">
        <v>1</v>
      </c>
      <c r="BK1082" s="51">
        <v>7.9399999999999991E-3</v>
      </c>
      <c r="BL1082" s="18">
        <v>8.9999999999999993E-3</v>
      </c>
      <c r="BM1082" s="51">
        <v>0</v>
      </c>
      <c r="BN1082" s="51">
        <v>0</v>
      </c>
      <c r="BO1082" s="47">
        <v>24.77</v>
      </c>
      <c r="BP1082" s="51">
        <v>-9.3167E-2</v>
      </c>
      <c r="BQ1082" s="18">
        <v>0</v>
      </c>
      <c r="BR1082" s="51">
        <v>-47.364021999999999</v>
      </c>
      <c r="BS1082" s="47">
        <v>0</v>
      </c>
      <c r="BT1082" s="51">
        <v>5.3999999999999999E-2</v>
      </c>
      <c r="BU1082" s="51">
        <v>0</v>
      </c>
      <c r="BV1082" s="51">
        <v>1.7999999999999999E-2</v>
      </c>
      <c r="BW1082" s="51">
        <v>0</v>
      </c>
      <c r="BX1082" s="51">
        <v>0</v>
      </c>
      <c r="BY1082" s="51">
        <v>1.7999999999999999E-2</v>
      </c>
      <c r="BZ1082" s="47">
        <v>28.288543140028288</v>
      </c>
      <c r="CC1082" s="47">
        <v>3.2666666666666666</v>
      </c>
      <c r="CD1082" s="47">
        <v>24.469387755102041</v>
      </c>
      <c r="CE1082" s="47">
        <v>6.195061776236332</v>
      </c>
      <c r="CF1082" s="47">
        <v>37.657035175879393</v>
      </c>
      <c r="CG1082" s="47">
        <v>24.469387755102041</v>
      </c>
      <c r="CH1082" s="47">
        <v>6.195061776236332</v>
      </c>
      <c r="CI1082" s="47">
        <v>37.657035175879393</v>
      </c>
      <c r="CJ1082" s="47">
        <v>0</v>
      </c>
      <c r="CK1082" s="47">
        <v>0</v>
      </c>
      <c r="CL1082" s="47">
        <v>0</v>
      </c>
      <c r="CN1082" s="47">
        <v>4529</v>
      </c>
      <c r="CO1082" s="47">
        <v>1.4144271570014144</v>
      </c>
      <c r="CP1082" s="47">
        <v>61.415277777777774</v>
      </c>
      <c r="CQ1082" s="47" t="s">
        <v>157</v>
      </c>
      <c r="CR1082" s="47">
        <v>0</v>
      </c>
      <c r="CS1082" s="47" t="s">
        <v>157</v>
      </c>
      <c r="CT1082" s="47">
        <v>0</v>
      </c>
      <c r="CU1082" s="47">
        <v>61.415277777777774</v>
      </c>
      <c r="CV1082" s="47" t="s">
        <v>437</v>
      </c>
      <c r="CW1082" s="47">
        <v>7.7349216344808287</v>
      </c>
      <c r="CX1082" s="47">
        <v>570.40302267002528</v>
      </c>
      <c r="CY1082" s="47">
        <v>0</v>
      </c>
      <c r="CZ1082" s="47">
        <v>1.3126394806248731</v>
      </c>
      <c r="DA1082" s="47">
        <v>0</v>
      </c>
      <c r="DB1082" s="47" t="s">
        <v>157</v>
      </c>
      <c r="DC1082" s="23"/>
      <c r="DD1082" s="47">
        <v>7.9399999999999995</v>
      </c>
      <c r="DE1082" s="47">
        <v>196</v>
      </c>
      <c r="DF1082" s="47">
        <v>60</v>
      </c>
      <c r="DG1082" s="47">
        <v>2.518891687657431</v>
      </c>
      <c r="DH1082" s="47">
        <v>4.3176322418136026</v>
      </c>
      <c r="DJ1082" s="47">
        <v>103.53759999999998</v>
      </c>
      <c r="DK1082" s="47">
        <v>-47.364021999999999</v>
      </c>
      <c r="DL1082" s="47">
        <v>-89.983735377292902</v>
      </c>
      <c r="DM1082" s="47">
        <v>-11.733879093198993</v>
      </c>
      <c r="DN1082" s="47">
        <v>0</v>
      </c>
      <c r="DO1082" s="47">
        <v>23.107142857142858</v>
      </c>
      <c r="DP1082" s="47" t="s">
        <v>157</v>
      </c>
      <c r="DQ1082" s="47">
        <v>31.324342289392671</v>
      </c>
      <c r="DR1082" s="47" t="s">
        <v>157</v>
      </c>
      <c r="DS1082" s="47">
        <v>-47.363818916651844</v>
      </c>
      <c r="DT1082" s="47">
        <v>3278.4166666666665</v>
      </c>
      <c r="DU1082" s="47">
        <v>0.40112152710891669</v>
      </c>
      <c r="DV1082" s="47">
        <v>60.311614268660797</v>
      </c>
      <c r="DW1082" s="47">
        <f>IF(pitna[[#This Row],[SÚC]]="-","-",pitna[[#This Row],[ZVC30]]-pitna[[#This Row],[SÚC]])</f>
        <v>-47.271614268660798</v>
      </c>
      <c r="DX1082" s="47" t="str">
        <f>IF(pitna[[#This Row],[Rozdíl Cena pro vodné - sociálně únosná cena]]="-","-",IF(pitna[[#This Row],[Rozdíl Cena pro vodné - sociálně únosná cena]]&gt;0,"ANO","NE"))</f>
        <v>NE</v>
      </c>
      <c r="DY1082" s="47">
        <v>-28.987271979268126</v>
      </c>
      <c r="DZ1082" s="13" t="s">
        <v>441</v>
      </c>
      <c r="EA1082" s="55"/>
      <c r="EB1082" s="55" t="s">
        <v>9595</v>
      </c>
      <c r="EC1082" s="55" t="s">
        <v>0</v>
      </c>
      <c r="ED1082" s="55" t="s">
        <v>9768</v>
      </c>
    </row>
    <row r="1083" spans="1:134" ht="15" customHeight="1" x14ac:dyDescent="0.25">
      <c r="A1083" s="29">
        <v>1648</v>
      </c>
      <c r="B1083" s="2" t="s">
        <v>1540</v>
      </c>
      <c r="C1083" s="3" t="s">
        <v>3251</v>
      </c>
      <c r="D1083" s="2" t="s">
        <v>157</v>
      </c>
      <c r="E1083" s="2" t="s">
        <v>157</v>
      </c>
      <c r="F1083" s="2" t="s">
        <v>157</v>
      </c>
      <c r="G1083" s="2" t="s">
        <v>157</v>
      </c>
      <c r="H1083" s="2" t="s">
        <v>157</v>
      </c>
      <c r="I1083" s="2" t="s">
        <v>157</v>
      </c>
      <c r="J1083" s="2" t="s">
        <v>157</v>
      </c>
      <c r="K1083" s="2" t="s">
        <v>157</v>
      </c>
      <c r="L1083" s="42" t="s">
        <v>8127</v>
      </c>
      <c r="M1083" s="13" t="s">
        <v>9396</v>
      </c>
      <c r="O1083" s="11" t="s">
        <v>157</v>
      </c>
      <c r="P1083" s="47" t="s">
        <v>157</v>
      </c>
      <c r="Q1083" s="47" t="s">
        <v>157</v>
      </c>
      <c r="R1083" s="47" t="s">
        <v>157</v>
      </c>
      <c r="S1083" s="11" t="s">
        <v>157</v>
      </c>
      <c r="T1083" s="11" t="s">
        <v>157</v>
      </c>
      <c r="U1083" s="11" t="s">
        <v>157</v>
      </c>
      <c r="V1083" s="47" t="s">
        <v>157</v>
      </c>
      <c r="W1083" s="47" t="s">
        <v>157</v>
      </c>
      <c r="X1083" s="47" t="s">
        <v>157</v>
      </c>
      <c r="Y1083" s="47" t="s">
        <v>157</v>
      </c>
      <c r="Z1083" s="47" t="s">
        <v>157</v>
      </c>
      <c r="AA1083" s="47" t="s">
        <v>157</v>
      </c>
      <c r="AB1083" s="47" t="s">
        <v>157</v>
      </c>
      <c r="AC1083" s="11" t="s">
        <v>157</v>
      </c>
      <c r="AD1083" s="11" t="s">
        <v>157</v>
      </c>
      <c r="AE1083" s="11" t="s">
        <v>157</v>
      </c>
      <c r="AF1083" s="11" t="s">
        <v>157</v>
      </c>
      <c r="AG1083" s="49" t="s">
        <v>157</v>
      </c>
      <c r="AH1083" s="47" t="s">
        <v>157</v>
      </c>
      <c r="AI1083" s="47" t="s">
        <v>157</v>
      </c>
      <c r="AJ1083" s="47" t="s">
        <v>157</v>
      </c>
      <c r="AK1083" s="47" t="s">
        <v>157</v>
      </c>
      <c r="AL1083" s="47" t="s">
        <v>157</v>
      </c>
      <c r="AM1083" s="47">
        <v>26</v>
      </c>
      <c r="AN1083" s="51">
        <v>0</v>
      </c>
      <c r="AO1083" s="51">
        <v>0</v>
      </c>
      <c r="AP1083" s="51">
        <v>0</v>
      </c>
      <c r="AQ1083" s="51">
        <v>0</v>
      </c>
      <c r="AR1083" s="51">
        <v>0</v>
      </c>
      <c r="AS1083" s="51">
        <v>1.1927999999999999E-2</v>
      </c>
      <c r="AT1083" s="51">
        <v>1.1927999999999999E-2</v>
      </c>
      <c r="AU1083" s="51">
        <v>0</v>
      </c>
      <c r="AV1083" s="51">
        <v>1E-3</v>
      </c>
      <c r="AW1083" s="51">
        <v>1E-3</v>
      </c>
      <c r="AX1083" s="51">
        <v>0</v>
      </c>
      <c r="AY1083" s="51">
        <v>8.0007999999999996E-2</v>
      </c>
      <c r="AZ1083" s="51">
        <v>7.0667999999999995E-2</v>
      </c>
      <c r="BA1083" s="51">
        <v>9.3399999999999993E-3</v>
      </c>
      <c r="BB1083" s="51">
        <v>0</v>
      </c>
      <c r="BC1083" s="51">
        <v>0</v>
      </c>
      <c r="BD1083" s="51">
        <v>0</v>
      </c>
      <c r="BE1083" s="51">
        <v>2.8563999999999999E-2</v>
      </c>
      <c r="BF1083" s="51">
        <v>0</v>
      </c>
      <c r="BG1083" s="51">
        <v>5.4999999999999997E-3</v>
      </c>
      <c r="BH1083" s="18">
        <v>1.0668E-2</v>
      </c>
      <c r="BI1083" s="45">
        <v>7.95</v>
      </c>
      <c r="BJ1083" s="47">
        <v>0.5</v>
      </c>
      <c r="BK1083" s="51">
        <v>4.8500000000000001E-3</v>
      </c>
      <c r="BL1083" s="18">
        <v>4.8500000000000001E-3</v>
      </c>
      <c r="BM1083" s="51">
        <v>0</v>
      </c>
      <c r="BN1083" s="51">
        <v>0</v>
      </c>
      <c r="BO1083" s="47">
        <v>1.1299999999999999</v>
      </c>
      <c r="BP1083" s="51">
        <v>0.120578</v>
      </c>
      <c r="BQ1083" s="18">
        <v>0.11541</v>
      </c>
      <c r="BR1083" s="51">
        <v>2192.3272729999999</v>
      </c>
      <c r="BS1083" s="47">
        <v>0</v>
      </c>
      <c r="BT1083" s="51">
        <v>9.9999999999999995E-7</v>
      </c>
      <c r="BU1083" s="51">
        <v>9.9999999999999995E-7</v>
      </c>
      <c r="BV1083" s="51">
        <v>9.9999999999999995E-7</v>
      </c>
      <c r="BW1083" s="51">
        <v>0</v>
      </c>
      <c r="BX1083" s="51">
        <v>9.9999999999999995E-7</v>
      </c>
      <c r="BY1083" s="51">
        <v>0</v>
      </c>
      <c r="BZ1083" s="47" t="s">
        <v>157</v>
      </c>
      <c r="CC1083" s="47" t="s">
        <v>157</v>
      </c>
      <c r="CD1083" s="47" t="s">
        <v>157</v>
      </c>
      <c r="CE1083" s="47" t="s">
        <v>157</v>
      </c>
      <c r="CF1083" s="47" t="s">
        <v>157</v>
      </c>
      <c r="CG1083" s="47" t="s">
        <v>157</v>
      </c>
      <c r="CH1083" s="47" t="s">
        <v>157</v>
      </c>
      <c r="CI1083" s="47" t="s">
        <v>157</v>
      </c>
      <c r="CJ1083" s="47" t="s">
        <v>157</v>
      </c>
      <c r="CK1083" s="47" t="s">
        <v>157</v>
      </c>
      <c r="CL1083" s="47" t="s">
        <v>157</v>
      </c>
      <c r="CN1083" s="47" t="s">
        <v>157</v>
      </c>
      <c r="CO1083" s="47" t="s">
        <v>157</v>
      </c>
      <c r="CP1083" s="47" t="s">
        <v>157</v>
      </c>
      <c r="CQ1083" s="47" t="s">
        <v>157</v>
      </c>
      <c r="CR1083" s="47" t="s">
        <v>157</v>
      </c>
      <c r="CS1083" s="47" t="s">
        <v>157</v>
      </c>
      <c r="CT1083" s="47" t="s">
        <v>157</v>
      </c>
      <c r="CU1083" s="47" t="s">
        <v>157</v>
      </c>
      <c r="CV1083" s="47" t="s">
        <v>157</v>
      </c>
      <c r="CW1083" s="47" t="s">
        <v>157</v>
      </c>
      <c r="CX1083" s="47" t="s">
        <v>157</v>
      </c>
      <c r="CY1083" s="47" t="s">
        <v>157</v>
      </c>
      <c r="CZ1083" s="47" t="s">
        <v>157</v>
      </c>
      <c r="DA1083" s="47" t="s">
        <v>157</v>
      </c>
      <c r="DB1083" s="47" t="s">
        <v>157</v>
      </c>
      <c r="DC1083" s="23"/>
      <c r="DD1083" s="47" t="s">
        <v>157</v>
      </c>
      <c r="DE1083" s="47" t="s">
        <v>157</v>
      </c>
      <c r="DF1083" s="47" t="s">
        <v>157</v>
      </c>
      <c r="DG1083" s="47" t="s">
        <v>157</v>
      </c>
      <c r="DH1083" s="47" t="s">
        <v>157</v>
      </c>
      <c r="DJ1083" s="47" t="s">
        <v>157</v>
      </c>
      <c r="DK1083" s="47" t="s">
        <v>157</v>
      </c>
      <c r="DL1083" s="47" t="s">
        <v>157</v>
      </c>
      <c r="DM1083" s="47" t="s">
        <v>157</v>
      </c>
      <c r="DN1083" s="47" t="s">
        <v>157</v>
      </c>
      <c r="DO1083" s="47" t="s">
        <v>157</v>
      </c>
      <c r="DP1083" s="47" t="s">
        <v>157</v>
      </c>
      <c r="DQ1083" s="47" t="s">
        <v>157</v>
      </c>
      <c r="DR1083" s="47" t="s">
        <v>157</v>
      </c>
      <c r="DS1083" s="47" t="s">
        <v>157</v>
      </c>
      <c r="DT1083" s="47" t="s">
        <v>157</v>
      </c>
      <c r="DU1083" s="47" t="s">
        <v>157</v>
      </c>
      <c r="DV1083" s="47" t="s">
        <v>157</v>
      </c>
      <c r="DW1083" s="47" t="str">
        <f>IF(pitna[[#This Row],[SÚC]]="-","-",pitna[[#This Row],[ZVC30]]-pitna[[#This Row],[SÚC]])</f>
        <v>-</v>
      </c>
      <c r="DX1083" s="47" t="str">
        <f>IF(pitna[[#This Row],[Rozdíl Cena pro vodné - sociálně únosná cena]]="-","-",IF(pitna[[#This Row],[Rozdíl Cena pro vodné - sociálně únosná cena]]&gt;0,"ANO","NE"))</f>
        <v>-</v>
      </c>
      <c r="DY1083" s="47" t="s">
        <v>157</v>
      </c>
      <c r="DZ1083" s="13" t="s">
        <v>157</v>
      </c>
      <c r="EA1083" s="55" t="s">
        <v>157</v>
      </c>
      <c r="EB1083" s="55" t="s">
        <v>157</v>
      </c>
      <c r="EC1083" s="55" t="s">
        <v>157</v>
      </c>
      <c r="ED1083" s="55" t="s">
        <v>157</v>
      </c>
    </row>
    <row r="1084" spans="1:134" ht="15" customHeight="1" x14ac:dyDescent="0.25">
      <c r="A1084" s="29">
        <v>1649</v>
      </c>
      <c r="B1084" s="2" t="s">
        <v>1541</v>
      </c>
      <c r="C1084" s="3" t="s">
        <v>3252</v>
      </c>
      <c r="D1084" s="2" t="s">
        <v>3252</v>
      </c>
      <c r="E1084" s="2" t="s">
        <v>9</v>
      </c>
      <c r="F1084" s="2" t="s">
        <v>3252</v>
      </c>
      <c r="G1084" s="2" t="s">
        <v>5024</v>
      </c>
      <c r="H1084" s="2" t="s">
        <v>5982</v>
      </c>
      <c r="I1084" s="2" t="s">
        <v>5026</v>
      </c>
      <c r="J1084" s="2" t="s">
        <v>7039</v>
      </c>
      <c r="K1084" s="2" t="s">
        <v>7045</v>
      </c>
      <c r="L1084" s="42" t="s">
        <v>8128</v>
      </c>
      <c r="O1084" s="11">
        <v>133</v>
      </c>
      <c r="P1084" s="47">
        <v>4.6059999999999999</v>
      </c>
      <c r="Q1084" s="47">
        <v>0</v>
      </c>
      <c r="R1084" s="47">
        <v>3.0139999999999998</v>
      </c>
      <c r="S1084" s="11">
        <v>71</v>
      </c>
      <c r="T1084" s="11">
        <v>71</v>
      </c>
      <c r="U1084" s="11">
        <v>1</v>
      </c>
      <c r="V1084" s="47">
        <v>50</v>
      </c>
      <c r="W1084" s="47">
        <v>11.93</v>
      </c>
      <c r="X1084" s="47">
        <v>11.93</v>
      </c>
      <c r="Y1084" s="47">
        <v>11.93</v>
      </c>
      <c r="Z1084" s="47">
        <v>3.04</v>
      </c>
      <c r="AA1084" s="47">
        <v>0</v>
      </c>
      <c r="AB1084" s="47">
        <v>0</v>
      </c>
      <c r="AC1084" s="11">
        <v>5</v>
      </c>
      <c r="AD1084" s="11">
        <v>0</v>
      </c>
      <c r="AE1084" s="11">
        <v>9</v>
      </c>
      <c r="AF1084" s="11">
        <v>0</v>
      </c>
      <c r="AG1084" s="49">
        <v>1</v>
      </c>
      <c r="AH1084" s="47">
        <v>0</v>
      </c>
      <c r="AI1084" s="47">
        <v>11.93</v>
      </c>
      <c r="AJ1084" s="47">
        <v>0</v>
      </c>
      <c r="AK1084" s="47">
        <v>10756.8</v>
      </c>
      <c r="AL1084" s="47">
        <v>4310.7700000000004</v>
      </c>
      <c r="AM1084" s="47">
        <v>47.51</v>
      </c>
      <c r="AN1084" s="51">
        <v>3.4860000000000002E-2</v>
      </c>
      <c r="AO1084" s="51">
        <v>2.3859999999999999E-2</v>
      </c>
      <c r="AP1084" s="51">
        <v>0</v>
      </c>
      <c r="AQ1084" s="51">
        <v>1.0999999999999999E-2</v>
      </c>
      <c r="AR1084" s="51">
        <v>0</v>
      </c>
      <c r="AS1084" s="51">
        <v>7.4812000000000003E-2</v>
      </c>
      <c r="AT1084" s="51">
        <v>7.4812000000000003E-2</v>
      </c>
      <c r="AU1084" s="51">
        <v>0</v>
      </c>
      <c r="AV1084" s="51">
        <v>3.2669999999999998E-2</v>
      </c>
      <c r="AW1084" s="51">
        <v>3.2669999999999998E-2</v>
      </c>
      <c r="AX1084" s="51">
        <v>0</v>
      </c>
      <c r="AY1084" s="51">
        <v>5.8000000000000003E-2</v>
      </c>
      <c r="AZ1084" s="51">
        <v>0</v>
      </c>
      <c r="BA1084" s="51">
        <v>0</v>
      </c>
      <c r="BB1084" s="51">
        <v>0</v>
      </c>
      <c r="BC1084" s="51">
        <v>5.8000000000000003E-2</v>
      </c>
      <c r="BD1084" s="51">
        <v>0</v>
      </c>
      <c r="BE1084" s="51">
        <v>0.18815000000000001</v>
      </c>
      <c r="BF1084" s="51">
        <v>0</v>
      </c>
      <c r="BG1084" s="51">
        <v>0.388492</v>
      </c>
      <c r="BH1084" s="18">
        <v>0.30690000000000001</v>
      </c>
      <c r="BI1084" s="45">
        <v>19.170000000000002</v>
      </c>
      <c r="BJ1084" s="47">
        <v>0.5</v>
      </c>
      <c r="BK1084" s="51">
        <v>8.1930000000000006E-3</v>
      </c>
      <c r="BL1084" s="18">
        <v>6.4599999999999996E-3</v>
      </c>
      <c r="BM1084" s="51">
        <v>0</v>
      </c>
      <c r="BN1084" s="51">
        <v>0</v>
      </c>
      <c r="BO1084" s="47">
        <v>47.41</v>
      </c>
      <c r="BP1084" s="51">
        <v>7.3899999999999997E-4</v>
      </c>
      <c r="BQ1084" s="18">
        <v>0</v>
      </c>
      <c r="BR1084" s="51">
        <v>0.19020000000000001</v>
      </c>
      <c r="BS1084" s="47">
        <v>0</v>
      </c>
      <c r="BT1084" s="51">
        <v>0.23200000000000001</v>
      </c>
      <c r="BU1084" s="51">
        <v>0</v>
      </c>
      <c r="BV1084" s="51">
        <v>5.8000000000000003E-2</v>
      </c>
      <c r="BW1084" s="51">
        <v>0</v>
      </c>
      <c r="BX1084" s="51">
        <v>5.8000000000000003E-2</v>
      </c>
      <c r="BY1084" s="51">
        <v>0</v>
      </c>
      <c r="BZ1084" s="47">
        <v>23.556735235567356</v>
      </c>
      <c r="CC1084" s="47">
        <v>1.8732394366197183</v>
      </c>
      <c r="CD1084" s="47">
        <v>22.857142857142858</v>
      </c>
      <c r="CE1084" s="47">
        <v>2.7633600276336003</v>
      </c>
      <c r="CF1084" s="47">
        <v>25.48197820620285</v>
      </c>
      <c r="CG1084" s="47">
        <v>0</v>
      </c>
      <c r="CH1084" s="47">
        <v>0</v>
      </c>
      <c r="CI1084" s="47">
        <v>0</v>
      </c>
      <c r="CJ1084" s="47">
        <v>0</v>
      </c>
      <c r="CK1084" s="47">
        <v>0</v>
      </c>
      <c r="CL1084" s="47">
        <v>0</v>
      </c>
      <c r="CN1084" s="47">
        <v>15067.57</v>
      </c>
      <c r="CO1084" s="47">
        <v>0</v>
      </c>
      <c r="CP1084" s="47">
        <v>230.25488888888887</v>
      </c>
      <c r="CQ1084" s="47" t="s">
        <v>157</v>
      </c>
      <c r="CR1084" s="47">
        <v>58</v>
      </c>
      <c r="CS1084" s="47" t="s">
        <v>157</v>
      </c>
      <c r="CT1084" s="47">
        <v>0.3849326732844115</v>
      </c>
      <c r="CU1084" s="47">
        <v>172.25488888888887</v>
      </c>
      <c r="CV1084" s="47" t="s">
        <v>437</v>
      </c>
      <c r="CW1084" s="47">
        <v>21.024641631745251</v>
      </c>
      <c r="CX1084" s="47">
        <v>1839.07848163066</v>
      </c>
      <c r="CY1084" s="47">
        <v>7.0792139631392637</v>
      </c>
      <c r="CZ1084" s="47">
        <v>1.4288440622262848</v>
      </c>
      <c r="DA1084" s="47">
        <v>100.00000000000001</v>
      </c>
      <c r="DB1084" s="47" t="s">
        <v>157</v>
      </c>
      <c r="DC1084" s="23"/>
      <c r="DD1084" s="47">
        <v>16.386000000000003</v>
      </c>
      <c r="DE1084" s="47">
        <v>266</v>
      </c>
      <c r="DF1084" s="47">
        <v>142</v>
      </c>
      <c r="DG1084" s="47">
        <v>3.9875503478579271</v>
      </c>
      <c r="DH1084" s="47">
        <v>22.964725985597461</v>
      </c>
      <c r="DJ1084" s="47">
        <v>389.24943000000002</v>
      </c>
      <c r="DK1084" s="47">
        <v>0.19020000000000001</v>
      </c>
      <c r="DL1084" s="47">
        <v>0.18985255803714343</v>
      </c>
      <c r="DM1084" s="47">
        <v>9.0198950323446839E-2</v>
      </c>
      <c r="DN1084" s="47">
        <v>0</v>
      </c>
      <c r="DO1084" s="47">
        <v>113.28999999999999</v>
      </c>
      <c r="DP1084" s="47" t="s">
        <v>157</v>
      </c>
      <c r="DQ1084" s="47">
        <v>68.44219320015732</v>
      </c>
      <c r="DR1084" s="47" t="s">
        <v>157</v>
      </c>
      <c r="DS1084" s="47">
        <v>17.773198746111856</v>
      </c>
      <c r="DT1084" s="47">
        <v>5471.7183098591549</v>
      </c>
      <c r="DU1084" s="47">
        <v>0.69416244247255943</v>
      </c>
      <c r="DV1084" s="47">
        <v>62.475123449950303</v>
      </c>
      <c r="DW1084" s="47">
        <f>IF(pitna[[#This Row],[SÚC]]="-","-",pitna[[#This Row],[ZVC30]]-pitna[[#This Row],[SÚC]])</f>
        <v>-14.965123449950305</v>
      </c>
      <c r="DX1084" s="47" t="str">
        <f>IF(pitna[[#This Row],[Rozdíl Cena pro vodné - sociálně únosná cena]]="-","-",IF(pitna[[#This Row],[Rozdíl Cena pro vodné - sociálně únosná cena]]&gt;0,"ANO","NE"))</f>
        <v>NE</v>
      </c>
      <c r="DY1084" s="47">
        <v>5.9670697502070169</v>
      </c>
      <c r="DZ1084" s="13" t="s">
        <v>9914</v>
      </c>
      <c r="EA1084" s="55"/>
      <c r="EB1084" s="55" t="s">
        <v>9537</v>
      </c>
      <c r="EC1084" s="55" t="s">
        <v>0</v>
      </c>
      <c r="ED1084" s="55" t="s">
        <v>9780</v>
      </c>
    </row>
    <row r="1085" spans="1:134" ht="15" customHeight="1" x14ac:dyDescent="0.25">
      <c r="A1085" s="29">
        <v>1650</v>
      </c>
      <c r="B1085" s="2" t="s">
        <v>1542</v>
      </c>
      <c r="C1085" s="3" t="s">
        <v>3253</v>
      </c>
      <c r="D1085" s="2" t="s">
        <v>3253</v>
      </c>
      <c r="E1085" s="2" t="s">
        <v>9</v>
      </c>
      <c r="F1085" s="2" t="s">
        <v>3253</v>
      </c>
      <c r="G1085" s="2" t="s">
        <v>5033</v>
      </c>
      <c r="H1085" s="2" t="s">
        <v>5983</v>
      </c>
      <c r="I1085" s="2" t="s">
        <v>5026</v>
      </c>
      <c r="J1085" s="2" t="s">
        <v>7039</v>
      </c>
      <c r="K1085" s="2" t="s">
        <v>7041</v>
      </c>
      <c r="L1085" s="42" t="s">
        <v>8129</v>
      </c>
      <c r="O1085" s="11">
        <v>874</v>
      </c>
      <c r="P1085" s="47">
        <v>10.420999999999999</v>
      </c>
      <c r="Q1085" s="47">
        <v>0</v>
      </c>
      <c r="R1085" s="47">
        <v>6.2530000000000001</v>
      </c>
      <c r="S1085" s="11">
        <v>371</v>
      </c>
      <c r="T1085" s="11">
        <v>362</v>
      </c>
      <c r="U1085" s="11">
        <v>2</v>
      </c>
      <c r="V1085" s="47">
        <v>350</v>
      </c>
      <c r="W1085" s="47">
        <v>33</v>
      </c>
      <c r="X1085" s="47">
        <v>0</v>
      </c>
      <c r="Y1085" s="47">
        <v>0</v>
      </c>
      <c r="Z1085" s="47">
        <v>13</v>
      </c>
      <c r="AA1085" s="47">
        <v>9</v>
      </c>
      <c r="AB1085" s="47">
        <v>12</v>
      </c>
      <c r="AC1085" s="11">
        <v>6</v>
      </c>
      <c r="AD1085" s="11">
        <v>0</v>
      </c>
      <c r="AE1085" s="11">
        <v>6</v>
      </c>
      <c r="AF1085" s="11">
        <v>0</v>
      </c>
      <c r="AG1085" s="49">
        <v>1</v>
      </c>
      <c r="AH1085" s="47">
        <v>0</v>
      </c>
      <c r="AI1085" s="47">
        <v>12</v>
      </c>
      <c r="AJ1085" s="47">
        <v>0</v>
      </c>
      <c r="AK1085" s="47">
        <v>20302</v>
      </c>
      <c r="AL1085" s="47">
        <v>5302</v>
      </c>
      <c r="AM1085" s="47">
        <v>32.619999999999997</v>
      </c>
      <c r="AN1085" s="51">
        <v>7.2519E-2</v>
      </c>
      <c r="AO1085" s="51">
        <v>6.3200000000000006E-2</v>
      </c>
      <c r="AP1085" s="51">
        <v>0</v>
      </c>
      <c r="AQ1085" s="51">
        <v>7.8989999999999998E-3</v>
      </c>
      <c r="AR1085" s="51">
        <v>1.42E-3</v>
      </c>
      <c r="AS1085" s="51">
        <v>0.18046000000000001</v>
      </c>
      <c r="AT1085" s="51">
        <v>0.18046000000000001</v>
      </c>
      <c r="AU1085" s="51">
        <v>0</v>
      </c>
      <c r="AV1085" s="51">
        <v>0.184113</v>
      </c>
      <c r="AW1085" s="51">
        <v>0.184113</v>
      </c>
      <c r="AX1085" s="51">
        <v>0</v>
      </c>
      <c r="AY1085" s="51">
        <v>0.48146800000000001</v>
      </c>
      <c r="AZ1085" s="51">
        <v>0.183008</v>
      </c>
      <c r="BA1085" s="51">
        <v>0.18046000000000001</v>
      </c>
      <c r="BB1085" s="51">
        <v>0</v>
      </c>
      <c r="BC1085" s="51">
        <v>0.11799999999999999</v>
      </c>
      <c r="BD1085" s="51">
        <v>0</v>
      </c>
      <c r="BE1085" s="51">
        <v>0</v>
      </c>
      <c r="BF1085" s="51">
        <v>0</v>
      </c>
      <c r="BG1085" s="51">
        <v>0.91856000000000004</v>
      </c>
      <c r="BH1085" s="18">
        <v>0.77092499999999997</v>
      </c>
      <c r="BI1085" s="45">
        <v>12.45</v>
      </c>
      <c r="BJ1085" s="47">
        <v>1</v>
      </c>
      <c r="BK1085" s="51">
        <v>2.0531000000000001E-2</v>
      </c>
      <c r="BL1085" s="18">
        <v>2.2100000000000002E-2</v>
      </c>
      <c r="BM1085" s="51">
        <v>0</v>
      </c>
      <c r="BN1085" s="51">
        <v>0</v>
      </c>
      <c r="BO1085" s="47">
        <v>44.74</v>
      </c>
      <c r="BP1085" s="51">
        <v>-0.24893000000000001</v>
      </c>
      <c r="BQ1085" s="18">
        <v>-5.0120999999999999E-2</v>
      </c>
      <c r="BR1085" s="51">
        <v>-27.100057</v>
      </c>
      <c r="BS1085" s="47">
        <v>0</v>
      </c>
      <c r="BT1085" s="51">
        <v>0.05</v>
      </c>
      <c r="BU1085" s="51">
        <v>0</v>
      </c>
      <c r="BV1085" s="51">
        <v>0.11799999999999999</v>
      </c>
      <c r="BW1085" s="51">
        <v>0</v>
      </c>
      <c r="BX1085" s="51">
        <v>0</v>
      </c>
      <c r="BY1085" s="51">
        <v>0.11799999999999999</v>
      </c>
      <c r="BZ1085" s="47">
        <v>59.331520869982405</v>
      </c>
      <c r="CC1085" s="47">
        <v>2.3557951482479784</v>
      </c>
      <c r="CD1085" s="47">
        <v>14.874141876430206</v>
      </c>
      <c r="CE1085" s="47">
        <v>5.6958961068550105</v>
      </c>
      <c r="CF1085" s="47">
        <v>39.393939393939391</v>
      </c>
      <c r="CG1085" s="47">
        <v>10.297482837528603</v>
      </c>
      <c r="CH1085" s="47">
        <v>3.9433126893611612</v>
      </c>
      <c r="CI1085" s="47">
        <v>27.272727272727273</v>
      </c>
      <c r="CJ1085" s="47">
        <v>0</v>
      </c>
      <c r="CK1085" s="47">
        <v>0</v>
      </c>
      <c r="CL1085" s="47">
        <v>0.4797697105389413</v>
      </c>
      <c r="CN1085" s="47">
        <v>25604</v>
      </c>
      <c r="CO1085" s="47">
        <v>1.1515209672776126</v>
      </c>
      <c r="CP1085" s="47">
        <v>371.59722222222223</v>
      </c>
      <c r="CQ1085" s="47" t="s">
        <v>157</v>
      </c>
      <c r="CR1085" s="47">
        <v>232.53799999999998</v>
      </c>
      <c r="CS1085" s="47" t="s">
        <v>157</v>
      </c>
      <c r="CT1085" s="47">
        <v>0.90820965474144666</v>
      </c>
      <c r="CU1085" s="47">
        <v>139.05922222222225</v>
      </c>
      <c r="CV1085" s="47" t="s">
        <v>437</v>
      </c>
      <c r="CW1085" s="47">
        <v>6.7731343929775569</v>
      </c>
      <c r="CX1085" s="47">
        <v>1247.0897666942672</v>
      </c>
      <c r="CY1085" s="47">
        <v>11.326189664409915</v>
      </c>
      <c r="CZ1085" s="47">
        <v>1.3745269091397128</v>
      </c>
      <c r="DA1085" s="47">
        <v>0</v>
      </c>
      <c r="DB1085" s="47" t="s">
        <v>157</v>
      </c>
      <c r="DC1085" s="23"/>
      <c r="DD1085" s="47">
        <v>20.531000000000002</v>
      </c>
      <c r="DE1085" s="47">
        <v>874</v>
      </c>
      <c r="DF1085" s="47">
        <v>371</v>
      </c>
      <c r="DG1085" s="47">
        <v>8.9675612488432126</v>
      </c>
      <c r="DH1085" s="47">
        <v>0</v>
      </c>
      <c r="DJ1085" s="47">
        <v>669.72122000000002</v>
      </c>
      <c r="DK1085" s="47">
        <v>-27.100057</v>
      </c>
      <c r="DL1085" s="47">
        <v>-37.169197057844457</v>
      </c>
      <c r="DM1085" s="47">
        <v>-12.124592080268862</v>
      </c>
      <c r="DN1085" s="47">
        <v>0</v>
      </c>
      <c r="DO1085" s="47">
        <v>29.295194508009153</v>
      </c>
      <c r="DP1085" s="47" t="s">
        <v>157</v>
      </c>
      <c r="DQ1085" s="47">
        <v>44.740149042910723</v>
      </c>
      <c r="DR1085" s="47" t="s">
        <v>157</v>
      </c>
      <c r="DS1085" s="47">
        <v>-16.354801638852805</v>
      </c>
      <c r="DT1085" s="47">
        <v>2475.9029649595686</v>
      </c>
      <c r="DU1085" s="47">
        <v>0.63323472751640397</v>
      </c>
      <c r="DV1085" s="47">
        <v>55.616774028257197</v>
      </c>
      <c r="DW1085" s="47">
        <f>IF(pitna[[#This Row],[SÚC]]="-","-",pitna[[#This Row],[ZVC30]]-pitna[[#This Row],[SÚC]])</f>
        <v>-22.9967740282572</v>
      </c>
      <c r="DX1085" s="47" t="str">
        <f>IF(pitna[[#This Row],[Rozdíl Cena pro vodné - sociálně únosná cena]]="-","-",IF(pitna[[#This Row],[Rozdíl Cena pro vodné - sociálně únosná cena]]&gt;0,"ANO","NE"))</f>
        <v>NE</v>
      </c>
      <c r="DY1085" s="47">
        <v>-10.876624985346474</v>
      </c>
      <c r="DZ1085" s="13" t="s">
        <v>441</v>
      </c>
      <c r="EA1085" s="55"/>
      <c r="EB1085" s="55" t="s">
        <v>9553</v>
      </c>
      <c r="EC1085" s="55" t="s">
        <v>0</v>
      </c>
      <c r="ED1085" s="55" t="s">
        <v>9773</v>
      </c>
    </row>
    <row r="1086" spans="1:134" ht="15" customHeight="1" x14ac:dyDescent="0.25">
      <c r="A1086" s="29">
        <v>1651</v>
      </c>
      <c r="B1086" s="2" t="s">
        <v>1543</v>
      </c>
      <c r="C1086" s="3" t="s">
        <v>3254</v>
      </c>
      <c r="D1086" s="2" t="s">
        <v>3254</v>
      </c>
      <c r="E1086" s="2" t="s">
        <v>9</v>
      </c>
      <c r="F1086" s="2" t="s">
        <v>3254</v>
      </c>
      <c r="G1086" s="2" t="s">
        <v>5027</v>
      </c>
      <c r="H1086" s="2" t="s">
        <v>5984</v>
      </c>
      <c r="I1086" s="2" t="s">
        <v>5026</v>
      </c>
      <c r="J1086" s="2" t="s">
        <v>7039</v>
      </c>
      <c r="K1086" s="2" t="s">
        <v>7041</v>
      </c>
      <c r="L1086" s="42" t="s">
        <v>8130</v>
      </c>
      <c r="O1086" s="11">
        <v>828</v>
      </c>
      <c r="P1086" s="47">
        <v>5.7009999999999996</v>
      </c>
      <c r="Q1086" s="47">
        <v>0</v>
      </c>
      <c r="R1086" s="47">
        <v>3.4209999999999998</v>
      </c>
      <c r="S1086" s="11">
        <v>196</v>
      </c>
      <c r="T1086" s="11">
        <v>196</v>
      </c>
      <c r="U1086" s="11">
        <v>2</v>
      </c>
      <c r="V1086" s="47">
        <v>150</v>
      </c>
      <c r="W1086" s="47">
        <v>33.965000000000003</v>
      </c>
      <c r="X1086" s="47">
        <v>0</v>
      </c>
      <c r="Y1086" s="47">
        <v>0</v>
      </c>
      <c r="Z1086" s="47">
        <v>0.84499999999999997</v>
      </c>
      <c r="AA1086" s="47">
        <v>0.64500000000000002</v>
      </c>
      <c r="AB1086" s="47">
        <v>0</v>
      </c>
      <c r="AC1086" s="11">
        <v>13</v>
      </c>
      <c r="AD1086" s="11">
        <v>0</v>
      </c>
      <c r="AE1086" s="11">
        <v>4</v>
      </c>
      <c r="AF1086" s="11">
        <v>3</v>
      </c>
      <c r="AG1086" s="49">
        <v>3</v>
      </c>
      <c r="AH1086" s="47">
        <v>0</v>
      </c>
      <c r="AI1086" s="47">
        <v>33.966999999999999</v>
      </c>
      <c r="AJ1086" s="47">
        <v>0</v>
      </c>
      <c r="AK1086" s="47">
        <v>17013.189999999999</v>
      </c>
      <c r="AL1086" s="47">
        <v>6571.76</v>
      </c>
      <c r="AM1086" s="47">
        <v>20.87</v>
      </c>
      <c r="AN1086" s="51">
        <v>-1.66E-4</v>
      </c>
      <c r="AO1086" s="51">
        <v>-7.8440000000000003E-3</v>
      </c>
      <c r="AP1086" s="51">
        <v>0</v>
      </c>
      <c r="AQ1086" s="51">
        <v>0</v>
      </c>
      <c r="AR1086" s="51">
        <v>7.6779999999999999E-3</v>
      </c>
      <c r="AS1086" s="51">
        <v>5.0597999999999997E-2</v>
      </c>
      <c r="AT1086" s="51">
        <v>5.0597999999999997E-2</v>
      </c>
      <c r="AU1086" s="51">
        <v>0</v>
      </c>
      <c r="AV1086" s="51">
        <v>7.9500000000000001E-2</v>
      </c>
      <c r="AW1086" s="51">
        <v>7.9500000000000001E-2</v>
      </c>
      <c r="AX1086" s="51">
        <v>0</v>
      </c>
      <c r="AY1086" s="51">
        <v>0.25185600000000002</v>
      </c>
      <c r="AZ1086" s="51">
        <v>0.133572</v>
      </c>
      <c r="BA1086" s="51">
        <v>7.1984000000000006E-2</v>
      </c>
      <c r="BB1086" s="51">
        <v>0</v>
      </c>
      <c r="BC1086" s="51">
        <v>4.6300000000000001E-2</v>
      </c>
      <c r="BD1086" s="51">
        <v>0</v>
      </c>
      <c r="BE1086" s="51">
        <v>0.111512</v>
      </c>
      <c r="BF1086" s="51">
        <v>1.4E-2</v>
      </c>
      <c r="BG1086" s="51">
        <v>0.50729999999999997</v>
      </c>
      <c r="BH1086" s="18">
        <v>0.56407200000000002</v>
      </c>
      <c r="BI1086" s="45">
        <v>23.59</v>
      </c>
      <c r="BJ1086" s="47">
        <v>1</v>
      </c>
      <c r="BK1086" s="51">
        <v>3.1119999999999998E-2</v>
      </c>
      <c r="BL1086" s="18">
        <v>3.15E-2</v>
      </c>
      <c r="BM1086" s="51">
        <v>0</v>
      </c>
      <c r="BN1086" s="51">
        <v>0</v>
      </c>
      <c r="BO1086" s="47">
        <v>16.3</v>
      </c>
      <c r="BP1086" s="51">
        <v>0.14217399999999999</v>
      </c>
      <c r="BQ1086" s="18">
        <v>9.3332999999999999E-2</v>
      </c>
      <c r="BR1086" s="51">
        <v>28.025715000000002</v>
      </c>
      <c r="BS1086" s="47">
        <v>0</v>
      </c>
      <c r="BT1086" s="51">
        <v>0</v>
      </c>
      <c r="BU1086" s="51">
        <v>4.6300000000000001E-2</v>
      </c>
      <c r="BV1086" s="51">
        <v>4.6300000000000001E-2</v>
      </c>
      <c r="BW1086" s="51">
        <v>4.6300000000000001E-2</v>
      </c>
      <c r="BX1086" s="51">
        <v>0</v>
      </c>
      <c r="BY1086" s="51">
        <v>4.6300000000000001E-2</v>
      </c>
      <c r="BZ1086" s="47">
        <v>57.293189125986558</v>
      </c>
      <c r="CC1086" s="47">
        <v>4.2244897959183669</v>
      </c>
      <c r="CD1086" s="47">
        <v>1.0205314009661837</v>
      </c>
      <c r="CE1086" s="47">
        <v>0.67672273988619847</v>
      </c>
      <c r="CF1086" s="47">
        <v>2.4878551450022077</v>
      </c>
      <c r="CG1086" s="47">
        <v>0.77898550724637683</v>
      </c>
      <c r="CH1086" s="47">
        <v>0.51655167719124029</v>
      </c>
      <c r="CI1086" s="47">
        <v>1.8990136905638155</v>
      </c>
      <c r="CJ1086" s="47">
        <v>0</v>
      </c>
      <c r="CK1086" s="47">
        <v>75</v>
      </c>
      <c r="CL1086" s="47">
        <v>0.29231218941829878</v>
      </c>
      <c r="CN1086" s="47">
        <v>23584.949999999997</v>
      </c>
      <c r="CO1086" s="47">
        <v>0</v>
      </c>
      <c r="CP1086" s="47">
        <v>358.70398611111113</v>
      </c>
      <c r="CQ1086" s="47" t="s">
        <v>157</v>
      </c>
      <c r="CR1086" s="47">
        <v>251.85600000000002</v>
      </c>
      <c r="CS1086" s="47" t="s">
        <v>157</v>
      </c>
      <c r="CT1086" s="47">
        <v>1.0678674324092272</v>
      </c>
      <c r="CU1086" s="47">
        <v>106.84798611111111</v>
      </c>
      <c r="CV1086" s="47" t="s">
        <v>437</v>
      </c>
      <c r="CW1086" s="47">
        <v>3.4334185768351904</v>
      </c>
      <c r="CX1086" s="47">
        <v>757.87114395886886</v>
      </c>
      <c r="CY1086" s="47">
        <v>8.093059125964011</v>
      </c>
      <c r="CZ1086" s="47">
        <v>1.4235376673029996</v>
      </c>
      <c r="DA1086" s="47">
        <v>0</v>
      </c>
      <c r="DB1086" s="47" t="s">
        <v>157</v>
      </c>
      <c r="DC1086" s="23"/>
      <c r="DD1086" s="47">
        <v>31.119999999999997</v>
      </c>
      <c r="DE1086" s="47">
        <v>828</v>
      </c>
      <c r="DF1086" s="47">
        <v>196</v>
      </c>
      <c r="DG1086" s="47">
        <v>2.5546272493573268</v>
      </c>
      <c r="DH1086" s="47">
        <v>3.5832904884318766</v>
      </c>
      <c r="DJ1086" s="47">
        <v>649.47440000000006</v>
      </c>
      <c r="DK1086" s="47">
        <v>28.025715000000002</v>
      </c>
      <c r="DL1086" s="47">
        <v>21.890624172407719</v>
      </c>
      <c r="DM1086" s="47">
        <v>4.5685732647814907</v>
      </c>
      <c r="DN1086" s="47">
        <v>0</v>
      </c>
      <c r="DO1086" s="47">
        <v>28.48423913043478</v>
      </c>
      <c r="DP1086" s="47" t="s">
        <v>157</v>
      </c>
      <c r="DQ1086" s="47">
        <v>19.734832458583263</v>
      </c>
      <c r="DR1086" s="47" t="s">
        <v>157</v>
      </c>
      <c r="DS1086" s="47">
        <v>40.883731019522777</v>
      </c>
      <c r="DT1086" s="47">
        <v>2588.2653061224491</v>
      </c>
      <c r="DU1086" s="47">
        <v>1.0575210123419629</v>
      </c>
      <c r="DV1086" s="47">
        <v>61.649997764706903</v>
      </c>
      <c r="DW1086" s="47">
        <f>IF(pitna[[#This Row],[SÚC]]="-","-",pitna[[#This Row],[ZVC30]]-pitna[[#This Row],[SÚC]])</f>
        <v>-40.779997764706906</v>
      </c>
      <c r="DX1086" s="47" t="str">
        <f>IF(pitna[[#This Row],[Rozdíl Cena pro vodné - sociálně únosná cena]]="-","-",IF(pitna[[#This Row],[Rozdíl Cena pro vodné - sociálně únosná cena]]&gt;0,"ANO","NE"))</f>
        <v>NE</v>
      </c>
      <c r="DY1086" s="47">
        <v>-41.91516530612364</v>
      </c>
      <c r="DZ1086" s="13" t="s">
        <v>441</v>
      </c>
      <c r="EA1086" s="55"/>
      <c r="EB1086" s="55" t="s">
        <v>9540</v>
      </c>
      <c r="EC1086" s="55" t="s">
        <v>0</v>
      </c>
      <c r="ED1086" s="55" t="s">
        <v>9734</v>
      </c>
    </row>
    <row r="1087" spans="1:134" ht="15" customHeight="1" x14ac:dyDescent="0.25">
      <c r="A1087" s="29">
        <v>1654</v>
      </c>
      <c r="B1087" s="2" t="s">
        <v>1544</v>
      </c>
      <c r="C1087" s="3" t="s">
        <v>3255</v>
      </c>
      <c r="D1087" s="2" t="s">
        <v>3255</v>
      </c>
      <c r="E1087" s="2" t="s">
        <v>9</v>
      </c>
      <c r="F1087" s="2" t="s">
        <v>3255</v>
      </c>
      <c r="G1087" s="2" t="s">
        <v>5072</v>
      </c>
      <c r="H1087" s="2" t="s">
        <v>5985</v>
      </c>
      <c r="I1087" s="2" t="s">
        <v>5026</v>
      </c>
      <c r="J1087" s="2" t="s">
        <v>7039</v>
      </c>
      <c r="K1087" s="2" t="s">
        <v>7045</v>
      </c>
      <c r="L1087" s="42" t="s">
        <v>8131</v>
      </c>
      <c r="O1087" s="11">
        <v>313</v>
      </c>
      <c r="P1087" s="47">
        <v>4.1500000000000004</v>
      </c>
      <c r="Q1087" s="47">
        <v>0</v>
      </c>
      <c r="R1087" s="47">
        <v>3.44</v>
      </c>
      <c r="S1087" s="11">
        <v>227</v>
      </c>
      <c r="T1087" s="11">
        <v>227</v>
      </c>
      <c r="U1087" s="11">
        <v>3</v>
      </c>
      <c r="V1087" s="47">
        <v>250</v>
      </c>
      <c r="W1087" s="47">
        <v>10.519</v>
      </c>
      <c r="X1087" s="47">
        <v>10.519</v>
      </c>
      <c r="Y1087" s="47">
        <v>0</v>
      </c>
      <c r="Z1087" s="47">
        <v>0.193</v>
      </c>
      <c r="AA1087" s="47">
        <v>0.193</v>
      </c>
      <c r="AB1087" s="47">
        <v>1</v>
      </c>
      <c r="AC1087" s="11">
        <v>4</v>
      </c>
      <c r="AD1087" s="11">
        <v>0</v>
      </c>
      <c r="AE1087" s="11">
        <v>4</v>
      </c>
      <c r="AF1087" s="11">
        <v>0</v>
      </c>
      <c r="AG1087" s="49">
        <v>1</v>
      </c>
      <c r="AH1087" s="47">
        <v>0</v>
      </c>
      <c r="AI1087" s="47">
        <v>10.52</v>
      </c>
      <c r="AJ1087" s="47">
        <v>0</v>
      </c>
      <c r="AK1087" s="47">
        <v>19451</v>
      </c>
      <c r="AL1087" s="47">
        <v>350</v>
      </c>
      <c r="AM1087" s="47">
        <v>20</v>
      </c>
      <c r="AN1087" s="51">
        <v>2E-3</v>
      </c>
      <c r="AO1087" s="51">
        <v>0</v>
      </c>
      <c r="AP1087" s="51">
        <v>0</v>
      </c>
      <c r="AQ1087" s="51">
        <v>2E-3</v>
      </c>
      <c r="AR1087" s="51">
        <v>0</v>
      </c>
      <c r="AS1087" s="51">
        <v>6.7000000000000004E-2</v>
      </c>
      <c r="AT1087" s="51">
        <v>6.7000000000000004E-2</v>
      </c>
      <c r="AU1087" s="51">
        <v>0</v>
      </c>
      <c r="AV1087" s="51">
        <v>6.1199999999999997E-2</v>
      </c>
      <c r="AW1087" s="51">
        <v>1.32E-2</v>
      </c>
      <c r="AX1087" s="51">
        <v>4.8000000000000001E-2</v>
      </c>
      <c r="AY1087" s="51">
        <v>1.085</v>
      </c>
      <c r="AZ1087" s="51">
        <v>0</v>
      </c>
      <c r="BA1087" s="51">
        <v>0.72099999999999997</v>
      </c>
      <c r="BB1087" s="51">
        <v>0</v>
      </c>
      <c r="BC1087" s="51">
        <v>0.36399999999999999</v>
      </c>
      <c r="BD1087" s="51">
        <v>0</v>
      </c>
      <c r="BE1087" s="51">
        <v>0</v>
      </c>
      <c r="BF1087" s="51">
        <v>0</v>
      </c>
      <c r="BG1087" s="51">
        <v>1.2152000000000001</v>
      </c>
      <c r="BH1087" s="18">
        <v>1.5109999999999999</v>
      </c>
      <c r="BI1087" s="45">
        <v>19.8</v>
      </c>
      <c r="BJ1087" s="47">
        <v>1</v>
      </c>
      <c r="BK1087" s="51">
        <v>0.01</v>
      </c>
      <c r="BL1087" s="18">
        <v>1.4E-2</v>
      </c>
      <c r="BM1087" s="51">
        <v>0</v>
      </c>
      <c r="BN1087" s="51">
        <v>0</v>
      </c>
      <c r="BO1087" s="47">
        <v>121.52</v>
      </c>
      <c r="BP1087" s="51">
        <v>-1.0152000000000001</v>
      </c>
      <c r="BQ1087" s="18">
        <v>-1.2310000000000001</v>
      </c>
      <c r="BR1087" s="51">
        <v>-83.541803999999999</v>
      </c>
      <c r="BS1087" s="47">
        <v>0</v>
      </c>
      <c r="BT1087" s="51">
        <v>1.8560000000000001</v>
      </c>
      <c r="BU1087" s="51">
        <v>3.66</v>
      </c>
      <c r="BV1087" s="51">
        <v>0.36399999999999999</v>
      </c>
      <c r="BW1087" s="51">
        <v>0.79100000000000004</v>
      </c>
      <c r="BX1087" s="51">
        <v>0</v>
      </c>
      <c r="BY1087" s="51">
        <v>0.36399999999999999</v>
      </c>
      <c r="BZ1087" s="47">
        <v>65.988372093023258</v>
      </c>
      <c r="CC1087" s="47">
        <v>1.3788546255506609</v>
      </c>
      <c r="CD1087" s="47">
        <v>0.61661341853035145</v>
      </c>
      <c r="CE1087" s="47">
        <v>0.15371137304874163</v>
      </c>
      <c r="CF1087" s="47">
        <v>1.834775168742276</v>
      </c>
      <c r="CG1087" s="47">
        <v>0.61661341853035145</v>
      </c>
      <c r="CH1087" s="47">
        <v>0.15371137304874163</v>
      </c>
      <c r="CI1087" s="47">
        <v>1.834775168742276</v>
      </c>
      <c r="CJ1087" s="47">
        <v>0</v>
      </c>
      <c r="CK1087" s="47">
        <v>0</v>
      </c>
      <c r="CL1087" s="47">
        <v>0</v>
      </c>
      <c r="CN1087" s="47">
        <v>19801</v>
      </c>
      <c r="CO1087" s="47">
        <v>0.24096385542168672</v>
      </c>
      <c r="CP1087" s="47">
        <v>250.91527777777776</v>
      </c>
      <c r="CQ1087" s="47" t="s">
        <v>157</v>
      </c>
      <c r="CR1087" s="47">
        <v>69.799999999999869</v>
      </c>
      <c r="CS1087" s="47" t="s">
        <v>157</v>
      </c>
      <c r="CT1087" s="47">
        <v>0.35250744911873072</v>
      </c>
      <c r="CU1087" s="47">
        <v>181.11527777777789</v>
      </c>
      <c r="CV1087" s="47" t="s">
        <v>437</v>
      </c>
      <c r="CW1087" s="47">
        <v>18.111527777777788</v>
      </c>
      <c r="CX1087" s="47">
        <v>1980.1</v>
      </c>
      <c r="CY1087" s="47">
        <v>6.9799999999999871</v>
      </c>
      <c r="CZ1087" s="47">
        <v>1.2597418295871692</v>
      </c>
      <c r="DA1087" s="47">
        <v>0</v>
      </c>
      <c r="DB1087" s="47" t="s">
        <v>157</v>
      </c>
      <c r="DC1087" s="23"/>
      <c r="DD1087" s="47">
        <v>10</v>
      </c>
      <c r="DE1087" s="47">
        <v>313</v>
      </c>
      <c r="DF1087" s="47">
        <v>227</v>
      </c>
      <c r="DG1087" s="47">
        <v>6.1199999999999992</v>
      </c>
      <c r="DH1087" s="47">
        <v>0</v>
      </c>
      <c r="DJ1087" s="47">
        <v>200</v>
      </c>
      <c r="DK1087" s="47">
        <v>-83.541803999999999</v>
      </c>
      <c r="DL1087" s="47">
        <v>-507.6</v>
      </c>
      <c r="DM1087" s="47">
        <v>-101.52000000000001</v>
      </c>
      <c r="DN1087" s="47">
        <v>0</v>
      </c>
      <c r="DO1087" s="47">
        <v>63.261980830670929</v>
      </c>
      <c r="DP1087" s="47" t="s">
        <v>157</v>
      </c>
      <c r="DQ1087" s="47">
        <v>121.52000000000001</v>
      </c>
      <c r="DR1087" s="47" t="s">
        <v>157</v>
      </c>
      <c r="DS1087" s="47">
        <v>-76.503759398496243</v>
      </c>
      <c r="DT1087" s="47">
        <v>5353.3039647577089</v>
      </c>
      <c r="DU1087" s="47">
        <v>0.14323412712227718</v>
      </c>
      <c r="DV1087" s="47">
        <v>60.311614268660797</v>
      </c>
      <c r="DW1087" s="47">
        <f>IF(pitna[[#This Row],[SÚC]]="-","-",pitna[[#This Row],[ZVC30]]-pitna[[#This Row],[SÚC]])</f>
        <v>-40.311614268660797</v>
      </c>
      <c r="DX1087" s="47" t="str">
        <f>IF(pitna[[#This Row],[Rozdíl Cena pro vodné - sociálně únosná cena]]="-","-",IF(pitna[[#This Row],[Rozdíl Cena pro vodné - sociálně únosná cena]]&gt;0,"ANO","NE"))</f>
        <v>NE</v>
      </c>
      <c r="DY1087" s="47">
        <v>61.208385731339213</v>
      </c>
      <c r="DZ1087" s="13" t="s">
        <v>9914</v>
      </c>
      <c r="EA1087" s="55"/>
      <c r="EB1087" s="55" t="s">
        <v>9556</v>
      </c>
      <c r="EC1087" s="55" t="s">
        <v>0</v>
      </c>
      <c r="ED1087" s="55" t="s">
        <v>9773</v>
      </c>
    </row>
    <row r="1088" spans="1:134" ht="15" customHeight="1" x14ac:dyDescent="0.25">
      <c r="A1088" s="29">
        <v>1660</v>
      </c>
      <c r="B1088" s="2" t="s">
        <v>1545</v>
      </c>
      <c r="C1088" s="3" t="s">
        <v>3256</v>
      </c>
      <c r="D1088" s="2" t="s">
        <v>3256</v>
      </c>
      <c r="E1088" s="2" t="s">
        <v>9</v>
      </c>
      <c r="F1088" s="2" t="s">
        <v>3256</v>
      </c>
      <c r="G1088" s="2" t="s">
        <v>5032</v>
      </c>
      <c r="H1088" s="2" t="s">
        <v>5986</v>
      </c>
      <c r="I1088" s="2" t="s">
        <v>5026</v>
      </c>
      <c r="J1088" s="2" t="s">
        <v>7039</v>
      </c>
      <c r="K1088" s="2" t="s">
        <v>7045</v>
      </c>
      <c r="L1088" s="42" t="s">
        <v>8132</v>
      </c>
      <c r="O1088" s="11">
        <v>211</v>
      </c>
      <c r="P1088" s="47">
        <v>3.36</v>
      </c>
      <c r="Q1088" s="47">
        <v>0</v>
      </c>
      <c r="R1088" s="47">
        <v>3.1640000000000001</v>
      </c>
      <c r="S1088" s="11">
        <v>74</v>
      </c>
      <c r="T1088" s="11">
        <v>74</v>
      </c>
      <c r="U1088" s="11">
        <v>0</v>
      </c>
      <c r="V1088" s="47">
        <v>0</v>
      </c>
      <c r="W1088" s="47">
        <v>4.4000000000000004</v>
      </c>
      <c r="X1088" s="47">
        <v>0</v>
      </c>
      <c r="Y1088" s="47">
        <v>0</v>
      </c>
      <c r="Z1088" s="47">
        <v>0.6</v>
      </c>
      <c r="AA1088" s="47">
        <v>0.6</v>
      </c>
      <c r="AB1088" s="47">
        <v>1</v>
      </c>
      <c r="AC1088" s="11">
        <v>5</v>
      </c>
      <c r="AD1088" s="11">
        <v>2</v>
      </c>
      <c r="AE1088" s="11">
        <v>5</v>
      </c>
      <c r="AF1088" s="11">
        <v>4</v>
      </c>
      <c r="AG1088" s="49">
        <v>1</v>
      </c>
      <c r="AH1088" s="47">
        <v>0</v>
      </c>
      <c r="AI1088" s="47">
        <v>4.4000000000000004</v>
      </c>
      <c r="AJ1088" s="47">
        <v>0</v>
      </c>
      <c r="AK1088" s="47">
        <v>12229</v>
      </c>
      <c r="AL1088" s="47">
        <v>1093</v>
      </c>
      <c r="AM1088" s="47">
        <v>24.35</v>
      </c>
      <c r="AN1088" s="51">
        <v>9.6570000000000007E-3</v>
      </c>
      <c r="AO1088" s="51">
        <v>0</v>
      </c>
      <c r="AP1088" s="51">
        <v>0</v>
      </c>
      <c r="AQ1088" s="51">
        <v>9.6570000000000007E-3</v>
      </c>
      <c r="AR1088" s="51">
        <v>0</v>
      </c>
      <c r="AS1088" s="51">
        <v>2.2315999999999999E-2</v>
      </c>
      <c r="AT1088" s="51">
        <v>2.2315999999999999E-2</v>
      </c>
      <c r="AU1088" s="51">
        <v>0</v>
      </c>
      <c r="AV1088" s="51">
        <v>1.8E-3</v>
      </c>
      <c r="AW1088" s="51">
        <v>1.188E-3</v>
      </c>
      <c r="AX1088" s="51">
        <v>6.1200000000000002E-4</v>
      </c>
      <c r="AY1088" s="51">
        <v>4.0300000000000002E-2</v>
      </c>
      <c r="AZ1088" s="51">
        <v>3.9300000000000002E-2</v>
      </c>
      <c r="BA1088" s="51">
        <v>1E-3</v>
      </c>
      <c r="BB1088" s="51">
        <v>0</v>
      </c>
      <c r="BC1088" s="51">
        <v>0</v>
      </c>
      <c r="BD1088" s="51">
        <v>0</v>
      </c>
      <c r="BE1088" s="51">
        <v>2.469E-2</v>
      </c>
      <c r="BF1088" s="51">
        <v>0</v>
      </c>
      <c r="BG1088" s="51">
        <v>9.8763000000000004E-2</v>
      </c>
      <c r="BH1088" s="18">
        <v>8.0354999999999996E-2</v>
      </c>
      <c r="BI1088" s="45">
        <v>13.32</v>
      </c>
      <c r="BJ1088" s="47">
        <v>0</v>
      </c>
      <c r="BK1088" s="51">
        <v>3.8E-3</v>
      </c>
      <c r="BL1088" s="18">
        <v>3.3E-3</v>
      </c>
      <c r="BM1088" s="51">
        <v>0</v>
      </c>
      <c r="BN1088" s="51">
        <v>0</v>
      </c>
      <c r="BO1088" s="47">
        <v>25.99</v>
      </c>
      <c r="BP1088" s="51">
        <v>-6.2329999999999998E-3</v>
      </c>
      <c r="BQ1088" s="18">
        <v>0</v>
      </c>
      <c r="BR1088" s="51">
        <v>-6.3110679999999997</v>
      </c>
      <c r="BS1088" s="47">
        <v>0</v>
      </c>
      <c r="BT1088" s="51">
        <v>0.14793999999999999</v>
      </c>
      <c r="BU1088" s="51">
        <v>3.9627000000000002E-2</v>
      </c>
      <c r="BV1088" s="51">
        <v>3.9300000000000002E-2</v>
      </c>
      <c r="BW1088" s="51">
        <v>1.9626999999999999E-2</v>
      </c>
      <c r="BX1088" s="51">
        <v>3.9300000000000002E-2</v>
      </c>
      <c r="BY1088" s="51">
        <v>0</v>
      </c>
      <c r="BZ1088" s="47">
        <v>23.388116308470291</v>
      </c>
      <c r="CC1088" s="47">
        <v>2.8513513513513513</v>
      </c>
      <c r="CD1088" s="47">
        <v>2.8436018957345972</v>
      </c>
      <c r="CE1088" s="47">
        <v>0.51954349444954362</v>
      </c>
      <c r="CF1088" s="47">
        <v>13.636363636363635</v>
      </c>
      <c r="CG1088" s="47">
        <v>2.8436018957345972</v>
      </c>
      <c r="CH1088" s="47">
        <v>0.51954349444954362</v>
      </c>
      <c r="CI1088" s="47">
        <v>13.636363636363635</v>
      </c>
      <c r="CJ1088" s="47">
        <v>40</v>
      </c>
      <c r="CK1088" s="47">
        <v>80</v>
      </c>
      <c r="CL1088" s="47">
        <v>0.31605562579013907</v>
      </c>
      <c r="CN1088" s="47">
        <v>13322</v>
      </c>
      <c r="CO1088" s="47">
        <v>0.29761904761904762</v>
      </c>
      <c r="CP1088" s="47">
        <v>177.1513888888889</v>
      </c>
      <c r="CQ1088" s="47" t="s">
        <v>157</v>
      </c>
      <c r="CR1088" s="47">
        <v>34.067</v>
      </c>
      <c r="CS1088" s="47" t="s">
        <v>157</v>
      </c>
      <c r="CT1088" s="47">
        <v>0.25571986188260021</v>
      </c>
      <c r="CU1088" s="47">
        <v>143.0843888888889</v>
      </c>
      <c r="CV1088" s="47" t="s">
        <v>437</v>
      </c>
      <c r="CW1088" s="47">
        <v>37.653786549707604</v>
      </c>
      <c r="CX1088" s="47">
        <v>3505.7894736842109</v>
      </c>
      <c r="CY1088" s="47">
        <v>8.9649999999999999</v>
      </c>
      <c r="CZ1088" s="47">
        <v>1.2965387029746813</v>
      </c>
      <c r="DA1088" s="47">
        <v>100</v>
      </c>
      <c r="DB1088" s="47" t="s">
        <v>157</v>
      </c>
      <c r="DC1088" s="23"/>
      <c r="DD1088" s="47" t="s">
        <v>157</v>
      </c>
      <c r="DE1088" s="47" t="s">
        <v>157</v>
      </c>
      <c r="DF1088" s="47" t="s">
        <v>157</v>
      </c>
      <c r="DG1088" s="47">
        <v>0.47368421052631576</v>
      </c>
      <c r="DH1088" s="47">
        <v>6.4973684210526317</v>
      </c>
      <c r="DJ1088" s="47">
        <v>92.53</v>
      </c>
      <c r="DK1088" s="47">
        <v>-6.3110679999999997</v>
      </c>
      <c r="DL1088" s="47">
        <v>-6.7361936669188367</v>
      </c>
      <c r="DM1088" s="47">
        <v>-1.6402631578947369</v>
      </c>
      <c r="DN1088" s="47">
        <v>0</v>
      </c>
      <c r="DO1088" s="47">
        <v>63.137440758293842</v>
      </c>
      <c r="DP1088" s="47" t="s">
        <v>157</v>
      </c>
      <c r="DQ1088" s="47">
        <v>62.003786549707613</v>
      </c>
      <c r="DR1088" s="47" t="s">
        <v>157</v>
      </c>
      <c r="DS1088" s="47">
        <v>-6.3110679100472842</v>
      </c>
      <c r="DT1088" s="47">
        <v>1334.6351351351352</v>
      </c>
      <c r="DU1088" s="47">
        <v>0.38259664669156607</v>
      </c>
      <c r="DV1088" s="47">
        <v>61.057336929474999</v>
      </c>
      <c r="DW1088" s="47">
        <f>IF(pitna[[#This Row],[SÚC]]="-","-",pitna[[#This Row],[ZVC30]]-pitna[[#This Row],[SÚC]])</f>
        <v>-36.707336929474998</v>
      </c>
      <c r="DX1088" s="47" t="str">
        <f>IF(pitna[[#This Row],[Rozdíl Cena pro vodné - sociálně únosná cena]]="-","-",IF(pitna[[#This Row],[Rozdíl Cena pro vodné - sociálně únosná cena]]&gt;0,"ANO","NE"))</f>
        <v>NE</v>
      </c>
      <c r="DY1088" s="47">
        <v>0.94644962023261314</v>
      </c>
      <c r="DZ1088" s="13" t="s">
        <v>9914</v>
      </c>
      <c r="EA1088" s="55"/>
      <c r="EB1088" s="55" t="s">
        <v>9531</v>
      </c>
      <c r="EC1088" s="55" t="s">
        <v>9723</v>
      </c>
      <c r="ED1088" s="55" t="s">
        <v>9814</v>
      </c>
    </row>
    <row r="1089" spans="1:134" ht="15" customHeight="1" x14ac:dyDescent="0.25">
      <c r="A1089" s="29">
        <v>1661</v>
      </c>
      <c r="B1089" s="2" t="s">
        <v>1546</v>
      </c>
      <c r="C1089" s="3" t="s">
        <v>3257</v>
      </c>
      <c r="D1089" s="2" t="s">
        <v>3257</v>
      </c>
      <c r="E1089" s="2" t="s">
        <v>9</v>
      </c>
      <c r="F1089" s="2" t="s">
        <v>3257</v>
      </c>
      <c r="G1089" s="2" t="s">
        <v>7</v>
      </c>
      <c r="H1089" s="2" t="s">
        <v>5987</v>
      </c>
      <c r="I1089" s="2" t="s">
        <v>5026</v>
      </c>
      <c r="J1089" s="2" t="s">
        <v>7039</v>
      </c>
      <c r="K1089" s="2" t="s">
        <v>7045</v>
      </c>
      <c r="L1089" s="42" t="s">
        <v>8133</v>
      </c>
      <c r="O1089" s="11">
        <v>371</v>
      </c>
      <c r="P1089" s="47">
        <v>7.6280000000000001</v>
      </c>
      <c r="Q1089" s="47">
        <v>0</v>
      </c>
      <c r="R1089" s="47">
        <v>5.6360000000000001</v>
      </c>
      <c r="S1089" s="11">
        <v>81</v>
      </c>
      <c r="T1089" s="11">
        <v>81</v>
      </c>
      <c r="U1089" s="11">
        <v>0</v>
      </c>
      <c r="V1089" s="47">
        <v>0</v>
      </c>
      <c r="W1089" s="47">
        <v>8.3079999999999998</v>
      </c>
      <c r="X1089" s="47">
        <v>0</v>
      </c>
      <c r="Y1089" s="47">
        <v>8.3079999999999998</v>
      </c>
      <c r="Z1089" s="47">
        <v>0.38</v>
      </c>
      <c r="AA1089" s="47">
        <v>0</v>
      </c>
      <c r="AB1089" s="47">
        <v>0</v>
      </c>
      <c r="AC1089" s="11">
        <v>4</v>
      </c>
      <c r="AD1089" s="11">
        <v>0</v>
      </c>
      <c r="AE1089" s="11">
        <v>4</v>
      </c>
      <c r="AF1089" s="11">
        <v>0</v>
      </c>
      <c r="AG1089" s="49"/>
      <c r="AH1089" s="47">
        <v>0</v>
      </c>
      <c r="AI1089" s="47">
        <v>0</v>
      </c>
      <c r="AJ1089" s="47">
        <v>0</v>
      </c>
      <c r="AK1089" s="47">
        <v>18900</v>
      </c>
      <c r="AL1089" s="47">
        <v>0</v>
      </c>
      <c r="AM1089" s="47">
        <v>39.130000000000003</v>
      </c>
      <c r="AN1089" s="51">
        <v>0.26710699999999998</v>
      </c>
      <c r="AO1089" s="51">
        <v>0</v>
      </c>
      <c r="AP1089" s="51">
        <v>0.26710699999999998</v>
      </c>
      <c r="AQ1089" s="51">
        <v>0</v>
      </c>
      <c r="AR1089" s="51">
        <v>0</v>
      </c>
      <c r="AS1089" s="51">
        <v>3.7669999999999999E-3</v>
      </c>
      <c r="AT1089" s="51">
        <v>3.7669999999999999E-3</v>
      </c>
      <c r="AU1089" s="51">
        <v>0</v>
      </c>
      <c r="AV1089" s="51">
        <v>2.4976000000000002E-2</v>
      </c>
      <c r="AW1089" s="51">
        <v>1.2976E-2</v>
      </c>
      <c r="AX1089" s="51">
        <v>1.2E-2</v>
      </c>
      <c r="AY1089" s="51">
        <v>3.539E-3</v>
      </c>
      <c r="AZ1089" s="51">
        <v>0</v>
      </c>
      <c r="BA1089" s="51">
        <v>3.539E-3</v>
      </c>
      <c r="BB1089" s="51">
        <v>0</v>
      </c>
      <c r="BC1089" s="51">
        <v>0</v>
      </c>
      <c r="BD1089" s="51">
        <v>0</v>
      </c>
      <c r="BE1089" s="51">
        <v>1.2378999999999999E-2</v>
      </c>
      <c r="BF1089" s="51">
        <v>0</v>
      </c>
      <c r="BG1089" s="51">
        <v>0.31176799999999999</v>
      </c>
      <c r="BH1089" s="18">
        <v>0.28271600000000002</v>
      </c>
      <c r="BI1089" s="45">
        <v>18</v>
      </c>
      <c r="BJ1089" s="47">
        <v>0.5</v>
      </c>
      <c r="BK1089" s="51">
        <v>8.3079999999999994E-3</v>
      </c>
      <c r="BL1089" s="18">
        <v>5.7670000000000004E-3</v>
      </c>
      <c r="BM1089" s="51">
        <v>8.3079999999999994E-3</v>
      </c>
      <c r="BN1089" s="51">
        <v>0</v>
      </c>
      <c r="BO1089" s="47">
        <v>37.520000000000003</v>
      </c>
      <c r="BP1089" s="51">
        <v>1.3323E-2</v>
      </c>
      <c r="BQ1089" s="18">
        <v>-5.7054000000000001E-2</v>
      </c>
      <c r="BR1089" s="51">
        <v>4.2733749999999997</v>
      </c>
      <c r="BS1089" s="47">
        <v>0</v>
      </c>
      <c r="BT1089" s="51">
        <v>0.1</v>
      </c>
      <c r="BU1089" s="51">
        <v>0</v>
      </c>
      <c r="BV1089" s="51">
        <v>0.05</v>
      </c>
      <c r="BW1089" s="51">
        <v>0</v>
      </c>
      <c r="BX1089" s="51">
        <v>0.05</v>
      </c>
      <c r="BY1089" s="51">
        <v>0</v>
      </c>
      <c r="BZ1089" s="47">
        <v>14.371894960965223</v>
      </c>
      <c r="CC1089" s="47">
        <v>4.5802469135802468</v>
      </c>
      <c r="CD1089" s="47">
        <v>1.0242587601078168</v>
      </c>
      <c r="CE1089" s="47">
        <v>0.18472247878122053</v>
      </c>
      <c r="CF1089" s="47">
        <v>4.5739046701974004</v>
      </c>
      <c r="CG1089" s="47">
        <v>0</v>
      </c>
      <c r="CH1089" s="47">
        <v>0</v>
      </c>
      <c r="CI1089" s="47">
        <v>0</v>
      </c>
      <c r="CJ1089" s="47">
        <v>0</v>
      </c>
      <c r="CK1089" s="47">
        <v>0</v>
      </c>
      <c r="CL1089" s="47">
        <v>0</v>
      </c>
      <c r="CN1089" s="47">
        <v>18900</v>
      </c>
      <c r="CO1089" s="47">
        <v>0</v>
      </c>
      <c r="CP1089" s="47">
        <v>236.25</v>
      </c>
      <c r="CQ1089" s="47" t="s">
        <v>157</v>
      </c>
      <c r="CR1089" s="47">
        <v>3.5390000000000001</v>
      </c>
      <c r="CS1089" s="47" t="s">
        <v>157</v>
      </c>
      <c r="CT1089" s="47">
        <v>1.8724867724867728E-2</v>
      </c>
      <c r="CU1089" s="47">
        <v>232.71100000000001</v>
      </c>
      <c r="CV1089" s="47" t="s">
        <v>437</v>
      </c>
      <c r="CW1089" s="47">
        <v>28.010471834376506</v>
      </c>
      <c r="CX1089" s="47">
        <v>2274.9157438613383</v>
      </c>
      <c r="CY1089" s="47">
        <v>0.42597496389022632</v>
      </c>
      <c r="CZ1089" s="47">
        <v>1.25</v>
      </c>
      <c r="DA1089" s="47">
        <v>100</v>
      </c>
      <c r="DB1089" s="47" t="s">
        <v>157</v>
      </c>
      <c r="DC1089" s="23"/>
      <c r="DD1089" s="47">
        <v>16.616</v>
      </c>
      <c r="DE1089" s="47">
        <v>742</v>
      </c>
      <c r="DF1089" s="47">
        <v>162</v>
      </c>
      <c r="DG1089" s="47">
        <v>3.0062590274434284</v>
      </c>
      <c r="DH1089" s="47">
        <v>1.4900096292729899</v>
      </c>
      <c r="DJ1089" s="47">
        <v>325.09204</v>
      </c>
      <c r="DK1089" s="47">
        <v>4.2733749999999997</v>
      </c>
      <c r="DL1089" s="47">
        <v>4.0982239983482831</v>
      </c>
      <c r="DM1089" s="47">
        <v>1.6036350505536834</v>
      </c>
      <c r="DN1089" s="47">
        <v>0</v>
      </c>
      <c r="DO1089" s="47">
        <v>50.943396226415096</v>
      </c>
      <c r="DP1089" s="47" t="s">
        <v>157</v>
      </c>
      <c r="DQ1089" s="47">
        <v>65.536711603273943</v>
      </c>
      <c r="DR1089" s="47" t="s">
        <v>157</v>
      </c>
      <c r="DS1089" s="47">
        <v>4.2733699417515592</v>
      </c>
      <c r="DT1089" s="47">
        <v>3848.9876543209875</v>
      </c>
      <c r="DU1089" s="47">
        <v>0.59706993290833987</v>
      </c>
      <c r="DV1089" s="47">
        <v>63.627060885316503</v>
      </c>
      <c r="DW1089" s="47">
        <f>IF(pitna[[#This Row],[SÚC]]="-","-",pitna[[#This Row],[ZVC30]]-pitna[[#This Row],[SÚC]])</f>
        <v>-24.4970608853165</v>
      </c>
      <c r="DX1089" s="47" t="str">
        <f>IF(pitna[[#This Row],[Rozdíl Cena pro vodné - sociálně únosná cena]]="-","-",IF(pitna[[#This Row],[Rozdíl Cena pro vodné - sociálně únosná cena]]&gt;0,"ANO","NE"))</f>
        <v>NE</v>
      </c>
      <c r="DY1089" s="47">
        <v>1.9096507179574402</v>
      </c>
      <c r="DZ1089" s="13" t="s">
        <v>9914</v>
      </c>
      <c r="EA1089" s="55"/>
      <c r="EB1089" s="55" t="s">
        <v>9537</v>
      </c>
      <c r="EC1089" s="55" t="s">
        <v>0</v>
      </c>
      <c r="ED1089" s="55" t="s">
        <v>9780</v>
      </c>
    </row>
    <row r="1090" spans="1:134" ht="15" customHeight="1" x14ac:dyDescent="0.25">
      <c r="A1090" s="29">
        <v>1662</v>
      </c>
      <c r="B1090" s="2" t="s">
        <v>1547</v>
      </c>
      <c r="C1090" s="3" t="s">
        <v>3258</v>
      </c>
      <c r="D1090" s="2" t="s">
        <v>3258</v>
      </c>
      <c r="E1090" s="2" t="s">
        <v>9</v>
      </c>
      <c r="F1090" s="2" t="s">
        <v>3258</v>
      </c>
      <c r="G1090" s="2" t="s">
        <v>5032</v>
      </c>
      <c r="H1090" s="2" t="s">
        <v>5988</v>
      </c>
      <c r="I1090" s="2" t="s">
        <v>5026</v>
      </c>
      <c r="J1090" s="2" t="s">
        <v>7042</v>
      </c>
      <c r="K1090" s="2" t="s">
        <v>7041</v>
      </c>
      <c r="L1090" s="42" t="s">
        <v>8134</v>
      </c>
      <c r="O1090" s="11">
        <v>298</v>
      </c>
      <c r="P1090" s="47">
        <v>7.319</v>
      </c>
      <c r="Q1090" s="47">
        <v>0</v>
      </c>
      <c r="R1090" s="47">
        <v>5.5810000000000004</v>
      </c>
      <c r="S1090" s="11">
        <v>138</v>
      </c>
      <c r="T1090" s="11">
        <v>138</v>
      </c>
      <c r="U1090" s="11">
        <v>1</v>
      </c>
      <c r="V1090" s="47">
        <v>50</v>
      </c>
      <c r="W1090" s="47">
        <v>13.24</v>
      </c>
      <c r="X1090" s="47">
        <v>0</v>
      </c>
      <c r="Y1090" s="47">
        <v>0</v>
      </c>
      <c r="Z1090" s="47">
        <v>1.05</v>
      </c>
      <c r="AA1090" s="47">
        <v>0</v>
      </c>
      <c r="AB1090" s="47">
        <v>0</v>
      </c>
      <c r="AC1090" s="11">
        <v>4</v>
      </c>
      <c r="AD1090" s="11">
        <v>0</v>
      </c>
      <c r="AE1090" s="11">
        <v>4</v>
      </c>
      <c r="AF1090" s="11">
        <v>3</v>
      </c>
      <c r="AG1090" s="49"/>
      <c r="AH1090" s="47">
        <v>0</v>
      </c>
      <c r="AI1090" s="47">
        <v>0</v>
      </c>
      <c r="AJ1090" s="47">
        <v>0</v>
      </c>
      <c r="AK1090" s="47">
        <v>8193</v>
      </c>
      <c r="AL1090" s="47">
        <v>0</v>
      </c>
      <c r="AM1090" s="47">
        <v>25.22</v>
      </c>
      <c r="AN1090" s="51">
        <v>2.6723E-2</v>
      </c>
      <c r="AO1090" s="51">
        <v>2.648E-2</v>
      </c>
      <c r="AP1090" s="51">
        <v>0</v>
      </c>
      <c r="AQ1090" s="51">
        <v>0</v>
      </c>
      <c r="AR1090" s="51">
        <v>2.43E-4</v>
      </c>
      <c r="AS1090" s="51">
        <v>0</v>
      </c>
      <c r="AT1090" s="51">
        <v>0</v>
      </c>
      <c r="AU1090" s="51">
        <v>0</v>
      </c>
      <c r="AV1090" s="51">
        <v>1.2E-2</v>
      </c>
      <c r="AW1090" s="51">
        <v>0</v>
      </c>
      <c r="AX1090" s="51">
        <v>1.2E-2</v>
      </c>
      <c r="AY1090" s="51">
        <v>0.117324</v>
      </c>
      <c r="AZ1090" s="51">
        <v>0.117324</v>
      </c>
      <c r="BA1090" s="51">
        <v>0</v>
      </c>
      <c r="BB1090" s="51">
        <v>0</v>
      </c>
      <c r="BC1090" s="51">
        <v>0</v>
      </c>
      <c r="BD1090" s="51">
        <v>0</v>
      </c>
      <c r="BE1090" s="51">
        <v>4.6672999999999999E-2</v>
      </c>
      <c r="BF1090" s="51">
        <v>0</v>
      </c>
      <c r="BG1090" s="51">
        <v>0.20571999999999999</v>
      </c>
      <c r="BH1090" s="18">
        <v>0.22500000000000001</v>
      </c>
      <c r="BI1090" s="45">
        <v>8.1929999999999996</v>
      </c>
      <c r="BJ1090" s="47">
        <v>1</v>
      </c>
      <c r="BK1090" s="51">
        <v>1.2189999999999999E-2</v>
      </c>
      <c r="BL1090" s="18">
        <v>1.2E-2</v>
      </c>
      <c r="BM1090" s="51">
        <v>0</v>
      </c>
      <c r="BN1090" s="51">
        <v>0</v>
      </c>
      <c r="BO1090" s="47">
        <v>16.87</v>
      </c>
      <c r="BP1090" s="51">
        <v>0.101712</v>
      </c>
      <c r="BQ1090" s="18">
        <v>7.7640000000000001E-2</v>
      </c>
      <c r="BR1090" s="51">
        <v>49.441862999999998</v>
      </c>
      <c r="BS1090" s="47">
        <v>0</v>
      </c>
      <c r="BT1090" s="51">
        <v>0.29742400000000002</v>
      </c>
      <c r="BU1090" s="51">
        <v>0</v>
      </c>
      <c r="BV1090" s="51">
        <v>0.11</v>
      </c>
      <c r="BW1090" s="51">
        <v>0</v>
      </c>
      <c r="BX1090" s="51">
        <v>0.11</v>
      </c>
      <c r="BY1090" s="51">
        <v>0</v>
      </c>
      <c r="BZ1090" s="47">
        <v>24.726751478229705</v>
      </c>
      <c r="CC1090" s="47">
        <v>2.1594202898550723</v>
      </c>
      <c r="CD1090" s="47">
        <v>3.523489932885906</v>
      </c>
      <c r="CE1090" s="47">
        <v>0.51544746976655131</v>
      </c>
      <c r="CF1090" s="47">
        <v>7.9305135951661629</v>
      </c>
      <c r="CG1090" s="47">
        <v>0</v>
      </c>
      <c r="CH1090" s="47">
        <v>0</v>
      </c>
      <c r="CI1090" s="47">
        <v>0</v>
      </c>
      <c r="CJ1090" s="47">
        <v>0</v>
      </c>
      <c r="CK1090" s="47">
        <v>75</v>
      </c>
      <c r="CL1090" s="47">
        <v>0</v>
      </c>
      <c r="CN1090" s="47">
        <v>8193</v>
      </c>
      <c r="CO1090" s="47">
        <v>0</v>
      </c>
      <c r="CP1090" s="47">
        <v>102.41249999999999</v>
      </c>
      <c r="CQ1090" s="47" t="s">
        <v>157</v>
      </c>
      <c r="CR1090" s="47">
        <v>117.324</v>
      </c>
      <c r="CS1090" s="47" t="s">
        <v>157</v>
      </c>
      <c r="CT1090" s="47">
        <v>1.4320029293299157</v>
      </c>
      <c r="CU1090" s="47">
        <v>0</v>
      </c>
      <c r="CV1090" s="47" t="s">
        <v>438</v>
      </c>
      <c r="CW1090" s="47">
        <v>0</v>
      </c>
      <c r="CX1090" s="47">
        <v>672.10828547990161</v>
      </c>
      <c r="CY1090" s="47">
        <v>9.624610336341263</v>
      </c>
      <c r="CZ1090" s="47">
        <v>1.25</v>
      </c>
      <c r="DA1090" s="47">
        <v>100</v>
      </c>
      <c r="DB1090" s="47" t="s">
        <v>157</v>
      </c>
      <c r="DC1090" s="23"/>
      <c r="DD1090" s="47">
        <v>12.19</v>
      </c>
      <c r="DE1090" s="47">
        <v>298</v>
      </c>
      <c r="DF1090" s="47">
        <v>138</v>
      </c>
      <c r="DG1090" s="47">
        <v>0.98441345365053334</v>
      </c>
      <c r="DH1090" s="47">
        <v>3.8287940935192784</v>
      </c>
      <c r="DJ1090" s="47">
        <v>307.43179999999995</v>
      </c>
      <c r="DK1090" s="47">
        <v>49.441862999999998</v>
      </c>
      <c r="DL1090" s="47">
        <v>33.084410916502463</v>
      </c>
      <c r="DM1090" s="47">
        <v>8.3438884331419203</v>
      </c>
      <c r="DN1090" s="47">
        <v>0</v>
      </c>
      <c r="DO1090" s="47">
        <v>27.493288590604028</v>
      </c>
      <c r="DP1090" s="47" t="s">
        <v>157</v>
      </c>
      <c r="DQ1090" s="47">
        <v>16.876127973748975</v>
      </c>
      <c r="DR1090" s="47" t="s">
        <v>157</v>
      </c>
      <c r="DS1090" s="47">
        <v>49.441959945557066</v>
      </c>
      <c r="DT1090" s="47">
        <v>1490.7246376811595</v>
      </c>
      <c r="DU1090" s="47">
        <v>1.4944186272603537</v>
      </c>
      <c r="DV1090" s="47">
        <v>61.057336929474999</v>
      </c>
      <c r="DW1090" s="47">
        <f>IF(pitna[[#This Row],[SÚC]]="-","-",pitna[[#This Row],[ZVC30]]-pitna[[#This Row],[SÚC]])</f>
        <v>-35.837336929475001</v>
      </c>
      <c r="DX1090" s="47" t="str">
        <f>IF(pitna[[#This Row],[Rozdíl Cena pro vodné - sociálně únosná cena]]="-","-",IF(pitna[[#This Row],[Rozdíl Cena pro vodné - sociálně únosná cena]]&gt;0,"ANO","NE"))</f>
        <v>NE</v>
      </c>
      <c r="DY1090" s="47">
        <v>-44.181208955726021</v>
      </c>
      <c r="DZ1090" s="13" t="s">
        <v>441</v>
      </c>
      <c r="EA1090" s="55"/>
      <c r="EB1090" s="55" t="s">
        <v>9608</v>
      </c>
      <c r="EC1090" s="55" t="s">
        <v>0</v>
      </c>
      <c r="ED1090" s="55" t="s">
        <v>9752</v>
      </c>
    </row>
    <row r="1091" spans="1:134" ht="15" customHeight="1" x14ac:dyDescent="0.25">
      <c r="A1091" s="29">
        <v>1665</v>
      </c>
      <c r="B1091" s="2" t="s">
        <v>1548</v>
      </c>
      <c r="C1091" s="3" t="s">
        <v>3259</v>
      </c>
      <c r="D1091" s="2" t="s">
        <v>3259</v>
      </c>
      <c r="E1091" s="2" t="s">
        <v>9</v>
      </c>
      <c r="F1091" s="2" t="s">
        <v>4984</v>
      </c>
      <c r="G1091" s="2" t="s">
        <v>5103</v>
      </c>
      <c r="H1091" s="2" t="s">
        <v>5989</v>
      </c>
      <c r="I1091" s="2" t="s">
        <v>5037</v>
      </c>
      <c r="J1091" s="2" t="s">
        <v>7039</v>
      </c>
      <c r="K1091" s="2" t="s">
        <v>7041</v>
      </c>
      <c r="L1091" s="42" t="s">
        <v>8135</v>
      </c>
      <c r="O1091" s="11">
        <v>883</v>
      </c>
      <c r="P1091" s="47">
        <v>11.3</v>
      </c>
      <c r="Q1091" s="47">
        <v>0</v>
      </c>
      <c r="R1091" s="47">
        <v>9.7200000000000006</v>
      </c>
      <c r="S1091" s="11">
        <v>349</v>
      </c>
      <c r="T1091" s="11">
        <v>388</v>
      </c>
      <c r="U1091" s="11">
        <v>2</v>
      </c>
      <c r="V1091" s="47">
        <v>230</v>
      </c>
      <c r="W1091" s="47">
        <v>48.7</v>
      </c>
      <c r="X1091" s="47">
        <v>0</v>
      </c>
      <c r="Y1091" s="47">
        <v>0</v>
      </c>
      <c r="Z1091" s="47">
        <v>12.877000000000001</v>
      </c>
      <c r="AA1091" s="47">
        <v>11.677</v>
      </c>
      <c r="AB1091" s="47">
        <v>7</v>
      </c>
      <c r="AC1091" s="11">
        <v>6</v>
      </c>
      <c r="AD1091" s="11">
        <v>0</v>
      </c>
      <c r="AE1091" s="11">
        <v>0</v>
      </c>
      <c r="AF1091" s="11">
        <v>0</v>
      </c>
      <c r="AG1091" s="49">
        <v>1</v>
      </c>
      <c r="AH1091" s="47">
        <v>0</v>
      </c>
      <c r="AI1091" s="47">
        <v>48.7</v>
      </c>
      <c r="AJ1091" s="47">
        <v>0</v>
      </c>
      <c r="AK1091" s="47">
        <v>31586</v>
      </c>
      <c r="AL1091" s="47">
        <v>3478</v>
      </c>
      <c r="AM1091" s="47">
        <v>28</v>
      </c>
      <c r="AN1091" s="51">
        <v>0.13825000000000001</v>
      </c>
      <c r="AO1091" s="51">
        <v>9.74E-2</v>
      </c>
      <c r="AP1091" s="51">
        <v>0</v>
      </c>
      <c r="AQ1091" s="51">
        <v>6.4800000000000003E-4</v>
      </c>
      <c r="AR1091" s="51">
        <v>4.0202000000000002E-2</v>
      </c>
      <c r="AS1091" s="51">
        <v>5.3959999999999998E-3</v>
      </c>
      <c r="AT1091" s="51">
        <v>5.3959999999999998E-3</v>
      </c>
      <c r="AU1091" s="51">
        <v>0</v>
      </c>
      <c r="AV1091" s="51">
        <v>0.21679999999999999</v>
      </c>
      <c r="AW1091" s="51">
        <v>3.0800000000000001E-2</v>
      </c>
      <c r="AX1091" s="51">
        <v>0.186</v>
      </c>
      <c r="AY1091" s="51">
        <v>0.56620499999999996</v>
      </c>
      <c r="AZ1091" s="51">
        <v>0</v>
      </c>
      <c r="BA1091" s="51">
        <v>0.491205</v>
      </c>
      <c r="BB1091" s="51">
        <v>0</v>
      </c>
      <c r="BC1091" s="51">
        <v>7.4999999999999997E-2</v>
      </c>
      <c r="BD1091" s="51">
        <v>0</v>
      </c>
      <c r="BE1091" s="51">
        <v>7.7220999999999998E-2</v>
      </c>
      <c r="BF1091" s="51">
        <v>0</v>
      </c>
      <c r="BG1091" s="51">
        <v>1.0038720000000001</v>
      </c>
      <c r="BH1091" s="18">
        <v>0.91559999999999997</v>
      </c>
      <c r="BI1091" s="45">
        <v>35.07</v>
      </c>
      <c r="BJ1091" s="47">
        <v>1</v>
      </c>
      <c r="BK1091" s="51">
        <v>3.5823000000000001E-2</v>
      </c>
      <c r="BL1091" s="18">
        <v>3.5999999999999997E-2</v>
      </c>
      <c r="BM1091" s="51">
        <v>0</v>
      </c>
      <c r="BN1091" s="51">
        <v>0</v>
      </c>
      <c r="BO1091" s="47">
        <v>28.02</v>
      </c>
      <c r="BP1091" s="51">
        <v>-8.2799999999999996E-4</v>
      </c>
      <c r="BQ1091" s="18">
        <v>9.2399999999999996E-2</v>
      </c>
      <c r="BR1091" s="51">
        <v>-8.2480999999999999E-2</v>
      </c>
      <c r="BS1091" s="47">
        <v>0</v>
      </c>
      <c r="BT1091" s="51">
        <v>3.2016260000000001</v>
      </c>
      <c r="BU1091" s="51">
        <v>2.334892</v>
      </c>
      <c r="BV1091" s="51">
        <v>7.4999999999999997E-2</v>
      </c>
      <c r="BW1091" s="51">
        <v>0.491205</v>
      </c>
      <c r="BX1091" s="51">
        <v>7.4999999999999997E-2</v>
      </c>
      <c r="BY1091" s="51">
        <v>0</v>
      </c>
      <c r="BZ1091" s="47">
        <v>35.905349794238681</v>
      </c>
      <c r="CC1091" s="47">
        <v>2.5300859598853869</v>
      </c>
      <c r="CD1091" s="47">
        <v>14.583238958097395</v>
      </c>
      <c r="CE1091" s="47">
        <v>3.6295732566661028</v>
      </c>
      <c r="CF1091" s="47">
        <v>26.441478439425051</v>
      </c>
      <c r="CG1091" s="47">
        <v>13.224235560588902</v>
      </c>
      <c r="CH1091" s="47">
        <v>3.2913354755059472</v>
      </c>
      <c r="CI1091" s="47">
        <v>23.977412731006158</v>
      </c>
      <c r="CJ1091" s="47">
        <v>0</v>
      </c>
      <c r="CK1091" s="47" t="s">
        <v>157</v>
      </c>
      <c r="CL1091" s="47">
        <v>0</v>
      </c>
      <c r="CN1091" s="47">
        <v>35064</v>
      </c>
      <c r="CO1091" s="47">
        <v>0.61946902654867253</v>
      </c>
      <c r="CP1091" s="47">
        <v>472.11388888888888</v>
      </c>
      <c r="CQ1091" s="47" t="s">
        <v>157</v>
      </c>
      <c r="CR1091" s="47">
        <v>565.37699999999995</v>
      </c>
      <c r="CS1091" s="47" t="s">
        <v>157</v>
      </c>
      <c r="CT1091" s="47">
        <v>1.6124144421629021</v>
      </c>
      <c r="CU1091" s="47">
        <v>0</v>
      </c>
      <c r="CV1091" s="47" t="s">
        <v>438</v>
      </c>
      <c r="CW1091" s="47">
        <v>0</v>
      </c>
      <c r="CX1091" s="47">
        <v>978.81249476593246</v>
      </c>
      <c r="CY1091" s="47">
        <v>15.782514027300895</v>
      </c>
      <c r="CZ1091" s="47">
        <v>1.3067053242353888</v>
      </c>
      <c r="DA1091" s="47">
        <v>100</v>
      </c>
      <c r="DB1091" s="47" t="s">
        <v>157</v>
      </c>
      <c r="DC1091" s="23"/>
      <c r="DD1091" s="47">
        <v>35.823</v>
      </c>
      <c r="DE1091" s="47">
        <v>883</v>
      </c>
      <c r="DF1091" s="47">
        <v>349</v>
      </c>
      <c r="DG1091" s="47">
        <v>6.0519777796387793</v>
      </c>
      <c r="DH1091" s="47">
        <v>2.1556262736230911</v>
      </c>
      <c r="DJ1091" s="47">
        <v>1003.0440000000001</v>
      </c>
      <c r="DK1091" s="47">
        <v>-8.2480999999999999E-2</v>
      </c>
      <c r="DL1091" s="47">
        <v>-8.2548721691172056E-2</v>
      </c>
      <c r="DM1091" s="47">
        <v>-2.311364207352818E-2</v>
      </c>
      <c r="DN1091" s="47">
        <v>0</v>
      </c>
      <c r="DO1091" s="47">
        <v>39.71007927519819</v>
      </c>
      <c r="DP1091" s="47" t="s">
        <v>157</v>
      </c>
      <c r="DQ1091" s="47">
        <v>28.023113642073529</v>
      </c>
      <c r="DR1091" s="47" t="s">
        <v>157</v>
      </c>
      <c r="DS1091" s="47">
        <v>7.9851691083378542</v>
      </c>
      <c r="DT1091" s="47">
        <v>2876.4240687679085</v>
      </c>
      <c r="DU1091" s="47">
        <v>0.99917519365018648</v>
      </c>
      <c r="DV1091" s="47">
        <v>55.458662486441703</v>
      </c>
      <c r="DW1091" s="47">
        <f>IF(pitna[[#This Row],[SÚC]]="-","-",pitna[[#This Row],[ZVC30]]-pitna[[#This Row],[SÚC]])</f>
        <v>-27.458662486441703</v>
      </c>
      <c r="DX1091" s="47" t="str">
        <f>IF(pitna[[#This Row],[Rozdíl Cena pro vodné - sociálně únosná cena]]="-","-",IF(pitna[[#This Row],[Rozdíl Cena pro vodné - sociálně únosná cena]]&gt;0,"ANO","NE"))</f>
        <v>NE</v>
      </c>
      <c r="DY1091" s="47">
        <v>-27.435548844368174</v>
      </c>
      <c r="DZ1091" s="13" t="s">
        <v>441</v>
      </c>
      <c r="EA1091" s="55"/>
      <c r="EB1091" s="55" t="s">
        <v>9527</v>
      </c>
      <c r="EC1091" s="55" t="s">
        <v>0</v>
      </c>
      <c r="ED1091" s="55" t="s">
        <v>9768</v>
      </c>
    </row>
    <row r="1092" spans="1:134" ht="15" customHeight="1" x14ac:dyDescent="0.25">
      <c r="A1092" s="29">
        <v>1666</v>
      </c>
      <c r="B1092" s="2" t="s">
        <v>1549</v>
      </c>
      <c r="C1092" s="3" t="s">
        <v>3260</v>
      </c>
      <c r="D1092" s="2" t="s">
        <v>157</v>
      </c>
      <c r="E1092" s="2" t="s">
        <v>157</v>
      </c>
      <c r="F1092" s="2" t="s">
        <v>157</v>
      </c>
      <c r="G1092" s="2" t="s">
        <v>157</v>
      </c>
      <c r="H1092" s="2" t="s">
        <v>157</v>
      </c>
      <c r="I1092" s="2" t="s">
        <v>157</v>
      </c>
      <c r="J1092" s="2" t="s">
        <v>157</v>
      </c>
      <c r="K1092" s="2" t="s">
        <v>157</v>
      </c>
      <c r="L1092" s="42" t="s">
        <v>8136</v>
      </c>
      <c r="M1092" s="13" t="s">
        <v>9312</v>
      </c>
      <c r="O1092" s="11" t="s">
        <v>157</v>
      </c>
      <c r="P1092" s="47" t="s">
        <v>157</v>
      </c>
      <c r="Q1092" s="47" t="s">
        <v>157</v>
      </c>
      <c r="R1092" s="47" t="s">
        <v>157</v>
      </c>
      <c r="S1092" s="11" t="s">
        <v>157</v>
      </c>
      <c r="T1092" s="11" t="s">
        <v>157</v>
      </c>
      <c r="U1092" s="11" t="s">
        <v>157</v>
      </c>
      <c r="V1092" s="47" t="s">
        <v>157</v>
      </c>
      <c r="W1092" s="47" t="s">
        <v>157</v>
      </c>
      <c r="X1092" s="47" t="s">
        <v>157</v>
      </c>
      <c r="Y1092" s="47" t="s">
        <v>157</v>
      </c>
      <c r="Z1092" s="47" t="s">
        <v>157</v>
      </c>
      <c r="AA1092" s="47" t="s">
        <v>157</v>
      </c>
      <c r="AB1092" s="47" t="s">
        <v>157</v>
      </c>
      <c r="AC1092" s="11" t="s">
        <v>157</v>
      </c>
      <c r="AD1092" s="11" t="s">
        <v>157</v>
      </c>
      <c r="AE1092" s="11" t="s">
        <v>157</v>
      </c>
      <c r="AF1092" s="11" t="s">
        <v>157</v>
      </c>
      <c r="AG1092" s="49" t="s">
        <v>157</v>
      </c>
      <c r="AH1092" s="47" t="s">
        <v>157</v>
      </c>
      <c r="AI1092" s="47" t="s">
        <v>157</v>
      </c>
      <c r="AJ1092" s="47" t="s">
        <v>157</v>
      </c>
      <c r="AK1092" s="47" t="s">
        <v>157</v>
      </c>
      <c r="AL1092" s="47" t="s">
        <v>157</v>
      </c>
      <c r="AM1092" s="47">
        <v>16.03</v>
      </c>
      <c r="AN1092" s="51">
        <v>3.3967999999999998E-2</v>
      </c>
      <c r="AO1092" s="51">
        <v>3.2806000000000002E-2</v>
      </c>
      <c r="AP1092" s="51">
        <v>0</v>
      </c>
      <c r="AQ1092" s="51">
        <v>0</v>
      </c>
      <c r="AR1092" s="51">
        <v>1.1620000000000001E-3</v>
      </c>
      <c r="AS1092" s="51">
        <v>0</v>
      </c>
      <c r="AT1092" s="51">
        <v>0</v>
      </c>
      <c r="AU1092" s="51">
        <v>0</v>
      </c>
      <c r="AV1092" s="51">
        <v>0</v>
      </c>
      <c r="AW1092" s="51">
        <v>0</v>
      </c>
      <c r="AX1092" s="51">
        <v>0</v>
      </c>
      <c r="AY1092" s="51">
        <v>0.113777</v>
      </c>
      <c r="AZ1092" s="51">
        <v>0</v>
      </c>
      <c r="BA1092" s="51">
        <v>1.2137E-2</v>
      </c>
      <c r="BB1092" s="51">
        <v>0</v>
      </c>
      <c r="BC1092" s="51">
        <v>0.10163999999999999</v>
      </c>
      <c r="BD1092" s="51">
        <v>0</v>
      </c>
      <c r="BE1092" s="51">
        <v>1.2668E-2</v>
      </c>
      <c r="BF1092" s="51">
        <v>0</v>
      </c>
      <c r="BG1092" s="51">
        <v>0.160413</v>
      </c>
      <c r="BH1092" s="18">
        <v>0.129</v>
      </c>
      <c r="BI1092" s="45">
        <v>2.95</v>
      </c>
      <c r="BJ1092" s="47">
        <v>0</v>
      </c>
      <c r="BK1092" s="51">
        <v>1.0169999999999999E-3</v>
      </c>
      <c r="BL1092" s="18">
        <v>1.872E-3</v>
      </c>
      <c r="BM1092" s="51">
        <v>0</v>
      </c>
      <c r="BN1092" s="51">
        <v>0</v>
      </c>
      <c r="BO1092" s="47">
        <v>157.72999999999999</v>
      </c>
      <c r="BP1092" s="51">
        <v>-0.14411499999999999</v>
      </c>
      <c r="BQ1092" s="18">
        <v>-9.9000000000000005E-2</v>
      </c>
      <c r="BR1092" s="51">
        <v>-89.839909000000006</v>
      </c>
      <c r="BS1092" s="47">
        <v>0</v>
      </c>
      <c r="BT1092" s="51">
        <v>0.05</v>
      </c>
      <c r="BU1092" s="51">
        <v>0</v>
      </c>
      <c r="BV1092" s="51">
        <v>5.0000000000000001E-3</v>
      </c>
      <c r="BW1092" s="51">
        <v>0</v>
      </c>
      <c r="BX1092" s="51">
        <v>0</v>
      </c>
      <c r="BY1092" s="51">
        <v>5.0000000000000001E-3</v>
      </c>
      <c r="BZ1092" s="47" t="s">
        <v>157</v>
      </c>
      <c r="CC1092" s="47" t="s">
        <v>157</v>
      </c>
      <c r="CD1092" s="47" t="s">
        <v>157</v>
      </c>
      <c r="CE1092" s="47" t="s">
        <v>157</v>
      </c>
      <c r="CF1092" s="47" t="s">
        <v>157</v>
      </c>
      <c r="CG1092" s="47" t="s">
        <v>157</v>
      </c>
      <c r="CH1092" s="47" t="s">
        <v>157</v>
      </c>
      <c r="CI1092" s="47" t="s">
        <v>157</v>
      </c>
      <c r="CJ1092" s="47" t="s">
        <v>157</v>
      </c>
      <c r="CK1092" s="47" t="s">
        <v>157</v>
      </c>
      <c r="CL1092" s="47" t="s">
        <v>157</v>
      </c>
      <c r="CN1092" s="47" t="s">
        <v>157</v>
      </c>
      <c r="CO1092" s="47" t="s">
        <v>157</v>
      </c>
      <c r="CP1092" s="47" t="s">
        <v>157</v>
      </c>
      <c r="CQ1092" s="47" t="s">
        <v>157</v>
      </c>
      <c r="CR1092" s="47" t="s">
        <v>157</v>
      </c>
      <c r="CS1092" s="47" t="s">
        <v>157</v>
      </c>
      <c r="CT1092" s="47" t="s">
        <v>157</v>
      </c>
      <c r="CU1092" s="47" t="s">
        <v>157</v>
      </c>
      <c r="CV1092" s="47" t="s">
        <v>157</v>
      </c>
      <c r="CW1092" s="47" t="s">
        <v>157</v>
      </c>
      <c r="CX1092" s="47" t="s">
        <v>157</v>
      </c>
      <c r="CY1092" s="47" t="s">
        <v>157</v>
      </c>
      <c r="CZ1092" s="47" t="s">
        <v>157</v>
      </c>
      <c r="DA1092" s="47" t="s">
        <v>157</v>
      </c>
      <c r="DB1092" s="47" t="s">
        <v>157</v>
      </c>
      <c r="DC1092" s="23"/>
      <c r="DD1092" s="47" t="s">
        <v>157</v>
      </c>
      <c r="DE1092" s="47" t="s">
        <v>157</v>
      </c>
      <c r="DF1092" s="47" t="s">
        <v>157</v>
      </c>
      <c r="DG1092" s="47" t="s">
        <v>157</v>
      </c>
      <c r="DH1092" s="47" t="s">
        <v>157</v>
      </c>
      <c r="DJ1092" s="47" t="s">
        <v>157</v>
      </c>
      <c r="DK1092" s="47" t="s">
        <v>157</v>
      </c>
      <c r="DL1092" s="47" t="s">
        <v>157</v>
      </c>
      <c r="DM1092" s="47" t="s">
        <v>157</v>
      </c>
      <c r="DN1092" s="47" t="s">
        <v>157</v>
      </c>
      <c r="DO1092" s="47" t="s">
        <v>157</v>
      </c>
      <c r="DP1092" s="47" t="s">
        <v>157</v>
      </c>
      <c r="DQ1092" s="47" t="s">
        <v>157</v>
      </c>
      <c r="DR1092" s="47" t="s">
        <v>157</v>
      </c>
      <c r="DS1092" s="47" t="s">
        <v>157</v>
      </c>
      <c r="DT1092" s="47" t="s">
        <v>157</v>
      </c>
      <c r="DU1092" s="47" t="s">
        <v>157</v>
      </c>
      <c r="DV1092" s="47" t="s">
        <v>157</v>
      </c>
      <c r="DW1092" s="47" t="str">
        <f>IF(pitna[[#This Row],[SÚC]]="-","-",pitna[[#This Row],[ZVC30]]-pitna[[#This Row],[SÚC]])</f>
        <v>-</v>
      </c>
      <c r="DX1092" s="47" t="str">
        <f>IF(pitna[[#This Row],[Rozdíl Cena pro vodné - sociálně únosná cena]]="-","-",IF(pitna[[#This Row],[Rozdíl Cena pro vodné - sociálně únosná cena]]&gt;0,"ANO","NE"))</f>
        <v>-</v>
      </c>
      <c r="DY1092" s="47" t="s">
        <v>157</v>
      </c>
      <c r="DZ1092" s="13" t="s">
        <v>157</v>
      </c>
      <c r="EA1092" s="55" t="s">
        <v>157</v>
      </c>
      <c r="EB1092" s="55" t="s">
        <v>157</v>
      </c>
      <c r="EC1092" s="55" t="s">
        <v>157</v>
      </c>
      <c r="ED1092" s="55" t="s">
        <v>157</v>
      </c>
    </row>
    <row r="1093" spans="1:134" ht="15" customHeight="1" x14ac:dyDescent="0.25">
      <c r="A1093" s="29">
        <v>1667</v>
      </c>
      <c r="B1093" s="2" t="s">
        <v>1550</v>
      </c>
      <c r="C1093" s="3" t="s">
        <v>3261</v>
      </c>
      <c r="D1093" s="2" t="s">
        <v>3261</v>
      </c>
      <c r="E1093" s="2" t="s">
        <v>9</v>
      </c>
      <c r="F1093" s="2" t="s">
        <v>4974</v>
      </c>
      <c r="G1093" s="2" t="s">
        <v>5030</v>
      </c>
      <c r="H1093" s="2" t="s">
        <v>5990</v>
      </c>
      <c r="I1093" s="2" t="s">
        <v>5037</v>
      </c>
      <c r="J1093" s="2" t="s">
        <v>7039</v>
      </c>
      <c r="K1093" s="2" t="s">
        <v>7040</v>
      </c>
      <c r="L1093" s="42" t="s">
        <v>8137</v>
      </c>
      <c r="O1093" s="11">
        <v>690</v>
      </c>
      <c r="P1093" s="47">
        <v>15.222</v>
      </c>
      <c r="Q1093" s="47">
        <v>0</v>
      </c>
      <c r="R1093" s="47">
        <v>17.706</v>
      </c>
      <c r="S1093" s="11">
        <v>285</v>
      </c>
      <c r="T1093" s="11">
        <v>269</v>
      </c>
      <c r="U1093" s="11">
        <v>1</v>
      </c>
      <c r="V1093" s="47">
        <v>100</v>
      </c>
      <c r="W1093" s="47">
        <v>59.448</v>
      </c>
      <c r="X1093" s="47">
        <v>0</v>
      </c>
      <c r="Y1093" s="47">
        <v>0</v>
      </c>
      <c r="Z1093" s="47">
        <v>3.819</v>
      </c>
      <c r="AA1093" s="47">
        <v>3.7989999999999999</v>
      </c>
      <c r="AB1093" s="47">
        <v>0</v>
      </c>
      <c r="AC1093" s="11">
        <v>10</v>
      </c>
      <c r="AD1093" s="11">
        <v>0</v>
      </c>
      <c r="AE1093" s="11">
        <v>10</v>
      </c>
      <c r="AF1093" s="11">
        <v>0</v>
      </c>
      <c r="AG1093" s="49">
        <v>1</v>
      </c>
      <c r="AH1093" s="47">
        <v>0</v>
      </c>
      <c r="AI1093" s="47">
        <v>8.0779999999999994</v>
      </c>
      <c r="AJ1093" s="47">
        <v>0</v>
      </c>
      <c r="AK1093" s="47">
        <v>44145</v>
      </c>
      <c r="AL1093" s="47">
        <v>2673</v>
      </c>
      <c r="AM1093" s="47">
        <v>34</v>
      </c>
      <c r="AN1093" s="51">
        <v>1.051577</v>
      </c>
      <c r="AO1093" s="51">
        <v>0</v>
      </c>
      <c r="AP1093" s="51">
        <v>1.051577</v>
      </c>
      <c r="AQ1093" s="51">
        <v>0</v>
      </c>
      <c r="AR1093" s="51">
        <v>0</v>
      </c>
      <c r="AS1093" s="51">
        <v>0</v>
      </c>
      <c r="AT1093" s="51">
        <v>0</v>
      </c>
      <c r="AU1093" s="51">
        <v>0</v>
      </c>
      <c r="AV1093" s="51">
        <v>0</v>
      </c>
      <c r="AW1093" s="51">
        <v>0</v>
      </c>
      <c r="AX1093" s="51">
        <v>0</v>
      </c>
      <c r="AY1093" s="51">
        <v>0.13584099999999999</v>
      </c>
      <c r="AZ1093" s="51">
        <v>0.118704</v>
      </c>
      <c r="BA1093" s="51">
        <v>1.7136999999999999E-2</v>
      </c>
      <c r="BB1093" s="51">
        <v>0</v>
      </c>
      <c r="BC1093" s="51">
        <v>0</v>
      </c>
      <c r="BD1093" s="51">
        <v>0</v>
      </c>
      <c r="BE1093" s="51">
        <v>0.309006</v>
      </c>
      <c r="BF1093" s="51">
        <v>0</v>
      </c>
      <c r="BG1093" s="51">
        <v>1.5012529999999999</v>
      </c>
      <c r="BH1093" s="18">
        <v>1.6556630000000001</v>
      </c>
      <c r="BI1093" s="45">
        <v>46.82</v>
      </c>
      <c r="BJ1093" s="47">
        <v>0</v>
      </c>
      <c r="BK1093" s="51">
        <v>5.5628999999999998E-2</v>
      </c>
      <c r="BL1093" s="18">
        <v>5.5E-2</v>
      </c>
      <c r="BM1093" s="51">
        <v>5.1369999999999999E-2</v>
      </c>
      <c r="BN1093" s="51">
        <v>0</v>
      </c>
      <c r="BO1093" s="47">
        <v>26.98</v>
      </c>
      <c r="BP1093" s="51">
        <v>0.39029799999999998</v>
      </c>
      <c r="BQ1093" s="18">
        <v>0.2145</v>
      </c>
      <c r="BR1093" s="51">
        <v>25.998139999999999</v>
      </c>
      <c r="BS1093" s="47">
        <v>0</v>
      </c>
      <c r="BT1093" s="51">
        <v>2.54</v>
      </c>
      <c r="BU1093" s="51">
        <v>0.83970599999999995</v>
      </c>
      <c r="BV1093" s="51">
        <v>0.32</v>
      </c>
      <c r="BW1093" s="51">
        <v>0</v>
      </c>
      <c r="BX1093" s="51">
        <v>0.21</v>
      </c>
      <c r="BY1093" s="51">
        <v>0.11</v>
      </c>
      <c r="BZ1093" s="47">
        <v>16.096238563198916</v>
      </c>
      <c r="CC1093" s="47">
        <v>2.4210526315789473</v>
      </c>
      <c r="CD1093" s="47">
        <v>5.534782608695652</v>
      </c>
      <c r="CE1093" s="47">
        <v>0.59093040204620684</v>
      </c>
      <c r="CF1093" s="47">
        <v>6.4241017359709325</v>
      </c>
      <c r="CG1093" s="47">
        <v>5.505797101449275</v>
      </c>
      <c r="CH1093" s="47">
        <v>0.58783571546832658</v>
      </c>
      <c r="CI1093" s="47">
        <v>6.3904588884403175</v>
      </c>
      <c r="CJ1093" s="47">
        <v>0</v>
      </c>
      <c r="CK1093" s="47">
        <v>0</v>
      </c>
      <c r="CL1093" s="47">
        <v>0</v>
      </c>
      <c r="CN1093" s="47">
        <v>46818</v>
      </c>
      <c r="CO1093" s="47">
        <v>0</v>
      </c>
      <c r="CP1093" s="47">
        <v>611.21249999999998</v>
      </c>
      <c r="CQ1093" s="47" t="s">
        <v>157</v>
      </c>
      <c r="CR1093" s="47">
        <v>135.84099999999998</v>
      </c>
      <c r="CS1093" s="47" t="s">
        <v>157</v>
      </c>
      <c r="CT1093" s="47">
        <v>0.29014695202699814</v>
      </c>
      <c r="CU1093" s="47">
        <v>475.37149999999997</v>
      </c>
      <c r="CV1093" s="47" t="s">
        <v>437</v>
      </c>
      <c r="CW1093" s="47">
        <v>8.5453899944273672</v>
      </c>
      <c r="CX1093" s="47">
        <v>841.61138974276014</v>
      </c>
      <c r="CY1093" s="47">
        <v>2.4419097952506785</v>
      </c>
      <c r="CZ1093" s="47">
        <v>1.2820228457358323</v>
      </c>
      <c r="DA1093" s="47">
        <v>65.625</v>
      </c>
      <c r="DB1093" s="47" t="s">
        <v>157</v>
      </c>
      <c r="DC1093" s="23"/>
      <c r="DD1093" s="47" t="s">
        <v>157</v>
      </c>
      <c r="DE1093" s="47" t="s">
        <v>157</v>
      </c>
      <c r="DF1093" s="47" t="s">
        <v>157</v>
      </c>
      <c r="DG1093" s="47">
        <v>0</v>
      </c>
      <c r="DH1093" s="47">
        <v>5.5547646011972178</v>
      </c>
      <c r="DJ1093" s="47">
        <v>1891.386</v>
      </c>
      <c r="DK1093" s="47">
        <v>25.998139999999999</v>
      </c>
      <c r="DL1093" s="47">
        <v>20.635555090288289</v>
      </c>
      <c r="DM1093" s="47">
        <v>7.0160887306980175</v>
      </c>
      <c r="DN1093" s="47">
        <v>0</v>
      </c>
      <c r="DO1093" s="47">
        <v>67.852173913043472</v>
      </c>
      <c r="DP1093" s="47" t="s">
        <v>157</v>
      </c>
      <c r="DQ1093" s="47">
        <v>35.532267342573114</v>
      </c>
      <c r="DR1093" s="47" t="s">
        <v>157</v>
      </c>
      <c r="DS1093" s="47">
        <v>25.998149545746116</v>
      </c>
      <c r="DT1093" s="47">
        <v>5267.5543859649124</v>
      </c>
      <c r="DU1093" s="47">
        <v>0.95687673607202584</v>
      </c>
      <c r="DV1093" s="47">
        <v>58.959309840803698</v>
      </c>
      <c r="DW1093" s="47">
        <f>IF(pitna[[#This Row],[SÚC]]="-","-",pitna[[#This Row],[ZVC30]]-pitna[[#This Row],[SÚC]])</f>
        <v>-24.959309840803698</v>
      </c>
      <c r="DX1093" s="47" t="str">
        <f>IF(pitna[[#This Row],[Rozdíl Cena pro vodné - sociálně únosná cena]]="-","-",IF(pitna[[#This Row],[Rozdíl Cena pro vodné - sociálně únosná cena]]&gt;0,"ANO","NE"))</f>
        <v>NE</v>
      </c>
      <c r="DY1093" s="47">
        <v>-23.427042498230584</v>
      </c>
      <c r="DZ1093" s="13" t="s">
        <v>441</v>
      </c>
      <c r="EA1093" s="55"/>
      <c r="EB1093" s="55" t="s">
        <v>9543</v>
      </c>
      <c r="EC1093" s="55" t="s">
        <v>9723</v>
      </c>
      <c r="ED1093" s="55" t="s">
        <v>9783</v>
      </c>
    </row>
    <row r="1094" spans="1:134" ht="15" customHeight="1" x14ac:dyDescent="0.25">
      <c r="A1094" s="29">
        <v>1672</v>
      </c>
      <c r="B1094" s="2" t="s">
        <v>1551</v>
      </c>
      <c r="C1094" s="3" t="s">
        <v>3262</v>
      </c>
      <c r="D1094" s="2" t="s">
        <v>3262</v>
      </c>
      <c r="E1094" s="2" t="s">
        <v>9</v>
      </c>
      <c r="F1094" s="2" t="s">
        <v>3262</v>
      </c>
      <c r="G1094" s="2" t="s">
        <v>5036</v>
      </c>
      <c r="H1094" s="2" t="s">
        <v>5991</v>
      </c>
      <c r="I1094" s="2" t="s">
        <v>5026</v>
      </c>
      <c r="J1094" s="2" t="s">
        <v>7039</v>
      </c>
      <c r="K1094" s="2" t="s">
        <v>7045</v>
      </c>
      <c r="L1094" s="42" t="s">
        <v>8138</v>
      </c>
      <c r="O1094" s="11">
        <v>143</v>
      </c>
      <c r="P1094" s="47">
        <v>2.8</v>
      </c>
      <c r="Q1094" s="47">
        <v>0</v>
      </c>
      <c r="R1094" s="47">
        <v>1.68</v>
      </c>
      <c r="S1094" s="11">
        <v>91</v>
      </c>
      <c r="T1094" s="11">
        <v>91</v>
      </c>
      <c r="U1094" s="11">
        <v>1</v>
      </c>
      <c r="V1094" s="47">
        <v>100</v>
      </c>
      <c r="W1094" s="47">
        <v>5.22</v>
      </c>
      <c r="X1094" s="47">
        <v>0</v>
      </c>
      <c r="Y1094" s="47">
        <v>0</v>
      </c>
      <c r="Z1094" s="47">
        <v>1.0940000000000001</v>
      </c>
      <c r="AA1094" s="47">
        <v>0.5</v>
      </c>
      <c r="AB1094" s="47">
        <v>0</v>
      </c>
      <c r="AC1094" s="11">
        <v>4</v>
      </c>
      <c r="AD1094" s="11">
        <v>0</v>
      </c>
      <c r="AE1094" s="11">
        <v>4</v>
      </c>
      <c r="AF1094" s="11">
        <v>0</v>
      </c>
      <c r="AG1094" s="49">
        <v>1</v>
      </c>
      <c r="AH1094" s="47">
        <v>0</v>
      </c>
      <c r="AI1094" s="47">
        <v>5.22</v>
      </c>
      <c r="AJ1094" s="47">
        <v>0</v>
      </c>
      <c r="AK1094" s="47">
        <v>16000</v>
      </c>
      <c r="AL1094" s="47">
        <v>800</v>
      </c>
      <c r="AM1094" s="47">
        <v>30</v>
      </c>
      <c r="AN1094" s="51">
        <v>1.13E-4</v>
      </c>
      <c r="AO1094" s="51">
        <v>0</v>
      </c>
      <c r="AP1094" s="51">
        <v>0</v>
      </c>
      <c r="AQ1094" s="51">
        <v>0</v>
      </c>
      <c r="AR1094" s="51">
        <v>1.13E-4</v>
      </c>
      <c r="AS1094" s="51">
        <v>7.0819999999999998E-3</v>
      </c>
      <c r="AT1094" s="51">
        <v>7.0819999999999998E-3</v>
      </c>
      <c r="AU1094" s="51">
        <v>0</v>
      </c>
      <c r="AV1094" s="51">
        <v>3.3599999999999998E-2</v>
      </c>
      <c r="AW1094" s="51">
        <v>3.3599999999999998E-2</v>
      </c>
      <c r="AX1094" s="51">
        <v>0</v>
      </c>
      <c r="AY1094" s="51">
        <v>0.359684</v>
      </c>
      <c r="AZ1094" s="51">
        <v>0.34661999999999998</v>
      </c>
      <c r="BA1094" s="51">
        <v>0</v>
      </c>
      <c r="BB1094" s="51">
        <v>0</v>
      </c>
      <c r="BC1094" s="51">
        <v>1.3063999999999999E-2</v>
      </c>
      <c r="BD1094" s="51">
        <v>0</v>
      </c>
      <c r="BE1094" s="51">
        <v>3.5624000000000003E-2</v>
      </c>
      <c r="BF1094" s="51">
        <v>0</v>
      </c>
      <c r="BG1094" s="51">
        <v>0.43610300000000002</v>
      </c>
      <c r="BH1094" s="18">
        <v>0.44268400000000002</v>
      </c>
      <c r="BI1094" s="45">
        <v>16</v>
      </c>
      <c r="BJ1094" s="47">
        <v>1</v>
      </c>
      <c r="BK1094" s="51">
        <v>4.5560000000000002E-3</v>
      </c>
      <c r="BL1094" s="18">
        <v>5.0000000000000001E-3</v>
      </c>
      <c r="BM1094" s="51">
        <v>0</v>
      </c>
      <c r="BN1094" s="51">
        <v>0</v>
      </c>
      <c r="BO1094" s="47">
        <v>95.72</v>
      </c>
      <c r="BP1094" s="51">
        <v>-0.29942299999999999</v>
      </c>
      <c r="BQ1094" s="18">
        <v>-0.292684</v>
      </c>
      <c r="BR1094" s="51">
        <v>-68.658779999999993</v>
      </c>
      <c r="BS1094" s="47">
        <v>0</v>
      </c>
      <c r="BT1094" s="51">
        <v>3.5407000000000001E-2</v>
      </c>
      <c r="BU1094" s="51">
        <v>0</v>
      </c>
      <c r="BV1094" s="51">
        <v>1.3063999999999999E-2</v>
      </c>
      <c r="BW1094" s="51">
        <v>0</v>
      </c>
      <c r="BX1094" s="51">
        <v>0</v>
      </c>
      <c r="BY1094" s="51">
        <v>1.3063999999999999E-2</v>
      </c>
      <c r="BZ1094" s="47">
        <v>54.166666666666671</v>
      </c>
      <c r="CC1094" s="47">
        <v>1.5714285714285714</v>
      </c>
      <c r="CD1094" s="47">
        <v>7.65034965034965</v>
      </c>
      <c r="CE1094" s="47">
        <v>1.7840834964122638</v>
      </c>
      <c r="CF1094" s="47">
        <v>20.95785440613027</v>
      </c>
      <c r="CG1094" s="47">
        <v>3.4965034965034967</v>
      </c>
      <c r="CH1094" s="47">
        <v>0.81539465101108943</v>
      </c>
      <c r="CI1094" s="47">
        <v>9.5785440613026829</v>
      </c>
      <c r="CJ1094" s="47">
        <v>0</v>
      </c>
      <c r="CK1094" s="47">
        <v>0</v>
      </c>
      <c r="CL1094" s="47">
        <v>0.59523809523809523</v>
      </c>
      <c r="CN1094" s="47">
        <v>16800</v>
      </c>
      <c r="CO1094" s="47">
        <v>0</v>
      </c>
      <c r="CP1094" s="47">
        <v>217.77777777777777</v>
      </c>
      <c r="CQ1094" s="47" t="s">
        <v>157</v>
      </c>
      <c r="CR1094" s="47">
        <v>60.26100000000001</v>
      </c>
      <c r="CS1094" s="47" t="s">
        <v>157</v>
      </c>
      <c r="CT1094" s="47">
        <v>0.35869642857142864</v>
      </c>
      <c r="CU1094" s="47">
        <v>157.51677777777775</v>
      </c>
      <c r="CV1094" s="47" t="s">
        <v>437</v>
      </c>
      <c r="CW1094" s="47">
        <v>34.573480636035505</v>
      </c>
      <c r="CX1094" s="47">
        <v>3687.4451273046529</v>
      </c>
      <c r="CY1094" s="47">
        <v>13.226733977172961</v>
      </c>
      <c r="CZ1094" s="47">
        <v>1.2765957446808511</v>
      </c>
      <c r="DA1094" s="47">
        <v>0</v>
      </c>
      <c r="DB1094" s="47" t="s">
        <v>157</v>
      </c>
      <c r="DC1094" s="23"/>
      <c r="DD1094" s="47">
        <v>4.556</v>
      </c>
      <c r="DE1094" s="47">
        <v>143</v>
      </c>
      <c r="DF1094" s="47">
        <v>91</v>
      </c>
      <c r="DG1094" s="47">
        <v>7.3748902546093058</v>
      </c>
      <c r="DH1094" s="47">
        <v>7.8191395961369627</v>
      </c>
      <c r="DJ1094" s="47">
        <v>136.68</v>
      </c>
      <c r="DK1094" s="47">
        <v>-68.658779999999993</v>
      </c>
      <c r="DL1094" s="47">
        <v>-219.06862745098039</v>
      </c>
      <c r="DM1094" s="47">
        <v>-65.720588235294116</v>
      </c>
      <c r="DN1094" s="47">
        <v>0</v>
      </c>
      <c r="DO1094" s="47">
        <v>117.48251748251748</v>
      </c>
      <c r="DP1094" s="47" t="s">
        <v>157</v>
      </c>
      <c r="DQ1094" s="47">
        <v>95.720588235294116</v>
      </c>
      <c r="DR1094" s="47" t="s">
        <v>157</v>
      </c>
      <c r="DS1094" s="47">
        <v>-67.690922113563985</v>
      </c>
      <c r="DT1094" s="47">
        <v>4792.3406593406589</v>
      </c>
      <c r="DU1094" s="47">
        <v>0.23024839319145182</v>
      </c>
      <c r="DV1094" s="47">
        <v>63.820366486001497</v>
      </c>
      <c r="DW1094" s="47">
        <f>IF(pitna[[#This Row],[SÚC]]="-","-",pitna[[#This Row],[ZVC30]]-pitna[[#This Row],[SÚC]])</f>
        <v>-33.820366486001497</v>
      </c>
      <c r="DX1094" s="47" t="str">
        <f>IF(pitna[[#This Row],[Rozdíl Cena pro vodné - sociálně únosná cena]]="-","-",IF(pitna[[#This Row],[Rozdíl Cena pro vodné - sociálně únosná cena]]&gt;0,"ANO","NE"))</f>
        <v>NE</v>
      </c>
      <c r="DY1094" s="47">
        <v>31.900221749292619</v>
      </c>
      <c r="DZ1094" s="13" t="s">
        <v>9914</v>
      </c>
      <c r="EA1094" s="55"/>
      <c r="EB1094" s="55" t="s">
        <v>9556</v>
      </c>
      <c r="EC1094" s="55" t="s">
        <v>0</v>
      </c>
      <c r="ED1094" s="55" t="s">
        <v>9773</v>
      </c>
    </row>
    <row r="1095" spans="1:134" ht="15" customHeight="1" x14ac:dyDescent="0.25">
      <c r="A1095" s="29">
        <v>1675</v>
      </c>
      <c r="B1095" s="2" t="s">
        <v>1552</v>
      </c>
      <c r="C1095" s="3" t="s">
        <v>3263</v>
      </c>
      <c r="D1095" s="2" t="s">
        <v>3263</v>
      </c>
      <c r="E1095" s="2" t="s">
        <v>9</v>
      </c>
      <c r="F1095" s="2" t="s">
        <v>3263</v>
      </c>
      <c r="G1095" s="2" t="s">
        <v>5064</v>
      </c>
      <c r="H1095" s="2" t="s">
        <v>5992</v>
      </c>
      <c r="I1095" s="2" t="s">
        <v>5026</v>
      </c>
      <c r="J1095" s="2" t="s">
        <v>7042</v>
      </c>
      <c r="K1095" s="2" t="s">
        <v>7045</v>
      </c>
      <c r="L1095" s="42" t="s">
        <v>8139</v>
      </c>
      <c r="O1095" s="11">
        <v>51</v>
      </c>
      <c r="P1095" s="47">
        <v>1.913</v>
      </c>
      <c r="Q1095" s="47">
        <v>0</v>
      </c>
      <c r="R1095" s="47">
        <v>1.1479999999999999</v>
      </c>
      <c r="S1095" s="11">
        <v>45</v>
      </c>
      <c r="T1095" s="11">
        <v>44</v>
      </c>
      <c r="U1095" s="11">
        <v>1</v>
      </c>
      <c r="V1095" s="47">
        <v>12</v>
      </c>
      <c r="W1095" s="47">
        <v>1.637</v>
      </c>
      <c r="X1095" s="47">
        <v>0</v>
      </c>
      <c r="Y1095" s="47">
        <v>0</v>
      </c>
      <c r="Z1095" s="47">
        <v>0.57499999999999996</v>
      </c>
      <c r="AA1095" s="47">
        <v>0</v>
      </c>
      <c r="AB1095" s="47">
        <v>0</v>
      </c>
      <c r="AC1095" s="11">
        <v>1</v>
      </c>
      <c r="AD1095" s="11">
        <v>0</v>
      </c>
      <c r="AE1095" s="11">
        <v>1</v>
      </c>
      <c r="AF1095" s="11">
        <v>0</v>
      </c>
      <c r="AG1095" s="49">
        <v>1</v>
      </c>
      <c r="AH1095" s="47">
        <v>0</v>
      </c>
      <c r="AI1095" s="47">
        <v>1.64</v>
      </c>
      <c r="AJ1095" s="47">
        <v>0</v>
      </c>
      <c r="AK1095" s="47">
        <v>6368.5</v>
      </c>
      <c r="AL1095" s="47">
        <v>1224.5999999999999</v>
      </c>
      <c r="AM1095" s="47">
        <v>40</v>
      </c>
      <c r="AN1095" s="51">
        <v>3.8999999999999999E-5</v>
      </c>
      <c r="AO1095" s="51">
        <v>0</v>
      </c>
      <c r="AP1095" s="51">
        <v>0</v>
      </c>
      <c r="AQ1095" s="51">
        <v>0</v>
      </c>
      <c r="AR1095" s="51">
        <v>3.8999999999999999E-5</v>
      </c>
      <c r="AS1095" s="51">
        <v>3.0519000000000001E-2</v>
      </c>
      <c r="AT1095" s="51">
        <v>3.0519000000000001E-2</v>
      </c>
      <c r="AU1095" s="51">
        <v>0</v>
      </c>
      <c r="AV1095" s="51">
        <v>1.7729999999999999E-2</v>
      </c>
      <c r="AW1095" s="51">
        <v>0</v>
      </c>
      <c r="AX1095" s="51">
        <v>1.7729999999999999E-2</v>
      </c>
      <c r="AY1095" s="51">
        <v>4.5529E-2</v>
      </c>
      <c r="AZ1095" s="51">
        <v>0</v>
      </c>
      <c r="BA1095" s="51">
        <v>4.5529E-2</v>
      </c>
      <c r="BB1095" s="51">
        <v>0</v>
      </c>
      <c r="BC1095" s="51">
        <v>0</v>
      </c>
      <c r="BD1095" s="51">
        <v>0</v>
      </c>
      <c r="BE1095" s="51">
        <v>0</v>
      </c>
      <c r="BF1095" s="51">
        <v>0</v>
      </c>
      <c r="BG1095" s="51">
        <v>9.3816999999999998E-2</v>
      </c>
      <c r="BH1095" s="18">
        <v>0.14399999999999999</v>
      </c>
      <c r="BI1095" s="45">
        <v>6.22</v>
      </c>
      <c r="BJ1095" s="47">
        <v>1</v>
      </c>
      <c r="BK1095" s="51">
        <v>9.5299999999999996E-4</v>
      </c>
      <c r="BL1095" s="18">
        <v>3.5999999999999999E-3</v>
      </c>
      <c r="BM1095" s="51">
        <v>0</v>
      </c>
      <c r="BN1095" s="51">
        <v>0</v>
      </c>
      <c r="BO1095" s="47">
        <v>98.44</v>
      </c>
      <c r="BP1095" s="51">
        <v>-5.5697000000000003E-2</v>
      </c>
      <c r="BQ1095" s="18">
        <v>0</v>
      </c>
      <c r="BR1095" s="51">
        <v>-59.367705000000001</v>
      </c>
      <c r="BS1095" s="47">
        <v>0</v>
      </c>
      <c r="BT1095" s="51">
        <v>0</v>
      </c>
      <c r="BU1095" s="51">
        <v>0</v>
      </c>
      <c r="BV1095" s="51">
        <v>0</v>
      </c>
      <c r="BW1095" s="51">
        <v>0</v>
      </c>
      <c r="BX1095" s="51">
        <v>0</v>
      </c>
      <c r="BY1095" s="51">
        <v>0</v>
      </c>
      <c r="BZ1095" s="47">
        <v>39.19860627177701</v>
      </c>
      <c r="CC1095" s="47">
        <v>1.1333333333333333</v>
      </c>
      <c r="CD1095" s="47">
        <v>11.274509803921569</v>
      </c>
      <c r="CE1095" s="47">
        <v>1.3722495346284187</v>
      </c>
      <c r="CF1095" s="47">
        <v>35.125229077580933</v>
      </c>
      <c r="CG1095" s="47">
        <v>0</v>
      </c>
      <c r="CH1095" s="47">
        <v>0</v>
      </c>
      <c r="CI1095" s="47">
        <v>0</v>
      </c>
      <c r="CJ1095" s="47">
        <v>0</v>
      </c>
      <c r="CK1095" s="47">
        <v>0</v>
      </c>
      <c r="CL1095" s="47">
        <v>0.87108013937282236</v>
      </c>
      <c r="CN1095" s="47">
        <v>7593.1</v>
      </c>
      <c r="CO1095" s="47">
        <v>0</v>
      </c>
      <c r="CP1095" s="47">
        <v>106.81958333333333</v>
      </c>
      <c r="CQ1095" s="47" t="s">
        <v>157</v>
      </c>
      <c r="CR1095" s="47">
        <v>0</v>
      </c>
      <c r="CS1095" s="47" t="s">
        <v>157</v>
      </c>
      <c r="CT1095" s="47">
        <v>0</v>
      </c>
      <c r="CU1095" s="47">
        <v>106.81958333333333</v>
      </c>
      <c r="CV1095" s="47" t="s">
        <v>437</v>
      </c>
      <c r="CW1095" s="47">
        <v>112.08770549143057</v>
      </c>
      <c r="CX1095" s="47">
        <v>7967.5760755508927</v>
      </c>
      <c r="CY1095" s="47">
        <v>0</v>
      </c>
      <c r="CZ1095" s="47">
        <v>1.3448945866624631</v>
      </c>
      <c r="DA1095" s="47" t="s">
        <v>157</v>
      </c>
      <c r="DB1095" s="47" t="s">
        <v>157</v>
      </c>
      <c r="DC1095" s="23"/>
      <c r="DD1095" s="47">
        <v>0.95299999999999996</v>
      </c>
      <c r="DE1095" s="47">
        <v>51</v>
      </c>
      <c r="DF1095" s="47">
        <v>45</v>
      </c>
      <c r="DG1095" s="47">
        <v>18.604407135362013</v>
      </c>
      <c r="DH1095" s="47">
        <v>0</v>
      </c>
      <c r="DJ1095" s="47">
        <v>38.120000000000005</v>
      </c>
      <c r="DK1095" s="47">
        <v>-59.367705000000001</v>
      </c>
      <c r="DL1095" s="47">
        <v>-146.10965372507869</v>
      </c>
      <c r="DM1095" s="47">
        <v>-58.443861490031487</v>
      </c>
      <c r="DN1095" s="47">
        <v>0</v>
      </c>
      <c r="DO1095" s="47">
        <v>148.88431372549022</v>
      </c>
      <c r="DP1095" s="47" t="s">
        <v>157</v>
      </c>
      <c r="DQ1095" s="47">
        <v>162.75717033927947</v>
      </c>
      <c r="DR1095" s="47" t="s">
        <v>157</v>
      </c>
      <c r="DS1095" s="47">
        <v>-59.367705213340869</v>
      </c>
      <c r="DT1095" s="47">
        <v>2084.8222222222221</v>
      </c>
      <c r="DU1095" s="47">
        <v>0.18999526091743826</v>
      </c>
      <c r="DV1095" s="47">
        <v>63.218868647361397</v>
      </c>
      <c r="DW1095" s="47">
        <f>IF(pitna[[#This Row],[SÚC]]="-","-",pitna[[#This Row],[ZVC30]]-pitna[[#This Row],[SÚC]])</f>
        <v>-23.218868647361397</v>
      </c>
      <c r="DX1095" s="47" t="str">
        <f>IF(pitna[[#This Row],[Rozdíl Cena pro vodné - sociálně únosná cena]]="-","-",IF(pitna[[#This Row],[Rozdíl Cena pro vodné - sociálně únosná cena]]&gt;0,"ANO","NE"))</f>
        <v>NE</v>
      </c>
      <c r="DY1095" s="47">
        <v>99.538301691918065</v>
      </c>
      <c r="DZ1095" s="13" t="s">
        <v>9914</v>
      </c>
      <c r="EA1095" s="55"/>
      <c r="EB1095" s="55" t="s">
        <v>9650</v>
      </c>
      <c r="EC1095" s="55" t="s">
        <v>0</v>
      </c>
      <c r="ED1095" s="55" t="s">
        <v>9778</v>
      </c>
    </row>
    <row r="1096" spans="1:134" ht="15" customHeight="1" x14ac:dyDescent="0.25">
      <c r="A1096" s="29">
        <v>1678</v>
      </c>
      <c r="B1096" s="2" t="s">
        <v>1553</v>
      </c>
      <c r="C1096" s="3" t="s">
        <v>3264</v>
      </c>
      <c r="D1096" s="2" t="s">
        <v>3264</v>
      </c>
      <c r="E1096" s="2" t="s">
        <v>9</v>
      </c>
      <c r="F1096" s="2" t="s">
        <v>3264</v>
      </c>
      <c r="G1096" s="2" t="s">
        <v>5072</v>
      </c>
      <c r="H1096" s="2" t="s">
        <v>5993</v>
      </c>
      <c r="I1096" s="2" t="s">
        <v>5183</v>
      </c>
      <c r="J1096" s="2" t="s">
        <v>7039</v>
      </c>
      <c r="K1096" s="2" t="s">
        <v>7045</v>
      </c>
      <c r="L1096" s="42" t="s">
        <v>8140</v>
      </c>
      <c r="O1096" s="11">
        <v>138</v>
      </c>
      <c r="P1096" s="47">
        <v>5.5919999999999996</v>
      </c>
      <c r="Q1096" s="47">
        <v>0</v>
      </c>
      <c r="R1096" s="47">
        <v>3.355</v>
      </c>
      <c r="S1096" s="11">
        <v>34</v>
      </c>
      <c r="T1096" s="11">
        <v>34</v>
      </c>
      <c r="U1096" s="11">
        <v>1</v>
      </c>
      <c r="V1096" s="47">
        <v>600</v>
      </c>
      <c r="W1096" s="47">
        <v>11.712999999999999</v>
      </c>
      <c r="X1096" s="47">
        <v>0</v>
      </c>
      <c r="Y1096" s="47">
        <v>0</v>
      </c>
      <c r="Z1096" s="47">
        <v>1.855</v>
      </c>
      <c r="AA1096" s="47">
        <v>1.855</v>
      </c>
      <c r="AB1096" s="47">
        <v>0</v>
      </c>
      <c r="AC1096" s="11">
        <v>9</v>
      </c>
      <c r="AD1096" s="11">
        <v>1</v>
      </c>
      <c r="AE1096" s="11">
        <v>8</v>
      </c>
      <c r="AF1096" s="11">
        <v>0</v>
      </c>
      <c r="AG1096" s="49">
        <v>1</v>
      </c>
      <c r="AH1096" s="47">
        <v>0</v>
      </c>
      <c r="AI1096" s="47">
        <v>11.712999999999999</v>
      </c>
      <c r="AJ1096" s="47">
        <v>0</v>
      </c>
      <c r="AK1096" s="47">
        <v>20938</v>
      </c>
      <c r="AL1096" s="47">
        <v>1126</v>
      </c>
      <c r="AM1096" s="47">
        <v>45.22</v>
      </c>
      <c r="AN1096" s="51">
        <v>2.5898999999999998E-2</v>
      </c>
      <c r="AO1096" s="51">
        <v>2.342E-2</v>
      </c>
      <c r="AP1096" s="51">
        <v>0</v>
      </c>
      <c r="AQ1096" s="51">
        <v>0</v>
      </c>
      <c r="AR1096" s="51">
        <v>2.4789999999999999E-3</v>
      </c>
      <c r="AS1096" s="51">
        <v>0.162305</v>
      </c>
      <c r="AT1096" s="51">
        <v>0.162305</v>
      </c>
      <c r="AU1096" s="51">
        <v>0</v>
      </c>
      <c r="AV1096" s="51">
        <v>1.5344999999999999E-2</v>
      </c>
      <c r="AW1096" s="51">
        <v>1.5344999999999999E-2</v>
      </c>
      <c r="AX1096" s="51">
        <v>0</v>
      </c>
      <c r="AY1096" s="51">
        <v>0.40042800000000001</v>
      </c>
      <c r="AZ1096" s="51">
        <v>0.24077999999999999</v>
      </c>
      <c r="BA1096" s="51">
        <v>5.9648E-2</v>
      </c>
      <c r="BB1096" s="51">
        <v>0</v>
      </c>
      <c r="BC1096" s="51">
        <v>0.1</v>
      </c>
      <c r="BD1096" s="51">
        <v>0</v>
      </c>
      <c r="BE1096" s="51">
        <v>2.0388E-2</v>
      </c>
      <c r="BF1096" s="51">
        <v>0</v>
      </c>
      <c r="BG1096" s="51">
        <v>0.62436499999999995</v>
      </c>
      <c r="BH1096" s="18">
        <v>0.65700000000000003</v>
      </c>
      <c r="BI1096" s="45">
        <v>22.06</v>
      </c>
      <c r="BJ1096" s="47">
        <v>0.56995139195757849</v>
      </c>
      <c r="BK1096" s="51">
        <v>6.4489999999999999E-3</v>
      </c>
      <c r="BL1096" s="18">
        <v>8.0000000000000002E-3</v>
      </c>
      <c r="BM1096" s="51">
        <v>0</v>
      </c>
      <c r="BN1096" s="51">
        <v>0</v>
      </c>
      <c r="BO1096" s="47">
        <v>96.81</v>
      </c>
      <c r="BP1096" s="51">
        <v>-0.33274900000000002</v>
      </c>
      <c r="BQ1096" s="18">
        <v>-0.29525000000000001</v>
      </c>
      <c r="BR1096" s="51">
        <v>-53.294032000000001</v>
      </c>
      <c r="BS1096" s="47">
        <v>0</v>
      </c>
      <c r="BT1096" s="51">
        <v>0.3</v>
      </c>
      <c r="BU1096" s="51">
        <v>0</v>
      </c>
      <c r="BV1096" s="51">
        <v>0.1</v>
      </c>
      <c r="BW1096" s="51">
        <v>0</v>
      </c>
      <c r="BX1096" s="51">
        <v>0.1</v>
      </c>
      <c r="BY1096" s="51">
        <v>0</v>
      </c>
      <c r="BZ1096" s="47">
        <v>10.134128166915053</v>
      </c>
      <c r="CC1096" s="47">
        <v>4.0588235294117645</v>
      </c>
      <c r="CD1096" s="47">
        <v>13.442028985507246</v>
      </c>
      <c r="CE1096" s="47">
        <v>1.5148112610497519</v>
      </c>
      <c r="CF1096" s="47">
        <v>15.837104072398191</v>
      </c>
      <c r="CG1096" s="47">
        <v>13.442028985507246</v>
      </c>
      <c r="CH1096" s="47">
        <v>1.5148112610497519</v>
      </c>
      <c r="CI1096" s="47">
        <v>15.837104072398191</v>
      </c>
      <c r="CJ1096" s="47">
        <v>11.111111111111111</v>
      </c>
      <c r="CK1096" s="47">
        <v>0</v>
      </c>
      <c r="CL1096" s="47">
        <v>0.29806259314456035</v>
      </c>
      <c r="CN1096" s="47">
        <v>22064</v>
      </c>
      <c r="CO1096" s="47">
        <v>0</v>
      </c>
      <c r="CP1096" s="47">
        <v>286.74722222222226</v>
      </c>
      <c r="CQ1096" s="47" t="s">
        <v>157</v>
      </c>
      <c r="CR1096" s="47" t="s">
        <v>157</v>
      </c>
      <c r="CS1096" s="47">
        <v>67.678999999999931</v>
      </c>
      <c r="CT1096" s="47">
        <v>0.30673948513415489</v>
      </c>
      <c r="CU1096" s="47">
        <v>219.06822222222235</v>
      </c>
      <c r="CV1096" s="47" t="s">
        <v>437</v>
      </c>
      <c r="CW1096" s="47">
        <v>33.969332023914149</v>
      </c>
      <c r="CX1096" s="47">
        <v>3421.3056287796558</v>
      </c>
      <c r="CY1096" s="47">
        <v>10.494495270584576</v>
      </c>
      <c r="CZ1096" s="47">
        <v>1.2785462215551859</v>
      </c>
      <c r="DA1096" s="47">
        <v>100</v>
      </c>
      <c r="DB1096" s="47" t="s">
        <v>157</v>
      </c>
      <c r="DC1096" s="23"/>
      <c r="DD1096" s="47">
        <v>11.315</v>
      </c>
      <c r="DE1096" s="47">
        <v>242.12591099395252</v>
      </c>
      <c r="DF1096" s="47">
        <v>59.654209955031781</v>
      </c>
      <c r="DG1096" s="47">
        <v>2.3794386726624284</v>
      </c>
      <c r="DH1096" s="47">
        <v>3.1614203752519772</v>
      </c>
      <c r="DJ1096" s="47">
        <v>291.62378000000001</v>
      </c>
      <c r="DK1096" s="47">
        <v>-53.294032000000001</v>
      </c>
      <c r="DL1096" s="47">
        <v>-114.10214900856165</v>
      </c>
      <c r="DM1096" s="47">
        <v>-51.596991781671584</v>
      </c>
      <c r="DN1096" s="47">
        <v>0</v>
      </c>
      <c r="DO1096" s="47">
        <v>159.8840579710145</v>
      </c>
      <c r="DP1096" s="47" t="s">
        <v>157</v>
      </c>
      <c r="DQ1096" s="47" t="s">
        <v>157</v>
      </c>
      <c r="DR1096" s="47">
        <v>96.815785393084198</v>
      </c>
      <c r="DS1096" s="47">
        <v>-44.386829784596614</v>
      </c>
      <c r="DT1096" s="47">
        <v>18363.676470588234</v>
      </c>
      <c r="DU1096" s="47">
        <v>0.34575799519925116</v>
      </c>
      <c r="DV1096" s="47">
        <v>60.311614268660797</v>
      </c>
      <c r="DW1096" s="47">
        <f>IF(pitna[[#This Row],[SÚC]]="-","-",pitna[[#This Row],[ZVC30]]-pitna[[#This Row],[SÚC]])</f>
        <v>-15.091614268660798</v>
      </c>
      <c r="DX1096" s="47" t="str">
        <f>IF(pitna[[#This Row],[Rozdíl Cena pro vodné - sociálně únosná cena]]="-","-",IF(pitna[[#This Row],[Rozdíl Cena pro vodné - sociálně únosná cena]]&gt;0,"ANO","NE"))</f>
        <v>NE</v>
      </c>
      <c r="DY1096" s="47">
        <v>36.504171124423401</v>
      </c>
      <c r="DZ1096" s="13" t="s">
        <v>9914</v>
      </c>
      <c r="EA1096" s="55"/>
      <c r="EB1096" s="55" t="s">
        <v>9592</v>
      </c>
      <c r="EC1096" s="55" t="s">
        <v>0</v>
      </c>
      <c r="ED1096" s="55" t="s">
        <v>9773</v>
      </c>
    </row>
    <row r="1097" spans="1:134" ht="15" customHeight="1" x14ac:dyDescent="0.25">
      <c r="A1097" s="29">
        <v>1680</v>
      </c>
      <c r="B1097" s="2" t="s">
        <v>1554</v>
      </c>
      <c r="C1097" s="3" t="s">
        <v>3264</v>
      </c>
      <c r="D1097" s="2" t="s">
        <v>3264</v>
      </c>
      <c r="E1097" s="2" t="s">
        <v>9</v>
      </c>
      <c r="F1097" s="2" t="s">
        <v>3264</v>
      </c>
      <c r="G1097" s="2" t="s">
        <v>5072</v>
      </c>
      <c r="H1097" s="2" t="s">
        <v>5994</v>
      </c>
      <c r="I1097" s="2" t="s">
        <v>5183</v>
      </c>
      <c r="J1097" s="2" t="s">
        <v>7042</v>
      </c>
      <c r="K1097" s="2" t="s">
        <v>7045</v>
      </c>
      <c r="L1097" s="42" t="s">
        <v>8141</v>
      </c>
      <c r="O1097" s="11">
        <v>95</v>
      </c>
      <c r="P1097" s="47">
        <v>1.7</v>
      </c>
      <c r="Q1097" s="47">
        <v>0</v>
      </c>
      <c r="R1097" s="47">
        <v>1.02</v>
      </c>
      <c r="S1097" s="11">
        <v>11</v>
      </c>
      <c r="T1097" s="11">
        <v>11</v>
      </c>
      <c r="U1097" s="11">
        <v>1</v>
      </c>
      <c r="V1097" s="47">
        <v>50</v>
      </c>
      <c r="W1097" s="47">
        <v>9.0090000000000003</v>
      </c>
      <c r="X1097" s="47">
        <v>0</v>
      </c>
      <c r="Y1097" s="47">
        <v>0</v>
      </c>
      <c r="Z1097" s="47">
        <v>2.4969999999999999</v>
      </c>
      <c r="AA1097" s="47">
        <v>2.4969999999999999</v>
      </c>
      <c r="AB1097" s="47">
        <v>0</v>
      </c>
      <c r="AC1097" s="11">
        <v>6</v>
      </c>
      <c r="AD1097" s="11">
        <v>0</v>
      </c>
      <c r="AE1097" s="11">
        <v>6</v>
      </c>
      <c r="AF1097" s="11">
        <v>0</v>
      </c>
      <c r="AG1097" s="49">
        <v>1</v>
      </c>
      <c r="AH1097" s="47">
        <v>0</v>
      </c>
      <c r="AI1097" s="47">
        <v>9.0090000000000003</v>
      </c>
      <c r="AJ1097" s="47">
        <v>0</v>
      </c>
      <c r="AK1097" s="47">
        <v>3761</v>
      </c>
      <c r="AL1097" s="47">
        <v>1502.6690000000001</v>
      </c>
      <c r="AM1097" s="47">
        <v>28.7</v>
      </c>
      <c r="AN1097" s="51">
        <v>2.0539000000000002E-2</v>
      </c>
      <c r="AO1097" s="51">
        <v>1.8017999999999999E-2</v>
      </c>
      <c r="AP1097" s="51">
        <v>0</v>
      </c>
      <c r="AQ1097" s="51">
        <v>2.5209999999999998E-3</v>
      </c>
      <c r="AR1097" s="51">
        <v>0</v>
      </c>
      <c r="AS1097" s="51">
        <v>3.4046E-2</v>
      </c>
      <c r="AT1097" s="51">
        <v>3.4046E-2</v>
      </c>
      <c r="AU1097" s="51">
        <v>0</v>
      </c>
      <c r="AV1097" s="51">
        <v>2.2945E-2</v>
      </c>
      <c r="AW1097" s="51">
        <v>2.2945E-2</v>
      </c>
      <c r="AX1097" s="51">
        <v>0</v>
      </c>
      <c r="AY1097" s="51">
        <v>8.3186999999999997E-2</v>
      </c>
      <c r="AZ1097" s="51">
        <v>3.0914000000000001E-2</v>
      </c>
      <c r="BA1097" s="51">
        <v>2.2729999999999998E-3</v>
      </c>
      <c r="BB1097" s="51">
        <v>0</v>
      </c>
      <c r="BC1097" s="51">
        <v>0.05</v>
      </c>
      <c r="BD1097" s="51">
        <v>0</v>
      </c>
      <c r="BE1097" s="51">
        <v>1.7908E-2</v>
      </c>
      <c r="BF1097" s="51">
        <v>0</v>
      </c>
      <c r="BG1097" s="51">
        <v>0.17862500000000001</v>
      </c>
      <c r="BH1097" s="18">
        <v>0.2009</v>
      </c>
      <c r="BI1097" s="45">
        <v>4.1399999999999997</v>
      </c>
      <c r="BJ1097" s="47">
        <v>0.63004860804242158</v>
      </c>
      <c r="BK1097" s="51">
        <v>7.1289999999999999E-3</v>
      </c>
      <c r="BL1097" s="18">
        <v>7.0000000000000001E-3</v>
      </c>
      <c r="BM1097" s="51">
        <v>0</v>
      </c>
      <c r="BN1097" s="51">
        <v>0</v>
      </c>
      <c r="BO1097" s="47">
        <v>25.05</v>
      </c>
      <c r="BP1097" s="51">
        <v>2.5977E-2</v>
      </c>
      <c r="BQ1097" s="18">
        <v>0</v>
      </c>
      <c r="BR1097" s="51">
        <v>14.542925</v>
      </c>
      <c r="BS1097" s="47">
        <v>2.5977E-2</v>
      </c>
      <c r="BT1097" s="51">
        <v>0.21</v>
      </c>
      <c r="BU1097" s="51">
        <v>0</v>
      </c>
      <c r="BV1097" s="51">
        <v>7.5977000000000003E-2</v>
      </c>
      <c r="BW1097" s="51">
        <v>0</v>
      </c>
      <c r="BX1097" s="51">
        <v>7.5977000000000003E-2</v>
      </c>
      <c r="BY1097" s="51">
        <v>0</v>
      </c>
      <c r="BZ1097" s="47">
        <v>10.784313725490195</v>
      </c>
      <c r="CC1097" s="47">
        <v>8.6363636363636367</v>
      </c>
      <c r="CD1097" s="47">
        <v>26.284210526315789</v>
      </c>
      <c r="CE1097" s="47">
        <v>6.7069567553048612</v>
      </c>
      <c r="CF1097" s="47">
        <v>27.716727716727714</v>
      </c>
      <c r="CG1097" s="47">
        <v>26.284210526315789</v>
      </c>
      <c r="CH1097" s="47">
        <v>6.7069567553048612</v>
      </c>
      <c r="CI1097" s="47">
        <v>27.716727716727714</v>
      </c>
      <c r="CJ1097" s="47">
        <v>0</v>
      </c>
      <c r="CK1097" s="47">
        <v>0</v>
      </c>
      <c r="CL1097" s="47">
        <v>0.98039215686274506</v>
      </c>
      <c r="CN1097" s="47">
        <v>5263.6689999999999</v>
      </c>
      <c r="CO1097" s="47">
        <v>0</v>
      </c>
      <c r="CP1097" s="47">
        <v>80.40514444444446</v>
      </c>
      <c r="CQ1097" s="47" t="s">
        <v>157</v>
      </c>
      <c r="CR1097" s="47" t="s">
        <v>157</v>
      </c>
      <c r="CS1097" s="47">
        <v>109.164</v>
      </c>
      <c r="CT1097" s="47">
        <v>2.0739146021529851</v>
      </c>
      <c r="CU1097" s="47">
        <v>0</v>
      </c>
      <c r="CV1097" s="47" t="s">
        <v>438</v>
      </c>
      <c r="CW1097" s="47">
        <v>0</v>
      </c>
      <c r="CX1097" s="47">
        <v>738.34605133959883</v>
      </c>
      <c r="CY1097" s="47">
        <v>15.312666573151915</v>
      </c>
      <c r="CZ1097" s="47">
        <v>1.4284036635484814</v>
      </c>
      <c r="DA1097" s="47">
        <v>100</v>
      </c>
      <c r="DB1097" s="47" t="s">
        <v>157</v>
      </c>
      <c r="DC1097" s="23"/>
      <c r="DD1097" s="47">
        <v>11.315</v>
      </c>
      <c r="DE1097" s="47">
        <v>150.7820171131996</v>
      </c>
      <c r="DF1097" s="47">
        <v>17.458970402581006</v>
      </c>
      <c r="DG1097" s="47">
        <v>3.2185439753121057</v>
      </c>
      <c r="DH1097" s="47">
        <v>2.5119932669378597</v>
      </c>
      <c r="DJ1097" s="47">
        <v>204.60229999999999</v>
      </c>
      <c r="DK1097" s="47">
        <v>0</v>
      </c>
      <c r="DL1097" s="47">
        <v>12.696338213206792</v>
      </c>
      <c r="DM1097" s="47">
        <v>3.6438490671903492</v>
      </c>
      <c r="DN1097" s="47">
        <v>0</v>
      </c>
      <c r="DO1097" s="47">
        <v>55.407042105263159</v>
      </c>
      <c r="DP1097" s="47" t="s">
        <v>157</v>
      </c>
      <c r="DQ1097" s="47" t="s">
        <v>157</v>
      </c>
      <c r="DR1097" s="47">
        <v>25.056108851171274</v>
      </c>
      <c r="DS1097" s="47">
        <v>59.068610301263369</v>
      </c>
      <c r="DT1097" s="47">
        <v>16238.636363636364</v>
      </c>
      <c r="DU1097" s="47">
        <v>1.1454292512246325</v>
      </c>
      <c r="DV1097" s="47">
        <v>60.311614268660797</v>
      </c>
      <c r="DW1097" s="47">
        <f>IF(pitna[[#This Row],[SÚC]]="-","-",pitna[[#This Row],[ZVC30]]-pitna[[#This Row],[SÚC]])</f>
        <v>-31.611614268660798</v>
      </c>
      <c r="DX1097" s="47" t="str">
        <f>IF(pitna[[#This Row],[Rozdíl Cena pro vodné - sociálně únosná cena]]="-","-",IF(pitna[[#This Row],[Rozdíl Cena pro vodné - sociálně únosná cena]]&gt;0,"ANO","NE"))</f>
        <v>NE</v>
      </c>
      <c r="DY1097" s="47">
        <v>-35.255505417489523</v>
      </c>
      <c r="DZ1097" s="13" t="s">
        <v>441</v>
      </c>
      <c r="EA1097" s="55"/>
      <c r="EB1097" s="55" t="s">
        <v>9590</v>
      </c>
      <c r="EC1097" s="55" t="s">
        <v>0</v>
      </c>
      <c r="ED1097" s="55" t="s">
        <v>9727</v>
      </c>
    </row>
    <row r="1098" spans="1:134" ht="15" customHeight="1" x14ac:dyDescent="0.25">
      <c r="A1098" s="29">
        <v>1681</v>
      </c>
      <c r="B1098" s="2" t="s">
        <v>1555</v>
      </c>
      <c r="C1098" s="3" t="s">
        <v>3265</v>
      </c>
      <c r="D1098" s="2" t="s">
        <v>3265</v>
      </c>
      <c r="E1098" s="2" t="s">
        <v>9</v>
      </c>
      <c r="F1098" s="2" t="s">
        <v>3265</v>
      </c>
      <c r="G1098" s="2" t="s">
        <v>5108</v>
      </c>
      <c r="H1098" s="2" t="s">
        <v>5995</v>
      </c>
      <c r="I1098" s="2" t="s">
        <v>5026</v>
      </c>
      <c r="J1098" s="2" t="s">
        <v>7039</v>
      </c>
      <c r="K1098" s="2" t="s">
        <v>7040</v>
      </c>
      <c r="L1098" s="42" t="s">
        <v>8142</v>
      </c>
      <c r="O1098" s="11">
        <v>2902</v>
      </c>
      <c r="P1098" s="47">
        <v>3.6</v>
      </c>
      <c r="Q1098" s="47">
        <v>0</v>
      </c>
      <c r="R1098" s="47">
        <v>2.16</v>
      </c>
      <c r="S1098" s="11">
        <v>1</v>
      </c>
      <c r="T1098" s="11">
        <v>0</v>
      </c>
      <c r="U1098" s="11">
        <v>1</v>
      </c>
      <c r="V1098" s="47">
        <v>800</v>
      </c>
      <c r="W1098" s="47">
        <v>184</v>
      </c>
      <c r="X1098" s="47">
        <v>0</v>
      </c>
      <c r="Y1098" s="47">
        <v>40</v>
      </c>
      <c r="Z1098" s="47">
        <v>80</v>
      </c>
      <c r="AA1098" s="47">
        <v>80</v>
      </c>
      <c r="AB1098" s="47">
        <v>8</v>
      </c>
      <c r="AC1098" s="11">
        <v>8</v>
      </c>
      <c r="AD1098" s="11">
        <v>0</v>
      </c>
      <c r="AE1098" s="11">
        <v>0</v>
      </c>
      <c r="AF1098" s="11">
        <v>0</v>
      </c>
      <c r="AG1098" s="49">
        <v>2</v>
      </c>
      <c r="AH1098" s="47">
        <v>0</v>
      </c>
      <c r="AI1098" s="47">
        <v>143.79</v>
      </c>
      <c r="AJ1098" s="47">
        <v>0</v>
      </c>
      <c r="AK1098" s="47">
        <v>75158.69</v>
      </c>
      <c r="AL1098" s="47">
        <v>10839.9</v>
      </c>
      <c r="AM1098" s="47">
        <v>23.48</v>
      </c>
      <c r="AN1098" s="51">
        <v>0.89700000000000002</v>
      </c>
      <c r="AO1098" s="51">
        <v>0.28799999999999998</v>
      </c>
      <c r="AP1098" s="51">
        <v>0.36799999999999999</v>
      </c>
      <c r="AQ1098" s="51">
        <v>5.0000000000000001E-3</v>
      </c>
      <c r="AR1098" s="51">
        <v>0.23599999999999999</v>
      </c>
      <c r="AS1098" s="51">
        <v>0.13100000000000001</v>
      </c>
      <c r="AT1098" s="51">
        <v>0.13100000000000001</v>
      </c>
      <c r="AU1098" s="51">
        <v>0</v>
      </c>
      <c r="AV1098" s="51">
        <v>0.64</v>
      </c>
      <c r="AW1098" s="51">
        <v>0.47499999999999998</v>
      </c>
      <c r="AX1098" s="51">
        <v>0.16500000000000001</v>
      </c>
      <c r="AY1098" s="51">
        <v>9.6000000000000002E-2</v>
      </c>
      <c r="AZ1098" s="51">
        <v>0</v>
      </c>
      <c r="BA1098" s="51">
        <v>9.6000000000000002E-2</v>
      </c>
      <c r="BB1098" s="51">
        <v>0</v>
      </c>
      <c r="BC1098" s="51">
        <v>0</v>
      </c>
      <c r="BD1098" s="51">
        <v>0</v>
      </c>
      <c r="BE1098" s="51">
        <v>0.104</v>
      </c>
      <c r="BF1098" s="51">
        <v>0</v>
      </c>
      <c r="BG1098" s="51">
        <v>1.95</v>
      </c>
      <c r="BH1098" s="18">
        <v>2.4415</v>
      </c>
      <c r="BI1098" s="45">
        <v>74.150000000000006</v>
      </c>
      <c r="BJ1098" s="47">
        <v>2</v>
      </c>
      <c r="BK1098" s="51">
        <v>0.10299999999999999</v>
      </c>
      <c r="BL1098" s="18">
        <v>0.104</v>
      </c>
      <c r="BM1098" s="51">
        <v>3.5000000000000003E-2</v>
      </c>
      <c r="BN1098" s="51">
        <v>0</v>
      </c>
      <c r="BO1098" s="47">
        <v>18.93</v>
      </c>
      <c r="BP1098" s="51">
        <v>0.468024</v>
      </c>
      <c r="BQ1098" s="18">
        <v>0</v>
      </c>
      <c r="BR1098" s="51">
        <v>24.001232999999999</v>
      </c>
      <c r="BS1098" s="47">
        <v>0</v>
      </c>
      <c r="BT1098" s="51">
        <v>5.81</v>
      </c>
      <c r="BU1098" s="51">
        <v>4.1689999999999996</v>
      </c>
      <c r="BV1098" s="51">
        <v>0.4</v>
      </c>
      <c r="BW1098" s="51">
        <v>0.217</v>
      </c>
      <c r="BX1098" s="51">
        <v>0.3</v>
      </c>
      <c r="BY1098" s="51">
        <v>0.1</v>
      </c>
      <c r="BZ1098" s="47">
        <v>0.46296296296296291</v>
      </c>
      <c r="CC1098" s="47">
        <v>2902</v>
      </c>
      <c r="CD1098" s="47">
        <v>27.567195037904892</v>
      </c>
      <c r="CE1098" s="47">
        <v>101.47133434804668</v>
      </c>
      <c r="CF1098" s="47">
        <v>43.478260869565219</v>
      </c>
      <c r="CG1098" s="47">
        <v>27.567195037904892</v>
      </c>
      <c r="CH1098" s="47">
        <v>101.47133434804668</v>
      </c>
      <c r="CI1098" s="47">
        <v>43.478260869565219</v>
      </c>
      <c r="CJ1098" s="47">
        <v>0</v>
      </c>
      <c r="CK1098" s="47" t="s">
        <v>157</v>
      </c>
      <c r="CL1098" s="47">
        <v>0</v>
      </c>
      <c r="CN1098" s="47">
        <v>85998.59</v>
      </c>
      <c r="CO1098" s="47">
        <v>2.2222222222222223</v>
      </c>
      <c r="CP1098" s="47">
        <v>1180.3702916666666</v>
      </c>
      <c r="CQ1098" s="47" t="s">
        <v>157</v>
      </c>
      <c r="CR1098" s="47">
        <v>96</v>
      </c>
      <c r="CS1098" s="47" t="s">
        <v>157</v>
      </c>
      <c r="CT1098" s="47">
        <v>0.11162973718522595</v>
      </c>
      <c r="CU1098" s="47">
        <v>1084.3702916666666</v>
      </c>
      <c r="CV1098" s="47" t="s">
        <v>437</v>
      </c>
      <c r="CW1098" s="47">
        <v>10.527866909385112</v>
      </c>
      <c r="CX1098" s="47">
        <v>834.93776699029127</v>
      </c>
      <c r="CY1098" s="47">
        <v>0.93203883495145634</v>
      </c>
      <c r="CZ1098" s="47">
        <v>1.3229553578162954</v>
      </c>
      <c r="DA1098" s="47">
        <v>75</v>
      </c>
      <c r="DB1098" s="47" t="s">
        <v>157</v>
      </c>
      <c r="DC1098" s="23"/>
      <c r="DD1098" s="47">
        <v>51.5</v>
      </c>
      <c r="DE1098" s="47">
        <v>1451</v>
      </c>
      <c r="DF1098" s="47">
        <v>0.5</v>
      </c>
      <c r="DG1098" s="47">
        <v>6.2135922330097095</v>
      </c>
      <c r="DH1098" s="47">
        <v>1.0097087378640777</v>
      </c>
      <c r="DJ1098" s="47">
        <v>2418.44</v>
      </c>
      <c r="DK1098" s="47">
        <v>24.001232999999999</v>
      </c>
      <c r="DL1098" s="47">
        <v>19.352309753394749</v>
      </c>
      <c r="DM1098" s="47">
        <v>4.5439223300970877</v>
      </c>
      <c r="DN1098" s="47">
        <v>0</v>
      </c>
      <c r="DO1098" s="47">
        <v>29.634248793935217</v>
      </c>
      <c r="DP1098" s="47" t="s">
        <v>157</v>
      </c>
      <c r="DQ1098" s="47">
        <v>29.45990574433657</v>
      </c>
      <c r="DR1098" s="47" t="s">
        <v>157</v>
      </c>
      <c r="DS1098" s="47">
        <v>24.001230769230769</v>
      </c>
      <c r="DT1098" s="47">
        <v>1950000</v>
      </c>
      <c r="DU1098" s="47">
        <v>0.79701544885335696</v>
      </c>
      <c r="DV1098" s="47">
        <v>57.102420387137997</v>
      </c>
      <c r="DW1098" s="47">
        <f>IF(pitna[[#This Row],[SÚC]]="-","-",pitna[[#This Row],[ZVC30]]-pitna[[#This Row],[SÚC]])</f>
        <v>-33.622420387137993</v>
      </c>
      <c r="DX1098" s="47" t="str">
        <f>IF(pitna[[#This Row],[Rozdíl Cena pro vodné - sociálně únosná cena]]="-","-",IF(pitna[[#This Row],[Rozdíl Cena pro vodné - sociálně únosná cena]]&gt;0,"ANO","NE"))</f>
        <v>NE</v>
      </c>
      <c r="DY1098" s="47">
        <v>-27.642514642801427</v>
      </c>
      <c r="DZ1098" s="13" t="s">
        <v>441</v>
      </c>
      <c r="EA1098" s="55"/>
      <c r="EB1098" s="55" t="s">
        <v>9651</v>
      </c>
      <c r="EC1098" s="55" t="s">
        <v>0</v>
      </c>
      <c r="ED1098" s="55" t="s">
        <v>9846</v>
      </c>
    </row>
    <row r="1099" spans="1:134" ht="15" customHeight="1" x14ac:dyDescent="0.25">
      <c r="A1099" s="29">
        <v>1682</v>
      </c>
      <c r="B1099" s="2" t="s">
        <v>1556</v>
      </c>
      <c r="C1099" s="3" t="s">
        <v>3266</v>
      </c>
      <c r="D1099" s="2" t="s">
        <v>3266</v>
      </c>
      <c r="E1099" s="2" t="s">
        <v>9</v>
      </c>
      <c r="F1099" s="2" t="s">
        <v>3266</v>
      </c>
      <c r="G1099" s="2" t="s">
        <v>7</v>
      </c>
      <c r="H1099" s="2" t="s">
        <v>5996</v>
      </c>
      <c r="I1099" s="2" t="s">
        <v>5026</v>
      </c>
      <c r="J1099" s="2" t="s">
        <v>7042</v>
      </c>
      <c r="K1099" s="2" t="s">
        <v>7045</v>
      </c>
      <c r="L1099" s="42" t="s">
        <v>8143</v>
      </c>
      <c r="O1099" s="11">
        <v>75</v>
      </c>
      <c r="P1099" s="47">
        <v>1.6</v>
      </c>
      <c r="Q1099" s="47">
        <v>0</v>
      </c>
      <c r="R1099" s="47">
        <v>0.96</v>
      </c>
      <c r="S1099" s="11">
        <v>27</v>
      </c>
      <c r="T1099" s="11">
        <v>27</v>
      </c>
      <c r="U1099" s="11">
        <v>1</v>
      </c>
      <c r="V1099" s="47">
        <v>12</v>
      </c>
      <c r="W1099" s="47">
        <v>3.48</v>
      </c>
      <c r="X1099" s="47">
        <v>3.48</v>
      </c>
      <c r="Y1099" s="47">
        <v>3.48</v>
      </c>
      <c r="Z1099" s="47">
        <v>0</v>
      </c>
      <c r="AA1099" s="47">
        <v>0</v>
      </c>
      <c r="AB1099" s="47">
        <v>0</v>
      </c>
      <c r="AC1099" s="11">
        <v>4</v>
      </c>
      <c r="AD1099" s="11">
        <v>0</v>
      </c>
      <c r="AE1099" s="11">
        <v>4</v>
      </c>
      <c r="AF1099" s="11">
        <v>0</v>
      </c>
      <c r="AG1099" s="49">
        <v>1</v>
      </c>
      <c r="AH1099" s="47">
        <v>0</v>
      </c>
      <c r="AI1099" s="47">
        <v>3.48</v>
      </c>
      <c r="AJ1099" s="47">
        <v>0</v>
      </c>
      <c r="AK1099" s="47">
        <v>1700</v>
      </c>
      <c r="AL1099" s="47">
        <v>950</v>
      </c>
      <c r="AM1099" s="47">
        <v>37</v>
      </c>
      <c r="AN1099" s="51">
        <v>3.2699999999999998E-4</v>
      </c>
      <c r="AO1099" s="51">
        <v>0</v>
      </c>
      <c r="AP1099" s="51">
        <v>0</v>
      </c>
      <c r="AQ1099" s="51">
        <v>0</v>
      </c>
      <c r="AR1099" s="51">
        <v>3.2699999999999998E-4</v>
      </c>
      <c r="AS1099" s="51">
        <v>6.7170999999999995E-2</v>
      </c>
      <c r="AT1099" s="51">
        <v>6.7170999999999995E-2</v>
      </c>
      <c r="AU1099" s="51">
        <v>0</v>
      </c>
      <c r="AV1099" s="51">
        <v>5.425E-2</v>
      </c>
      <c r="AW1099" s="51">
        <v>0</v>
      </c>
      <c r="AX1099" s="51">
        <v>5.425E-2</v>
      </c>
      <c r="AY1099" s="51">
        <v>3.6611999999999999E-2</v>
      </c>
      <c r="AZ1099" s="51">
        <v>0</v>
      </c>
      <c r="BA1099" s="51">
        <v>2.7612000000000001E-2</v>
      </c>
      <c r="BB1099" s="51">
        <v>0</v>
      </c>
      <c r="BC1099" s="51">
        <v>8.9999999999999993E-3</v>
      </c>
      <c r="BD1099" s="51">
        <v>0</v>
      </c>
      <c r="BE1099" s="51">
        <v>1.9827000000000001E-2</v>
      </c>
      <c r="BF1099" s="51">
        <v>0</v>
      </c>
      <c r="BG1099" s="51">
        <v>0.17818700000000001</v>
      </c>
      <c r="BH1099" s="18">
        <v>0.17829999999999999</v>
      </c>
      <c r="BI1099" s="45">
        <v>5.26</v>
      </c>
      <c r="BJ1099" s="47">
        <v>1</v>
      </c>
      <c r="BK1099" s="51">
        <v>3.48E-3</v>
      </c>
      <c r="BL1099" s="18">
        <v>3.3999999999999998E-3</v>
      </c>
      <c r="BM1099" s="51">
        <v>0</v>
      </c>
      <c r="BN1099" s="51">
        <v>0</v>
      </c>
      <c r="BO1099" s="47">
        <v>51.2</v>
      </c>
      <c r="BP1099" s="51">
        <v>-4.9426999999999999E-2</v>
      </c>
      <c r="BQ1099" s="18">
        <v>-5.2499999999999998E-2</v>
      </c>
      <c r="BR1099" s="51">
        <v>-27.738835999999999</v>
      </c>
      <c r="BS1099" s="47">
        <v>0</v>
      </c>
      <c r="BT1099" s="51">
        <v>4.3999999999999997E-2</v>
      </c>
      <c r="BU1099" s="51">
        <v>0</v>
      </c>
      <c r="BV1099" s="51">
        <v>0.109</v>
      </c>
      <c r="BW1099" s="51">
        <v>0</v>
      </c>
      <c r="BX1099" s="51">
        <v>8.9999999999999993E-3</v>
      </c>
      <c r="BY1099" s="51">
        <v>0.1</v>
      </c>
      <c r="BZ1099" s="47">
        <v>28.125</v>
      </c>
      <c r="CC1099" s="47">
        <v>2.7777777777777777</v>
      </c>
      <c r="CD1099" s="47">
        <v>0</v>
      </c>
      <c r="CE1099" s="47">
        <v>0</v>
      </c>
      <c r="CF1099" s="47">
        <v>0</v>
      </c>
      <c r="CG1099" s="47">
        <v>0</v>
      </c>
      <c r="CH1099" s="47">
        <v>0</v>
      </c>
      <c r="CI1099" s="47">
        <v>0</v>
      </c>
      <c r="CJ1099" s="47">
        <v>0</v>
      </c>
      <c r="CK1099" s="47">
        <v>0</v>
      </c>
      <c r="CL1099" s="47">
        <v>0</v>
      </c>
      <c r="CN1099" s="47">
        <v>2650</v>
      </c>
      <c r="CO1099" s="47">
        <v>0</v>
      </c>
      <c r="CP1099" s="47">
        <v>42.361111111111114</v>
      </c>
      <c r="CQ1099" s="47" t="s">
        <v>157</v>
      </c>
      <c r="CR1099" s="47">
        <v>0</v>
      </c>
      <c r="CS1099" s="47" t="s">
        <v>157</v>
      </c>
      <c r="CT1099" s="47">
        <v>0</v>
      </c>
      <c r="CU1099" s="47">
        <v>42.361111111111114</v>
      </c>
      <c r="CV1099" s="47" t="s">
        <v>437</v>
      </c>
      <c r="CW1099" s="47">
        <v>12.172733077905493</v>
      </c>
      <c r="CX1099" s="47">
        <v>761.49425287356325</v>
      </c>
      <c r="CY1099" s="47">
        <v>0</v>
      </c>
      <c r="CZ1099" s="47">
        <v>1.4825174825174825</v>
      </c>
      <c r="DA1099" s="47">
        <v>8.2568807339449535</v>
      </c>
      <c r="DB1099" s="47" t="s">
        <v>157</v>
      </c>
      <c r="DC1099" s="23"/>
      <c r="DD1099" s="47">
        <v>3.48</v>
      </c>
      <c r="DE1099" s="47">
        <v>75</v>
      </c>
      <c r="DF1099" s="47">
        <v>27</v>
      </c>
      <c r="DG1099" s="47">
        <v>15.589080459770114</v>
      </c>
      <c r="DH1099" s="47">
        <v>5.6974137931034488</v>
      </c>
      <c r="DJ1099" s="47">
        <v>128.76000000000002</v>
      </c>
      <c r="DK1099" s="47">
        <v>-27.738835999999999</v>
      </c>
      <c r="DL1099" s="47">
        <v>-38.386921404162777</v>
      </c>
      <c r="DM1099" s="47">
        <v>-14.203160919540229</v>
      </c>
      <c r="DN1099" s="47">
        <v>0</v>
      </c>
      <c r="DO1099" s="47">
        <v>35.333333333333336</v>
      </c>
      <c r="DP1099" s="47" t="s">
        <v>157</v>
      </c>
      <c r="DQ1099" s="47">
        <v>52.855204342273311</v>
      </c>
      <c r="DR1099" s="47" t="s">
        <v>157</v>
      </c>
      <c r="DS1099" s="47">
        <v>-23.894861898372806</v>
      </c>
      <c r="DT1099" s="47">
        <v>6599.5185185185182</v>
      </c>
      <c r="DU1099" s="47">
        <v>0.5838181943672659</v>
      </c>
      <c r="DV1099" s="47">
        <v>63.627060885316503</v>
      </c>
      <c r="DW1099" s="47">
        <f>IF(pitna[[#This Row],[SÚC]]="-","-",pitna[[#This Row],[ZVC30]]-pitna[[#This Row],[SÚC]])</f>
        <v>-26.627060885316503</v>
      </c>
      <c r="DX1099" s="47" t="str">
        <f>IF(pitna[[#This Row],[Rozdíl Cena pro vodné - sociálně únosná cena]]="-","-",IF(pitna[[#This Row],[Rozdíl Cena pro vodné - sociálně únosná cena]]&gt;0,"ANO","NE"))</f>
        <v>NE</v>
      </c>
      <c r="DY1099" s="47">
        <v>-10.771856543043192</v>
      </c>
      <c r="DZ1099" s="13" t="s">
        <v>441</v>
      </c>
      <c r="EA1099" s="55"/>
      <c r="EB1099" s="55" t="s">
        <v>9557</v>
      </c>
      <c r="EC1099" s="55" t="s">
        <v>0</v>
      </c>
      <c r="ED1099" s="55" t="s">
        <v>9781</v>
      </c>
    </row>
    <row r="1100" spans="1:134" ht="15" customHeight="1" x14ac:dyDescent="0.25">
      <c r="A1100" s="29">
        <v>1684</v>
      </c>
      <c r="B1100" s="2" t="s">
        <v>1557</v>
      </c>
      <c r="C1100" s="3" t="s">
        <v>3267</v>
      </c>
      <c r="D1100" s="2" t="s">
        <v>3267</v>
      </c>
      <c r="E1100" s="2" t="s">
        <v>9</v>
      </c>
      <c r="F1100" s="2" t="s">
        <v>3267</v>
      </c>
      <c r="G1100" s="2" t="s">
        <v>7</v>
      </c>
      <c r="H1100" s="2" t="s">
        <v>5997</v>
      </c>
      <c r="I1100" s="2" t="s">
        <v>5026</v>
      </c>
      <c r="J1100" s="2" t="s">
        <v>7042</v>
      </c>
      <c r="K1100" s="2" t="s">
        <v>7045</v>
      </c>
      <c r="L1100" s="42" t="s">
        <v>8144</v>
      </c>
      <c r="O1100" s="11">
        <v>75</v>
      </c>
      <c r="P1100" s="47">
        <v>1.1200000000000001</v>
      </c>
      <c r="Q1100" s="47">
        <v>0</v>
      </c>
      <c r="R1100" s="47">
        <v>0.67200000000000004</v>
      </c>
      <c r="S1100" s="11">
        <v>44</v>
      </c>
      <c r="T1100" s="11">
        <v>41</v>
      </c>
      <c r="U1100" s="11">
        <v>1</v>
      </c>
      <c r="V1100" s="47">
        <v>30</v>
      </c>
      <c r="W1100" s="47">
        <v>3.3540000000000001</v>
      </c>
      <c r="X1100" s="47">
        <v>3.3140000000000001</v>
      </c>
      <c r="Y1100" s="47">
        <v>0</v>
      </c>
      <c r="Z1100" s="47">
        <v>0.04</v>
      </c>
      <c r="AA1100" s="47">
        <v>0.01</v>
      </c>
      <c r="AB1100" s="47">
        <v>1</v>
      </c>
      <c r="AC1100" s="11">
        <v>3</v>
      </c>
      <c r="AD1100" s="11">
        <v>0</v>
      </c>
      <c r="AE1100" s="11">
        <v>3</v>
      </c>
      <c r="AF1100" s="11">
        <v>0</v>
      </c>
      <c r="AG1100" s="49">
        <v>1</v>
      </c>
      <c r="AH1100" s="47">
        <v>0</v>
      </c>
      <c r="AI1100" s="47">
        <v>3.3540000000000001</v>
      </c>
      <c r="AJ1100" s="47">
        <v>0</v>
      </c>
      <c r="AK1100" s="47">
        <v>2743.1410000000001</v>
      </c>
      <c r="AL1100" s="47">
        <v>332.26400000000001</v>
      </c>
      <c r="AM1100" s="47">
        <v>22.5</v>
      </c>
      <c r="AN1100" s="51">
        <v>6.8999999999999999E-3</v>
      </c>
      <c r="AO1100" s="51">
        <v>0</v>
      </c>
      <c r="AP1100" s="51">
        <v>0</v>
      </c>
      <c r="AQ1100" s="51">
        <v>4.0000000000000001E-3</v>
      </c>
      <c r="AR1100" s="51">
        <v>2.8999999999999998E-3</v>
      </c>
      <c r="AS1100" s="51">
        <v>8.3599999999999994E-3</v>
      </c>
      <c r="AT1100" s="51">
        <v>8.3599999999999994E-3</v>
      </c>
      <c r="AU1100" s="51">
        <v>0</v>
      </c>
      <c r="AV1100" s="51">
        <v>6.0000000000000001E-3</v>
      </c>
      <c r="AW1100" s="51">
        <v>6.0000000000000001E-3</v>
      </c>
      <c r="AX1100" s="51">
        <v>0</v>
      </c>
      <c r="AY1100" s="51">
        <v>3.9E-2</v>
      </c>
      <c r="AZ1100" s="51">
        <v>3.9E-2</v>
      </c>
      <c r="BA1100" s="51">
        <v>0</v>
      </c>
      <c r="BB1100" s="51">
        <v>0</v>
      </c>
      <c r="BC1100" s="51">
        <v>0</v>
      </c>
      <c r="BD1100" s="51">
        <v>0</v>
      </c>
      <c r="BE1100" s="51">
        <v>3.0610999999999999E-2</v>
      </c>
      <c r="BF1100" s="51">
        <v>0</v>
      </c>
      <c r="BG1100" s="51">
        <v>9.0870999999999993E-2</v>
      </c>
      <c r="BH1100" s="18">
        <v>8.1000000000000003E-2</v>
      </c>
      <c r="BI1100" s="45">
        <v>3.08</v>
      </c>
      <c r="BJ1100" s="47">
        <v>1</v>
      </c>
      <c r="BK1100" s="51">
        <v>3.3540000000000002E-3</v>
      </c>
      <c r="BL1100" s="18">
        <v>3.5999999999999999E-3</v>
      </c>
      <c r="BM1100" s="51">
        <v>0</v>
      </c>
      <c r="BN1100" s="51">
        <v>0</v>
      </c>
      <c r="BO1100" s="47">
        <v>27.09</v>
      </c>
      <c r="BP1100" s="51">
        <v>-1.5406E-2</v>
      </c>
      <c r="BQ1100" s="18">
        <v>0</v>
      </c>
      <c r="BR1100" s="51">
        <v>-16.953703999999998</v>
      </c>
      <c r="BS1100" s="47">
        <v>0</v>
      </c>
      <c r="BT1100" s="51">
        <v>3.9E-2</v>
      </c>
      <c r="BU1100" s="51">
        <v>0</v>
      </c>
      <c r="BV1100" s="51">
        <v>3.9E-2</v>
      </c>
      <c r="BW1100" s="51">
        <v>0</v>
      </c>
      <c r="BX1100" s="51">
        <v>0</v>
      </c>
      <c r="BY1100" s="51">
        <v>3.9E-2</v>
      </c>
      <c r="BZ1100" s="47">
        <v>65.476190476190467</v>
      </c>
      <c r="CC1100" s="47">
        <v>1.7045454545454546</v>
      </c>
      <c r="CD1100" s="47">
        <v>0.53333333333333333</v>
      </c>
      <c r="CE1100" s="47">
        <v>0.16307893020221786</v>
      </c>
      <c r="CF1100" s="47">
        <v>1.1926058437686344</v>
      </c>
      <c r="CG1100" s="47">
        <v>0.13333333333333333</v>
      </c>
      <c r="CH1100" s="47">
        <v>4.0769732550554466E-2</v>
      </c>
      <c r="CI1100" s="47">
        <v>0.29815146094215861</v>
      </c>
      <c r="CJ1100" s="47">
        <v>0</v>
      </c>
      <c r="CK1100" s="47">
        <v>0</v>
      </c>
      <c r="CL1100" s="47">
        <v>0</v>
      </c>
      <c r="CN1100" s="47">
        <v>3075.4050000000002</v>
      </c>
      <c r="CO1100" s="47">
        <v>0.89285714285714279</v>
      </c>
      <c r="CP1100" s="47">
        <v>41.672906944444442</v>
      </c>
      <c r="CQ1100" s="47" t="s">
        <v>157</v>
      </c>
      <c r="CR1100" s="47">
        <v>23.594000000000001</v>
      </c>
      <c r="CS1100" s="47" t="s">
        <v>157</v>
      </c>
      <c r="CT1100" s="47">
        <v>0.76718350916383371</v>
      </c>
      <c r="CU1100" s="47">
        <v>18.078906944444441</v>
      </c>
      <c r="CV1100" s="47" t="s">
        <v>437</v>
      </c>
      <c r="CW1100" s="47">
        <v>5.3902525177234466</v>
      </c>
      <c r="CX1100" s="47">
        <v>916.93649373881931</v>
      </c>
      <c r="CY1100" s="47">
        <v>7.0345855694692903</v>
      </c>
      <c r="CZ1100" s="47">
        <v>1.3120151622529321</v>
      </c>
      <c r="DA1100" s="47">
        <v>0</v>
      </c>
      <c r="DB1100" s="47" t="s">
        <v>157</v>
      </c>
      <c r="DC1100" s="23"/>
      <c r="DD1100" s="47">
        <v>3.3540000000000001</v>
      </c>
      <c r="DE1100" s="47">
        <v>75</v>
      </c>
      <c r="DF1100" s="47">
        <v>44</v>
      </c>
      <c r="DG1100" s="47">
        <v>1.7889087656529516</v>
      </c>
      <c r="DH1100" s="47">
        <v>9.1267143709004159</v>
      </c>
      <c r="DJ1100" s="47">
        <v>75.465000000000003</v>
      </c>
      <c r="DK1100" s="47">
        <v>-16.953703999999998</v>
      </c>
      <c r="DL1100" s="47">
        <v>-20.414761810110644</v>
      </c>
      <c r="DM1100" s="47">
        <v>-4.5933214072748951</v>
      </c>
      <c r="DN1100" s="47">
        <v>0</v>
      </c>
      <c r="DO1100" s="47">
        <v>41.005400000000002</v>
      </c>
      <c r="DP1100" s="47" t="s">
        <v>157</v>
      </c>
      <c r="DQ1100" s="47">
        <v>27.890252517723443</v>
      </c>
      <c r="DR1100" s="47" t="s">
        <v>157</v>
      </c>
      <c r="DS1100" s="47">
        <v>-16.95370360180916</v>
      </c>
      <c r="DT1100" s="47">
        <v>2065.25</v>
      </c>
      <c r="DU1100" s="47">
        <v>0.69265777380132132</v>
      </c>
      <c r="DV1100" s="47">
        <v>63.627060885316503</v>
      </c>
      <c r="DW1100" s="47">
        <f>IF(pitna[[#This Row],[SÚC]]="-","-",pitna[[#This Row],[ZVC30]]-pitna[[#This Row],[SÚC]])</f>
        <v>-41.127060885316503</v>
      </c>
      <c r="DX1100" s="47" t="str">
        <f>IF(pitna[[#This Row],[Rozdíl Cena pro vodné - sociálně únosná cena]]="-","-",IF(pitna[[#This Row],[Rozdíl Cena pro vodné - sociálně únosná cena]]&gt;0,"ANO","NE"))</f>
        <v>NE</v>
      </c>
      <c r="DY1100" s="47">
        <v>-35.736808367593056</v>
      </c>
      <c r="DZ1100" s="13" t="s">
        <v>441</v>
      </c>
      <c r="EA1100" s="55" t="s">
        <v>9515</v>
      </c>
      <c r="EB1100" s="55" t="s">
        <v>9535</v>
      </c>
      <c r="EC1100" s="55" t="s">
        <v>0</v>
      </c>
      <c r="ED1100" s="55" t="s">
        <v>9768</v>
      </c>
    </row>
    <row r="1101" spans="1:134" ht="15" customHeight="1" x14ac:dyDescent="0.25">
      <c r="A1101" s="29">
        <v>1686</v>
      </c>
      <c r="B1101" s="2" t="s">
        <v>1558</v>
      </c>
      <c r="C1101" s="3" t="s">
        <v>3268</v>
      </c>
      <c r="D1101" s="2" t="s">
        <v>3268</v>
      </c>
      <c r="E1101" s="2" t="s">
        <v>9</v>
      </c>
      <c r="F1101" s="2" t="s">
        <v>3268</v>
      </c>
      <c r="G1101" s="2" t="s">
        <v>5024</v>
      </c>
      <c r="H1101" s="2" t="s">
        <v>5998</v>
      </c>
      <c r="I1101" s="2" t="s">
        <v>5026</v>
      </c>
      <c r="J1101" s="2" t="s">
        <v>7042</v>
      </c>
      <c r="K1101" s="2" t="s">
        <v>7045</v>
      </c>
      <c r="L1101" s="42" t="s">
        <v>8145</v>
      </c>
      <c r="O1101" s="11">
        <v>91</v>
      </c>
      <c r="P1101" s="47">
        <v>3.44</v>
      </c>
      <c r="Q1101" s="47">
        <v>0</v>
      </c>
      <c r="R1101" s="47">
        <v>2.0640000000000001</v>
      </c>
      <c r="S1101" s="11">
        <v>51</v>
      </c>
      <c r="T1101" s="11">
        <v>51</v>
      </c>
      <c r="U1101" s="11">
        <v>0</v>
      </c>
      <c r="V1101" s="47">
        <v>0</v>
      </c>
      <c r="W1101" s="47">
        <v>2.6829999999999998</v>
      </c>
      <c r="X1101" s="47">
        <v>2.6829999999999998</v>
      </c>
      <c r="Y1101" s="47">
        <v>2.6829999999999998</v>
      </c>
      <c r="Z1101" s="47">
        <v>0.109</v>
      </c>
      <c r="AA1101" s="47">
        <v>0</v>
      </c>
      <c r="AB1101" s="47">
        <v>0</v>
      </c>
      <c r="AC1101" s="11">
        <v>5</v>
      </c>
      <c r="AD1101" s="11">
        <v>0</v>
      </c>
      <c r="AE1101" s="11">
        <v>5</v>
      </c>
      <c r="AF1101" s="11">
        <v>0</v>
      </c>
      <c r="AG1101" s="49"/>
      <c r="AH1101" s="47">
        <v>0</v>
      </c>
      <c r="AI1101" s="47">
        <v>0</v>
      </c>
      <c r="AJ1101" s="47">
        <v>0</v>
      </c>
      <c r="AK1101" s="47">
        <v>7386</v>
      </c>
      <c r="AL1101" s="47">
        <v>0</v>
      </c>
      <c r="AM1101" s="47">
        <v>78.72</v>
      </c>
      <c r="AN1101" s="51">
        <v>0.12250900000000001</v>
      </c>
      <c r="AO1101" s="51">
        <v>0</v>
      </c>
      <c r="AP1101" s="51">
        <v>6.7095000000000002E-2</v>
      </c>
      <c r="AQ1101" s="51">
        <v>0</v>
      </c>
      <c r="AR1101" s="51">
        <v>5.5413999999999998E-2</v>
      </c>
      <c r="AS1101" s="51">
        <v>8.7200000000000003E-3</v>
      </c>
      <c r="AT1101" s="51">
        <v>8.7200000000000003E-3</v>
      </c>
      <c r="AU1101" s="51">
        <v>0</v>
      </c>
      <c r="AV1101" s="51">
        <v>0</v>
      </c>
      <c r="AW1101" s="51">
        <v>0</v>
      </c>
      <c r="AX1101" s="51">
        <v>0</v>
      </c>
      <c r="AY1101" s="51">
        <v>9.7628000000000006E-2</v>
      </c>
      <c r="AZ1101" s="51">
        <v>9.2712000000000003E-2</v>
      </c>
      <c r="BA1101" s="51">
        <v>4.9160000000000002E-3</v>
      </c>
      <c r="BB1101" s="51">
        <v>0</v>
      </c>
      <c r="BC1101" s="51">
        <v>0</v>
      </c>
      <c r="BD1101" s="51">
        <v>0</v>
      </c>
      <c r="BE1101" s="51">
        <v>2.4840000000000001E-2</v>
      </c>
      <c r="BF1101" s="51">
        <v>0</v>
      </c>
      <c r="BG1101" s="51">
        <v>0.18773699999999999</v>
      </c>
      <c r="BH1101" s="18">
        <v>0.19767199999999999</v>
      </c>
      <c r="BI1101" s="45">
        <v>7.39</v>
      </c>
      <c r="BJ1101" s="47">
        <v>0</v>
      </c>
      <c r="BK1101" s="51">
        <v>2.5110000000000002E-3</v>
      </c>
      <c r="BL1101" s="18">
        <v>2.5110000000000002E-3</v>
      </c>
      <c r="BM1101" s="51">
        <v>2.6830000000000001E-3</v>
      </c>
      <c r="BN1101" s="51">
        <v>0</v>
      </c>
      <c r="BO1101" s="47">
        <v>74.760000000000005</v>
      </c>
      <c r="BP1101" s="51">
        <v>9.9349999999999994E-3</v>
      </c>
      <c r="BQ1101" s="18">
        <v>0</v>
      </c>
      <c r="BR1101" s="51">
        <v>5.2919780000000003</v>
      </c>
      <c r="BS1101" s="47">
        <v>0</v>
      </c>
      <c r="BT1101" s="51">
        <v>0</v>
      </c>
      <c r="BU1101" s="51">
        <v>0</v>
      </c>
      <c r="BV1101" s="51">
        <v>0</v>
      </c>
      <c r="BW1101" s="51">
        <v>0</v>
      </c>
      <c r="BX1101" s="51">
        <v>0</v>
      </c>
      <c r="BY1101" s="51">
        <v>0</v>
      </c>
      <c r="BZ1101" s="47">
        <v>24.709302325581394</v>
      </c>
      <c r="CC1101" s="47">
        <v>1.7843137254901962</v>
      </c>
      <c r="CD1101" s="47">
        <v>1.1978021978021978</v>
      </c>
      <c r="CE1101" s="47">
        <v>0.1446851438887119</v>
      </c>
      <c r="CF1101" s="47">
        <v>4.0626164740961617</v>
      </c>
      <c r="CG1101" s="47">
        <v>0</v>
      </c>
      <c r="CH1101" s="47">
        <v>0</v>
      </c>
      <c r="CI1101" s="47">
        <v>0</v>
      </c>
      <c r="CJ1101" s="47">
        <v>0</v>
      </c>
      <c r="CK1101" s="47">
        <v>0</v>
      </c>
      <c r="CL1101" s="47">
        <v>0.48449612403100772</v>
      </c>
      <c r="CN1101" s="47">
        <v>7386</v>
      </c>
      <c r="CO1101" s="47">
        <v>0</v>
      </c>
      <c r="CP1101" s="47">
        <v>92.325000000000003</v>
      </c>
      <c r="CQ1101" s="47" t="s">
        <v>157</v>
      </c>
      <c r="CR1101" s="47">
        <v>97.628</v>
      </c>
      <c r="CS1101" s="47" t="s">
        <v>157</v>
      </c>
      <c r="CT1101" s="47">
        <v>1.321797996209044</v>
      </c>
      <c r="CU1101" s="47">
        <v>0</v>
      </c>
      <c r="CV1101" s="47" t="s">
        <v>438</v>
      </c>
      <c r="CW1101" s="47">
        <v>0</v>
      </c>
      <c r="CX1101" s="47">
        <v>2941.4575866188766</v>
      </c>
      <c r="CY1101" s="47">
        <v>38.88012743926722</v>
      </c>
      <c r="CZ1101" s="47">
        <v>1.25</v>
      </c>
      <c r="DA1101" s="47" t="s">
        <v>157</v>
      </c>
      <c r="DB1101" s="47" t="s">
        <v>157</v>
      </c>
      <c r="DC1101" s="23"/>
      <c r="DD1101" s="47" t="s">
        <v>157</v>
      </c>
      <c r="DE1101" s="47" t="s">
        <v>157</v>
      </c>
      <c r="DF1101" s="47" t="s">
        <v>157</v>
      </c>
      <c r="DG1101" s="47">
        <v>0</v>
      </c>
      <c r="DH1101" s="47">
        <v>9.89247311827957</v>
      </c>
      <c r="DJ1101" s="47">
        <v>197.66592000000003</v>
      </c>
      <c r="DK1101" s="47">
        <v>5.2919780000000003</v>
      </c>
      <c r="DL1101" s="47">
        <v>5.0261572657542573</v>
      </c>
      <c r="DM1101" s="47">
        <v>3.9565909996017519</v>
      </c>
      <c r="DN1101" s="47">
        <v>0</v>
      </c>
      <c r="DO1101" s="47">
        <v>81.164835164835168</v>
      </c>
      <c r="DP1101" s="47" t="s">
        <v>157</v>
      </c>
      <c r="DQ1101" s="47">
        <v>74.765830346475497</v>
      </c>
      <c r="DR1101" s="47" t="s">
        <v>157</v>
      </c>
      <c r="DS1101" s="47">
        <v>5.2919776069714546</v>
      </c>
      <c r="DT1101" s="47">
        <v>3681.1176470588234</v>
      </c>
      <c r="DU1101" s="47">
        <v>1.0528873903386122</v>
      </c>
      <c r="DV1101" s="47">
        <v>62.475123449950303</v>
      </c>
      <c r="DW1101" s="47">
        <f>IF(pitna[[#This Row],[SÚC]]="-","-",pitna[[#This Row],[ZVC30]]-pitna[[#This Row],[SÚC]])</f>
        <v>16.244876550049696</v>
      </c>
      <c r="DX1101" s="47" t="str">
        <f>IF(pitna[[#This Row],[Rozdíl Cena pro vodné - sociálně únosná cena]]="-","-",IF(pitna[[#This Row],[Rozdíl Cena pro vodné - sociálně únosná cena]]&gt;0,"ANO","NE"))</f>
        <v>ANO</v>
      </c>
      <c r="DY1101" s="47">
        <v>12.290706896525194</v>
      </c>
      <c r="DZ1101" s="13" t="s">
        <v>9914</v>
      </c>
      <c r="EA1101" s="55"/>
      <c r="EB1101" s="55" t="s">
        <v>9626</v>
      </c>
      <c r="EC1101" s="55" t="s">
        <v>9723</v>
      </c>
      <c r="ED1101" s="55" t="s">
        <v>9738</v>
      </c>
    </row>
    <row r="1102" spans="1:134" ht="15" customHeight="1" x14ac:dyDescent="0.25">
      <c r="A1102" s="29">
        <v>1688</v>
      </c>
      <c r="B1102" s="2" t="s">
        <v>1559</v>
      </c>
      <c r="C1102" s="3" t="s">
        <v>3269</v>
      </c>
      <c r="D1102" s="2" t="s">
        <v>3269</v>
      </c>
      <c r="E1102" s="2" t="s">
        <v>9</v>
      </c>
      <c r="F1102" s="2" t="s">
        <v>3269</v>
      </c>
      <c r="G1102" s="2" t="s">
        <v>5032</v>
      </c>
      <c r="H1102" s="2" t="s">
        <v>5999</v>
      </c>
      <c r="I1102" s="2" t="s">
        <v>5026</v>
      </c>
      <c r="J1102" s="2" t="s">
        <v>7039</v>
      </c>
      <c r="K1102" s="2" t="s">
        <v>7045</v>
      </c>
      <c r="L1102" s="42" t="s">
        <v>8146</v>
      </c>
      <c r="O1102" s="11">
        <v>95</v>
      </c>
      <c r="P1102" s="47">
        <v>3.6859999999999999</v>
      </c>
      <c r="Q1102" s="47">
        <v>0</v>
      </c>
      <c r="R1102" s="47">
        <v>2.214</v>
      </c>
      <c r="S1102" s="11">
        <v>52</v>
      </c>
      <c r="T1102" s="11">
        <v>52</v>
      </c>
      <c r="U1102" s="11">
        <v>4</v>
      </c>
      <c r="V1102" s="47">
        <v>160</v>
      </c>
      <c r="W1102" s="47">
        <v>9.4860000000000007</v>
      </c>
      <c r="X1102" s="47">
        <v>0</v>
      </c>
      <c r="Y1102" s="47">
        <v>0</v>
      </c>
      <c r="Z1102" s="47">
        <v>0.67600000000000005</v>
      </c>
      <c r="AA1102" s="47">
        <v>1.7999999999999999E-2</v>
      </c>
      <c r="AB1102" s="47">
        <v>0</v>
      </c>
      <c r="AC1102" s="11">
        <v>4</v>
      </c>
      <c r="AD1102" s="11">
        <v>0</v>
      </c>
      <c r="AE1102" s="11">
        <v>4</v>
      </c>
      <c r="AF1102" s="11">
        <v>0</v>
      </c>
      <c r="AG1102" s="49">
        <v>1</v>
      </c>
      <c r="AH1102" s="47">
        <v>0</v>
      </c>
      <c r="AI1102" s="47">
        <v>9.4860000000000007</v>
      </c>
      <c r="AJ1102" s="47">
        <v>0</v>
      </c>
      <c r="AK1102" s="47">
        <v>7306.37</v>
      </c>
      <c r="AL1102" s="47">
        <v>3208.28</v>
      </c>
      <c r="AM1102" s="47">
        <v>27.83</v>
      </c>
      <c r="AN1102" s="51">
        <v>7.7818999999999999E-2</v>
      </c>
      <c r="AO1102" s="51">
        <v>2.6785E-2</v>
      </c>
      <c r="AP1102" s="51">
        <v>0</v>
      </c>
      <c r="AQ1102" s="51">
        <v>1.0988E-2</v>
      </c>
      <c r="AR1102" s="51">
        <v>4.0045999999999998E-2</v>
      </c>
      <c r="AS1102" s="51">
        <v>4.2242000000000002E-2</v>
      </c>
      <c r="AT1102" s="51">
        <v>4.2242000000000002E-2</v>
      </c>
      <c r="AU1102" s="51">
        <v>0</v>
      </c>
      <c r="AV1102" s="51">
        <v>2.9149999999999999E-2</v>
      </c>
      <c r="AW1102" s="51">
        <v>2.9149999999999999E-2</v>
      </c>
      <c r="AX1102" s="51">
        <v>0</v>
      </c>
      <c r="AY1102" s="51">
        <v>8.4619E-2</v>
      </c>
      <c r="AZ1102" s="51">
        <v>1.6091999999999999E-2</v>
      </c>
      <c r="BA1102" s="51">
        <v>6.0040999999999997E-2</v>
      </c>
      <c r="BB1102" s="51">
        <v>0</v>
      </c>
      <c r="BC1102" s="51">
        <v>8.4860000000000005E-3</v>
      </c>
      <c r="BD1102" s="51">
        <v>0</v>
      </c>
      <c r="BE1102" s="51">
        <v>6.1408999999999998E-2</v>
      </c>
      <c r="BF1102" s="51">
        <v>0</v>
      </c>
      <c r="BG1102" s="51">
        <v>0.29523899999999997</v>
      </c>
      <c r="BH1102" s="18">
        <v>0.27543899999999999</v>
      </c>
      <c r="BI1102" s="45">
        <v>10.5145</v>
      </c>
      <c r="BJ1102" s="47">
        <v>1</v>
      </c>
      <c r="BK1102" s="51">
        <v>7.0980000000000001E-3</v>
      </c>
      <c r="BL1102" s="18">
        <v>7.0000000000000001E-3</v>
      </c>
      <c r="BM1102" s="51">
        <v>0</v>
      </c>
      <c r="BN1102" s="51">
        <v>0</v>
      </c>
      <c r="BO1102" s="47">
        <v>41.59</v>
      </c>
      <c r="BP1102" s="51">
        <v>-9.7723000000000004E-2</v>
      </c>
      <c r="BQ1102" s="18">
        <v>-8.0649999999999999E-2</v>
      </c>
      <c r="BR1102" s="51">
        <v>-33.099609000000001</v>
      </c>
      <c r="BS1102" s="47">
        <v>0</v>
      </c>
      <c r="BT1102" s="51">
        <v>3.2000000000000001E-2</v>
      </c>
      <c r="BU1102" s="51">
        <v>4.8000000000000001E-2</v>
      </c>
      <c r="BV1102" s="51">
        <v>2.5999999999999999E-2</v>
      </c>
      <c r="BW1102" s="51">
        <v>2.3E-2</v>
      </c>
      <c r="BX1102" s="51">
        <v>0</v>
      </c>
      <c r="BY1102" s="51">
        <v>2.5999999999999999E-2</v>
      </c>
      <c r="BZ1102" s="47">
        <v>23.486901535682023</v>
      </c>
      <c r="CC1102" s="47">
        <v>1.8269230769230769</v>
      </c>
      <c r="CD1102" s="47">
        <v>7.1157894736842104</v>
      </c>
      <c r="CE1102" s="47">
        <v>0.83651978072292132</v>
      </c>
      <c r="CF1102" s="47">
        <v>7.1262913767657601</v>
      </c>
      <c r="CG1102" s="47">
        <v>0.18947368421052632</v>
      </c>
      <c r="CH1102" s="47">
        <v>2.2274195344693173E-2</v>
      </c>
      <c r="CI1102" s="47">
        <v>0.18975332068311193</v>
      </c>
      <c r="CJ1102" s="47">
        <v>0</v>
      </c>
      <c r="CK1102" s="47">
        <v>0</v>
      </c>
      <c r="CL1102" s="47">
        <v>0.45167118337850048</v>
      </c>
      <c r="CN1102" s="47">
        <v>10514.65</v>
      </c>
      <c r="CO1102" s="47">
        <v>0</v>
      </c>
      <c r="CP1102" s="47">
        <v>162.6247361111111</v>
      </c>
      <c r="CQ1102" s="47" t="s">
        <v>157</v>
      </c>
      <c r="CR1102" s="47">
        <v>0</v>
      </c>
      <c r="CS1102" s="47" t="s">
        <v>157</v>
      </c>
      <c r="CT1102" s="47">
        <v>0</v>
      </c>
      <c r="CU1102" s="47">
        <v>162.6247361111111</v>
      </c>
      <c r="CV1102" s="47" t="s">
        <v>437</v>
      </c>
      <c r="CW1102" s="47">
        <v>22.911346310384772</v>
      </c>
      <c r="CX1102" s="47">
        <v>1481.3539025077487</v>
      </c>
      <c r="CY1102" s="47">
        <v>0</v>
      </c>
      <c r="CZ1102" s="47">
        <v>1.4425719272606741</v>
      </c>
      <c r="DA1102" s="47">
        <v>0</v>
      </c>
      <c r="DB1102" s="47" t="s">
        <v>157</v>
      </c>
      <c r="DC1102" s="23"/>
      <c r="DD1102" s="47">
        <v>7.0979999999999999</v>
      </c>
      <c r="DE1102" s="47">
        <v>95</v>
      </c>
      <c r="DF1102" s="47">
        <v>52</v>
      </c>
      <c r="DG1102" s="47">
        <v>4.1067906452521834</v>
      </c>
      <c r="DH1102" s="47">
        <v>8.6515919977458431</v>
      </c>
      <c r="DJ1102" s="47">
        <v>197.53734</v>
      </c>
      <c r="DK1102" s="47">
        <v>-33.099609000000001</v>
      </c>
      <c r="DL1102" s="47">
        <v>-49.470646916679144</v>
      </c>
      <c r="DM1102" s="47">
        <v>-13.767681036911807</v>
      </c>
      <c r="DN1102" s="47">
        <v>0</v>
      </c>
      <c r="DO1102" s="47">
        <v>110.68052631578946</v>
      </c>
      <c r="DP1102" s="47" t="s">
        <v>157</v>
      </c>
      <c r="DQ1102" s="47">
        <v>52.584493675839823</v>
      </c>
      <c r="DR1102" s="47" t="s">
        <v>157</v>
      </c>
      <c r="DS1102" s="47">
        <v>-31.119813916506544</v>
      </c>
      <c r="DT1102" s="47">
        <v>5677.6730769230771</v>
      </c>
      <c r="DU1102" s="47">
        <v>0.43143259537825263</v>
      </c>
      <c r="DV1102" s="47">
        <v>61.057336929474999</v>
      </c>
      <c r="DW1102" s="47">
        <f>IF(pitna[[#This Row],[SÚC]]="-","-",pitna[[#This Row],[ZVC30]]-pitna[[#This Row],[SÚC]])</f>
        <v>-33.227336929475001</v>
      </c>
      <c r="DX1102" s="47" t="str">
        <f>IF(pitna[[#This Row],[Rozdíl Cena pro vodné - sociálně únosná cena]]="-","-",IF(pitna[[#This Row],[Rozdíl Cena pro vodné - sociálně únosná cena]]&gt;0,"ANO","NE"))</f>
        <v>NE</v>
      </c>
      <c r="DY1102" s="47">
        <v>-8.4728432536351761</v>
      </c>
      <c r="DZ1102" s="13" t="s">
        <v>441</v>
      </c>
      <c r="EA1102" s="55"/>
      <c r="EB1102" s="55" t="s">
        <v>9556</v>
      </c>
      <c r="EC1102" s="55" t="s">
        <v>0</v>
      </c>
      <c r="ED1102" s="55" t="s">
        <v>9773</v>
      </c>
    </row>
    <row r="1103" spans="1:134" ht="15" customHeight="1" x14ac:dyDescent="0.25">
      <c r="A1103" s="29">
        <v>1690</v>
      </c>
      <c r="B1103" s="2" t="s">
        <v>1560</v>
      </c>
      <c r="C1103" s="3" t="s">
        <v>3270</v>
      </c>
      <c r="D1103" s="2" t="s">
        <v>3270</v>
      </c>
      <c r="E1103" s="2" t="s">
        <v>9</v>
      </c>
      <c r="F1103" s="2" t="s">
        <v>3270</v>
      </c>
      <c r="G1103" s="2" t="s">
        <v>5036</v>
      </c>
      <c r="H1103" s="2" t="s">
        <v>6000</v>
      </c>
      <c r="I1103" s="2" t="s">
        <v>5026</v>
      </c>
      <c r="J1103" s="2" t="s">
        <v>7039</v>
      </c>
      <c r="K1103" s="2" t="s">
        <v>7045</v>
      </c>
      <c r="L1103" s="42" t="s">
        <v>8147</v>
      </c>
      <c r="O1103" s="11">
        <v>208</v>
      </c>
      <c r="P1103" s="47">
        <v>4.7430000000000003</v>
      </c>
      <c r="Q1103" s="47">
        <v>0</v>
      </c>
      <c r="R1103" s="47">
        <v>3.7080000000000002</v>
      </c>
      <c r="S1103" s="11">
        <v>87</v>
      </c>
      <c r="T1103" s="11">
        <v>79</v>
      </c>
      <c r="U1103" s="11">
        <v>1</v>
      </c>
      <c r="V1103" s="47">
        <v>80</v>
      </c>
      <c r="W1103" s="47">
        <v>19.917000000000002</v>
      </c>
      <c r="X1103" s="47">
        <v>0</v>
      </c>
      <c r="Y1103" s="47">
        <v>0</v>
      </c>
      <c r="Z1103" s="47">
        <v>10.605</v>
      </c>
      <c r="AA1103" s="47">
        <v>10.605</v>
      </c>
      <c r="AB1103" s="47">
        <v>2</v>
      </c>
      <c r="AC1103" s="11">
        <v>4</v>
      </c>
      <c r="AD1103" s="11">
        <v>0</v>
      </c>
      <c r="AE1103" s="11">
        <v>4</v>
      </c>
      <c r="AF1103" s="11">
        <v>0</v>
      </c>
      <c r="AG1103" s="49">
        <v>1</v>
      </c>
      <c r="AH1103" s="47">
        <v>0</v>
      </c>
      <c r="AI1103" s="47">
        <v>19.917000000000002</v>
      </c>
      <c r="AJ1103" s="47">
        <v>0</v>
      </c>
      <c r="AK1103" s="47">
        <v>13274.14</v>
      </c>
      <c r="AL1103" s="47">
        <v>231.42</v>
      </c>
      <c r="AM1103" s="47">
        <v>18</v>
      </c>
      <c r="AN1103" s="51">
        <v>4.6337999999999997E-2</v>
      </c>
      <c r="AO1103" s="51">
        <v>3.9834000000000001E-2</v>
      </c>
      <c r="AP1103" s="51">
        <v>0</v>
      </c>
      <c r="AQ1103" s="51">
        <v>5.3200000000000003E-4</v>
      </c>
      <c r="AR1103" s="51">
        <v>5.9719999999999999E-3</v>
      </c>
      <c r="AS1103" s="51">
        <v>0</v>
      </c>
      <c r="AT1103" s="51">
        <v>0</v>
      </c>
      <c r="AU1103" s="51">
        <v>0</v>
      </c>
      <c r="AV1103" s="51">
        <v>0</v>
      </c>
      <c r="AW1103" s="51">
        <v>0</v>
      </c>
      <c r="AX1103" s="51">
        <v>0</v>
      </c>
      <c r="AY1103" s="51">
        <v>7.7793000000000001E-2</v>
      </c>
      <c r="AZ1103" s="51">
        <v>0.05</v>
      </c>
      <c r="BA1103" s="51">
        <v>2.7793000000000002E-2</v>
      </c>
      <c r="BB1103" s="51">
        <v>0</v>
      </c>
      <c r="BC1103" s="51">
        <v>0</v>
      </c>
      <c r="BD1103" s="51">
        <v>0</v>
      </c>
      <c r="BE1103" s="51">
        <v>3.6374999999999998E-2</v>
      </c>
      <c r="BF1103" s="51">
        <v>0</v>
      </c>
      <c r="BG1103" s="51">
        <v>0.16050600000000001</v>
      </c>
      <c r="BH1103" s="18">
        <v>0.19550000000000001</v>
      </c>
      <c r="BI1103" s="45">
        <v>13.51</v>
      </c>
      <c r="BJ1103" s="47">
        <v>1</v>
      </c>
      <c r="BK1103" s="51">
        <v>9.1780000000000004E-3</v>
      </c>
      <c r="BL1103" s="18">
        <v>7.4999999999999997E-3</v>
      </c>
      <c r="BM1103" s="51">
        <v>0</v>
      </c>
      <c r="BN1103" s="51">
        <v>0</v>
      </c>
      <c r="BO1103" s="47">
        <v>17.48</v>
      </c>
      <c r="BP1103" s="51">
        <v>4.6979999999999999E-3</v>
      </c>
      <c r="BQ1103" s="18">
        <v>-6.0499999999999998E-2</v>
      </c>
      <c r="BR1103" s="51">
        <v>2.926993</v>
      </c>
      <c r="BS1103" s="47">
        <v>0</v>
      </c>
      <c r="BT1103" s="51">
        <v>0.15</v>
      </c>
      <c r="BU1103" s="51">
        <v>3.6909999999999998E-2</v>
      </c>
      <c r="BV1103" s="51">
        <v>0.05</v>
      </c>
      <c r="BW1103" s="51">
        <v>0</v>
      </c>
      <c r="BX1103" s="51">
        <v>0.05</v>
      </c>
      <c r="BY1103" s="51">
        <v>0</v>
      </c>
      <c r="BZ1103" s="47">
        <v>23.462783171521036</v>
      </c>
      <c r="CC1103" s="47">
        <v>2.3908045977011496</v>
      </c>
      <c r="CD1103" s="47">
        <v>50.98557692307692</v>
      </c>
      <c r="CE1103" s="47">
        <v>7.8357051026288946</v>
      </c>
      <c r="CF1103" s="47">
        <v>53.245970778731731</v>
      </c>
      <c r="CG1103" s="47">
        <v>50.98557692307692</v>
      </c>
      <c r="CH1103" s="47">
        <v>7.8357051026288946</v>
      </c>
      <c r="CI1103" s="47">
        <v>53.245970778731731</v>
      </c>
      <c r="CJ1103" s="47">
        <v>0</v>
      </c>
      <c r="CK1103" s="47">
        <v>0</v>
      </c>
      <c r="CL1103" s="47">
        <v>0</v>
      </c>
      <c r="CN1103" s="47">
        <v>13505.56</v>
      </c>
      <c r="CO1103" s="47">
        <v>0.42167404596247099</v>
      </c>
      <c r="CP1103" s="47">
        <v>171.06941666666665</v>
      </c>
      <c r="CQ1103" s="47" t="s">
        <v>157</v>
      </c>
      <c r="CR1103" s="47">
        <v>77.793000000000006</v>
      </c>
      <c r="CS1103" s="47" t="s">
        <v>157</v>
      </c>
      <c r="CT1103" s="47">
        <v>0.57600721480634653</v>
      </c>
      <c r="CU1103" s="47">
        <v>93.276416666666648</v>
      </c>
      <c r="CV1103" s="47" t="s">
        <v>437</v>
      </c>
      <c r="CW1103" s="47">
        <v>10.163043873029705</v>
      </c>
      <c r="CX1103" s="47">
        <v>1471.5144911745476</v>
      </c>
      <c r="CY1103" s="47">
        <v>8.4760296360862935</v>
      </c>
      <c r="CZ1103" s="47">
        <v>1.259441573426316</v>
      </c>
      <c r="DA1103" s="47">
        <v>100</v>
      </c>
      <c r="DB1103" s="47" t="s">
        <v>157</v>
      </c>
      <c r="DC1103" s="23"/>
      <c r="DD1103" s="47">
        <v>9.1780000000000008</v>
      </c>
      <c r="DE1103" s="47">
        <v>208</v>
      </c>
      <c r="DF1103" s="47">
        <v>87</v>
      </c>
      <c r="DG1103" s="47">
        <v>0</v>
      </c>
      <c r="DH1103" s="47">
        <v>3.9632817607321851</v>
      </c>
      <c r="DJ1103" s="47">
        <v>165.20400000000001</v>
      </c>
      <c r="DK1103" s="47">
        <v>2.926993</v>
      </c>
      <c r="DL1103" s="47">
        <v>2.8437568097624752</v>
      </c>
      <c r="DM1103" s="47">
        <v>0.51187622575724556</v>
      </c>
      <c r="DN1103" s="47">
        <v>0</v>
      </c>
      <c r="DO1103" s="47">
        <v>64.930576923076927</v>
      </c>
      <c r="DP1103" s="47" t="s">
        <v>157</v>
      </c>
      <c r="DQ1103" s="47">
        <v>27.651167647272462</v>
      </c>
      <c r="DR1103" s="47" t="s">
        <v>157</v>
      </c>
      <c r="DS1103" s="47">
        <v>2.9269933834249184</v>
      </c>
      <c r="DT1103" s="47">
        <v>1844.8965517241379</v>
      </c>
      <c r="DU1103" s="47">
        <v>0.65096708499308309</v>
      </c>
      <c r="DV1103" s="47">
        <v>63.820366486001497</v>
      </c>
      <c r="DW1103" s="47">
        <f>IF(pitna[[#This Row],[SÚC]]="-","-",pitna[[#This Row],[ZVC30]]-pitna[[#This Row],[SÚC]])</f>
        <v>-45.820366486001497</v>
      </c>
      <c r="DX1103" s="47" t="str">
        <f>IF(pitna[[#This Row],[Rozdíl Cena pro vodné - sociálně únosná cena]]="-","-",IF(pitna[[#This Row],[Rozdíl Cena pro vodné - sociálně únosná cena]]&gt;0,"ANO","NE"))</f>
        <v>NE</v>
      </c>
      <c r="DY1103" s="47">
        <v>-36.169198838729031</v>
      </c>
      <c r="DZ1103" s="13" t="s">
        <v>441</v>
      </c>
      <c r="EA1103" s="55"/>
      <c r="EB1103" s="55" t="s">
        <v>9534</v>
      </c>
      <c r="EC1103" s="55" t="s">
        <v>0</v>
      </c>
      <c r="ED1103" s="55" t="s">
        <v>9770</v>
      </c>
    </row>
    <row r="1104" spans="1:134" ht="15" customHeight="1" x14ac:dyDescent="0.25">
      <c r="A1104" s="29">
        <v>1691</v>
      </c>
      <c r="B1104" s="2" t="s">
        <v>1561</v>
      </c>
      <c r="C1104" s="3" t="s">
        <v>3271</v>
      </c>
      <c r="D1104" s="2" t="s">
        <v>157</v>
      </c>
      <c r="E1104" s="2" t="s">
        <v>157</v>
      </c>
      <c r="F1104" s="2" t="s">
        <v>157</v>
      </c>
      <c r="G1104" s="2" t="s">
        <v>157</v>
      </c>
      <c r="H1104" s="2" t="s">
        <v>157</v>
      </c>
      <c r="I1104" s="2" t="s">
        <v>157</v>
      </c>
      <c r="J1104" s="2" t="s">
        <v>157</v>
      </c>
      <c r="K1104" s="2" t="s">
        <v>157</v>
      </c>
      <c r="L1104" s="42" t="s">
        <v>8148</v>
      </c>
      <c r="M1104" s="13" t="s">
        <v>9312</v>
      </c>
      <c r="O1104" s="11" t="s">
        <v>157</v>
      </c>
      <c r="P1104" s="47" t="s">
        <v>157</v>
      </c>
      <c r="Q1104" s="47" t="s">
        <v>157</v>
      </c>
      <c r="R1104" s="47" t="s">
        <v>157</v>
      </c>
      <c r="S1104" s="11" t="s">
        <v>157</v>
      </c>
      <c r="T1104" s="11" t="s">
        <v>157</v>
      </c>
      <c r="U1104" s="11" t="s">
        <v>157</v>
      </c>
      <c r="V1104" s="47" t="s">
        <v>157</v>
      </c>
      <c r="W1104" s="47" t="s">
        <v>157</v>
      </c>
      <c r="X1104" s="47" t="s">
        <v>157</v>
      </c>
      <c r="Y1104" s="47" t="s">
        <v>157</v>
      </c>
      <c r="Z1104" s="47" t="s">
        <v>157</v>
      </c>
      <c r="AA1104" s="47" t="s">
        <v>157</v>
      </c>
      <c r="AB1104" s="47" t="s">
        <v>157</v>
      </c>
      <c r="AC1104" s="11" t="s">
        <v>157</v>
      </c>
      <c r="AD1104" s="11" t="s">
        <v>157</v>
      </c>
      <c r="AE1104" s="11" t="s">
        <v>157</v>
      </c>
      <c r="AF1104" s="11" t="s">
        <v>157</v>
      </c>
      <c r="AG1104" s="49" t="s">
        <v>157</v>
      </c>
      <c r="AH1104" s="47" t="s">
        <v>157</v>
      </c>
      <c r="AI1104" s="47" t="s">
        <v>157</v>
      </c>
      <c r="AJ1104" s="47" t="s">
        <v>157</v>
      </c>
      <c r="AK1104" s="47" t="s">
        <v>157</v>
      </c>
      <c r="AL1104" s="47" t="s">
        <v>157</v>
      </c>
      <c r="AM1104" s="47">
        <v>20</v>
      </c>
      <c r="AN1104" s="51">
        <v>1.0999999999999999E-2</v>
      </c>
      <c r="AO1104" s="51">
        <v>0</v>
      </c>
      <c r="AP1104" s="51">
        <v>0</v>
      </c>
      <c r="AQ1104" s="51">
        <v>1E-3</v>
      </c>
      <c r="AR1104" s="51">
        <v>0.01</v>
      </c>
      <c r="AS1104" s="51">
        <v>3.8E-3</v>
      </c>
      <c r="AT1104" s="51">
        <v>3.8E-3</v>
      </c>
      <c r="AU1104" s="51">
        <v>0</v>
      </c>
      <c r="AV1104" s="51">
        <v>7.7999999999999996E-3</v>
      </c>
      <c r="AW1104" s="51">
        <v>7.7999999999999996E-3</v>
      </c>
      <c r="AX1104" s="51">
        <v>0</v>
      </c>
      <c r="AY1104" s="51">
        <v>0.12</v>
      </c>
      <c r="AZ1104" s="51">
        <v>0.1</v>
      </c>
      <c r="BA1104" s="51">
        <v>0</v>
      </c>
      <c r="BB1104" s="51">
        <v>0</v>
      </c>
      <c r="BC1104" s="51">
        <v>0.02</v>
      </c>
      <c r="BD1104" s="51">
        <v>0</v>
      </c>
      <c r="BE1104" s="51">
        <v>0.01</v>
      </c>
      <c r="BF1104" s="51">
        <v>0</v>
      </c>
      <c r="BG1104" s="51">
        <v>0.15260000000000001</v>
      </c>
      <c r="BH1104" s="18">
        <v>0.11</v>
      </c>
      <c r="BI1104" s="45">
        <v>7.56</v>
      </c>
      <c r="BJ1104" s="47">
        <v>0.5</v>
      </c>
      <c r="BK1104" s="51">
        <v>5.13E-3</v>
      </c>
      <c r="BL1104" s="18">
        <v>5.4999999999999997E-3</v>
      </c>
      <c r="BM1104" s="51">
        <v>0</v>
      </c>
      <c r="BN1104" s="51">
        <v>0</v>
      </c>
      <c r="BO1104" s="47">
        <v>29.74</v>
      </c>
      <c r="BP1104" s="51">
        <v>-0.05</v>
      </c>
      <c r="BQ1104" s="18">
        <v>0</v>
      </c>
      <c r="BR1104" s="51">
        <v>-32.7654</v>
      </c>
      <c r="BS1104" s="47">
        <v>0</v>
      </c>
      <c r="BT1104" s="51">
        <v>0.05</v>
      </c>
      <c r="BU1104" s="51">
        <v>0</v>
      </c>
      <c r="BV1104" s="51">
        <v>0</v>
      </c>
      <c r="BW1104" s="51">
        <v>0</v>
      </c>
      <c r="BX1104" s="51">
        <v>0</v>
      </c>
      <c r="BY1104" s="51">
        <v>0</v>
      </c>
      <c r="BZ1104" s="47" t="s">
        <v>157</v>
      </c>
      <c r="CC1104" s="47" t="s">
        <v>157</v>
      </c>
      <c r="CD1104" s="47" t="s">
        <v>157</v>
      </c>
      <c r="CE1104" s="47" t="s">
        <v>157</v>
      </c>
      <c r="CF1104" s="47" t="s">
        <v>157</v>
      </c>
      <c r="CG1104" s="47" t="s">
        <v>157</v>
      </c>
      <c r="CH1104" s="47" t="s">
        <v>157</v>
      </c>
      <c r="CI1104" s="47" t="s">
        <v>157</v>
      </c>
      <c r="CJ1104" s="47" t="s">
        <v>157</v>
      </c>
      <c r="CK1104" s="47" t="s">
        <v>157</v>
      </c>
      <c r="CL1104" s="47" t="s">
        <v>157</v>
      </c>
      <c r="CN1104" s="47" t="s">
        <v>157</v>
      </c>
      <c r="CO1104" s="47" t="s">
        <v>157</v>
      </c>
      <c r="CP1104" s="47" t="s">
        <v>157</v>
      </c>
      <c r="CQ1104" s="47" t="s">
        <v>157</v>
      </c>
      <c r="CR1104" s="47" t="s">
        <v>157</v>
      </c>
      <c r="CS1104" s="47" t="s">
        <v>157</v>
      </c>
      <c r="CT1104" s="47" t="s">
        <v>157</v>
      </c>
      <c r="CU1104" s="47" t="s">
        <v>157</v>
      </c>
      <c r="CV1104" s="47" t="s">
        <v>157</v>
      </c>
      <c r="CW1104" s="47" t="s">
        <v>157</v>
      </c>
      <c r="CX1104" s="47" t="s">
        <v>157</v>
      </c>
      <c r="CY1104" s="47" t="s">
        <v>157</v>
      </c>
      <c r="CZ1104" s="47" t="s">
        <v>157</v>
      </c>
      <c r="DA1104" s="47" t="s">
        <v>157</v>
      </c>
      <c r="DB1104" s="47" t="s">
        <v>157</v>
      </c>
      <c r="DC1104" s="23"/>
      <c r="DD1104" s="47" t="s">
        <v>157</v>
      </c>
      <c r="DE1104" s="47" t="s">
        <v>157</v>
      </c>
      <c r="DF1104" s="47" t="s">
        <v>157</v>
      </c>
      <c r="DG1104" s="47" t="s">
        <v>157</v>
      </c>
      <c r="DH1104" s="47" t="s">
        <v>157</v>
      </c>
      <c r="DJ1104" s="47" t="s">
        <v>157</v>
      </c>
      <c r="DK1104" s="47" t="s">
        <v>157</v>
      </c>
      <c r="DL1104" s="47" t="s">
        <v>157</v>
      </c>
      <c r="DM1104" s="47" t="s">
        <v>157</v>
      </c>
      <c r="DN1104" s="47" t="s">
        <v>157</v>
      </c>
      <c r="DO1104" s="47" t="s">
        <v>157</v>
      </c>
      <c r="DP1104" s="47" t="s">
        <v>157</v>
      </c>
      <c r="DQ1104" s="47" t="s">
        <v>157</v>
      </c>
      <c r="DR1104" s="47" t="s">
        <v>157</v>
      </c>
      <c r="DS1104" s="47" t="s">
        <v>157</v>
      </c>
      <c r="DT1104" s="47" t="s">
        <v>157</v>
      </c>
      <c r="DU1104" s="47" t="s">
        <v>157</v>
      </c>
      <c r="DV1104" s="47" t="s">
        <v>157</v>
      </c>
      <c r="DW1104" s="47" t="str">
        <f>IF(pitna[[#This Row],[SÚC]]="-","-",pitna[[#This Row],[ZVC30]]-pitna[[#This Row],[SÚC]])</f>
        <v>-</v>
      </c>
      <c r="DX1104" s="47" t="str">
        <f>IF(pitna[[#This Row],[Rozdíl Cena pro vodné - sociálně únosná cena]]="-","-",IF(pitna[[#This Row],[Rozdíl Cena pro vodné - sociálně únosná cena]]&gt;0,"ANO","NE"))</f>
        <v>-</v>
      </c>
      <c r="DY1104" s="47" t="s">
        <v>157</v>
      </c>
      <c r="DZ1104" s="13" t="s">
        <v>157</v>
      </c>
      <c r="EA1104" s="55" t="s">
        <v>157</v>
      </c>
      <c r="EB1104" s="55" t="s">
        <v>157</v>
      </c>
      <c r="EC1104" s="55" t="s">
        <v>157</v>
      </c>
      <c r="ED1104" s="55" t="s">
        <v>157</v>
      </c>
    </row>
    <row r="1105" spans="1:134" ht="15" customHeight="1" x14ac:dyDescent="0.25">
      <c r="A1105" s="29">
        <v>1692</v>
      </c>
      <c r="B1105" s="2" t="s">
        <v>1562</v>
      </c>
      <c r="C1105" s="3" t="s">
        <v>3272</v>
      </c>
      <c r="D1105" s="2" t="s">
        <v>3272</v>
      </c>
      <c r="E1105" s="2" t="s">
        <v>9</v>
      </c>
      <c r="F1105" s="2" t="s">
        <v>3272</v>
      </c>
      <c r="G1105" s="2" t="s">
        <v>5080</v>
      </c>
      <c r="H1105" s="2" t="s">
        <v>6001</v>
      </c>
      <c r="I1105" s="2" t="s">
        <v>5183</v>
      </c>
      <c r="J1105" s="2" t="s">
        <v>7039</v>
      </c>
      <c r="K1105" s="2" t="s">
        <v>7040</v>
      </c>
      <c r="L1105" s="42" t="s">
        <v>8149</v>
      </c>
      <c r="O1105" s="11">
        <v>314</v>
      </c>
      <c r="P1105" s="47">
        <v>4.4539999999999997</v>
      </c>
      <c r="Q1105" s="47">
        <v>0</v>
      </c>
      <c r="R1105" s="47">
        <v>3.1920000000000002</v>
      </c>
      <c r="S1105" s="11">
        <v>140</v>
      </c>
      <c r="T1105" s="11">
        <v>140</v>
      </c>
      <c r="U1105" s="11">
        <v>1</v>
      </c>
      <c r="V1105" s="47">
        <v>50</v>
      </c>
      <c r="W1105" s="47">
        <v>65.58</v>
      </c>
      <c r="X1105" s="47">
        <v>43.14</v>
      </c>
      <c r="Y1105" s="47">
        <v>0</v>
      </c>
      <c r="Z1105" s="47">
        <v>9.7040000000000006</v>
      </c>
      <c r="AA1105" s="47">
        <v>9.6240000000000006</v>
      </c>
      <c r="AB1105" s="47">
        <v>4</v>
      </c>
      <c r="AC1105" s="11">
        <v>6</v>
      </c>
      <c r="AD1105" s="11">
        <v>1</v>
      </c>
      <c r="AE1105" s="11">
        <v>6</v>
      </c>
      <c r="AF1105" s="11">
        <v>0</v>
      </c>
      <c r="AG1105" s="49">
        <v>1</v>
      </c>
      <c r="AH1105" s="47">
        <v>0</v>
      </c>
      <c r="AI1105" s="47">
        <v>65.58</v>
      </c>
      <c r="AJ1105" s="47">
        <v>0</v>
      </c>
      <c r="AK1105" s="47">
        <v>14319</v>
      </c>
      <c r="AL1105" s="47">
        <v>643</v>
      </c>
      <c r="AM1105" s="47">
        <v>7.5</v>
      </c>
      <c r="AN1105" s="51">
        <v>0.258876</v>
      </c>
      <c r="AO1105" s="51">
        <v>0.13116</v>
      </c>
      <c r="AP1105" s="51">
        <v>0</v>
      </c>
      <c r="AQ1105" s="51">
        <v>0</v>
      </c>
      <c r="AR1105" s="51">
        <v>0.127716</v>
      </c>
      <c r="AS1105" s="51">
        <v>0.15401599999999999</v>
      </c>
      <c r="AT1105" s="51">
        <v>0.15401599999999999</v>
      </c>
      <c r="AU1105" s="51">
        <v>0</v>
      </c>
      <c r="AV1105" s="51">
        <v>1.55E-2</v>
      </c>
      <c r="AW1105" s="51">
        <v>0</v>
      </c>
      <c r="AX1105" s="51">
        <v>1.55E-2</v>
      </c>
      <c r="AY1105" s="51">
        <v>1.5970000000000002E-2</v>
      </c>
      <c r="AZ1105" s="51">
        <v>1.5970000000000002E-2</v>
      </c>
      <c r="BA1105" s="51">
        <v>0</v>
      </c>
      <c r="BB1105" s="51">
        <v>0</v>
      </c>
      <c r="BC1105" s="51">
        <v>0</v>
      </c>
      <c r="BD1105" s="51">
        <v>0</v>
      </c>
      <c r="BE1105" s="51">
        <v>1.8106000000000001E-2</v>
      </c>
      <c r="BF1105" s="51">
        <v>0</v>
      </c>
      <c r="BG1105" s="51">
        <v>0.46246799999999999</v>
      </c>
      <c r="BH1105" s="18">
        <v>0.46246799999999999</v>
      </c>
      <c r="BI1105" s="45">
        <v>1.06</v>
      </c>
      <c r="BJ1105" s="47">
        <v>1</v>
      </c>
      <c r="BK1105" s="51">
        <v>5.5975999999999998E-2</v>
      </c>
      <c r="BL1105" s="18">
        <v>6.1699999999999998E-2</v>
      </c>
      <c r="BM1105" s="51">
        <v>0</v>
      </c>
      <c r="BN1105" s="51">
        <v>0</v>
      </c>
      <c r="BO1105" s="47">
        <v>8.26</v>
      </c>
      <c r="BP1105" s="51">
        <v>-4.2903999999999998E-2</v>
      </c>
      <c r="BQ1105" s="18">
        <v>0</v>
      </c>
      <c r="BR1105" s="51">
        <v>-9.2771469999999994</v>
      </c>
      <c r="BS1105" s="47">
        <v>0</v>
      </c>
      <c r="BT1105" s="51">
        <v>4.3003E-2</v>
      </c>
      <c r="BU1105" s="51">
        <v>0</v>
      </c>
      <c r="BV1105" s="51">
        <v>4.2903999999999998E-2</v>
      </c>
      <c r="BW1105" s="51">
        <v>0.14049300000000001</v>
      </c>
      <c r="BX1105" s="51">
        <v>0</v>
      </c>
      <c r="BY1105" s="51">
        <v>4.2903999999999998E-2</v>
      </c>
      <c r="BZ1105" s="47">
        <v>43.859649122807014</v>
      </c>
      <c r="CC1105" s="47">
        <v>2.2428571428571429</v>
      </c>
      <c r="CD1105" s="47">
        <v>30.904458598726116</v>
      </c>
      <c r="CE1105" s="47">
        <v>8.3290417825385372</v>
      </c>
      <c r="CF1105" s="47">
        <v>14.797194266544681</v>
      </c>
      <c r="CG1105" s="47">
        <v>30.64968152866242</v>
      </c>
      <c r="CH1105" s="47">
        <v>8.2603769698218148</v>
      </c>
      <c r="CI1105" s="47">
        <v>14.675205855443735</v>
      </c>
      <c r="CJ1105" s="47">
        <v>16.666666666666668</v>
      </c>
      <c r="CK1105" s="47">
        <v>0</v>
      </c>
      <c r="CL1105" s="47">
        <v>0.31328320802005011</v>
      </c>
      <c r="CN1105" s="47">
        <v>14962</v>
      </c>
      <c r="CO1105" s="47">
        <v>0.89806915132465204</v>
      </c>
      <c r="CP1105" s="47">
        <v>193.2763888888889</v>
      </c>
      <c r="CQ1105" s="47" t="s">
        <v>157</v>
      </c>
      <c r="CR1105" s="47" t="s">
        <v>157</v>
      </c>
      <c r="CS1105" s="47">
        <v>0</v>
      </c>
      <c r="CT1105" s="47">
        <v>0</v>
      </c>
      <c r="CU1105" s="47">
        <v>193.2763888888889</v>
      </c>
      <c r="CV1105" s="47" t="s">
        <v>437</v>
      </c>
      <c r="CW1105" s="47">
        <v>3.4528438775348169</v>
      </c>
      <c r="CX1105" s="47">
        <v>267.29312562526798</v>
      </c>
      <c r="CY1105" s="47">
        <v>0</v>
      </c>
      <c r="CZ1105" s="47">
        <v>1.2739525992907348</v>
      </c>
      <c r="DA1105" s="47">
        <v>0</v>
      </c>
      <c r="DB1105" s="47" t="s">
        <v>157</v>
      </c>
      <c r="DC1105" s="23"/>
      <c r="DD1105" s="47">
        <v>55.975999999999999</v>
      </c>
      <c r="DE1105" s="47">
        <v>314</v>
      </c>
      <c r="DF1105" s="47">
        <v>140</v>
      </c>
      <c r="DG1105" s="47">
        <v>0.27690438759468344</v>
      </c>
      <c r="DH1105" s="47">
        <v>0.32346005430898961</v>
      </c>
      <c r="DJ1105" s="47">
        <v>419.82</v>
      </c>
      <c r="DK1105" s="47">
        <v>-9.2771469999999994</v>
      </c>
      <c r="DL1105" s="47">
        <v>-10.219617931494449</v>
      </c>
      <c r="DM1105" s="47">
        <v>-0.76647134486208379</v>
      </c>
      <c r="DN1105" s="47">
        <v>0</v>
      </c>
      <c r="DO1105" s="47">
        <v>47.64968152866242</v>
      </c>
      <c r="DP1105" s="47" t="s">
        <v>157</v>
      </c>
      <c r="DQ1105" s="47" t="s">
        <v>157</v>
      </c>
      <c r="DR1105" s="47">
        <v>11.429440990583267</v>
      </c>
      <c r="DS1105" s="47">
        <v>-9.2771824212702292</v>
      </c>
      <c r="DT1105" s="47">
        <v>3303.3428571428572</v>
      </c>
      <c r="DU1105" s="47">
        <v>0.64021897421242813</v>
      </c>
      <c r="DV1105" s="47">
        <v>56.569760854953998</v>
      </c>
      <c r="DW1105" s="47">
        <f>IF(pitna[[#This Row],[SÚC]]="-","-",pitna[[#This Row],[ZVC30]]-pitna[[#This Row],[SÚC]])</f>
        <v>-49.069760854953998</v>
      </c>
      <c r="DX1105" s="47" t="str">
        <f>IF(pitna[[#This Row],[Rozdíl Cena pro vodné - sociálně únosná cena]]="-","-",IF(pitna[[#This Row],[Rozdíl Cena pro vodné - sociálně únosná cena]]&gt;0,"ANO","NE"))</f>
        <v>NE</v>
      </c>
      <c r="DY1105" s="47">
        <v>-45.140319864370731</v>
      </c>
      <c r="DZ1105" s="13" t="s">
        <v>441</v>
      </c>
      <c r="EA1105" s="55" t="s">
        <v>9515</v>
      </c>
      <c r="EB1105" s="55" t="s">
        <v>9652</v>
      </c>
      <c r="EC1105" s="55" t="s">
        <v>0</v>
      </c>
      <c r="ED1105" s="55" t="s">
        <v>9768</v>
      </c>
    </row>
    <row r="1106" spans="1:134" ht="15" customHeight="1" x14ac:dyDescent="0.25">
      <c r="A1106" s="29">
        <v>1693</v>
      </c>
      <c r="B1106" s="2" t="s">
        <v>1563</v>
      </c>
      <c r="C1106" s="3" t="s">
        <v>3273</v>
      </c>
      <c r="D1106" s="2" t="s">
        <v>3273</v>
      </c>
      <c r="E1106" s="2" t="s">
        <v>9</v>
      </c>
      <c r="F1106" s="2" t="s">
        <v>4110</v>
      </c>
      <c r="G1106" s="2" t="s">
        <v>5030</v>
      </c>
      <c r="H1106" s="2" t="s">
        <v>6002</v>
      </c>
      <c r="I1106" s="2" t="s">
        <v>5037</v>
      </c>
      <c r="J1106" s="2" t="s">
        <v>7042</v>
      </c>
      <c r="K1106" s="2" t="s">
        <v>7045</v>
      </c>
      <c r="L1106" s="42" t="s">
        <v>8150</v>
      </c>
      <c r="O1106" s="11">
        <v>129</v>
      </c>
      <c r="P1106" s="47">
        <v>0.89</v>
      </c>
      <c r="Q1106" s="47">
        <v>0</v>
      </c>
      <c r="R1106" s="47">
        <v>0.53400000000000003</v>
      </c>
      <c r="S1106" s="11">
        <v>32</v>
      </c>
      <c r="T1106" s="11">
        <v>32</v>
      </c>
      <c r="U1106" s="11">
        <v>1</v>
      </c>
      <c r="V1106" s="47">
        <v>40</v>
      </c>
      <c r="W1106" s="47">
        <v>6.72</v>
      </c>
      <c r="X1106" s="47">
        <v>0</v>
      </c>
      <c r="Y1106" s="47">
        <v>0</v>
      </c>
      <c r="Z1106" s="47">
        <v>7.6999999999999999E-2</v>
      </c>
      <c r="AA1106" s="47">
        <v>7.6999999999999999E-2</v>
      </c>
      <c r="AB1106" s="47">
        <v>0</v>
      </c>
      <c r="AC1106" s="11">
        <v>6</v>
      </c>
      <c r="AD1106" s="11">
        <v>2</v>
      </c>
      <c r="AE1106" s="11">
        <v>4</v>
      </c>
      <c r="AF1106" s="11">
        <v>0</v>
      </c>
      <c r="AG1106" s="49">
        <v>1</v>
      </c>
      <c r="AH1106" s="47">
        <v>0</v>
      </c>
      <c r="AI1106" s="47">
        <v>6.72</v>
      </c>
      <c r="AJ1106" s="47">
        <v>0</v>
      </c>
      <c r="AK1106" s="47">
        <v>3151.6</v>
      </c>
      <c r="AL1106" s="47">
        <v>34.200000000000003</v>
      </c>
      <c r="AM1106" s="47">
        <v>17</v>
      </c>
      <c r="AN1106" s="51">
        <v>2.0639999999999999E-2</v>
      </c>
      <c r="AO1106" s="51">
        <v>1.3440000000000001E-2</v>
      </c>
      <c r="AP1106" s="51">
        <v>0</v>
      </c>
      <c r="AQ1106" s="51">
        <v>0</v>
      </c>
      <c r="AR1106" s="51">
        <v>7.1999999999999998E-3</v>
      </c>
      <c r="AS1106" s="51">
        <v>2.4945999999999999E-2</v>
      </c>
      <c r="AT1106" s="51">
        <v>2.4945999999999999E-2</v>
      </c>
      <c r="AU1106" s="51">
        <v>0</v>
      </c>
      <c r="AV1106" s="51">
        <v>3.0599999999999998E-3</v>
      </c>
      <c r="AW1106" s="51">
        <v>0</v>
      </c>
      <c r="AX1106" s="51">
        <v>3.0599999999999998E-3</v>
      </c>
      <c r="AY1106" s="51">
        <v>3.2060999999999999E-2</v>
      </c>
      <c r="AZ1106" s="51">
        <v>3.277E-3</v>
      </c>
      <c r="BA1106" s="51">
        <v>2.8784000000000001E-2</v>
      </c>
      <c r="BB1106" s="51">
        <v>0</v>
      </c>
      <c r="BC1106" s="51">
        <v>0</v>
      </c>
      <c r="BD1106" s="51">
        <v>0</v>
      </c>
      <c r="BE1106" s="51">
        <v>2.6027000000000002E-2</v>
      </c>
      <c r="BF1106" s="51">
        <v>0</v>
      </c>
      <c r="BG1106" s="51">
        <v>0.106734</v>
      </c>
      <c r="BH1106" s="18">
        <v>0.1115</v>
      </c>
      <c r="BI1106" s="45">
        <v>3.19</v>
      </c>
      <c r="BJ1106" s="47">
        <v>1</v>
      </c>
      <c r="BK1106" s="51">
        <v>6.6429999999999996E-3</v>
      </c>
      <c r="BL1106" s="18">
        <v>6.7000000000000002E-3</v>
      </c>
      <c r="BM1106" s="51">
        <v>0</v>
      </c>
      <c r="BN1106" s="51">
        <v>0</v>
      </c>
      <c r="BO1106" s="47">
        <v>16.059999999999999</v>
      </c>
      <c r="BP1106" s="51">
        <v>6.1970000000000003E-3</v>
      </c>
      <c r="BQ1106" s="18">
        <v>2.3999999999999998E-3</v>
      </c>
      <c r="BR1106" s="51">
        <v>5.8060219999999996</v>
      </c>
      <c r="BS1106" s="47">
        <v>0</v>
      </c>
      <c r="BT1106" s="51">
        <v>0</v>
      </c>
      <c r="BU1106" s="51">
        <v>0</v>
      </c>
      <c r="BV1106" s="51">
        <v>0</v>
      </c>
      <c r="BW1106" s="51">
        <v>0</v>
      </c>
      <c r="BX1106" s="51">
        <v>0</v>
      </c>
      <c r="BY1106" s="51">
        <v>0</v>
      </c>
      <c r="BZ1106" s="47">
        <v>59.925093632958799</v>
      </c>
      <c r="CC1106" s="47">
        <v>4.03125</v>
      </c>
      <c r="CD1106" s="47">
        <v>0.5968992248062015</v>
      </c>
      <c r="CE1106" s="47">
        <v>0.39505412754604685</v>
      </c>
      <c r="CF1106" s="47">
        <v>1.1458333333333335</v>
      </c>
      <c r="CG1106" s="47">
        <v>0.5968992248062015</v>
      </c>
      <c r="CH1106" s="47">
        <v>0.39505412754604685</v>
      </c>
      <c r="CI1106" s="47">
        <v>1.1458333333333335</v>
      </c>
      <c r="CJ1106" s="47">
        <v>33.333333333333336</v>
      </c>
      <c r="CK1106" s="47">
        <v>0</v>
      </c>
      <c r="CL1106" s="47">
        <v>1.8726591760299625</v>
      </c>
      <c r="CN1106" s="47">
        <v>3185.7999999999997</v>
      </c>
      <c r="CO1106" s="47">
        <v>0</v>
      </c>
      <c r="CP1106" s="47">
        <v>40.154999999999994</v>
      </c>
      <c r="CQ1106" s="47" t="s">
        <v>157</v>
      </c>
      <c r="CR1106" s="47">
        <v>32.061</v>
      </c>
      <c r="CS1106" s="47" t="s">
        <v>157</v>
      </c>
      <c r="CT1106" s="47">
        <v>1.006372025864775</v>
      </c>
      <c r="CU1106" s="47">
        <v>8.0939999999999941</v>
      </c>
      <c r="CV1106" s="47" t="s">
        <v>437</v>
      </c>
      <c r="CW1106" s="47">
        <v>1.2184254102062313</v>
      </c>
      <c r="CX1106" s="47">
        <v>479.57248231220831</v>
      </c>
      <c r="CY1106" s="47">
        <v>4.8262833057353607</v>
      </c>
      <c r="CZ1106" s="47">
        <v>1.2558984810795255</v>
      </c>
      <c r="DA1106" s="47" t="s">
        <v>157</v>
      </c>
      <c r="DB1106" s="47" t="s">
        <v>157</v>
      </c>
      <c r="DC1106" s="23"/>
      <c r="DD1106" s="47">
        <v>6.6429999999999998</v>
      </c>
      <c r="DE1106" s="47">
        <v>129</v>
      </c>
      <c r="DF1106" s="47">
        <v>32</v>
      </c>
      <c r="DG1106" s="47">
        <v>0.46063525515580311</v>
      </c>
      <c r="DH1106" s="47">
        <v>3.9179587535751925</v>
      </c>
      <c r="DJ1106" s="47">
        <v>112.93099999999998</v>
      </c>
      <c r="DK1106" s="47">
        <v>5.8060219999999996</v>
      </c>
      <c r="DL1106" s="47">
        <v>5.4874215228768017</v>
      </c>
      <c r="DM1106" s="47">
        <v>0.93286165888905626</v>
      </c>
      <c r="DN1106" s="47">
        <v>0</v>
      </c>
      <c r="DO1106" s="47">
        <v>24.696124031007749</v>
      </c>
      <c r="DP1106" s="47" t="s">
        <v>157</v>
      </c>
      <c r="DQ1106" s="47">
        <v>17.285563751317174</v>
      </c>
      <c r="DR1106" s="47" t="s">
        <v>157</v>
      </c>
      <c r="DS1106" s="47">
        <v>5.8060224483294922</v>
      </c>
      <c r="DT1106" s="47">
        <v>3335.4375</v>
      </c>
      <c r="DU1106" s="47">
        <v>0.98347963911241154</v>
      </c>
      <c r="DV1106" s="47">
        <v>58.959309840803698</v>
      </c>
      <c r="DW1106" s="47">
        <f>IF(pitna[[#This Row],[SÚC]]="-","-",pitna[[#This Row],[ZVC30]]-pitna[[#This Row],[SÚC]])</f>
        <v>-41.959309840803698</v>
      </c>
      <c r="DX1106" s="47" t="str">
        <f>IF(pitna[[#This Row],[Rozdíl Cena pro vodné - sociálně únosná cena]]="-","-",IF(pitna[[#This Row],[Rozdíl Cena pro vodné - sociálně únosná cena]]&gt;0,"ANO","NE"))</f>
        <v>NE</v>
      </c>
      <c r="DY1106" s="47">
        <v>-41.673746089486528</v>
      </c>
      <c r="DZ1106" s="13" t="s">
        <v>441</v>
      </c>
      <c r="EA1106" s="55"/>
      <c r="EB1106" s="55" t="s">
        <v>9569</v>
      </c>
      <c r="EC1106" s="55" t="s">
        <v>0</v>
      </c>
      <c r="ED1106" s="55" t="s">
        <v>9776</v>
      </c>
    </row>
    <row r="1107" spans="1:134" ht="15" customHeight="1" x14ac:dyDescent="0.25">
      <c r="A1107" s="29">
        <v>1694</v>
      </c>
      <c r="B1107" s="2" t="s">
        <v>1564</v>
      </c>
      <c r="C1107" s="3" t="s">
        <v>3274</v>
      </c>
      <c r="D1107" s="2" t="s">
        <v>3274</v>
      </c>
      <c r="E1107" s="2" t="s">
        <v>9</v>
      </c>
      <c r="F1107" s="2" t="s">
        <v>4110</v>
      </c>
      <c r="G1107" s="2" t="s">
        <v>5030</v>
      </c>
      <c r="H1107" s="2" t="s">
        <v>6003</v>
      </c>
      <c r="I1107" s="2" t="s">
        <v>5037</v>
      </c>
      <c r="J1107" s="2" t="s">
        <v>7042</v>
      </c>
      <c r="K1107" s="2" t="s">
        <v>7045</v>
      </c>
      <c r="L1107" s="42" t="s">
        <v>8151</v>
      </c>
      <c r="O1107" s="11">
        <v>71</v>
      </c>
      <c r="P1107" s="47">
        <v>1.6950000000000001</v>
      </c>
      <c r="Q1107" s="47">
        <v>0</v>
      </c>
      <c r="R1107" s="47">
        <v>1.0169999999999999</v>
      </c>
      <c r="S1107" s="11">
        <v>50</v>
      </c>
      <c r="T1107" s="11">
        <v>50</v>
      </c>
      <c r="U1107" s="11">
        <v>1</v>
      </c>
      <c r="V1107" s="47">
        <v>11</v>
      </c>
      <c r="W1107" s="47">
        <v>3.52</v>
      </c>
      <c r="X1107" s="47">
        <v>0</v>
      </c>
      <c r="Y1107" s="47">
        <v>0</v>
      </c>
      <c r="Z1107" s="47">
        <v>0.748</v>
      </c>
      <c r="AA1107" s="47">
        <v>0.748</v>
      </c>
      <c r="AB1107" s="47">
        <v>0</v>
      </c>
      <c r="AC1107" s="11">
        <v>5</v>
      </c>
      <c r="AD1107" s="11">
        <v>1</v>
      </c>
      <c r="AE1107" s="11">
        <v>4</v>
      </c>
      <c r="AF1107" s="11">
        <v>1</v>
      </c>
      <c r="AG1107" s="49">
        <v>1</v>
      </c>
      <c r="AH1107" s="47">
        <v>0</v>
      </c>
      <c r="AI1107" s="47">
        <v>3.52</v>
      </c>
      <c r="AJ1107" s="47">
        <v>0</v>
      </c>
      <c r="AK1107" s="47">
        <v>5787</v>
      </c>
      <c r="AL1107" s="47">
        <v>1140</v>
      </c>
      <c r="AM1107" s="47">
        <v>25</v>
      </c>
      <c r="AN1107" s="51">
        <v>3.2154000000000002E-2</v>
      </c>
      <c r="AO1107" s="51">
        <v>0</v>
      </c>
      <c r="AP1107" s="51">
        <v>0</v>
      </c>
      <c r="AQ1107" s="51">
        <v>4.7600000000000002E-4</v>
      </c>
      <c r="AR1107" s="51">
        <v>3.1677999999999998E-2</v>
      </c>
      <c r="AS1107" s="51">
        <v>2.0029999999999999E-2</v>
      </c>
      <c r="AT1107" s="51">
        <v>2.0029999999999999E-2</v>
      </c>
      <c r="AU1107" s="51">
        <v>0</v>
      </c>
      <c r="AV1107" s="51">
        <v>0</v>
      </c>
      <c r="AW1107" s="51">
        <v>0</v>
      </c>
      <c r="AX1107" s="51">
        <v>0</v>
      </c>
      <c r="AY1107" s="51">
        <v>5.4264E-2</v>
      </c>
      <c r="AZ1107" s="51">
        <v>7.3569999999999998E-3</v>
      </c>
      <c r="BA1107" s="51">
        <v>4.6906999999999997E-2</v>
      </c>
      <c r="BB1107" s="51">
        <v>0</v>
      </c>
      <c r="BC1107" s="51">
        <v>0</v>
      </c>
      <c r="BD1107" s="51">
        <v>0</v>
      </c>
      <c r="BE1107" s="51">
        <v>5.0191E-2</v>
      </c>
      <c r="BF1107" s="51">
        <v>0</v>
      </c>
      <c r="BG1107" s="51">
        <v>0.156639</v>
      </c>
      <c r="BH1107" s="18">
        <v>7.7657000000000004E-2</v>
      </c>
      <c r="BI1107" s="45">
        <v>6.93</v>
      </c>
      <c r="BJ1107" s="47">
        <v>0</v>
      </c>
      <c r="BK1107" s="51">
        <v>2.7720000000000002E-3</v>
      </c>
      <c r="BL1107" s="18">
        <v>3.0000000000000001E-3</v>
      </c>
      <c r="BM1107" s="51">
        <v>0</v>
      </c>
      <c r="BN1107" s="51">
        <v>0</v>
      </c>
      <c r="BO1107" s="47">
        <v>56.5</v>
      </c>
      <c r="BP1107" s="51">
        <v>-8.7339E-2</v>
      </c>
      <c r="BQ1107" s="18">
        <v>-2.6570000000000001E-3</v>
      </c>
      <c r="BR1107" s="51">
        <v>-55.758144999999999</v>
      </c>
      <c r="BS1107" s="47">
        <v>0</v>
      </c>
      <c r="BT1107" s="51">
        <v>0</v>
      </c>
      <c r="BU1107" s="51">
        <v>0</v>
      </c>
      <c r="BV1107" s="51">
        <v>0</v>
      </c>
      <c r="BW1107" s="51">
        <v>0</v>
      </c>
      <c r="BX1107" s="51">
        <v>0</v>
      </c>
      <c r="BY1107" s="51">
        <v>0</v>
      </c>
      <c r="BZ1107" s="47">
        <v>49.164208456243863</v>
      </c>
      <c r="CC1107" s="47">
        <v>1.42</v>
      </c>
      <c r="CD1107" s="47">
        <v>10.535211267605634</v>
      </c>
      <c r="CE1107" s="47">
        <v>2.0150590643983786</v>
      </c>
      <c r="CF1107" s="47">
        <v>21.25</v>
      </c>
      <c r="CG1107" s="47">
        <v>10.535211267605634</v>
      </c>
      <c r="CH1107" s="47">
        <v>2.0150590643983786</v>
      </c>
      <c r="CI1107" s="47">
        <v>21.25</v>
      </c>
      <c r="CJ1107" s="47">
        <v>20</v>
      </c>
      <c r="CK1107" s="47">
        <v>25</v>
      </c>
      <c r="CL1107" s="47">
        <v>0</v>
      </c>
      <c r="CN1107" s="47">
        <v>6927</v>
      </c>
      <c r="CO1107" s="47">
        <v>0</v>
      </c>
      <c r="CP1107" s="47">
        <v>97.670833333333334</v>
      </c>
      <c r="CQ1107" s="47" t="s">
        <v>157</v>
      </c>
      <c r="CR1107" s="47">
        <v>0</v>
      </c>
      <c r="CS1107" s="47" t="s">
        <v>157</v>
      </c>
      <c r="CT1107" s="47">
        <v>0</v>
      </c>
      <c r="CU1107" s="47">
        <v>97.670833333333334</v>
      </c>
      <c r="CV1107" s="47" t="s">
        <v>437</v>
      </c>
      <c r="CW1107" s="47">
        <v>35.234788359788354</v>
      </c>
      <c r="CX1107" s="47">
        <v>2498.9177489177487</v>
      </c>
      <c r="CY1107" s="47">
        <v>0</v>
      </c>
      <c r="CZ1107" s="47">
        <v>1.34698401586746</v>
      </c>
      <c r="DA1107" s="47" t="s">
        <v>157</v>
      </c>
      <c r="DB1107" s="47" t="s">
        <v>157</v>
      </c>
      <c r="DC1107" s="23"/>
      <c r="DD1107" s="47" t="s">
        <v>157</v>
      </c>
      <c r="DE1107" s="47" t="s">
        <v>157</v>
      </c>
      <c r="DF1107" s="47" t="s">
        <v>157</v>
      </c>
      <c r="DG1107" s="47">
        <v>0</v>
      </c>
      <c r="DH1107" s="47">
        <v>18.106421356421354</v>
      </c>
      <c r="DJ1107" s="47">
        <v>69.3</v>
      </c>
      <c r="DK1107" s="47">
        <v>-55.758144999999999</v>
      </c>
      <c r="DL1107" s="47">
        <v>-126.03030303030303</v>
      </c>
      <c r="DM1107" s="47">
        <v>-31.507575757575754</v>
      </c>
      <c r="DN1107" s="47">
        <v>0</v>
      </c>
      <c r="DO1107" s="47">
        <v>97.563380281690144</v>
      </c>
      <c r="DP1107" s="47" t="s">
        <v>157</v>
      </c>
      <c r="DQ1107" s="47">
        <v>72.166606541606541</v>
      </c>
      <c r="DR1107" s="47" t="s">
        <v>157</v>
      </c>
      <c r="DS1107" s="47">
        <v>-55.758144523394556</v>
      </c>
      <c r="DT1107" s="47">
        <v>3132.78</v>
      </c>
      <c r="DU1107" s="47">
        <v>0.27250224299886161</v>
      </c>
      <c r="DV1107" s="47">
        <v>58.959309840803698</v>
      </c>
      <c r="DW1107" s="47">
        <f>IF(pitna[[#This Row],[SÚC]]="-","-",pitna[[#This Row],[ZVC30]]-pitna[[#This Row],[SÚC]])</f>
        <v>-33.959309840803698</v>
      </c>
      <c r="DX1107" s="47" t="str">
        <f>IF(pitna[[#This Row],[Rozdíl Cena pro vodné - sociálně únosná cena]]="-","-",IF(pitna[[#This Row],[Rozdíl Cena pro vodné - sociálně únosná cena]]&gt;0,"ANO","NE"))</f>
        <v>NE</v>
      </c>
      <c r="DY1107" s="47">
        <v>13.207296700802843</v>
      </c>
      <c r="DZ1107" s="13" t="s">
        <v>9914</v>
      </c>
      <c r="EA1107" s="55"/>
      <c r="EB1107" s="55" t="s">
        <v>9586</v>
      </c>
      <c r="EC1107" s="55" t="s">
        <v>9723</v>
      </c>
      <c r="ED1107" s="55" t="s">
        <v>9827</v>
      </c>
    </row>
    <row r="1108" spans="1:134" ht="15" customHeight="1" x14ac:dyDescent="0.25">
      <c r="A1108" s="29">
        <v>1695</v>
      </c>
      <c r="B1108" s="2" t="s">
        <v>1565</v>
      </c>
      <c r="C1108" s="3" t="s">
        <v>3275</v>
      </c>
      <c r="D1108" s="2" t="s">
        <v>4604</v>
      </c>
      <c r="E1108" s="2" t="s">
        <v>9</v>
      </c>
      <c r="F1108" s="2" t="s">
        <v>3275</v>
      </c>
      <c r="G1108" s="2" t="s">
        <v>5030</v>
      </c>
      <c r="H1108" s="2" t="s">
        <v>6004</v>
      </c>
      <c r="I1108" s="2" t="s">
        <v>5183</v>
      </c>
      <c r="J1108" s="2" t="s">
        <v>7042</v>
      </c>
      <c r="K1108" s="2" t="s">
        <v>7045</v>
      </c>
      <c r="L1108" s="42" t="s">
        <v>8152</v>
      </c>
      <c r="O1108" s="11">
        <v>355.20605700712599</v>
      </c>
      <c r="P1108" s="47">
        <v>4.6473729216152</v>
      </c>
      <c r="Q1108" s="47">
        <v>0</v>
      </c>
      <c r="R1108" s="47">
        <v>2.7920237529691199</v>
      </c>
      <c r="S1108" s="11">
        <v>110.308194774347</v>
      </c>
      <c r="T1108" s="11">
        <v>110.308194774347</v>
      </c>
      <c r="U1108" s="11">
        <v>3.7155581947743501</v>
      </c>
      <c r="V1108" s="47">
        <v>594.48931116389599</v>
      </c>
      <c r="W1108" s="47">
        <v>8.58663954869359</v>
      </c>
      <c r="X1108" s="47">
        <v>0</v>
      </c>
      <c r="Y1108" s="47">
        <v>0</v>
      </c>
      <c r="Z1108" s="47">
        <v>0.33480463182897902</v>
      </c>
      <c r="AA1108" s="47">
        <v>0.27908610451306398</v>
      </c>
      <c r="AB1108" s="47">
        <v>0</v>
      </c>
      <c r="AC1108" s="11">
        <v>3.1437054631828998</v>
      </c>
      <c r="AD1108" s="11">
        <v>0</v>
      </c>
      <c r="AE1108" s="11">
        <v>3.1437054631828998</v>
      </c>
      <c r="AF1108" s="11">
        <v>0</v>
      </c>
      <c r="AG1108" s="49">
        <v>0.571852731591449</v>
      </c>
      <c r="AH1108" s="47">
        <v>0</v>
      </c>
      <c r="AI1108" s="47">
        <v>6.0942345605700696</v>
      </c>
      <c r="AJ1108" s="47">
        <v>0</v>
      </c>
      <c r="AK1108" s="47">
        <v>6529.5671021377702</v>
      </c>
      <c r="AL1108" s="47">
        <v>1786.2963776722099</v>
      </c>
      <c r="AM1108" s="47">
        <v>40.39</v>
      </c>
      <c r="AN1108" s="51">
        <v>1.8797999999999999E-2</v>
      </c>
      <c r="AO1108" s="51">
        <v>1.2236E-2</v>
      </c>
      <c r="AP1108" s="51">
        <v>0</v>
      </c>
      <c r="AQ1108" s="51">
        <v>4.9670000000000001E-3</v>
      </c>
      <c r="AR1108" s="51">
        <v>1.5950000000000001E-3</v>
      </c>
      <c r="AS1108" s="51">
        <v>1.4694E-2</v>
      </c>
      <c r="AT1108" s="51">
        <v>1.4694E-2</v>
      </c>
      <c r="AU1108" s="51">
        <v>0</v>
      </c>
      <c r="AV1108" s="51">
        <v>3.2229000000000001E-2</v>
      </c>
      <c r="AW1108" s="51">
        <v>0</v>
      </c>
      <c r="AX1108" s="51">
        <v>3.2229000000000001E-2</v>
      </c>
      <c r="AY1108" s="51">
        <v>0.16577800000000001</v>
      </c>
      <c r="AZ1108" s="51">
        <v>4.9868000000000003E-2</v>
      </c>
      <c r="BA1108" s="51">
        <v>9.7590000000000003E-3</v>
      </c>
      <c r="BB1108" s="51">
        <v>0.02</v>
      </c>
      <c r="BC1108" s="51">
        <v>8.6151000000000005E-2</v>
      </c>
      <c r="BD1108" s="51">
        <v>0</v>
      </c>
      <c r="BE1108" s="51">
        <v>2.2006000000000001E-2</v>
      </c>
      <c r="BF1108" s="51">
        <v>0</v>
      </c>
      <c r="BG1108" s="51">
        <v>0.25350499999999998</v>
      </c>
      <c r="BH1108" s="18">
        <v>0.21404799999999999</v>
      </c>
      <c r="BI1108" s="45">
        <v>8.5500000000000007</v>
      </c>
      <c r="BJ1108" s="47">
        <v>1</v>
      </c>
      <c r="BK1108" s="51">
        <v>5.7780000000000001E-3</v>
      </c>
      <c r="BL1108" s="18">
        <v>5.3E-3</v>
      </c>
      <c r="BM1108" s="51">
        <v>0</v>
      </c>
      <c r="BN1108" s="51">
        <v>0</v>
      </c>
      <c r="BO1108" s="47">
        <v>43.87</v>
      </c>
      <c r="BP1108" s="51">
        <v>-2.0152E-2</v>
      </c>
      <c r="BQ1108" s="18">
        <v>0</v>
      </c>
      <c r="BR1108" s="51">
        <v>-7.9494660000000001</v>
      </c>
      <c r="BS1108" s="47">
        <v>0</v>
      </c>
      <c r="BT1108" s="51">
        <v>0.50521899999999997</v>
      </c>
      <c r="BU1108" s="51">
        <v>0</v>
      </c>
      <c r="BV1108" s="51">
        <v>0.106151</v>
      </c>
      <c r="BW1108" s="51">
        <v>0</v>
      </c>
      <c r="BX1108" s="51">
        <v>0.106151</v>
      </c>
      <c r="BY1108" s="51">
        <v>0</v>
      </c>
      <c r="BZ1108" s="47">
        <v>39.508329632597871</v>
      </c>
      <c r="CC1108" s="47">
        <v>3.2201239240090604</v>
      </c>
      <c r="CD1108" s="47">
        <v>0.94256453465336698</v>
      </c>
      <c r="CE1108" s="47">
        <v>0.32853336685963225</v>
      </c>
      <c r="CF1108" s="47">
        <v>3.8991345791371628</v>
      </c>
      <c r="CG1108" s="47">
        <v>0.78570198623461274</v>
      </c>
      <c r="CH1108" s="47">
        <v>0.27385850983761673</v>
      </c>
      <c r="CI1108" s="47">
        <v>3.2502366371664615</v>
      </c>
      <c r="CJ1108" s="47">
        <v>0</v>
      </c>
      <c r="CK1108" s="47">
        <v>0</v>
      </c>
      <c r="CL1108" s="47">
        <v>1.3307759974545763</v>
      </c>
      <c r="CN1108" s="47">
        <v>8315.8634798099811</v>
      </c>
      <c r="CO1108" s="47">
        <v>0</v>
      </c>
      <c r="CP1108" s="47">
        <v>121.31506383610457</v>
      </c>
      <c r="CQ1108" s="47" t="s">
        <v>157</v>
      </c>
      <c r="CR1108" s="47" t="s">
        <v>157</v>
      </c>
      <c r="CS1108" s="47">
        <v>145.62599999999998</v>
      </c>
      <c r="CT1108" s="47">
        <v>1.7511831495738741</v>
      </c>
      <c r="CU1108" s="47">
        <v>0</v>
      </c>
      <c r="CV1108" s="47" t="s">
        <v>438</v>
      </c>
      <c r="CW1108" s="47">
        <v>0</v>
      </c>
      <c r="CX1108" s="47">
        <v>1439.228708862925</v>
      </c>
      <c r="CY1108" s="47">
        <v>25.203530633437168</v>
      </c>
      <c r="CZ1108" s="47">
        <v>1.3796567970255549</v>
      </c>
      <c r="DA1108" s="47">
        <v>100</v>
      </c>
      <c r="DB1108" s="47" t="s">
        <v>157</v>
      </c>
      <c r="DC1108" s="23"/>
      <c r="DD1108" s="47">
        <v>5.7780000000000005</v>
      </c>
      <c r="DE1108" s="47">
        <v>355.20605700712599</v>
      </c>
      <c r="DF1108" s="47">
        <v>110.308194774347</v>
      </c>
      <c r="DG1108" s="47">
        <v>5.5778816199376946</v>
      </c>
      <c r="DH1108" s="47">
        <v>3.8085842852197995</v>
      </c>
      <c r="DJ1108" s="47">
        <v>233.37342000000001</v>
      </c>
      <c r="DK1108" s="47">
        <v>-7.9494660000000001</v>
      </c>
      <c r="DL1108" s="47">
        <v>-8.6350879204666917</v>
      </c>
      <c r="DM1108" s="47">
        <v>-3.4877120110764968</v>
      </c>
      <c r="DN1108" s="47">
        <v>2.4050418875391404E-3</v>
      </c>
      <c r="DO1108" s="47">
        <v>23.411378594940885</v>
      </c>
      <c r="DP1108" s="47" t="s">
        <v>157</v>
      </c>
      <c r="DQ1108" s="47" t="s">
        <v>157</v>
      </c>
      <c r="DR1108" s="47">
        <v>43.87417791623399</v>
      </c>
      <c r="DS1108" s="47">
        <v>39.436762790252999</v>
      </c>
      <c r="DT1108" s="47">
        <v>2298.1520141688916</v>
      </c>
      <c r="DU1108" s="47">
        <v>0.92058704956509751</v>
      </c>
      <c r="DV1108" s="47">
        <v>58.959309840803698</v>
      </c>
      <c r="DW1108" s="47">
        <f>IF(pitna[[#This Row],[SÚC]]="-","-",pitna[[#This Row],[ZVC30]]-pitna[[#This Row],[SÚC]])</f>
        <v>-18.569309840803697</v>
      </c>
      <c r="DX1108" s="47" t="str">
        <f>IF(pitna[[#This Row],[Rozdíl Cena pro vodné - sociálně únosná cena]]="-","-",IF(pitna[[#This Row],[Rozdíl Cena pro vodné - sociálně únosná cena]]&gt;0,"ANO","NE"))</f>
        <v>NE</v>
      </c>
      <c r="DY1108" s="47">
        <v>-15.085131924569708</v>
      </c>
      <c r="DZ1108" s="13" t="s">
        <v>441</v>
      </c>
      <c r="EA1108" s="55"/>
      <c r="EB1108" s="55" t="s">
        <v>9528</v>
      </c>
      <c r="EC1108" s="55" t="s">
        <v>0</v>
      </c>
      <c r="ED1108" s="55" t="s">
        <v>9815</v>
      </c>
    </row>
    <row r="1109" spans="1:134" ht="15" customHeight="1" x14ac:dyDescent="0.25">
      <c r="A1109" s="29">
        <v>1697</v>
      </c>
      <c r="B1109" s="2" t="s">
        <v>1566</v>
      </c>
      <c r="C1109" s="3" t="s">
        <v>3276</v>
      </c>
      <c r="D1109" s="2" t="s">
        <v>3276</v>
      </c>
      <c r="E1109" s="2" t="s">
        <v>9</v>
      </c>
      <c r="F1109" s="2" t="s">
        <v>3276</v>
      </c>
      <c r="G1109" s="2" t="s">
        <v>5108</v>
      </c>
      <c r="H1109" s="2" t="s">
        <v>6005</v>
      </c>
      <c r="I1109" s="2" t="s">
        <v>5026</v>
      </c>
      <c r="J1109" s="2" t="s">
        <v>7039</v>
      </c>
      <c r="K1109" s="2" t="s">
        <v>7045</v>
      </c>
      <c r="L1109" s="42" t="s">
        <v>8153</v>
      </c>
      <c r="O1109" s="11">
        <v>301</v>
      </c>
      <c r="P1109" s="47">
        <v>10.38</v>
      </c>
      <c r="Q1109" s="47">
        <v>0</v>
      </c>
      <c r="R1109" s="47">
        <v>6.2279999999999998</v>
      </c>
      <c r="S1109" s="11">
        <v>173</v>
      </c>
      <c r="T1109" s="11">
        <v>173</v>
      </c>
      <c r="U1109" s="11">
        <v>1</v>
      </c>
      <c r="V1109" s="47">
        <v>100</v>
      </c>
      <c r="W1109" s="47">
        <v>19.515999999999998</v>
      </c>
      <c r="X1109" s="47">
        <v>0</v>
      </c>
      <c r="Y1109" s="47">
        <v>0</v>
      </c>
      <c r="Z1109" s="47">
        <v>9.8770000000000007</v>
      </c>
      <c r="AA1109" s="47">
        <v>8.6769999999999996</v>
      </c>
      <c r="AB1109" s="47">
        <v>0</v>
      </c>
      <c r="AC1109" s="11">
        <v>4</v>
      </c>
      <c r="AD1109" s="11">
        <v>0</v>
      </c>
      <c r="AE1109" s="11">
        <v>4</v>
      </c>
      <c r="AF1109" s="11">
        <v>1</v>
      </c>
      <c r="AG1109" s="49">
        <v>1</v>
      </c>
      <c r="AH1109" s="47">
        <v>0</v>
      </c>
      <c r="AI1109" s="47">
        <v>19.515999999999998</v>
      </c>
      <c r="AJ1109" s="47">
        <v>0</v>
      </c>
      <c r="AK1109" s="47">
        <v>20427.900000000001</v>
      </c>
      <c r="AL1109" s="47">
        <v>2040</v>
      </c>
      <c r="AM1109" s="47">
        <v>27.82</v>
      </c>
      <c r="AN1109" s="51">
        <v>5.1096999999999997E-2</v>
      </c>
      <c r="AO1109" s="51">
        <v>3.9031999999999997E-2</v>
      </c>
      <c r="AP1109" s="51">
        <v>0</v>
      </c>
      <c r="AQ1109" s="51">
        <v>0</v>
      </c>
      <c r="AR1109" s="51">
        <v>1.2064999999999999E-2</v>
      </c>
      <c r="AS1109" s="51">
        <v>0.11826299999999999</v>
      </c>
      <c r="AT1109" s="51">
        <v>0.11826299999999999</v>
      </c>
      <c r="AU1109" s="51">
        <v>0</v>
      </c>
      <c r="AV1109" s="51">
        <v>2.5855E-2</v>
      </c>
      <c r="AW1109" s="51">
        <v>1.2055E-2</v>
      </c>
      <c r="AX1109" s="51">
        <v>1.38E-2</v>
      </c>
      <c r="AY1109" s="51">
        <v>2.9211000000000001E-2</v>
      </c>
      <c r="AZ1109" s="51">
        <v>0</v>
      </c>
      <c r="BA1109" s="51">
        <v>2.9211000000000001E-2</v>
      </c>
      <c r="BB1109" s="51">
        <v>0</v>
      </c>
      <c r="BC1109" s="51">
        <v>0</v>
      </c>
      <c r="BD1109" s="51">
        <v>0</v>
      </c>
      <c r="BE1109" s="51">
        <v>0.152999</v>
      </c>
      <c r="BF1109" s="51">
        <v>0</v>
      </c>
      <c r="BG1109" s="51">
        <v>0.37742500000000001</v>
      </c>
      <c r="BH1109" s="18">
        <v>0.378</v>
      </c>
      <c r="BI1109" s="45">
        <v>22.47</v>
      </c>
      <c r="BJ1109" s="47">
        <v>2</v>
      </c>
      <c r="BK1109" s="51">
        <v>9.639E-3</v>
      </c>
      <c r="BL1109" s="18">
        <v>0.01</v>
      </c>
      <c r="BM1109" s="51">
        <v>0</v>
      </c>
      <c r="BN1109" s="51">
        <v>0</v>
      </c>
      <c r="BO1109" s="47">
        <v>39.15</v>
      </c>
      <c r="BP1109" s="51">
        <v>-0.10922</v>
      </c>
      <c r="BQ1109" s="18">
        <v>-9.9750000000000005E-2</v>
      </c>
      <c r="BR1109" s="51">
        <v>-28.938153</v>
      </c>
      <c r="BS1109" s="47">
        <v>0</v>
      </c>
      <c r="BT1109" s="51">
        <v>7.6614000000000002E-2</v>
      </c>
      <c r="BU1109" s="51">
        <v>0</v>
      </c>
      <c r="BV1109" s="51">
        <v>2.5381000000000001E-2</v>
      </c>
      <c r="BW1109" s="51">
        <v>0</v>
      </c>
      <c r="BX1109" s="51">
        <v>0</v>
      </c>
      <c r="BY1109" s="51">
        <v>2.5381000000000001E-2</v>
      </c>
      <c r="BZ1109" s="47">
        <v>27.777777777777779</v>
      </c>
      <c r="CC1109" s="47">
        <v>1.7398843930635839</v>
      </c>
      <c r="CD1109" s="47">
        <v>32.813953488372093</v>
      </c>
      <c r="CE1109" s="47">
        <v>4.34493801743782</v>
      </c>
      <c r="CF1109" s="47">
        <v>50.609756097560982</v>
      </c>
      <c r="CG1109" s="47">
        <v>28.827242524916944</v>
      </c>
      <c r="CH1109" s="47">
        <v>3.8170524630260165</v>
      </c>
      <c r="CI1109" s="47">
        <v>44.460955113752817</v>
      </c>
      <c r="CJ1109" s="47">
        <v>0</v>
      </c>
      <c r="CK1109" s="47">
        <v>25</v>
      </c>
      <c r="CL1109" s="47">
        <v>0</v>
      </c>
      <c r="CN1109" s="47">
        <v>22467.9</v>
      </c>
      <c r="CO1109" s="47">
        <v>0</v>
      </c>
      <c r="CP1109" s="47">
        <v>300.68208333333337</v>
      </c>
      <c r="CQ1109" s="47" t="s">
        <v>157</v>
      </c>
      <c r="CR1109" s="47">
        <v>0</v>
      </c>
      <c r="CS1109" s="47" t="s">
        <v>157</v>
      </c>
      <c r="CT1109" s="47">
        <v>0</v>
      </c>
      <c r="CU1109" s="47">
        <v>300.68208333333337</v>
      </c>
      <c r="CV1109" s="47" t="s">
        <v>437</v>
      </c>
      <c r="CW1109" s="47">
        <v>31.194323408375702</v>
      </c>
      <c r="CX1109" s="47">
        <v>2330.9368191721137</v>
      </c>
      <c r="CY1109" s="47">
        <v>0</v>
      </c>
      <c r="CZ1109" s="47">
        <v>1.3017081954448122</v>
      </c>
      <c r="DA1109" s="47">
        <v>0</v>
      </c>
      <c r="DB1109" s="47" t="s">
        <v>157</v>
      </c>
      <c r="DC1109" s="23"/>
      <c r="DD1109" s="47">
        <v>4.8194999999999997</v>
      </c>
      <c r="DE1109" s="47">
        <v>150.5</v>
      </c>
      <c r="DF1109" s="47">
        <v>86.5</v>
      </c>
      <c r="DG1109" s="47">
        <v>2.6823321921361138</v>
      </c>
      <c r="DH1109" s="47">
        <v>15.872912127814088</v>
      </c>
      <c r="DJ1109" s="47">
        <v>268.15697999999998</v>
      </c>
      <c r="DK1109" s="47">
        <v>-28.938153</v>
      </c>
      <c r="DL1109" s="47">
        <v>-40.729873971581874</v>
      </c>
      <c r="DM1109" s="47">
        <v>-11.331050938894077</v>
      </c>
      <c r="DN1109" s="47">
        <v>0</v>
      </c>
      <c r="DO1109" s="47">
        <v>74.644186046511635</v>
      </c>
      <c r="DP1109" s="47" t="s">
        <v>157</v>
      </c>
      <c r="DQ1109" s="47">
        <v>67.319855102534845</v>
      </c>
      <c r="DR1109" s="47" t="s">
        <v>157</v>
      </c>
      <c r="DS1109" s="47">
        <v>-28.938199642313045</v>
      </c>
      <c r="DT1109" s="47">
        <v>2181.6473988439307</v>
      </c>
      <c r="DU1109" s="47">
        <v>0.39544931263928934</v>
      </c>
      <c r="DV1109" s="47">
        <v>57.102420387137997</v>
      </c>
      <c r="DW1109" s="47">
        <f>IF(pitna[[#This Row],[SÚC]]="-","-",pitna[[#This Row],[ZVC30]]-pitna[[#This Row],[SÚC]])</f>
        <v>-29.282420387137996</v>
      </c>
      <c r="DX1109" s="47" t="str">
        <f>IF(pitna[[#This Row],[Rozdíl Cena pro vodné - sociálně únosná cena]]="-","-",IF(pitna[[#This Row],[Rozdíl Cena pro vodné - sociálně únosná cena]]&gt;0,"ANO","NE"))</f>
        <v>NE</v>
      </c>
      <c r="DY1109" s="47">
        <v>10.217434715396848</v>
      </c>
      <c r="DZ1109" s="13" t="s">
        <v>9914</v>
      </c>
      <c r="EA1109" s="55"/>
      <c r="EB1109" s="55" t="s">
        <v>9556</v>
      </c>
      <c r="EC1109" s="55" t="s">
        <v>0</v>
      </c>
      <c r="ED1109" s="55" t="s">
        <v>9827</v>
      </c>
    </row>
    <row r="1110" spans="1:134" ht="15" customHeight="1" x14ac:dyDescent="0.25">
      <c r="A1110" s="29">
        <v>1702</v>
      </c>
      <c r="B1110" s="2" t="s">
        <v>1567</v>
      </c>
      <c r="C1110" s="3" t="s">
        <v>3277</v>
      </c>
      <c r="D1110" s="2" t="s">
        <v>157</v>
      </c>
      <c r="E1110" s="2" t="s">
        <v>157</v>
      </c>
      <c r="F1110" s="2" t="s">
        <v>157</v>
      </c>
      <c r="G1110" s="2" t="s">
        <v>157</v>
      </c>
      <c r="H1110" s="2" t="s">
        <v>157</v>
      </c>
      <c r="I1110" s="2" t="s">
        <v>157</v>
      </c>
      <c r="J1110" s="2" t="s">
        <v>157</v>
      </c>
      <c r="K1110" s="2" t="s">
        <v>157</v>
      </c>
      <c r="L1110" s="42" t="s">
        <v>8154</v>
      </c>
      <c r="M1110" s="13" t="s">
        <v>9397</v>
      </c>
      <c r="O1110" s="11" t="s">
        <v>157</v>
      </c>
      <c r="P1110" s="47" t="s">
        <v>157</v>
      </c>
      <c r="Q1110" s="47" t="s">
        <v>157</v>
      </c>
      <c r="R1110" s="47" t="s">
        <v>157</v>
      </c>
      <c r="S1110" s="11" t="s">
        <v>157</v>
      </c>
      <c r="T1110" s="11" t="s">
        <v>157</v>
      </c>
      <c r="U1110" s="11" t="s">
        <v>157</v>
      </c>
      <c r="V1110" s="47" t="s">
        <v>157</v>
      </c>
      <c r="W1110" s="47" t="s">
        <v>157</v>
      </c>
      <c r="X1110" s="47" t="s">
        <v>157</v>
      </c>
      <c r="Y1110" s="47" t="s">
        <v>157</v>
      </c>
      <c r="Z1110" s="47" t="s">
        <v>157</v>
      </c>
      <c r="AA1110" s="47" t="s">
        <v>157</v>
      </c>
      <c r="AB1110" s="47" t="s">
        <v>157</v>
      </c>
      <c r="AC1110" s="11" t="s">
        <v>157</v>
      </c>
      <c r="AD1110" s="11" t="s">
        <v>157</v>
      </c>
      <c r="AE1110" s="11" t="s">
        <v>157</v>
      </c>
      <c r="AF1110" s="11" t="s">
        <v>157</v>
      </c>
      <c r="AG1110" s="49" t="s">
        <v>157</v>
      </c>
      <c r="AH1110" s="47" t="s">
        <v>157</v>
      </c>
      <c r="AI1110" s="47" t="s">
        <v>157</v>
      </c>
      <c r="AJ1110" s="47" t="s">
        <v>157</v>
      </c>
      <c r="AK1110" s="47" t="s">
        <v>157</v>
      </c>
      <c r="AL1110" s="47" t="s">
        <v>157</v>
      </c>
      <c r="AM1110" s="47">
        <v>36</v>
      </c>
      <c r="AN1110" s="51">
        <v>0.11507199999999999</v>
      </c>
      <c r="AO1110" s="51">
        <v>4.4664000000000002E-2</v>
      </c>
      <c r="AP1110" s="51">
        <v>0</v>
      </c>
      <c r="AQ1110" s="51">
        <v>9.0819999999999998E-3</v>
      </c>
      <c r="AR1110" s="51">
        <v>6.1325999999999999E-2</v>
      </c>
      <c r="AS1110" s="51">
        <v>9.7267999999999993E-2</v>
      </c>
      <c r="AT1110" s="51">
        <v>9.7267999999999993E-2</v>
      </c>
      <c r="AU1110" s="51">
        <v>0</v>
      </c>
      <c r="AV1110" s="51">
        <v>9.7803000000000001E-2</v>
      </c>
      <c r="AW1110" s="51">
        <v>5.9220000000000002E-2</v>
      </c>
      <c r="AX1110" s="51">
        <v>3.8582999999999999E-2</v>
      </c>
      <c r="AY1110" s="51">
        <v>0.64718299999999995</v>
      </c>
      <c r="AZ1110" s="51">
        <v>0.42897000000000002</v>
      </c>
      <c r="BA1110" s="51">
        <v>0.118213</v>
      </c>
      <c r="BB1110" s="51">
        <v>0</v>
      </c>
      <c r="BC1110" s="51">
        <v>0.1</v>
      </c>
      <c r="BD1110" s="51">
        <v>0</v>
      </c>
      <c r="BE1110" s="51">
        <v>6.6790000000000002E-2</v>
      </c>
      <c r="BF1110" s="51">
        <v>7.8810000000000009E-3</v>
      </c>
      <c r="BG1110" s="51">
        <v>1.0319970000000001</v>
      </c>
      <c r="BH1110" s="18">
        <v>1.022</v>
      </c>
      <c r="BI1110" s="45">
        <v>26.9</v>
      </c>
      <c r="BJ1110" s="47">
        <v>1.5</v>
      </c>
      <c r="BK1110" s="51">
        <v>1.3391E-2</v>
      </c>
      <c r="BL1110" s="18">
        <v>1.4E-2</v>
      </c>
      <c r="BM1110" s="51">
        <v>0</v>
      </c>
      <c r="BN1110" s="51">
        <v>0</v>
      </c>
      <c r="BO1110" s="47">
        <v>77.06</v>
      </c>
      <c r="BP1110" s="51">
        <v>-0.54992099999999999</v>
      </c>
      <c r="BQ1110" s="18">
        <v>-0.51800000000000002</v>
      </c>
      <c r="BR1110" s="51">
        <v>-53.287073999999997</v>
      </c>
      <c r="BS1110" s="47">
        <v>0</v>
      </c>
      <c r="BT1110" s="51">
        <v>0.1</v>
      </c>
      <c r="BU1110" s="51">
        <v>0.1</v>
      </c>
      <c r="BV1110" s="51">
        <v>0</v>
      </c>
      <c r="BW1110" s="51">
        <v>0</v>
      </c>
      <c r="BX1110" s="51">
        <v>0</v>
      </c>
      <c r="BY1110" s="51">
        <v>0</v>
      </c>
      <c r="BZ1110" s="47" t="s">
        <v>157</v>
      </c>
      <c r="CC1110" s="47" t="s">
        <v>157</v>
      </c>
      <c r="CD1110" s="47" t="s">
        <v>157</v>
      </c>
      <c r="CE1110" s="47" t="s">
        <v>157</v>
      </c>
      <c r="CF1110" s="47" t="s">
        <v>157</v>
      </c>
      <c r="CG1110" s="47" t="s">
        <v>157</v>
      </c>
      <c r="CH1110" s="47" t="s">
        <v>157</v>
      </c>
      <c r="CI1110" s="47" t="s">
        <v>157</v>
      </c>
      <c r="CJ1110" s="47" t="s">
        <v>157</v>
      </c>
      <c r="CK1110" s="47" t="s">
        <v>157</v>
      </c>
      <c r="CL1110" s="47" t="s">
        <v>157</v>
      </c>
      <c r="CN1110" s="47" t="s">
        <v>157</v>
      </c>
      <c r="CO1110" s="47" t="s">
        <v>157</v>
      </c>
      <c r="CP1110" s="47" t="s">
        <v>157</v>
      </c>
      <c r="CQ1110" s="47" t="s">
        <v>157</v>
      </c>
      <c r="CR1110" s="47" t="s">
        <v>157</v>
      </c>
      <c r="CS1110" s="47" t="s">
        <v>157</v>
      </c>
      <c r="CT1110" s="47" t="s">
        <v>157</v>
      </c>
      <c r="CU1110" s="47" t="s">
        <v>157</v>
      </c>
      <c r="CV1110" s="47" t="s">
        <v>157</v>
      </c>
      <c r="CW1110" s="47" t="s">
        <v>157</v>
      </c>
      <c r="CX1110" s="47" t="s">
        <v>157</v>
      </c>
      <c r="CY1110" s="47" t="s">
        <v>157</v>
      </c>
      <c r="CZ1110" s="47" t="s">
        <v>157</v>
      </c>
      <c r="DA1110" s="47" t="s">
        <v>157</v>
      </c>
      <c r="DB1110" s="47" t="s">
        <v>157</v>
      </c>
      <c r="DC1110" s="23"/>
      <c r="DD1110" s="47" t="s">
        <v>157</v>
      </c>
      <c r="DE1110" s="47" t="s">
        <v>157</v>
      </c>
      <c r="DF1110" s="47" t="s">
        <v>157</v>
      </c>
      <c r="DG1110" s="47" t="s">
        <v>157</v>
      </c>
      <c r="DH1110" s="47" t="s">
        <v>157</v>
      </c>
      <c r="DJ1110" s="47" t="s">
        <v>157</v>
      </c>
      <c r="DK1110" s="47" t="s">
        <v>157</v>
      </c>
      <c r="DL1110" s="47" t="s">
        <v>157</v>
      </c>
      <c r="DM1110" s="47" t="s">
        <v>157</v>
      </c>
      <c r="DN1110" s="47" t="s">
        <v>157</v>
      </c>
      <c r="DO1110" s="47" t="s">
        <v>157</v>
      </c>
      <c r="DP1110" s="47" t="s">
        <v>157</v>
      </c>
      <c r="DQ1110" s="47" t="s">
        <v>157</v>
      </c>
      <c r="DR1110" s="47" t="s">
        <v>157</v>
      </c>
      <c r="DS1110" s="47" t="s">
        <v>157</v>
      </c>
      <c r="DT1110" s="47" t="s">
        <v>157</v>
      </c>
      <c r="DU1110" s="47" t="s">
        <v>157</v>
      </c>
      <c r="DV1110" s="47" t="s">
        <v>157</v>
      </c>
      <c r="DW1110" s="47" t="str">
        <f>IF(pitna[[#This Row],[SÚC]]="-","-",pitna[[#This Row],[ZVC30]]-pitna[[#This Row],[SÚC]])</f>
        <v>-</v>
      </c>
      <c r="DX1110" s="47" t="str">
        <f>IF(pitna[[#This Row],[Rozdíl Cena pro vodné - sociálně únosná cena]]="-","-",IF(pitna[[#This Row],[Rozdíl Cena pro vodné - sociálně únosná cena]]&gt;0,"ANO","NE"))</f>
        <v>-</v>
      </c>
      <c r="DY1110" s="47" t="s">
        <v>157</v>
      </c>
      <c r="DZ1110" s="13" t="s">
        <v>157</v>
      </c>
      <c r="EA1110" s="55" t="s">
        <v>157</v>
      </c>
      <c r="EB1110" s="55" t="s">
        <v>157</v>
      </c>
      <c r="EC1110" s="55" t="s">
        <v>157</v>
      </c>
      <c r="ED1110" s="55" t="s">
        <v>157</v>
      </c>
    </row>
    <row r="1111" spans="1:134" ht="15" customHeight="1" x14ac:dyDescent="0.25">
      <c r="A1111" s="29">
        <v>1704</v>
      </c>
      <c r="B1111" s="2" t="s">
        <v>1568</v>
      </c>
      <c r="C1111" s="3" t="s">
        <v>3278</v>
      </c>
      <c r="D1111" s="2" t="s">
        <v>3278</v>
      </c>
      <c r="E1111" s="2" t="s">
        <v>9</v>
      </c>
      <c r="F1111" s="2" t="s">
        <v>3278</v>
      </c>
      <c r="G1111" s="2" t="s">
        <v>5032</v>
      </c>
      <c r="H1111" s="2" t="s">
        <v>6006</v>
      </c>
      <c r="I1111" s="2" t="s">
        <v>5026</v>
      </c>
      <c r="J1111" s="2" t="s">
        <v>7042</v>
      </c>
      <c r="K1111" s="2" t="s">
        <v>7045</v>
      </c>
      <c r="L1111" s="42" t="s">
        <v>8155</v>
      </c>
      <c r="O1111" s="11">
        <v>160</v>
      </c>
      <c r="P1111" s="47">
        <v>1.863</v>
      </c>
      <c r="Q1111" s="47">
        <v>0</v>
      </c>
      <c r="R1111" s="47">
        <v>1.3919999999999999</v>
      </c>
      <c r="S1111" s="11">
        <v>73</v>
      </c>
      <c r="T1111" s="11">
        <v>73</v>
      </c>
      <c r="U1111" s="11">
        <v>0</v>
      </c>
      <c r="V1111" s="47">
        <v>0</v>
      </c>
      <c r="W1111" s="47">
        <v>15.446999999999999</v>
      </c>
      <c r="X1111" s="47">
        <v>0</v>
      </c>
      <c r="Y1111" s="47">
        <v>0</v>
      </c>
      <c r="Z1111" s="47">
        <v>6.5970000000000004</v>
      </c>
      <c r="AA1111" s="47">
        <v>1.597</v>
      </c>
      <c r="AB1111" s="47">
        <v>1</v>
      </c>
      <c r="AC1111" s="11">
        <v>4</v>
      </c>
      <c r="AD1111" s="11">
        <v>0</v>
      </c>
      <c r="AE1111" s="11">
        <v>4</v>
      </c>
      <c r="AF1111" s="11">
        <v>0</v>
      </c>
      <c r="AG1111" s="49">
        <v>1</v>
      </c>
      <c r="AH1111" s="47">
        <v>0</v>
      </c>
      <c r="AI1111" s="47">
        <v>15.446999999999999</v>
      </c>
      <c r="AJ1111" s="47">
        <v>0</v>
      </c>
      <c r="AK1111" s="47">
        <v>5311.8</v>
      </c>
      <c r="AL1111" s="47">
        <v>195.5</v>
      </c>
      <c r="AM1111" s="47">
        <v>8</v>
      </c>
      <c r="AN1111" s="51">
        <v>2.7653E-2</v>
      </c>
      <c r="AO1111" s="51">
        <v>2.0310000000000002E-2</v>
      </c>
      <c r="AP1111" s="51">
        <v>0</v>
      </c>
      <c r="AQ1111" s="51">
        <v>8.8000000000000003E-4</v>
      </c>
      <c r="AR1111" s="51">
        <v>6.463E-3</v>
      </c>
      <c r="AS1111" s="51">
        <v>0</v>
      </c>
      <c r="AT1111" s="51">
        <v>0</v>
      </c>
      <c r="AU1111" s="51">
        <v>0</v>
      </c>
      <c r="AV1111" s="51">
        <v>5.0000000000000001E-3</v>
      </c>
      <c r="AW1111" s="51">
        <v>5.0000000000000001E-3</v>
      </c>
      <c r="AX1111" s="51">
        <v>0</v>
      </c>
      <c r="AY1111" s="51">
        <v>2.9000000000000001E-2</v>
      </c>
      <c r="AZ1111" s="51">
        <v>0</v>
      </c>
      <c r="BA1111" s="51">
        <v>2.9000000000000001E-2</v>
      </c>
      <c r="BB1111" s="51">
        <v>0</v>
      </c>
      <c r="BC1111" s="51">
        <v>0</v>
      </c>
      <c r="BD1111" s="51">
        <v>0</v>
      </c>
      <c r="BE1111" s="51">
        <v>2.9000000000000001E-2</v>
      </c>
      <c r="BF1111" s="51">
        <v>5.0000000000000001E-3</v>
      </c>
      <c r="BG1111" s="51">
        <v>9.7153000000000003E-2</v>
      </c>
      <c r="BH1111" s="18">
        <v>6.8000000000000005E-2</v>
      </c>
      <c r="BI1111" s="45">
        <v>6.23766</v>
      </c>
      <c r="BJ1111" s="47">
        <v>0.2</v>
      </c>
      <c r="BK1111" s="51">
        <v>9.9399999999999992E-3</v>
      </c>
      <c r="BL1111" s="18">
        <v>8.5000000000000006E-3</v>
      </c>
      <c r="BM1111" s="51">
        <v>0</v>
      </c>
      <c r="BN1111" s="51">
        <v>0</v>
      </c>
      <c r="BO1111" s="47">
        <v>9.77</v>
      </c>
      <c r="BP1111" s="51">
        <v>-1.7628999999999999E-2</v>
      </c>
      <c r="BQ1111" s="18">
        <v>0</v>
      </c>
      <c r="BR1111" s="51">
        <v>-18.145605</v>
      </c>
      <c r="BS1111" s="47">
        <v>0</v>
      </c>
      <c r="BT1111" s="51">
        <v>5.0000000000000001E-3</v>
      </c>
      <c r="BU1111" s="51">
        <v>0</v>
      </c>
      <c r="BV1111" s="51">
        <v>1E-3</v>
      </c>
      <c r="BW1111" s="51">
        <v>0</v>
      </c>
      <c r="BX1111" s="51">
        <v>1E-3</v>
      </c>
      <c r="BY1111" s="51">
        <v>0</v>
      </c>
      <c r="BZ1111" s="47">
        <v>52.442528735632187</v>
      </c>
      <c r="CC1111" s="47">
        <v>2.1917808219178081</v>
      </c>
      <c r="CD1111" s="47">
        <v>41.231250000000003</v>
      </c>
      <c r="CE1111" s="47">
        <v>12.984175720358998</v>
      </c>
      <c r="CF1111" s="47">
        <v>42.707321810060208</v>
      </c>
      <c r="CG1111" s="47">
        <v>9.9812499999999993</v>
      </c>
      <c r="CH1111" s="47">
        <v>3.1432057943630927</v>
      </c>
      <c r="CI1111" s="47">
        <v>10.338577069981225</v>
      </c>
      <c r="CJ1111" s="47">
        <v>0</v>
      </c>
      <c r="CK1111" s="47">
        <v>0</v>
      </c>
      <c r="CL1111" s="47">
        <v>0</v>
      </c>
      <c r="CN1111" s="47">
        <v>5507.3</v>
      </c>
      <c r="CO1111" s="47">
        <v>0.53676865271068175</v>
      </c>
      <c r="CP1111" s="47">
        <v>70.741944444444457</v>
      </c>
      <c r="CQ1111" s="47" t="s">
        <v>157</v>
      </c>
      <c r="CR1111" s="47">
        <v>11.371000000000002</v>
      </c>
      <c r="CS1111" s="47" t="s">
        <v>157</v>
      </c>
      <c r="CT1111" s="47">
        <v>0.20647141067310662</v>
      </c>
      <c r="CU1111" s="47">
        <v>59.370944444444454</v>
      </c>
      <c r="CV1111" s="47" t="s">
        <v>437</v>
      </c>
      <c r="CW1111" s="47">
        <v>5.9729320366644325</v>
      </c>
      <c r="CX1111" s="47">
        <v>554.0543259557345</v>
      </c>
      <c r="CY1111" s="47">
        <v>1.1439637826961773</v>
      </c>
      <c r="CZ1111" s="47">
        <v>1.2697194066050863</v>
      </c>
      <c r="DA1111" s="47">
        <v>100</v>
      </c>
      <c r="DB1111" s="47" t="s">
        <v>157</v>
      </c>
      <c r="DC1111" s="23"/>
      <c r="DD1111" s="47">
        <v>49.699999999999996</v>
      </c>
      <c r="DE1111" s="47">
        <v>800</v>
      </c>
      <c r="DF1111" s="47">
        <v>365</v>
      </c>
      <c r="DG1111" s="47">
        <v>0.50301810865191154</v>
      </c>
      <c r="DH1111" s="47">
        <v>2.9175050301810868</v>
      </c>
      <c r="DJ1111" s="47">
        <v>79.52</v>
      </c>
      <c r="DK1111" s="47">
        <v>-18.145605</v>
      </c>
      <c r="DL1111" s="47">
        <v>-22.169265593561367</v>
      </c>
      <c r="DM1111" s="47">
        <v>-1.7735412474849095</v>
      </c>
      <c r="DN1111" s="47">
        <v>0</v>
      </c>
      <c r="DO1111" s="47">
        <v>34.420625000000001</v>
      </c>
      <c r="DP1111" s="47" t="s">
        <v>157</v>
      </c>
      <c r="DQ1111" s="47">
        <v>13.973334451151354</v>
      </c>
      <c r="DR1111" s="47" t="s">
        <v>157</v>
      </c>
      <c r="DS1111" s="47">
        <v>-18.14560538532006</v>
      </c>
      <c r="DT1111" s="47">
        <v>1330.8630136986301</v>
      </c>
      <c r="DU1111" s="47">
        <v>0.50803728644996093</v>
      </c>
      <c r="DV1111" s="47">
        <v>61.057336929474999</v>
      </c>
      <c r="DW1111" s="47">
        <f>IF(pitna[[#This Row],[SÚC]]="-","-",pitna[[#This Row],[ZVC30]]-pitna[[#This Row],[SÚC]])</f>
        <v>-53.057336929474999</v>
      </c>
      <c r="DX1111" s="47" t="str">
        <f>IF(pitna[[#This Row],[Rozdíl Cena pro vodné - sociálně únosná cena]]="-","-",IF(pitna[[#This Row],[Rozdíl Cena pro vodné - sociálně únosná cena]]&gt;0,"ANO","NE"))</f>
        <v>NE</v>
      </c>
      <c r="DY1111" s="47">
        <v>-47.084002478323647</v>
      </c>
      <c r="DZ1111" s="13" t="s">
        <v>441</v>
      </c>
      <c r="EA1111" s="55"/>
      <c r="EB1111" s="55" t="s">
        <v>9653</v>
      </c>
      <c r="EC1111" s="55" t="s">
        <v>0</v>
      </c>
      <c r="ED1111" s="55" t="s">
        <v>9847</v>
      </c>
    </row>
    <row r="1112" spans="1:134" ht="15" customHeight="1" x14ac:dyDescent="0.25">
      <c r="A1112" s="29">
        <v>1707</v>
      </c>
      <c r="B1112" s="2" t="s">
        <v>1569</v>
      </c>
      <c r="C1112" s="3" t="s">
        <v>3279</v>
      </c>
      <c r="D1112" s="2" t="s">
        <v>3279</v>
      </c>
      <c r="E1112" s="2" t="s">
        <v>9</v>
      </c>
      <c r="F1112" s="2" t="s">
        <v>3279</v>
      </c>
      <c r="G1112" s="2" t="s">
        <v>7</v>
      </c>
      <c r="H1112" s="2" t="s">
        <v>6007</v>
      </c>
      <c r="I1112" s="2" t="s">
        <v>5026</v>
      </c>
      <c r="J1112" s="2" t="s">
        <v>7039</v>
      </c>
      <c r="K1112" s="2" t="s">
        <v>7041</v>
      </c>
      <c r="L1112" s="42" t="s">
        <v>8156</v>
      </c>
      <c r="O1112" s="11">
        <v>584</v>
      </c>
      <c r="P1112" s="47">
        <v>5</v>
      </c>
      <c r="Q1112" s="47">
        <v>0</v>
      </c>
      <c r="R1112" s="47">
        <v>5.0999999999999996</v>
      </c>
      <c r="S1112" s="11">
        <v>179</v>
      </c>
      <c r="T1112" s="11">
        <v>179</v>
      </c>
      <c r="U1112" s="11">
        <v>1</v>
      </c>
      <c r="V1112" s="47">
        <v>90</v>
      </c>
      <c r="W1112" s="47">
        <v>25.49</v>
      </c>
      <c r="X1112" s="47">
        <v>0</v>
      </c>
      <c r="Y1112" s="47">
        <v>0</v>
      </c>
      <c r="Z1112" s="47">
        <v>1.68</v>
      </c>
      <c r="AA1112" s="47">
        <v>0</v>
      </c>
      <c r="AB1112" s="47">
        <v>1</v>
      </c>
      <c r="AC1112" s="11">
        <v>7</v>
      </c>
      <c r="AD1112" s="11">
        <v>0</v>
      </c>
      <c r="AE1112" s="11">
        <v>7</v>
      </c>
      <c r="AF1112" s="11">
        <v>0</v>
      </c>
      <c r="AG1112" s="49">
        <v>1</v>
      </c>
      <c r="AH1112" s="47">
        <v>0</v>
      </c>
      <c r="AI1112" s="47">
        <v>25.49</v>
      </c>
      <c r="AJ1112" s="47">
        <v>0</v>
      </c>
      <c r="AK1112" s="47">
        <v>22000</v>
      </c>
      <c r="AL1112" s="47">
        <v>2000</v>
      </c>
      <c r="AM1112" s="47">
        <v>30.62</v>
      </c>
      <c r="AN1112" s="51">
        <v>7.4323E-2</v>
      </c>
      <c r="AO1112" s="51">
        <v>4.7620000000000003E-2</v>
      </c>
      <c r="AP1112" s="51">
        <v>0</v>
      </c>
      <c r="AQ1112" s="51">
        <v>2E-3</v>
      </c>
      <c r="AR1112" s="51">
        <v>2.4702999999999999E-2</v>
      </c>
      <c r="AS1112" s="51">
        <v>0.14126900000000001</v>
      </c>
      <c r="AT1112" s="51">
        <v>0.14126900000000001</v>
      </c>
      <c r="AU1112" s="51">
        <v>0</v>
      </c>
      <c r="AV1112" s="51">
        <v>7.0000000000000007E-2</v>
      </c>
      <c r="AW1112" s="51">
        <v>7.0000000000000007E-2</v>
      </c>
      <c r="AX1112" s="51">
        <v>0</v>
      </c>
      <c r="AY1112" s="51">
        <v>0.47892499999999999</v>
      </c>
      <c r="AZ1112" s="51">
        <v>0</v>
      </c>
      <c r="BA1112" s="51">
        <v>0.118925</v>
      </c>
      <c r="BB1112" s="51">
        <v>0</v>
      </c>
      <c r="BC1112" s="51">
        <v>0.36</v>
      </c>
      <c r="BD1112" s="51">
        <v>0</v>
      </c>
      <c r="BE1112" s="51">
        <v>0.102496</v>
      </c>
      <c r="BF1112" s="51">
        <v>0</v>
      </c>
      <c r="BG1112" s="51">
        <v>0.86701300000000003</v>
      </c>
      <c r="BH1112" s="18">
        <v>0.73497999999999997</v>
      </c>
      <c r="BI1112" s="45">
        <v>24</v>
      </c>
      <c r="BJ1112" s="47">
        <v>1</v>
      </c>
      <c r="BK1112" s="51">
        <v>2.3810000000000001E-2</v>
      </c>
      <c r="BL1112" s="18">
        <v>2.4E-2</v>
      </c>
      <c r="BM1112" s="51">
        <v>0</v>
      </c>
      <c r="BN1112" s="51">
        <v>0</v>
      </c>
      <c r="BO1112" s="47">
        <v>36.409999999999997</v>
      </c>
      <c r="BP1112" s="51">
        <v>-0.137852</v>
      </c>
      <c r="BQ1112" s="18">
        <v>0</v>
      </c>
      <c r="BR1112" s="51">
        <v>-15.899599</v>
      </c>
      <c r="BS1112" s="47">
        <v>0</v>
      </c>
      <c r="BT1112" s="51">
        <v>0.72</v>
      </c>
      <c r="BU1112" s="51">
        <v>0</v>
      </c>
      <c r="BV1112" s="51">
        <v>0.37</v>
      </c>
      <c r="BW1112" s="51">
        <v>0</v>
      </c>
      <c r="BX1112" s="51">
        <v>0.01</v>
      </c>
      <c r="BY1112" s="51">
        <v>0.36</v>
      </c>
      <c r="BZ1112" s="47">
        <v>35.098039215686278</v>
      </c>
      <c r="CC1112" s="47">
        <v>3.2625698324022347</v>
      </c>
      <c r="CD1112" s="47">
        <v>2.8767123287671232</v>
      </c>
      <c r="CE1112" s="47">
        <v>0.90249798549556814</v>
      </c>
      <c r="CF1112" s="47">
        <v>6.5908199293840726</v>
      </c>
      <c r="CG1112" s="47">
        <v>0</v>
      </c>
      <c r="CH1112" s="47">
        <v>0</v>
      </c>
      <c r="CI1112" s="47">
        <v>0</v>
      </c>
      <c r="CJ1112" s="47">
        <v>0</v>
      </c>
      <c r="CK1112" s="47">
        <v>0</v>
      </c>
      <c r="CL1112" s="47">
        <v>0</v>
      </c>
      <c r="CN1112" s="47">
        <v>24000</v>
      </c>
      <c r="CO1112" s="47">
        <v>0.2</v>
      </c>
      <c r="CP1112" s="47">
        <v>319.44444444444446</v>
      </c>
      <c r="CQ1112" s="47" t="s">
        <v>157</v>
      </c>
      <c r="CR1112" s="47">
        <v>341.07299999999998</v>
      </c>
      <c r="CS1112" s="47" t="s">
        <v>157</v>
      </c>
      <c r="CT1112" s="47">
        <v>1.4211374999999997</v>
      </c>
      <c r="CU1112" s="47">
        <v>0</v>
      </c>
      <c r="CV1112" s="47" t="s">
        <v>438</v>
      </c>
      <c r="CW1112" s="47">
        <v>0</v>
      </c>
      <c r="CX1112" s="47">
        <v>1007.9798404031918</v>
      </c>
      <c r="CY1112" s="47">
        <v>14.324779504409909</v>
      </c>
      <c r="CZ1112" s="47">
        <v>1.2972972972972974</v>
      </c>
      <c r="DA1112" s="47">
        <v>2.7027027027027026</v>
      </c>
      <c r="DB1112" s="47" t="s">
        <v>157</v>
      </c>
      <c r="DC1112" s="23"/>
      <c r="DD1112" s="47">
        <v>23.810000000000002</v>
      </c>
      <c r="DE1112" s="47">
        <v>584</v>
      </c>
      <c r="DF1112" s="47">
        <v>179</v>
      </c>
      <c r="DG1112" s="47">
        <v>2.9399412011759765</v>
      </c>
      <c r="DH1112" s="47">
        <v>4.3047459050818979</v>
      </c>
      <c r="DJ1112" s="47">
        <v>729.06220000000008</v>
      </c>
      <c r="DK1112" s="47">
        <v>-15.899599</v>
      </c>
      <c r="DL1112" s="47">
        <v>-18.908126083069455</v>
      </c>
      <c r="DM1112" s="47">
        <v>-5.7896682066358673</v>
      </c>
      <c r="DN1112" s="47">
        <v>0</v>
      </c>
      <c r="DO1112" s="47">
        <v>41.095890410958901</v>
      </c>
      <c r="DP1112" s="47" t="s">
        <v>157</v>
      </c>
      <c r="DQ1112" s="47">
        <v>36.413817723645529</v>
      </c>
      <c r="DR1112" s="47" t="s">
        <v>157</v>
      </c>
      <c r="DS1112" s="47">
        <v>43.815050107196456</v>
      </c>
      <c r="DT1112" s="47">
        <v>4843.6480446927371</v>
      </c>
      <c r="DU1112" s="47">
        <v>0.84088958297049765</v>
      </c>
      <c r="DV1112" s="47">
        <v>63.627060885316503</v>
      </c>
      <c r="DW1112" s="47">
        <f>IF(pitna[[#This Row],[SÚC]]="-","-",pitna[[#This Row],[ZVC30]]-pitna[[#This Row],[SÚC]])</f>
        <v>-33.007060885316506</v>
      </c>
      <c r="DX1112" s="47" t="str">
        <f>IF(pitna[[#This Row],[Rozdíl Cena pro vodné - sociálně únosná cena]]="-","-",IF(pitna[[#This Row],[Rozdíl Cena pro vodné - sociálně únosná cena]]&gt;0,"ANO","NE"))</f>
        <v>NE</v>
      </c>
      <c r="DY1112" s="47">
        <v>-27.213243161670974</v>
      </c>
      <c r="DZ1112" s="13" t="s">
        <v>441</v>
      </c>
      <c r="EA1112" s="55"/>
      <c r="EB1112" s="55" t="s">
        <v>9551</v>
      </c>
      <c r="EC1112" s="55" t="s">
        <v>0</v>
      </c>
      <c r="ED1112" s="55" t="s">
        <v>9788</v>
      </c>
    </row>
    <row r="1113" spans="1:134" ht="15" customHeight="1" x14ac:dyDescent="0.25">
      <c r="A1113" s="29">
        <v>1708</v>
      </c>
      <c r="B1113" s="2" t="s">
        <v>1570</v>
      </c>
      <c r="C1113" s="3" t="s">
        <v>3280</v>
      </c>
      <c r="D1113" s="2" t="s">
        <v>3280</v>
      </c>
      <c r="E1113" s="2" t="s">
        <v>9</v>
      </c>
      <c r="F1113" s="2" t="s">
        <v>3280</v>
      </c>
      <c r="G1113" s="2" t="s">
        <v>5030</v>
      </c>
      <c r="H1113" s="2" t="s">
        <v>6008</v>
      </c>
      <c r="I1113" s="2" t="s">
        <v>5026</v>
      </c>
      <c r="J1113" s="2" t="s">
        <v>7042</v>
      </c>
      <c r="K1113" s="2" t="s">
        <v>7045</v>
      </c>
      <c r="L1113" s="42" t="s">
        <v>8157</v>
      </c>
      <c r="O1113" s="11">
        <v>218</v>
      </c>
      <c r="P1113" s="47">
        <v>2.9</v>
      </c>
      <c r="Q1113" s="47">
        <v>0</v>
      </c>
      <c r="R1113" s="47">
        <v>3.77</v>
      </c>
      <c r="S1113" s="11">
        <v>94</v>
      </c>
      <c r="T1113" s="11">
        <v>95</v>
      </c>
      <c r="U1113" s="11">
        <v>1</v>
      </c>
      <c r="V1113" s="47">
        <v>80</v>
      </c>
      <c r="W1113" s="47">
        <v>9.4489999999999998</v>
      </c>
      <c r="X1113" s="47">
        <v>9.4489999999999998</v>
      </c>
      <c r="Y1113" s="47">
        <v>0</v>
      </c>
      <c r="Z1113" s="47">
        <v>0.50900000000000001</v>
      </c>
      <c r="AA1113" s="47">
        <v>0</v>
      </c>
      <c r="AB1113" s="47">
        <v>3</v>
      </c>
      <c r="AC1113" s="11">
        <v>4</v>
      </c>
      <c r="AD1113" s="11">
        <v>0</v>
      </c>
      <c r="AE1113" s="11">
        <v>4</v>
      </c>
      <c r="AF1113" s="11">
        <v>1</v>
      </c>
      <c r="AG1113" s="49">
        <v>1</v>
      </c>
      <c r="AH1113" s="47">
        <v>0</v>
      </c>
      <c r="AI1113" s="47">
        <v>9.4489999999999998</v>
      </c>
      <c r="AJ1113" s="47">
        <v>0</v>
      </c>
      <c r="AK1113" s="47">
        <v>7489</v>
      </c>
      <c r="AL1113" s="47">
        <v>296</v>
      </c>
      <c r="AM1113" s="47">
        <v>23.48</v>
      </c>
      <c r="AN1113" s="51">
        <v>1.8898000000000002E-2</v>
      </c>
      <c r="AO1113" s="51">
        <v>1.8898000000000002E-2</v>
      </c>
      <c r="AP1113" s="51">
        <v>0</v>
      </c>
      <c r="AQ1113" s="51">
        <v>0</v>
      </c>
      <c r="AR1113" s="51">
        <v>0</v>
      </c>
      <c r="AS1113" s="51">
        <v>0</v>
      </c>
      <c r="AT1113" s="51">
        <v>0</v>
      </c>
      <c r="AU1113" s="51">
        <v>0</v>
      </c>
      <c r="AV1113" s="51">
        <v>4.5999999999999999E-3</v>
      </c>
      <c r="AW1113" s="51">
        <v>4.5999999999999999E-3</v>
      </c>
      <c r="AX1113" s="51">
        <v>0</v>
      </c>
      <c r="AY1113" s="51">
        <v>2.2054000000000001E-2</v>
      </c>
      <c r="AZ1113" s="51">
        <v>2.2054000000000001E-2</v>
      </c>
      <c r="BA1113" s="51">
        <v>0</v>
      </c>
      <c r="BB1113" s="51">
        <v>0</v>
      </c>
      <c r="BC1113" s="51">
        <v>0</v>
      </c>
      <c r="BD1113" s="51">
        <v>0</v>
      </c>
      <c r="BE1113" s="51">
        <v>3.1053999999999998E-2</v>
      </c>
      <c r="BF1113" s="51">
        <v>3.1245999999999999E-2</v>
      </c>
      <c r="BG1113" s="51">
        <v>0.107852</v>
      </c>
      <c r="BH1113" s="18">
        <v>0.107852</v>
      </c>
      <c r="BI1113" s="45">
        <v>7.79</v>
      </c>
      <c r="BJ1113" s="47">
        <v>1</v>
      </c>
      <c r="BK1113" s="51">
        <v>8.94E-3</v>
      </c>
      <c r="BL1113" s="18">
        <v>8.94E-3</v>
      </c>
      <c r="BM1113" s="51">
        <v>0</v>
      </c>
      <c r="BN1113" s="51">
        <v>0</v>
      </c>
      <c r="BO1113" s="47">
        <v>12.06</v>
      </c>
      <c r="BP1113" s="51">
        <v>0.10205</v>
      </c>
      <c r="BQ1113" s="18">
        <v>0.10205</v>
      </c>
      <c r="BR1113" s="51">
        <v>94.620406000000003</v>
      </c>
      <c r="BS1113" s="47">
        <v>0</v>
      </c>
      <c r="BT1113" s="51">
        <v>0.2</v>
      </c>
      <c r="BU1113" s="51">
        <v>0</v>
      </c>
      <c r="BV1113" s="51">
        <v>0</v>
      </c>
      <c r="BW1113" s="51">
        <v>0</v>
      </c>
      <c r="BX1113" s="51">
        <v>0</v>
      </c>
      <c r="BY1113" s="51">
        <v>0</v>
      </c>
      <c r="BZ1113" s="47">
        <v>24.933687002652519</v>
      </c>
      <c r="CC1113" s="47">
        <v>2.3191489361702127</v>
      </c>
      <c r="CD1113" s="47">
        <v>2.334862385321101</v>
      </c>
      <c r="CE1113" s="47">
        <v>0.36989934958758769</v>
      </c>
      <c r="CF1113" s="47">
        <v>5.386813419409461</v>
      </c>
      <c r="CG1113" s="47">
        <v>0</v>
      </c>
      <c r="CH1113" s="47">
        <v>0</v>
      </c>
      <c r="CI1113" s="47">
        <v>0</v>
      </c>
      <c r="CJ1113" s="47">
        <v>0</v>
      </c>
      <c r="CK1113" s="47">
        <v>25</v>
      </c>
      <c r="CL1113" s="47">
        <v>0</v>
      </c>
      <c r="CN1113" s="47">
        <v>7785</v>
      </c>
      <c r="CO1113" s="47">
        <v>1.0344827586206897</v>
      </c>
      <c r="CP1113" s="47">
        <v>100.19027777777778</v>
      </c>
      <c r="CQ1113" s="47" t="s">
        <v>157</v>
      </c>
      <c r="CR1113" s="47">
        <v>22.054000000000002</v>
      </c>
      <c r="CS1113" s="47" t="s">
        <v>157</v>
      </c>
      <c r="CT1113" s="47">
        <v>0.2832883750802826</v>
      </c>
      <c r="CU1113" s="47">
        <v>78.136277777777778</v>
      </c>
      <c r="CV1113" s="47" t="s">
        <v>437</v>
      </c>
      <c r="CW1113" s="47">
        <v>8.7400758140691028</v>
      </c>
      <c r="CX1113" s="47">
        <v>870.80536912751688</v>
      </c>
      <c r="CY1113" s="47">
        <v>2.4668903803131994</v>
      </c>
      <c r="CZ1113" s="47">
        <v>1.2711449284827903</v>
      </c>
      <c r="DA1113" s="47" t="s">
        <v>157</v>
      </c>
      <c r="DB1113" s="47" t="s">
        <v>157</v>
      </c>
      <c r="DC1113" s="23"/>
      <c r="DD1113" s="47">
        <v>8.94</v>
      </c>
      <c r="DE1113" s="47">
        <v>218</v>
      </c>
      <c r="DF1113" s="47">
        <v>94</v>
      </c>
      <c r="DG1113" s="47">
        <v>0.5145413870246085</v>
      </c>
      <c r="DH1113" s="47">
        <v>3.4736017897091722</v>
      </c>
      <c r="DJ1113" s="47">
        <v>209.91119999999998</v>
      </c>
      <c r="DK1113" s="47">
        <v>94.620406000000003</v>
      </c>
      <c r="DL1113" s="47">
        <v>48.61579563167664</v>
      </c>
      <c r="DM1113" s="47">
        <v>11.414988814317674</v>
      </c>
      <c r="DN1113" s="47">
        <v>0</v>
      </c>
      <c r="DO1113" s="47">
        <v>35.711009174311926</v>
      </c>
      <c r="DP1113" s="47" t="s">
        <v>157</v>
      </c>
      <c r="DQ1113" s="47">
        <v>20.804057916977378</v>
      </c>
      <c r="DR1113" s="47" t="s">
        <v>157</v>
      </c>
      <c r="DS1113" s="47">
        <v>94.620405741200898</v>
      </c>
      <c r="DT1113" s="47">
        <v>1147.3617021276596</v>
      </c>
      <c r="DU1113" s="47">
        <v>1.1286259677655908</v>
      </c>
      <c r="DV1113" s="47">
        <v>58.959309840803698</v>
      </c>
      <c r="DW1113" s="47">
        <f>IF(pitna[[#This Row],[SÚC]]="-","-",pitna[[#This Row],[ZVC30]]-pitna[[#This Row],[SÚC]])</f>
        <v>-35.479309840803694</v>
      </c>
      <c r="DX1113" s="47" t="str">
        <f>IF(pitna[[#This Row],[Rozdíl Cena pro vodné - sociálně únosná cena]]="-","-",IF(pitna[[#This Row],[Rozdíl Cena pro vodné - sociálně únosná cena]]&gt;0,"ANO","NE"))</f>
        <v>NE</v>
      </c>
      <c r="DY1113" s="47">
        <v>-38.15525192382632</v>
      </c>
      <c r="DZ1113" s="13" t="s">
        <v>441</v>
      </c>
      <c r="EA1113" s="55" t="s">
        <v>9515</v>
      </c>
      <c r="EB1113" s="55" t="s">
        <v>9623</v>
      </c>
      <c r="EC1113" s="55" t="s">
        <v>0</v>
      </c>
      <c r="ED1113" s="55" t="s">
        <v>9752</v>
      </c>
    </row>
    <row r="1114" spans="1:134" ht="15" customHeight="1" x14ac:dyDescent="0.25">
      <c r="A1114" s="29">
        <v>1710</v>
      </c>
      <c r="B1114" s="2" t="s">
        <v>1571</v>
      </c>
      <c r="C1114" s="3" t="s">
        <v>3281</v>
      </c>
      <c r="D1114" s="2" t="s">
        <v>3281</v>
      </c>
      <c r="E1114" s="2" t="s">
        <v>9</v>
      </c>
      <c r="F1114" s="2" t="s">
        <v>3281</v>
      </c>
      <c r="G1114" s="2" t="s">
        <v>7</v>
      </c>
      <c r="H1114" s="2" t="s">
        <v>6009</v>
      </c>
      <c r="I1114" s="2" t="s">
        <v>5026</v>
      </c>
      <c r="J1114" s="2" t="s">
        <v>7039</v>
      </c>
      <c r="K1114" s="2" t="s">
        <v>7041</v>
      </c>
      <c r="L1114" s="42" t="s">
        <v>8158</v>
      </c>
      <c r="O1114" s="11">
        <v>576</v>
      </c>
      <c r="P1114" s="47">
        <v>13.84</v>
      </c>
      <c r="Q1114" s="47">
        <v>0</v>
      </c>
      <c r="R1114" s="47">
        <v>15.55</v>
      </c>
      <c r="S1114" s="11">
        <v>280</v>
      </c>
      <c r="T1114" s="11">
        <v>280</v>
      </c>
      <c r="U1114" s="11">
        <v>2</v>
      </c>
      <c r="V1114" s="47">
        <v>145</v>
      </c>
      <c r="W1114" s="47">
        <v>32.887999999999998</v>
      </c>
      <c r="X1114" s="47">
        <v>0</v>
      </c>
      <c r="Y1114" s="47">
        <v>0</v>
      </c>
      <c r="Z1114" s="47">
        <v>10.500999999999999</v>
      </c>
      <c r="AA1114" s="47">
        <v>9.5129999999999999</v>
      </c>
      <c r="AB1114" s="47">
        <v>6</v>
      </c>
      <c r="AC1114" s="11">
        <v>8</v>
      </c>
      <c r="AD1114" s="11">
        <v>0</v>
      </c>
      <c r="AE1114" s="11">
        <v>8</v>
      </c>
      <c r="AF1114" s="11">
        <v>0</v>
      </c>
      <c r="AG1114" s="49">
        <v>2</v>
      </c>
      <c r="AH1114" s="47">
        <v>0</v>
      </c>
      <c r="AI1114" s="47">
        <v>32.887999999999998</v>
      </c>
      <c r="AJ1114" s="47">
        <v>0</v>
      </c>
      <c r="AK1114" s="47">
        <v>12561.718999999999</v>
      </c>
      <c r="AL1114" s="47">
        <v>3114</v>
      </c>
      <c r="AM1114" s="47">
        <v>42.64</v>
      </c>
      <c r="AN1114" s="51">
        <v>0.28973199999999999</v>
      </c>
      <c r="AO1114" s="51">
        <v>7.2539999999999993E-2</v>
      </c>
      <c r="AP1114" s="51">
        <v>0</v>
      </c>
      <c r="AQ1114" s="51">
        <v>4.1542000000000003E-2</v>
      </c>
      <c r="AR1114" s="51">
        <v>0.17565</v>
      </c>
      <c r="AS1114" s="51">
        <v>0.19251599999999999</v>
      </c>
      <c r="AT1114" s="51">
        <v>0.19251599999999999</v>
      </c>
      <c r="AU1114" s="51">
        <v>0</v>
      </c>
      <c r="AV1114" s="51">
        <v>7.4999999999999997E-2</v>
      </c>
      <c r="AW1114" s="51">
        <v>7.4999999999999997E-2</v>
      </c>
      <c r="AX1114" s="51">
        <v>0</v>
      </c>
      <c r="AY1114" s="51">
        <v>2.0311629999999998</v>
      </c>
      <c r="AZ1114" s="51">
        <v>0</v>
      </c>
      <c r="BA1114" s="51">
        <v>2.0311629999999998</v>
      </c>
      <c r="BB1114" s="51">
        <v>0</v>
      </c>
      <c r="BC1114" s="51">
        <v>0</v>
      </c>
      <c r="BD1114" s="51">
        <v>0</v>
      </c>
      <c r="BE1114" s="51">
        <v>0.208873</v>
      </c>
      <c r="BF1114" s="51">
        <v>0.01</v>
      </c>
      <c r="BG1114" s="51">
        <v>2.8072840000000001</v>
      </c>
      <c r="BH1114" s="18">
        <v>1.373766</v>
      </c>
      <c r="BI1114" s="45">
        <v>15.68</v>
      </c>
      <c r="BJ1114" s="47">
        <v>1</v>
      </c>
      <c r="BK1114" s="51">
        <v>2.2387000000000001E-2</v>
      </c>
      <c r="BL1114" s="18">
        <v>2.1878999999999999E-2</v>
      </c>
      <c r="BM1114" s="51">
        <v>0</v>
      </c>
      <c r="BN1114" s="51">
        <v>0</v>
      </c>
      <c r="BO1114" s="47">
        <v>125.39</v>
      </c>
      <c r="BP1114" s="51">
        <v>-1.8527020000000001</v>
      </c>
      <c r="BQ1114" s="18">
        <v>-0.44084499999999999</v>
      </c>
      <c r="BR1114" s="51">
        <v>-65.996239000000003</v>
      </c>
      <c r="BS1114" s="47">
        <v>0</v>
      </c>
      <c r="BT1114" s="51">
        <v>2.5</v>
      </c>
      <c r="BU1114" s="51">
        <v>0</v>
      </c>
      <c r="BV1114" s="51">
        <v>0.05</v>
      </c>
      <c r="BW1114" s="51">
        <v>0</v>
      </c>
      <c r="BX1114" s="51">
        <v>0.05</v>
      </c>
      <c r="BY1114" s="51">
        <v>0</v>
      </c>
      <c r="BZ1114" s="47">
        <v>18.0064308681672</v>
      </c>
      <c r="CC1114" s="47">
        <v>2.0571428571428569</v>
      </c>
      <c r="CD1114" s="47">
        <v>18.230902777777779</v>
      </c>
      <c r="CE1114" s="47">
        <v>1.8501519622957319</v>
      </c>
      <c r="CF1114" s="47">
        <v>31.929579177815615</v>
      </c>
      <c r="CG1114" s="47">
        <v>16.515625</v>
      </c>
      <c r="CH1114" s="47">
        <v>1.6760780513588511</v>
      </c>
      <c r="CI1114" s="47">
        <v>28.925443930917051</v>
      </c>
      <c r="CJ1114" s="47">
        <v>0</v>
      </c>
      <c r="CK1114" s="47">
        <v>0</v>
      </c>
      <c r="CL1114" s="47">
        <v>6.4308681672025719E-2</v>
      </c>
      <c r="CN1114" s="47">
        <v>15675.718999999999</v>
      </c>
      <c r="CO1114" s="47">
        <v>0.43352601156069365</v>
      </c>
      <c r="CP1114" s="47">
        <v>226.22148749999997</v>
      </c>
      <c r="CQ1114" s="47" t="s">
        <v>157</v>
      </c>
      <c r="CR1114" s="47">
        <v>178.46099999999976</v>
      </c>
      <c r="CS1114" s="47" t="s">
        <v>157</v>
      </c>
      <c r="CT1114" s="47">
        <v>1.1384549569943156</v>
      </c>
      <c r="CU1114" s="47">
        <v>47.76048750000021</v>
      </c>
      <c r="CV1114" s="47" t="s">
        <v>437</v>
      </c>
      <c r="CW1114" s="47">
        <v>2.1334027560637963</v>
      </c>
      <c r="CX1114" s="47">
        <v>700.21525885558583</v>
      </c>
      <c r="CY1114" s="47">
        <v>7.971635324071995</v>
      </c>
      <c r="CZ1114" s="47">
        <v>1.3689777001097716</v>
      </c>
      <c r="DA1114" s="47">
        <v>100</v>
      </c>
      <c r="DB1114" s="47" t="s">
        <v>157</v>
      </c>
      <c r="DC1114" s="23"/>
      <c r="DD1114" s="47">
        <v>22.387</v>
      </c>
      <c r="DE1114" s="47">
        <v>576</v>
      </c>
      <c r="DF1114" s="47">
        <v>280</v>
      </c>
      <c r="DG1114" s="47">
        <v>3.3501585741725104</v>
      </c>
      <c r="DH1114" s="47">
        <v>9.3301022915084655</v>
      </c>
      <c r="DJ1114" s="47">
        <v>954.58168000000001</v>
      </c>
      <c r="DK1114" s="47">
        <v>-65.996239000000003</v>
      </c>
      <c r="DL1114" s="47">
        <v>-194.08522484948591</v>
      </c>
      <c r="DM1114" s="47">
        <v>-82.757939875820796</v>
      </c>
      <c r="DN1114" s="47">
        <v>0</v>
      </c>
      <c r="DO1114" s="47">
        <v>27.214789930555554</v>
      </c>
      <c r="DP1114" s="47" t="s">
        <v>157</v>
      </c>
      <c r="DQ1114" s="47">
        <v>125.39795416983071</v>
      </c>
      <c r="DR1114" s="47" t="s">
        <v>157</v>
      </c>
      <c r="DS1114" s="47">
        <v>-65.99624405653293</v>
      </c>
      <c r="DT1114" s="47">
        <v>10026.014285714286</v>
      </c>
      <c r="DU1114" s="47">
        <v>0.33434914383273684</v>
      </c>
      <c r="DV1114" s="47">
        <v>63.627060885316503</v>
      </c>
      <c r="DW1114" s="47">
        <f>IF(pitna[[#This Row],[SÚC]]="-","-",pitna[[#This Row],[ZVC30]]-pitna[[#This Row],[SÚC]])</f>
        <v>-20.987060885316502</v>
      </c>
      <c r="DX1114" s="47" t="str">
        <f>IF(pitna[[#This Row],[Rozdíl Cena pro vodné - sociálně únosná cena]]="-","-",IF(pitna[[#This Row],[Rozdíl Cena pro vodné - sociálně únosná cena]]&gt;0,"ANO","NE"))</f>
        <v>NE</v>
      </c>
      <c r="DY1114" s="47">
        <v>61.770893284514209</v>
      </c>
      <c r="DZ1114" s="13" t="s">
        <v>9914</v>
      </c>
      <c r="EA1114" s="55"/>
      <c r="EB1114" s="55" t="s">
        <v>9553</v>
      </c>
      <c r="EC1114" s="55" t="s">
        <v>0</v>
      </c>
      <c r="ED1114" s="55" t="s">
        <v>9773</v>
      </c>
    </row>
    <row r="1115" spans="1:134" ht="15" customHeight="1" x14ac:dyDescent="0.25">
      <c r="A1115" s="29">
        <v>1712</v>
      </c>
      <c r="B1115" s="2" t="s">
        <v>1572</v>
      </c>
      <c r="C1115" s="3" t="s">
        <v>3282</v>
      </c>
      <c r="D1115" s="2" t="s">
        <v>157</v>
      </c>
      <c r="E1115" s="2" t="s">
        <v>157</v>
      </c>
      <c r="F1115" s="2" t="s">
        <v>157</v>
      </c>
      <c r="G1115" s="2" t="s">
        <v>157</v>
      </c>
      <c r="H1115" s="2" t="s">
        <v>157</v>
      </c>
      <c r="I1115" s="2" t="s">
        <v>157</v>
      </c>
      <c r="J1115" s="2" t="s">
        <v>157</v>
      </c>
      <c r="K1115" s="2" t="s">
        <v>157</v>
      </c>
      <c r="L1115" s="42" t="s">
        <v>8159</v>
      </c>
      <c r="M1115" s="13" t="s">
        <v>9398</v>
      </c>
      <c r="O1115" s="11" t="s">
        <v>157</v>
      </c>
      <c r="P1115" s="47" t="s">
        <v>157</v>
      </c>
      <c r="Q1115" s="47" t="s">
        <v>157</v>
      </c>
      <c r="R1115" s="47" t="s">
        <v>157</v>
      </c>
      <c r="S1115" s="11" t="s">
        <v>157</v>
      </c>
      <c r="T1115" s="11" t="s">
        <v>157</v>
      </c>
      <c r="U1115" s="11" t="s">
        <v>157</v>
      </c>
      <c r="V1115" s="47" t="s">
        <v>157</v>
      </c>
      <c r="W1115" s="47" t="s">
        <v>157</v>
      </c>
      <c r="X1115" s="47" t="s">
        <v>157</v>
      </c>
      <c r="Y1115" s="47" t="s">
        <v>157</v>
      </c>
      <c r="Z1115" s="47" t="s">
        <v>157</v>
      </c>
      <c r="AA1115" s="47" t="s">
        <v>157</v>
      </c>
      <c r="AB1115" s="47" t="s">
        <v>157</v>
      </c>
      <c r="AC1115" s="11" t="s">
        <v>157</v>
      </c>
      <c r="AD1115" s="11" t="s">
        <v>157</v>
      </c>
      <c r="AE1115" s="11" t="s">
        <v>157</v>
      </c>
      <c r="AF1115" s="11" t="s">
        <v>157</v>
      </c>
      <c r="AG1115" s="49" t="s">
        <v>157</v>
      </c>
      <c r="AH1115" s="47" t="s">
        <v>157</v>
      </c>
      <c r="AI1115" s="47" t="s">
        <v>157</v>
      </c>
      <c r="AJ1115" s="47" t="s">
        <v>157</v>
      </c>
      <c r="AK1115" s="47" t="s">
        <v>157</v>
      </c>
      <c r="AL1115" s="47" t="s">
        <v>157</v>
      </c>
      <c r="AM1115" s="47">
        <v>17</v>
      </c>
      <c r="AN1115" s="51">
        <v>8.2153000000000004E-2</v>
      </c>
      <c r="AO1115" s="51">
        <v>1.9973999999999999E-2</v>
      </c>
      <c r="AP1115" s="51">
        <v>4.9634999999999999E-2</v>
      </c>
      <c r="AQ1115" s="51">
        <v>1.2130999999999999E-2</v>
      </c>
      <c r="AR1115" s="51">
        <v>4.1300000000000001E-4</v>
      </c>
      <c r="AS1115" s="51">
        <v>2.3184E-2</v>
      </c>
      <c r="AT1115" s="51">
        <v>2.3184E-2</v>
      </c>
      <c r="AU1115" s="51">
        <v>0</v>
      </c>
      <c r="AV1115" s="51">
        <v>4.3838000000000002E-2</v>
      </c>
      <c r="AW1115" s="51">
        <v>3.2731999999999997E-2</v>
      </c>
      <c r="AX1115" s="51">
        <v>1.1106E-2</v>
      </c>
      <c r="AY1115" s="51">
        <v>2.4997999999999999E-2</v>
      </c>
      <c r="AZ1115" s="51">
        <v>1.5027E-2</v>
      </c>
      <c r="BA1115" s="51">
        <v>9.9710000000000007E-3</v>
      </c>
      <c r="BB1115" s="51">
        <v>0</v>
      </c>
      <c r="BC1115" s="51">
        <v>0</v>
      </c>
      <c r="BD1115" s="51">
        <v>0</v>
      </c>
      <c r="BE1115" s="51">
        <v>2.5318E-2</v>
      </c>
      <c r="BF1115" s="51">
        <v>0</v>
      </c>
      <c r="BG1115" s="51">
        <v>0.20647499999999999</v>
      </c>
      <c r="BH1115" s="18">
        <v>0.16513800000000001</v>
      </c>
      <c r="BI1115" s="45">
        <v>16.43</v>
      </c>
      <c r="BJ1115" s="47">
        <v>0.2</v>
      </c>
      <c r="BK1115" s="51">
        <v>9.2079999999999992E-3</v>
      </c>
      <c r="BL1115" s="18">
        <v>9.4999999999999998E-3</v>
      </c>
      <c r="BM1115" s="51">
        <v>2.2920000000000002E-3</v>
      </c>
      <c r="BN1115" s="51">
        <v>0</v>
      </c>
      <c r="BO1115" s="47">
        <v>22.42</v>
      </c>
      <c r="BP1115" s="51">
        <v>-4.9951000000000002E-2</v>
      </c>
      <c r="BQ1115" s="18">
        <v>-3.65E-3</v>
      </c>
      <c r="BR1115" s="51">
        <v>-24.192095999999999</v>
      </c>
      <c r="BS1115" s="47">
        <v>0</v>
      </c>
      <c r="BT1115" s="51">
        <v>0.22</v>
      </c>
      <c r="BU1115" s="51">
        <v>1.392253</v>
      </c>
      <c r="BV1115" s="51">
        <v>0.02</v>
      </c>
      <c r="BW1115" s="51">
        <v>0</v>
      </c>
      <c r="BX1115" s="51">
        <v>0</v>
      </c>
      <c r="BY1115" s="51">
        <v>0.02</v>
      </c>
      <c r="BZ1115" s="47" t="s">
        <v>157</v>
      </c>
      <c r="CC1115" s="47" t="s">
        <v>157</v>
      </c>
      <c r="CD1115" s="47" t="s">
        <v>157</v>
      </c>
      <c r="CE1115" s="47" t="s">
        <v>157</v>
      </c>
      <c r="CF1115" s="47" t="s">
        <v>157</v>
      </c>
      <c r="CG1115" s="47" t="s">
        <v>157</v>
      </c>
      <c r="CH1115" s="47" t="s">
        <v>157</v>
      </c>
      <c r="CI1115" s="47" t="s">
        <v>157</v>
      </c>
      <c r="CJ1115" s="47" t="s">
        <v>157</v>
      </c>
      <c r="CK1115" s="47" t="s">
        <v>157</v>
      </c>
      <c r="CL1115" s="47" t="s">
        <v>157</v>
      </c>
      <c r="CN1115" s="47" t="s">
        <v>157</v>
      </c>
      <c r="CO1115" s="47" t="s">
        <v>157</v>
      </c>
      <c r="CP1115" s="47" t="s">
        <v>157</v>
      </c>
      <c r="CQ1115" s="47" t="s">
        <v>157</v>
      </c>
      <c r="CR1115" s="47" t="s">
        <v>157</v>
      </c>
      <c r="CS1115" s="47" t="s">
        <v>157</v>
      </c>
      <c r="CT1115" s="47" t="s">
        <v>157</v>
      </c>
      <c r="CU1115" s="47" t="s">
        <v>157</v>
      </c>
      <c r="CV1115" s="47" t="s">
        <v>157</v>
      </c>
      <c r="CW1115" s="47" t="s">
        <v>157</v>
      </c>
      <c r="CX1115" s="47" t="s">
        <v>157</v>
      </c>
      <c r="CY1115" s="47" t="s">
        <v>157</v>
      </c>
      <c r="CZ1115" s="47" t="s">
        <v>157</v>
      </c>
      <c r="DA1115" s="47" t="s">
        <v>157</v>
      </c>
      <c r="DB1115" s="47" t="s">
        <v>157</v>
      </c>
      <c r="DC1115" s="23"/>
      <c r="DD1115" s="47" t="s">
        <v>157</v>
      </c>
      <c r="DE1115" s="47" t="s">
        <v>157</v>
      </c>
      <c r="DF1115" s="47" t="s">
        <v>157</v>
      </c>
      <c r="DG1115" s="47" t="s">
        <v>157</v>
      </c>
      <c r="DH1115" s="47" t="s">
        <v>157</v>
      </c>
      <c r="DJ1115" s="47" t="s">
        <v>157</v>
      </c>
      <c r="DK1115" s="47" t="s">
        <v>157</v>
      </c>
      <c r="DL1115" s="47" t="s">
        <v>157</v>
      </c>
      <c r="DM1115" s="47" t="s">
        <v>157</v>
      </c>
      <c r="DN1115" s="47" t="s">
        <v>157</v>
      </c>
      <c r="DO1115" s="47" t="s">
        <v>157</v>
      </c>
      <c r="DP1115" s="47" t="s">
        <v>157</v>
      </c>
      <c r="DQ1115" s="47" t="s">
        <v>157</v>
      </c>
      <c r="DR1115" s="47" t="s">
        <v>157</v>
      </c>
      <c r="DS1115" s="47" t="s">
        <v>157</v>
      </c>
      <c r="DT1115" s="47" t="s">
        <v>157</v>
      </c>
      <c r="DU1115" s="47" t="s">
        <v>157</v>
      </c>
      <c r="DV1115" s="47" t="s">
        <v>157</v>
      </c>
      <c r="DW1115" s="47" t="str">
        <f>IF(pitna[[#This Row],[SÚC]]="-","-",pitna[[#This Row],[ZVC30]]-pitna[[#This Row],[SÚC]])</f>
        <v>-</v>
      </c>
      <c r="DX1115" s="47" t="str">
        <f>IF(pitna[[#This Row],[Rozdíl Cena pro vodné - sociálně únosná cena]]="-","-",IF(pitna[[#This Row],[Rozdíl Cena pro vodné - sociálně únosná cena]]&gt;0,"ANO","NE"))</f>
        <v>-</v>
      </c>
      <c r="DY1115" s="47" t="s">
        <v>157</v>
      </c>
      <c r="DZ1115" s="13" t="s">
        <v>157</v>
      </c>
      <c r="EA1115" s="55" t="s">
        <v>157</v>
      </c>
      <c r="EB1115" s="55" t="s">
        <v>157</v>
      </c>
      <c r="EC1115" s="55" t="s">
        <v>157</v>
      </c>
      <c r="ED1115" s="55" t="s">
        <v>157</v>
      </c>
    </row>
    <row r="1116" spans="1:134" ht="15" customHeight="1" x14ac:dyDescent="0.25">
      <c r="A1116" s="29">
        <v>1715</v>
      </c>
      <c r="B1116" s="2" t="s">
        <v>1573</v>
      </c>
      <c r="C1116" s="3" t="s">
        <v>3283</v>
      </c>
      <c r="D1116" s="2" t="s">
        <v>3283</v>
      </c>
      <c r="E1116" s="2" t="s">
        <v>9</v>
      </c>
      <c r="F1116" s="2" t="s">
        <v>4065</v>
      </c>
      <c r="G1116" s="2" t="s">
        <v>5024</v>
      </c>
      <c r="H1116" s="2" t="s">
        <v>6010</v>
      </c>
      <c r="I1116" s="2" t="s">
        <v>5037</v>
      </c>
      <c r="J1116" s="2" t="s">
        <v>7042</v>
      </c>
      <c r="K1116" s="2" t="s">
        <v>7045</v>
      </c>
      <c r="L1116" s="42" t="s">
        <v>8160</v>
      </c>
      <c r="O1116" s="11">
        <v>85</v>
      </c>
      <c r="P1116" s="47">
        <v>2.5750000000000002</v>
      </c>
      <c r="Q1116" s="47">
        <v>0</v>
      </c>
      <c r="R1116" s="47">
        <v>1.5449999999999999</v>
      </c>
      <c r="S1116" s="11">
        <v>43</v>
      </c>
      <c r="T1116" s="11">
        <v>43</v>
      </c>
      <c r="U1116" s="11">
        <v>0</v>
      </c>
      <c r="V1116" s="47">
        <v>0</v>
      </c>
      <c r="W1116" s="47">
        <v>1.839</v>
      </c>
      <c r="X1116" s="47">
        <v>0</v>
      </c>
      <c r="Y1116" s="47">
        <v>1.839</v>
      </c>
      <c r="Z1116" s="47">
        <v>0.66900000000000004</v>
      </c>
      <c r="AA1116" s="47">
        <v>0.66400000000000003</v>
      </c>
      <c r="AB1116" s="47">
        <v>0</v>
      </c>
      <c r="AC1116" s="11">
        <v>5</v>
      </c>
      <c r="AD1116" s="11">
        <v>0</v>
      </c>
      <c r="AE1116" s="11">
        <v>5</v>
      </c>
      <c r="AF1116" s="11">
        <v>2</v>
      </c>
      <c r="AG1116" s="49"/>
      <c r="AH1116" s="47">
        <v>0</v>
      </c>
      <c r="AI1116" s="47">
        <v>0</v>
      </c>
      <c r="AJ1116" s="47">
        <v>0</v>
      </c>
      <c r="AK1116" s="47">
        <v>5803</v>
      </c>
      <c r="AL1116" s="47">
        <v>0</v>
      </c>
      <c r="AM1116" s="47">
        <v>27</v>
      </c>
      <c r="AN1116" s="51">
        <v>2.3667000000000001E-2</v>
      </c>
      <c r="AO1116" s="51">
        <v>0</v>
      </c>
      <c r="AP1116" s="51">
        <v>2.3667000000000001E-2</v>
      </c>
      <c r="AQ1116" s="51">
        <v>0</v>
      </c>
      <c r="AR1116" s="51">
        <v>0</v>
      </c>
      <c r="AS1116" s="51">
        <v>0</v>
      </c>
      <c r="AT1116" s="51">
        <v>0</v>
      </c>
      <c r="AU1116" s="51">
        <v>0</v>
      </c>
      <c r="AV1116" s="51">
        <v>0</v>
      </c>
      <c r="AW1116" s="51">
        <v>0</v>
      </c>
      <c r="AX1116" s="51">
        <v>0</v>
      </c>
      <c r="AY1116" s="51">
        <v>0</v>
      </c>
      <c r="AZ1116" s="51">
        <v>0</v>
      </c>
      <c r="BA1116" s="51">
        <v>0</v>
      </c>
      <c r="BB1116" s="51">
        <v>0</v>
      </c>
      <c r="BC1116" s="51">
        <v>0</v>
      </c>
      <c r="BD1116" s="51">
        <v>0</v>
      </c>
      <c r="BE1116" s="51">
        <v>6.2920000000000004E-2</v>
      </c>
      <c r="BF1116" s="51">
        <v>0</v>
      </c>
      <c r="BG1116" s="51">
        <v>8.6586999999999997E-2</v>
      </c>
      <c r="BH1116" s="18">
        <v>5.1299999999999998E-2</v>
      </c>
      <c r="BI1116" s="45">
        <v>5.83</v>
      </c>
      <c r="BJ1116" s="47">
        <v>0</v>
      </c>
      <c r="BK1116" s="51">
        <v>1.17E-3</v>
      </c>
      <c r="BL1116" s="18">
        <v>1.9E-3</v>
      </c>
      <c r="BM1116" s="51">
        <v>1.127E-3</v>
      </c>
      <c r="BN1116" s="51">
        <v>0</v>
      </c>
      <c r="BO1116" s="47">
        <v>74</v>
      </c>
      <c r="BP1116" s="51">
        <v>-5.4996999999999997E-2</v>
      </c>
      <c r="BQ1116" s="18">
        <v>0</v>
      </c>
      <c r="BR1116" s="51">
        <v>-63.516463000000002</v>
      </c>
      <c r="BS1116" s="47">
        <v>0</v>
      </c>
      <c r="BT1116" s="51">
        <v>0</v>
      </c>
      <c r="BU1116" s="51">
        <v>0</v>
      </c>
      <c r="BV1116" s="51">
        <v>0</v>
      </c>
      <c r="BW1116" s="51">
        <v>0</v>
      </c>
      <c r="BX1116" s="51">
        <v>0</v>
      </c>
      <c r="BY1116" s="51">
        <v>0</v>
      </c>
      <c r="BZ1116" s="47">
        <v>27.831715210355988</v>
      </c>
      <c r="CC1116" s="47">
        <v>1.9767441860465116</v>
      </c>
      <c r="CD1116" s="47">
        <v>7.8705882352941172</v>
      </c>
      <c r="CE1116" s="47">
        <v>1.1863279691448332</v>
      </c>
      <c r="CF1116" s="47">
        <v>36.378466557911914</v>
      </c>
      <c r="CG1116" s="47">
        <v>7.8117647058823527</v>
      </c>
      <c r="CH1116" s="47">
        <v>1.1774615418717029</v>
      </c>
      <c r="CI1116" s="47">
        <v>36.106579662860256</v>
      </c>
      <c r="CJ1116" s="47">
        <v>0</v>
      </c>
      <c r="CK1116" s="47">
        <v>40</v>
      </c>
      <c r="CL1116" s="47">
        <v>0</v>
      </c>
      <c r="CN1116" s="47">
        <v>5803</v>
      </c>
      <c r="CO1116" s="47">
        <v>0</v>
      </c>
      <c r="CP1116" s="47">
        <v>72.537499999999994</v>
      </c>
      <c r="CQ1116" s="47" t="s">
        <v>157</v>
      </c>
      <c r="CR1116" s="47">
        <v>0</v>
      </c>
      <c r="CS1116" s="47" t="s">
        <v>157</v>
      </c>
      <c r="CT1116" s="47">
        <v>0</v>
      </c>
      <c r="CU1116" s="47">
        <v>72.537499999999994</v>
      </c>
      <c r="CV1116" s="47" t="s">
        <v>437</v>
      </c>
      <c r="CW1116" s="47">
        <v>61.997863247863243</v>
      </c>
      <c r="CX1116" s="47">
        <v>4959.8290598290605</v>
      </c>
      <c r="CY1116" s="47">
        <v>0</v>
      </c>
      <c r="CZ1116" s="47">
        <v>1.25</v>
      </c>
      <c r="DA1116" s="47" t="s">
        <v>157</v>
      </c>
      <c r="DB1116" s="47" t="s">
        <v>157</v>
      </c>
      <c r="DC1116" s="23"/>
      <c r="DD1116" s="47" t="s">
        <v>157</v>
      </c>
      <c r="DE1116" s="47" t="s">
        <v>157</v>
      </c>
      <c r="DF1116" s="47" t="s">
        <v>157</v>
      </c>
      <c r="DG1116" s="47">
        <v>0</v>
      </c>
      <c r="DH1116" s="47">
        <v>53.777777777777779</v>
      </c>
      <c r="DJ1116" s="47">
        <v>31.59</v>
      </c>
      <c r="DK1116" s="47">
        <v>-63.516463000000002</v>
      </c>
      <c r="DL1116" s="47">
        <v>-174.09623298512187</v>
      </c>
      <c r="DM1116" s="47">
        <v>-47.005982905982904</v>
      </c>
      <c r="DN1116" s="47">
        <v>0</v>
      </c>
      <c r="DO1116" s="47">
        <v>68.270588235294113</v>
      </c>
      <c r="DP1116" s="47" t="s">
        <v>157</v>
      </c>
      <c r="DQ1116" s="47">
        <v>136.00384615384615</v>
      </c>
      <c r="DR1116" s="47" t="s">
        <v>157</v>
      </c>
      <c r="DS1116" s="47">
        <v>-63.516463210412645</v>
      </c>
      <c r="DT1116" s="47">
        <v>2013.6511627906978</v>
      </c>
      <c r="DU1116" s="47">
        <v>0.19852379740391957</v>
      </c>
      <c r="DV1116" s="47">
        <v>62.475123449950303</v>
      </c>
      <c r="DW1116" s="47">
        <f>IF(pitna[[#This Row],[SÚC]]="-","-",pitna[[#This Row],[ZVC30]]-pitna[[#This Row],[SÚC]])</f>
        <v>-35.475123449950303</v>
      </c>
      <c r="DX1116" s="47" t="str">
        <f>IF(pitna[[#This Row],[Rozdíl Cena pro vodné - sociálně únosná cena]]="-","-",IF(pitna[[#This Row],[Rozdíl Cena pro vodné - sociálně únosná cena]]&gt;0,"ANO","NE"))</f>
        <v>NE</v>
      </c>
      <c r="DY1116" s="47">
        <v>73.528722703895852</v>
      </c>
      <c r="DZ1116" s="13" t="s">
        <v>9914</v>
      </c>
      <c r="EA1116" s="55"/>
      <c r="EB1116" s="55" t="s">
        <v>9587</v>
      </c>
      <c r="EC1116" s="55" t="s">
        <v>9723</v>
      </c>
      <c r="ED1116" s="55" t="s">
        <v>9790</v>
      </c>
    </row>
    <row r="1117" spans="1:134" ht="15" customHeight="1" x14ac:dyDescent="0.25">
      <c r="A1117" s="29">
        <v>1717</v>
      </c>
      <c r="B1117" s="2" t="s">
        <v>1574</v>
      </c>
      <c r="C1117" s="3" t="s">
        <v>3284</v>
      </c>
      <c r="D1117" s="2" t="s">
        <v>3284</v>
      </c>
      <c r="E1117" s="2" t="s">
        <v>9</v>
      </c>
      <c r="F1117" s="2" t="s">
        <v>4110</v>
      </c>
      <c r="G1117" s="2" t="s">
        <v>5030</v>
      </c>
      <c r="H1117" s="2" t="s">
        <v>6011</v>
      </c>
      <c r="I1117" s="2" t="s">
        <v>5037</v>
      </c>
      <c r="J1117" s="2" t="s">
        <v>7039</v>
      </c>
      <c r="K1117" s="2" t="s">
        <v>7045</v>
      </c>
      <c r="L1117" s="42" t="s">
        <v>8161</v>
      </c>
      <c r="O1117" s="11">
        <v>114</v>
      </c>
      <c r="P1117" s="47">
        <v>7.13</v>
      </c>
      <c r="Q1117" s="47">
        <v>0</v>
      </c>
      <c r="R1117" s="47">
        <v>4.2699999999999996</v>
      </c>
      <c r="S1117" s="11">
        <v>94</v>
      </c>
      <c r="T1117" s="11">
        <v>94</v>
      </c>
      <c r="U1117" s="11">
        <v>3</v>
      </c>
      <c r="V1117" s="47">
        <v>105</v>
      </c>
      <c r="W1117" s="47">
        <v>5.157</v>
      </c>
      <c r="X1117" s="47">
        <v>0</v>
      </c>
      <c r="Y1117" s="47">
        <v>0</v>
      </c>
      <c r="Z1117" s="47">
        <v>3.0000000000000001E-3</v>
      </c>
      <c r="AA1117" s="47">
        <v>3.0000000000000001E-3</v>
      </c>
      <c r="AB1117" s="47">
        <v>0</v>
      </c>
      <c r="AC1117" s="11">
        <v>6</v>
      </c>
      <c r="AD1117" s="11">
        <v>1</v>
      </c>
      <c r="AE1117" s="11">
        <v>5</v>
      </c>
      <c r="AF1117" s="11">
        <v>0</v>
      </c>
      <c r="AG1117" s="49">
        <v>3</v>
      </c>
      <c r="AH1117" s="47">
        <v>0</v>
      </c>
      <c r="AI1117" s="47">
        <v>5.157</v>
      </c>
      <c r="AJ1117" s="47">
        <v>0</v>
      </c>
      <c r="AK1117" s="47">
        <v>14812.7</v>
      </c>
      <c r="AL1117" s="47">
        <v>204.5</v>
      </c>
      <c r="AM1117" s="47">
        <v>15</v>
      </c>
      <c r="AN1117" s="51">
        <v>2.7300000000000001E-2</v>
      </c>
      <c r="AO1117" s="51">
        <v>0</v>
      </c>
      <c r="AP1117" s="51">
        <v>0</v>
      </c>
      <c r="AQ1117" s="51">
        <v>0</v>
      </c>
      <c r="AR1117" s="51">
        <v>2.7300000000000001E-2</v>
      </c>
      <c r="AS1117" s="51">
        <v>1.3299999999999999E-2</v>
      </c>
      <c r="AT1117" s="51">
        <v>1.3299999999999999E-2</v>
      </c>
      <c r="AU1117" s="51">
        <v>0</v>
      </c>
      <c r="AV1117" s="51">
        <v>0</v>
      </c>
      <c r="AW1117" s="51">
        <v>0</v>
      </c>
      <c r="AX1117" s="51">
        <v>0</v>
      </c>
      <c r="AY1117" s="51">
        <v>2.4E-2</v>
      </c>
      <c r="AZ1117" s="51">
        <v>2.4E-2</v>
      </c>
      <c r="BA1117" s="51">
        <v>0</v>
      </c>
      <c r="BB1117" s="51">
        <v>0</v>
      </c>
      <c r="BC1117" s="51">
        <v>0</v>
      </c>
      <c r="BD1117" s="51">
        <v>0</v>
      </c>
      <c r="BE1117" s="51">
        <v>9.5845E-2</v>
      </c>
      <c r="BF1117" s="51">
        <v>0</v>
      </c>
      <c r="BG1117" s="51">
        <v>0.160445</v>
      </c>
      <c r="BH1117" s="18">
        <v>0.14899999999999999</v>
      </c>
      <c r="BI1117" s="45">
        <v>15.02</v>
      </c>
      <c r="BJ1117" s="47">
        <v>0</v>
      </c>
      <c r="BK1117" s="51">
        <v>5.2560000000000003E-3</v>
      </c>
      <c r="BL1117" s="18">
        <v>5.0000000000000001E-3</v>
      </c>
      <c r="BM1117" s="51">
        <v>0</v>
      </c>
      <c r="BN1117" s="51">
        <v>0</v>
      </c>
      <c r="BO1117" s="47">
        <v>30.52</v>
      </c>
      <c r="BP1117" s="51">
        <v>-8.1604999999999997E-2</v>
      </c>
      <c r="BQ1117" s="18">
        <v>-7.3999999999999996E-2</v>
      </c>
      <c r="BR1117" s="51">
        <v>-50.861666</v>
      </c>
      <c r="BS1117" s="47">
        <v>0</v>
      </c>
      <c r="BT1117" s="51">
        <v>0</v>
      </c>
      <c r="BU1117" s="51">
        <v>0</v>
      </c>
      <c r="BV1117" s="51">
        <v>0</v>
      </c>
      <c r="BW1117" s="51">
        <v>0</v>
      </c>
      <c r="BX1117" s="51">
        <v>0</v>
      </c>
      <c r="BY1117" s="51">
        <v>0</v>
      </c>
      <c r="BZ1117" s="47">
        <v>22.014051522248245</v>
      </c>
      <c r="CC1117" s="47">
        <v>1.2127659574468086</v>
      </c>
      <c r="CD1117" s="47">
        <v>2.6315789473684209E-2</v>
      </c>
      <c r="CE1117" s="47">
        <v>1.9248660614032277E-3</v>
      </c>
      <c r="CF1117" s="47">
        <v>5.8173356602675974E-2</v>
      </c>
      <c r="CG1117" s="47">
        <v>2.6315789473684209E-2</v>
      </c>
      <c r="CH1117" s="47">
        <v>1.9248660614032277E-3</v>
      </c>
      <c r="CI1117" s="47">
        <v>5.8173356602675974E-2</v>
      </c>
      <c r="CJ1117" s="47">
        <v>16.666666666666668</v>
      </c>
      <c r="CK1117" s="47">
        <v>0</v>
      </c>
      <c r="CL1117" s="47">
        <v>0</v>
      </c>
      <c r="CN1117" s="47">
        <v>15017.2</v>
      </c>
      <c r="CO1117" s="47">
        <v>0</v>
      </c>
      <c r="CP1117" s="47">
        <v>189.70319444444445</v>
      </c>
      <c r="CQ1117" s="47" t="s">
        <v>157</v>
      </c>
      <c r="CR1117" s="47">
        <v>0</v>
      </c>
      <c r="CS1117" s="47" t="s">
        <v>157</v>
      </c>
      <c r="CT1117" s="47">
        <v>0</v>
      </c>
      <c r="CU1117" s="47">
        <v>189.70319444444445</v>
      </c>
      <c r="CV1117" s="47" t="s">
        <v>437</v>
      </c>
      <c r="CW1117" s="47">
        <v>36.092693006933871</v>
      </c>
      <c r="CX1117" s="47">
        <v>2857.1537290715373</v>
      </c>
      <c r="CY1117" s="47">
        <v>0</v>
      </c>
      <c r="CZ1117" s="47">
        <v>1.2574918241511079</v>
      </c>
      <c r="DA1117" s="47" t="s">
        <v>157</v>
      </c>
      <c r="DB1117" s="47" t="s">
        <v>157</v>
      </c>
      <c r="DC1117" s="23"/>
      <c r="DD1117" s="47" t="s">
        <v>157</v>
      </c>
      <c r="DE1117" s="47" t="s">
        <v>157</v>
      </c>
      <c r="DF1117" s="47" t="s">
        <v>157</v>
      </c>
      <c r="DG1117" s="47">
        <v>0</v>
      </c>
      <c r="DH1117" s="47">
        <v>18.235350076103501</v>
      </c>
      <c r="DJ1117" s="47">
        <v>78.84</v>
      </c>
      <c r="DK1117" s="47">
        <v>-50.861666</v>
      </c>
      <c r="DL1117" s="47">
        <v>-103.50710299340436</v>
      </c>
      <c r="DM1117" s="47">
        <v>-15.526065449010654</v>
      </c>
      <c r="DN1117" s="47">
        <v>0</v>
      </c>
      <c r="DO1117" s="47">
        <v>131.72982456140352</v>
      </c>
      <c r="DP1117" s="47" t="s">
        <v>157</v>
      </c>
      <c r="DQ1117" s="47">
        <v>62.052548410282419</v>
      </c>
      <c r="DR1117" s="47" t="s">
        <v>157</v>
      </c>
      <c r="DS1117" s="47">
        <v>-50.861665991461244</v>
      </c>
      <c r="DT1117" s="47">
        <v>1706.8617021276596</v>
      </c>
      <c r="DU1117" s="47">
        <v>0.22516180648907783</v>
      </c>
      <c r="DV1117" s="47">
        <v>58.959309840803698</v>
      </c>
      <c r="DW1117" s="47">
        <f>IF(pitna[[#This Row],[SÚC]]="-","-",pitna[[#This Row],[ZVC30]]-pitna[[#This Row],[SÚC]])</f>
        <v>-43.959309840803698</v>
      </c>
      <c r="DX1117" s="47" t="str">
        <f>IF(pitna[[#This Row],[Rozdíl Cena pro vodné - sociálně únosná cena]]="-","-",IF(pitna[[#This Row],[Rozdíl Cena pro vodné - sociálně únosná cena]]&gt;0,"ANO","NE"))</f>
        <v>NE</v>
      </c>
      <c r="DY1117" s="47">
        <v>3.0932385694787214</v>
      </c>
      <c r="DZ1117" s="13" t="s">
        <v>9914</v>
      </c>
      <c r="EA1117" s="55"/>
      <c r="EB1117" s="55" t="s">
        <v>9574</v>
      </c>
      <c r="EC1117" s="55" t="s">
        <v>9723</v>
      </c>
      <c r="ED1117" s="55" t="s">
        <v>9773</v>
      </c>
    </row>
    <row r="1118" spans="1:134" ht="15" customHeight="1" x14ac:dyDescent="0.25">
      <c r="A1118" s="29">
        <v>1722</v>
      </c>
      <c r="B1118" s="2" t="s">
        <v>1575</v>
      </c>
      <c r="C1118" s="3" t="s">
        <v>3285</v>
      </c>
      <c r="D1118" s="2" t="s">
        <v>3285</v>
      </c>
      <c r="E1118" s="2" t="s">
        <v>9</v>
      </c>
      <c r="F1118" s="2" t="s">
        <v>3285</v>
      </c>
      <c r="G1118" s="2" t="s">
        <v>5024</v>
      </c>
      <c r="H1118" s="2" t="s">
        <v>6012</v>
      </c>
      <c r="I1118" s="2" t="s">
        <v>5026</v>
      </c>
      <c r="J1118" s="2" t="s">
        <v>7042</v>
      </c>
      <c r="K1118" s="2" t="s">
        <v>7041</v>
      </c>
      <c r="L1118" s="42" t="s">
        <v>8162</v>
      </c>
      <c r="O1118" s="11">
        <v>698</v>
      </c>
      <c r="P1118" s="47">
        <v>6.2720000000000002</v>
      </c>
      <c r="Q1118" s="47">
        <v>0</v>
      </c>
      <c r="R1118" s="47">
        <v>3.7629999999999999</v>
      </c>
      <c r="S1118" s="11">
        <v>244</v>
      </c>
      <c r="T1118" s="11">
        <v>244</v>
      </c>
      <c r="U1118" s="11">
        <v>0</v>
      </c>
      <c r="V1118" s="47">
        <v>0</v>
      </c>
      <c r="W1118" s="47">
        <v>16.919</v>
      </c>
      <c r="X1118" s="47">
        <v>0</v>
      </c>
      <c r="Y1118" s="47">
        <v>16.919</v>
      </c>
      <c r="Z1118" s="47">
        <v>1.5920000000000001</v>
      </c>
      <c r="AA1118" s="47">
        <v>0</v>
      </c>
      <c r="AB1118" s="47">
        <v>1</v>
      </c>
      <c r="AC1118" s="11">
        <v>2</v>
      </c>
      <c r="AD1118" s="11">
        <v>0</v>
      </c>
      <c r="AE1118" s="11">
        <v>4</v>
      </c>
      <c r="AF1118" s="11">
        <v>0</v>
      </c>
      <c r="AG1118" s="49"/>
      <c r="AH1118" s="47">
        <v>0</v>
      </c>
      <c r="AI1118" s="47">
        <v>0</v>
      </c>
      <c r="AJ1118" s="47">
        <v>0</v>
      </c>
      <c r="AK1118" s="47">
        <v>9353</v>
      </c>
      <c r="AL1118" s="47">
        <v>0</v>
      </c>
      <c r="AM1118" s="47">
        <v>40</v>
      </c>
      <c r="AN1118" s="51">
        <v>0.70365999999999995</v>
      </c>
      <c r="AO1118" s="51">
        <v>0</v>
      </c>
      <c r="AP1118" s="51">
        <v>0.67756700000000003</v>
      </c>
      <c r="AQ1118" s="51">
        <v>0</v>
      </c>
      <c r="AR1118" s="51">
        <v>2.6093000000000002E-2</v>
      </c>
      <c r="AS1118" s="51">
        <v>0</v>
      </c>
      <c r="AT1118" s="51">
        <v>0</v>
      </c>
      <c r="AU1118" s="51">
        <v>0</v>
      </c>
      <c r="AV1118" s="51">
        <v>0</v>
      </c>
      <c r="AW1118" s="51">
        <v>0</v>
      </c>
      <c r="AX1118" s="51">
        <v>0</v>
      </c>
      <c r="AY1118" s="51">
        <v>8.855E-3</v>
      </c>
      <c r="AZ1118" s="51">
        <v>0</v>
      </c>
      <c r="BA1118" s="51">
        <v>8.8540000000000008E-3</v>
      </c>
      <c r="BB1118" s="51">
        <v>0</v>
      </c>
      <c r="BC1118" s="51">
        <v>9.9999999999999995E-7</v>
      </c>
      <c r="BD1118" s="51">
        <v>0</v>
      </c>
      <c r="BE1118" s="51">
        <v>8.1190999999999999E-2</v>
      </c>
      <c r="BF1118" s="51">
        <v>0</v>
      </c>
      <c r="BG1118" s="51">
        <v>0.79370600000000002</v>
      </c>
      <c r="BH1118" s="18">
        <v>0.64002099999999995</v>
      </c>
      <c r="BI1118" s="45">
        <v>9.3529999999999998</v>
      </c>
      <c r="BJ1118" s="47">
        <v>0</v>
      </c>
      <c r="BK1118" s="51">
        <v>1.5327E-2</v>
      </c>
      <c r="BL1118" s="18">
        <v>1.6E-2</v>
      </c>
      <c r="BM1118" s="51">
        <v>1.6919E-2</v>
      </c>
      <c r="BN1118" s="51">
        <v>0</v>
      </c>
      <c r="BO1118" s="47">
        <v>51.78</v>
      </c>
      <c r="BP1118" s="51">
        <v>-0.18060599999999999</v>
      </c>
      <c r="BQ1118" s="18">
        <v>0</v>
      </c>
      <c r="BR1118" s="51">
        <v>-22.754757999999999</v>
      </c>
      <c r="BS1118" s="47">
        <v>0</v>
      </c>
      <c r="BT1118" s="51">
        <v>0</v>
      </c>
      <c r="BU1118" s="51">
        <v>0</v>
      </c>
      <c r="BV1118" s="51">
        <v>0</v>
      </c>
      <c r="BW1118" s="51">
        <v>0</v>
      </c>
      <c r="BX1118" s="51">
        <v>0</v>
      </c>
      <c r="BY1118" s="51">
        <v>0</v>
      </c>
      <c r="BZ1118" s="47">
        <v>64.841881477544518</v>
      </c>
      <c r="CC1118" s="47">
        <v>2.860655737704918</v>
      </c>
      <c r="CD1118" s="47">
        <v>2.2808022922636102</v>
      </c>
      <c r="CE1118" s="47">
        <v>1.1590868550668187</v>
      </c>
      <c r="CF1118" s="47">
        <v>9.4095395708966265</v>
      </c>
      <c r="CG1118" s="47">
        <v>0</v>
      </c>
      <c r="CH1118" s="47">
        <v>0</v>
      </c>
      <c r="CI1118" s="47">
        <v>0</v>
      </c>
      <c r="CJ1118" s="47">
        <v>0</v>
      </c>
      <c r="CK1118" s="47">
        <v>0</v>
      </c>
      <c r="CL1118" s="47">
        <v>0</v>
      </c>
      <c r="CN1118" s="47">
        <v>9353</v>
      </c>
      <c r="CO1118" s="47">
        <v>0.15943877551020408</v>
      </c>
      <c r="CP1118" s="47">
        <v>116.91249999999999</v>
      </c>
      <c r="CQ1118" s="47" t="s">
        <v>157</v>
      </c>
      <c r="CR1118" s="47">
        <v>0</v>
      </c>
      <c r="CS1118" s="47" t="s">
        <v>157</v>
      </c>
      <c r="CT1118" s="47">
        <v>0</v>
      </c>
      <c r="CU1118" s="47">
        <v>116.91249999999999</v>
      </c>
      <c r="CV1118" s="47" t="s">
        <v>437</v>
      </c>
      <c r="CW1118" s="47">
        <v>7.6278789065048604</v>
      </c>
      <c r="CX1118" s="47">
        <v>610.23031252038891</v>
      </c>
      <c r="CY1118" s="47">
        <v>0</v>
      </c>
      <c r="CZ1118" s="47">
        <v>1.25</v>
      </c>
      <c r="DA1118" s="47" t="s">
        <v>157</v>
      </c>
      <c r="DB1118" s="47" t="s">
        <v>157</v>
      </c>
      <c r="DC1118" s="23"/>
      <c r="DD1118" s="47" t="s">
        <v>157</v>
      </c>
      <c r="DE1118" s="47" t="s">
        <v>157</v>
      </c>
      <c r="DF1118" s="47" t="s">
        <v>157</v>
      </c>
      <c r="DG1118" s="47">
        <v>0</v>
      </c>
      <c r="DH1118" s="47">
        <v>5.2972532132837475</v>
      </c>
      <c r="DJ1118" s="47">
        <v>613.08000000000004</v>
      </c>
      <c r="DK1118" s="47">
        <v>-22.754757999999999</v>
      </c>
      <c r="DL1118" s="47">
        <v>-29.458798199256211</v>
      </c>
      <c r="DM1118" s="47">
        <v>-11.783519279702485</v>
      </c>
      <c r="DN1118" s="47">
        <v>0</v>
      </c>
      <c r="DO1118" s="47">
        <v>13.399713467048711</v>
      </c>
      <c r="DP1118" s="47" t="s">
        <v>157</v>
      </c>
      <c r="DQ1118" s="47">
        <v>58.834964441834671</v>
      </c>
      <c r="DR1118" s="47" t="s">
        <v>157</v>
      </c>
      <c r="DS1118" s="47">
        <v>-22.754675855639057</v>
      </c>
      <c r="DT1118" s="47">
        <v>3252.8934426229507</v>
      </c>
      <c r="DU1118" s="47">
        <v>0.673256693115723</v>
      </c>
      <c r="DV1118" s="47">
        <v>62.475123449950303</v>
      </c>
      <c r="DW1118" s="47">
        <f>IF(pitna[[#This Row],[SÚC]]="-","-",pitna[[#This Row],[ZVC30]]-pitna[[#This Row],[SÚC]])</f>
        <v>-22.475123449950303</v>
      </c>
      <c r="DX1118" s="47" t="str">
        <f>IF(pitna[[#This Row],[Rozdíl Cena pro vodné - sociálně únosná cena]]="-","-",IF(pitna[[#This Row],[Rozdíl Cena pro vodné - sociálně únosná cena]]&gt;0,"ANO","NE"))</f>
        <v>NE</v>
      </c>
      <c r="DY1118" s="47">
        <v>-3.6401590081156314</v>
      </c>
      <c r="DZ1118" s="13" t="s">
        <v>441</v>
      </c>
      <c r="EA1118" s="55"/>
      <c r="EB1118" s="55" t="s">
        <v>9650</v>
      </c>
      <c r="EC1118" s="55" t="s">
        <v>9723</v>
      </c>
      <c r="ED1118" s="55" t="s">
        <v>9778</v>
      </c>
    </row>
    <row r="1119" spans="1:134" ht="15" customHeight="1" x14ac:dyDescent="0.25">
      <c r="A1119" s="29">
        <v>1724</v>
      </c>
      <c r="B1119" s="2" t="s">
        <v>1576</v>
      </c>
      <c r="C1119" s="3" t="s">
        <v>3286</v>
      </c>
      <c r="D1119" s="2" t="s">
        <v>3286</v>
      </c>
      <c r="E1119" s="2" t="s">
        <v>9</v>
      </c>
      <c r="F1119" s="2" t="s">
        <v>3286</v>
      </c>
      <c r="G1119" s="2" t="s">
        <v>5030</v>
      </c>
      <c r="H1119" s="2" t="s">
        <v>6013</v>
      </c>
      <c r="I1119" s="2" t="s">
        <v>5026</v>
      </c>
      <c r="J1119" s="2" t="s">
        <v>7039</v>
      </c>
      <c r="K1119" s="2" t="s">
        <v>7045</v>
      </c>
      <c r="L1119" s="42" t="s">
        <v>8163</v>
      </c>
      <c r="O1119" s="11">
        <v>216</v>
      </c>
      <c r="P1119" s="47">
        <v>6.74</v>
      </c>
      <c r="Q1119" s="47">
        <v>0</v>
      </c>
      <c r="R1119" s="47">
        <v>5.4029999999999996</v>
      </c>
      <c r="S1119" s="11">
        <v>218</v>
      </c>
      <c r="T1119" s="11">
        <v>108</v>
      </c>
      <c r="U1119" s="11">
        <v>1</v>
      </c>
      <c r="V1119" s="47">
        <v>100</v>
      </c>
      <c r="W1119" s="47">
        <v>7.6689999999999996</v>
      </c>
      <c r="X1119" s="47">
        <v>0</v>
      </c>
      <c r="Y1119" s="47">
        <v>0</v>
      </c>
      <c r="Z1119" s="47">
        <v>0</v>
      </c>
      <c r="AA1119" s="47">
        <v>0</v>
      </c>
      <c r="AB1119" s="47">
        <v>0</v>
      </c>
      <c r="AC1119" s="11">
        <v>6</v>
      </c>
      <c r="AD1119" s="11">
        <v>0</v>
      </c>
      <c r="AE1119" s="11">
        <v>6</v>
      </c>
      <c r="AF1119" s="11">
        <v>0</v>
      </c>
      <c r="AG1119" s="49">
        <v>1</v>
      </c>
      <c r="AH1119" s="47">
        <v>0</v>
      </c>
      <c r="AI1119" s="47">
        <v>7.6689999999999996</v>
      </c>
      <c r="AJ1119" s="47">
        <v>0</v>
      </c>
      <c r="AK1119" s="47">
        <v>17289</v>
      </c>
      <c r="AL1119" s="47">
        <v>568</v>
      </c>
      <c r="AM1119" s="47">
        <v>42.44</v>
      </c>
      <c r="AN1119" s="51">
        <v>1.8048999999999999E-2</v>
      </c>
      <c r="AO1119" s="51">
        <v>1.5337999999999999E-2</v>
      </c>
      <c r="AP1119" s="51">
        <v>0</v>
      </c>
      <c r="AQ1119" s="51">
        <v>2.7109999999999999E-3</v>
      </c>
      <c r="AR1119" s="51">
        <v>0</v>
      </c>
      <c r="AS1119" s="51">
        <v>3.7060000000000003E-2</v>
      </c>
      <c r="AT1119" s="51">
        <v>3.7060000000000003E-2</v>
      </c>
      <c r="AU1119" s="51">
        <v>0</v>
      </c>
      <c r="AV1119" s="51">
        <v>1.9009000000000002E-2</v>
      </c>
      <c r="AW1119" s="51">
        <v>1.8584E-2</v>
      </c>
      <c r="AX1119" s="51">
        <v>4.2499999999999998E-4</v>
      </c>
      <c r="AY1119" s="51">
        <v>0.44091599999999997</v>
      </c>
      <c r="AZ1119" s="51">
        <v>0.33189400000000002</v>
      </c>
      <c r="BA1119" s="51">
        <v>5.0220000000000004E-3</v>
      </c>
      <c r="BB1119" s="51">
        <v>0</v>
      </c>
      <c r="BC1119" s="51">
        <v>0.104</v>
      </c>
      <c r="BD1119" s="51">
        <v>0</v>
      </c>
      <c r="BE1119" s="51">
        <v>6.9485000000000005E-2</v>
      </c>
      <c r="BF1119" s="51">
        <v>3.5000000000000001E-3</v>
      </c>
      <c r="BG1119" s="51">
        <v>0.58801899999999996</v>
      </c>
      <c r="BH1119" s="18">
        <v>0.59379999999999999</v>
      </c>
      <c r="BI1119" s="45">
        <v>17.86</v>
      </c>
      <c r="BJ1119" s="47">
        <v>0.1</v>
      </c>
      <c r="BK1119" s="51">
        <v>7.169E-3</v>
      </c>
      <c r="BL1119" s="18">
        <v>7.1999999999999998E-3</v>
      </c>
      <c r="BM1119" s="51">
        <v>0</v>
      </c>
      <c r="BN1119" s="51">
        <v>0</v>
      </c>
      <c r="BO1119" s="47">
        <v>82.02</v>
      </c>
      <c r="BP1119" s="51">
        <v>-0.28373500000000001</v>
      </c>
      <c r="BQ1119" s="18">
        <v>-0.28820000000000001</v>
      </c>
      <c r="BR1119" s="51">
        <v>-48.252654999999997</v>
      </c>
      <c r="BS1119" s="47">
        <v>0</v>
      </c>
      <c r="BT1119" s="51">
        <v>0.20399999999999999</v>
      </c>
      <c r="BU1119" s="51">
        <v>0</v>
      </c>
      <c r="BV1119" s="51">
        <v>0.104</v>
      </c>
      <c r="BW1119" s="51">
        <v>0</v>
      </c>
      <c r="BX1119" s="51">
        <v>0</v>
      </c>
      <c r="BY1119" s="51">
        <v>0.104</v>
      </c>
      <c r="BZ1119" s="47">
        <v>40.347954839903757</v>
      </c>
      <c r="CC1119" s="47">
        <v>0.99082568807339455</v>
      </c>
      <c r="CD1119" s="47">
        <v>0</v>
      </c>
      <c r="CE1119" s="47">
        <v>0</v>
      </c>
      <c r="CF1119" s="47">
        <v>0</v>
      </c>
      <c r="CG1119" s="47">
        <v>0</v>
      </c>
      <c r="CH1119" s="47">
        <v>0</v>
      </c>
      <c r="CI1119" s="47">
        <v>0</v>
      </c>
      <c r="CJ1119" s="47">
        <v>0</v>
      </c>
      <c r="CK1119" s="47">
        <v>0</v>
      </c>
      <c r="CL1119" s="47">
        <v>0.18508236165093467</v>
      </c>
      <c r="CN1119" s="47">
        <v>17857</v>
      </c>
      <c r="CO1119" s="47">
        <v>0</v>
      </c>
      <c r="CP1119" s="47">
        <v>228.73472222222225</v>
      </c>
      <c r="CQ1119" s="47" t="s">
        <v>157</v>
      </c>
      <c r="CR1119" s="47">
        <v>157.18100000000001</v>
      </c>
      <c r="CS1119" s="47" t="s">
        <v>157</v>
      </c>
      <c r="CT1119" s="47">
        <v>0.88022064176513415</v>
      </c>
      <c r="CU1119" s="47">
        <v>71.553722222222234</v>
      </c>
      <c r="CV1119" s="47" t="s">
        <v>437</v>
      </c>
      <c r="CW1119" s="47">
        <v>9.9809906852032686</v>
      </c>
      <c r="CX1119" s="47">
        <v>2490.8634398102945</v>
      </c>
      <c r="CY1119" s="47">
        <v>21.925094155391271</v>
      </c>
      <c r="CZ1119" s="47">
        <v>1.2676406281057444</v>
      </c>
      <c r="DA1119" s="47">
        <v>0</v>
      </c>
      <c r="DB1119" s="47" t="s">
        <v>157</v>
      </c>
      <c r="DC1119" s="23"/>
      <c r="DD1119" s="47">
        <v>71.69</v>
      </c>
      <c r="DE1119" s="47">
        <v>2160</v>
      </c>
      <c r="DF1119" s="47">
        <v>2180</v>
      </c>
      <c r="DG1119" s="47">
        <v>2.6515553075742782</v>
      </c>
      <c r="DH1119" s="47">
        <v>9.692425721858001</v>
      </c>
      <c r="DJ1119" s="47">
        <v>304.25236000000001</v>
      </c>
      <c r="DK1119" s="47">
        <v>-48.252654999999997</v>
      </c>
      <c r="DL1119" s="47">
        <v>-93.256466441213462</v>
      </c>
      <c r="DM1119" s="47">
        <v>-39.578044357651002</v>
      </c>
      <c r="DN1119" s="47">
        <v>0</v>
      </c>
      <c r="DO1119" s="47">
        <v>82.671296296296291</v>
      </c>
      <c r="DP1119" s="47" t="s">
        <v>157</v>
      </c>
      <c r="DQ1119" s="47">
        <v>82.02245780443576</v>
      </c>
      <c r="DR1119" s="47" t="s">
        <v>157</v>
      </c>
      <c r="DS1119" s="47">
        <v>-37.133872843834652</v>
      </c>
      <c r="DT1119" s="47">
        <v>2697.3348623853212</v>
      </c>
      <c r="DU1119" s="47">
        <v>0.4612870571343789</v>
      </c>
      <c r="DV1119" s="47">
        <v>58.959309840803698</v>
      </c>
      <c r="DW1119" s="47">
        <f>IF(pitna[[#This Row],[SÚC]]="-","-",pitna[[#This Row],[ZVC30]]-pitna[[#This Row],[SÚC]])</f>
        <v>-16.5193098408037</v>
      </c>
      <c r="DX1119" s="47" t="str">
        <f>IF(pitna[[#This Row],[Rozdíl Cena pro vodné - sociálně únosná cena]]="-","-",IF(pitna[[#This Row],[Rozdíl Cena pro vodné - sociálně únosná cena]]&gt;0,"ANO","NE"))</f>
        <v>NE</v>
      </c>
      <c r="DY1119" s="47">
        <v>23.063147963632062</v>
      </c>
      <c r="DZ1119" s="13" t="s">
        <v>9914</v>
      </c>
      <c r="EA1119" s="55"/>
      <c r="EB1119" s="55" t="s">
        <v>9557</v>
      </c>
      <c r="EC1119" s="55" t="s">
        <v>0</v>
      </c>
      <c r="ED1119" s="55" t="s">
        <v>9781</v>
      </c>
    </row>
    <row r="1120" spans="1:134" ht="15" customHeight="1" x14ac:dyDescent="0.25">
      <c r="A1120" s="29">
        <v>1726</v>
      </c>
      <c r="B1120" s="2" t="s">
        <v>1577</v>
      </c>
      <c r="C1120" s="3" t="s">
        <v>3287</v>
      </c>
      <c r="D1120" s="2" t="s">
        <v>157</v>
      </c>
      <c r="E1120" s="2" t="s">
        <v>157</v>
      </c>
      <c r="F1120" s="2" t="s">
        <v>157</v>
      </c>
      <c r="G1120" s="2" t="s">
        <v>157</v>
      </c>
      <c r="H1120" s="2" t="s">
        <v>157</v>
      </c>
      <c r="I1120" s="2" t="s">
        <v>157</v>
      </c>
      <c r="J1120" s="2" t="s">
        <v>157</v>
      </c>
      <c r="K1120" s="2" t="s">
        <v>157</v>
      </c>
      <c r="L1120" s="42" t="s">
        <v>8164</v>
      </c>
      <c r="M1120" s="13" t="s">
        <v>9312</v>
      </c>
      <c r="O1120" s="11" t="s">
        <v>157</v>
      </c>
      <c r="P1120" s="47" t="s">
        <v>157</v>
      </c>
      <c r="Q1120" s="47" t="s">
        <v>157</v>
      </c>
      <c r="R1120" s="47" t="s">
        <v>157</v>
      </c>
      <c r="S1120" s="11" t="s">
        <v>157</v>
      </c>
      <c r="T1120" s="11" t="s">
        <v>157</v>
      </c>
      <c r="U1120" s="11" t="s">
        <v>157</v>
      </c>
      <c r="V1120" s="47" t="s">
        <v>157</v>
      </c>
      <c r="W1120" s="47" t="s">
        <v>157</v>
      </c>
      <c r="X1120" s="47" t="s">
        <v>157</v>
      </c>
      <c r="Y1120" s="47" t="s">
        <v>157</v>
      </c>
      <c r="Z1120" s="47" t="s">
        <v>157</v>
      </c>
      <c r="AA1120" s="47" t="s">
        <v>157</v>
      </c>
      <c r="AB1120" s="47" t="s">
        <v>157</v>
      </c>
      <c r="AC1120" s="11" t="s">
        <v>157</v>
      </c>
      <c r="AD1120" s="11" t="s">
        <v>157</v>
      </c>
      <c r="AE1120" s="11" t="s">
        <v>157</v>
      </c>
      <c r="AF1120" s="11" t="s">
        <v>157</v>
      </c>
      <c r="AG1120" s="49" t="s">
        <v>157</v>
      </c>
      <c r="AH1120" s="47" t="s">
        <v>157</v>
      </c>
      <c r="AI1120" s="47" t="s">
        <v>157</v>
      </c>
      <c r="AJ1120" s="47" t="s">
        <v>157</v>
      </c>
      <c r="AK1120" s="47" t="s">
        <v>157</v>
      </c>
      <c r="AL1120" s="47" t="s">
        <v>157</v>
      </c>
      <c r="AM1120" s="47">
        <v>31</v>
      </c>
      <c r="AN1120" s="51">
        <v>0</v>
      </c>
      <c r="AO1120" s="51">
        <v>0</v>
      </c>
      <c r="AP1120" s="51">
        <v>0</v>
      </c>
      <c r="AQ1120" s="51">
        <v>0</v>
      </c>
      <c r="AR1120" s="51">
        <v>0</v>
      </c>
      <c r="AS1120" s="51">
        <v>1.9033000000000001E-2</v>
      </c>
      <c r="AT1120" s="51">
        <v>1.9033000000000001E-2</v>
      </c>
      <c r="AU1120" s="51">
        <v>0</v>
      </c>
      <c r="AV1120" s="51">
        <v>0</v>
      </c>
      <c r="AW1120" s="51">
        <v>0</v>
      </c>
      <c r="AX1120" s="51">
        <v>0</v>
      </c>
      <c r="AY1120" s="51">
        <v>5.9823000000000001E-2</v>
      </c>
      <c r="AZ1120" s="51">
        <v>0</v>
      </c>
      <c r="BA1120" s="51">
        <v>1.0078E-2</v>
      </c>
      <c r="BB1120" s="51">
        <v>0</v>
      </c>
      <c r="BC1120" s="51">
        <v>4.9744999999999998E-2</v>
      </c>
      <c r="BD1120" s="51">
        <v>0</v>
      </c>
      <c r="BE1120" s="51">
        <v>1.3310000000000001E-2</v>
      </c>
      <c r="BF1120" s="51">
        <v>4.0000000000000001E-3</v>
      </c>
      <c r="BG1120" s="51">
        <v>9.6166000000000001E-2</v>
      </c>
      <c r="BH1120" s="18">
        <v>0.108505</v>
      </c>
      <c r="BI1120" s="45">
        <v>7.78</v>
      </c>
      <c r="BJ1120" s="47">
        <v>0</v>
      </c>
      <c r="BK1120" s="51">
        <v>3.1020000000000002E-3</v>
      </c>
      <c r="BL1120" s="18">
        <v>3.5000000000000001E-3</v>
      </c>
      <c r="BM1120" s="51">
        <v>0</v>
      </c>
      <c r="BN1120" s="51">
        <v>0</v>
      </c>
      <c r="BO1120" s="47">
        <v>31</v>
      </c>
      <c r="BP1120" s="51">
        <v>0</v>
      </c>
      <c r="BQ1120" s="18">
        <v>0</v>
      </c>
      <c r="BR1120" s="51">
        <v>4.4900000000000002E-4</v>
      </c>
      <c r="BS1120" s="47">
        <v>0</v>
      </c>
      <c r="BT1120" s="51">
        <v>0.14063600000000001</v>
      </c>
      <c r="BU1120" s="51">
        <v>0</v>
      </c>
      <c r="BV1120" s="51">
        <v>4.9744999999999998E-2</v>
      </c>
      <c r="BW1120" s="51">
        <v>0</v>
      </c>
      <c r="BX1120" s="51">
        <v>4.9744999999999998E-2</v>
      </c>
      <c r="BY1120" s="51">
        <v>0</v>
      </c>
      <c r="BZ1120" s="47" t="s">
        <v>157</v>
      </c>
      <c r="CC1120" s="47" t="s">
        <v>157</v>
      </c>
      <c r="CD1120" s="47" t="s">
        <v>157</v>
      </c>
      <c r="CE1120" s="47" t="s">
        <v>157</v>
      </c>
      <c r="CF1120" s="47" t="s">
        <v>157</v>
      </c>
      <c r="CG1120" s="47" t="s">
        <v>157</v>
      </c>
      <c r="CH1120" s="47" t="s">
        <v>157</v>
      </c>
      <c r="CI1120" s="47" t="s">
        <v>157</v>
      </c>
      <c r="CJ1120" s="47" t="s">
        <v>157</v>
      </c>
      <c r="CK1120" s="47" t="s">
        <v>157</v>
      </c>
      <c r="CL1120" s="47" t="s">
        <v>157</v>
      </c>
      <c r="CN1120" s="47" t="s">
        <v>157</v>
      </c>
      <c r="CO1120" s="47" t="s">
        <v>157</v>
      </c>
      <c r="CP1120" s="47" t="s">
        <v>157</v>
      </c>
      <c r="CQ1120" s="47" t="s">
        <v>157</v>
      </c>
      <c r="CR1120" s="47" t="s">
        <v>157</v>
      </c>
      <c r="CS1120" s="47" t="s">
        <v>157</v>
      </c>
      <c r="CT1120" s="47" t="s">
        <v>157</v>
      </c>
      <c r="CU1120" s="47" t="s">
        <v>157</v>
      </c>
      <c r="CV1120" s="47" t="s">
        <v>157</v>
      </c>
      <c r="CW1120" s="47" t="s">
        <v>157</v>
      </c>
      <c r="CX1120" s="47" t="s">
        <v>157</v>
      </c>
      <c r="CY1120" s="47" t="s">
        <v>157</v>
      </c>
      <c r="CZ1120" s="47" t="s">
        <v>157</v>
      </c>
      <c r="DA1120" s="47" t="s">
        <v>157</v>
      </c>
      <c r="DB1120" s="47" t="s">
        <v>157</v>
      </c>
      <c r="DC1120" s="23"/>
      <c r="DD1120" s="47" t="s">
        <v>157</v>
      </c>
      <c r="DE1120" s="47" t="s">
        <v>157</v>
      </c>
      <c r="DF1120" s="47" t="s">
        <v>157</v>
      </c>
      <c r="DG1120" s="47" t="s">
        <v>157</v>
      </c>
      <c r="DH1120" s="47" t="s">
        <v>157</v>
      </c>
      <c r="DJ1120" s="47" t="s">
        <v>157</v>
      </c>
      <c r="DK1120" s="47" t="s">
        <v>157</v>
      </c>
      <c r="DL1120" s="47" t="s">
        <v>157</v>
      </c>
      <c r="DM1120" s="47" t="s">
        <v>157</v>
      </c>
      <c r="DN1120" s="47" t="s">
        <v>157</v>
      </c>
      <c r="DO1120" s="47" t="s">
        <v>157</v>
      </c>
      <c r="DP1120" s="47" t="s">
        <v>157</v>
      </c>
      <c r="DQ1120" s="47" t="s">
        <v>157</v>
      </c>
      <c r="DR1120" s="47" t="s">
        <v>157</v>
      </c>
      <c r="DS1120" s="47" t="s">
        <v>157</v>
      </c>
      <c r="DT1120" s="47" t="s">
        <v>157</v>
      </c>
      <c r="DU1120" s="47" t="s">
        <v>157</v>
      </c>
      <c r="DV1120" s="47" t="s">
        <v>157</v>
      </c>
      <c r="DW1120" s="47" t="str">
        <f>IF(pitna[[#This Row],[SÚC]]="-","-",pitna[[#This Row],[ZVC30]]-pitna[[#This Row],[SÚC]])</f>
        <v>-</v>
      </c>
      <c r="DX1120" s="47" t="str">
        <f>IF(pitna[[#This Row],[Rozdíl Cena pro vodné - sociálně únosná cena]]="-","-",IF(pitna[[#This Row],[Rozdíl Cena pro vodné - sociálně únosná cena]]&gt;0,"ANO","NE"))</f>
        <v>-</v>
      </c>
      <c r="DY1120" s="47" t="s">
        <v>157</v>
      </c>
      <c r="DZ1120" s="13" t="s">
        <v>157</v>
      </c>
      <c r="EA1120" s="55" t="s">
        <v>157</v>
      </c>
      <c r="EB1120" s="55" t="s">
        <v>157</v>
      </c>
      <c r="EC1120" s="55" t="s">
        <v>157</v>
      </c>
      <c r="ED1120" s="55" t="s">
        <v>157</v>
      </c>
    </row>
    <row r="1121" spans="1:134" ht="15" customHeight="1" x14ac:dyDescent="0.25">
      <c r="A1121" s="29">
        <v>1727</v>
      </c>
      <c r="B1121" s="2" t="s">
        <v>1578</v>
      </c>
      <c r="C1121" s="3" t="s">
        <v>3288</v>
      </c>
      <c r="D1121" s="2" t="s">
        <v>3288</v>
      </c>
      <c r="E1121" s="2" t="s">
        <v>9</v>
      </c>
      <c r="F1121" s="2" t="s">
        <v>3288</v>
      </c>
      <c r="G1121" s="2" t="s">
        <v>5032</v>
      </c>
      <c r="H1121" s="2" t="s">
        <v>6014</v>
      </c>
      <c r="I1121" s="2" t="s">
        <v>5026</v>
      </c>
      <c r="J1121" s="2" t="s">
        <v>7039</v>
      </c>
      <c r="K1121" s="2" t="s">
        <v>7041</v>
      </c>
      <c r="L1121" s="42" t="s">
        <v>8165</v>
      </c>
      <c r="O1121" s="11">
        <v>356</v>
      </c>
      <c r="P1121" s="47">
        <v>5.69</v>
      </c>
      <c r="Q1121" s="47">
        <v>0</v>
      </c>
      <c r="R1121" s="47">
        <v>3.42</v>
      </c>
      <c r="S1121" s="11">
        <v>107</v>
      </c>
      <c r="T1121" s="11">
        <v>73</v>
      </c>
      <c r="U1121" s="11">
        <v>2</v>
      </c>
      <c r="V1121" s="47">
        <v>250</v>
      </c>
      <c r="W1121" s="47">
        <v>14.768000000000001</v>
      </c>
      <c r="X1121" s="47">
        <v>0</v>
      </c>
      <c r="Y1121" s="47">
        <v>0</v>
      </c>
      <c r="Z1121" s="47">
        <v>2.2749999999999999</v>
      </c>
      <c r="AA1121" s="47">
        <v>2.0750000000000002</v>
      </c>
      <c r="AB1121" s="47">
        <v>2</v>
      </c>
      <c r="AC1121" s="11">
        <v>8</v>
      </c>
      <c r="AD1121" s="11">
        <v>0</v>
      </c>
      <c r="AE1121" s="11">
        <v>8</v>
      </c>
      <c r="AF1121" s="11">
        <v>0</v>
      </c>
      <c r="AG1121" s="49">
        <v>3</v>
      </c>
      <c r="AH1121" s="47">
        <v>0</v>
      </c>
      <c r="AI1121" s="47">
        <v>14.768000000000001</v>
      </c>
      <c r="AJ1121" s="47">
        <v>0</v>
      </c>
      <c r="AK1121" s="47">
        <v>21600</v>
      </c>
      <c r="AL1121" s="47">
        <v>2906</v>
      </c>
      <c r="AM1121" s="47">
        <v>23.92</v>
      </c>
      <c r="AN1121" s="51">
        <v>4.7135999999999997E-2</v>
      </c>
      <c r="AO1121" s="51">
        <v>2.9536E-2</v>
      </c>
      <c r="AP1121" s="51">
        <v>0</v>
      </c>
      <c r="AQ1121" s="51">
        <v>3.5999999999999999E-3</v>
      </c>
      <c r="AR1121" s="51">
        <v>1.4E-2</v>
      </c>
      <c r="AS1121" s="51">
        <v>8.2403000000000004E-2</v>
      </c>
      <c r="AT1121" s="51">
        <v>8.2403000000000004E-2</v>
      </c>
      <c r="AU1121" s="51">
        <v>0</v>
      </c>
      <c r="AV1121" s="51">
        <v>6.5000000000000002E-2</v>
      </c>
      <c r="AW1121" s="51">
        <v>0.05</v>
      </c>
      <c r="AX1121" s="51">
        <v>1.4999999999999999E-2</v>
      </c>
      <c r="AY1121" s="51">
        <v>8.5999999999999993E-2</v>
      </c>
      <c r="AZ1121" s="51">
        <v>0</v>
      </c>
      <c r="BA1121" s="51">
        <v>3.5999999999999997E-2</v>
      </c>
      <c r="BB1121" s="51">
        <v>0</v>
      </c>
      <c r="BC1121" s="51">
        <v>0.05</v>
      </c>
      <c r="BD1121" s="51">
        <v>0</v>
      </c>
      <c r="BE1121" s="51">
        <v>4.2000000000000003E-2</v>
      </c>
      <c r="BF1121" s="51">
        <v>5.0000000000000001E-3</v>
      </c>
      <c r="BG1121" s="51">
        <v>0.32753900000000002</v>
      </c>
      <c r="BH1121" s="18">
        <v>0.31090000000000001</v>
      </c>
      <c r="BI1121" s="45">
        <v>24.03</v>
      </c>
      <c r="BJ1121" s="47">
        <v>0.3</v>
      </c>
      <c r="BK1121" s="51">
        <v>1.2493000000000001E-2</v>
      </c>
      <c r="BL1121" s="18">
        <v>1.2999999999999999E-2</v>
      </c>
      <c r="BM1121" s="51">
        <v>0</v>
      </c>
      <c r="BN1121" s="51">
        <v>0</v>
      </c>
      <c r="BO1121" s="47">
        <v>26.21</v>
      </c>
      <c r="BP1121" s="51">
        <v>-2.8764000000000001E-2</v>
      </c>
      <c r="BQ1121" s="18">
        <v>0</v>
      </c>
      <c r="BR1121" s="51">
        <v>-8.7818860000000001</v>
      </c>
      <c r="BS1121" s="47">
        <v>0</v>
      </c>
      <c r="BT1121" s="51">
        <v>0.15</v>
      </c>
      <c r="BU1121" s="51">
        <v>0</v>
      </c>
      <c r="BV1121" s="51">
        <v>0.05</v>
      </c>
      <c r="BW1121" s="51">
        <v>0</v>
      </c>
      <c r="BX1121" s="51">
        <v>0.05</v>
      </c>
      <c r="BY1121" s="51">
        <v>0</v>
      </c>
      <c r="BZ1121" s="47">
        <v>31.28654970760234</v>
      </c>
      <c r="CC1121" s="47">
        <v>3.3271028037383177</v>
      </c>
      <c r="CD1121" s="47">
        <v>6.3904494382022472</v>
      </c>
      <c r="CE1121" s="47">
        <v>1.8224785708563647</v>
      </c>
      <c r="CF1121" s="47">
        <v>15.404929577464788</v>
      </c>
      <c r="CG1121" s="47">
        <v>5.8286516853932584</v>
      </c>
      <c r="CH1121" s="47">
        <v>1.6622606745173436</v>
      </c>
      <c r="CI1121" s="47">
        <v>14.050650054171182</v>
      </c>
      <c r="CJ1121" s="47">
        <v>0</v>
      </c>
      <c r="CK1121" s="47">
        <v>0</v>
      </c>
      <c r="CL1121" s="47">
        <v>0.58479532163742687</v>
      </c>
      <c r="CN1121" s="47">
        <v>24506</v>
      </c>
      <c r="CO1121" s="47">
        <v>0.35149384885764495</v>
      </c>
      <c r="CP1121" s="47">
        <v>334.57777777777778</v>
      </c>
      <c r="CQ1121" s="47" t="s">
        <v>157</v>
      </c>
      <c r="CR1121" s="47">
        <v>57.235999999999997</v>
      </c>
      <c r="CS1121" s="47" t="s">
        <v>157</v>
      </c>
      <c r="CT1121" s="47">
        <v>0.23355912837672405</v>
      </c>
      <c r="CU1121" s="47">
        <v>277.34177777777779</v>
      </c>
      <c r="CV1121" s="47" t="s">
        <v>437</v>
      </c>
      <c r="CW1121" s="47">
        <v>22.199774095715824</v>
      </c>
      <c r="CX1121" s="47">
        <v>1961.5784839510125</v>
      </c>
      <c r="CY1121" s="47">
        <v>4.5814456095413432</v>
      </c>
      <c r="CZ1121" s="47">
        <v>1.3183987260392624</v>
      </c>
      <c r="DA1121" s="47">
        <v>100</v>
      </c>
      <c r="DB1121" s="47" t="s">
        <v>157</v>
      </c>
      <c r="DC1121" s="23"/>
      <c r="DD1121" s="47">
        <v>41.643333333333338</v>
      </c>
      <c r="DE1121" s="47">
        <v>1186.6666666666667</v>
      </c>
      <c r="DF1121" s="47">
        <v>356.66666666666669</v>
      </c>
      <c r="DG1121" s="47">
        <v>5.2029136316337148</v>
      </c>
      <c r="DH1121" s="47">
        <v>3.3618826542864002</v>
      </c>
      <c r="DJ1121" s="47">
        <v>298.83256</v>
      </c>
      <c r="DK1121" s="47">
        <v>-8.7818860000000001</v>
      </c>
      <c r="DL1121" s="47">
        <v>-9.6254571456336624</v>
      </c>
      <c r="DM1121" s="47">
        <v>-2.3024093492355719</v>
      </c>
      <c r="DN1121" s="47">
        <v>0</v>
      </c>
      <c r="DO1121" s="47">
        <v>68.837078651685388</v>
      </c>
      <c r="DP1121" s="47" t="s">
        <v>157</v>
      </c>
      <c r="DQ1121" s="47">
        <v>46.115166715582951</v>
      </c>
      <c r="DR1121" s="47" t="s">
        <v>157</v>
      </c>
      <c r="DS1121" s="47">
        <v>7.6515372614299251</v>
      </c>
      <c r="DT1121" s="47">
        <v>3061.1121495327102</v>
      </c>
      <c r="DU1121" s="47">
        <v>0.49403547108548657</v>
      </c>
      <c r="DV1121" s="47">
        <v>61.057336929474999</v>
      </c>
      <c r="DW1121" s="47">
        <f>IF(pitna[[#This Row],[SÚC]]="-","-",pitna[[#This Row],[ZVC30]]-pitna[[#This Row],[SÚC]])</f>
        <v>-37.137336929474998</v>
      </c>
      <c r="DX1121" s="47" t="str">
        <f>IF(pitna[[#This Row],[Rozdíl Cena pro vodné - sociálně únosná cena]]="-","-",IF(pitna[[#This Row],[Rozdíl Cena pro vodné - sociálně únosná cena]]&gt;0,"ANO","NE"))</f>
        <v>NE</v>
      </c>
      <c r="DY1121" s="47">
        <v>-14.942170213892048</v>
      </c>
      <c r="DZ1121" s="13" t="s">
        <v>441</v>
      </c>
      <c r="EA1121" s="55"/>
      <c r="EB1121" s="55" t="s">
        <v>9531</v>
      </c>
      <c r="EC1121" s="55" t="s">
        <v>0</v>
      </c>
      <c r="ED1121" s="55" t="s">
        <v>9768</v>
      </c>
    </row>
    <row r="1122" spans="1:134" ht="15" customHeight="1" x14ac:dyDescent="0.25">
      <c r="A1122" s="29">
        <v>1731</v>
      </c>
      <c r="B1122" s="2" t="s">
        <v>1579</v>
      </c>
      <c r="C1122" s="3" t="s">
        <v>3289</v>
      </c>
      <c r="D1122" s="2" t="s">
        <v>3289</v>
      </c>
      <c r="E1122" s="2" t="s">
        <v>9</v>
      </c>
      <c r="F1122" s="2" t="s">
        <v>4972</v>
      </c>
      <c r="G1122" s="2" t="s">
        <v>5036</v>
      </c>
      <c r="H1122" s="2" t="s">
        <v>6015</v>
      </c>
      <c r="I1122" s="2" t="s">
        <v>5037</v>
      </c>
      <c r="J1122" s="2" t="s">
        <v>7039</v>
      </c>
      <c r="K1122" s="2" t="s">
        <v>7041</v>
      </c>
      <c r="L1122" s="42" t="s">
        <v>8166</v>
      </c>
      <c r="O1122" s="11">
        <v>268</v>
      </c>
      <c r="P1122" s="47">
        <v>6.6</v>
      </c>
      <c r="Q1122" s="47">
        <v>0</v>
      </c>
      <c r="R1122" s="47">
        <v>6.37</v>
      </c>
      <c r="S1122" s="11">
        <v>113</v>
      </c>
      <c r="T1122" s="11">
        <v>143</v>
      </c>
      <c r="U1122" s="11">
        <v>0</v>
      </c>
      <c r="V1122" s="47">
        <v>0</v>
      </c>
      <c r="W1122" s="47">
        <v>16.704000000000001</v>
      </c>
      <c r="X1122" s="47">
        <v>0</v>
      </c>
      <c r="Y1122" s="47">
        <v>16.704000000000001</v>
      </c>
      <c r="Z1122" s="47">
        <v>4.085</v>
      </c>
      <c r="AA1122" s="47">
        <v>1.925</v>
      </c>
      <c r="AB1122" s="47">
        <v>1</v>
      </c>
      <c r="AC1122" s="11">
        <v>3</v>
      </c>
      <c r="AD1122" s="11">
        <v>0</v>
      </c>
      <c r="AE1122" s="11">
        <v>3</v>
      </c>
      <c r="AF1122" s="11">
        <v>0</v>
      </c>
      <c r="AG1122" s="49"/>
      <c r="AH1122" s="47">
        <v>0</v>
      </c>
      <c r="AI1122" s="47">
        <v>0</v>
      </c>
      <c r="AJ1122" s="47">
        <v>0</v>
      </c>
      <c r="AK1122" s="47">
        <v>20886.004000000001</v>
      </c>
      <c r="AL1122" s="47">
        <v>0</v>
      </c>
      <c r="AM1122" s="47">
        <v>29.75</v>
      </c>
      <c r="AN1122" s="51">
        <v>0.15751899999999999</v>
      </c>
      <c r="AO1122" s="51">
        <v>0</v>
      </c>
      <c r="AP1122" s="51">
        <v>0.15751899999999999</v>
      </c>
      <c r="AQ1122" s="51">
        <v>0</v>
      </c>
      <c r="AR1122" s="51">
        <v>0</v>
      </c>
      <c r="AS1122" s="51">
        <v>2.61E-4</v>
      </c>
      <c r="AT1122" s="51">
        <v>2.61E-4</v>
      </c>
      <c r="AU1122" s="51">
        <v>0</v>
      </c>
      <c r="AV1122" s="51">
        <v>2.1219999999999999E-2</v>
      </c>
      <c r="AW1122" s="51">
        <v>0</v>
      </c>
      <c r="AX1122" s="51">
        <v>2.1219999999999999E-2</v>
      </c>
      <c r="AY1122" s="51">
        <v>4.4373999999999997E-2</v>
      </c>
      <c r="AZ1122" s="51">
        <v>3.4799999999999998E-2</v>
      </c>
      <c r="BA1122" s="51">
        <v>9.5739999999999992E-3</v>
      </c>
      <c r="BB1122" s="51">
        <v>0</v>
      </c>
      <c r="BC1122" s="51">
        <v>0</v>
      </c>
      <c r="BD1122" s="51">
        <v>0</v>
      </c>
      <c r="BE1122" s="51">
        <v>8.2989999999999994E-2</v>
      </c>
      <c r="BF1122" s="51">
        <v>0</v>
      </c>
      <c r="BG1122" s="51">
        <v>0.33056400000000002</v>
      </c>
      <c r="BH1122" s="18">
        <v>0.38</v>
      </c>
      <c r="BI1122" s="45">
        <v>20.89</v>
      </c>
      <c r="BJ1122" s="47">
        <v>0.89789383805322331</v>
      </c>
      <c r="BK1122" s="51">
        <v>1.2619E-2</v>
      </c>
      <c r="BL1122" s="18">
        <v>1.2999999999999999E-2</v>
      </c>
      <c r="BM1122" s="51">
        <v>1.6704E-2</v>
      </c>
      <c r="BN1122" s="51">
        <v>0</v>
      </c>
      <c r="BO1122" s="47">
        <v>26.19</v>
      </c>
      <c r="BP1122" s="51">
        <v>4.4851000000000002E-2</v>
      </c>
      <c r="BQ1122" s="18">
        <v>6.7499999999999999E-3</v>
      </c>
      <c r="BR1122" s="51">
        <v>13.56814</v>
      </c>
      <c r="BS1122" s="47">
        <v>0</v>
      </c>
      <c r="BT1122" s="51">
        <v>8.6956000000000006E-2</v>
      </c>
      <c r="BU1122" s="51">
        <v>0</v>
      </c>
      <c r="BV1122" s="51">
        <v>3.4799999999999998E-2</v>
      </c>
      <c r="BW1122" s="51">
        <v>0</v>
      </c>
      <c r="BX1122" s="51">
        <v>3.4799999999999998E-2</v>
      </c>
      <c r="BY1122" s="51">
        <v>0</v>
      </c>
      <c r="BZ1122" s="47">
        <v>17.739403453689167</v>
      </c>
      <c r="CC1122" s="47">
        <v>2.3716814159292037</v>
      </c>
      <c r="CD1122" s="47">
        <v>15.242537313432836</v>
      </c>
      <c r="CE1122" s="47">
        <v>1.756951463409389</v>
      </c>
      <c r="CF1122" s="47">
        <v>24.455220306513407</v>
      </c>
      <c r="CG1122" s="47">
        <v>7.1828358208955221</v>
      </c>
      <c r="CH1122" s="47">
        <v>0.8279391841035677</v>
      </c>
      <c r="CI1122" s="47">
        <v>11.524185823754788</v>
      </c>
      <c r="CJ1122" s="47">
        <v>0</v>
      </c>
      <c r="CK1122" s="47">
        <v>0</v>
      </c>
      <c r="CL1122" s="47">
        <v>0</v>
      </c>
      <c r="CN1122" s="47">
        <v>20886.004000000001</v>
      </c>
      <c r="CO1122" s="47">
        <v>0.15151515151515152</v>
      </c>
      <c r="CP1122" s="47">
        <v>261.07505000000003</v>
      </c>
      <c r="CQ1122" s="47" t="s">
        <v>157</v>
      </c>
      <c r="CR1122" s="47">
        <v>44.373999999999995</v>
      </c>
      <c r="CS1122" s="47" t="s">
        <v>157</v>
      </c>
      <c r="CT1122" s="47">
        <v>0.21245806521917737</v>
      </c>
      <c r="CU1122" s="47">
        <v>216.70105000000004</v>
      </c>
      <c r="CV1122" s="47" t="s">
        <v>437</v>
      </c>
      <c r="CW1122" s="47">
        <v>17.172600840003174</v>
      </c>
      <c r="CX1122" s="47">
        <v>1655.1235438624299</v>
      </c>
      <c r="CY1122" s="47">
        <v>3.5164434582772008</v>
      </c>
      <c r="CZ1122" s="47">
        <v>1.25</v>
      </c>
      <c r="DA1122" s="47">
        <v>100</v>
      </c>
      <c r="DB1122" s="47" t="s">
        <v>157</v>
      </c>
      <c r="DC1122" s="23"/>
      <c r="DD1122" s="47">
        <v>14.053999999999998</v>
      </c>
      <c r="DE1122" s="47">
        <v>298.47626594817336</v>
      </c>
      <c r="DF1122" s="47">
        <v>125.85006735874475</v>
      </c>
      <c r="DG1122" s="47">
        <v>1.6815912512877407</v>
      </c>
      <c r="DH1122" s="47">
        <v>6.5765908550598295</v>
      </c>
      <c r="DJ1122" s="47">
        <v>375.41524999999996</v>
      </c>
      <c r="DK1122" s="47">
        <v>13.56814</v>
      </c>
      <c r="DL1122" s="47">
        <v>11.947037314014285</v>
      </c>
      <c r="DM1122" s="47">
        <v>3.5542436009192491</v>
      </c>
      <c r="DN1122" s="47">
        <v>0</v>
      </c>
      <c r="DO1122" s="47">
        <v>77.932850746268656</v>
      </c>
      <c r="DP1122" s="47" t="s">
        <v>157</v>
      </c>
      <c r="DQ1122" s="47">
        <v>43.368337427688409</v>
      </c>
      <c r="DR1122" s="47" t="s">
        <v>157</v>
      </c>
      <c r="DS1122" s="47">
        <v>13.568023136215679</v>
      </c>
      <c r="DT1122" s="47">
        <v>2925.3451327433627</v>
      </c>
      <c r="DU1122" s="47">
        <v>0.68598433245463031</v>
      </c>
      <c r="DV1122" s="47">
        <v>63.820366486001497</v>
      </c>
      <c r="DW1122" s="47">
        <f>IF(pitna[[#This Row],[SÚC]]="-","-",pitna[[#This Row],[ZVC30]]-pitna[[#This Row],[SÚC]])</f>
        <v>-34.070366486001497</v>
      </c>
      <c r="DX1122" s="47" t="str">
        <f>IF(pitna[[#This Row],[Rozdíl Cena pro vodné - sociálně únosná cena]]="-","-",IF(pitna[[#This Row],[Rozdíl Cena pro vodné - sociálně únosná cena]]&gt;0,"ANO","NE"))</f>
        <v>NE</v>
      </c>
      <c r="DY1122" s="47">
        <v>-20.452029058313087</v>
      </c>
      <c r="DZ1122" s="13" t="s">
        <v>441</v>
      </c>
      <c r="EA1122" s="55"/>
      <c r="EB1122" s="55" t="s">
        <v>9543</v>
      </c>
      <c r="EC1122" s="55" t="s">
        <v>0</v>
      </c>
      <c r="ED1122" s="55" t="s">
        <v>9774</v>
      </c>
    </row>
    <row r="1123" spans="1:134" ht="15" customHeight="1" x14ac:dyDescent="0.25">
      <c r="A1123" s="29">
        <v>1732</v>
      </c>
      <c r="B1123" s="2" t="s">
        <v>1580</v>
      </c>
      <c r="C1123" s="3" t="s">
        <v>3289</v>
      </c>
      <c r="D1123" s="2" t="s">
        <v>3289</v>
      </c>
      <c r="E1123" s="2" t="s">
        <v>9</v>
      </c>
      <c r="F1123" s="2" t="s">
        <v>4972</v>
      </c>
      <c r="G1123" s="2" t="s">
        <v>5036</v>
      </c>
      <c r="H1123" s="2" t="s">
        <v>6016</v>
      </c>
      <c r="I1123" s="2" t="s">
        <v>5037</v>
      </c>
      <c r="J1123" s="2" t="s">
        <v>7042</v>
      </c>
      <c r="K1123" s="2" t="s">
        <v>7045</v>
      </c>
      <c r="L1123" s="42" t="s">
        <v>8167</v>
      </c>
      <c r="O1123" s="11">
        <v>34</v>
      </c>
      <c r="P1123" s="47">
        <v>2.556</v>
      </c>
      <c r="Q1123" s="47">
        <v>0</v>
      </c>
      <c r="R1123" s="47">
        <v>1.534</v>
      </c>
      <c r="S1123" s="11">
        <v>24</v>
      </c>
      <c r="T1123" s="11">
        <v>22</v>
      </c>
      <c r="U1123" s="11">
        <v>1</v>
      </c>
      <c r="V1123" s="47">
        <v>25</v>
      </c>
      <c r="W1123" s="47">
        <v>1.917</v>
      </c>
      <c r="X1123" s="47">
        <v>0</v>
      </c>
      <c r="Y1123" s="47">
        <v>0</v>
      </c>
      <c r="Z1123" s="47">
        <v>0.48199999999999998</v>
      </c>
      <c r="AA1123" s="47">
        <v>0.48199999999999998</v>
      </c>
      <c r="AB1123" s="47">
        <v>0</v>
      </c>
      <c r="AC1123" s="11">
        <v>3</v>
      </c>
      <c r="AD1123" s="11">
        <v>1</v>
      </c>
      <c r="AE1123" s="11">
        <v>3</v>
      </c>
      <c r="AF1123" s="11">
        <v>0</v>
      </c>
      <c r="AG1123" s="49">
        <v>1</v>
      </c>
      <c r="AH1123" s="47">
        <v>0</v>
      </c>
      <c r="AI1123" s="47">
        <v>1.917</v>
      </c>
      <c r="AJ1123" s="47">
        <v>0</v>
      </c>
      <c r="AK1123" s="47">
        <v>4829.17</v>
      </c>
      <c r="AL1123" s="47">
        <v>100</v>
      </c>
      <c r="AM1123" s="47">
        <v>59.85</v>
      </c>
      <c r="AN1123" s="51">
        <v>1.56E-4</v>
      </c>
      <c r="AO1123" s="51">
        <v>0</v>
      </c>
      <c r="AP1123" s="51">
        <v>0</v>
      </c>
      <c r="AQ1123" s="51">
        <v>1.56E-4</v>
      </c>
      <c r="AR1123" s="51">
        <v>0</v>
      </c>
      <c r="AS1123" s="51">
        <v>1.2742E-2</v>
      </c>
      <c r="AT1123" s="51">
        <v>1.2742E-2</v>
      </c>
      <c r="AU1123" s="51">
        <v>0</v>
      </c>
      <c r="AV1123" s="51">
        <v>2.2499999999999999E-2</v>
      </c>
      <c r="AW1123" s="51">
        <v>0</v>
      </c>
      <c r="AX1123" s="51">
        <v>2.2499999999999999E-2</v>
      </c>
      <c r="AY1123" s="51">
        <v>3.5851000000000001E-2</v>
      </c>
      <c r="AZ1123" s="51">
        <v>0</v>
      </c>
      <c r="BA1123" s="51">
        <v>9.7509999999999993E-3</v>
      </c>
      <c r="BB1123" s="51">
        <v>0</v>
      </c>
      <c r="BC1123" s="51">
        <v>2.6100000000000002E-2</v>
      </c>
      <c r="BD1123" s="51">
        <v>0</v>
      </c>
      <c r="BE1123" s="51">
        <v>7.535E-2</v>
      </c>
      <c r="BF1123" s="51">
        <v>0</v>
      </c>
      <c r="BG1123" s="51">
        <v>0.14659900000000001</v>
      </c>
      <c r="BH1123" s="18">
        <v>0.1159</v>
      </c>
      <c r="BI1123" s="45">
        <v>5.03</v>
      </c>
      <c r="BJ1123" s="47">
        <v>0.10210616194677673</v>
      </c>
      <c r="BK1123" s="51">
        <v>1.4350000000000001E-3</v>
      </c>
      <c r="BL1123" s="18">
        <v>1.4499999999999999E-3</v>
      </c>
      <c r="BM1123" s="51">
        <v>0</v>
      </c>
      <c r="BN1123" s="51">
        <v>0</v>
      </c>
      <c r="BO1123" s="47">
        <v>102.15</v>
      </c>
      <c r="BP1123" s="51">
        <v>-6.0713999999999997E-2</v>
      </c>
      <c r="BQ1123" s="18">
        <v>-2.9118000000000002E-2</v>
      </c>
      <c r="BR1123" s="51">
        <v>-41.415267</v>
      </c>
      <c r="BS1123" s="47">
        <v>0</v>
      </c>
      <c r="BT1123" s="51">
        <v>2.6100000000000002E-2</v>
      </c>
      <c r="BU1123" s="51">
        <v>0</v>
      </c>
      <c r="BV1123" s="51">
        <v>2.6100000000000002E-2</v>
      </c>
      <c r="BW1123" s="51">
        <v>0</v>
      </c>
      <c r="BX1123" s="51">
        <v>2.6100000000000002E-2</v>
      </c>
      <c r="BY1123" s="51">
        <v>0</v>
      </c>
      <c r="BZ1123" s="47">
        <v>15.645371577574966</v>
      </c>
      <c r="CC1123" s="47">
        <v>1.4166666666666667</v>
      </c>
      <c r="CD1123" s="47">
        <v>14.176470588235293</v>
      </c>
      <c r="CE1123" s="47">
        <v>0.8608526370309515</v>
      </c>
      <c r="CF1123" s="47">
        <v>25.143453312467393</v>
      </c>
      <c r="CG1123" s="47">
        <v>14.176470588235293</v>
      </c>
      <c r="CH1123" s="47">
        <v>0.8608526370309515</v>
      </c>
      <c r="CI1123" s="47">
        <v>25.143453312467393</v>
      </c>
      <c r="CJ1123" s="47">
        <v>33.333333333333336</v>
      </c>
      <c r="CK1123" s="47">
        <v>0</v>
      </c>
      <c r="CL1123" s="47">
        <v>0.65189048239895697</v>
      </c>
      <c r="CN1123" s="47">
        <v>4929.17</v>
      </c>
      <c r="CO1123" s="47">
        <v>0</v>
      </c>
      <c r="CP1123" s="47">
        <v>62.586847222222225</v>
      </c>
      <c r="CQ1123" s="47" t="s">
        <v>157</v>
      </c>
      <c r="CR1123" s="47">
        <v>0</v>
      </c>
      <c r="CS1123" s="47" t="s">
        <v>157</v>
      </c>
      <c r="CT1123" s="47">
        <v>0</v>
      </c>
      <c r="CU1123" s="47">
        <v>62.586847222222225</v>
      </c>
      <c r="CV1123" s="47" t="s">
        <v>437</v>
      </c>
      <c r="CW1123" s="47">
        <v>43.614527680991095</v>
      </c>
      <c r="CX1123" s="47">
        <v>3434.9616724738676</v>
      </c>
      <c r="CY1123" s="47">
        <v>0</v>
      </c>
      <c r="CZ1123" s="47">
        <v>1.261194022213034</v>
      </c>
      <c r="DA1123" s="47">
        <v>100</v>
      </c>
      <c r="DB1123" s="47" t="s">
        <v>157</v>
      </c>
      <c r="DC1123" s="23"/>
      <c r="DD1123" s="47">
        <v>14.053999999999998</v>
      </c>
      <c r="DE1123" s="47">
        <v>332.98675958188153</v>
      </c>
      <c r="DF1123" s="47">
        <v>235.04947735191635</v>
      </c>
      <c r="DG1123" s="47">
        <v>15.6794425087108</v>
      </c>
      <c r="DH1123" s="47">
        <v>52.508710801393725</v>
      </c>
      <c r="DJ1123" s="47">
        <v>85.884750000000011</v>
      </c>
      <c r="DK1123" s="47">
        <v>-41.415267</v>
      </c>
      <c r="DL1123" s="47">
        <v>-70.692410468680393</v>
      </c>
      <c r="DM1123" s="47">
        <v>-42.309407665505219</v>
      </c>
      <c r="DN1123" s="47">
        <v>0</v>
      </c>
      <c r="DO1123" s="47">
        <v>144.97558823529411</v>
      </c>
      <c r="DP1123" s="47" t="s">
        <v>157</v>
      </c>
      <c r="DQ1123" s="47">
        <v>120.79083430120015</v>
      </c>
      <c r="DR1123" s="47" t="s">
        <v>157</v>
      </c>
      <c r="DS1123" s="47">
        <v>-28.725549589623142</v>
      </c>
      <c r="DT1123" s="47">
        <v>6108.291666666667</v>
      </c>
      <c r="DU1123" s="47">
        <v>0.4105667335551767</v>
      </c>
      <c r="DV1123" s="47">
        <v>63.820366486001497</v>
      </c>
      <c r="DW1123" s="47">
        <f>IF(pitna[[#This Row],[SÚC]]="-","-",pitna[[#This Row],[ZVC30]]-pitna[[#This Row],[SÚC]])</f>
        <v>-3.9703664860014953</v>
      </c>
      <c r="DX1123" s="47" t="str">
        <f>IF(pitna[[#This Row],[Rozdíl Cena pro vodné - sociálně únosná cena]]="-","-",IF(pitna[[#This Row],[Rozdíl Cena pro vodné - sociálně únosná cena]]&gt;0,"ANO","NE"))</f>
        <v>NE</v>
      </c>
      <c r="DY1123" s="47">
        <v>56.970467815198653</v>
      </c>
      <c r="DZ1123" s="13" t="s">
        <v>9914</v>
      </c>
      <c r="EA1123" s="55"/>
      <c r="EB1123" s="55" t="s">
        <v>9556</v>
      </c>
      <c r="EC1123" s="55" t="s">
        <v>0</v>
      </c>
      <c r="ED1123" s="55" t="s">
        <v>9848</v>
      </c>
    </row>
    <row r="1124" spans="1:134" ht="15" customHeight="1" x14ac:dyDescent="0.25">
      <c r="A1124" s="29">
        <v>1733</v>
      </c>
      <c r="B1124" s="2" t="s">
        <v>1581</v>
      </c>
      <c r="C1124" s="3" t="s">
        <v>3290</v>
      </c>
      <c r="D1124" s="2" t="s">
        <v>3290</v>
      </c>
      <c r="E1124" s="2" t="s">
        <v>9</v>
      </c>
      <c r="F1124" s="2" t="s">
        <v>4972</v>
      </c>
      <c r="G1124" s="2" t="s">
        <v>5036</v>
      </c>
      <c r="H1124" s="2" t="s">
        <v>6017</v>
      </c>
      <c r="I1124" s="2" t="s">
        <v>5037</v>
      </c>
      <c r="J1124" s="2" t="s">
        <v>7039</v>
      </c>
      <c r="K1124" s="2" t="s">
        <v>7045</v>
      </c>
      <c r="L1124" s="42" t="s">
        <v>8168</v>
      </c>
      <c r="O1124" s="11">
        <v>464</v>
      </c>
      <c r="P1124" s="47">
        <v>6.5410000000000004</v>
      </c>
      <c r="Q1124" s="47">
        <v>0</v>
      </c>
      <c r="R1124" s="47">
        <v>3.9209999999999998</v>
      </c>
      <c r="S1124" s="11">
        <v>128</v>
      </c>
      <c r="T1124" s="11">
        <v>142</v>
      </c>
      <c r="U1124" s="11">
        <v>1</v>
      </c>
      <c r="V1124" s="47">
        <v>150</v>
      </c>
      <c r="W1124" s="47">
        <v>17.16</v>
      </c>
      <c r="X1124" s="47">
        <v>0</v>
      </c>
      <c r="Y1124" s="47">
        <v>4.0000000000000001E-3</v>
      </c>
      <c r="Z1124" s="47">
        <v>6.66</v>
      </c>
      <c r="AA1124" s="47">
        <v>6.4619999999999997</v>
      </c>
      <c r="AB1124" s="47">
        <v>4</v>
      </c>
      <c r="AC1124" s="11">
        <v>5</v>
      </c>
      <c r="AD1124" s="11">
        <v>2</v>
      </c>
      <c r="AE1124" s="11">
        <v>5</v>
      </c>
      <c r="AF1124" s="11">
        <v>2</v>
      </c>
      <c r="AG1124" s="49">
        <v>1</v>
      </c>
      <c r="AH1124" s="47">
        <v>0</v>
      </c>
      <c r="AI1124" s="47">
        <v>17.16</v>
      </c>
      <c r="AJ1124" s="47">
        <v>0</v>
      </c>
      <c r="AK1124" s="47">
        <v>18466.275000000001</v>
      </c>
      <c r="AL1124" s="47">
        <v>974.21</v>
      </c>
      <c r="AM1124" s="47">
        <v>24</v>
      </c>
      <c r="AN1124" s="51">
        <v>7.1642999999999998E-2</v>
      </c>
      <c r="AO1124" s="51">
        <v>3.4320000000000003E-2</v>
      </c>
      <c r="AP1124" s="51">
        <v>0</v>
      </c>
      <c r="AQ1124" s="51">
        <v>0</v>
      </c>
      <c r="AR1124" s="51">
        <v>3.7323000000000002E-2</v>
      </c>
      <c r="AS1124" s="51">
        <v>4.0717999999999997E-2</v>
      </c>
      <c r="AT1124" s="51">
        <v>4.0717999999999997E-2</v>
      </c>
      <c r="AU1124" s="51">
        <v>0</v>
      </c>
      <c r="AV1124" s="51">
        <v>2.3E-2</v>
      </c>
      <c r="AW1124" s="51">
        <v>0</v>
      </c>
      <c r="AX1124" s="51">
        <v>2.3E-2</v>
      </c>
      <c r="AY1124" s="51">
        <v>0.13848299999999999</v>
      </c>
      <c r="AZ1124" s="51">
        <v>0</v>
      </c>
      <c r="BA1124" s="51">
        <v>8.9746999999999993E-2</v>
      </c>
      <c r="BB1124" s="51">
        <v>0</v>
      </c>
      <c r="BC1124" s="51">
        <v>4.8736000000000002E-2</v>
      </c>
      <c r="BD1124" s="51">
        <v>0</v>
      </c>
      <c r="BE1124" s="51">
        <v>0.158219</v>
      </c>
      <c r="BF1124" s="51">
        <v>0</v>
      </c>
      <c r="BG1124" s="51">
        <v>0.432064</v>
      </c>
      <c r="BH1124" s="18">
        <v>0.29141499999999998</v>
      </c>
      <c r="BI1124" s="45">
        <v>19.440000000000001</v>
      </c>
      <c r="BJ1124" s="47">
        <v>1</v>
      </c>
      <c r="BK1124" s="51">
        <v>1.0501E-2</v>
      </c>
      <c r="BL1124" s="18">
        <v>1.0999999999999999E-2</v>
      </c>
      <c r="BM1124" s="51">
        <v>0</v>
      </c>
      <c r="BN1124" s="51">
        <v>0</v>
      </c>
      <c r="BO1124" s="47">
        <v>41.14</v>
      </c>
      <c r="BP1124" s="51">
        <v>-0.18002499999999999</v>
      </c>
      <c r="BQ1124" s="18">
        <v>-2.7400000000000001E-2</v>
      </c>
      <c r="BR1124" s="51">
        <v>-41.666379999999997</v>
      </c>
      <c r="BS1124" s="47">
        <v>0</v>
      </c>
      <c r="BT1124" s="51">
        <v>0.2</v>
      </c>
      <c r="BU1124" s="51">
        <v>9.8736000000000004E-2</v>
      </c>
      <c r="BV1124" s="51">
        <v>0.04</v>
      </c>
      <c r="BW1124" s="51">
        <v>4.8736000000000002E-2</v>
      </c>
      <c r="BX1124" s="51">
        <v>0.04</v>
      </c>
      <c r="BY1124" s="51">
        <v>0</v>
      </c>
      <c r="BZ1124" s="47">
        <v>32.64473348635552</v>
      </c>
      <c r="CC1124" s="47">
        <v>3.625</v>
      </c>
      <c r="CD1124" s="47">
        <v>14.353448275862069</v>
      </c>
      <c r="CE1124" s="47">
        <v>4.6535514772929751</v>
      </c>
      <c r="CF1124" s="47">
        <v>38.811188811188813</v>
      </c>
      <c r="CG1124" s="47">
        <v>13.926724137931034</v>
      </c>
      <c r="CH1124" s="47">
        <v>4.5152026495896704</v>
      </c>
      <c r="CI1124" s="47">
        <v>37.657342657342653</v>
      </c>
      <c r="CJ1124" s="47">
        <v>40</v>
      </c>
      <c r="CK1124" s="47">
        <v>40</v>
      </c>
      <c r="CL1124" s="47">
        <v>0</v>
      </c>
      <c r="CN1124" s="47">
        <v>19440.485000000001</v>
      </c>
      <c r="CO1124" s="47">
        <v>0.61152728940528966</v>
      </c>
      <c r="CP1124" s="47">
        <v>252.4775486111111</v>
      </c>
      <c r="CQ1124" s="47" t="s">
        <v>157</v>
      </c>
      <c r="CR1124" s="47">
        <v>0</v>
      </c>
      <c r="CS1124" s="47" t="s">
        <v>157</v>
      </c>
      <c r="CT1124" s="47">
        <v>0</v>
      </c>
      <c r="CU1124" s="47">
        <v>252.4775486111111</v>
      </c>
      <c r="CV1124" s="47" t="s">
        <v>437</v>
      </c>
      <c r="CW1124" s="47">
        <v>24.043190992392258</v>
      </c>
      <c r="CX1124" s="47">
        <v>1851.2984477668795</v>
      </c>
      <c r="CY1124" s="47">
        <v>0</v>
      </c>
      <c r="CZ1124" s="47">
        <v>1.2780195424955385</v>
      </c>
      <c r="DA1124" s="47">
        <v>100</v>
      </c>
      <c r="DB1124" s="47" t="s">
        <v>157</v>
      </c>
      <c r="DC1124" s="23"/>
      <c r="DD1124" s="47">
        <v>10.500999999999999</v>
      </c>
      <c r="DE1124" s="47">
        <v>464</v>
      </c>
      <c r="DF1124" s="47">
        <v>128</v>
      </c>
      <c r="DG1124" s="47">
        <v>2.1902675935625178</v>
      </c>
      <c r="DH1124" s="47">
        <v>15.067041234168174</v>
      </c>
      <c r="DJ1124" s="47">
        <v>252.02400000000003</v>
      </c>
      <c r="DK1124" s="47">
        <v>-41.666379999999997</v>
      </c>
      <c r="DL1124" s="47">
        <v>-71.431689045487715</v>
      </c>
      <c r="DM1124" s="47">
        <v>-17.143605370917054</v>
      </c>
      <c r="DN1124" s="47">
        <v>0</v>
      </c>
      <c r="DO1124" s="47">
        <v>41.897596982758621</v>
      </c>
      <c r="DP1124" s="47" t="s">
        <v>157</v>
      </c>
      <c r="DQ1124" s="47">
        <v>52.000623617856505</v>
      </c>
      <c r="DR1124" s="47" t="s">
        <v>157</v>
      </c>
      <c r="DS1124" s="47">
        <v>-34.249780866516396</v>
      </c>
      <c r="DT1124" s="47">
        <v>3375.5</v>
      </c>
      <c r="DU1124" s="47">
        <v>0.36816465050418024</v>
      </c>
      <c r="DV1124" s="47">
        <v>63.820366486001497</v>
      </c>
      <c r="DW1124" s="47">
        <f>IF(pitna[[#This Row],[SÚC]]="-","-",pitna[[#This Row],[ZVC30]]-pitna[[#This Row],[SÚC]])</f>
        <v>-39.820366486001497</v>
      </c>
      <c r="DX1124" s="47" t="str">
        <f>IF(pitna[[#This Row],[Rozdíl Cena pro vodné - sociálně únosná cena]]="-","-",IF(pitna[[#This Row],[Rozdíl Cena pro vodné - sociálně únosná cena]]&gt;0,"ANO","NE"))</f>
        <v>NE</v>
      </c>
      <c r="DY1124" s="47">
        <v>-11.819742868144992</v>
      </c>
      <c r="DZ1124" s="13" t="s">
        <v>441</v>
      </c>
      <c r="EA1124" s="55"/>
      <c r="EB1124" s="55" t="s">
        <v>9553</v>
      </c>
      <c r="EC1124" s="55" t="s">
        <v>0</v>
      </c>
      <c r="ED1124" s="55" t="s">
        <v>9807</v>
      </c>
    </row>
    <row r="1125" spans="1:134" ht="15" customHeight="1" x14ac:dyDescent="0.25">
      <c r="A1125" s="29">
        <v>1734</v>
      </c>
      <c r="B1125" s="2" t="s">
        <v>1582</v>
      </c>
      <c r="C1125" s="3" t="s">
        <v>3291</v>
      </c>
      <c r="D1125" s="2" t="s">
        <v>3291</v>
      </c>
      <c r="E1125" s="2" t="s">
        <v>9</v>
      </c>
      <c r="F1125" s="2" t="s">
        <v>3291</v>
      </c>
      <c r="G1125" s="2" t="s">
        <v>5030</v>
      </c>
      <c r="H1125" s="2" t="s">
        <v>6018</v>
      </c>
      <c r="I1125" s="2" t="s">
        <v>5183</v>
      </c>
      <c r="J1125" s="2" t="s">
        <v>7042</v>
      </c>
      <c r="K1125" s="2" t="s">
        <v>7045</v>
      </c>
      <c r="L1125" s="42" t="s">
        <v>8169</v>
      </c>
      <c r="O1125" s="11">
        <v>226</v>
      </c>
      <c r="P1125" s="47">
        <v>4.6239999999999997</v>
      </c>
      <c r="Q1125" s="47">
        <v>0</v>
      </c>
      <c r="R1125" s="47">
        <v>3.694</v>
      </c>
      <c r="S1125" s="11">
        <v>130</v>
      </c>
      <c r="T1125" s="11">
        <v>0</v>
      </c>
      <c r="U1125" s="11">
        <v>1</v>
      </c>
      <c r="V1125" s="47">
        <v>100</v>
      </c>
      <c r="W1125" s="47">
        <v>6.8689999999999998</v>
      </c>
      <c r="X1125" s="47">
        <v>0</v>
      </c>
      <c r="Y1125" s="47">
        <v>0</v>
      </c>
      <c r="Z1125" s="47">
        <v>0.218</v>
      </c>
      <c r="AA1125" s="47">
        <v>0.218</v>
      </c>
      <c r="AB1125" s="47">
        <v>1</v>
      </c>
      <c r="AC1125" s="11">
        <v>10</v>
      </c>
      <c r="AD1125" s="11">
        <v>0</v>
      </c>
      <c r="AE1125" s="11">
        <v>13</v>
      </c>
      <c r="AF1125" s="11">
        <v>0</v>
      </c>
      <c r="AG1125" s="49">
        <v>1</v>
      </c>
      <c r="AH1125" s="47">
        <v>0</v>
      </c>
      <c r="AI1125" s="47">
        <v>6.8689999999999998</v>
      </c>
      <c r="AJ1125" s="47">
        <v>0</v>
      </c>
      <c r="AK1125" s="47">
        <v>8553</v>
      </c>
      <c r="AL1125" s="47">
        <v>450</v>
      </c>
      <c r="AM1125" s="47">
        <v>17.2</v>
      </c>
      <c r="AN1125" s="51">
        <v>2.9562999999999999E-2</v>
      </c>
      <c r="AO1125" s="51">
        <v>1.3738E-2</v>
      </c>
      <c r="AP1125" s="51">
        <v>0</v>
      </c>
      <c r="AQ1125" s="51">
        <v>1.5824999999999999E-2</v>
      </c>
      <c r="AR1125" s="51">
        <v>0</v>
      </c>
      <c r="AS1125" s="51">
        <v>4.7417000000000001E-2</v>
      </c>
      <c r="AT1125" s="51">
        <v>4.7417000000000001E-2</v>
      </c>
      <c r="AU1125" s="51">
        <v>0</v>
      </c>
      <c r="AV1125" s="51">
        <v>1.2E-2</v>
      </c>
      <c r="AW1125" s="51">
        <v>1.0200000000000001E-2</v>
      </c>
      <c r="AX1125" s="51">
        <v>1.8E-3</v>
      </c>
      <c r="AY1125" s="51">
        <v>4.0971E-2</v>
      </c>
      <c r="AZ1125" s="51">
        <v>3.4776000000000001E-2</v>
      </c>
      <c r="BA1125" s="51">
        <v>6.195E-3</v>
      </c>
      <c r="BB1125" s="51">
        <v>0</v>
      </c>
      <c r="BC1125" s="51">
        <v>0</v>
      </c>
      <c r="BD1125" s="51">
        <v>0</v>
      </c>
      <c r="BE1125" s="51">
        <v>2.6504E-2</v>
      </c>
      <c r="BF1125" s="51">
        <v>0</v>
      </c>
      <c r="BG1125" s="51">
        <v>0.15645500000000001</v>
      </c>
      <c r="BH1125" s="18">
        <v>0.17197599999999999</v>
      </c>
      <c r="BI1125" s="45">
        <v>9</v>
      </c>
      <c r="BJ1125" s="47">
        <v>0.99999999999999989</v>
      </c>
      <c r="BK1125" s="51">
        <v>6.8690000000000001E-3</v>
      </c>
      <c r="BL1125" s="18">
        <v>0.01</v>
      </c>
      <c r="BM1125" s="51">
        <v>0</v>
      </c>
      <c r="BN1125" s="51">
        <v>0</v>
      </c>
      <c r="BO1125" s="47">
        <v>22.77</v>
      </c>
      <c r="BP1125" s="51">
        <v>-3.8324999999999998E-2</v>
      </c>
      <c r="BQ1125" s="18">
        <v>0</v>
      </c>
      <c r="BR1125" s="51">
        <v>-24.495660000000001</v>
      </c>
      <c r="BS1125" s="47">
        <v>0</v>
      </c>
      <c r="BT1125" s="51">
        <v>0</v>
      </c>
      <c r="BU1125" s="51">
        <v>0</v>
      </c>
      <c r="BV1125" s="51">
        <v>0</v>
      </c>
      <c r="BW1125" s="51">
        <v>0</v>
      </c>
      <c r="BX1125" s="51">
        <v>0</v>
      </c>
      <c r="BY1125" s="51">
        <v>0</v>
      </c>
      <c r="BZ1125" s="47">
        <v>35.192203573362207</v>
      </c>
      <c r="CC1125" s="47">
        <v>1.7384615384615385</v>
      </c>
      <c r="CD1125" s="47">
        <v>0.96460176991150437</v>
      </c>
      <c r="CE1125" s="47">
        <v>0.16168388575327633</v>
      </c>
      <c r="CF1125" s="47">
        <v>3.1736788469937403</v>
      </c>
      <c r="CG1125" s="47">
        <v>0.96460176991150437</v>
      </c>
      <c r="CH1125" s="47">
        <v>0.16168388575327633</v>
      </c>
      <c r="CI1125" s="47">
        <v>3.1736788469937403</v>
      </c>
      <c r="CJ1125" s="47">
        <v>0</v>
      </c>
      <c r="CK1125" s="47">
        <v>0</v>
      </c>
      <c r="CL1125" s="47">
        <v>0</v>
      </c>
      <c r="CN1125" s="47">
        <v>9003</v>
      </c>
      <c r="CO1125" s="47">
        <v>0.21626297577854672</v>
      </c>
      <c r="CP1125" s="47">
        <v>116.91249999999999</v>
      </c>
      <c r="CQ1125" s="47" t="s">
        <v>157</v>
      </c>
      <c r="CR1125" s="47" t="s">
        <v>157</v>
      </c>
      <c r="CS1125" s="47">
        <v>2.6460000000000026</v>
      </c>
      <c r="CT1125" s="47">
        <v>2.9390203265578167E-2</v>
      </c>
      <c r="CU1125" s="47">
        <v>114.26649999999999</v>
      </c>
      <c r="CV1125" s="47" t="s">
        <v>437</v>
      </c>
      <c r="CW1125" s="47">
        <v>16.635099723394962</v>
      </c>
      <c r="CX1125" s="47">
        <v>1310.6711311690203</v>
      </c>
      <c r="CY1125" s="47">
        <v>0.38520890959382775</v>
      </c>
      <c r="CZ1125" s="47">
        <v>1.2779457479879062</v>
      </c>
      <c r="DA1125" s="47" t="s">
        <v>157</v>
      </c>
      <c r="DB1125" s="47" t="s">
        <v>157</v>
      </c>
      <c r="DC1125" s="23"/>
      <c r="DD1125" s="47">
        <v>6.8690000000000007</v>
      </c>
      <c r="DE1125" s="47">
        <v>226.00000000000003</v>
      </c>
      <c r="DF1125" s="47">
        <v>130.00000000000003</v>
      </c>
      <c r="DG1125" s="47">
        <v>1.7469791818314164</v>
      </c>
      <c r="DH1125" s="47">
        <v>3.8584946862716554</v>
      </c>
      <c r="DJ1125" s="47">
        <v>118.1468</v>
      </c>
      <c r="DK1125" s="47">
        <v>-24.495660000000001</v>
      </c>
      <c r="DL1125" s="47">
        <v>-32.438457918453985</v>
      </c>
      <c r="DM1125" s="47">
        <v>-5.5794147619740864</v>
      </c>
      <c r="DN1125" s="47">
        <v>0</v>
      </c>
      <c r="DO1125" s="47">
        <v>39.836283185840706</v>
      </c>
      <c r="DP1125" s="47" t="s">
        <v>157</v>
      </c>
      <c r="DQ1125" s="47" t="s">
        <v>157</v>
      </c>
      <c r="DR1125" s="47">
        <v>33.832653952540397</v>
      </c>
      <c r="DS1125" s="47">
        <v>-24.495861429804094</v>
      </c>
      <c r="DT1125" s="47">
        <v>1203.5</v>
      </c>
      <c r="DU1125" s="47">
        <v>0.43641454409790137</v>
      </c>
      <c r="DV1125" s="47">
        <v>58.959309840803698</v>
      </c>
      <c r="DW1125" s="47">
        <f>IF(pitna[[#This Row],[SÚC]]="-","-",pitna[[#This Row],[ZVC30]]-pitna[[#This Row],[SÚC]])</f>
        <v>-41.759309840803695</v>
      </c>
      <c r="DX1125" s="47" t="str">
        <f>IF(pitna[[#This Row],[Rozdíl Cena pro vodné - sociálně únosná cena]]="-","-",IF(pitna[[#This Row],[Rozdíl Cena pro vodné - sociálně únosná cena]]&gt;0,"ANO","NE"))</f>
        <v>NE</v>
      </c>
      <c r="DY1125" s="47">
        <v>-25.126655888263301</v>
      </c>
      <c r="DZ1125" s="13" t="s">
        <v>441</v>
      </c>
      <c r="EA1125" s="55"/>
      <c r="EB1125" s="55" t="s">
        <v>9581</v>
      </c>
      <c r="EC1125" s="55" t="s">
        <v>0</v>
      </c>
      <c r="ED1125" s="55" t="s">
        <v>9768</v>
      </c>
    </row>
    <row r="1126" spans="1:134" ht="15" customHeight="1" x14ac:dyDescent="0.25">
      <c r="A1126" s="29">
        <v>1737</v>
      </c>
      <c r="B1126" s="2" t="s">
        <v>1583</v>
      </c>
      <c r="C1126" s="3" t="s">
        <v>3292</v>
      </c>
      <c r="D1126" s="2" t="s">
        <v>3292</v>
      </c>
      <c r="E1126" s="2" t="s">
        <v>9</v>
      </c>
      <c r="F1126" s="2" t="s">
        <v>3292</v>
      </c>
      <c r="G1126" s="2" t="s">
        <v>5103</v>
      </c>
      <c r="H1126" s="2" t="s">
        <v>6019</v>
      </c>
      <c r="I1126" s="2" t="s">
        <v>5026</v>
      </c>
      <c r="J1126" s="2" t="s">
        <v>7042</v>
      </c>
      <c r="K1126" s="2" t="s">
        <v>7041</v>
      </c>
      <c r="L1126" s="42" t="s">
        <v>8170</v>
      </c>
      <c r="O1126" s="11">
        <v>263</v>
      </c>
      <c r="P1126" s="47">
        <v>4.4359999999999999</v>
      </c>
      <c r="Q1126" s="47">
        <v>0</v>
      </c>
      <c r="R1126" s="47">
        <v>2.661</v>
      </c>
      <c r="S1126" s="11">
        <v>101</v>
      </c>
      <c r="T1126" s="11">
        <v>101</v>
      </c>
      <c r="U1126" s="11">
        <v>2</v>
      </c>
      <c r="V1126" s="47">
        <v>67</v>
      </c>
      <c r="W1126" s="47">
        <v>14.762</v>
      </c>
      <c r="X1126" s="47">
        <v>0</v>
      </c>
      <c r="Y1126" s="47">
        <v>0</v>
      </c>
      <c r="Z1126" s="47">
        <v>2.1619999999999999</v>
      </c>
      <c r="AA1126" s="47">
        <v>2.1619999999999999</v>
      </c>
      <c r="AB1126" s="47">
        <v>4</v>
      </c>
      <c r="AC1126" s="11">
        <v>5</v>
      </c>
      <c r="AD1126" s="11">
        <v>1</v>
      </c>
      <c r="AE1126" s="11">
        <v>2</v>
      </c>
      <c r="AF1126" s="11">
        <v>0</v>
      </c>
      <c r="AG1126" s="49">
        <v>2</v>
      </c>
      <c r="AH1126" s="47">
        <v>0</v>
      </c>
      <c r="AI1126" s="47">
        <v>14.762</v>
      </c>
      <c r="AJ1126" s="47">
        <v>0</v>
      </c>
      <c r="AK1126" s="47">
        <v>6591</v>
      </c>
      <c r="AL1126" s="47">
        <v>235</v>
      </c>
      <c r="AM1126" s="47">
        <v>21.74</v>
      </c>
      <c r="AN1126" s="51">
        <v>7.4304999999999996E-2</v>
      </c>
      <c r="AO1126" s="51">
        <v>2.7303999999999998E-2</v>
      </c>
      <c r="AP1126" s="51">
        <v>1.5603000000000001E-2</v>
      </c>
      <c r="AQ1126" s="51">
        <v>9.4399999999999996E-4</v>
      </c>
      <c r="AR1126" s="51">
        <v>3.0453999999999998E-2</v>
      </c>
      <c r="AS1126" s="51">
        <v>0</v>
      </c>
      <c r="AT1126" s="51">
        <v>0</v>
      </c>
      <c r="AU1126" s="51">
        <v>0</v>
      </c>
      <c r="AV1126" s="51">
        <v>6.0000000000000001E-3</v>
      </c>
      <c r="AW1126" s="51">
        <v>6.0000000000000001E-3</v>
      </c>
      <c r="AX1126" s="51">
        <v>0</v>
      </c>
      <c r="AY1126" s="51">
        <v>0.23486399999999999</v>
      </c>
      <c r="AZ1126" s="51">
        <v>9.0864E-2</v>
      </c>
      <c r="BA1126" s="51">
        <v>6.0000000000000001E-3</v>
      </c>
      <c r="BB1126" s="51">
        <v>0</v>
      </c>
      <c r="BC1126" s="51">
        <v>0.13800000000000001</v>
      </c>
      <c r="BD1126" s="51">
        <v>0</v>
      </c>
      <c r="BE1126" s="51">
        <v>6.7648E-2</v>
      </c>
      <c r="BF1126" s="51">
        <v>9.9945999999999993E-2</v>
      </c>
      <c r="BG1126" s="51">
        <v>0.482763</v>
      </c>
      <c r="BH1126" s="18">
        <v>0.48386400000000002</v>
      </c>
      <c r="BI1126" s="45">
        <v>9.9</v>
      </c>
      <c r="BJ1126" s="47">
        <v>1</v>
      </c>
      <c r="BK1126" s="51">
        <v>1.3651999999999999E-2</v>
      </c>
      <c r="BL1126" s="18">
        <v>1.4E-2</v>
      </c>
      <c r="BM1126" s="51">
        <v>4.8700000000000002E-4</v>
      </c>
      <c r="BN1126" s="51">
        <v>0</v>
      </c>
      <c r="BO1126" s="47">
        <v>35.36</v>
      </c>
      <c r="BP1126" s="51">
        <v>-0.185969</v>
      </c>
      <c r="BQ1126" s="18">
        <v>-0.179504</v>
      </c>
      <c r="BR1126" s="51">
        <v>-38.521701</v>
      </c>
      <c r="BS1126" s="47">
        <v>0</v>
      </c>
      <c r="BT1126" s="51">
        <v>0.55200000000000005</v>
      </c>
      <c r="BU1126" s="51">
        <v>7.0000000000000001E-3</v>
      </c>
      <c r="BV1126" s="51">
        <v>0.13800000000000001</v>
      </c>
      <c r="BW1126" s="51">
        <v>6.0000000000000001E-3</v>
      </c>
      <c r="BX1126" s="51">
        <v>0.13800000000000001</v>
      </c>
      <c r="BY1126" s="51">
        <v>0</v>
      </c>
      <c r="BZ1126" s="47">
        <v>37.95565576850808</v>
      </c>
      <c r="CC1126" s="47">
        <v>2.6039603960396041</v>
      </c>
      <c r="CD1126" s="47">
        <v>8.2205323193916353</v>
      </c>
      <c r="CE1126" s="47">
        <v>2.2259630481897319</v>
      </c>
      <c r="CF1126" s="47">
        <v>14.645711963148624</v>
      </c>
      <c r="CG1126" s="47">
        <v>8.2205323193916353</v>
      </c>
      <c r="CH1126" s="47">
        <v>2.2259630481897319</v>
      </c>
      <c r="CI1126" s="47">
        <v>14.645711963148624</v>
      </c>
      <c r="CJ1126" s="47">
        <v>20</v>
      </c>
      <c r="CK1126" s="47">
        <v>0</v>
      </c>
      <c r="CL1126" s="47">
        <v>0</v>
      </c>
      <c r="CN1126" s="47">
        <v>6826</v>
      </c>
      <c r="CO1126" s="47">
        <v>0.90171325518485124</v>
      </c>
      <c r="CP1126" s="47">
        <v>87.609722222222231</v>
      </c>
      <c r="CQ1126" s="47" t="s">
        <v>157</v>
      </c>
      <c r="CR1126" s="47">
        <v>48.895000000000024</v>
      </c>
      <c r="CS1126" s="47" t="s">
        <v>157</v>
      </c>
      <c r="CT1126" s="47">
        <v>0.71630530325227115</v>
      </c>
      <c r="CU1126" s="47">
        <v>38.714722222222207</v>
      </c>
      <c r="CV1126" s="47" t="s">
        <v>437</v>
      </c>
      <c r="CW1126" s="47">
        <v>2.8358278803268537</v>
      </c>
      <c r="CX1126" s="47">
        <v>500</v>
      </c>
      <c r="CY1126" s="47">
        <v>3.5815265162613557</v>
      </c>
      <c r="CZ1126" s="47">
        <v>1.2691152819997955</v>
      </c>
      <c r="DA1126" s="47">
        <v>100</v>
      </c>
      <c r="DB1126" s="47" t="s">
        <v>157</v>
      </c>
      <c r="DC1126" s="23"/>
      <c r="DD1126" s="47">
        <v>13.651999999999999</v>
      </c>
      <c r="DE1126" s="47">
        <v>263</v>
      </c>
      <c r="DF1126" s="47">
        <v>101</v>
      </c>
      <c r="DG1126" s="47">
        <v>0.43949604453559921</v>
      </c>
      <c r="DH1126" s="47">
        <v>4.9551714034573688</v>
      </c>
      <c r="DJ1126" s="47">
        <v>296.79447999999996</v>
      </c>
      <c r="DK1126" s="47">
        <v>-38.521701</v>
      </c>
      <c r="DL1126" s="47">
        <v>-62.659184227415551</v>
      </c>
      <c r="DM1126" s="47">
        <v>-13.622106651040141</v>
      </c>
      <c r="DN1126" s="47">
        <v>0</v>
      </c>
      <c r="DO1126" s="47">
        <v>25.954372623574145</v>
      </c>
      <c r="DP1126" s="47" t="s">
        <v>157</v>
      </c>
      <c r="DQ1126" s="47">
        <v>35.362071491356581</v>
      </c>
      <c r="DR1126" s="47" t="s">
        <v>157</v>
      </c>
      <c r="DS1126" s="47">
        <v>-13.913616020280594</v>
      </c>
      <c r="DT1126" s="47">
        <v>4779.8316831683169</v>
      </c>
      <c r="DU1126" s="47">
        <v>0.56914124487474116</v>
      </c>
      <c r="DV1126" s="47">
        <v>55.458662486441703</v>
      </c>
      <c r="DW1126" s="47">
        <f>IF(pitna[[#This Row],[SÚC]]="-","-",pitna[[#This Row],[ZVC30]]-pitna[[#This Row],[SÚC]])</f>
        <v>-33.718662486441701</v>
      </c>
      <c r="DX1126" s="47" t="str">
        <f>IF(pitna[[#This Row],[Rozdíl Cena pro vodné - sociálně únosná cena]]="-","-",IF(pitna[[#This Row],[Rozdíl Cena pro vodné - sociálně únosná cena]]&gt;0,"ANO","NE"))</f>
        <v>NE</v>
      </c>
      <c r="DY1126" s="47">
        <v>-20.096590995085123</v>
      </c>
      <c r="DZ1126" s="13" t="s">
        <v>441</v>
      </c>
      <c r="EA1126" s="55"/>
      <c r="EB1126" s="55" t="s">
        <v>9553</v>
      </c>
      <c r="EC1126" s="55" t="s">
        <v>0</v>
      </c>
      <c r="ED1126" s="55" t="s">
        <v>9773</v>
      </c>
    </row>
    <row r="1127" spans="1:134" ht="15" customHeight="1" x14ac:dyDescent="0.25">
      <c r="A1127" s="29">
        <v>1740</v>
      </c>
      <c r="B1127" s="2" t="s">
        <v>1584</v>
      </c>
      <c r="C1127" s="3" t="s">
        <v>3293</v>
      </c>
      <c r="D1127" s="2" t="s">
        <v>3293</v>
      </c>
      <c r="E1127" s="2" t="s">
        <v>9</v>
      </c>
      <c r="F1127" s="2" t="s">
        <v>3293</v>
      </c>
      <c r="G1127" s="2" t="s">
        <v>5024</v>
      </c>
      <c r="H1127" s="2" t="s">
        <v>6020</v>
      </c>
      <c r="I1127" s="2" t="s">
        <v>5026</v>
      </c>
      <c r="J1127" s="2" t="s">
        <v>7042</v>
      </c>
      <c r="K1127" s="2" t="s">
        <v>7045</v>
      </c>
      <c r="L1127" s="42" t="s">
        <v>8171</v>
      </c>
      <c r="O1127" s="11">
        <v>148</v>
      </c>
      <c r="P1127" s="47">
        <v>2.4460000000000002</v>
      </c>
      <c r="Q1127" s="47">
        <v>0</v>
      </c>
      <c r="R1127" s="47">
        <v>1.468</v>
      </c>
      <c r="S1127" s="11">
        <v>77</v>
      </c>
      <c r="T1127" s="11">
        <v>77</v>
      </c>
      <c r="U1127" s="11">
        <v>1</v>
      </c>
      <c r="V1127" s="47">
        <v>40</v>
      </c>
      <c r="W1127" s="47">
        <v>6.44</v>
      </c>
      <c r="X1127" s="47">
        <v>0</v>
      </c>
      <c r="Y1127" s="47">
        <v>0</v>
      </c>
      <c r="Z1127" s="47">
        <v>0</v>
      </c>
      <c r="AA1127" s="47">
        <v>0</v>
      </c>
      <c r="AB1127" s="47">
        <v>0</v>
      </c>
      <c r="AC1127" s="11">
        <v>4</v>
      </c>
      <c r="AD1127" s="11">
        <v>0</v>
      </c>
      <c r="AE1127" s="11">
        <v>4</v>
      </c>
      <c r="AF1127" s="11">
        <v>0</v>
      </c>
      <c r="AG1127" s="49">
        <v>1</v>
      </c>
      <c r="AH1127" s="47">
        <v>0</v>
      </c>
      <c r="AI1127" s="47">
        <v>6.44</v>
      </c>
      <c r="AJ1127" s="47">
        <v>0</v>
      </c>
      <c r="AK1127" s="47">
        <v>3072.1509999999998</v>
      </c>
      <c r="AL1127" s="47">
        <v>727.6</v>
      </c>
      <c r="AM1127" s="47">
        <v>22</v>
      </c>
      <c r="AN1127" s="51">
        <v>1.4311000000000001E-2</v>
      </c>
      <c r="AO1127" s="51">
        <v>1.2880000000000001E-2</v>
      </c>
      <c r="AP1127" s="51">
        <v>0</v>
      </c>
      <c r="AQ1127" s="51">
        <v>1.431E-3</v>
      </c>
      <c r="AR1127" s="51">
        <v>0</v>
      </c>
      <c r="AS1127" s="51">
        <v>3.7267000000000002E-2</v>
      </c>
      <c r="AT1127" s="51">
        <v>3.7267000000000002E-2</v>
      </c>
      <c r="AU1127" s="51">
        <v>0</v>
      </c>
      <c r="AV1127" s="51">
        <v>1.7399999999999999E-2</v>
      </c>
      <c r="AW1127" s="51">
        <v>1.7399999999999999E-2</v>
      </c>
      <c r="AX1127" s="51">
        <v>0</v>
      </c>
      <c r="AY1127" s="51">
        <v>0.01</v>
      </c>
      <c r="AZ1127" s="51">
        <v>0</v>
      </c>
      <c r="BA1127" s="51">
        <v>0</v>
      </c>
      <c r="BB1127" s="51">
        <v>0</v>
      </c>
      <c r="BC1127" s="51">
        <v>0.01</v>
      </c>
      <c r="BD1127" s="51">
        <v>0</v>
      </c>
      <c r="BE1127" s="51">
        <v>0.11623600000000001</v>
      </c>
      <c r="BF1127" s="51">
        <v>0</v>
      </c>
      <c r="BG1127" s="51">
        <v>0.195214</v>
      </c>
      <c r="BH1127" s="18">
        <v>0.20399999999999999</v>
      </c>
      <c r="BI1127" s="45">
        <v>3.8</v>
      </c>
      <c r="BJ1127" s="47">
        <v>2</v>
      </c>
      <c r="BK1127" s="51">
        <v>6.3179999999999998E-3</v>
      </c>
      <c r="BL1127" s="18">
        <v>7.0000000000000001E-3</v>
      </c>
      <c r="BM1127" s="51">
        <v>0</v>
      </c>
      <c r="BN1127" s="51">
        <v>0</v>
      </c>
      <c r="BO1127" s="47">
        <v>30.9</v>
      </c>
      <c r="BP1127" s="51">
        <v>-5.6229000000000001E-2</v>
      </c>
      <c r="BQ1127" s="18">
        <v>-0.05</v>
      </c>
      <c r="BR1127" s="51">
        <v>-28.803774000000001</v>
      </c>
      <c r="BS1127" s="47">
        <v>0</v>
      </c>
      <c r="BT1127" s="51">
        <v>0.03</v>
      </c>
      <c r="BU1127" s="51">
        <v>0</v>
      </c>
      <c r="BV1127" s="51">
        <v>0.01</v>
      </c>
      <c r="BW1127" s="51">
        <v>0</v>
      </c>
      <c r="BX1127" s="51">
        <v>0</v>
      </c>
      <c r="BY1127" s="51">
        <v>0.01</v>
      </c>
      <c r="BZ1127" s="47">
        <v>52.452316076294281</v>
      </c>
      <c r="CC1127" s="47">
        <v>1.9220779220779221</v>
      </c>
      <c r="CD1127" s="47">
        <v>0</v>
      </c>
      <c r="CE1127" s="47">
        <v>0</v>
      </c>
      <c r="CF1127" s="47">
        <v>0</v>
      </c>
      <c r="CG1127" s="47">
        <v>0</v>
      </c>
      <c r="CH1127" s="47">
        <v>0</v>
      </c>
      <c r="CI1127" s="47">
        <v>0</v>
      </c>
      <c r="CJ1127" s="47">
        <v>0</v>
      </c>
      <c r="CK1127" s="47">
        <v>0</v>
      </c>
      <c r="CL1127" s="47">
        <v>0</v>
      </c>
      <c r="CN1127" s="47">
        <v>3799.7509999999997</v>
      </c>
      <c r="CO1127" s="47">
        <v>0</v>
      </c>
      <c r="CP1127" s="47">
        <v>54.570776388888888</v>
      </c>
      <c r="CQ1127" s="47" t="s">
        <v>157</v>
      </c>
      <c r="CR1127" s="47">
        <v>0</v>
      </c>
      <c r="CS1127" s="47" t="s">
        <v>157</v>
      </c>
      <c r="CT1127" s="47">
        <v>0</v>
      </c>
      <c r="CU1127" s="47">
        <v>54.570776388888888</v>
      </c>
      <c r="CV1127" s="47" t="s">
        <v>437</v>
      </c>
      <c r="CW1127" s="47">
        <v>8.6373498557912143</v>
      </c>
      <c r="CX1127" s="47">
        <v>601.41674580563472</v>
      </c>
      <c r="CY1127" s="47">
        <v>0</v>
      </c>
      <c r="CZ1127" s="47">
        <v>1.3642940421539911</v>
      </c>
      <c r="DA1127" s="47">
        <v>0</v>
      </c>
      <c r="DB1127" s="47" t="s">
        <v>157</v>
      </c>
      <c r="DC1127" s="23"/>
      <c r="DD1127" s="47">
        <v>3.1589999999999998</v>
      </c>
      <c r="DE1127" s="47">
        <v>74</v>
      </c>
      <c r="DF1127" s="47">
        <v>38.5</v>
      </c>
      <c r="DG1127" s="47">
        <v>2.7540360873694207</v>
      </c>
      <c r="DH1127" s="47">
        <v>18.397594175371953</v>
      </c>
      <c r="DJ1127" s="47">
        <v>138.99600000000001</v>
      </c>
      <c r="DK1127" s="47">
        <v>-28.803774000000001</v>
      </c>
      <c r="DL1127" s="47">
        <v>-40.45368212034878</v>
      </c>
      <c r="DM1127" s="47">
        <v>-8.8998100664767339</v>
      </c>
      <c r="DN1127" s="47">
        <v>0</v>
      </c>
      <c r="DO1127" s="47">
        <v>25.673993243243242</v>
      </c>
      <c r="DP1127" s="47" t="s">
        <v>157</v>
      </c>
      <c r="DQ1127" s="47">
        <v>37.952639504414201</v>
      </c>
      <c r="DR1127" s="47" t="s">
        <v>157</v>
      </c>
      <c r="DS1127" s="47">
        <v>-24.959776258814127</v>
      </c>
      <c r="DT1127" s="47">
        <v>2535.2467532467531</v>
      </c>
      <c r="DU1127" s="47">
        <v>0.55646305595340895</v>
      </c>
      <c r="DV1127" s="47">
        <v>62.475123449950303</v>
      </c>
      <c r="DW1127" s="47">
        <f>IF(pitna[[#This Row],[SÚC]]="-","-",pitna[[#This Row],[ZVC30]]-pitna[[#This Row],[SÚC]])</f>
        <v>-40.475123449950303</v>
      </c>
      <c r="DX1127" s="47" t="str">
        <f>IF(pitna[[#This Row],[Rozdíl Cena pro vodné - sociálně únosná cena]]="-","-",IF(pitna[[#This Row],[Rozdíl Cena pro vodné - sociálně únosná cena]]&gt;0,"ANO","NE"))</f>
        <v>NE</v>
      </c>
      <c r="DY1127" s="47">
        <v>-24.522483945536102</v>
      </c>
      <c r="DZ1127" s="13" t="s">
        <v>441</v>
      </c>
      <c r="EA1127" s="55"/>
      <c r="EB1127" s="55" t="s">
        <v>9557</v>
      </c>
      <c r="EC1127" s="55" t="s">
        <v>0</v>
      </c>
      <c r="ED1127" s="55" t="s">
        <v>9781</v>
      </c>
    </row>
    <row r="1128" spans="1:134" ht="15" customHeight="1" x14ac:dyDescent="0.25">
      <c r="A1128" s="29">
        <v>1741</v>
      </c>
      <c r="B1128" s="2" t="s">
        <v>1585</v>
      </c>
      <c r="C1128" s="3" t="s">
        <v>3294</v>
      </c>
      <c r="D1128" s="2" t="s">
        <v>3294</v>
      </c>
      <c r="E1128" s="2" t="s">
        <v>9</v>
      </c>
      <c r="F1128" s="2" t="s">
        <v>2672</v>
      </c>
      <c r="G1128" s="2" t="s">
        <v>5064</v>
      </c>
      <c r="H1128" s="2" t="s">
        <v>6021</v>
      </c>
      <c r="I1128" s="2" t="s">
        <v>5037</v>
      </c>
      <c r="J1128" s="2" t="s">
        <v>7042</v>
      </c>
      <c r="K1128" s="2" t="s">
        <v>7045</v>
      </c>
      <c r="L1128" s="42" t="s">
        <v>8172</v>
      </c>
      <c r="O1128" s="11">
        <v>120</v>
      </c>
      <c r="P1128" s="47">
        <v>2.411</v>
      </c>
      <c r="Q1128" s="47">
        <v>0</v>
      </c>
      <c r="R1128" s="47">
        <v>1.4470000000000001</v>
      </c>
      <c r="S1128" s="11">
        <v>107</v>
      </c>
      <c r="T1128" s="11">
        <v>107</v>
      </c>
      <c r="U1128" s="11">
        <v>1</v>
      </c>
      <c r="V1128" s="47">
        <v>100</v>
      </c>
      <c r="W1128" s="47">
        <v>5.3529999999999998</v>
      </c>
      <c r="X1128" s="47">
        <v>0</v>
      </c>
      <c r="Y1128" s="47">
        <v>0</v>
      </c>
      <c r="Z1128" s="47">
        <v>0</v>
      </c>
      <c r="AA1128" s="47">
        <v>0</v>
      </c>
      <c r="AB1128" s="47">
        <v>1</v>
      </c>
      <c r="AC1128" s="11">
        <v>4</v>
      </c>
      <c r="AD1128" s="11">
        <v>0</v>
      </c>
      <c r="AE1128" s="11">
        <v>4</v>
      </c>
      <c r="AF1128" s="11">
        <v>0</v>
      </c>
      <c r="AG1128" s="49">
        <v>1</v>
      </c>
      <c r="AH1128" s="47">
        <v>0</v>
      </c>
      <c r="AI1128" s="47">
        <v>5.3529999999999998</v>
      </c>
      <c r="AJ1128" s="47">
        <v>0</v>
      </c>
      <c r="AK1128" s="47">
        <v>8044.2</v>
      </c>
      <c r="AL1128" s="47">
        <v>37.700000000000003</v>
      </c>
      <c r="AM1128" s="47">
        <v>10.43</v>
      </c>
      <c r="AN1128" s="51">
        <v>4.2389999999999997E-3</v>
      </c>
      <c r="AO1128" s="51">
        <v>0</v>
      </c>
      <c r="AP1128" s="51">
        <v>0</v>
      </c>
      <c r="AQ1128" s="51">
        <v>2.879E-3</v>
      </c>
      <c r="AR1128" s="51">
        <v>1.3600000000000001E-3</v>
      </c>
      <c r="AS1128" s="51">
        <v>7.0121000000000003E-2</v>
      </c>
      <c r="AT1128" s="51">
        <v>7.0121000000000003E-2</v>
      </c>
      <c r="AU1128" s="51">
        <v>0</v>
      </c>
      <c r="AV1128" s="51">
        <v>1.792E-3</v>
      </c>
      <c r="AW1128" s="51">
        <v>0</v>
      </c>
      <c r="AX1128" s="51">
        <v>1.792E-3</v>
      </c>
      <c r="AY1128" s="51">
        <v>1.2E-2</v>
      </c>
      <c r="AZ1128" s="51">
        <v>0</v>
      </c>
      <c r="BA1128" s="51">
        <v>2E-3</v>
      </c>
      <c r="BB1128" s="51">
        <v>0</v>
      </c>
      <c r="BC1128" s="51">
        <v>0.01</v>
      </c>
      <c r="BD1128" s="51">
        <v>0</v>
      </c>
      <c r="BE1128" s="51">
        <v>5.3566999999999997E-2</v>
      </c>
      <c r="BF1128" s="51">
        <v>0</v>
      </c>
      <c r="BG1128" s="51">
        <v>0.14171900000000001</v>
      </c>
      <c r="BH1128" s="18">
        <v>6.7799999999999999E-2</v>
      </c>
      <c r="BI1128" s="45">
        <v>8.08</v>
      </c>
      <c r="BJ1128" s="47">
        <v>0.5</v>
      </c>
      <c r="BK1128" s="51">
        <v>6.3530000000000001E-3</v>
      </c>
      <c r="BL1128" s="18">
        <v>6.4999999999999997E-3</v>
      </c>
      <c r="BM1128" s="51">
        <v>0</v>
      </c>
      <c r="BN1128" s="51">
        <v>0</v>
      </c>
      <c r="BO1128" s="47">
        <v>22.3</v>
      </c>
      <c r="BP1128" s="51">
        <v>-7.5452000000000005E-2</v>
      </c>
      <c r="BQ1128" s="18">
        <v>0</v>
      </c>
      <c r="BR1128" s="51">
        <v>-53.240796000000003</v>
      </c>
      <c r="BS1128" s="47">
        <v>0</v>
      </c>
      <c r="BT1128" s="51">
        <v>0.11</v>
      </c>
      <c r="BU1128" s="51">
        <v>0</v>
      </c>
      <c r="BV1128" s="51">
        <v>0.01</v>
      </c>
      <c r="BW1128" s="51">
        <v>0</v>
      </c>
      <c r="BX1128" s="51">
        <v>0.01</v>
      </c>
      <c r="BY1128" s="51">
        <v>0</v>
      </c>
      <c r="BZ1128" s="47">
        <v>73.946095369730472</v>
      </c>
      <c r="CC1128" s="47">
        <v>1.1214953271028036</v>
      </c>
      <c r="CD1128" s="47">
        <v>0</v>
      </c>
      <c r="CE1128" s="47">
        <v>0</v>
      </c>
      <c r="CF1128" s="47">
        <v>0</v>
      </c>
      <c r="CG1128" s="47">
        <v>0</v>
      </c>
      <c r="CH1128" s="47">
        <v>0</v>
      </c>
      <c r="CI1128" s="47">
        <v>0</v>
      </c>
      <c r="CJ1128" s="47">
        <v>0</v>
      </c>
      <c r="CK1128" s="47">
        <v>0</v>
      </c>
      <c r="CL1128" s="47">
        <v>0</v>
      </c>
      <c r="CN1128" s="47">
        <v>8081.9</v>
      </c>
      <c r="CO1128" s="47">
        <v>0.41476565740356697</v>
      </c>
      <c r="CP1128" s="47">
        <v>101.39027777777777</v>
      </c>
      <c r="CQ1128" s="47" t="s">
        <v>157</v>
      </c>
      <c r="CR1128" s="47">
        <v>0</v>
      </c>
      <c r="CS1128" s="47" t="s">
        <v>157</v>
      </c>
      <c r="CT1128" s="47">
        <v>0</v>
      </c>
      <c r="CU1128" s="47">
        <v>101.39027777777777</v>
      </c>
      <c r="CV1128" s="47" t="s">
        <v>437</v>
      </c>
      <c r="CW1128" s="47">
        <v>15.959432988789198</v>
      </c>
      <c r="CX1128" s="47">
        <v>1272.1391468597512</v>
      </c>
      <c r="CY1128" s="47">
        <v>0</v>
      </c>
      <c r="CZ1128" s="47">
        <v>1.2525562491040052</v>
      </c>
      <c r="DA1128" s="47">
        <v>100</v>
      </c>
      <c r="DB1128" s="47" t="s">
        <v>157</v>
      </c>
      <c r="DC1128" s="23"/>
      <c r="DD1128" s="47">
        <v>12.706</v>
      </c>
      <c r="DE1128" s="47">
        <v>240</v>
      </c>
      <c r="DF1128" s="47">
        <v>214</v>
      </c>
      <c r="DG1128" s="47">
        <v>0.282071462301275</v>
      </c>
      <c r="DH1128" s="47">
        <v>8.4317645206988825</v>
      </c>
      <c r="DJ1128" s="47">
        <v>66.261790000000005</v>
      </c>
      <c r="DK1128" s="47">
        <v>-53.240796000000003</v>
      </c>
      <c r="DL1128" s="47">
        <v>-113.86954683838151</v>
      </c>
      <c r="DM1128" s="47">
        <v>-11.876593735243192</v>
      </c>
      <c r="DN1128" s="47">
        <v>0</v>
      </c>
      <c r="DO1128" s="47">
        <v>67.349166666666662</v>
      </c>
      <c r="DP1128" s="47" t="s">
        <v>157</v>
      </c>
      <c r="DQ1128" s="47">
        <v>36.377975409692709</v>
      </c>
      <c r="DR1128" s="47" t="s">
        <v>157</v>
      </c>
      <c r="DS1128" s="47">
        <v>-49.690629294179281</v>
      </c>
      <c r="DT1128" s="47">
        <v>1324.4766355140187</v>
      </c>
      <c r="DU1128" s="47">
        <v>0.27255969252053319</v>
      </c>
      <c r="DV1128" s="47">
        <v>63.218868647361397</v>
      </c>
      <c r="DW1128" s="47">
        <f>IF(pitna[[#This Row],[SÚC]]="-","-",pitna[[#This Row],[ZVC30]]-pitna[[#This Row],[SÚC]])</f>
        <v>-52.788868647361397</v>
      </c>
      <c r="DX1128" s="47" t="str">
        <f>IF(pitna[[#This Row],[Rozdíl Cena pro vodné - sociálně únosná cena]]="-","-",IF(pitna[[#This Row],[Rozdíl Cena pro vodné - sociálně únosná cena]]&gt;0,"ANO","NE"))</f>
        <v>NE</v>
      </c>
      <c r="DY1128" s="47">
        <v>-26.840893237668688</v>
      </c>
      <c r="DZ1128" s="13" t="s">
        <v>441</v>
      </c>
      <c r="EA1128" s="55"/>
      <c r="EB1128" s="55" t="s">
        <v>9627</v>
      </c>
      <c r="EC1128" s="55" t="s">
        <v>0</v>
      </c>
      <c r="ED1128" s="55" t="s">
        <v>9778</v>
      </c>
    </row>
    <row r="1129" spans="1:134" ht="15" customHeight="1" x14ac:dyDescent="0.25">
      <c r="A1129" s="29">
        <v>1742</v>
      </c>
      <c r="B1129" s="2" t="s">
        <v>1586</v>
      </c>
      <c r="C1129" s="3" t="s">
        <v>3295</v>
      </c>
      <c r="D1129" s="2" t="s">
        <v>3295</v>
      </c>
      <c r="E1129" s="2" t="s">
        <v>9</v>
      </c>
      <c r="F1129" s="2" t="s">
        <v>3295</v>
      </c>
      <c r="G1129" s="2" t="s">
        <v>5030</v>
      </c>
      <c r="H1129" s="2" t="s">
        <v>6022</v>
      </c>
      <c r="I1129" s="2" t="s">
        <v>5026</v>
      </c>
      <c r="J1129" s="2" t="s">
        <v>7039</v>
      </c>
      <c r="K1129" s="2" t="s">
        <v>7045</v>
      </c>
      <c r="L1129" s="42" t="s">
        <v>8173</v>
      </c>
      <c r="O1129" s="11">
        <v>132</v>
      </c>
      <c r="P1129" s="47">
        <v>5.09</v>
      </c>
      <c r="Q1129" s="47">
        <v>0</v>
      </c>
      <c r="R1129" s="47">
        <v>3.0539999999999998</v>
      </c>
      <c r="S1129" s="11">
        <v>48</v>
      </c>
      <c r="T1129" s="11">
        <v>48</v>
      </c>
      <c r="U1129" s="11">
        <v>0</v>
      </c>
      <c r="V1129" s="47">
        <v>0</v>
      </c>
      <c r="W1129" s="47">
        <v>5.61</v>
      </c>
      <c r="X1129" s="47">
        <v>0</v>
      </c>
      <c r="Y1129" s="47">
        <v>5.61</v>
      </c>
      <c r="Z1129" s="47">
        <v>0.53400000000000003</v>
      </c>
      <c r="AA1129" s="47">
        <v>0</v>
      </c>
      <c r="AB1129" s="47">
        <v>0</v>
      </c>
      <c r="AC1129" s="11">
        <v>4</v>
      </c>
      <c r="AD1129" s="11">
        <v>0</v>
      </c>
      <c r="AE1129" s="11">
        <v>4</v>
      </c>
      <c r="AF1129" s="11">
        <v>0</v>
      </c>
      <c r="AG1129" s="49"/>
      <c r="AH1129" s="47">
        <v>0</v>
      </c>
      <c r="AI1129" s="47">
        <v>0</v>
      </c>
      <c r="AJ1129" s="47">
        <v>0</v>
      </c>
      <c r="AK1129" s="47">
        <v>11900</v>
      </c>
      <c r="AL1129" s="47">
        <v>0</v>
      </c>
      <c r="AM1129" s="47">
        <v>30</v>
      </c>
      <c r="AN1129" s="51">
        <v>0.12836500000000001</v>
      </c>
      <c r="AO1129" s="51">
        <v>0</v>
      </c>
      <c r="AP1129" s="51">
        <v>0.12836500000000001</v>
      </c>
      <c r="AQ1129" s="51">
        <v>0</v>
      </c>
      <c r="AR1129" s="51">
        <v>0</v>
      </c>
      <c r="AS1129" s="51">
        <v>1.5900000000000001E-2</v>
      </c>
      <c r="AT1129" s="51">
        <v>1.5900000000000001E-2</v>
      </c>
      <c r="AU1129" s="51">
        <v>0</v>
      </c>
      <c r="AV1129" s="51">
        <v>5.0000000000000001E-3</v>
      </c>
      <c r="AW1129" s="51">
        <v>5.0000000000000001E-3</v>
      </c>
      <c r="AX1129" s="51">
        <v>0</v>
      </c>
      <c r="AY1129" s="51">
        <v>0.850356</v>
      </c>
      <c r="AZ1129" s="51">
        <v>0.850356</v>
      </c>
      <c r="BA1129" s="51">
        <v>0</v>
      </c>
      <c r="BB1129" s="51">
        <v>0</v>
      </c>
      <c r="BC1129" s="51">
        <v>0</v>
      </c>
      <c r="BD1129" s="51">
        <v>0</v>
      </c>
      <c r="BE1129" s="51">
        <v>2.9135999999999999E-2</v>
      </c>
      <c r="BF1129" s="51">
        <v>0</v>
      </c>
      <c r="BG1129" s="51">
        <v>1.0447569999999999</v>
      </c>
      <c r="BH1129" s="18">
        <v>1.0443560000000001</v>
      </c>
      <c r="BI1129" s="45">
        <v>12.26</v>
      </c>
      <c r="BJ1129" s="47">
        <v>0.5</v>
      </c>
      <c r="BK1129" s="51">
        <v>6.9719999999999999E-3</v>
      </c>
      <c r="BL1129" s="18">
        <v>7.0000000000000001E-3</v>
      </c>
      <c r="BM1129" s="51">
        <v>0.12836500000000001</v>
      </c>
      <c r="BN1129" s="51">
        <v>0</v>
      </c>
      <c r="BO1129" s="47">
        <v>149.85</v>
      </c>
      <c r="BP1129" s="51">
        <v>-0.83563100000000001</v>
      </c>
      <c r="BQ1129" s="18">
        <v>-0.83438999999999997</v>
      </c>
      <c r="BR1129" s="51">
        <v>-79.983275000000006</v>
      </c>
      <c r="BS1129" s="47">
        <v>0</v>
      </c>
      <c r="BT1129" s="51">
        <v>0</v>
      </c>
      <c r="BU1129" s="51">
        <v>0</v>
      </c>
      <c r="BV1129" s="51">
        <v>0</v>
      </c>
      <c r="BW1129" s="51">
        <v>0</v>
      </c>
      <c r="BX1129" s="51">
        <v>0</v>
      </c>
      <c r="BY1129" s="51">
        <v>0</v>
      </c>
      <c r="BZ1129" s="47">
        <v>15.717092337917487</v>
      </c>
      <c r="CC1129" s="47">
        <v>2.75</v>
      </c>
      <c r="CD1129" s="47">
        <v>4.0454545454545459</v>
      </c>
      <c r="CE1129" s="47">
        <v>0.4790483623543344</v>
      </c>
      <c r="CF1129" s="47">
        <v>9.5187165775401077</v>
      </c>
      <c r="CG1129" s="47">
        <v>0</v>
      </c>
      <c r="CH1129" s="47">
        <v>0</v>
      </c>
      <c r="CI1129" s="47">
        <v>0</v>
      </c>
      <c r="CJ1129" s="47">
        <v>0</v>
      </c>
      <c r="CK1129" s="47">
        <v>0</v>
      </c>
      <c r="CL1129" s="47">
        <v>0</v>
      </c>
      <c r="CN1129" s="47">
        <v>11900</v>
      </c>
      <c r="CO1129" s="47">
        <v>0</v>
      </c>
      <c r="CP1129" s="47">
        <v>148.75</v>
      </c>
      <c r="CQ1129" s="47" t="s">
        <v>157</v>
      </c>
      <c r="CR1129" s="47">
        <v>14.724999999999987</v>
      </c>
      <c r="CS1129" s="47" t="s">
        <v>157</v>
      </c>
      <c r="CT1129" s="47">
        <v>0.12373949579831921</v>
      </c>
      <c r="CU1129" s="47">
        <v>134.02500000000001</v>
      </c>
      <c r="CV1129" s="47" t="s">
        <v>437</v>
      </c>
      <c r="CW1129" s="47">
        <v>19.223321858864029</v>
      </c>
      <c r="CX1129" s="47">
        <v>1706.8273092369479</v>
      </c>
      <c r="CY1129" s="47">
        <v>2.112019506597818</v>
      </c>
      <c r="CZ1129" s="47">
        <v>1.25</v>
      </c>
      <c r="DA1129" s="47" t="s">
        <v>157</v>
      </c>
      <c r="DB1129" s="47" t="s">
        <v>157</v>
      </c>
      <c r="DC1129" s="23"/>
      <c r="DD1129" s="47">
        <v>13.943999999999999</v>
      </c>
      <c r="DE1129" s="47">
        <v>264</v>
      </c>
      <c r="DF1129" s="47">
        <v>96</v>
      </c>
      <c r="DG1129" s="47">
        <v>0.71715433161216291</v>
      </c>
      <c r="DH1129" s="47">
        <v>4.1790017211703958</v>
      </c>
      <c r="DJ1129" s="47">
        <v>209.16</v>
      </c>
      <c r="DK1129" s="47">
        <v>-79.983275000000006</v>
      </c>
      <c r="DL1129" s="47">
        <v>-399.51759418626887</v>
      </c>
      <c r="DM1129" s="47">
        <v>-119.85527825588066</v>
      </c>
      <c r="DN1129" s="47">
        <v>0</v>
      </c>
      <c r="DO1129" s="47">
        <v>90.151515151515156</v>
      </c>
      <c r="DP1129" s="47" t="s">
        <v>157</v>
      </c>
      <c r="DQ1129" s="47">
        <v>149.85040160642569</v>
      </c>
      <c r="DR1129" s="47" t="s">
        <v>157</v>
      </c>
      <c r="DS1129" s="47">
        <v>-79.983287979884324</v>
      </c>
      <c r="DT1129" s="47">
        <v>21765.770833333332</v>
      </c>
      <c r="DU1129" s="47">
        <v>0.17743738876229873</v>
      </c>
      <c r="DV1129" s="47">
        <v>58.959309840803698</v>
      </c>
      <c r="DW1129" s="47">
        <f>IF(pitna[[#This Row],[SÚC]]="-","-",pitna[[#This Row],[ZVC30]]-pitna[[#This Row],[SÚC]])</f>
        <v>-28.959309840803698</v>
      </c>
      <c r="DX1129" s="47" t="str">
        <f>IF(pitna[[#This Row],[Rozdíl Cena pro vodné - sociálně únosná cena]]="-","-",IF(pitna[[#This Row],[Rozdíl Cena pro vodné - sociálně únosná cena]]&gt;0,"ANO","NE"))</f>
        <v>NE</v>
      </c>
      <c r="DY1129" s="47">
        <v>90.891091765621994</v>
      </c>
      <c r="DZ1129" s="13" t="s">
        <v>9914</v>
      </c>
      <c r="EA1129" s="55"/>
      <c r="EB1129" s="55" t="s">
        <v>9593</v>
      </c>
      <c r="EC1129" s="55" t="s">
        <v>0</v>
      </c>
      <c r="ED1129" s="55" t="s">
        <v>9781</v>
      </c>
    </row>
    <row r="1130" spans="1:134" ht="15" customHeight="1" x14ac:dyDescent="0.25">
      <c r="A1130" s="29">
        <v>1745</v>
      </c>
      <c r="B1130" s="2" t="s">
        <v>1587</v>
      </c>
      <c r="C1130" s="3" t="s">
        <v>3296</v>
      </c>
      <c r="D1130" s="2" t="s">
        <v>3296</v>
      </c>
      <c r="E1130" s="2" t="s">
        <v>9</v>
      </c>
      <c r="F1130" s="2" t="s">
        <v>3296</v>
      </c>
      <c r="G1130" s="2" t="s">
        <v>5032</v>
      </c>
      <c r="H1130" s="2" t="s">
        <v>6023</v>
      </c>
      <c r="I1130" s="2" t="s">
        <v>5026</v>
      </c>
      <c r="J1130" s="2" t="s">
        <v>7042</v>
      </c>
      <c r="K1130" s="2" t="s">
        <v>7045</v>
      </c>
      <c r="L1130" s="42" t="s">
        <v>8174</v>
      </c>
      <c r="O1130" s="11">
        <v>92</v>
      </c>
      <c r="P1130" s="47">
        <v>1.165</v>
      </c>
      <c r="Q1130" s="47">
        <v>0</v>
      </c>
      <c r="R1130" s="47">
        <v>1.28</v>
      </c>
      <c r="S1130" s="11">
        <v>46</v>
      </c>
      <c r="T1130" s="11">
        <v>46</v>
      </c>
      <c r="U1130" s="11">
        <v>1</v>
      </c>
      <c r="V1130" s="47">
        <v>100</v>
      </c>
      <c r="W1130" s="47">
        <v>6.94</v>
      </c>
      <c r="X1130" s="47">
        <v>0</v>
      </c>
      <c r="Y1130" s="47">
        <v>0</v>
      </c>
      <c r="Z1130" s="47">
        <v>1.1619999999999999</v>
      </c>
      <c r="AA1130" s="47">
        <v>0</v>
      </c>
      <c r="AB1130" s="47">
        <v>0</v>
      </c>
      <c r="AC1130" s="11">
        <v>3</v>
      </c>
      <c r="AD1130" s="11">
        <v>0</v>
      </c>
      <c r="AE1130" s="11">
        <v>3</v>
      </c>
      <c r="AF1130" s="11">
        <v>0</v>
      </c>
      <c r="AG1130" s="49">
        <v>1</v>
      </c>
      <c r="AH1130" s="47">
        <v>0</v>
      </c>
      <c r="AI1130" s="47">
        <v>6.94</v>
      </c>
      <c r="AJ1130" s="47">
        <v>0</v>
      </c>
      <c r="AK1130" s="47">
        <v>2627</v>
      </c>
      <c r="AL1130" s="47">
        <v>2627</v>
      </c>
      <c r="AM1130" s="47">
        <v>9</v>
      </c>
      <c r="AN1130" s="51">
        <v>6.0866000000000003E-2</v>
      </c>
      <c r="AO1130" s="51">
        <v>1.6704E-2</v>
      </c>
      <c r="AP1130" s="51">
        <v>0</v>
      </c>
      <c r="AQ1130" s="51">
        <v>0</v>
      </c>
      <c r="AR1130" s="51">
        <v>4.4162E-2</v>
      </c>
      <c r="AS1130" s="51">
        <v>1.6933E-2</v>
      </c>
      <c r="AT1130" s="51">
        <v>1.6933E-2</v>
      </c>
      <c r="AU1130" s="51">
        <v>0</v>
      </c>
      <c r="AV1130" s="51">
        <v>2.9000000000000001E-2</v>
      </c>
      <c r="AW1130" s="51">
        <v>0</v>
      </c>
      <c r="AX1130" s="51">
        <v>2.9000000000000001E-2</v>
      </c>
      <c r="AY1130" s="51">
        <v>0.124496</v>
      </c>
      <c r="AZ1130" s="51">
        <v>7.5648000000000007E-2</v>
      </c>
      <c r="BA1130" s="51">
        <v>4.8848000000000003E-2</v>
      </c>
      <c r="BB1130" s="51">
        <v>0</v>
      </c>
      <c r="BC1130" s="51">
        <v>0</v>
      </c>
      <c r="BD1130" s="51">
        <v>0</v>
      </c>
      <c r="BE1130" s="51">
        <v>9.8879999999999992E-3</v>
      </c>
      <c r="BF1130" s="51">
        <v>2.1350000000000002E-3</v>
      </c>
      <c r="BG1130" s="51">
        <v>0.24931800000000001</v>
      </c>
      <c r="BH1130" s="18">
        <v>0.16781699999999999</v>
      </c>
      <c r="BI1130" s="45">
        <v>3.98</v>
      </c>
      <c r="BJ1130" s="47">
        <v>2</v>
      </c>
      <c r="BK1130" s="51">
        <v>5.7780000000000001E-3</v>
      </c>
      <c r="BL1130" s="18">
        <v>5.7780000000000001E-3</v>
      </c>
      <c r="BM1130" s="51">
        <v>0</v>
      </c>
      <c r="BN1130" s="51">
        <v>0</v>
      </c>
      <c r="BO1130" s="47">
        <v>43.14</v>
      </c>
      <c r="BP1130" s="51">
        <v>-0.197301</v>
      </c>
      <c r="BQ1130" s="18">
        <v>-0.1158</v>
      </c>
      <c r="BR1130" s="51">
        <v>-79.136284000000003</v>
      </c>
      <c r="BS1130" s="47">
        <v>0</v>
      </c>
      <c r="BT1130" s="51">
        <v>0</v>
      </c>
      <c r="BU1130" s="51">
        <v>0</v>
      </c>
      <c r="BV1130" s="51">
        <v>0</v>
      </c>
      <c r="BW1130" s="51">
        <v>0</v>
      </c>
      <c r="BX1130" s="51">
        <v>0</v>
      </c>
      <c r="BY1130" s="51">
        <v>0</v>
      </c>
      <c r="BZ1130" s="47">
        <v>35.9375</v>
      </c>
      <c r="CC1130" s="47">
        <v>2</v>
      </c>
      <c r="CD1130" s="47">
        <v>12.630434782608695</v>
      </c>
      <c r="CE1130" s="47">
        <v>2.4871575342465753</v>
      </c>
      <c r="CF1130" s="47">
        <v>16.743515850144089</v>
      </c>
      <c r="CG1130" s="47">
        <v>0</v>
      </c>
      <c r="CH1130" s="47">
        <v>0</v>
      </c>
      <c r="CI1130" s="47">
        <v>0</v>
      </c>
      <c r="CJ1130" s="47">
        <v>0</v>
      </c>
      <c r="CK1130" s="47">
        <v>0</v>
      </c>
      <c r="CL1130" s="47">
        <v>0</v>
      </c>
      <c r="CN1130" s="47">
        <v>5254</v>
      </c>
      <c r="CO1130" s="47">
        <v>0</v>
      </c>
      <c r="CP1130" s="47">
        <v>91.215277777777771</v>
      </c>
      <c r="CQ1130" s="47" t="s">
        <v>157</v>
      </c>
      <c r="CR1130" s="47">
        <v>0</v>
      </c>
      <c r="CS1130" s="47" t="s">
        <v>157</v>
      </c>
      <c r="CT1130" s="47">
        <v>0</v>
      </c>
      <c r="CU1130" s="47">
        <v>91.215277777777771</v>
      </c>
      <c r="CV1130" s="47" t="s">
        <v>437</v>
      </c>
      <c r="CW1130" s="47">
        <v>15.786652436444749</v>
      </c>
      <c r="CX1130" s="47">
        <v>909.31118033921769</v>
      </c>
      <c r="CY1130" s="47">
        <v>0</v>
      </c>
      <c r="CZ1130" s="47">
        <v>1.6</v>
      </c>
      <c r="DA1130" s="47" t="s">
        <v>157</v>
      </c>
      <c r="DB1130" s="47" t="s">
        <v>157</v>
      </c>
      <c r="DC1130" s="23"/>
      <c r="DD1130" s="47">
        <v>2.8890000000000002</v>
      </c>
      <c r="DE1130" s="47">
        <v>46</v>
      </c>
      <c r="DF1130" s="47">
        <v>23</v>
      </c>
      <c r="DG1130" s="47">
        <v>5.0190377293181037</v>
      </c>
      <c r="DH1130" s="47">
        <v>1.7113187954309448</v>
      </c>
      <c r="DJ1130" s="47">
        <v>52.002000000000002</v>
      </c>
      <c r="DK1130" s="47">
        <v>-79.136284000000003</v>
      </c>
      <c r="DL1130" s="47">
        <v>-379.41040729202723</v>
      </c>
      <c r="DM1130" s="47">
        <v>-34.146936656282449</v>
      </c>
      <c r="DN1130" s="47">
        <v>0</v>
      </c>
      <c r="DO1130" s="47">
        <v>57.108695652173914</v>
      </c>
      <c r="DP1130" s="47" t="s">
        <v>157</v>
      </c>
      <c r="DQ1130" s="47">
        <v>43.149532710280376</v>
      </c>
      <c r="DR1130" s="47" t="s">
        <v>157</v>
      </c>
      <c r="DS1130" s="47">
        <v>-79.136283782157719</v>
      </c>
      <c r="DT1130" s="47">
        <v>5419.95652173913</v>
      </c>
      <c r="DU1130" s="47">
        <v>0.15270754253255392</v>
      </c>
      <c r="DV1130" s="47">
        <v>61.057336929474999</v>
      </c>
      <c r="DW1130" s="47">
        <f>IF(pitna[[#This Row],[SÚC]]="-","-",pitna[[#This Row],[ZVC30]]-pitna[[#This Row],[SÚC]])</f>
        <v>-52.057336929474999</v>
      </c>
      <c r="DX1130" s="47" t="str">
        <f>IF(pitna[[#This Row],[Rozdíl Cena pro vodné - sociálně únosná cena]]="-","-",IF(pitna[[#This Row],[Rozdíl Cena pro vodné - sociálně únosná cena]]&gt;0,"ANO","NE"))</f>
        <v>NE</v>
      </c>
      <c r="DY1130" s="47">
        <v>-17.907804219194624</v>
      </c>
      <c r="DZ1130" s="13" t="s">
        <v>441</v>
      </c>
      <c r="EA1130" s="55"/>
      <c r="EB1130" s="55" t="s">
        <v>9585</v>
      </c>
      <c r="EC1130" s="55" t="s">
        <v>0</v>
      </c>
      <c r="ED1130" s="55" t="s">
        <v>9781</v>
      </c>
    </row>
    <row r="1131" spans="1:134" ht="15" customHeight="1" x14ac:dyDescent="0.25">
      <c r="A1131" s="29">
        <v>1746</v>
      </c>
      <c r="B1131" s="2" t="s">
        <v>1588</v>
      </c>
      <c r="C1131" s="3" t="s">
        <v>3297</v>
      </c>
      <c r="D1131" s="2" t="s">
        <v>3297</v>
      </c>
      <c r="E1131" s="2" t="s">
        <v>9</v>
      </c>
      <c r="F1131" s="2" t="s">
        <v>3297</v>
      </c>
      <c r="G1131" s="2" t="s">
        <v>6024</v>
      </c>
      <c r="H1131" s="2" t="s">
        <v>6025</v>
      </c>
      <c r="I1131" s="2" t="s">
        <v>5026</v>
      </c>
      <c r="J1131" s="2" t="s">
        <v>7039</v>
      </c>
      <c r="K1131" s="2" t="s">
        <v>7041</v>
      </c>
      <c r="L1131" s="42" t="s">
        <v>8175</v>
      </c>
      <c r="O1131" s="11">
        <v>861</v>
      </c>
      <c r="P1131" s="47">
        <v>5.7</v>
      </c>
      <c r="Q1131" s="47">
        <v>0</v>
      </c>
      <c r="R1131" s="47">
        <v>7.41</v>
      </c>
      <c r="S1131" s="11">
        <v>175</v>
      </c>
      <c r="T1131" s="11">
        <v>175</v>
      </c>
      <c r="U1131" s="11">
        <v>2</v>
      </c>
      <c r="V1131" s="47">
        <v>200</v>
      </c>
      <c r="W1131" s="47">
        <v>54.780999999999999</v>
      </c>
      <c r="X1131" s="47">
        <v>0</v>
      </c>
      <c r="Y1131" s="47">
        <v>54.780999999999999</v>
      </c>
      <c r="Z1131" s="47">
        <v>26.364999999999998</v>
      </c>
      <c r="AA1131" s="47">
        <v>24.364999999999998</v>
      </c>
      <c r="AB1131" s="47">
        <v>32</v>
      </c>
      <c r="AC1131" s="11">
        <v>6</v>
      </c>
      <c r="AD1131" s="11">
        <v>0</v>
      </c>
      <c r="AE1131" s="11">
        <v>6</v>
      </c>
      <c r="AF1131" s="11">
        <v>0</v>
      </c>
      <c r="AG1131" s="49">
        <v>1</v>
      </c>
      <c r="AH1131" s="47">
        <v>54.78</v>
      </c>
      <c r="AI1131" s="47">
        <v>0</v>
      </c>
      <c r="AJ1131" s="47">
        <v>0</v>
      </c>
      <c r="AK1131" s="47">
        <v>18888</v>
      </c>
      <c r="AL1131" s="47">
        <v>1950</v>
      </c>
      <c r="AM1131" s="47">
        <v>36.520000000000003</v>
      </c>
      <c r="AN1131" s="51">
        <v>1.3817390000000001</v>
      </c>
      <c r="AO1131" s="51">
        <v>0</v>
      </c>
      <c r="AP1131" s="51">
        <v>1.3817390000000001</v>
      </c>
      <c r="AQ1131" s="51">
        <v>0</v>
      </c>
      <c r="AR1131" s="51">
        <v>0</v>
      </c>
      <c r="AS1131" s="51">
        <v>0</v>
      </c>
      <c r="AT1131" s="51">
        <v>0</v>
      </c>
      <c r="AU1131" s="51">
        <v>0</v>
      </c>
      <c r="AV1131" s="51">
        <v>4.4999999999999998E-2</v>
      </c>
      <c r="AW1131" s="51">
        <v>4.4999999999999998E-2</v>
      </c>
      <c r="AX1131" s="51">
        <v>0</v>
      </c>
      <c r="AY1131" s="51">
        <v>3.9790000000000001</v>
      </c>
      <c r="AZ1131" s="51">
        <v>3.3780000000000001</v>
      </c>
      <c r="BA1131" s="51">
        <v>0.60099999999999998</v>
      </c>
      <c r="BB1131" s="51">
        <v>0</v>
      </c>
      <c r="BC1131" s="51">
        <v>0</v>
      </c>
      <c r="BD1131" s="51">
        <v>0</v>
      </c>
      <c r="BE1131" s="51">
        <v>2.3E-2</v>
      </c>
      <c r="BF1131" s="51">
        <v>0</v>
      </c>
      <c r="BG1131" s="51">
        <v>5.4287390000000002</v>
      </c>
      <c r="BH1131" s="18">
        <v>5.4459999999999997</v>
      </c>
      <c r="BI1131" s="45">
        <v>35.06</v>
      </c>
      <c r="BJ1131" s="47">
        <v>3</v>
      </c>
      <c r="BK1131" s="51">
        <v>2.8416E-2</v>
      </c>
      <c r="BL1131" s="18">
        <v>2.8000000000000001E-2</v>
      </c>
      <c r="BM1131" s="51">
        <v>5.4781000000000003E-2</v>
      </c>
      <c r="BN1131" s="51">
        <v>0</v>
      </c>
      <c r="BO1131" s="47">
        <v>191.04</v>
      </c>
      <c r="BP1131" s="51">
        <v>-4.390987</v>
      </c>
      <c r="BQ1131" s="18">
        <v>-4.4234400000000003</v>
      </c>
      <c r="BR1131" s="51">
        <v>-80.884100000000004</v>
      </c>
      <c r="BS1131" s="47">
        <v>0</v>
      </c>
      <c r="BT1131" s="51">
        <v>1.208</v>
      </c>
      <c r="BU1131" s="51">
        <v>0</v>
      </c>
      <c r="BV1131" s="51">
        <v>1.1080000000000001</v>
      </c>
      <c r="BW1131" s="51">
        <v>0</v>
      </c>
      <c r="BX1131" s="51">
        <v>1.1080000000000001</v>
      </c>
      <c r="BY1131" s="51">
        <v>0</v>
      </c>
      <c r="BZ1131" s="47">
        <v>23.616734143049932</v>
      </c>
      <c r="CC1131" s="47">
        <v>4.92</v>
      </c>
      <c r="CD1131" s="47">
        <v>30.621370499419278</v>
      </c>
      <c r="CE1131" s="47">
        <v>9.7480265468729783</v>
      </c>
      <c r="CF1131" s="47">
        <v>48.128000584144139</v>
      </c>
      <c r="CG1131" s="47">
        <v>28.29849012775842</v>
      </c>
      <c r="CH1131" s="47">
        <v>9.0085593330005729</v>
      </c>
      <c r="CI1131" s="47">
        <v>44.477099724356989</v>
      </c>
      <c r="CJ1131" s="47">
        <v>0</v>
      </c>
      <c r="CK1131" s="47">
        <v>0</v>
      </c>
      <c r="CL1131" s="47">
        <v>0</v>
      </c>
      <c r="CN1131" s="47">
        <v>20838</v>
      </c>
      <c r="CO1131" s="47">
        <v>5.6140350877192979</v>
      </c>
      <c r="CP1131" s="47">
        <v>279.43333333333334</v>
      </c>
      <c r="CQ1131" s="47" t="s">
        <v>157</v>
      </c>
      <c r="CR1131" s="47">
        <v>0</v>
      </c>
      <c r="CS1131" s="47" t="s">
        <v>157</v>
      </c>
      <c r="CT1131" s="47">
        <v>0</v>
      </c>
      <c r="CU1131" s="47">
        <v>279.43333333333334</v>
      </c>
      <c r="CV1131" s="47" t="s">
        <v>437</v>
      </c>
      <c r="CW1131" s="47">
        <v>9.8336617867867862</v>
      </c>
      <c r="CX1131" s="47">
        <v>733.31925675675677</v>
      </c>
      <c r="CY1131" s="47">
        <v>0</v>
      </c>
      <c r="CZ1131" s="47">
        <v>1.3033606665040436</v>
      </c>
      <c r="DA1131" s="47">
        <v>100</v>
      </c>
      <c r="DB1131" s="47" t="s">
        <v>157</v>
      </c>
      <c r="DC1131" s="23"/>
      <c r="DD1131" s="47">
        <v>9.4719999999999995</v>
      </c>
      <c r="DE1131" s="47">
        <v>287</v>
      </c>
      <c r="DF1131" s="47">
        <v>58.333333333333336</v>
      </c>
      <c r="DG1131" s="47">
        <v>1.5836148648648647</v>
      </c>
      <c r="DH1131" s="47">
        <v>0.80940315315315314</v>
      </c>
      <c r="DJ1131" s="47">
        <v>1037.7523200000001</v>
      </c>
      <c r="DK1131" s="47">
        <v>-80.884100000000004</v>
      </c>
      <c r="DL1131" s="47">
        <v>-423.12475870928432</v>
      </c>
      <c r="DM1131" s="47">
        <v>-154.52516188063063</v>
      </c>
      <c r="DN1131" s="47">
        <v>0</v>
      </c>
      <c r="DO1131" s="47">
        <v>24.202090592334496</v>
      </c>
      <c r="DP1131" s="47" t="s">
        <v>157</v>
      </c>
      <c r="DQ1131" s="47">
        <v>191.04515061936937</v>
      </c>
      <c r="DR1131" s="47" t="s">
        <v>157</v>
      </c>
      <c r="DS1131" s="47">
        <v>-80.884105866942576</v>
      </c>
      <c r="DT1131" s="47">
        <v>31021.365714285716</v>
      </c>
      <c r="DU1131" s="47">
        <v>0.1818011544500788</v>
      </c>
      <c r="DV1131" s="47">
        <v>57.102420387137997</v>
      </c>
      <c r="DW1131" s="47">
        <f>IF(pitna[[#This Row],[SÚC]]="-","-",pitna[[#This Row],[ZVC30]]-pitna[[#This Row],[SÚC]])</f>
        <v>-20.582420387137994</v>
      </c>
      <c r="DX1131" s="47" t="str">
        <f>IF(pitna[[#This Row],[Rozdíl Cena pro vodné - sociálně únosná cena]]="-","-",IF(pitna[[#This Row],[Rozdíl Cena pro vodné - sociálně únosná cena]]&gt;0,"ANO","NE"))</f>
        <v>NE</v>
      </c>
      <c r="DY1131" s="47">
        <v>133.94273023223138</v>
      </c>
      <c r="DZ1131" s="13" t="s">
        <v>9914</v>
      </c>
      <c r="EA1131" s="55"/>
      <c r="EB1131" s="55" t="s">
        <v>9654</v>
      </c>
      <c r="EC1131" s="55" t="s">
        <v>0</v>
      </c>
      <c r="ED1131" s="55" t="s">
        <v>9834</v>
      </c>
    </row>
    <row r="1132" spans="1:134" ht="15" customHeight="1" x14ac:dyDescent="0.25">
      <c r="A1132" s="29">
        <v>1749</v>
      </c>
      <c r="B1132" s="2" t="s">
        <v>1589</v>
      </c>
      <c r="C1132" s="3" t="s">
        <v>3298</v>
      </c>
      <c r="D1132" s="2" t="s">
        <v>3298</v>
      </c>
      <c r="E1132" s="2" t="s">
        <v>9</v>
      </c>
      <c r="F1132" s="2" t="s">
        <v>3298</v>
      </c>
      <c r="G1132" s="2" t="s">
        <v>5103</v>
      </c>
      <c r="H1132" s="2" t="s">
        <v>6026</v>
      </c>
      <c r="I1132" s="2" t="s">
        <v>5026</v>
      </c>
      <c r="J1132" s="2" t="s">
        <v>7042</v>
      </c>
      <c r="K1132" s="2" t="s">
        <v>7041</v>
      </c>
      <c r="L1132" s="42" t="s">
        <v>8176</v>
      </c>
      <c r="O1132" s="11">
        <v>280</v>
      </c>
      <c r="P1132" s="47">
        <v>5.4290000000000003</v>
      </c>
      <c r="Q1132" s="47">
        <v>0</v>
      </c>
      <c r="R1132" s="47">
        <v>5.9169999999999998</v>
      </c>
      <c r="S1132" s="11">
        <v>110</v>
      </c>
      <c r="T1132" s="11">
        <v>110</v>
      </c>
      <c r="U1132" s="11">
        <v>0</v>
      </c>
      <c r="V1132" s="47">
        <v>0</v>
      </c>
      <c r="W1132" s="47">
        <v>18.478000000000002</v>
      </c>
      <c r="X1132" s="47">
        <v>0</v>
      </c>
      <c r="Y1132" s="47">
        <v>18.228000000000002</v>
      </c>
      <c r="Z1132" s="47">
        <v>1.5880000000000001</v>
      </c>
      <c r="AA1132" s="47">
        <v>1.5880000000000001</v>
      </c>
      <c r="AB1132" s="47">
        <v>2</v>
      </c>
      <c r="AC1132" s="11">
        <v>0</v>
      </c>
      <c r="AD1132" s="11">
        <v>0</v>
      </c>
      <c r="AE1132" s="11">
        <v>0</v>
      </c>
      <c r="AF1132" s="11">
        <v>0</v>
      </c>
      <c r="AG1132" s="49"/>
      <c r="AH1132" s="47">
        <v>0</v>
      </c>
      <c r="AI1132" s="47">
        <v>0</v>
      </c>
      <c r="AJ1132" s="47">
        <v>0</v>
      </c>
      <c r="AK1132" s="47">
        <v>3040.317</v>
      </c>
      <c r="AL1132" s="47">
        <v>0</v>
      </c>
      <c r="AM1132" s="47">
        <v>43</v>
      </c>
      <c r="AN1132" s="51">
        <v>0.77829000000000004</v>
      </c>
      <c r="AO1132" s="51">
        <v>0</v>
      </c>
      <c r="AP1132" s="51">
        <v>0.77829000000000004</v>
      </c>
      <c r="AQ1132" s="51">
        <v>0</v>
      </c>
      <c r="AR1132" s="51">
        <v>0</v>
      </c>
      <c r="AS1132" s="51">
        <v>0</v>
      </c>
      <c r="AT1132" s="51">
        <v>0</v>
      </c>
      <c r="AU1132" s="51">
        <v>0</v>
      </c>
      <c r="AV1132" s="51">
        <v>1.8E-3</v>
      </c>
      <c r="AW1132" s="51">
        <v>1.1999999999999999E-3</v>
      </c>
      <c r="AX1132" s="51">
        <v>5.9999999999999995E-4</v>
      </c>
      <c r="AY1132" s="51">
        <v>0.11777700000000001</v>
      </c>
      <c r="AZ1132" s="51">
        <v>6.1259000000000001E-2</v>
      </c>
      <c r="BA1132" s="51">
        <v>1.8518E-2</v>
      </c>
      <c r="BB1132" s="51">
        <v>0</v>
      </c>
      <c r="BC1132" s="51">
        <v>3.7999999999999999E-2</v>
      </c>
      <c r="BD1132" s="51">
        <v>0</v>
      </c>
      <c r="BE1132" s="51">
        <v>8.8238999999999998E-2</v>
      </c>
      <c r="BF1132" s="51">
        <v>4.4999999999999997E-3</v>
      </c>
      <c r="BG1132" s="51">
        <v>0.99060599999999999</v>
      </c>
      <c r="BH1132" s="18">
        <v>1.0249999999999999</v>
      </c>
      <c r="BI1132" s="45">
        <v>3.04</v>
      </c>
      <c r="BJ1132" s="47">
        <v>1</v>
      </c>
      <c r="BK1132" s="51">
        <v>1.8478000000000001E-2</v>
      </c>
      <c r="BL1132" s="18">
        <v>0.02</v>
      </c>
      <c r="BM1132" s="51">
        <v>0.77829000000000004</v>
      </c>
      <c r="BN1132" s="51">
        <v>0</v>
      </c>
      <c r="BO1132" s="47">
        <v>53.61</v>
      </c>
      <c r="BP1132" s="51">
        <v>-0.196052</v>
      </c>
      <c r="BQ1132" s="18">
        <v>-0.16500000000000001</v>
      </c>
      <c r="BR1132" s="51">
        <v>-19.791118000000001</v>
      </c>
      <c r="BS1132" s="47">
        <v>0</v>
      </c>
      <c r="BT1132" s="51">
        <v>0.19</v>
      </c>
      <c r="BU1132" s="51">
        <v>0.116518</v>
      </c>
      <c r="BV1132" s="51">
        <v>3.7999999999999999E-2</v>
      </c>
      <c r="BW1132" s="51">
        <v>1.8518E-2</v>
      </c>
      <c r="BX1132" s="51">
        <v>3.7999999999999999E-2</v>
      </c>
      <c r="BY1132" s="51">
        <v>0</v>
      </c>
      <c r="BZ1132" s="47">
        <v>18.590501943552475</v>
      </c>
      <c r="CC1132" s="47">
        <v>2.5454545454545454</v>
      </c>
      <c r="CD1132" s="47">
        <v>5.6714285714285717</v>
      </c>
      <c r="CE1132" s="47">
        <v>0.73528560613602323</v>
      </c>
      <c r="CF1132" s="47">
        <v>8.5940036800519533</v>
      </c>
      <c r="CG1132" s="47">
        <v>5.6714285714285717</v>
      </c>
      <c r="CH1132" s="47">
        <v>0.73528560613602323</v>
      </c>
      <c r="CI1132" s="47">
        <v>8.5940036800519533</v>
      </c>
      <c r="CJ1132" s="47" t="s">
        <v>157</v>
      </c>
      <c r="CK1132" s="47" t="s">
        <v>157</v>
      </c>
      <c r="CL1132" s="47">
        <v>0</v>
      </c>
      <c r="CN1132" s="47">
        <v>3040.317</v>
      </c>
      <c r="CO1132" s="47">
        <v>0.3683919690550746</v>
      </c>
      <c r="CP1132" s="47">
        <v>38.0039625</v>
      </c>
      <c r="CQ1132" s="47" t="s">
        <v>157</v>
      </c>
      <c r="CR1132" s="47">
        <v>0</v>
      </c>
      <c r="CS1132" s="47" t="s">
        <v>157</v>
      </c>
      <c r="CT1132" s="47">
        <v>0</v>
      </c>
      <c r="CU1132" s="47">
        <v>38.0039625</v>
      </c>
      <c r="CV1132" s="47" t="s">
        <v>437</v>
      </c>
      <c r="CW1132" s="47">
        <v>2.0567140653750404</v>
      </c>
      <c r="CX1132" s="47">
        <v>164.53712523000323</v>
      </c>
      <c r="CY1132" s="47">
        <v>0</v>
      </c>
      <c r="CZ1132" s="47">
        <v>1.2500000000000002</v>
      </c>
      <c r="DA1132" s="47">
        <v>100</v>
      </c>
      <c r="DB1132" s="47" t="s">
        <v>157</v>
      </c>
      <c r="DC1132" s="23"/>
      <c r="DD1132" s="47">
        <v>18.478000000000002</v>
      </c>
      <c r="DE1132" s="47">
        <v>280</v>
      </c>
      <c r="DF1132" s="47">
        <v>110</v>
      </c>
      <c r="DG1132" s="47">
        <v>9.7413139950211058E-2</v>
      </c>
      <c r="DH1132" s="47">
        <v>4.7753544755925965</v>
      </c>
      <c r="DJ1132" s="47">
        <v>794.55400000000009</v>
      </c>
      <c r="DK1132" s="47">
        <v>-19.791118000000001</v>
      </c>
      <c r="DL1132" s="47">
        <v>-24.674471464494545</v>
      </c>
      <c r="DM1132" s="47">
        <v>-10.610022729732654</v>
      </c>
      <c r="DN1132" s="47">
        <v>0</v>
      </c>
      <c r="DO1132" s="47">
        <v>10.858275000000001</v>
      </c>
      <c r="DP1132" s="47" t="s">
        <v>157</v>
      </c>
      <c r="DQ1132" s="47">
        <v>53.610022729732648</v>
      </c>
      <c r="DR1132" s="47" t="s">
        <v>157</v>
      </c>
      <c r="DS1132" s="47">
        <v>-16.591539419235236</v>
      </c>
      <c r="DT1132" s="47">
        <v>9005.5090909090904</v>
      </c>
      <c r="DU1132" s="47">
        <v>0.77245411668856956</v>
      </c>
      <c r="DV1132" s="47">
        <v>55.458662486441703</v>
      </c>
      <c r="DW1132" s="47">
        <f>IF(pitna[[#This Row],[SÚC]]="-","-",pitna[[#This Row],[ZVC30]]-pitna[[#This Row],[SÚC]])</f>
        <v>-12.458662486441703</v>
      </c>
      <c r="DX1132" s="47" t="str">
        <f>IF(pitna[[#This Row],[Rozdíl Cena pro vodné - sociálně únosná cena]]="-","-",IF(pitna[[#This Row],[Rozdíl Cena pro vodné - sociálně únosná cena]]&gt;0,"ANO","NE"))</f>
        <v>NE</v>
      </c>
      <c r="DY1132" s="47">
        <v>-1.8486397567090549</v>
      </c>
      <c r="DZ1132" s="13" t="s">
        <v>441</v>
      </c>
      <c r="EA1132" s="55"/>
      <c r="EB1132" s="55" t="s">
        <v>9556</v>
      </c>
      <c r="EC1132" s="55" t="s">
        <v>0</v>
      </c>
      <c r="ED1132" s="55" t="s">
        <v>9773</v>
      </c>
    </row>
    <row r="1133" spans="1:134" ht="15" customHeight="1" x14ac:dyDescent="0.25">
      <c r="A1133" s="29">
        <v>1752</v>
      </c>
      <c r="B1133" s="2" t="s">
        <v>1590</v>
      </c>
      <c r="C1133" s="3" t="s">
        <v>3299</v>
      </c>
      <c r="D1133" s="2" t="s">
        <v>3299</v>
      </c>
      <c r="E1133" s="2" t="s">
        <v>9</v>
      </c>
      <c r="F1133" s="2" t="s">
        <v>3299</v>
      </c>
      <c r="G1133" s="2" t="s">
        <v>5036</v>
      </c>
      <c r="H1133" s="2" t="s">
        <v>6027</v>
      </c>
      <c r="I1133" s="2" t="s">
        <v>5026</v>
      </c>
      <c r="J1133" s="2" t="s">
        <v>7039</v>
      </c>
      <c r="K1133" s="2" t="s">
        <v>7041</v>
      </c>
      <c r="L1133" s="42" t="s">
        <v>8177</v>
      </c>
      <c r="O1133" s="11">
        <v>382</v>
      </c>
      <c r="P1133" s="47">
        <v>5.0250000000000004</v>
      </c>
      <c r="Q1133" s="47">
        <v>0.13900000000000001</v>
      </c>
      <c r="R1133" s="47">
        <v>3.0150000000000001</v>
      </c>
      <c r="S1133" s="11">
        <v>195</v>
      </c>
      <c r="T1133" s="11">
        <v>190</v>
      </c>
      <c r="U1133" s="11">
        <v>0</v>
      </c>
      <c r="V1133" s="47">
        <v>0</v>
      </c>
      <c r="W1133" s="47">
        <v>38.5</v>
      </c>
      <c r="X1133" s="47">
        <v>0</v>
      </c>
      <c r="Y1133" s="47">
        <v>38.5</v>
      </c>
      <c r="Z1133" s="47">
        <v>17.100000000000001</v>
      </c>
      <c r="AA1133" s="47">
        <v>15.1</v>
      </c>
      <c r="AB1133" s="47">
        <v>4</v>
      </c>
      <c r="AC1133" s="11">
        <v>4</v>
      </c>
      <c r="AD1133" s="11">
        <v>0</v>
      </c>
      <c r="AE1133" s="11">
        <v>4</v>
      </c>
      <c r="AF1133" s="11">
        <v>0</v>
      </c>
      <c r="AG1133" s="49"/>
      <c r="AH1133" s="47">
        <v>0</v>
      </c>
      <c r="AI1133" s="47">
        <v>0</v>
      </c>
      <c r="AJ1133" s="47">
        <v>0</v>
      </c>
      <c r="AK1133" s="47">
        <v>11475.45</v>
      </c>
      <c r="AL1133" s="47">
        <v>0</v>
      </c>
      <c r="AM1133" s="47">
        <v>22</v>
      </c>
      <c r="AN1133" s="51">
        <v>0.31</v>
      </c>
      <c r="AO1133" s="51">
        <v>0</v>
      </c>
      <c r="AP1133" s="51">
        <v>0.31</v>
      </c>
      <c r="AQ1133" s="51">
        <v>0</v>
      </c>
      <c r="AR1133" s="51">
        <v>0</v>
      </c>
      <c r="AS1133" s="51">
        <v>0</v>
      </c>
      <c r="AT1133" s="51">
        <v>0</v>
      </c>
      <c r="AU1133" s="51">
        <v>0</v>
      </c>
      <c r="AV1133" s="51">
        <v>5.0000000000000001E-3</v>
      </c>
      <c r="AW1133" s="51">
        <v>5.0000000000000001E-3</v>
      </c>
      <c r="AX1133" s="51">
        <v>0</v>
      </c>
      <c r="AY1133" s="51">
        <v>0.67800000000000005</v>
      </c>
      <c r="AZ1133" s="51">
        <v>0.158</v>
      </c>
      <c r="BA1133" s="51">
        <v>0.52</v>
      </c>
      <c r="BB1133" s="51">
        <v>0</v>
      </c>
      <c r="BC1133" s="51">
        <v>0</v>
      </c>
      <c r="BD1133" s="51">
        <v>0</v>
      </c>
      <c r="BE1133" s="51">
        <v>1.7999999999999999E-2</v>
      </c>
      <c r="BF1133" s="51">
        <v>0</v>
      </c>
      <c r="BG1133" s="51">
        <v>1.0109999999999999</v>
      </c>
      <c r="BH1133" s="18">
        <v>0.34100000000000003</v>
      </c>
      <c r="BI1133" s="45">
        <v>11.48</v>
      </c>
      <c r="BJ1133" s="47">
        <v>1</v>
      </c>
      <c r="BK1133" s="51">
        <v>1.6E-2</v>
      </c>
      <c r="BL1133" s="18">
        <v>1.55E-2</v>
      </c>
      <c r="BM1133" s="51">
        <v>3.9E-2</v>
      </c>
      <c r="BN1133" s="51">
        <v>0</v>
      </c>
      <c r="BO1133" s="47">
        <v>63.18</v>
      </c>
      <c r="BP1133" s="51">
        <v>-0.65900000000000003</v>
      </c>
      <c r="BQ1133" s="18">
        <v>0</v>
      </c>
      <c r="BR1133" s="51">
        <v>-65.182986999999997</v>
      </c>
      <c r="BS1133" s="47">
        <v>0</v>
      </c>
      <c r="BT1133" s="51">
        <v>0</v>
      </c>
      <c r="BU1133" s="51">
        <v>0</v>
      </c>
      <c r="BV1133" s="51">
        <v>0</v>
      </c>
      <c r="BW1133" s="51">
        <v>0</v>
      </c>
      <c r="BX1133" s="51">
        <v>0</v>
      </c>
      <c r="BY1133" s="51">
        <v>0</v>
      </c>
      <c r="BZ1133" s="47">
        <v>64.676616915422883</v>
      </c>
      <c r="CC1133" s="47">
        <v>1.9589743589743589</v>
      </c>
      <c r="CD1133" s="47">
        <v>44.764397905759161</v>
      </c>
      <c r="CE1133" s="47">
        <v>15.538744632999387</v>
      </c>
      <c r="CF1133" s="47">
        <v>44.415584415584419</v>
      </c>
      <c r="CG1133" s="47">
        <v>39.528795811518322</v>
      </c>
      <c r="CH1133" s="47">
        <v>13.721347599900042</v>
      </c>
      <c r="CI1133" s="47">
        <v>39.220779220779221</v>
      </c>
      <c r="CJ1133" s="47">
        <v>0</v>
      </c>
      <c r="CK1133" s="47">
        <v>0</v>
      </c>
      <c r="CL1133" s="47">
        <v>0</v>
      </c>
      <c r="CN1133" s="47">
        <v>11475.45</v>
      </c>
      <c r="CO1133" s="47">
        <v>0.79601990049751237</v>
      </c>
      <c r="CP1133" s="47">
        <v>143.44312500000001</v>
      </c>
      <c r="CQ1133" s="47" t="s">
        <v>157</v>
      </c>
      <c r="CR1133" s="47">
        <v>19.000000000000018</v>
      </c>
      <c r="CS1133" s="47" t="s">
        <v>157</v>
      </c>
      <c r="CT1133" s="47">
        <v>0.16557084907345695</v>
      </c>
      <c r="CU1133" s="47">
        <v>124.44312499999999</v>
      </c>
      <c r="CV1133" s="47" t="s">
        <v>437</v>
      </c>
      <c r="CW1133" s="47">
        <v>7.7776953124999997</v>
      </c>
      <c r="CX1133" s="47">
        <v>717.21562500000005</v>
      </c>
      <c r="CY1133" s="47">
        <v>1.1875000000000011</v>
      </c>
      <c r="CZ1133" s="47">
        <v>1.25</v>
      </c>
      <c r="DA1133" s="47" t="s">
        <v>157</v>
      </c>
      <c r="DB1133" s="47">
        <v>2.766169154228856</v>
      </c>
      <c r="DC1133" s="23"/>
      <c r="DD1133" s="47">
        <v>16</v>
      </c>
      <c r="DE1133" s="47">
        <v>382</v>
      </c>
      <c r="DF1133" s="47">
        <v>195</v>
      </c>
      <c r="DG1133" s="47">
        <v>0.3125</v>
      </c>
      <c r="DH1133" s="47">
        <v>1.125</v>
      </c>
      <c r="DJ1133" s="47">
        <v>352</v>
      </c>
      <c r="DK1133" s="47">
        <v>-65.182986999999997</v>
      </c>
      <c r="DL1133" s="47">
        <v>-187.21590909090909</v>
      </c>
      <c r="DM1133" s="47">
        <v>-41.1875</v>
      </c>
      <c r="DN1133" s="47">
        <v>0</v>
      </c>
      <c r="DO1133" s="47">
        <v>30.040445026178013</v>
      </c>
      <c r="DP1133" s="47" t="s">
        <v>157</v>
      </c>
      <c r="DQ1133" s="47">
        <v>63.187499999999993</v>
      </c>
      <c r="DR1133" s="47" t="s">
        <v>157</v>
      </c>
      <c r="DS1133" s="47">
        <v>-65.18298714144413</v>
      </c>
      <c r="DT1133" s="47">
        <v>5184.6153846153838</v>
      </c>
      <c r="DU1133" s="47">
        <v>0.31001112451141055</v>
      </c>
      <c r="DV1133" s="47">
        <v>63.820366486001497</v>
      </c>
      <c r="DW1133" s="47">
        <f>IF(pitna[[#This Row],[SÚC]]="-","-",pitna[[#This Row],[ZVC30]]-pitna[[#This Row],[SÚC]])</f>
        <v>-41.820366486001497</v>
      </c>
      <c r="DX1133" s="47" t="str">
        <f>IF(pitna[[#This Row],[Rozdíl Cena pro vodné - sociálně únosná cena]]="-","-",IF(pitna[[#This Row],[Rozdíl Cena pro vodné - sociálně únosná cena]]&gt;0,"ANO","NE"))</f>
        <v>NE</v>
      </c>
      <c r="DY1133" s="47">
        <v>-0.63286648600150386</v>
      </c>
      <c r="DZ1133" s="13" t="s">
        <v>441</v>
      </c>
      <c r="EA1133" s="55" t="s">
        <v>9513</v>
      </c>
      <c r="EB1133" s="55" t="s">
        <v>9655</v>
      </c>
      <c r="EC1133" s="55" t="s">
        <v>0</v>
      </c>
      <c r="ED1133" s="55" t="s">
        <v>9784</v>
      </c>
    </row>
    <row r="1134" spans="1:134" ht="15" customHeight="1" x14ac:dyDescent="0.25">
      <c r="A1134" s="29">
        <v>1753</v>
      </c>
      <c r="B1134" s="2" t="s">
        <v>1591</v>
      </c>
      <c r="C1134" s="3" t="s">
        <v>3300</v>
      </c>
      <c r="D1134" s="2" t="s">
        <v>3300</v>
      </c>
      <c r="E1134" s="2" t="s">
        <v>9</v>
      </c>
      <c r="F1134" s="2" t="s">
        <v>3300</v>
      </c>
      <c r="G1134" s="2" t="s">
        <v>5080</v>
      </c>
      <c r="H1134" s="2" t="s">
        <v>6028</v>
      </c>
      <c r="I1134" s="2" t="s">
        <v>5026</v>
      </c>
      <c r="J1134" s="2" t="s">
        <v>7039</v>
      </c>
      <c r="K1134" s="2" t="s">
        <v>7045</v>
      </c>
      <c r="L1134" s="42" t="s">
        <v>8178</v>
      </c>
      <c r="O1134" s="11">
        <v>211</v>
      </c>
      <c r="P1134" s="47">
        <v>3.6219999999999999</v>
      </c>
      <c r="Q1134" s="47">
        <v>0</v>
      </c>
      <c r="R1134" s="47">
        <v>2.173</v>
      </c>
      <c r="S1134" s="11">
        <v>68</v>
      </c>
      <c r="T1134" s="11">
        <v>68</v>
      </c>
      <c r="U1134" s="11">
        <v>0</v>
      </c>
      <c r="V1134" s="47">
        <v>0</v>
      </c>
      <c r="W1134" s="47">
        <v>4.45</v>
      </c>
      <c r="X1134" s="47">
        <v>0</v>
      </c>
      <c r="Y1134" s="47">
        <v>4.45</v>
      </c>
      <c r="Z1134" s="47">
        <v>4.4999999999999998E-2</v>
      </c>
      <c r="AA1134" s="47">
        <v>2.5000000000000001E-2</v>
      </c>
      <c r="AB1134" s="47">
        <v>0</v>
      </c>
      <c r="AC1134" s="11">
        <v>3</v>
      </c>
      <c r="AD1134" s="11">
        <v>0</v>
      </c>
      <c r="AE1134" s="11">
        <v>1</v>
      </c>
      <c r="AF1134" s="11">
        <v>0</v>
      </c>
      <c r="AG1134" s="49"/>
      <c r="AH1134" s="47">
        <v>0</v>
      </c>
      <c r="AI1134" s="47">
        <v>0</v>
      </c>
      <c r="AJ1134" s="47">
        <v>0</v>
      </c>
      <c r="AK1134" s="47">
        <v>10101.6</v>
      </c>
      <c r="AL1134" s="47">
        <v>0</v>
      </c>
      <c r="AM1134" s="47">
        <v>44</v>
      </c>
      <c r="AN1134" s="51">
        <v>0.14867900000000001</v>
      </c>
      <c r="AO1134" s="51">
        <v>0</v>
      </c>
      <c r="AP1134" s="51">
        <v>0.14867900000000001</v>
      </c>
      <c r="AQ1134" s="51">
        <v>0</v>
      </c>
      <c r="AR1134" s="51">
        <v>0</v>
      </c>
      <c r="AS1134" s="51">
        <v>0</v>
      </c>
      <c r="AT1134" s="51">
        <v>0</v>
      </c>
      <c r="AU1134" s="51">
        <v>0</v>
      </c>
      <c r="AV1134" s="51">
        <v>0</v>
      </c>
      <c r="AW1134" s="51">
        <v>0</v>
      </c>
      <c r="AX1134" s="51">
        <v>0</v>
      </c>
      <c r="AY1134" s="51">
        <v>0</v>
      </c>
      <c r="AZ1134" s="51">
        <v>0</v>
      </c>
      <c r="BA1134" s="51">
        <v>0</v>
      </c>
      <c r="BB1134" s="51">
        <v>0</v>
      </c>
      <c r="BC1134" s="51">
        <v>0</v>
      </c>
      <c r="BD1134" s="51">
        <v>0</v>
      </c>
      <c r="BE1134" s="51">
        <v>6.8875000000000006E-2</v>
      </c>
      <c r="BF1134" s="51">
        <v>0</v>
      </c>
      <c r="BG1134" s="51">
        <v>0.217554</v>
      </c>
      <c r="BH1134" s="18">
        <v>0.19800000000000001</v>
      </c>
      <c r="BI1134" s="45">
        <v>10.1</v>
      </c>
      <c r="BJ1134" s="47">
        <v>0.5</v>
      </c>
      <c r="BK1134" s="51">
        <v>4.4050000000000001E-3</v>
      </c>
      <c r="BL1134" s="18">
        <v>4.4999999999999997E-3</v>
      </c>
      <c r="BM1134" s="51">
        <v>5.4770000000000001E-3</v>
      </c>
      <c r="BN1134" s="51">
        <v>0</v>
      </c>
      <c r="BO1134" s="47">
        <v>49.38</v>
      </c>
      <c r="BP1134" s="51">
        <v>-2.3734000000000002E-2</v>
      </c>
      <c r="BQ1134" s="18">
        <v>0</v>
      </c>
      <c r="BR1134" s="51">
        <v>-10.909538</v>
      </c>
      <c r="BS1134" s="47">
        <v>0</v>
      </c>
      <c r="BT1134" s="51">
        <v>0.11</v>
      </c>
      <c r="BU1134" s="51">
        <v>0</v>
      </c>
      <c r="BV1134" s="51">
        <v>0.05</v>
      </c>
      <c r="BW1134" s="51">
        <v>0</v>
      </c>
      <c r="BX1134" s="51">
        <v>0</v>
      </c>
      <c r="BY1134" s="51">
        <v>0.05</v>
      </c>
      <c r="BZ1134" s="47">
        <v>31.293143120110447</v>
      </c>
      <c r="CC1134" s="47">
        <v>3.1029411764705883</v>
      </c>
      <c r="CD1134" s="47">
        <v>0.2132701421800948</v>
      </c>
      <c r="CE1134" s="47">
        <v>5.6736157953463741E-2</v>
      </c>
      <c r="CF1134" s="47">
        <v>1.0112359550561798</v>
      </c>
      <c r="CG1134" s="47">
        <v>0.11848341232227488</v>
      </c>
      <c r="CH1134" s="47">
        <v>3.1520087751924303E-2</v>
      </c>
      <c r="CI1134" s="47">
        <v>0.56179775280898869</v>
      </c>
      <c r="CJ1134" s="47">
        <v>0</v>
      </c>
      <c r="CK1134" s="47">
        <v>0</v>
      </c>
      <c r="CL1134" s="47">
        <v>0.46019328117809477</v>
      </c>
      <c r="CN1134" s="47">
        <v>10101.6</v>
      </c>
      <c r="CO1134" s="47">
        <v>0</v>
      </c>
      <c r="CP1134" s="47">
        <v>126.27000000000001</v>
      </c>
      <c r="CQ1134" s="47" t="s">
        <v>157</v>
      </c>
      <c r="CR1134" s="47">
        <v>0</v>
      </c>
      <c r="CS1134" s="47" t="s">
        <v>157</v>
      </c>
      <c r="CT1134" s="47">
        <v>0</v>
      </c>
      <c r="CU1134" s="47">
        <v>126.27000000000001</v>
      </c>
      <c r="CV1134" s="47" t="s">
        <v>437</v>
      </c>
      <c r="CW1134" s="47">
        <v>28.665153234960272</v>
      </c>
      <c r="CX1134" s="47">
        <v>2293.212258796822</v>
      </c>
      <c r="CY1134" s="47">
        <v>0</v>
      </c>
      <c r="CZ1134" s="47">
        <v>1.25</v>
      </c>
      <c r="DA1134" s="47">
        <v>0</v>
      </c>
      <c r="DB1134" s="47" t="s">
        <v>157</v>
      </c>
      <c r="DC1134" s="23"/>
      <c r="DD1134" s="47">
        <v>8.81</v>
      </c>
      <c r="DE1134" s="47">
        <v>422</v>
      </c>
      <c r="DF1134" s="47">
        <v>136</v>
      </c>
      <c r="DG1134" s="47">
        <v>0</v>
      </c>
      <c r="DH1134" s="47">
        <v>15.635641316685586</v>
      </c>
      <c r="DJ1134" s="47">
        <v>193.82</v>
      </c>
      <c r="DK1134" s="47">
        <v>-10.909538</v>
      </c>
      <c r="DL1134" s="47">
        <v>-12.245382313486742</v>
      </c>
      <c r="DM1134" s="47">
        <v>-5.3879682179341657</v>
      </c>
      <c r="DN1134" s="47">
        <v>0</v>
      </c>
      <c r="DO1134" s="47">
        <v>47.874881516587678</v>
      </c>
      <c r="DP1134" s="47" t="s">
        <v>157</v>
      </c>
      <c r="DQ1134" s="47">
        <v>78.053121452894445</v>
      </c>
      <c r="DR1134" s="47" t="s">
        <v>157</v>
      </c>
      <c r="DS1134" s="47">
        <v>-10.909475348649073</v>
      </c>
      <c r="DT1134" s="47">
        <v>3199.3235294117649</v>
      </c>
      <c r="DU1134" s="47">
        <v>0.56371864674949967</v>
      </c>
      <c r="DV1134" s="47">
        <v>56.569760854953998</v>
      </c>
      <c r="DW1134" s="47">
        <f>IF(pitna[[#This Row],[SÚC]]="-","-",pitna[[#This Row],[ZVC30]]-pitna[[#This Row],[SÚC]])</f>
        <v>-12.569760854953998</v>
      </c>
      <c r="DX1134" s="47" t="str">
        <f>IF(pitna[[#This Row],[Rozdíl Cena pro vodné - sociálně únosná cena]]="-","-",IF(pitna[[#This Row],[Rozdíl Cena pro vodné - sociálně únosná cena]]&gt;0,"ANO","NE"))</f>
        <v>NE</v>
      </c>
      <c r="DY1134" s="47">
        <v>21.483360597940447</v>
      </c>
      <c r="DZ1134" s="13" t="s">
        <v>9914</v>
      </c>
      <c r="EA1134" s="55"/>
      <c r="EB1134" s="55" t="s">
        <v>9531</v>
      </c>
      <c r="EC1134" s="55" t="s">
        <v>0</v>
      </c>
      <c r="ED1134" s="55" t="s">
        <v>9768</v>
      </c>
    </row>
    <row r="1135" spans="1:134" ht="15" customHeight="1" x14ac:dyDescent="0.25">
      <c r="A1135" s="29">
        <v>1758</v>
      </c>
      <c r="B1135" s="2" t="s">
        <v>1592</v>
      </c>
      <c r="C1135" s="3" t="s">
        <v>3301</v>
      </c>
      <c r="D1135" s="2" t="s">
        <v>3301</v>
      </c>
      <c r="E1135" s="2" t="s">
        <v>9</v>
      </c>
      <c r="F1135" s="2" t="s">
        <v>3301</v>
      </c>
      <c r="G1135" s="2" t="s">
        <v>5032</v>
      </c>
      <c r="H1135" s="2" t="s">
        <v>6029</v>
      </c>
      <c r="I1135" s="2" t="s">
        <v>5026</v>
      </c>
      <c r="J1135" s="2" t="s">
        <v>7042</v>
      </c>
      <c r="K1135" s="2" t="s">
        <v>7045</v>
      </c>
      <c r="L1135" s="42" t="s">
        <v>8179</v>
      </c>
      <c r="O1135" s="11">
        <v>113</v>
      </c>
      <c r="P1135" s="47">
        <v>1.623</v>
      </c>
      <c r="Q1135" s="47">
        <v>0.16</v>
      </c>
      <c r="R1135" s="47">
        <v>0.97399999999999998</v>
      </c>
      <c r="S1135" s="11">
        <v>48</v>
      </c>
      <c r="T1135" s="11">
        <v>48</v>
      </c>
      <c r="U1135" s="11">
        <v>0</v>
      </c>
      <c r="V1135" s="47">
        <v>0</v>
      </c>
      <c r="W1135" s="47">
        <v>3.2810000000000001</v>
      </c>
      <c r="X1135" s="47">
        <v>0</v>
      </c>
      <c r="Y1135" s="47">
        <v>3.2810000000000001</v>
      </c>
      <c r="Z1135" s="47">
        <v>1.0999999999999999E-2</v>
      </c>
      <c r="AA1135" s="47">
        <v>0</v>
      </c>
      <c r="AB1135" s="47">
        <v>0</v>
      </c>
      <c r="AC1135" s="11">
        <v>3</v>
      </c>
      <c r="AD1135" s="11">
        <v>1</v>
      </c>
      <c r="AE1135" s="11">
        <v>3</v>
      </c>
      <c r="AF1135" s="11">
        <v>1</v>
      </c>
      <c r="AG1135" s="49"/>
      <c r="AH1135" s="47">
        <v>0</v>
      </c>
      <c r="AI1135" s="47">
        <v>0</v>
      </c>
      <c r="AJ1135" s="47">
        <v>0</v>
      </c>
      <c r="AK1135" s="47">
        <v>4982</v>
      </c>
      <c r="AL1135" s="47">
        <v>0</v>
      </c>
      <c r="AM1135" s="47">
        <v>16.45</v>
      </c>
      <c r="AN1135" s="51">
        <v>4.9520000000000002E-2</v>
      </c>
      <c r="AO1135" s="51">
        <v>0</v>
      </c>
      <c r="AP1135" s="51">
        <v>4.9520000000000002E-2</v>
      </c>
      <c r="AQ1135" s="51">
        <v>0</v>
      </c>
      <c r="AR1135" s="51">
        <v>0</v>
      </c>
      <c r="AS1135" s="51">
        <v>0</v>
      </c>
      <c r="AT1135" s="51">
        <v>0</v>
      </c>
      <c r="AU1135" s="51">
        <v>0</v>
      </c>
      <c r="AV1135" s="51">
        <v>0</v>
      </c>
      <c r="AW1135" s="51">
        <v>0</v>
      </c>
      <c r="AX1135" s="51">
        <v>0</v>
      </c>
      <c r="AY1135" s="51">
        <v>7.3000000000000001E-3</v>
      </c>
      <c r="AZ1135" s="51">
        <v>0</v>
      </c>
      <c r="BA1135" s="51">
        <v>7.3000000000000001E-3</v>
      </c>
      <c r="BB1135" s="51">
        <v>0</v>
      </c>
      <c r="BC1135" s="51">
        <v>0</v>
      </c>
      <c r="BD1135" s="51">
        <v>0</v>
      </c>
      <c r="BE1135" s="51">
        <v>1.4500000000000001E-2</v>
      </c>
      <c r="BF1135" s="51">
        <v>4.0000000000000001E-3</v>
      </c>
      <c r="BG1135" s="51">
        <v>7.5319999999999998E-2</v>
      </c>
      <c r="BH1135" s="18">
        <v>6.25E-2</v>
      </c>
      <c r="BI1135" s="45">
        <v>4.9800000000000004</v>
      </c>
      <c r="BJ1135" s="47">
        <v>0</v>
      </c>
      <c r="BK1135" s="51">
        <v>3.2699999999999999E-3</v>
      </c>
      <c r="BL1135" s="18">
        <v>3.8E-3</v>
      </c>
      <c r="BM1135" s="51">
        <v>3.2810000000000001E-3</v>
      </c>
      <c r="BN1135" s="51">
        <v>0</v>
      </c>
      <c r="BO1135" s="47">
        <v>23.03</v>
      </c>
      <c r="BP1135" s="51">
        <v>-2.1537000000000001E-2</v>
      </c>
      <c r="BQ1135" s="18">
        <v>0</v>
      </c>
      <c r="BR1135" s="51">
        <v>-28.594138999999998</v>
      </c>
      <c r="BS1135" s="47">
        <v>0</v>
      </c>
      <c r="BT1135" s="51">
        <v>0</v>
      </c>
      <c r="BU1135" s="51">
        <v>0</v>
      </c>
      <c r="BV1135" s="51">
        <v>0</v>
      </c>
      <c r="BW1135" s="51">
        <v>0</v>
      </c>
      <c r="BX1135" s="51">
        <v>0</v>
      </c>
      <c r="BY1135" s="51">
        <v>0</v>
      </c>
      <c r="BZ1135" s="47">
        <v>49.281314168377826</v>
      </c>
      <c r="CC1135" s="47">
        <v>2.3541666666666665</v>
      </c>
      <c r="CD1135" s="47">
        <v>9.7345132743362831E-2</v>
      </c>
      <c r="CE1135" s="47">
        <v>3.0941464375123063E-2</v>
      </c>
      <c r="CF1135" s="47">
        <v>0.33526363913441021</v>
      </c>
      <c r="CG1135" s="47">
        <v>0</v>
      </c>
      <c r="CH1135" s="47">
        <v>0</v>
      </c>
      <c r="CI1135" s="47">
        <v>0</v>
      </c>
      <c r="CJ1135" s="47">
        <v>33.333333333333336</v>
      </c>
      <c r="CK1135" s="47">
        <v>33.333333333333336</v>
      </c>
      <c r="CL1135" s="47">
        <v>0</v>
      </c>
      <c r="CN1135" s="47">
        <v>4982</v>
      </c>
      <c r="CO1135" s="47">
        <v>0</v>
      </c>
      <c r="CP1135" s="47">
        <v>62.274999999999999</v>
      </c>
      <c r="CQ1135" s="47" t="s">
        <v>157</v>
      </c>
      <c r="CR1135" s="47">
        <v>0</v>
      </c>
      <c r="CS1135" s="47" t="s">
        <v>157</v>
      </c>
      <c r="CT1135" s="47">
        <v>0</v>
      </c>
      <c r="CU1135" s="47">
        <v>62.274999999999999</v>
      </c>
      <c r="CV1135" s="47" t="s">
        <v>437</v>
      </c>
      <c r="CW1135" s="47">
        <v>19.044342507645258</v>
      </c>
      <c r="CX1135" s="47">
        <v>1523.5474006116208</v>
      </c>
      <c r="CY1135" s="47">
        <v>0</v>
      </c>
      <c r="CZ1135" s="47">
        <v>1.25</v>
      </c>
      <c r="DA1135" s="47" t="s">
        <v>157</v>
      </c>
      <c r="DB1135" s="47">
        <v>9.8582871226124453</v>
      </c>
      <c r="DC1135" s="23"/>
      <c r="DD1135" s="47" t="s">
        <v>157</v>
      </c>
      <c r="DE1135" s="47" t="s">
        <v>157</v>
      </c>
      <c r="DF1135" s="47" t="s">
        <v>157</v>
      </c>
      <c r="DG1135" s="47">
        <v>0</v>
      </c>
      <c r="DH1135" s="47">
        <v>4.4342507645259941</v>
      </c>
      <c r="DJ1135" s="47">
        <v>53.791499999999999</v>
      </c>
      <c r="DK1135" s="47">
        <v>-28.594138999999998</v>
      </c>
      <c r="DL1135" s="47">
        <v>-40.037924207356177</v>
      </c>
      <c r="DM1135" s="47">
        <v>-6.5862385321100918</v>
      </c>
      <c r="DN1135" s="47">
        <v>0</v>
      </c>
      <c r="DO1135" s="47">
        <v>44.088495575221238</v>
      </c>
      <c r="DP1135" s="47" t="s">
        <v>157</v>
      </c>
      <c r="DQ1135" s="47">
        <v>39.845565749235476</v>
      </c>
      <c r="DR1135" s="47" t="s">
        <v>157</v>
      </c>
      <c r="DS1135" s="47">
        <v>-28.593998937865113</v>
      </c>
      <c r="DT1135" s="47">
        <v>1569.1666666666667</v>
      </c>
      <c r="DU1135" s="47">
        <v>0.39094080453504854</v>
      </c>
      <c r="DV1135" s="47">
        <v>61.057336929474999</v>
      </c>
      <c r="DW1135" s="47">
        <f>IF(pitna[[#This Row],[SÚC]]="-","-",pitna[[#This Row],[ZVC30]]-pitna[[#This Row],[SÚC]])</f>
        <v>-44.607336929474997</v>
      </c>
      <c r="DX1135" s="47" t="str">
        <f>IF(pitna[[#This Row],[Rozdíl Cena pro vodné - sociálně únosná cena]]="-","-",IF(pitna[[#This Row],[Rozdíl Cena pro vodné - sociálně únosná cena]]&gt;0,"ANO","NE"))</f>
        <v>NE</v>
      </c>
      <c r="DY1135" s="47">
        <v>-21.211771180239523</v>
      </c>
      <c r="DZ1135" s="13" t="s">
        <v>441</v>
      </c>
      <c r="EA1135" s="55" t="s">
        <v>9513</v>
      </c>
      <c r="EB1135" s="55" t="s">
        <v>9650</v>
      </c>
      <c r="EC1135" s="55" t="s">
        <v>9723</v>
      </c>
      <c r="ED1135" s="55" t="s">
        <v>9844</v>
      </c>
    </row>
    <row r="1136" spans="1:134" ht="15" customHeight="1" x14ac:dyDescent="0.25">
      <c r="A1136" s="29">
        <v>1759</v>
      </c>
      <c r="B1136" s="2" t="s">
        <v>1137</v>
      </c>
      <c r="C1136" s="3" t="s">
        <v>3302</v>
      </c>
      <c r="D1136" s="2" t="s">
        <v>3302</v>
      </c>
      <c r="E1136" s="2" t="s">
        <v>9</v>
      </c>
      <c r="F1136" s="2" t="s">
        <v>3302</v>
      </c>
      <c r="G1136" s="2" t="s">
        <v>5032</v>
      </c>
      <c r="H1136" s="2" t="s">
        <v>6030</v>
      </c>
      <c r="I1136" s="2" t="s">
        <v>5026</v>
      </c>
      <c r="J1136" s="2" t="s">
        <v>7042</v>
      </c>
      <c r="K1136" s="2" t="s">
        <v>7041</v>
      </c>
      <c r="L1136" s="42" t="s">
        <v>8180</v>
      </c>
      <c r="O1136" s="11">
        <v>278</v>
      </c>
      <c r="P1136" s="47">
        <v>3.8479999999999999</v>
      </c>
      <c r="Q1136" s="47">
        <v>0</v>
      </c>
      <c r="R1136" s="47">
        <v>4.4790000000000001</v>
      </c>
      <c r="S1136" s="11">
        <v>120</v>
      </c>
      <c r="T1136" s="11">
        <v>120</v>
      </c>
      <c r="U1136" s="11">
        <v>1</v>
      </c>
      <c r="V1136" s="47">
        <v>100</v>
      </c>
      <c r="W1136" s="47">
        <v>14.118</v>
      </c>
      <c r="X1136" s="47">
        <v>0</v>
      </c>
      <c r="Y1136" s="47">
        <v>0</v>
      </c>
      <c r="Z1136" s="47">
        <v>0.21199999999999999</v>
      </c>
      <c r="AA1136" s="47">
        <v>0.16200000000000001</v>
      </c>
      <c r="AB1136" s="47">
        <v>1</v>
      </c>
      <c r="AC1136" s="11">
        <v>5</v>
      </c>
      <c r="AD1136" s="11">
        <v>1</v>
      </c>
      <c r="AE1136" s="11">
        <v>4</v>
      </c>
      <c r="AF1136" s="11">
        <v>0</v>
      </c>
      <c r="AG1136" s="49">
        <v>1</v>
      </c>
      <c r="AH1136" s="47">
        <v>0</v>
      </c>
      <c r="AI1136" s="47">
        <v>14.118</v>
      </c>
      <c r="AJ1136" s="47">
        <v>0</v>
      </c>
      <c r="AK1136" s="47">
        <v>9410</v>
      </c>
      <c r="AL1136" s="47">
        <v>458</v>
      </c>
      <c r="AM1136" s="47">
        <v>15.22</v>
      </c>
      <c r="AN1136" s="51">
        <v>3.0074E-2</v>
      </c>
      <c r="AO1136" s="51">
        <v>2.8236000000000001E-2</v>
      </c>
      <c r="AP1136" s="51">
        <v>0</v>
      </c>
      <c r="AQ1136" s="51">
        <v>8.3799999999999999E-4</v>
      </c>
      <c r="AR1136" s="51">
        <v>1E-3</v>
      </c>
      <c r="AS1136" s="51">
        <v>6.646E-3</v>
      </c>
      <c r="AT1136" s="51">
        <v>6.646E-3</v>
      </c>
      <c r="AU1136" s="51">
        <v>0</v>
      </c>
      <c r="AV1136" s="51">
        <v>0.09</v>
      </c>
      <c r="AW1136" s="51">
        <v>7.0000000000000007E-2</v>
      </c>
      <c r="AX1136" s="51">
        <v>0.02</v>
      </c>
      <c r="AY1136" s="51">
        <v>0.05</v>
      </c>
      <c r="AZ1136" s="51">
        <v>0</v>
      </c>
      <c r="BA1136" s="51">
        <v>0</v>
      </c>
      <c r="BB1136" s="51">
        <v>0</v>
      </c>
      <c r="BC1136" s="51">
        <v>0.05</v>
      </c>
      <c r="BD1136" s="51">
        <v>0</v>
      </c>
      <c r="BE1136" s="51">
        <v>2.7980000000000001E-2</v>
      </c>
      <c r="BF1136" s="51">
        <v>0.01</v>
      </c>
      <c r="BG1136" s="51">
        <v>0.2147</v>
      </c>
      <c r="BH1136" s="18">
        <v>0.21310000000000001</v>
      </c>
      <c r="BI1136" s="45">
        <v>9.57</v>
      </c>
      <c r="BJ1136" s="47">
        <v>0.2</v>
      </c>
      <c r="BK1136" s="51">
        <v>1.3906E-2</v>
      </c>
      <c r="BL1136" s="18">
        <v>1.4E-2</v>
      </c>
      <c r="BM1136" s="51">
        <v>0</v>
      </c>
      <c r="BN1136" s="51">
        <v>0</v>
      </c>
      <c r="BO1136" s="47">
        <v>15.43</v>
      </c>
      <c r="BP1136" s="51">
        <v>-3.0300000000000001E-3</v>
      </c>
      <c r="BQ1136" s="18">
        <v>0</v>
      </c>
      <c r="BR1136" s="51">
        <v>-1.4114990000000001</v>
      </c>
      <c r="BS1136" s="47">
        <v>0</v>
      </c>
      <c r="BT1136" s="51">
        <v>0.15</v>
      </c>
      <c r="BU1136" s="51">
        <v>0</v>
      </c>
      <c r="BV1136" s="51">
        <v>0.05</v>
      </c>
      <c r="BW1136" s="51">
        <v>0</v>
      </c>
      <c r="BX1136" s="51">
        <v>0.05</v>
      </c>
      <c r="BY1136" s="51">
        <v>0</v>
      </c>
      <c r="BZ1136" s="47">
        <v>26.791694574681848</v>
      </c>
      <c r="CC1136" s="47">
        <v>2.3166666666666669</v>
      </c>
      <c r="CD1136" s="47">
        <v>0.76258992805755399</v>
      </c>
      <c r="CE1136" s="47">
        <v>0.12967669520165642</v>
      </c>
      <c r="CF1136" s="47">
        <v>1.5016291259385182</v>
      </c>
      <c r="CG1136" s="47">
        <v>0.58273381294964033</v>
      </c>
      <c r="CH1136" s="47">
        <v>9.9092568974850678E-2</v>
      </c>
      <c r="CI1136" s="47">
        <v>1.1474713132171694</v>
      </c>
      <c r="CJ1136" s="47">
        <v>20</v>
      </c>
      <c r="CK1136" s="47">
        <v>0</v>
      </c>
      <c r="CL1136" s="47">
        <v>0</v>
      </c>
      <c r="CN1136" s="47">
        <v>9868</v>
      </c>
      <c r="CO1136" s="47">
        <v>0.25987525987525989</v>
      </c>
      <c r="CP1136" s="47">
        <v>127.80277777777778</v>
      </c>
      <c r="CQ1136" s="47" t="s">
        <v>157</v>
      </c>
      <c r="CR1136" s="47">
        <v>46.970000000000006</v>
      </c>
      <c r="CS1136" s="47" t="s">
        <v>157</v>
      </c>
      <c r="CT1136" s="47">
        <v>0.47598297527361177</v>
      </c>
      <c r="CU1136" s="47">
        <v>80.832777777777778</v>
      </c>
      <c r="CV1136" s="47" t="s">
        <v>437</v>
      </c>
      <c r="CW1136" s="47">
        <v>5.8127986320852711</v>
      </c>
      <c r="CX1136" s="47">
        <v>709.62174600891694</v>
      </c>
      <c r="CY1136" s="47">
        <v>3.3776786998417951</v>
      </c>
      <c r="CZ1136" s="47">
        <v>1.2759079918801153</v>
      </c>
      <c r="DA1136" s="47">
        <v>100</v>
      </c>
      <c r="DB1136" s="47" t="s">
        <v>157</v>
      </c>
      <c r="DC1136" s="23"/>
      <c r="DD1136" s="47">
        <v>69.53</v>
      </c>
      <c r="DE1136" s="47">
        <v>1390</v>
      </c>
      <c r="DF1136" s="47">
        <v>600</v>
      </c>
      <c r="DG1136" s="47">
        <v>6.4720264633970945</v>
      </c>
      <c r="DH1136" s="47">
        <v>2.0120811160650081</v>
      </c>
      <c r="DJ1136" s="47">
        <v>211.64931999999999</v>
      </c>
      <c r="DK1136" s="47">
        <v>-1.4114990000000001</v>
      </c>
      <c r="DL1136" s="47">
        <v>-1.4316133876546355</v>
      </c>
      <c r="DM1136" s="47">
        <v>-0.21789155760103554</v>
      </c>
      <c r="DN1136" s="47">
        <v>0</v>
      </c>
      <c r="DO1136" s="47">
        <v>35.49640287769784</v>
      </c>
      <c r="DP1136" s="47" t="s">
        <v>157</v>
      </c>
      <c r="DQ1136" s="47">
        <v>21.034285759943749</v>
      </c>
      <c r="DR1136" s="47" t="s">
        <v>157</v>
      </c>
      <c r="DS1136" s="47">
        <v>28.518518518518515</v>
      </c>
      <c r="DT1136" s="47">
        <v>1789.1666666666667</v>
      </c>
      <c r="DU1136" s="47">
        <v>0.71616191473403024</v>
      </c>
      <c r="DV1136" s="47">
        <v>61.057336929474999</v>
      </c>
      <c r="DW1136" s="47">
        <f>IF(pitna[[#This Row],[SÚC]]="-","-",pitna[[#This Row],[ZVC30]]-pitna[[#This Row],[SÚC]])</f>
        <v>-45.837336929475001</v>
      </c>
      <c r="DX1136" s="47" t="str">
        <f>IF(pitna[[#This Row],[Rozdíl Cena pro vodné - sociálně únosná cena]]="-","-",IF(pitna[[#This Row],[Rozdíl Cena pro vodné - sociálně únosná cena]]&gt;0,"ANO","NE"))</f>
        <v>NE</v>
      </c>
      <c r="DY1136" s="47">
        <v>-40.02305116953125</v>
      </c>
      <c r="DZ1136" s="13" t="s">
        <v>441</v>
      </c>
      <c r="EA1136" s="55" t="s">
        <v>9515</v>
      </c>
      <c r="EB1136" s="55" t="s">
        <v>9562</v>
      </c>
      <c r="EC1136" s="55" t="s">
        <v>0</v>
      </c>
      <c r="ED1136" s="55" t="s">
        <v>9815</v>
      </c>
    </row>
    <row r="1137" spans="1:134" ht="15" customHeight="1" x14ac:dyDescent="0.25">
      <c r="A1137" s="29">
        <v>1762</v>
      </c>
      <c r="B1137" s="2" t="s">
        <v>1593</v>
      </c>
      <c r="C1137" s="3" t="s">
        <v>3303</v>
      </c>
      <c r="D1137" s="2" t="s">
        <v>3303</v>
      </c>
      <c r="E1137" s="2" t="s">
        <v>9</v>
      </c>
      <c r="F1137" s="2" t="s">
        <v>3303</v>
      </c>
      <c r="G1137" s="2" t="s">
        <v>5024</v>
      </c>
      <c r="H1137" s="2" t="s">
        <v>6031</v>
      </c>
      <c r="I1137" s="2" t="s">
        <v>5026</v>
      </c>
      <c r="J1137" s="2" t="s">
        <v>7042</v>
      </c>
      <c r="K1137" s="2" t="s">
        <v>7041</v>
      </c>
      <c r="L1137" s="42" t="s">
        <v>8181</v>
      </c>
      <c r="O1137" s="11">
        <v>493</v>
      </c>
      <c r="P1137" s="47">
        <v>5.09</v>
      </c>
      <c r="Q1137" s="47">
        <v>0</v>
      </c>
      <c r="R1137" s="47">
        <v>3.05</v>
      </c>
      <c r="S1137" s="11">
        <v>198</v>
      </c>
      <c r="T1137" s="11">
        <v>212</v>
      </c>
      <c r="U1137" s="11">
        <v>1</v>
      </c>
      <c r="V1137" s="47">
        <v>100</v>
      </c>
      <c r="W1137" s="47">
        <v>32.087000000000003</v>
      </c>
      <c r="X1137" s="47">
        <v>0</v>
      </c>
      <c r="Y1137" s="47">
        <v>0</v>
      </c>
      <c r="Z1137" s="47">
        <v>1.7470000000000001</v>
      </c>
      <c r="AA1137" s="47">
        <v>1.2470000000000001</v>
      </c>
      <c r="AB1137" s="47">
        <v>1</v>
      </c>
      <c r="AC1137" s="11">
        <v>4</v>
      </c>
      <c r="AD1137" s="11">
        <v>1</v>
      </c>
      <c r="AE1137" s="11">
        <v>4</v>
      </c>
      <c r="AF1137" s="11">
        <v>1</v>
      </c>
      <c r="AG1137" s="49">
        <v>1</v>
      </c>
      <c r="AH1137" s="47">
        <v>0</v>
      </c>
      <c r="AI1137" s="47">
        <v>32.087000000000003</v>
      </c>
      <c r="AJ1137" s="47">
        <v>0</v>
      </c>
      <c r="AK1137" s="47">
        <v>6096</v>
      </c>
      <c r="AL1137" s="47">
        <v>1300</v>
      </c>
      <c r="AM1137" s="47">
        <v>19</v>
      </c>
      <c r="AN1137" s="51">
        <v>0.104</v>
      </c>
      <c r="AO1137" s="51">
        <v>6.6000000000000003E-2</v>
      </c>
      <c r="AP1137" s="51">
        <v>0</v>
      </c>
      <c r="AQ1137" s="51">
        <v>3.6999999999999998E-2</v>
      </c>
      <c r="AR1137" s="51">
        <v>1E-3</v>
      </c>
      <c r="AS1137" s="51">
        <v>0.124</v>
      </c>
      <c r="AT1137" s="51">
        <v>0.124</v>
      </c>
      <c r="AU1137" s="51">
        <v>0</v>
      </c>
      <c r="AV1137" s="51">
        <v>1.6E-2</v>
      </c>
      <c r="AW1137" s="51">
        <v>1.6E-2</v>
      </c>
      <c r="AX1137" s="51">
        <v>0</v>
      </c>
      <c r="AY1137" s="51">
        <v>0.30499999999999999</v>
      </c>
      <c r="AZ1137" s="51">
        <v>0.108</v>
      </c>
      <c r="BA1137" s="51">
        <v>4.7E-2</v>
      </c>
      <c r="BB1137" s="51">
        <v>0</v>
      </c>
      <c r="BC1137" s="51">
        <v>0.15</v>
      </c>
      <c r="BD1137" s="51">
        <v>0</v>
      </c>
      <c r="BE1137" s="51">
        <v>6.4000000000000001E-2</v>
      </c>
      <c r="BF1137" s="51">
        <v>0</v>
      </c>
      <c r="BG1137" s="51">
        <v>0.61299999999999999</v>
      </c>
      <c r="BH1137" s="18">
        <v>0.48399999999999999</v>
      </c>
      <c r="BI1137" s="45">
        <v>7.3959999999999999</v>
      </c>
      <c r="BJ1137" s="47">
        <v>0.3</v>
      </c>
      <c r="BK1137" s="51">
        <v>3.0339999999999999E-2</v>
      </c>
      <c r="BL1137" s="18">
        <v>0.03</v>
      </c>
      <c r="BM1137" s="51">
        <v>0</v>
      </c>
      <c r="BN1137" s="51">
        <v>0</v>
      </c>
      <c r="BO1137" s="47">
        <v>20.2</v>
      </c>
      <c r="BP1137" s="51">
        <v>-3.6540000000000003E-2</v>
      </c>
      <c r="BQ1137" s="18">
        <v>8.5999999999999993E-2</v>
      </c>
      <c r="BR1137" s="51">
        <v>-5.9608480000000004</v>
      </c>
      <c r="BS1137" s="47">
        <v>0</v>
      </c>
      <c r="BT1137" s="51">
        <v>0.15</v>
      </c>
      <c r="BU1137" s="51">
        <v>0</v>
      </c>
      <c r="BV1137" s="51">
        <v>0.15</v>
      </c>
      <c r="BW1137" s="51">
        <v>0</v>
      </c>
      <c r="BX1137" s="51">
        <v>0</v>
      </c>
      <c r="BY1137" s="51">
        <v>0.15</v>
      </c>
      <c r="BZ1137" s="47">
        <v>64.918032786885249</v>
      </c>
      <c r="CC1137" s="47">
        <v>2.4898989898989901</v>
      </c>
      <c r="CD1137" s="47">
        <v>3.5436105476673427</v>
      </c>
      <c r="CE1137" s="47">
        <v>1.5692791376600046</v>
      </c>
      <c r="CF1137" s="47">
        <v>5.4445725683298534</v>
      </c>
      <c r="CG1137" s="47">
        <v>2.5294117647058822</v>
      </c>
      <c r="CH1137" s="47">
        <v>1.1201437233325848</v>
      </c>
      <c r="CI1137" s="47">
        <v>3.8863090971421448</v>
      </c>
      <c r="CJ1137" s="47">
        <v>25</v>
      </c>
      <c r="CK1137" s="47">
        <v>25</v>
      </c>
      <c r="CL1137" s="47">
        <v>0.65573770491803285</v>
      </c>
      <c r="CN1137" s="47">
        <v>7396</v>
      </c>
      <c r="CO1137" s="47">
        <v>0.19646365422396858</v>
      </c>
      <c r="CP1137" s="47">
        <v>105.08888888888889</v>
      </c>
      <c r="CQ1137" s="47" t="s">
        <v>157</v>
      </c>
      <c r="CR1137" s="47">
        <v>268.45999999999998</v>
      </c>
      <c r="CS1137" s="47" t="s">
        <v>157</v>
      </c>
      <c r="CT1137" s="47">
        <v>3.6297998918334229</v>
      </c>
      <c r="CU1137" s="47">
        <v>0</v>
      </c>
      <c r="CV1137" s="47" t="s">
        <v>438</v>
      </c>
      <c r="CW1137" s="47">
        <v>0</v>
      </c>
      <c r="CX1137" s="47">
        <v>243.77059986816084</v>
      </c>
      <c r="CY1137" s="47">
        <v>8.8483849703361894</v>
      </c>
      <c r="CZ1137" s="47">
        <v>1.3541323373246914</v>
      </c>
      <c r="DA1137" s="47">
        <v>0</v>
      </c>
      <c r="DB1137" s="47" t="s">
        <v>157</v>
      </c>
      <c r="DC1137" s="23"/>
      <c r="DD1137" s="47">
        <v>101.13333333333334</v>
      </c>
      <c r="DE1137" s="47">
        <v>1643.3333333333335</v>
      </c>
      <c r="DF1137" s="47">
        <v>660</v>
      </c>
      <c r="DG1137" s="47">
        <v>0.5273566249176006</v>
      </c>
      <c r="DH1137" s="47">
        <v>2.1094264996704024</v>
      </c>
      <c r="DJ1137" s="47">
        <v>576.45999999999992</v>
      </c>
      <c r="DK1137" s="47">
        <v>-5.9608480000000004</v>
      </c>
      <c r="DL1137" s="47">
        <v>-6.338687853450371</v>
      </c>
      <c r="DM1137" s="47">
        <v>-1.2043506921555704</v>
      </c>
      <c r="DN1137" s="47">
        <v>0</v>
      </c>
      <c r="DO1137" s="47">
        <v>15.002028397565923</v>
      </c>
      <c r="DP1137" s="47" t="s">
        <v>157</v>
      </c>
      <c r="DQ1137" s="47">
        <v>20.204350692155572</v>
      </c>
      <c r="DR1137" s="47" t="s">
        <v>157</v>
      </c>
      <c r="DS1137" s="47">
        <v>24.505399568034555</v>
      </c>
      <c r="DT1137" s="47">
        <v>3095.9595959595958</v>
      </c>
      <c r="DU1137" s="47">
        <v>0.94039151712887425</v>
      </c>
      <c r="DV1137" s="47">
        <v>62.475123449950303</v>
      </c>
      <c r="DW1137" s="47">
        <f>IF(pitna[[#This Row],[SÚC]]="-","-",pitna[[#This Row],[ZVC30]]-pitna[[#This Row],[SÚC]])</f>
        <v>-43.475123449950303</v>
      </c>
      <c r="DX1137" s="47" t="str">
        <f>IF(pitna[[#This Row],[Rozdíl Cena pro vodné - sociálně únosná cena]]="-","-",IF(pitna[[#This Row],[Rozdíl Cena pro vodné - sociálně únosná cena]]&gt;0,"ANO","NE"))</f>
        <v>NE</v>
      </c>
      <c r="DY1137" s="47">
        <v>-42.270772757794731</v>
      </c>
      <c r="DZ1137" s="13" t="s">
        <v>441</v>
      </c>
      <c r="EA1137" s="55"/>
      <c r="EB1137" s="55" t="s">
        <v>9528</v>
      </c>
      <c r="EC1137" s="55" t="s">
        <v>0</v>
      </c>
      <c r="ED1137" s="55" t="s">
        <v>9835</v>
      </c>
    </row>
    <row r="1138" spans="1:134" ht="15" customHeight="1" x14ac:dyDescent="0.25">
      <c r="A1138" s="29">
        <v>1764</v>
      </c>
      <c r="B1138" s="2" t="s">
        <v>1594</v>
      </c>
      <c r="C1138" s="3" t="s">
        <v>3304</v>
      </c>
      <c r="D1138" s="2" t="s">
        <v>3304</v>
      </c>
      <c r="E1138" s="2" t="s">
        <v>9</v>
      </c>
      <c r="F1138" s="2" t="s">
        <v>4110</v>
      </c>
      <c r="G1138" s="2" t="s">
        <v>5030</v>
      </c>
      <c r="H1138" s="2" t="s">
        <v>6032</v>
      </c>
      <c r="I1138" s="2" t="s">
        <v>5037</v>
      </c>
      <c r="J1138" s="2" t="s">
        <v>7039</v>
      </c>
      <c r="K1138" s="2" t="s">
        <v>7045</v>
      </c>
      <c r="L1138" s="42" t="s">
        <v>8182</v>
      </c>
      <c r="O1138" s="11">
        <v>106</v>
      </c>
      <c r="P1138" s="47">
        <v>3.56</v>
      </c>
      <c r="Q1138" s="47">
        <v>1.946</v>
      </c>
      <c r="R1138" s="47">
        <v>2.14</v>
      </c>
      <c r="S1138" s="11">
        <v>41</v>
      </c>
      <c r="T1138" s="11">
        <v>0</v>
      </c>
      <c r="U1138" s="11">
        <v>2</v>
      </c>
      <c r="V1138" s="47">
        <v>200</v>
      </c>
      <c r="W1138" s="47">
        <v>4.9829999999999997</v>
      </c>
      <c r="X1138" s="47">
        <v>0</v>
      </c>
      <c r="Y1138" s="47">
        <v>0</v>
      </c>
      <c r="Z1138" s="47">
        <v>0.88600000000000001</v>
      </c>
      <c r="AA1138" s="47">
        <v>0.88600000000000001</v>
      </c>
      <c r="AB1138" s="47">
        <v>0</v>
      </c>
      <c r="AC1138" s="11">
        <v>4</v>
      </c>
      <c r="AD1138" s="11">
        <v>1</v>
      </c>
      <c r="AE1138" s="11">
        <v>3</v>
      </c>
      <c r="AF1138" s="11">
        <v>0</v>
      </c>
      <c r="AG1138" s="49">
        <v>1</v>
      </c>
      <c r="AH1138" s="47">
        <v>0</v>
      </c>
      <c r="AI1138" s="47">
        <v>4.9829999999999997</v>
      </c>
      <c r="AJ1138" s="47">
        <v>0</v>
      </c>
      <c r="AK1138" s="47">
        <v>14364</v>
      </c>
      <c r="AL1138" s="47">
        <v>272</v>
      </c>
      <c r="AM1138" s="47">
        <v>25</v>
      </c>
      <c r="AN1138" s="51">
        <v>2.9451999999999999E-2</v>
      </c>
      <c r="AO1138" s="51">
        <v>1.67E-2</v>
      </c>
      <c r="AP1138" s="51">
        <v>0</v>
      </c>
      <c r="AQ1138" s="51">
        <v>0</v>
      </c>
      <c r="AR1138" s="51">
        <v>1.2751999999999999E-2</v>
      </c>
      <c r="AS1138" s="51">
        <v>4.9786999999999998E-2</v>
      </c>
      <c r="AT1138" s="51">
        <v>4.9786999999999998E-2</v>
      </c>
      <c r="AU1138" s="51">
        <v>0</v>
      </c>
      <c r="AV1138" s="51">
        <v>1.5324000000000001E-2</v>
      </c>
      <c r="AW1138" s="51">
        <v>0</v>
      </c>
      <c r="AX1138" s="51">
        <v>1.5324000000000001E-2</v>
      </c>
      <c r="AY1138" s="51">
        <v>0.117283</v>
      </c>
      <c r="AZ1138" s="51">
        <v>9.8447000000000007E-2</v>
      </c>
      <c r="BA1138" s="51">
        <v>1.8835999999999999E-2</v>
      </c>
      <c r="BB1138" s="51">
        <v>0</v>
      </c>
      <c r="BC1138" s="51">
        <v>0</v>
      </c>
      <c r="BD1138" s="51">
        <v>0</v>
      </c>
      <c r="BE1138" s="51">
        <v>7.6314999999999994E-2</v>
      </c>
      <c r="BF1138" s="51">
        <v>0</v>
      </c>
      <c r="BG1138" s="51">
        <v>0.288161</v>
      </c>
      <c r="BH1138" s="18">
        <v>0.26900000000000002</v>
      </c>
      <c r="BI1138" s="45">
        <v>14.65</v>
      </c>
      <c r="BJ1138" s="47">
        <v>0.5</v>
      </c>
      <c r="BK1138" s="51">
        <v>4.0969999999999999E-3</v>
      </c>
      <c r="BL1138" s="18">
        <v>4.4999999999999997E-3</v>
      </c>
      <c r="BM1138" s="51">
        <v>0</v>
      </c>
      <c r="BN1138" s="51">
        <v>0</v>
      </c>
      <c r="BO1138" s="47">
        <v>70.33</v>
      </c>
      <c r="BP1138" s="51">
        <v>-0.18573600000000001</v>
      </c>
      <c r="BQ1138" s="18">
        <v>-0.1565</v>
      </c>
      <c r="BR1138" s="51">
        <v>-64.455634000000003</v>
      </c>
      <c r="BS1138" s="47">
        <v>0</v>
      </c>
      <c r="BT1138" s="51">
        <v>0</v>
      </c>
      <c r="BU1138" s="51">
        <v>0</v>
      </c>
      <c r="BV1138" s="51">
        <v>0</v>
      </c>
      <c r="BW1138" s="51">
        <v>0</v>
      </c>
      <c r="BX1138" s="51">
        <v>0</v>
      </c>
      <c r="BY1138" s="51">
        <v>0</v>
      </c>
      <c r="BZ1138" s="47">
        <v>19.158878504672895</v>
      </c>
      <c r="CC1138" s="47">
        <v>2.5853658536585367</v>
      </c>
      <c r="CD1138" s="47">
        <v>8.3584905660377355</v>
      </c>
      <c r="CE1138" s="47">
        <v>1.1342977851747535</v>
      </c>
      <c r="CF1138" s="47">
        <v>17.780453542042945</v>
      </c>
      <c r="CG1138" s="47">
        <v>8.3584905660377355</v>
      </c>
      <c r="CH1138" s="47">
        <v>1.1342977851747535</v>
      </c>
      <c r="CI1138" s="47">
        <v>17.780453542042945</v>
      </c>
      <c r="CJ1138" s="47">
        <v>25</v>
      </c>
      <c r="CK1138" s="47">
        <v>0</v>
      </c>
      <c r="CL1138" s="47">
        <v>0.93457943925233644</v>
      </c>
      <c r="CN1138" s="47">
        <v>14636</v>
      </c>
      <c r="CO1138" s="47">
        <v>0</v>
      </c>
      <c r="CP1138" s="47">
        <v>185.59444444444446</v>
      </c>
      <c r="CQ1138" s="47" t="s">
        <v>157</v>
      </c>
      <c r="CR1138" s="47">
        <v>0</v>
      </c>
      <c r="CS1138" s="47" t="s">
        <v>157</v>
      </c>
      <c r="CT1138" s="47">
        <v>0</v>
      </c>
      <c r="CU1138" s="47">
        <v>185.59444444444446</v>
      </c>
      <c r="CV1138" s="47" t="s">
        <v>437</v>
      </c>
      <c r="CW1138" s="47">
        <v>45.300084072356476</v>
      </c>
      <c r="CX1138" s="47">
        <v>3572.3700268489142</v>
      </c>
      <c r="CY1138" s="47">
        <v>0</v>
      </c>
      <c r="CZ1138" s="47">
        <v>1.2602466074257768</v>
      </c>
      <c r="DA1138" s="47" t="s">
        <v>157</v>
      </c>
      <c r="DB1138" s="47">
        <v>54.662921348314605</v>
      </c>
      <c r="DC1138" s="23"/>
      <c r="DD1138" s="47">
        <v>8.1939999999999991</v>
      </c>
      <c r="DE1138" s="47">
        <v>212</v>
      </c>
      <c r="DF1138" s="47">
        <v>82</v>
      </c>
      <c r="DG1138" s="47">
        <v>3.7402977788625824</v>
      </c>
      <c r="DH1138" s="47">
        <v>18.627044178667315</v>
      </c>
      <c r="DJ1138" s="47">
        <v>102.425</v>
      </c>
      <c r="DK1138" s="47">
        <v>-64.455634000000003</v>
      </c>
      <c r="DL1138" s="47">
        <v>-181.33854039541131</v>
      </c>
      <c r="DM1138" s="47">
        <v>-45.334635098852821</v>
      </c>
      <c r="DN1138" s="47">
        <v>0</v>
      </c>
      <c r="DO1138" s="47">
        <v>138.0754716981132</v>
      </c>
      <c r="DP1138" s="47" t="s">
        <v>157</v>
      </c>
      <c r="DQ1138" s="47">
        <v>87.008163154611779</v>
      </c>
      <c r="DR1138" s="47" t="s">
        <v>157</v>
      </c>
      <c r="DS1138" s="47">
        <v>-64.4556341767276</v>
      </c>
      <c r="DT1138" s="47">
        <v>7028.3170731707314</v>
      </c>
      <c r="DU1138" s="47">
        <v>0.2161980431066286</v>
      </c>
      <c r="DV1138" s="47">
        <v>58.959309840803698</v>
      </c>
      <c r="DW1138" s="47">
        <f>IF(pitna[[#This Row],[SÚC]]="-","-",pitna[[#This Row],[ZVC30]]-pitna[[#This Row],[SÚC]])</f>
        <v>-33.959309840803698</v>
      </c>
      <c r="DX1138" s="47" t="str">
        <f>IF(pitna[[#This Row],[Rozdíl Cena pro vodné - sociálně únosná cena]]="-","-",IF(pitna[[#This Row],[Rozdíl Cena pro vodné - sociálně únosná cena]]&gt;0,"ANO","NE"))</f>
        <v>NE</v>
      </c>
      <c r="DY1138" s="47">
        <v>28.048853313808081</v>
      </c>
      <c r="DZ1138" s="13" t="s">
        <v>9914</v>
      </c>
      <c r="EA1138" s="55" t="s">
        <v>9513</v>
      </c>
      <c r="EB1138" s="55" t="s">
        <v>9586</v>
      </c>
      <c r="EC1138" s="55" t="s">
        <v>0</v>
      </c>
      <c r="ED1138" s="55" t="s">
        <v>9832</v>
      </c>
    </row>
    <row r="1139" spans="1:134" ht="15" customHeight="1" x14ac:dyDescent="0.25">
      <c r="A1139" s="29">
        <v>1765</v>
      </c>
      <c r="B1139" s="2" t="s">
        <v>1595</v>
      </c>
      <c r="C1139" s="3" t="s">
        <v>3305</v>
      </c>
      <c r="D1139" s="2" t="s">
        <v>3305</v>
      </c>
      <c r="E1139" s="2" t="s">
        <v>9</v>
      </c>
      <c r="F1139" s="2" t="s">
        <v>3305</v>
      </c>
      <c r="G1139" s="2" t="s">
        <v>5064</v>
      </c>
      <c r="H1139" s="2" t="s">
        <v>6033</v>
      </c>
      <c r="I1139" s="2" t="s">
        <v>5183</v>
      </c>
      <c r="J1139" s="2" t="s">
        <v>7039</v>
      </c>
      <c r="K1139" s="2" t="s">
        <v>7041</v>
      </c>
      <c r="L1139" s="42" t="s">
        <v>8183</v>
      </c>
      <c r="O1139" s="11">
        <v>420</v>
      </c>
      <c r="P1139" s="47">
        <v>5.5179999999999998</v>
      </c>
      <c r="Q1139" s="47">
        <v>0</v>
      </c>
      <c r="R1139" s="47">
        <v>4.2729999999999997</v>
      </c>
      <c r="S1139" s="11">
        <v>122</v>
      </c>
      <c r="T1139" s="11">
        <v>122</v>
      </c>
      <c r="U1139" s="11">
        <v>2</v>
      </c>
      <c r="V1139" s="47">
        <v>110</v>
      </c>
      <c r="W1139" s="47">
        <v>14.143000000000001</v>
      </c>
      <c r="X1139" s="47">
        <v>0</v>
      </c>
      <c r="Y1139" s="47">
        <v>0</v>
      </c>
      <c r="Z1139" s="47">
        <v>0</v>
      </c>
      <c r="AA1139" s="47">
        <v>0</v>
      </c>
      <c r="AB1139" s="47">
        <v>0</v>
      </c>
      <c r="AC1139" s="11">
        <v>4</v>
      </c>
      <c r="AD1139" s="11">
        <v>0</v>
      </c>
      <c r="AE1139" s="11">
        <v>4</v>
      </c>
      <c r="AF1139" s="11">
        <v>0</v>
      </c>
      <c r="AG1139" s="49">
        <v>1</v>
      </c>
      <c r="AH1139" s="47">
        <v>0</v>
      </c>
      <c r="AI1139" s="47">
        <v>14.143000000000001</v>
      </c>
      <c r="AJ1139" s="47">
        <v>0</v>
      </c>
      <c r="AK1139" s="47">
        <v>14948</v>
      </c>
      <c r="AL1139" s="47">
        <v>1173</v>
      </c>
      <c r="AM1139" s="47">
        <v>13.5</v>
      </c>
      <c r="AN1139" s="51">
        <v>0</v>
      </c>
      <c r="AO1139" s="51">
        <v>0</v>
      </c>
      <c r="AP1139" s="51">
        <v>0</v>
      </c>
      <c r="AQ1139" s="51">
        <v>0</v>
      </c>
      <c r="AR1139" s="51">
        <v>0</v>
      </c>
      <c r="AS1139" s="51">
        <v>0</v>
      </c>
      <c r="AT1139" s="51">
        <v>0</v>
      </c>
      <c r="AU1139" s="51">
        <v>0</v>
      </c>
      <c r="AV1139" s="51">
        <v>4.7000000000000002E-3</v>
      </c>
      <c r="AW1139" s="51">
        <v>4.7000000000000002E-3</v>
      </c>
      <c r="AX1139" s="51">
        <v>0</v>
      </c>
      <c r="AY1139" s="51">
        <v>0.14739099999999999</v>
      </c>
      <c r="AZ1139" s="51">
        <v>0.120391</v>
      </c>
      <c r="BA1139" s="51">
        <v>2.7E-2</v>
      </c>
      <c r="BB1139" s="51">
        <v>0</v>
      </c>
      <c r="BC1139" s="51">
        <v>0</v>
      </c>
      <c r="BD1139" s="51">
        <v>0</v>
      </c>
      <c r="BE1139" s="51">
        <v>0.31245299999999998</v>
      </c>
      <c r="BF1139" s="51">
        <v>0</v>
      </c>
      <c r="BG1139" s="51">
        <v>0.49282999999999999</v>
      </c>
      <c r="BH1139" s="18">
        <v>0.51</v>
      </c>
      <c r="BI1139" s="45">
        <v>13.81</v>
      </c>
      <c r="BJ1139" s="47">
        <v>0.1</v>
      </c>
      <c r="BK1139" s="51">
        <v>1.4142999999999999E-2</v>
      </c>
      <c r="BL1139" s="18">
        <v>1.6E-2</v>
      </c>
      <c r="BM1139" s="51">
        <v>0</v>
      </c>
      <c r="BN1139" s="51">
        <v>0</v>
      </c>
      <c r="BO1139" s="47">
        <v>34.840000000000003</v>
      </c>
      <c r="BP1139" s="51">
        <v>-0.30189899999999997</v>
      </c>
      <c r="BQ1139" s="18">
        <v>-0.29399999999999998</v>
      </c>
      <c r="BR1139" s="51">
        <v>-61.258344999999998</v>
      </c>
      <c r="BS1139" s="47">
        <v>0</v>
      </c>
      <c r="BT1139" s="51">
        <v>0</v>
      </c>
      <c r="BU1139" s="51">
        <v>0</v>
      </c>
      <c r="BV1139" s="51">
        <v>0</v>
      </c>
      <c r="BW1139" s="51">
        <v>0</v>
      </c>
      <c r="BX1139" s="51">
        <v>0</v>
      </c>
      <c r="BY1139" s="51">
        <v>0</v>
      </c>
      <c r="BZ1139" s="47">
        <v>28.551369061549266</v>
      </c>
      <c r="CC1139" s="47">
        <v>3.442622950819672</v>
      </c>
      <c r="CD1139" s="47">
        <v>0</v>
      </c>
      <c r="CE1139" s="47">
        <v>0</v>
      </c>
      <c r="CF1139" s="47">
        <v>0</v>
      </c>
      <c r="CG1139" s="47">
        <v>0</v>
      </c>
      <c r="CH1139" s="47">
        <v>0</v>
      </c>
      <c r="CI1139" s="47">
        <v>0</v>
      </c>
      <c r="CJ1139" s="47">
        <v>0</v>
      </c>
      <c r="CK1139" s="47">
        <v>0</v>
      </c>
      <c r="CL1139" s="47">
        <v>0.23402761525860052</v>
      </c>
      <c r="CN1139" s="47">
        <v>16121</v>
      </c>
      <c r="CO1139" s="47">
        <v>0</v>
      </c>
      <c r="CP1139" s="47">
        <v>212.91666666666666</v>
      </c>
      <c r="CQ1139" s="47" t="s">
        <v>157</v>
      </c>
      <c r="CR1139" s="47" t="s">
        <v>157</v>
      </c>
      <c r="CS1139" s="47">
        <v>0</v>
      </c>
      <c r="CT1139" s="47">
        <v>0</v>
      </c>
      <c r="CU1139" s="47">
        <v>212.91666666666666</v>
      </c>
      <c r="CV1139" s="47" t="s">
        <v>437</v>
      </c>
      <c r="CW1139" s="47">
        <v>15.05456173843362</v>
      </c>
      <c r="CX1139" s="47">
        <v>1139.8571731598672</v>
      </c>
      <c r="CY1139" s="47">
        <v>0</v>
      </c>
      <c r="CZ1139" s="47">
        <v>1.2911002102312543</v>
      </c>
      <c r="DA1139" s="47" t="s">
        <v>157</v>
      </c>
      <c r="DB1139" s="47" t="s">
        <v>157</v>
      </c>
      <c r="DC1139" s="23"/>
      <c r="DD1139" s="47">
        <v>141.42999999999998</v>
      </c>
      <c r="DE1139" s="47">
        <v>4200</v>
      </c>
      <c r="DF1139" s="47">
        <v>1220</v>
      </c>
      <c r="DG1139" s="47">
        <v>0.33231987555681258</v>
      </c>
      <c r="DH1139" s="47">
        <v>22.092413207947395</v>
      </c>
      <c r="DJ1139" s="47">
        <v>190.93049999999999</v>
      </c>
      <c r="DK1139" s="47">
        <v>-61.258344999999998</v>
      </c>
      <c r="DL1139" s="47">
        <v>-158.11983941800813</v>
      </c>
      <c r="DM1139" s="47">
        <v>-21.346178321431097</v>
      </c>
      <c r="DN1139" s="47">
        <v>0</v>
      </c>
      <c r="DO1139" s="47">
        <v>38.383333333333333</v>
      </c>
      <c r="DP1139" s="47" t="s">
        <v>157</v>
      </c>
      <c r="DQ1139" s="47" t="s">
        <v>157</v>
      </c>
      <c r="DR1139" s="47">
        <v>39.479294821937827</v>
      </c>
      <c r="DS1139" s="47">
        <v>-61.258243207596934</v>
      </c>
      <c r="DT1139" s="47">
        <v>4039.5901639344261</v>
      </c>
      <c r="DU1139" s="47">
        <v>0.27053687819992062</v>
      </c>
      <c r="DV1139" s="47">
        <v>63.218868647361397</v>
      </c>
      <c r="DW1139" s="47">
        <f>IF(pitna[[#This Row],[SÚC]]="-","-",pitna[[#This Row],[ZVC30]]-pitna[[#This Row],[SÚC]])</f>
        <v>-49.718868647361397</v>
      </c>
      <c r="DX1139" s="47" t="str">
        <f>IF(pitna[[#This Row],[Rozdíl Cena pro vodné - sociálně únosná cena]]="-","-",IF(pitna[[#This Row],[Rozdíl Cena pro vodné - sociálně únosná cena]]&gt;0,"ANO","NE"))</f>
        <v>NE</v>
      </c>
      <c r="DY1139" s="47">
        <v>-23.73957382542357</v>
      </c>
      <c r="DZ1139" s="13" t="s">
        <v>441</v>
      </c>
      <c r="EA1139" s="55"/>
      <c r="EB1139" s="55" t="s">
        <v>9656</v>
      </c>
      <c r="EC1139" s="55" t="s">
        <v>0</v>
      </c>
      <c r="ED1139" s="55" t="s">
        <v>9781</v>
      </c>
    </row>
    <row r="1140" spans="1:134" ht="15" customHeight="1" x14ac:dyDescent="0.25">
      <c r="A1140" s="29">
        <v>1766</v>
      </c>
      <c r="B1140" s="2" t="s">
        <v>1596</v>
      </c>
      <c r="C1140" s="3" t="s">
        <v>3306</v>
      </c>
      <c r="D1140" s="2" t="s">
        <v>2691</v>
      </c>
      <c r="E1140" s="2" t="s">
        <v>9</v>
      </c>
      <c r="F1140" s="2" t="s">
        <v>2691</v>
      </c>
      <c r="G1140" s="2" t="s">
        <v>5024</v>
      </c>
      <c r="H1140" s="2" t="s">
        <v>6034</v>
      </c>
      <c r="I1140" s="2" t="s">
        <v>5026</v>
      </c>
      <c r="J1140" s="2" t="s">
        <v>7042</v>
      </c>
      <c r="K1140" s="2" t="s">
        <v>7045</v>
      </c>
      <c r="L1140" s="42" t="s">
        <v>8184</v>
      </c>
      <c r="O1140" s="11">
        <v>114.451782297183</v>
      </c>
      <c r="P1140" s="47">
        <v>0.36697966267633803</v>
      </c>
      <c r="Q1140" s="47">
        <v>0</v>
      </c>
      <c r="R1140" s="47">
        <v>0.284409238574162</v>
      </c>
      <c r="S1140" s="11">
        <v>0.45872457834542302</v>
      </c>
      <c r="T1140" s="11">
        <v>0.45872457834542302</v>
      </c>
      <c r="U1140" s="11">
        <v>0.45872457834542302</v>
      </c>
      <c r="V1140" s="47">
        <v>50.459703617996503</v>
      </c>
      <c r="W1140" s="47">
        <v>6.9960085443460498</v>
      </c>
      <c r="X1140" s="47">
        <v>4.0883828045035804</v>
      </c>
      <c r="Y1140" s="47">
        <v>0</v>
      </c>
      <c r="Z1140" s="47">
        <v>0</v>
      </c>
      <c r="AA1140" s="47">
        <v>0</v>
      </c>
      <c r="AB1140" s="47">
        <v>0</v>
      </c>
      <c r="AC1140" s="11">
        <v>0.45872457834542302</v>
      </c>
      <c r="AD1140" s="11">
        <v>0</v>
      </c>
      <c r="AE1140" s="11">
        <v>0.45872457834542302</v>
      </c>
      <c r="AF1140" s="11">
        <v>0</v>
      </c>
      <c r="AG1140" s="49">
        <v>0</v>
      </c>
      <c r="AH1140" s="47">
        <v>0</v>
      </c>
      <c r="AI1140" s="47">
        <v>0</v>
      </c>
      <c r="AJ1140" s="47">
        <v>0</v>
      </c>
      <c r="AK1140" s="47">
        <v>1788.4467157669901</v>
      </c>
      <c r="AL1140" s="47">
        <v>0</v>
      </c>
      <c r="AM1140" s="47">
        <v>45.63</v>
      </c>
      <c r="AN1140" s="51">
        <v>0.33197399999999999</v>
      </c>
      <c r="AO1140" s="51">
        <v>0</v>
      </c>
      <c r="AP1140" s="51">
        <v>0.30820999999999998</v>
      </c>
      <c r="AQ1140" s="51">
        <v>0</v>
      </c>
      <c r="AR1140" s="51">
        <v>2.3764E-2</v>
      </c>
      <c r="AS1140" s="51">
        <v>0</v>
      </c>
      <c r="AT1140" s="51">
        <v>0</v>
      </c>
      <c r="AU1140" s="51">
        <v>0</v>
      </c>
      <c r="AV1140" s="51">
        <v>0</v>
      </c>
      <c r="AW1140" s="51">
        <v>0</v>
      </c>
      <c r="AX1140" s="51">
        <v>0</v>
      </c>
      <c r="AY1140" s="51">
        <v>0.120251</v>
      </c>
      <c r="AZ1140" s="51">
        <v>5.0250999999999997E-2</v>
      </c>
      <c r="BA1140" s="51">
        <v>0</v>
      </c>
      <c r="BB1140" s="51">
        <v>0</v>
      </c>
      <c r="BC1140" s="51">
        <v>7.0000000000000007E-2</v>
      </c>
      <c r="BD1140" s="51">
        <v>0</v>
      </c>
      <c r="BE1140" s="51">
        <v>1.3372E-2</v>
      </c>
      <c r="BF1140" s="51">
        <v>0</v>
      </c>
      <c r="BG1140" s="51">
        <v>0.46559699999999998</v>
      </c>
      <c r="BH1140" s="18">
        <v>0.45625100000000002</v>
      </c>
      <c r="BI1140" s="45">
        <v>5.07</v>
      </c>
      <c r="BJ1140" s="47">
        <v>0</v>
      </c>
      <c r="BK1140" s="51">
        <v>1.0307999999999999E-2</v>
      </c>
      <c r="BL1140" s="18">
        <v>0.01</v>
      </c>
      <c r="BM1140" s="51">
        <v>1.0307999999999999E-2</v>
      </c>
      <c r="BN1140" s="51">
        <v>0</v>
      </c>
      <c r="BO1140" s="47">
        <v>45.16</v>
      </c>
      <c r="BP1140" s="51">
        <v>4.7070000000000002E-3</v>
      </c>
      <c r="BQ1140" s="18">
        <v>0</v>
      </c>
      <c r="BR1140" s="51">
        <v>1.010859</v>
      </c>
      <c r="BS1140" s="47">
        <v>0</v>
      </c>
      <c r="BT1140" s="51">
        <v>0.16</v>
      </c>
      <c r="BU1140" s="51">
        <v>0</v>
      </c>
      <c r="BV1140" s="51">
        <v>7.0000000000000007E-2</v>
      </c>
      <c r="BW1140" s="51">
        <v>0</v>
      </c>
      <c r="BX1140" s="51">
        <v>0</v>
      </c>
      <c r="BY1140" s="51">
        <v>7.0000000000000007E-2</v>
      </c>
      <c r="BZ1140" s="47">
        <v>1.6129032258064531</v>
      </c>
      <c r="CC1140" s="47">
        <v>249.49999999999991</v>
      </c>
      <c r="CD1140" s="47">
        <v>0</v>
      </c>
      <c r="CE1140" s="47">
        <v>0</v>
      </c>
      <c r="CF1140" s="47">
        <v>0</v>
      </c>
      <c r="CG1140" s="47">
        <v>0</v>
      </c>
      <c r="CH1140" s="47">
        <v>0</v>
      </c>
      <c r="CI1140" s="47">
        <v>0</v>
      </c>
      <c r="CJ1140" s="47">
        <v>0</v>
      </c>
      <c r="CK1140" s="47">
        <v>0</v>
      </c>
      <c r="CL1140" s="47">
        <v>0.80645161290322831</v>
      </c>
      <c r="CN1140" s="47">
        <v>1788.4467157669901</v>
      </c>
      <c r="CO1140" s="47">
        <v>0</v>
      </c>
      <c r="CP1140" s="47">
        <v>22.355583947087375</v>
      </c>
      <c r="CQ1140" s="47" t="s">
        <v>157</v>
      </c>
      <c r="CR1140" s="47">
        <v>120.25099999999999</v>
      </c>
      <c r="CS1140" s="47" t="s">
        <v>157</v>
      </c>
      <c r="CT1140" s="47">
        <v>6.7237675542617072</v>
      </c>
      <c r="CU1140" s="47">
        <v>0</v>
      </c>
      <c r="CV1140" s="47" t="s">
        <v>438</v>
      </c>
      <c r="CW1140" s="47">
        <v>0</v>
      </c>
      <c r="CX1140" s="47">
        <v>173.50084553424429</v>
      </c>
      <c r="CY1140" s="47">
        <v>11.665793558401241</v>
      </c>
      <c r="CZ1140" s="47">
        <v>1.25</v>
      </c>
      <c r="DA1140" s="47">
        <v>0</v>
      </c>
      <c r="DB1140" s="47" t="s">
        <v>157</v>
      </c>
      <c r="DC1140" s="23"/>
      <c r="DD1140" s="47" t="s">
        <v>157</v>
      </c>
      <c r="DE1140" s="47" t="s">
        <v>157</v>
      </c>
      <c r="DF1140" s="47" t="s">
        <v>157</v>
      </c>
      <c r="DG1140" s="47">
        <v>0</v>
      </c>
      <c r="DH1140" s="47">
        <v>1.297244858362437</v>
      </c>
      <c r="DJ1140" s="47">
        <v>470.35404000000005</v>
      </c>
      <c r="DK1140" s="47">
        <v>1.010859</v>
      </c>
      <c r="DL1140" s="47">
        <v>1.0007355310480588</v>
      </c>
      <c r="DM1140" s="47">
        <v>0.45663562281722936</v>
      </c>
      <c r="DN1140" s="47">
        <v>0</v>
      </c>
      <c r="DO1140" s="47">
        <v>15.626202404809638</v>
      </c>
      <c r="DP1140" s="47" t="s">
        <v>157</v>
      </c>
      <c r="DQ1140" s="47">
        <v>45.168509895227011</v>
      </c>
      <c r="DR1140" s="47" t="s">
        <v>157</v>
      </c>
      <c r="DS1140" s="47">
        <v>18.88462248197029</v>
      </c>
      <c r="DT1140" s="47">
        <v>1014981.5858556461</v>
      </c>
      <c r="DU1140" s="47">
        <v>1.0102170761409546</v>
      </c>
      <c r="DV1140" s="47">
        <v>62.475123449950303</v>
      </c>
      <c r="DW1140" s="47">
        <f>IF(pitna[[#This Row],[SÚC]]="-","-",pitna[[#This Row],[ZVC30]]-pitna[[#This Row],[SÚC]])</f>
        <v>-16.8451234499503</v>
      </c>
      <c r="DX1140" s="47" t="str">
        <f>IF(pitna[[#This Row],[Rozdíl Cena pro vodné - sociálně únosná cena]]="-","-",IF(pitna[[#This Row],[Rozdíl Cena pro vodné - sociálně únosná cena]]&gt;0,"ANO","NE"))</f>
        <v>NE</v>
      </c>
      <c r="DY1140" s="47">
        <v>-17.306613554723292</v>
      </c>
      <c r="DZ1140" s="13" t="s">
        <v>441</v>
      </c>
      <c r="EA1140" s="55"/>
      <c r="EB1140" s="55" t="s">
        <v>9564</v>
      </c>
      <c r="EC1140" s="55" t="s">
        <v>9723</v>
      </c>
      <c r="ED1140" s="55" t="s">
        <v>9737</v>
      </c>
    </row>
    <row r="1141" spans="1:134" ht="15" customHeight="1" x14ac:dyDescent="0.25">
      <c r="A1141" s="29">
        <v>1767</v>
      </c>
      <c r="B1141" s="2" t="s">
        <v>1597</v>
      </c>
      <c r="C1141" s="3" t="s">
        <v>3307</v>
      </c>
      <c r="D1141" s="2" t="s">
        <v>3307</v>
      </c>
      <c r="E1141" s="2" t="s">
        <v>9</v>
      </c>
      <c r="F1141" s="2" t="s">
        <v>4977</v>
      </c>
      <c r="G1141" s="2" t="s">
        <v>5072</v>
      </c>
      <c r="H1141" s="2" t="s">
        <v>6035</v>
      </c>
      <c r="I1141" s="2" t="s">
        <v>5037</v>
      </c>
      <c r="J1141" s="2" t="s">
        <v>7039</v>
      </c>
      <c r="K1141" s="2" t="s">
        <v>7041</v>
      </c>
      <c r="L1141" s="42" t="s">
        <v>8185</v>
      </c>
      <c r="O1141" s="11">
        <v>622</v>
      </c>
      <c r="P1141" s="47">
        <v>8.36</v>
      </c>
      <c r="Q1141" s="47">
        <v>0</v>
      </c>
      <c r="R1141" s="47">
        <v>9.5</v>
      </c>
      <c r="S1141" s="11">
        <v>199</v>
      </c>
      <c r="T1141" s="11">
        <v>199</v>
      </c>
      <c r="U1141" s="11">
        <v>1</v>
      </c>
      <c r="V1141" s="47">
        <v>100</v>
      </c>
      <c r="W1141" s="47">
        <v>21.847000000000001</v>
      </c>
      <c r="X1141" s="47">
        <v>0</v>
      </c>
      <c r="Y1141" s="47">
        <v>21.847000000000001</v>
      </c>
      <c r="Z1141" s="47">
        <v>4.26</v>
      </c>
      <c r="AA1141" s="47">
        <v>4.1669999999999998</v>
      </c>
      <c r="AB1141" s="47">
        <v>0</v>
      </c>
      <c r="AC1141" s="11">
        <v>2</v>
      </c>
      <c r="AD1141" s="11">
        <v>0</v>
      </c>
      <c r="AE1141" s="11">
        <v>2</v>
      </c>
      <c r="AF1141" s="11">
        <v>0</v>
      </c>
      <c r="AG1141" s="49"/>
      <c r="AH1141" s="47">
        <v>0</v>
      </c>
      <c r="AI1141" s="47">
        <v>0</v>
      </c>
      <c r="AJ1141" s="47">
        <v>0</v>
      </c>
      <c r="AK1141" s="47">
        <v>24592</v>
      </c>
      <c r="AL1141" s="47">
        <v>0</v>
      </c>
      <c r="AM1141" s="47">
        <v>30.47</v>
      </c>
      <c r="AN1141" s="51">
        <v>0.49399999999999999</v>
      </c>
      <c r="AO1141" s="51">
        <v>0</v>
      </c>
      <c r="AP1141" s="51">
        <v>0.49399999999999999</v>
      </c>
      <c r="AQ1141" s="51">
        <v>0</v>
      </c>
      <c r="AR1141" s="51">
        <v>0</v>
      </c>
      <c r="AS1141" s="51">
        <v>5.0000000000000001E-3</v>
      </c>
      <c r="AT1141" s="51">
        <v>5.0000000000000001E-3</v>
      </c>
      <c r="AU1141" s="51">
        <v>0</v>
      </c>
      <c r="AV1141" s="51">
        <v>0</v>
      </c>
      <c r="AW1141" s="51">
        <v>0</v>
      </c>
      <c r="AX1141" s="51">
        <v>0</v>
      </c>
      <c r="AY1141" s="51">
        <v>0.40600000000000003</v>
      </c>
      <c r="AZ1141" s="51">
        <v>0</v>
      </c>
      <c r="BA1141" s="51">
        <v>0</v>
      </c>
      <c r="BB1141" s="51">
        <v>0</v>
      </c>
      <c r="BC1141" s="51">
        <v>0.40600000000000003</v>
      </c>
      <c r="BD1141" s="51">
        <v>0</v>
      </c>
      <c r="BE1141" s="51">
        <v>6.0000000000000001E-3</v>
      </c>
      <c r="BF1141" s="51">
        <v>0</v>
      </c>
      <c r="BG1141" s="51">
        <v>0.91100000000000003</v>
      </c>
      <c r="BH1141" s="18">
        <v>0.91100000000000003</v>
      </c>
      <c r="BI1141" s="45">
        <v>24.6</v>
      </c>
      <c r="BJ1141" s="47">
        <v>0</v>
      </c>
      <c r="BK1141" s="51">
        <v>1.7999999999999999E-2</v>
      </c>
      <c r="BL1141" s="18">
        <v>1.9E-2</v>
      </c>
      <c r="BM1141" s="51">
        <v>2.1999999999999999E-2</v>
      </c>
      <c r="BN1141" s="51">
        <v>0</v>
      </c>
      <c r="BO1141" s="47">
        <v>50.61</v>
      </c>
      <c r="BP1141" s="51">
        <v>-0.36247400000000002</v>
      </c>
      <c r="BQ1141" s="18">
        <v>-0.33200000000000002</v>
      </c>
      <c r="BR1141" s="51">
        <v>-39.788549000000003</v>
      </c>
      <c r="BS1141" s="47">
        <v>0</v>
      </c>
      <c r="BT1141" s="51">
        <v>1</v>
      </c>
      <c r="BU1141" s="51">
        <v>0.40100000000000002</v>
      </c>
      <c r="BV1141" s="51">
        <v>0.64200000000000002</v>
      </c>
      <c r="BW1141" s="51">
        <v>0</v>
      </c>
      <c r="BX1141" s="51">
        <v>0</v>
      </c>
      <c r="BY1141" s="51">
        <v>0.64200000000000002</v>
      </c>
      <c r="BZ1141" s="47">
        <v>20.94736842105263</v>
      </c>
      <c r="CC1141" s="47">
        <v>3.1256281407035176</v>
      </c>
      <c r="CD1141" s="47">
        <v>6.8488745980707399</v>
      </c>
      <c r="CE1141" s="47">
        <v>1.2285508291276135</v>
      </c>
      <c r="CF1141" s="47">
        <v>19.499244747562592</v>
      </c>
      <c r="CG1141" s="47">
        <v>6.69935691318328</v>
      </c>
      <c r="CH1141" s="47">
        <v>1.2017303532804615</v>
      </c>
      <c r="CI1141" s="47">
        <v>19.073557010115803</v>
      </c>
      <c r="CJ1141" s="47">
        <v>0</v>
      </c>
      <c r="CK1141" s="47">
        <v>0</v>
      </c>
      <c r="CL1141" s="47">
        <v>0</v>
      </c>
      <c r="CN1141" s="47">
        <v>24592</v>
      </c>
      <c r="CO1141" s="47">
        <v>0</v>
      </c>
      <c r="CP1141" s="47">
        <v>307.39999999999998</v>
      </c>
      <c r="CQ1141" s="47" t="s">
        <v>157</v>
      </c>
      <c r="CR1141" s="47">
        <v>43.52600000000001</v>
      </c>
      <c r="CS1141" s="47" t="s">
        <v>157</v>
      </c>
      <c r="CT1141" s="47">
        <v>0.17699251789199744</v>
      </c>
      <c r="CU1141" s="47">
        <v>263.87399999999997</v>
      </c>
      <c r="CV1141" s="47" t="s">
        <v>437</v>
      </c>
      <c r="CW1141" s="47">
        <v>14.659666666666665</v>
      </c>
      <c r="CX1141" s="47">
        <v>1366.2222222222222</v>
      </c>
      <c r="CY1141" s="47">
        <v>2.4181111111111115</v>
      </c>
      <c r="CZ1141" s="47">
        <v>1.25</v>
      </c>
      <c r="DA1141" s="47">
        <v>0</v>
      </c>
      <c r="DB1141" s="47" t="s">
        <v>157</v>
      </c>
      <c r="DC1141" s="23"/>
      <c r="DD1141" s="47" t="s">
        <v>157</v>
      </c>
      <c r="DE1141" s="47" t="s">
        <v>157</v>
      </c>
      <c r="DF1141" s="47" t="s">
        <v>157</v>
      </c>
      <c r="DG1141" s="47">
        <v>0</v>
      </c>
      <c r="DH1141" s="47">
        <v>0.33333333333333337</v>
      </c>
      <c r="DJ1141" s="47">
        <v>548.45999999999992</v>
      </c>
      <c r="DK1141" s="47">
        <v>-39.788549000000003</v>
      </c>
      <c r="DL1141" s="47">
        <v>-66.089413995551197</v>
      </c>
      <c r="DM1141" s="47">
        <v>-20.137444444444448</v>
      </c>
      <c r="DN1141" s="47">
        <v>0</v>
      </c>
      <c r="DO1141" s="47">
        <v>39.536977491961416</v>
      </c>
      <c r="DP1141" s="47" t="s">
        <v>157</v>
      </c>
      <c r="DQ1141" s="47">
        <v>50.611111111111114</v>
      </c>
      <c r="DR1141" s="47" t="s">
        <v>157</v>
      </c>
      <c r="DS1141" s="47">
        <v>8.6190099009901004</v>
      </c>
      <c r="DT1141" s="47">
        <v>4577.8894472361808</v>
      </c>
      <c r="DU1141" s="47">
        <v>0.46682452756636023</v>
      </c>
      <c r="DV1141" s="47">
        <v>60.311614268660797</v>
      </c>
      <c r="DW1141" s="47">
        <f>IF(pitna[[#This Row],[SÚC]]="-","-",pitna[[#This Row],[ZVC30]]-pitna[[#This Row],[SÚC]])</f>
        <v>-29.841614268660798</v>
      </c>
      <c r="DX1141" s="47" t="str">
        <f>IF(pitna[[#This Row],[Rozdíl Cena pro vodné - sociálně únosná cena]]="-","-",IF(pitna[[#This Row],[Rozdíl Cena pro vodné - sociálně únosná cena]]&gt;0,"ANO","NE"))</f>
        <v>NE</v>
      </c>
      <c r="DY1141" s="47">
        <v>-9.700503157549683</v>
      </c>
      <c r="DZ1141" s="13" t="s">
        <v>441</v>
      </c>
      <c r="EA1141" s="55"/>
      <c r="EB1141" s="55" t="s">
        <v>9556</v>
      </c>
      <c r="EC1141" s="55" t="s">
        <v>9723</v>
      </c>
      <c r="ED1141" s="55" t="s">
        <v>9773</v>
      </c>
    </row>
    <row r="1142" spans="1:134" ht="15" customHeight="1" x14ac:dyDescent="0.25">
      <c r="A1142" s="29">
        <v>1769</v>
      </c>
      <c r="B1142" s="2" t="s">
        <v>1598</v>
      </c>
      <c r="C1142" s="3" t="s">
        <v>3308</v>
      </c>
      <c r="D1142" s="2" t="s">
        <v>157</v>
      </c>
      <c r="E1142" s="2" t="s">
        <v>157</v>
      </c>
      <c r="F1142" s="2" t="s">
        <v>157</v>
      </c>
      <c r="G1142" s="2" t="s">
        <v>157</v>
      </c>
      <c r="H1142" s="2" t="s">
        <v>157</v>
      </c>
      <c r="I1142" s="2" t="s">
        <v>157</v>
      </c>
      <c r="J1142" s="2" t="s">
        <v>157</v>
      </c>
      <c r="K1142" s="2" t="s">
        <v>157</v>
      </c>
      <c r="L1142" s="42" t="s">
        <v>8186</v>
      </c>
      <c r="M1142" s="13" t="s">
        <v>9399</v>
      </c>
      <c r="O1142" s="11" t="s">
        <v>157</v>
      </c>
      <c r="P1142" s="47" t="s">
        <v>157</v>
      </c>
      <c r="Q1142" s="47" t="s">
        <v>157</v>
      </c>
      <c r="R1142" s="47" t="s">
        <v>157</v>
      </c>
      <c r="S1142" s="11" t="s">
        <v>157</v>
      </c>
      <c r="T1142" s="11" t="s">
        <v>157</v>
      </c>
      <c r="U1142" s="11" t="s">
        <v>157</v>
      </c>
      <c r="V1142" s="47" t="s">
        <v>157</v>
      </c>
      <c r="W1142" s="47" t="s">
        <v>157</v>
      </c>
      <c r="X1142" s="47" t="s">
        <v>157</v>
      </c>
      <c r="Y1142" s="47" t="s">
        <v>157</v>
      </c>
      <c r="Z1142" s="47" t="s">
        <v>157</v>
      </c>
      <c r="AA1142" s="47" t="s">
        <v>157</v>
      </c>
      <c r="AB1142" s="47" t="s">
        <v>157</v>
      </c>
      <c r="AC1142" s="11" t="s">
        <v>157</v>
      </c>
      <c r="AD1142" s="11" t="s">
        <v>157</v>
      </c>
      <c r="AE1142" s="11" t="s">
        <v>157</v>
      </c>
      <c r="AF1142" s="11" t="s">
        <v>157</v>
      </c>
      <c r="AG1142" s="49" t="s">
        <v>157</v>
      </c>
      <c r="AH1142" s="47" t="s">
        <v>157</v>
      </c>
      <c r="AI1142" s="47" t="s">
        <v>157</v>
      </c>
      <c r="AJ1142" s="47" t="s">
        <v>157</v>
      </c>
      <c r="AK1142" s="47" t="s">
        <v>157</v>
      </c>
      <c r="AL1142" s="47" t="s">
        <v>157</v>
      </c>
      <c r="AM1142" s="47">
        <v>35.65</v>
      </c>
      <c r="AN1142" s="51">
        <v>0.181367</v>
      </c>
      <c r="AO1142" s="51">
        <v>3.9039999999999998E-2</v>
      </c>
      <c r="AP1142" s="51">
        <v>0</v>
      </c>
      <c r="AQ1142" s="51">
        <v>6.8829000000000001E-2</v>
      </c>
      <c r="AR1142" s="51">
        <v>7.3497999999999994E-2</v>
      </c>
      <c r="AS1142" s="51">
        <v>0.11215700000000001</v>
      </c>
      <c r="AT1142" s="51">
        <v>0.11215700000000001</v>
      </c>
      <c r="AU1142" s="51">
        <v>0</v>
      </c>
      <c r="AV1142" s="51">
        <v>2.7E-2</v>
      </c>
      <c r="AW1142" s="51">
        <v>0</v>
      </c>
      <c r="AX1142" s="51">
        <v>2.7E-2</v>
      </c>
      <c r="AY1142" s="51">
        <v>0.64747900000000003</v>
      </c>
      <c r="AZ1142" s="51">
        <v>0.29047899999999999</v>
      </c>
      <c r="BA1142" s="51">
        <v>0</v>
      </c>
      <c r="BB1142" s="51">
        <v>0</v>
      </c>
      <c r="BC1142" s="51">
        <v>0.35699999999999998</v>
      </c>
      <c r="BD1142" s="51">
        <v>0</v>
      </c>
      <c r="BE1142" s="51">
        <v>0.354742</v>
      </c>
      <c r="BF1142" s="51">
        <v>0</v>
      </c>
      <c r="BG1142" s="51">
        <v>1.3227450000000001</v>
      </c>
      <c r="BH1142" s="18">
        <v>1.2503</v>
      </c>
      <c r="BI1142" s="45">
        <v>28.39</v>
      </c>
      <c r="BJ1142" s="47">
        <v>1</v>
      </c>
      <c r="BK1142" s="51">
        <v>1.7031000000000001E-2</v>
      </c>
      <c r="BL1142" s="18">
        <v>1.7000000000000001E-2</v>
      </c>
      <c r="BM1142" s="51">
        <v>0</v>
      </c>
      <c r="BN1142" s="51">
        <v>0</v>
      </c>
      <c r="BO1142" s="47">
        <v>77.66</v>
      </c>
      <c r="BP1142" s="51">
        <v>-0.71553999999999995</v>
      </c>
      <c r="BQ1142" s="18">
        <v>-0.64419999999999999</v>
      </c>
      <c r="BR1142" s="51">
        <v>-54.095064000000001</v>
      </c>
      <c r="BS1142" s="47">
        <v>0</v>
      </c>
      <c r="BT1142" s="51">
        <v>0.35699999999999998</v>
      </c>
      <c r="BU1142" s="51">
        <v>0</v>
      </c>
      <c r="BV1142" s="51">
        <v>0.35699999999999998</v>
      </c>
      <c r="BW1142" s="51">
        <v>0</v>
      </c>
      <c r="BX1142" s="51">
        <v>0.35699999999999998</v>
      </c>
      <c r="BY1142" s="51">
        <v>0</v>
      </c>
      <c r="BZ1142" s="47" t="s">
        <v>157</v>
      </c>
      <c r="CC1142" s="47" t="s">
        <v>157</v>
      </c>
      <c r="CD1142" s="47" t="s">
        <v>157</v>
      </c>
      <c r="CE1142" s="47" t="s">
        <v>157</v>
      </c>
      <c r="CF1142" s="47" t="s">
        <v>157</v>
      </c>
      <c r="CG1142" s="47" t="s">
        <v>157</v>
      </c>
      <c r="CH1142" s="47" t="s">
        <v>157</v>
      </c>
      <c r="CI1142" s="47" t="s">
        <v>157</v>
      </c>
      <c r="CJ1142" s="47" t="s">
        <v>157</v>
      </c>
      <c r="CK1142" s="47" t="s">
        <v>157</v>
      </c>
      <c r="CL1142" s="47" t="s">
        <v>157</v>
      </c>
      <c r="CN1142" s="47" t="s">
        <v>157</v>
      </c>
      <c r="CO1142" s="47" t="s">
        <v>157</v>
      </c>
      <c r="CP1142" s="47" t="s">
        <v>157</v>
      </c>
      <c r="CQ1142" s="47" t="s">
        <v>157</v>
      </c>
      <c r="CR1142" s="47" t="s">
        <v>157</v>
      </c>
      <c r="CS1142" s="47" t="s">
        <v>157</v>
      </c>
      <c r="CT1142" s="47" t="s">
        <v>157</v>
      </c>
      <c r="CU1142" s="47" t="s">
        <v>157</v>
      </c>
      <c r="CV1142" s="47" t="s">
        <v>157</v>
      </c>
      <c r="CW1142" s="47" t="s">
        <v>157</v>
      </c>
      <c r="CX1142" s="47" t="s">
        <v>157</v>
      </c>
      <c r="CY1142" s="47" t="s">
        <v>157</v>
      </c>
      <c r="CZ1142" s="47" t="s">
        <v>157</v>
      </c>
      <c r="DA1142" s="47" t="s">
        <v>157</v>
      </c>
      <c r="DB1142" s="47" t="s">
        <v>157</v>
      </c>
      <c r="DC1142" s="23"/>
      <c r="DD1142" s="47" t="s">
        <v>157</v>
      </c>
      <c r="DE1142" s="47" t="s">
        <v>157</v>
      </c>
      <c r="DF1142" s="47" t="s">
        <v>157</v>
      </c>
      <c r="DG1142" s="47" t="s">
        <v>157</v>
      </c>
      <c r="DH1142" s="47" t="s">
        <v>157</v>
      </c>
      <c r="DJ1142" s="47" t="s">
        <v>157</v>
      </c>
      <c r="DK1142" s="47" t="s">
        <v>157</v>
      </c>
      <c r="DL1142" s="47" t="s">
        <v>157</v>
      </c>
      <c r="DM1142" s="47" t="s">
        <v>157</v>
      </c>
      <c r="DN1142" s="47" t="s">
        <v>157</v>
      </c>
      <c r="DO1142" s="47" t="s">
        <v>157</v>
      </c>
      <c r="DP1142" s="47" t="s">
        <v>157</v>
      </c>
      <c r="DQ1142" s="47" t="s">
        <v>157</v>
      </c>
      <c r="DR1142" s="47" t="s">
        <v>157</v>
      </c>
      <c r="DS1142" s="47" t="s">
        <v>157</v>
      </c>
      <c r="DT1142" s="47" t="s">
        <v>157</v>
      </c>
      <c r="DU1142" s="47" t="s">
        <v>157</v>
      </c>
      <c r="DV1142" s="47" t="s">
        <v>157</v>
      </c>
      <c r="DW1142" s="47" t="str">
        <f>IF(pitna[[#This Row],[SÚC]]="-","-",pitna[[#This Row],[ZVC30]]-pitna[[#This Row],[SÚC]])</f>
        <v>-</v>
      </c>
      <c r="DX1142" s="47" t="str">
        <f>IF(pitna[[#This Row],[Rozdíl Cena pro vodné - sociálně únosná cena]]="-","-",IF(pitna[[#This Row],[Rozdíl Cena pro vodné - sociálně únosná cena]]&gt;0,"ANO","NE"))</f>
        <v>-</v>
      </c>
      <c r="DY1142" s="47" t="s">
        <v>157</v>
      </c>
      <c r="DZ1142" s="13" t="s">
        <v>157</v>
      </c>
      <c r="EA1142" s="55" t="s">
        <v>157</v>
      </c>
      <c r="EB1142" s="55" t="s">
        <v>157</v>
      </c>
      <c r="EC1142" s="55" t="s">
        <v>157</v>
      </c>
      <c r="ED1142" s="55" t="s">
        <v>157</v>
      </c>
    </row>
    <row r="1143" spans="1:134" ht="15" customHeight="1" x14ac:dyDescent="0.25">
      <c r="A1143" s="29">
        <v>1770</v>
      </c>
      <c r="B1143" s="2" t="s">
        <v>1599</v>
      </c>
      <c r="C1143" s="3" t="s">
        <v>3309</v>
      </c>
      <c r="D1143" s="2" t="s">
        <v>3309</v>
      </c>
      <c r="E1143" s="2" t="s">
        <v>9</v>
      </c>
      <c r="F1143" s="2" t="s">
        <v>3309</v>
      </c>
      <c r="G1143" s="2" t="s">
        <v>5033</v>
      </c>
      <c r="H1143" s="2" t="s">
        <v>6036</v>
      </c>
      <c r="I1143" s="2" t="s">
        <v>5026</v>
      </c>
      <c r="J1143" s="2" t="s">
        <v>7042</v>
      </c>
      <c r="K1143" s="2" t="s">
        <v>7041</v>
      </c>
      <c r="L1143" s="42" t="s">
        <v>8187</v>
      </c>
      <c r="O1143" s="11">
        <v>57.653157398680499</v>
      </c>
      <c r="P1143" s="47">
        <v>0.800738297203896</v>
      </c>
      <c r="Q1143" s="47">
        <v>0</v>
      </c>
      <c r="R1143" s="47">
        <v>0.48044297832233701</v>
      </c>
      <c r="S1143" s="11">
        <v>19.644779558068901</v>
      </c>
      <c r="T1143" s="11">
        <v>19.644779558068901</v>
      </c>
      <c r="U1143" s="11">
        <v>0</v>
      </c>
      <c r="V1143" s="47">
        <v>0</v>
      </c>
      <c r="W1143" s="47">
        <v>1.87906587077181</v>
      </c>
      <c r="X1143" s="47">
        <v>0</v>
      </c>
      <c r="Y1143" s="47">
        <v>1.87906587077181</v>
      </c>
      <c r="Z1143" s="47">
        <v>0.17082417007016401</v>
      </c>
      <c r="AA1143" s="47">
        <v>0.128118127552623</v>
      </c>
      <c r="AB1143" s="47">
        <v>0</v>
      </c>
      <c r="AC1143" s="11">
        <v>0.42706042517541098</v>
      </c>
      <c r="AD1143" s="11">
        <v>0</v>
      </c>
      <c r="AE1143" s="11">
        <v>0.42706042517541098</v>
      </c>
      <c r="AF1143" s="11">
        <v>0</v>
      </c>
      <c r="AG1143" s="49">
        <v>0</v>
      </c>
      <c r="AH1143" s="47">
        <v>0</v>
      </c>
      <c r="AI1143" s="47">
        <v>0</v>
      </c>
      <c r="AJ1143" s="47">
        <v>0</v>
      </c>
      <c r="AK1143" s="47">
        <v>1169.2914441302801</v>
      </c>
      <c r="AL1143" s="47">
        <v>0</v>
      </c>
      <c r="AM1143" s="47">
        <v>23.53</v>
      </c>
      <c r="AN1143" s="51">
        <v>0.60352899999999998</v>
      </c>
      <c r="AO1143" s="51">
        <v>0</v>
      </c>
      <c r="AP1143" s="51">
        <v>0.60352899999999998</v>
      </c>
      <c r="AQ1143" s="51">
        <v>0</v>
      </c>
      <c r="AR1143" s="51">
        <v>0</v>
      </c>
      <c r="AS1143" s="51">
        <v>5.5699999999999999E-4</v>
      </c>
      <c r="AT1143" s="51">
        <v>5.5699999999999999E-4</v>
      </c>
      <c r="AU1143" s="51">
        <v>0</v>
      </c>
      <c r="AV1143" s="51">
        <v>0</v>
      </c>
      <c r="AW1143" s="51">
        <v>0</v>
      </c>
      <c r="AX1143" s="51">
        <v>0</v>
      </c>
      <c r="AY1143" s="51">
        <v>1.8551000000000002E-2</v>
      </c>
      <c r="AZ1143" s="51">
        <v>1.8551000000000002E-2</v>
      </c>
      <c r="BA1143" s="51">
        <v>0</v>
      </c>
      <c r="BB1143" s="51">
        <v>0</v>
      </c>
      <c r="BC1143" s="51">
        <v>0</v>
      </c>
      <c r="BD1143" s="51">
        <v>0</v>
      </c>
      <c r="BE1143" s="51">
        <v>2.2546E-2</v>
      </c>
      <c r="BF1143" s="51">
        <v>0</v>
      </c>
      <c r="BG1143" s="51">
        <v>0.64518299999999995</v>
      </c>
      <c r="BH1143" s="18">
        <v>0.47170000000000001</v>
      </c>
      <c r="BI1143" s="45">
        <v>17.670000000000002</v>
      </c>
      <c r="BJ1143" s="47">
        <v>0.21353021258770552</v>
      </c>
      <c r="BK1143" s="51">
        <v>2.8545999999999998E-2</v>
      </c>
      <c r="BL1143" s="18">
        <v>2.0049999999999998E-2</v>
      </c>
      <c r="BM1143" s="51">
        <v>3.2446999999999997E-2</v>
      </c>
      <c r="BN1143" s="51">
        <v>0</v>
      </c>
      <c r="BO1143" s="47">
        <v>22.6</v>
      </c>
      <c r="BP1143" s="51">
        <v>2.6394999999999998E-2</v>
      </c>
      <c r="BQ1143" s="18">
        <v>0</v>
      </c>
      <c r="BR1143" s="51">
        <v>4.0911590000000002</v>
      </c>
      <c r="BS1143" s="47">
        <v>0</v>
      </c>
      <c r="BT1143" s="51">
        <v>8.9999999999999993E-3</v>
      </c>
      <c r="BU1143" s="51">
        <v>0</v>
      </c>
      <c r="BV1143" s="51">
        <v>1.5E-3</v>
      </c>
      <c r="BW1143" s="51">
        <v>0</v>
      </c>
      <c r="BX1143" s="51">
        <v>1.5E-3</v>
      </c>
      <c r="BY1143" s="51">
        <v>0</v>
      </c>
      <c r="BZ1143" s="47">
        <v>40.888888888888907</v>
      </c>
      <c r="CC1143" s="47">
        <v>2.9347826086956537</v>
      </c>
      <c r="CD1143" s="47">
        <v>2.9629629629629552</v>
      </c>
      <c r="CE1143" s="47">
        <v>0.97412480974124649</v>
      </c>
      <c r="CF1143" s="47">
        <v>9.0909090909090615</v>
      </c>
      <c r="CG1143" s="47">
        <v>2.2222222222222165</v>
      </c>
      <c r="CH1143" s="47">
        <v>0.73059360730593503</v>
      </c>
      <c r="CI1143" s="47">
        <v>6.818181818181797</v>
      </c>
      <c r="CJ1143" s="47">
        <v>0</v>
      </c>
      <c r="CK1143" s="47">
        <v>0</v>
      </c>
      <c r="CL1143" s="47">
        <v>0</v>
      </c>
      <c r="CN1143" s="47">
        <v>1169.2914441302801</v>
      </c>
      <c r="CO1143" s="47">
        <v>0</v>
      </c>
      <c r="CP1143" s="47">
        <v>14.616143051628502</v>
      </c>
      <c r="CQ1143" s="47" t="s">
        <v>157</v>
      </c>
      <c r="CR1143" s="47">
        <v>18.551000000000002</v>
      </c>
      <c r="CS1143" s="47" t="s">
        <v>157</v>
      </c>
      <c r="CT1143" s="47">
        <v>1.586516355107537</v>
      </c>
      <c r="CU1143" s="47">
        <v>0</v>
      </c>
      <c r="CV1143" s="47" t="s">
        <v>438</v>
      </c>
      <c r="CW1143" s="47">
        <v>0</v>
      </c>
      <c r="CX1143" s="47">
        <v>40.961656418772513</v>
      </c>
      <c r="CY1143" s="47">
        <v>0.6498633784067821</v>
      </c>
      <c r="CZ1143" s="47">
        <v>1.25</v>
      </c>
      <c r="DA1143" s="47">
        <v>100</v>
      </c>
      <c r="DB1143" s="47" t="s">
        <v>157</v>
      </c>
      <c r="DC1143" s="23"/>
      <c r="DD1143" s="47">
        <v>133.68600000000001</v>
      </c>
      <c r="DE1143" s="47">
        <v>270.00000000000006</v>
      </c>
      <c r="DF1143" s="47">
        <v>91.999999999999972</v>
      </c>
      <c r="DG1143" s="47">
        <v>0</v>
      </c>
      <c r="DH1143" s="47">
        <v>0.78981293351082471</v>
      </c>
      <c r="DJ1143" s="47">
        <v>671.68737999999996</v>
      </c>
      <c r="DK1143" s="47">
        <v>4.0911590000000002</v>
      </c>
      <c r="DL1143" s="47">
        <v>3.9296554894331948</v>
      </c>
      <c r="DM1143" s="47">
        <v>0.92464793666363065</v>
      </c>
      <c r="DN1143" s="47">
        <v>0</v>
      </c>
      <c r="DO1143" s="47">
        <v>20.28148148148156</v>
      </c>
      <c r="DP1143" s="47" t="s">
        <v>157</v>
      </c>
      <c r="DQ1143" s="47">
        <v>22.601520353114271</v>
      </c>
      <c r="DR1143" s="47" t="s">
        <v>157</v>
      </c>
      <c r="DS1143" s="47">
        <v>4.0910873349111805</v>
      </c>
      <c r="DT1143" s="47">
        <v>32842.46576006995</v>
      </c>
      <c r="DU1143" s="47">
        <v>1.0410804066443164</v>
      </c>
      <c r="DV1143" s="47">
        <v>55.616774028257197</v>
      </c>
      <c r="DW1143" s="47">
        <f>IF(pitna[[#This Row],[SÚC]]="-","-",pitna[[#This Row],[ZVC30]]-pitna[[#This Row],[SÚC]])</f>
        <v>-32.086774028257196</v>
      </c>
      <c r="DX1143" s="47" t="str">
        <f>IF(pitna[[#This Row],[Rozdíl Cena pro vodné - sociálně únosná cena]]="-","-",IF(pitna[[#This Row],[Rozdíl Cena pro vodné - sociálně únosná cena]]&gt;0,"ANO","NE"))</f>
        <v>NE</v>
      </c>
      <c r="DY1143" s="47">
        <v>-33.01525367514293</v>
      </c>
      <c r="DZ1143" s="13" t="s">
        <v>441</v>
      </c>
      <c r="EA1143" s="55"/>
      <c r="EB1143" s="55"/>
      <c r="EC1143" s="55" t="s">
        <v>0</v>
      </c>
      <c r="ED1143" s="55"/>
    </row>
    <row r="1144" spans="1:134" ht="15" customHeight="1" x14ac:dyDescent="0.25">
      <c r="A1144" s="29">
        <v>1772</v>
      </c>
      <c r="B1144" s="2" t="s">
        <v>1600</v>
      </c>
      <c r="C1144" s="3" t="s">
        <v>3309</v>
      </c>
      <c r="D1144" s="2" t="s">
        <v>3309</v>
      </c>
      <c r="E1144" s="2" t="s">
        <v>9</v>
      </c>
      <c r="F1144" s="2" t="s">
        <v>3309</v>
      </c>
      <c r="G1144" s="2" t="s">
        <v>5033</v>
      </c>
      <c r="H1144" s="2" t="s">
        <v>6037</v>
      </c>
      <c r="I1144" s="2" t="s">
        <v>5026</v>
      </c>
      <c r="J1144" s="2" t="s">
        <v>7042</v>
      </c>
      <c r="K1144" s="2" t="s">
        <v>7041</v>
      </c>
      <c r="L1144" s="42" t="s">
        <v>8188</v>
      </c>
      <c r="O1144" s="11">
        <v>68.240204658677797</v>
      </c>
      <c r="P1144" s="47">
        <v>0.94778062025941401</v>
      </c>
      <c r="Q1144" s="47">
        <v>0</v>
      </c>
      <c r="R1144" s="47">
        <v>0.56866837215564803</v>
      </c>
      <c r="S1144" s="11">
        <v>23.2522178836976</v>
      </c>
      <c r="T1144" s="11">
        <v>23.2522178836976</v>
      </c>
      <c r="U1144" s="11">
        <v>0</v>
      </c>
      <c r="V1144" s="47">
        <v>0</v>
      </c>
      <c r="W1144" s="47">
        <v>2.2241251888754201</v>
      </c>
      <c r="X1144" s="47">
        <v>0</v>
      </c>
      <c r="Y1144" s="47">
        <v>2.2241251888754201</v>
      </c>
      <c r="Z1144" s="47">
        <v>0.20219319898867499</v>
      </c>
      <c r="AA1144" s="47">
        <v>0.15164489924150601</v>
      </c>
      <c r="AB1144" s="47">
        <v>0</v>
      </c>
      <c r="AC1144" s="11">
        <v>0.50548299747168701</v>
      </c>
      <c r="AD1144" s="11">
        <v>0</v>
      </c>
      <c r="AE1144" s="11">
        <v>0.50548299747168701</v>
      </c>
      <c r="AF1144" s="11">
        <v>0</v>
      </c>
      <c r="AG1144" s="49">
        <v>0</v>
      </c>
      <c r="AH1144" s="47">
        <v>0</v>
      </c>
      <c r="AI1144" s="47">
        <v>0</v>
      </c>
      <c r="AJ1144" s="47">
        <v>0</v>
      </c>
      <c r="AK1144" s="47">
        <v>1384.0124470774799</v>
      </c>
      <c r="AL1144" s="47">
        <v>0</v>
      </c>
      <c r="AM1144" s="47">
        <v>31.45</v>
      </c>
      <c r="AN1144" s="51">
        <v>0.73826499999999995</v>
      </c>
      <c r="AO1144" s="51">
        <v>0</v>
      </c>
      <c r="AP1144" s="51">
        <v>0.72582999999999998</v>
      </c>
      <c r="AQ1144" s="51">
        <v>0</v>
      </c>
      <c r="AR1144" s="51">
        <v>1.2435E-2</v>
      </c>
      <c r="AS1144" s="51">
        <v>4.1390000000000003E-3</v>
      </c>
      <c r="AT1144" s="51">
        <v>4.1390000000000003E-3</v>
      </c>
      <c r="AU1144" s="51">
        <v>0</v>
      </c>
      <c r="AV1144" s="51">
        <v>2.1149999999999999E-2</v>
      </c>
      <c r="AW1144" s="51">
        <v>0</v>
      </c>
      <c r="AX1144" s="51">
        <v>2.1149999999999999E-2</v>
      </c>
      <c r="AY1144" s="51">
        <v>0.227823</v>
      </c>
      <c r="AZ1144" s="51">
        <v>0.14387800000000001</v>
      </c>
      <c r="BA1144" s="51">
        <v>8.3945000000000006E-2</v>
      </c>
      <c r="BB1144" s="51">
        <v>0</v>
      </c>
      <c r="BC1144" s="51">
        <v>0</v>
      </c>
      <c r="BD1144" s="51">
        <v>0</v>
      </c>
      <c r="BE1144" s="51">
        <v>0.13206100000000001</v>
      </c>
      <c r="BF1144" s="51">
        <v>0</v>
      </c>
      <c r="BG1144" s="51">
        <v>1.1234379999999999</v>
      </c>
      <c r="BH1144" s="18">
        <v>1.2415</v>
      </c>
      <c r="BI1144" s="45">
        <v>27.18</v>
      </c>
      <c r="BJ1144" s="47">
        <v>0.25274149873584367</v>
      </c>
      <c r="BK1144" s="51">
        <v>3.3787999999999999E-2</v>
      </c>
      <c r="BL1144" s="18">
        <v>3.9469999999999998E-2</v>
      </c>
      <c r="BM1144" s="51">
        <v>3.9023000000000002E-2</v>
      </c>
      <c r="BN1144" s="51">
        <v>0</v>
      </c>
      <c r="BO1144" s="47">
        <v>33.24</v>
      </c>
      <c r="BP1144" s="51">
        <v>-6.0661E-2</v>
      </c>
      <c r="BQ1144" s="18">
        <v>0</v>
      </c>
      <c r="BR1144" s="51">
        <v>-5.3996000000000004</v>
      </c>
      <c r="BS1144" s="47">
        <v>0</v>
      </c>
      <c r="BT1144" s="51">
        <v>0.27</v>
      </c>
      <c r="BU1144" s="51">
        <v>0</v>
      </c>
      <c r="BV1144" s="51">
        <v>4.4999999999999998E-2</v>
      </c>
      <c r="BW1144" s="51">
        <v>0</v>
      </c>
      <c r="BX1144" s="51">
        <v>4.4999999999999998E-2</v>
      </c>
      <c r="BY1144" s="51">
        <v>0</v>
      </c>
      <c r="BZ1144" s="47">
        <v>40.888888888888872</v>
      </c>
      <c r="CC1144" s="47">
        <v>2.9347826086956545</v>
      </c>
      <c r="CD1144" s="47">
        <v>2.9629629629629637</v>
      </c>
      <c r="CE1144" s="47">
        <v>0.97412480974124882</v>
      </c>
      <c r="CF1144" s="47">
        <v>9.0909090909091113</v>
      </c>
      <c r="CG1144" s="47">
        <v>2.2222222222222192</v>
      </c>
      <c r="CH1144" s="47">
        <v>0.73059360730593548</v>
      </c>
      <c r="CI1144" s="47">
        <v>6.8181818181818228</v>
      </c>
      <c r="CJ1144" s="47">
        <v>0</v>
      </c>
      <c r="CK1144" s="47">
        <v>0</v>
      </c>
      <c r="CL1144" s="47">
        <v>0</v>
      </c>
      <c r="CN1144" s="47">
        <v>1384.0124470774799</v>
      </c>
      <c r="CO1144" s="47">
        <v>0</v>
      </c>
      <c r="CP1144" s="47">
        <v>17.300155588468499</v>
      </c>
      <c r="CQ1144" s="47" t="s">
        <v>157</v>
      </c>
      <c r="CR1144" s="47">
        <v>167.16200000000001</v>
      </c>
      <c r="CS1144" s="47" t="s">
        <v>157</v>
      </c>
      <c r="CT1144" s="47">
        <v>12.078070565982557</v>
      </c>
      <c r="CU1144" s="47">
        <v>0</v>
      </c>
      <c r="CV1144" s="47" t="s">
        <v>438</v>
      </c>
      <c r="CW1144" s="47">
        <v>0</v>
      </c>
      <c r="CX1144" s="47">
        <v>40.96165641877235</v>
      </c>
      <c r="CY1144" s="47">
        <v>4.9473777672546468</v>
      </c>
      <c r="CZ1144" s="47">
        <v>1.25</v>
      </c>
      <c r="DA1144" s="47">
        <v>100</v>
      </c>
      <c r="DB1144" s="47" t="s">
        <v>157</v>
      </c>
      <c r="DC1144" s="23"/>
      <c r="DD1144" s="47">
        <v>133.68600000000001</v>
      </c>
      <c r="DE1144" s="47">
        <v>270</v>
      </c>
      <c r="DF1144" s="47">
        <v>91.999999999999929</v>
      </c>
      <c r="DG1144" s="47">
        <v>0.62596187995738128</v>
      </c>
      <c r="DH1144" s="47">
        <v>3.9085178169764418</v>
      </c>
      <c r="DJ1144" s="47">
        <v>1062.6325999999999</v>
      </c>
      <c r="DK1144" s="47">
        <v>-5.3996000000000004</v>
      </c>
      <c r="DL1144" s="47">
        <v>-5.7085581601769047</v>
      </c>
      <c r="DM1144" s="47">
        <v>-1.7953415413756364</v>
      </c>
      <c r="DN1144" s="47">
        <v>0</v>
      </c>
      <c r="DO1144" s="47">
        <v>20.281481481481478</v>
      </c>
      <c r="DP1144" s="47" t="s">
        <v>157</v>
      </c>
      <c r="DQ1144" s="47">
        <v>33.249615248017044</v>
      </c>
      <c r="DR1144" s="47" t="s">
        <v>157</v>
      </c>
      <c r="DS1144" s="47">
        <v>-5.3995859139534179</v>
      </c>
      <c r="DT1144" s="47">
        <v>48315.305043982728</v>
      </c>
      <c r="DU1144" s="47">
        <v>0.94587560684256722</v>
      </c>
      <c r="DV1144" s="47">
        <v>55.616774028257197</v>
      </c>
      <c r="DW1144" s="47">
        <f>IF(pitna[[#This Row],[SÚC]]="-","-",pitna[[#This Row],[ZVC30]]-pitna[[#This Row],[SÚC]])</f>
        <v>-24.166774028257198</v>
      </c>
      <c r="DX1144" s="47" t="str">
        <f>IF(pitna[[#This Row],[Rozdíl Cena pro vodné - sociálně únosná cena]]="-","-",IF(pitna[[#This Row],[Rozdíl Cena pro vodné - sociálně únosná cena]]&gt;0,"ANO","NE"))</f>
        <v>NE</v>
      </c>
      <c r="DY1144" s="47">
        <v>-22.367158780240153</v>
      </c>
      <c r="DZ1144" s="13" t="s">
        <v>441</v>
      </c>
      <c r="EA1144" s="55"/>
      <c r="EB1144" s="55" t="s">
        <v>9528</v>
      </c>
      <c r="EC1144" s="55" t="s">
        <v>0</v>
      </c>
      <c r="ED1144" s="55" t="s">
        <v>9768</v>
      </c>
    </row>
    <row r="1145" spans="1:134" ht="15" customHeight="1" x14ac:dyDescent="0.25">
      <c r="A1145" s="29">
        <v>1773</v>
      </c>
      <c r="B1145" s="2" t="s">
        <v>1601</v>
      </c>
      <c r="C1145" s="3" t="s">
        <v>3309</v>
      </c>
      <c r="D1145" s="2" t="s">
        <v>157</v>
      </c>
      <c r="E1145" s="2" t="s">
        <v>157</v>
      </c>
      <c r="F1145" s="2" t="s">
        <v>157</v>
      </c>
      <c r="G1145" s="2" t="s">
        <v>157</v>
      </c>
      <c r="H1145" s="2" t="s">
        <v>157</v>
      </c>
      <c r="I1145" s="2" t="s">
        <v>157</v>
      </c>
      <c r="J1145" s="2" t="s">
        <v>157</v>
      </c>
      <c r="K1145" s="2" t="s">
        <v>157</v>
      </c>
      <c r="L1145" s="42" t="s">
        <v>8187</v>
      </c>
      <c r="M1145" s="13" t="s">
        <v>9312</v>
      </c>
      <c r="O1145" s="11" t="s">
        <v>157</v>
      </c>
      <c r="P1145" s="47" t="s">
        <v>157</v>
      </c>
      <c r="Q1145" s="47" t="s">
        <v>157</v>
      </c>
      <c r="R1145" s="47" t="s">
        <v>157</v>
      </c>
      <c r="S1145" s="11" t="s">
        <v>157</v>
      </c>
      <c r="T1145" s="11" t="s">
        <v>157</v>
      </c>
      <c r="U1145" s="11" t="s">
        <v>157</v>
      </c>
      <c r="V1145" s="47" t="s">
        <v>157</v>
      </c>
      <c r="W1145" s="47" t="s">
        <v>157</v>
      </c>
      <c r="X1145" s="47" t="s">
        <v>157</v>
      </c>
      <c r="Y1145" s="47" t="s">
        <v>157</v>
      </c>
      <c r="Z1145" s="47" t="s">
        <v>157</v>
      </c>
      <c r="AA1145" s="47" t="s">
        <v>157</v>
      </c>
      <c r="AB1145" s="47" t="s">
        <v>157</v>
      </c>
      <c r="AC1145" s="11" t="s">
        <v>157</v>
      </c>
      <c r="AD1145" s="11" t="s">
        <v>157</v>
      </c>
      <c r="AE1145" s="11" t="s">
        <v>157</v>
      </c>
      <c r="AF1145" s="11" t="s">
        <v>157</v>
      </c>
      <c r="AG1145" s="49" t="s">
        <v>157</v>
      </c>
      <c r="AH1145" s="47" t="s">
        <v>157</v>
      </c>
      <c r="AI1145" s="47" t="s">
        <v>157</v>
      </c>
      <c r="AJ1145" s="47" t="s">
        <v>157</v>
      </c>
      <c r="AK1145" s="47" t="s">
        <v>157</v>
      </c>
      <c r="AL1145" s="47" t="s">
        <v>157</v>
      </c>
      <c r="AM1145" s="47">
        <v>42</v>
      </c>
      <c r="AN1145" s="51">
        <v>8.8137999999999994E-2</v>
      </c>
      <c r="AO1145" s="51">
        <v>0</v>
      </c>
      <c r="AP1145" s="51">
        <v>8.8137999999999994E-2</v>
      </c>
      <c r="AQ1145" s="51">
        <v>0</v>
      </c>
      <c r="AR1145" s="51">
        <v>0</v>
      </c>
      <c r="AS1145" s="51">
        <v>7.9679999999999994E-3</v>
      </c>
      <c r="AT1145" s="51">
        <v>7.9679999999999994E-3</v>
      </c>
      <c r="AU1145" s="51">
        <v>0</v>
      </c>
      <c r="AV1145" s="51">
        <v>8.0999999999999996E-4</v>
      </c>
      <c r="AW1145" s="51">
        <v>0</v>
      </c>
      <c r="AX1145" s="51">
        <v>8.0999999999999996E-4</v>
      </c>
      <c r="AY1145" s="51">
        <v>3.9848000000000001E-2</v>
      </c>
      <c r="AZ1145" s="51">
        <v>3.4847999999999997E-2</v>
      </c>
      <c r="BA1145" s="51">
        <v>0</v>
      </c>
      <c r="BB1145" s="51">
        <v>0</v>
      </c>
      <c r="BC1145" s="51">
        <v>5.0000000000000001E-3</v>
      </c>
      <c r="BD1145" s="51">
        <v>0</v>
      </c>
      <c r="BE1145" s="51">
        <v>0</v>
      </c>
      <c r="BF1145" s="51">
        <v>0</v>
      </c>
      <c r="BG1145" s="51">
        <v>0.136764</v>
      </c>
      <c r="BH1145" s="18">
        <v>0.15959999999999999</v>
      </c>
      <c r="BI1145" s="45">
        <v>2.71</v>
      </c>
      <c r="BJ1145" s="47">
        <v>3.3728288676450786E-2</v>
      </c>
      <c r="BK1145" s="51">
        <v>4.509E-3</v>
      </c>
      <c r="BL1145" s="18">
        <v>3.8E-3</v>
      </c>
      <c r="BM1145" s="51">
        <v>4.385E-3</v>
      </c>
      <c r="BN1145" s="51">
        <v>0</v>
      </c>
      <c r="BO1145" s="47">
        <v>30.33</v>
      </c>
      <c r="BP1145" s="51">
        <v>5.2614000000000001E-2</v>
      </c>
      <c r="BQ1145" s="18">
        <v>0</v>
      </c>
      <c r="BR1145" s="51">
        <v>38.470649999999999</v>
      </c>
      <c r="BS1145" s="47">
        <v>5.0000000000000001E-3</v>
      </c>
      <c r="BT1145" s="51">
        <v>2.1000000000000001E-2</v>
      </c>
      <c r="BU1145" s="51">
        <v>0</v>
      </c>
      <c r="BV1145" s="51">
        <v>3.5000000000000001E-3</v>
      </c>
      <c r="BW1145" s="51">
        <v>0</v>
      </c>
      <c r="BX1145" s="51">
        <v>3.5000000000000001E-3</v>
      </c>
      <c r="BY1145" s="51">
        <v>0</v>
      </c>
      <c r="BZ1145" s="47" t="s">
        <v>157</v>
      </c>
      <c r="CC1145" s="47" t="s">
        <v>157</v>
      </c>
      <c r="CD1145" s="47" t="s">
        <v>157</v>
      </c>
      <c r="CE1145" s="47" t="s">
        <v>157</v>
      </c>
      <c r="CF1145" s="47" t="s">
        <v>157</v>
      </c>
      <c r="CG1145" s="47" t="s">
        <v>157</v>
      </c>
      <c r="CH1145" s="47" t="s">
        <v>157</v>
      </c>
      <c r="CI1145" s="47" t="s">
        <v>157</v>
      </c>
      <c r="CJ1145" s="47" t="s">
        <v>157</v>
      </c>
      <c r="CK1145" s="47" t="s">
        <v>157</v>
      </c>
      <c r="CL1145" s="47" t="s">
        <v>157</v>
      </c>
      <c r="CN1145" s="47" t="s">
        <v>157</v>
      </c>
      <c r="CO1145" s="47" t="s">
        <v>157</v>
      </c>
      <c r="CP1145" s="47" t="s">
        <v>157</v>
      </c>
      <c r="CQ1145" s="47" t="s">
        <v>157</v>
      </c>
      <c r="CR1145" s="47" t="s">
        <v>157</v>
      </c>
      <c r="CS1145" s="47" t="s">
        <v>157</v>
      </c>
      <c r="CT1145" s="47" t="s">
        <v>157</v>
      </c>
      <c r="CU1145" s="47" t="s">
        <v>157</v>
      </c>
      <c r="CV1145" s="47" t="s">
        <v>157</v>
      </c>
      <c r="CW1145" s="47" t="s">
        <v>157</v>
      </c>
      <c r="CX1145" s="47" t="s">
        <v>157</v>
      </c>
      <c r="CY1145" s="47" t="s">
        <v>157</v>
      </c>
      <c r="CZ1145" s="47" t="s">
        <v>157</v>
      </c>
      <c r="DA1145" s="47" t="s">
        <v>157</v>
      </c>
      <c r="DB1145" s="47" t="s">
        <v>157</v>
      </c>
      <c r="DC1145" s="23"/>
      <c r="DD1145" s="47" t="s">
        <v>157</v>
      </c>
      <c r="DE1145" s="47" t="s">
        <v>157</v>
      </c>
      <c r="DF1145" s="47" t="s">
        <v>157</v>
      </c>
      <c r="DG1145" s="47" t="s">
        <v>157</v>
      </c>
      <c r="DH1145" s="47" t="s">
        <v>157</v>
      </c>
      <c r="DJ1145" s="47" t="s">
        <v>157</v>
      </c>
      <c r="DK1145" s="47" t="s">
        <v>157</v>
      </c>
      <c r="DL1145" s="47" t="s">
        <v>157</v>
      </c>
      <c r="DM1145" s="47" t="s">
        <v>157</v>
      </c>
      <c r="DN1145" s="47" t="s">
        <v>157</v>
      </c>
      <c r="DO1145" s="47" t="s">
        <v>157</v>
      </c>
      <c r="DP1145" s="47" t="s">
        <v>157</v>
      </c>
      <c r="DQ1145" s="47" t="s">
        <v>157</v>
      </c>
      <c r="DR1145" s="47" t="s">
        <v>157</v>
      </c>
      <c r="DS1145" s="47" t="s">
        <v>157</v>
      </c>
      <c r="DT1145" s="47" t="s">
        <v>157</v>
      </c>
      <c r="DU1145" s="47" t="s">
        <v>157</v>
      </c>
      <c r="DV1145" s="47" t="s">
        <v>157</v>
      </c>
      <c r="DW1145" s="47" t="str">
        <f>IF(pitna[[#This Row],[SÚC]]="-","-",pitna[[#This Row],[ZVC30]]-pitna[[#This Row],[SÚC]])</f>
        <v>-</v>
      </c>
      <c r="DX1145" s="47" t="str">
        <f>IF(pitna[[#This Row],[Rozdíl Cena pro vodné - sociálně únosná cena]]="-","-",IF(pitna[[#This Row],[Rozdíl Cena pro vodné - sociálně únosná cena]]&gt;0,"ANO","NE"))</f>
        <v>-</v>
      </c>
      <c r="DY1145" s="47" t="s">
        <v>157</v>
      </c>
      <c r="DZ1145" s="13" t="s">
        <v>157</v>
      </c>
      <c r="EA1145" s="55" t="s">
        <v>157</v>
      </c>
      <c r="EB1145" s="55" t="s">
        <v>157</v>
      </c>
      <c r="EC1145" s="55" t="s">
        <v>157</v>
      </c>
      <c r="ED1145" s="55" t="s">
        <v>157</v>
      </c>
    </row>
    <row r="1146" spans="1:134" ht="15" customHeight="1" x14ac:dyDescent="0.25">
      <c r="A1146" s="29">
        <v>1774</v>
      </c>
      <c r="B1146" s="2" t="s">
        <v>1602</v>
      </c>
      <c r="C1146" s="3" t="s">
        <v>3310</v>
      </c>
      <c r="D1146" s="2" t="s">
        <v>3310</v>
      </c>
      <c r="E1146" s="2" t="s">
        <v>9</v>
      </c>
      <c r="F1146" s="2" t="s">
        <v>3310</v>
      </c>
      <c r="G1146" s="2" t="s">
        <v>5030</v>
      </c>
      <c r="H1146" s="2" t="s">
        <v>6038</v>
      </c>
      <c r="I1146" s="2" t="s">
        <v>5183</v>
      </c>
      <c r="J1146" s="2" t="s">
        <v>7039</v>
      </c>
      <c r="K1146" s="2" t="s">
        <v>7041</v>
      </c>
      <c r="L1146" s="42" t="s">
        <v>8189</v>
      </c>
      <c r="O1146" s="11">
        <v>461.926081730769</v>
      </c>
      <c r="P1146" s="47">
        <v>12.0081995192308</v>
      </c>
      <c r="Q1146" s="47">
        <v>0</v>
      </c>
      <c r="R1146" s="47">
        <v>15.112884615384599</v>
      </c>
      <c r="S1146" s="11">
        <v>301.80288461538498</v>
      </c>
      <c r="T1146" s="11">
        <v>295.93449519230802</v>
      </c>
      <c r="U1146" s="11">
        <v>0.83834134615384603</v>
      </c>
      <c r="V1146" s="47">
        <v>209.585336538462</v>
      </c>
      <c r="W1146" s="47">
        <v>28.740856370192301</v>
      </c>
      <c r="X1146" s="47">
        <v>4.0592487980769203</v>
      </c>
      <c r="Y1146" s="47">
        <v>0</v>
      </c>
      <c r="Z1146" s="47">
        <v>7.6901051682692296</v>
      </c>
      <c r="AA1146" s="47">
        <v>4.9378305288461499</v>
      </c>
      <c r="AB1146" s="47">
        <v>2.5150240384615401</v>
      </c>
      <c r="AC1146" s="11">
        <v>5.0300480769230802</v>
      </c>
      <c r="AD1146" s="11">
        <v>0</v>
      </c>
      <c r="AE1146" s="11">
        <v>5.0300480769230802</v>
      </c>
      <c r="AF1146" s="11">
        <v>0.83834134615384603</v>
      </c>
      <c r="AG1146" s="49">
        <v>0.83834134615384603</v>
      </c>
      <c r="AH1146" s="47">
        <v>0</v>
      </c>
      <c r="AI1146" s="47">
        <v>28.740856370192301</v>
      </c>
      <c r="AJ1146" s="47">
        <v>0</v>
      </c>
      <c r="AK1146" s="47">
        <v>33485.891526442298</v>
      </c>
      <c r="AL1146" s="47">
        <v>1320.80679086538</v>
      </c>
      <c r="AM1146" s="47">
        <v>29.15</v>
      </c>
      <c r="AN1146" s="51">
        <v>1.0097E-2</v>
      </c>
      <c r="AO1146" s="51">
        <v>0</v>
      </c>
      <c r="AP1146" s="51">
        <v>0</v>
      </c>
      <c r="AQ1146" s="51">
        <v>1.9910000000000001E-3</v>
      </c>
      <c r="AR1146" s="51">
        <v>8.1060000000000004E-3</v>
      </c>
      <c r="AS1146" s="51">
        <v>3.4169999999999999E-3</v>
      </c>
      <c r="AT1146" s="51">
        <v>3.4169999999999999E-3</v>
      </c>
      <c r="AU1146" s="51">
        <v>0</v>
      </c>
      <c r="AV1146" s="51">
        <v>0.1056</v>
      </c>
      <c r="AW1146" s="51">
        <v>0</v>
      </c>
      <c r="AX1146" s="51">
        <v>0.1056</v>
      </c>
      <c r="AY1146" s="51">
        <v>0.541238</v>
      </c>
      <c r="AZ1146" s="51">
        <v>0.10227600000000001</v>
      </c>
      <c r="BA1146" s="51">
        <v>6.7991999999999997E-2</v>
      </c>
      <c r="BB1146" s="51">
        <v>0</v>
      </c>
      <c r="BC1146" s="51">
        <v>0.37097000000000002</v>
      </c>
      <c r="BD1146" s="51">
        <v>0</v>
      </c>
      <c r="BE1146" s="51">
        <v>7.1666999999999995E-2</v>
      </c>
      <c r="BF1146" s="51">
        <v>0</v>
      </c>
      <c r="BG1146" s="51">
        <v>0.73201899999999998</v>
      </c>
      <c r="BH1146" s="18">
        <v>0.85999800000000004</v>
      </c>
      <c r="BI1146" s="45">
        <v>32.49</v>
      </c>
      <c r="BJ1146" s="47">
        <v>0.99999999999999989</v>
      </c>
      <c r="BK1146" s="51">
        <v>2.511E-2</v>
      </c>
      <c r="BL1146" s="18">
        <v>2.9499999999999998E-2</v>
      </c>
      <c r="BM1146" s="51">
        <v>0</v>
      </c>
      <c r="BN1146" s="51">
        <v>0</v>
      </c>
      <c r="BO1146" s="47">
        <v>29.15</v>
      </c>
      <c r="BP1146" s="51">
        <v>0</v>
      </c>
      <c r="BQ1146" s="18">
        <v>0</v>
      </c>
      <c r="BR1146" s="51">
        <v>-4.3000000000000002E-5</v>
      </c>
      <c r="BS1146" s="47">
        <v>0</v>
      </c>
      <c r="BT1146" s="51">
        <v>0</v>
      </c>
      <c r="BU1146" s="51">
        <v>0</v>
      </c>
      <c r="BV1146" s="51">
        <v>0.47299999999999998</v>
      </c>
      <c r="BW1146" s="51">
        <v>0</v>
      </c>
      <c r="BX1146" s="51">
        <v>0.47299999999999998</v>
      </c>
      <c r="BY1146" s="51">
        <v>0</v>
      </c>
      <c r="BZ1146" s="47">
        <v>19.969905964090799</v>
      </c>
      <c r="CC1146" s="47">
        <v>1.530555555555553</v>
      </c>
      <c r="CD1146" s="47">
        <v>16.647912885662439</v>
      </c>
      <c r="CE1146" s="47">
        <v>1.3940939681020139</v>
      </c>
      <c r="CF1146" s="47">
        <v>26.756701572207803</v>
      </c>
      <c r="CG1146" s="47">
        <v>10.68965517241379</v>
      </c>
      <c r="CH1146" s="47">
        <v>0.89515027495049126</v>
      </c>
      <c r="CI1146" s="47">
        <v>17.180526791704334</v>
      </c>
      <c r="CJ1146" s="47">
        <v>0</v>
      </c>
      <c r="CK1146" s="47">
        <v>16.666666666666654</v>
      </c>
      <c r="CL1146" s="47">
        <v>0</v>
      </c>
      <c r="CN1146" s="47">
        <v>34806.698317307681</v>
      </c>
      <c r="CO1146" s="47">
        <v>0.20944222607509133</v>
      </c>
      <c r="CP1146" s="47">
        <v>447.92490609975937</v>
      </c>
      <c r="CQ1146" s="47" t="s">
        <v>157</v>
      </c>
      <c r="CR1146" s="47" t="s">
        <v>157</v>
      </c>
      <c r="CS1146" s="47">
        <v>541.23800000000006</v>
      </c>
      <c r="CT1146" s="47">
        <v>1.5549823056065868</v>
      </c>
      <c r="CU1146" s="47">
        <v>0</v>
      </c>
      <c r="CV1146" s="47" t="s">
        <v>438</v>
      </c>
      <c r="CW1146" s="47">
        <v>0</v>
      </c>
      <c r="CX1146" s="47">
        <v>1386.1687900162358</v>
      </c>
      <c r="CY1146" s="47">
        <v>21.554679410593391</v>
      </c>
      <c r="CZ1146" s="47">
        <v>1.2711025585714799</v>
      </c>
      <c r="DA1146" s="47">
        <v>100</v>
      </c>
      <c r="DB1146" s="47" t="s">
        <v>157</v>
      </c>
      <c r="DC1146" s="23"/>
      <c r="DD1146" s="47">
        <v>25.110000000000003</v>
      </c>
      <c r="DE1146" s="47">
        <v>461.92608173076906</v>
      </c>
      <c r="DF1146" s="47">
        <v>301.80288461538504</v>
      </c>
      <c r="DG1146" s="47">
        <v>4.2054958183990445</v>
      </c>
      <c r="DH1146" s="47">
        <v>2.8541218637992829</v>
      </c>
      <c r="DJ1146" s="47">
        <v>731.95650000000001</v>
      </c>
      <c r="DK1146" s="47">
        <v>-4.3000000000000002E-5</v>
      </c>
      <c r="DL1146" s="47">
        <v>0</v>
      </c>
      <c r="DM1146" s="47">
        <v>0</v>
      </c>
      <c r="DN1146" s="47">
        <v>0</v>
      </c>
      <c r="DO1146" s="47">
        <v>75.351229761463372</v>
      </c>
      <c r="DP1146" s="47" t="s">
        <v>157</v>
      </c>
      <c r="DQ1146" s="47" t="s">
        <v>157</v>
      </c>
      <c r="DR1146" s="47">
        <v>29.15248904818797</v>
      </c>
      <c r="DS1146" s="47">
        <v>102.7478264723071</v>
      </c>
      <c r="DT1146" s="47">
        <v>2425.4870888092364</v>
      </c>
      <c r="DU1146" s="47">
        <v>0.99991461970249407</v>
      </c>
      <c r="DV1146" s="47">
        <v>58.959309840803698</v>
      </c>
      <c r="DW1146" s="47">
        <f>IF(pitna[[#This Row],[SÚC]]="-","-",pitna[[#This Row],[ZVC30]]-pitna[[#This Row],[SÚC]])</f>
        <v>-29.809309840803699</v>
      </c>
      <c r="DX1146" s="47" t="str">
        <f>IF(pitna[[#This Row],[Rozdíl Cena pro vodné - sociálně únosná cena]]="-","-",IF(pitna[[#This Row],[Rozdíl Cena pro vodné - sociálně únosná cena]]&gt;0,"ANO","NE"))</f>
        <v>NE</v>
      </c>
      <c r="DY1146" s="47">
        <v>-29.806820792615728</v>
      </c>
      <c r="DZ1146" s="13" t="s">
        <v>441</v>
      </c>
      <c r="EA1146" s="55"/>
      <c r="EB1146" s="55" t="s">
        <v>9590</v>
      </c>
      <c r="EC1146" s="55" t="s">
        <v>0</v>
      </c>
      <c r="ED1146" s="55" t="s">
        <v>9819</v>
      </c>
    </row>
    <row r="1147" spans="1:134" ht="15" customHeight="1" x14ac:dyDescent="0.25">
      <c r="A1147" s="29">
        <v>1775</v>
      </c>
      <c r="B1147" s="2" t="s">
        <v>1603</v>
      </c>
      <c r="C1147" s="3" t="s">
        <v>3311</v>
      </c>
      <c r="D1147" s="2" t="s">
        <v>157</v>
      </c>
      <c r="E1147" s="2" t="s">
        <v>157</v>
      </c>
      <c r="F1147" s="2" t="s">
        <v>157</v>
      </c>
      <c r="G1147" s="2" t="s">
        <v>157</v>
      </c>
      <c r="H1147" s="2" t="s">
        <v>157</v>
      </c>
      <c r="I1147" s="2" t="s">
        <v>157</v>
      </c>
      <c r="J1147" s="2" t="s">
        <v>157</v>
      </c>
      <c r="K1147" s="2" t="s">
        <v>157</v>
      </c>
      <c r="L1147" s="42" t="s">
        <v>8190</v>
      </c>
      <c r="M1147" s="13" t="s">
        <v>9312</v>
      </c>
      <c r="O1147" s="11" t="s">
        <v>157</v>
      </c>
      <c r="P1147" s="47" t="s">
        <v>157</v>
      </c>
      <c r="Q1147" s="47" t="s">
        <v>157</v>
      </c>
      <c r="R1147" s="47" t="s">
        <v>157</v>
      </c>
      <c r="S1147" s="11" t="s">
        <v>157</v>
      </c>
      <c r="T1147" s="11" t="s">
        <v>157</v>
      </c>
      <c r="U1147" s="11" t="s">
        <v>157</v>
      </c>
      <c r="V1147" s="47" t="s">
        <v>157</v>
      </c>
      <c r="W1147" s="47" t="s">
        <v>157</v>
      </c>
      <c r="X1147" s="47" t="s">
        <v>157</v>
      </c>
      <c r="Y1147" s="47" t="s">
        <v>157</v>
      </c>
      <c r="Z1147" s="47" t="s">
        <v>157</v>
      </c>
      <c r="AA1147" s="47" t="s">
        <v>157</v>
      </c>
      <c r="AB1147" s="47" t="s">
        <v>157</v>
      </c>
      <c r="AC1147" s="11" t="s">
        <v>157</v>
      </c>
      <c r="AD1147" s="11" t="s">
        <v>157</v>
      </c>
      <c r="AE1147" s="11" t="s">
        <v>157</v>
      </c>
      <c r="AF1147" s="11" t="s">
        <v>157</v>
      </c>
      <c r="AG1147" s="49" t="s">
        <v>157</v>
      </c>
      <c r="AH1147" s="47" t="s">
        <v>157</v>
      </c>
      <c r="AI1147" s="47" t="s">
        <v>157</v>
      </c>
      <c r="AJ1147" s="47" t="s">
        <v>157</v>
      </c>
      <c r="AK1147" s="47" t="s">
        <v>157</v>
      </c>
      <c r="AL1147" s="47" t="s">
        <v>157</v>
      </c>
      <c r="AM1147" s="47">
        <v>48</v>
      </c>
      <c r="AN1147" s="51">
        <v>0.19300800000000001</v>
      </c>
      <c r="AO1147" s="51">
        <v>0</v>
      </c>
      <c r="AP1147" s="51">
        <v>0.19300800000000001</v>
      </c>
      <c r="AQ1147" s="51">
        <v>0</v>
      </c>
      <c r="AR1147" s="51">
        <v>0</v>
      </c>
      <c r="AS1147" s="51">
        <v>0</v>
      </c>
      <c r="AT1147" s="51">
        <v>0</v>
      </c>
      <c r="AU1147" s="51">
        <v>0</v>
      </c>
      <c r="AV1147" s="51">
        <v>1.67E-2</v>
      </c>
      <c r="AW1147" s="51">
        <v>1.67E-2</v>
      </c>
      <c r="AX1147" s="51">
        <v>0</v>
      </c>
      <c r="AY1147" s="51">
        <v>0.03</v>
      </c>
      <c r="AZ1147" s="51">
        <v>0</v>
      </c>
      <c r="BA1147" s="51">
        <v>0.03</v>
      </c>
      <c r="BB1147" s="51">
        <v>0</v>
      </c>
      <c r="BC1147" s="51">
        <v>0</v>
      </c>
      <c r="BD1147" s="51">
        <v>0</v>
      </c>
      <c r="BE1147" s="51">
        <v>2.4969999999999999E-2</v>
      </c>
      <c r="BF1147" s="51">
        <v>0</v>
      </c>
      <c r="BG1147" s="51">
        <v>0.26467800000000002</v>
      </c>
      <c r="BH1147" s="18">
        <v>0.20116300000000001</v>
      </c>
      <c r="BI1147" s="45">
        <v>7.48</v>
      </c>
      <c r="BJ1147" s="47">
        <v>0.99999999999999989</v>
      </c>
      <c r="BK1147" s="51">
        <v>4.9500000000000004E-3</v>
      </c>
      <c r="BL1147" s="18">
        <v>3.7000000000000002E-3</v>
      </c>
      <c r="BM1147" s="51">
        <v>4.9769999999999997E-3</v>
      </c>
      <c r="BN1147" s="51">
        <v>0</v>
      </c>
      <c r="BO1147" s="47">
        <v>53.47</v>
      </c>
      <c r="BP1147" s="51">
        <v>-2.7078000000000001E-2</v>
      </c>
      <c r="BQ1147" s="18">
        <v>-2.3563000000000001E-2</v>
      </c>
      <c r="BR1147" s="51">
        <v>-10.230544</v>
      </c>
      <c r="BS1147" s="47">
        <v>0</v>
      </c>
      <c r="BT1147" s="51">
        <v>6.0900000000000003E-2</v>
      </c>
      <c r="BU1147" s="51">
        <v>0</v>
      </c>
      <c r="BV1147" s="51">
        <v>6.0900000000000003E-2</v>
      </c>
      <c r="BW1147" s="51">
        <v>0</v>
      </c>
      <c r="BX1147" s="51">
        <v>0</v>
      </c>
      <c r="BY1147" s="51">
        <v>6.0900000000000003E-2</v>
      </c>
      <c r="BZ1147" s="47" t="s">
        <v>157</v>
      </c>
      <c r="CC1147" s="47" t="s">
        <v>157</v>
      </c>
      <c r="CD1147" s="47" t="s">
        <v>157</v>
      </c>
      <c r="CE1147" s="47" t="s">
        <v>157</v>
      </c>
      <c r="CF1147" s="47" t="s">
        <v>157</v>
      </c>
      <c r="CG1147" s="47" t="s">
        <v>157</v>
      </c>
      <c r="CH1147" s="47" t="s">
        <v>157</v>
      </c>
      <c r="CI1147" s="47" t="s">
        <v>157</v>
      </c>
      <c r="CJ1147" s="47" t="s">
        <v>157</v>
      </c>
      <c r="CK1147" s="47" t="s">
        <v>157</v>
      </c>
      <c r="CL1147" s="47" t="s">
        <v>157</v>
      </c>
      <c r="CN1147" s="47" t="s">
        <v>157</v>
      </c>
      <c r="CO1147" s="47" t="s">
        <v>157</v>
      </c>
      <c r="CP1147" s="47" t="s">
        <v>157</v>
      </c>
      <c r="CQ1147" s="47" t="s">
        <v>157</v>
      </c>
      <c r="CR1147" s="47" t="s">
        <v>157</v>
      </c>
      <c r="CS1147" s="47" t="s">
        <v>157</v>
      </c>
      <c r="CT1147" s="47" t="s">
        <v>157</v>
      </c>
      <c r="CU1147" s="47" t="s">
        <v>157</v>
      </c>
      <c r="CV1147" s="47" t="s">
        <v>157</v>
      </c>
      <c r="CW1147" s="47" t="s">
        <v>157</v>
      </c>
      <c r="CX1147" s="47" t="s">
        <v>157</v>
      </c>
      <c r="CY1147" s="47" t="s">
        <v>157</v>
      </c>
      <c r="CZ1147" s="47" t="s">
        <v>157</v>
      </c>
      <c r="DA1147" s="47" t="s">
        <v>157</v>
      </c>
      <c r="DB1147" s="47" t="s">
        <v>157</v>
      </c>
      <c r="DC1147" s="23"/>
      <c r="DD1147" s="47" t="s">
        <v>157</v>
      </c>
      <c r="DE1147" s="47" t="s">
        <v>157</v>
      </c>
      <c r="DF1147" s="47" t="s">
        <v>157</v>
      </c>
      <c r="DG1147" s="47" t="s">
        <v>157</v>
      </c>
      <c r="DH1147" s="47" t="s">
        <v>157</v>
      </c>
      <c r="DJ1147" s="47" t="s">
        <v>157</v>
      </c>
      <c r="DK1147" s="47" t="s">
        <v>157</v>
      </c>
      <c r="DL1147" s="47" t="s">
        <v>157</v>
      </c>
      <c r="DM1147" s="47" t="s">
        <v>157</v>
      </c>
      <c r="DN1147" s="47" t="s">
        <v>157</v>
      </c>
      <c r="DO1147" s="47" t="s">
        <v>157</v>
      </c>
      <c r="DP1147" s="47" t="s">
        <v>157</v>
      </c>
      <c r="DQ1147" s="47" t="s">
        <v>157</v>
      </c>
      <c r="DR1147" s="47" t="s">
        <v>157</v>
      </c>
      <c r="DS1147" s="47" t="s">
        <v>157</v>
      </c>
      <c r="DT1147" s="47" t="s">
        <v>157</v>
      </c>
      <c r="DU1147" s="47" t="s">
        <v>157</v>
      </c>
      <c r="DV1147" s="47" t="s">
        <v>157</v>
      </c>
      <c r="DW1147" s="47" t="str">
        <f>IF(pitna[[#This Row],[SÚC]]="-","-",pitna[[#This Row],[ZVC30]]-pitna[[#This Row],[SÚC]])</f>
        <v>-</v>
      </c>
      <c r="DX1147" s="47" t="str">
        <f>IF(pitna[[#This Row],[Rozdíl Cena pro vodné - sociálně únosná cena]]="-","-",IF(pitna[[#This Row],[Rozdíl Cena pro vodné - sociálně únosná cena]]&gt;0,"ANO","NE"))</f>
        <v>-</v>
      </c>
      <c r="DY1147" s="47" t="s">
        <v>157</v>
      </c>
      <c r="DZ1147" s="13" t="s">
        <v>157</v>
      </c>
      <c r="EA1147" s="55" t="s">
        <v>157</v>
      </c>
      <c r="EB1147" s="55" t="s">
        <v>157</v>
      </c>
      <c r="EC1147" s="55" t="s">
        <v>157</v>
      </c>
      <c r="ED1147" s="55" t="s">
        <v>157</v>
      </c>
    </row>
    <row r="1148" spans="1:134" ht="15" customHeight="1" x14ac:dyDescent="0.25">
      <c r="A1148" s="29">
        <v>1778</v>
      </c>
      <c r="B1148" s="2" t="s">
        <v>1604</v>
      </c>
      <c r="C1148" s="3" t="s">
        <v>3312</v>
      </c>
      <c r="D1148" s="2" t="s">
        <v>3312</v>
      </c>
      <c r="E1148" s="2" t="s">
        <v>9</v>
      </c>
      <c r="F1148" s="2" t="s">
        <v>3312</v>
      </c>
      <c r="G1148" s="2" t="s">
        <v>5027</v>
      </c>
      <c r="H1148" s="2" t="s">
        <v>6039</v>
      </c>
      <c r="I1148" s="2" t="s">
        <v>5026</v>
      </c>
      <c r="J1148" s="2" t="s">
        <v>7039</v>
      </c>
      <c r="K1148" s="2" t="s">
        <v>7041</v>
      </c>
      <c r="L1148" s="42" t="s">
        <v>8191</v>
      </c>
      <c r="O1148" s="11">
        <v>339</v>
      </c>
      <c r="P1148" s="47">
        <v>6.83</v>
      </c>
      <c r="Q1148" s="47">
        <v>0</v>
      </c>
      <c r="R1148" s="47">
        <v>4.0979999999999999</v>
      </c>
      <c r="S1148" s="11">
        <v>165</v>
      </c>
      <c r="T1148" s="11">
        <v>191</v>
      </c>
      <c r="U1148" s="11">
        <v>1</v>
      </c>
      <c r="V1148" s="47">
        <v>50</v>
      </c>
      <c r="W1148" s="47">
        <v>17.986999999999998</v>
      </c>
      <c r="X1148" s="47">
        <v>0</v>
      </c>
      <c r="Y1148" s="47">
        <v>0</v>
      </c>
      <c r="Z1148" s="47">
        <v>2.7250000000000001</v>
      </c>
      <c r="AA1148" s="47">
        <v>2.081</v>
      </c>
      <c r="AB1148" s="47">
        <v>0</v>
      </c>
      <c r="AC1148" s="11">
        <v>7</v>
      </c>
      <c r="AD1148" s="11">
        <v>1</v>
      </c>
      <c r="AE1148" s="11">
        <v>7</v>
      </c>
      <c r="AF1148" s="11">
        <v>0</v>
      </c>
      <c r="AG1148" s="49">
        <v>2</v>
      </c>
      <c r="AH1148" s="47">
        <v>0</v>
      </c>
      <c r="AI1148" s="47">
        <v>17.986999999999998</v>
      </c>
      <c r="AJ1148" s="47">
        <v>0</v>
      </c>
      <c r="AK1148" s="47">
        <v>16924.57</v>
      </c>
      <c r="AL1148" s="47">
        <v>579.94000000000005</v>
      </c>
      <c r="AM1148" s="47">
        <v>32</v>
      </c>
      <c r="AN1148" s="51">
        <v>4.9977000000000001E-2</v>
      </c>
      <c r="AO1148" s="51">
        <v>3.5973999999999999E-2</v>
      </c>
      <c r="AP1148" s="51">
        <v>0</v>
      </c>
      <c r="AQ1148" s="51">
        <v>9.5399999999999999E-4</v>
      </c>
      <c r="AR1148" s="51">
        <v>1.3049E-2</v>
      </c>
      <c r="AS1148" s="51">
        <v>4.1628999999999999E-2</v>
      </c>
      <c r="AT1148" s="51">
        <v>4.1628999999999999E-2</v>
      </c>
      <c r="AU1148" s="51">
        <v>0</v>
      </c>
      <c r="AV1148" s="51">
        <v>6.4280000000000004E-2</v>
      </c>
      <c r="AW1148" s="51">
        <v>0</v>
      </c>
      <c r="AX1148" s="51">
        <v>6.4280000000000004E-2</v>
      </c>
      <c r="AY1148" s="51">
        <v>0.17795900000000001</v>
      </c>
      <c r="AZ1148" s="51">
        <v>0.110448</v>
      </c>
      <c r="BA1148" s="51">
        <v>6.7511000000000002E-2</v>
      </c>
      <c r="BB1148" s="51">
        <v>0</v>
      </c>
      <c r="BC1148" s="51">
        <v>0</v>
      </c>
      <c r="BD1148" s="51">
        <v>0</v>
      </c>
      <c r="BE1148" s="51">
        <v>8.1031000000000006E-2</v>
      </c>
      <c r="BF1148" s="51">
        <v>0</v>
      </c>
      <c r="BG1148" s="51">
        <v>0.41487600000000002</v>
      </c>
      <c r="BH1148" s="18">
        <v>0.44800000000000001</v>
      </c>
      <c r="BI1148" s="45">
        <v>17.420000000000002</v>
      </c>
      <c r="BJ1148" s="47">
        <v>1</v>
      </c>
      <c r="BK1148" s="51">
        <v>1.5262E-2</v>
      </c>
      <c r="BL1148" s="18">
        <v>1.4E-2</v>
      </c>
      <c r="BM1148" s="51">
        <v>0</v>
      </c>
      <c r="BN1148" s="51">
        <v>0</v>
      </c>
      <c r="BO1148" s="47">
        <v>27.18</v>
      </c>
      <c r="BP1148" s="51">
        <v>7.3508000000000004E-2</v>
      </c>
      <c r="BQ1148" s="18">
        <v>0</v>
      </c>
      <c r="BR1148" s="51">
        <v>17.718064999999999</v>
      </c>
      <c r="BS1148" s="47">
        <v>0</v>
      </c>
      <c r="BT1148" s="51">
        <v>0.95</v>
      </c>
      <c r="BU1148" s="51">
        <v>0.27800000000000002</v>
      </c>
      <c r="BV1148" s="51">
        <v>0.2</v>
      </c>
      <c r="BW1148" s="51">
        <v>0</v>
      </c>
      <c r="BX1148" s="51">
        <v>0</v>
      </c>
      <c r="BY1148" s="51">
        <v>0.2</v>
      </c>
      <c r="BZ1148" s="47">
        <v>40.263543191800878</v>
      </c>
      <c r="CC1148" s="47">
        <v>2.0545454545454547</v>
      </c>
      <c r="CD1148" s="47">
        <v>8.0383480825958706</v>
      </c>
      <c r="CE1148" s="47">
        <v>1.821804154382024</v>
      </c>
      <c r="CF1148" s="47">
        <v>15.149830433090568</v>
      </c>
      <c r="CG1148" s="47">
        <v>6.1386430678466075</v>
      </c>
      <c r="CH1148" s="47">
        <v>1.3912566771629329</v>
      </c>
      <c r="CI1148" s="47">
        <v>11.569466837160173</v>
      </c>
      <c r="CJ1148" s="47">
        <v>14.285714285714286</v>
      </c>
      <c r="CK1148" s="47">
        <v>0</v>
      </c>
      <c r="CL1148" s="47">
        <v>0.4880429477794046</v>
      </c>
      <c r="CN1148" s="47">
        <v>17504.509999999998</v>
      </c>
      <c r="CO1148" s="47">
        <v>0</v>
      </c>
      <c r="CP1148" s="47">
        <v>224.44468055555555</v>
      </c>
      <c r="CQ1148" s="47" t="s">
        <v>157</v>
      </c>
      <c r="CR1148" s="47">
        <v>177.959</v>
      </c>
      <c r="CS1148" s="47" t="s">
        <v>157</v>
      </c>
      <c r="CT1148" s="47">
        <v>1.0166465670847116</v>
      </c>
      <c r="CU1148" s="47">
        <v>46.485680555555547</v>
      </c>
      <c r="CV1148" s="47" t="s">
        <v>437</v>
      </c>
      <c r="CW1148" s="47">
        <v>3.0458446177142937</v>
      </c>
      <c r="CX1148" s="47">
        <v>1146.934215699122</v>
      </c>
      <c r="CY1148" s="47">
        <v>11.660267330625084</v>
      </c>
      <c r="CZ1148" s="47">
        <v>1.2683849410052248</v>
      </c>
      <c r="DA1148" s="47">
        <v>0</v>
      </c>
      <c r="DB1148" s="47" t="s">
        <v>157</v>
      </c>
      <c r="DC1148" s="23"/>
      <c r="DD1148" s="47">
        <v>15.261999999999999</v>
      </c>
      <c r="DE1148" s="47">
        <v>339</v>
      </c>
      <c r="DF1148" s="47">
        <v>165</v>
      </c>
      <c r="DG1148" s="47">
        <v>4.2117677892805663</v>
      </c>
      <c r="DH1148" s="47">
        <v>5.3093303629930553</v>
      </c>
      <c r="DJ1148" s="47">
        <v>488.38399999999996</v>
      </c>
      <c r="DK1148" s="47">
        <v>17.718064999999999</v>
      </c>
      <c r="DL1148" s="47">
        <v>15.051271130913383</v>
      </c>
      <c r="DM1148" s="47">
        <v>4.8164067618922815</v>
      </c>
      <c r="DN1148" s="47">
        <v>0</v>
      </c>
      <c r="DO1148" s="47">
        <v>51.635722713864304</v>
      </c>
      <c r="DP1148" s="47" t="s">
        <v>157</v>
      </c>
      <c r="DQ1148" s="47">
        <v>30.229437855822017</v>
      </c>
      <c r="DR1148" s="47" t="s">
        <v>157</v>
      </c>
      <c r="DS1148" s="47">
        <v>17.718065156817939</v>
      </c>
      <c r="DT1148" s="47">
        <v>2514.4</v>
      </c>
      <c r="DU1148" s="47">
        <v>1.0585707929013632</v>
      </c>
      <c r="DV1148" s="47">
        <v>61.649997764706903</v>
      </c>
      <c r="DW1148" s="47">
        <f>IF(pitna[[#This Row],[SÚC]]="-","-",pitna[[#This Row],[ZVC30]]-pitna[[#This Row],[SÚC]])</f>
        <v>-29.649997764706903</v>
      </c>
      <c r="DX1148" s="47" t="str">
        <f>IF(pitna[[#This Row],[Rozdíl Cena pro vodné - sociálně únosná cena]]="-","-",IF(pitna[[#This Row],[Rozdíl Cena pro vodné - sociálně únosná cena]]&gt;0,"ANO","NE"))</f>
        <v>NE</v>
      </c>
      <c r="DY1148" s="47">
        <v>-31.420559908884886</v>
      </c>
      <c r="DZ1148" s="13" t="s">
        <v>441</v>
      </c>
      <c r="EA1148" s="55"/>
      <c r="EB1148" s="55" t="s">
        <v>9540</v>
      </c>
      <c r="EC1148" s="55" t="s">
        <v>0</v>
      </c>
      <c r="ED1148" s="55" t="s">
        <v>9730</v>
      </c>
    </row>
    <row r="1149" spans="1:134" ht="15" customHeight="1" x14ac:dyDescent="0.25">
      <c r="A1149" s="29">
        <v>1784</v>
      </c>
      <c r="B1149" s="2" t="s">
        <v>1605</v>
      </c>
      <c r="C1149" s="3" t="s">
        <v>3313</v>
      </c>
      <c r="D1149" s="2" t="s">
        <v>3313</v>
      </c>
      <c r="E1149" s="2" t="s">
        <v>9</v>
      </c>
      <c r="F1149" s="2" t="s">
        <v>3313</v>
      </c>
      <c r="G1149" s="2" t="s">
        <v>5064</v>
      </c>
      <c r="H1149" s="2" t="s">
        <v>6040</v>
      </c>
      <c r="I1149" s="2" t="s">
        <v>5026</v>
      </c>
      <c r="J1149" s="2" t="s">
        <v>7042</v>
      </c>
      <c r="K1149" s="2" t="s">
        <v>7041</v>
      </c>
      <c r="L1149" s="42" t="s">
        <v>8192</v>
      </c>
      <c r="O1149" s="11">
        <v>295</v>
      </c>
      <c r="P1149" s="47">
        <v>6.2990000000000004</v>
      </c>
      <c r="Q1149" s="47">
        <v>0</v>
      </c>
      <c r="R1149" s="47">
        <v>5.13</v>
      </c>
      <c r="S1149" s="11">
        <v>175</v>
      </c>
      <c r="T1149" s="11">
        <v>175</v>
      </c>
      <c r="U1149" s="11">
        <v>1</v>
      </c>
      <c r="V1149" s="47">
        <v>150</v>
      </c>
      <c r="W1149" s="47">
        <v>14.468999999999999</v>
      </c>
      <c r="X1149" s="47">
        <v>0</v>
      </c>
      <c r="Y1149" s="47">
        <v>14.468999999999999</v>
      </c>
      <c r="Z1149" s="47">
        <v>0</v>
      </c>
      <c r="AA1149" s="47">
        <v>0</v>
      </c>
      <c r="AB1149" s="47">
        <v>1</v>
      </c>
      <c r="AC1149" s="11">
        <v>6</v>
      </c>
      <c r="AD1149" s="11">
        <v>0</v>
      </c>
      <c r="AE1149" s="11">
        <v>5</v>
      </c>
      <c r="AF1149" s="11">
        <v>0</v>
      </c>
      <c r="AG1149" s="49">
        <v>1</v>
      </c>
      <c r="AH1149" s="47">
        <v>0</v>
      </c>
      <c r="AI1149" s="47">
        <v>14.468999999999999</v>
      </c>
      <c r="AJ1149" s="47">
        <v>0</v>
      </c>
      <c r="AK1149" s="47">
        <v>7203</v>
      </c>
      <c r="AL1149" s="47">
        <v>483</v>
      </c>
      <c r="AM1149" s="47">
        <v>20</v>
      </c>
      <c r="AN1149" s="51">
        <v>4.3815E-2</v>
      </c>
      <c r="AO1149" s="51">
        <v>2.8937999999999998E-2</v>
      </c>
      <c r="AP1149" s="51">
        <v>0</v>
      </c>
      <c r="AQ1149" s="51">
        <v>7.0899999999999999E-3</v>
      </c>
      <c r="AR1149" s="51">
        <v>7.7869999999999997E-3</v>
      </c>
      <c r="AS1149" s="51">
        <v>1.7767999999999999E-2</v>
      </c>
      <c r="AT1149" s="51">
        <v>1.7767999999999999E-2</v>
      </c>
      <c r="AU1149" s="51">
        <v>0</v>
      </c>
      <c r="AV1149" s="51">
        <v>7.1000000000000004E-3</v>
      </c>
      <c r="AW1149" s="51">
        <v>7.1000000000000004E-3</v>
      </c>
      <c r="AX1149" s="51">
        <v>0</v>
      </c>
      <c r="AY1149" s="51">
        <v>0.28291699999999997</v>
      </c>
      <c r="AZ1149" s="51">
        <v>0.16057199999999999</v>
      </c>
      <c r="BA1149" s="51">
        <v>0</v>
      </c>
      <c r="BB1149" s="51">
        <v>0</v>
      </c>
      <c r="BC1149" s="51">
        <v>0.122345</v>
      </c>
      <c r="BD1149" s="51">
        <v>0</v>
      </c>
      <c r="BE1149" s="51">
        <v>8.0646999999999996E-2</v>
      </c>
      <c r="BF1149" s="51">
        <v>0</v>
      </c>
      <c r="BG1149" s="51">
        <v>0.43224699999999999</v>
      </c>
      <c r="BH1149" s="18">
        <v>0.40391700000000003</v>
      </c>
      <c r="BI1149" s="45">
        <v>22.4</v>
      </c>
      <c r="BJ1149" s="47">
        <v>0.5</v>
      </c>
      <c r="BK1149" s="51">
        <v>1.4468999999999999E-2</v>
      </c>
      <c r="BL1149" s="18">
        <v>1.4468999999999999E-2</v>
      </c>
      <c r="BM1149" s="51">
        <v>0</v>
      </c>
      <c r="BN1149" s="51">
        <v>0</v>
      </c>
      <c r="BO1149" s="47">
        <v>29.87</v>
      </c>
      <c r="BP1149" s="51">
        <v>-0.14283000000000001</v>
      </c>
      <c r="BQ1149" s="18">
        <v>-0.1145</v>
      </c>
      <c r="BR1149" s="51">
        <v>-33.043607000000002</v>
      </c>
      <c r="BS1149" s="47">
        <v>0</v>
      </c>
      <c r="BT1149" s="51">
        <v>0.33600000000000002</v>
      </c>
      <c r="BU1149" s="51">
        <v>0</v>
      </c>
      <c r="BV1149" s="51">
        <v>0.23599999999999999</v>
      </c>
      <c r="BW1149" s="51">
        <v>0</v>
      </c>
      <c r="BX1149" s="51">
        <v>0.122345</v>
      </c>
      <c r="BY1149" s="51">
        <v>0.11365500000000001</v>
      </c>
      <c r="BZ1149" s="47">
        <v>34.113060428849906</v>
      </c>
      <c r="CC1149" s="47">
        <v>1.6857142857142857</v>
      </c>
      <c r="CD1149" s="47">
        <v>0</v>
      </c>
      <c r="CE1149" s="47">
        <v>0</v>
      </c>
      <c r="CF1149" s="47">
        <v>0</v>
      </c>
      <c r="CG1149" s="47">
        <v>0</v>
      </c>
      <c r="CH1149" s="47">
        <v>0</v>
      </c>
      <c r="CI1149" s="47">
        <v>0</v>
      </c>
      <c r="CJ1149" s="47">
        <v>0</v>
      </c>
      <c r="CK1149" s="47">
        <v>0</v>
      </c>
      <c r="CL1149" s="47">
        <v>0.19493177387914232</v>
      </c>
      <c r="CN1149" s="47">
        <v>7686</v>
      </c>
      <c r="CO1149" s="47">
        <v>0.15875535799333226</v>
      </c>
      <c r="CP1149" s="47">
        <v>100.77083333333333</v>
      </c>
      <c r="CQ1149" s="47" t="s">
        <v>157</v>
      </c>
      <c r="CR1149" s="47">
        <v>140.08699999999996</v>
      </c>
      <c r="CS1149" s="47" t="s">
        <v>157</v>
      </c>
      <c r="CT1149" s="47">
        <v>1.8226255529534212</v>
      </c>
      <c r="CU1149" s="47">
        <v>0</v>
      </c>
      <c r="CV1149" s="47" t="s">
        <v>438</v>
      </c>
      <c r="CW1149" s="47">
        <v>0</v>
      </c>
      <c r="CX1149" s="47">
        <v>531.20464441219156</v>
      </c>
      <c r="CY1149" s="47">
        <v>9.6818715875319619</v>
      </c>
      <c r="CZ1149" s="47">
        <v>1.2853380158033363</v>
      </c>
      <c r="DA1149" s="47">
        <v>51.841101694915253</v>
      </c>
      <c r="DB1149" s="47" t="s">
        <v>157</v>
      </c>
      <c r="DC1149" s="23"/>
      <c r="DD1149" s="47">
        <v>28.937999999999999</v>
      </c>
      <c r="DE1149" s="47">
        <v>590</v>
      </c>
      <c r="DF1149" s="47">
        <v>350</v>
      </c>
      <c r="DG1149" s="47">
        <v>0.49070426428917002</v>
      </c>
      <c r="DH1149" s="47">
        <v>5.5737784228350264</v>
      </c>
      <c r="DJ1149" s="47">
        <v>289.38</v>
      </c>
      <c r="DK1149" s="47">
        <v>-33.043607000000002</v>
      </c>
      <c r="DL1149" s="47">
        <v>-49.357246527057853</v>
      </c>
      <c r="DM1149" s="47">
        <v>-9.8714493054115717</v>
      </c>
      <c r="DN1149" s="47">
        <v>0</v>
      </c>
      <c r="DO1149" s="47">
        <v>26.054237288135592</v>
      </c>
      <c r="DP1149" s="47" t="s">
        <v>157</v>
      </c>
      <c r="DQ1149" s="47">
        <v>29.874006496648008</v>
      </c>
      <c r="DR1149" s="47" t="s">
        <v>157</v>
      </c>
      <c r="DS1149" s="47">
        <v>-6.6101541777723325</v>
      </c>
      <c r="DT1149" s="47">
        <v>2469.982857142857</v>
      </c>
      <c r="DU1149" s="47">
        <v>0.66947833067667328</v>
      </c>
      <c r="DV1149" s="47">
        <v>63.218868647361397</v>
      </c>
      <c r="DW1149" s="47">
        <f>IF(pitna[[#This Row],[SÚC]]="-","-",pitna[[#This Row],[ZVC30]]-pitna[[#This Row],[SÚC]])</f>
        <v>-43.218868647361397</v>
      </c>
      <c r="DX1149" s="47" t="str">
        <f>IF(pitna[[#This Row],[Rozdíl Cena pro vodné - sociálně únosná cena]]="-","-",IF(pitna[[#This Row],[Rozdíl Cena pro vodné - sociálně únosná cena]]&gt;0,"ANO","NE"))</f>
        <v>NE</v>
      </c>
      <c r="DY1149" s="47">
        <v>-33.344862150713389</v>
      </c>
      <c r="DZ1149" s="13" t="s">
        <v>441</v>
      </c>
      <c r="EA1149" s="55" t="s">
        <v>9515</v>
      </c>
      <c r="EB1149" s="55" t="s">
        <v>9576</v>
      </c>
      <c r="EC1149" s="55" t="s">
        <v>0</v>
      </c>
      <c r="ED1149" s="55" t="s">
        <v>9781</v>
      </c>
    </row>
    <row r="1150" spans="1:134" ht="15" customHeight="1" x14ac:dyDescent="0.25">
      <c r="A1150" s="29">
        <v>1787</v>
      </c>
      <c r="B1150" s="2" t="s">
        <v>1606</v>
      </c>
      <c r="C1150" s="3" t="s">
        <v>3314</v>
      </c>
      <c r="D1150" s="2" t="s">
        <v>3314</v>
      </c>
      <c r="E1150" s="2" t="s">
        <v>9</v>
      </c>
      <c r="F1150" s="2" t="s">
        <v>3314</v>
      </c>
      <c r="G1150" s="2" t="s">
        <v>5030</v>
      </c>
      <c r="H1150" s="2" t="s">
        <v>6041</v>
      </c>
      <c r="I1150" s="2" t="s">
        <v>5026</v>
      </c>
      <c r="J1150" s="2" t="s">
        <v>7042</v>
      </c>
      <c r="K1150" s="2" t="s">
        <v>7045</v>
      </c>
      <c r="L1150" s="42" t="s">
        <v>8193</v>
      </c>
      <c r="O1150" s="11">
        <v>17</v>
      </c>
      <c r="P1150" s="47">
        <v>1.3160000000000001</v>
      </c>
      <c r="Q1150" s="47">
        <v>0</v>
      </c>
      <c r="R1150" s="47">
        <v>0.79</v>
      </c>
      <c r="S1150" s="11">
        <v>11</v>
      </c>
      <c r="T1150" s="11">
        <v>0</v>
      </c>
      <c r="U1150" s="11">
        <v>2</v>
      </c>
      <c r="V1150" s="47">
        <v>40</v>
      </c>
      <c r="W1150" s="47">
        <v>0.80200000000000005</v>
      </c>
      <c r="X1150" s="47">
        <v>0.80200000000000005</v>
      </c>
      <c r="Y1150" s="47">
        <v>0</v>
      </c>
      <c r="Z1150" s="47">
        <v>7.1999999999999995E-2</v>
      </c>
      <c r="AA1150" s="47">
        <v>0</v>
      </c>
      <c r="AB1150" s="47">
        <v>0</v>
      </c>
      <c r="AC1150" s="11">
        <v>1</v>
      </c>
      <c r="AD1150" s="11">
        <v>0</v>
      </c>
      <c r="AE1150" s="11">
        <v>1</v>
      </c>
      <c r="AF1150" s="11">
        <v>0</v>
      </c>
      <c r="AG1150" s="49"/>
      <c r="AH1150" s="47">
        <v>0</v>
      </c>
      <c r="AI1150" s="47">
        <v>0</v>
      </c>
      <c r="AJ1150" s="47">
        <v>0</v>
      </c>
      <c r="AK1150" s="47">
        <v>3479.31</v>
      </c>
      <c r="AL1150" s="47">
        <v>0</v>
      </c>
      <c r="AM1150" s="47">
        <v>21.74</v>
      </c>
      <c r="AN1150" s="51">
        <v>0</v>
      </c>
      <c r="AO1150" s="51">
        <v>0</v>
      </c>
      <c r="AP1150" s="51">
        <v>0</v>
      </c>
      <c r="AQ1150" s="51">
        <v>0</v>
      </c>
      <c r="AR1150" s="51">
        <v>0</v>
      </c>
      <c r="AS1150" s="51">
        <v>0</v>
      </c>
      <c r="AT1150" s="51">
        <v>0</v>
      </c>
      <c r="AU1150" s="51">
        <v>0</v>
      </c>
      <c r="AV1150" s="51">
        <v>0</v>
      </c>
      <c r="AW1150" s="51">
        <v>0</v>
      </c>
      <c r="AX1150" s="51">
        <v>0</v>
      </c>
      <c r="AY1150" s="51">
        <v>3.7469999999999999E-3</v>
      </c>
      <c r="AZ1150" s="51">
        <v>3.7469999999999999E-3</v>
      </c>
      <c r="BA1150" s="51">
        <v>0</v>
      </c>
      <c r="BB1150" s="51">
        <v>0</v>
      </c>
      <c r="BC1150" s="51">
        <v>0</v>
      </c>
      <c r="BD1150" s="51">
        <v>0</v>
      </c>
      <c r="BE1150" s="51">
        <v>6.0520000000000001E-3</v>
      </c>
      <c r="BF1150" s="51">
        <v>5.8500000000000002E-3</v>
      </c>
      <c r="BG1150" s="51">
        <v>1.5649E-2</v>
      </c>
      <c r="BH1150" s="18">
        <v>1.5649E-2</v>
      </c>
      <c r="BI1150" s="45">
        <v>3.48</v>
      </c>
      <c r="BJ1150" s="47">
        <v>0</v>
      </c>
      <c r="BK1150" s="51">
        <v>7.2999999999999996E-4</v>
      </c>
      <c r="BL1150" s="18">
        <v>7.2999999999999996E-4</v>
      </c>
      <c r="BM1150" s="51">
        <v>0</v>
      </c>
      <c r="BN1150" s="51">
        <v>0</v>
      </c>
      <c r="BO1150" s="47">
        <v>21.43</v>
      </c>
      <c r="BP1150" s="51">
        <v>2.2000000000000001E-4</v>
      </c>
      <c r="BQ1150" s="18">
        <v>2.2000000000000001E-4</v>
      </c>
      <c r="BR1150" s="51">
        <v>1.4058409999999999</v>
      </c>
      <c r="BS1150" s="47">
        <v>0</v>
      </c>
      <c r="BT1150" s="51">
        <v>0</v>
      </c>
      <c r="BU1150" s="51">
        <v>0</v>
      </c>
      <c r="BV1150" s="51">
        <v>0.12</v>
      </c>
      <c r="BW1150" s="51">
        <v>0</v>
      </c>
      <c r="BX1150" s="51">
        <v>0.12</v>
      </c>
      <c r="BY1150" s="51">
        <v>0</v>
      </c>
      <c r="BZ1150" s="47">
        <v>13.924050632911392</v>
      </c>
      <c r="CC1150" s="47">
        <v>1.5454545454545454</v>
      </c>
      <c r="CD1150" s="47">
        <v>4.2352941176470589</v>
      </c>
      <c r="CE1150" s="47">
        <v>0.24969654933240854</v>
      </c>
      <c r="CF1150" s="47">
        <v>8.9775561097256844</v>
      </c>
      <c r="CG1150" s="47">
        <v>0</v>
      </c>
      <c r="CH1150" s="47">
        <v>0</v>
      </c>
      <c r="CI1150" s="47">
        <v>0</v>
      </c>
      <c r="CJ1150" s="47">
        <v>0</v>
      </c>
      <c r="CK1150" s="47">
        <v>0</v>
      </c>
      <c r="CL1150" s="47">
        <v>0</v>
      </c>
      <c r="CN1150" s="47">
        <v>3479.31</v>
      </c>
      <c r="CO1150" s="47">
        <v>0</v>
      </c>
      <c r="CP1150" s="47">
        <v>43.491374999999998</v>
      </c>
      <c r="CQ1150" s="47" t="s">
        <v>157</v>
      </c>
      <c r="CR1150" s="47">
        <v>3.7469999999999999</v>
      </c>
      <c r="CS1150" s="47" t="s">
        <v>157</v>
      </c>
      <c r="CT1150" s="47">
        <v>0.10769376686756857</v>
      </c>
      <c r="CU1150" s="47">
        <v>39.744374999999998</v>
      </c>
      <c r="CV1150" s="47" t="s">
        <v>437</v>
      </c>
      <c r="CW1150" s="47">
        <v>54.444349315068493</v>
      </c>
      <c r="CX1150" s="47">
        <v>4766.178082191781</v>
      </c>
      <c r="CY1150" s="47">
        <v>5.1328767123287671</v>
      </c>
      <c r="CZ1150" s="47">
        <v>1.25</v>
      </c>
      <c r="DA1150" s="47">
        <v>100</v>
      </c>
      <c r="DB1150" s="47" t="s">
        <v>157</v>
      </c>
      <c r="DC1150" s="23"/>
      <c r="DD1150" s="47" t="s">
        <v>157</v>
      </c>
      <c r="DE1150" s="47" t="s">
        <v>157</v>
      </c>
      <c r="DF1150" s="47" t="s">
        <v>157</v>
      </c>
      <c r="DG1150" s="47">
        <v>0</v>
      </c>
      <c r="DH1150" s="47">
        <v>8.2904109589041095</v>
      </c>
      <c r="DJ1150" s="47">
        <v>15.870199999999997</v>
      </c>
      <c r="DK1150" s="47">
        <v>1.4058409999999999</v>
      </c>
      <c r="DL1150" s="47">
        <v>1.3862459200262129</v>
      </c>
      <c r="DM1150" s="47">
        <v>0.30136986301369867</v>
      </c>
      <c r="DN1150" s="47">
        <v>0</v>
      </c>
      <c r="DO1150" s="47">
        <v>204.66529411764705</v>
      </c>
      <c r="DP1150" s="47" t="s">
        <v>157</v>
      </c>
      <c r="DQ1150" s="47">
        <v>75.881335616438349</v>
      </c>
      <c r="DR1150" s="47" t="s">
        <v>157</v>
      </c>
      <c r="DS1150" s="47">
        <v>1.4058406287941723</v>
      </c>
      <c r="DT1150" s="47">
        <v>1422.6363636363637</v>
      </c>
      <c r="DU1150" s="47">
        <v>0.28649996502289304</v>
      </c>
      <c r="DV1150" s="47">
        <v>58.959309840803698</v>
      </c>
      <c r="DW1150" s="47">
        <f>IF(pitna[[#This Row],[SÚC]]="-","-",pitna[[#This Row],[ZVC30]]-pitna[[#This Row],[SÚC]])</f>
        <v>-37.219309840803703</v>
      </c>
      <c r="DX1150" s="47" t="str">
        <f>IF(pitna[[#This Row],[Rozdíl Cena pro vodné - sociálně únosná cena]]="-","-",IF(pitna[[#This Row],[Rozdíl Cena pro vodné - sociálně únosná cena]]&gt;0,"ANO","NE"))</f>
        <v>NE</v>
      </c>
      <c r="DY1150" s="47">
        <v>16.922025775634651</v>
      </c>
      <c r="DZ1150" s="13" t="s">
        <v>9914</v>
      </c>
      <c r="EA1150" s="55"/>
      <c r="EB1150" s="55" t="s">
        <v>9537</v>
      </c>
      <c r="EC1150" s="55" t="s">
        <v>9723</v>
      </c>
      <c r="ED1150" s="55" t="s">
        <v>9780</v>
      </c>
    </row>
    <row r="1151" spans="1:134" ht="15" customHeight="1" x14ac:dyDescent="0.25">
      <c r="A1151" s="29">
        <v>1788</v>
      </c>
      <c r="B1151" s="2" t="s">
        <v>1607</v>
      </c>
      <c r="C1151" s="3" t="s">
        <v>3314</v>
      </c>
      <c r="D1151" s="2" t="s">
        <v>3314</v>
      </c>
      <c r="E1151" s="2" t="s">
        <v>9</v>
      </c>
      <c r="F1151" s="2" t="s">
        <v>3314</v>
      </c>
      <c r="G1151" s="2" t="s">
        <v>5030</v>
      </c>
      <c r="H1151" s="2" t="s">
        <v>6042</v>
      </c>
      <c r="I1151" s="2" t="s">
        <v>5183</v>
      </c>
      <c r="J1151" s="2" t="s">
        <v>7042</v>
      </c>
      <c r="K1151" s="2" t="s">
        <v>7045</v>
      </c>
      <c r="L1151" s="42" t="s">
        <v>8194</v>
      </c>
      <c r="O1151" s="11">
        <v>53</v>
      </c>
      <c r="P1151" s="47">
        <v>1.554</v>
      </c>
      <c r="Q1151" s="47">
        <v>0</v>
      </c>
      <c r="R1151" s="47">
        <v>0.93200000000000005</v>
      </c>
      <c r="S1151" s="11">
        <v>45</v>
      </c>
      <c r="T1151" s="11">
        <v>45</v>
      </c>
      <c r="U1151" s="11">
        <v>2</v>
      </c>
      <c r="V1151" s="47">
        <v>98</v>
      </c>
      <c r="W1151" s="47">
        <v>3.4550000000000001</v>
      </c>
      <c r="X1151" s="47">
        <v>3.4550000000000001</v>
      </c>
      <c r="Y1151" s="47">
        <v>0</v>
      </c>
      <c r="Z1151" s="47">
        <v>2.7E-2</v>
      </c>
      <c r="AA1151" s="47">
        <v>0</v>
      </c>
      <c r="AB1151" s="47">
        <v>0</v>
      </c>
      <c r="AC1151" s="11">
        <v>3</v>
      </c>
      <c r="AD1151" s="11">
        <v>0</v>
      </c>
      <c r="AE1151" s="11">
        <v>3</v>
      </c>
      <c r="AF1151" s="11">
        <v>0</v>
      </c>
      <c r="AG1151" s="49">
        <v>1</v>
      </c>
      <c r="AH1151" s="47">
        <v>0</v>
      </c>
      <c r="AI1151" s="47">
        <v>3.4550000000000001</v>
      </c>
      <c r="AJ1151" s="47">
        <v>0</v>
      </c>
      <c r="AK1151" s="47">
        <v>2714.4450000000002</v>
      </c>
      <c r="AL1151" s="47">
        <v>3402</v>
      </c>
      <c r="AM1151" s="47">
        <v>21.74</v>
      </c>
      <c r="AN1151" s="51">
        <v>0</v>
      </c>
      <c r="AO1151" s="51">
        <v>0</v>
      </c>
      <c r="AP1151" s="51">
        <v>0</v>
      </c>
      <c r="AQ1151" s="51">
        <v>0</v>
      </c>
      <c r="AR1151" s="51">
        <v>0</v>
      </c>
      <c r="AS1151" s="51">
        <v>1.0008E-2</v>
      </c>
      <c r="AT1151" s="51">
        <v>1.0008E-2</v>
      </c>
      <c r="AU1151" s="51">
        <v>0</v>
      </c>
      <c r="AV1151" s="51">
        <v>0</v>
      </c>
      <c r="AW1151" s="51">
        <v>0</v>
      </c>
      <c r="AX1151" s="51">
        <v>0</v>
      </c>
      <c r="AY1151" s="51">
        <v>5.3039999999999997E-2</v>
      </c>
      <c r="AZ1151" s="51">
        <v>5.3039999999999997E-2</v>
      </c>
      <c r="BA1151" s="51">
        <v>0</v>
      </c>
      <c r="BB1151" s="51">
        <v>0</v>
      </c>
      <c r="BC1151" s="51">
        <v>0</v>
      </c>
      <c r="BD1151" s="51">
        <v>0</v>
      </c>
      <c r="BE1151" s="51">
        <v>2.9796E-2</v>
      </c>
      <c r="BF1151" s="51">
        <v>8.9999999999999993E-3</v>
      </c>
      <c r="BG1151" s="51">
        <v>0.101844</v>
      </c>
      <c r="BH1151" s="18">
        <v>0.101844</v>
      </c>
      <c r="BI1151" s="45">
        <v>6.12</v>
      </c>
      <c r="BJ1151" s="47">
        <v>0</v>
      </c>
      <c r="BK1151" s="51">
        <v>3.4280000000000001E-3</v>
      </c>
      <c r="BL1151" s="18">
        <v>3.4280000000000001E-3</v>
      </c>
      <c r="BM1151" s="51">
        <v>0</v>
      </c>
      <c r="BN1151" s="51">
        <v>0</v>
      </c>
      <c r="BO1151" s="47">
        <v>29.7</v>
      </c>
      <c r="BP1151" s="51">
        <v>-2.7310000000000001E-2</v>
      </c>
      <c r="BQ1151" s="18">
        <v>-2.7310000000000001E-2</v>
      </c>
      <c r="BR1151" s="51">
        <v>-26.815477999999999</v>
      </c>
      <c r="BS1151" s="47">
        <v>0</v>
      </c>
      <c r="BT1151" s="51">
        <v>0</v>
      </c>
      <c r="BU1151" s="51">
        <v>0</v>
      </c>
      <c r="BV1151" s="51">
        <v>0.18</v>
      </c>
      <c r="BW1151" s="51">
        <v>0</v>
      </c>
      <c r="BX1151" s="51">
        <v>0.18</v>
      </c>
      <c r="BY1151" s="51">
        <v>0</v>
      </c>
      <c r="BZ1151" s="47">
        <v>48.283261802575105</v>
      </c>
      <c r="CC1151" s="47">
        <v>1.1777777777777778</v>
      </c>
      <c r="CD1151" s="47">
        <v>0.50943396226415094</v>
      </c>
      <c r="CE1151" s="47">
        <v>7.9369745428890581E-2</v>
      </c>
      <c r="CF1151" s="47">
        <v>0.78147612156295232</v>
      </c>
      <c r="CG1151" s="47">
        <v>0</v>
      </c>
      <c r="CH1151" s="47">
        <v>0</v>
      </c>
      <c r="CI1151" s="47">
        <v>0</v>
      </c>
      <c r="CJ1151" s="47">
        <v>0</v>
      </c>
      <c r="CK1151" s="47">
        <v>0</v>
      </c>
      <c r="CL1151" s="47">
        <v>2.1459227467811157</v>
      </c>
      <c r="CN1151" s="47">
        <v>6116.4449999999997</v>
      </c>
      <c r="CO1151" s="47">
        <v>0</v>
      </c>
      <c r="CP1151" s="47">
        <v>109.5305625</v>
      </c>
      <c r="CQ1151" s="47" t="s">
        <v>157</v>
      </c>
      <c r="CR1151" s="47" t="s">
        <v>157</v>
      </c>
      <c r="CS1151" s="47">
        <v>25.729999999999997</v>
      </c>
      <c r="CT1151" s="47">
        <v>0.42066919591363933</v>
      </c>
      <c r="CU1151" s="47">
        <v>83.800562500000012</v>
      </c>
      <c r="CV1151" s="47" t="s">
        <v>437</v>
      </c>
      <c r="CW1151" s="47">
        <v>24.445905046674451</v>
      </c>
      <c r="CX1151" s="47">
        <v>1784.2605017502917</v>
      </c>
      <c r="CY1151" s="47">
        <v>7.5058343057176184</v>
      </c>
      <c r="CZ1151" s="47">
        <v>1.6519966746397527</v>
      </c>
      <c r="DA1151" s="47">
        <v>100</v>
      </c>
      <c r="DB1151" s="47" t="s">
        <v>157</v>
      </c>
      <c r="DC1151" s="23"/>
      <c r="DD1151" s="47" t="s">
        <v>157</v>
      </c>
      <c r="DE1151" s="47" t="s">
        <v>157</v>
      </c>
      <c r="DF1151" s="47" t="s">
        <v>157</v>
      </c>
      <c r="DG1151" s="47">
        <v>0</v>
      </c>
      <c r="DH1151" s="47">
        <v>8.6919486581096841</v>
      </c>
      <c r="DJ1151" s="47">
        <v>74.524720000000002</v>
      </c>
      <c r="DK1151" s="47">
        <v>-26.815477999999999</v>
      </c>
      <c r="DL1151" s="47">
        <v>-36.645558681736745</v>
      </c>
      <c r="DM1151" s="47">
        <v>-7.9667444574095683</v>
      </c>
      <c r="DN1151" s="47">
        <v>0</v>
      </c>
      <c r="DO1151" s="47">
        <v>115.40462264150943</v>
      </c>
      <c r="DP1151" s="47" t="s">
        <v>157</v>
      </c>
      <c r="DQ1151" s="47" t="s">
        <v>157</v>
      </c>
      <c r="DR1151" s="47">
        <v>46.18861216452742</v>
      </c>
      <c r="DS1151" s="47">
        <v>-26.815521778406186</v>
      </c>
      <c r="DT1151" s="47">
        <v>2263.1999999999998</v>
      </c>
      <c r="DU1151" s="47">
        <v>0.40143766667014552</v>
      </c>
      <c r="DV1151" s="47">
        <v>58.959309840803698</v>
      </c>
      <c r="DW1151" s="47">
        <f>IF(pitna[[#This Row],[SÚC]]="-","-",pitna[[#This Row],[ZVC30]]-pitna[[#This Row],[SÚC]])</f>
        <v>-37.219309840803703</v>
      </c>
      <c r="DX1151" s="47" t="str">
        <f>IF(pitna[[#This Row],[Rozdíl Cena pro vodné - sociálně únosná cena]]="-","-",IF(pitna[[#This Row],[Rozdíl Cena pro vodné - sociálně únosná cena]]&gt;0,"ANO","NE"))</f>
        <v>NE</v>
      </c>
      <c r="DY1151" s="47">
        <v>-12.770697676276278</v>
      </c>
      <c r="DZ1151" s="13" t="s">
        <v>441</v>
      </c>
      <c r="EA1151" s="55"/>
      <c r="EB1151" s="55" t="s">
        <v>9657</v>
      </c>
      <c r="EC1151" s="55" t="s">
        <v>9723</v>
      </c>
      <c r="ED1151" s="55" t="s">
        <v>9781</v>
      </c>
    </row>
    <row r="1152" spans="1:134" ht="15" customHeight="1" x14ac:dyDescent="0.25">
      <c r="A1152" s="29">
        <v>1790</v>
      </c>
      <c r="B1152" s="2" t="s">
        <v>1608</v>
      </c>
      <c r="C1152" s="3" t="s">
        <v>3315</v>
      </c>
      <c r="D1152" s="2" t="s">
        <v>3315</v>
      </c>
      <c r="E1152" s="2" t="s">
        <v>9</v>
      </c>
      <c r="F1152" s="2" t="s">
        <v>3315</v>
      </c>
      <c r="G1152" s="2" t="s">
        <v>5030</v>
      </c>
      <c r="H1152" s="2" t="s">
        <v>6043</v>
      </c>
      <c r="I1152" s="2" t="s">
        <v>5026</v>
      </c>
      <c r="J1152" s="2" t="s">
        <v>7042</v>
      </c>
      <c r="K1152" s="2" t="s">
        <v>7045</v>
      </c>
      <c r="L1152" s="42" t="s">
        <v>8195</v>
      </c>
      <c r="O1152" s="11">
        <v>79</v>
      </c>
      <c r="P1152" s="47">
        <v>2.2000000000000002</v>
      </c>
      <c r="Q1152" s="47">
        <v>0</v>
      </c>
      <c r="R1152" s="47">
        <v>1.32</v>
      </c>
      <c r="S1152" s="11">
        <v>50</v>
      </c>
      <c r="T1152" s="11">
        <v>50</v>
      </c>
      <c r="U1152" s="11">
        <v>1</v>
      </c>
      <c r="V1152" s="47">
        <v>25</v>
      </c>
      <c r="W1152" s="47">
        <v>5.6</v>
      </c>
      <c r="X1152" s="47">
        <v>0</v>
      </c>
      <c r="Y1152" s="47">
        <v>0</v>
      </c>
      <c r="Z1152" s="47">
        <v>0.49</v>
      </c>
      <c r="AA1152" s="47">
        <v>0.49</v>
      </c>
      <c r="AB1152" s="47">
        <v>0</v>
      </c>
      <c r="AC1152" s="11">
        <v>5</v>
      </c>
      <c r="AD1152" s="11">
        <v>0</v>
      </c>
      <c r="AE1152" s="11">
        <v>5</v>
      </c>
      <c r="AF1152" s="11">
        <v>0</v>
      </c>
      <c r="AG1152" s="49">
        <v>1</v>
      </c>
      <c r="AH1152" s="47">
        <v>0</v>
      </c>
      <c r="AI1152" s="47">
        <v>5.6</v>
      </c>
      <c r="AJ1152" s="47">
        <v>0</v>
      </c>
      <c r="AK1152" s="47">
        <v>2000</v>
      </c>
      <c r="AL1152" s="47">
        <v>200</v>
      </c>
      <c r="AM1152" s="47">
        <v>10.1</v>
      </c>
      <c r="AN1152" s="51">
        <v>2.5300000000000001E-3</v>
      </c>
      <c r="AO1152" s="51">
        <v>0</v>
      </c>
      <c r="AP1152" s="51">
        <v>0</v>
      </c>
      <c r="AQ1152" s="51">
        <v>2.5300000000000001E-3</v>
      </c>
      <c r="AR1152" s="51">
        <v>0</v>
      </c>
      <c r="AS1152" s="51">
        <v>2.0500000000000002E-3</v>
      </c>
      <c r="AT1152" s="51">
        <v>2.0500000000000002E-3</v>
      </c>
      <c r="AU1152" s="51">
        <v>0</v>
      </c>
      <c r="AV1152" s="51">
        <v>1E-3</v>
      </c>
      <c r="AW1152" s="51">
        <v>1E-3</v>
      </c>
      <c r="AX1152" s="51">
        <v>0</v>
      </c>
      <c r="AY1152" s="51">
        <v>0</v>
      </c>
      <c r="AZ1152" s="51">
        <v>0</v>
      </c>
      <c r="BA1152" s="51">
        <v>0</v>
      </c>
      <c r="BB1152" s="51">
        <v>0</v>
      </c>
      <c r="BC1152" s="51">
        <v>0</v>
      </c>
      <c r="BD1152" s="51">
        <v>0</v>
      </c>
      <c r="BE1152" s="51">
        <v>3.2579999999999998E-2</v>
      </c>
      <c r="BF1152" s="51">
        <v>0</v>
      </c>
      <c r="BG1152" s="51">
        <v>3.8159999999999999E-2</v>
      </c>
      <c r="BH1152" s="18">
        <v>3.5630000000000002E-2</v>
      </c>
      <c r="BI1152" s="45">
        <v>0.2</v>
      </c>
      <c r="BJ1152" s="47">
        <v>1</v>
      </c>
      <c r="BK1152" s="51">
        <v>3.5279999999999999E-3</v>
      </c>
      <c r="BL1152" s="18">
        <v>3.5279999999999999E-3</v>
      </c>
      <c r="BM1152" s="51">
        <v>0</v>
      </c>
      <c r="BN1152" s="51">
        <v>0</v>
      </c>
      <c r="BO1152" s="47">
        <v>10.81</v>
      </c>
      <c r="BP1152" s="51">
        <v>-2.5300000000000001E-3</v>
      </c>
      <c r="BQ1152" s="18">
        <v>0</v>
      </c>
      <c r="BR1152" s="51">
        <v>-6.6299789999999996</v>
      </c>
      <c r="BS1152" s="47">
        <v>0</v>
      </c>
      <c r="BT1152" s="51">
        <v>0</v>
      </c>
      <c r="BU1152" s="51">
        <v>0</v>
      </c>
      <c r="BV1152" s="51">
        <v>0</v>
      </c>
      <c r="BW1152" s="51">
        <v>0</v>
      </c>
      <c r="BX1152" s="51">
        <v>0</v>
      </c>
      <c r="BY1152" s="51">
        <v>0</v>
      </c>
      <c r="BZ1152" s="47">
        <v>37.878787878787875</v>
      </c>
      <c r="CC1152" s="47">
        <v>1.58</v>
      </c>
      <c r="CD1152" s="47">
        <v>6.2025316455696204</v>
      </c>
      <c r="CE1152" s="47">
        <v>1.0170195101701951</v>
      </c>
      <c r="CF1152" s="47">
        <v>8.75</v>
      </c>
      <c r="CG1152" s="47">
        <v>6.2025316455696204</v>
      </c>
      <c r="CH1152" s="47">
        <v>1.0170195101701951</v>
      </c>
      <c r="CI1152" s="47">
        <v>8.75</v>
      </c>
      <c r="CJ1152" s="47">
        <v>0</v>
      </c>
      <c r="CK1152" s="47">
        <v>0</v>
      </c>
      <c r="CL1152" s="47">
        <v>0</v>
      </c>
      <c r="CN1152" s="47">
        <v>2200</v>
      </c>
      <c r="CO1152" s="47">
        <v>0</v>
      </c>
      <c r="CP1152" s="47">
        <v>29.444444444444443</v>
      </c>
      <c r="CQ1152" s="47" t="s">
        <v>157</v>
      </c>
      <c r="CR1152" s="47">
        <v>0</v>
      </c>
      <c r="CS1152" s="47" t="s">
        <v>157</v>
      </c>
      <c r="CT1152" s="47">
        <v>0</v>
      </c>
      <c r="CU1152" s="47">
        <v>29.444444444444443</v>
      </c>
      <c r="CV1152" s="47" t="s">
        <v>437</v>
      </c>
      <c r="CW1152" s="47">
        <v>8.3459309649785833</v>
      </c>
      <c r="CX1152" s="47">
        <v>623.58276643990928</v>
      </c>
      <c r="CY1152" s="47">
        <v>0</v>
      </c>
      <c r="CZ1152" s="47">
        <v>1.3017751479289941</v>
      </c>
      <c r="DA1152" s="47" t="s">
        <v>157</v>
      </c>
      <c r="DB1152" s="47" t="s">
        <v>157</v>
      </c>
      <c r="DC1152" s="23"/>
      <c r="DD1152" s="47">
        <v>3.528</v>
      </c>
      <c r="DE1152" s="47">
        <v>79</v>
      </c>
      <c r="DF1152" s="47">
        <v>50</v>
      </c>
      <c r="DG1152" s="47">
        <v>0.28344671201814059</v>
      </c>
      <c r="DH1152" s="47">
        <v>9.2346938775510203</v>
      </c>
      <c r="DJ1152" s="47">
        <v>35.632799999999996</v>
      </c>
      <c r="DK1152" s="47">
        <v>-6.6299789999999996</v>
      </c>
      <c r="DL1152" s="47">
        <v>-7.1001998158999591</v>
      </c>
      <c r="DM1152" s="47">
        <v>-0.71712018140589573</v>
      </c>
      <c r="DN1152" s="47">
        <v>0</v>
      </c>
      <c r="DO1152" s="47">
        <v>27.848101265822784</v>
      </c>
      <c r="DP1152" s="47" t="s">
        <v>157</v>
      </c>
      <c r="DQ1152" s="47">
        <v>19.162257495590829</v>
      </c>
      <c r="DR1152" s="47" t="s">
        <v>157</v>
      </c>
      <c r="DS1152" s="47">
        <v>-6.6299790356394128</v>
      </c>
      <c r="DT1152" s="47">
        <v>763.2</v>
      </c>
      <c r="DU1152" s="47">
        <v>0.52707777266451905</v>
      </c>
      <c r="DV1152" s="47">
        <v>58.959309840803698</v>
      </c>
      <c r="DW1152" s="47">
        <f>IF(pitna[[#This Row],[SÚC]]="-","-",pitna[[#This Row],[ZVC30]]-pitna[[#This Row],[SÚC]])</f>
        <v>-48.859309840803697</v>
      </c>
      <c r="DX1152" s="47" t="str">
        <f>IF(pitna[[#This Row],[Rozdíl Cena pro vodné - sociálně únosná cena]]="-","-",IF(pitna[[#This Row],[Rozdíl Cena pro vodné - sociálně únosná cena]]&gt;0,"ANO","NE"))</f>
        <v>NE</v>
      </c>
      <c r="DY1152" s="47">
        <v>-39.797052345212869</v>
      </c>
      <c r="DZ1152" s="13" t="s">
        <v>441</v>
      </c>
      <c r="EA1152" s="55"/>
      <c r="EB1152" s="55" t="s">
        <v>9634</v>
      </c>
      <c r="EC1152" s="55" t="s">
        <v>0</v>
      </c>
      <c r="ED1152" s="55" t="s">
        <v>9768</v>
      </c>
    </row>
    <row r="1153" spans="1:134" ht="15" customHeight="1" x14ac:dyDescent="0.25">
      <c r="A1153" s="29">
        <v>1791</v>
      </c>
      <c r="B1153" s="2" t="s">
        <v>1609</v>
      </c>
      <c r="C1153" s="3" t="s">
        <v>3316</v>
      </c>
      <c r="D1153" s="2" t="s">
        <v>157</v>
      </c>
      <c r="E1153" s="2" t="s">
        <v>157</v>
      </c>
      <c r="F1153" s="2" t="s">
        <v>157</v>
      </c>
      <c r="G1153" s="2" t="s">
        <v>157</v>
      </c>
      <c r="H1153" s="2" t="s">
        <v>157</v>
      </c>
      <c r="I1153" s="2" t="s">
        <v>157</v>
      </c>
      <c r="J1153" s="2" t="s">
        <v>157</v>
      </c>
      <c r="K1153" s="2" t="s">
        <v>157</v>
      </c>
      <c r="L1153" s="42" t="s">
        <v>8196</v>
      </c>
      <c r="M1153" s="13" t="s">
        <v>9400</v>
      </c>
      <c r="O1153" s="11" t="s">
        <v>157</v>
      </c>
      <c r="P1153" s="47" t="s">
        <v>157</v>
      </c>
      <c r="Q1153" s="47" t="s">
        <v>157</v>
      </c>
      <c r="R1153" s="47" t="s">
        <v>157</v>
      </c>
      <c r="S1153" s="11" t="s">
        <v>157</v>
      </c>
      <c r="T1153" s="11" t="s">
        <v>157</v>
      </c>
      <c r="U1153" s="11" t="s">
        <v>157</v>
      </c>
      <c r="V1153" s="47" t="s">
        <v>157</v>
      </c>
      <c r="W1153" s="47" t="s">
        <v>157</v>
      </c>
      <c r="X1153" s="47" t="s">
        <v>157</v>
      </c>
      <c r="Y1153" s="47" t="s">
        <v>157</v>
      </c>
      <c r="Z1153" s="47" t="s">
        <v>157</v>
      </c>
      <c r="AA1153" s="47" t="s">
        <v>157</v>
      </c>
      <c r="AB1153" s="47" t="s">
        <v>157</v>
      </c>
      <c r="AC1153" s="11" t="s">
        <v>157</v>
      </c>
      <c r="AD1153" s="11" t="s">
        <v>157</v>
      </c>
      <c r="AE1153" s="11" t="s">
        <v>157</v>
      </c>
      <c r="AF1153" s="11" t="s">
        <v>157</v>
      </c>
      <c r="AG1153" s="49" t="s">
        <v>157</v>
      </c>
      <c r="AH1153" s="47" t="s">
        <v>157</v>
      </c>
      <c r="AI1153" s="47" t="s">
        <v>157</v>
      </c>
      <c r="AJ1153" s="47" t="s">
        <v>157</v>
      </c>
      <c r="AK1153" s="47" t="s">
        <v>157</v>
      </c>
      <c r="AL1153" s="47" t="s">
        <v>157</v>
      </c>
      <c r="AM1153" s="47">
        <v>97.33</v>
      </c>
      <c r="AN1153" s="51">
        <v>2.1354000000000001E-2</v>
      </c>
      <c r="AO1153" s="51">
        <v>0</v>
      </c>
      <c r="AP1153" s="51">
        <v>0</v>
      </c>
      <c r="AQ1153" s="51">
        <v>1.0961E-2</v>
      </c>
      <c r="AR1153" s="51">
        <v>1.0392999999999999E-2</v>
      </c>
      <c r="AS1153" s="51">
        <v>2.5381000000000001E-2</v>
      </c>
      <c r="AT1153" s="51">
        <v>2.5381000000000001E-2</v>
      </c>
      <c r="AU1153" s="51">
        <v>0</v>
      </c>
      <c r="AV1153" s="51">
        <v>0.04</v>
      </c>
      <c r="AW1153" s="51">
        <v>0.04</v>
      </c>
      <c r="AX1153" s="51">
        <v>0</v>
      </c>
      <c r="AY1153" s="51">
        <v>0.17136299999999999</v>
      </c>
      <c r="AZ1153" s="51">
        <v>6.9123000000000004E-2</v>
      </c>
      <c r="BA1153" s="51">
        <v>0.10224</v>
      </c>
      <c r="BB1153" s="51">
        <v>0</v>
      </c>
      <c r="BC1153" s="51">
        <v>0</v>
      </c>
      <c r="BD1153" s="51">
        <v>0</v>
      </c>
      <c r="BE1153" s="51">
        <v>7.0673E-2</v>
      </c>
      <c r="BF1153" s="51">
        <v>0</v>
      </c>
      <c r="BG1153" s="51">
        <v>0.32877099999999998</v>
      </c>
      <c r="BH1153" s="18">
        <v>0.21412300000000001</v>
      </c>
      <c r="BI1153" s="45">
        <v>2.74</v>
      </c>
      <c r="BJ1153" s="47">
        <v>1</v>
      </c>
      <c r="BK1153" s="51">
        <v>1.629E-3</v>
      </c>
      <c r="BL1153" s="18">
        <v>2.2000000000000001E-3</v>
      </c>
      <c r="BM1153" s="51">
        <v>0</v>
      </c>
      <c r="BN1153" s="51">
        <v>0</v>
      </c>
      <c r="BO1153" s="47">
        <v>201.82</v>
      </c>
      <c r="BP1153" s="51">
        <v>-0.17022300000000001</v>
      </c>
      <c r="BQ1153" s="18">
        <v>0</v>
      </c>
      <c r="BR1153" s="51">
        <v>-51.775446000000002</v>
      </c>
      <c r="BS1153" s="47">
        <v>0</v>
      </c>
      <c r="BT1153" s="51">
        <v>0.56499999999999995</v>
      </c>
      <c r="BU1153" s="51">
        <v>0.29052</v>
      </c>
      <c r="BV1153" s="51">
        <v>4.0250000000000001E-2</v>
      </c>
      <c r="BW1153" s="51">
        <v>4.0250000000000001E-2</v>
      </c>
      <c r="BX1153" s="51">
        <v>4.0250000000000001E-2</v>
      </c>
      <c r="BY1153" s="51">
        <v>0</v>
      </c>
      <c r="BZ1153" s="47" t="s">
        <v>157</v>
      </c>
      <c r="CC1153" s="47" t="s">
        <v>157</v>
      </c>
      <c r="CD1153" s="47" t="s">
        <v>157</v>
      </c>
      <c r="CE1153" s="47" t="s">
        <v>157</v>
      </c>
      <c r="CF1153" s="47" t="s">
        <v>157</v>
      </c>
      <c r="CG1153" s="47" t="s">
        <v>157</v>
      </c>
      <c r="CH1153" s="47" t="s">
        <v>157</v>
      </c>
      <c r="CI1153" s="47" t="s">
        <v>157</v>
      </c>
      <c r="CJ1153" s="47" t="s">
        <v>157</v>
      </c>
      <c r="CK1153" s="47" t="s">
        <v>157</v>
      </c>
      <c r="CL1153" s="47" t="s">
        <v>157</v>
      </c>
      <c r="CN1153" s="47" t="s">
        <v>157</v>
      </c>
      <c r="CO1153" s="47" t="s">
        <v>157</v>
      </c>
      <c r="CP1153" s="47" t="s">
        <v>157</v>
      </c>
      <c r="CQ1153" s="47" t="s">
        <v>157</v>
      </c>
      <c r="CR1153" s="47" t="s">
        <v>157</v>
      </c>
      <c r="CS1153" s="47" t="s">
        <v>157</v>
      </c>
      <c r="CT1153" s="47" t="s">
        <v>157</v>
      </c>
      <c r="CU1153" s="47" t="s">
        <v>157</v>
      </c>
      <c r="CV1153" s="47" t="s">
        <v>157</v>
      </c>
      <c r="CW1153" s="47" t="s">
        <v>157</v>
      </c>
      <c r="CX1153" s="47" t="s">
        <v>157</v>
      </c>
      <c r="CY1153" s="47" t="s">
        <v>157</v>
      </c>
      <c r="CZ1153" s="47" t="s">
        <v>157</v>
      </c>
      <c r="DA1153" s="47" t="s">
        <v>157</v>
      </c>
      <c r="DB1153" s="47" t="s">
        <v>157</v>
      </c>
      <c r="DC1153" s="23"/>
      <c r="DD1153" s="47" t="s">
        <v>157</v>
      </c>
      <c r="DE1153" s="47" t="s">
        <v>157</v>
      </c>
      <c r="DF1153" s="47" t="s">
        <v>157</v>
      </c>
      <c r="DG1153" s="47" t="s">
        <v>157</v>
      </c>
      <c r="DH1153" s="47" t="s">
        <v>157</v>
      </c>
      <c r="DJ1153" s="47" t="s">
        <v>157</v>
      </c>
      <c r="DK1153" s="47" t="s">
        <v>157</v>
      </c>
      <c r="DL1153" s="47" t="s">
        <v>157</v>
      </c>
      <c r="DM1153" s="47" t="s">
        <v>157</v>
      </c>
      <c r="DN1153" s="47" t="s">
        <v>157</v>
      </c>
      <c r="DO1153" s="47" t="s">
        <v>157</v>
      </c>
      <c r="DP1153" s="47" t="s">
        <v>157</v>
      </c>
      <c r="DQ1153" s="47" t="s">
        <v>157</v>
      </c>
      <c r="DR1153" s="47" t="s">
        <v>157</v>
      </c>
      <c r="DS1153" s="47" t="s">
        <v>157</v>
      </c>
      <c r="DT1153" s="47" t="s">
        <v>157</v>
      </c>
      <c r="DU1153" s="47" t="s">
        <v>157</v>
      </c>
      <c r="DV1153" s="47" t="s">
        <v>157</v>
      </c>
      <c r="DW1153" s="47" t="str">
        <f>IF(pitna[[#This Row],[SÚC]]="-","-",pitna[[#This Row],[ZVC30]]-pitna[[#This Row],[SÚC]])</f>
        <v>-</v>
      </c>
      <c r="DX1153" s="47" t="str">
        <f>IF(pitna[[#This Row],[Rozdíl Cena pro vodné - sociálně únosná cena]]="-","-",IF(pitna[[#This Row],[Rozdíl Cena pro vodné - sociálně únosná cena]]&gt;0,"ANO","NE"))</f>
        <v>-</v>
      </c>
      <c r="DY1153" s="47" t="s">
        <v>157</v>
      </c>
      <c r="DZ1153" s="13" t="s">
        <v>157</v>
      </c>
      <c r="EA1153" s="55" t="s">
        <v>157</v>
      </c>
      <c r="EB1153" s="55" t="s">
        <v>157</v>
      </c>
      <c r="EC1153" s="55" t="s">
        <v>157</v>
      </c>
      <c r="ED1153" s="55" t="s">
        <v>157</v>
      </c>
    </row>
    <row r="1154" spans="1:134" ht="15" customHeight="1" x14ac:dyDescent="0.25">
      <c r="A1154" s="29">
        <v>1792</v>
      </c>
      <c r="B1154" s="2" t="s">
        <v>1610</v>
      </c>
      <c r="C1154" s="3" t="s">
        <v>3317</v>
      </c>
      <c r="D1154" s="2" t="s">
        <v>3317</v>
      </c>
      <c r="E1154" s="2" t="s">
        <v>9</v>
      </c>
      <c r="F1154" s="2" t="s">
        <v>3317</v>
      </c>
      <c r="G1154" s="2" t="s">
        <v>5036</v>
      </c>
      <c r="H1154" s="2" t="s">
        <v>6044</v>
      </c>
      <c r="I1154" s="2" t="s">
        <v>5026</v>
      </c>
      <c r="J1154" s="2" t="s">
        <v>7042</v>
      </c>
      <c r="K1154" s="2" t="s">
        <v>7041</v>
      </c>
      <c r="L1154" s="42" t="s">
        <v>8197</v>
      </c>
      <c r="O1154" s="11">
        <v>335</v>
      </c>
      <c r="P1154" s="47">
        <v>1.82</v>
      </c>
      <c r="Q1154" s="47">
        <v>0</v>
      </c>
      <c r="R1154" s="47">
        <v>1.0900000000000001</v>
      </c>
      <c r="S1154" s="11">
        <v>126</v>
      </c>
      <c r="T1154" s="11">
        <v>132</v>
      </c>
      <c r="U1154" s="11">
        <v>1</v>
      </c>
      <c r="V1154" s="47">
        <v>30</v>
      </c>
      <c r="W1154" s="47">
        <v>21.530999999999999</v>
      </c>
      <c r="X1154" s="47">
        <v>0</v>
      </c>
      <c r="Y1154" s="47">
        <v>0</v>
      </c>
      <c r="Z1154" s="47">
        <v>4.859</v>
      </c>
      <c r="AA1154" s="47">
        <v>4.859</v>
      </c>
      <c r="AB1154" s="47">
        <v>1</v>
      </c>
      <c r="AC1154" s="11">
        <v>4</v>
      </c>
      <c r="AD1154" s="11">
        <v>0</v>
      </c>
      <c r="AE1154" s="11">
        <v>4</v>
      </c>
      <c r="AF1154" s="11">
        <v>0</v>
      </c>
      <c r="AG1154" s="49">
        <v>1</v>
      </c>
      <c r="AH1154" s="47">
        <v>0</v>
      </c>
      <c r="AI1154" s="47">
        <v>21.530999999999999</v>
      </c>
      <c r="AJ1154" s="47">
        <v>0</v>
      </c>
      <c r="AK1154" s="47">
        <v>4744.0290000000005</v>
      </c>
      <c r="AL1154" s="47">
        <v>3926.915</v>
      </c>
      <c r="AM1154" s="47">
        <v>8.98</v>
      </c>
      <c r="AN1154" s="51">
        <v>4.2000000000000003E-2</v>
      </c>
      <c r="AO1154" s="51">
        <v>3.5000000000000003E-2</v>
      </c>
      <c r="AP1154" s="51">
        <v>0</v>
      </c>
      <c r="AQ1154" s="51">
        <v>1E-3</v>
      </c>
      <c r="AR1154" s="51">
        <v>6.0000000000000001E-3</v>
      </c>
      <c r="AS1154" s="51">
        <v>0.10100000000000001</v>
      </c>
      <c r="AT1154" s="51">
        <v>0.10100000000000001</v>
      </c>
      <c r="AU1154" s="51">
        <v>0</v>
      </c>
      <c r="AV1154" s="51">
        <v>2.4E-2</v>
      </c>
      <c r="AW1154" s="51">
        <v>0</v>
      </c>
      <c r="AX1154" s="51">
        <v>2.4E-2</v>
      </c>
      <c r="AY1154" s="51">
        <v>0.21199999999999999</v>
      </c>
      <c r="AZ1154" s="51">
        <v>4.2000000000000003E-2</v>
      </c>
      <c r="BA1154" s="51">
        <v>0.02</v>
      </c>
      <c r="BB1154" s="51">
        <v>0</v>
      </c>
      <c r="BC1154" s="51">
        <v>0.15</v>
      </c>
      <c r="BD1154" s="51">
        <v>0</v>
      </c>
      <c r="BE1154" s="51">
        <v>3.4000000000000002E-2</v>
      </c>
      <c r="BF1154" s="51">
        <v>0</v>
      </c>
      <c r="BG1154" s="51">
        <v>0.41299999999999998</v>
      </c>
      <c r="BH1154" s="18">
        <v>0.36199999999999999</v>
      </c>
      <c r="BI1154" s="45">
        <v>8.67</v>
      </c>
      <c r="BJ1154" s="47">
        <v>1</v>
      </c>
      <c r="BK1154" s="51">
        <v>1.7000000000000001E-2</v>
      </c>
      <c r="BL1154" s="18">
        <v>1.7000000000000001E-2</v>
      </c>
      <c r="BM1154" s="51">
        <v>0</v>
      </c>
      <c r="BN1154" s="51">
        <v>0</v>
      </c>
      <c r="BO1154" s="47">
        <v>24.29</v>
      </c>
      <c r="BP1154" s="51">
        <v>-0.26035599999999998</v>
      </c>
      <c r="BQ1154" s="18">
        <v>-0.20935599999999999</v>
      </c>
      <c r="BR1154" s="51">
        <v>-63.040194</v>
      </c>
      <c r="BS1154" s="47">
        <v>0</v>
      </c>
      <c r="BT1154" s="51">
        <v>0.9</v>
      </c>
      <c r="BU1154" s="51">
        <v>0.9</v>
      </c>
      <c r="BV1154" s="51">
        <v>0.15</v>
      </c>
      <c r="BW1154" s="51">
        <v>0.9</v>
      </c>
      <c r="BX1154" s="51">
        <v>0</v>
      </c>
      <c r="BY1154" s="51">
        <v>0.15</v>
      </c>
      <c r="BZ1154" s="47">
        <v>115.59633027522935</v>
      </c>
      <c r="CC1154" s="47">
        <v>2.6587301587301586</v>
      </c>
      <c r="CD1154" s="47">
        <v>14.504477611940299</v>
      </c>
      <c r="CE1154" s="47">
        <v>12.213145657911271</v>
      </c>
      <c r="CF1154" s="47">
        <v>22.567460870372951</v>
      </c>
      <c r="CG1154" s="47">
        <v>14.504477611940299</v>
      </c>
      <c r="CH1154" s="47">
        <v>12.213145657911271</v>
      </c>
      <c r="CI1154" s="47">
        <v>22.567460870372951</v>
      </c>
      <c r="CJ1154" s="47">
        <v>0</v>
      </c>
      <c r="CK1154" s="47">
        <v>0</v>
      </c>
      <c r="CL1154" s="47">
        <v>1.8348623853211008</v>
      </c>
      <c r="CN1154" s="47">
        <v>8670.9439999999995</v>
      </c>
      <c r="CO1154" s="47">
        <v>0.54945054945054939</v>
      </c>
      <c r="CP1154" s="47">
        <v>146.5651402777778</v>
      </c>
      <c r="CQ1154" s="47" t="s">
        <v>157</v>
      </c>
      <c r="CR1154" s="47">
        <v>0</v>
      </c>
      <c r="CS1154" s="47" t="s">
        <v>157</v>
      </c>
      <c r="CT1154" s="47">
        <v>0</v>
      </c>
      <c r="CU1154" s="47">
        <v>146.5651402777778</v>
      </c>
      <c r="CV1154" s="47" t="s">
        <v>437</v>
      </c>
      <c r="CW1154" s="47">
        <v>8.6214788398692832</v>
      </c>
      <c r="CX1154" s="47">
        <v>510.05552941176467</v>
      </c>
      <c r="CY1154" s="47">
        <v>0</v>
      </c>
      <c r="CZ1154" s="47">
        <v>1.5588676478391503</v>
      </c>
      <c r="DA1154" s="47">
        <v>0</v>
      </c>
      <c r="DB1154" s="47" t="s">
        <v>157</v>
      </c>
      <c r="DC1154" s="23"/>
      <c r="DD1154" s="47">
        <v>17</v>
      </c>
      <c r="DE1154" s="47">
        <v>335</v>
      </c>
      <c r="DF1154" s="47">
        <v>126</v>
      </c>
      <c r="DG1154" s="47">
        <v>1.4117647058823528</v>
      </c>
      <c r="DH1154" s="47">
        <v>2</v>
      </c>
      <c r="DJ1154" s="47">
        <v>152.66000000000003</v>
      </c>
      <c r="DK1154" s="47">
        <v>-63.040194</v>
      </c>
      <c r="DL1154" s="47">
        <v>-170.54631206602906</v>
      </c>
      <c r="DM1154" s="47">
        <v>-15.315058823529409</v>
      </c>
      <c r="DN1154" s="47">
        <v>0</v>
      </c>
      <c r="DO1154" s="47">
        <v>25.883414925373131</v>
      </c>
      <c r="DP1154" s="47" t="s">
        <v>157</v>
      </c>
      <c r="DQ1154" s="47">
        <v>24.294117647058819</v>
      </c>
      <c r="DR1154" s="47" t="s">
        <v>157</v>
      </c>
      <c r="DS1154" s="47">
        <v>-41.960456273764251</v>
      </c>
      <c r="DT1154" s="47">
        <v>3277.7777777777778</v>
      </c>
      <c r="DU1154" s="47">
        <v>0.27281899641606866</v>
      </c>
      <c r="DV1154" s="47">
        <v>63.820366486001497</v>
      </c>
      <c r="DW1154" s="47">
        <f>IF(pitna[[#This Row],[SÚC]]="-","-",pitna[[#This Row],[ZVC30]]-pitna[[#This Row],[SÚC]])</f>
        <v>-54.8403664860015</v>
      </c>
      <c r="DX1154" s="47" t="str">
        <f>IF(pitna[[#This Row],[Rozdíl Cena pro vodné - sociálně únosná cena]]="-","-",IF(pitna[[#This Row],[Rozdíl Cena pro vodné - sociálně únosná cena]]&gt;0,"ANO","NE"))</f>
        <v>NE</v>
      </c>
      <c r="DY1154" s="47">
        <v>-39.526248838942678</v>
      </c>
      <c r="DZ1154" s="13" t="s">
        <v>441</v>
      </c>
      <c r="EA1154" s="55"/>
      <c r="EB1154" s="55" t="s">
        <v>9658</v>
      </c>
      <c r="EC1154" s="55" t="s">
        <v>0</v>
      </c>
      <c r="ED1154" s="55" t="s">
        <v>9834</v>
      </c>
    </row>
    <row r="1155" spans="1:134" ht="15" customHeight="1" x14ac:dyDescent="0.25">
      <c r="A1155" s="29">
        <v>1793</v>
      </c>
      <c r="B1155" s="2" t="s">
        <v>1611</v>
      </c>
      <c r="C1155" s="3" t="s">
        <v>3318</v>
      </c>
      <c r="D1155" s="2" t="s">
        <v>3318</v>
      </c>
      <c r="E1155" s="2" t="s">
        <v>9</v>
      </c>
      <c r="F1155" s="2" t="s">
        <v>3318</v>
      </c>
      <c r="G1155" s="2" t="s">
        <v>5064</v>
      </c>
      <c r="H1155" s="2" t="s">
        <v>6045</v>
      </c>
      <c r="I1155" s="2" t="s">
        <v>5026</v>
      </c>
      <c r="J1155" s="2" t="s">
        <v>7042</v>
      </c>
      <c r="K1155" s="2" t="s">
        <v>7045</v>
      </c>
      <c r="L1155" s="42" t="s">
        <v>8198</v>
      </c>
      <c r="O1155" s="11">
        <v>188</v>
      </c>
      <c r="P1155" s="47">
        <v>2.6040000000000001</v>
      </c>
      <c r="Q1155" s="47">
        <v>0</v>
      </c>
      <c r="R1155" s="47">
        <v>1.736</v>
      </c>
      <c r="S1155" s="11">
        <v>100</v>
      </c>
      <c r="T1155" s="11">
        <v>100</v>
      </c>
      <c r="U1155" s="11">
        <v>1</v>
      </c>
      <c r="V1155" s="47">
        <v>20</v>
      </c>
      <c r="W1155" s="47">
        <v>10.925000000000001</v>
      </c>
      <c r="X1155" s="47">
        <v>0</v>
      </c>
      <c r="Y1155" s="47">
        <v>0</v>
      </c>
      <c r="Z1155" s="47">
        <v>2.62</v>
      </c>
      <c r="AA1155" s="47">
        <v>2.62</v>
      </c>
      <c r="AB1155" s="47">
        <v>1</v>
      </c>
      <c r="AC1155" s="11">
        <v>4</v>
      </c>
      <c r="AD1155" s="11">
        <v>0</v>
      </c>
      <c r="AE1155" s="11">
        <v>4</v>
      </c>
      <c r="AF1155" s="11">
        <v>0</v>
      </c>
      <c r="AG1155" s="49"/>
      <c r="AH1155" s="47">
        <v>0</v>
      </c>
      <c r="AI1155" s="47">
        <v>0</v>
      </c>
      <c r="AJ1155" s="47">
        <v>0</v>
      </c>
      <c r="AK1155" s="47">
        <v>7982</v>
      </c>
      <c r="AL1155" s="47">
        <v>0</v>
      </c>
      <c r="AM1155" s="47">
        <v>20.36</v>
      </c>
      <c r="AN1155" s="51">
        <v>2.8856E-2</v>
      </c>
      <c r="AO1155" s="51">
        <v>2.1850000000000001E-2</v>
      </c>
      <c r="AP1155" s="51">
        <v>0</v>
      </c>
      <c r="AQ1155" s="51">
        <v>0</v>
      </c>
      <c r="AR1155" s="51">
        <v>7.0060000000000001E-3</v>
      </c>
      <c r="AS1155" s="51">
        <v>4.7960999999999997E-2</v>
      </c>
      <c r="AT1155" s="51">
        <v>4.7960999999999997E-2</v>
      </c>
      <c r="AU1155" s="51">
        <v>0</v>
      </c>
      <c r="AV1155" s="51">
        <v>4.3290000000000002E-2</v>
      </c>
      <c r="AW1155" s="51">
        <v>4.3290000000000002E-2</v>
      </c>
      <c r="AX1155" s="51">
        <v>0</v>
      </c>
      <c r="AY1155" s="51">
        <v>8.7759000000000004E-2</v>
      </c>
      <c r="AZ1155" s="51">
        <v>2.8641E-2</v>
      </c>
      <c r="BA1155" s="51">
        <v>5.9117999999999997E-2</v>
      </c>
      <c r="BB1155" s="51">
        <v>0</v>
      </c>
      <c r="BC1155" s="51">
        <v>0</v>
      </c>
      <c r="BD1155" s="51">
        <v>0</v>
      </c>
      <c r="BE1155" s="51">
        <v>6.7777000000000004E-2</v>
      </c>
      <c r="BF1155" s="51">
        <v>0</v>
      </c>
      <c r="BG1155" s="51">
        <v>0.28349299999999999</v>
      </c>
      <c r="BH1155" s="18">
        <v>0.19745499999999999</v>
      </c>
      <c r="BI1155" s="45">
        <v>7.96</v>
      </c>
      <c r="BJ1155" s="47">
        <v>1</v>
      </c>
      <c r="BK1155" s="51">
        <v>8.3049999999999999E-3</v>
      </c>
      <c r="BL1155" s="18">
        <v>8.5000000000000006E-3</v>
      </c>
      <c r="BM1155" s="51">
        <v>0</v>
      </c>
      <c r="BN1155" s="51">
        <v>0</v>
      </c>
      <c r="BO1155" s="47">
        <v>34.130000000000003</v>
      </c>
      <c r="BP1155" s="51">
        <v>-0.114431</v>
      </c>
      <c r="BQ1155" s="18">
        <v>-2.5000000000000001E-2</v>
      </c>
      <c r="BR1155" s="51">
        <v>-40.364617000000003</v>
      </c>
      <c r="BS1155" s="47">
        <v>0</v>
      </c>
      <c r="BT1155" s="51">
        <v>1.1970000000000001</v>
      </c>
      <c r="BU1155" s="51">
        <v>0.94699999999999995</v>
      </c>
      <c r="BV1155" s="51">
        <v>0.25</v>
      </c>
      <c r="BW1155" s="51">
        <v>0</v>
      </c>
      <c r="BX1155" s="51">
        <v>0</v>
      </c>
      <c r="BY1155" s="51">
        <v>0.25</v>
      </c>
      <c r="BZ1155" s="47">
        <v>57.603686635944698</v>
      </c>
      <c r="CC1155" s="47">
        <v>1.88</v>
      </c>
      <c r="CD1155" s="47">
        <v>13.936170212765957</v>
      </c>
      <c r="CE1155" s="47">
        <v>4.1348399722239755</v>
      </c>
      <c r="CF1155" s="47">
        <v>23.981693363844393</v>
      </c>
      <c r="CG1155" s="47">
        <v>13.936170212765957</v>
      </c>
      <c r="CH1155" s="47">
        <v>4.1348399722239755</v>
      </c>
      <c r="CI1155" s="47">
        <v>23.981693363844393</v>
      </c>
      <c r="CJ1155" s="47">
        <v>0</v>
      </c>
      <c r="CK1155" s="47">
        <v>0</v>
      </c>
      <c r="CL1155" s="47">
        <v>0</v>
      </c>
      <c r="CN1155" s="47">
        <v>7982</v>
      </c>
      <c r="CO1155" s="47">
        <v>0.38402457757296465</v>
      </c>
      <c r="CP1155" s="47">
        <v>99.775000000000006</v>
      </c>
      <c r="CQ1155" s="47" t="s">
        <v>157</v>
      </c>
      <c r="CR1155" s="47">
        <v>0</v>
      </c>
      <c r="CS1155" s="47" t="s">
        <v>157</v>
      </c>
      <c r="CT1155" s="47">
        <v>0</v>
      </c>
      <c r="CU1155" s="47">
        <v>99.775000000000006</v>
      </c>
      <c r="CV1155" s="47" t="s">
        <v>437</v>
      </c>
      <c r="CW1155" s="47">
        <v>12.013847080072246</v>
      </c>
      <c r="CX1155" s="47">
        <v>961.10776640577967</v>
      </c>
      <c r="CY1155" s="47">
        <v>0</v>
      </c>
      <c r="CZ1155" s="47">
        <v>1.25</v>
      </c>
      <c r="DA1155" s="47">
        <v>0</v>
      </c>
      <c r="DB1155" s="47" t="s">
        <v>157</v>
      </c>
      <c r="DC1155" s="23"/>
      <c r="DD1155" s="47">
        <v>8.3049999999999997</v>
      </c>
      <c r="DE1155" s="47">
        <v>188</v>
      </c>
      <c r="DF1155" s="47">
        <v>100</v>
      </c>
      <c r="DG1155" s="47">
        <v>5.2125225767609873</v>
      </c>
      <c r="DH1155" s="47">
        <v>8.1609873570138483</v>
      </c>
      <c r="DJ1155" s="47">
        <v>169.0898</v>
      </c>
      <c r="DK1155" s="47">
        <v>-40.364617000000003</v>
      </c>
      <c r="DL1155" s="47">
        <v>-67.674691199587443</v>
      </c>
      <c r="DM1155" s="47">
        <v>-13.778567128236004</v>
      </c>
      <c r="DN1155" s="47">
        <v>0</v>
      </c>
      <c r="DO1155" s="47">
        <v>42.457446808510639</v>
      </c>
      <c r="DP1155" s="47" t="s">
        <v>157</v>
      </c>
      <c r="DQ1155" s="47">
        <v>35.582059000602051</v>
      </c>
      <c r="DR1155" s="47" t="s">
        <v>157</v>
      </c>
      <c r="DS1155" s="47">
        <v>-40.364665088732352</v>
      </c>
      <c r="DT1155" s="47">
        <v>2834.93</v>
      </c>
      <c r="DU1155" s="47">
        <v>0.44117901833703826</v>
      </c>
      <c r="DV1155" s="47">
        <v>63.218868647361397</v>
      </c>
      <c r="DW1155" s="47">
        <f>IF(pitna[[#This Row],[SÚC]]="-","-",pitna[[#This Row],[ZVC30]]-pitna[[#This Row],[SÚC]])</f>
        <v>-42.858868647361398</v>
      </c>
      <c r="DX1155" s="47" t="str">
        <f>IF(pitna[[#This Row],[Rozdíl Cena pro vodné - sociálně únosná cena]]="-","-",IF(pitna[[#This Row],[Rozdíl Cena pro vodné - sociálně únosná cena]]&gt;0,"ANO","NE"))</f>
        <v>NE</v>
      </c>
      <c r="DY1155" s="47">
        <v>-27.636809646759346</v>
      </c>
      <c r="DZ1155" s="13" t="s">
        <v>441</v>
      </c>
      <c r="EA1155" s="55"/>
      <c r="EB1155" s="55" t="s">
        <v>9556</v>
      </c>
      <c r="EC1155" s="55" t="s">
        <v>0</v>
      </c>
      <c r="ED1155" s="55" t="s">
        <v>9773</v>
      </c>
    </row>
    <row r="1156" spans="1:134" ht="15" customHeight="1" x14ac:dyDescent="0.25">
      <c r="A1156" s="29">
        <v>1796</v>
      </c>
      <c r="B1156" s="2" t="s">
        <v>1612</v>
      </c>
      <c r="C1156" s="3" t="s">
        <v>3319</v>
      </c>
      <c r="D1156" s="2" t="s">
        <v>3319</v>
      </c>
      <c r="E1156" s="2" t="s">
        <v>9</v>
      </c>
      <c r="F1156" s="2" t="s">
        <v>3319</v>
      </c>
      <c r="G1156" s="2" t="s">
        <v>5032</v>
      </c>
      <c r="H1156" s="2" t="s">
        <v>6046</v>
      </c>
      <c r="I1156" s="2" t="s">
        <v>5026</v>
      </c>
      <c r="J1156" s="2" t="s">
        <v>7042</v>
      </c>
      <c r="K1156" s="2" t="s">
        <v>7045</v>
      </c>
      <c r="L1156" s="42" t="s">
        <v>8199</v>
      </c>
      <c r="O1156" s="11">
        <v>47</v>
      </c>
      <c r="P1156" s="47">
        <v>0.42499999999999999</v>
      </c>
      <c r="Q1156" s="47">
        <v>0</v>
      </c>
      <c r="R1156" s="47">
        <v>0.255</v>
      </c>
      <c r="S1156" s="11">
        <v>14</v>
      </c>
      <c r="T1156" s="11">
        <v>0</v>
      </c>
      <c r="U1156" s="11">
        <v>0</v>
      </c>
      <c r="V1156" s="47">
        <v>0</v>
      </c>
      <c r="W1156" s="47">
        <v>1</v>
      </c>
      <c r="X1156" s="47">
        <v>0</v>
      </c>
      <c r="Y1156" s="47">
        <v>0</v>
      </c>
      <c r="Z1156" s="47">
        <v>0</v>
      </c>
      <c r="AA1156" s="47">
        <v>0</v>
      </c>
      <c r="AB1156" s="47">
        <v>0</v>
      </c>
      <c r="AC1156" s="11">
        <v>1</v>
      </c>
      <c r="AD1156" s="11">
        <v>0</v>
      </c>
      <c r="AE1156" s="11">
        <v>0</v>
      </c>
      <c r="AF1156" s="11">
        <v>0</v>
      </c>
      <c r="AG1156" s="49">
        <v>1</v>
      </c>
      <c r="AH1156" s="47">
        <v>0</v>
      </c>
      <c r="AI1156" s="47">
        <v>1</v>
      </c>
      <c r="AJ1156" s="47">
        <v>0</v>
      </c>
      <c r="AK1156" s="47">
        <v>950</v>
      </c>
      <c r="AL1156" s="47">
        <v>144.5</v>
      </c>
      <c r="AM1156" s="47">
        <v>21.74</v>
      </c>
      <c r="AN1156" s="51">
        <v>4.5669999999999999E-3</v>
      </c>
      <c r="AO1156" s="51">
        <v>0</v>
      </c>
      <c r="AP1156" s="51">
        <v>0</v>
      </c>
      <c r="AQ1156" s="51">
        <v>0</v>
      </c>
      <c r="AR1156" s="51">
        <v>4.5669999999999999E-3</v>
      </c>
      <c r="AS1156" s="51">
        <v>9.0460000000000002E-3</v>
      </c>
      <c r="AT1156" s="51">
        <v>9.0460000000000002E-3</v>
      </c>
      <c r="AU1156" s="51">
        <v>0</v>
      </c>
      <c r="AV1156" s="51">
        <v>0</v>
      </c>
      <c r="AW1156" s="51">
        <v>0</v>
      </c>
      <c r="AX1156" s="51">
        <v>0</v>
      </c>
      <c r="AY1156" s="51">
        <v>0</v>
      </c>
      <c r="AZ1156" s="51">
        <v>0</v>
      </c>
      <c r="BA1156" s="51">
        <v>0</v>
      </c>
      <c r="BB1156" s="51">
        <v>0</v>
      </c>
      <c r="BC1156" s="51">
        <v>0</v>
      </c>
      <c r="BD1156" s="51">
        <v>0</v>
      </c>
      <c r="BE1156" s="51">
        <v>3.5999999999999999E-3</v>
      </c>
      <c r="BF1156" s="51">
        <v>0</v>
      </c>
      <c r="BG1156" s="51">
        <v>1.7212999999999999E-2</v>
      </c>
      <c r="BH1156" s="18">
        <v>0.17699999999999999</v>
      </c>
      <c r="BI1156" s="45">
        <v>2.2605</v>
      </c>
      <c r="BJ1156" s="47">
        <v>0</v>
      </c>
      <c r="BK1156" s="51">
        <v>1.3749999999999999E-3</v>
      </c>
      <c r="BL1156" s="18">
        <v>1.4E-3</v>
      </c>
      <c r="BM1156" s="51">
        <v>0</v>
      </c>
      <c r="BN1156" s="51">
        <v>0</v>
      </c>
      <c r="BO1156" s="47">
        <v>12.51</v>
      </c>
      <c r="BP1156" s="51">
        <v>1.2678999999999999E-2</v>
      </c>
      <c r="BQ1156" s="18">
        <v>-0.146564</v>
      </c>
      <c r="BR1156" s="51">
        <v>73.662347999999994</v>
      </c>
      <c r="BS1156" s="47">
        <v>0</v>
      </c>
      <c r="BT1156" s="51">
        <v>2.9000000000000001E-2</v>
      </c>
      <c r="BU1156" s="51">
        <v>0</v>
      </c>
      <c r="BV1156" s="51">
        <v>2.9000000000000001E-2</v>
      </c>
      <c r="BW1156" s="51">
        <v>0</v>
      </c>
      <c r="BX1156" s="51">
        <v>0</v>
      </c>
      <c r="BY1156" s="51">
        <v>2.9000000000000001E-2</v>
      </c>
      <c r="BZ1156" s="47">
        <v>54.901960784313722</v>
      </c>
      <c r="CC1156" s="47">
        <v>3.3571428571428572</v>
      </c>
      <c r="CD1156" s="47">
        <v>0</v>
      </c>
      <c r="CE1156" s="47">
        <v>0</v>
      </c>
      <c r="CF1156" s="47">
        <v>0</v>
      </c>
      <c r="CG1156" s="47">
        <v>0</v>
      </c>
      <c r="CH1156" s="47">
        <v>0</v>
      </c>
      <c r="CI1156" s="47">
        <v>0</v>
      </c>
      <c r="CJ1156" s="47">
        <v>0</v>
      </c>
      <c r="CK1156" s="47" t="s">
        <v>157</v>
      </c>
      <c r="CL1156" s="47">
        <v>0</v>
      </c>
      <c r="CN1156" s="47">
        <v>1094.5</v>
      </c>
      <c r="CO1156" s="47">
        <v>0</v>
      </c>
      <c r="CP1156" s="47">
        <v>15.086111111111112</v>
      </c>
      <c r="CQ1156" s="47" t="s">
        <v>157</v>
      </c>
      <c r="CR1156" s="47">
        <v>0</v>
      </c>
      <c r="CS1156" s="47" t="s">
        <v>157</v>
      </c>
      <c r="CT1156" s="47">
        <v>0</v>
      </c>
      <c r="CU1156" s="47">
        <v>15.086111111111112</v>
      </c>
      <c r="CV1156" s="47" t="s">
        <v>437</v>
      </c>
      <c r="CW1156" s="47">
        <v>10.971717171717172</v>
      </c>
      <c r="CX1156" s="47">
        <v>796</v>
      </c>
      <c r="CY1156" s="47">
        <v>0</v>
      </c>
      <c r="CZ1156" s="47">
        <v>1.3266264658646707</v>
      </c>
      <c r="DA1156" s="47">
        <v>0</v>
      </c>
      <c r="DB1156" s="47" t="s">
        <v>157</v>
      </c>
      <c r="DC1156" s="23"/>
      <c r="DD1156" s="47" t="s">
        <v>157</v>
      </c>
      <c r="DE1156" s="47" t="s">
        <v>157</v>
      </c>
      <c r="DF1156" s="47" t="s">
        <v>157</v>
      </c>
      <c r="DG1156" s="47">
        <v>0</v>
      </c>
      <c r="DH1156" s="47">
        <v>2.6181818181818182</v>
      </c>
      <c r="DJ1156" s="47">
        <v>29.892499999999995</v>
      </c>
      <c r="DK1156" s="47">
        <v>73.662347999999994</v>
      </c>
      <c r="DL1156" s="47">
        <v>42.415321568955427</v>
      </c>
      <c r="DM1156" s="47">
        <v>9.2210909090909094</v>
      </c>
      <c r="DN1156" s="47">
        <v>0</v>
      </c>
      <c r="DO1156" s="47">
        <v>23.287234042553191</v>
      </c>
      <c r="DP1156" s="47" t="s">
        <v>157</v>
      </c>
      <c r="DQ1156" s="47">
        <v>23.490262626262627</v>
      </c>
      <c r="DR1156" s="47" t="s">
        <v>157</v>
      </c>
      <c r="DS1156" s="47">
        <v>73.659443443908685</v>
      </c>
      <c r="DT1156" s="47">
        <v>1229.5</v>
      </c>
      <c r="DU1156" s="47">
        <v>0.92548986556217561</v>
      </c>
      <c r="DV1156" s="47">
        <v>61.057336929474999</v>
      </c>
      <c r="DW1156" s="47">
        <f>IF(pitna[[#This Row],[SÚC]]="-","-",pitna[[#This Row],[ZVC30]]-pitna[[#This Row],[SÚC]])</f>
        <v>-39.317336929475005</v>
      </c>
      <c r="DX1156" s="47" t="str">
        <f>IF(pitna[[#This Row],[Rozdíl Cena pro vodné - sociálně únosná cena]]="-","-",IF(pitna[[#This Row],[Rozdíl Cena pro vodné - sociálně únosná cena]]&gt;0,"ANO","NE"))</f>
        <v>NE</v>
      </c>
      <c r="DY1156" s="47">
        <v>-37.567074303212372</v>
      </c>
      <c r="DZ1156" s="13" t="s">
        <v>441</v>
      </c>
      <c r="EA1156" s="55"/>
      <c r="EB1156" s="55" t="s">
        <v>9616</v>
      </c>
      <c r="EC1156" s="55" t="s">
        <v>9723</v>
      </c>
      <c r="ED1156" s="55" t="s">
        <v>9787</v>
      </c>
    </row>
    <row r="1157" spans="1:134" ht="15" customHeight="1" x14ac:dyDescent="0.25">
      <c r="A1157" s="29">
        <v>1797</v>
      </c>
      <c r="B1157" s="2" t="s">
        <v>1613</v>
      </c>
      <c r="C1157" s="3" t="s">
        <v>3320</v>
      </c>
      <c r="D1157" s="2" t="s">
        <v>3320</v>
      </c>
      <c r="E1157" s="2" t="s">
        <v>9</v>
      </c>
      <c r="F1157" s="2" t="s">
        <v>3320</v>
      </c>
      <c r="G1157" s="2" t="s">
        <v>5032</v>
      </c>
      <c r="H1157" s="2" t="s">
        <v>6047</v>
      </c>
      <c r="I1157" s="2" t="s">
        <v>5026</v>
      </c>
      <c r="J1157" s="2" t="s">
        <v>7039</v>
      </c>
      <c r="K1157" s="2" t="s">
        <v>7041</v>
      </c>
      <c r="L1157" s="42" t="s">
        <v>8200</v>
      </c>
      <c r="O1157" s="11">
        <v>397</v>
      </c>
      <c r="P1157" s="47">
        <v>10.022</v>
      </c>
      <c r="Q1157" s="47">
        <v>0</v>
      </c>
      <c r="R1157" s="47">
        <v>6.0129999999999999</v>
      </c>
      <c r="S1157" s="11">
        <v>171</v>
      </c>
      <c r="T1157" s="11">
        <v>171</v>
      </c>
      <c r="U1157" s="11">
        <v>0</v>
      </c>
      <c r="V1157" s="47">
        <v>0</v>
      </c>
      <c r="W1157" s="47">
        <v>18.835000000000001</v>
      </c>
      <c r="X1157" s="47">
        <v>0</v>
      </c>
      <c r="Y1157" s="47">
        <v>0</v>
      </c>
      <c r="Z1157" s="47">
        <v>2.0710000000000002</v>
      </c>
      <c r="AA1157" s="47">
        <v>1.371</v>
      </c>
      <c r="AB1157" s="47">
        <v>4</v>
      </c>
      <c r="AC1157" s="11">
        <v>4</v>
      </c>
      <c r="AD1157" s="11">
        <v>0</v>
      </c>
      <c r="AE1157" s="11">
        <v>4</v>
      </c>
      <c r="AF1157" s="11">
        <v>2</v>
      </c>
      <c r="AG1157" s="49">
        <v>1</v>
      </c>
      <c r="AH1157" s="47">
        <v>18.835000000000001</v>
      </c>
      <c r="AI1157" s="47">
        <v>0</v>
      </c>
      <c r="AJ1157" s="47">
        <v>0</v>
      </c>
      <c r="AK1157" s="47">
        <v>25897.18</v>
      </c>
      <c r="AL1157" s="47">
        <v>1505.65</v>
      </c>
      <c r="AM1157" s="47">
        <v>40.18</v>
      </c>
      <c r="AN1157" s="51">
        <v>3.9635999999999998E-2</v>
      </c>
      <c r="AO1157" s="51">
        <v>3.7670000000000002E-2</v>
      </c>
      <c r="AP1157" s="51">
        <v>0</v>
      </c>
      <c r="AQ1157" s="51">
        <v>2.9E-4</v>
      </c>
      <c r="AR1157" s="51">
        <v>1.676E-3</v>
      </c>
      <c r="AS1157" s="51">
        <v>9.3751000000000001E-2</v>
      </c>
      <c r="AT1157" s="51">
        <v>9.3751000000000001E-2</v>
      </c>
      <c r="AU1157" s="51">
        <v>0</v>
      </c>
      <c r="AV1157" s="51">
        <v>2.2689999999999998E-2</v>
      </c>
      <c r="AW1157" s="51">
        <v>4.6899999999999997E-3</v>
      </c>
      <c r="AX1157" s="51">
        <v>1.7999999999999999E-2</v>
      </c>
      <c r="AY1157" s="51">
        <v>0.14443500000000001</v>
      </c>
      <c r="AZ1157" s="51">
        <v>3.1716000000000001E-2</v>
      </c>
      <c r="BA1157" s="51">
        <v>0.112719</v>
      </c>
      <c r="BB1157" s="51">
        <v>0</v>
      </c>
      <c r="BC1157" s="51">
        <v>0</v>
      </c>
      <c r="BD1157" s="51">
        <v>0</v>
      </c>
      <c r="BE1157" s="51">
        <v>4.7063000000000001E-2</v>
      </c>
      <c r="BF1157" s="51">
        <v>0</v>
      </c>
      <c r="BG1157" s="51">
        <v>0.34757500000000002</v>
      </c>
      <c r="BH1157" s="18">
        <v>0.58660000000000001</v>
      </c>
      <c r="BI1157" s="45">
        <v>27.402999999999999</v>
      </c>
      <c r="BJ1157" s="47">
        <v>0.1</v>
      </c>
      <c r="BK1157" s="51">
        <v>1.6764000000000001E-2</v>
      </c>
      <c r="BL1157" s="18">
        <v>1.7999999999999999E-2</v>
      </c>
      <c r="BM1157" s="51">
        <v>0</v>
      </c>
      <c r="BN1157" s="51">
        <v>0</v>
      </c>
      <c r="BO1157" s="47">
        <v>20.73</v>
      </c>
      <c r="BP1157" s="51">
        <v>0.32608500000000001</v>
      </c>
      <c r="BQ1157" s="18">
        <v>0.16</v>
      </c>
      <c r="BR1157" s="51">
        <v>93.817057000000005</v>
      </c>
      <c r="BS1157" s="47">
        <v>0</v>
      </c>
      <c r="BT1157" s="51">
        <v>0</v>
      </c>
      <c r="BU1157" s="51">
        <v>0</v>
      </c>
      <c r="BV1157" s="51">
        <v>0</v>
      </c>
      <c r="BW1157" s="51">
        <v>0</v>
      </c>
      <c r="BX1157" s="51">
        <v>0</v>
      </c>
      <c r="BY1157" s="51">
        <v>0</v>
      </c>
      <c r="BZ1157" s="47">
        <v>28.438383502411444</v>
      </c>
      <c r="CC1157" s="47">
        <v>2.3216374269005846</v>
      </c>
      <c r="CD1157" s="47">
        <v>5.2166246851385392</v>
      </c>
      <c r="CE1157" s="47">
        <v>0.94361759566601133</v>
      </c>
      <c r="CF1157" s="47">
        <v>10.995487125033184</v>
      </c>
      <c r="CG1157" s="47">
        <v>3.4534005037783375</v>
      </c>
      <c r="CH1157" s="47">
        <v>0.62467393706330354</v>
      </c>
      <c r="CI1157" s="47">
        <v>7.2790018582426326</v>
      </c>
      <c r="CJ1157" s="47">
        <v>0</v>
      </c>
      <c r="CK1157" s="47">
        <v>50</v>
      </c>
      <c r="CL1157" s="47">
        <v>0.16630633627141195</v>
      </c>
      <c r="CN1157" s="47">
        <v>27402.83</v>
      </c>
      <c r="CO1157" s="47">
        <v>0.39912193175014965</v>
      </c>
      <c r="CP1157" s="47">
        <v>357.17363888888889</v>
      </c>
      <c r="CQ1157" s="47" t="s">
        <v>157</v>
      </c>
      <c r="CR1157" s="47">
        <v>144.435</v>
      </c>
      <c r="CS1157" s="47" t="s">
        <v>157</v>
      </c>
      <c r="CT1157" s="47">
        <v>0.52708059715000233</v>
      </c>
      <c r="CU1157" s="47">
        <v>212.73863888888889</v>
      </c>
      <c r="CV1157" s="47" t="s">
        <v>437</v>
      </c>
      <c r="CW1157" s="47">
        <v>12.690207521408306</v>
      </c>
      <c r="CX1157" s="47">
        <v>1634.6235981865902</v>
      </c>
      <c r="CY1157" s="47">
        <v>8.6157838224767342</v>
      </c>
      <c r="CZ1157" s="47">
        <v>1.2807881773399015</v>
      </c>
      <c r="DA1157" s="47" t="s">
        <v>157</v>
      </c>
      <c r="DB1157" s="47" t="s">
        <v>157</v>
      </c>
      <c r="DC1157" s="23"/>
      <c r="DD1157" s="47">
        <v>167.64000000000001</v>
      </c>
      <c r="DE1157" s="47">
        <v>3970</v>
      </c>
      <c r="DF1157" s="47">
        <v>1710</v>
      </c>
      <c r="DG1157" s="47">
        <v>1.35349558577905</v>
      </c>
      <c r="DH1157" s="47">
        <v>2.8073848723455019</v>
      </c>
      <c r="DJ1157" s="47">
        <v>673.57752000000005</v>
      </c>
      <c r="DK1157" s="47">
        <v>93.817057000000005</v>
      </c>
      <c r="DL1157" s="47">
        <v>48.410908962638779</v>
      </c>
      <c r="DM1157" s="47">
        <v>19.451503221188261</v>
      </c>
      <c r="DN1157" s="47">
        <v>0</v>
      </c>
      <c r="DO1157" s="47">
        <v>69.02476070528968</v>
      </c>
      <c r="DP1157" s="47" t="s">
        <v>157</v>
      </c>
      <c r="DQ1157" s="47">
        <v>33.423624367029873</v>
      </c>
      <c r="DR1157" s="47" t="s">
        <v>157</v>
      </c>
      <c r="DS1157" s="47">
        <v>93.81716176364813</v>
      </c>
      <c r="DT1157" s="47">
        <v>2032.6023391812867</v>
      </c>
      <c r="DU1157" s="47">
        <v>1.2021437160368169</v>
      </c>
      <c r="DV1157" s="47">
        <v>61.057336929474999</v>
      </c>
      <c r="DW1157" s="47">
        <f>IF(pitna[[#This Row],[SÚC]]="-","-",pitna[[#This Row],[ZVC30]]-pitna[[#This Row],[SÚC]])</f>
        <v>-20.877336929475</v>
      </c>
      <c r="DX1157" s="47" t="str">
        <f>IF(pitna[[#This Row],[Rozdíl Cena pro vodné - sociálně únosná cena]]="-","-",IF(pitna[[#This Row],[Rozdíl Cena pro vodné - sociálně únosná cena]]&gt;0,"ANO","NE"))</f>
        <v>NE</v>
      </c>
      <c r="DY1157" s="47">
        <v>-27.633712562445126</v>
      </c>
      <c r="DZ1157" s="13" t="s">
        <v>441</v>
      </c>
      <c r="EA1157" s="55"/>
      <c r="EB1157" s="55" t="s">
        <v>9571</v>
      </c>
      <c r="EC1157" s="55" t="s">
        <v>0</v>
      </c>
      <c r="ED1157" s="55" t="s">
        <v>9734</v>
      </c>
    </row>
    <row r="1158" spans="1:134" ht="15" customHeight="1" x14ac:dyDescent="0.25">
      <c r="A1158" s="29">
        <v>1799</v>
      </c>
      <c r="B1158" s="2" t="s">
        <v>1614</v>
      </c>
      <c r="C1158" s="3" t="s">
        <v>3321</v>
      </c>
      <c r="D1158" s="2" t="s">
        <v>3321</v>
      </c>
      <c r="E1158" s="2" t="s">
        <v>9</v>
      </c>
      <c r="F1158" s="2" t="s">
        <v>3321</v>
      </c>
      <c r="G1158" s="2" t="s">
        <v>5064</v>
      </c>
      <c r="H1158" s="2" t="s">
        <v>6048</v>
      </c>
      <c r="I1158" s="2" t="s">
        <v>5026</v>
      </c>
      <c r="J1158" s="2" t="s">
        <v>7042</v>
      </c>
      <c r="K1158" s="2" t="s">
        <v>7045</v>
      </c>
      <c r="L1158" s="42" t="s">
        <v>8201</v>
      </c>
      <c r="O1158" s="11">
        <v>114</v>
      </c>
      <c r="P1158" s="47">
        <v>2.8029999999999999</v>
      </c>
      <c r="Q1158" s="47">
        <v>0</v>
      </c>
      <c r="R1158" s="47">
        <v>1.6819999999999999</v>
      </c>
      <c r="S1158" s="11">
        <v>57</v>
      </c>
      <c r="T1158" s="11">
        <v>56</v>
      </c>
      <c r="U1158" s="11">
        <v>1</v>
      </c>
      <c r="V1158" s="47">
        <v>55</v>
      </c>
      <c r="W1158" s="47">
        <v>6.8140000000000001</v>
      </c>
      <c r="X1158" s="47">
        <v>0</v>
      </c>
      <c r="Y1158" s="47">
        <v>0</v>
      </c>
      <c r="Z1158" s="47">
        <v>0</v>
      </c>
      <c r="AA1158" s="47">
        <v>0</v>
      </c>
      <c r="AB1158" s="47">
        <v>0</v>
      </c>
      <c r="AC1158" s="11">
        <v>3</v>
      </c>
      <c r="AD1158" s="11">
        <v>0</v>
      </c>
      <c r="AE1158" s="11">
        <v>3</v>
      </c>
      <c r="AF1158" s="11">
        <v>0</v>
      </c>
      <c r="AG1158" s="49">
        <v>1</v>
      </c>
      <c r="AH1158" s="47">
        <v>0</v>
      </c>
      <c r="AI1158" s="47">
        <v>6.8140000000000001</v>
      </c>
      <c r="AJ1158" s="47">
        <v>0</v>
      </c>
      <c r="AK1158" s="47">
        <v>2139.373</v>
      </c>
      <c r="AL1158" s="47">
        <v>372.8</v>
      </c>
      <c r="AM1158" s="47">
        <v>12.5</v>
      </c>
      <c r="AN1158" s="51">
        <v>1.9002999999999999E-2</v>
      </c>
      <c r="AO1158" s="51">
        <v>1.8924E-2</v>
      </c>
      <c r="AP1158" s="51">
        <v>0</v>
      </c>
      <c r="AQ1158" s="51">
        <v>0</v>
      </c>
      <c r="AR1158" s="51">
        <v>7.8999999999999996E-5</v>
      </c>
      <c r="AS1158" s="51">
        <v>1.2026999999999999E-2</v>
      </c>
      <c r="AT1158" s="51">
        <v>1.2026999999999999E-2</v>
      </c>
      <c r="AU1158" s="51">
        <v>0</v>
      </c>
      <c r="AV1158" s="51">
        <v>5.3E-3</v>
      </c>
      <c r="AW1158" s="51">
        <v>0</v>
      </c>
      <c r="AX1158" s="51">
        <v>5.3E-3</v>
      </c>
      <c r="AY1158" s="51">
        <v>5.7208000000000002E-2</v>
      </c>
      <c r="AZ1158" s="51">
        <v>5.7208000000000002E-2</v>
      </c>
      <c r="BA1158" s="51">
        <v>0</v>
      </c>
      <c r="BB1158" s="51">
        <v>0</v>
      </c>
      <c r="BC1158" s="51">
        <v>0</v>
      </c>
      <c r="BD1158" s="51">
        <v>0</v>
      </c>
      <c r="BE1158" s="51">
        <v>3.0688E-2</v>
      </c>
      <c r="BF1158" s="51">
        <v>0</v>
      </c>
      <c r="BG1158" s="51">
        <v>0.124226</v>
      </c>
      <c r="BH1158" s="18">
        <v>8.5000000000000006E-2</v>
      </c>
      <c r="BI1158" s="45">
        <v>2.66</v>
      </c>
      <c r="BJ1158" s="47">
        <v>1</v>
      </c>
      <c r="BK1158" s="51">
        <v>6.5230000000000002E-3</v>
      </c>
      <c r="BL1158" s="18">
        <v>6.7999999999999996E-3</v>
      </c>
      <c r="BM1158" s="51">
        <v>0</v>
      </c>
      <c r="BN1158" s="51">
        <v>0</v>
      </c>
      <c r="BO1158" s="47">
        <v>19.04</v>
      </c>
      <c r="BP1158" s="51">
        <v>-4.2687999999999997E-2</v>
      </c>
      <c r="BQ1158" s="18">
        <v>0</v>
      </c>
      <c r="BR1158" s="51">
        <v>-34.363579000000001</v>
      </c>
      <c r="BS1158" s="47">
        <v>0</v>
      </c>
      <c r="BT1158" s="51">
        <v>0</v>
      </c>
      <c r="BU1158" s="51">
        <v>0</v>
      </c>
      <c r="BV1158" s="51">
        <v>0</v>
      </c>
      <c r="BW1158" s="51">
        <v>0</v>
      </c>
      <c r="BX1158" s="51">
        <v>0</v>
      </c>
      <c r="BY1158" s="51">
        <v>0</v>
      </c>
      <c r="BZ1158" s="47">
        <v>33.888228299643281</v>
      </c>
      <c r="CC1158" s="47">
        <v>2</v>
      </c>
      <c r="CD1158" s="47">
        <v>0</v>
      </c>
      <c r="CE1158" s="47">
        <v>0</v>
      </c>
      <c r="CF1158" s="47">
        <v>0</v>
      </c>
      <c r="CG1158" s="47">
        <v>0</v>
      </c>
      <c r="CH1158" s="47">
        <v>0</v>
      </c>
      <c r="CI1158" s="47">
        <v>0</v>
      </c>
      <c r="CJ1158" s="47">
        <v>0</v>
      </c>
      <c r="CK1158" s="47">
        <v>0</v>
      </c>
      <c r="CL1158" s="47">
        <v>1.1890606420927468</v>
      </c>
      <c r="CN1158" s="47">
        <v>2512.1730000000002</v>
      </c>
      <c r="CO1158" s="47">
        <v>0</v>
      </c>
      <c r="CP1158" s="47">
        <v>35.026606944444445</v>
      </c>
      <c r="CQ1158" s="47" t="s">
        <v>157</v>
      </c>
      <c r="CR1158" s="47">
        <v>14.520000000000005</v>
      </c>
      <c r="CS1158" s="47" t="s">
        <v>157</v>
      </c>
      <c r="CT1158" s="47">
        <v>0.57798567216509389</v>
      </c>
      <c r="CU1158" s="47">
        <v>20.506606944444442</v>
      </c>
      <c r="CV1158" s="47" t="s">
        <v>437</v>
      </c>
      <c r="CW1158" s="47">
        <v>3.1437386086838019</v>
      </c>
      <c r="CX1158" s="47">
        <v>385.12540242219836</v>
      </c>
      <c r="CY1158" s="47">
        <v>2.2259696458684659</v>
      </c>
      <c r="CZ1158" s="47">
        <v>1.3367895548584485</v>
      </c>
      <c r="DA1158" s="47" t="s">
        <v>157</v>
      </c>
      <c r="DB1158" s="47" t="s">
        <v>157</v>
      </c>
      <c r="DC1158" s="23"/>
      <c r="DD1158" s="47">
        <v>6.5230000000000006</v>
      </c>
      <c r="DE1158" s="47">
        <v>114</v>
      </c>
      <c r="DF1158" s="47">
        <v>57</v>
      </c>
      <c r="DG1158" s="47">
        <v>0.81250958148091368</v>
      </c>
      <c r="DH1158" s="47">
        <v>4.7045837804691093</v>
      </c>
      <c r="DJ1158" s="47">
        <v>81.537499999999994</v>
      </c>
      <c r="DK1158" s="47">
        <v>-34.363579000000001</v>
      </c>
      <c r="DL1158" s="47">
        <v>-52.353824927180739</v>
      </c>
      <c r="DM1158" s="47">
        <v>-6.5442281158975923</v>
      </c>
      <c r="DN1158" s="47">
        <v>0</v>
      </c>
      <c r="DO1158" s="47">
        <v>22.036605263157895</v>
      </c>
      <c r="DP1158" s="47" t="s">
        <v>157</v>
      </c>
      <c r="DQ1158" s="47">
        <v>19.044304767744904</v>
      </c>
      <c r="DR1158" s="47" t="s">
        <v>157</v>
      </c>
      <c r="DS1158" s="47">
        <v>-34.363176790687938</v>
      </c>
      <c r="DT1158" s="47">
        <v>2179.4035087719299</v>
      </c>
      <c r="DU1158" s="47">
        <v>0.56336648472930584</v>
      </c>
      <c r="DV1158" s="47">
        <v>63.218868647361397</v>
      </c>
      <c r="DW1158" s="47">
        <f>IF(pitna[[#This Row],[SÚC]]="-","-",pitna[[#This Row],[ZVC30]]-pitna[[#This Row],[SÚC]])</f>
        <v>-50.718868647361397</v>
      </c>
      <c r="DX1158" s="47" t="str">
        <f>IF(pitna[[#This Row],[Rozdíl Cena pro vodné - sociálně únosná cena]]="-","-",IF(pitna[[#This Row],[Rozdíl Cena pro vodné - sociálně únosná cena]]&gt;0,"ANO","NE"))</f>
        <v>NE</v>
      </c>
      <c r="DY1158" s="47">
        <v>-44.174563879616493</v>
      </c>
      <c r="DZ1158" s="13" t="s">
        <v>441</v>
      </c>
      <c r="EA1158" s="55"/>
      <c r="EB1158" s="55" t="s">
        <v>9584</v>
      </c>
      <c r="EC1158" s="55" t="s">
        <v>0</v>
      </c>
      <c r="ED1158" s="55" t="s">
        <v>9778</v>
      </c>
    </row>
    <row r="1159" spans="1:134" ht="15" customHeight="1" x14ac:dyDescent="0.25">
      <c r="A1159" s="29">
        <v>1800</v>
      </c>
      <c r="B1159" s="2" t="s">
        <v>1615</v>
      </c>
      <c r="C1159" s="3" t="s">
        <v>3322</v>
      </c>
      <c r="D1159" s="2" t="s">
        <v>3322</v>
      </c>
      <c r="E1159" s="2" t="s">
        <v>9</v>
      </c>
      <c r="F1159" s="2" t="s">
        <v>4974</v>
      </c>
      <c r="G1159" s="2" t="s">
        <v>5030</v>
      </c>
      <c r="H1159" s="2" t="s">
        <v>6049</v>
      </c>
      <c r="I1159" s="2" t="s">
        <v>5037</v>
      </c>
      <c r="J1159" s="2" t="s">
        <v>7039</v>
      </c>
      <c r="K1159" s="2" t="s">
        <v>7045</v>
      </c>
      <c r="L1159" s="42" t="s">
        <v>8202</v>
      </c>
      <c r="O1159" s="11">
        <v>83.146912093583396</v>
      </c>
      <c r="P1159" s="47">
        <v>3.51570961637709</v>
      </c>
      <c r="Q1159" s="47">
        <v>0</v>
      </c>
      <c r="R1159" s="47">
        <v>2.1094257698262502</v>
      </c>
      <c r="S1159" s="11">
        <v>40.244624118355397</v>
      </c>
      <c r="T1159" s="11">
        <v>37.966626526750403</v>
      </c>
      <c r="U1159" s="11">
        <v>0.37966626526750402</v>
      </c>
      <c r="V1159" s="47">
        <v>37.966626526750403</v>
      </c>
      <c r="W1159" s="47">
        <v>3.9675124720454198</v>
      </c>
      <c r="X1159" s="47">
        <v>0</v>
      </c>
      <c r="Y1159" s="47">
        <v>0</v>
      </c>
      <c r="Z1159" s="47">
        <v>0.61581868226389103</v>
      </c>
      <c r="AA1159" s="47">
        <v>0.61581868226389103</v>
      </c>
      <c r="AB1159" s="47">
        <v>0.37966626526750402</v>
      </c>
      <c r="AC1159" s="11">
        <v>3.03733012214003</v>
      </c>
      <c r="AD1159" s="11">
        <v>0</v>
      </c>
      <c r="AE1159" s="11">
        <v>3.03733012214003</v>
      </c>
      <c r="AF1159" s="11">
        <v>0</v>
      </c>
      <c r="AG1159" s="49">
        <v>0.37966626526750402</v>
      </c>
      <c r="AH1159" s="47">
        <v>0</v>
      </c>
      <c r="AI1159" s="47">
        <v>6.0917452262170997</v>
      </c>
      <c r="AJ1159" s="47">
        <v>0</v>
      </c>
      <c r="AK1159" s="47">
        <v>11263.938757956301</v>
      </c>
      <c r="AL1159" s="47">
        <v>87.702907276793397</v>
      </c>
      <c r="AM1159" s="47">
        <v>17.760421386497509</v>
      </c>
      <c r="AN1159" s="51">
        <v>0</v>
      </c>
      <c r="AO1159" s="51">
        <v>0</v>
      </c>
      <c r="AP1159" s="51">
        <v>0</v>
      </c>
      <c r="AQ1159" s="51">
        <v>0</v>
      </c>
      <c r="AR1159" s="51">
        <v>0</v>
      </c>
      <c r="AS1159" s="51">
        <v>0</v>
      </c>
      <c r="AT1159" s="51">
        <v>0</v>
      </c>
      <c r="AU1159" s="51">
        <v>0</v>
      </c>
      <c r="AV1159" s="51">
        <v>0</v>
      </c>
      <c r="AW1159" s="51">
        <v>0</v>
      </c>
      <c r="AX1159" s="51">
        <v>0</v>
      </c>
      <c r="AY1159" s="51">
        <v>0.19806599999999999</v>
      </c>
      <c r="AZ1159" s="51">
        <v>4.6212000000000003E-2</v>
      </c>
      <c r="BA1159" s="51">
        <v>0.15185399999999999</v>
      </c>
      <c r="BB1159" s="51">
        <v>0</v>
      </c>
      <c r="BC1159" s="51">
        <v>0</v>
      </c>
      <c r="BD1159" s="51">
        <v>0</v>
      </c>
      <c r="BE1159" s="51">
        <v>0.27145399999999997</v>
      </c>
      <c r="BF1159" s="51">
        <v>0</v>
      </c>
      <c r="BG1159" s="51">
        <v>0.47721999999999998</v>
      </c>
      <c r="BH1159" s="18">
        <v>0.302095</v>
      </c>
      <c r="BI1159" s="45">
        <v>29.9</v>
      </c>
      <c r="BJ1159" s="47">
        <v>0</v>
      </c>
      <c r="BK1159" s="51">
        <v>8.8280000000000008E-3</v>
      </c>
      <c r="BL1159" s="18">
        <v>0.01</v>
      </c>
      <c r="BM1159" s="51">
        <v>0</v>
      </c>
      <c r="BN1159" s="51">
        <v>0</v>
      </c>
      <c r="BO1159" s="47">
        <v>54.05754417761667</v>
      </c>
      <c r="BP1159" s="51">
        <v>-0.32043100000000002</v>
      </c>
      <c r="BQ1159" s="18">
        <v>-0.12449</v>
      </c>
      <c r="BR1159" s="51">
        <v>-67.145341771090898</v>
      </c>
      <c r="BS1159" s="47">
        <v>0</v>
      </c>
      <c r="BT1159" s="51">
        <v>0.64</v>
      </c>
      <c r="BU1159" s="51">
        <v>0.418402</v>
      </c>
      <c r="BV1159" s="51">
        <v>0.04</v>
      </c>
      <c r="BW1159" s="51">
        <v>0</v>
      </c>
      <c r="BX1159" s="51">
        <v>0</v>
      </c>
      <c r="BY1159" s="51">
        <v>0.04</v>
      </c>
      <c r="BZ1159" s="47">
        <v>19.078473722102238</v>
      </c>
      <c r="CC1159" s="47">
        <v>2.0660377358490587</v>
      </c>
      <c r="CD1159" s="47">
        <v>7.4063926940639195</v>
      </c>
      <c r="CE1159" s="47">
        <v>0.79982642484491662</v>
      </c>
      <c r="CF1159" s="47">
        <v>15.521531100478446</v>
      </c>
      <c r="CG1159" s="47">
        <v>7.4063926940639195</v>
      </c>
      <c r="CH1159" s="47">
        <v>0.79982642484491662</v>
      </c>
      <c r="CI1159" s="47">
        <v>15.521531100478446</v>
      </c>
      <c r="CJ1159" s="47">
        <v>0</v>
      </c>
      <c r="CK1159" s="47">
        <v>0</v>
      </c>
      <c r="CL1159" s="47">
        <v>0.17998560115190804</v>
      </c>
      <c r="CN1159" s="47">
        <v>11351.641665233094</v>
      </c>
      <c r="CO1159" s="47">
        <v>0.10799136069114462</v>
      </c>
      <c r="CP1159" s="47">
        <v>142.74818796949361</v>
      </c>
      <c r="CQ1159" s="47" t="s">
        <v>157</v>
      </c>
      <c r="CR1159" s="47">
        <v>0</v>
      </c>
      <c r="CS1159" s="47" t="s">
        <v>157</v>
      </c>
      <c r="CT1159" s="47">
        <v>0</v>
      </c>
      <c r="CU1159" s="47">
        <v>142.74818796949361</v>
      </c>
      <c r="CV1159" s="47" t="s">
        <v>437</v>
      </c>
      <c r="CW1159" s="47">
        <v>16.169935202706569</v>
      </c>
      <c r="CX1159" s="47">
        <v>1285.8678823327018</v>
      </c>
      <c r="CY1159" s="47">
        <v>0</v>
      </c>
      <c r="CZ1159" s="47">
        <v>1.2542394922467368</v>
      </c>
      <c r="DA1159" s="47">
        <v>0</v>
      </c>
      <c r="DB1159" s="47" t="s">
        <v>157</v>
      </c>
      <c r="DC1159" s="23"/>
      <c r="DD1159" s="47" t="s">
        <v>157</v>
      </c>
      <c r="DE1159" s="47" t="s">
        <v>157</v>
      </c>
      <c r="DF1159" s="47" t="s">
        <v>157</v>
      </c>
      <c r="DG1159" s="47">
        <v>0</v>
      </c>
      <c r="DH1159" s="47">
        <v>30.749207068418663</v>
      </c>
      <c r="DJ1159" s="47">
        <v>156.78900000000002</v>
      </c>
      <c r="DK1159" s="47">
        <v>-67.145341771090898</v>
      </c>
      <c r="DL1159" s="47">
        <v>-204.37084234225617</v>
      </c>
      <c r="DM1159" s="47">
        <v>-36.297122791119165</v>
      </c>
      <c r="DN1159" s="47">
        <v>0</v>
      </c>
      <c r="DO1159" s="47">
        <v>136.525114155251</v>
      </c>
      <c r="DP1159" s="47" t="s">
        <v>157</v>
      </c>
      <c r="DQ1159" s="47">
        <v>54.05754417761667</v>
      </c>
      <c r="DR1159" s="47" t="s">
        <v>157</v>
      </c>
      <c r="DS1159" s="47">
        <v>-67.145341771090912</v>
      </c>
      <c r="DT1159" s="47">
        <v>11857.9812945089</v>
      </c>
      <c r="DU1159" s="47">
        <v>0.25289846002181493</v>
      </c>
      <c r="DV1159" s="47">
        <v>58.959309840803698</v>
      </c>
      <c r="DW1159" s="47">
        <f>IF(pitna[[#This Row],[SÚC]]="-","-",pitna[[#This Row],[ZVC30]]-pitna[[#This Row],[SÚC]])</f>
        <v>-41.198888454306186</v>
      </c>
      <c r="DX1159" s="47" t="str">
        <f>IF(pitna[[#This Row],[Rozdíl Cena pro vodné - sociálně únosná cena]]="-","-",IF(pitna[[#This Row],[Rozdíl Cena pro vodné - sociálně únosná cena]]&gt;0,"ANO","NE"))</f>
        <v>NE</v>
      </c>
      <c r="DY1159" s="47">
        <v>-4.9017656631870281</v>
      </c>
      <c r="DZ1159" s="13" t="s">
        <v>441</v>
      </c>
      <c r="EA1159" s="55"/>
      <c r="EB1159" s="55" t="s">
        <v>9556</v>
      </c>
      <c r="EC1159" s="55" t="s">
        <v>9723</v>
      </c>
      <c r="ED1159" s="55" t="s">
        <v>9773</v>
      </c>
    </row>
    <row r="1160" spans="1:134" ht="15" customHeight="1" x14ac:dyDescent="0.25">
      <c r="A1160" s="29">
        <v>1802</v>
      </c>
      <c r="B1160" s="2" t="s">
        <v>1616</v>
      </c>
      <c r="C1160" s="3" t="s">
        <v>3323</v>
      </c>
      <c r="D1160" s="2" t="s">
        <v>3323</v>
      </c>
      <c r="E1160" s="2" t="s">
        <v>9</v>
      </c>
      <c r="F1160" s="2" t="s">
        <v>4972</v>
      </c>
      <c r="G1160" s="2" t="s">
        <v>5036</v>
      </c>
      <c r="H1160" s="2" t="s">
        <v>6050</v>
      </c>
      <c r="I1160" s="2" t="s">
        <v>5037</v>
      </c>
      <c r="J1160" s="2" t="s">
        <v>7039</v>
      </c>
      <c r="K1160" s="2" t="s">
        <v>7045</v>
      </c>
      <c r="L1160" s="42" t="s">
        <v>8203</v>
      </c>
      <c r="O1160" s="11">
        <v>335</v>
      </c>
      <c r="P1160" s="47">
        <v>8.173</v>
      </c>
      <c r="Q1160" s="47">
        <v>0</v>
      </c>
      <c r="R1160" s="47">
        <v>4.9059999999999997</v>
      </c>
      <c r="S1160" s="11">
        <v>154</v>
      </c>
      <c r="T1160" s="11">
        <v>138</v>
      </c>
      <c r="U1160" s="11">
        <v>3</v>
      </c>
      <c r="V1160" s="47">
        <v>84</v>
      </c>
      <c r="W1160" s="47">
        <v>12.773</v>
      </c>
      <c r="X1160" s="47">
        <v>0</v>
      </c>
      <c r="Y1160" s="47">
        <v>10.773</v>
      </c>
      <c r="Z1160" s="47">
        <v>2.54</v>
      </c>
      <c r="AA1160" s="47">
        <v>0.38500000000000001</v>
      </c>
      <c r="AB1160" s="47">
        <v>1</v>
      </c>
      <c r="AC1160" s="11">
        <v>7</v>
      </c>
      <c r="AD1160" s="11">
        <v>2</v>
      </c>
      <c r="AE1160" s="11">
        <v>7</v>
      </c>
      <c r="AF1160" s="11">
        <v>0</v>
      </c>
      <c r="AG1160" s="49">
        <v>1</v>
      </c>
      <c r="AH1160" s="47">
        <v>0</v>
      </c>
      <c r="AI1160" s="47">
        <v>2</v>
      </c>
      <c r="AJ1160" s="47">
        <v>0</v>
      </c>
      <c r="AK1160" s="47">
        <v>16590.316999999999</v>
      </c>
      <c r="AL1160" s="47">
        <v>865.173</v>
      </c>
      <c r="AM1160" s="47">
        <v>20</v>
      </c>
      <c r="AN1160" s="51">
        <v>0.16183900000000001</v>
      </c>
      <c r="AO1160" s="51">
        <v>0</v>
      </c>
      <c r="AP1160" s="51">
        <v>0.16144500000000001</v>
      </c>
      <c r="AQ1160" s="51">
        <v>3.9399999999999998E-4</v>
      </c>
      <c r="AR1160" s="51">
        <v>0</v>
      </c>
      <c r="AS1160" s="51">
        <v>3.8885999999999997E-2</v>
      </c>
      <c r="AT1160" s="51">
        <v>3.8885999999999997E-2</v>
      </c>
      <c r="AU1160" s="51">
        <v>0</v>
      </c>
      <c r="AV1160" s="51">
        <v>1.5294E-2</v>
      </c>
      <c r="AW1160" s="51">
        <v>0</v>
      </c>
      <c r="AX1160" s="51">
        <v>1.5294E-2</v>
      </c>
      <c r="AY1160" s="51">
        <v>8.1511E-2</v>
      </c>
      <c r="AZ1160" s="51">
        <v>7.8003000000000003E-2</v>
      </c>
      <c r="BA1160" s="51">
        <v>3.5079999999999998E-3</v>
      </c>
      <c r="BB1160" s="51">
        <v>0</v>
      </c>
      <c r="BC1160" s="51">
        <v>0</v>
      </c>
      <c r="BD1160" s="51">
        <v>0</v>
      </c>
      <c r="BE1160" s="51">
        <v>0.13083600000000001</v>
      </c>
      <c r="BF1160" s="51">
        <v>0</v>
      </c>
      <c r="BG1160" s="51">
        <v>0.42836600000000002</v>
      </c>
      <c r="BH1160" s="18">
        <v>0.38875500000000002</v>
      </c>
      <c r="BI1160" s="45">
        <v>17.46</v>
      </c>
      <c r="BJ1160" s="47">
        <v>1</v>
      </c>
      <c r="BK1160" s="51">
        <v>1.0233000000000001E-2</v>
      </c>
      <c r="BL1160" s="18">
        <v>1.0999999999999999E-2</v>
      </c>
      <c r="BM1160" s="51">
        <v>1.0763E-2</v>
      </c>
      <c r="BN1160" s="51">
        <v>0</v>
      </c>
      <c r="BO1160" s="47">
        <v>41.86</v>
      </c>
      <c r="BP1160" s="51">
        <v>-0.223748</v>
      </c>
      <c r="BQ1160" s="18">
        <v>-0.16880000000000001</v>
      </c>
      <c r="BR1160" s="51">
        <v>-52.232837000000004</v>
      </c>
      <c r="BS1160" s="47">
        <v>0</v>
      </c>
      <c r="BT1160" s="51">
        <v>0.3</v>
      </c>
      <c r="BU1160" s="51">
        <v>0.117939</v>
      </c>
      <c r="BV1160" s="51">
        <v>7.4999999999999997E-2</v>
      </c>
      <c r="BW1160" s="51">
        <v>0</v>
      </c>
      <c r="BX1160" s="51">
        <v>7.4999999999999997E-2</v>
      </c>
      <c r="BY1160" s="51">
        <v>0</v>
      </c>
      <c r="BZ1160" s="47">
        <v>31.390134529147986</v>
      </c>
      <c r="CC1160" s="47">
        <v>2.1753246753246751</v>
      </c>
      <c r="CD1160" s="47">
        <v>7.5820895522388057</v>
      </c>
      <c r="CE1160" s="47">
        <v>1.4184476375028621</v>
      </c>
      <c r="CF1160" s="47">
        <v>19.885696390824396</v>
      </c>
      <c r="CG1160" s="47">
        <v>1.1492537313432836</v>
      </c>
      <c r="CH1160" s="47">
        <v>0.21500092143252045</v>
      </c>
      <c r="CI1160" s="47">
        <v>3.0141705159320442</v>
      </c>
      <c r="CJ1160" s="47">
        <v>28.571428571428573</v>
      </c>
      <c r="CK1160" s="47">
        <v>0</v>
      </c>
      <c r="CL1160" s="47">
        <v>0</v>
      </c>
      <c r="CN1160" s="47">
        <v>17455.489999999998</v>
      </c>
      <c r="CO1160" s="47">
        <v>0.1223540927444023</v>
      </c>
      <c r="CP1160" s="47">
        <v>226.60502916666667</v>
      </c>
      <c r="CQ1160" s="47" t="s">
        <v>157</v>
      </c>
      <c r="CR1160" s="47">
        <v>0</v>
      </c>
      <c r="CS1160" s="47" t="s">
        <v>157</v>
      </c>
      <c r="CT1160" s="47">
        <v>0</v>
      </c>
      <c r="CU1160" s="47">
        <v>226.60502916666667</v>
      </c>
      <c r="CV1160" s="47" t="s">
        <v>437</v>
      </c>
      <c r="CW1160" s="47">
        <v>22.144535245447734</v>
      </c>
      <c r="CX1160" s="47">
        <v>1705.8037721098403</v>
      </c>
      <c r="CY1160" s="47">
        <v>0</v>
      </c>
      <c r="CZ1160" s="47">
        <v>1.2777063961361517</v>
      </c>
      <c r="DA1160" s="47">
        <v>100</v>
      </c>
      <c r="DB1160" s="47" t="s">
        <v>157</v>
      </c>
      <c r="DC1160" s="23"/>
      <c r="DD1160" s="47">
        <v>10.233000000000001</v>
      </c>
      <c r="DE1160" s="47">
        <v>335</v>
      </c>
      <c r="DF1160" s="47">
        <v>154</v>
      </c>
      <c r="DG1160" s="47">
        <v>1.4945763705658164</v>
      </c>
      <c r="DH1160" s="47">
        <v>12.7856933450601</v>
      </c>
      <c r="DJ1160" s="47">
        <v>204.66</v>
      </c>
      <c r="DK1160" s="47">
        <v>-52.232837000000004</v>
      </c>
      <c r="DL1160" s="47">
        <v>-109.32668816573829</v>
      </c>
      <c r="DM1160" s="47">
        <v>-21.865337633147657</v>
      </c>
      <c r="DN1160" s="47">
        <v>0</v>
      </c>
      <c r="DO1160" s="47">
        <v>52.105940298507456</v>
      </c>
      <c r="DP1160" s="47" t="s">
        <v>157</v>
      </c>
      <c r="DQ1160" s="47">
        <v>56.040264748037394</v>
      </c>
      <c r="DR1160" s="47" t="s">
        <v>157</v>
      </c>
      <c r="DS1160" s="47">
        <v>-52.232903638477374</v>
      </c>
      <c r="DT1160" s="47">
        <v>2781.5974025974024</v>
      </c>
      <c r="DU1160" s="47">
        <v>0.3124718359839414</v>
      </c>
      <c r="DV1160" s="47">
        <v>63.820366486001497</v>
      </c>
      <c r="DW1160" s="47">
        <f>IF(pitna[[#This Row],[SÚC]]="-","-",pitna[[#This Row],[ZVC30]]-pitna[[#This Row],[SÚC]])</f>
        <v>-43.820366486001497</v>
      </c>
      <c r="DX1160" s="47" t="str">
        <f>IF(pitna[[#This Row],[Rozdíl Cena pro vodné - sociálně únosná cena]]="-","-",IF(pitna[[#This Row],[Rozdíl Cena pro vodné - sociálně únosná cena]]&gt;0,"ANO","NE"))</f>
        <v>NE</v>
      </c>
      <c r="DY1160" s="47">
        <v>-7.7801017379641024</v>
      </c>
      <c r="DZ1160" s="13" t="s">
        <v>441</v>
      </c>
      <c r="EA1160" s="55"/>
      <c r="EB1160" s="55" t="s">
        <v>9556</v>
      </c>
      <c r="EC1160" s="55" t="s">
        <v>0</v>
      </c>
      <c r="ED1160" s="55" t="s">
        <v>9832</v>
      </c>
    </row>
    <row r="1161" spans="1:134" ht="15" customHeight="1" x14ac:dyDescent="0.25">
      <c r="A1161" s="29">
        <v>1804</v>
      </c>
      <c r="B1161" s="2" t="s">
        <v>1617</v>
      </c>
      <c r="C1161" s="3" t="s">
        <v>3324</v>
      </c>
      <c r="D1161" s="2" t="s">
        <v>3324</v>
      </c>
      <c r="E1161" s="2" t="s">
        <v>9</v>
      </c>
      <c r="F1161" s="2" t="s">
        <v>4972</v>
      </c>
      <c r="G1161" s="2" t="s">
        <v>5036</v>
      </c>
      <c r="H1161" s="2" t="s">
        <v>6051</v>
      </c>
      <c r="I1161" s="2" t="s">
        <v>5037</v>
      </c>
      <c r="J1161" s="2" t="s">
        <v>7039</v>
      </c>
      <c r="K1161" s="2" t="s">
        <v>7045</v>
      </c>
      <c r="L1161" s="42" t="s">
        <v>8204</v>
      </c>
      <c r="O1161" s="11">
        <v>134</v>
      </c>
      <c r="P1161" s="47">
        <v>4.875</v>
      </c>
      <c r="Q1161" s="47">
        <v>0</v>
      </c>
      <c r="R1161" s="47">
        <v>2.9249999999999998</v>
      </c>
      <c r="S1161" s="11">
        <v>57</v>
      </c>
      <c r="T1161" s="11">
        <v>57</v>
      </c>
      <c r="U1161" s="11">
        <v>0</v>
      </c>
      <c r="V1161" s="47">
        <v>0</v>
      </c>
      <c r="W1161" s="47">
        <v>1.7250000000000001</v>
      </c>
      <c r="X1161" s="47">
        <v>0</v>
      </c>
      <c r="Y1161" s="47">
        <v>1.7250000000000001</v>
      </c>
      <c r="Z1161" s="47">
        <v>0.23400000000000001</v>
      </c>
      <c r="AA1161" s="47">
        <v>0.10199999999999999</v>
      </c>
      <c r="AB1161" s="47">
        <v>0</v>
      </c>
      <c r="AC1161" s="11">
        <v>3</v>
      </c>
      <c r="AD1161" s="11">
        <v>0</v>
      </c>
      <c r="AE1161" s="11">
        <v>3</v>
      </c>
      <c r="AF1161" s="11">
        <v>2</v>
      </c>
      <c r="AG1161" s="49"/>
      <c r="AH1161" s="47">
        <v>0</v>
      </c>
      <c r="AI1161" s="47">
        <v>0</v>
      </c>
      <c r="AJ1161" s="47">
        <v>0</v>
      </c>
      <c r="AK1161" s="47">
        <v>13399.04</v>
      </c>
      <c r="AL1161" s="47">
        <v>0</v>
      </c>
      <c r="AM1161" s="47">
        <v>56.99</v>
      </c>
      <c r="AN1161" s="51">
        <v>3.1615999999999998E-2</v>
      </c>
      <c r="AO1161" s="51">
        <v>0</v>
      </c>
      <c r="AP1161" s="51">
        <v>3.1448999999999998E-2</v>
      </c>
      <c r="AQ1161" s="51">
        <v>1.6699999999999999E-4</v>
      </c>
      <c r="AR1161" s="51">
        <v>0</v>
      </c>
      <c r="AS1161" s="51">
        <v>8.2480000000000001E-3</v>
      </c>
      <c r="AT1161" s="51">
        <v>8.2480000000000001E-3</v>
      </c>
      <c r="AU1161" s="51">
        <v>0</v>
      </c>
      <c r="AV1161" s="51">
        <v>0</v>
      </c>
      <c r="AW1161" s="51">
        <v>0</v>
      </c>
      <c r="AX1161" s="51">
        <v>0</v>
      </c>
      <c r="AY1161" s="51">
        <v>0.12349300000000001</v>
      </c>
      <c r="AZ1161" s="51">
        <v>0.102088</v>
      </c>
      <c r="BA1161" s="51">
        <v>2.1405E-2</v>
      </c>
      <c r="BB1161" s="51">
        <v>0</v>
      </c>
      <c r="BC1161" s="51">
        <v>0</v>
      </c>
      <c r="BD1161" s="51">
        <v>0</v>
      </c>
      <c r="BE1161" s="51">
        <v>8.6694999999999994E-2</v>
      </c>
      <c r="BF1161" s="51">
        <v>0</v>
      </c>
      <c r="BG1161" s="51">
        <v>0.25005300000000003</v>
      </c>
      <c r="BH1161" s="18">
        <v>0.31045</v>
      </c>
      <c r="BI1161" s="45">
        <v>13.4</v>
      </c>
      <c r="BJ1161" s="47">
        <v>0.99999999999999989</v>
      </c>
      <c r="BK1161" s="51">
        <v>1.4909999999999999E-3</v>
      </c>
      <c r="BL1161" s="18">
        <v>4.0000000000000001E-3</v>
      </c>
      <c r="BM1161" s="51">
        <v>1.725E-3</v>
      </c>
      <c r="BN1161" s="51">
        <v>0</v>
      </c>
      <c r="BO1161" s="47">
        <v>167.7</v>
      </c>
      <c r="BP1161" s="51">
        <v>-0.165075</v>
      </c>
      <c r="BQ1161" s="18">
        <v>-0.13205</v>
      </c>
      <c r="BR1161" s="51">
        <v>-66.015950000000004</v>
      </c>
      <c r="BS1161" s="47">
        <v>0</v>
      </c>
      <c r="BT1161" s="51">
        <v>0.09</v>
      </c>
      <c r="BU1161" s="51">
        <v>0</v>
      </c>
      <c r="BV1161" s="51">
        <v>0.03</v>
      </c>
      <c r="BW1161" s="51">
        <v>0</v>
      </c>
      <c r="BX1161" s="51">
        <v>0.03</v>
      </c>
      <c r="BY1161" s="51">
        <v>0</v>
      </c>
      <c r="BZ1161" s="47">
        <v>19.487179487179489</v>
      </c>
      <c r="CC1161" s="47">
        <v>2.3508771929824563</v>
      </c>
      <c r="CD1161" s="47">
        <v>1.7462686567164178</v>
      </c>
      <c r="CE1161" s="47">
        <v>0.21917808219178081</v>
      </c>
      <c r="CF1161" s="47">
        <v>13.565217391304348</v>
      </c>
      <c r="CG1161" s="47">
        <v>0.76119402985074625</v>
      </c>
      <c r="CH1161" s="47">
        <v>9.553916403231473E-2</v>
      </c>
      <c r="CI1161" s="47">
        <v>5.9130434782608692</v>
      </c>
      <c r="CJ1161" s="47">
        <v>0</v>
      </c>
      <c r="CK1161" s="47">
        <v>66.666666666666671</v>
      </c>
      <c r="CL1161" s="47">
        <v>0.34188034188034189</v>
      </c>
      <c r="CN1161" s="47">
        <v>13399.04</v>
      </c>
      <c r="CO1161" s="47">
        <v>0</v>
      </c>
      <c r="CP1161" s="47">
        <v>167.488</v>
      </c>
      <c r="CQ1161" s="47" t="s">
        <v>157</v>
      </c>
      <c r="CR1161" s="47">
        <v>0</v>
      </c>
      <c r="CS1161" s="47" t="s">
        <v>157</v>
      </c>
      <c r="CT1161" s="47">
        <v>0</v>
      </c>
      <c r="CU1161" s="47">
        <v>167.488</v>
      </c>
      <c r="CV1161" s="47" t="s">
        <v>437</v>
      </c>
      <c r="CW1161" s="47">
        <v>112.33266264252181</v>
      </c>
      <c r="CX1161" s="47">
        <v>8986.6130114017451</v>
      </c>
      <c r="CY1161" s="47">
        <v>0</v>
      </c>
      <c r="CZ1161" s="47">
        <v>1.2499999999999998</v>
      </c>
      <c r="DA1161" s="47">
        <v>100</v>
      </c>
      <c r="DB1161" s="47" t="s">
        <v>157</v>
      </c>
      <c r="DC1161" s="23"/>
      <c r="DD1161" s="47">
        <v>1.4910000000000001</v>
      </c>
      <c r="DE1161" s="47">
        <v>134.00000000000003</v>
      </c>
      <c r="DF1161" s="47">
        <v>57.000000000000007</v>
      </c>
      <c r="DG1161" s="47">
        <v>0</v>
      </c>
      <c r="DH1161" s="47">
        <v>58.145539906103288</v>
      </c>
      <c r="DJ1161" s="47">
        <v>84.972089999999994</v>
      </c>
      <c r="DK1161" s="47">
        <v>-66.015950000000004</v>
      </c>
      <c r="DL1161" s="47">
        <v>-194.26967137091722</v>
      </c>
      <c r="DM1161" s="47">
        <v>-110.71428571428572</v>
      </c>
      <c r="DN1161" s="47">
        <v>0</v>
      </c>
      <c r="DO1161" s="47">
        <v>99.992835820895536</v>
      </c>
      <c r="DP1161" s="47" t="s">
        <v>157</v>
      </c>
      <c r="DQ1161" s="47">
        <v>197.21529175050304</v>
      </c>
      <c r="DR1161" s="47" t="s">
        <v>157</v>
      </c>
      <c r="DS1161" s="47">
        <v>-66.016004607023305</v>
      </c>
      <c r="DT1161" s="47">
        <v>4386.8947368421059</v>
      </c>
      <c r="DU1161" s="47">
        <v>0.20350597905355397</v>
      </c>
      <c r="DV1161" s="47">
        <v>63.820366486001497</v>
      </c>
      <c r="DW1161" s="47">
        <f>IF(pitna[[#This Row],[SÚC]]="-","-",pitna[[#This Row],[ZVC30]]-pitna[[#This Row],[SÚC]])</f>
        <v>-6.8303664860014948</v>
      </c>
      <c r="DX1161" s="47" t="str">
        <f>IF(pitna[[#This Row],[Rozdíl Cena pro vodné - sociálně únosná cena]]="-","-",IF(pitna[[#This Row],[Rozdíl Cena pro vodné - sociálně únosná cena]]&gt;0,"ANO","NE"))</f>
        <v>NE</v>
      </c>
      <c r="DY1161" s="47">
        <v>133.39492526450155</v>
      </c>
      <c r="DZ1161" s="13" t="s">
        <v>9914</v>
      </c>
      <c r="EA1161" s="55"/>
      <c r="EB1161" s="55" t="s">
        <v>9556</v>
      </c>
      <c r="EC1161" s="55" t="s">
        <v>0</v>
      </c>
      <c r="ED1161" s="55" t="s">
        <v>9849</v>
      </c>
    </row>
    <row r="1162" spans="1:134" ht="15" customHeight="1" x14ac:dyDescent="0.25">
      <c r="A1162" s="29">
        <v>1805</v>
      </c>
      <c r="B1162" s="2" t="s">
        <v>1618</v>
      </c>
      <c r="C1162" s="3" t="s">
        <v>3325</v>
      </c>
      <c r="D1162" s="2" t="s">
        <v>3325</v>
      </c>
      <c r="E1162" s="2" t="s">
        <v>9</v>
      </c>
      <c r="F1162" s="2" t="s">
        <v>3325</v>
      </c>
      <c r="G1162" s="2" t="s">
        <v>5080</v>
      </c>
      <c r="H1162" s="2" t="s">
        <v>6052</v>
      </c>
      <c r="I1162" s="2" t="s">
        <v>5026</v>
      </c>
      <c r="J1162" s="2" t="s">
        <v>7039</v>
      </c>
      <c r="K1162" s="2" t="s">
        <v>7045</v>
      </c>
      <c r="L1162" s="42" t="s">
        <v>8205</v>
      </c>
      <c r="O1162" s="11">
        <v>216</v>
      </c>
      <c r="P1162" s="47">
        <v>2.25</v>
      </c>
      <c r="Q1162" s="47">
        <v>0</v>
      </c>
      <c r="R1162" s="47">
        <v>2.85</v>
      </c>
      <c r="S1162" s="11">
        <v>79</v>
      </c>
      <c r="T1162" s="11">
        <v>79</v>
      </c>
      <c r="U1162" s="11">
        <v>1</v>
      </c>
      <c r="V1162" s="47">
        <v>100</v>
      </c>
      <c r="W1162" s="47">
        <v>14.88</v>
      </c>
      <c r="X1162" s="47">
        <v>0</v>
      </c>
      <c r="Y1162" s="47">
        <v>0</v>
      </c>
      <c r="Z1162" s="47">
        <v>2.99</v>
      </c>
      <c r="AA1162" s="47">
        <v>2.7</v>
      </c>
      <c r="AB1162" s="47">
        <v>2</v>
      </c>
      <c r="AC1162" s="11">
        <v>4</v>
      </c>
      <c r="AD1162" s="11">
        <v>0</v>
      </c>
      <c r="AE1162" s="11">
        <v>6</v>
      </c>
      <c r="AF1162" s="11">
        <v>0</v>
      </c>
      <c r="AG1162" s="49">
        <v>1</v>
      </c>
      <c r="AH1162" s="47">
        <v>0</v>
      </c>
      <c r="AI1162" s="47">
        <v>14.88</v>
      </c>
      <c r="AJ1162" s="47">
        <v>0</v>
      </c>
      <c r="AK1162" s="47">
        <v>11550</v>
      </c>
      <c r="AL1162" s="47">
        <v>3675</v>
      </c>
      <c r="AM1162" s="47">
        <v>16</v>
      </c>
      <c r="AN1162" s="51">
        <v>3.5959999999999998E-3</v>
      </c>
      <c r="AO1162" s="51">
        <v>0</v>
      </c>
      <c r="AP1162" s="51">
        <v>0</v>
      </c>
      <c r="AQ1162" s="51">
        <v>0</v>
      </c>
      <c r="AR1162" s="51">
        <v>3.5959999999999998E-3</v>
      </c>
      <c r="AS1162" s="51">
        <v>7.5136999999999995E-2</v>
      </c>
      <c r="AT1162" s="51">
        <v>7.5136999999999995E-2</v>
      </c>
      <c r="AU1162" s="51">
        <v>0</v>
      </c>
      <c r="AV1162" s="51">
        <v>0</v>
      </c>
      <c r="AW1162" s="51">
        <v>0</v>
      </c>
      <c r="AX1162" s="51">
        <v>0</v>
      </c>
      <c r="AY1162" s="51">
        <v>9.9157999999999996E-2</v>
      </c>
      <c r="AZ1162" s="51">
        <v>0</v>
      </c>
      <c r="BA1162" s="51">
        <v>9.9157999999999996E-2</v>
      </c>
      <c r="BB1162" s="51">
        <v>0</v>
      </c>
      <c r="BC1162" s="51">
        <v>0</v>
      </c>
      <c r="BD1162" s="51">
        <v>0</v>
      </c>
      <c r="BE1162" s="51">
        <v>7.2757000000000002E-2</v>
      </c>
      <c r="BF1162" s="51">
        <v>0</v>
      </c>
      <c r="BG1162" s="51">
        <v>0.25064799999999998</v>
      </c>
      <c r="BH1162" s="18">
        <v>0.25950000000000001</v>
      </c>
      <c r="BI1162" s="45">
        <v>15.225</v>
      </c>
      <c r="BJ1162" s="47">
        <v>1</v>
      </c>
      <c r="BK1162" s="51">
        <v>1.189E-2</v>
      </c>
      <c r="BL1162" s="18">
        <v>1.2500000000000001E-2</v>
      </c>
      <c r="BM1162" s="51">
        <v>0</v>
      </c>
      <c r="BN1162" s="51">
        <v>0</v>
      </c>
      <c r="BO1162" s="47">
        <v>21.08</v>
      </c>
      <c r="BP1162" s="51">
        <v>-6.0408000000000003E-2</v>
      </c>
      <c r="BQ1162" s="18">
        <v>-5.9499999999999997E-2</v>
      </c>
      <c r="BR1162" s="51">
        <v>-24.100731</v>
      </c>
      <c r="BS1162" s="47">
        <v>0</v>
      </c>
      <c r="BT1162" s="51">
        <v>2.9377E-2</v>
      </c>
      <c r="BU1162" s="51">
        <v>0.93784999999999996</v>
      </c>
      <c r="BV1162" s="51">
        <v>0</v>
      </c>
      <c r="BW1162" s="51">
        <v>0</v>
      </c>
      <c r="BX1162" s="51">
        <v>0</v>
      </c>
      <c r="BY1162" s="51">
        <v>0</v>
      </c>
      <c r="BZ1162" s="47">
        <v>27.719298245614034</v>
      </c>
      <c r="CC1162" s="47">
        <v>2.7341772151898733</v>
      </c>
      <c r="CD1162" s="47">
        <v>13.842592592592593</v>
      </c>
      <c r="CE1162" s="47">
        <v>2.8743090603220383</v>
      </c>
      <c r="CF1162" s="47">
        <v>20.094086021505376</v>
      </c>
      <c r="CG1162" s="47">
        <v>12.5</v>
      </c>
      <c r="CH1162" s="47">
        <v>2.5955299206921412</v>
      </c>
      <c r="CI1162" s="47">
        <v>18.14516129032258</v>
      </c>
      <c r="CJ1162" s="47">
        <v>0</v>
      </c>
      <c r="CK1162" s="47">
        <v>0</v>
      </c>
      <c r="CL1162" s="47">
        <v>0.35087719298245612</v>
      </c>
      <c r="CN1162" s="47">
        <v>15225</v>
      </c>
      <c r="CO1162" s="47">
        <v>0.88888888888888884</v>
      </c>
      <c r="CP1162" s="47">
        <v>226.04166666666669</v>
      </c>
      <c r="CQ1162" s="47" t="s">
        <v>157</v>
      </c>
      <c r="CR1162" s="47">
        <v>38.749999999999993</v>
      </c>
      <c r="CS1162" s="47" t="s">
        <v>157</v>
      </c>
      <c r="CT1162" s="47">
        <v>0.25451559934318552</v>
      </c>
      <c r="CU1162" s="47">
        <v>187.29166666666669</v>
      </c>
      <c r="CV1162" s="47" t="s">
        <v>437</v>
      </c>
      <c r="CW1162" s="47">
        <v>15.752032520325207</v>
      </c>
      <c r="CX1162" s="47">
        <v>1280.487804878049</v>
      </c>
      <c r="CY1162" s="47">
        <v>3.2590412111017661</v>
      </c>
      <c r="CZ1162" s="47">
        <v>1.3975903614457832</v>
      </c>
      <c r="DA1162" s="47" t="s">
        <v>157</v>
      </c>
      <c r="DB1162" s="47" t="s">
        <v>157</v>
      </c>
      <c r="DC1162" s="23"/>
      <c r="DD1162" s="47">
        <v>11.889999999999999</v>
      </c>
      <c r="DE1162" s="47">
        <v>216</v>
      </c>
      <c r="DF1162" s="47">
        <v>79</v>
      </c>
      <c r="DG1162" s="47">
        <v>0</v>
      </c>
      <c r="DH1162" s="47">
        <v>6.1191757779646769</v>
      </c>
      <c r="DJ1162" s="47">
        <v>190.23999999999998</v>
      </c>
      <c r="DK1162" s="47">
        <v>-24.100731</v>
      </c>
      <c r="DL1162" s="47">
        <v>-31.753574432296052</v>
      </c>
      <c r="DM1162" s="47">
        <v>-5.080571909167368</v>
      </c>
      <c r="DN1162" s="47">
        <v>0</v>
      </c>
      <c r="DO1162" s="47">
        <v>70.486111111111114</v>
      </c>
      <c r="DP1162" s="47" t="s">
        <v>157</v>
      </c>
      <c r="DQ1162" s="47">
        <v>31.752032520325209</v>
      </c>
      <c r="DR1162" s="47" t="s">
        <v>157</v>
      </c>
      <c r="DS1162" s="47">
        <v>-24.100730905492963</v>
      </c>
      <c r="DT1162" s="47">
        <v>3172.7594936708856</v>
      </c>
      <c r="DU1162" s="47">
        <v>0.4343977366745343</v>
      </c>
      <c r="DV1162" s="47">
        <v>56.569760854953998</v>
      </c>
      <c r="DW1162" s="47">
        <f>IF(pitna[[#This Row],[SÚC]]="-","-",pitna[[#This Row],[ZVC30]]-pitna[[#This Row],[SÚC]])</f>
        <v>-40.569760854953998</v>
      </c>
      <c r="DX1162" s="47" t="str">
        <f>IF(pitna[[#This Row],[Rozdíl Cena pro vodné - sociálně únosná cena]]="-","-",IF(pitna[[#This Row],[Rozdíl Cena pro vodné - sociálně únosná cena]]&gt;0,"ANO","NE"))</f>
        <v>NE</v>
      </c>
      <c r="DY1162" s="47">
        <v>-24.817728334628789</v>
      </c>
      <c r="DZ1162" s="13" t="s">
        <v>441</v>
      </c>
      <c r="EA1162" s="55"/>
      <c r="EB1162" s="55" t="s">
        <v>9553</v>
      </c>
      <c r="EC1162" s="55" t="s">
        <v>0</v>
      </c>
      <c r="ED1162" s="55" t="s">
        <v>9773</v>
      </c>
    </row>
    <row r="1163" spans="1:134" ht="15" customHeight="1" x14ac:dyDescent="0.25">
      <c r="A1163" s="29">
        <v>1807</v>
      </c>
      <c r="B1163" s="2" t="s">
        <v>1619</v>
      </c>
      <c r="C1163" s="3" t="s">
        <v>3326</v>
      </c>
      <c r="D1163" s="2" t="s">
        <v>3326</v>
      </c>
      <c r="E1163" s="2" t="s">
        <v>9</v>
      </c>
      <c r="F1163" s="2" t="s">
        <v>4110</v>
      </c>
      <c r="G1163" s="2" t="s">
        <v>5030</v>
      </c>
      <c r="H1163" s="2" t="s">
        <v>6053</v>
      </c>
      <c r="I1163" s="2" t="s">
        <v>5037</v>
      </c>
      <c r="J1163" s="2" t="s">
        <v>7039</v>
      </c>
      <c r="K1163" s="2" t="s">
        <v>7041</v>
      </c>
      <c r="L1163" s="42" t="s">
        <v>8206</v>
      </c>
      <c r="O1163" s="11">
        <v>269</v>
      </c>
      <c r="P1163" s="47">
        <v>5.0259999999999998</v>
      </c>
      <c r="Q1163" s="47">
        <v>0</v>
      </c>
      <c r="R1163" s="47">
        <v>4.8099999999999996</v>
      </c>
      <c r="S1163" s="11">
        <v>145</v>
      </c>
      <c r="T1163" s="11">
        <v>145</v>
      </c>
      <c r="U1163" s="11">
        <v>2</v>
      </c>
      <c r="V1163" s="47">
        <v>300</v>
      </c>
      <c r="W1163" s="47">
        <v>27.494</v>
      </c>
      <c r="X1163" s="47">
        <v>0</v>
      </c>
      <c r="Y1163" s="47">
        <v>9.5670000000000002</v>
      </c>
      <c r="Z1163" s="47">
        <v>1.1379999999999999</v>
      </c>
      <c r="AA1163" s="47">
        <v>1.1379999999999999</v>
      </c>
      <c r="AB1163" s="47">
        <v>5</v>
      </c>
      <c r="AC1163" s="11">
        <v>6</v>
      </c>
      <c r="AD1163" s="11">
        <v>2</v>
      </c>
      <c r="AE1163" s="11">
        <v>4</v>
      </c>
      <c r="AF1163" s="11">
        <v>0</v>
      </c>
      <c r="AG1163" s="49">
        <v>1</v>
      </c>
      <c r="AH1163" s="47">
        <v>0</v>
      </c>
      <c r="AI1163" s="47">
        <v>17.927</v>
      </c>
      <c r="AJ1163" s="47">
        <v>0</v>
      </c>
      <c r="AK1163" s="47">
        <v>15211.1</v>
      </c>
      <c r="AL1163" s="47">
        <v>1293.9000000000001</v>
      </c>
      <c r="AM1163" s="47">
        <v>16</v>
      </c>
      <c r="AN1163" s="51">
        <v>0.14030500000000001</v>
      </c>
      <c r="AO1163" s="51">
        <v>0</v>
      </c>
      <c r="AP1163" s="51">
        <v>0.114804</v>
      </c>
      <c r="AQ1163" s="51">
        <v>4.3200000000000001E-3</v>
      </c>
      <c r="AR1163" s="51">
        <v>2.1180999999999998E-2</v>
      </c>
      <c r="AS1163" s="51">
        <v>1.1999999999999999E-3</v>
      </c>
      <c r="AT1163" s="51">
        <v>1.1999999999999999E-3</v>
      </c>
      <c r="AU1163" s="51">
        <v>0</v>
      </c>
      <c r="AV1163" s="51">
        <v>5.04E-2</v>
      </c>
      <c r="AW1163" s="51">
        <v>0</v>
      </c>
      <c r="AX1163" s="51">
        <v>5.04E-2</v>
      </c>
      <c r="AY1163" s="51">
        <v>0.34565000000000001</v>
      </c>
      <c r="AZ1163" s="51">
        <v>8.9649999999999994E-2</v>
      </c>
      <c r="BA1163" s="51">
        <v>0.25600000000000001</v>
      </c>
      <c r="BB1163" s="51">
        <v>0</v>
      </c>
      <c r="BC1163" s="51">
        <v>0</v>
      </c>
      <c r="BD1163" s="51">
        <v>0</v>
      </c>
      <c r="BE1163" s="51">
        <v>0</v>
      </c>
      <c r="BF1163" s="51">
        <v>0</v>
      </c>
      <c r="BG1163" s="51">
        <v>0.53755500000000001</v>
      </c>
      <c r="BH1163" s="18">
        <v>0.54469999999999996</v>
      </c>
      <c r="BI1163" s="45">
        <v>27.49</v>
      </c>
      <c r="BJ1163" s="47">
        <v>1</v>
      </c>
      <c r="BK1163" s="51">
        <v>2.6356000000000001E-2</v>
      </c>
      <c r="BL1163" s="18">
        <v>2.6356000000000001E-2</v>
      </c>
      <c r="BM1163" s="51">
        <v>9.5670000000000009E-3</v>
      </c>
      <c r="BN1163" s="51">
        <v>0</v>
      </c>
      <c r="BO1163" s="47">
        <v>20.39</v>
      </c>
      <c r="BP1163" s="51">
        <v>-0.115755</v>
      </c>
      <c r="BQ1163" s="18">
        <v>-0.1229</v>
      </c>
      <c r="BR1163" s="51">
        <v>-21.533611000000001</v>
      </c>
      <c r="BS1163" s="47">
        <v>0</v>
      </c>
      <c r="BT1163" s="51">
        <v>6.5</v>
      </c>
      <c r="BU1163" s="51">
        <v>4.5</v>
      </c>
      <c r="BV1163" s="51">
        <v>0.42080000000000001</v>
      </c>
      <c r="BW1163" s="51">
        <v>0.42080000000000001</v>
      </c>
      <c r="BX1163" s="51">
        <v>0.36395</v>
      </c>
      <c r="BY1163" s="51">
        <v>5.6849999999999998E-2</v>
      </c>
      <c r="BZ1163" s="47">
        <v>30.145530145530149</v>
      </c>
      <c r="CC1163" s="47">
        <v>1.8551724137931034</v>
      </c>
      <c r="CD1163" s="47">
        <v>4.2304832713754648</v>
      </c>
      <c r="CE1163" s="47">
        <v>0.64819297696010025</v>
      </c>
      <c r="CF1163" s="47">
        <v>4.1390848912489995</v>
      </c>
      <c r="CG1163" s="47">
        <v>4.2304832713754648</v>
      </c>
      <c r="CH1163" s="47">
        <v>0.64819297696010025</v>
      </c>
      <c r="CI1163" s="47">
        <v>4.1390848912489995</v>
      </c>
      <c r="CJ1163" s="47">
        <v>33.333333333333336</v>
      </c>
      <c r="CK1163" s="47">
        <v>0</v>
      </c>
      <c r="CL1163" s="47">
        <v>0</v>
      </c>
      <c r="CN1163" s="47">
        <v>16505</v>
      </c>
      <c r="CO1163" s="47">
        <v>0.99482690011937924</v>
      </c>
      <c r="CP1163" s="47">
        <v>218.89208333333335</v>
      </c>
      <c r="CQ1163" s="47" t="s">
        <v>157</v>
      </c>
      <c r="CR1163" s="47">
        <v>229.89500000000001</v>
      </c>
      <c r="CS1163" s="47" t="s">
        <v>157</v>
      </c>
      <c r="CT1163" s="47">
        <v>1.3928809451681308</v>
      </c>
      <c r="CU1163" s="47">
        <v>0</v>
      </c>
      <c r="CV1163" s="47" t="s">
        <v>438</v>
      </c>
      <c r="CW1163" s="47">
        <v>0</v>
      </c>
      <c r="CX1163" s="47">
        <v>626.23311579905896</v>
      </c>
      <c r="CY1163" s="47">
        <v>8.7226817422977696</v>
      </c>
      <c r="CZ1163" s="47">
        <v>1.2943945774238921</v>
      </c>
      <c r="DA1163" s="47">
        <v>86.490019011406829</v>
      </c>
      <c r="DB1163" s="47" t="s">
        <v>157</v>
      </c>
      <c r="DC1163" s="23"/>
      <c r="DD1163" s="47">
        <v>26.356000000000002</v>
      </c>
      <c r="DE1163" s="47">
        <v>269</v>
      </c>
      <c r="DF1163" s="47">
        <v>145</v>
      </c>
      <c r="DG1163" s="47">
        <v>1.9122780391561693</v>
      </c>
      <c r="DH1163" s="47">
        <v>0</v>
      </c>
      <c r="DJ1163" s="47">
        <v>421.69600000000003</v>
      </c>
      <c r="DK1163" s="47">
        <v>-21.533611000000001</v>
      </c>
      <c r="DL1163" s="47">
        <v>-27.449869100015174</v>
      </c>
      <c r="DM1163" s="47">
        <v>-4.3919790560024277</v>
      </c>
      <c r="DN1163" s="47">
        <v>0</v>
      </c>
      <c r="DO1163" s="47">
        <v>61.356877323420072</v>
      </c>
      <c r="DP1163" s="47" t="s">
        <v>157</v>
      </c>
      <c r="DQ1163" s="47">
        <v>20.395925026559418</v>
      </c>
      <c r="DR1163" s="47" t="s">
        <v>157</v>
      </c>
      <c r="DS1163" s="47">
        <v>-21.533610514272958</v>
      </c>
      <c r="DT1163" s="47">
        <v>3707.2758620689656</v>
      </c>
      <c r="DU1163" s="47">
        <v>0.78447042628196195</v>
      </c>
      <c r="DV1163" s="47">
        <v>58.959309840803698</v>
      </c>
      <c r="DW1163" s="47">
        <f>IF(pitna[[#This Row],[SÚC]]="-","-",pitna[[#This Row],[ZVC30]]-pitna[[#This Row],[SÚC]])</f>
        <v>-42.959309840803698</v>
      </c>
      <c r="DX1163" s="47" t="str">
        <f>IF(pitna[[#This Row],[Rozdíl Cena pro vodné - sociálně únosná cena]]="-","-",IF(pitna[[#This Row],[Rozdíl Cena pro vodné - sociálně únosná cena]]&gt;0,"ANO","NE"))</f>
        <v>NE</v>
      </c>
      <c r="DY1163" s="47">
        <v>-38.56338481424428</v>
      </c>
      <c r="DZ1163" s="13" t="s">
        <v>441</v>
      </c>
      <c r="EA1163" s="55"/>
      <c r="EB1163" s="55" t="s">
        <v>9554</v>
      </c>
      <c r="EC1163" s="55" t="s">
        <v>0</v>
      </c>
      <c r="ED1163" s="55" t="s">
        <v>9832</v>
      </c>
    </row>
    <row r="1164" spans="1:134" ht="15" customHeight="1" x14ac:dyDescent="0.25">
      <c r="A1164" s="29">
        <v>1808</v>
      </c>
      <c r="B1164" s="2" t="s">
        <v>1620</v>
      </c>
      <c r="C1164" s="3" t="s">
        <v>3327</v>
      </c>
      <c r="D1164" s="2" t="s">
        <v>3327</v>
      </c>
      <c r="E1164" s="2" t="s">
        <v>9</v>
      </c>
      <c r="F1164" s="2" t="s">
        <v>3327</v>
      </c>
      <c r="G1164" s="2" t="s">
        <v>5080</v>
      </c>
      <c r="H1164" s="2" t="s">
        <v>6054</v>
      </c>
      <c r="I1164" s="2" t="s">
        <v>5026</v>
      </c>
      <c r="J1164" s="2" t="s">
        <v>7039</v>
      </c>
      <c r="K1164" s="2" t="s">
        <v>7041</v>
      </c>
      <c r="L1164" s="42" t="s">
        <v>8207</v>
      </c>
      <c r="O1164" s="11">
        <v>520</v>
      </c>
      <c r="P1164" s="47">
        <v>6.4829999999999997</v>
      </c>
      <c r="Q1164" s="47">
        <v>0</v>
      </c>
      <c r="R1164" s="47">
        <v>7.4960000000000004</v>
      </c>
      <c r="S1164" s="11">
        <v>205</v>
      </c>
      <c r="T1164" s="11">
        <v>196</v>
      </c>
      <c r="U1164" s="11">
        <v>1</v>
      </c>
      <c r="V1164" s="47">
        <v>200</v>
      </c>
      <c r="W1164" s="47">
        <v>40.777000000000001</v>
      </c>
      <c r="X1164" s="47">
        <v>0</v>
      </c>
      <c r="Y1164" s="47">
        <v>0</v>
      </c>
      <c r="Z1164" s="47">
        <v>23.12</v>
      </c>
      <c r="AA1164" s="47">
        <v>20.866</v>
      </c>
      <c r="AB1164" s="47">
        <v>2</v>
      </c>
      <c r="AC1164" s="11">
        <v>6</v>
      </c>
      <c r="AD1164" s="11">
        <v>1</v>
      </c>
      <c r="AE1164" s="11">
        <v>6</v>
      </c>
      <c r="AF1164" s="11">
        <v>0</v>
      </c>
      <c r="AG1164" s="49">
        <v>1</v>
      </c>
      <c r="AH1164" s="47">
        <v>0</v>
      </c>
      <c r="AI1164" s="47">
        <v>40.777000000000001</v>
      </c>
      <c r="AJ1164" s="47">
        <v>0</v>
      </c>
      <c r="AK1164" s="47">
        <v>20888.919999999998</v>
      </c>
      <c r="AL1164" s="47">
        <v>5227.5</v>
      </c>
      <c r="AM1164" s="47">
        <v>17.14</v>
      </c>
      <c r="AN1164" s="51">
        <v>8.4289000000000003E-2</v>
      </c>
      <c r="AO1164" s="51">
        <v>8.1554000000000001E-2</v>
      </c>
      <c r="AP1164" s="51">
        <v>0</v>
      </c>
      <c r="AQ1164" s="51">
        <v>1.101E-3</v>
      </c>
      <c r="AR1164" s="51">
        <v>1.634E-3</v>
      </c>
      <c r="AS1164" s="51">
        <v>3.3174000000000002E-2</v>
      </c>
      <c r="AT1164" s="51">
        <v>2.7699999999999999E-2</v>
      </c>
      <c r="AU1164" s="51">
        <v>5.4739999999999997E-3</v>
      </c>
      <c r="AV1164" s="51">
        <v>4.6357000000000002E-2</v>
      </c>
      <c r="AW1164" s="51">
        <v>3.5881999999999997E-2</v>
      </c>
      <c r="AX1164" s="51">
        <v>1.0475E-2</v>
      </c>
      <c r="AY1164" s="51">
        <v>0.20130999999999999</v>
      </c>
      <c r="AZ1164" s="51">
        <v>0</v>
      </c>
      <c r="BA1164" s="51">
        <v>0</v>
      </c>
      <c r="BB1164" s="51">
        <v>0</v>
      </c>
      <c r="BC1164" s="51">
        <v>0.20130999999999999</v>
      </c>
      <c r="BD1164" s="51">
        <v>0</v>
      </c>
      <c r="BE1164" s="51">
        <v>3.2254999999999999E-2</v>
      </c>
      <c r="BF1164" s="51">
        <v>0</v>
      </c>
      <c r="BG1164" s="51">
        <v>0.39738499999999999</v>
      </c>
      <c r="BH1164" s="18">
        <v>0.30859999999999999</v>
      </c>
      <c r="BI1164" s="45">
        <v>29.65</v>
      </c>
      <c r="BJ1164" s="47">
        <v>0.5</v>
      </c>
      <c r="BK1164" s="51">
        <v>1.7656999999999999E-2</v>
      </c>
      <c r="BL1164" s="18">
        <v>1.7999999999999999E-2</v>
      </c>
      <c r="BM1164" s="51">
        <v>0</v>
      </c>
      <c r="BN1164" s="51">
        <v>0</v>
      </c>
      <c r="BO1164" s="47">
        <v>22.5</v>
      </c>
      <c r="BP1164" s="51">
        <v>-9.4666E-2</v>
      </c>
      <c r="BQ1164" s="18">
        <v>0</v>
      </c>
      <c r="BR1164" s="51">
        <v>-23.822123000000001</v>
      </c>
      <c r="BS1164" s="47">
        <v>0</v>
      </c>
      <c r="BT1164" s="51">
        <v>1.8966499999999999</v>
      </c>
      <c r="BU1164" s="51">
        <v>0.39171</v>
      </c>
      <c r="BV1164" s="51">
        <v>0.37933</v>
      </c>
      <c r="BW1164" s="51">
        <v>0.20130899999999999</v>
      </c>
      <c r="BX1164" s="51">
        <v>0</v>
      </c>
      <c r="BY1164" s="51">
        <v>0.37933</v>
      </c>
      <c r="BZ1164" s="47">
        <v>27.347918890074705</v>
      </c>
      <c r="CC1164" s="47">
        <v>2.5365853658536586</v>
      </c>
      <c r="CD1164" s="47">
        <v>44.46153846153846</v>
      </c>
      <c r="CE1164" s="47">
        <v>8.4501688571804507</v>
      </c>
      <c r="CF1164" s="47">
        <v>56.698629129165951</v>
      </c>
      <c r="CG1164" s="47">
        <v>40.126923076923077</v>
      </c>
      <c r="CH1164" s="47">
        <v>7.6263504919518725</v>
      </c>
      <c r="CI1164" s="47">
        <v>51.171003261642589</v>
      </c>
      <c r="CJ1164" s="47">
        <v>16.666666666666668</v>
      </c>
      <c r="CK1164" s="47">
        <v>0</v>
      </c>
      <c r="CL1164" s="47">
        <v>0</v>
      </c>
      <c r="CN1164" s="47">
        <v>26116.42</v>
      </c>
      <c r="CO1164" s="47">
        <v>0.30849915162733305</v>
      </c>
      <c r="CP1164" s="47">
        <v>377.27816666666666</v>
      </c>
      <c r="CQ1164" s="47" t="s">
        <v>157</v>
      </c>
      <c r="CR1164" s="47">
        <v>106.64399999999999</v>
      </c>
      <c r="CS1164" s="47" t="s">
        <v>157</v>
      </c>
      <c r="CT1164" s="47">
        <v>0.4083408062820249</v>
      </c>
      <c r="CU1164" s="47">
        <v>270.63416666666666</v>
      </c>
      <c r="CV1164" s="47" t="s">
        <v>437</v>
      </c>
      <c r="CW1164" s="47">
        <v>15.327301731135904</v>
      </c>
      <c r="CX1164" s="47">
        <v>1479.0972418870701</v>
      </c>
      <c r="CY1164" s="47">
        <v>6.0397576032168541</v>
      </c>
      <c r="CZ1164" s="47">
        <v>1.3699690471498143</v>
      </c>
      <c r="DA1164" s="47">
        <v>0</v>
      </c>
      <c r="DB1164" s="47" t="s">
        <v>157</v>
      </c>
      <c r="DC1164" s="23"/>
      <c r="DD1164" s="47">
        <v>35.314</v>
      </c>
      <c r="DE1164" s="47">
        <v>1040</v>
      </c>
      <c r="DF1164" s="47">
        <v>410</v>
      </c>
      <c r="DG1164" s="47">
        <v>2.6254176813728267</v>
      </c>
      <c r="DH1164" s="47">
        <v>1.8267542617658719</v>
      </c>
      <c r="DJ1164" s="47">
        <v>302.64098000000001</v>
      </c>
      <c r="DK1164" s="47">
        <v>-23.822123000000001</v>
      </c>
      <c r="DL1164" s="47">
        <v>-31.279967438646281</v>
      </c>
      <c r="DM1164" s="47">
        <v>-5.3613864189839724</v>
      </c>
      <c r="DN1164" s="47">
        <v>0</v>
      </c>
      <c r="DO1164" s="47">
        <v>50.223884615384613</v>
      </c>
      <c r="DP1164" s="47" t="s">
        <v>157</v>
      </c>
      <c r="DQ1164" s="47">
        <v>32.471720375299697</v>
      </c>
      <c r="DR1164" s="47" t="s">
        <v>157</v>
      </c>
      <c r="DS1164" s="47">
        <v>54.389391814356742</v>
      </c>
      <c r="DT1164" s="47">
        <v>1938.4634146341464</v>
      </c>
      <c r="DU1164" s="47">
        <v>0.45304236031151801</v>
      </c>
      <c r="DV1164" s="47">
        <v>56.569760854953998</v>
      </c>
      <c r="DW1164" s="47">
        <f>IF(pitna[[#This Row],[SÚC]]="-","-",pitna[[#This Row],[ZVC30]]-pitna[[#This Row],[SÚC]])</f>
        <v>-39.429760854953997</v>
      </c>
      <c r="DX1164" s="47" t="str">
        <f>IF(pitna[[#This Row],[Rozdíl Cena pro vodné - sociálně únosná cena]]="-","-",IF(pitna[[#This Row],[Rozdíl Cena pro vodné - sociálně únosná cena]]&gt;0,"ANO","NE"))</f>
        <v>NE</v>
      </c>
      <c r="DY1164" s="47">
        <v>-24.098040479654301</v>
      </c>
      <c r="DZ1164" s="13" t="s">
        <v>441</v>
      </c>
      <c r="EA1164" s="55" t="s">
        <v>9515</v>
      </c>
      <c r="EB1164" s="55" t="s">
        <v>9531</v>
      </c>
      <c r="EC1164" s="55" t="s">
        <v>0</v>
      </c>
      <c r="ED1164" s="55" t="s">
        <v>9850</v>
      </c>
    </row>
    <row r="1165" spans="1:134" ht="15" customHeight="1" x14ac:dyDescent="0.25">
      <c r="A1165" s="29">
        <v>1809</v>
      </c>
      <c r="B1165" s="2" t="s">
        <v>1621</v>
      </c>
      <c r="C1165" s="3" t="s">
        <v>3328</v>
      </c>
      <c r="D1165" s="2" t="s">
        <v>3328</v>
      </c>
      <c r="E1165" s="2" t="s">
        <v>9</v>
      </c>
      <c r="F1165" s="2" t="s">
        <v>3328</v>
      </c>
      <c r="G1165" s="2" t="s">
        <v>5108</v>
      </c>
      <c r="H1165" s="2" t="s">
        <v>6055</v>
      </c>
      <c r="I1165" s="2" t="s">
        <v>5026</v>
      </c>
      <c r="J1165" s="2" t="s">
        <v>7039</v>
      </c>
      <c r="K1165" s="2" t="s">
        <v>7045</v>
      </c>
      <c r="L1165" s="42" t="s">
        <v>8208</v>
      </c>
      <c r="O1165" s="11">
        <v>300</v>
      </c>
      <c r="P1165" s="47">
        <v>3.41</v>
      </c>
      <c r="Q1165" s="47">
        <v>0</v>
      </c>
      <c r="R1165" s="47">
        <v>2.0499999999999998</v>
      </c>
      <c r="S1165" s="11">
        <v>125</v>
      </c>
      <c r="T1165" s="11">
        <v>123</v>
      </c>
      <c r="U1165" s="11">
        <v>1</v>
      </c>
      <c r="V1165" s="47">
        <v>20</v>
      </c>
      <c r="W1165" s="47">
        <v>8.0739999999999998</v>
      </c>
      <c r="X1165" s="47">
        <v>0</v>
      </c>
      <c r="Y1165" s="47">
        <v>0</v>
      </c>
      <c r="Z1165" s="47">
        <v>0</v>
      </c>
      <c r="AA1165" s="47">
        <v>0</v>
      </c>
      <c r="AB1165" s="47">
        <v>0</v>
      </c>
      <c r="AC1165" s="11">
        <v>4</v>
      </c>
      <c r="AD1165" s="11">
        <v>0</v>
      </c>
      <c r="AE1165" s="11">
        <v>4</v>
      </c>
      <c r="AF1165" s="11">
        <v>0</v>
      </c>
      <c r="AG1165" s="49"/>
      <c r="AH1165" s="47">
        <v>0</v>
      </c>
      <c r="AI1165" s="47">
        <v>0</v>
      </c>
      <c r="AJ1165" s="47">
        <v>0</v>
      </c>
      <c r="AK1165" s="47">
        <v>11709.3</v>
      </c>
      <c r="AL1165" s="47">
        <v>0</v>
      </c>
      <c r="AM1165" s="47">
        <v>22.73</v>
      </c>
      <c r="AN1165" s="51">
        <v>8.4856000000000001E-2</v>
      </c>
      <c r="AO1165" s="51">
        <v>0</v>
      </c>
      <c r="AP1165" s="51">
        <v>7.1363999999999997E-2</v>
      </c>
      <c r="AQ1165" s="51">
        <v>0</v>
      </c>
      <c r="AR1165" s="51">
        <v>1.3492000000000001E-2</v>
      </c>
      <c r="AS1165" s="51">
        <v>0</v>
      </c>
      <c r="AT1165" s="51">
        <v>0</v>
      </c>
      <c r="AU1165" s="51">
        <v>0</v>
      </c>
      <c r="AV1165" s="51">
        <v>4.0625000000000001E-2</v>
      </c>
      <c r="AW1165" s="51">
        <v>4.0625000000000001E-2</v>
      </c>
      <c r="AX1165" s="51">
        <v>0</v>
      </c>
      <c r="AY1165" s="51">
        <v>0</v>
      </c>
      <c r="AZ1165" s="51">
        <v>0</v>
      </c>
      <c r="BA1165" s="51">
        <v>0</v>
      </c>
      <c r="BB1165" s="51">
        <v>0</v>
      </c>
      <c r="BC1165" s="51">
        <v>0</v>
      </c>
      <c r="BD1165" s="51">
        <v>0</v>
      </c>
      <c r="BE1165" s="51">
        <v>1.8744E-2</v>
      </c>
      <c r="BF1165" s="51">
        <v>0</v>
      </c>
      <c r="BG1165" s="51">
        <v>0.14422499999999999</v>
      </c>
      <c r="BH1165" s="18">
        <v>0.25</v>
      </c>
      <c r="BI1165" s="45">
        <v>11.71</v>
      </c>
      <c r="BJ1165" s="47">
        <v>0.99999999999999989</v>
      </c>
      <c r="BK1165" s="51">
        <v>1.1054E-2</v>
      </c>
      <c r="BL1165" s="18">
        <v>1.0999999999999999E-2</v>
      </c>
      <c r="BM1165" s="51">
        <v>2.7750000000000001E-3</v>
      </c>
      <c r="BN1165" s="51">
        <v>0</v>
      </c>
      <c r="BO1165" s="47">
        <v>13.04</v>
      </c>
      <c r="BP1165" s="51">
        <v>0.107002</v>
      </c>
      <c r="BQ1165" s="18">
        <v>0</v>
      </c>
      <c r="BR1165" s="51">
        <v>74.191209999999998</v>
      </c>
      <c r="BS1165" s="47">
        <v>0</v>
      </c>
      <c r="BT1165" s="51">
        <v>0</v>
      </c>
      <c r="BU1165" s="51">
        <v>0</v>
      </c>
      <c r="BV1165" s="51">
        <v>0</v>
      </c>
      <c r="BW1165" s="51">
        <v>0</v>
      </c>
      <c r="BX1165" s="51">
        <v>0</v>
      </c>
      <c r="BY1165" s="51">
        <v>0</v>
      </c>
      <c r="BZ1165" s="47">
        <v>60.975609756097569</v>
      </c>
      <c r="CC1165" s="47">
        <v>2.4</v>
      </c>
      <c r="CD1165" s="47">
        <v>0</v>
      </c>
      <c r="CE1165" s="47">
        <v>0</v>
      </c>
      <c r="CF1165" s="47">
        <v>0</v>
      </c>
      <c r="CG1165" s="47">
        <v>0</v>
      </c>
      <c r="CH1165" s="47">
        <v>0</v>
      </c>
      <c r="CI1165" s="47">
        <v>0</v>
      </c>
      <c r="CJ1165" s="47">
        <v>0</v>
      </c>
      <c r="CK1165" s="47">
        <v>0</v>
      </c>
      <c r="CL1165" s="47">
        <v>0</v>
      </c>
      <c r="CN1165" s="47">
        <v>11709.3</v>
      </c>
      <c r="CO1165" s="47">
        <v>0</v>
      </c>
      <c r="CP1165" s="47">
        <v>146.36624999999998</v>
      </c>
      <c r="CQ1165" s="47" t="s">
        <v>157</v>
      </c>
      <c r="CR1165" s="47">
        <v>0</v>
      </c>
      <c r="CS1165" s="47" t="s">
        <v>157</v>
      </c>
      <c r="CT1165" s="47">
        <v>0</v>
      </c>
      <c r="CU1165" s="47">
        <v>146.36624999999998</v>
      </c>
      <c r="CV1165" s="47" t="s">
        <v>437</v>
      </c>
      <c r="CW1165" s="47">
        <v>13.241021349737649</v>
      </c>
      <c r="CX1165" s="47">
        <v>1059.281707979012</v>
      </c>
      <c r="CY1165" s="47">
        <v>0</v>
      </c>
      <c r="CZ1165" s="47">
        <v>1.25</v>
      </c>
      <c r="DA1165" s="47" t="s">
        <v>157</v>
      </c>
      <c r="DB1165" s="47" t="s">
        <v>157</v>
      </c>
      <c r="DC1165" s="23"/>
      <c r="DD1165" s="47">
        <v>11.054000000000002</v>
      </c>
      <c r="DE1165" s="47">
        <v>300.00000000000006</v>
      </c>
      <c r="DF1165" s="47">
        <v>125.00000000000001</v>
      </c>
      <c r="DG1165" s="47">
        <v>3.6751402207345758</v>
      </c>
      <c r="DH1165" s="47">
        <v>1.6956757734756649</v>
      </c>
      <c r="DJ1165" s="47">
        <v>251.25742</v>
      </c>
      <c r="DK1165" s="47">
        <v>74.191209999999998</v>
      </c>
      <c r="DL1165" s="47">
        <v>42.586603014549773</v>
      </c>
      <c r="DM1165" s="47">
        <v>9.6799348652071657</v>
      </c>
      <c r="DN1165" s="47">
        <v>0</v>
      </c>
      <c r="DO1165" s="47">
        <v>39.030999999999999</v>
      </c>
      <c r="DP1165" s="47" t="s">
        <v>157</v>
      </c>
      <c r="DQ1165" s="47">
        <v>26.288334539533199</v>
      </c>
      <c r="DR1165" s="47" t="s">
        <v>157</v>
      </c>
      <c r="DS1165" s="47">
        <v>74.191020974172304</v>
      </c>
      <c r="DT1165" s="47">
        <v>1153.8</v>
      </c>
      <c r="DU1165" s="47">
        <v>0.86464207026192308</v>
      </c>
      <c r="DV1165" s="47">
        <v>57.102420387137997</v>
      </c>
      <c r="DW1165" s="47">
        <f>IF(pitna[[#This Row],[SÚC]]="-","-",pitna[[#This Row],[ZVC30]]-pitna[[#This Row],[SÚC]])</f>
        <v>-34.372420387137993</v>
      </c>
      <c r="DX1165" s="47" t="str">
        <f>IF(pitna[[#This Row],[Rozdíl Cena pro vodné - sociálně únosná cena]]="-","-",IF(pitna[[#This Row],[Rozdíl Cena pro vodné - sociálně únosná cena]]&gt;0,"ANO","NE"))</f>
        <v>NE</v>
      </c>
      <c r="DY1165" s="47">
        <v>-30.814085847604797</v>
      </c>
      <c r="DZ1165" s="13" t="s">
        <v>441</v>
      </c>
      <c r="EA1165" s="55"/>
      <c r="EB1165" s="55" t="s">
        <v>9588</v>
      </c>
      <c r="EC1165" s="55" t="s">
        <v>0</v>
      </c>
      <c r="ED1165" s="55" t="s">
        <v>9787</v>
      </c>
    </row>
    <row r="1166" spans="1:134" ht="15" customHeight="1" x14ac:dyDescent="0.25">
      <c r="A1166" s="29">
        <v>1811</v>
      </c>
      <c r="B1166" s="2" t="s">
        <v>543</v>
      </c>
      <c r="C1166" s="3" t="s">
        <v>3329</v>
      </c>
      <c r="D1166" s="2" t="s">
        <v>3329</v>
      </c>
      <c r="E1166" s="2" t="s">
        <v>9</v>
      </c>
      <c r="F1166" s="2" t="s">
        <v>3329</v>
      </c>
      <c r="G1166" s="2" t="s">
        <v>5030</v>
      </c>
      <c r="H1166" s="2" t="s">
        <v>6056</v>
      </c>
      <c r="I1166" s="2" t="s">
        <v>5026</v>
      </c>
      <c r="J1166" s="2" t="s">
        <v>7039</v>
      </c>
      <c r="K1166" s="2" t="s">
        <v>7041</v>
      </c>
      <c r="L1166" s="42" t="s">
        <v>8209</v>
      </c>
      <c r="O1166" s="11">
        <v>1060</v>
      </c>
      <c r="P1166" s="47">
        <v>13.930999999999999</v>
      </c>
      <c r="Q1166" s="47">
        <v>0</v>
      </c>
      <c r="R1166" s="47">
        <v>13.35</v>
      </c>
      <c r="S1166" s="11">
        <v>352</v>
      </c>
      <c r="T1166" s="11">
        <v>352</v>
      </c>
      <c r="U1166" s="11">
        <v>2</v>
      </c>
      <c r="V1166" s="47">
        <v>250</v>
      </c>
      <c r="W1166" s="47">
        <v>41.48</v>
      </c>
      <c r="X1166" s="47">
        <v>0</v>
      </c>
      <c r="Y1166" s="47">
        <v>0</v>
      </c>
      <c r="Z1166" s="47">
        <v>3.4649999999999999</v>
      </c>
      <c r="AA1166" s="47">
        <v>1.5780000000000001</v>
      </c>
      <c r="AB1166" s="47">
        <v>0</v>
      </c>
      <c r="AC1166" s="11">
        <v>15</v>
      </c>
      <c r="AD1166" s="11">
        <v>0</v>
      </c>
      <c r="AE1166" s="11">
        <v>20</v>
      </c>
      <c r="AF1166" s="11">
        <v>0</v>
      </c>
      <c r="AG1166" s="49">
        <v>1</v>
      </c>
      <c r="AH1166" s="47">
        <v>0</v>
      </c>
      <c r="AI1166" s="47">
        <v>38.46</v>
      </c>
      <c r="AJ1166" s="47">
        <v>0</v>
      </c>
      <c r="AK1166" s="47">
        <v>37284</v>
      </c>
      <c r="AL1166" s="47">
        <v>500</v>
      </c>
      <c r="AM1166" s="47">
        <v>16.079999999999998</v>
      </c>
      <c r="AN1166" s="51">
        <v>3.3000000000000002E-2</v>
      </c>
      <c r="AO1166" s="51">
        <v>0.01</v>
      </c>
      <c r="AP1166" s="51">
        <v>0</v>
      </c>
      <c r="AQ1166" s="51">
        <v>1E-3</v>
      </c>
      <c r="AR1166" s="51">
        <v>2.1999999999999999E-2</v>
      </c>
      <c r="AS1166" s="51">
        <v>0.16400000000000001</v>
      </c>
      <c r="AT1166" s="51">
        <v>0.16400000000000001</v>
      </c>
      <c r="AU1166" s="51">
        <v>0</v>
      </c>
      <c r="AV1166" s="51">
        <v>0.13700000000000001</v>
      </c>
      <c r="AW1166" s="51">
        <v>0.10199999999999999</v>
      </c>
      <c r="AX1166" s="51">
        <v>3.5000000000000003E-2</v>
      </c>
      <c r="AY1166" s="51">
        <v>0.2223</v>
      </c>
      <c r="AZ1166" s="51">
        <v>0.15529999999999999</v>
      </c>
      <c r="BA1166" s="51">
        <v>6.7000000000000004E-2</v>
      </c>
      <c r="BB1166" s="51">
        <v>0</v>
      </c>
      <c r="BC1166" s="51">
        <v>0</v>
      </c>
      <c r="BD1166" s="51">
        <v>0</v>
      </c>
      <c r="BE1166" s="51">
        <v>0</v>
      </c>
      <c r="BF1166" s="51">
        <v>0.06</v>
      </c>
      <c r="BG1166" s="51">
        <v>0.61629999999999996</v>
      </c>
      <c r="BH1166" s="18">
        <v>0.61099999999999999</v>
      </c>
      <c r="BI1166" s="45">
        <v>37.28</v>
      </c>
      <c r="BJ1166" s="47">
        <v>2</v>
      </c>
      <c r="BK1166" s="51">
        <v>3.7999999999999999E-2</v>
      </c>
      <c r="BL1166" s="18">
        <v>3.7999999999999999E-2</v>
      </c>
      <c r="BM1166" s="51">
        <v>0</v>
      </c>
      <c r="BN1166" s="51">
        <v>0</v>
      </c>
      <c r="BO1166" s="47">
        <v>16.21</v>
      </c>
      <c r="BP1166" s="51">
        <v>-5.3E-3</v>
      </c>
      <c r="BQ1166" s="18">
        <v>0</v>
      </c>
      <c r="BR1166" s="51">
        <v>-0.85997100000000004</v>
      </c>
      <c r="BS1166" s="47">
        <v>0</v>
      </c>
      <c r="BT1166" s="51">
        <v>0.92500000000000004</v>
      </c>
      <c r="BU1166" s="51">
        <v>0.11</v>
      </c>
      <c r="BV1166" s="51">
        <v>0.79500000000000004</v>
      </c>
      <c r="BW1166" s="51">
        <v>0</v>
      </c>
      <c r="BX1166" s="51">
        <v>0.64</v>
      </c>
      <c r="BY1166" s="51">
        <v>0.155</v>
      </c>
      <c r="BZ1166" s="47">
        <v>26.367041198501873</v>
      </c>
      <c r="CC1166" s="47">
        <v>3.0113636363636362</v>
      </c>
      <c r="CD1166" s="47">
        <v>3.2688679245283021</v>
      </c>
      <c r="CE1166" s="47">
        <v>0.71109742958288447</v>
      </c>
      <c r="CF1166" s="47">
        <v>8.3534233365477348</v>
      </c>
      <c r="CG1166" s="47">
        <v>1.4886792452830189</v>
      </c>
      <c r="CH1166" s="47">
        <v>0.32384177312605816</v>
      </c>
      <c r="CI1166" s="47">
        <v>3.8042430086788821</v>
      </c>
      <c r="CJ1166" s="47">
        <v>0</v>
      </c>
      <c r="CK1166" s="47">
        <v>0</v>
      </c>
      <c r="CL1166" s="47">
        <v>7.4906367041198504E-2</v>
      </c>
      <c r="CN1166" s="47">
        <v>37784</v>
      </c>
      <c r="CO1166" s="47">
        <v>0</v>
      </c>
      <c r="CP1166" s="47">
        <v>477.1611111111111</v>
      </c>
      <c r="CQ1166" s="47" t="s">
        <v>157</v>
      </c>
      <c r="CR1166" s="47">
        <v>217</v>
      </c>
      <c r="CS1166" s="47" t="s">
        <v>157</v>
      </c>
      <c r="CT1166" s="47">
        <v>0.57431717128943471</v>
      </c>
      <c r="CU1166" s="47">
        <v>260.1611111111111</v>
      </c>
      <c r="CV1166" s="47" t="s">
        <v>437</v>
      </c>
      <c r="CW1166" s="47">
        <v>6.8463450292397656</v>
      </c>
      <c r="CX1166" s="47">
        <v>994.31578947368416</v>
      </c>
      <c r="CY1166" s="47">
        <v>5.7105263157894735</v>
      </c>
      <c r="CZ1166" s="47">
        <v>1.2572790012045707</v>
      </c>
      <c r="DA1166" s="47">
        <v>80.503144654088047</v>
      </c>
      <c r="DB1166" s="47" t="s">
        <v>157</v>
      </c>
      <c r="DC1166" s="23"/>
      <c r="DD1166" s="47">
        <v>19</v>
      </c>
      <c r="DE1166" s="47">
        <v>530</v>
      </c>
      <c r="DF1166" s="47">
        <v>176</v>
      </c>
      <c r="DG1166" s="47">
        <v>3.6052631578947372</v>
      </c>
      <c r="DH1166" s="47">
        <v>0</v>
      </c>
      <c r="DJ1166" s="47">
        <v>611.04</v>
      </c>
      <c r="DK1166" s="47">
        <v>-0.85997100000000004</v>
      </c>
      <c r="DL1166" s="47">
        <v>-0.86737365802566124</v>
      </c>
      <c r="DM1166" s="47">
        <v>-0.13947368421052633</v>
      </c>
      <c r="DN1166" s="47">
        <v>0</v>
      </c>
      <c r="DO1166" s="47">
        <v>35.645283018867921</v>
      </c>
      <c r="DP1166" s="47" t="s">
        <v>157</v>
      </c>
      <c r="DQ1166" s="47">
        <v>22.925292397660819</v>
      </c>
      <c r="DR1166" s="47" t="s">
        <v>157</v>
      </c>
      <c r="DS1166" s="47">
        <v>-0.85997079344475102</v>
      </c>
      <c r="DT1166" s="47">
        <v>1750.8522727272727</v>
      </c>
      <c r="DU1166" s="47">
        <v>0.69716726989218014</v>
      </c>
      <c r="DV1166" s="47">
        <v>58.959309840803698</v>
      </c>
      <c r="DW1166" s="47">
        <f>IF(pitna[[#This Row],[SÚC]]="-","-",pitna[[#This Row],[ZVC30]]-pitna[[#This Row],[SÚC]])</f>
        <v>-42.8793098408037</v>
      </c>
      <c r="DX1166" s="47" t="str">
        <f>IF(pitna[[#This Row],[Rozdíl Cena pro vodné - sociálně únosná cena]]="-","-",IF(pitna[[#This Row],[Rozdíl Cena pro vodné - sociálně únosná cena]]&gt;0,"ANO","NE"))</f>
        <v>NE</v>
      </c>
      <c r="DY1166" s="47">
        <v>-36.034017443142879</v>
      </c>
      <c r="DZ1166" s="13" t="s">
        <v>441</v>
      </c>
      <c r="EA1166" s="55"/>
      <c r="EB1166" s="55" t="s">
        <v>9531</v>
      </c>
      <c r="EC1166" s="55" t="s">
        <v>0</v>
      </c>
      <c r="ED1166" s="55" t="s">
        <v>9768</v>
      </c>
    </row>
    <row r="1167" spans="1:134" ht="15" customHeight="1" x14ac:dyDescent="0.25">
      <c r="A1167" s="29">
        <v>1813</v>
      </c>
      <c r="B1167" s="2" t="s">
        <v>1622</v>
      </c>
      <c r="C1167" s="3" t="s">
        <v>3330</v>
      </c>
      <c r="D1167" s="2" t="s">
        <v>3330</v>
      </c>
      <c r="E1167" s="2" t="s">
        <v>9</v>
      </c>
      <c r="F1167" s="2" t="s">
        <v>3330</v>
      </c>
      <c r="G1167" s="2" t="s">
        <v>5072</v>
      </c>
      <c r="H1167" s="2" t="s">
        <v>6057</v>
      </c>
      <c r="I1167" s="2" t="s">
        <v>5026</v>
      </c>
      <c r="J1167" s="2" t="s">
        <v>7042</v>
      </c>
      <c r="K1167" s="2" t="s">
        <v>7045</v>
      </c>
      <c r="L1167" s="42" t="s">
        <v>8210</v>
      </c>
      <c r="O1167" s="11">
        <v>133</v>
      </c>
      <c r="P1167" s="47">
        <v>4.0170000000000003</v>
      </c>
      <c r="Q1167" s="47">
        <v>0</v>
      </c>
      <c r="R1167" s="47">
        <v>3.294</v>
      </c>
      <c r="S1167" s="11">
        <v>70</v>
      </c>
      <c r="T1167" s="11">
        <v>70</v>
      </c>
      <c r="U1167" s="11">
        <v>1</v>
      </c>
      <c r="V1167" s="47">
        <v>43</v>
      </c>
      <c r="W1167" s="47">
        <v>3.484</v>
      </c>
      <c r="X1167" s="47">
        <v>0</v>
      </c>
      <c r="Y1167" s="47">
        <v>0</v>
      </c>
      <c r="Z1167" s="47">
        <v>0</v>
      </c>
      <c r="AA1167" s="47">
        <v>0</v>
      </c>
      <c r="AB1167" s="47">
        <v>0</v>
      </c>
      <c r="AC1167" s="11">
        <v>0</v>
      </c>
      <c r="AD1167" s="11">
        <v>2</v>
      </c>
      <c r="AE1167" s="11">
        <v>0</v>
      </c>
      <c r="AF1167" s="11">
        <v>2</v>
      </c>
      <c r="AG1167" s="49">
        <v>1</v>
      </c>
      <c r="AH1167" s="47">
        <v>0</v>
      </c>
      <c r="AI1167" s="47">
        <v>3.48</v>
      </c>
      <c r="AJ1167" s="47">
        <v>0</v>
      </c>
      <c r="AK1167" s="47">
        <v>5640</v>
      </c>
      <c r="AL1167" s="47">
        <v>912</v>
      </c>
      <c r="AM1167" s="47">
        <v>35</v>
      </c>
      <c r="AN1167" s="51">
        <v>3.2000000000000001E-2</v>
      </c>
      <c r="AO1167" s="51">
        <v>0</v>
      </c>
      <c r="AP1167" s="51">
        <v>0</v>
      </c>
      <c r="AQ1167" s="51">
        <v>1.4999999999999999E-2</v>
      </c>
      <c r="AR1167" s="51">
        <v>1.7000000000000001E-2</v>
      </c>
      <c r="AS1167" s="51">
        <v>0.01</v>
      </c>
      <c r="AT1167" s="51">
        <v>0.01</v>
      </c>
      <c r="AU1167" s="51">
        <v>0</v>
      </c>
      <c r="AV1167" s="51">
        <v>4.2000000000000003E-2</v>
      </c>
      <c r="AW1167" s="51">
        <v>0</v>
      </c>
      <c r="AX1167" s="51">
        <v>4.2000000000000003E-2</v>
      </c>
      <c r="AY1167" s="51">
        <v>0.14599999999999999</v>
      </c>
      <c r="AZ1167" s="51">
        <v>0</v>
      </c>
      <c r="BA1167" s="51">
        <v>0</v>
      </c>
      <c r="BB1167" s="51">
        <v>0</v>
      </c>
      <c r="BC1167" s="51">
        <v>0.14599999999999999</v>
      </c>
      <c r="BD1167" s="51">
        <v>0</v>
      </c>
      <c r="BE1167" s="51">
        <v>0</v>
      </c>
      <c r="BF1167" s="51">
        <v>0</v>
      </c>
      <c r="BG1167" s="51">
        <v>0.23</v>
      </c>
      <c r="BH1167" s="18">
        <v>0.23599999999999999</v>
      </c>
      <c r="BI1167" s="45">
        <v>8.7200000000000006</v>
      </c>
      <c r="BJ1167" s="47">
        <v>0.3</v>
      </c>
      <c r="BK1167" s="51">
        <v>3.0000000000000001E-3</v>
      </c>
      <c r="BL1167" s="18">
        <v>4.0000000000000001E-3</v>
      </c>
      <c r="BM1167" s="51">
        <v>0</v>
      </c>
      <c r="BN1167" s="51">
        <v>0</v>
      </c>
      <c r="BO1167" s="47">
        <v>76.66</v>
      </c>
      <c r="BP1167" s="51">
        <v>-0.125</v>
      </c>
      <c r="BQ1167" s="18">
        <v>-9.6000000000000002E-2</v>
      </c>
      <c r="BR1167" s="51">
        <v>-54.347825999999998</v>
      </c>
      <c r="BS1167" s="47">
        <v>0</v>
      </c>
      <c r="BT1167" s="51">
        <v>0.64600000000000002</v>
      </c>
      <c r="BU1167" s="51">
        <v>0</v>
      </c>
      <c r="BV1167" s="51">
        <v>0.14599999999999999</v>
      </c>
      <c r="BW1167" s="51">
        <v>0</v>
      </c>
      <c r="BX1167" s="51">
        <v>0</v>
      </c>
      <c r="BY1167" s="51">
        <v>0.14599999999999999</v>
      </c>
      <c r="BZ1167" s="47">
        <v>21.250758955676989</v>
      </c>
      <c r="CC1167" s="47">
        <v>1.9</v>
      </c>
      <c r="CD1167" s="47">
        <v>0</v>
      </c>
      <c r="CE1167" s="47">
        <v>0</v>
      </c>
      <c r="CF1167" s="47">
        <v>0</v>
      </c>
      <c r="CG1167" s="47">
        <v>0</v>
      </c>
      <c r="CH1167" s="47">
        <v>0</v>
      </c>
      <c r="CI1167" s="47">
        <v>0</v>
      </c>
      <c r="CJ1167" s="47" t="s">
        <v>157</v>
      </c>
      <c r="CK1167" s="47" t="s">
        <v>157</v>
      </c>
      <c r="CL1167" s="47">
        <v>0</v>
      </c>
      <c r="CN1167" s="47">
        <v>6552</v>
      </c>
      <c r="CO1167" s="47">
        <v>0</v>
      </c>
      <c r="CP1167" s="47">
        <v>90.766666666666666</v>
      </c>
      <c r="CQ1167" s="47" t="s">
        <v>157</v>
      </c>
      <c r="CR1167" s="47">
        <v>20.999999999999989</v>
      </c>
      <c r="CS1167" s="47" t="s">
        <v>157</v>
      </c>
      <c r="CT1167" s="47">
        <v>0.32051282051282037</v>
      </c>
      <c r="CU1167" s="47">
        <v>69.76666666666668</v>
      </c>
      <c r="CV1167" s="47" t="s">
        <v>437</v>
      </c>
      <c r="CW1167" s="47">
        <v>23.25555555555556</v>
      </c>
      <c r="CX1167" s="47">
        <v>2184</v>
      </c>
      <c r="CY1167" s="47">
        <v>6.9999999999999964</v>
      </c>
      <c r="CZ1167" s="47">
        <v>1.3310580204778157</v>
      </c>
      <c r="DA1167" s="47">
        <v>0</v>
      </c>
      <c r="DB1167" s="47" t="s">
        <v>157</v>
      </c>
      <c r="DC1167" s="23"/>
      <c r="DD1167" s="47">
        <v>10</v>
      </c>
      <c r="DE1167" s="47">
        <v>443.33333333333337</v>
      </c>
      <c r="DF1167" s="47">
        <v>233.33333333333334</v>
      </c>
      <c r="DG1167" s="47">
        <v>14</v>
      </c>
      <c r="DH1167" s="47">
        <v>0</v>
      </c>
      <c r="DJ1167" s="47">
        <v>105</v>
      </c>
      <c r="DK1167" s="47">
        <v>-54.347825999999998</v>
      </c>
      <c r="DL1167" s="47">
        <v>-119.04761904761905</v>
      </c>
      <c r="DM1167" s="47">
        <v>-41.666666666666664</v>
      </c>
      <c r="DN1167" s="47">
        <v>0</v>
      </c>
      <c r="DO1167" s="47">
        <v>49.263157894736842</v>
      </c>
      <c r="DP1167" s="47" t="s">
        <v>157</v>
      </c>
      <c r="DQ1167" s="47">
        <v>76.666666666666671</v>
      </c>
      <c r="DR1167" s="47" t="s">
        <v>157</v>
      </c>
      <c r="DS1167" s="47">
        <v>24.999999999999986</v>
      </c>
      <c r="DT1167" s="47">
        <v>3285.7142857142858</v>
      </c>
      <c r="DU1167" s="47">
        <v>0.35027243411542314</v>
      </c>
      <c r="DV1167" s="47">
        <v>60.311614268660797</v>
      </c>
      <c r="DW1167" s="47">
        <f>IF(pitna[[#This Row],[SÚC]]="-","-",pitna[[#This Row],[ZVC30]]-pitna[[#This Row],[SÚC]])</f>
        <v>-25.311614268660797</v>
      </c>
      <c r="DX1167" s="47" t="str">
        <f>IF(pitna[[#This Row],[Rozdíl Cena pro vodné - sociálně únosná cena]]="-","-",IF(pitna[[#This Row],[Rozdíl Cena pro vodné - sociálně únosná cena]]&gt;0,"ANO","NE"))</f>
        <v>NE</v>
      </c>
      <c r="DY1167" s="47">
        <v>16.355052398005874</v>
      </c>
      <c r="DZ1167" s="13" t="s">
        <v>9914</v>
      </c>
      <c r="EA1167" s="55"/>
      <c r="EB1167" s="55" t="s">
        <v>9557</v>
      </c>
      <c r="EC1167" s="55" t="s">
        <v>0</v>
      </c>
      <c r="ED1167" s="55" t="s">
        <v>9851</v>
      </c>
    </row>
    <row r="1168" spans="1:134" ht="15" customHeight="1" x14ac:dyDescent="0.25">
      <c r="A1168" s="29">
        <v>1814</v>
      </c>
      <c r="B1168" s="2" t="s">
        <v>1623</v>
      </c>
      <c r="C1168" s="3" t="s">
        <v>3331</v>
      </c>
      <c r="D1168" s="2" t="s">
        <v>157</v>
      </c>
      <c r="E1168" s="2" t="s">
        <v>157</v>
      </c>
      <c r="F1168" s="2" t="s">
        <v>157</v>
      </c>
      <c r="G1168" s="2" t="s">
        <v>157</v>
      </c>
      <c r="H1168" s="2" t="s">
        <v>157</v>
      </c>
      <c r="I1168" s="2" t="s">
        <v>157</v>
      </c>
      <c r="J1168" s="2" t="s">
        <v>157</v>
      </c>
      <c r="K1168" s="2" t="s">
        <v>157</v>
      </c>
      <c r="L1168" s="42" t="s">
        <v>0</v>
      </c>
      <c r="M1168" s="13" t="s">
        <v>9362</v>
      </c>
      <c r="O1168" s="11" t="s">
        <v>157</v>
      </c>
      <c r="P1168" s="47" t="s">
        <v>157</v>
      </c>
      <c r="Q1168" s="47" t="s">
        <v>157</v>
      </c>
      <c r="R1168" s="47" t="s">
        <v>157</v>
      </c>
      <c r="S1168" s="11" t="s">
        <v>157</v>
      </c>
      <c r="T1168" s="11" t="s">
        <v>157</v>
      </c>
      <c r="U1168" s="11" t="s">
        <v>157</v>
      </c>
      <c r="V1168" s="47" t="s">
        <v>157</v>
      </c>
      <c r="W1168" s="47" t="s">
        <v>157</v>
      </c>
      <c r="X1168" s="47" t="s">
        <v>157</v>
      </c>
      <c r="Y1168" s="47" t="s">
        <v>157</v>
      </c>
      <c r="Z1168" s="47" t="s">
        <v>157</v>
      </c>
      <c r="AA1168" s="47" t="s">
        <v>157</v>
      </c>
      <c r="AB1168" s="47" t="s">
        <v>157</v>
      </c>
      <c r="AC1168" s="11" t="s">
        <v>157</v>
      </c>
      <c r="AD1168" s="11" t="s">
        <v>157</v>
      </c>
      <c r="AE1168" s="11" t="s">
        <v>157</v>
      </c>
      <c r="AF1168" s="11" t="s">
        <v>157</v>
      </c>
      <c r="AG1168" s="49" t="s">
        <v>157</v>
      </c>
      <c r="AH1168" s="47" t="s">
        <v>157</v>
      </c>
      <c r="AI1168" s="47" t="s">
        <v>157</v>
      </c>
      <c r="AJ1168" s="47" t="s">
        <v>157</v>
      </c>
      <c r="AK1168" s="47" t="s">
        <v>157</v>
      </c>
      <c r="AL1168" s="47" t="s">
        <v>157</v>
      </c>
      <c r="AM1168" s="47">
        <v>25.16</v>
      </c>
      <c r="AN1168" s="51">
        <v>1.4999999999999999E-2</v>
      </c>
      <c r="AO1168" s="51">
        <v>1.4E-2</v>
      </c>
      <c r="AP1168" s="51">
        <v>0</v>
      </c>
      <c r="AQ1168" s="51">
        <v>1E-3</v>
      </c>
      <c r="AR1168" s="51">
        <v>0</v>
      </c>
      <c r="AS1168" s="51">
        <v>3.2000000000000001E-2</v>
      </c>
      <c r="AT1168" s="51">
        <v>3.2000000000000001E-2</v>
      </c>
      <c r="AU1168" s="51">
        <v>0</v>
      </c>
      <c r="AV1168" s="51">
        <v>2.5000000000000001E-2</v>
      </c>
      <c r="AW1168" s="51">
        <v>0</v>
      </c>
      <c r="AX1168" s="51">
        <v>2.5000000000000001E-2</v>
      </c>
      <c r="AY1168" s="51">
        <v>2.4E-2</v>
      </c>
      <c r="AZ1168" s="51">
        <v>0</v>
      </c>
      <c r="BA1168" s="51">
        <v>2.4E-2</v>
      </c>
      <c r="BB1168" s="51">
        <v>0</v>
      </c>
      <c r="BC1168" s="51">
        <v>0</v>
      </c>
      <c r="BD1168" s="51">
        <v>1.7999999999999999E-2</v>
      </c>
      <c r="BE1168" s="51">
        <v>4.2000000000000003E-2</v>
      </c>
      <c r="BF1168" s="51">
        <v>0</v>
      </c>
      <c r="BG1168" s="51">
        <v>0.156</v>
      </c>
      <c r="BH1168" s="18">
        <v>0.156</v>
      </c>
      <c r="BI1168" s="45">
        <v>5.0999999999999996</v>
      </c>
      <c r="BJ1168" s="47">
        <v>0.19999999999999998</v>
      </c>
      <c r="BK1168" s="51">
        <v>6.1999999999999998E-3</v>
      </c>
      <c r="BL1168" s="18">
        <v>6.1999999999999998E-3</v>
      </c>
      <c r="BM1168" s="51">
        <v>0</v>
      </c>
      <c r="BN1168" s="51">
        <v>0</v>
      </c>
      <c r="BO1168" s="47">
        <v>25.16</v>
      </c>
      <c r="BP1168" s="51">
        <v>0</v>
      </c>
      <c r="BQ1168" s="18">
        <v>0</v>
      </c>
      <c r="BR1168" s="51">
        <v>0</v>
      </c>
      <c r="BS1168" s="47">
        <v>0</v>
      </c>
      <c r="BT1168" s="51">
        <v>0</v>
      </c>
      <c r="BU1168" s="51">
        <v>0</v>
      </c>
      <c r="BV1168" s="51">
        <v>0</v>
      </c>
      <c r="BW1168" s="51">
        <v>0</v>
      </c>
      <c r="BX1168" s="51">
        <v>0</v>
      </c>
      <c r="BY1168" s="51">
        <v>0</v>
      </c>
      <c r="BZ1168" s="47" t="s">
        <v>157</v>
      </c>
      <c r="CC1168" s="47" t="s">
        <v>157</v>
      </c>
      <c r="CD1168" s="47" t="s">
        <v>157</v>
      </c>
      <c r="CE1168" s="47" t="s">
        <v>157</v>
      </c>
      <c r="CF1168" s="47" t="s">
        <v>157</v>
      </c>
      <c r="CG1168" s="47" t="s">
        <v>157</v>
      </c>
      <c r="CH1168" s="47" t="s">
        <v>157</v>
      </c>
      <c r="CI1168" s="47" t="s">
        <v>157</v>
      </c>
      <c r="CJ1168" s="47" t="s">
        <v>157</v>
      </c>
      <c r="CK1168" s="47" t="s">
        <v>157</v>
      </c>
      <c r="CL1168" s="47" t="s">
        <v>157</v>
      </c>
      <c r="CN1168" s="47" t="s">
        <v>157</v>
      </c>
      <c r="CO1168" s="47" t="s">
        <v>157</v>
      </c>
      <c r="CP1168" s="47" t="s">
        <v>157</v>
      </c>
      <c r="CQ1168" s="47" t="s">
        <v>157</v>
      </c>
      <c r="CR1168" s="47" t="s">
        <v>157</v>
      </c>
      <c r="CS1168" s="47" t="s">
        <v>157</v>
      </c>
      <c r="CT1168" s="47" t="s">
        <v>157</v>
      </c>
      <c r="CU1168" s="47" t="s">
        <v>157</v>
      </c>
      <c r="CV1168" s="47" t="s">
        <v>157</v>
      </c>
      <c r="CW1168" s="47" t="s">
        <v>157</v>
      </c>
      <c r="CX1168" s="47" t="s">
        <v>157</v>
      </c>
      <c r="CY1168" s="47" t="s">
        <v>157</v>
      </c>
      <c r="CZ1168" s="47" t="s">
        <v>157</v>
      </c>
      <c r="DA1168" s="47" t="s">
        <v>157</v>
      </c>
      <c r="DB1168" s="47" t="s">
        <v>157</v>
      </c>
      <c r="DC1168" s="23"/>
      <c r="DD1168" s="47" t="s">
        <v>157</v>
      </c>
      <c r="DE1168" s="47" t="s">
        <v>157</v>
      </c>
      <c r="DF1168" s="47" t="s">
        <v>157</v>
      </c>
      <c r="DG1168" s="47" t="s">
        <v>157</v>
      </c>
      <c r="DH1168" s="47" t="s">
        <v>157</v>
      </c>
      <c r="DJ1168" s="47" t="s">
        <v>157</v>
      </c>
      <c r="DK1168" s="47" t="s">
        <v>157</v>
      </c>
      <c r="DL1168" s="47" t="s">
        <v>157</v>
      </c>
      <c r="DM1168" s="47" t="s">
        <v>157</v>
      </c>
      <c r="DN1168" s="47" t="s">
        <v>157</v>
      </c>
      <c r="DO1168" s="47" t="s">
        <v>157</v>
      </c>
      <c r="DP1168" s="47" t="s">
        <v>157</v>
      </c>
      <c r="DQ1168" s="47" t="s">
        <v>157</v>
      </c>
      <c r="DR1168" s="47" t="s">
        <v>157</v>
      </c>
      <c r="DS1168" s="47" t="s">
        <v>157</v>
      </c>
      <c r="DT1168" s="47" t="s">
        <v>157</v>
      </c>
      <c r="DU1168" s="47" t="s">
        <v>157</v>
      </c>
      <c r="DV1168" s="47" t="s">
        <v>157</v>
      </c>
      <c r="DW1168" s="47" t="str">
        <f>IF(pitna[[#This Row],[SÚC]]="-","-",pitna[[#This Row],[ZVC30]]-pitna[[#This Row],[SÚC]])</f>
        <v>-</v>
      </c>
      <c r="DX1168" s="47" t="str">
        <f>IF(pitna[[#This Row],[Rozdíl Cena pro vodné - sociálně únosná cena]]="-","-",IF(pitna[[#This Row],[Rozdíl Cena pro vodné - sociálně únosná cena]]&gt;0,"ANO","NE"))</f>
        <v>-</v>
      </c>
      <c r="DY1168" s="47" t="s">
        <v>157</v>
      </c>
      <c r="DZ1168" s="13" t="s">
        <v>157</v>
      </c>
      <c r="EA1168" s="55" t="s">
        <v>157</v>
      </c>
      <c r="EB1168" s="55" t="s">
        <v>157</v>
      </c>
      <c r="EC1168" s="55" t="s">
        <v>157</v>
      </c>
      <c r="ED1168" s="55" t="s">
        <v>157</v>
      </c>
    </row>
    <row r="1169" spans="1:134" ht="15" customHeight="1" x14ac:dyDescent="0.25">
      <c r="A1169" s="29">
        <v>1821</v>
      </c>
      <c r="B1169" s="2" t="s">
        <v>1624</v>
      </c>
      <c r="C1169" s="3" t="s">
        <v>3332</v>
      </c>
      <c r="D1169" s="2" t="s">
        <v>3332</v>
      </c>
      <c r="E1169" s="2" t="s">
        <v>9</v>
      </c>
      <c r="F1169" s="2" t="s">
        <v>3332</v>
      </c>
      <c r="G1169" s="2" t="s">
        <v>5032</v>
      </c>
      <c r="H1169" s="2" t="s">
        <v>6058</v>
      </c>
      <c r="I1169" s="2" t="s">
        <v>5026</v>
      </c>
      <c r="J1169" s="2" t="s">
        <v>7042</v>
      </c>
      <c r="K1169" s="2" t="s">
        <v>7045</v>
      </c>
      <c r="L1169" s="42" t="s">
        <v>8211</v>
      </c>
      <c r="O1169" s="11">
        <v>183</v>
      </c>
      <c r="P1169" s="47">
        <v>3.4820000000000002</v>
      </c>
      <c r="Q1169" s="47">
        <v>0</v>
      </c>
      <c r="R1169" s="47">
        <v>2.8839999999999999</v>
      </c>
      <c r="S1169" s="11">
        <v>83</v>
      </c>
      <c r="T1169" s="11">
        <v>83</v>
      </c>
      <c r="U1169" s="11">
        <v>2</v>
      </c>
      <c r="V1169" s="47">
        <v>80</v>
      </c>
      <c r="W1169" s="47">
        <v>8.141</v>
      </c>
      <c r="X1169" s="47">
        <v>0</v>
      </c>
      <c r="Y1169" s="47">
        <v>0</v>
      </c>
      <c r="Z1169" s="47">
        <v>0.04</v>
      </c>
      <c r="AA1169" s="47">
        <v>0.04</v>
      </c>
      <c r="AB1169" s="47">
        <v>1</v>
      </c>
      <c r="AC1169" s="11">
        <v>10</v>
      </c>
      <c r="AD1169" s="11">
        <v>4</v>
      </c>
      <c r="AE1169" s="11">
        <v>10</v>
      </c>
      <c r="AF1169" s="11">
        <v>0</v>
      </c>
      <c r="AG1169" s="49">
        <v>2</v>
      </c>
      <c r="AH1169" s="47">
        <v>0</v>
      </c>
      <c r="AI1169" s="47">
        <v>8.14</v>
      </c>
      <c r="AJ1169" s="47">
        <v>0</v>
      </c>
      <c r="AK1169" s="47">
        <v>8373</v>
      </c>
      <c r="AL1169" s="47">
        <v>550</v>
      </c>
      <c r="AM1169" s="47">
        <v>27.2</v>
      </c>
      <c r="AN1169" s="51">
        <v>2.7999999999999998E-4</v>
      </c>
      <c r="AO1169" s="51">
        <v>0</v>
      </c>
      <c r="AP1169" s="51">
        <v>0</v>
      </c>
      <c r="AQ1169" s="51">
        <v>2.7999999999999998E-4</v>
      </c>
      <c r="AR1169" s="51">
        <v>0</v>
      </c>
      <c r="AS1169" s="51">
        <v>6.6750000000000004E-2</v>
      </c>
      <c r="AT1169" s="51">
        <v>6.6750000000000004E-2</v>
      </c>
      <c r="AU1169" s="51">
        <v>0</v>
      </c>
      <c r="AV1169" s="51">
        <v>4.4600000000000001E-2</v>
      </c>
      <c r="AW1169" s="51">
        <v>0</v>
      </c>
      <c r="AX1169" s="51">
        <v>4.4600000000000001E-2</v>
      </c>
      <c r="AY1169" s="51">
        <v>0.24521799999999999</v>
      </c>
      <c r="AZ1169" s="51">
        <v>1.482E-2</v>
      </c>
      <c r="BA1169" s="51">
        <v>3.9738000000000002E-2</v>
      </c>
      <c r="BB1169" s="51">
        <v>0</v>
      </c>
      <c r="BC1169" s="51">
        <v>0.19066</v>
      </c>
      <c r="BD1169" s="51">
        <v>0</v>
      </c>
      <c r="BE1169" s="51">
        <v>5.3800000000000001E-2</v>
      </c>
      <c r="BF1169" s="51">
        <v>0</v>
      </c>
      <c r="BG1169" s="51">
        <v>0.41064800000000001</v>
      </c>
      <c r="BH1169" s="18">
        <v>0.36581999999999998</v>
      </c>
      <c r="BI1169" s="45">
        <v>8.3699999999999992</v>
      </c>
      <c r="BJ1169" s="47">
        <v>2</v>
      </c>
      <c r="BK1169" s="51">
        <v>8.1010000000000006E-3</v>
      </c>
      <c r="BL1169" s="18">
        <v>8.0000000000000002E-3</v>
      </c>
      <c r="BM1169" s="51">
        <v>0</v>
      </c>
      <c r="BN1169" s="51">
        <v>0</v>
      </c>
      <c r="BO1169" s="47">
        <v>50.69</v>
      </c>
      <c r="BP1169" s="51">
        <v>-0.190303</v>
      </c>
      <c r="BQ1169" s="18">
        <v>-0.1484</v>
      </c>
      <c r="BR1169" s="51">
        <v>-46.342123000000001</v>
      </c>
      <c r="BS1169" s="47">
        <v>0</v>
      </c>
      <c r="BT1169" s="51">
        <v>1.148517</v>
      </c>
      <c r="BU1169" s="51">
        <v>1.148517</v>
      </c>
      <c r="BV1169" s="51">
        <v>0</v>
      </c>
      <c r="BW1169" s="51">
        <v>0.19066</v>
      </c>
      <c r="BX1169" s="51">
        <v>0</v>
      </c>
      <c r="BY1169" s="51">
        <v>0</v>
      </c>
      <c r="BZ1169" s="47">
        <v>28.779472954230236</v>
      </c>
      <c r="CC1169" s="47">
        <v>2.2048192771084336</v>
      </c>
      <c r="CD1169" s="47">
        <v>0.21857923497267759</v>
      </c>
      <c r="CE1169" s="47">
        <v>3.7998974027701256E-2</v>
      </c>
      <c r="CF1169" s="47">
        <v>0.49134013020513451</v>
      </c>
      <c r="CG1169" s="47">
        <v>0.21857923497267759</v>
      </c>
      <c r="CH1169" s="47">
        <v>3.7998974027701256E-2</v>
      </c>
      <c r="CI1169" s="47">
        <v>0.49134013020513451</v>
      </c>
      <c r="CJ1169" s="47">
        <v>40</v>
      </c>
      <c r="CK1169" s="47">
        <v>0</v>
      </c>
      <c r="CL1169" s="47">
        <v>0</v>
      </c>
      <c r="CN1169" s="47">
        <v>8923</v>
      </c>
      <c r="CO1169" s="47">
        <v>0.28719126938541067</v>
      </c>
      <c r="CP1169" s="47">
        <v>116.88472222222222</v>
      </c>
      <c r="CQ1169" s="47" t="s">
        <v>157</v>
      </c>
      <c r="CR1169" s="47">
        <v>54.914999999999992</v>
      </c>
      <c r="CS1169" s="47" t="s">
        <v>157</v>
      </c>
      <c r="CT1169" s="47">
        <v>0.61543202958646182</v>
      </c>
      <c r="CU1169" s="47">
        <v>61.969722222222231</v>
      </c>
      <c r="CV1169" s="47" t="s">
        <v>437</v>
      </c>
      <c r="CW1169" s="47">
        <v>7.6496385905718087</v>
      </c>
      <c r="CX1169" s="47">
        <v>1101.4689544500677</v>
      </c>
      <c r="CY1169" s="47">
        <v>6.778792741636833</v>
      </c>
      <c r="CZ1169" s="47">
        <v>1.2846427388819304</v>
      </c>
      <c r="DA1169" s="47" t="s">
        <v>157</v>
      </c>
      <c r="DB1169" s="47" t="s">
        <v>157</v>
      </c>
      <c r="DC1169" s="23"/>
      <c r="DD1169" s="47">
        <v>4.0505000000000004</v>
      </c>
      <c r="DE1169" s="47">
        <v>91.5</v>
      </c>
      <c r="DF1169" s="47">
        <v>41.5</v>
      </c>
      <c r="DG1169" s="47">
        <v>5.5054931489939509</v>
      </c>
      <c r="DH1169" s="47">
        <v>6.6411554129119859</v>
      </c>
      <c r="DJ1169" s="47">
        <v>220.34720000000002</v>
      </c>
      <c r="DK1169" s="47">
        <v>-46.342123000000001</v>
      </c>
      <c r="DL1169" s="47">
        <v>-86.365063862849169</v>
      </c>
      <c r="DM1169" s="47">
        <v>-23.491297370694973</v>
      </c>
      <c r="DN1169" s="47">
        <v>0</v>
      </c>
      <c r="DO1169" s="47">
        <v>48.759562841530055</v>
      </c>
      <c r="DP1169" s="47" t="s">
        <v>157</v>
      </c>
      <c r="DQ1169" s="47">
        <v>50.691025799284034</v>
      </c>
      <c r="DR1169" s="47" t="s">
        <v>157</v>
      </c>
      <c r="DS1169" s="47">
        <v>0.1622815789952162</v>
      </c>
      <c r="DT1169" s="47">
        <v>4947.5662650602408</v>
      </c>
      <c r="DU1169" s="47">
        <v>0.46622712107353853</v>
      </c>
      <c r="DV1169" s="47">
        <v>61.057336929474999</v>
      </c>
      <c r="DW1169" s="47">
        <f>IF(pitna[[#This Row],[SÚC]]="-","-",pitna[[#This Row],[ZVC30]]-pitna[[#This Row],[SÚC]])</f>
        <v>-33.857336929474997</v>
      </c>
      <c r="DX1169" s="47" t="str">
        <f>IF(pitna[[#This Row],[Rozdíl Cena pro vodné - sociálně únosná cena]]="-","-",IF(pitna[[#This Row],[Rozdíl Cena pro vodné - sociálně únosná cena]]&gt;0,"ANO","NE"))</f>
        <v>NE</v>
      </c>
      <c r="DY1169" s="47">
        <v>-10.366311130190965</v>
      </c>
      <c r="DZ1169" s="13" t="s">
        <v>441</v>
      </c>
      <c r="EA1169" s="55"/>
      <c r="EB1169" s="55" t="s">
        <v>9556</v>
      </c>
      <c r="EC1169" s="55" t="s">
        <v>0</v>
      </c>
      <c r="ED1169" s="55" t="s">
        <v>9832</v>
      </c>
    </row>
    <row r="1170" spans="1:134" ht="15" customHeight="1" x14ac:dyDescent="0.25">
      <c r="A1170" s="29">
        <v>1822</v>
      </c>
      <c r="B1170" s="2" t="s">
        <v>1625</v>
      </c>
      <c r="C1170" s="3" t="s">
        <v>3333</v>
      </c>
      <c r="D1170" s="2" t="s">
        <v>3333</v>
      </c>
      <c r="E1170" s="2" t="s">
        <v>9</v>
      </c>
      <c r="F1170" s="2" t="s">
        <v>3333</v>
      </c>
      <c r="G1170" s="2" t="s">
        <v>5030</v>
      </c>
      <c r="H1170" s="2" t="s">
        <v>6059</v>
      </c>
      <c r="I1170" s="2" t="s">
        <v>5026</v>
      </c>
      <c r="J1170" s="2" t="s">
        <v>7039</v>
      </c>
      <c r="K1170" s="2" t="s">
        <v>7045</v>
      </c>
      <c r="L1170" s="42" t="s">
        <v>8212</v>
      </c>
      <c r="O1170" s="11">
        <v>322</v>
      </c>
      <c r="P1170" s="47">
        <v>6.125</v>
      </c>
      <c r="Q1170" s="47">
        <v>0</v>
      </c>
      <c r="R1170" s="47">
        <v>3.6749999999999998</v>
      </c>
      <c r="S1170" s="11">
        <v>89</v>
      </c>
      <c r="T1170" s="11">
        <v>94</v>
      </c>
      <c r="U1170" s="11">
        <v>1</v>
      </c>
      <c r="V1170" s="47">
        <v>100</v>
      </c>
      <c r="W1170" s="47">
        <v>9.4120000000000008</v>
      </c>
      <c r="X1170" s="47">
        <v>0</v>
      </c>
      <c r="Y1170" s="47">
        <v>0</v>
      </c>
      <c r="Z1170" s="47">
        <v>0.34100000000000003</v>
      </c>
      <c r="AA1170" s="47">
        <v>0.34100000000000003</v>
      </c>
      <c r="AB1170" s="47">
        <v>0</v>
      </c>
      <c r="AC1170" s="11">
        <v>4</v>
      </c>
      <c r="AD1170" s="11">
        <v>0</v>
      </c>
      <c r="AE1170" s="11">
        <v>4</v>
      </c>
      <c r="AF1170" s="11">
        <v>0</v>
      </c>
      <c r="AG1170" s="49">
        <v>1</v>
      </c>
      <c r="AH1170" s="47">
        <v>0</v>
      </c>
      <c r="AI1170" s="47">
        <v>9.4120000000000008</v>
      </c>
      <c r="AJ1170" s="47">
        <v>0</v>
      </c>
      <c r="AK1170" s="47">
        <v>15310.4</v>
      </c>
      <c r="AL1170" s="47">
        <v>1813.5</v>
      </c>
      <c r="AM1170" s="47">
        <v>20</v>
      </c>
      <c r="AN1170" s="51">
        <v>1.9761000000000001E-2</v>
      </c>
      <c r="AO1170" s="51">
        <v>1.8824E-2</v>
      </c>
      <c r="AP1170" s="51">
        <v>0</v>
      </c>
      <c r="AQ1170" s="51">
        <v>9.3700000000000001E-4</v>
      </c>
      <c r="AR1170" s="51">
        <v>0</v>
      </c>
      <c r="AS1170" s="51">
        <v>0.149896</v>
      </c>
      <c r="AT1170" s="51">
        <v>0.149896</v>
      </c>
      <c r="AU1170" s="51">
        <v>0</v>
      </c>
      <c r="AV1170" s="51">
        <v>1.4999999999999999E-2</v>
      </c>
      <c r="AW1170" s="51">
        <v>0</v>
      </c>
      <c r="AX1170" s="51">
        <v>1.4999999999999999E-2</v>
      </c>
      <c r="AY1170" s="51">
        <v>0.40156399999999998</v>
      </c>
      <c r="AZ1170" s="51">
        <v>0.10817300000000001</v>
      </c>
      <c r="BA1170" s="51">
        <v>0.283391</v>
      </c>
      <c r="BB1170" s="51">
        <v>0</v>
      </c>
      <c r="BC1170" s="51">
        <v>0.01</v>
      </c>
      <c r="BD1170" s="51">
        <v>0</v>
      </c>
      <c r="BE1170" s="51">
        <v>0.121235</v>
      </c>
      <c r="BF1170" s="51">
        <v>0</v>
      </c>
      <c r="BG1170" s="51">
        <v>0.70745599999999997</v>
      </c>
      <c r="BH1170" s="18">
        <v>0.73099999999999998</v>
      </c>
      <c r="BI1170" s="45">
        <v>17.12</v>
      </c>
      <c r="BJ1170" s="47">
        <v>1</v>
      </c>
      <c r="BK1170" s="51">
        <v>9.0709999999999992E-3</v>
      </c>
      <c r="BL1170" s="18">
        <v>0.01</v>
      </c>
      <c r="BM1170" s="51">
        <v>0</v>
      </c>
      <c r="BN1170" s="51">
        <v>0</v>
      </c>
      <c r="BO1170" s="47">
        <v>77.989999999999995</v>
      </c>
      <c r="BP1170" s="51">
        <v>-0.52603599999999995</v>
      </c>
      <c r="BQ1170" s="18">
        <v>-0.53100000000000003</v>
      </c>
      <c r="BR1170" s="51">
        <v>-74.356002000000004</v>
      </c>
      <c r="BS1170" s="47">
        <v>0</v>
      </c>
      <c r="BT1170" s="51">
        <v>0.03</v>
      </c>
      <c r="BU1170" s="51">
        <v>0</v>
      </c>
      <c r="BV1170" s="51">
        <v>0.03</v>
      </c>
      <c r="BW1170" s="51">
        <v>0</v>
      </c>
      <c r="BX1170" s="51">
        <v>0</v>
      </c>
      <c r="BY1170" s="51">
        <v>0.03</v>
      </c>
      <c r="BZ1170" s="47">
        <v>24.217687074829932</v>
      </c>
      <c r="CC1170" s="47">
        <v>3.6179775280898876</v>
      </c>
      <c r="CD1170" s="47">
        <v>1.0590062111801242</v>
      </c>
      <c r="CE1170" s="47">
        <v>0.25421675519522879</v>
      </c>
      <c r="CF1170" s="47">
        <v>3.6230344241393961</v>
      </c>
      <c r="CG1170" s="47">
        <v>1.0590062111801242</v>
      </c>
      <c r="CH1170" s="47">
        <v>0.25421675519522879</v>
      </c>
      <c r="CI1170" s="47">
        <v>3.6230344241393961</v>
      </c>
      <c r="CJ1170" s="47">
        <v>0</v>
      </c>
      <c r="CK1170" s="47">
        <v>0</v>
      </c>
      <c r="CL1170" s="47">
        <v>0</v>
      </c>
      <c r="CN1170" s="47">
        <v>17123.900000000001</v>
      </c>
      <c r="CO1170" s="47">
        <v>0</v>
      </c>
      <c r="CP1170" s="47">
        <v>231.68</v>
      </c>
      <c r="CQ1170" s="47" t="s">
        <v>157</v>
      </c>
      <c r="CR1170" s="47">
        <v>0</v>
      </c>
      <c r="CS1170" s="47" t="s">
        <v>157</v>
      </c>
      <c r="CT1170" s="47">
        <v>0</v>
      </c>
      <c r="CU1170" s="47">
        <v>231.68</v>
      </c>
      <c r="CV1170" s="47" t="s">
        <v>437</v>
      </c>
      <c r="CW1170" s="47">
        <v>25.540734207915335</v>
      </c>
      <c r="CX1170" s="47">
        <v>1887.7632014110904</v>
      </c>
      <c r="CY1170" s="47">
        <v>0</v>
      </c>
      <c r="CZ1170" s="47">
        <v>1.3107304241796121</v>
      </c>
      <c r="DA1170" s="47">
        <v>0</v>
      </c>
      <c r="DB1170" s="47" t="s">
        <v>157</v>
      </c>
      <c r="DC1170" s="23"/>
      <c r="DD1170" s="47">
        <v>9.0709999999999997</v>
      </c>
      <c r="DE1170" s="47">
        <v>322</v>
      </c>
      <c r="DF1170" s="47">
        <v>89</v>
      </c>
      <c r="DG1170" s="47">
        <v>1.6536214309337449</v>
      </c>
      <c r="DH1170" s="47">
        <v>13.365119611950172</v>
      </c>
      <c r="DJ1170" s="47">
        <v>181.41999999999996</v>
      </c>
      <c r="DK1170" s="47">
        <v>-74.356002000000004</v>
      </c>
      <c r="DL1170" s="47">
        <v>-289.95480101422118</v>
      </c>
      <c r="DM1170" s="47">
        <v>-57.990960202844228</v>
      </c>
      <c r="DN1170" s="47">
        <v>0</v>
      </c>
      <c r="DO1170" s="47">
        <v>53.179813664596281</v>
      </c>
      <c r="DP1170" s="47" t="s">
        <v>157</v>
      </c>
      <c r="DQ1170" s="47">
        <v>77.990960202844235</v>
      </c>
      <c r="DR1170" s="47" t="s">
        <v>157</v>
      </c>
      <c r="DS1170" s="47">
        <v>-73.988323277740818</v>
      </c>
      <c r="DT1170" s="47">
        <v>7948.9438202247193</v>
      </c>
      <c r="DU1170" s="47">
        <v>0.19317755894779878</v>
      </c>
      <c r="DV1170" s="47">
        <v>58.959309840803698</v>
      </c>
      <c r="DW1170" s="47">
        <f>IF(pitna[[#This Row],[SÚC]]="-","-",pitna[[#This Row],[ZVC30]]-pitna[[#This Row],[SÚC]])</f>
        <v>-38.959309840803698</v>
      </c>
      <c r="DX1170" s="47" t="str">
        <f>IF(pitna[[#This Row],[Rozdíl Cena pro vodné - sociálně únosná cena]]="-","-",IF(pitna[[#This Row],[Rozdíl Cena pro vodné - sociálně únosná cena]]&gt;0,"ANO","NE"))</f>
        <v>NE</v>
      </c>
      <c r="DY1170" s="47">
        <v>19.031650362040537</v>
      </c>
      <c r="DZ1170" s="13" t="s">
        <v>9914</v>
      </c>
      <c r="EA1170" s="55"/>
      <c r="EB1170" s="55" t="s">
        <v>9556</v>
      </c>
      <c r="EC1170" s="55" t="s">
        <v>0</v>
      </c>
      <c r="ED1170" s="55" t="s">
        <v>9773</v>
      </c>
    </row>
    <row r="1171" spans="1:134" ht="15" customHeight="1" x14ac:dyDescent="0.25">
      <c r="A1171" s="29">
        <v>1824</v>
      </c>
      <c r="B1171" s="2" t="s">
        <v>1626</v>
      </c>
      <c r="C1171" s="3" t="s">
        <v>3334</v>
      </c>
      <c r="D1171" s="2" t="s">
        <v>3334</v>
      </c>
      <c r="E1171" s="2" t="s">
        <v>9</v>
      </c>
      <c r="F1171" s="2" t="s">
        <v>3334</v>
      </c>
      <c r="G1171" s="2" t="s">
        <v>5064</v>
      </c>
      <c r="H1171" s="2" t="s">
        <v>6060</v>
      </c>
      <c r="I1171" s="2" t="s">
        <v>5026</v>
      </c>
      <c r="J1171" s="2" t="s">
        <v>7039</v>
      </c>
      <c r="K1171" s="2" t="s">
        <v>7045</v>
      </c>
      <c r="L1171" s="42" t="s">
        <v>8213</v>
      </c>
      <c r="O1171" s="11">
        <v>156</v>
      </c>
      <c r="P1171" s="47">
        <v>3.45</v>
      </c>
      <c r="Q1171" s="47">
        <v>0</v>
      </c>
      <c r="R1171" s="47">
        <v>2.0699999999999998</v>
      </c>
      <c r="S1171" s="11">
        <v>78</v>
      </c>
      <c r="T1171" s="11">
        <v>74</v>
      </c>
      <c r="U1171" s="11">
        <v>1</v>
      </c>
      <c r="V1171" s="47">
        <v>60</v>
      </c>
      <c r="W1171" s="47">
        <v>5.242</v>
      </c>
      <c r="X1171" s="47">
        <v>0</v>
      </c>
      <c r="Y1171" s="47">
        <v>0</v>
      </c>
      <c r="Z1171" s="47">
        <v>0.93700000000000006</v>
      </c>
      <c r="AA1171" s="47">
        <v>0.93700000000000006</v>
      </c>
      <c r="AB1171" s="47">
        <v>0</v>
      </c>
      <c r="AC1171" s="11">
        <v>4</v>
      </c>
      <c r="AD1171" s="11">
        <v>0</v>
      </c>
      <c r="AE1171" s="11">
        <v>4</v>
      </c>
      <c r="AF1171" s="11">
        <v>1</v>
      </c>
      <c r="AG1171" s="49">
        <v>1</v>
      </c>
      <c r="AH1171" s="47">
        <v>0</v>
      </c>
      <c r="AI1171" s="47">
        <v>6.7130000000000001</v>
      </c>
      <c r="AJ1171" s="47">
        <v>0</v>
      </c>
      <c r="AK1171" s="47">
        <v>10566</v>
      </c>
      <c r="AL1171" s="47">
        <v>2082.5</v>
      </c>
      <c r="AM1171" s="47">
        <v>30.44</v>
      </c>
      <c r="AN1171" s="51">
        <v>2.2655999999999999E-2</v>
      </c>
      <c r="AO1171" s="51">
        <v>1.3426E-2</v>
      </c>
      <c r="AP1171" s="51">
        <v>0</v>
      </c>
      <c r="AQ1171" s="51">
        <v>8.0300000000000007E-3</v>
      </c>
      <c r="AR1171" s="51">
        <v>1.1999999999999999E-3</v>
      </c>
      <c r="AS1171" s="51">
        <v>4.3396999999999998E-2</v>
      </c>
      <c r="AT1171" s="51">
        <v>4.2972000000000003E-2</v>
      </c>
      <c r="AU1171" s="51">
        <v>4.2499999999999998E-4</v>
      </c>
      <c r="AV1171" s="51">
        <v>0.10445599999999999</v>
      </c>
      <c r="AW1171" s="51">
        <v>7.9433000000000004E-2</v>
      </c>
      <c r="AX1171" s="51">
        <v>2.5023E-2</v>
      </c>
      <c r="AY1171" s="51">
        <v>1.99E-3</v>
      </c>
      <c r="AZ1171" s="51">
        <v>0</v>
      </c>
      <c r="BA1171" s="51">
        <v>1.99E-3</v>
      </c>
      <c r="BB1171" s="51">
        <v>0</v>
      </c>
      <c r="BC1171" s="51">
        <v>0</v>
      </c>
      <c r="BD1171" s="51">
        <v>0</v>
      </c>
      <c r="BE1171" s="51">
        <v>6.6561999999999996E-2</v>
      </c>
      <c r="BF1171" s="51">
        <v>0</v>
      </c>
      <c r="BG1171" s="51">
        <v>0.239061</v>
      </c>
      <c r="BH1171" s="18">
        <v>0.23449999999999999</v>
      </c>
      <c r="BI1171" s="45">
        <v>10.583</v>
      </c>
      <c r="BJ1171" s="47">
        <v>1</v>
      </c>
      <c r="BK1171" s="51">
        <v>4.3049999999999998E-3</v>
      </c>
      <c r="BL1171" s="18">
        <v>4.4999999999999997E-3</v>
      </c>
      <c r="BM1171" s="51">
        <v>0</v>
      </c>
      <c r="BN1171" s="51">
        <v>0</v>
      </c>
      <c r="BO1171" s="47">
        <v>55.53</v>
      </c>
      <c r="BP1171" s="51">
        <v>-0.107998</v>
      </c>
      <c r="BQ1171" s="18">
        <v>-9.7500000000000003E-2</v>
      </c>
      <c r="BR1171" s="51">
        <v>-45.175787999999997</v>
      </c>
      <c r="BS1171" s="47">
        <v>0</v>
      </c>
      <c r="BT1171" s="51">
        <v>2.3730600000000002</v>
      </c>
      <c r="BU1171" s="51">
        <v>0.37240499999999999</v>
      </c>
      <c r="BV1171" s="51">
        <v>0.17799999999999999</v>
      </c>
      <c r="BW1171" s="51">
        <v>8.3280000000000007E-2</v>
      </c>
      <c r="BX1171" s="51">
        <v>0</v>
      </c>
      <c r="BY1171" s="51">
        <v>0.17799999999999999</v>
      </c>
      <c r="BZ1171" s="47">
        <v>37.681159420289859</v>
      </c>
      <c r="CC1171" s="47">
        <v>2</v>
      </c>
      <c r="CD1171" s="47">
        <v>6.0064102564102564</v>
      </c>
      <c r="CE1171" s="47">
        <v>1.2401561776189531</v>
      </c>
      <c r="CF1171" s="47">
        <v>17.87485692483785</v>
      </c>
      <c r="CG1171" s="47">
        <v>6.0064102564102564</v>
      </c>
      <c r="CH1171" s="47">
        <v>1.2401561776189531</v>
      </c>
      <c r="CI1171" s="47">
        <v>17.87485692483785</v>
      </c>
      <c r="CJ1171" s="47">
        <v>0</v>
      </c>
      <c r="CK1171" s="47">
        <v>25</v>
      </c>
      <c r="CL1171" s="47">
        <v>0</v>
      </c>
      <c r="CN1171" s="47">
        <v>12648.5</v>
      </c>
      <c r="CO1171" s="47">
        <v>0</v>
      </c>
      <c r="CP1171" s="47">
        <v>178.35277777777776</v>
      </c>
      <c r="CQ1171" s="47" t="s">
        <v>157</v>
      </c>
      <c r="CR1171" s="47">
        <v>0</v>
      </c>
      <c r="CS1171" s="47" t="s">
        <v>157</v>
      </c>
      <c r="CT1171" s="47">
        <v>0</v>
      </c>
      <c r="CU1171" s="47">
        <v>178.35277777777776</v>
      </c>
      <c r="CV1171" s="47" t="s">
        <v>437</v>
      </c>
      <c r="CW1171" s="47">
        <v>41.429216673119107</v>
      </c>
      <c r="CX1171" s="47">
        <v>2938.0952380952381</v>
      </c>
      <c r="CY1171" s="47">
        <v>0</v>
      </c>
      <c r="CZ1171" s="47">
        <v>1.3470288633828278</v>
      </c>
      <c r="DA1171" s="47">
        <v>0</v>
      </c>
      <c r="DB1171" s="47" t="s">
        <v>157</v>
      </c>
      <c r="DC1171" s="23"/>
      <c r="DD1171" s="47">
        <v>4.3049999999999997</v>
      </c>
      <c r="DE1171" s="47">
        <v>156</v>
      </c>
      <c r="DF1171" s="47">
        <v>78</v>
      </c>
      <c r="DG1171" s="47">
        <v>24.263879210220672</v>
      </c>
      <c r="DH1171" s="47">
        <v>15.461556329849012</v>
      </c>
      <c r="DJ1171" s="47">
        <v>131.04419999999999</v>
      </c>
      <c r="DK1171" s="47">
        <v>-45.175787999999997</v>
      </c>
      <c r="DL1171" s="47">
        <v>-82.413414710456479</v>
      </c>
      <c r="DM1171" s="47">
        <v>-25.08664343786295</v>
      </c>
      <c r="DN1171" s="47">
        <v>0</v>
      </c>
      <c r="DO1171" s="47">
        <v>81.080128205128204</v>
      </c>
      <c r="DP1171" s="47" t="s">
        <v>157</v>
      </c>
      <c r="DQ1171" s="47">
        <v>96.49797393212026</v>
      </c>
      <c r="DR1171" s="47" t="s">
        <v>157</v>
      </c>
      <c r="DS1171" s="47">
        <v>-45.175917443665007</v>
      </c>
      <c r="DT1171" s="47">
        <v>3064.8846153846152</v>
      </c>
      <c r="DU1171" s="47">
        <v>0.31394315898639341</v>
      </c>
      <c r="DV1171" s="47">
        <v>63.218868647361397</v>
      </c>
      <c r="DW1171" s="47">
        <f>IF(pitna[[#This Row],[SÚC]]="-","-",pitna[[#This Row],[ZVC30]]-pitna[[#This Row],[SÚC]])</f>
        <v>-32.778868647361392</v>
      </c>
      <c r="DX1171" s="47" t="str">
        <f>IF(pitna[[#This Row],[Rozdíl Cena pro vodné - sociálně únosná cena]]="-","-",IF(pitna[[#This Row],[Rozdíl Cena pro vodné - sociálně únosná cena]]&gt;0,"ANO","NE"))</f>
        <v>NE</v>
      </c>
      <c r="DY1171" s="47">
        <v>33.279105284758863</v>
      </c>
      <c r="DZ1171" s="13" t="s">
        <v>9914</v>
      </c>
      <c r="EA1171" s="55"/>
      <c r="EB1171" s="55" t="s">
        <v>9556</v>
      </c>
      <c r="EC1171" s="55" t="s">
        <v>0</v>
      </c>
      <c r="ED1171" s="55" t="s">
        <v>9827</v>
      </c>
    </row>
    <row r="1172" spans="1:134" ht="15" customHeight="1" x14ac:dyDescent="0.25">
      <c r="A1172" s="29">
        <v>1826</v>
      </c>
      <c r="B1172" s="2" t="s">
        <v>1627</v>
      </c>
      <c r="C1172" s="3" t="s">
        <v>3335</v>
      </c>
      <c r="D1172" s="2" t="s">
        <v>3335</v>
      </c>
      <c r="E1172" s="2" t="s">
        <v>9</v>
      </c>
      <c r="F1172" s="2" t="s">
        <v>3335</v>
      </c>
      <c r="G1172" s="2" t="s">
        <v>5072</v>
      </c>
      <c r="H1172" s="2" t="s">
        <v>6061</v>
      </c>
      <c r="I1172" s="2" t="s">
        <v>5026</v>
      </c>
      <c r="J1172" s="2" t="s">
        <v>7039</v>
      </c>
      <c r="K1172" s="2" t="s">
        <v>7041</v>
      </c>
      <c r="L1172" s="42" t="s">
        <v>8214</v>
      </c>
      <c r="O1172" s="11">
        <v>424</v>
      </c>
      <c r="P1172" s="47">
        <v>10.843999999999999</v>
      </c>
      <c r="Q1172" s="47">
        <v>0</v>
      </c>
      <c r="R1172" s="47">
        <v>6.5060000000000002</v>
      </c>
      <c r="S1172" s="11">
        <v>216</v>
      </c>
      <c r="T1172" s="11">
        <v>203</v>
      </c>
      <c r="U1172" s="11">
        <v>2</v>
      </c>
      <c r="V1172" s="47">
        <v>80</v>
      </c>
      <c r="W1172" s="47">
        <v>14.742000000000001</v>
      </c>
      <c r="X1172" s="47">
        <v>0</v>
      </c>
      <c r="Y1172" s="47">
        <v>0</v>
      </c>
      <c r="Z1172" s="47">
        <v>0.64700000000000002</v>
      </c>
      <c r="AA1172" s="47">
        <v>0.64700000000000002</v>
      </c>
      <c r="AB1172" s="47">
        <v>6</v>
      </c>
      <c r="AC1172" s="11">
        <v>9</v>
      </c>
      <c r="AD1172" s="11">
        <v>0</v>
      </c>
      <c r="AE1172" s="11">
        <v>9</v>
      </c>
      <c r="AF1172" s="11">
        <v>0</v>
      </c>
      <c r="AG1172" s="49">
        <v>1</v>
      </c>
      <c r="AH1172" s="47">
        <v>0</v>
      </c>
      <c r="AI1172" s="47">
        <v>14.74</v>
      </c>
      <c r="AJ1172" s="47">
        <v>0</v>
      </c>
      <c r="AK1172" s="47">
        <v>33233.343000000001</v>
      </c>
      <c r="AL1172" s="47">
        <v>2645.2570000000001</v>
      </c>
      <c r="AM1172" s="47">
        <v>27</v>
      </c>
      <c r="AN1172" s="51">
        <v>3.4000000000000002E-2</v>
      </c>
      <c r="AO1172" s="51">
        <v>0</v>
      </c>
      <c r="AP1172" s="51">
        <v>0</v>
      </c>
      <c r="AQ1172" s="51">
        <v>2.8000000000000001E-2</v>
      </c>
      <c r="AR1172" s="51">
        <v>6.0000000000000001E-3</v>
      </c>
      <c r="AS1172" s="51">
        <v>0.03</v>
      </c>
      <c r="AT1172" s="51">
        <v>0.03</v>
      </c>
      <c r="AU1172" s="51">
        <v>0</v>
      </c>
      <c r="AV1172" s="51">
        <v>8.0000000000000002E-3</v>
      </c>
      <c r="AW1172" s="51">
        <v>7.0000000000000001E-3</v>
      </c>
      <c r="AX1172" s="51">
        <v>1E-3</v>
      </c>
      <c r="AY1172" s="51">
        <v>0.437</v>
      </c>
      <c r="AZ1172" s="51">
        <v>0</v>
      </c>
      <c r="BA1172" s="51">
        <v>0</v>
      </c>
      <c r="BB1172" s="51">
        <v>0</v>
      </c>
      <c r="BC1172" s="51">
        <v>0.437</v>
      </c>
      <c r="BD1172" s="51">
        <v>0</v>
      </c>
      <c r="BE1172" s="51">
        <v>5.8000000000000003E-2</v>
      </c>
      <c r="BF1172" s="51">
        <v>0</v>
      </c>
      <c r="BG1172" s="51">
        <v>0.56699999999999995</v>
      </c>
      <c r="BH1172" s="18">
        <v>0.57699999999999996</v>
      </c>
      <c r="BI1172" s="45">
        <v>35.51</v>
      </c>
      <c r="BJ1172" s="47">
        <v>0.5</v>
      </c>
      <c r="BK1172" s="51">
        <v>1.4E-2</v>
      </c>
      <c r="BL1172" s="18">
        <v>1.6E-2</v>
      </c>
      <c r="BM1172" s="51">
        <v>0</v>
      </c>
      <c r="BN1172" s="51">
        <v>0</v>
      </c>
      <c r="BO1172" s="47">
        <v>40.5</v>
      </c>
      <c r="BP1172" s="51">
        <v>-0.189</v>
      </c>
      <c r="BQ1172" s="18">
        <v>-0.14499999999999999</v>
      </c>
      <c r="BR1172" s="51">
        <v>-33.333333000000003</v>
      </c>
      <c r="BS1172" s="47">
        <v>0</v>
      </c>
      <c r="BT1172" s="51">
        <v>0.5</v>
      </c>
      <c r="BU1172" s="51">
        <v>0</v>
      </c>
      <c r="BV1172" s="51">
        <v>0.5</v>
      </c>
      <c r="BW1172" s="51">
        <v>0</v>
      </c>
      <c r="BX1172" s="51">
        <v>0</v>
      </c>
      <c r="BY1172" s="51">
        <v>0.5</v>
      </c>
      <c r="BZ1172" s="47">
        <v>33.20012296341838</v>
      </c>
      <c r="CC1172" s="47">
        <v>1.962962962962963</v>
      </c>
      <c r="CD1172" s="47">
        <v>1.5259433962264151</v>
      </c>
      <c r="CE1172" s="47">
        <v>0.27245661538979821</v>
      </c>
      <c r="CF1172" s="47">
        <v>4.3888210554877221</v>
      </c>
      <c r="CG1172" s="47">
        <v>1.5259433962264151</v>
      </c>
      <c r="CH1172" s="47">
        <v>0.27245661538979821</v>
      </c>
      <c r="CI1172" s="47">
        <v>4.3888210554877221</v>
      </c>
      <c r="CJ1172" s="47">
        <v>0</v>
      </c>
      <c r="CK1172" s="47">
        <v>0</v>
      </c>
      <c r="CL1172" s="47">
        <v>0.30740854595757761</v>
      </c>
      <c r="CN1172" s="47">
        <v>35878.6</v>
      </c>
      <c r="CO1172" s="47">
        <v>0.55330136481003322</v>
      </c>
      <c r="CP1172" s="47">
        <v>474.20027638888888</v>
      </c>
      <c r="CQ1172" s="47" t="s">
        <v>157</v>
      </c>
      <c r="CR1172" s="47">
        <v>248</v>
      </c>
      <c r="CS1172" s="47" t="s">
        <v>157</v>
      </c>
      <c r="CT1172" s="47">
        <v>0.69121983577954549</v>
      </c>
      <c r="CU1172" s="47">
        <v>226.20027638888888</v>
      </c>
      <c r="CV1172" s="47" t="s">
        <v>437</v>
      </c>
      <c r="CW1172" s="47">
        <v>16.157162599206348</v>
      </c>
      <c r="CX1172" s="47">
        <v>2562.7571428571428</v>
      </c>
      <c r="CY1172" s="47">
        <v>17.714285714285715</v>
      </c>
      <c r="CZ1172" s="47">
        <v>1.2916639042683025</v>
      </c>
      <c r="DA1172" s="47">
        <v>0</v>
      </c>
      <c r="DB1172" s="47" t="s">
        <v>157</v>
      </c>
      <c r="DC1172" s="23"/>
      <c r="DD1172" s="47">
        <v>28</v>
      </c>
      <c r="DE1172" s="47">
        <v>848</v>
      </c>
      <c r="DF1172" s="47">
        <v>432</v>
      </c>
      <c r="DG1172" s="47">
        <v>0.5714285714285714</v>
      </c>
      <c r="DH1172" s="47">
        <v>4.1428571428571432</v>
      </c>
      <c r="DJ1172" s="47">
        <v>378</v>
      </c>
      <c r="DK1172" s="47">
        <v>-33.333333000000003</v>
      </c>
      <c r="DL1172" s="47">
        <v>-50</v>
      </c>
      <c r="DM1172" s="47">
        <v>-13.5</v>
      </c>
      <c r="DN1172" s="47">
        <v>0</v>
      </c>
      <c r="DO1172" s="47">
        <v>84.619339622641505</v>
      </c>
      <c r="DP1172" s="47" t="s">
        <v>157</v>
      </c>
      <c r="DQ1172" s="47">
        <v>43.157162599206345</v>
      </c>
      <c r="DR1172" s="47" t="s">
        <v>157</v>
      </c>
      <c r="DS1172" s="47">
        <v>190.76923076923086</v>
      </c>
      <c r="DT1172" s="47">
        <v>2625</v>
      </c>
      <c r="DU1172" s="47">
        <v>0.47655051473365201</v>
      </c>
      <c r="DV1172" s="47">
        <v>60.311614268660797</v>
      </c>
      <c r="DW1172" s="47">
        <f>IF(pitna[[#This Row],[SÚC]]="-","-",pitna[[#This Row],[ZVC30]]-pitna[[#This Row],[SÚC]])</f>
        <v>-33.311614268660797</v>
      </c>
      <c r="DX1172" s="47" t="str">
        <f>IF(pitna[[#This Row],[Rozdíl Cena pro vodné - sociálně únosná cena]]="-","-",IF(pitna[[#This Row],[Rozdíl Cena pro vodné - sociálně únosná cena]]&gt;0,"ANO","NE"))</f>
        <v>NE</v>
      </c>
      <c r="DY1172" s="47">
        <v>-17.154451669454453</v>
      </c>
      <c r="DZ1172" s="13" t="s">
        <v>441</v>
      </c>
      <c r="EA1172" s="55" t="s">
        <v>9515</v>
      </c>
      <c r="EB1172" s="55" t="s">
        <v>9553</v>
      </c>
      <c r="EC1172" s="55" t="s">
        <v>0</v>
      </c>
      <c r="ED1172" s="55" t="s">
        <v>9809</v>
      </c>
    </row>
    <row r="1173" spans="1:134" ht="15" customHeight="1" x14ac:dyDescent="0.25">
      <c r="A1173" s="29">
        <v>1827</v>
      </c>
      <c r="B1173" s="2" t="s">
        <v>1628</v>
      </c>
      <c r="C1173" s="3" t="s">
        <v>3336</v>
      </c>
      <c r="D1173" s="2" t="s">
        <v>3336</v>
      </c>
      <c r="E1173" s="2" t="s">
        <v>9</v>
      </c>
      <c r="F1173" s="2" t="s">
        <v>4972</v>
      </c>
      <c r="G1173" s="2" t="s">
        <v>5036</v>
      </c>
      <c r="H1173" s="2" t="s">
        <v>6062</v>
      </c>
      <c r="I1173" s="2" t="s">
        <v>5037</v>
      </c>
      <c r="J1173" s="2" t="s">
        <v>7039</v>
      </c>
      <c r="K1173" s="2" t="s">
        <v>7045</v>
      </c>
      <c r="L1173" s="42" t="s">
        <v>8215</v>
      </c>
      <c r="O1173" s="11">
        <v>136</v>
      </c>
      <c r="P1173" s="47">
        <v>8.67</v>
      </c>
      <c r="Q1173" s="47">
        <v>0</v>
      </c>
      <c r="R1173" s="47">
        <v>5.2</v>
      </c>
      <c r="S1173" s="11">
        <v>69</v>
      </c>
      <c r="T1173" s="11">
        <v>69</v>
      </c>
      <c r="U1173" s="11">
        <v>0</v>
      </c>
      <c r="V1173" s="47">
        <v>0</v>
      </c>
      <c r="W1173" s="47">
        <v>9.5</v>
      </c>
      <c r="X1173" s="47">
        <v>0</v>
      </c>
      <c r="Y1173" s="47">
        <v>9.5</v>
      </c>
      <c r="Z1173" s="47">
        <v>0.94499999999999995</v>
      </c>
      <c r="AA1173" s="47">
        <v>0.93500000000000005</v>
      </c>
      <c r="AB1173" s="47">
        <v>0</v>
      </c>
      <c r="AC1173" s="11">
        <v>4</v>
      </c>
      <c r="AD1173" s="11">
        <v>0</v>
      </c>
      <c r="AE1173" s="11">
        <v>4</v>
      </c>
      <c r="AF1173" s="11">
        <v>0</v>
      </c>
      <c r="AG1173" s="49"/>
      <c r="AH1173" s="47">
        <v>0</v>
      </c>
      <c r="AI1173" s="47">
        <v>0</v>
      </c>
      <c r="AJ1173" s="47">
        <v>0</v>
      </c>
      <c r="AK1173" s="47">
        <v>19298.798999999999</v>
      </c>
      <c r="AL1173" s="47">
        <v>0</v>
      </c>
      <c r="AM1173" s="47">
        <v>35.42</v>
      </c>
      <c r="AN1173" s="51">
        <v>0.166959</v>
      </c>
      <c r="AO1173" s="51">
        <v>0</v>
      </c>
      <c r="AP1173" s="51">
        <v>0.166959</v>
      </c>
      <c r="AQ1173" s="51">
        <v>0</v>
      </c>
      <c r="AR1173" s="51">
        <v>0</v>
      </c>
      <c r="AS1173" s="51">
        <v>2.8923000000000001E-2</v>
      </c>
      <c r="AT1173" s="51">
        <v>2.8923000000000001E-2</v>
      </c>
      <c r="AU1173" s="51">
        <v>0</v>
      </c>
      <c r="AV1173" s="51">
        <v>0</v>
      </c>
      <c r="AW1173" s="51">
        <v>0</v>
      </c>
      <c r="AX1173" s="51">
        <v>0</v>
      </c>
      <c r="AY1173" s="51">
        <v>8.3509E-2</v>
      </c>
      <c r="AZ1173" s="51">
        <v>0.04</v>
      </c>
      <c r="BA1173" s="51">
        <v>4.3508999999999999E-2</v>
      </c>
      <c r="BB1173" s="51">
        <v>0</v>
      </c>
      <c r="BC1173" s="51">
        <v>0</v>
      </c>
      <c r="BD1173" s="51">
        <v>0</v>
      </c>
      <c r="BE1173" s="51">
        <v>0.146454</v>
      </c>
      <c r="BF1173" s="51">
        <v>0</v>
      </c>
      <c r="BG1173" s="51">
        <v>0.42584499999999997</v>
      </c>
      <c r="BH1173" s="18">
        <v>0.364875</v>
      </c>
      <c r="BI1173" s="45">
        <v>19.73</v>
      </c>
      <c r="BJ1173" s="47">
        <v>1</v>
      </c>
      <c r="BK1173" s="51">
        <v>8.5550000000000001E-3</v>
      </c>
      <c r="BL1173" s="18">
        <v>8.9999999999999993E-3</v>
      </c>
      <c r="BM1173" s="51">
        <v>9.4999999999999998E-3</v>
      </c>
      <c r="BN1173" s="51">
        <v>0</v>
      </c>
      <c r="BO1173" s="47">
        <v>49.77</v>
      </c>
      <c r="BP1173" s="51">
        <v>-0.122853</v>
      </c>
      <c r="BQ1173" s="18">
        <v>-4.7199999999999999E-2</v>
      </c>
      <c r="BR1173" s="51">
        <v>-28.849337999999999</v>
      </c>
      <c r="BS1173" s="47">
        <v>0</v>
      </c>
      <c r="BT1173" s="51">
        <v>7.0000000000000007E-2</v>
      </c>
      <c r="BU1173" s="51">
        <v>0</v>
      </c>
      <c r="BV1173" s="51">
        <v>0.04</v>
      </c>
      <c r="BW1173" s="51">
        <v>0</v>
      </c>
      <c r="BX1173" s="51">
        <v>0.04</v>
      </c>
      <c r="BY1173" s="51">
        <v>0</v>
      </c>
      <c r="BZ1173" s="47">
        <v>13.269230769230768</v>
      </c>
      <c r="CC1173" s="47">
        <v>1.9710144927536233</v>
      </c>
      <c r="CD1173" s="47">
        <v>6.9485294117647056</v>
      </c>
      <c r="CE1173" s="47">
        <v>0.49789251844046362</v>
      </c>
      <c r="CF1173" s="47">
        <v>9.9473684210526319</v>
      </c>
      <c r="CG1173" s="47">
        <v>6.875</v>
      </c>
      <c r="CH1173" s="47">
        <v>0.49262381454162274</v>
      </c>
      <c r="CI1173" s="47">
        <v>9.8421052631578956</v>
      </c>
      <c r="CJ1173" s="47">
        <v>0</v>
      </c>
      <c r="CK1173" s="47">
        <v>0</v>
      </c>
      <c r="CL1173" s="47">
        <v>0.38461538461538458</v>
      </c>
      <c r="CN1173" s="47">
        <v>19298.798999999999</v>
      </c>
      <c r="CO1173" s="47">
        <v>0</v>
      </c>
      <c r="CP1173" s="47">
        <v>241.23498749999999</v>
      </c>
      <c r="CQ1173" s="47" t="s">
        <v>157</v>
      </c>
      <c r="CR1173" s="47">
        <v>0</v>
      </c>
      <c r="CS1173" s="47" t="s">
        <v>157</v>
      </c>
      <c r="CT1173" s="47">
        <v>0</v>
      </c>
      <c r="CU1173" s="47">
        <v>241.23498749999999</v>
      </c>
      <c r="CV1173" s="47" t="s">
        <v>437</v>
      </c>
      <c r="CW1173" s="47">
        <v>28.198128287551139</v>
      </c>
      <c r="CX1173" s="47">
        <v>2255.8502630040912</v>
      </c>
      <c r="CY1173" s="47">
        <v>0</v>
      </c>
      <c r="CZ1173" s="47">
        <v>1.25</v>
      </c>
      <c r="DA1173" s="47">
        <v>100</v>
      </c>
      <c r="DB1173" s="47" t="s">
        <v>157</v>
      </c>
      <c r="DC1173" s="23"/>
      <c r="DD1173" s="47">
        <v>8.5549999999999997</v>
      </c>
      <c r="DE1173" s="47">
        <v>136</v>
      </c>
      <c r="DF1173" s="47">
        <v>69</v>
      </c>
      <c r="DG1173" s="47">
        <v>0</v>
      </c>
      <c r="DH1173" s="47">
        <v>17.119111630625365</v>
      </c>
      <c r="DJ1173" s="47">
        <v>303.0181</v>
      </c>
      <c r="DK1173" s="47">
        <v>-28.849337999999999</v>
      </c>
      <c r="DL1173" s="47">
        <v>-40.543122671549988</v>
      </c>
      <c r="DM1173" s="47">
        <v>-14.360374050263005</v>
      </c>
      <c r="DN1173" s="47">
        <v>0</v>
      </c>
      <c r="DO1173" s="47">
        <v>141.90293382352939</v>
      </c>
      <c r="DP1173" s="47" t="s">
        <v>157</v>
      </c>
      <c r="DQ1173" s="47">
        <v>68.214025423728799</v>
      </c>
      <c r="DR1173" s="47" t="s">
        <v>157</v>
      </c>
      <c r="DS1173" s="47">
        <v>-28.849229179631092</v>
      </c>
      <c r="DT1173" s="47">
        <v>6171.666666666667</v>
      </c>
      <c r="DU1173" s="47">
        <v>0.45424552629080334</v>
      </c>
      <c r="DV1173" s="47">
        <v>63.820366486001497</v>
      </c>
      <c r="DW1173" s="47">
        <f>IF(pitna[[#This Row],[SÚC]]="-","-",pitna[[#This Row],[ZVC30]]-pitna[[#This Row],[SÚC]])</f>
        <v>-28.400366486001495</v>
      </c>
      <c r="DX1173" s="47" t="str">
        <f>IF(pitna[[#This Row],[Rozdíl Cena pro vodné - sociálně únosná cena]]="-","-",IF(pitna[[#This Row],[Rozdíl Cena pro vodné - sociálně únosná cena]]&gt;0,"ANO","NE"))</f>
        <v>NE</v>
      </c>
      <c r="DY1173" s="47">
        <v>4.3936589377273023</v>
      </c>
      <c r="DZ1173" s="13" t="s">
        <v>9914</v>
      </c>
      <c r="EA1173" s="55"/>
      <c r="EB1173" s="55" t="s">
        <v>9556</v>
      </c>
      <c r="EC1173" s="55" t="s">
        <v>0</v>
      </c>
      <c r="ED1173" s="55" t="s">
        <v>9773</v>
      </c>
    </row>
    <row r="1174" spans="1:134" ht="15" customHeight="1" x14ac:dyDescent="0.25">
      <c r="A1174" s="29">
        <v>1828</v>
      </c>
      <c r="B1174" s="2" t="s">
        <v>1629</v>
      </c>
      <c r="C1174" s="3" t="s">
        <v>3337</v>
      </c>
      <c r="D1174" s="2" t="s">
        <v>3337</v>
      </c>
      <c r="E1174" s="2" t="s">
        <v>9</v>
      </c>
      <c r="F1174" s="2" t="s">
        <v>3337</v>
      </c>
      <c r="G1174" s="2" t="s">
        <v>5024</v>
      </c>
      <c r="H1174" s="2" t="s">
        <v>6063</v>
      </c>
      <c r="I1174" s="2" t="s">
        <v>5026</v>
      </c>
      <c r="J1174" s="2" t="s">
        <v>7039</v>
      </c>
      <c r="K1174" s="2" t="s">
        <v>7041</v>
      </c>
      <c r="L1174" s="42" t="s">
        <v>8216</v>
      </c>
      <c r="O1174" s="11">
        <v>468</v>
      </c>
      <c r="P1174" s="47">
        <v>5.3970000000000002</v>
      </c>
      <c r="Q1174" s="47">
        <v>0</v>
      </c>
      <c r="R1174" s="47">
        <v>3.4790000000000001</v>
      </c>
      <c r="S1174" s="11">
        <v>191</v>
      </c>
      <c r="T1174" s="11">
        <v>189</v>
      </c>
      <c r="U1174" s="11">
        <v>0</v>
      </c>
      <c r="V1174" s="47">
        <v>0</v>
      </c>
      <c r="W1174" s="47">
        <v>16.311</v>
      </c>
      <c r="X1174" s="47">
        <v>0</v>
      </c>
      <c r="Y1174" s="47">
        <v>0</v>
      </c>
      <c r="Z1174" s="47">
        <v>3.7170000000000001</v>
      </c>
      <c r="AA1174" s="47">
        <v>0.85</v>
      </c>
      <c r="AB1174" s="47">
        <v>3</v>
      </c>
      <c r="AC1174" s="11">
        <v>2</v>
      </c>
      <c r="AD1174" s="11">
        <v>0</v>
      </c>
      <c r="AE1174" s="11">
        <v>2</v>
      </c>
      <c r="AF1174" s="11">
        <v>1</v>
      </c>
      <c r="AG1174" s="49">
        <v>1</v>
      </c>
      <c r="AH1174" s="47">
        <v>0</v>
      </c>
      <c r="AI1174" s="47">
        <v>16.311</v>
      </c>
      <c r="AJ1174" s="47">
        <v>0</v>
      </c>
      <c r="AK1174" s="47">
        <v>14112</v>
      </c>
      <c r="AL1174" s="47">
        <v>5980</v>
      </c>
      <c r="AM1174" s="47">
        <v>26</v>
      </c>
      <c r="AN1174" s="51">
        <v>6.5598000000000004E-2</v>
      </c>
      <c r="AO1174" s="51">
        <v>3.2621999999999998E-2</v>
      </c>
      <c r="AP1174" s="51">
        <v>0</v>
      </c>
      <c r="AQ1174" s="51">
        <v>0</v>
      </c>
      <c r="AR1174" s="51">
        <v>3.2975999999999998E-2</v>
      </c>
      <c r="AS1174" s="51">
        <v>6.5755999999999995E-2</v>
      </c>
      <c r="AT1174" s="51">
        <v>6.5755999999999995E-2</v>
      </c>
      <c r="AU1174" s="51">
        <v>0</v>
      </c>
      <c r="AV1174" s="51">
        <v>0.113139</v>
      </c>
      <c r="AW1174" s="51">
        <v>8.4494E-2</v>
      </c>
      <c r="AX1174" s="51">
        <v>2.8645E-2</v>
      </c>
      <c r="AY1174" s="51">
        <v>1.5443999999999999E-2</v>
      </c>
      <c r="AZ1174" s="51">
        <v>0</v>
      </c>
      <c r="BA1174" s="51">
        <v>0</v>
      </c>
      <c r="BB1174" s="51">
        <v>0</v>
      </c>
      <c r="BC1174" s="51">
        <v>1.5443999999999999E-2</v>
      </c>
      <c r="BD1174" s="51">
        <v>0</v>
      </c>
      <c r="BE1174" s="51">
        <v>6.7506999999999998E-2</v>
      </c>
      <c r="BF1174" s="51">
        <v>0</v>
      </c>
      <c r="BG1174" s="51">
        <v>0.32744400000000001</v>
      </c>
      <c r="BH1174" s="18">
        <v>0.32500000000000001</v>
      </c>
      <c r="BI1174" s="45">
        <v>20.091999999999999</v>
      </c>
      <c r="BJ1174" s="47">
        <v>1</v>
      </c>
      <c r="BK1174" s="51">
        <v>1.2593999999999999E-2</v>
      </c>
      <c r="BL1174" s="18">
        <v>1.2500000000000001E-2</v>
      </c>
      <c r="BM1174" s="51">
        <v>0</v>
      </c>
      <c r="BN1174" s="51">
        <v>0</v>
      </c>
      <c r="BO1174" s="47">
        <v>25.99</v>
      </c>
      <c r="BP1174" s="51">
        <v>0</v>
      </c>
      <c r="BQ1174" s="18">
        <v>0</v>
      </c>
      <c r="BR1174" s="51">
        <v>0</v>
      </c>
      <c r="BS1174" s="47">
        <v>0</v>
      </c>
      <c r="BT1174" s="51">
        <v>1.5443999999999999E-2</v>
      </c>
      <c r="BU1174" s="51">
        <v>6.3187999999999994E-2</v>
      </c>
      <c r="BV1174" s="51">
        <v>1.5443999999999999E-2</v>
      </c>
      <c r="BW1174" s="51">
        <v>0</v>
      </c>
      <c r="BX1174" s="51">
        <v>1.5443999999999999E-2</v>
      </c>
      <c r="BY1174" s="51">
        <v>0</v>
      </c>
      <c r="BZ1174" s="47">
        <v>54.900833572865764</v>
      </c>
      <c r="CC1174" s="47">
        <v>2.4502617801047122</v>
      </c>
      <c r="CD1174" s="47">
        <v>7.9423076923076925</v>
      </c>
      <c r="CE1174" s="47">
        <v>2.9271519528127667</v>
      </c>
      <c r="CF1174" s="47">
        <v>22.788302372631964</v>
      </c>
      <c r="CG1174" s="47">
        <v>1.8162393162393162</v>
      </c>
      <c r="CH1174" s="47">
        <v>0.66937830505538121</v>
      </c>
      <c r="CI1174" s="47">
        <v>5.2112071608117221</v>
      </c>
      <c r="CJ1174" s="47">
        <v>0</v>
      </c>
      <c r="CK1174" s="47">
        <v>50</v>
      </c>
      <c r="CL1174" s="47">
        <v>0</v>
      </c>
      <c r="CN1174" s="47">
        <v>20092</v>
      </c>
      <c r="CO1174" s="47">
        <v>0.5558643690939411</v>
      </c>
      <c r="CP1174" s="47">
        <v>309.28888888888889</v>
      </c>
      <c r="CQ1174" s="47" t="s">
        <v>157</v>
      </c>
      <c r="CR1174" s="47">
        <v>15.443999999999999</v>
      </c>
      <c r="CS1174" s="47" t="s">
        <v>157</v>
      </c>
      <c r="CT1174" s="47">
        <v>7.6866414493330676E-2</v>
      </c>
      <c r="CU1174" s="47">
        <v>293.84488888888887</v>
      </c>
      <c r="CV1174" s="47" t="s">
        <v>437</v>
      </c>
      <c r="CW1174" s="47">
        <v>23.332133467435991</v>
      </c>
      <c r="CX1174" s="47">
        <v>1595.3628712085122</v>
      </c>
      <c r="CY1174" s="47">
        <v>1.2262982372558362</v>
      </c>
      <c r="CZ1174" s="47">
        <v>1.4371343146932178</v>
      </c>
      <c r="DA1174" s="47">
        <v>100</v>
      </c>
      <c r="DB1174" s="47" t="s">
        <v>157</v>
      </c>
      <c r="DC1174" s="23"/>
      <c r="DD1174" s="47">
        <v>12.593999999999999</v>
      </c>
      <c r="DE1174" s="47">
        <v>468</v>
      </c>
      <c r="DF1174" s="47">
        <v>191</v>
      </c>
      <c r="DG1174" s="47">
        <v>8.9835636017151028</v>
      </c>
      <c r="DH1174" s="47">
        <v>5.3602509131332381</v>
      </c>
      <c r="DJ1174" s="47">
        <v>327.44399999999996</v>
      </c>
      <c r="DK1174" s="47">
        <v>0</v>
      </c>
      <c r="DL1174" s="47">
        <v>0</v>
      </c>
      <c r="DM1174" s="47">
        <v>0</v>
      </c>
      <c r="DN1174" s="47">
        <v>0</v>
      </c>
      <c r="DO1174" s="47">
        <v>42.931623931623932</v>
      </c>
      <c r="DP1174" s="47" t="s">
        <v>157</v>
      </c>
      <c r="DQ1174" s="47">
        <v>49.332133467435995</v>
      </c>
      <c r="DR1174" s="47" t="s">
        <v>157</v>
      </c>
      <c r="DS1174" s="47">
        <v>4.95</v>
      </c>
      <c r="DT1174" s="47">
        <v>1714.3664921465968</v>
      </c>
      <c r="DU1174" s="47">
        <v>0.52703984548250937</v>
      </c>
      <c r="DV1174" s="47">
        <v>62.475123449950303</v>
      </c>
      <c r="DW1174" s="47">
        <f>IF(pitna[[#This Row],[SÚC]]="-","-",pitna[[#This Row],[ZVC30]]-pitna[[#This Row],[SÚC]])</f>
        <v>-36.475123449950303</v>
      </c>
      <c r="DX1174" s="47" t="str">
        <f>IF(pitna[[#This Row],[Rozdíl Cena pro vodné - sociálně únosná cena]]="-","-",IF(pitna[[#This Row],[Rozdíl Cena pro vodné - sociálně únosná cena]]&gt;0,"ANO","NE"))</f>
        <v>NE</v>
      </c>
      <c r="DY1174" s="47">
        <v>-13.142989982514308</v>
      </c>
      <c r="DZ1174" s="13" t="s">
        <v>441</v>
      </c>
      <c r="EA1174" s="55" t="s">
        <v>9515</v>
      </c>
      <c r="EB1174" s="55" t="s">
        <v>9534</v>
      </c>
      <c r="EC1174" s="55" t="s">
        <v>0</v>
      </c>
      <c r="ED1174" s="55" t="s">
        <v>9775</v>
      </c>
    </row>
    <row r="1175" spans="1:134" ht="15" customHeight="1" x14ac:dyDescent="0.25">
      <c r="A1175" s="29">
        <v>1831</v>
      </c>
      <c r="B1175" s="2" t="s">
        <v>1630</v>
      </c>
      <c r="C1175" s="3" t="s">
        <v>3338</v>
      </c>
      <c r="D1175" s="2" t="s">
        <v>3338</v>
      </c>
      <c r="E1175" s="2" t="s">
        <v>9</v>
      </c>
      <c r="F1175" s="2" t="s">
        <v>3338</v>
      </c>
      <c r="G1175" s="2" t="s">
        <v>5032</v>
      </c>
      <c r="H1175" s="2" t="s">
        <v>6064</v>
      </c>
      <c r="I1175" s="2" t="s">
        <v>5183</v>
      </c>
      <c r="J1175" s="2" t="s">
        <v>7039</v>
      </c>
      <c r="K1175" s="2" t="s">
        <v>7041</v>
      </c>
      <c r="L1175" s="42" t="s">
        <v>8217</v>
      </c>
      <c r="O1175" s="11">
        <v>601</v>
      </c>
      <c r="P1175" s="47">
        <v>13.182</v>
      </c>
      <c r="Q1175" s="47">
        <v>0</v>
      </c>
      <c r="R1175" s="47">
        <v>9.4269999999999996</v>
      </c>
      <c r="S1175" s="11">
        <v>224</v>
      </c>
      <c r="T1175" s="11">
        <v>224</v>
      </c>
      <c r="U1175" s="11">
        <v>2</v>
      </c>
      <c r="V1175" s="47">
        <v>150</v>
      </c>
      <c r="W1175" s="47">
        <v>24.7</v>
      </c>
      <c r="X1175" s="47">
        <v>0</v>
      </c>
      <c r="Y1175" s="47">
        <v>6</v>
      </c>
      <c r="Z1175" s="47">
        <v>1</v>
      </c>
      <c r="AA1175" s="47">
        <v>0.8</v>
      </c>
      <c r="AB1175" s="47">
        <v>1</v>
      </c>
      <c r="AC1175" s="11">
        <v>8</v>
      </c>
      <c r="AD1175" s="11">
        <v>0</v>
      </c>
      <c r="AE1175" s="11">
        <v>8</v>
      </c>
      <c r="AF1175" s="11">
        <v>0</v>
      </c>
      <c r="AG1175" s="49">
        <v>2</v>
      </c>
      <c r="AH1175" s="47">
        <v>0</v>
      </c>
      <c r="AI1175" s="47">
        <v>18.510000000000002</v>
      </c>
      <c r="AJ1175" s="47">
        <v>0</v>
      </c>
      <c r="AK1175" s="47">
        <v>30015</v>
      </c>
      <c r="AL1175" s="47">
        <v>1710</v>
      </c>
      <c r="AM1175" s="47">
        <v>26.09</v>
      </c>
      <c r="AN1175" s="51">
        <v>0.88164600000000004</v>
      </c>
      <c r="AO1175" s="51">
        <v>0.56200000000000006</v>
      </c>
      <c r="AP1175" s="51">
        <v>0.14874699999999999</v>
      </c>
      <c r="AQ1175" s="51">
        <v>0</v>
      </c>
      <c r="AR1175" s="51">
        <v>0.170899</v>
      </c>
      <c r="AS1175" s="51">
        <v>0.10040399999999999</v>
      </c>
      <c r="AT1175" s="51">
        <v>4.5206000000000003E-2</v>
      </c>
      <c r="AU1175" s="51">
        <v>5.5197999999999997E-2</v>
      </c>
      <c r="AV1175" s="51">
        <v>0.324239</v>
      </c>
      <c r="AW1175" s="51">
        <v>0.23688100000000001</v>
      </c>
      <c r="AX1175" s="51">
        <v>8.7358000000000005E-2</v>
      </c>
      <c r="AY1175" s="51">
        <v>0.21615200000000001</v>
      </c>
      <c r="AZ1175" s="51">
        <v>0</v>
      </c>
      <c r="BA1175" s="51">
        <v>4.3152000000000003E-2</v>
      </c>
      <c r="BB1175" s="51">
        <v>0</v>
      </c>
      <c r="BC1175" s="51">
        <v>0.17299999999999999</v>
      </c>
      <c r="BD1175" s="51">
        <v>0</v>
      </c>
      <c r="BE1175" s="51">
        <v>0.13725699999999999</v>
      </c>
      <c r="BF1175" s="51">
        <v>0</v>
      </c>
      <c r="BG1175" s="51">
        <v>1.6644319999999999</v>
      </c>
      <c r="BH1175" s="18">
        <v>1.0629999999999999</v>
      </c>
      <c r="BI1175" s="45">
        <v>32.57</v>
      </c>
      <c r="BJ1175" s="47">
        <v>0.4</v>
      </c>
      <c r="BK1175" s="51">
        <v>2.6800000000000001E-2</v>
      </c>
      <c r="BL1175" s="18">
        <v>2.7E-2</v>
      </c>
      <c r="BM1175" s="51">
        <v>8.7500000000000008E-3</v>
      </c>
      <c r="BN1175" s="51">
        <v>0</v>
      </c>
      <c r="BO1175" s="47">
        <v>62.1</v>
      </c>
      <c r="BP1175" s="51">
        <v>-0.96525000000000005</v>
      </c>
      <c r="BQ1175" s="18">
        <v>-0.35859999999999997</v>
      </c>
      <c r="BR1175" s="51">
        <v>-57.992742999999997</v>
      </c>
      <c r="BS1175" s="47">
        <v>0</v>
      </c>
      <c r="BT1175" s="51">
        <v>0.16800000000000001</v>
      </c>
      <c r="BU1175" s="51">
        <v>1.8693999999999999E-2</v>
      </c>
      <c r="BV1175" s="51">
        <v>0.20700000000000002</v>
      </c>
      <c r="BW1175" s="51">
        <v>0</v>
      </c>
      <c r="BX1175" s="51">
        <v>0.16300000000000001</v>
      </c>
      <c r="BY1175" s="51">
        <v>4.3999999999999997E-2</v>
      </c>
      <c r="BZ1175" s="47">
        <v>23.76153601357802</v>
      </c>
      <c r="CC1175" s="47">
        <v>2.6830357142857144</v>
      </c>
      <c r="CD1175" s="47">
        <v>1.6638935108153079</v>
      </c>
      <c r="CE1175" s="47">
        <v>0.29062544047918326</v>
      </c>
      <c r="CF1175" s="47">
        <v>4.048582995951417</v>
      </c>
      <c r="CG1175" s="47">
        <v>1.3311148086522462</v>
      </c>
      <c r="CH1175" s="47">
        <v>0.2325003523833466</v>
      </c>
      <c r="CI1175" s="47">
        <v>3.2388663967611335</v>
      </c>
      <c r="CJ1175" s="47">
        <v>0</v>
      </c>
      <c r="CK1175" s="47">
        <v>0</v>
      </c>
      <c r="CL1175" s="47">
        <v>0.10607828577490189</v>
      </c>
      <c r="CN1175" s="47">
        <v>31725</v>
      </c>
      <c r="CO1175" s="47">
        <v>7.5861022606584741E-2</v>
      </c>
      <c r="CP1175" s="47">
        <v>413.1875</v>
      </c>
      <c r="CQ1175" s="47" t="s">
        <v>157</v>
      </c>
      <c r="CR1175" s="47" t="s">
        <v>157</v>
      </c>
      <c r="CS1175" s="47">
        <v>0</v>
      </c>
      <c r="CT1175" s="47">
        <v>0</v>
      </c>
      <c r="CU1175" s="47">
        <v>413.1875</v>
      </c>
      <c r="CV1175" s="47" t="s">
        <v>437</v>
      </c>
      <c r="CW1175" s="47">
        <v>15.417444029850746</v>
      </c>
      <c r="CX1175" s="47">
        <v>1183.7686567164178</v>
      </c>
      <c r="CY1175" s="47">
        <v>0</v>
      </c>
      <c r="CZ1175" s="47">
        <v>1.2801888505538406</v>
      </c>
      <c r="DA1175" s="47">
        <v>78.743961352656996</v>
      </c>
      <c r="DB1175" s="47" t="s">
        <v>157</v>
      </c>
      <c r="DC1175" s="23"/>
      <c r="DD1175" s="47">
        <v>67</v>
      </c>
      <c r="DE1175" s="47">
        <v>1502.5</v>
      </c>
      <c r="DF1175" s="47">
        <v>560</v>
      </c>
      <c r="DG1175" s="47">
        <v>12.09847014925373</v>
      </c>
      <c r="DH1175" s="47">
        <v>5.1215298507462679</v>
      </c>
      <c r="DJ1175" s="47">
        <v>699.2120000000001</v>
      </c>
      <c r="DK1175" s="47">
        <v>-57.992742999999997</v>
      </c>
      <c r="DL1175" s="47">
        <v>-138.04826004130362</v>
      </c>
      <c r="DM1175" s="47">
        <v>-36.01679104477612</v>
      </c>
      <c r="DN1175" s="47">
        <v>0</v>
      </c>
      <c r="DO1175" s="47">
        <v>52.787021630615641</v>
      </c>
      <c r="DP1175" s="47" t="s">
        <v>157</v>
      </c>
      <c r="DQ1175" s="47" t="s">
        <v>157</v>
      </c>
      <c r="DR1175" s="47">
        <v>69.457742537313422</v>
      </c>
      <c r="DS1175" s="47">
        <v>-53.120088612823125</v>
      </c>
      <c r="DT1175" s="47">
        <v>7430.5</v>
      </c>
      <c r="DU1175" s="47">
        <v>0.33654478117865189</v>
      </c>
      <c r="DV1175" s="47">
        <v>61.057336929474999</v>
      </c>
      <c r="DW1175" s="47">
        <f>IF(pitna[[#This Row],[SÚC]]="-","-",pitna[[#This Row],[ZVC30]]-pitna[[#This Row],[SÚC]])</f>
        <v>-34.967336929474996</v>
      </c>
      <c r="DX1175" s="47" t="str">
        <f>IF(pitna[[#This Row],[Rozdíl Cena pro vodné - sociálně únosná cena]]="-","-",IF(pitna[[#This Row],[Rozdíl Cena pro vodné - sociálně únosná cena]]&gt;0,"ANO","NE"))</f>
        <v>NE</v>
      </c>
      <c r="DY1175" s="47">
        <v>8.4004056078384224</v>
      </c>
      <c r="DZ1175" s="13" t="s">
        <v>9914</v>
      </c>
      <c r="EA1175" s="55"/>
      <c r="EB1175" s="55" t="s">
        <v>9592</v>
      </c>
      <c r="EC1175" s="55" t="s">
        <v>0</v>
      </c>
      <c r="ED1175" s="55" t="s">
        <v>9773</v>
      </c>
    </row>
    <row r="1176" spans="1:134" ht="15" customHeight="1" x14ac:dyDescent="0.25">
      <c r="A1176" s="29">
        <v>1835</v>
      </c>
      <c r="B1176" s="2" t="s">
        <v>1631</v>
      </c>
      <c r="C1176" s="3" t="s">
        <v>3339</v>
      </c>
      <c r="D1176" s="2" t="s">
        <v>3339</v>
      </c>
      <c r="E1176" s="2" t="s">
        <v>9</v>
      </c>
      <c r="F1176" s="2" t="s">
        <v>4974</v>
      </c>
      <c r="G1176" s="2" t="s">
        <v>7</v>
      </c>
      <c r="H1176" s="2" t="s">
        <v>6065</v>
      </c>
      <c r="I1176" s="2" t="s">
        <v>5037</v>
      </c>
      <c r="J1176" s="2" t="s">
        <v>7039</v>
      </c>
      <c r="K1176" s="2" t="s">
        <v>7045</v>
      </c>
      <c r="L1176" s="42" t="s">
        <v>8218</v>
      </c>
      <c r="O1176" s="11">
        <v>340</v>
      </c>
      <c r="P1176" s="47">
        <v>12.186</v>
      </c>
      <c r="Q1176" s="47">
        <v>0</v>
      </c>
      <c r="R1176" s="47">
        <v>8.5039999999999996</v>
      </c>
      <c r="S1176" s="11">
        <v>183</v>
      </c>
      <c r="T1176" s="11">
        <v>181</v>
      </c>
      <c r="U1176" s="11">
        <v>1</v>
      </c>
      <c r="V1176" s="47">
        <v>100</v>
      </c>
      <c r="W1176" s="47">
        <v>16.713000000000001</v>
      </c>
      <c r="X1176" s="47">
        <v>0</v>
      </c>
      <c r="Y1176" s="47">
        <v>0</v>
      </c>
      <c r="Z1176" s="47">
        <v>4.91</v>
      </c>
      <c r="AA1176" s="47">
        <v>4.91</v>
      </c>
      <c r="AB1176" s="47">
        <v>1</v>
      </c>
      <c r="AC1176" s="11">
        <v>12</v>
      </c>
      <c r="AD1176" s="11">
        <v>0</v>
      </c>
      <c r="AE1176" s="11">
        <v>12</v>
      </c>
      <c r="AF1176" s="11">
        <v>0</v>
      </c>
      <c r="AG1176" s="49"/>
      <c r="AH1176" s="47">
        <v>0</v>
      </c>
      <c r="AI1176" s="47">
        <v>0</v>
      </c>
      <c r="AJ1176" s="47">
        <v>0</v>
      </c>
      <c r="AK1176" s="47">
        <v>31100</v>
      </c>
      <c r="AL1176" s="47">
        <v>0</v>
      </c>
      <c r="AM1176" s="47">
        <v>26.09</v>
      </c>
      <c r="AN1176" s="51">
        <v>0.29214400000000001</v>
      </c>
      <c r="AO1176" s="51">
        <v>0</v>
      </c>
      <c r="AP1176" s="51">
        <v>0.29020400000000002</v>
      </c>
      <c r="AQ1176" s="51">
        <v>0</v>
      </c>
      <c r="AR1176" s="51">
        <v>1.9400000000000001E-3</v>
      </c>
      <c r="AS1176" s="51">
        <v>0</v>
      </c>
      <c r="AT1176" s="51">
        <v>0</v>
      </c>
      <c r="AU1176" s="51">
        <v>0</v>
      </c>
      <c r="AV1176" s="51">
        <v>0</v>
      </c>
      <c r="AW1176" s="51">
        <v>0</v>
      </c>
      <c r="AX1176" s="51">
        <v>0</v>
      </c>
      <c r="AY1176" s="51">
        <v>8.0430000000000001E-2</v>
      </c>
      <c r="AZ1176" s="51">
        <v>0</v>
      </c>
      <c r="BA1176" s="51">
        <v>8.0430000000000001E-2</v>
      </c>
      <c r="BB1176" s="51">
        <v>0</v>
      </c>
      <c r="BC1176" s="51">
        <v>0</v>
      </c>
      <c r="BD1176" s="51">
        <v>0</v>
      </c>
      <c r="BE1176" s="51">
        <v>0.199352</v>
      </c>
      <c r="BF1176" s="51">
        <v>0</v>
      </c>
      <c r="BG1176" s="51">
        <v>0.57372599999999996</v>
      </c>
      <c r="BH1176" s="18">
        <v>0.51609400000000005</v>
      </c>
      <c r="BI1176" s="45">
        <v>31.1</v>
      </c>
      <c r="BJ1176" s="47">
        <v>0</v>
      </c>
      <c r="BK1176" s="51">
        <v>1.1804E-2</v>
      </c>
      <c r="BL1176" s="18">
        <v>1.0999999999999999E-2</v>
      </c>
      <c r="BM1176" s="51">
        <v>1.6712999999999999E-2</v>
      </c>
      <c r="BN1176" s="51">
        <v>0</v>
      </c>
      <c r="BO1176" s="47">
        <v>48.6</v>
      </c>
      <c r="BP1176" s="51">
        <v>-0.26575500000000002</v>
      </c>
      <c r="BQ1176" s="18">
        <v>-0.2291</v>
      </c>
      <c r="BR1176" s="51">
        <v>-46.320951999999998</v>
      </c>
      <c r="BS1176" s="47">
        <v>0</v>
      </c>
      <c r="BT1176" s="51">
        <v>0.1</v>
      </c>
      <c r="BU1176" s="51">
        <v>0</v>
      </c>
      <c r="BV1176" s="51">
        <v>0.01</v>
      </c>
      <c r="BW1176" s="51">
        <v>0</v>
      </c>
      <c r="BX1176" s="51">
        <v>0</v>
      </c>
      <c r="BY1176" s="51">
        <v>0.01</v>
      </c>
      <c r="BZ1176" s="47">
        <v>21.519285042333021</v>
      </c>
      <c r="CC1176" s="47">
        <v>1.8579234972677596</v>
      </c>
      <c r="CD1176" s="47">
        <v>14.441176470588236</v>
      </c>
      <c r="CE1176" s="47">
        <v>1.5818502815757935</v>
      </c>
      <c r="CF1176" s="47">
        <v>29.378328247472027</v>
      </c>
      <c r="CG1176" s="47">
        <v>14.441176470588236</v>
      </c>
      <c r="CH1176" s="47">
        <v>1.5818502815757935</v>
      </c>
      <c r="CI1176" s="47">
        <v>29.378328247472027</v>
      </c>
      <c r="CJ1176" s="47">
        <v>0</v>
      </c>
      <c r="CK1176" s="47">
        <v>0</v>
      </c>
      <c r="CL1176" s="47">
        <v>0</v>
      </c>
      <c r="CN1176" s="47">
        <v>31100</v>
      </c>
      <c r="CO1176" s="47">
        <v>8.2061381913671433E-2</v>
      </c>
      <c r="CP1176" s="47">
        <v>388.75</v>
      </c>
      <c r="CQ1176" s="47" t="s">
        <v>157</v>
      </c>
      <c r="CR1176" s="47">
        <v>0</v>
      </c>
      <c r="CS1176" s="47" t="s">
        <v>157</v>
      </c>
      <c r="CT1176" s="47">
        <v>0</v>
      </c>
      <c r="CU1176" s="47">
        <v>388.75</v>
      </c>
      <c r="CV1176" s="47" t="s">
        <v>437</v>
      </c>
      <c r="CW1176" s="47">
        <v>32.933751270755678</v>
      </c>
      <c r="CX1176" s="47">
        <v>2634.700101660454</v>
      </c>
      <c r="CY1176" s="47">
        <v>0</v>
      </c>
      <c r="CZ1176" s="47">
        <v>1.25</v>
      </c>
      <c r="DA1176" s="47">
        <v>0</v>
      </c>
      <c r="DB1176" s="47" t="s">
        <v>157</v>
      </c>
      <c r="DC1176" s="23"/>
      <c r="DD1176" s="47" t="s">
        <v>157</v>
      </c>
      <c r="DE1176" s="47" t="s">
        <v>157</v>
      </c>
      <c r="DF1176" s="47" t="s">
        <v>157</v>
      </c>
      <c r="DG1176" s="47">
        <v>0</v>
      </c>
      <c r="DH1176" s="47">
        <v>16.888512368688581</v>
      </c>
      <c r="DJ1176" s="47">
        <v>307.96636000000001</v>
      </c>
      <c r="DK1176" s="47">
        <v>-46.320951999999998</v>
      </c>
      <c r="DL1176" s="47">
        <v>-86.293515954145121</v>
      </c>
      <c r="DM1176" s="47">
        <v>-22.513978312436464</v>
      </c>
      <c r="DN1176" s="47">
        <v>0</v>
      </c>
      <c r="DO1176" s="47">
        <v>91.470588235294116</v>
      </c>
      <c r="DP1176" s="47" t="s">
        <v>157</v>
      </c>
      <c r="DQ1176" s="47">
        <v>74.724330735343941</v>
      </c>
      <c r="DR1176" s="47" t="s">
        <v>157</v>
      </c>
      <c r="DS1176" s="47">
        <v>-46.320891854299795</v>
      </c>
      <c r="DT1176" s="47">
        <v>3135.1147540983607</v>
      </c>
      <c r="DU1176" s="47">
        <v>0.31997302789887749</v>
      </c>
      <c r="DV1176" s="47">
        <v>63.627060885316503</v>
      </c>
      <c r="DW1176" s="47">
        <f>IF(pitna[[#This Row],[SÚC]]="-","-",pitna[[#This Row],[ZVC30]]-pitna[[#This Row],[SÚC]])</f>
        <v>-37.537060885316507</v>
      </c>
      <c r="DX1176" s="47" t="str">
        <f>IF(pitna[[#This Row],[Rozdíl Cena pro vodné - sociálně únosná cena]]="-","-",IF(pitna[[#This Row],[Rozdíl Cena pro vodné - sociálně únosná cena]]&gt;0,"ANO","NE"))</f>
        <v>NE</v>
      </c>
      <c r="DY1176" s="47">
        <v>11.097269850027438</v>
      </c>
      <c r="DZ1176" s="13" t="s">
        <v>9914</v>
      </c>
      <c r="EA1176" s="55"/>
      <c r="EB1176" s="55" t="s">
        <v>9556</v>
      </c>
      <c r="EC1176" s="55" t="s">
        <v>9723</v>
      </c>
      <c r="ED1176" s="55" t="s">
        <v>9773</v>
      </c>
    </row>
    <row r="1177" spans="1:134" ht="15" customHeight="1" x14ac:dyDescent="0.25">
      <c r="A1177" s="29">
        <v>1836</v>
      </c>
      <c r="B1177" s="2" t="s">
        <v>1632</v>
      </c>
      <c r="C1177" s="3" t="s">
        <v>3340</v>
      </c>
      <c r="D1177" s="2" t="s">
        <v>3340</v>
      </c>
      <c r="E1177" s="2" t="s">
        <v>9</v>
      </c>
      <c r="F1177" s="2" t="s">
        <v>3340</v>
      </c>
      <c r="G1177" s="2" t="s">
        <v>5032</v>
      </c>
      <c r="H1177" s="2" t="s">
        <v>6066</v>
      </c>
      <c r="I1177" s="2" t="s">
        <v>5026</v>
      </c>
      <c r="J1177" s="2" t="s">
        <v>7042</v>
      </c>
      <c r="K1177" s="2" t="s">
        <v>7045</v>
      </c>
      <c r="L1177" s="42" t="s">
        <v>8219</v>
      </c>
      <c r="O1177" s="11">
        <v>97</v>
      </c>
      <c r="P1177" s="47">
        <v>2.4870000000000001</v>
      </c>
      <c r="Q1177" s="47">
        <v>0</v>
      </c>
      <c r="R1177" s="47">
        <v>1.492</v>
      </c>
      <c r="S1177" s="11">
        <v>46</v>
      </c>
      <c r="T1177" s="11">
        <v>46</v>
      </c>
      <c r="U1177" s="11">
        <v>0</v>
      </c>
      <c r="V1177" s="47">
        <v>0</v>
      </c>
      <c r="W1177" s="47">
        <v>1.9279999999999999</v>
      </c>
      <c r="X1177" s="47">
        <v>0</v>
      </c>
      <c r="Y1177" s="47">
        <v>1.9279999999999999</v>
      </c>
      <c r="Z1177" s="47">
        <v>8.9999999999999993E-3</v>
      </c>
      <c r="AA1177" s="47">
        <v>8.9999999999999993E-3</v>
      </c>
      <c r="AB1177" s="47">
        <v>0</v>
      </c>
      <c r="AC1177" s="11">
        <v>3</v>
      </c>
      <c r="AD1177" s="11">
        <v>0</v>
      </c>
      <c r="AE1177" s="11">
        <v>3</v>
      </c>
      <c r="AF1177" s="11">
        <v>0</v>
      </c>
      <c r="AG1177" s="49"/>
      <c r="AH1177" s="47">
        <v>0</v>
      </c>
      <c r="AI1177" s="47">
        <v>0</v>
      </c>
      <c r="AJ1177" s="47">
        <v>0</v>
      </c>
      <c r="AK1177" s="47">
        <v>6072</v>
      </c>
      <c r="AL1177" s="47">
        <v>0</v>
      </c>
      <c r="AM1177" s="47">
        <v>27.22</v>
      </c>
      <c r="AN1177" s="51">
        <v>0</v>
      </c>
      <c r="AO1177" s="51">
        <v>0</v>
      </c>
      <c r="AP1177" s="51">
        <v>0</v>
      </c>
      <c r="AQ1177" s="51">
        <v>0</v>
      </c>
      <c r="AR1177" s="51">
        <v>0</v>
      </c>
      <c r="AS1177" s="51">
        <v>0</v>
      </c>
      <c r="AT1177" s="51">
        <v>0</v>
      </c>
      <c r="AU1177" s="51">
        <v>0</v>
      </c>
      <c r="AV1177" s="51">
        <v>0</v>
      </c>
      <c r="AW1177" s="51">
        <v>0</v>
      </c>
      <c r="AX1177" s="51">
        <v>0</v>
      </c>
      <c r="AY1177" s="51">
        <v>5.5163999999999998E-2</v>
      </c>
      <c r="AZ1177" s="51">
        <v>5.5163999999999998E-2</v>
      </c>
      <c r="BA1177" s="51">
        <v>0</v>
      </c>
      <c r="BB1177" s="51">
        <v>0</v>
      </c>
      <c r="BC1177" s="51">
        <v>0</v>
      </c>
      <c r="BD1177" s="51">
        <v>0</v>
      </c>
      <c r="BE1177" s="51">
        <v>3.7865999999999997E-2</v>
      </c>
      <c r="BF1177" s="51">
        <v>2.4476000000000001E-2</v>
      </c>
      <c r="BG1177" s="51">
        <v>0.117506</v>
      </c>
      <c r="BH1177" s="18">
        <v>0</v>
      </c>
      <c r="BI1177" s="45">
        <v>6.07</v>
      </c>
      <c r="BJ1177" s="47">
        <v>0</v>
      </c>
      <c r="BK1177" s="51">
        <v>1.928E-3</v>
      </c>
      <c r="BL1177" s="18">
        <v>1.928E-3</v>
      </c>
      <c r="BM1177" s="51">
        <v>1.928E-3</v>
      </c>
      <c r="BN1177" s="51">
        <v>0</v>
      </c>
      <c r="BO1177" s="47">
        <v>60.94</v>
      </c>
      <c r="BP1177" s="51">
        <v>-6.5030000000000004E-2</v>
      </c>
      <c r="BQ1177" s="18">
        <v>5.2476000000000002E-2</v>
      </c>
      <c r="BR1177" s="51">
        <v>-55.341855000000002</v>
      </c>
      <c r="BS1177" s="47">
        <v>0</v>
      </c>
      <c r="BT1177" s="51">
        <v>0</v>
      </c>
      <c r="BU1177" s="51">
        <v>0</v>
      </c>
      <c r="BV1177" s="51">
        <v>0</v>
      </c>
      <c r="BW1177" s="51">
        <v>0</v>
      </c>
      <c r="BX1177" s="51">
        <v>0</v>
      </c>
      <c r="BY1177" s="51">
        <v>0</v>
      </c>
      <c r="BZ1177" s="47">
        <v>30.831099195710458</v>
      </c>
      <c r="CC1177" s="47">
        <v>2.1086956521739131</v>
      </c>
      <c r="CD1177" s="47">
        <v>9.2783505154639179E-2</v>
      </c>
      <c r="CE1177" s="47">
        <v>1.6526497484299827E-2</v>
      </c>
      <c r="CF1177" s="47">
        <v>0.46680497925311198</v>
      </c>
      <c r="CG1177" s="47">
        <v>9.2783505154639179E-2</v>
      </c>
      <c r="CH1177" s="47">
        <v>1.6526497484299827E-2</v>
      </c>
      <c r="CI1177" s="47">
        <v>0.46680497925311198</v>
      </c>
      <c r="CJ1177" s="47">
        <v>0</v>
      </c>
      <c r="CK1177" s="47">
        <v>0</v>
      </c>
      <c r="CL1177" s="47">
        <v>0</v>
      </c>
      <c r="CN1177" s="47">
        <v>6072</v>
      </c>
      <c r="CO1177" s="47">
        <v>0</v>
      </c>
      <c r="CP1177" s="47">
        <v>75.900000000000006</v>
      </c>
      <c r="CQ1177" s="47" t="s">
        <v>157</v>
      </c>
      <c r="CR1177" s="47">
        <v>0</v>
      </c>
      <c r="CS1177" s="47" t="s">
        <v>157</v>
      </c>
      <c r="CT1177" s="47">
        <v>0</v>
      </c>
      <c r="CU1177" s="47">
        <v>75.900000000000006</v>
      </c>
      <c r="CV1177" s="47" t="s">
        <v>437</v>
      </c>
      <c r="CW1177" s="47">
        <v>39.367219917012456</v>
      </c>
      <c r="CX1177" s="47">
        <v>3149.3775933609959</v>
      </c>
      <c r="CY1177" s="47">
        <v>0</v>
      </c>
      <c r="CZ1177" s="47">
        <v>1.25</v>
      </c>
      <c r="DA1177" s="47" t="s">
        <v>157</v>
      </c>
      <c r="DB1177" s="47" t="s">
        <v>157</v>
      </c>
      <c r="DC1177" s="23"/>
      <c r="DD1177" s="47" t="s">
        <v>157</v>
      </c>
      <c r="DE1177" s="47" t="s">
        <v>157</v>
      </c>
      <c r="DF1177" s="47" t="s">
        <v>157</v>
      </c>
      <c r="DG1177" s="47">
        <v>0</v>
      </c>
      <c r="DH1177" s="47">
        <v>19.640041493775932</v>
      </c>
      <c r="DJ1177" s="47">
        <v>52.480159999999998</v>
      </c>
      <c r="DK1177" s="47">
        <v>-55.341855000000002</v>
      </c>
      <c r="DL1177" s="47">
        <v>-123.91349416617632</v>
      </c>
      <c r="DM1177" s="47">
        <v>-33.729253112033199</v>
      </c>
      <c r="DN1177" s="47">
        <v>0</v>
      </c>
      <c r="DO1177" s="47">
        <v>62.597938144329895</v>
      </c>
      <c r="DP1177" s="47" t="s">
        <v>157</v>
      </c>
      <c r="DQ1177" s="47">
        <v>71.70228215767635</v>
      </c>
      <c r="DR1177" s="47" t="s">
        <v>157</v>
      </c>
      <c r="DS1177" s="47">
        <v>-55.341854884005926</v>
      </c>
      <c r="DT1177" s="47">
        <v>2554.478260869565</v>
      </c>
      <c r="DU1177" s="47">
        <v>0.27134711436046449</v>
      </c>
      <c r="DV1177" s="47">
        <v>61.057336929474999</v>
      </c>
      <c r="DW1177" s="47">
        <f>IF(pitna[[#This Row],[SÚC]]="-","-",pitna[[#This Row],[ZVC30]]-pitna[[#This Row],[SÚC]])</f>
        <v>-33.837336929475001</v>
      </c>
      <c r="DX1177" s="47" t="str">
        <f>IF(pitna[[#This Row],[Rozdíl Cena pro vodné - sociálně únosná cena]]="-","-",IF(pitna[[#This Row],[Rozdíl Cena pro vodné - sociálně únosná cena]]&gt;0,"ANO","NE"))</f>
        <v>NE</v>
      </c>
      <c r="DY1177" s="47">
        <v>10.644945228201351</v>
      </c>
      <c r="DZ1177" s="13" t="s">
        <v>9914</v>
      </c>
      <c r="EA1177" s="55"/>
      <c r="EB1177" s="55" t="s">
        <v>9587</v>
      </c>
      <c r="EC1177" s="55" t="s">
        <v>9723</v>
      </c>
      <c r="ED1177" s="55" t="s">
        <v>9768</v>
      </c>
    </row>
    <row r="1178" spans="1:134" ht="15" customHeight="1" x14ac:dyDescent="0.25">
      <c r="A1178" s="29">
        <v>1838</v>
      </c>
      <c r="B1178" s="2" t="s">
        <v>1633</v>
      </c>
      <c r="C1178" s="3" t="s">
        <v>3341</v>
      </c>
      <c r="D1178" s="2" t="s">
        <v>3341</v>
      </c>
      <c r="E1178" s="2" t="s">
        <v>9</v>
      </c>
      <c r="F1178" s="2" t="s">
        <v>3341</v>
      </c>
      <c r="G1178" s="2" t="s">
        <v>5108</v>
      </c>
      <c r="H1178" s="2" t="s">
        <v>6067</v>
      </c>
      <c r="I1178" s="2" t="s">
        <v>5026</v>
      </c>
      <c r="J1178" s="2" t="s">
        <v>7039</v>
      </c>
      <c r="K1178" s="2" t="s">
        <v>7041</v>
      </c>
      <c r="L1178" s="42" t="s">
        <v>8220</v>
      </c>
      <c r="O1178" s="11">
        <v>433</v>
      </c>
      <c r="P1178" s="47">
        <v>11.77</v>
      </c>
      <c r="Q1178" s="47">
        <v>0</v>
      </c>
      <c r="R1178" s="47">
        <v>8</v>
      </c>
      <c r="S1178" s="11">
        <v>165</v>
      </c>
      <c r="T1178" s="11">
        <v>164</v>
      </c>
      <c r="U1178" s="11">
        <v>2</v>
      </c>
      <c r="V1178" s="47">
        <v>659</v>
      </c>
      <c r="W1178" s="47">
        <v>36.497</v>
      </c>
      <c r="X1178" s="47">
        <v>0</v>
      </c>
      <c r="Y1178" s="47">
        <v>0</v>
      </c>
      <c r="Z1178" s="47">
        <v>17.297000000000001</v>
      </c>
      <c r="AA1178" s="47">
        <v>13.497</v>
      </c>
      <c r="AB1178" s="47">
        <v>2</v>
      </c>
      <c r="AC1178" s="11">
        <v>10</v>
      </c>
      <c r="AD1178" s="11">
        <v>0</v>
      </c>
      <c r="AE1178" s="11">
        <v>12</v>
      </c>
      <c r="AF1178" s="11">
        <v>0</v>
      </c>
      <c r="AG1178" s="49">
        <v>1</v>
      </c>
      <c r="AH1178" s="47">
        <v>0</v>
      </c>
      <c r="AI1178" s="47">
        <v>36.49</v>
      </c>
      <c r="AJ1178" s="47">
        <v>0</v>
      </c>
      <c r="AK1178" s="47">
        <v>41247.94</v>
      </c>
      <c r="AL1178" s="47">
        <v>1840</v>
      </c>
      <c r="AM1178" s="47">
        <v>30.43</v>
      </c>
      <c r="AN1178" s="51">
        <v>7.4999999999999997E-2</v>
      </c>
      <c r="AO1178" s="51">
        <v>7.2999999999999995E-2</v>
      </c>
      <c r="AP1178" s="51">
        <v>0</v>
      </c>
      <c r="AQ1178" s="51">
        <v>1E-3</v>
      </c>
      <c r="AR1178" s="51">
        <v>1E-3</v>
      </c>
      <c r="AS1178" s="51">
        <v>2.9000000000000001E-2</v>
      </c>
      <c r="AT1178" s="51">
        <v>2.9000000000000001E-2</v>
      </c>
      <c r="AU1178" s="51">
        <v>0</v>
      </c>
      <c r="AV1178" s="51">
        <v>2.4E-2</v>
      </c>
      <c r="AW1178" s="51">
        <v>2.4E-2</v>
      </c>
      <c r="AX1178" s="51">
        <v>0</v>
      </c>
      <c r="AY1178" s="51">
        <v>0.44500000000000001</v>
      </c>
      <c r="AZ1178" s="51">
        <v>0.19</v>
      </c>
      <c r="BA1178" s="51">
        <v>0.11899999999999999</v>
      </c>
      <c r="BB1178" s="51">
        <v>0</v>
      </c>
      <c r="BC1178" s="51">
        <v>0.13600000000000001</v>
      </c>
      <c r="BD1178" s="51">
        <v>0</v>
      </c>
      <c r="BE1178" s="51">
        <v>4.2000000000000003E-2</v>
      </c>
      <c r="BF1178" s="51">
        <v>0</v>
      </c>
      <c r="BG1178" s="51">
        <v>0.61499999999999999</v>
      </c>
      <c r="BH1178" s="18">
        <v>0.622</v>
      </c>
      <c r="BI1178" s="45">
        <v>43.08</v>
      </c>
      <c r="BJ1178" s="47">
        <v>0.2</v>
      </c>
      <c r="BK1178" s="51">
        <v>1.9199999999999998E-2</v>
      </c>
      <c r="BL1178" s="18">
        <v>2.0899999999999998E-2</v>
      </c>
      <c r="BM1178" s="51">
        <v>0</v>
      </c>
      <c r="BN1178" s="51">
        <v>0</v>
      </c>
      <c r="BO1178" s="47">
        <v>32.03</v>
      </c>
      <c r="BP1178" s="51">
        <v>-3.0731999999999999E-2</v>
      </c>
      <c r="BQ1178" s="18">
        <v>1.4E-2</v>
      </c>
      <c r="BR1178" s="51">
        <v>-4.9970829999999999</v>
      </c>
      <c r="BS1178" s="47">
        <v>0</v>
      </c>
      <c r="BT1178" s="51">
        <v>0.13600000000000001</v>
      </c>
      <c r="BU1178" s="51">
        <v>0</v>
      </c>
      <c r="BV1178" s="51">
        <v>0.13600000000000001</v>
      </c>
      <c r="BW1178" s="51">
        <v>0</v>
      </c>
      <c r="BX1178" s="51">
        <v>0.13600000000000001</v>
      </c>
      <c r="BY1178" s="51">
        <v>0</v>
      </c>
      <c r="BZ1178" s="47">
        <v>20.625</v>
      </c>
      <c r="CC1178" s="47">
        <v>2.624242424242424</v>
      </c>
      <c r="CD1178" s="47">
        <v>39.946882217090071</v>
      </c>
      <c r="CE1178" s="47">
        <v>5.9236301369863016</v>
      </c>
      <c r="CF1178" s="47">
        <v>47.39293640573198</v>
      </c>
      <c r="CG1178" s="47">
        <v>31.170900692840647</v>
      </c>
      <c r="CH1178" s="47">
        <v>4.6222602739726026</v>
      </c>
      <c r="CI1178" s="47">
        <v>36.981121736033103</v>
      </c>
      <c r="CJ1178" s="47">
        <v>0</v>
      </c>
      <c r="CK1178" s="47">
        <v>0</v>
      </c>
      <c r="CL1178" s="47">
        <v>0</v>
      </c>
      <c r="CN1178" s="47">
        <v>43087.94</v>
      </c>
      <c r="CO1178" s="47">
        <v>0.16992353440951571</v>
      </c>
      <c r="CP1178" s="47">
        <v>556.4881388888889</v>
      </c>
      <c r="CQ1178" s="47" t="s">
        <v>157</v>
      </c>
      <c r="CR1178" s="47">
        <v>414.26800000000003</v>
      </c>
      <c r="CS1178" s="47" t="s">
        <v>157</v>
      </c>
      <c r="CT1178" s="47">
        <v>0.96144768118410862</v>
      </c>
      <c r="CU1178" s="47">
        <v>142.22013888888887</v>
      </c>
      <c r="CV1178" s="47" t="s">
        <v>437</v>
      </c>
      <c r="CW1178" s="47">
        <v>7.4072989004629619</v>
      </c>
      <c r="CX1178" s="47">
        <v>2244.1635416666668</v>
      </c>
      <c r="CY1178" s="47">
        <v>21.576458333333335</v>
      </c>
      <c r="CZ1178" s="47">
        <v>1.2737980140453808</v>
      </c>
      <c r="DA1178" s="47">
        <v>100</v>
      </c>
      <c r="DB1178" s="47" t="s">
        <v>157</v>
      </c>
      <c r="DC1178" s="23"/>
      <c r="DD1178" s="47">
        <v>95.999999999999986</v>
      </c>
      <c r="DE1178" s="47">
        <v>2165</v>
      </c>
      <c r="DF1178" s="47">
        <v>825</v>
      </c>
      <c r="DG1178" s="47">
        <v>1.2500000000000002</v>
      </c>
      <c r="DH1178" s="47">
        <v>2.1875000000000004</v>
      </c>
      <c r="DJ1178" s="47">
        <v>584.25599999999997</v>
      </c>
      <c r="DK1178" s="47">
        <v>-4.9970829999999999</v>
      </c>
      <c r="DL1178" s="47">
        <v>-5.2600230036148536</v>
      </c>
      <c r="DM1178" s="47">
        <v>-1.6006250000000002</v>
      </c>
      <c r="DN1178" s="47">
        <v>0</v>
      </c>
      <c r="DO1178" s="47">
        <v>99.510254041570448</v>
      </c>
      <c r="DP1178" s="47" t="s">
        <v>157</v>
      </c>
      <c r="DQ1178" s="47">
        <v>37.837923900462968</v>
      </c>
      <c r="DR1178" s="47" t="s">
        <v>157</v>
      </c>
      <c r="DS1178" s="47">
        <v>21.976617954070985</v>
      </c>
      <c r="DT1178" s="47">
        <v>3727.2727272727275</v>
      </c>
      <c r="DU1178" s="47">
        <v>0.77158011256450632</v>
      </c>
      <c r="DV1178" s="47">
        <v>57.102420387137997</v>
      </c>
      <c r="DW1178" s="47">
        <f>IF(pitna[[#This Row],[SÚC]]="-","-",pitna[[#This Row],[ZVC30]]-pitna[[#This Row],[SÚC]])</f>
        <v>-26.672420387137997</v>
      </c>
      <c r="DX1178" s="47" t="str">
        <f>IF(pitna[[#This Row],[Rozdíl Cena pro vodné - sociálně únosná cena]]="-","-",IF(pitna[[#This Row],[Rozdíl Cena pro vodné - sociálně únosná cena]]&gt;0,"ANO","NE"))</f>
        <v>NE</v>
      </c>
      <c r="DY1178" s="47">
        <v>-19.264496486675029</v>
      </c>
      <c r="DZ1178" s="13" t="s">
        <v>441</v>
      </c>
      <c r="EA1178" s="55"/>
      <c r="EB1178" s="55" t="s">
        <v>9531</v>
      </c>
      <c r="EC1178" s="55" t="s">
        <v>0</v>
      </c>
      <c r="ED1178" s="55" t="s">
        <v>9815</v>
      </c>
    </row>
    <row r="1179" spans="1:134" ht="15" customHeight="1" x14ac:dyDescent="0.25">
      <c r="A1179" s="29">
        <v>1839</v>
      </c>
      <c r="B1179" s="2" t="s">
        <v>1634</v>
      </c>
      <c r="C1179" s="3" t="s">
        <v>3342</v>
      </c>
      <c r="D1179" s="2" t="s">
        <v>3342</v>
      </c>
      <c r="E1179" s="2" t="s">
        <v>9</v>
      </c>
      <c r="F1179" s="2" t="s">
        <v>3342</v>
      </c>
      <c r="G1179" s="2" t="s">
        <v>5030</v>
      </c>
      <c r="H1179" s="2" t="s">
        <v>6068</v>
      </c>
      <c r="I1179" s="2" t="s">
        <v>5026</v>
      </c>
      <c r="J1179" s="2" t="s">
        <v>7039</v>
      </c>
      <c r="K1179" s="2" t="s">
        <v>7045</v>
      </c>
      <c r="L1179" s="42" t="s">
        <v>8221</v>
      </c>
      <c r="O1179" s="11">
        <v>125</v>
      </c>
      <c r="P1179" s="47">
        <v>2.5539999999999998</v>
      </c>
      <c r="Q1179" s="47">
        <v>0</v>
      </c>
      <c r="R1179" s="47">
        <v>1.532</v>
      </c>
      <c r="S1179" s="11">
        <v>51</v>
      </c>
      <c r="T1179" s="11">
        <v>51</v>
      </c>
      <c r="U1179" s="11">
        <v>1</v>
      </c>
      <c r="V1179" s="47">
        <v>50</v>
      </c>
      <c r="W1179" s="47">
        <v>6.3120000000000003</v>
      </c>
      <c r="X1179" s="47">
        <v>0</v>
      </c>
      <c r="Y1179" s="47">
        <v>0</v>
      </c>
      <c r="Z1179" s="47">
        <v>1.1100000000000001</v>
      </c>
      <c r="AA1179" s="47">
        <v>1.1100000000000001</v>
      </c>
      <c r="AB1179" s="47">
        <v>0</v>
      </c>
      <c r="AC1179" s="11">
        <v>0</v>
      </c>
      <c r="AD1179" s="11">
        <v>0</v>
      </c>
      <c r="AE1179" s="11">
        <v>0</v>
      </c>
      <c r="AF1179" s="11">
        <v>0</v>
      </c>
      <c r="AG1179" s="49">
        <v>1</v>
      </c>
      <c r="AH1179" s="47">
        <v>0</v>
      </c>
      <c r="AI1179" s="47">
        <v>6.3120000000000003</v>
      </c>
      <c r="AJ1179" s="47">
        <v>0</v>
      </c>
      <c r="AK1179" s="47">
        <v>29990</v>
      </c>
      <c r="AL1179" s="47">
        <v>27.625</v>
      </c>
      <c r="AM1179" s="47">
        <v>1.38</v>
      </c>
      <c r="AN1179" s="51">
        <v>6.4478999999999995E-2</v>
      </c>
      <c r="AO1179" s="51">
        <v>1.2624E-2</v>
      </c>
      <c r="AP1179" s="51">
        <v>0</v>
      </c>
      <c r="AQ1179" s="51">
        <v>0</v>
      </c>
      <c r="AR1179" s="51">
        <v>5.1854999999999998E-2</v>
      </c>
      <c r="AS1179" s="51">
        <v>1.01E-2</v>
      </c>
      <c r="AT1179" s="51">
        <v>1.01E-2</v>
      </c>
      <c r="AU1179" s="51">
        <v>0</v>
      </c>
      <c r="AV1179" s="51">
        <v>0</v>
      </c>
      <c r="AW1179" s="51">
        <v>0</v>
      </c>
      <c r="AX1179" s="51">
        <v>0</v>
      </c>
      <c r="AY1179" s="51">
        <v>2.0778000000000001E-2</v>
      </c>
      <c r="AZ1179" s="51">
        <v>0</v>
      </c>
      <c r="BA1179" s="51">
        <v>2.0778000000000001E-2</v>
      </c>
      <c r="BB1179" s="51">
        <v>0</v>
      </c>
      <c r="BC1179" s="51">
        <v>0</v>
      </c>
      <c r="BD1179" s="51">
        <v>0</v>
      </c>
      <c r="BE1179" s="51">
        <v>0</v>
      </c>
      <c r="BF1179" s="51">
        <v>0</v>
      </c>
      <c r="BG1179" s="51">
        <v>9.5356999999999997E-2</v>
      </c>
      <c r="BH1179" s="18">
        <v>8.6999999999999994E-2</v>
      </c>
      <c r="BI1179" s="45">
        <v>6.15</v>
      </c>
      <c r="BJ1179" s="47">
        <v>0</v>
      </c>
      <c r="BK1179" s="51">
        <v>6.3119999999999999E-3</v>
      </c>
      <c r="BL1179" s="18">
        <v>6.3E-2</v>
      </c>
      <c r="BM1179" s="51">
        <v>0</v>
      </c>
      <c r="BN1179" s="51">
        <v>0</v>
      </c>
      <c r="BO1179" s="47">
        <v>15.1</v>
      </c>
      <c r="BP1179" s="51">
        <v>-8.6639999999999995E-2</v>
      </c>
      <c r="BQ1179" s="18">
        <v>0</v>
      </c>
      <c r="BR1179" s="51">
        <v>-90.859013000000004</v>
      </c>
      <c r="BS1179" s="47">
        <v>0</v>
      </c>
      <c r="BT1179" s="51">
        <v>0</v>
      </c>
      <c r="BU1179" s="51">
        <v>0</v>
      </c>
      <c r="BV1179" s="51">
        <v>0</v>
      </c>
      <c r="BW1179" s="51">
        <v>0</v>
      </c>
      <c r="BX1179" s="51">
        <v>0</v>
      </c>
      <c r="BY1179" s="51">
        <v>0</v>
      </c>
      <c r="BZ1179" s="47">
        <v>33.289817232375981</v>
      </c>
      <c r="CC1179" s="47">
        <v>2.4509803921568629</v>
      </c>
      <c r="CD1179" s="47">
        <v>8.8800000000000008</v>
      </c>
      <c r="CE1179" s="47">
        <v>1.9850495368217749</v>
      </c>
      <c r="CF1179" s="47">
        <v>17.585551330798481</v>
      </c>
      <c r="CG1179" s="47">
        <v>8.8800000000000008</v>
      </c>
      <c r="CH1179" s="47">
        <v>1.9850495368217749</v>
      </c>
      <c r="CI1179" s="47">
        <v>17.585551330798481</v>
      </c>
      <c r="CJ1179" s="47" t="s">
        <v>157</v>
      </c>
      <c r="CK1179" s="47" t="s">
        <v>157</v>
      </c>
      <c r="CL1179" s="47">
        <v>0</v>
      </c>
      <c r="CN1179" s="47">
        <v>30017.625</v>
      </c>
      <c r="CO1179" s="47">
        <v>0</v>
      </c>
      <c r="CP1179" s="47">
        <v>375.48888888888888</v>
      </c>
      <c r="CQ1179" s="47" t="s">
        <v>157</v>
      </c>
      <c r="CR1179" s="47">
        <v>0</v>
      </c>
      <c r="CS1179" s="47" t="s">
        <v>157</v>
      </c>
      <c r="CT1179" s="47">
        <v>0</v>
      </c>
      <c r="CU1179" s="47">
        <v>375.48888888888888</v>
      </c>
      <c r="CV1179" s="47" t="s">
        <v>437</v>
      </c>
      <c r="CW1179" s="47">
        <v>59.488100267567944</v>
      </c>
      <c r="CX1179" s="47">
        <v>4755.6440114068437</v>
      </c>
      <c r="CY1179" s="47">
        <v>0</v>
      </c>
      <c r="CZ1179" s="47">
        <v>1.250503487767493</v>
      </c>
      <c r="DA1179" s="47" t="s">
        <v>157</v>
      </c>
      <c r="DB1179" s="47" t="s">
        <v>157</v>
      </c>
      <c r="DC1179" s="23"/>
      <c r="DD1179" s="47" t="s">
        <v>157</v>
      </c>
      <c r="DE1179" s="47" t="s">
        <v>157</v>
      </c>
      <c r="DF1179" s="47" t="s">
        <v>157</v>
      </c>
      <c r="DG1179" s="47">
        <v>0</v>
      </c>
      <c r="DH1179" s="47">
        <v>0</v>
      </c>
      <c r="DJ1179" s="47">
        <v>8.7105599999999992</v>
      </c>
      <c r="DK1179" s="47">
        <v>-90.859013000000004</v>
      </c>
      <c r="DL1179" s="47">
        <v>-994.65476387281649</v>
      </c>
      <c r="DM1179" s="47">
        <v>-13.726235741444865</v>
      </c>
      <c r="DN1179" s="47">
        <v>0</v>
      </c>
      <c r="DO1179" s="47">
        <v>240.14099999999999</v>
      </c>
      <c r="DP1179" s="47" t="s">
        <v>157</v>
      </c>
      <c r="DQ1179" s="47">
        <v>71.303531192789734</v>
      </c>
      <c r="DR1179" s="47" t="s">
        <v>157</v>
      </c>
      <c r="DS1179" s="47">
        <v>-90.858563083989637</v>
      </c>
      <c r="DT1179" s="47">
        <v>1869.7450980392157</v>
      </c>
      <c r="DU1179" s="47">
        <v>1.8499811096482851E-2</v>
      </c>
      <c r="DV1179" s="47">
        <v>58.959309840803698</v>
      </c>
      <c r="DW1179" s="47">
        <f>IF(pitna[[#This Row],[SÚC]]="-","-",pitna[[#This Row],[ZVC30]]-pitna[[#This Row],[SÚC]])</f>
        <v>-57.579309840803695</v>
      </c>
      <c r="DX1179" s="47" t="str">
        <f>IF(pitna[[#This Row],[Rozdíl Cena pro vodné - sociálně únosná cena]]="-","-",IF(pitna[[#This Row],[Rozdíl Cena pro vodné - sociálně únosná cena]]&gt;0,"ANO","NE"))</f>
        <v>NE</v>
      </c>
      <c r="DY1179" s="47">
        <v>12.344221351986036</v>
      </c>
      <c r="DZ1179" s="13" t="s">
        <v>9914</v>
      </c>
      <c r="EA1179" s="55"/>
      <c r="EB1179" s="55" t="s">
        <v>9634</v>
      </c>
      <c r="EC1179" s="55" t="s">
        <v>9723</v>
      </c>
      <c r="ED1179" s="55" t="s">
        <v>9768</v>
      </c>
    </row>
    <row r="1180" spans="1:134" ht="15" customHeight="1" x14ac:dyDescent="0.25">
      <c r="A1180" s="29">
        <v>1840</v>
      </c>
      <c r="B1180" s="2" t="s">
        <v>1635</v>
      </c>
      <c r="C1180" s="3" t="s">
        <v>3343</v>
      </c>
      <c r="D1180" s="2" t="s">
        <v>3343</v>
      </c>
      <c r="E1180" s="2" t="s">
        <v>9</v>
      </c>
      <c r="F1180" s="2" t="s">
        <v>3343</v>
      </c>
      <c r="G1180" s="2" t="s">
        <v>7</v>
      </c>
      <c r="H1180" s="2" t="s">
        <v>6069</v>
      </c>
      <c r="I1180" s="2" t="s">
        <v>5026</v>
      </c>
      <c r="J1180" s="2" t="s">
        <v>7042</v>
      </c>
      <c r="K1180" s="2" t="s">
        <v>7045</v>
      </c>
      <c r="L1180" s="42" t="s">
        <v>8222</v>
      </c>
      <c r="O1180" s="11">
        <v>100</v>
      </c>
      <c r="P1180" s="47">
        <v>1.554</v>
      </c>
      <c r="Q1180" s="47">
        <v>0</v>
      </c>
      <c r="R1180" s="47">
        <v>0.93200000000000005</v>
      </c>
      <c r="S1180" s="11">
        <v>52</v>
      </c>
      <c r="T1180" s="11">
        <v>51</v>
      </c>
      <c r="U1180" s="11">
        <v>0</v>
      </c>
      <c r="V1180" s="47">
        <v>0</v>
      </c>
      <c r="W1180" s="47">
        <v>1.9970000000000001</v>
      </c>
      <c r="X1180" s="47">
        <v>0</v>
      </c>
      <c r="Y1180" s="47">
        <v>0</v>
      </c>
      <c r="Z1180" s="47">
        <v>0.1</v>
      </c>
      <c r="AA1180" s="47">
        <v>6.5000000000000002E-2</v>
      </c>
      <c r="AB1180" s="47">
        <v>0</v>
      </c>
      <c r="AC1180" s="11">
        <v>3</v>
      </c>
      <c r="AD1180" s="11">
        <v>0</v>
      </c>
      <c r="AE1180" s="11">
        <v>3</v>
      </c>
      <c r="AF1180" s="11">
        <v>0</v>
      </c>
      <c r="AG1180" s="49">
        <v>1</v>
      </c>
      <c r="AH1180" s="47">
        <v>0</v>
      </c>
      <c r="AI1180" s="47">
        <v>1.9970000000000001</v>
      </c>
      <c r="AJ1180" s="47">
        <v>0</v>
      </c>
      <c r="AK1180" s="47">
        <v>3168.1</v>
      </c>
      <c r="AL1180" s="47">
        <v>2456.9</v>
      </c>
      <c r="AM1180" s="47">
        <v>45.1</v>
      </c>
      <c r="AN1180" s="51">
        <v>6.0000000000000001E-3</v>
      </c>
      <c r="AO1180" s="51">
        <v>0</v>
      </c>
      <c r="AP1180" s="51">
        <v>0</v>
      </c>
      <c r="AQ1180" s="51">
        <v>6.0000000000000001E-3</v>
      </c>
      <c r="AR1180" s="51">
        <v>0</v>
      </c>
      <c r="AS1180" s="51">
        <v>2.4E-2</v>
      </c>
      <c r="AT1180" s="51">
        <v>2.4E-2</v>
      </c>
      <c r="AU1180" s="51">
        <v>0</v>
      </c>
      <c r="AV1180" s="51">
        <v>1.2E-2</v>
      </c>
      <c r="AW1180" s="51">
        <v>0</v>
      </c>
      <c r="AX1180" s="51">
        <v>1.2E-2</v>
      </c>
      <c r="AY1180" s="51">
        <v>0</v>
      </c>
      <c r="AZ1180" s="51">
        <v>0</v>
      </c>
      <c r="BA1180" s="51">
        <v>0</v>
      </c>
      <c r="BB1180" s="51">
        <v>0</v>
      </c>
      <c r="BC1180" s="51">
        <v>0</v>
      </c>
      <c r="BD1180" s="51">
        <v>0</v>
      </c>
      <c r="BE1180" s="51">
        <v>3.9E-2</v>
      </c>
      <c r="BF1180" s="51">
        <v>0</v>
      </c>
      <c r="BG1180" s="51">
        <v>9.6000000000000002E-2</v>
      </c>
      <c r="BH1180" s="18">
        <v>0.15859999999999999</v>
      </c>
      <c r="BI1180" s="45">
        <v>5.63</v>
      </c>
      <c r="BJ1180" s="47">
        <v>1</v>
      </c>
      <c r="BK1180" s="51">
        <v>2.0100000000000001E-3</v>
      </c>
      <c r="BL1180" s="18">
        <v>4.0879999999999996E-3</v>
      </c>
      <c r="BM1180" s="51">
        <v>0</v>
      </c>
      <c r="BN1180" s="51">
        <v>0</v>
      </c>
      <c r="BO1180" s="47">
        <v>47.76</v>
      </c>
      <c r="BP1180" s="51">
        <v>-5.339E-3</v>
      </c>
      <c r="BQ1180" s="18">
        <v>0</v>
      </c>
      <c r="BR1180" s="51">
        <v>-5.5617179999999999</v>
      </c>
      <c r="BS1180" s="47">
        <v>0</v>
      </c>
      <c r="BT1180" s="51">
        <v>0.1696</v>
      </c>
      <c r="BU1180" s="51">
        <v>0</v>
      </c>
      <c r="BV1180" s="51">
        <v>9.8000000000000004E-2</v>
      </c>
      <c r="BW1180" s="51">
        <v>0</v>
      </c>
      <c r="BX1180" s="51">
        <v>0</v>
      </c>
      <c r="BY1180" s="51">
        <v>9.8000000000000004E-2</v>
      </c>
      <c r="BZ1180" s="47">
        <v>55.793991416309012</v>
      </c>
      <c r="CC1180" s="47">
        <v>1.9230769230769231</v>
      </c>
      <c r="CD1180" s="47">
        <v>1</v>
      </c>
      <c r="CE1180" s="47">
        <v>0.29396202010700218</v>
      </c>
      <c r="CF1180" s="47">
        <v>5.0075112669003499</v>
      </c>
      <c r="CG1180" s="47">
        <v>0.65</v>
      </c>
      <c r="CH1180" s="47">
        <v>0.19107531306955139</v>
      </c>
      <c r="CI1180" s="47">
        <v>3.2548823234852278</v>
      </c>
      <c r="CJ1180" s="47">
        <v>0</v>
      </c>
      <c r="CK1180" s="47">
        <v>0</v>
      </c>
      <c r="CL1180" s="47">
        <v>0</v>
      </c>
      <c r="CN1180" s="47">
        <v>5625</v>
      </c>
      <c r="CO1180" s="47">
        <v>0</v>
      </c>
      <c r="CP1180" s="47">
        <v>94.199027777777786</v>
      </c>
      <c r="CQ1180" s="47" t="s">
        <v>157</v>
      </c>
      <c r="CR1180" s="47">
        <v>0</v>
      </c>
      <c r="CS1180" s="47" t="s">
        <v>157</v>
      </c>
      <c r="CT1180" s="47">
        <v>0</v>
      </c>
      <c r="CU1180" s="47">
        <v>94.199027777777786</v>
      </c>
      <c r="CV1180" s="47" t="s">
        <v>437</v>
      </c>
      <c r="CW1180" s="47">
        <v>46.86518794914317</v>
      </c>
      <c r="CX1180" s="47">
        <v>2798.5074626865667</v>
      </c>
      <c r="CY1180" s="47">
        <v>0</v>
      </c>
      <c r="CZ1180" s="47">
        <v>1.5452935851772691</v>
      </c>
      <c r="DA1180" s="47">
        <v>0</v>
      </c>
      <c r="DB1180" s="47" t="s">
        <v>157</v>
      </c>
      <c r="DC1180" s="23"/>
      <c r="DD1180" s="47">
        <v>2.0100000000000002</v>
      </c>
      <c r="DE1180" s="47">
        <v>100</v>
      </c>
      <c r="DF1180" s="47">
        <v>52</v>
      </c>
      <c r="DG1180" s="47">
        <v>5.9701492537313436</v>
      </c>
      <c r="DH1180" s="47">
        <v>19.402985074626866</v>
      </c>
      <c r="DJ1180" s="47">
        <v>90.65100000000001</v>
      </c>
      <c r="DK1180" s="47">
        <v>-5.5617179999999999</v>
      </c>
      <c r="DL1180" s="47">
        <v>-5.8896206329770218</v>
      </c>
      <c r="DM1180" s="47">
        <v>-2.6562189054726368</v>
      </c>
      <c r="DN1180" s="47">
        <v>0</v>
      </c>
      <c r="DO1180" s="47">
        <v>56.25</v>
      </c>
      <c r="DP1180" s="47" t="s">
        <v>157</v>
      </c>
      <c r="DQ1180" s="47">
        <v>94.626381978993933</v>
      </c>
      <c r="DR1180" s="47" t="s">
        <v>157</v>
      </c>
      <c r="DS1180" s="47">
        <v>-5.5614583333333334</v>
      </c>
      <c r="DT1180" s="47">
        <v>1846.1538461538462</v>
      </c>
      <c r="DU1180" s="47">
        <v>0.47661126904346546</v>
      </c>
      <c r="DV1180" s="47">
        <v>63.627060885316503</v>
      </c>
      <c r="DW1180" s="47">
        <f>IF(pitna[[#This Row],[SÚC]]="-","-",pitna[[#This Row],[ZVC30]]-pitna[[#This Row],[SÚC]])</f>
        <v>-18.527060885316502</v>
      </c>
      <c r="DX1180" s="47" t="str">
        <f>IF(pitna[[#This Row],[Rozdíl Cena pro vodné - sociálně únosná cena]]="-","-",IF(pitna[[#This Row],[Rozdíl Cena pro vodné - sociálně únosná cena]]&gt;0,"ANO","NE"))</f>
        <v>NE</v>
      </c>
      <c r="DY1180" s="47">
        <v>30.99932109367743</v>
      </c>
      <c r="DZ1180" s="13" t="s">
        <v>9914</v>
      </c>
      <c r="EA1180" s="55"/>
      <c r="EB1180" s="55" t="s">
        <v>9531</v>
      </c>
      <c r="EC1180" s="55" t="s">
        <v>0</v>
      </c>
      <c r="ED1180" s="55" t="s">
        <v>9768</v>
      </c>
    </row>
    <row r="1181" spans="1:134" ht="15" customHeight="1" x14ac:dyDescent="0.25">
      <c r="A1181" s="29">
        <v>1842</v>
      </c>
      <c r="B1181" s="2" t="s">
        <v>1636</v>
      </c>
      <c r="C1181" s="3" t="s">
        <v>3344</v>
      </c>
      <c r="D1181" s="2" t="s">
        <v>3344</v>
      </c>
      <c r="E1181" s="2" t="s">
        <v>9</v>
      </c>
      <c r="F1181" s="2" t="s">
        <v>3344</v>
      </c>
      <c r="G1181" s="2" t="s">
        <v>5033</v>
      </c>
      <c r="H1181" s="2" t="s">
        <v>6070</v>
      </c>
      <c r="I1181" s="2" t="s">
        <v>5183</v>
      </c>
      <c r="J1181" s="2" t="s">
        <v>7039</v>
      </c>
      <c r="K1181" s="2" t="s">
        <v>7041</v>
      </c>
      <c r="L1181" s="42" t="s">
        <v>8223</v>
      </c>
      <c r="O1181" s="11">
        <v>419.15793079821901</v>
      </c>
      <c r="P1181" s="47">
        <v>4.7720199943940997</v>
      </c>
      <c r="Q1181" s="47">
        <v>0</v>
      </c>
      <c r="R1181" s="47">
        <v>2.8632119966364602</v>
      </c>
      <c r="S1181" s="11">
        <v>126.72216512504301</v>
      </c>
      <c r="T1181" s="11">
        <v>120.518982216824</v>
      </c>
      <c r="U1181" s="11">
        <v>0.88616898688841095</v>
      </c>
      <c r="V1181" s="47">
        <v>106.340278426609</v>
      </c>
      <c r="W1181" s="47">
        <v>32.134259802547597</v>
      </c>
      <c r="X1181" s="47">
        <v>2.7639610701049602</v>
      </c>
      <c r="Y1181" s="47">
        <v>0</v>
      </c>
      <c r="Z1181" s="47">
        <v>3.1379243825718599</v>
      </c>
      <c r="AA1181" s="47">
        <v>2.6948398891276599</v>
      </c>
      <c r="AB1181" s="47">
        <v>0.88616898688841095</v>
      </c>
      <c r="AC1181" s="11">
        <v>3.54467594755365</v>
      </c>
      <c r="AD1181" s="11">
        <v>0</v>
      </c>
      <c r="AE1181" s="11">
        <v>3.54467594755365</v>
      </c>
      <c r="AF1181" s="11">
        <v>0</v>
      </c>
      <c r="AG1181" s="49">
        <v>0.88616898688841095</v>
      </c>
      <c r="AH1181" s="47">
        <v>0</v>
      </c>
      <c r="AI1181" s="47">
        <v>32.132487464573799</v>
      </c>
      <c r="AJ1181" s="47">
        <v>0</v>
      </c>
      <c r="AK1181" s="47">
        <v>12938.067208570799</v>
      </c>
      <c r="AL1181" s="47">
        <v>1586.2424865302601</v>
      </c>
      <c r="AM1181" s="47">
        <v>17.02</v>
      </c>
      <c r="AN1181" s="51">
        <v>7.9259999999999997E-2</v>
      </c>
      <c r="AO1181" s="51">
        <v>6.6285999999999998E-2</v>
      </c>
      <c r="AP1181" s="51">
        <v>0</v>
      </c>
      <c r="AQ1181" s="51">
        <v>1.121E-3</v>
      </c>
      <c r="AR1181" s="51">
        <v>1.1853000000000001E-2</v>
      </c>
      <c r="AS1181" s="51">
        <v>2.5590000000000001E-3</v>
      </c>
      <c r="AT1181" s="51">
        <v>2.5590000000000001E-3</v>
      </c>
      <c r="AU1181" s="51">
        <v>0</v>
      </c>
      <c r="AV1181" s="51">
        <v>9.1592000000000007E-2</v>
      </c>
      <c r="AW1181" s="51">
        <v>0</v>
      </c>
      <c r="AX1181" s="51">
        <v>9.1592000000000007E-2</v>
      </c>
      <c r="AY1181" s="51">
        <v>0.24901200000000001</v>
      </c>
      <c r="AZ1181" s="51">
        <v>3.8663999999999997E-2</v>
      </c>
      <c r="BA1181" s="51">
        <v>2.6700000000000001E-3</v>
      </c>
      <c r="BB1181" s="51">
        <v>0</v>
      </c>
      <c r="BC1181" s="51">
        <v>0.207678</v>
      </c>
      <c r="BD1181" s="51">
        <v>0</v>
      </c>
      <c r="BE1181" s="51">
        <v>2.1551000000000001E-2</v>
      </c>
      <c r="BF1181" s="51">
        <v>1.8910000000000001E-3</v>
      </c>
      <c r="BG1181" s="51">
        <v>0.47328500000000001</v>
      </c>
      <c r="BH1181" s="18">
        <v>0.50706099999999998</v>
      </c>
      <c r="BI1181" s="45">
        <v>16.39</v>
      </c>
      <c r="BJ1181" s="47">
        <v>0.99999999999999989</v>
      </c>
      <c r="BK1181" s="51">
        <v>2.8454E-2</v>
      </c>
      <c r="BL1181" s="18">
        <v>2.9797000000000001E-2</v>
      </c>
      <c r="BM1181" s="51">
        <v>0</v>
      </c>
      <c r="BN1181" s="51">
        <v>0</v>
      </c>
      <c r="BO1181" s="47">
        <v>16.63</v>
      </c>
      <c r="BP1181" s="51">
        <v>1.0921999999999999E-2</v>
      </c>
      <c r="BQ1181" s="18">
        <v>0</v>
      </c>
      <c r="BR1181" s="51">
        <v>2.3076840000000001</v>
      </c>
      <c r="BS1181" s="47">
        <v>0</v>
      </c>
      <c r="BT1181" s="51">
        <v>1.1059730000000001</v>
      </c>
      <c r="BU1181" s="51">
        <v>0.473576</v>
      </c>
      <c r="BV1181" s="51">
        <v>0.21809000000000001</v>
      </c>
      <c r="BW1181" s="51">
        <v>0</v>
      </c>
      <c r="BX1181" s="51">
        <v>0.21809000000000001</v>
      </c>
      <c r="BY1181" s="51">
        <v>0</v>
      </c>
      <c r="BZ1181" s="47">
        <v>44.258743423088845</v>
      </c>
      <c r="CC1181" s="47">
        <v>3.3076923076923066</v>
      </c>
      <c r="CD1181" s="47">
        <v>7.4862579281183743</v>
      </c>
      <c r="CE1181" s="47">
        <v>3.0025904868504094</v>
      </c>
      <c r="CF1181" s="47">
        <v>9.7650432960123332</v>
      </c>
      <c r="CG1181" s="47">
        <v>6.4291754756870985</v>
      </c>
      <c r="CH1181" s="47">
        <v>2.5786155522485492</v>
      </c>
      <c r="CI1181" s="47">
        <v>8.38618939937124</v>
      </c>
      <c r="CJ1181" s="47">
        <v>0</v>
      </c>
      <c r="CK1181" s="47">
        <v>0</v>
      </c>
      <c r="CL1181" s="47">
        <v>0</v>
      </c>
      <c r="CN1181" s="47">
        <v>14524.309695101059</v>
      </c>
      <c r="CO1181" s="47">
        <v>0.1857010213556172</v>
      </c>
      <c r="CP1181" s="47">
        <v>196.97567314114076</v>
      </c>
      <c r="CQ1181" s="47" t="s">
        <v>157</v>
      </c>
      <c r="CR1181" s="47" t="s">
        <v>157</v>
      </c>
      <c r="CS1181" s="47">
        <v>249.012</v>
      </c>
      <c r="CT1181" s="47">
        <v>1.7144498101964176</v>
      </c>
      <c r="CU1181" s="47">
        <v>0</v>
      </c>
      <c r="CV1181" s="47" t="s">
        <v>438</v>
      </c>
      <c r="CW1181" s="47">
        <v>0</v>
      </c>
      <c r="CX1181" s="47">
        <v>510.4487838300787</v>
      </c>
      <c r="CY1181" s="47">
        <v>8.751388205524707</v>
      </c>
      <c r="CZ1181" s="47">
        <v>1.3127227583997438</v>
      </c>
      <c r="DA1181" s="47">
        <v>100</v>
      </c>
      <c r="DB1181" s="47" t="s">
        <v>157</v>
      </c>
      <c r="DC1181" s="23"/>
      <c r="DD1181" s="47">
        <v>28.454000000000004</v>
      </c>
      <c r="DE1181" s="47">
        <v>419.15793079821907</v>
      </c>
      <c r="DF1181" s="47">
        <v>126.72216512504302</v>
      </c>
      <c r="DG1181" s="47">
        <v>3.2189498840233361</v>
      </c>
      <c r="DH1181" s="47">
        <v>0.7573979053911577</v>
      </c>
      <c r="DJ1181" s="47">
        <v>484.28708</v>
      </c>
      <c r="DK1181" s="47">
        <v>2.3076840000000001</v>
      </c>
      <c r="DL1181" s="47">
        <v>2.2552738759828155</v>
      </c>
      <c r="DM1181" s="47">
        <v>0.38384761369227521</v>
      </c>
      <c r="DN1181" s="47">
        <v>0</v>
      </c>
      <c r="DO1181" s="47">
        <v>34.651162790697633</v>
      </c>
      <c r="DP1181" s="47" t="s">
        <v>157</v>
      </c>
      <c r="DQ1181" s="47" t="s">
        <v>157</v>
      </c>
      <c r="DR1181" s="47">
        <v>16.633338019259156</v>
      </c>
      <c r="DS1181" s="47">
        <v>82.302047762295402</v>
      </c>
      <c r="DT1181" s="47">
        <v>3734.8241290936467</v>
      </c>
      <c r="DU1181" s="47">
        <v>1.0232462047180875</v>
      </c>
      <c r="DV1181" s="47">
        <v>55.616774028257197</v>
      </c>
      <c r="DW1181" s="47">
        <f>IF(pitna[[#This Row],[SÚC]]="-","-",pitna[[#This Row],[ZVC30]]-pitna[[#This Row],[SÚC]])</f>
        <v>-38.596774028257201</v>
      </c>
      <c r="DX1181" s="47" t="str">
        <f>IF(pitna[[#This Row],[Rozdíl Cena pro vodné - sociálně únosná cena]]="-","-",IF(pitna[[#This Row],[Rozdíl Cena pro vodné - sociálně únosná cena]]&gt;0,"ANO","NE"))</f>
        <v>NE</v>
      </c>
      <c r="DY1181" s="47">
        <v>-38.983436008998041</v>
      </c>
      <c r="DZ1181" s="13" t="s">
        <v>441</v>
      </c>
      <c r="EA1181" s="55"/>
      <c r="EB1181" s="55" t="s">
        <v>9590</v>
      </c>
      <c r="EC1181" s="55" t="s">
        <v>0</v>
      </c>
      <c r="ED1181" s="55" t="s">
        <v>9727</v>
      </c>
    </row>
    <row r="1182" spans="1:134" ht="15" customHeight="1" x14ac:dyDescent="0.25">
      <c r="A1182" s="29">
        <v>1845</v>
      </c>
      <c r="B1182" s="2" t="s">
        <v>1637</v>
      </c>
      <c r="C1182" s="3" t="s">
        <v>3345</v>
      </c>
      <c r="D1182" s="2" t="s">
        <v>3345</v>
      </c>
      <c r="E1182" s="2" t="s">
        <v>9</v>
      </c>
      <c r="F1182" s="2" t="s">
        <v>3345</v>
      </c>
      <c r="G1182" s="2" t="s">
        <v>6071</v>
      </c>
      <c r="H1182" s="2" t="s">
        <v>6072</v>
      </c>
      <c r="I1182" s="2" t="s">
        <v>5183</v>
      </c>
      <c r="J1182" s="2" t="s">
        <v>7039</v>
      </c>
      <c r="K1182" s="2" t="s">
        <v>7041</v>
      </c>
      <c r="L1182" s="42" t="s">
        <v>8224</v>
      </c>
      <c r="O1182" s="11">
        <v>934</v>
      </c>
      <c r="P1182" s="47">
        <v>11.12</v>
      </c>
      <c r="Q1182" s="47">
        <v>0</v>
      </c>
      <c r="R1182" s="47">
        <v>12.92</v>
      </c>
      <c r="S1182" s="11">
        <v>314</v>
      </c>
      <c r="T1182" s="11">
        <v>310</v>
      </c>
      <c r="U1182" s="11">
        <v>1</v>
      </c>
      <c r="V1182" s="47">
        <v>200</v>
      </c>
      <c r="W1182" s="47">
        <v>53.588999999999999</v>
      </c>
      <c r="X1182" s="47">
        <v>0</v>
      </c>
      <c r="Y1182" s="47">
        <v>0</v>
      </c>
      <c r="Z1182" s="47">
        <v>24.329000000000001</v>
      </c>
      <c r="AA1182" s="47">
        <v>20.428999999999998</v>
      </c>
      <c r="AB1182" s="47">
        <v>3</v>
      </c>
      <c r="AC1182" s="11">
        <v>6</v>
      </c>
      <c r="AD1182" s="11">
        <v>0</v>
      </c>
      <c r="AE1182" s="11">
        <v>6</v>
      </c>
      <c r="AF1182" s="11">
        <v>0</v>
      </c>
      <c r="AG1182" s="49">
        <v>1</v>
      </c>
      <c r="AH1182" s="47">
        <v>0</v>
      </c>
      <c r="AI1182" s="47">
        <v>53.588999999999999</v>
      </c>
      <c r="AJ1182" s="47">
        <v>0</v>
      </c>
      <c r="AK1182" s="47">
        <v>17113</v>
      </c>
      <c r="AL1182" s="47">
        <v>2200</v>
      </c>
      <c r="AM1182" s="47">
        <v>16.559999999999999</v>
      </c>
      <c r="AN1182" s="51">
        <v>0.13717499999999999</v>
      </c>
      <c r="AO1182" s="51">
        <v>0.107178</v>
      </c>
      <c r="AP1182" s="51">
        <v>0</v>
      </c>
      <c r="AQ1182" s="51">
        <v>1.916E-3</v>
      </c>
      <c r="AR1182" s="51">
        <v>2.8080999999999998E-2</v>
      </c>
      <c r="AS1182" s="51">
        <v>4.0916000000000001E-2</v>
      </c>
      <c r="AT1182" s="51">
        <v>4.0916000000000001E-2</v>
      </c>
      <c r="AU1182" s="51">
        <v>0</v>
      </c>
      <c r="AV1182" s="51">
        <v>9.5336000000000004E-2</v>
      </c>
      <c r="AW1182" s="51">
        <v>5.9449000000000002E-2</v>
      </c>
      <c r="AX1182" s="51">
        <v>3.5887000000000002E-2</v>
      </c>
      <c r="AY1182" s="51">
        <v>0.91428799999999999</v>
      </c>
      <c r="AZ1182" s="51">
        <v>0.36621599999999999</v>
      </c>
      <c r="BA1182" s="51">
        <v>0.548072</v>
      </c>
      <c r="BB1182" s="51">
        <v>0</v>
      </c>
      <c r="BC1182" s="51">
        <v>0</v>
      </c>
      <c r="BD1182" s="51">
        <v>0</v>
      </c>
      <c r="BE1182" s="51">
        <v>6.3434000000000004E-2</v>
      </c>
      <c r="BF1182" s="51">
        <v>0</v>
      </c>
      <c r="BG1182" s="51">
        <v>1.258337</v>
      </c>
      <c r="BH1182" s="18">
        <v>1.072084</v>
      </c>
      <c r="BI1182" s="45">
        <v>19.57</v>
      </c>
      <c r="BJ1182" s="47">
        <v>0.49999999999999994</v>
      </c>
      <c r="BK1182" s="51">
        <v>3.4950000000000002E-2</v>
      </c>
      <c r="BL1182" s="18">
        <v>2.8199999999999999E-2</v>
      </c>
      <c r="BM1182" s="51">
        <v>0</v>
      </c>
      <c r="BN1182" s="51">
        <v>0</v>
      </c>
      <c r="BO1182" s="47">
        <v>36</v>
      </c>
      <c r="BP1182" s="51">
        <v>-0.67945100000000003</v>
      </c>
      <c r="BQ1182" s="18">
        <v>-0.60499999999999998</v>
      </c>
      <c r="BR1182" s="51">
        <v>-53.995947000000001</v>
      </c>
      <c r="BS1182" s="47">
        <v>0</v>
      </c>
      <c r="BT1182" s="51">
        <v>0</v>
      </c>
      <c r="BU1182" s="51">
        <v>0</v>
      </c>
      <c r="BV1182" s="51">
        <v>0</v>
      </c>
      <c r="BW1182" s="51">
        <v>0</v>
      </c>
      <c r="BX1182" s="51">
        <v>0</v>
      </c>
      <c r="BY1182" s="51">
        <v>0</v>
      </c>
      <c r="BZ1182" s="47">
        <v>24.30340557275542</v>
      </c>
      <c r="CC1182" s="47">
        <v>2.9745222929936306</v>
      </c>
      <c r="CD1182" s="47">
        <v>26.048179871520343</v>
      </c>
      <c r="CE1182" s="47">
        <v>5.1590398235718222</v>
      </c>
      <c r="CF1182" s="47">
        <v>45.399242381832096</v>
      </c>
      <c r="CG1182" s="47">
        <v>21.872591006423981</v>
      </c>
      <c r="CH1182" s="47">
        <v>4.3320327409983461</v>
      </c>
      <c r="CI1182" s="47">
        <v>38.121629438877378</v>
      </c>
      <c r="CJ1182" s="47">
        <v>0</v>
      </c>
      <c r="CK1182" s="47">
        <v>0</v>
      </c>
      <c r="CL1182" s="47">
        <v>0</v>
      </c>
      <c r="CN1182" s="47">
        <v>19313</v>
      </c>
      <c r="CO1182" s="47">
        <v>0.26978417266187055</v>
      </c>
      <c r="CP1182" s="47">
        <v>262.80138888888888</v>
      </c>
      <c r="CQ1182" s="47" t="s">
        <v>157</v>
      </c>
      <c r="CR1182" s="47" t="s">
        <v>157</v>
      </c>
      <c r="CS1182" s="47">
        <v>234.83699999999996</v>
      </c>
      <c r="CT1182" s="47">
        <v>1.215952985035986</v>
      </c>
      <c r="CU1182" s="47">
        <v>27.964388888888919</v>
      </c>
      <c r="CV1182" s="47" t="s">
        <v>437</v>
      </c>
      <c r="CW1182" s="47">
        <v>0.80012557621999758</v>
      </c>
      <c r="CX1182" s="47">
        <v>552.58941344778248</v>
      </c>
      <c r="CY1182" s="47">
        <v>6.719227467811157</v>
      </c>
      <c r="CZ1182" s="47">
        <v>1.3155636086210185</v>
      </c>
      <c r="DA1182" s="47" t="s">
        <v>157</v>
      </c>
      <c r="DB1182" s="47" t="s">
        <v>157</v>
      </c>
      <c r="DC1182" s="23"/>
      <c r="DD1182" s="47">
        <v>69.90000000000002</v>
      </c>
      <c r="DE1182" s="47">
        <v>1868.0000000000002</v>
      </c>
      <c r="DF1182" s="47">
        <v>628.00000000000011</v>
      </c>
      <c r="DG1182" s="47">
        <v>2.7277825464949927</v>
      </c>
      <c r="DH1182" s="47">
        <v>1.8149928469241774</v>
      </c>
      <c r="DJ1182" s="47">
        <v>578.77199999999993</v>
      </c>
      <c r="DK1182" s="47">
        <v>-53.995947000000001</v>
      </c>
      <c r="DL1182" s="47">
        <v>-117.39527827883867</v>
      </c>
      <c r="DM1182" s="47">
        <v>-19.440658082975681</v>
      </c>
      <c r="DN1182" s="47">
        <v>0</v>
      </c>
      <c r="DO1182" s="47">
        <v>20.677730192719487</v>
      </c>
      <c r="DP1182" s="47" t="s">
        <v>157</v>
      </c>
      <c r="DQ1182" s="47" t="s">
        <v>157</v>
      </c>
      <c r="DR1182" s="47">
        <v>36.003919885550786</v>
      </c>
      <c r="DS1182" s="47">
        <v>-53.995948621076863</v>
      </c>
      <c r="DT1182" s="47">
        <v>4007.4426751592355</v>
      </c>
      <c r="DU1182" s="47">
        <v>0.44995053647570499</v>
      </c>
      <c r="DV1182" s="47">
        <v>55.616774028257197</v>
      </c>
      <c r="DW1182" s="47">
        <f>IF(pitna[[#This Row],[SÚC]]="-","-",pitna[[#This Row],[ZVC30]]-pitna[[#This Row],[SÚC]])</f>
        <v>-39.056774028257195</v>
      </c>
      <c r="DX1182" s="47" t="str">
        <f>IF(pitna[[#This Row],[Rozdíl Cena pro vodné - sociálně únosná cena]]="-","-",IF(pitna[[#This Row],[Rozdíl Cena pro vodné - sociálně únosná cena]]&gt;0,"ANO","NE"))</f>
        <v>NE</v>
      </c>
      <c r="DY1182" s="47">
        <v>-19.612854142706411</v>
      </c>
      <c r="DZ1182" s="13" t="s">
        <v>441</v>
      </c>
      <c r="EA1182" s="55"/>
      <c r="EB1182" s="55" t="s">
        <v>9612</v>
      </c>
      <c r="EC1182" s="55" t="s">
        <v>0</v>
      </c>
      <c r="ED1182" s="55" t="s">
        <v>9773</v>
      </c>
    </row>
    <row r="1183" spans="1:134" ht="15" customHeight="1" x14ac:dyDescent="0.25">
      <c r="A1183" s="29">
        <v>1847</v>
      </c>
      <c r="B1183" s="2" t="s">
        <v>1638</v>
      </c>
      <c r="C1183" s="3" t="s">
        <v>3346</v>
      </c>
      <c r="D1183" s="2" t="s">
        <v>3346</v>
      </c>
      <c r="E1183" s="2" t="s">
        <v>9</v>
      </c>
      <c r="F1183" s="2" t="s">
        <v>3346</v>
      </c>
      <c r="G1183" s="2" t="s">
        <v>5024</v>
      </c>
      <c r="H1183" s="2" t="s">
        <v>6073</v>
      </c>
      <c r="I1183" s="2" t="s">
        <v>5026</v>
      </c>
      <c r="J1183" s="2" t="s">
        <v>7046</v>
      </c>
      <c r="K1183" s="2" t="s">
        <v>7041</v>
      </c>
      <c r="L1183" s="42" t="s">
        <v>8225</v>
      </c>
      <c r="O1183" s="11">
        <v>650</v>
      </c>
      <c r="P1183" s="47">
        <v>4.9249999999999998</v>
      </c>
      <c r="Q1183" s="47">
        <v>0</v>
      </c>
      <c r="R1183" s="47">
        <v>3.1219999999999999</v>
      </c>
      <c r="S1183" s="11">
        <v>290</v>
      </c>
      <c r="T1183" s="11">
        <v>0</v>
      </c>
      <c r="U1183" s="11">
        <v>0</v>
      </c>
      <c r="V1183" s="47">
        <v>0</v>
      </c>
      <c r="W1183" s="47">
        <v>22</v>
      </c>
      <c r="X1183" s="47">
        <v>22</v>
      </c>
      <c r="Y1183" s="47">
        <v>22</v>
      </c>
      <c r="Z1183" s="47">
        <v>2</v>
      </c>
      <c r="AA1183" s="47">
        <v>2</v>
      </c>
      <c r="AB1183" s="47">
        <v>0</v>
      </c>
      <c r="AC1183" s="11">
        <v>7</v>
      </c>
      <c r="AD1183" s="11">
        <v>0</v>
      </c>
      <c r="AE1183" s="11">
        <v>7</v>
      </c>
      <c r="AF1183" s="11">
        <v>0</v>
      </c>
      <c r="AG1183" s="49"/>
      <c r="AH1183" s="47">
        <v>0</v>
      </c>
      <c r="AI1183" s="47">
        <v>0</v>
      </c>
      <c r="AJ1183" s="47">
        <v>0</v>
      </c>
      <c r="AK1183" s="47">
        <v>699</v>
      </c>
      <c r="AL1183" s="47">
        <v>0</v>
      </c>
      <c r="AM1183" s="47">
        <v>37.380000000000003</v>
      </c>
      <c r="AN1183" s="51">
        <v>0.82</v>
      </c>
      <c r="AO1183" s="51">
        <v>0</v>
      </c>
      <c r="AP1183" s="51">
        <v>0.82</v>
      </c>
      <c r="AQ1183" s="51">
        <v>0</v>
      </c>
      <c r="AR1183" s="51">
        <v>0</v>
      </c>
      <c r="AS1183" s="51">
        <v>0</v>
      </c>
      <c r="AT1183" s="51">
        <v>0</v>
      </c>
      <c r="AU1183" s="51">
        <v>0</v>
      </c>
      <c r="AV1183" s="51">
        <v>0</v>
      </c>
      <c r="AW1183" s="51">
        <v>0</v>
      </c>
      <c r="AX1183" s="51">
        <v>0</v>
      </c>
      <c r="AY1183" s="51">
        <v>0.14799999999999999</v>
      </c>
      <c r="AZ1183" s="51">
        <v>0.14799999999999999</v>
      </c>
      <c r="BA1183" s="51">
        <v>0</v>
      </c>
      <c r="BB1183" s="51">
        <v>0</v>
      </c>
      <c r="BC1183" s="51">
        <v>0</v>
      </c>
      <c r="BD1183" s="51">
        <v>0</v>
      </c>
      <c r="BE1183" s="51">
        <v>3.2000000000000001E-2</v>
      </c>
      <c r="BF1183" s="51">
        <v>0</v>
      </c>
      <c r="BG1183" s="51">
        <v>1</v>
      </c>
      <c r="BH1183" s="18">
        <v>0.78500000000000003</v>
      </c>
      <c r="BI1183" s="45">
        <v>0.69899999999999995</v>
      </c>
      <c r="BJ1183" s="47">
        <v>0</v>
      </c>
      <c r="BK1183" s="51">
        <v>2.1000000000000001E-2</v>
      </c>
      <c r="BL1183" s="18">
        <v>2.1000000000000001E-2</v>
      </c>
      <c r="BM1183" s="51">
        <v>2.1000000000000001E-2</v>
      </c>
      <c r="BN1183" s="51">
        <v>0</v>
      </c>
      <c r="BO1183" s="47">
        <v>47.61</v>
      </c>
      <c r="BP1183" s="51">
        <v>-0.215</v>
      </c>
      <c r="BQ1183" s="18">
        <v>0</v>
      </c>
      <c r="BR1183" s="51">
        <v>-21.5</v>
      </c>
      <c r="BS1183" s="47">
        <v>0</v>
      </c>
      <c r="BT1183" s="51">
        <v>1E-4</v>
      </c>
      <c r="BU1183" s="51">
        <v>0</v>
      </c>
      <c r="BV1183" s="51">
        <v>0.02</v>
      </c>
      <c r="BW1183" s="51">
        <v>0</v>
      </c>
      <c r="BX1183" s="51">
        <v>0</v>
      </c>
      <c r="BY1183" s="51">
        <v>0.02</v>
      </c>
      <c r="BZ1183" s="47">
        <v>92.889173606662396</v>
      </c>
      <c r="CC1183" s="47">
        <v>2.2413793103448274</v>
      </c>
      <c r="CD1183" s="47">
        <v>3.0769230769230771</v>
      </c>
      <c r="CE1183" s="47">
        <v>1.7551095627144524</v>
      </c>
      <c r="CF1183" s="47">
        <v>9.0909090909090917</v>
      </c>
      <c r="CG1183" s="47">
        <v>3.0769230769230771</v>
      </c>
      <c r="CH1183" s="47">
        <v>1.7551095627144524</v>
      </c>
      <c r="CI1183" s="47">
        <v>9.0909090909090917</v>
      </c>
      <c r="CJ1183" s="47">
        <v>0</v>
      </c>
      <c r="CK1183" s="47">
        <v>0</v>
      </c>
      <c r="CL1183" s="47">
        <v>0</v>
      </c>
      <c r="CN1183" s="47">
        <v>699</v>
      </c>
      <c r="CO1183" s="47">
        <v>0</v>
      </c>
      <c r="CP1183" s="47">
        <v>8.7375000000000007</v>
      </c>
      <c r="CQ1183" s="47" t="s">
        <v>157</v>
      </c>
      <c r="CR1183" s="47">
        <v>0</v>
      </c>
      <c r="CS1183" s="47" t="s">
        <v>157</v>
      </c>
      <c r="CT1183" s="47">
        <v>0</v>
      </c>
      <c r="CU1183" s="47">
        <v>8.7375000000000007</v>
      </c>
      <c r="CV1183" s="47" t="s">
        <v>437</v>
      </c>
      <c r="CW1183" s="47">
        <v>0.41607142857142859</v>
      </c>
      <c r="CX1183" s="47">
        <v>33.285714285714285</v>
      </c>
      <c r="CY1183" s="47">
        <v>0</v>
      </c>
      <c r="CZ1183" s="47">
        <v>1.25</v>
      </c>
      <c r="DA1183" s="47">
        <v>0</v>
      </c>
      <c r="DB1183" s="47" t="s">
        <v>157</v>
      </c>
      <c r="DC1183" s="23"/>
      <c r="DD1183" s="47" t="s">
        <v>157</v>
      </c>
      <c r="DE1183" s="47" t="s">
        <v>157</v>
      </c>
      <c r="DF1183" s="47" t="s">
        <v>157</v>
      </c>
      <c r="DG1183" s="47">
        <v>0</v>
      </c>
      <c r="DH1183" s="47">
        <v>1.5238095238095237</v>
      </c>
      <c r="DJ1183" s="47">
        <v>784.98000000000013</v>
      </c>
      <c r="DK1183" s="47">
        <v>-21.5</v>
      </c>
      <c r="DL1183" s="47">
        <v>-27.389232846696725</v>
      </c>
      <c r="DM1183" s="47">
        <v>-10.238095238095237</v>
      </c>
      <c r="DN1183" s="47">
        <v>0</v>
      </c>
      <c r="DO1183" s="47">
        <v>1.0753846153846154</v>
      </c>
      <c r="DP1183" s="47" t="s">
        <v>157</v>
      </c>
      <c r="DQ1183" s="47">
        <v>47.619047619047613</v>
      </c>
      <c r="DR1183" s="47" t="s">
        <v>157</v>
      </c>
      <c r="DS1183" s="47">
        <v>-21.5</v>
      </c>
      <c r="DT1183" s="47">
        <v>3448.2758620689656</v>
      </c>
      <c r="DU1183" s="47">
        <v>0.77818064660032982</v>
      </c>
      <c r="DV1183" s="47">
        <v>62.475123449950303</v>
      </c>
      <c r="DW1183" s="47">
        <f>IF(pitna[[#This Row],[SÚC]]="-","-",pitna[[#This Row],[ZVC30]]-pitna[[#This Row],[SÚC]])</f>
        <v>-25.0951234499503</v>
      </c>
      <c r="DX1183" s="47" t="str">
        <f>IF(pitna[[#This Row],[Rozdíl Cena pro vodné - sociálně únosná cena]]="-","-",IF(pitna[[#This Row],[Rozdíl Cena pro vodné - sociálně únosná cena]]&gt;0,"ANO","NE"))</f>
        <v>NE</v>
      </c>
      <c r="DY1183" s="47">
        <v>-14.856075830902689</v>
      </c>
      <c r="DZ1183" s="13" t="s">
        <v>441</v>
      </c>
      <c r="EA1183" s="55"/>
      <c r="EB1183" s="55" t="s">
        <v>9531</v>
      </c>
      <c r="EC1183" s="55" t="s">
        <v>9723</v>
      </c>
      <c r="ED1183" s="55" t="s">
        <v>9768</v>
      </c>
    </row>
    <row r="1184" spans="1:134" ht="15" customHeight="1" x14ac:dyDescent="0.25">
      <c r="A1184" s="29">
        <v>1851</v>
      </c>
      <c r="B1184" s="2" t="s">
        <v>1639</v>
      </c>
      <c r="C1184" s="3" t="s">
        <v>3347</v>
      </c>
      <c r="D1184" s="2" t="s">
        <v>3347</v>
      </c>
      <c r="E1184" s="2" t="s">
        <v>9</v>
      </c>
      <c r="F1184" s="2" t="s">
        <v>3347</v>
      </c>
      <c r="G1184" s="2" t="s">
        <v>5072</v>
      </c>
      <c r="H1184" s="2" t="s">
        <v>6074</v>
      </c>
      <c r="I1184" s="2" t="s">
        <v>5026</v>
      </c>
      <c r="J1184" s="2" t="s">
        <v>7042</v>
      </c>
      <c r="K1184" s="2" t="s">
        <v>7041</v>
      </c>
      <c r="L1184" s="42" t="s">
        <v>8226</v>
      </c>
      <c r="O1184" s="11">
        <v>113</v>
      </c>
      <c r="P1184" s="47">
        <v>2.008</v>
      </c>
      <c r="Q1184" s="47">
        <v>0</v>
      </c>
      <c r="R1184" s="47">
        <v>1.2050000000000001</v>
      </c>
      <c r="S1184" s="11">
        <v>10</v>
      </c>
      <c r="T1184" s="11">
        <v>46</v>
      </c>
      <c r="U1184" s="11">
        <v>1</v>
      </c>
      <c r="V1184" s="47">
        <v>50</v>
      </c>
      <c r="W1184" s="47">
        <v>6.133</v>
      </c>
      <c r="X1184" s="47">
        <v>0</v>
      </c>
      <c r="Y1184" s="47">
        <v>0</v>
      </c>
      <c r="Z1184" s="47">
        <v>0.1</v>
      </c>
      <c r="AA1184" s="47">
        <v>0.1</v>
      </c>
      <c r="AB1184" s="47">
        <v>0</v>
      </c>
      <c r="AC1184" s="11">
        <v>7</v>
      </c>
      <c r="AD1184" s="11">
        <v>0</v>
      </c>
      <c r="AE1184" s="11">
        <v>7</v>
      </c>
      <c r="AF1184" s="11">
        <v>0</v>
      </c>
      <c r="AG1184" s="49">
        <v>1</v>
      </c>
      <c r="AH1184" s="47">
        <v>0</v>
      </c>
      <c r="AI1184" s="47">
        <v>6.6289999999999996</v>
      </c>
      <c r="AJ1184" s="47">
        <v>0</v>
      </c>
      <c r="AK1184" s="47">
        <v>3752.36</v>
      </c>
      <c r="AL1184" s="47">
        <v>3255.7060000000001</v>
      </c>
      <c r="AM1184" s="47">
        <v>27.91</v>
      </c>
      <c r="AN1184" s="51">
        <v>4.1824E-2</v>
      </c>
      <c r="AO1184" s="51">
        <v>3.934E-2</v>
      </c>
      <c r="AP1184" s="51">
        <v>0</v>
      </c>
      <c r="AQ1184" s="51">
        <v>0</v>
      </c>
      <c r="AR1184" s="51">
        <v>2.4840000000000001E-3</v>
      </c>
      <c r="AS1184" s="51">
        <v>9.2513999999999999E-2</v>
      </c>
      <c r="AT1184" s="51">
        <v>9.2513999999999999E-2</v>
      </c>
      <c r="AU1184" s="51">
        <v>0</v>
      </c>
      <c r="AV1184" s="51">
        <v>0.144894</v>
      </c>
      <c r="AW1184" s="51">
        <v>0.144894</v>
      </c>
      <c r="AX1184" s="51">
        <v>0</v>
      </c>
      <c r="AY1184" s="51">
        <v>9.9644999999999997E-2</v>
      </c>
      <c r="AZ1184" s="51">
        <v>9.9644999999999997E-2</v>
      </c>
      <c r="BA1184" s="51">
        <v>0</v>
      </c>
      <c r="BB1184" s="51">
        <v>0</v>
      </c>
      <c r="BC1184" s="51">
        <v>0</v>
      </c>
      <c r="BD1184" s="51">
        <v>0</v>
      </c>
      <c r="BE1184" s="51">
        <v>0</v>
      </c>
      <c r="BF1184" s="51">
        <v>7.8264E-2</v>
      </c>
      <c r="BG1184" s="51">
        <v>0.45714100000000002</v>
      </c>
      <c r="BH1184" s="18">
        <v>0.45714100000000002</v>
      </c>
      <c r="BI1184" s="45">
        <v>10.74</v>
      </c>
      <c r="BJ1184" s="47">
        <v>3</v>
      </c>
      <c r="BK1184" s="51">
        <v>1.6376000000000002E-2</v>
      </c>
      <c r="BL1184" s="18">
        <v>1.6376000000000002E-2</v>
      </c>
      <c r="BM1184" s="51">
        <v>0</v>
      </c>
      <c r="BN1184" s="51">
        <v>0</v>
      </c>
      <c r="BO1184" s="47">
        <v>27.91</v>
      </c>
      <c r="BP1184" s="51">
        <v>-7.9999999999999996E-6</v>
      </c>
      <c r="BQ1184" s="18">
        <v>0</v>
      </c>
      <c r="BR1184" s="51">
        <v>-1.8320000000000001E-3</v>
      </c>
      <c r="BS1184" s="47">
        <v>0</v>
      </c>
      <c r="BT1184" s="51">
        <v>0.33</v>
      </c>
      <c r="BU1184" s="51">
        <v>0.169185</v>
      </c>
      <c r="BV1184" s="51">
        <v>0.11</v>
      </c>
      <c r="BW1184" s="51">
        <v>4.4104999999999998E-2</v>
      </c>
      <c r="BX1184" s="51">
        <v>0.11</v>
      </c>
      <c r="BY1184" s="51">
        <v>0</v>
      </c>
      <c r="BZ1184" s="47">
        <v>8.2987551867219906</v>
      </c>
      <c r="CC1184" s="47">
        <v>11.3</v>
      </c>
      <c r="CD1184" s="47">
        <v>0.88495575221238942</v>
      </c>
      <c r="CE1184" s="47">
        <v>0.22736315580060248</v>
      </c>
      <c r="CF1184" s="47">
        <v>1.6305233980107614</v>
      </c>
      <c r="CG1184" s="47">
        <v>0.88495575221238942</v>
      </c>
      <c r="CH1184" s="47">
        <v>0.22736315580060248</v>
      </c>
      <c r="CI1184" s="47">
        <v>1.6305233980107614</v>
      </c>
      <c r="CJ1184" s="47">
        <v>0</v>
      </c>
      <c r="CK1184" s="47">
        <v>0</v>
      </c>
      <c r="CL1184" s="47">
        <v>1.6597510373443982</v>
      </c>
      <c r="CN1184" s="47">
        <v>7008.0660000000007</v>
      </c>
      <c r="CO1184" s="47">
        <v>0</v>
      </c>
      <c r="CP1184" s="47">
        <v>119.25352222222223</v>
      </c>
      <c r="CQ1184" s="47" t="s">
        <v>157</v>
      </c>
      <c r="CR1184" s="47">
        <v>99.637</v>
      </c>
      <c r="CS1184" s="47" t="s">
        <v>157</v>
      </c>
      <c r="CT1184" s="47">
        <v>1.421747455003991</v>
      </c>
      <c r="CU1184" s="47">
        <v>19.61652222222223</v>
      </c>
      <c r="CV1184" s="47" t="s">
        <v>437</v>
      </c>
      <c r="CW1184" s="47">
        <v>1.1978824024317434</v>
      </c>
      <c r="CX1184" s="47">
        <v>427.94736199316071</v>
      </c>
      <c r="CY1184" s="47">
        <v>6.0843307278944794</v>
      </c>
      <c r="CZ1184" s="47">
        <v>1.5688684801597654</v>
      </c>
      <c r="DA1184" s="47">
        <v>100</v>
      </c>
      <c r="DB1184" s="47" t="s">
        <v>157</v>
      </c>
      <c r="DC1184" s="23"/>
      <c r="DD1184" s="47">
        <v>5.4586666666666668</v>
      </c>
      <c r="DE1184" s="47">
        <v>37.666666666666664</v>
      </c>
      <c r="DF1184" s="47">
        <v>3.3333333333333335</v>
      </c>
      <c r="DG1184" s="47">
        <v>8.8479482169027825</v>
      </c>
      <c r="DH1184" s="47">
        <v>0</v>
      </c>
      <c r="DJ1184" s="47">
        <v>457.05416000000002</v>
      </c>
      <c r="DK1184" s="47">
        <v>-1.8320000000000001E-3</v>
      </c>
      <c r="DL1184" s="47">
        <v>-1.750339609642761E-3</v>
      </c>
      <c r="DM1184" s="47">
        <v>-4.8851978505129446E-4</v>
      </c>
      <c r="DN1184" s="47">
        <v>0</v>
      </c>
      <c r="DO1184" s="47">
        <v>62.018283185840716</v>
      </c>
      <c r="DP1184" s="47" t="s">
        <v>157</v>
      </c>
      <c r="DQ1184" s="47">
        <v>29.112696764913419</v>
      </c>
      <c r="DR1184" s="47" t="s">
        <v>157</v>
      </c>
      <c r="DS1184" s="47">
        <v>-1.7500071094038818E-3</v>
      </c>
      <c r="DT1184" s="47">
        <v>45714.1</v>
      </c>
      <c r="DU1184" s="47">
        <v>0.95867215239650017</v>
      </c>
      <c r="DV1184" s="47">
        <v>60.311614268660797</v>
      </c>
      <c r="DW1184" s="47">
        <f>IF(pitna[[#This Row],[SÚC]]="-","-",pitna[[#This Row],[ZVC30]]-pitna[[#This Row],[SÚC]])</f>
        <v>-32.401614268660794</v>
      </c>
      <c r="DX1184" s="47" t="str">
        <f>IF(pitna[[#This Row],[Rozdíl Cena pro vodné - sociálně únosná cena]]="-","-",IF(pitna[[#This Row],[Rozdíl Cena pro vodné - sociálně únosná cena]]&gt;0,"ANO","NE"))</f>
        <v>NE</v>
      </c>
      <c r="DY1184" s="47">
        <v>-31.198917503747378</v>
      </c>
      <c r="DZ1184" s="13" t="s">
        <v>441</v>
      </c>
      <c r="EA1184" s="55"/>
      <c r="EB1184" s="55" t="s">
        <v>9531</v>
      </c>
      <c r="EC1184" s="55" t="s">
        <v>0</v>
      </c>
      <c r="ED1184" s="55" t="s">
        <v>9768</v>
      </c>
    </row>
    <row r="1185" spans="1:134" ht="15" customHeight="1" x14ac:dyDescent="0.25">
      <c r="A1185" s="29">
        <v>1852</v>
      </c>
      <c r="B1185" s="2" t="s">
        <v>1640</v>
      </c>
      <c r="C1185" s="3" t="s">
        <v>3348</v>
      </c>
      <c r="D1185" s="2" t="s">
        <v>3348</v>
      </c>
      <c r="E1185" s="2" t="s">
        <v>9</v>
      </c>
      <c r="F1185" s="2" t="s">
        <v>3348</v>
      </c>
      <c r="G1185" s="2" t="s">
        <v>5030</v>
      </c>
      <c r="H1185" s="2" t="s">
        <v>6075</v>
      </c>
      <c r="I1185" s="2" t="s">
        <v>5026</v>
      </c>
      <c r="J1185" s="2" t="s">
        <v>7039</v>
      </c>
      <c r="K1185" s="2" t="s">
        <v>7041</v>
      </c>
      <c r="L1185" s="42" t="s">
        <v>8227</v>
      </c>
      <c r="O1185" s="11">
        <v>599</v>
      </c>
      <c r="P1185" s="47">
        <v>4.0250000000000004</v>
      </c>
      <c r="Q1185" s="47">
        <v>0</v>
      </c>
      <c r="R1185" s="47">
        <v>4.5330000000000004</v>
      </c>
      <c r="S1185" s="11">
        <v>215</v>
      </c>
      <c r="T1185" s="11">
        <v>225</v>
      </c>
      <c r="U1185" s="11">
        <v>2</v>
      </c>
      <c r="V1185" s="47">
        <v>150</v>
      </c>
      <c r="W1185" s="47">
        <v>26.164999999999999</v>
      </c>
      <c r="X1185" s="47">
        <v>0</v>
      </c>
      <c r="Y1185" s="47">
        <v>0</v>
      </c>
      <c r="Z1185" s="47">
        <v>4.0019999999999998</v>
      </c>
      <c r="AA1185" s="47">
        <v>2.2400000000000002</v>
      </c>
      <c r="AB1185" s="47">
        <v>1</v>
      </c>
      <c r="AC1185" s="11">
        <v>6</v>
      </c>
      <c r="AD1185" s="11">
        <v>0</v>
      </c>
      <c r="AE1185" s="11">
        <v>6</v>
      </c>
      <c r="AF1185" s="11">
        <v>0</v>
      </c>
      <c r="AG1185" s="49">
        <v>3</v>
      </c>
      <c r="AH1185" s="47">
        <v>0</v>
      </c>
      <c r="AI1185" s="47">
        <v>26.164999999999999</v>
      </c>
      <c r="AJ1185" s="47">
        <v>0</v>
      </c>
      <c r="AK1185" s="47">
        <v>14654</v>
      </c>
      <c r="AL1185" s="47">
        <v>3256</v>
      </c>
      <c r="AM1185" s="47">
        <v>20</v>
      </c>
      <c r="AN1185" s="51">
        <v>0.13500000000000001</v>
      </c>
      <c r="AO1185" s="51">
        <v>5.8000000000000003E-2</v>
      </c>
      <c r="AP1185" s="51">
        <v>0</v>
      </c>
      <c r="AQ1185" s="51">
        <v>5.0000000000000001E-3</v>
      </c>
      <c r="AR1185" s="51">
        <v>7.1999999999999995E-2</v>
      </c>
      <c r="AS1185" s="51">
        <v>2.8000000000000001E-2</v>
      </c>
      <c r="AT1185" s="51">
        <v>2.8000000000000001E-2</v>
      </c>
      <c r="AU1185" s="51">
        <v>0</v>
      </c>
      <c r="AV1185" s="51">
        <v>1.6E-2</v>
      </c>
      <c r="AW1185" s="51">
        <v>1.6E-2</v>
      </c>
      <c r="AX1185" s="51">
        <v>0</v>
      </c>
      <c r="AY1185" s="51">
        <v>0.21326000000000001</v>
      </c>
      <c r="AZ1185" s="51">
        <v>0</v>
      </c>
      <c r="BA1185" s="51">
        <v>0.17</v>
      </c>
      <c r="BB1185" s="51">
        <v>0</v>
      </c>
      <c r="BC1185" s="51">
        <v>4.326E-2</v>
      </c>
      <c r="BD1185" s="51">
        <v>0</v>
      </c>
      <c r="BE1185" s="51">
        <v>5.0999999999999997E-2</v>
      </c>
      <c r="BF1185" s="51">
        <v>0</v>
      </c>
      <c r="BG1185" s="51">
        <v>0.44325999999999999</v>
      </c>
      <c r="BH1185" s="18">
        <v>0.44</v>
      </c>
      <c r="BI1185" s="45">
        <v>17.91</v>
      </c>
      <c r="BJ1185" s="47">
        <v>0.20000000000000004</v>
      </c>
      <c r="BK1185" s="51">
        <v>2.2162999999999999E-2</v>
      </c>
      <c r="BL1185" s="18">
        <v>2.1999999999999999E-2</v>
      </c>
      <c r="BM1185" s="51">
        <v>0</v>
      </c>
      <c r="BN1185" s="51">
        <v>0</v>
      </c>
      <c r="BO1185" s="47">
        <v>20</v>
      </c>
      <c r="BP1185" s="51">
        <v>0</v>
      </c>
      <c r="BQ1185" s="18">
        <v>0</v>
      </c>
      <c r="BR1185" s="51">
        <v>0</v>
      </c>
      <c r="BS1185" s="47">
        <v>0</v>
      </c>
      <c r="BT1185" s="51">
        <v>0.167792</v>
      </c>
      <c r="BU1185" s="51">
        <v>0</v>
      </c>
      <c r="BV1185" s="51">
        <v>4.326E-2</v>
      </c>
      <c r="BW1185" s="51">
        <v>0</v>
      </c>
      <c r="BX1185" s="51">
        <v>4.326E-2</v>
      </c>
      <c r="BY1185" s="51">
        <v>0</v>
      </c>
      <c r="BZ1185" s="47">
        <v>47.429958085153316</v>
      </c>
      <c r="CC1185" s="47">
        <v>2.786046511627907</v>
      </c>
      <c r="CD1185" s="47">
        <v>6.681135225375626</v>
      </c>
      <c r="CE1185" s="47">
        <v>2.4187918732944707</v>
      </c>
      <c r="CF1185" s="47">
        <v>15.295241735142366</v>
      </c>
      <c r="CG1185" s="47">
        <v>3.7395659432387314</v>
      </c>
      <c r="CH1185" s="47">
        <v>1.3538465257820125</v>
      </c>
      <c r="CI1185" s="47">
        <v>8.5610548442575976</v>
      </c>
      <c r="CJ1185" s="47">
        <v>0</v>
      </c>
      <c r="CK1185" s="47">
        <v>0</v>
      </c>
      <c r="CL1185" s="47">
        <v>0</v>
      </c>
      <c r="CN1185" s="47">
        <v>17910</v>
      </c>
      <c r="CO1185" s="47">
        <v>0.24844720496894407</v>
      </c>
      <c r="CP1185" s="47">
        <v>255.53055555555557</v>
      </c>
      <c r="CQ1185" s="47" t="s">
        <v>157</v>
      </c>
      <c r="CR1185" s="47">
        <v>213.26</v>
      </c>
      <c r="CS1185" s="47" t="s">
        <v>157</v>
      </c>
      <c r="CT1185" s="47">
        <v>1.1907314349525404</v>
      </c>
      <c r="CU1185" s="47">
        <v>42.270555555555575</v>
      </c>
      <c r="CV1185" s="47" t="s">
        <v>437</v>
      </c>
      <c r="CW1185" s="47">
        <v>1.9072578421493287</v>
      </c>
      <c r="CX1185" s="47">
        <v>808.10359608356271</v>
      </c>
      <c r="CY1185" s="47">
        <v>9.6223435455488868</v>
      </c>
      <c r="CZ1185" s="47">
        <v>1.3580115859391586</v>
      </c>
      <c r="DA1185" s="47">
        <v>99.999999999999986</v>
      </c>
      <c r="DB1185" s="47" t="s">
        <v>157</v>
      </c>
      <c r="DC1185" s="23"/>
      <c r="DD1185" s="47">
        <v>110.81499999999998</v>
      </c>
      <c r="DE1185" s="47">
        <v>2994.9999999999995</v>
      </c>
      <c r="DF1185" s="47">
        <v>1074.9999999999998</v>
      </c>
      <c r="DG1185" s="47">
        <v>0.72192392726616439</v>
      </c>
      <c r="DH1185" s="47">
        <v>2.3011325181608986</v>
      </c>
      <c r="DJ1185" s="47">
        <v>443.26</v>
      </c>
      <c r="DK1185" s="47">
        <v>0</v>
      </c>
      <c r="DL1185" s="47">
        <v>0</v>
      </c>
      <c r="DM1185" s="47">
        <v>0</v>
      </c>
      <c r="DN1185" s="47">
        <v>0</v>
      </c>
      <c r="DO1185" s="47">
        <v>29.899833055091818</v>
      </c>
      <c r="DP1185" s="47" t="s">
        <v>157</v>
      </c>
      <c r="DQ1185" s="47">
        <v>21.907257842149328</v>
      </c>
      <c r="DR1185" s="47" t="s">
        <v>157</v>
      </c>
      <c r="DS1185" s="47">
        <v>10.815</v>
      </c>
      <c r="DT1185" s="47">
        <v>2061.6744186046512</v>
      </c>
      <c r="DU1185" s="47">
        <v>0.91293945340435145</v>
      </c>
      <c r="DV1185" s="47">
        <v>58.959309840803698</v>
      </c>
      <c r="DW1185" s="47">
        <f>IF(pitna[[#This Row],[SÚC]]="-","-",pitna[[#This Row],[ZVC30]]-pitna[[#This Row],[SÚC]])</f>
        <v>-38.959309840803698</v>
      </c>
      <c r="DX1185" s="47" t="str">
        <f>IF(pitna[[#This Row],[Rozdíl Cena pro vodné - sociálně únosná cena]]="-","-",IF(pitna[[#This Row],[Rozdíl Cena pro vodné - sociálně únosná cena]]&gt;0,"ANO","NE"))</f>
        <v>NE</v>
      </c>
      <c r="DY1185" s="47">
        <v>-37.05205199865437</v>
      </c>
      <c r="DZ1185" s="13" t="s">
        <v>441</v>
      </c>
      <c r="EA1185" s="55"/>
      <c r="EB1185" s="55" t="s">
        <v>9522</v>
      </c>
      <c r="EC1185" s="55" t="s">
        <v>0</v>
      </c>
      <c r="ED1185" s="55" t="s">
        <v>9770</v>
      </c>
    </row>
    <row r="1186" spans="1:134" ht="15" customHeight="1" x14ac:dyDescent="0.25">
      <c r="A1186" s="29">
        <v>1857</v>
      </c>
      <c r="B1186" s="2" t="s">
        <v>1641</v>
      </c>
      <c r="C1186" s="3" t="s">
        <v>3349</v>
      </c>
      <c r="D1186" s="2" t="s">
        <v>3349</v>
      </c>
      <c r="E1186" s="2" t="s">
        <v>9</v>
      </c>
      <c r="F1186" s="2" t="s">
        <v>3349</v>
      </c>
      <c r="G1186" s="2" t="s">
        <v>5108</v>
      </c>
      <c r="H1186" s="2" t="s">
        <v>6076</v>
      </c>
      <c r="I1186" s="2" t="s">
        <v>5026</v>
      </c>
      <c r="J1186" s="2" t="s">
        <v>7039</v>
      </c>
      <c r="K1186" s="2" t="s">
        <v>7041</v>
      </c>
      <c r="L1186" s="42" t="s">
        <v>8228</v>
      </c>
      <c r="O1186" s="11">
        <v>272</v>
      </c>
      <c r="P1186" s="47">
        <v>7.5970000000000004</v>
      </c>
      <c r="Q1186" s="47">
        <v>0</v>
      </c>
      <c r="R1186" s="47">
        <v>4.5579999999999998</v>
      </c>
      <c r="S1186" s="11">
        <v>172</v>
      </c>
      <c r="T1186" s="11">
        <v>148</v>
      </c>
      <c r="U1186" s="11">
        <v>4</v>
      </c>
      <c r="V1186" s="47">
        <v>161</v>
      </c>
      <c r="W1186" s="47">
        <v>24.536000000000001</v>
      </c>
      <c r="X1186" s="47">
        <v>0</v>
      </c>
      <c r="Y1186" s="47">
        <v>0</v>
      </c>
      <c r="Z1186" s="47">
        <v>8.7140000000000004</v>
      </c>
      <c r="AA1186" s="47">
        <v>0</v>
      </c>
      <c r="AB1186" s="47">
        <v>0</v>
      </c>
      <c r="AC1186" s="11">
        <v>10</v>
      </c>
      <c r="AD1186" s="11">
        <v>0</v>
      </c>
      <c r="AE1186" s="11">
        <v>12</v>
      </c>
      <c r="AF1186" s="11">
        <v>0</v>
      </c>
      <c r="AG1186" s="49">
        <v>1</v>
      </c>
      <c r="AH1186" s="47">
        <v>0</v>
      </c>
      <c r="AI1186" s="47">
        <v>24.53</v>
      </c>
      <c r="AJ1186" s="47">
        <v>0</v>
      </c>
      <c r="AK1186" s="47">
        <v>35957</v>
      </c>
      <c r="AL1186" s="47">
        <v>150</v>
      </c>
      <c r="AM1186" s="47">
        <v>17</v>
      </c>
      <c r="AN1186" s="51">
        <v>0</v>
      </c>
      <c r="AO1186" s="51">
        <v>0</v>
      </c>
      <c r="AP1186" s="51">
        <v>0</v>
      </c>
      <c r="AQ1186" s="51">
        <v>0</v>
      </c>
      <c r="AR1186" s="51">
        <v>0</v>
      </c>
      <c r="AS1186" s="51">
        <v>0</v>
      </c>
      <c r="AT1186" s="51">
        <v>0</v>
      </c>
      <c r="AU1186" s="51">
        <v>0</v>
      </c>
      <c r="AV1186" s="51">
        <v>0</v>
      </c>
      <c r="AW1186" s="51">
        <v>0</v>
      </c>
      <c r="AX1186" s="51">
        <v>0</v>
      </c>
      <c r="AY1186" s="51">
        <v>0.202239</v>
      </c>
      <c r="AZ1186" s="51">
        <v>0</v>
      </c>
      <c r="BA1186" s="51">
        <v>0.202239</v>
      </c>
      <c r="BB1186" s="51">
        <v>0</v>
      </c>
      <c r="BC1186" s="51">
        <v>0</v>
      </c>
      <c r="BD1186" s="51">
        <v>0</v>
      </c>
      <c r="BE1186" s="51">
        <v>0.19931599999999999</v>
      </c>
      <c r="BF1186" s="51">
        <v>0</v>
      </c>
      <c r="BG1186" s="51">
        <v>0.401555</v>
      </c>
      <c r="BH1186" s="18">
        <v>0.27200000000000002</v>
      </c>
      <c r="BI1186" s="45">
        <v>35.96</v>
      </c>
      <c r="BJ1186" s="47">
        <v>0</v>
      </c>
      <c r="BK1186" s="51">
        <v>1.5821999999999999E-2</v>
      </c>
      <c r="BL1186" s="18">
        <v>1.6E-2</v>
      </c>
      <c r="BM1186" s="51">
        <v>0</v>
      </c>
      <c r="BN1186" s="51">
        <v>0</v>
      </c>
      <c r="BO1186" s="47">
        <v>25.37</v>
      </c>
      <c r="BP1186" s="51">
        <v>-0.132581</v>
      </c>
      <c r="BQ1186" s="18">
        <v>0</v>
      </c>
      <c r="BR1186" s="51">
        <v>-33.016897</v>
      </c>
      <c r="BS1186" s="47">
        <v>0</v>
      </c>
      <c r="BT1186" s="51">
        <v>1.4005000000000001</v>
      </c>
      <c r="BU1186" s="51">
        <v>1.125224</v>
      </c>
      <c r="BV1186" s="51">
        <v>0.10249999999999999</v>
      </c>
      <c r="BW1186" s="51">
        <v>0</v>
      </c>
      <c r="BX1186" s="51">
        <v>0</v>
      </c>
      <c r="BY1186" s="51">
        <v>0.10249999999999999</v>
      </c>
      <c r="BZ1186" s="47">
        <v>37.735849056603776</v>
      </c>
      <c r="CC1186" s="47">
        <v>1.5813953488372092</v>
      </c>
      <c r="CD1186" s="47">
        <v>32.036764705882355</v>
      </c>
      <c r="CE1186" s="47">
        <v>5.2378175960376758</v>
      </c>
      <c r="CF1186" s="47">
        <v>35.515161395500492</v>
      </c>
      <c r="CG1186" s="47">
        <v>0</v>
      </c>
      <c r="CH1186" s="47">
        <v>0</v>
      </c>
      <c r="CI1186" s="47">
        <v>0</v>
      </c>
      <c r="CJ1186" s="47">
        <v>0</v>
      </c>
      <c r="CK1186" s="47">
        <v>0</v>
      </c>
      <c r="CL1186" s="47">
        <v>0</v>
      </c>
      <c r="CN1186" s="47">
        <v>36107</v>
      </c>
      <c r="CO1186" s="47">
        <v>0</v>
      </c>
      <c r="CP1186" s="47">
        <v>452.79583333333329</v>
      </c>
      <c r="CQ1186" s="47" t="s">
        <v>157</v>
      </c>
      <c r="CR1186" s="47">
        <v>69.658000000000001</v>
      </c>
      <c r="CS1186" s="47" t="s">
        <v>157</v>
      </c>
      <c r="CT1186" s="47">
        <v>0.19292104024150442</v>
      </c>
      <c r="CU1186" s="47">
        <v>383.13783333333328</v>
      </c>
      <c r="CV1186" s="47" t="s">
        <v>437</v>
      </c>
      <c r="CW1186" s="47">
        <v>24.215512156069604</v>
      </c>
      <c r="CX1186" s="47">
        <v>2282.0755909493114</v>
      </c>
      <c r="CY1186" s="47">
        <v>4.4026039691568704</v>
      </c>
      <c r="CZ1186" s="47">
        <v>1.2522760299794333</v>
      </c>
      <c r="DA1186" s="47">
        <v>0</v>
      </c>
      <c r="DB1186" s="47" t="s">
        <v>157</v>
      </c>
      <c r="DC1186" s="23"/>
      <c r="DD1186" s="47" t="s">
        <v>157</v>
      </c>
      <c r="DE1186" s="47" t="s">
        <v>157</v>
      </c>
      <c r="DF1186" s="47" t="s">
        <v>157</v>
      </c>
      <c r="DG1186" s="47">
        <v>0</v>
      </c>
      <c r="DH1186" s="47">
        <v>12.597396030843131</v>
      </c>
      <c r="DJ1186" s="47">
        <v>268.97399999999999</v>
      </c>
      <c r="DK1186" s="47">
        <v>-33.016897</v>
      </c>
      <c r="DL1186" s="47">
        <v>-49.291381323101874</v>
      </c>
      <c r="DM1186" s="47">
        <v>-8.3795348249273172</v>
      </c>
      <c r="DN1186" s="47">
        <v>0</v>
      </c>
      <c r="DO1186" s="47">
        <v>132.74632352941177</v>
      </c>
      <c r="DP1186" s="47" t="s">
        <v>157</v>
      </c>
      <c r="DQ1186" s="47">
        <v>41.215512156069607</v>
      </c>
      <c r="DR1186" s="47" t="s">
        <v>157</v>
      </c>
      <c r="DS1186" s="47">
        <v>-33.01689681363699</v>
      </c>
      <c r="DT1186" s="47">
        <v>2334.6220930232557</v>
      </c>
      <c r="DU1186" s="47">
        <v>0.34277616485601481</v>
      </c>
      <c r="DV1186" s="47">
        <v>57.102420387137997</v>
      </c>
      <c r="DW1186" s="47">
        <f>IF(pitna[[#This Row],[SÚC]]="-","-",pitna[[#This Row],[ZVC30]]-pitna[[#This Row],[SÚC]])</f>
        <v>-40.102420387137997</v>
      </c>
      <c r="DX1186" s="47" t="str">
        <f>IF(pitna[[#This Row],[Rozdíl Cena pro vodné - sociálně únosná cena]]="-","-",IF(pitna[[#This Row],[Rozdíl Cena pro vodné - sociálně únosná cena]]&gt;0,"ANO","NE"))</f>
        <v>NE</v>
      </c>
      <c r="DY1186" s="47">
        <v>-15.886908231068389</v>
      </c>
      <c r="DZ1186" s="13" t="s">
        <v>441</v>
      </c>
      <c r="EA1186" s="55"/>
      <c r="EB1186" s="55" t="s">
        <v>9547</v>
      </c>
      <c r="EC1186" s="55" t="s">
        <v>9723</v>
      </c>
      <c r="ED1186" s="55" t="s">
        <v>9778</v>
      </c>
    </row>
    <row r="1187" spans="1:134" ht="15" customHeight="1" x14ac:dyDescent="0.25">
      <c r="A1187" s="29">
        <v>1858</v>
      </c>
      <c r="B1187" s="2" t="s">
        <v>1642</v>
      </c>
      <c r="C1187" s="3" t="s">
        <v>3350</v>
      </c>
      <c r="D1187" s="2" t="s">
        <v>3350</v>
      </c>
      <c r="E1187" s="2" t="s">
        <v>9</v>
      </c>
      <c r="F1187" s="2" t="s">
        <v>3350</v>
      </c>
      <c r="G1187" s="2" t="s">
        <v>5103</v>
      </c>
      <c r="H1187" s="2" t="s">
        <v>6077</v>
      </c>
      <c r="I1187" s="2" t="s">
        <v>5026</v>
      </c>
      <c r="J1187" s="2" t="s">
        <v>7042</v>
      </c>
      <c r="K1187" s="2" t="s">
        <v>7041</v>
      </c>
      <c r="L1187" s="42" t="s">
        <v>8229</v>
      </c>
      <c r="O1187" s="11">
        <v>901</v>
      </c>
      <c r="P1187" s="47">
        <v>14.177</v>
      </c>
      <c r="Q1187" s="47">
        <v>0</v>
      </c>
      <c r="R1187" s="47">
        <v>9.5210000000000008</v>
      </c>
      <c r="S1187" s="11">
        <v>315</v>
      </c>
      <c r="T1187" s="11">
        <v>309</v>
      </c>
      <c r="U1187" s="11">
        <v>3</v>
      </c>
      <c r="V1187" s="47">
        <v>190</v>
      </c>
      <c r="W1187" s="47">
        <v>45.161999999999999</v>
      </c>
      <c r="X1187" s="47">
        <v>0</v>
      </c>
      <c r="Y1187" s="47">
        <v>0</v>
      </c>
      <c r="Z1187" s="47">
        <v>6.9619999999999997</v>
      </c>
      <c r="AA1187" s="47">
        <v>6.9619999999999997</v>
      </c>
      <c r="AB1187" s="47">
        <v>3</v>
      </c>
      <c r="AC1187" s="11">
        <v>4</v>
      </c>
      <c r="AD1187" s="11">
        <v>0</v>
      </c>
      <c r="AE1187" s="11">
        <v>2</v>
      </c>
      <c r="AF1187" s="11">
        <v>0</v>
      </c>
      <c r="AG1187" s="49">
        <v>3</v>
      </c>
      <c r="AH1187" s="47">
        <v>0</v>
      </c>
      <c r="AI1187" s="47">
        <v>45.161999999999999</v>
      </c>
      <c r="AJ1187" s="47">
        <v>0</v>
      </c>
      <c r="AK1187" s="47">
        <v>3670</v>
      </c>
      <c r="AL1187" s="47">
        <v>350</v>
      </c>
      <c r="AM1187" s="47">
        <v>30.7</v>
      </c>
      <c r="AN1187" s="51">
        <v>0.68007799999999996</v>
      </c>
      <c r="AO1187" s="51">
        <v>0.151</v>
      </c>
      <c r="AP1187" s="51">
        <v>0.45334400000000002</v>
      </c>
      <c r="AQ1187" s="51">
        <v>0</v>
      </c>
      <c r="AR1187" s="51">
        <v>7.5733999999999996E-2</v>
      </c>
      <c r="AS1187" s="51">
        <v>7.9699999999999997E-4</v>
      </c>
      <c r="AT1187" s="51">
        <v>7.9699999999999997E-4</v>
      </c>
      <c r="AU1187" s="51">
        <v>0</v>
      </c>
      <c r="AV1187" s="51">
        <v>0.19187000000000001</v>
      </c>
      <c r="AW1187" s="51">
        <v>0.14318600000000001</v>
      </c>
      <c r="AX1187" s="51">
        <v>4.8683999999999998E-2</v>
      </c>
      <c r="AY1187" s="51">
        <v>0.2429</v>
      </c>
      <c r="AZ1187" s="51">
        <v>0.13150000000000001</v>
      </c>
      <c r="BA1187" s="51">
        <v>1.44E-2</v>
      </c>
      <c r="BB1187" s="51">
        <v>0</v>
      </c>
      <c r="BC1187" s="51">
        <v>9.7000000000000003E-2</v>
      </c>
      <c r="BD1187" s="51">
        <v>0</v>
      </c>
      <c r="BE1187" s="51">
        <v>0.11815100000000001</v>
      </c>
      <c r="BF1187" s="51">
        <v>0</v>
      </c>
      <c r="BG1187" s="51">
        <v>1.2337959999999999</v>
      </c>
      <c r="BH1187" s="18">
        <v>1.2555000000000001</v>
      </c>
      <c r="BI1187" s="45">
        <v>4.0199999999999996</v>
      </c>
      <c r="BJ1187" s="47">
        <v>2</v>
      </c>
      <c r="BK1187" s="51">
        <v>1.7559000000000002E-2</v>
      </c>
      <c r="BL1187" s="18">
        <v>1.7999999999999999E-2</v>
      </c>
      <c r="BM1187" s="51">
        <v>0</v>
      </c>
      <c r="BN1187" s="51">
        <v>0</v>
      </c>
      <c r="BO1187" s="47">
        <v>70.260000000000005</v>
      </c>
      <c r="BP1187" s="51">
        <v>-0.69473499999999999</v>
      </c>
      <c r="BQ1187" s="18">
        <v>-0.70289999999999997</v>
      </c>
      <c r="BR1187" s="51">
        <v>-56.308717000000001</v>
      </c>
      <c r="BS1187" s="47">
        <v>0</v>
      </c>
      <c r="BT1187" s="51">
        <v>0.38800000000000001</v>
      </c>
      <c r="BU1187" s="51">
        <v>0.26600000000000001</v>
      </c>
      <c r="BV1187" s="51">
        <v>9.7000000000000003E-2</v>
      </c>
      <c r="BW1187" s="51">
        <v>1.44E-2</v>
      </c>
      <c r="BX1187" s="51">
        <v>9.7000000000000003E-2</v>
      </c>
      <c r="BY1187" s="51">
        <v>0</v>
      </c>
      <c r="BZ1187" s="47">
        <v>33.084760004201236</v>
      </c>
      <c r="CC1187" s="47">
        <v>2.8603174603174604</v>
      </c>
      <c r="CD1187" s="47">
        <v>7.7269700332963378</v>
      </c>
      <c r="CE1187" s="47">
        <v>2.0033581139312808</v>
      </c>
      <c r="CF1187" s="47">
        <v>15.415614897480181</v>
      </c>
      <c r="CG1187" s="47">
        <v>7.7269700332963378</v>
      </c>
      <c r="CH1187" s="47">
        <v>2.0033581139312808</v>
      </c>
      <c r="CI1187" s="47">
        <v>15.415614897480181</v>
      </c>
      <c r="CJ1187" s="47">
        <v>0</v>
      </c>
      <c r="CK1187" s="47">
        <v>0</v>
      </c>
      <c r="CL1187" s="47">
        <v>0</v>
      </c>
      <c r="CN1187" s="47">
        <v>4020</v>
      </c>
      <c r="CO1187" s="47">
        <v>0.21161035480002821</v>
      </c>
      <c r="CP1187" s="47">
        <v>53.652777777777779</v>
      </c>
      <c r="CQ1187" s="47" t="s">
        <v>157</v>
      </c>
      <c r="CR1187" s="47">
        <v>0</v>
      </c>
      <c r="CS1187" s="47" t="s">
        <v>157</v>
      </c>
      <c r="CT1187" s="47">
        <v>0</v>
      </c>
      <c r="CU1187" s="47">
        <v>53.652777777777779</v>
      </c>
      <c r="CV1187" s="47" t="s">
        <v>437</v>
      </c>
      <c r="CW1187" s="47">
        <v>3.0555713752365041</v>
      </c>
      <c r="CX1187" s="47">
        <v>228.9424226892192</v>
      </c>
      <c r="CY1187" s="47">
        <v>0</v>
      </c>
      <c r="CZ1187" s="47">
        <v>1.2994989494100533</v>
      </c>
      <c r="DA1187" s="47">
        <v>100.00000000000001</v>
      </c>
      <c r="DB1187" s="47" t="s">
        <v>157</v>
      </c>
      <c r="DC1187" s="23"/>
      <c r="DD1187" s="47">
        <v>8.7795000000000005</v>
      </c>
      <c r="DE1187" s="47">
        <v>450.5</v>
      </c>
      <c r="DF1187" s="47">
        <v>157.5</v>
      </c>
      <c r="DG1187" s="47">
        <v>10.927159861039922</v>
      </c>
      <c r="DH1187" s="47">
        <v>6.7288000455606811</v>
      </c>
      <c r="DJ1187" s="47">
        <v>539.06130000000007</v>
      </c>
      <c r="DK1187" s="47">
        <v>-56.308717000000001</v>
      </c>
      <c r="DL1187" s="47">
        <v>-128.87866370670645</v>
      </c>
      <c r="DM1187" s="47">
        <v>-39.565749757958876</v>
      </c>
      <c r="DN1187" s="47">
        <v>0</v>
      </c>
      <c r="DO1187" s="47">
        <v>4.4617092119866815</v>
      </c>
      <c r="DP1187" s="47" t="s">
        <v>157</v>
      </c>
      <c r="DQ1187" s="47">
        <v>70.26573267270345</v>
      </c>
      <c r="DR1187" s="47" t="s">
        <v>157</v>
      </c>
      <c r="DS1187" s="47">
        <v>-52.580674105116486</v>
      </c>
      <c r="DT1187" s="47">
        <v>3916.8126984126984</v>
      </c>
      <c r="DU1187" s="47">
        <v>0.41870504621586252</v>
      </c>
      <c r="DV1187" s="47">
        <v>55.458662486441703</v>
      </c>
      <c r="DW1187" s="47">
        <f>IF(pitna[[#This Row],[SÚC]]="-","-",pitna[[#This Row],[ZVC30]]-pitna[[#This Row],[SÚC]])</f>
        <v>-24.758662486441704</v>
      </c>
      <c r="DX1187" s="47" t="str">
        <f>IF(pitna[[#This Row],[Rozdíl Cena pro vodné - sociálně únosná cena]]="-","-",IF(pitna[[#This Row],[Rozdíl Cena pro vodné - sociálně únosná cena]]&gt;0,"ANO","NE"))</f>
        <v>NE</v>
      </c>
      <c r="DY1187" s="47">
        <v>14.807070186261747</v>
      </c>
      <c r="DZ1187" s="13" t="s">
        <v>9914</v>
      </c>
      <c r="EA1187" s="55"/>
      <c r="EB1187" s="55" t="s">
        <v>9556</v>
      </c>
      <c r="EC1187" s="55" t="s">
        <v>0</v>
      </c>
      <c r="ED1187" s="55" t="s">
        <v>9773</v>
      </c>
    </row>
    <row r="1188" spans="1:134" ht="15" customHeight="1" x14ac:dyDescent="0.25">
      <c r="A1188" s="29">
        <v>1859</v>
      </c>
      <c r="B1188" s="2" t="s">
        <v>1643</v>
      </c>
      <c r="C1188" s="3" t="s">
        <v>3351</v>
      </c>
      <c r="D1188" s="2" t="s">
        <v>3351</v>
      </c>
      <c r="E1188" s="2" t="s">
        <v>9</v>
      </c>
      <c r="F1188" s="2" t="s">
        <v>3351</v>
      </c>
      <c r="G1188" s="2" t="s">
        <v>5072</v>
      </c>
      <c r="H1188" s="2" t="s">
        <v>6078</v>
      </c>
      <c r="I1188" s="2" t="s">
        <v>5026</v>
      </c>
      <c r="J1188" s="2" t="s">
        <v>7039</v>
      </c>
      <c r="K1188" s="2" t="s">
        <v>7041</v>
      </c>
      <c r="L1188" s="42" t="s">
        <v>8230</v>
      </c>
      <c r="O1188" s="11">
        <v>725</v>
      </c>
      <c r="P1188" s="47">
        <v>16.966999999999999</v>
      </c>
      <c r="Q1188" s="47">
        <v>0</v>
      </c>
      <c r="R1188" s="47">
        <v>11.18</v>
      </c>
      <c r="S1188" s="11">
        <v>250</v>
      </c>
      <c r="T1188" s="11">
        <v>250</v>
      </c>
      <c r="U1188" s="11">
        <v>6</v>
      </c>
      <c r="V1188" s="47">
        <v>1850</v>
      </c>
      <c r="W1188" s="47">
        <v>30.367000000000001</v>
      </c>
      <c r="X1188" s="47">
        <v>0.81499999999999995</v>
      </c>
      <c r="Y1188" s="47">
        <v>2.1890000000000001</v>
      </c>
      <c r="Z1188" s="47">
        <v>0</v>
      </c>
      <c r="AA1188" s="47">
        <v>0</v>
      </c>
      <c r="AB1188" s="47">
        <v>6</v>
      </c>
      <c r="AC1188" s="11">
        <v>14</v>
      </c>
      <c r="AD1188" s="11">
        <v>0</v>
      </c>
      <c r="AE1188" s="11">
        <v>14</v>
      </c>
      <c r="AF1188" s="11">
        <v>1</v>
      </c>
      <c r="AG1188" s="49">
        <v>3</v>
      </c>
      <c r="AH1188" s="47">
        <v>0</v>
      </c>
      <c r="AI1188" s="47">
        <v>28.178000000000001</v>
      </c>
      <c r="AJ1188" s="47">
        <v>0</v>
      </c>
      <c r="AK1188" s="47">
        <v>87088.131999999998</v>
      </c>
      <c r="AL1188" s="47">
        <v>8891.8549999999996</v>
      </c>
      <c r="AM1188" s="47">
        <v>32</v>
      </c>
      <c r="AN1188" s="51">
        <v>9.0085999999999999E-2</v>
      </c>
      <c r="AO1188" s="51">
        <v>4.4602000000000003E-2</v>
      </c>
      <c r="AP1188" s="51">
        <v>0</v>
      </c>
      <c r="AQ1188" s="51">
        <v>1.1999999999999999E-3</v>
      </c>
      <c r="AR1188" s="51">
        <v>4.4283999999999997E-2</v>
      </c>
      <c r="AS1188" s="51">
        <v>0.21260000000000001</v>
      </c>
      <c r="AT1188" s="51">
        <v>0.21260000000000001</v>
      </c>
      <c r="AU1188" s="51">
        <v>0</v>
      </c>
      <c r="AV1188" s="51">
        <v>5.0000000000000001E-3</v>
      </c>
      <c r="AW1188" s="51">
        <v>5.0000000000000001E-3</v>
      </c>
      <c r="AX1188" s="51">
        <v>0</v>
      </c>
      <c r="AY1188" s="51">
        <v>5.1645999999999997E-2</v>
      </c>
      <c r="AZ1188" s="51">
        <v>0</v>
      </c>
      <c r="BA1188" s="51">
        <v>5.1645999999999997E-2</v>
      </c>
      <c r="BB1188" s="51">
        <v>0</v>
      </c>
      <c r="BC1188" s="51">
        <v>0</v>
      </c>
      <c r="BD1188" s="51">
        <v>0</v>
      </c>
      <c r="BE1188" s="51">
        <v>0.25242500000000001</v>
      </c>
      <c r="BF1188" s="51">
        <v>0</v>
      </c>
      <c r="BG1188" s="51">
        <v>0.611757</v>
      </c>
      <c r="BH1188" s="18">
        <v>0.58216100000000004</v>
      </c>
      <c r="BI1188" s="45">
        <v>53.35</v>
      </c>
      <c r="BJ1188" s="47">
        <v>0.5</v>
      </c>
      <c r="BK1188" s="51">
        <v>2.2341E-2</v>
      </c>
      <c r="BL1188" s="18">
        <v>2.2341E-2</v>
      </c>
      <c r="BM1188" s="51">
        <v>0</v>
      </c>
      <c r="BN1188" s="51">
        <v>0</v>
      </c>
      <c r="BO1188" s="47">
        <v>27.38</v>
      </c>
      <c r="BP1188" s="51">
        <v>0.103155</v>
      </c>
      <c r="BQ1188" s="18">
        <v>0.13275100000000001</v>
      </c>
      <c r="BR1188" s="51">
        <v>16.862086999999999</v>
      </c>
      <c r="BS1188" s="47">
        <v>0</v>
      </c>
      <c r="BT1188" s="51">
        <v>0.7</v>
      </c>
      <c r="BU1188" s="51">
        <v>0</v>
      </c>
      <c r="BV1188" s="51">
        <v>0.7</v>
      </c>
      <c r="BW1188" s="51">
        <v>0</v>
      </c>
      <c r="BX1188" s="51">
        <v>0.7</v>
      </c>
      <c r="BY1188" s="51">
        <v>0</v>
      </c>
      <c r="BZ1188" s="47">
        <v>22.361359570661897</v>
      </c>
      <c r="CC1188" s="47">
        <v>2.9</v>
      </c>
      <c r="CD1188" s="47">
        <v>0</v>
      </c>
      <c r="CE1188" s="47">
        <v>0</v>
      </c>
      <c r="CF1188" s="47">
        <v>0</v>
      </c>
      <c r="CG1188" s="47">
        <v>0</v>
      </c>
      <c r="CH1188" s="47">
        <v>0</v>
      </c>
      <c r="CI1188" s="47">
        <v>0</v>
      </c>
      <c r="CJ1188" s="47">
        <v>0</v>
      </c>
      <c r="CK1188" s="47">
        <v>7.1428571428571432</v>
      </c>
      <c r="CL1188" s="47">
        <v>0.7155635062611807</v>
      </c>
      <c r="CN1188" s="47">
        <v>95979.986999999994</v>
      </c>
      <c r="CO1188" s="47">
        <v>0.35362763010549891</v>
      </c>
      <c r="CP1188" s="47">
        <v>1286.1984277777779</v>
      </c>
      <c r="CQ1188" s="47" t="s">
        <v>157</v>
      </c>
      <c r="CR1188" s="47">
        <v>51.646000000000001</v>
      </c>
      <c r="CS1188" s="47" t="s">
        <v>157</v>
      </c>
      <c r="CT1188" s="47">
        <v>5.3809134189609767E-2</v>
      </c>
      <c r="CU1188" s="47">
        <v>1234.5524277777779</v>
      </c>
      <c r="CV1188" s="47" t="s">
        <v>437</v>
      </c>
      <c r="CW1188" s="47">
        <v>55.259497237266814</v>
      </c>
      <c r="CX1188" s="47">
        <v>4296.1365650597554</v>
      </c>
      <c r="CY1188" s="47">
        <v>2.3117138892618949</v>
      </c>
      <c r="CZ1188" s="47">
        <v>1.3028042538915618</v>
      </c>
      <c r="DA1188" s="47">
        <v>100</v>
      </c>
      <c r="DB1188" s="47" t="s">
        <v>157</v>
      </c>
      <c r="DC1188" s="23"/>
      <c r="DD1188" s="47">
        <v>44.682000000000002</v>
      </c>
      <c r="DE1188" s="47">
        <v>1450</v>
      </c>
      <c r="DF1188" s="47">
        <v>500</v>
      </c>
      <c r="DG1188" s="47">
        <v>0.22380376885546754</v>
      </c>
      <c r="DH1188" s="47">
        <v>11.298733270668279</v>
      </c>
      <c r="DJ1188" s="47">
        <v>714.91200000000003</v>
      </c>
      <c r="DK1188" s="47">
        <v>16.862086999999999</v>
      </c>
      <c r="DL1188" s="47">
        <v>14.429048610178596</v>
      </c>
      <c r="DM1188" s="47">
        <v>4.6172955552571509</v>
      </c>
      <c r="DN1188" s="47">
        <v>0</v>
      </c>
      <c r="DO1188" s="47">
        <v>132.38618896551722</v>
      </c>
      <c r="DP1188" s="47" t="s">
        <v>157</v>
      </c>
      <c r="DQ1188" s="47">
        <v>82.642201682009656</v>
      </c>
      <c r="DR1188" s="47" t="s">
        <v>157</v>
      </c>
      <c r="DS1188" s="47">
        <v>16.862087397447027</v>
      </c>
      <c r="DT1188" s="47">
        <v>2447.0279999999998</v>
      </c>
      <c r="DU1188" s="47">
        <v>0.38721136838935483</v>
      </c>
      <c r="DV1188" s="47">
        <v>60.311614268660797</v>
      </c>
      <c r="DW1188" s="47">
        <f>IF(pitna[[#This Row],[SÚC]]="-","-",pitna[[#This Row],[ZVC30]]-pitna[[#This Row],[SÚC]])</f>
        <v>-28.311614268660797</v>
      </c>
      <c r="DX1188" s="47" t="str">
        <f>IF(pitna[[#This Row],[Rozdíl Cena pro vodné - sociálně únosná cena]]="-","-",IF(pitna[[#This Row],[Rozdíl Cena pro vodné - sociálně únosná cena]]&gt;0,"ANO","NE"))</f>
        <v>NE</v>
      </c>
      <c r="DY1188" s="47">
        <v>22.330587413348859</v>
      </c>
      <c r="DZ1188" s="13" t="s">
        <v>9914</v>
      </c>
      <c r="EA1188" s="55"/>
      <c r="EB1188" s="55" t="s">
        <v>9616</v>
      </c>
      <c r="EC1188" s="55" t="s">
        <v>0</v>
      </c>
      <c r="ED1188" s="55" t="s">
        <v>9787</v>
      </c>
    </row>
    <row r="1189" spans="1:134" ht="15" customHeight="1" x14ac:dyDescent="0.25">
      <c r="A1189" s="29">
        <v>1860</v>
      </c>
      <c r="B1189" s="2" t="s">
        <v>1118</v>
      </c>
      <c r="C1189" s="3" t="s">
        <v>3352</v>
      </c>
      <c r="D1189" s="2" t="s">
        <v>3352</v>
      </c>
      <c r="E1189" s="2" t="s">
        <v>9</v>
      </c>
      <c r="F1189" s="2" t="s">
        <v>3352</v>
      </c>
      <c r="G1189" s="2" t="s">
        <v>5036</v>
      </c>
      <c r="H1189" s="2" t="s">
        <v>6079</v>
      </c>
      <c r="I1189" s="2" t="s">
        <v>5026</v>
      </c>
      <c r="J1189" s="2" t="s">
        <v>7039</v>
      </c>
      <c r="K1189" s="2" t="s">
        <v>7045</v>
      </c>
      <c r="L1189" s="42" t="s">
        <v>8231</v>
      </c>
      <c r="O1189" s="11">
        <v>210</v>
      </c>
      <c r="P1189" s="47">
        <v>4.3840000000000003</v>
      </c>
      <c r="Q1189" s="47">
        <v>0</v>
      </c>
      <c r="R1189" s="47">
        <v>2.63</v>
      </c>
      <c r="S1189" s="11">
        <v>103</v>
      </c>
      <c r="T1189" s="11">
        <v>101</v>
      </c>
      <c r="U1189" s="11">
        <v>1</v>
      </c>
      <c r="V1189" s="47">
        <v>50</v>
      </c>
      <c r="W1189" s="47">
        <v>12.590999999999999</v>
      </c>
      <c r="X1189" s="47">
        <v>0</v>
      </c>
      <c r="Y1189" s="47">
        <v>0</v>
      </c>
      <c r="Z1189" s="47">
        <v>1.51</v>
      </c>
      <c r="AA1189" s="47">
        <v>0.16900000000000001</v>
      </c>
      <c r="AB1189" s="47">
        <v>0</v>
      </c>
      <c r="AC1189" s="11">
        <v>4</v>
      </c>
      <c r="AD1189" s="11">
        <v>0</v>
      </c>
      <c r="AE1189" s="11">
        <v>4</v>
      </c>
      <c r="AF1189" s="11">
        <v>0</v>
      </c>
      <c r="AG1189" s="49">
        <v>1</v>
      </c>
      <c r="AH1189" s="47">
        <v>0</v>
      </c>
      <c r="AI1189" s="47">
        <v>12.590999999999999</v>
      </c>
      <c r="AJ1189" s="47">
        <v>0</v>
      </c>
      <c r="AK1189" s="47">
        <v>13262.703</v>
      </c>
      <c r="AL1189" s="47">
        <v>895.12599999999998</v>
      </c>
      <c r="AM1189" s="47">
        <v>32.76</v>
      </c>
      <c r="AN1189" s="51">
        <v>0.123525</v>
      </c>
      <c r="AO1189" s="51">
        <v>2.5182E-2</v>
      </c>
      <c r="AP1189" s="51">
        <v>0</v>
      </c>
      <c r="AQ1189" s="51">
        <v>6.1321000000000001E-2</v>
      </c>
      <c r="AR1189" s="51">
        <v>3.7021999999999999E-2</v>
      </c>
      <c r="AS1189" s="51">
        <v>5.6689000000000003E-2</v>
      </c>
      <c r="AT1189" s="51">
        <v>5.6689000000000003E-2</v>
      </c>
      <c r="AU1189" s="51">
        <v>0</v>
      </c>
      <c r="AV1189" s="51">
        <v>1.6E-2</v>
      </c>
      <c r="AW1189" s="51">
        <v>1.6E-2</v>
      </c>
      <c r="AX1189" s="51">
        <v>0</v>
      </c>
      <c r="AY1189" s="51">
        <v>0.26356400000000002</v>
      </c>
      <c r="AZ1189" s="51">
        <v>0.22664000000000001</v>
      </c>
      <c r="BA1189" s="51">
        <v>1.6924000000000002E-2</v>
      </c>
      <c r="BB1189" s="51">
        <v>0</v>
      </c>
      <c r="BC1189" s="51">
        <v>0.02</v>
      </c>
      <c r="BD1189" s="51">
        <v>0</v>
      </c>
      <c r="BE1189" s="51">
        <v>9.0948000000000001E-2</v>
      </c>
      <c r="BF1189" s="51">
        <v>0</v>
      </c>
      <c r="BG1189" s="51">
        <v>0.55072600000000005</v>
      </c>
      <c r="BH1189" s="18">
        <v>0.44463999999999998</v>
      </c>
      <c r="BI1189" s="45">
        <v>14.16</v>
      </c>
      <c r="BJ1189" s="47">
        <v>0.2</v>
      </c>
      <c r="BK1189" s="51">
        <v>1.1081000000000001E-2</v>
      </c>
      <c r="BL1189" s="18">
        <v>1.18E-2</v>
      </c>
      <c r="BM1189" s="51">
        <v>0</v>
      </c>
      <c r="BN1189" s="51">
        <v>0</v>
      </c>
      <c r="BO1189" s="47">
        <v>49.7</v>
      </c>
      <c r="BP1189" s="51">
        <v>-0.187696</v>
      </c>
      <c r="BQ1189" s="18">
        <v>-6.0940000000000001E-2</v>
      </c>
      <c r="BR1189" s="51">
        <v>-34.081558000000001</v>
      </c>
      <c r="BS1189" s="47">
        <v>0</v>
      </c>
      <c r="BT1189" s="51">
        <v>7.0000000000000007E-2</v>
      </c>
      <c r="BU1189" s="51">
        <v>0</v>
      </c>
      <c r="BV1189" s="51">
        <v>0.02</v>
      </c>
      <c r="BW1189" s="51">
        <v>0</v>
      </c>
      <c r="BX1189" s="51">
        <v>0.02</v>
      </c>
      <c r="BY1189" s="51">
        <v>0</v>
      </c>
      <c r="BZ1189" s="47">
        <v>39.163498098859314</v>
      </c>
      <c r="CC1189" s="47">
        <v>2.0388349514563107</v>
      </c>
      <c r="CD1189" s="47">
        <v>7.1904761904761907</v>
      </c>
      <c r="CE1189" s="47">
        <v>1.5729985936767541</v>
      </c>
      <c r="CF1189" s="47">
        <v>11.99269319355095</v>
      </c>
      <c r="CG1189" s="47">
        <v>0.80476190476190479</v>
      </c>
      <c r="CH1189" s="47">
        <v>0.17605083598104068</v>
      </c>
      <c r="CI1189" s="47">
        <v>1.3422285759669608</v>
      </c>
      <c r="CJ1189" s="47">
        <v>0</v>
      </c>
      <c r="CK1189" s="47">
        <v>0</v>
      </c>
      <c r="CL1189" s="47">
        <v>0.38022813688212931</v>
      </c>
      <c r="CN1189" s="47">
        <v>14157.829</v>
      </c>
      <c r="CO1189" s="47">
        <v>0</v>
      </c>
      <c r="CP1189" s="47">
        <v>185.67547638888888</v>
      </c>
      <c r="CQ1189" s="47" t="s">
        <v>157</v>
      </c>
      <c r="CR1189" s="47">
        <v>75.868000000000023</v>
      </c>
      <c r="CS1189" s="47" t="s">
        <v>157</v>
      </c>
      <c r="CT1189" s="47">
        <v>0.53587312009489607</v>
      </c>
      <c r="CU1189" s="47">
        <v>109.80747638888886</v>
      </c>
      <c r="CV1189" s="47" t="s">
        <v>437</v>
      </c>
      <c r="CW1189" s="47">
        <v>9.9095276950535922</v>
      </c>
      <c r="CX1189" s="47">
        <v>1277.6670878079594</v>
      </c>
      <c r="CY1189" s="47">
        <v>6.8466744878621073</v>
      </c>
      <c r="CZ1189" s="47">
        <v>1.2855596770901683</v>
      </c>
      <c r="DA1189" s="47">
        <v>100</v>
      </c>
      <c r="DB1189" s="47" t="s">
        <v>157</v>
      </c>
      <c r="DC1189" s="23"/>
      <c r="DD1189" s="47">
        <v>55.405000000000001</v>
      </c>
      <c r="DE1189" s="47">
        <v>1050</v>
      </c>
      <c r="DF1189" s="47">
        <v>515</v>
      </c>
      <c r="DG1189" s="47">
        <v>1.4439130042414945</v>
      </c>
      <c r="DH1189" s="47">
        <v>8.2075624943597152</v>
      </c>
      <c r="DJ1189" s="47">
        <v>363.01356000000004</v>
      </c>
      <c r="DK1189" s="47">
        <v>-34.081558000000001</v>
      </c>
      <c r="DL1189" s="47">
        <v>-51.704955594496241</v>
      </c>
      <c r="DM1189" s="47">
        <v>-16.938543452756971</v>
      </c>
      <c r="DN1189" s="47">
        <v>0</v>
      </c>
      <c r="DO1189" s="47">
        <v>67.418233333333333</v>
      </c>
      <c r="DP1189" s="47" t="s">
        <v>157</v>
      </c>
      <c r="DQ1189" s="47">
        <v>49.70002707336883</v>
      </c>
      <c r="DR1189" s="47" t="s">
        <v>157</v>
      </c>
      <c r="DS1189" s="47">
        <v>-31.597472141933878</v>
      </c>
      <c r="DT1189" s="47">
        <v>5346.8543689320386</v>
      </c>
      <c r="DU1189" s="47">
        <v>0.54957632425321001</v>
      </c>
      <c r="DV1189" s="47">
        <v>63.820366486001497</v>
      </c>
      <c r="DW1189" s="47">
        <f>IF(pitna[[#This Row],[SÚC]]="-","-",pitna[[#This Row],[ZVC30]]-pitna[[#This Row],[SÚC]])</f>
        <v>-31.060366486001499</v>
      </c>
      <c r="DX1189" s="47" t="str">
        <f>IF(pitna[[#This Row],[Rozdíl Cena pro vodné - sociálně únosná cena]]="-","-",IF(pitna[[#This Row],[Rozdíl Cena pro vodné - sociálně únosná cena]]&gt;0,"ANO","NE"))</f>
        <v>NE</v>
      </c>
      <c r="DY1189" s="47">
        <v>-14.120339412632667</v>
      </c>
      <c r="DZ1189" s="13" t="s">
        <v>441</v>
      </c>
      <c r="EA1189" s="55"/>
      <c r="EB1189" s="55" t="s">
        <v>9556</v>
      </c>
      <c r="EC1189" s="55" t="s">
        <v>0</v>
      </c>
      <c r="ED1189" s="55" t="s">
        <v>9773</v>
      </c>
    </row>
    <row r="1190" spans="1:134" ht="15" customHeight="1" x14ac:dyDescent="0.25">
      <c r="A1190" s="29">
        <v>1861</v>
      </c>
      <c r="B1190" s="2" t="s">
        <v>1644</v>
      </c>
      <c r="C1190" s="3" t="s">
        <v>3353</v>
      </c>
      <c r="D1190" s="2" t="s">
        <v>3353</v>
      </c>
      <c r="E1190" s="2" t="s">
        <v>9</v>
      </c>
      <c r="F1190" s="2" t="s">
        <v>3353</v>
      </c>
      <c r="G1190" s="2" t="s">
        <v>5080</v>
      </c>
      <c r="H1190" s="2" t="s">
        <v>6080</v>
      </c>
      <c r="I1190" s="2" t="s">
        <v>5026</v>
      </c>
      <c r="J1190" s="2" t="s">
        <v>7042</v>
      </c>
      <c r="K1190" s="2" t="s">
        <v>7045</v>
      </c>
      <c r="L1190" s="42" t="s">
        <v>8232</v>
      </c>
      <c r="O1190" s="11">
        <v>37</v>
      </c>
      <c r="P1190" s="47">
        <v>0.83</v>
      </c>
      <c r="Q1190" s="47">
        <v>0</v>
      </c>
      <c r="R1190" s="47">
        <v>0.5</v>
      </c>
      <c r="S1190" s="11">
        <v>17</v>
      </c>
      <c r="T1190" s="11">
        <v>17</v>
      </c>
      <c r="U1190" s="11">
        <v>1</v>
      </c>
      <c r="V1190" s="47">
        <v>11</v>
      </c>
      <c r="W1190" s="47">
        <v>1.157</v>
      </c>
      <c r="X1190" s="47">
        <v>0</v>
      </c>
      <c r="Y1190" s="47">
        <v>0</v>
      </c>
      <c r="Z1190" s="47">
        <v>0.308</v>
      </c>
      <c r="AA1190" s="47">
        <v>0.26200000000000001</v>
      </c>
      <c r="AB1190" s="47">
        <v>0</v>
      </c>
      <c r="AC1190" s="11">
        <v>2</v>
      </c>
      <c r="AD1190" s="11">
        <v>0</v>
      </c>
      <c r="AE1190" s="11">
        <v>2</v>
      </c>
      <c r="AF1190" s="11">
        <v>0</v>
      </c>
      <c r="AG1190" s="49">
        <v>1</v>
      </c>
      <c r="AH1190" s="47">
        <v>0</v>
      </c>
      <c r="AI1190" s="47">
        <v>1.157</v>
      </c>
      <c r="AJ1190" s="47">
        <v>0</v>
      </c>
      <c r="AK1190" s="47">
        <v>3225</v>
      </c>
      <c r="AL1190" s="47">
        <v>3363</v>
      </c>
      <c r="AM1190" s="47">
        <v>35.01</v>
      </c>
      <c r="AN1190" s="51">
        <v>4.6500000000000003E-4</v>
      </c>
      <c r="AO1190" s="51">
        <v>0</v>
      </c>
      <c r="AP1190" s="51">
        <v>0</v>
      </c>
      <c r="AQ1190" s="51">
        <v>4.6500000000000003E-4</v>
      </c>
      <c r="AR1190" s="51">
        <v>0</v>
      </c>
      <c r="AS1190" s="51">
        <v>4.1232999999999999E-2</v>
      </c>
      <c r="AT1190" s="51">
        <v>4.1232999999999999E-2</v>
      </c>
      <c r="AU1190" s="51">
        <v>0</v>
      </c>
      <c r="AV1190" s="51">
        <v>0</v>
      </c>
      <c r="AW1190" s="51">
        <v>0</v>
      </c>
      <c r="AX1190" s="51">
        <v>0</v>
      </c>
      <c r="AY1190" s="51">
        <v>5.4976999999999998E-2</v>
      </c>
      <c r="AZ1190" s="51">
        <v>0</v>
      </c>
      <c r="BA1190" s="51">
        <v>5.4976999999999998E-2</v>
      </c>
      <c r="BB1190" s="51">
        <v>0</v>
      </c>
      <c r="BC1190" s="51">
        <v>0</v>
      </c>
      <c r="BD1190" s="51">
        <v>0</v>
      </c>
      <c r="BE1190" s="51">
        <v>2.3990000000000001E-2</v>
      </c>
      <c r="BF1190" s="51">
        <v>0</v>
      </c>
      <c r="BG1190" s="51">
        <v>0.12066499999999999</v>
      </c>
      <c r="BH1190" s="18">
        <v>4.0500000000000001E-2</v>
      </c>
      <c r="BI1190" s="45">
        <v>32.49</v>
      </c>
      <c r="BJ1190" s="47">
        <v>1</v>
      </c>
      <c r="BK1190" s="51">
        <v>8.4900000000000004E-4</v>
      </c>
      <c r="BL1190" s="18">
        <v>1E-3</v>
      </c>
      <c r="BM1190" s="51">
        <v>0</v>
      </c>
      <c r="BN1190" s="51">
        <v>0</v>
      </c>
      <c r="BO1190" s="47">
        <v>142.12</v>
      </c>
      <c r="BP1190" s="51">
        <v>-9.0944999999999998E-2</v>
      </c>
      <c r="BQ1190" s="18">
        <v>-6.2500000000000003E-3</v>
      </c>
      <c r="BR1190" s="51">
        <v>-75.369826000000003</v>
      </c>
      <c r="BS1190" s="47">
        <v>0</v>
      </c>
      <c r="BT1190" s="51">
        <v>0.01</v>
      </c>
      <c r="BU1190" s="51">
        <v>0</v>
      </c>
      <c r="BV1190" s="51">
        <v>0.01</v>
      </c>
      <c r="BW1190" s="51">
        <v>0</v>
      </c>
      <c r="BX1190" s="51">
        <v>0</v>
      </c>
      <c r="BY1190" s="51">
        <v>0.01</v>
      </c>
      <c r="BZ1190" s="47">
        <v>34</v>
      </c>
      <c r="CC1190" s="47">
        <v>2.1764705882352939</v>
      </c>
      <c r="CD1190" s="47">
        <v>8.3243243243243246</v>
      </c>
      <c r="CE1190" s="47">
        <v>1.6876712328767123</v>
      </c>
      <c r="CF1190" s="47">
        <v>26.620570440795159</v>
      </c>
      <c r="CG1190" s="47">
        <v>7.0810810810810807</v>
      </c>
      <c r="CH1190" s="47">
        <v>1.4356164383561645</v>
      </c>
      <c r="CI1190" s="47">
        <v>22.644770959377702</v>
      </c>
      <c r="CJ1190" s="47">
        <v>0</v>
      </c>
      <c r="CK1190" s="47">
        <v>0</v>
      </c>
      <c r="CL1190" s="47">
        <v>2</v>
      </c>
      <c r="CN1190" s="47">
        <v>6588</v>
      </c>
      <c r="CO1190" s="47">
        <v>0</v>
      </c>
      <c r="CP1190" s="47">
        <v>115.04583333333333</v>
      </c>
      <c r="CQ1190" s="47" t="s">
        <v>157</v>
      </c>
      <c r="CR1190" s="47">
        <v>0</v>
      </c>
      <c r="CS1190" s="47" t="s">
        <v>157</v>
      </c>
      <c r="CT1190" s="47">
        <v>0</v>
      </c>
      <c r="CU1190" s="47">
        <v>115.04583333333333</v>
      </c>
      <c r="CV1190" s="47" t="s">
        <v>437</v>
      </c>
      <c r="CW1190" s="47">
        <v>135.50745975657634</v>
      </c>
      <c r="CX1190" s="47">
        <v>7759.7173144876315</v>
      </c>
      <c r="CY1190" s="47">
        <v>0</v>
      </c>
      <c r="CZ1190" s="47">
        <v>1.6094397009784163</v>
      </c>
      <c r="DA1190" s="47">
        <v>0</v>
      </c>
      <c r="DB1190" s="47" t="s">
        <v>157</v>
      </c>
      <c r="DC1190" s="23"/>
      <c r="DD1190" s="47">
        <v>0.84900000000000009</v>
      </c>
      <c r="DE1190" s="47">
        <v>37</v>
      </c>
      <c r="DF1190" s="47">
        <v>17</v>
      </c>
      <c r="DG1190" s="47">
        <v>0</v>
      </c>
      <c r="DH1190" s="47">
        <v>28.256772673733803</v>
      </c>
      <c r="DJ1190" s="47">
        <v>29.723489999999998</v>
      </c>
      <c r="DK1190" s="47">
        <v>-75.369826000000003</v>
      </c>
      <c r="DL1190" s="47">
        <v>-305.97012665740129</v>
      </c>
      <c r="DM1190" s="47">
        <v>-107.12014134275617</v>
      </c>
      <c r="DN1190" s="47">
        <v>0</v>
      </c>
      <c r="DO1190" s="47">
        <v>178.05405405405406</v>
      </c>
      <c r="DP1190" s="47" t="s">
        <v>157</v>
      </c>
      <c r="DQ1190" s="47">
        <v>212.87848449155868</v>
      </c>
      <c r="DR1190" s="47" t="s">
        <v>157</v>
      </c>
      <c r="DS1190" s="47">
        <v>-75.369825550076669</v>
      </c>
      <c r="DT1190" s="47">
        <v>7097.9411764705883</v>
      </c>
      <c r="DU1190" s="47">
        <v>0.12610150148663793</v>
      </c>
      <c r="DV1190" s="47">
        <v>56.569760854953998</v>
      </c>
      <c r="DW1190" s="47">
        <f>IF(pitna[[#This Row],[SÚC]]="-","-",pitna[[#This Row],[ZVC30]]-pitna[[#This Row],[SÚC]])</f>
        <v>-21.559760854954</v>
      </c>
      <c r="DX1190" s="47" t="str">
        <f>IF(pitna[[#This Row],[Rozdíl Cena pro vodné - sociálně únosná cena]]="-","-",IF(pitna[[#This Row],[Rozdíl Cena pro vodné - sociálně únosná cena]]&gt;0,"ANO","NE"))</f>
        <v>NE</v>
      </c>
      <c r="DY1190" s="47">
        <v>156.30872363660467</v>
      </c>
      <c r="DZ1190" s="13" t="s">
        <v>9914</v>
      </c>
      <c r="EA1190" s="55"/>
      <c r="EB1190" s="55" t="s">
        <v>9556</v>
      </c>
      <c r="EC1190" s="55" t="s">
        <v>0</v>
      </c>
      <c r="ED1190" s="55" t="s">
        <v>9773</v>
      </c>
    </row>
    <row r="1191" spans="1:134" ht="15" customHeight="1" x14ac:dyDescent="0.25">
      <c r="A1191" s="29">
        <v>1862</v>
      </c>
      <c r="B1191" s="2" t="s">
        <v>1645</v>
      </c>
      <c r="C1191" s="3" t="s">
        <v>3354</v>
      </c>
      <c r="D1191" s="2" t="s">
        <v>3354</v>
      </c>
      <c r="E1191" s="2" t="s">
        <v>9</v>
      </c>
      <c r="F1191" s="2" t="s">
        <v>3354</v>
      </c>
      <c r="G1191" s="2" t="s">
        <v>5036</v>
      </c>
      <c r="H1191" s="2" t="s">
        <v>6081</v>
      </c>
      <c r="I1191" s="2" t="s">
        <v>5026</v>
      </c>
      <c r="J1191" s="2" t="s">
        <v>7039</v>
      </c>
      <c r="K1191" s="2" t="s">
        <v>7041</v>
      </c>
      <c r="L1191" s="42" t="s">
        <v>8233</v>
      </c>
      <c r="O1191" s="11">
        <v>530</v>
      </c>
      <c r="P1191" s="47">
        <v>8.68</v>
      </c>
      <c r="Q1191" s="47">
        <v>0</v>
      </c>
      <c r="R1191" s="47">
        <v>5.2080000000000002</v>
      </c>
      <c r="S1191" s="11">
        <v>193</v>
      </c>
      <c r="T1191" s="11">
        <v>229</v>
      </c>
      <c r="U1191" s="11">
        <v>1</v>
      </c>
      <c r="V1191" s="47">
        <v>250</v>
      </c>
      <c r="W1191" s="47">
        <v>29.120999999999999</v>
      </c>
      <c r="X1191" s="47">
        <v>0</v>
      </c>
      <c r="Y1191" s="47">
        <v>0</v>
      </c>
      <c r="Z1191" s="47">
        <v>6.3029999999999999</v>
      </c>
      <c r="AA1191" s="47">
        <v>6.3029999999999999</v>
      </c>
      <c r="AB1191" s="47">
        <v>4</v>
      </c>
      <c r="AC1191" s="11">
        <v>3</v>
      </c>
      <c r="AD1191" s="11">
        <v>0</v>
      </c>
      <c r="AE1191" s="11">
        <v>3</v>
      </c>
      <c r="AF1191" s="11">
        <v>0</v>
      </c>
      <c r="AG1191" s="49">
        <v>1</v>
      </c>
      <c r="AH1191" s="47">
        <v>0</v>
      </c>
      <c r="AI1191" s="47">
        <v>29.120999999999999</v>
      </c>
      <c r="AJ1191" s="47">
        <v>0</v>
      </c>
      <c r="AK1191" s="47">
        <v>23224.175999999999</v>
      </c>
      <c r="AL1191" s="47">
        <v>1159.4000000000001</v>
      </c>
      <c r="AM1191" s="47">
        <v>22</v>
      </c>
      <c r="AN1191" s="51">
        <v>7.9988000000000004E-2</v>
      </c>
      <c r="AO1191" s="51">
        <v>5.7773999999999999E-2</v>
      </c>
      <c r="AP1191" s="51">
        <v>0</v>
      </c>
      <c r="AQ1191" s="51">
        <v>8.9999999999999993E-3</v>
      </c>
      <c r="AR1191" s="51">
        <v>1.3214E-2</v>
      </c>
      <c r="AS1191" s="51">
        <v>8.3811999999999998E-2</v>
      </c>
      <c r="AT1191" s="51">
        <v>8.3811999999999998E-2</v>
      </c>
      <c r="AU1191" s="51">
        <v>0</v>
      </c>
      <c r="AV1191" s="51">
        <v>0.13516500000000001</v>
      </c>
      <c r="AW1191" s="51">
        <v>0.10414</v>
      </c>
      <c r="AX1191" s="51">
        <v>3.1025E-2</v>
      </c>
      <c r="AY1191" s="51">
        <v>0.22661800000000001</v>
      </c>
      <c r="AZ1191" s="51">
        <v>0.18926699999999999</v>
      </c>
      <c r="BA1191" s="51">
        <v>5.3509999999999999E-3</v>
      </c>
      <c r="BB1191" s="51">
        <v>0</v>
      </c>
      <c r="BC1191" s="51">
        <v>3.2000000000000001E-2</v>
      </c>
      <c r="BD1191" s="51">
        <v>0</v>
      </c>
      <c r="BE1191" s="51">
        <v>3.6603999999999998E-2</v>
      </c>
      <c r="BF1191" s="51">
        <v>0</v>
      </c>
      <c r="BG1191" s="51">
        <v>0.59258699999999997</v>
      </c>
      <c r="BH1191" s="18">
        <v>0.58530000000000004</v>
      </c>
      <c r="BI1191" s="45">
        <v>24.38</v>
      </c>
      <c r="BJ1191" s="47">
        <v>0.2</v>
      </c>
      <c r="BK1191" s="51">
        <v>2.6131999999999999E-2</v>
      </c>
      <c r="BL1191" s="18">
        <v>2.6599999999999999E-2</v>
      </c>
      <c r="BM1191" s="51">
        <v>0</v>
      </c>
      <c r="BN1191" s="51">
        <v>0</v>
      </c>
      <c r="BO1191" s="47">
        <v>22.67</v>
      </c>
      <c r="BP1191" s="51">
        <v>-1.7585E-2</v>
      </c>
      <c r="BQ1191" s="18">
        <v>0</v>
      </c>
      <c r="BR1191" s="51">
        <v>-2.9674559999999999</v>
      </c>
      <c r="BS1191" s="47">
        <v>0</v>
      </c>
      <c r="BT1191" s="51">
        <v>0.22700000000000001</v>
      </c>
      <c r="BU1191" s="51">
        <v>0</v>
      </c>
      <c r="BV1191" s="51">
        <v>3.2000000000000001E-2</v>
      </c>
      <c r="BW1191" s="51">
        <v>0</v>
      </c>
      <c r="BX1191" s="51">
        <v>3.2000000000000001E-2</v>
      </c>
      <c r="BY1191" s="51">
        <v>0</v>
      </c>
      <c r="BZ1191" s="47">
        <v>37.058371735791091</v>
      </c>
      <c r="CC1191" s="47">
        <v>2.7461139896373057</v>
      </c>
      <c r="CD1191" s="47">
        <v>11.892452830188679</v>
      </c>
      <c r="CE1191" s="47">
        <v>3.3157628937567072</v>
      </c>
      <c r="CF1191" s="47">
        <v>21.644174307200988</v>
      </c>
      <c r="CG1191" s="47">
        <v>11.892452830188679</v>
      </c>
      <c r="CH1191" s="47">
        <v>3.3157628937567072</v>
      </c>
      <c r="CI1191" s="47">
        <v>21.644174307200988</v>
      </c>
      <c r="CJ1191" s="47">
        <v>0</v>
      </c>
      <c r="CK1191" s="47">
        <v>0</v>
      </c>
      <c r="CL1191" s="47">
        <v>0.19201228878648233</v>
      </c>
      <c r="CN1191" s="47">
        <v>24383.576000000001</v>
      </c>
      <c r="CO1191" s="47">
        <v>0.46082949308755761</v>
      </c>
      <c r="CP1191" s="47">
        <v>316.06664444444442</v>
      </c>
      <c r="CQ1191" s="47" t="s">
        <v>157</v>
      </c>
      <c r="CR1191" s="47">
        <v>209.03299999999999</v>
      </c>
      <c r="CS1191" s="47" t="s">
        <v>157</v>
      </c>
      <c r="CT1191" s="47">
        <v>0.85726966380977088</v>
      </c>
      <c r="CU1191" s="47">
        <v>107.03364444444443</v>
      </c>
      <c r="CV1191" s="47" t="s">
        <v>437</v>
      </c>
      <c r="CW1191" s="47">
        <v>4.0958841437488305</v>
      </c>
      <c r="CX1191" s="47">
        <v>933.09260676565145</v>
      </c>
      <c r="CY1191" s="47">
        <v>7.9991198530537275</v>
      </c>
      <c r="CZ1191" s="47">
        <v>1.2765554483992594</v>
      </c>
      <c r="DA1191" s="47">
        <v>100</v>
      </c>
      <c r="DB1191" s="47" t="s">
        <v>157</v>
      </c>
      <c r="DC1191" s="23"/>
      <c r="DD1191" s="47">
        <v>130.65999999999997</v>
      </c>
      <c r="DE1191" s="47">
        <v>2650</v>
      </c>
      <c r="DF1191" s="47">
        <v>965</v>
      </c>
      <c r="DG1191" s="47">
        <v>5.1723939996938624</v>
      </c>
      <c r="DH1191" s="47">
        <v>1.400734731363845</v>
      </c>
      <c r="DJ1191" s="47">
        <v>574.904</v>
      </c>
      <c r="DK1191" s="47">
        <v>-2.9674559999999999</v>
      </c>
      <c r="DL1191" s="47">
        <v>-3.058771551424238</v>
      </c>
      <c r="DM1191" s="47">
        <v>-0.67292974131333239</v>
      </c>
      <c r="DN1191" s="47">
        <v>0</v>
      </c>
      <c r="DO1191" s="47">
        <v>46.00674716981132</v>
      </c>
      <c r="DP1191" s="47" t="s">
        <v>157</v>
      </c>
      <c r="DQ1191" s="47">
        <v>26.099634335085124</v>
      </c>
      <c r="DR1191" s="47" t="s">
        <v>157</v>
      </c>
      <c r="DS1191" s="47">
        <v>2.5714117523239035</v>
      </c>
      <c r="DT1191" s="47">
        <v>3070.3989637305699</v>
      </c>
      <c r="DU1191" s="47">
        <v>0.8217367577203506</v>
      </c>
      <c r="DV1191" s="47">
        <v>63.820366486001497</v>
      </c>
      <c r="DW1191" s="47">
        <f>IF(pitna[[#This Row],[SÚC]]="-","-",pitna[[#This Row],[ZVC30]]-pitna[[#This Row],[SÚC]])</f>
        <v>-41.820366486001497</v>
      </c>
      <c r="DX1191" s="47" t="str">
        <f>IF(pitna[[#This Row],[Rozdíl Cena pro vodné - sociálně únosná cena]]="-","-",IF(pitna[[#This Row],[Rozdíl Cena pro vodné - sociálně únosná cena]]&gt;0,"ANO","NE"))</f>
        <v>NE</v>
      </c>
      <c r="DY1191" s="47">
        <v>-37.720732150916376</v>
      </c>
      <c r="DZ1191" s="13" t="s">
        <v>441</v>
      </c>
      <c r="EA1191" s="55"/>
      <c r="EB1191" s="55" t="s">
        <v>9535</v>
      </c>
      <c r="EC1191" s="55" t="s">
        <v>0</v>
      </c>
      <c r="ED1191" s="55" t="s">
        <v>9768</v>
      </c>
    </row>
    <row r="1192" spans="1:134" ht="15" customHeight="1" x14ac:dyDescent="0.25">
      <c r="A1192" s="29">
        <v>1864</v>
      </c>
      <c r="B1192" s="2" t="s">
        <v>1646</v>
      </c>
      <c r="C1192" s="3" t="s">
        <v>3355</v>
      </c>
      <c r="D1192" s="2" t="s">
        <v>3355</v>
      </c>
      <c r="E1192" s="2" t="s">
        <v>9</v>
      </c>
      <c r="F1192" s="2" t="s">
        <v>3355</v>
      </c>
      <c r="G1192" s="2" t="s">
        <v>5072</v>
      </c>
      <c r="H1192" s="2" t="s">
        <v>6082</v>
      </c>
      <c r="I1192" s="2" t="s">
        <v>5026</v>
      </c>
      <c r="J1192" s="2" t="s">
        <v>7039</v>
      </c>
      <c r="K1192" s="2" t="s">
        <v>7040</v>
      </c>
      <c r="L1192" s="42" t="s">
        <v>8234</v>
      </c>
      <c r="O1192" s="11">
        <v>400.39985950882101</v>
      </c>
      <c r="P1192" s="47">
        <v>3.7698466304631699</v>
      </c>
      <c r="Q1192" s="47">
        <v>0</v>
      </c>
      <c r="R1192" s="47">
        <v>2.7723592611604899</v>
      </c>
      <c r="S1192" s="11">
        <v>98.343825142517503</v>
      </c>
      <c r="T1192" s="11">
        <v>98.343825142517503</v>
      </c>
      <c r="U1192" s="11">
        <v>0.46830392925008302</v>
      </c>
      <c r="V1192" s="47">
        <v>46.830392925008297</v>
      </c>
      <c r="W1192" s="47">
        <v>27.648195678995702</v>
      </c>
      <c r="X1192" s="47">
        <v>0</v>
      </c>
      <c r="Y1192" s="47">
        <v>27.6463224632787</v>
      </c>
      <c r="Z1192" s="47">
        <v>2.8973964102702698</v>
      </c>
      <c r="AA1192" s="47">
        <v>2.77844721224074</v>
      </c>
      <c r="AB1192" s="47">
        <v>0.93660785850016703</v>
      </c>
      <c r="AC1192" s="11">
        <v>1.8732157170003301</v>
      </c>
      <c r="AD1192" s="11">
        <v>0</v>
      </c>
      <c r="AE1192" s="11">
        <v>1.8732157170003301</v>
      </c>
      <c r="AF1192" s="11">
        <v>0</v>
      </c>
      <c r="AG1192" s="49">
        <v>0</v>
      </c>
      <c r="AH1192" s="47">
        <v>0</v>
      </c>
      <c r="AI1192" s="47">
        <v>0</v>
      </c>
      <c r="AJ1192" s="47">
        <v>0</v>
      </c>
      <c r="AK1192" s="47">
        <v>10987.8150919947</v>
      </c>
      <c r="AL1192" s="47">
        <v>0</v>
      </c>
      <c r="AM1192" s="47">
        <v>16.52</v>
      </c>
      <c r="AN1192" s="51">
        <v>0.80700000000000005</v>
      </c>
      <c r="AO1192" s="51">
        <v>0</v>
      </c>
      <c r="AP1192" s="51">
        <v>0.79900000000000004</v>
      </c>
      <c r="AQ1192" s="51">
        <v>0</v>
      </c>
      <c r="AR1192" s="51">
        <v>8.0000000000000002E-3</v>
      </c>
      <c r="AS1192" s="51">
        <v>1.4999999999999999E-2</v>
      </c>
      <c r="AT1192" s="51">
        <v>1.4999999999999999E-2</v>
      </c>
      <c r="AU1192" s="51">
        <v>0</v>
      </c>
      <c r="AV1192" s="51">
        <v>0</v>
      </c>
      <c r="AW1192" s="51">
        <v>0</v>
      </c>
      <c r="AX1192" s="51">
        <v>0</v>
      </c>
      <c r="AY1192" s="51">
        <v>0.45800000000000002</v>
      </c>
      <c r="AZ1192" s="51">
        <v>0.24399999999999999</v>
      </c>
      <c r="BA1192" s="51">
        <v>1.4E-2</v>
      </c>
      <c r="BB1192" s="51">
        <v>0</v>
      </c>
      <c r="BC1192" s="51">
        <v>0.2</v>
      </c>
      <c r="BD1192" s="51">
        <v>0</v>
      </c>
      <c r="BE1192" s="51">
        <v>3.5999999999999997E-2</v>
      </c>
      <c r="BF1192" s="51">
        <v>0</v>
      </c>
      <c r="BG1192" s="51">
        <v>1.3160000000000001</v>
      </c>
      <c r="BH1192" s="18">
        <v>1.59</v>
      </c>
      <c r="BI1192" s="45">
        <v>23.436</v>
      </c>
      <c r="BJ1192" s="47">
        <v>0</v>
      </c>
      <c r="BK1192" s="51">
        <v>5.1999999999999998E-2</v>
      </c>
      <c r="BL1192" s="18">
        <v>5.2999999999999999E-2</v>
      </c>
      <c r="BM1192" s="51">
        <v>5.8999999999999997E-2</v>
      </c>
      <c r="BN1192" s="51">
        <v>0</v>
      </c>
      <c r="BO1192" s="47">
        <v>25.3</v>
      </c>
      <c r="BP1192" s="51">
        <v>-0.45695999999999998</v>
      </c>
      <c r="BQ1192" s="18">
        <v>-0.71443999999999996</v>
      </c>
      <c r="BR1192" s="51">
        <v>-34.723404000000002</v>
      </c>
      <c r="BS1192" s="47">
        <v>0</v>
      </c>
      <c r="BT1192" s="51">
        <v>0.6</v>
      </c>
      <c r="BU1192" s="51">
        <v>0</v>
      </c>
      <c r="BV1192" s="51">
        <v>0.2</v>
      </c>
      <c r="BW1192" s="51">
        <v>0</v>
      </c>
      <c r="BX1192" s="51">
        <v>0.2</v>
      </c>
      <c r="BY1192" s="51">
        <v>0</v>
      </c>
      <c r="BZ1192" s="47">
        <v>35.472972972973018</v>
      </c>
      <c r="CC1192" s="47">
        <v>4.0714285714285685</v>
      </c>
      <c r="CD1192" s="47">
        <v>7.2362573099415357</v>
      </c>
      <c r="CE1192" s="47">
        <v>2.863291373565354</v>
      </c>
      <c r="CF1192" s="47">
        <v>10.479513541896038</v>
      </c>
      <c r="CG1192" s="47">
        <v>6.9391812865497009</v>
      </c>
      <c r="CH1192" s="47">
        <v>2.7457423176601248</v>
      </c>
      <c r="CI1192" s="47">
        <v>10.049289452734607</v>
      </c>
      <c r="CJ1192" s="47">
        <v>0</v>
      </c>
      <c r="CK1192" s="47">
        <v>0</v>
      </c>
      <c r="CL1192" s="47">
        <v>0.16891891891891903</v>
      </c>
      <c r="CN1192" s="47">
        <v>10987.8150919947</v>
      </c>
      <c r="CO1192" s="47">
        <v>0.24844720496894426</v>
      </c>
      <c r="CP1192" s="47">
        <v>137.34768864993376</v>
      </c>
      <c r="CQ1192" s="47" t="s">
        <v>157</v>
      </c>
      <c r="CR1192" s="47">
        <v>1.0400000000000409</v>
      </c>
      <c r="CS1192" s="47" t="s">
        <v>157</v>
      </c>
      <c r="CT1192" s="47">
        <v>9.4650300473089043E-3</v>
      </c>
      <c r="CU1192" s="47">
        <v>136.30768864993371</v>
      </c>
      <c r="CV1192" s="47" t="s">
        <v>437</v>
      </c>
      <c r="CW1192" s="47">
        <v>2.6213017048064176</v>
      </c>
      <c r="CX1192" s="47">
        <v>211.30413638451347</v>
      </c>
      <c r="CY1192" s="47">
        <v>2.0000000000000788E-2</v>
      </c>
      <c r="CZ1192" s="47">
        <v>1.25</v>
      </c>
      <c r="DA1192" s="47">
        <v>100</v>
      </c>
      <c r="DB1192" s="47" t="s">
        <v>157</v>
      </c>
      <c r="DC1192" s="23"/>
      <c r="DD1192" s="47" t="s">
        <v>157</v>
      </c>
      <c r="DE1192" s="47" t="s">
        <v>157</v>
      </c>
      <c r="DF1192" s="47" t="s">
        <v>157</v>
      </c>
      <c r="DG1192" s="47">
        <v>0</v>
      </c>
      <c r="DH1192" s="47">
        <v>0.69230769230769229</v>
      </c>
      <c r="DJ1192" s="47">
        <v>859.04</v>
      </c>
      <c r="DK1192" s="47">
        <v>-34.723404000000002</v>
      </c>
      <c r="DL1192" s="47">
        <v>-53.194263363754892</v>
      </c>
      <c r="DM1192" s="47">
        <v>-8.787692307692307</v>
      </c>
      <c r="DN1192" s="47">
        <v>0</v>
      </c>
      <c r="DO1192" s="47">
        <v>27.442105263157899</v>
      </c>
      <c r="DP1192" s="47" t="s">
        <v>157</v>
      </c>
      <c r="DQ1192" s="47">
        <v>25.30769230769231</v>
      </c>
      <c r="DR1192" s="47" t="s">
        <v>157</v>
      </c>
      <c r="DS1192" s="47">
        <v>-23.025089605734763</v>
      </c>
      <c r="DT1192" s="47">
        <v>13381.623076923075</v>
      </c>
      <c r="DU1192" s="47">
        <v>0.59150000148974236</v>
      </c>
      <c r="DV1192" s="47">
        <v>60.311614268660797</v>
      </c>
      <c r="DW1192" s="47">
        <f>IF(pitna[[#This Row],[SÚC]]="-","-",pitna[[#This Row],[ZVC30]]-pitna[[#This Row],[SÚC]])</f>
        <v>-43.791614268660794</v>
      </c>
      <c r="DX1192" s="47" t="str">
        <f>IF(pitna[[#This Row],[Rozdíl Cena pro vodné - sociálně únosná cena]]="-","-",IF(pitna[[#This Row],[Rozdíl Cena pro vodné - sociálně únosná cena]]&gt;0,"ANO","NE"))</f>
        <v>NE</v>
      </c>
      <c r="DY1192" s="47">
        <v>-35.003921960968484</v>
      </c>
      <c r="DZ1192" s="13" t="s">
        <v>441</v>
      </c>
      <c r="EA1192" s="55"/>
      <c r="EB1192" s="55" t="s">
        <v>9556</v>
      </c>
      <c r="EC1192" s="55" t="s">
        <v>9723</v>
      </c>
      <c r="ED1192" s="55" t="s">
        <v>9773</v>
      </c>
    </row>
    <row r="1193" spans="1:134" ht="15" customHeight="1" x14ac:dyDescent="0.25">
      <c r="A1193" s="29">
        <v>1865</v>
      </c>
      <c r="B1193" s="2" t="s">
        <v>1647</v>
      </c>
      <c r="C1193" s="3" t="s">
        <v>3356</v>
      </c>
      <c r="D1193" s="2" t="s">
        <v>3356</v>
      </c>
      <c r="E1193" s="2" t="s">
        <v>9</v>
      </c>
      <c r="F1193" s="2" t="s">
        <v>4984</v>
      </c>
      <c r="G1193" s="2" t="s">
        <v>5103</v>
      </c>
      <c r="H1193" s="2" t="s">
        <v>6083</v>
      </c>
      <c r="I1193" s="2" t="s">
        <v>5037</v>
      </c>
      <c r="J1193" s="2" t="s">
        <v>7039</v>
      </c>
      <c r="K1193" s="2" t="s">
        <v>7045</v>
      </c>
      <c r="L1193" s="42" t="s">
        <v>8235</v>
      </c>
      <c r="O1193" s="11">
        <v>130</v>
      </c>
      <c r="P1193" s="47">
        <v>5</v>
      </c>
      <c r="Q1193" s="47">
        <v>0</v>
      </c>
      <c r="R1193" s="47">
        <v>3</v>
      </c>
      <c r="S1193" s="11">
        <v>114</v>
      </c>
      <c r="T1193" s="11">
        <v>121</v>
      </c>
      <c r="U1193" s="11">
        <v>3</v>
      </c>
      <c r="V1193" s="47">
        <v>45</v>
      </c>
      <c r="W1193" s="47">
        <v>7.93</v>
      </c>
      <c r="X1193" s="47">
        <v>0</v>
      </c>
      <c r="Y1193" s="47">
        <v>0</v>
      </c>
      <c r="Z1193" s="47">
        <v>0.52</v>
      </c>
      <c r="AA1193" s="47">
        <v>0.09</v>
      </c>
      <c r="AB1193" s="47">
        <v>1</v>
      </c>
      <c r="AC1193" s="11">
        <v>8</v>
      </c>
      <c r="AD1193" s="11">
        <v>0</v>
      </c>
      <c r="AE1193" s="11">
        <v>8</v>
      </c>
      <c r="AF1193" s="11">
        <v>0</v>
      </c>
      <c r="AG1193" s="49">
        <v>1</v>
      </c>
      <c r="AH1193" s="47">
        <v>0</v>
      </c>
      <c r="AI1193" s="47">
        <v>7.93</v>
      </c>
      <c r="AJ1193" s="47">
        <v>0</v>
      </c>
      <c r="AK1193" s="47">
        <v>13849</v>
      </c>
      <c r="AL1193" s="47">
        <v>3345</v>
      </c>
      <c r="AM1193" s="47">
        <v>30</v>
      </c>
      <c r="AN1193" s="51">
        <v>1.384E-2</v>
      </c>
      <c r="AO1193" s="51">
        <v>0</v>
      </c>
      <c r="AP1193" s="51">
        <v>0</v>
      </c>
      <c r="AQ1193" s="51">
        <v>5.9999999999999995E-4</v>
      </c>
      <c r="AR1193" s="51">
        <v>1.324E-2</v>
      </c>
      <c r="AS1193" s="51">
        <v>3.8926000000000002E-2</v>
      </c>
      <c r="AT1193" s="51">
        <v>3.8926000000000002E-2</v>
      </c>
      <c r="AU1193" s="51">
        <v>0</v>
      </c>
      <c r="AV1193" s="51">
        <v>0</v>
      </c>
      <c r="AW1193" s="51">
        <v>0</v>
      </c>
      <c r="AX1193" s="51">
        <v>0</v>
      </c>
      <c r="AY1193" s="51">
        <v>0</v>
      </c>
      <c r="AZ1193" s="51">
        <v>0</v>
      </c>
      <c r="BA1193" s="51">
        <v>0</v>
      </c>
      <c r="BB1193" s="51">
        <v>0</v>
      </c>
      <c r="BC1193" s="51">
        <v>0</v>
      </c>
      <c r="BD1193" s="51">
        <v>0</v>
      </c>
      <c r="BE1193" s="51">
        <v>6.2100000000000002E-2</v>
      </c>
      <c r="BF1193" s="51">
        <v>2.7275000000000001E-2</v>
      </c>
      <c r="BG1193" s="51">
        <v>0.14214099999999999</v>
      </c>
      <c r="BH1193" s="18">
        <v>0.14297499999999999</v>
      </c>
      <c r="BI1193" s="45">
        <v>14.8</v>
      </c>
      <c r="BJ1193" s="47">
        <v>0</v>
      </c>
      <c r="BK1193" s="51">
        <v>7.4099999999999999E-3</v>
      </c>
      <c r="BL1193" s="18">
        <v>7.4999999999999997E-3</v>
      </c>
      <c r="BM1193" s="51">
        <v>0</v>
      </c>
      <c r="BN1193" s="51">
        <v>0</v>
      </c>
      <c r="BO1193" s="47">
        <v>19.18</v>
      </c>
      <c r="BP1193" s="51">
        <v>8.0158999999999994E-2</v>
      </c>
      <c r="BQ1193" s="18">
        <v>8.2025000000000001E-2</v>
      </c>
      <c r="BR1193" s="51">
        <v>56.394002999999998</v>
      </c>
      <c r="BS1193" s="47">
        <v>0</v>
      </c>
      <c r="BT1193" s="51">
        <v>0.17499999999999999</v>
      </c>
      <c r="BU1193" s="51">
        <v>0</v>
      </c>
      <c r="BV1193" s="51">
        <v>3.6839999999999998E-2</v>
      </c>
      <c r="BW1193" s="51">
        <v>0</v>
      </c>
      <c r="BX1193" s="51">
        <v>3.6839999999999998E-2</v>
      </c>
      <c r="BY1193" s="51">
        <v>0</v>
      </c>
      <c r="BZ1193" s="47">
        <v>38</v>
      </c>
      <c r="CC1193" s="47">
        <v>1.1403508771929824</v>
      </c>
      <c r="CD1193" s="47">
        <v>4</v>
      </c>
      <c r="CE1193" s="47">
        <v>0.47488584474885848</v>
      </c>
      <c r="CF1193" s="47">
        <v>6.557377049180328</v>
      </c>
      <c r="CG1193" s="47">
        <v>0.69230769230769229</v>
      </c>
      <c r="CH1193" s="47">
        <v>8.2191780821917804E-2</v>
      </c>
      <c r="CI1193" s="47">
        <v>1.1349306431273645</v>
      </c>
      <c r="CJ1193" s="47">
        <v>0</v>
      </c>
      <c r="CK1193" s="47">
        <v>0</v>
      </c>
      <c r="CL1193" s="47">
        <v>0</v>
      </c>
      <c r="CN1193" s="47">
        <v>17194</v>
      </c>
      <c r="CO1193" s="47">
        <v>0.2</v>
      </c>
      <c r="CP1193" s="47">
        <v>247.44583333333333</v>
      </c>
      <c r="CQ1193" s="47" t="s">
        <v>157</v>
      </c>
      <c r="CR1193" s="47">
        <v>0</v>
      </c>
      <c r="CS1193" s="47" t="s">
        <v>157</v>
      </c>
      <c r="CT1193" s="47">
        <v>0</v>
      </c>
      <c r="CU1193" s="47">
        <v>247.44583333333333</v>
      </c>
      <c r="CV1193" s="47" t="s">
        <v>437</v>
      </c>
      <c r="CW1193" s="47">
        <v>33.393499775078723</v>
      </c>
      <c r="CX1193" s="47">
        <v>2320.3778677462888</v>
      </c>
      <c r="CY1193" s="47">
        <v>0</v>
      </c>
      <c r="CZ1193" s="47">
        <v>1.3662893491570947</v>
      </c>
      <c r="DA1193" s="47">
        <v>100</v>
      </c>
      <c r="DB1193" s="47" t="s">
        <v>157</v>
      </c>
      <c r="DC1193" s="23"/>
      <c r="DD1193" s="47" t="s">
        <v>157</v>
      </c>
      <c r="DE1193" s="47" t="s">
        <v>157</v>
      </c>
      <c r="DF1193" s="47" t="s">
        <v>157</v>
      </c>
      <c r="DG1193" s="47">
        <v>0</v>
      </c>
      <c r="DH1193" s="47">
        <v>8.3805668016194339</v>
      </c>
      <c r="DJ1193" s="47">
        <v>222.3</v>
      </c>
      <c r="DK1193" s="47">
        <v>56.394002999999998</v>
      </c>
      <c r="DL1193" s="47">
        <v>36.058929374718844</v>
      </c>
      <c r="DM1193" s="47">
        <v>10.817678812415654</v>
      </c>
      <c r="DN1193" s="47">
        <v>0</v>
      </c>
      <c r="DO1193" s="47">
        <v>132.26153846153846</v>
      </c>
      <c r="DP1193" s="47" t="s">
        <v>157</v>
      </c>
      <c r="DQ1193" s="47">
        <v>52.575820962663066</v>
      </c>
      <c r="DR1193" s="47" t="s">
        <v>157</v>
      </c>
      <c r="DS1193" s="47">
        <v>56.394003137729442</v>
      </c>
      <c r="DT1193" s="47">
        <v>1246.8508771929824</v>
      </c>
      <c r="DU1193" s="47">
        <v>0.57060449938203772</v>
      </c>
      <c r="DV1193" s="47">
        <v>55.458662486441703</v>
      </c>
      <c r="DW1193" s="47">
        <f>IF(pitna[[#This Row],[SÚC]]="-","-",pitna[[#This Row],[ZVC30]]-pitna[[#This Row],[SÚC]])</f>
        <v>-25.458662486441703</v>
      </c>
      <c r="DX1193" s="47" t="str">
        <f>IF(pitna[[#This Row],[Rozdíl Cena pro vodné - sociálně únosná cena]]="-","-",IF(pitna[[#This Row],[Rozdíl Cena pro vodné - sociálně únosná cena]]&gt;0,"ANO","NE"))</f>
        <v>NE</v>
      </c>
      <c r="DY1193" s="47">
        <v>-2.8828415237786373</v>
      </c>
      <c r="DZ1193" s="13" t="s">
        <v>441</v>
      </c>
      <c r="EA1193" s="55" t="s">
        <v>9515</v>
      </c>
      <c r="EB1193" s="55" t="s">
        <v>9543</v>
      </c>
      <c r="EC1193" s="55" t="s">
        <v>9723</v>
      </c>
      <c r="ED1193" s="55" t="s">
        <v>9783</v>
      </c>
    </row>
    <row r="1194" spans="1:134" ht="15" customHeight="1" x14ac:dyDescent="0.25">
      <c r="A1194" s="29">
        <v>1873</v>
      </c>
      <c r="B1194" s="2" t="s">
        <v>1648</v>
      </c>
      <c r="C1194" s="3" t="s">
        <v>3357</v>
      </c>
      <c r="D1194" s="2" t="s">
        <v>3357</v>
      </c>
      <c r="E1194" s="2" t="s">
        <v>9</v>
      </c>
      <c r="F1194" s="2" t="s">
        <v>3357</v>
      </c>
      <c r="G1194" s="2" t="s">
        <v>5024</v>
      </c>
      <c r="H1194" s="2" t="s">
        <v>6084</v>
      </c>
      <c r="I1194" s="2" t="s">
        <v>5026</v>
      </c>
      <c r="J1194" s="2" t="s">
        <v>7039</v>
      </c>
      <c r="K1194" s="2" t="s">
        <v>7041</v>
      </c>
      <c r="L1194" s="42" t="s">
        <v>8236</v>
      </c>
      <c r="O1194" s="11">
        <v>383</v>
      </c>
      <c r="P1194" s="47">
        <v>2.6139999999999999</v>
      </c>
      <c r="Q1194" s="47">
        <v>0</v>
      </c>
      <c r="R1194" s="47">
        <v>1.5680000000000001</v>
      </c>
      <c r="S1194" s="11">
        <v>145</v>
      </c>
      <c r="T1194" s="11">
        <v>145</v>
      </c>
      <c r="U1194" s="11">
        <v>1</v>
      </c>
      <c r="V1194" s="47">
        <v>100</v>
      </c>
      <c r="W1194" s="47">
        <v>22.809000000000001</v>
      </c>
      <c r="X1194" s="47">
        <v>8.4819999999999993</v>
      </c>
      <c r="Y1194" s="47">
        <v>0</v>
      </c>
      <c r="Z1194" s="47">
        <v>0.3</v>
      </c>
      <c r="AA1194" s="47">
        <v>0</v>
      </c>
      <c r="AB1194" s="47">
        <v>0</v>
      </c>
      <c r="AC1194" s="11">
        <v>4</v>
      </c>
      <c r="AD1194" s="11">
        <v>0</v>
      </c>
      <c r="AE1194" s="11">
        <v>4</v>
      </c>
      <c r="AF1194" s="11">
        <v>0</v>
      </c>
      <c r="AG1194" s="49">
        <v>1</v>
      </c>
      <c r="AH1194" s="47">
        <v>0</v>
      </c>
      <c r="AI1194" s="47">
        <v>22.809000000000001</v>
      </c>
      <c r="AJ1194" s="47">
        <v>0</v>
      </c>
      <c r="AK1194" s="47">
        <v>5401</v>
      </c>
      <c r="AL1194" s="47">
        <v>5440</v>
      </c>
      <c r="AM1194" s="47">
        <v>16</v>
      </c>
      <c r="AN1194" s="51">
        <v>9.1730000000000006E-2</v>
      </c>
      <c r="AO1194" s="51">
        <v>4.5617999999999999E-2</v>
      </c>
      <c r="AP1194" s="51">
        <v>0</v>
      </c>
      <c r="AQ1194" s="51">
        <v>0</v>
      </c>
      <c r="AR1194" s="51">
        <v>4.6112E-2</v>
      </c>
      <c r="AS1194" s="51">
        <v>0.12603200000000001</v>
      </c>
      <c r="AT1194" s="51">
        <v>0.12603200000000001</v>
      </c>
      <c r="AU1194" s="51">
        <v>0</v>
      </c>
      <c r="AV1194" s="51">
        <v>4.7149999999999997E-2</v>
      </c>
      <c r="AW1194" s="51">
        <v>0</v>
      </c>
      <c r="AX1194" s="51">
        <v>4.7149999999999997E-2</v>
      </c>
      <c r="AY1194" s="51">
        <v>0.13894599999999999</v>
      </c>
      <c r="AZ1194" s="51">
        <v>7.3307999999999998E-2</v>
      </c>
      <c r="BA1194" s="51">
        <v>6.5638000000000002E-2</v>
      </c>
      <c r="BB1194" s="51">
        <v>0</v>
      </c>
      <c r="BC1194" s="51">
        <v>0</v>
      </c>
      <c r="BD1194" s="51">
        <v>0</v>
      </c>
      <c r="BE1194" s="51">
        <v>6.9378999999999996E-2</v>
      </c>
      <c r="BF1194" s="51">
        <v>0</v>
      </c>
      <c r="BG1194" s="51">
        <v>0.47323700000000002</v>
      </c>
      <c r="BH1194" s="18">
        <v>0.48790800000000001</v>
      </c>
      <c r="BI1194" s="45">
        <v>8.4</v>
      </c>
      <c r="BJ1194" s="47">
        <v>1</v>
      </c>
      <c r="BK1194" s="51">
        <v>2.2808999999999999E-2</v>
      </c>
      <c r="BL1194" s="18">
        <v>2.35E-2</v>
      </c>
      <c r="BM1194" s="51">
        <v>0</v>
      </c>
      <c r="BN1194" s="51">
        <v>0</v>
      </c>
      <c r="BO1194" s="47">
        <v>20.74</v>
      </c>
      <c r="BP1194" s="51">
        <v>-0.108246</v>
      </c>
      <c r="BQ1194" s="18">
        <v>-0.11186</v>
      </c>
      <c r="BR1194" s="51">
        <v>-22.873598999999999</v>
      </c>
      <c r="BS1194" s="47">
        <v>0</v>
      </c>
      <c r="BT1194" s="51">
        <v>0.14799999999999999</v>
      </c>
      <c r="BU1194" s="51">
        <v>0</v>
      </c>
      <c r="BV1194" s="51">
        <v>0.14799999999999999</v>
      </c>
      <c r="BW1194" s="51">
        <v>0</v>
      </c>
      <c r="BX1194" s="51">
        <v>0.14799999999999999</v>
      </c>
      <c r="BY1194" s="51">
        <v>0</v>
      </c>
      <c r="BZ1194" s="47">
        <v>92.474489795918359</v>
      </c>
      <c r="CC1194" s="47">
        <v>2.6413793103448278</v>
      </c>
      <c r="CD1194" s="47">
        <v>0.78328981723237601</v>
      </c>
      <c r="CE1194" s="47">
        <v>0.52418227564998598</v>
      </c>
      <c r="CF1194" s="47">
        <v>1.3152702880441931</v>
      </c>
      <c r="CG1194" s="47">
        <v>0</v>
      </c>
      <c r="CH1194" s="47">
        <v>0</v>
      </c>
      <c r="CI1194" s="47">
        <v>0</v>
      </c>
      <c r="CJ1194" s="47">
        <v>0</v>
      </c>
      <c r="CK1194" s="47">
        <v>0</v>
      </c>
      <c r="CL1194" s="47">
        <v>0.63775510204081631</v>
      </c>
      <c r="CN1194" s="47">
        <v>10841</v>
      </c>
      <c r="CO1194" s="47">
        <v>0</v>
      </c>
      <c r="CP1194" s="47">
        <v>188.4013888888889</v>
      </c>
      <c r="CQ1194" s="47" t="s">
        <v>157</v>
      </c>
      <c r="CR1194" s="47">
        <v>30.700000000000021</v>
      </c>
      <c r="CS1194" s="47" t="s">
        <v>157</v>
      </c>
      <c r="CT1194" s="47">
        <v>0.28318420809888406</v>
      </c>
      <c r="CU1194" s="47">
        <v>157.70138888888889</v>
      </c>
      <c r="CV1194" s="47" t="s">
        <v>437</v>
      </c>
      <c r="CW1194" s="47">
        <v>6.9139983729619399</v>
      </c>
      <c r="CX1194" s="47">
        <v>475.29483975623657</v>
      </c>
      <c r="CY1194" s="47">
        <v>1.3459599280985584</v>
      </c>
      <c r="CZ1194" s="47">
        <v>1.6016132844817397</v>
      </c>
      <c r="DA1194" s="47">
        <v>100</v>
      </c>
      <c r="DB1194" s="47" t="s">
        <v>157</v>
      </c>
      <c r="DC1194" s="23"/>
      <c r="DD1194" s="47">
        <v>22.809000000000001</v>
      </c>
      <c r="DE1194" s="47">
        <v>383</v>
      </c>
      <c r="DF1194" s="47">
        <v>145</v>
      </c>
      <c r="DG1194" s="47">
        <v>2.0671664693761236</v>
      </c>
      <c r="DH1194" s="47">
        <v>3.0417379104739357</v>
      </c>
      <c r="DJ1194" s="47">
        <v>364.94400000000002</v>
      </c>
      <c r="DK1194" s="47">
        <v>-22.873598999999999</v>
      </c>
      <c r="DL1194" s="47">
        <v>-29.660989083256609</v>
      </c>
      <c r="DM1194" s="47">
        <v>-4.7457582533210569</v>
      </c>
      <c r="DN1194" s="47">
        <v>0</v>
      </c>
      <c r="DO1194" s="47">
        <v>28.305483028720626</v>
      </c>
      <c r="DP1194" s="47" t="s">
        <v>157</v>
      </c>
      <c r="DQ1194" s="47">
        <v>22.916058963079877</v>
      </c>
      <c r="DR1194" s="47" t="s">
        <v>157</v>
      </c>
      <c r="DS1194" s="47">
        <v>-22.873528485727025</v>
      </c>
      <c r="DT1194" s="47">
        <v>3263.7034482758622</v>
      </c>
      <c r="DU1194" s="47">
        <v>0.57841463830197903</v>
      </c>
      <c r="DV1194" s="47">
        <v>62.475123449950303</v>
      </c>
      <c r="DW1194" s="47">
        <f>IF(pitna[[#This Row],[SÚC]]="-","-",pitna[[#This Row],[ZVC30]]-pitna[[#This Row],[SÚC]])</f>
        <v>-46.475123449950303</v>
      </c>
      <c r="DX1194" s="47" t="str">
        <f>IF(pitna[[#This Row],[Rozdíl Cena pro vodné - sociálně únosná cena]]="-","-",IF(pitna[[#This Row],[Rozdíl Cena pro vodné - sociálně únosná cena]]&gt;0,"ANO","NE"))</f>
        <v>NE</v>
      </c>
      <c r="DY1194" s="47">
        <v>-39.559064486870426</v>
      </c>
      <c r="DZ1194" s="13" t="s">
        <v>441</v>
      </c>
      <c r="EA1194" s="55"/>
      <c r="EB1194" s="55" t="s">
        <v>9557</v>
      </c>
      <c r="EC1194" s="55" t="s">
        <v>0</v>
      </c>
      <c r="ED1194" s="55" t="s">
        <v>9781</v>
      </c>
    </row>
    <row r="1195" spans="1:134" ht="15" customHeight="1" x14ac:dyDescent="0.25">
      <c r="A1195" s="29">
        <v>1874</v>
      </c>
      <c r="B1195" s="2" t="s">
        <v>1649</v>
      </c>
      <c r="C1195" s="3" t="s">
        <v>3358</v>
      </c>
      <c r="D1195" s="2" t="s">
        <v>3358</v>
      </c>
      <c r="E1195" s="2" t="s">
        <v>9</v>
      </c>
      <c r="F1195" s="2" t="s">
        <v>3358</v>
      </c>
      <c r="G1195" s="2" t="s">
        <v>5032</v>
      </c>
      <c r="H1195" s="2" t="s">
        <v>6085</v>
      </c>
      <c r="I1195" s="2" t="s">
        <v>5026</v>
      </c>
      <c r="J1195" s="2" t="s">
        <v>7042</v>
      </c>
      <c r="K1195" s="2" t="s">
        <v>7045</v>
      </c>
      <c r="L1195" s="42" t="s">
        <v>8237</v>
      </c>
      <c r="O1195" s="11">
        <v>120</v>
      </c>
      <c r="P1195" s="47">
        <v>1.4</v>
      </c>
      <c r="Q1195" s="47">
        <v>0</v>
      </c>
      <c r="R1195" s="47">
        <v>0.84</v>
      </c>
      <c r="S1195" s="11">
        <v>22</v>
      </c>
      <c r="T1195" s="11">
        <v>23</v>
      </c>
      <c r="U1195" s="11">
        <v>0</v>
      </c>
      <c r="V1195" s="47">
        <v>0</v>
      </c>
      <c r="W1195" s="47">
        <v>1.825</v>
      </c>
      <c r="X1195" s="47">
        <v>1.825</v>
      </c>
      <c r="Y1195" s="47">
        <v>0</v>
      </c>
      <c r="Z1195" s="47">
        <v>0</v>
      </c>
      <c r="AA1195" s="47">
        <v>0</v>
      </c>
      <c r="AB1195" s="47">
        <v>1</v>
      </c>
      <c r="AC1195" s="11">
        <v>5</v>
      </c>
      <c r="AD1195" s="11">
        <v>0</v>
      </c>
      <c r="AE1195" s="11">
        <v>5</v>
      </c>
      <c r="AF1195" s="11">
        <v>0</v>
      </c>
      <c r="AG1195" s="49">
        <v>1</v>
      </c>
      <c r="AH1195" s="47">
        <v>0</v>
      </c>
      <c r="AI1195" s="47">
        <v>1.825</v>
      </c>
      <c r="AJ1195" s="47">
        <v>0</v>
      </c>
      <c r="AK1195" s="47">
        <v>2844</v>
      </c>
      <c r="AL1195" s="47">
        <v>112</v>
      </c>
      <c r="AM1195" s="47">
        <v>30</v>
      </c>
      <c r="AN1195" s="51">
        <v>3.6450000000000003E-2</v>
      </c>
      <c r="AO1195" s="51">
        <v>0</v>
      </c>
      <c r="AP1195" s="51">
        <v>0</v>
      </c>
      <c r="AQ1195" s="51">
        <v>3.0500000000000002E-3</v>
      </c>
      <c r="AR1195" s="51">
        <v>3.3399999999999999E-2</v>
      </c>
      <c r="AS1195" s="51">
        <v>3.4000000000000002E-2</v>
      </c>
      <c r="AT1195" s="51">
        <v>3.4000000000000002E-2</v>
      </c>
      <c r="AU1195" s="51">
        <v>0</v>
      </c>
      <c r="AV1195" s="51">
        <v>0</v>
      </c>
      <c r="AW1195" s="51">
        <v>0</v>
      </c>
      <c r="AX1195" s="51">
        <v>0</v>
      </c>
      <c r="AY1195" s="51">
        <v>0.18</v>
      </c>
      <c r="AZ1195" s="51">
        <v>0</v>
      </c>
      <c r="BA1195" s="51">
        <v>0.18</v>
      </c>
      <c r="BB1195" s="51">
        <v>0</v>
      </c>
      <c r="BC1195" s="51">
        <v>0</v>
      </c>
      <c r="BD1195" s="51">
        <v>0</v>
      </c>
      <c r="BE1195" s="51">
        <v>0</v>
      </c>
      <c r="BF1195" s="51">
        <v>1.7000000000000001E-2</v>
      </c>
      <c r="BG1195" s="51">
        <v>0.26745000000000002</v>
      </c>
      <c r="BH1195" s="18">
        <v>0.26580999999999999</v>
      </c>
      <c r="BI1195" s="45">
        <v>0.02</v>
      </c>
      <c r="BJ1195" s="47">
        <v>0</v>
      </c>
      <c r="BK1195" s="51">
        <v>1.7520000000000001E-3</v>
      </c>
      <c r="BL1195" s="18">
        <v>1.6999999999999999E-3</v>
      </c>
      <c r="BM1195" s="51">
        <v>0</v>
      </c>
      <c r="BN1195" s="51">
        <v>0</v>
      </c>
      <c r="BO1195" s="47">
        <v>152.65</v>
      </c>
      <c r="BP1195" s="51">
        <v>-0.21489</v>
      </c>
      <c r="BQ1195" s="18">
        <v>-0.21481</v>
      </c>
      <c r="BR1195" s="51">
        <v>-80.347729000000001</v>
      </c>
      <c r="BS1195" s="47">
        <v>0</v>
      </c>
      <c r="BT1195" s="51">
        <v>2</v>
      </c>
      <c r="BU1195" s="51">
        <v>1.5</v>
      </c>
      <c r="BV1195" s="51">
        <v>0.254</v>
      </c>
      <c r="BW1195" s="51">
        <v>0.18</v>
      </c>
      <c r="BX1195" s="51">
        <v>5.3999999999999999E-2</v>
      </c>
      <c r="BY1195" s="51">
        <v>0.2</v>
      </c>
      <c r="BZ1195" s="47">
        <v>26.19047619047619</v>
      </c>
      <c r="CC1195" s="47">
        <v>5.4545454545454541</v>
      </c>
      <c r="CD1195" s="47">
        <v>0</v>
      </c>
      <c r="CE1195" s="47">
        <v>0</v>
      </c>
      <c r="CF1195" s="47">
        <v>0</v>
      </c>
      <c r="CG1195" s="47">
        <v>0</v>
      </c>
      <c r="CH1195" s="47">
        <v>0</v>
      </c>
      <c r="CI1195" s="47">
        <v>0</v>
      </c>
      <c r="CJ1195" s="47">
        <v>0</v>
      </c>
      <c r="CK1195" s="47">
        <v>0</v>
      </c>
      <c r="CL1195" s="47">
        <v>1.1904761904761905</v>
      </c>
      <c r="CN1195" s="47">
        <v>2956</v>
      </c>
      <c r="CO1195" s="47">
        <v>0.7142857142857143</v>
      </c>
      <c r="CP1195" s="47">
        <v>38.038888888888884</v>
      </c>
      <c r="CQ1195" s="47" t="s">
        <v>157</v>
      </c>
      <c r="CR1195" s="47">
        <v>0</v>
      </c>
      <c r="CS1195" s="47" t="s">
        <v>157</v>
      </c>
      <c r="CT1195" s="47">
        <v>0</v>
      </c>
      <c r="CU1195" s="47">
        <v>38.038888888888884</v>
      </c>
      <c r="CV1195" s="47" t="s">
        <v>437</v>
      </c>
      <c r="CW1195" s="47">
        <v>21.711694571283608</v>
      </c>
      <c r="CX1195" s="47">
        <v>1687.2146118721462</v>
      </c>
      <c r="CY1195" s="47">
        <v>0</v>
      </c>
      <c r="CZ1195" s="47">
        <v>1.2710698314413484</v>
      </c>
      <c r="DA1195" s="47">
        <v>21.259842519685041</v>
      </c>
      <c r="DB1195" s="47" t="s">
        <v>157</v>
      </c>
      <c r="DC1195" s="23"/>
      <c r="DD1195" s="47" t="s">
        <v>157</v>
      </c>
      <c r="DE1195" s="47" t="s">
        <v>157</v>
      </c>
      <c r="DF1195" s="47" t="s">
        <v>157</v>
      </c>
      <c r="DG1195" s="47">
        <v>0</v>
      </c>
      <c r="DH1195" s="47">
        <v>0</v>
      </c>
      <c r="DJ1195" s="47">
        <v>52.56</v>
      </c>
      <c r="DK1195" s="47">
        <v>-80.347729000000001</v>
      </c>
      <c r="DL1195" s="47">
        <v>-408.84703196347033</v>
      </c>
      <c r="DM1195" s="47">
        <v>-122.65410958904108</v>
      </c>
      <c r="DN1195" s="47">
        <v>0</v>
      </c>
      <c r="DO1195" s="47">
        <v>24.633333333333333</v>
      </c>
      <c r="DP1195" s="47" t="s">
        <v>157</v>
      </c>
      <c r="DQ1195" s="47">
        <v>152.6541095890411</v>
      </c>
      <c r="DR1195" s="47" t="s">
        <v>157</v>
      </c>
      <c r="DS1195" s="47">
        <v>-80.347728547392038</v>
      </c>
      <c r="DT1195" s="47">
        <v>12156.818181818182</v>
      </c>
      <c r="DU1195" s="47">
        <v>0.17205208409107439</v>
      </c>
      <c r="DV1195" s="47">
        <v>61.057336929474999</v>
      </c>
      <c r="DW1195" s="47">
        <f>IF(pitna[[#This Row],[SÚC]]="-","-",pitna[[#This Row],[ZVC30]]-pitna[[#This Row],[SÚC]])</f>
        <v>-31.057336929474999</v>
      </c>
      <c r="DX1195" s="47" t="str">
        <f>IF(pitna[[#This Row],[Rozdíl Cena pro vodné - sociálně únosná cena]]="-","-",IF(pitna[[#This Row],[Rozdíl Cena pro vodné - sociálně únosná cena]]&gt;0,"ANO","NE"))</f>
        <v>NE</v>
      </c>
      <c r="DY1195" s="47">
        <v>91.596772659566099</v>
      </c>
      <c r="DZ1195" s="13" t="s">
        <v>9914</v>
      </c>
      <c r="EA1195" s="55"/>
      <c r="EB1195" s="55" t="s">
        <v>9557</v>
      </c>
      <c r="EC1195" s="55" t="s">
        <v>9723</v>
      </c>
      <c r="ED1195" s="55" t="s">
        <v>9781</v>
      </c>
    </row>
    <row r="1196" spans="1:134" ht="15" customHeight="1" x14ac:dyDescent="0.25">
      <c r="A1196" s="29">
        <v>1878</v>
      </c>
      <c r="B1196" s="2" t="s">
        <v>1650</v>
      </c>
      <c r="C1196" s="3" t="s">
        <v>3359</v>
      </c>
      <c r="D1196" s="2" t="s">
        <v>3359</v>
      </c>
      <c r="E1196" s="2" t="s">
        <v>9</v>
      </c>
      <c r="F1196" s="2" t="s">
        <v>3359</v>
      </c>
      <c r="G1196" s="2" t="s">
        <v>5024</v>
      </c>
      <c r="H1196" s="2" t="s">
        <v>6086</v>
      </c>
      <c r="I1196" s="2" t="s">
        <v>5026</v>
      </c>
      <c r="J1196" s="2" t="s">
        <v>7042</v>
      </c>
      <c r="K1196" s="2" t="s">
        <v>7045</v>
      </c>
      <c r="L1196" s="42" t="s">
        <v>8238</v>
      </c>
      <c r="O1196" s="11">
        <v>47</v>
      </c>
      <c r="P1196" s="47">
        <v>1.43</v>
      </c>
      <c r="Q1196" s="47">
        <v>0</v>
      </c>
      <c r="R1196" s="47">
        <v>0.85799999999999998</v>
      </c>
      <c r="S1196" s="11">
        <v>53</v>
      </c>
      <c r="T1196" s="11">
        <v>53</v>
      </c>
      <c r="U1196" s="11">
        <v>1</v>
      </c>
      <c r="V1196" s="47">
        <v>100</v>
      </c>
      <c r="W1196" s="47">
        <v>2.1019999999999999</v>
      </c>
      <c r="X1196" s="47">
        <v>0</v>
      </c>
      <c r="Y1196" s="47">
        <v>0</v>
      </c>
      <c r="Z1196" s="47">
        <v>0.314</v>
      </c>
      <c r="AA1196" s="47">
        <v>0.30199999999999999</v>
      </c>
      <c r="AB1196" s="47">
        <v>2</v>
      </c>
      <c r="AC1196" s="11">
        <v>4</v>
      </c>
      <c r="AD1196" s="11">
        <v>0</v>
      </c>
      <c r="AE1196" s="11">
        <v>4</v>
      </c>
      <c r="AF1196" s="11">
        <v>0</v>
      </c>
      <c r="AG1196" s="49">
        <v>1</v>
      </c>
      <c r="AH1196" s="47">
        <v>0</v>
      </c>
      <c r="AI1196" s="47">
        <v>2.1019999999999999</v>
      </c>
      <c r="AJ1196" s="47">
        <v>0</v>
      </c>
      <c r="AK1196" s="47">
        <v>1142</v>
      </c>
      <c r="AL1196" s="47">
        <v>1065</v>
      </c>
      <c r="AM1196" s="47">
        <v>37.520000000000003</v>
      </c>
      <c r="AN1196" s="51">
        <v>3.7529999999999998E-3</v>
      </c>
      <c r="AO1196" s="51">
        <v>0</v>
      </c>
      <c r="AP1196" s="51">
        <v>0</v>
      </c>
      <c r="AQ1196" s="51">
        <v>3.493E-3</v>
      </c>
      <c r="AR1196" s="51">
        <v>2.5999999999999998E-4</v>
      </c>
      <c r="AS1196" s="51">
        <v>3.0000000000000001E-3</v>
      </c>
      <c r="AT1196" s="51">
        <v>3.0000000000000001E-3</v>
      </c>
      <c r="AU1196" s="51">
        <v>0</v>
      </c>
      <c r="AV1196" s="51">
        <v>6.3E-3</v>
      </c>
      <c r="AW1196" s="51">
        <v>0</v>
      </c>
      <c r="AX1196" s="51">
        <v>6.3E-3</v>
      </c>
      <c r="AY1196" s="51">
        <v>0</v>
      </c>
      <c r="AZ1196" s="51">
        <v>0</v>
      </c>
      <c r="BA1196" s="51">
        <v>0</v>
      </c>
      <c r="BB1196" s="51">
        <v>0</v>
      </c>
      <c r="BC1196" s="51">
        <v>0</v>
      </c>
      <c r="BD1196" s="51">
        <v>0</v>
      </c>
      <c r="BE1196" s="51">
        <v>8.4499999999999992E-3</v>
      </c>
      <c r="BF1196" s="51">
        <v>0</v>
      </c>
      <c r="BG1196" s="51">
        <v>2.1503000000000001E-2</v>
      </c>
      <c r="BH1196" s="18">
        <v>6.7500000000000004E-2</v>
      </c>
      <c r="BI1196" s="45">
        <v>4.01</v>
      </c>
      <c r="BJ1196" s="47">
        <v>0.99999999999999989</v>
      </c>
      <c r="BK1196" s="51">
        <v>1.7880000000000001E-3</v>
      </c>
      <c r="BL1196" s="18">
        <v>1.8E-3</v>
      </c>
      <c r="BM1196" s="51">
        <v>0</v>
      </c>
      <c r="BN1196" s="51">
        <v>0</v>
      </c>
      <c r="BO1196" s="47">
        <v>12.02</v>
      </c>
      <c r="BP1196" s="51">
        <v>4.5576999999999999E-2</v>
      </c>
      <c r="BQ1196" s="18">
        <v>0</v>
      </c>
      <c r="BR1196" s="51">
        <v>211.95647099999999</v>
      </c>
      <c r="BS1196" s="47">
        <v>4.5546999999999997E-2</v>
      </c>
      <c r="BT1196" s="51">
        <v>4.5576999999999999E-2</v>
      </c>
      <c r="BU1196" s="51">
        <v>0</v>
      </c>
      <c r="BV1196" s="51">
        <v>4.5576999999999999E-2</v>
      </c>
      <c r="BW1196" s="51">
        <v>0</v>
      </c>
      <c r="BX1196" s="51">
        <v>4.5576999999999999E-2</v>
      </c>
      <c r="BY1196" s="51">
        <v>0</v>
      </c>
      <c r="BZ1196" s="47">
        <v>61.771561771561771</v>
      </c>
      <c r="CC1196" s="47">
        <v>0.8867924528301887</v>
      </c>
      <c r="CD1196" s="47">
        <v>6.6808510638297873</v>
      </c>
      <c r="CE1196" s="47">
        <v>1.0026503177188109</v>
      </c>
      <c r="CF1196" s="47">
        <v>14.938154138915319</v>
      </c>
      <c r="CG1196" s="47">
        <v>6.4255319148936172</v>
      </c>
      <c r="CH1196" s="47">
        <v>0.96433247118178622</v>
      </c>
      <c r="CI1196" s="47">
        <v>14.367269267364415</v>
      </c>
      <c r="CJ1196" s="47">
        <v>0</v>
      </c>
      <c r="CK1196" s="47">
        <v>0</v>
      </c>
      <c r="CL1196" s="47">
        <v>0</v>
      </c>
      <c r="CN1196" s="47">
        <v>2207</v>
      </c>
      <c r="CO1196" s="47">
        <v>1.3986013986013988</v>
      </c>
      <c r="CP1196" s="47">
        <v>37.94166666666667</v>
      </c>
      <c r="CQ1196" s="47" t="s">
        <v>157</v>
      </c>
      <c r="CR1196" s="47">
        <v>45.546999999999997</v>
      </c>
      <c r="CS1196" s="47" t="s">
        <v>157</v>
      </c>
      <c r="CT1196" s="47">
        <v>2.0637516991391029</v>
      </c>
      <c r="CU1196" s="47">
        <v>0</v>
      </c>
      <c r="CV1196" s="47" t="s">
        <v>438</v>
      </c>
      <c r="CW1196" s="47">
        <v>0</v>
      </c>
      <c r="CX1196" s="47">
        <v>1234.3400447427293</v>
      </c>
      <c r="CY1196" s="47">
        <v>25.473713646532435</v>
      </c>
      <c r="CZ1196" s="47">
        <v>1.5845209462612628</v>
      </c>
      <c r="DA1196" s="47">
        <v>100</v>
      </c>
      <c r="DB1196" s="47" t="s">
        <v>157</v>
      </c>
      <c r="DC1196" s="23"/>
      <c r="DD1196" s="47">
        <v>1.7880000000000003</v>
      </c>
      <c r="DE1196" s="47">
        <v>47.000000000000007</v>
      </c>
      <c r="DF1196" s="47">
        <v>53.000000000000007</v>
      </c>
      <c r="DG1196" s="47">
        <v>3.523489932885906</v>
      </c>
      <c r="DH1196" s="47">
        <v>4.7259507829977618</v>
      </c>
      <c r="DJ1196" s="47">
        <v>67.085760000000008</v>
      </c>
      <c r="DK1196" s="47">
        <v>0.13951541645352855</v>
      </c>
      <c r="DL1196" s="47">
        <v>67.93841196701058</v>
      </c>
      <c r="DM1196" s="47">
        <v>25.490492170022371</v>
      </c>
      <c r="DN1196" s="47">
        <v>0</v>
      </c>
      <c r="DO1196" s="47">
        <v>46.957446808510639</v>
      </c>
      <c r="DP1196" s="47" t="s">
        <v>157</v>
      </c>
      <c r="DQ1196" s="47">
        <v>33.246457867263238</v>
      </c>
      <c r="DR1196" s="47" t="s">
        <v>157</v>
      </c>
      <c r="DS1196" s="47">
        <v>211.95647119006648</v>
      </c>
      <c r="DT1196" s="47">
        <v>405.71698113207549</v>
      </c>
      <c r="DU1196" s="47">
        <v>3.1198325815002561</v>
      </c>
      <c r="DV1196" s="47">
        <v>62.475123449950303</v>
      </c>
      <c r="DW1196" s="47">
        <f>IF(pitna[[#This Row],[SÚC]]="-","-",pitna[[#This Row],[ZVC30]]-pitna[[#This Row],[SÚC]])</f>
        <v>-24.9551234499503</v>
      </c>
      <c r="DX1196" s="47" t="str">
        <f>IF(pitna[[#This Row],[Rozdíl Cena pro vodné - sociálně únosná cena]]="-","-",IF(pitna[[#This Row],[Rozdíl Cena pro vodné - sociálně únosná cena]]&gt;0,"ANO","NE"))</f>
        <v>NE</v>
      </c>
      <c r="DY1196" s="47">
        <v>-29.228665582687064</v>
      </c>
      <c r="DZ1196" s="13" t="s">
        <v>441</v>
      </c>
      <c r="EA1196" s="55" t="s">
        <v>9515</v>
      </c>
      <c r="EB1196" s="55" t="s">
        <v>9549</v>
      </c>
      <c r="EC1196" s="55" t="s">
        <v>0</v>
      </c>
      <c r="ED1196" s="55" t="s">
        <v>9727</v>
      </c>
    </row>
    <row r="1197" spans="1:134" ht="15" customHeight="1" x14ac:dyDescent="0.25">
      <c r="A1197" s="29">
        <v>1879</v>
      </c>
      <c r="B1197" s="2" t="s">
        <v>1651</v>
      </c>
      <c r="C1197" s="3" t="s">
        <v>3360</v>
      </c>
      <c r="D1197" s="2" t="s">
        <v>3360</v>
      </c>
      <c r="E1197" s="2" t="s">
        <v>9</v>
      </c>
      <c r="F1197" s="2" t="s">
        <v>3360</v>
      </c>
      <c r="G1197" s="2" t="s">
        <v>7</v>
      </c>
      <c r="H1197" s="2" t="s">
        <v>6087</v>
      </c>
      <c r="I1197" s="2" t="s">
        <v>5026</v>
      </c>
      <c r="J1197" s="2" t="s">
        <v>7039</v>
      </c>
      <c r="K1197" s="2" t="s">
        <v>7041</v>
      </c>
      <c r="L1197" s="42" t="s">
        <v>8239</v>
      </c>
      <c r="O1197" s="11">
        <v>976</v>
      </c>
      <c r="P1197" s="47">
        <v>6.6</v>
      </c>
      <c r="Q1197" s="47">
        <v>0</v>
      </c>
      <c r="R1197" s="47">
        <v>8.06</v>
      </c>
      <c r="S1197" s="11">
        <v>412</v>
      </c>
      <c r="T1197" s="11">
        <v>412</v>
      </c>
      <c r="U1197" s="11">
        <v>1</v>
      </c>
      <c r="V1197" s="47">
        <v>100</v>
      </c>
      <c r="W1197" s="47">
        <v>53.819000000000003</v>
      </c>
      <c r="X1197" s="47">
        <v>0</v>
      </c>
      <c r="Y1197" s="47">
        <v>0</v>
      </c>
      <c r="Z1197" s="47">
        <v>20.652000000000001</v>
      </c>
      <c r="AA1197" s="47">
        <v>17.468</v>
      </c>
      <c r="AB1197" s="47">
        <v>0</v>
      </c>
      <c r="AC1197" s="11">
        <v>4</v>
      </c>
      <c r="AD1197" s="11">
        <v>0</v>
      </c>
      <c r="AE1197" s="11">
        <v>4</v>
      </c>
      <c r="AF1197" s="11">
        <v>0</v>
      </c>
      <c r="AG1197" s="49">
        <v>1</v>
      </c>
      <c r="AH1197" s="47">
        <v>0</v>
      </c>
      <c r="AI1197" s="47">
        <v>53.819000000000003</v>
      </c>
      <c r="AJ1197" s="47">
        <v>0</v>
      </c>
      <c r="AK1197" s="47">
        <v>18783.435000000001</v>
      </c>
      <c r="AL1197" s="47">
        <v>21668.304</v>
      </c>
      <c r="AM1197" s="47">
        <v>30.44</v>
      </c>
      <c r="AN1197" s="51">
        <v>0.13400000000000001</v>
      </c>
      <c r="AO1197" s="51">
        <v>0.108</v>
      </c>
      <c r="AP1197" s="51">
        <v>0</v>
      </c>
      <c r="AQ1197" s="51">
        <v>8.0000000000000002E-3</v>
      </c>
      <c r="AR1197" s="51">
        <v>1.7999999999999999E-2</v>
      </c>
      <c r="AS1197" s="51">
        <v>0.20499999999999999</v>
      </c>
      <c r="AT1197" s="51">
        <v>0.20499999999999999</v>
      </c>
      <c r="AU1197" s="51">
        <v>0</v>
      </c>
      <c r="AV1197" s="51">
        <v>0.13700000000000001</v>
      </c>
      <c r="AW1197" s="51">
        <v>9.4E-2</v>
      </c>
      <c r="AX1197" s="51">
        <v>4.2999999999999997E-2</v>
      </c>
      <c r="AY1197" s="51">
        <v>4.2000000000000003E-2</v>
      </c>
      <c r="AZ1197" s="51">
        <v>0</v>
      </c>
      <c r="BA1197" s="51">
        <v>4.2000000000000003E-2</v>
      </c>
      <c r="BB1197" s="51">
        <v>0</v>
      </c>
      <c r="BC1197" s="51">
        <v>0</v>
      </c>
      <c r="BD1197" s="51">
        <v>0</v>
      </c>
      <c r="BE1197" s="51">
        <v>0.183</v>
      </c>
      <c r="BF1197" s="51">
        <v>0</v>
      </c>
      <c r="BG1197" s="51">
        <v>0.70499999999999996</v>
      </c>
      <c r="BH1197" s="18">
        <v>1.3520000000000001</v>
      </c>
      <c r="BI1197" s="45">
        <v>19.41</v>
      </c>
      <c r="BJ1197" s="47">
        <v>5</v>
      </c>
      <c r="BK1197" s="51">
        <v>3.3167000000000002E-2</v>
      </c>
      <c r="BL1197" s="18">
        <v>3.5000000000000003E-2</v>
      </c>
      <c r="BM1197" s="51">
        <v>0</v>
      </c>
      <c r="BN1197" s="51">
        <v>0</v>
      </c>
      <c r="BO1197" s="47">
        <v>21.25</v>
      </c>
      <c r="BP1197" s="51">
        <v>0.30455599999999999</v>
      </c>
      <c r="BQ1197" s="18">
        <v>-0.28665000000000002</v>
      </c>
      <c r="BR1197" s="51">
        <v>43.199446999999999</v>
      </c>
      <c r="BS1197" s="47">
        <v>0</v>
      </c>
      <c r="BT1197" s="51">
        <v>0.6</v>
      </c>
      <c r="BU1197" s="51">
        <v>0</v>
      </c>
      <c r="BV1197" s="51">
        <v>0.25</v>
      </c>
      <c r="BW1197" s="51">
        <v>0</v>
      </c>
      <c r="BX1197" s="51">
        <v>0</v>
      </c>
      <c r="BY1197" s="51">
        <v>0.25</v>
      </c>
      <c r="BZ1197" s="47">
        <v>51.116625310173696</v>
      </c>
      <c r="CC1197" s="47">
        <v>2.3689320388349513</v>
      </c>
      <c r="CD1197" s="47">
        <v>21.159836065573771</v>
      </c>
      <c r="CE1197" s="47">
        <v>7.019953091539481</v>
      </c>
      <c r="CF1197" s="47">
        <v>38.373065274345493</v>
      </c>
      <c r="CG1197" s="47">
        <v>17.897540983606557</v>
      </c>
      <c r="CH1197" s="47">
        <v>5.9376593358033922</v>
      </c>
      <c r="CI1197" s="47">
        <v>32.456938999238183</v>
      </c>
      <c r="CJ1197" s="47">
        <v>0</v>
      </c>
      <c r="CK1197" s="47">
        <v>0</v>
      </c>
      <c r="CL1197" s="47">
        <v>0.12406947890818858</v>
      </c>
      <c r="CN1197" s="47">
        <v>40451.739000000001</v>
      </c>
      <c r="CO1197" s="47">
        <v>0</v>
      </c>
      <c r="CP1197" s="47">
        <v>716.31080416666668</v>
      </c>
      <c r="CQ1197" s="47" t="s">
        <v>157</v>
      </c>
      <c r="CR1197" s="47">
        <v>42</v>
      </c>
      <c r="CS1197" s="47" t="s">
        <v>157</v>
      </c>
      <c r="CT1197" s="47">
        <v>0.10382742754273185</v>
      </c>
      <c r="CU1197" s="47">
        <v>674.31080416666668</v>
      </c>
      <c r="CV1197" s="47" t="s">
        <v>437</v>
      </c>
      <c r="CW1197" s="47">
        <v>20.330774690706626</v>
      </c>
      <c r="CX1197" s="47">
        <v>1219.6381644405583</v>
      </c>
      <c r="CY1197" s="47">
        <v>1.2663189314680254</v>
      </c>
      <c r="CZ1197" s="47">
        <v>1.6326006988409092</v>
      </c>
      <c r="DA1197" s="47">
        <v>0</v>
      </c>
      <c r="DB1197" s="47" t="s">
        <v>157</v>
      </c>
      <c r="DC1197" s="23"/>
      <c r="DD1197" s="47">
        <v>6.6334</v>
      </c>
      <c r="DE1197" s="47">
        <v>195.2</v>
      </c>
      <c r="DF1197" s="47">
        <v>82.4</v>
      </c>
      <c r="DG1197" s="47">
        <v>4.1306117526457022</v>
      </c>
      <c r="DH1197" s="47">
        <v>5.5175324871106817</v>
      </c>
      <c r="DJ1197" s="47">
        <v>1009.60348</v>
      </c>
      <c r="DK1197" s="47">
        <v>43.199446999999999</v>
      </c>
      <c r="DL1197" s="47">
        <v>30.165902360003749</v>
      </c>
      <c r="DM1197" s="47">
        <v>9.1825006783851411</v>
      </c>
      <c r="DN1197" s="47">
        <v>0</v>
      </c>
      <c r="DO1197" s="47">
        <v>41.446453893442623</v>
      </c>
      <c r="DP1197" s="47" t="s">
        <v>157</v>
      </c>
      <c r="DQ1197" s="47">
        <v>41.586842468919905</v>
      </c>
      <c r="DR1197" s="47" t="s">
        <v>157</v>
      </c>
      <c r="DS1197" s="47">
        <v>43.199432624113477</v>
      </c>
      <c r="DT1197" s="47">
        <v>1711.1650485436894</v>
      </c>
      <c r="DU1197" s="47">
        <v>0.73196227924131174</v>
      </c>
      <c r="DV1197" s="47">
        <v>63.627060885316503</v>
      </c>
      <c r="DW1197" s="47">
        <f>IF(pitna[[#This Row],[SÚC]]="-","-",pitna[[#This Row],[ZVC30]]-pitna[[#This Row],[SÚC]])</f>
        <v>-33.187060885316498</v>
      </c>
      <c r="DX1197" s="47" t="str">
        <f>IF(pitna[[#This Row],[Rozdíl Cena pro vodné - sociálně únosná cena]]="-","-",IF(pitna[[#This Row],[Rozdíl Cena pro vodné - sociálně únosná cena]]&gt;0,"ANO","NE"))</f>
        <v>NE</v>
      </c>
      <c r="DY1197" s="47">
        <v>-22.040218416396598</v>
      </c>
      <c r="DZ1197" s="13" t="s">
        <v>441</v>
      </c>
      <c r="EA1197" s="55"/>
      <c r="EB1197" s="55" t="s">
        <v>9543</v>
      </c>
      <c r="EC1197" s="55" t="s">
        <v>0</v>
      </c>
      <c r="ED1197" s="55" t="s">
        <v>9783</v>
      </c>
    </row>
    <row r="1198" spans="1:134" ht="15" customHeight="1" x14ac:dyDescent="0.25">
      <c r="A1198" s="29">
        <v>1880</v>
      </c>
      <c r="B1198" s="2" t="s">
        <v>1652</v>
      </c>
      <c r="C1198" s="3" t="s">
        <v>3361</v>
      </c>
      <c r="D1198" s="2" t="s">
        <v>3361</v>
      </c>
      <c r="E1198" s="2" t="s">
        <v>9</v>
      </c>
      <c r="F1198" s="2" t="s">
        <v>3361</v>
      </c>
      <c r="G1198" s="2" t="s">
        <v>5030</v>
      </c>
      <c r="H1198" s="2" t="s">
        <v>6088</v>
      </c>
      <c r="I1198" s="2" t="s">
        <v>5026</v>
      </c>
      <c r="J1198" s="2" t="s">
        <v>7042</v>
      </c>
      <c r="K1198" s="2" t="s">
        <v>7045</v>
      </c>
      <c r="L1198" s="42" t="s">
        <v>8240</v>
      </c>
      <c r="O1198" s="11">
        <v>253</v>
      </c>
      <c r="P1198" s="47">
        <v>2.2400000000000002</v>
      </c>
      <c r="Q1198" s="47">
        <v>0</v>
      </c>
      <c r="R1198" s="47">
        <v>1.3440000000000001</v>
      </c>
      <c r="S1198" s="11">
        <v>61</v>
      </c>
      <c r="T1198" s="11">
        <v>61</v>
      </c>
      <c r="U1198" s="11">
        <v>0</v>
      </c>
      <c r="V1198" s="47">
        <v>0</v>
      </c>
      <c r="W1198" s="47">
        <v>4.5670000000000002</v>
      </c>
      <c r="X1198" s="47">
        <v>0</v>
      </c>
      <c r="Y1198" s="47">
        <v>4.5670000000000002</v>
      </c>
      <c r="Z1198" s="47">
        <v>0</v>
      </c>
      <c r="AA1198" s="47">
        <v>0</v>
      </c>
      <c r="AB1198" s="47">
        <v>0</v>
      </c>
      <c r="AC1198" s="11">
        <v>4</v>
      </c>
      <c r="AD1198" s="11">
        <v>0</v>
      </c>
      <c r="AE1198" s="11">
        <v>4</v>
      </c>
      <c r="AF1198" s="11">
        <v>0</v>
      </c>
      <c r="AG1198" s="49"/>
      <c r="AH1198" s="47">
        <v>0</v>
      </c>
      <c r="AI1198" s="47">
        <v>0</v>
      </c>
      <c r="AJ1198" s="47">
        <v>0</v>
      </c>
      <c r="AK1198" s="47">
        <v>4625</v>
      </c>
      <c r="AL1198" s="47">
        <v>0</v>
      </c>
      <c r="AM1198" s="47">
        <v>18</v>
      </c>
      <c r="AN1198" s="51">
        <v>0</v>
      </c>
      <c r="AO1198" s="51">
        <v>0</v>
      </c>
      <c r="AP1198" s="51">
        <v>0</v>
      </c>
      <c r="AQ1198" s="51">
        <v>0</v>
      </c>
      <c r="AR1198" s="51">
        <v>0</v>
      </c>
      <c r="AS1198" s="51">
        <v>0</v>
      </c>
      <c r="AT1198" s="51">
        <v>0</v>
      </c>
      <c r="AU1198" s="51">
        <v>0</v>
      </c>
      <c r="AV1198" s="51">
        <v>6.0000000000000001E-3</v>
      </c>
      <c r="AW1198" s="51">
        <v>0</v>
      </c>
      <c r="AX1198" s="51">
        <v>6.0000000000000001E-3</v>
      </c>
      <c r="AY1198" s="51">
        <v>0.23191600000000001</v>
      </c>
      <c r="AZ1198" s="51">
        <v>0.19652800000000001</v>
      </c>
      <c r="BA1198" s="51">
        <v>1.5388000000000001E-2</v>
      </c>
      <c r="BB1198" s="51">
        <v>0</v>
      </c>
      <c r="BC1198" s="51">
        <v>0.02</v>
      </c>
      <c r="BD1198" s="51">
        <v>0</v>
      </c>
      <c r="BE1198" s="51">
        <v>1.7114999999999998E-2</v>
      </c>
      <c r="BF1198" s="51">
        <v>0</v>
      </c>
      <c r="BG1198" s="51">
        <v>0.25502999999999998</v>
      </c>
      <c r="BH1198" s="18">
        <v>0.26400000000000001</v>
      </c>
      <c r="BI1198" s="45">
        <v>10.92</v>
      </c>
      <c r="BJ1198" s="47">
        <v>1</v>
      </c>
      <c r="BK1198" s="51">
        <v>4.9420000000000002E-3</v>
      </c>
      <c r="BL1198" s="18">
        <v>5.0000000000000001E-3</v>
      </c>
      <c r="BM1198" s="51">
        <v>0</v>
      </c>
      <c r="BN1198" s="51">
        <v>0</v>
      </c>
      <c r="BO1198" s="47">
        <v>51.6</v>
      </c>
      <c r="BP1198" s="51">
        <v>-0.166074</v>
      </c>
      <c r="BQ1198" s="18">
        <v>-0.17399999999999999</v>
      </c>
      <c r="BR1198" s="51">
        <v>-65.119450000000001</v>
      </c>
      <c r="BS1198" s="47">
        <v>0</v>
      </c>
      <c r="BT1198" s="51">
        <v>0.06</v>
      </c>
      <c r="BU1198" s="51">
        <v>0</v>
      </c>
      <c r="BV1198" s="51">
        <v>0.02</v>
      </c>
      <c r="BW1198" s="51">
        <v>0</v>
      </c>
      <c r="BX1198" s="51">
        <v>0</v>
      </c>
      <c r="BY1198" s="51">
        <v>0.02</v>
      </c>
      <c r="BZ1198" s="47">
        <v>45.386904761904759</v>
      </c>
      <c r="CC1198" s="47">
        <v>4.1475409836065573</v>
      </c>
      <c r="CD1198" s="47">
        <v>0</v>
      </c>
      <c r="CE1198" s="47">
        <v>0</v>
      </c>
      <c r="CF1198" s="47">
        <v>0</v>
      </c>
      <c r="CG1198" s="47">
        <v>0</v>
      </c>
      <c r="CH1198" s="47">
        <v>0</v>
      </c>
      <c r="CI1198" s="47">
        <v>0</v>
      </c>
      <c r="CJ1198" s="47">
        <v>0</v>
      </c>
      <c r="CK1198" s="47">
        <v>0</v>
      </c>
      <c r="CL1198" s="47">
        <v>0</v>
      </c>
      <c r="CN1198" s="47">
        <v>4625</v>
      </c>
      <c r="CO1198" s="47">
        <v>0</v>
      </c>
      <c r="CP1198" s="47">
        <v>57.8125</v>
      </c>
      <c r="CQ1198" s="47" t="s">
        <v>157</v>
      </c>
      <c r="CR1198" s="47">
        <v>65.842000000000013</v>
      </c>
      <c r="CS1198" s="47" t="s">
        <v>157</v>
      </c>
      <c r="CT1198" s="47">
        <v>1.4236108108108112</v>
      </c>
      <c r="CU1198" s="47">
        <v>0</v>
      </c>
      <c r="CV1198" s="47" t="s">
        <v>438</v>
      </c>
      <c r="CW1198" s="47">
        <v>0</v>
      </c>
      <c r="CX1198" s="47">
        <v>935.85592877377576</v>
      </c>
      <c r="CY1198" s="47">
        <v>13.322946175637396</v>
      </c>
      <c r="CZ1198" s="47">
        <v>1.25</v>
      </c>
      <c r="DA1198" s="47">
        <v>0</v>
      </c>
      <c r="DB1198" s="47" t="s">
        <v>157</v>
      </c>
      <c r="DC1198" s="23"/>
      <c r="DD1198" s="47">
        <v>4.9420000000000002</v>
      </c>
      <c r="DE1198" s="47">
        <v>253</v>
      </c>
      <c r="DF1198" s="47">
        <v>61</v>
      </c>
      <c r="DG1198" s="47">
        <v>1.2140833670578712</v>
      </c>
      <c r="DH1198" s="47">
        <v>3.4631728045325776</v>
      </c>
      <c r="DJ1198" s="47">
        <v>88.956000000000003</v>
      </c>
      <c r="DK1198" s="47">
        <v>-65.119450000000001</v>
      </c>
      <c r="DL1198" s="47">
        <v>-186.69229731552679</v>
      </c>
      <c r="DM1198" s="47">
        <v>-33.604613516794821</v>
      </c>
      <c r="DN1198" s="47">
        <v>0</v>
      </c>
      <c r="DO1198" s="47">
        <v>18.280632411067195</v>
      </c>
      <c r="DP1198" s="47" t="s">
        <v>157</v>
      </c>
      <c r="DQ1198" s="47">
        <v>51.604613516794814</v>
      </c>
      <c r="DR1198" s="47" t="s">
        <v>157</v>
      </c>
      <c r="DS1198" s="47">
        <v>-62.15121473854402</v>
      </c>
      <c r="DT1198" s="47">
        <v>4180.8196721311469</v>
      </c>
      <c r="DU1198" s="47">
        <v>0.34880602282084466</v>
      </c>
      <c r="DV1198" s="47">
        <v>58.959309840803698</v>
      </c>
      <c r="DW1198" s="47">
        <f>IF(pitna[[#This Row],[SÚC]]="-","-",pitna[[#This Row],[ZVC30]]-pitna[[#This Row],[SÚC]])</f>
        <v>-40.959309840803698</v>
      </c>
      <c r="DX1198" s="47" t="str">
        <f>IF(pitna[[#This Row],[Rozdíl Cena pro vodné - sociálně únosná cena]]="-","-",IF(pitna[[#This Row],[Rozdíl Cena pro vodné - sociálně únosná cena]]&gt;0,"ANO","NE"))</f>
        <v>NE</v>
      </c>
      <c r="DY1198" s="47">
        <v>-7.3546963240088843</v>
      </c>
      <c r="DZ1198" s="13" t="s">
        <v>441</v>
      </c>
      <c r="EA1198" s="55"/>
      <c r="EB1198" s="55" t="s">
        <v>9576</v>
      </c>
      <c r="EC1198" s="55" t="s">
        <v>0</v>
      </c>
      <c r="ED1198" s="55" t="s">
        <v>9781</v>
      </c>
    </row>
    <row r="1199" spans="1:134" ht="15" customHeight="1" x14ac:dyDescent="0.25">
      <c r="A1199" s="29">
        <v>1881</v>
      </c>
      <c r="B1199" s="2" t="s">
        <v>1653</v>
      </c>
      <c r="C1199" s="3" t="s">
        <v>3362</v>
      </c>
      <c r="D1199" s="2" t="s">
        <v>3362</v>
      </c>
      <c r="E1199" s="2" t="s">
        <v>9</v>
      </c>
      <c r="F1199" s="2" t="s">
        <v>3362</v>
      </c>
      <c r="G1199" s="2" t="s">
        <v>5072</v>
      </c>
      <c r="H1199" s="2" t="s">
        <v>6089</v>
      </c>
      <c r="I1199" s="2" t="s">
        <v>5026</v>
      </c>
      <c r="J1199" s="2" t="s">
        <v>7039</v>
      </c>
      <c r="K1199" s="2" t="s">
        <v>7041</v>
      </c>
      <c r="L1199" s="42" t="s">
        <v>8241</v>
      </c>
      <c r="O1199" s="11">
        <v>388</v>
      </c>
      <c r="P1199" s="47">
        <v>3.98</v>
      </c>
      <c r="Q1199" s="47">
        <v>0</v>
      </c>
      <c r="R1199" s="47">
        <v>2.387</v>
      </c>
      <c r="S1199" s="11">
        <v>106</v>
      </c>
      <c r="T1199" s="11">
        <v>13</v>
      </c>
      <c r="U1199" s="11">
        <v>6</v>
      </c>
      <c r="V1199" s="47">
        <v>132</v>
      </c>
      <c r="W1199" s="47">
        <v>17.803999999999998</v>
      </c>
      <c r="X1199" s="47">
        <v>0</v>
      </c>
      <c r="Y1199" s="47">
        <v>0</v>
      </c>
      <c r="Z1199" s="47">
        <v>0.628</v>
      </c>
      <c r="AA1199" s="47">
        <v>0.56799999999999995</v>
      </c>
      <c r="AB1199" s="47">
        <v>0</v>
      </c>
      <c r="AC1199" s="11">
        <v>6</v>
      </c>
      <c r="AD1199" s="11">
        <v>0</v>
      </c>
      <c r="AE1199" s="11">
        <v>6</v>
      </c>
      <c r="AF1199" s="11">
        <v>0</v>
      </c>
      <c r="AG1199" s="49"/>
      <c r="AH1199" s="47">
        <v>0</v>
      </c>
      <c r="AI1199" s="47">
        <v>0</v>
      </c>
      <c r="AJ1199" s="47">
        <v>0</v>
      </c>
      <c r="AK1199" s="47">
        <v>11348</v>
      </c>
      <c r="AL1199" s="47">
        <v>0</v>
      </c>
      <c r="AM1199" s="47">
        <v>19.13</v>
      </c>
      <c r="AN1199" s="51">
        <v>6.9799E-2</v>
      </c>
      <c r="AO1199" s="51">
        <v>1.2074E-2</v>
      </c>
      <c r="AP1199" s="51">
        <v>0</v>
      </c>
      <c r="AQ1199" s="51">
        <v>1.9559999999999998E-3</v>
      </c>
      <c r="AR1199" s="51">
        <v>5.5768999999999999E-2</v>
      </c>
      <c r="AS1199" s="51">
        <v>1.4338999999999999E-2</v>
      </c>
      <c r="AT1199" s="51">
        <v>1.4338999999999999E-2</v>
      </c>
      <c r="AU1199" s="51">
        <v>0</v>
      </c>
      <c r="AV1199" s="51">
        <v>1.46E-2</v>
      </c>
      <c r="AW1199" s="51">
        <v>0</v>
      </c>
      <c r="AX1199" s="51">
        <v>1.46E-2</v>
      </c>
      <c r="AY1199" s="51">
        <v>2.4702000000000002E-2</v>
      </c>
      <c r="AZ1199" s="51">
        <v>0</v>
      </c>
      <c r="BA1199" s="51">
        <v>2.4702000000000002E-2</v>
      </c>
      <c r="BB1199" s="51">
        <v>0</v>
      </c>
      <c r="BC1199" s="51">
        <v>0</v>
      </c>
      <c r="BD1199" s="51">
        <v>0</v>
      </c>
      <c r="BE1199" s="51">
        <v>0.14116799999999999</v>
      </c>
      <c r="BF1199" s="51">
        <v>0</v>
      </c>
      <c r="BG1199" s="51">
        <v>0.26460800000000001</v>
      </c>
      <c r="BH1199" s="18">
        <v>0.34429999999999999</v>
      </c>
      <c r="BI1199" s="45">
        <v>11.35</v>
      </c>
      <c r="BJ1199" s="47">
        <v>1</v>
      </c>
      <c r="BK1199" s="51">
        <v>1.7235E-2</v>
      </c>
      <c r="BL1199" s="18">
        <v>1.7999999999999999E-2</v>
      </c>
      <c r="BM1199" s="51">
        <v>0</v>
      </c>
      <c r="BN1199" s="51">
        <v>0</v>
      </c>
      <c r="BO1199" s="47">
        <v>15.35</v>
      </c>
      <c r="BP1199" s="51">
        <v>6.5059000000000006E-2</v>
      </c>
      <c r="BQ1199" s="18">
        <v>0</v>
      </c>
      <c r="BR1199" s="51">
        <v>24.587031</v>
      </c>
      <c r="BS1199" s="47">
        <v>0</v>
      </c>
      <c r="BT1199" s="51">
        <v>0.2</v>
      </c>
      <c r="BU1199" s="51">
        <v>0</v>
      </c>
      <c r="BV1199" s="51">
        <v>0.05</v>
      </c>
      <c r="BW1199" s="51">
        <v>0</v>
      </c>
      <c r="BX1199" s="51">
        <v>0</v>
      </c>
      <c r="BY1199" s="51">
        <v>0.05</v>
      </c>
      <c r="BZ1199" s="47">
        <v>44.407205697528276</v>
      </c>
      <c r="CC1199" s="47">
        <v>3.6603773584905661</v>
      </c>
      <c r="CD1199" s="47">
        <v>1.6185567010309279</v>
      </c>
      <c r="CE1199" s="47">
        <v>0.72079930674716353</v>
      </c>
      <c r="CF1199" s="47">
        <v>3.5272972365760507</v>
      </c>
      <c r="CG1199" s="47">
        <v>1.4639175257731958</v>
      </c>
      <c r="CH1199" s="47">
        <v>0.65193313094329441</v>
      </c>
      <c r="CI1199" s="47">
        <v>3.1902943158840711</v>
      </c>
      <c r="CJ1199" s="47">
        <v>0</v>
      </c>
      <c r="CK1199" s="47">
        <v>0</v>
      </c>
      <c r="CL1199" s="47">
        <v>0</v>
      </c>
      <c r="CN1199" s="47">
        <v>11348</v>
      </c>
      <c r="CO1199" s="47">
        <v>0</v>
      </c>
      <c r="CP1199" s="47">
        <v>141.85</v>
      </c>
      <c r="CQ1199" s="47" t="s">
        <v>157</v>
      </c>
      <c r="CR1199" s="47">
        <v>24.702000000000002</v>
      </c>
      <c r="CS1199" s="47" t="s">
        <v>157</v>
      </c>
      <c r="CT1199" s="47">
        <v>0.21767712372224182</v>
      </c>
      <c r="CU1199" s="47">
        <v>117.148</v>
      </c>
      <c r="CV1199" s="47" t="s">
        <v>437</v>
      </c>
      <c r="CW1199" s="47">
        <v>6.7970989266028434</v>
      </c>
      <c r="CX1199" s="47">
        <v>658.42761821874092</v>
      </c>
      <c r="CY1199" s="47">
        <v>1.4332463011314187</v>
      </c>
      <c r="CZ1199" s="47">
        <v>1.25</v>
      </c>
      <c r="DA1199" s="47">
        <v>0</v>
      </c>
      <c r="DB1199" s="47" t="s">
        <v>157</v>
      </c>
      <c r="DC1199" s="23"/>
      <c r="DD1199" s="47">
        <v>17.234999999999999</v>
      </c>
      <c r="DE1199" s="47">
        <v>388</v>
      </c>
      <c r="DF1199" s="47">
        <v>106</v>
      </c>
      <c r="DG1199" s="47">
        <v>0.8471134319698288</v>
      </c>
      <c r="DH1199" s="47">
        <v>8.1907745865970405</v>
      </c>
      <c r="DJ1199" s="47">
        <v>329.70555000000002</v>
      </c>
      <c r="DK1199" s="47">
        <v>24.587031</v>
      </c>
      <c r="DL1199" s="47">
        <v>19.732455216480282</v>
      </c>
      <c r="DM1199" s="47">
        <v>3.7748186829126777</v>
      </c>
      <c r="DN1199" s="47">
        <v>0</v>
      </c>
      <c r="DO1199" s="47">
        <v>29.24742268041237</v>
      </c>
      <c r="DP1199" s="47" t="s">
        <v>157</v>
      </c>
      <c r="DQ1199" s="47">
        <v>22.150043516100958</v>
      </c>
      <c r="DR1199" s="47" t="s">
        <v>157</v>
      </c>
      <c r="DS1199" s="47">
        <v>24.586936147055269</v>
      </c>
      <c r="DT1199" s="47">
        <v>2496.3018867924529</v>
      </c>
      <c r="DU1199" s="47">
        <v>0.86365518813063857</v>
      </c>
      <c r="DV1199" s="47">
        <v>60.311614268660797</v>
      </c>
      <c r="DW1199" s="47">
        <f>IF(pitna[[#This Row],[SÚC]]="-","-",pitna[[#This Row],[ZVC30]]-pitna[[#This Row],[SÚC]])</f>
        <v>-41.181614268660795</v>
      </c>
      <c r="DX1199" s="47" t="str">
        <f>IF(pitna[[#This Row],[Rozdíl Cena pro vodné - sociálně únosná cena]]="-","-",IF(pitna[[#This Row],[Rozdíl Cena pro vodné - sociálně únosná cena]]&gt;0,"ANO","NE"))</f>
        <v>NE</v>
      </c>
      <c r="DY1199" s="47">
        <v>-38.16157075255984</v>
      </c>
      <c r="DZ1199" s="13" t="s">
        <v>441</v>
      </c>
      <c r="EA1199" s="55"/>
      <c r="EB1199" s="55" t="s">
        <v>9543</v>
      </c>
      <c r="EC1199" s="55" t="s">
        <v>0</v>
      </c>
      <c r="ED1199" s="55" t="s">
        <v>9783</v>
      </c>
    </row>
    <row r="1200" spans="1:134" ht="15" customHeight="1" x14ac:dyDescent="0.25">
      <c r="A1200" s="29">
        <v>1883</v>
      </c>
      <c r="B1200" s="2" t="s">
        <v>1654</v>
      </c>
      <c r="C1200" s="3" t="s">
        <v>3363</v>
      </c>
      <c r="D1200" s="2" t="s">
        <v>3363</v>
      </c>
      <c r="E1200" s="2" t="s">
        <v>9</v>
      </c>
      <c r="F1200" s="2" t="s">
        <v>4102</v>
      </c>
      <c r="G1200" s="2" t="s">
        <v>5036</v>
      </c>
      <c r="H1200" s="2" t="s">
        <v>6090</v>
      </c>
      <c r="I1200" s="2" t="s">
        <v>5037</v>
      </c>
      <c r="J1200" s="2" t="s">
        <v>7039</v>
      </c>
      <c r="K1200" s="2" t="s">
        <v>7041</v>
      </c>
      <c r="L1200" s="42" t="s">
        <v>8242</v>
      </c>
      <c r="O1200" s="11">
        <v>70</v>
      </c>
      <c r="P1200" s="47">
        <v>4.3</v>
      </c>
      <c r="Q1200" s="47">
        <v>0</v>
      </c>
      <c r="R1200" s="47">
        <v>2.58</v>
      </c>
      <c r="S1200" s="11">
        <v>52</v>
      </c>
      <c r="T1200" s="11">
        <v>52</v>
      </c>
      <c r="U1200" s="11">
        <v>1</v>
      </c>
      <c r="V1200" s="47">
        <v>50</v>
      </c>
      <c r="W1200" s="47">
        <v>22.837</v>
      </c>
      <c r="X1200" s="47">
        <v>0</v>
      </c>
      <c r="Y1200" s="47">
        <v>0</v>
      </c>
      <c r="Z1200" s="47">
        <v>4.2939999999999996</v>
      </c>
      <c r="AA1200" s="47">
        <v>3.794</v>
      </c>
      <c r="AB1200" s="47">
        <v>0</v>
      </c>
      <c r="AC1200" s="11">
        <v>5</v>
      </c>
      <c r="AD1200" s="11">
        <v>1</v>
      </c>
      <c r="AE1200" s="11">
        <v>5</v>
      </c>
      <c r="AF1200" s="11">
        <v>0</v>
      </c>
      <c r="AG1200" s="49">
        <v>1</v>
      </c>
      <c r="AH1200" s="47">
        <v>0</v>
      </c>
      <c r="AI1200" s="47">
        <v>22.837</v>
      </c>
      <c r="AJ1200" s="47">
        <v>0</v>
      </c>
      <c r="AK1200" s="47">
        <v>9860.884</v>
      </c>
      <c r="AL1200" s="47">
        <v>1254</v>
      </c>
      <c r="AM1200" s="47">
        <v>38.08</v>
      </c>
      <c r="AN1200" s="51">
        <v>0</v>
      </c>
      <c r="AO1200" s="51">
        <v>0</v>
      </c>
      <c r="AP1200" s="51">
        <v>0</v>
      </c>
      <c r="AQ1200" s="51">
        <v>0</v>
      </c>
      <c r="AR1200" s="51">
        <v>0</v>
      </c>
      <c r="AS1200" s="51">
        <v>0</v>
      </c>
      <c r="AT1200" s="51">
        <v>0</v>
      </c>
      <c r="AU1200" s="51">
        <v>0</v>
      </c>
      <c r="AV1200" s="51">
        <v>3.0145000000000002E-2</v>
      </c>
      <c r="AW1200" s="51">
        <v>3.0145000000000002E-2</v>
      </c>
      <c r="AX1200" s="51">
        <v>0</v>
      </c>
      <c r="AY1200" s="51">
        <v>0.10943600000000001</v>
      </c>
      <c r="AZ1200" s="51">
        <v>0</v>
      </c>
      <c r="BA1200" s="51">
        <v>7.9436000000000007E-2</v>
      </c>
      <c r="BB1200" s="51">
        <v>0</v>
      </c>
      <c r="BC1200" s="51">
        <v>0.03</v>
      </c>
      <c r="BD1200" s="51">
        <v>0</v>
      </c>
      <c r="BE1200" s="51">
        <v>0.28499999999999998</v>
      </c>
      <c r="BF1200" s="51">
        <v>0</v>
      </c>
      <c r="BG1200" s="51">
        <v>0.42458099999999999</v>
      </c>
      <c r="BH1200" s="18">
        <v>0.55215999999999998</v>
      </c>
      <c r="BI1200" s="45">
        <v>11.11</v>
      </c>
      <c r="BJ1200" s="47">
        <v>0.99999999999999989</v>
      </c>
      <c r="BK1200" s="51">
        <v>1.8553E-2</v>
      </c>
      <c r="BL1200" s="18">
        <v>1.4500000000000001E-2</v>
      </c>
      <c r="BM1200" s="51">
        <v>0</v>
      </c>
      <c r="BN1200" s="51">
        <v>0</v>
      </c>
      <c r="BO1200" s="47">
        <v>22.88</v>
      </c>
      <c r="BP1200" s="51">
        <v>0.28191699999999997</v>
      </c>
      <c r="BQ1200" s="18">
        <v>0</v>
      </c>
      <c r="BR1200" s="51">
        <v>66.398929999999993</v>
      </c>
      <c r="BS1200" s="47">
        <v>0</v>
      </c>
      <c r="BT1200" s="51">
        <v>6.5000000000000002E-2</v>
      </c>
      <c r="BU1200" s="51">
        <v>0</v>
      </c>
      <c r="BV1200" s="51">
        <v>0.03</v>
      </c>
      <c r="BW1200" s="51">
        <v>0</v>
      </c>
      <c r="BX1200" s="51">
        <v>0.03</v>
      </c>
      <c r="BY1200" s="51">
        <v>0</v>
      </c>
      <c r="BZ1200" s="47">
        <v>20.155038759689923</v>
      </c>
      <c r="CC1200" s="47">
        <v>1.3461538461538463</v>
      </c>
      <c r="CD1200" s="47">
        <v>61.342857142857142</v>
      </c>
      <c r="CE1200" s="47">
        <v>4.559838589784432</v>
      </c>
      <c r="CF1200" s="47">
        <v>18.802819985111878</v>
      </c>
      <c r="CG1200" s="47">
        <v>54.2</v>
      </c>
      <c r="CH1200" s="47">
        <v>4.0288839333120947</v>
      </c>
      <c r="CI1200" s="47">
        <v>16.613390550422558</v>
      </c>
      <c r="CJ1200" s="47">
        <v>20</v>
      </c>
      <c r="CK1200" s="47">
        <v>0</v>
      </c>
      <c r="CL1200" s="47">
        <v>0</v>
      </c>
      <c r="CN1200" s="47">
        <v>11114.884</v>
      </c>
      <c r="CO1200" s="47">
        <v>0</v>
      </c>
      <c r="CP1200" s="47">
        <v>151.12771666666666</v>
      </c>
      <c r="CQ1200" s="47" t="s">
        <v>157</v>
      </c>
      <c r="CR1200" s="47">
        <v>109.43600000000001</v>
      </c>
      <c r="CS1200" s="47" t="s">
        <v>157</v>
      </c>
      <c r="CT1200" s="47">
        <v>0.98458967273072762</v>
      </c>
      <c r="CU1200" s="47">
        <v>41.69171666666665</v>
      </c>
      <c r="CV1200" s="47" t="s">
        <v>437</v>
      </c>
      <c r="CW1200" s="47">
        <v>2.2471684723045677</v>
      </c>
      <c r="CX1200" s="47">
        <v>599.08823370883408</v>
      </c>
      <c r="CY1200" s="47">
        <v>5.8985608796421065</v>
      </c>
      <c r="CZ1200" s="47">
        <v>1.3149029377379449</v>
      </c>
      <c r="DA1200" s="47">
        <v>100</v>
      </c>
      <c r="DB1200" s="47" t="s">
        <v>157</v>
      </c>
      <c r="DC1200" s="23"/>
      <c r="DD1200" s="47">
        <v>18.553000000000004</v>
      </c>
      <c r="DE1200" s="47">
        <v>70.000000000000014</v>
      </c>
      <c r="DF1200" s="47">
        <v>52.000000000000007</v>
      </c>
      <c r="DG1200" s="47">
        <v>1.6248046138090875</v>
      </c>
      <c r="DH1200" s="47">
        <v>15.361397078639571</v>
      </c>
      <c r="DJ1200" s="47">
        <v>706.4982399999999</v>
      </c>
      <c r="DK1200" s="47">
        <v>66.398929999999993</v>
      </c>
      <c r="DL1200" s="47">
        <v>39.90342566175395</v>
      </c>
      <c r="DM1200" s="47">
        <v>15.195224491995901</v>
      </c>
      <c r="DN1200" s="47">
        <v>0</v>
      </c>
      <c r="DO1200" s="47">
        <v>158.78405714285714</v>
      </c>
      <c r="DP1200" s="47" t="s">
        <v>157</v>
      </c>
      <c r="DQ1200" s="47">
        <v>25.131931044395333</v>
      </c>
      <c r="DR1200" s="47" t="s">
        <v>157</v>
      </c>
      <c r="DS1200" s="47">
        <v>79.050182345323279</v>
      </c>
      <c r="DT1200" s="47">
        <v>8165.0192307692305</v>
      </c>
      <c r="DU1200" s="47">
        <v>1.5152039026659756</v>
      </c>
      <c r="DV1200" s="47">
        <v>63.820366486001497</v>
      </c>
      <c r="DW1200" s="47">
        <f>IF(pitna[[#This Row],[SÚC]]="-","-",pitna[[#This Row],[ZVC30]]-pitna[[#This Row],[SÚC]])</f>
        <v>-25.740366486001498</v>
      </c>
      <c r="DX1200" s="47" t="str">
        <f>IF(pitna[[#This Row],[Rozdíl Cena pro vodné - sociálně únosná cena]]="-","-",IF(pitna[[#This Row],[Rozdíl Cena pro vodné - sociálně únosná cena]]&gt;0,"ANO","NE"))</f>
        <v>NE</v>
      </c>
      <c r="DY1200" s="47">
        <v>-38.68843544160616</v>
      </c>
      <c r="DZ1200" s="13" t="s">
        <v>441</v>
      </c>
      <c r="EA1200" s="55"/>
      <c r="EB1200" s="55" t="s">
        <v>9540</v>
      </c>
      <c r="EC1200" s="55" t="s">
        <v>0</v>
      </c>
      <c r="ED1200" s="55" t="s">
        <v>9730</v>
      </c>
    </row>
    <row r="1201" spans="1:134" ht="15" customHeight="1" x14ac:dyDescent="0.25">
      <c r="A1201" s="29">
        <v>1884</v>
      </c>
      <c r="B1201" s="2" t="s">
        <v>1655</v>
      </c>
      <c r="C1201" s="3" t="s">
        <v>3364</v>
      </c>
      <c r="D1201" s="2" t="s">
        <v>157</v>
      </c>
      <c r="E1201" s="2" t="s">
        <v>157</v>
      </c>
      <c r="F1201" s="2" t="s">
        <v>157</v>
      </c>
      <c r="G1201" s="2" t="s">
        <v>157</v>
      </c>
      <c r="H1201" s="2" t="s">
        <v>157</v>
      </c>
      <c r="I1201" s="2" t="s">
        <v>157</v>
      </c>
      <c r="J1201" s="2" t="s">
        <v>157</v>
      </c>
      <c r="K1201" s="2" t="s">
        <v>157</v>
      </c>
      <c r="L1201" s="42"/>
      <c r="M1201" s="13" t="s">
        <v>9362</v>
      </c>
      <c r="O1201" s="11" t="s">
        <v>157</v>
      </c>
      <c r="P1201" s="47" t="s">
        <v>157</v>
      </c>
      <c r="Q1201" s="47" t="s">
        <v>157</v>
      </c>
      <c r="R1201" s="47" t="s">
        <v>157</v>
      </c>
      <c r="S1201" s="11" t="s">
        <v>157</v>
      </c>
      <c r="T1201" s="11" t="s">
        <v>157</v>
      </c>
      <c r="U1201" s="11" t="s">
        <v>157</v>
      </c>
      <c r="V1201" s="47" t="s">
        <v>157</v>
      </c>
      <c r="W1201" s="47" t="s">
        <v>157</v>
      </c>
      <c r="X1201" s="47" t="s">
        <v>157</v>
      </c>
      <c r="Y1201" s="47" t="s">
        <v>157</v>
      </c>
      <c r="Z1201" s="47" t="s">
        <v>157</v>
      </c>
      <c r="AA1201" s="47" t="s">
        <v>157</v>
      </c>
      <c r="AB1201" s="47" t="s">
        <v>157</v>
      </c>
      <c r="AC1201" s="11" t="s">
        <v>157</v>
      </c>
      <c r="AD1201" s="11" t="s">
        <v>157</v>
      </c>
      <c r="AE1201" s="11" t="s">
        <v>157</v>
      </c>
      <c r="AF1201" s="11" t="s">
        <v>157</v>
      </c>
      <c r="AG1201" s="49" t="s">
        <v>157</v>
      </c>
      <c r="AH1201" s="47" t="s">
        <v>157</v>
      </c>
      <c r="AI1201" s="47" t="s">
        <v>157</v>
      </c>
      <c r="AJ1201" s="47" t="s">
        <v>157</v>
      </c>
      <c r="AK1201" s="47" t="s">
        <v>157</v>
      </c>
      <c r="AL1201" s="47" t="s">
        <v>157</v>
      </c>
      <c r="AM1201" s="47">
        <v>25</v>
      </c>
      <c r="AN1201" s="51">
        <v>0.17116600000000001</v>
      </c>
      <c r="AO1201" s="51">
        <v>3.0165999999999998E-2</v>
      </c>
      <c r="AP1201" s="51">
        <v>0.128</v>
      </c>
      <c r="AQ1201" s="51">
        <v>1E-3</v>
      </c>
      <c r="AR1201" s="51">
        <v>1.2E-2</v>
      </c>
      <c r="AS1201" s="51">
        <v>0</v>
      </c>
      <c r="AT1201" s="51">
        <v>0</v>
      </c>
      <c r="AU1201" s="51">
        <v>0</v>
      </c>
      <c r="AV1201" s="51">
        <v>0</v>
      </c>
      <c r="AW1201" s="51">
        <v>0</v>
      </c>
      <c r="AX1201" s="51">
        <v>0</v>
      </c>
      <c r="AY1201" s="51">
        <v>0.14099999999999999</v>
      </c>
      <c r="AZ1201" s="51">
        <v>5.2999999999999999E-2</v>
      </c>
      <c r="BA1201" s="51">
        <v>0</v>
      </c>
      <c r="BB1201" s="51">
        <v>0</v>
      </c>
      <c r="BC1201" s="51">
        <v>8.7999999999999995E-2</v>
      </c>
      <c r="BD1201" s="51">
        <v>0</v>
      </c>
      <c r="BE1201" s="51">
        <v>0.26300000000000001</v>
      </c>
      <c r="BF1201" s="51">
        <v>0</v>
      </c>
      <c r="BG1201" s="51">
        <v>0.57516599999999996</v>
      </c>
      <c r="BH1201" s="18">
        <v>0.45700000000000002</v>
      </c>
      <c r="BI1201" s="45">
        <v>5.75</v>
      </c>
      <c r="BJ1201" s="47">
        <v>0</v>
      </c>
      <c r="BK1201" s="51">
        <v>1.5082999999999999E-2</v>
      </c>
      <c r="BL1201" s="18">
        <v>1.4999999999999999E-2</v>
      </c>
      <c r="BM1201" s="51">
        <v>0</v>
      </c>
      <c r="BN1201" s="51">
        <v>0</v>
      </c>
      <c r="BO1201" s="47">
        <v>38.130000000000003</v>
      </c>
      <c r="BP1201" s="51">
        <v>-0.19809099999999999</v>
      </c>
      <c r="BQ1201" s="18">
        <v>-8.2000000000000003E-2</v>
      </c>
      <c r="BR1201" s="51">
        <v>-34.440666</v>
      </c>
      <c r="BS1201" s="47">
        <v>0</v>
      </c>
      <c r="BT1201" s="51">
        <v>8.7999999999999995E-2</v>
      </c>
      <c r="BU1201" s="51">
        <v>7.8E-2</v>
      </c>
      <c r="BV1201" s="51">
        <v>8.7999999999999995E-2</v>
      </c>
      <c r="BW1201" s="51">
        <v>0</v>
      </c>
      <c r="BX1201" s="51">
        <v>8.7999999999999995E-2</v>
      </c>
      <c r="BY1201" s="51">
        <v>0</v>
      </c>
      <c r="BZ1201" s="47" t="s">
        <v>157</v>
      </c>
      <c r="CC1201" s="47" t="s">
        <v>157</v>
      </c>
      <c r="CD1201" s="47" t="s">
        <v>157</v>
      </c>
      <c r="CE1201" s="47" t="s">
        <v>157</v>
      </c>
      <c r="CF1201" s="47" t="s">
        <v>157</v>
      </c>
      <c r="CG1201" s="47" t="s">
        <v>157</v>
      </c>
      <c r="CH1201" s="47" t="s">
        <v>157</v>
      </c>
      <c r="CI1201" s="47" t="s">
        <v>157</v>
      </c>
      <c r="CJ1201" s="47" t="s">
        <v>157</v>
      </c>
      <c r="CK1201" s="47" t="s">
        <v>157</v>
      </c>
      <c r="CL1201" s="47" t="s">
        <v>157</v>
      </c>
      <c r="CN1201" s="47" t="s">
        <v>157</v>
      </c>
      <c r="CO1201" s="47" t="s">
        <v>157</v>
      </c>
      <c r="CP1201" s="47" t="s">
        <v>157</v>
      </c>
      <c r="CQ1201" s="47" t="s">
        <v>157</v>
      </c>
      <c r="CR1201" s="47" t="s">
        <v>157</v>
      </c>
      <c r="CS1201" s="47" t="s">
        <v>157</v>
      </c>
      <c r="CT1201" s="47" t="s">
        <v>157</v>
      </c>
      <c r="CU1201" s="47" t="s">
        <v>157</v>
      </c>
      <c r="CV1201" s="47" t="s">
        <v>157</v>
      </c>
      <c r="CW1201" s="47" t="s">
        <v>157</v>
      </c>
      <c r="CX1201" s="47" t="s">
        <v>157</v>
      </c>
      <c r="CY1201" s="47" t="s">
        <v>157</v>
      </c>
      <c r="CZ1201" s="47" t="s">
        <v>157</v>
      </c>
      <c r="DA1201" s="47" t="s">
        <v>157</v>
      </c>
      <c r="DB1201" s="47" t="s">
        <v>157</v>
      </c>
      <c r="DC1201" s="23"/>
      <c r="DD1201" s="47" t="s">
        <v>157</v>
      </c>
      <c r="DE1201" s="47" t="s">
        <v>157</v>
      </c>
      <c r="DF1201" s="47" t="s">
        <v>157</v>
      </c>
      <c r="DG1201" s="47" t="s">
        <v>157</v>
      </c>
      <c r="DH1201" s="47" t="s">
        <v>157</v>
      </c>
      <c r="DJ1201" s="47" t="s">
        <v>157</v>
      </c>
      <c r="DK1201" s="47" t="s">
        <v>157</v>
      </c>
      <c r="DL1201" s="47" t="s">
        <v>157</v>
      </c>
      <c r="DM1201" s="47" t="s">
        <v>157</v>
      </c>
      <c r="DN1201" s="47" t="s">
        <v>157</v>
      </c>
      <c r="DO1201" s="47" t="s">
        <v>157</v>
      </c>
      <c r="DP1201" s="47" t="s">
        <v>157</v>
      </c>
      <c r="DQ1201" s="47" t="s">
        <v>157</v>
      </c>
      <c r="DR1201" s="47" t="s">
        <v>157</v>
      </c>
      <c r="DS1201" s="47" t="s">
        <v>157</v>
      </c>
      <c r="DT1201" s="47" t="s">
        <v>157</v>
      </c>
      <c r="DU1201" s="47" t="s">
        <v>157</v>
      </c>
      <c r="DV1201" s="47" t="s">
        <v>157</v>
      </c>
      <c r="DW1201" s="47" t="str">
        <f>IF(pitna[[#This Row],[SÚC]]="-","-",pitna[[#This Row],[ZVC30]]-pitna[[#This Row],[SÚC]])</f>
        <v>-</v>
      </c>
      <c r="DX1201" s="47" t="str">
        <f>IF(pitna[[#This Row],[Rozdíl Cena pro vodné - sociálně únosná cena]]="-","-",IF(pitna[[#This Row],[Rozdíl Cena pro vodné - sociálně únosná cena]]&gt;0,"ANO","NE"))</f>
        <v>-</v>
      </c>
      <c r="DY1201" s="47" t="s">
        <v>157</v>
      </c>
      <c r="DZ1201" s="13" t="s">
        <v>157</v>
      </c>
      <c r="EA1201" s="55" t="s">
        <v>157</v>
      </c>
      <c r="EB1201" s="55" t="s">
        <v>157</v>
      </c>
      <c r="EC1201" s="55" t="s">
        <v>157</v>
      </c>
      <c r="ED1201" s="55" t="s">
        <v>157</v>
      </c>
    </row>
    <row r="1202" spans="1:134" ht="15" customHeight="1" x14ac:dyDescent="0.25">
      <c r="A1202" s="29">
        <v>1885</v>
      </c>
      <c r="B1202" s="2" t="s">
        <v>1656</v>
      </c>
      <c r="C1202" s="3" t="s">
        <v>3365</v>
      </c>
      <c r="D1202" s="2" t="s">
        <v>3365</v>
      </c>
      <c r="E1202" s="2" t="s">
        <v>9</v>
      </c>
      <c r="F1202" s="2" t="s">
        <v>3365</v>
      </c>
      <c r="G1202" s="2" t="s">
        <v>5030</v>
      </c>
      <c r="H1202" s="2" t="s">
        <v>5846</v>
      </c>
      <c r="I1202" s="2" t="s">
        <v>5026</v>
      </c>
      <c r="J1202" s="2" t="s">
        <v>7042</v>
      </c>
      <c r="K1202" s="2" t="s">
        <v>7041</v>
      </c>
      <c r="L1202" s="42" t="s">
        <v>8243</v>
      </c>
      <c r="O1202" s="11">
        <v>206</v>
      </c>
      <c r="P1202" s="47">
        <v>2.02</v>
      </c>
      <c r="Q1202" s="47">
        <v>0</v>
      </c>
      <c r="R1202" s="47">
        <v>1.212</v>
      </c>
      <c r="S1202" s="11">
        <v>72</v>
      </c>
      <c r="T1202" s="11">
        <v>0</v>
      </c>
      <c r="U1202" s="11">
        <v>1</v>
      </c>
      <c r="V1202" s="47">
        <v>50</v>
      </c>
      <c r="W1202" s="47">
        <v>19.3</v>
      </c>
      <c r="X1202" s="47">
        <v>0</v>
      </c>
      <c r="Y1202" s="47">
        <v>0</v>
      </c>
      <c r="Z1202" s="47">
        <v>0</v>
      </c>
      <c r="AA1202" s="47">
        <v>0</v>
      </c>
      <c r="AB1202" s="47">
        <v>0</v>
      </c>
      <c r="AC1202" s="11">
        <v>6</v>
      </c>
      <c r="AD1202" s="11">
        <v>0</v>
      </c>
      <c r="AE1202" s="11">
        <v>6</v>
      </c>
      <c r="AF1202" s="11">
        <v>0</v>
      </c>
      <c r="AG1202" s="49"/>
      <c r="AH1202" s="47">
        <v>0</v>
      </c>
      <c r="AI1202" s="47">
        <v>0</v>
      </c>
      <c r="AJ1202" s="47">
        <v>0</v>
      </c>
      <c r="AK1202" s="47">
        <v>2000</v>
      </c>
      <c r="AL1202" s="47">
        <v>0</v>
      </c>
      <c r="AM1202" s="47">
        <v>0</v>
      </c>
      <c r="AN1202" s="51">
        <v>4.8000000000000001E-2</v>
      </c>
      <c r="AO1202" s="51">
        <v>4.8000000000000001E-2</v>
      </c>
      <c r="AP1202" s="51">
        <v>0</v>
      </c>
      <c r="AQ1202" s="51">
        <v>0</v>
      </c>
      <c r="AR1202" s="51">
        <v>0</v>
      </c>
      <c r="AS1202" s="51">
        <v>5.8000000000000003E-2</v>
      </c>
      <c r="AT1202" s="51">
        <v>5.8000000000000003E-2</v>
      </c>
      <c r="AU1202" s="51">
        <v>0</v>
      </c>
      <c r="AV1202" s="51">
        <v>0</v>
      </c>
      <c r="AW1202" s="51">
        <v>0</v>
      </c>
      <c r="AX1202" s="51">
        <v>0</v>
      </c>
      <c r="AY1202" s="51">
        <v>0.1</v>
      </c>
      <c r="AZ1202" s="51">
        <v>0.1</v>
      </c>
      <c r="BA1202" s="51">
        <v>0</v>
      </c>
      <c r="BB1202" s="51">
        <v>0</v>
      </c>
      <c r="BC1202" s="51">
        <v>0</v>
      </c>
      <c r="BD1202" s="51">
        <v>0</v>
      </c>
      <c r="BE1202" s="51">
        <v>0</v>
      </c>
      <c r="BF1202" s="51">
        <v>9.6000000000000002E-2</v>
      </c>
      <c r="BG1202" s="51">
        <v>0.30199999999999999</v>
      </c>
      <c r="BH1202" s="18">
        <v>0.30199999999999999</v>
      </c>
      <c r="BI1202" s="45">
        <v>2</v>
      </c>
      <c r="BJ1202" s="47">
        <v>0</v>
      </c>
      <c r="BK1202" s="51">
        <v>1.9E-2</v>
      </c>
      <c r="BL1202" s="18">
        <v>1.9E-2</v>
      </c>
      <c r="BM1202" s="51">
        <v>0</v>
      </c>
      <c r="BN1202" s="51">
        <v>0</v>
      </c>
      <c r="BO1202" s="47">
        <v>15.89</v>
      </c>
      <c r="BP1202" s="51">
        <v>-0.30199999999999999</v>
      </c>
      <c r="BQ1202" s="18">
        <v>-0.30199999999999999</v>
      </c>
      <c r="BR1202" s="51">
        <v>-100</v>
      </c>
      <c r="BS1202" s="47">
        <v>0</v>
      </c>
      <c r="BT1202" s="51">
        <v>3.15</v>
      </c>
      <c r="BU1202" s="51">
        <v>2.68</v>
      </c>
      <c r="BV1202" s="51">
        <v>0.35</v>
      </c>
      <c r="BW1202" s="51">
        <v>0.3</v>
      </c>
      <c r="BX1202" s="51">
        <v>0.35</v>
      </c>
      <c r="BY1202" s="51">
        <v>0</v>
      </c>
      <c r="BZ1202" s="47">
        <v>59.405940594059409</v>
      </c>
      <c r="CC1202" s="47">
        <v>2.8611111111111112</v>
      </c>
      <c r="CD1202" s="47">
        <v>0</v>
      </c>
      <c r="CE1202" s="47">
        <v>0</v>
      </c>
      <c r="CF1202" s="47">
        <v>0</v>
      </c>
      <c r="CG1202" s="47">
        <v>0</v>
      </c>
      <c r="CH1202" s="47">
        <v>0</v>
      </c>
      <c r="CI1202" s="47">
        <v>0</v>
      </c>
      <c r="CJ1202" s="47">
        <v>0</v>
      </c>
      <c r="CK1202" s="47">
        <v>0</v>
      </c>
      <c r="CL1202" s="47">
        <v>0</v>
      </c>
      <c r="CN1202" s="47">
        <v>2000</v>
      </c>
      <c r="CO1202" s="47">
        <v>0</v>
      </c>
      <c r="CP1202" s="47">
        <v>25</v>
      </c>
      <c r="CQ1202" s="47" t="s">
        <v>157</v>
      </c>
      <c r="CR1202" s="47">
        <v>0</v>
      </c>
      <c r="CS1202" s="47" t="s">
        <v>157</v>
      </c>
      <c r="CT1202" s="47">
        <v>0</v>
      </c>
      <c r="CU1202" s="47">
        <v>25</v>
      </c>
      <c r="CV1202" s="47" t="s">
        <v>437</v>
      </c>
      <c r="CW1202" s="47">
        <v>1.3157894736842106</v>
      </c>
      <c r="CX1202" s="47">
        <v>105.26315789473684</v>
      </c>
      <c r="CY1202" s="47">
        <v>0</v>
      </c>
      <c r="CZ1202" s="47">
        <v>1.25</v>
      </c>
      <c r="DA1202" s="47">
        <v>100</v>
      </c>
      <c r="DB1202" s="47" t="s">
        <v>157</v>
      </c>
      <c r="DC1202" s="23"/>
      <c r="DD1202" s="47" t="s">
        <v>157</v>
      </c>
      <c r="DE1202" s="47" t="s">
        <v>157</v>
      </c>
      <c r="DF1202" s="47" t="s">
        <v>157</v>
      </c>
      <c r="DG1202" s="47">
        <v>0</v>
      </c>
      <c r="DH1202" s="47">
        <v>0</v>
      </c>
      <c r="DJ1202" s="47">
        <v>0</v>
      </c>
      <c r="DK1202" s="47">
        <v>-100</v>
      </c>
      <c r="DL1202" s="47" t="s">
        <v>157</v>
      </c>
      <c r="DM1202" s="47">
        <v>-15.894736842105264</v>
      </c>
      <c r="DN1202" s="47">
        <v>0</v>
      </c>
      <c r="DO1202" s="47">
        <v>9.7087378640776691</v>
      </c>
      <c r="DP1202" s="47" t="s">
        <v>157</v>
      </c>
      <c r="DQ1202" s="47">
        <v>15.894736842105264</v>
      </c>
      <c r="DR1202" s="47" t="s">
        <v>157</v>
      </c>
      <c r="DS1202" s="47">
        <v>-100</v>
      </c>
      <c r="DT1202" s="47">
        <v>4194.4444444444443</v>
      </c>
      <c r="DU1202" s="47">
        <v>0</v>
      </c>
      <c r="DV1202" s="47">
        <v>58.959309840803698</v>
      </c>
      <c r="DW1202" s="47">
        <f>IF(pitna[[#This Row],[SÚC]]="-","-",pitna[[#This Row],[ZVC30]]-pitna[[#This Row],[SÚC]])</f>
        <v>-58.959309840803698</v>
      </c>
      <c r="DX1202" s="47" t="str">
        <f>IF(pitna[[#This Row],[Rozdíl Cena pro vodné - sociálně únosná cena]]="-","-",IF(pitna[[#This Row],[Rozdíl Cena pro vodné - sociálně únosná cena]]&gt;0,"ANO","NE"))</f>
        <v>NE</v>
      </c>
      <c r="DY1202" s="47">
        <v>-43.064572998698438</v>
      </c>
      <c r="DZ1202" s="13" t="s">
        <v>441</v>
      </c>
      <c r="EA1202" s="55"/>
      <c r="EB1202" s="55" t="s">
        <v>9538</v>
      </c>
      <c r="EC1202" s="55" t="s">
        <v>9723</v>
      </c>
      <c r="ED1202" s="55" t="s">
        <v>9781</v>
      </c>
    </row>
    <row r="1203" spans="1:134" ht="15" customHeight="1" x14ac:dyDescent="0.25">
      <c r="A1203" s="29">
        <v>1886</v>
      </c>
      <c r="B1203" s="2" t="s">
        <v>1657</v>
      </c>
      <c r="C1203" s="3" t="s">
        <v>3366</v>
      </c>
      <c r="D1203" s="2" t="s">
        <v>3366</v>
      </c>
      <c r="E1203" s="2" t="s">
        <v>9</v>
      </c>
      <c r="F1203" s="2" t="s">
        <v>3366</v>
      </c>
      <c r="G1203" s="2" t="s">
        <v>5103</v>
      </c>
      <c r="H1203" s="2" t="s">
        <v>6091</v>
      </c>
      <c r="I1203" s="2" t="s">
        <v>5026</v>
      </c>
      <c r="J1203" s="2" t="s">
        <v>7039</v>
      </c>
      <c r="K1203" s="2" t="s">
        <v>7041</v>
      </c>
      <c r="L1203" s="42" t="s">
        <v>8244</v>
      </c>
      <c r="O1203" s="11">
        <v>522</v>
      </c>
      <c r="P1203" s="47">
        <v>5.1189999999999998</v>
      </c>
      <c r="Q1203" s="47">
        <v>0</v>
      </c>
      <c r="R1203" s="47">
        <v>3.0710000000000002</v>
      </c>
      <c r="S1203" s="11">
        <v>186</v>
      </c>
      <c r="T1203" s="11">
        <v>188</v>
      </c>
      <c r="U1203" s="11">
        <v>3</v>
      </c>
      <c r="V1203" s="47">
        <v>87</v>
      </c>
      <c r="W1203" s="47">
        <v>16.748999999999999</v>
      </c>
      <c r="X1203" s="47">
        <v>0</v>
      </c>
      <c r="Y1203" s="47">
        <v>0</v>
      </c>
      <c r="Z1203" s="47">
        <v>0.93899999999999995</v>
      </c>
      <c r="AA1203" s="47">
        <v>0.73899999999999999</v>
      </c>
      <c r="AB1203" s="47">
        <v>0</v>
      </c>
      <c r="AC1203" s="11">
        <v>8</v>
      </c>
      <c r="AD1203" s="11">
        <v>0</v>
      </c>
      <c r="AE1203" s="11">
        <v>5</v>
      </c>
      <c r="AF1203" s="11">
        <v>0</v>
      </c>
      <c r="AG1203" s="49">
        <v>2</v>
      </c>
      <c r="AH1203" s="47">
        <v>0</v>
      </c>
      <c r="AI1203" s="47">
        <v>16.748999999999999</v>
      </c>
      <c r="AJ1203" s="47">
        <v>0</v>
      </c>
      <c r="AK1203" s="47">
        <v>14344.115</v>
      </c>
      <c r="AL1203" s="47">
        <v>1150</v>
      </c>
      <c r="AM1203" s="47">
        <v>31.3</v>
      </c>
      <c r="AN1203" s="51">
        <v>4.2901000000000002E-2</v>
      </c>
      <c r="AO1203" s="51">
        <v>3.3498E-2</v>
      </c>
      <c r="AP1203" s="51">
        <v>0</v>
      </c>
      <c r="AQ1203" s="51">
        <v>2.6380000000000002E-3</v>
      </c>
      <c r="AR1203" s="51">
        <v>6.7650000000000002E-3</v>
      </c>
      <c r="AS1203" s="51">
        <v>2.3199999999999998E-2</v>
      </c>
      <c r="AT1203" s="51">
        <v>2.3199999999999998E-2</v>
      </c>
      <c r="AU1203" s="51">
        <v>0</v>
      </c>
      <c r="AV1203" s="51">
        <v>3.2000000000000001E-2</v>
      </c>
      <c r="AW1203" s="51">
        <v>0</v>
      </c>
      <c r="AX1203" s="51">
        <v>3.2000000000000001E-2</v>
      </c>
      <c r="AY1203" s="51">
        <v>0.20993500000000001</v>
      </c>
      <c r="AZ1203" s="51">
        <v>2.4108000000000001E-2</v>
      </c>
      <c r="BA1203" s="51">
        <v>4.3626999999999999E-2</v>
      </c>
      <c r="BB1203" s="51">
        <v>0</v>
      </c>
      <c r="BC1203" s="51">
        <v>0.14219999999999999</v>
      </c>
      <c r="BD1203" s="51">
        <v>0</v>
      </c>
      <c r="BE1203" s="51">
        <v>0.40394000000000002</v>
      </c>
      <c r="BF1203" s="51">
        <v>0</v>
      </c>
      <c r="BG1203" s="51">
        <v>0.71197600000000005</v>
      </c>
      <c r="BH1203" s="18">
        <v>0.713808</v>
      </c>
      <c r="BI1203" s="45">
        <v>19.170000000000002</v>
      </c>
      <c r="BJ1203" s="47">
        <v>1</v>
      </c>
      <c r="BK1203" s="51">
        <v>1.6749E-2</v>
      </c>
      <c r="BL1203" s="18">
        <v>0.02</v>
      </c>
      <c r="BM1203" s="51">
        <v>0</v>
      </c>
      <c r="BN1203" s="51">
        <v>0</v>
      </c>
      <c r="BO1203" s="47">
        <v>42.5</v>
      </c>
      <c r="BP1203" s="51">
        <v>-0.18773200000000001</v>
      </c>
      <c r="BQ1203" s="18">
        <v>-8.7807999999999997E-2</v>
      </c>
      <c r="BR1203" s="51">
        <v>-26.367785000000001</v>
      </c>
      <c r="BS1203" s="47">
        <v>0</v>
      </c>
      <c r="BT1203" s="51">
        <v>3.3555799999999998</v>
      </c>
      <c r="BU1203" s="51">
        <v>2.3231350000000002</v>
      </c>
      <c r="BV1203" s="51">
        <v>0.14219999999999999</v>
      </c>
      <c r="BW1203" s="51">
        <v>4.3626999999999999E-2</v>
      </c>
      <c r="BX1203" s="51">
        <v>0.14219999999999999</v>
      </c>
      <c r="BY1203" s="51">
        <v>0</v>
      </c>
      <c r="BZ1203" s="47">
        <v>60.566590687072612</v>
      </c>
      <c r="CC1203" s="47">
        <v>2.806451612903226</v>
      </c>
      <c r="CD1203" s="47">
        <v>1.7988505747126438</v>
      </c>
      <c r="CE1203" s="47">
        <v>0.83770847923348335</v>
      </c>
      <c r="CF1203" s="47">
        <v>5.6063048540211353</v>
      </c>
      <c r="CG1203" s="47">
        <v>1.4157088122605364</v>
      </c>
      <c r="CH1203" s="47">
        <v>0.65928281805489264</v>
      </c>
      <c r="CI1203" s="47">
        <v>4.4122037136545469</v>
      </c>
      <c r="CJ1203" s="47">
        <v>0</v>
      </c>
      <c r="CK1203" s="47">
        <v>0</v>
      </c>
      <c r="CL1203" s="47">
        <v>0.65125366330185608</v>
      </c>
      <c r="CN1203" s="47">
        <v>15494.115</v>
      </c>
      <c r="CO1203" s="47">
        <v>0</v>
      </c>
      <c r="CP1203" s="47">
        <v>204.85699305555556</v>
      </c>
      <c r="CQ1203" s="47" t="s">
        <v>157</v>
      </c>
      <c r="CR1203" s="47">
        <v>22.202999999999975</v>
      </c>
      <c r="CS1203" s="47" t="s">
        <v>157</v>
      </c>
      <c r="CT1203" s="47">
        <v>0.14329956890083734</v>
      </c>
      <c r="CU1203" s="47">
        <v>182.65399305555559</v>
      </c>
      <c r="CV1203" s="47" t="s">
        <v>437</v>
      </c>
      <c r="CW1203" s="47">
        <v>10.905367070007498</v>
      </c>
      <c r="CX1203" s="47">
        <v>925.07701952355364</v>
      </c>
      <c r="CY1203" s="47">
        <v>1.3256313809779674</v>
      </c>
      <c r="CZ1203" s="47">
        <v>1.2919522826711245</v>
      </c>
      <c r="DA1203" s="47">
        <v>100</v>
      </c>
      <c r="DB1203" s="47" t="s">
        <v>157</v>
      </c>
      <c r="DC1203" s="23"/>
      <c r="DD1203" s="47">
        <v>16.748999999999999</v>
      </c>
      <c r="DE1203" s="47">
        <v>522</v>
      </c>
      <c r="DF1203" s="47">
        <v>186</v>
      </c>
      <c r="DG1203" s="47">
        <v>1.9105618245865426</v>
      </c>
      <c r="DH1203" s="47">
        <v>24.117260731984</v>
      </c>
      <c r="DJ1203" s="47">
        <v>524.24369999999999</v>
      </c>
      <c r="DK1203" s="47">
        <v>-26.367785000000001</v>
      </c>
      <c r="DL1203" s="47">
        <v>-35.810063144297203</v>
      </c>
      <c r="DM1203" s="47">
        <v>-11.208549764165026</v>
      </c>
      <c r="DN1203" s="47">
        <v>0</v>
      </c>
      <c r="DO1203" s="47">
        <v>29.682212643678159</v>
      </c>
      <c r="DP1203" s="47" t="s">
        <v>157</v>
      </c>
      <c r="DQ1203" s="47">
        <v>42.50856767568213</v>
      </c>
      <c r="DR1203" s="47" t="s">
        <v>157</v>
      </c>
      <c r="DS1203" s="47">
        <v>-7.9912105810002556</v>
      </c>
      <c r="DT1203" s="47">
        <v>3827.8279569892475</v>
      </c>
      <c r="DU1203" s="47">
        <v>0.58598940798919197</v>
      </c>
      <c r="DV1203" s="47">
        <v>55.458662486441703</v>
      </c>
      <c r="DW1203" s="47">
        <f>IF(pitna[[#This Row],[SÚC]]="-","-",pitna[[#This Row],[ZVC30]]-pitna[[#This Row],[SÚC]])</f>
        <v>-24.158662486441703</v>
      </c>
      <c r="DX1203" s="47" t="str">
        <f>IF(pitna[[#This Row],[Rozdíl Cena pro vodné - sociálně únosná cena]]="-","-",IF(pitna[[#This Row],[Rozdíl Cena pro vodné - sociálně únosná cena]]&gt;0,"ANO","NE"))</f>
        <v>NE</v>
      </c>
      <c r="DY1203" s="47">
        <v>-12.950094810759573</v>
      </c>
      <c r="DZ1203" s="13" t="s">
        <v>441</v>
      </c>
      <c r="EA1203" s="55"/>
      <c r="EB1203" s="55" t="s">
        <v>9556</v>
      </c>
      <c r="EC1203" s="55" t="s">
        <v>0</v>
      </c>
      <c r="ED1203" s="55" t="s">
        <v>9773</v>
      </c>
    </row>
    <row r="1204" spans="1:134" ht="15" customHeight="1" x14ac:dyDescent="0.25">
      <c r="A1204" s="29">
        <v>1889</v>
      </c>
      <c r="B1204" s="2" t="s">
        <v>1658</v>
      </c>
      <c r="C1204" s="3" t="s">
        <v>3367</v>
      </c>
      <c r="D1204" s="2" t="s">
        <v>3367</v>
      </c>
      <c r="E1204" s="2" t="s">
        <v>9</v>
      </c>
      <c r="F1204" s="2" t="s">
        <v>3367</v>
      </c>
      <c r="G1204" s="2" t="s">
        <v>5032</v>
      </c>
      <c r="H1204" s="2" t="s">
        <v>6092</v>
      </c>
      <c r="I1204" s="2" t="s">
        <v>5183</v>
      </c>
      <c r="J1204" s="2" t="s">
        <v>7039</v>
      </c>
      <c r="K1204" s="2" t="s">
        <v>7041</v>
      </c>
      <c r="L1204" s="42" t="s">
        <v>8245</v>
      </c>
      <c r="O1204" s="11">
        <v>636</v>
      </c>
      <c r="P1204" s="47">
        <v>13.548999999999999</v>
      </c>
      <c r="Q1204" s="47">
        <v>0</v>
      </c>
      <c r="R1204" s="47">
        <v>8.9949999999999992</v>
      </c>
      <c r="S1204" s="11">
        <v>294</v>
      </c>
      <c r="T1204" s="11">
        <v>277</v>
      </c>
      <c r="U1204" s="11">
        <v>3</v>
      </c>
      <c r="V1204" s="47">
        <v>600</v>
      </c>
      <c r="W1204" s="47">
        <v>36.700000000000003</v>
      </c>
      <c r="X1204" s="47">
        <v>0</v>
      </c>
      <c r="Y1204" s="47">
        <v>0</v>
      </c>
      <c r="Z1204" s="47">
        <v>13.58</v>
      </c>
      <c r="AA1204" s="47">
        <v>3.01</v>
      </c>
      <c r="AB1204" s="47">
        <v>0</v>
      </c>
      <c r="AC1204" s="11">
        <v>6</v>
      </c>
      <c r="AD1204" s="11">
        <v>0</v>
      </c>
      <c r="AE1204" s="11">
        <v>6</v>
      </c>
      <c r="AF1204" s="11">
        <v>0</v>
      </c>
      <c r="AG1204" s="49">
        <v>2</v>
      </c>
      <c r="AH1204" s="47">
        <v>0</v>
      </c>
      <c r="AI1204" s="47">
        <v>36.69</v>
      </c>
      <c r="AJ1204" s="47">
        <v>0</v>
      </c>
      <c r="AK1204" s="47">
        <v>31113.775000000001</v>
      </c>
      <c r="AL1204" s="47">
        <v>17907.735000000001</v>
      </c>
      <c r="AM1204" s="47">
        <v>21.74</v>
      </c>
      <c r="AN1204" s="51">
        <v>2.2790000000000001E-2</v>
      </c>
      <c r="AO1204" s="51">
        <v>0</v>
      </c>
      <c r="AP1204" s="51">
        <v>0</v>
      </c>
      <c r="AQ1204" s="51">
        <v>2.2790000000000001E-2</v>
      </c>
      <c r="AR1204" s="51">
        <v>0</v>
      </c>
      <c r="AS1204" s="51">
        <v>0.16836999999999999</v>
      </c>
      <c r="AT1204" s="51">
        <v>0.16836999999999999</v>
      </c>
      <c r="AU1204" s="51">
        <v>0</v>
      </c>
      <c r="AV1204" s="51">
        <v>6.5100000000000005E-2</v>
      </c>
      <c r="AW1204" s="51">
        <v>0</v>
      </c>
      <c r="AX1204" s="51">
        <v>6.5100000000000005E-2</v>
      </c>
      <c r="AY1204" s="51">
        <v>0.46058500000000002</v>
      </c>
      <c r="AZ1204" s="51">
        <v>0.42807000000000001</v>
      </c>
      <c r="BA1204" s="51">
        <v>3.2515000000000002E-2</v>
      </c>
      <c r="BB1204" s="51">
        <v>0</v>
      </c>
      <c r="BC1204" s="51">
        <v>0</v>
      </c>
      <c r="BD1204" s="51">
        <v>0</v>
      </c>
      <c r="BE1204" s="51">
        <v>0.17494899999999999</v>
      </c>
      <c r="BF1204" s="51">
        <v>0</v>
      </c>
      <c r="BG1204" s="51">
        <v>0.89179399999999998</v>
      </c>
      <c r="BH1204" s="18">
        <v>0.521868</v>
      </c>
      <c r="BI1204" s="45">
        <v>46.72</v>
      </c>
      <c r="BJ1204" s="47">
        <v>1</v>
      </c>
      <c r="BK1204" s="51">
        <v>2.3E-2</v>
      </c>
      <c r="BL1204" s="18">
        <v>2.4E-2</v>
      </c>
      <c r="BM1204" s="51">
        <v>0</v>
      </c>
      <c r="BN1204" s="51">
        <v>0</v>
      </c>
      <c r="BO1204" s="47">
        <v>38.770000000000003</v>
      </c>
      <c r="BP1204" s="51">
        <v>-0.391766</v>
      </c>
      <c r="BQ1204" s="18">
        <v>-1E-4</v>
      </c>
      <c r="BR1204" s="51">
        <v>-43.930137999999999</v>
      </c>
      <c r="BS1204" s="47">
        <v>0</v>
      </c>
      <c r="BT1204" s="51">
        <v>0.34</v>
      </c>
      <c r="BU1204" s="51">
        <v>0</v>
      </c>
      <c r="BV1204" s="51">
        <v>0.08</v>
      </c>
      <c r="BW1204" s="51">
        <v>0</v>
      </c>
      <c r="BX1204" s="51">
        <v>0.08</v>
      </c>
      <c r="BY1204" s="51">
        <v>0</v>
      </c>
      <c r="BZ1204" s="47">
        <v>32.68482490272374</v>
      </c>
      <c r="CC1204" s="47">
        <v>2.1632653061224492</v>
      </c>
      <c r="CD1204" s="47">
        <v>21.352201257861637</v>
      </c>
      <c r="CE1204" s="47">
        <v>4.1362400724908062</v>
      </c>
      <c r="CF1204" s="47">
        <v>37.002724795640326</v>
      </c>
      <c r="CG1204" s="47">
        <v>4.732704402515723</v>
      </c>
      <c r="CH1204" s="47">
        <v>0.91679547998507549</v>
      </c>
      <c r="CI1204" s="47">
        <v>8.2016348773841958</v>
      </c>
      <c r="CJ1204" s="47">
        <v>0</v>
      </c>
      <c r="CK1204" s="47">
        <v>0</v>
      </c>
      <c r="CL1204" s="47">
        <v>0</v>
      </c>
      <c r="CN1204" s="47">
        <v>49021.51</v>
      </c>
      <c r="CO1204" s="47">
        <v>0</v>
      </c>
      <c r="CP1204" s="47">
        <v>786.87185416666671</v>
      </c>
      <c r="CQ1204" s="47" t="s">
        <v>157</v>
      </c>
      <c r="CR1204" s="47" t="s">
        <v>157</v>
      </c>
      <c r="CS1204" s="47">
        <v>68.819000000000017</v>
      </c>
      <c r="CT1204" s="47">
        <v>0.14038531248833422</v>
      </c>
      <c r="CU1204" s="47">
        <v>718.05285416666675</v>
      </c>
      <c r="CV1204" s="47" t="s">
        <v>437</v>
      </c>
      <c r="CW1204" s="47">
        <v>31.219689311594205</v>
      </c>
      <c r="CX1204" s="47">
        <v>2131.37</v>
      </c>
      <c r="CY1204" s="47">
        <v>2.9921304347826094</v>
      </c>
      <c r="CZ1204" s="47">
        <v>1.4877770188976231</v>
      </c>
      <c r="DA1204" s="47">
        <v>100</v>
      </c>
      <c r="DB1204" s="47" t="s">
        <v>157</v>
      </c>
      <c r="DC1204" s="23"/>
      <c r="DD1204" s="47">
        <v>23</v>
      </c>
      <c r="DE1204" s="47">
        <v>636</v>
      </c>
      <c r="DF1204" s="47">
        <v>294</v>
      </c>
      <c r="DG1204" s="47">
        <v>2.830434782608696</v>
      </c>
      <c r="DH1204" s="47">
        <v>7.6064782608695651</v>
      </c>
      <c r="DJ1204" s="47">
        <v>500.01999999999992</v>
      </c>
      <c r="DK1204" s="47">
        <v>-43.930137999999999</v>
      </c>
      <c r="DL1204" s="47">
        <v>-78.350065997360119</v>
      </c>
      <c r="DM1204" s="47">
        <v>-17.033304347826089</v>
      </c>
      <c r="DN1204" s="47">
        <v>0</v>
      </c>
      <c r="DO1204" s="47">
        <v>77.077845911949694</v>
      </c>
      <c r="DP1204" s="47" t="s">
        <v>157</v>
      </c>
      <c r="DQ1204" s="47" t="s">
        <v>157</v>
      </c>
      <c r="DR1204" s="47">
        <v>52.960037137681162</v>
      </c>
      <c r="DS1204" s="47">
        <v>-43.930100449206883</v>
      </c>
      <c r="DT1204" s="47">
        <v>3033.312925170068</v>
      </c>
      <c r="DU1204" s="47">
        <v>0.3106009734440448</v>
      </c>
      <c r="DV1204" s="47">
        <v>61.057336929474999</v>
      </c>
      <c r="DW1204" s="47">
        <f>IF(pitna[[#This Row],[SÚC]]="-","-",pitna[[#This Row],[ZVC30]]-pitna[[#This Row],[SÚC]])</f>
        <v>-39.317336929475005</v>
      </c>
      <c r="DX1204" s="47" t="str">
        <f>IF(pitna[[#This Row],[Rozdíl Cena pro vodné - sociálně únosná cena]]="-","-",IF(pitna[[#This Row],[Rozdíl Cena pro vodné - sociálně únosná cena]]&gt;0,"ANO","NE"))</f>
        <v>NE</v>
      </c>
      <c r="DY1204" s="47">
        <v>-8.0972997917938372</v>
      </c>
      <c r="DZ1204" s="13" t="s">
        <v>441</v>
      </c>
      <c r="EA1204" s="55"/>
      <c r="EB1204" s="55" t="s">
        <v>9592</v>
      </c>
      <c r="EC1204" s="55" t="s">
        <v>0</v>
      </c>
      <c r="ED1204" s="55" t="s">
        <v>9773</v>
      </c>
    </row>
    <row r="1205" spans="1:134" ht="15" customHeight="1" x14ac:dyDescent="0.25">
      <c r="A1205" s="29">
        <v>1892</v>
      </c>
      <c r="B1205" s="2" t="s">
        <v>1659</v>
      </c>
      <c r="C1205" s="3" t="s">
        <v>3368</v>
      </c>
      <c r="D1205" s="2" t="s">
        <v>3368</v>
      </c>
      <c r="E1205" s="2" t="s">
        <v>9</v>
      </c>
      <c r="F1205" s="2" t="s">
        <v>3368</v>
      </c>
      <c r="G1205" s="2" t="s">
        <v>5032</v>
      </c>
      <c r="H1205" s="2" t="s">
        <v>6093</v>
      </c>
      <c r="I1205" s="2" t="s">
        <v>5183</v>
      </c>
      <c r="J1205" s="2" t="s">
        <v>7039</v>
      </c>
      <c r="K1205" s="2" t="s">
        <v>7045</v>
      </c>
      <c r="L1205" s="42" t="s">
        <v>8246</v>
      </c>
      <c r="O1205" s="11">
        <v>181</v>
      </c>
      <c r="P1205" s="47">
        <v>8.15</v>
      </c>
      <c r="Q1205" s="47">
        <v>0</v>
      </c>
      <c r="R1205" s="47">
        <v>5.5</v>
      </c>
      <c r="S1205" s="11">
        <v>97</v>
      </c>
      <c r="T1205" s="11">
        <v>97</v>
      </c>
      <c r="U1205" s="11">
        <v>1</v>
      </c>
      <c r="V1205" s="47">
        <v>150</v>
      </c>
      <c r="W1205" s="47">
        <v>9.1519999999999992</v>
      </c>
      <c r="X1205" s="47">
        <v>0</v>
      </c>
      <c r="Y1205" s="47">
        <v>0</v>
      </c>
      <c r="Z1205" s="47">
        <v>3.3330000000000002</v>
      </c>
      <c r="AA1205" s="47">
        <v>3.2330000000000001</v>
      </c>
      <c r="AB1205" s="47">
        <v>1</v>
      </c>
      <c r="AC1205" s="11">
        <v>5</v>
      </c>
      <c r="AD1205" s="11">
        <v>1</v>
      </c>
      <c r="AE1205" s="11">
        <v>4</v>
      </c>
      <c r="AF1205" s="11">
        <v>0</v>
      </c>
      <c r="AG1205" s="49">
        <v>1</v>
      </c>
      <c r="AH1205" s="47">
        <v>0</v>
      </c>
      <c r="AI1205" s="47">
        <v>9.1519999999999992</v>
      </c>
      <c r="AJ1205" s="47">
        <v>0</v>
      </c>
      <c r="AK1205" s="47">
        <v>15638</v>
      </c>
      <c r="AL1205" s="47">
        <v>877</v>
      </c>
      <c r="AM1205" s="47">
        <v>26.09</v>
      </c>
      <c r="AN1205" s="51">
        <v>1.8421E-2</v>
      </c>
      <c r="AO1205" s="51">
        <v>1.8304000000000001E-2</v>
      </c>
      <c r="AP1205" s="51">
        <v>0</v>
      </c>
      <c r="AQ1205" s="51">
        <v>0</v>
      </c>
      <c r="AR1205" s="51">
        <v>1.17E-4</v>
      </c>
      <c r="AS1205" s="51">
        <v>3.9891000000000003E-2</v>
      </c>
      <c r="AT1205" s="51">
        <v>3.9891000000000003E-2</v>
      </c>
      <c r="AU1205" s="51">
        <v>0</v>
      </c>
      <c r="AV1205" s="51">
        <v>2.7E-2</v>
      </c>
      <c r="AW1205" s="51">
        <v>0.02</v>
      </c>
      <c r="AX1205" s="51">
        <v>7.0000000000000001E-3</v>
      </c>
      <c r="AY1205" s="51">
        <v>7.0000000000000007E-2</v>
      </c>
      <c r="AZ1205" s="51">
        <v>0</v>
      </c>
      <c r="BA1205" s="51">
        <v>0.05</v>
      </c>
      <c r="BB1205" s="51">
        <v>0</v>
      </c>
      <c r="BC1205" s="51">
        <v>0.02</v>
      </c>
      <c r="BD1205" s="51">
        <v>0</v>
      </c>
      <c r="BE1205" s="51">
        <v>3.1158000000000002E-2</v>
      </c>
      <c r="BF1205" s="51">
        <v>0</v>
      </c>
      <c r="BG1205" s="51">
        <v>0.18647</v>
      </c>
      <c r="BH1205" s="18">
        <v>0.15653</v>
      </c>
      <c r="BI1205" s="45">
        <v>16.52</v>
      </c>
      <c r="BJ1205" s="47">
        <v>7.2846770155232859E-2</v>
      </c>
      <c r="BK1205" s="51">
        <v>5.8190000000000004E-3</v>
      </c>
      <c r="BL1205" s="18">
        <v>6.0000000000000001E-3</v>
      </c>
      <c r="BM1205" s="51">
        <v>0</v>
      </c>
      <c r="BN1205" s="51">
        <v>0</v>
      </c>
      <c r="BO1205" s="47">
        <v>32.04</v>
      </c>
      <c r="BP1205" s="51">
        <v>-3.4661999999999998E-2</v>
      </c>
      <c r="BQ1205" s="18">
        <v>0</v>
      </c>
      <c r="BR1205" s="51">
        <v>-18.588507</v>
      </c>
      <c r="BS1205" s="47">
        <v>0</v>
      </c>
      <c r="BT1205" s="51">
        <v>0.06</v>
      </c>
      <c r="BU1205" s="51">
        <v>0</v>
      </c>
      <c r="BV1205" s="51">
        <v>0</v>
      </c>
      <c r="BW1205" s="51">
        <v>0.02</v>
      </c>
      <c r="BX1205" s="51">
        <v>0</v>
      </c>
      <c r="BY1205" s="51">
        <v>0</v>
      </c>
      <c r="BZ1205" s="47">
        <v>17.636363636363637</v>
      </c>
      <c r="CC1205" s="47">
        <v>1.865979381443299</v>
      </c>
      <c r="CD1205" s="47">
        <v>18.414364640883978</v>
      </c>
      <c r="CE1205" s="47">
        <v>1.6602739726027398</v>
      </c>
      <c r="CF1205" s="47">
        <v>36.418269230769234</v>
      </c>
      <c r="CG1205" s="47">
        <v>17.861878453038674</v>
      </c>
      <c r="CH1205" s="47">
        <v>1.6104607721046078</v>
      </c>
      <c r="CI1205" s="47">
        <v>35.325611888111894</v>
      </c>
      <c r="CJ1205" s="47">
        <v>20</v>
      </c>
      <c r="CK1205" s="47">
        <v>0</v>
      </c>
      <c r="CL1205" s="47">
        <v>0.18181818181818182</v>
      </c>
      <c r="CN1205" s="47">
        <v>16515</v>
      </c>
      <c r="CO1205" s="47">
        <v>0.12269938650306748</v>
      </c>
      <c r="CP1205" s="47">
        <v>214.96388888888887</v>
      </c>
      <c r="CQ1205" s="47" t="s">
        <v>157</v>
      </c>
      <c r="CR1205" s="47" t="s">
        <v>157</v>
      </c>
      <c r="CS1205" s="47">
        <v>35.338000000000008</v>
      </c>
      <c r="CT1205" s="47">
        <v>0.21397517408416594</v>
      </c>
      <c r="CU1205" s="47">
        <v>179.62588888888888</v>
      </c>
      <c r="CV1205" s="47" t="s">
        <v>437</v>
      </c>
      <c r="CW1205" s="47">
        <v>30.868858719520343</v>
      </c>
      <c r="CX1205" s="47">
        <v>2838.1165148650971</v>
      </c>
      <c r="CY1205" s="47">
        <v>6.0728647533940556</v>
      </c>
      <c r="CZ1205" s="47">
        <v>1.2797315779481675</v>
      </c>
      <c r="DA1205" s="47" t="s">
        <v>157</v>
      </c>
      <c r="DB1205" s="47" t="s">
        <v>157</v>
      </c>
      <c r="DC1205" s="23"/>
      <c r="DD1205" s="47">
        <v>79.879999999999981</v>
      </c>
      <c r="DE1205" s="47">
        <v>2484.6674686372226</v>
      </c>
      <c r="DF1205" s="47">
        <v>1331.5621240763016</v>
      </c>
      <c r="DG1205" s="47">
        <v>4.6399725038666437</v>
      </c>
      <c r="DH1205" s="47">
        <v>5.354528269462107</v>
      </c>
      <c r="DJ1205" s="47">
        <v>151.81771000000003</v>
      </c>
      <c r="DK1205" s="47">
        <v>-18.588507</v>
      </c>
      <c r="DL1205" s="47">
        <v>-22.831328439877002</v>
      </c>
      <c r="DM1205" s="47">
        <v>-5.9566935899639111</v>
      </c>
      <c r="DN1205" s="47">
        <v>0</v>
      </c>
      <c r="DO1205" s="47">
        <v>91.243093922651937</v>
      </c>
      <c r="DP1205" s="47" t="s">
        <v>157</v>
      </c>
      <c r="DQ1205" s="47" t="s">
        <v>157</v>
      </c>
      <c r="DR1205" s="47">
        <v>56.957190047927277</v>
      </c>
      <c r="DS1205" s="47">
        <v>-8.8075929596924354</v>
      </c>
      <c r="DT1205" s="47">
        <v>1922.3711340206185</v>
      </c>
      <c r="DU1205" s="47">
        <v>0.41469384007772103</v>
      </c>
      <c r="DV1205" s="47">
        <v>61.057336929474999</v>
      </c>
      <c r="DW1205" s="47">
        <f>IF(pitna[[#This Row],[SÚC]]="-","-",pitna[[#This Row],[ZVC30]]-pitna[[#This Row],[SÚC]])</f>
        <v>-34.967336929474996</v>
      </c>
      <c r="DX1205" s="47" t="str">
        <f>IF(pitna[[#This Row],[Rozdíl Cena pro vodné - sociálně únosná cena]]="-","-",IF(pitna[[#This Row],[Rozdíl Cena pro vodné - sociálně únosná cena]]&gt;0,"ANO","NE"))</f>
        <v>NE</v>
      </c>
      <c r="DY1205" s="47">
        <v>-4.1001468815477224</v>
      </c>
      <c r="DZ1205" s="13" t="s">
        <v>441</v>
      </c>
      <c r="EA1205" s="55"/>
      <c r="EB1205" s="55" t="s">
        <v>9558</v>
      </c>
      <c r="EC1205" s="55" t="s">
        <v>0</v>
      </c>
      <c r="ED1205" s="55" t="s">
        <v>9768</v>
      </c>
    </row>
    <row r="1206" spans="1:134" ht="15" customHeight="1" x14ac:dyDescent="0.25">
      <c r="A1206" s="29">
        <v>1893</v>
      </c>
      <c r="B1206" s="2" t="s">
        <v>1660</v>
      </c>
      <c r="C1206" s="3" t="s">
        <v>3368</v>
      </c>
      <c r="D1206" s="2" t="s">
        <v>3368</v>
      </c>
      <c r="E1206" s="2" t="s">
        <v>9</v>
      </c>
      <c r="F1206" s="2" t="s">
        <v>3368</v>
      </c>
      <c r="G1206" s="2" t="s">
        <v>5032</v>
      </c>
      <c r="H1206" s="2" t="s">
        <v>6094</v>
      </c>
      <c r="I1206" s="2" t="s">
        <v>5026</v>
      </c>
      <c r="J1206" s="2" t="s">
        <v>7042</v>
      </c>
      <c r="K1206" s="2" t="s">
        <v>7045</v>
      </c>
      <c r="L1206" s="42" t="s">
        <v>8247</v>
      </c>
      <c r="O1206" s="11">
        <v>245</v>
      </c>
      <c r="P1206" s="47">
        <v>2.0150000000000001</v>
      </c>
      <c r="Q1206" s="47">
        <v>0</v>
      </c>
      <c r="R1206" s="47">
        <v>1.2090000000000001</v>
      </c>
      <c r="S1206" s="11">
        <v>77</v>
      </c>
      <c r="T1206" s="11">
        <v>71</v>
      </c>
      <c r="U1206" s="11">
        <v>0</v>
      </c>
      <c r="V1206" s="47">
        <v>0</v>
      </c>
      <c r="W1206" s="47">
        <v>12.352</v>
      </c>
      <c r="X1206" s="47">
        <v>0</v>
      </c>
      <c r="Y1206" s="47">
        <v>12.352</v>
      </c>
      <c r="Z1206" s="47">
        <v>2.1949999999999998</v>
      </c>
      <c r="AA1206" s="47">
        <v>1.1950000000000001</v>
      </c>
      <c r="AB1206" s="47">
        <v>2</v>
      </c>
      <c r="AC1206" s="11">
        <v>5</v>
      </c>
      <c r="AD1206" s="11">
        <v>0</v>
      </c>
      <c r="AE1206" s="11">
        <v>5</v>
      </c>
      <c r="AF1206" s="11">
        <v>0</v>
      </c>
      <c r="AG1206" s="49"/>
      <c r="AH1206" s="47">
        <v>0</v>
      </c>
      <c r="AI1206" s="47">
        <v>0</v>
      </c>
      <c r="AJ1206" s="47">
        <v>0</v>
      </c>
      <c r="AK1206" s="47">
        <v>5413</v>
      </c>
      <c r="AL1206" s="47">
        <v>0</v>
      </c>
      <c r="AM1206" s="47">
        <v>26.09</v>
      </c>
      <c r="AN1206" s="51">
        <v>0.262488</v>
      </c>
      <c r="AO1206" s="51">
        <v>0</v>
      </c>
      <c r="AP1206" s="51">
        <v>0.262488</v>
      </c>
      <c r="AQ1206" s="51">
        <v>0</v>
      </c>
      <c r="AR1206" s="51">
        <v>0</v>
      </c>
      <c r="AS1206" s="51">
        <v>0</v>
      </c>
      <c r="AT1206" s="51">
        <v>0</v>
      </c>
      <c r="AU1206" s="51">
        <v>0</v>
      </c>
      <c r="AV1206" s="51">
        <v>3.0000000000000001E-3</v>
      </c>
      <c r="AW1206" s="51">
        <v>3.0000000000000001E-3</v>
      </c>
      <c r="AX1206" s="51">
        <v>0</v>
      </c>
      <c r="AY1206" s="51">
        <v>0.04</v>
      </c>
      <c r="AZ1206" s="51">
        <v>0</v>
      </c>
      <c r="BA1206" s="51">
        <v>0.03</v>
      </c>
      <c r="BB1206" s="51">
        <v>0</v>
      </c>
      <c r="BC1206" s="51">
        <v>0.01</v>
      </c>
      <c r="BD1206" s="51">
        <v>0</v>
      </c>
      <c r="BE1206" s="51">
        <v>1.4104999999999999E-2</v>
      </c>
      <c r="BF1206" s="51">
        <v>0</v>
      </c>
      <c r="BG1206" s="51">
        <v>0.31959300000000002</v>
      </c>
      <c r="BH1206" s="18">
        <v>0.23480000000000001</v>
      </c>
      <c r="BI1206" s="45">
        <v>4.83</v>
      </c>
      <c r="BJ1206" s="47">
        <v>0.12715322984476715</v>
      </c>
      <c r="BK1206" s="51">
        <v>1.0156999999999999E-2</v>
      </c>
      <c r="BL1206" s="18">
        <v>8.9999999999999993E-3</v>
      </c>
      <c r="BM1206" s="51">
        <v>1.2331999999999999E-2</v>
      </c>
      <c r="BN1206" s="51">
        <v>0</v>
      </c>
      <c r="BO1206" s="47">
        <v>31.46</v>
      </c>
      <c r="BP1206" s="51">
        <v>-5.4607999999999997E-2</v>
      </c>
      <c r="BQ1206" s="18">
        <v>0</v>
      </c>
      <c r="BR1206" s="51">
        <v>-17.086780999999998</v>
      </c>
      <c r="BS1206" s="47">
        <v>0</v>
      </c>
      <c r="BT1206" s="51">
        <v>0.03</v>
      </c>
      <c r="BU1206" s="51">
        <v>0</v>
      </c>
      <c r="BV1206" s="51">
        <v>0.01</v>
      </c>
      <c r="BW1206" s="51">
        <v>0</v>
      </c>
      <c r="BX1206" s="51">
        <v>0.01</v>
      </c>
      <c r="BY1206" s="51">
        <v>0</v>
      </c>
      <c r="BZ1206" s="47">
        <v>63.688999172870133</v>
      </c>
      <c r="CC1206" s="47">
        <v>3.1818181818181817</v>
      </c>
      <c r="CD1206" s="47">
        <v>8.9591836734693882</v>
      </c>
      <c r="CE1206" s="47">
        <v>4.9741097023465555</v>
      </c>
      <c r="CF1206" s="47">
        <v>17.770401554404142</v>
      </c>
      <c r="CG1206" s="47">
        <v>4.8775510204081636</v>
      </c>
      <c r="CH1206" s="47">
        <v>2.7080004985440245</v>
      </c>
      <c r="CI1206" s="47">
        <v>9.6745466321243523</v>
      </c>
      <c r="CJ1206" s="47">
        <v>0</v>
      </c>
      <c r="CK1206" s="47">
        <v>0</v>
      </c>
      <c r="CL1206" s="47">
        <v>0</v>
      </c>
      <c r="CN1206" s="47">
        <v>5413</v>
      </c>
      <c r="CO1206" s="47">
        <v>0.99255583126550861</v>
      </c>
      <c r="CP1206" s="47">
        <v>67.662499999999994</v>
      </c>
      <c r="CQ1206" s="47" t="s">
        <v>157</v>
      </c>
      <c r="CR1206" s="47">
        <v>0</v>
      </c>
      <c r="CS1206" s="47" t="s">
        <v>157</v>
      </c>
      <c r="CT1206" s="47">
        <v>0</v>
      </c>
      <c r="CU1206" s="47">
        <v>67.662499999999994</v>
      </c>
      <c r="CV1206" s="47" t="s">
        <v>437</v>
      </c>
      <c r="CW1206" s="47">
        <v>6.6616619080437127</v>
      </c>
      <c r="CX1206" s="47">
        <v>532.93295264349706</v>
      </c>
      <c r="CY1206" s="47">
        <v>0</v>
      </c>
      <c r="CZ1206" s="47">
        <v>1.25</v>
      </c>
      <c r="DA1206" s="47">
        <v>100</v>
      </c>
      <c r="DB1206" s="47" t="s">
        <v>157</v>
      </c>
      <c r="DC1206" s="23"/>
      <c r="DD1206" s="47">
        <v>79.88</v>
      </c>
      <c r="DE1206" s="47">
        <v>1926.8090971743625</v>
      </c>
      <c r="DF1206" s="47">
        <v>605.56857339765679</v>
      </c>
      <c r="DG1206" s="47">
        <v>0.29536280397755243</v>
      </c>
      <c r="DH1206" s="47">
        <v>1.3886974500344591</v>
      </c>
      <c r="DJ1206" s="47">
        <v>264.99612999999999</v>
      </c>
      <c r="DK1206" s="47">
        <v>-17.086780999999998</v>
      </c>
      <c r="DL1206" s="47">
        <v>-20.607093394156358</v>
      </c>
      <c r="DM1206" s="47">
        <v>-5.3763906665353947</v>
      </c>
      <c r="DN1206" s="47">
        <v>0</v>
      </c>
      <c r="DO1206" s="47">
        <v>22.093877551020409</v>
      </c>
      <c r="DP1206" s="47" t="s">
        <v>157</v>
      </c>
      <c r="DQ1206" s="47">
        <v>34.188786058875657</v>
      </c>
      <c r="DR1206" s="47" t="s">
        <v>157</v>
      </c>
      <c r="DS1206" s="47">
        <v>-14.408594509565784</v>
      </c>
      <c r="DT1206" s="47">
        <v>4150.5584415584417</v>
      </c>
      <c r="DU1206" s="47">
        <v>0.68429274729474465</v>
      </c>
      <c r="DV1206" s="47">
        <v>61.057336929474999</v>
      </c>
      <c r="DW1206" s="47">
        <f>IF(pitna[[#This Row],[SÚC]]="-","-",pitna[[#This Row],[ZVC30]]-pitna[[#This Row],[SÚC]])</f>
        <v>-34.967336929474996</v>
      </c>
      <c r="DX1206" s="47" t="str">
        <f>IF(pitna[[#This Row],[Rozdíl Cena pro vodné - sociálně únosná cena]]="-","-",IF(pitna[[#This Row],[Rozdíl Cena pro vodné - sociálně únosná cena]]&gt;0,"ANO","NE"))</f>
        <v>NE</v>
      </c>
      <c r="DY1206" s="47">
        <v>-26.868550870599343</v>
      </c>
      <c r="DZ1206" s="13" t="s">
        <v>441</v>
      </c>
      <c r="EA1206" s="55"/>
      <c r="EB1206" s="55" t="s">
        <v>9535</v>
      </c>
      <c r="EC1206" s="55" t="s">
        <v>0</v>
      </c>
      <c r="ED1206" s="55" t="s">
        <v>9768</v>
      </c>
    </row>
    <row r="1207" spans="1:134" ht="15" customHeight="1" x14ac:dyDescent="0.25">
      <c r="A1207" s="29">
        <v>1894</v>
      </c>
      <c r="B1207" s="2" t="s">
        <v>1661</v>
      </c>
      <c r="C1207" s="3" t="s">
        <v>3369</v>
      </c>
      <c r="D1207" s="2" t="s">
        <v>3369</v>
      </c>
      <c r="E1207" s="2" t="s">
        <v>9</v>
      </c>
      <c r="F1207" s="2" t="s">
        <v>3369</v>
      </c>
      <c r="G1207" s="2" t="s">
        <v>5032</v>
      </c>
      <c r="H1207" s="2" t="s">
        <v>6095</v>
      </c>
      <c r="I1207" s="2" t="s">
        <v>5026</v>
      </c>
      <c r="J1207" s="2" t="s">
        <v>7042</v>
      </c>
      <c r="K1207" s="2" t="s">
        <v>7045</v>
      </c>
      <c r="L1207" s="42" t="s">
        <v>8248</v>
      </c>
      <c r="O1207" s="11">
        <v>97</v>
      </c>
      <c r="P1207" s="47">
        <v>0.8</v>
      </c>
      <c r="Q1207" s="47">
        <v>0</v>
      </c>
      <c r="R1207" s="47">
        <v>0.48</v>
      </c>
      <c r="S1207" s="11">
        <v>46</v>
      </c>
      <c r="T1207" s="11">
        <v>38</v>
      </c>
      <c r="U1207" s="11">
        <v>1</v>
      </c>
      <c r="V1207" s="47">
        <v>100</v>
      </c>
      <c r="W1207" s="47">
        <v>6.38</v>
      </c>
      <c r="X1207" s="47">
        <v>0</v>
      </c>
      <c r="Y1207" s="47">
        <v>0</v>
      </c>
      <c r="Z1207" s="47">
        <v>2.887</v>
      </c>
      <c r="AA1207" s="47">
        <v>2.387</v>
      </c>
      <c r="AB1207" s="47">
        <v>0</v>
      </c>
      <c r="AC1207" s="11">
        <v>4</v>
      </c>
      <c r="AD1207" s="11">
        <v>0</v>
      </c>
      <c r="AE1207" s="11">
        <v>5</v>
      </c>
      <c r="AF1207" s="11">
        <v>1</v>
      </c>
      <c r="AG1207" s="49">
        <v>1</v>
      </c>
      <c r="AH1207" s="47">
        <v>0</v>
      </c>
      <c r="AI1207" s="47">
        <v>6.38</v>
      </c>
      <c r="AJ1207" s="47">
        <v>0</v>
      </c>
      <c r="AK1207" s="47">
        <v>3506</v>
      </c>
      <c r="AL1207" s="47">
        <v>265</v>
      </c>
      <c r="AM1207" s="47">
        <v>17.399999999999999</v>
      </c>
      <c r="AN1207" s="51">
        <v>1.6702000000000002E-2</v>
      </c>
      <c r="AO1207" s="51">
        <v>1.2760000000000001E-2</v>
      </c>
      <c r="AP1207" s="51">
        <v>0</v>
      </c>
      <c r="AQ1207" s="51">
        <v>1.101E-3</v>
      </c>
      <c r="AR1207" s="51">
        <v>2.8410000000000002E-3</v>
      </c>
      <c r="AS1207" s="51">
        <v>3.9971E-2</v>
      </c>
      <c r="AT1207" s="51">
        <v>3.9971E-2</v>
      </c>
      <c r="AU1207" s="51">
        <v>0</v>
      </c>
      <c r="AV1207" s="51">
        <v>4.0275999999999999E-2</v>
      </c>
      <c r="AW1207" s="51">
        <v>2.6856000000000001E-2</v>
      </c>
      <c r="AX1207" s="51">
        <v>1.342E-2</v>
      </c>
      <c r="AY1207" s="51">
        <v>5.4814000000000002E-2</v>
      </c>
      <c r="AZ1207" s="51">
        <v>0</v>
      </c>
      <c r="BA1207" s="51">
        <v>5.3814000000000001E-2</v>
      </c>
      <c r="BB1207" s="51">
        <v>0</v>
      </c>
      <c r="BC1207" s="51">
        <v>1E-3</v>
      </c>
      <c r="BD1207" s="51">
        <v>0</v>
      </c>
      <c r="BE1207" s="51">
        <v>2.1229999999999999E-2</v>
      </c>
      <c r="BF1207" s="51">
        <v>0</v>
      </c>
      <c r="BG1207" s="51">
        <v>0.17299300000000001</v>
      </c>
      <c r="BH1207" s="18">
        <v>6.9580000000000003E-2</v>
      </c>
      <c r="BI1207" s="45">
        <v>3.66</v>
      </c>
      <c r="BJ1207" s="47">
        <v>0.1</v>
      </c>
      <c r="BK1207" s="51">
        <v>3.493E-3</v>
      </c>
      <c r="BL1207" s="18">
        <v>4.0000000000000001E-3</v>
      </c>
      <c r="BM1207" s="51">
        <v>0</v>
      </c>
      <c r="BN1207" s="51">
        <v>0</v>
      </c>
      <c r="BO1207" s="47">
        <v>49.52</v>
      </c>
      <c r="BP1207" s="51">
        <v>-0.112232</v>
      </c>
      <c r="BQ1207" s="18">
        <v>0</v>
      </c>
      <c r="BR1207" s="51">
        <v>-64.876767000000001</v>
      </c>
      <c r="BS1207" s="47">
        <v>0</v>
      </c>
      <c r="BT1207" s="51">
        <v>1E-3</v>
      </c>
      <c r="BU1207" s="51">
        <v>0</v>
      </c>
      <c r="BV1207" s="51">
        <v>1E-3</v>
      </c>
      <c r="BW1207" s="51">
        <v>0</v>
      </c>
      <c r="BX1207" s="51">
        <v>1E-3</v>
      </c>
      <c r="BY1207" s="51">
        <v>0</v>
      </c>
      <c r="BZ1207" s="47">
        <v>95.833333333333343</v>
      </c>
      <c r="CC1207" s="47">
        <v>2.1086956521739131</v>
      </c>
      <c r="CD1207" s="47">
        <v>29.762886597938145</v>
      </c>
      <c r="CE1207" s="47">
        <v>16.478310502283108</v>
      </c>
      <c r="CF1207" s="47">
        <v>45.250783699059561</v>
      </c>
      <c r="CG1207" s="47">
        <v>24.608247422680414</v>
      </c>
      <c r="CH1207" s="47">
        <v>13.624429223744293</v>
      </c>
      <c r="CI1207" s="47">
        <v>37.413793103448278</v>
      </c>
      <c r="CJ1207" s="47">
        <v>0</v>
      </c>
      <c r="CK1207" s="47">
        <v>20</v>
      </c>
      <c r="CL1207" s="47">
        <v>0</v>
      </c>
      <c r="CN1207" s="47">
        <v>3771</v>
      </c>
      <c r="CO1207" s="47">
        <v>0</v>
      </c>
      <c r="CP1207" s="47">
        <v>49.713888888888889</v>
      </c>
      <c r="CQ1207" s="47" t="s">
        <v>157</v>
      </c>
      <c r="CR1207" s="47">
        <v>0</v>
      </c>
      <c r="CS1207" s="47" t="s">
        <v>157</v>
      </c>
      <c r="CT1207" s="47">
        <v>0</v>
      </c>
      <c r="CU1207" s="47">
        <v>49.713888888888889</v>
      </c>
      <c r="CV1207" s="47" t="s">
        <v>437</v>
      </c>
      <c r="CW1207" s="47">
        <v>14.232433120208672</v>
      </c>
      <c r="CX1207" s="47">
        <v>1079.5877469224163</v>
      </c>
      <c r="CY1207" s="47">
        <v>0</v>
      </c>
      <c r="CZ1207" s="47">
        <v>1.2896496297942921</v>
      </c>
      <c r="DA1207" s="47">
        <v>100</v>
      </c>
      <c r="DB1207" s="47" t="s">
        <v>157</v>
      </c>
      <c r="DC1207" s="23"/>
      <c r="DD1207" s="47">
        <v>34.93</v>
      </c>
      <c r="DE1207" s="47">
        <v>970</v>
      </c>
      <c r="DF1207" s="47">
        <v>460</v>
      </c>
      <c r="DG1207" s="47">
        <v>11.53048955052963</v>
      </c>
      <c r="DH1207" s="47">
        <v>6.0778700257658169</v>
      </c>
      <c r="DJ1207" s="47">
        <v>60.778199999999998</v>
      </c>
      <c r="DK1207" s="47">
        <v>-64.876767000000001</v>
      </c>
      <c r="DL1207" s="47">
        <v>-184.65831498793978</v>
      </c>
      <c r="DM1207" s="47">
        <v>-32.130546807901517</v>
      </c>
      <c r="DN1207" s="47">
        <v>0</v>
      </c>
      <c r="DO1207" s="47">
        <v>38.876288659793815</v>
      </c>
      <c r="DP1207" s="47" t="s">
        <v>157</v>
      </c>
      <c r="DQ1207" s="47">
        <v>49.525622673919273</v>
      </c>
      <c r="DR1207" s="47" t="s">
        <v>157</v>
      </c>
      <c r="DS1207" s="47">
        <v>-64.672399458117482</v>
      </c>
      <c r="DT1207" s="47">
        <v>3760.717391304348</v>
      </c>
      <c r="DU1207" s="47">
        <v>0.27290669050800204</v>
      </c>
      <c r="DV1207" s="47">
        <v>61.057336929474999</v>
      </c>
      <c r="DW1207" s="47">
        <f>IF(pitna[[#This Row],[SÚC]]="-","-",pitna[[#This Row],[ZVC30]]-pitna[[#This Row],[SÚC]])</f>
        <v>-43.657336929475001</v>
      </c>
      <c r="DX1207" s="47" t="str">
        <f>IF(pitna[[#This Row],[Rozdíl Cena pro vodné - sociálně únosná cena]]="-","-",IF(pitna[[#This Row],[Rozdíl Cena pro vodné - sociálně únosná cena]]&gt;0,"ANO","NE"))</f>
        <v>NE</v>
      </c>
      <c r="DY1207" s="47">
        <v>-11.531714255555727</v>
      </c>
      <c r="DZ1207" s="13" t="s">
        <v>441</v>
      </c>
      <c r="EA1207" s="55"/>
      <c r="EB1207" s="55" t="s">
        <v>9559</v>
      </c>
      <c r="EC1207" s="55" t="s">
        <v>0</v>
      </c>
      <c r="ED1207" s="55" t="s">
        <v>9784</v>
      </c>
    </row>
    <row r="1208" spans="1:134" ht="15" customHeight="1" x14ac:dyDescent="0.25">
      <c r="A1208" s="29">
        <v>1895</v>
      </c>
      <c r="B1208" s="2" t="s">
        <v>1662</v>
      </c>
      <c r="C1208" s="3" t="s">
        <v>3370</v>
      </c>
      <c r="D1208" s="2" t="s">
        <v>3370</v>
      </c>
      <c r="E1208" s="2" t="s">
        <v>9</v>
      </c>
      <c r="F1208" s="2" t="s">
        <v>3370</v>
      </c>
      <c r="G1208" s="2" t="s">
        <v>5103</v>
      </c>
      <c r="H1208" s="2" t="s">
        <v>6096</v>
      </c>
      <c r="I1208" s="2" t="s">
        <v>5026</v>
      </c>
      <c r="J1208" s="2" t="s">
        <v>7042</v>
      </c>
      <c r="K1208" s="2" t="s">
        <v>7045</v>
      </c>
      <c r="L1208" s="42" t="s">
        <v>8249</v>
      </c>
      <c r="O1208" s="11">
        <v>60</v>
      </c>
      <c r="P1208" s="47">
        <v>1.613</v>
      </c>
      <c r="Q1208" s="47">
        <v>0</v>
      </c>
      <c r="R1208" s="47">
        <v>0.96799999999999997</v>
      </c>
      <c r="S1208" s="11">
        <v>15</v>
      </c>
      <c r="T1208" s="11">
        <v>15</v>
      </c>
      <c r="U1208" s="11">
        <v>1</v>
      </c>
      <c r="V1208" s="47">
        <v>10</v>
      </c>
      <c r="W1208" s="47">
        <v>0.747</v>
      </c>
      <c r="X1208" s="47">
        <v>0</v>
      </c>
      <c r="Y1208" s="47">
        <v>0</v>
      </c>
      <c r="Z1208" s="47">
        <v>0.187</v>
      </c>
      <c r="AA1208" s="47">
        <v>0.187</v>
      </c>
      <c r="AB1208" s="47">
        <v>2</v>
      </c>
      <c r="AC1208" s="11">
        <v>0</v>
      </c>
      <c r="AD1208" s="11">
        <v>0</v>
      </c>
      <c r="AE1208" s="11">
        <v>0</v>
      </c>
      <c r="AF1208" s="11">
        <v>0</v>
      </c>
      <c r="AG1208" s="49">
        <v>2</v>
      </c>
      <c r="AH1208" s="47">
        <v>0</v>
      </c>
      <c r="AI1208" s="47">
        <v>2.2469999999999999</v>
      </c>
      <c r="AJ1208" s="47">
        <v>0</v>
      </c>
      <c r="AK1208" s="47">
        <v>4132</v>
      </c>
      <c r="AL1208" s="47">
        <v>299</v>
      </c>
      <c r="AM1208" s="47">
        <v>15.65</v>
      </c>
      <c r="AN1208" s="51">
        <v>2.98E-3</v>
      </c>
      <c r="AO1208" s="51">
        <v>0</v>
      </c>
      <c r="AP1208" s="51">
        <v>0</v>
      </c>
      <c r="AQ1208" s="51">
        <v>2.98E-3</v>
      </c>
      <c r="AR1208" s="51">
        <v>0</v>
      </c>
      <c r="AS1208" s="51">
        <v>0</v>
      </c>
      <c r="AT1208" s="51">
        <v>0</v>
      </c>
      <c r="AU1208" s="51">
        <v>0</v>
      </c>
      <c r="AV1208" s="51">
        <v>1E-3</v>
      </c>
      <c r="AW1208" s="51">
        <v>1E-3</v>
      </c>
      <c r="AX1208" s="51">
        <v>0</v>
      </c>
      <c r="AY1208" s="51">
        <v>0.29472599999999999</v>
      </c>
      <c r="AZ1208" s="51">
        <v>1.6728E-2</v>
      </c>
      <c r="BA1208" s="51">
        <v>0.161998</v>
      </c>
      <c r="BB1208" s="51">
        <v>0</v>
      </c>
      <c r="BC1208" s="51">
        <v>0.11600000000000001</v>
      </c>
      <c r="BD1208" s="51">
        <v>0</v>
      </c>
      <c r="BE1208" s="51">
        <v>6.7553000000000002E-2</v>
      </c>
      <c r="BF1208" s="51">
        <v>0</v>
      </c>
      <c r="BG1208" s="51">
        <v>0.366259</v>
      </c>
      <c r="BH1208" s="18">
        <v>0.368728</v>
      </c>
      <c r="BI1208" s="45">
        <v>6.931</v>
      </c>
      <c r="BJ1208" s="47">
        <v>1</v>
      </c>
      <c r="BK1208" s="51">
        <v>7.9199999999999995E-4</v>
      </c>
      <c r="BL1208" s="18">
        <v>1E-3</v>
      </c>
      <c r="BM1208" s="51">
        <v>0</v>
      </c>
      <c r="BN1208" s="51">
        <v>0</v>
      </c>
      <c r="BO1208" s="47">
        <v>462.44</v>
      </c>
      <c r="BP1208" s="51">
        <v>-0.35386400000000001</v>
      </c>
      <c r="BQ1208" s="18">
        <v>-0.353078</v>
      </c>
      <c r="BR1208" s="51">
        <v>-96.615836999999999</v>
      </c>
      <c r="BS1208" s="47">
        <v>0</v>
      </c>
      <c r="BT1208" s="51">
        <v>0.11600000000000001</v>
      </c>
      <c r="BU1208" s="51">
        <v>0.11600000000000001</v>
      </c>
      <c r="BV1208" s="51">
        <v>0.11600000000000001</v>
      </c>
      <c r="BW1208" s="51">
        <v>0.11600000000000001</v>
      </c>
      <c r="BX1208" s="51">
        <v>0.11600000000000001</v>
      </c>
      <c r="BY1208" s="51">
        <v>0</v>
      </c>
      <c r="BZ1208" s="47">
        <v>15.495867768595042</v>
      </c>
      <c r="CC1208" s="47">
        <v>4</v>
      </c>
      <c r="CD1208" s="47">
        <v>3.1166666666666667</v>
      </c>
      <c r="CE1208" s="47">
        <v>0.52926525529265256</v>
      </c>
      <c r="CF1208" s="47">
        <v>25.0334672021419</v>
      </c>
      <c r="CG1208" s="47">
        <v>3.1166666666666667</v>
      </c>
      <c r="CH1208" s="47">
        <v>0.52926525529265256</v>
      </c>
      <c r="CI1208" s="47">
        <v>25.0334672021419</v>
      </c>
      <c r="CJ1208" s="47" t="s">
        <v>157</v>
      </c>
      <c r="CK1208" s="47" t="s">
        <v>157</v>
      </c>
      <c r="CL1208" s="47">
        <v>0</v>
      </c>
      <c r="CN1208" s="47">
        <v>4431</v>
      </c>
      <c r="CO1208" s="47">
        <v>1.2399256044637321</v>
      </c>
      <c r="CP1208" s="47">
        <v>58.294444444444444</v>
      </c>
      <c r="CQ1208" s="47" t="s">
        <v>157</v>
      </c>
      <c r="CR1208" s="47">
        <v>0</v>
      </c>
      <c r="CS1208" s="47" t="s">
        <v>157</v>
      </c>
      <c r="CT1208" s="47">
        <v>0</v>
      </c>
      <c r="CU1208" s="47">
        <v>58.294444444444444</v>
      </c>
      <c r="CV1208" s="47" t="s">
        <v>437</v>
      </c>
      <c r="CW1208" s="47">
        <v>73.604096520763193</v>
      </c>
      <c r="CX1208" s="47">
        <v>5594.69696969697</v>
      </c>
      <c r="CY1208" s="47">
        <v>0</v>
      </c>
      <c r="CZ1208" s="47">
        <v>1.2880252314579306</v>
      </c>
      <c r="DA1208" s="47">
        <v>100.00000000000001</v>
      </c>
      <c r="DB1208" s="47" t="s">
        <v>157</v>
      </c>
      <c r="DC1208" s="23"/>
      <c r="DD1208" s="47">
        <v>0.79199999999999993</v>
      </c>
      <c r="DE1208" s="47">
        <v>60</v>
      </c>
      <c r="DF1208" s="47">
        <v>15</v>
      </c>
      <c r="DG1208" s="47">
        <v>1.2626262626262628</v>
      </c>
      <c r="DH1208" s="47">
        <v>85.294191919191931</v>
      </c>
      <c r="DJ1208" s="47">
        <v>12.3948</v>
      </c>
      <c r="DK1208" s="47">
        <v>-96.615836999999999</v>
      </c>
      <c r="DL1208" s="47">
        <v>-2854.9391680382096</v>
      </c>
      <c r="DM1208" s="47">
        <v>-446.79797979797985</v>
      </c>
      <c r="DN1208" s="47">
        <v>0</v>
      </c>
      <c r="DO1208" s="47">
        <v>73.849999999999994</v>
      </c>
      <c r="DP1208" s="47" t="s">
        <v>157</v>
      </c>
      <c r="DQ1208" s="47">
        <v>462.44823232323233</v>
      </c>
      <c r="DR1208" s="47" t="s">
        <v>157</v>
      </c>
      <c r="DS1208" s="47">
        <v>-95.047131172105694</v>
      </c>
      <c r="DT1208" s="47">
        <v>24417.266666666666</v>
      </c>
      <c r="DU1208" s="47">
        <v>2.919491094041033E-2</v>
      </c>
      <c r="DV1208" s="47">
        <v>55.458662486441703</v>
      </c>
      <c r="DW1208" s="47">
        <f>IF(pitna[[#This Row],[SÚC]]="-","-",pitna[[#This Row],[ZVC30]]-pitna[[#This Row],[SÚC]])</f>
        <v>-39.808662486441705</v>
      </c>
      <c r="DX1208" s="47" t="str">
        <f>IF(pitna[[#This Row],[Rozdíl Cena pro vodné - sociálně únosná cena]]="-","-",IF(pitna[[#This Row],[Rozdíl Cena pro vodné - sociálně únosná cena]]&gt;0,"ANO","NE"))</f>
        <v>NE</v>
      </c>
      <c r="DY1208" s="47">
        <v>406.98956983679062</v>
      </c>
      <c r="DZ1208" s="13" t="s">
        <v>9914</v>
      </c>
      <c r="EA1208" s="55"/>
      <c r="EB1208" s="55" t="s">
        <v>9553</v>
      </c>
      <c r="EC1208" s="55" t="s">
        <v>0</v>
      </c>
      <c r="ED1208" s="55" t="s">
        <v>9773</v>
      </c>
    </row>
    <row r="1209" spans="1:134" ht="15" customHeight="1" x14ac:dyDescent="0.25">
      <c r="A1209" s="29">
        <v>1899</v>
      </c>
      <c r="B1209" s="2" t="s">
        <v>1663</v>
      </c>
      <c r="C1209" s="3" t="s">
        <v>3371</v>
      </c>
      <c r="D1209" s="2" t="s">
        <v>3371</v>
      </c>
      <c r="E1209" s="2" t="s">
        <v>9</v>
      </c>
      <c r="F1209" s="2" t="s">
        <v>3371</v>
      </c>
      <c r="G1209" s="2" t="s">
        <v>5108</v>
      </c>
      <c r="H1209" s="2" t="s">
        <v>6097</v>
      </c>
      <c r="I1209" s="2" t="s">
        <v>5183</v>
      </c>
      <c r="J1209" s="2" t="s">
        <v>7039</v>
      </c>
      <c r="K1209" s="2" t="s">
        <v>7041</v>
      </c>
      <c r="L1209" s="42" t="s">
        <v>8250</v>
      </c>
      <c r="O1209" s="11">
        <v>490</v>
      </c>
      <c r="P1209" s="47">
        <v>8.59</v>
      </c>
      <c r="Q1209" s="47">
        <v>0</v>
      </c>
      <c r="R1209" s="47">
        <v>10.19</v>
      </c>
      <c r="S1209" s="11">
        <v>152</v>
      </c>
      <c r="T1209" s="11">
        <v>152</v>
      </c>
      <c r="U1209" s="11">
        <v>5</v>
      </c>
      <c r="V1209" s="47">
        <v>1000</v>
      </c>
      <c r="W1209" s="47">
        <v>36.274000000000001</v>
      </c>
      <c r="X1209" s="47">
        <v>0</v>
      </c>
      <c r="Y1209" s="47">
        <v>0</v>
      </c>
      <c r="Z1209" s="47">
        <v>18.195</v>
      </c>
      <c r="AA1209" s="47">
        <v>14.695</v>
      </c>
      <c r="AB1209" s="47">
        <v>6</v>
      </c>
      <c r="AC1209" s="11">
        <v>5</v>
      </c>
      <c r="AD1209" s="11">
        <v>0</v>
      </c>
      <c r="AE1209" s="11">
        <v>5</v>
      </c>
      <c r="AF1209" s="11">
        <v>0</v>
      </c>
      <c r="AG1209" s="49">
        <v>1</v>
      </c>
      <c r="AH1209" s="47">
        <v>0</v>
      </c>
      <c r="AI1209" s="47">
        <v>36.274000000000001</v>
      </c>
      <c r="AJ1209" s="47">
        <v>0</v>
      </c>
      <c r="AK1209" s="47">
        <v>11504.02</v>
      </c>
      <c r="AL1209" s="47">
        <v>6200</v>
      </c>
      <c r="AM1209" s="47">
        <v>20</v>
      </c>
      <c r="AN1209" s="51">
        <v>9.4547999999999993E-2</v>
      </c>
      <c r="AO1209" s="51">
        <v>7.2548000000000001E-2</v>
      </c>
      <c r="AP1209" s="51">
        <v>0</v>
      </c>
      <c r="AQ1209" s="51">
        <v>2.1999999999999999E-2</v>
      </c>
      <c r="AR1209" s="51">
        <v>0</v>
      </c>
      <c r="AS1209" s="51">
        <v>0.107</v>
      </c>
      <c r="AT1209" s="51">
        <v>0.107</v>
      </c>
      <c r="AU1209" s="51">
        <v>0</v>
      </c>
      <c r="AV1209" s="51">
        <v>0.09</v>
      </c>
      <c r="AW1209" s="51">
        <v>0.09</v>
      </c>
      <c r="AX1209" s="51">
        <v>0</v>
      </c>
      <c r="AY1209" s="51">
        <v>8.9999999999999993E-3</v>
      </c>
      <c r="AZ1209" s="51">
        <v>6.0000000000000001E-3</v>
      </c>
      <c r="BA1209" s="51">
        <v>3.0000000000000001E-3</v>
      </c>
      <c r="BB1209" s="51">
        <v>0</v>
      </c>
      <c r="BC1209" s="51">
        <v>0</v>
      </c>
      <c r="BD1209" s="51">
        <v>0</v>
      </c>
      <c r="BE1209" s="51">
        <v>6.0999999999999999E-2</v>
      </c>
      <c r="BF1209" s="51">
        <v>3.0000000000000001E-3</v>
      </c>
      <c r="BG1209" s="51">
        <v>0.36454799999999998</v>
      </c>
      <c r="BH1209" s="18">
        <v>0.36499999999999999</v>
      </c>
      <c r="BI1209" s="45">
        <v>17.7</v>
      </c>
      <c r="BJ1209" s="47">
        <v>2</v>
      </c>
      <c r="BK1209" s="51">
        <v>1.8079000000000001E-2</v>
      </c>
      <c r="BL1209" s="18">
        <v>1.7999999999999999E-2</v>
      </c>
      <c r="BM1209" s="51">
        <v>0</v>
      </c>
      <c r="BN1209" s="51">
        <v>0</v>
      </c>
      <c r="BO1209" s="47">
        <v>20.16</v>
      </c>
      <c r="BP1209" s="51">
        <v>-2.9680000000000002E-3</v>
      </c>
      <c r="BQ1209" s="18">
        <v>-5.0000000000000001E-3</v>
      </c>
      <c r="BR1209" s="51">
        <v>-0.81415899999999997</v>
      </c>
      <c r="BS1209" s="47">
        <v>0</v>
      </c>
      <c r="BT1209" s="51">
        <v>0.13800000000000001</v>
      </c>
      <c r="BU1209" s="51">
        <v>0</v>
      </c>
      <c r="BV1209" s="51">
        <v>6.9000000000000006E-2</v>
      </c>
      <c r="BW1209" s="51">
        <v>0</v>
      </c>
      <c r="BX1209" s="51">
        <v>6.9000000000000006E-2</v>
      </c>
      <c r="BY1209" s="51">
        <v>0</v>
      </c>
      <c r="BZ1209" s="47">
        <v>14.916584887144261</v>
      </c>
      <c r="CC1209" s="47">
        <v>3.2236842105263159</v>
      </c>
      <c r="CD1209" s="47">
        <v>37.132653061224488</v>
      </c>
      <c r="CE1209" s="47">
        <v>4.891983814376168</v>
      </c>
      <c r="CF1209" s="47">
        <v>50.159894139052767</v>
      </c>
      <c r="CG1209" s="47">
        <v>29.989795918367346</v>
      </c>
      <c r="CH1209" s="47">
        <v>3.9509591729737727</v>
      </c>
      <c r="CI1209" s="47">
        <v>40.511109885868663</v>
      </c>
      <c r="CJ1209" s="47">
        <v>0</v>
      </c>
      <c r="CK1209" s="47">
        <v>0</v>
      </c>
      <c r="CL1209" s="47">
        <v>9.8135426889106966E-2</v>
      </c>
      <c r="CN1209" s="47">
        <v>17704.02</v>
      </c>
      <c r="CO1209" s="47">
        <v>0.69848661233993015</v>
      </c>
      <c r="CP1209" s="47">
        <v>281.57802777777778</v>
      </c>
      <c r="CQ1209" s="47" t="s">
        <v>157</v>
      </c>
      <c r="CR1209" s="47" t="s">
        <v>157</v>
      </c>
      <c r="CS1209" s="47">
        <v>6.0320000000000009</v>
      </c>
      <c r="CT1209" s="47">
        <v>3.407135780461161E-2</v>
      </c>
      <c r="CU1209" s="47">
        <v>275.54602777777779</v>
      </c>
      <c r="CV1209" s="47" t="s">
        <v>437</v>
      </c>
      <c r="CW1209" s="47">
        <v>15.241220630442934</v>
      </c>
      <c r="CX1209" s="47">
        <v>979.25880856242043</v>
      </c>
      <c r="CY1209" s="47">
        <v>0.33364677249847896</v>
      </c>
      <c r="CZ1209" s="47">
        <v>1.4761695278397386</v>
      </c>
      <c r="DA1209" s="47">
        <v>100</v>
      </c>
      <c r="DB1209" s="47" t="s">
        <v>157</v>
      </c>
      <c r="DC1209" s="23"/>
      <c r="DD1209" s="47">
        <v>9.0395000000000003</v>
      </c>
      <c r="DE1209" s="47">
        <v>245</v>
      </c>
      <c r="DF1209" s="47">
        <v>76</v>
      </c>
      <c r="DG1209" s="47">
        <v>4.9781514464295586</v>
      </c>
      <c r="DH1209" s="47">
        <v>3.3740804248022562</v>
      </c>
      <c r="DJ1209" s="47">
        <v>361.58000000000004</v>
      </c>
      <c r="DK1209" s="47">
        <v>-0.81415899999999997</v>
      </c>
      <c r="DL1209" s="47">
        <v>-0.82084186072238507</v>
      </c>
      <c r="DM1209" s="47">
        <v>-0.16416837214447702</v>
      </c>
      <c r="DN1209" s="47">
        <v>0</v>
      </c>
      <c r="DO1209" s="47">
        <v>36.130653061224493</v>
      </c>
      <c r="DP1209" s="47" t="s">
        <v>157</v>
      </c>
      <c r="DQ1209" s="47" t="s">
        <v>157</v>
      </c>
      <c r="DR1209" s="47">
        <v>35.241220630442925</v>
      </c>
      <c r="DS1209" s="47">
        <v>-0.8141589036286031</v>
      </c>
      <c r="DT1209" s="47">
        <v>2398.3421052631579</v>
      </c>
      <c r="DU1209" s="47">
        <v>0.56488575788669937</v>
      </c>
      <c r="DV1209" s="47">
        <v>57.102420387137997</v>
      </c>
      <c r="DW1209" s="47">
        <f>IF(pitna[[#This Row],[SÚC]]="-","-",pitna[[#This Row],[ZVC30]]-pitna[[#This Row],[SÚC]])</f>
        <v>-37.102420387137997</v>
      </c>
      <c r="DX1209" s="47" t="str">
        <f>IF(pitna[[#This Row],[Rozdíl Cena pro vodné - sociálně únosná cena]]="-","-",IF(pitna[[#This Row],[Rozdíl Cena pro vodné - sociálně únosná cena]]&gt;0,"ANO","NE"))</f>
        <v>NE</v>
      </c>
      <c r="DY1209" s="47">
        <v>-21.861199756695072</v>
      </c>
      <c r="DZ1209" s="13" t="s">
        <v>441</v>
      </c>
      <c r="EA1209" s="55"/>
      <c r="EB1209" s="55" t="s">
        <v>9618</v>
      </c>
      <c r="EC1209" s="55" t="s">
        <v>0</v>
      </c>
      <c r="ED1209" s="55" t="s">
        <v>9773</v>
      </c>
    </row>
    <row r="1210" spans="1:134" ht="15" customHeight="1" x14ac:dyDescent="0.25">
      <c r="A1210" s="29">
        <v>1900</v>
      </c>
      <c r="B1210" s="2" t="s">
        <v>1664</v>
      </c>
      <c r="C1210" s="3" t="s">
        <v>3372</v>
      </c>
      <c r="D1210" s="2" t="s">
        <v>3372</v>
      </c>
      <c r="E1210" s="2" t="s">
        <v>9</v>
      </c>
      <c r="F1210" s="2" t="s">
        <v>3372</v>
      </c>
      <c r="G1210" s="2" t="s">
        <v>5036</v>
      </c>
      <c r="H1210" s="2" t="s">
        <v>6098</v>
      </c>
      <c r="I1210" s="2" t="s">
        <v>5026</v>
      </c>
      <c r="J1210" s="2" t="s">
        <v>7039</v>
      </c>
      <c r="K1210" s="2" t="s">
        <v>7045</v>
      </c>
      <c r="L1210" s="42" t="s">
        <v>8251</v>
      </c>
      <c r="O1210" s="11">
        <v>350</v>
      </c>
      <c r="P1210" s="47">
        <v>13.22</v>
      </c>
      <c r="Q1210" s="47">
        <v>0</v>
      </c>
      <c r="R1210" s="47">
        <v>7.93</v>
      </c>
      <c r="S1210" s="11">
        <v>226</v>
      </c>
      <c r="T1210" s="11">
        <v>226</v>
      </c>
      <c r="U1210" s="11">
        <v>1</v>
      </c>
      <c r="V1210" s="47">
        <v>50</v>
      </c>
      <c r="W1210" s="47">
        <v>11.505000000000001</v>
      </c>
      <c r="X1210" s="47">
        <v>0</v>
      </c>
      <c r="Y1210" s="47">
        <v>0</v>
      </c>
      <c r="Z1210" s="47">
        <v>0.80300000000000005</v>
      </c>
      <c r="AA1210" s="47">
        <v>0.252</v>
      </c>
      <c r="AB1210" s="47">
        <v>1</v>
      </c>
      <c r="AC1210" s="11">
        <v>4</v>
      </c>
      <c r="AD1210" s="11">
        <v>0</v>
      </c>
      <c r="AE1210" s="11">
        <v>4</v>
      </c>
      <c r="AF1210" s="11">
        <v>0</v>
      </c>
      <c r="AG1210" s="49">
        <v>1</v>
      </c>
      <c r="AH1210" s="47">
        <v>0</v>
      </c>
      <c r="AI1210" s="47">
        <v>11.505000000000001</v>
      </c>
      <c r="AJ1210" s="47">
        <v>0</v>
      </c>
      <c r="AK1210" s="47">
        <v>26564.802</v>
      </c>
      <c r="AL1210" s="47">
        <v>1068.5519999999999</v>
      </c>
      <c r="AM1210" s="47">
        <v>29.07</v>
      </c>
      <c r="AN1210" s="51">
        <v>3.5876999999999999E-2</v>
      </c>
      <c r="AO1210" s="51">
        <v>1.9646E-2</v>
      </c>
      <c r="AP1210" s="51">
        <v>0</v>
      </c>
      <c r="AQ1210" s="51">
        <v>2.8E-3</v>
      </c>
      <c r="AR1210" s="51">
        <v>1.3431E-2</v>
      </c>
      <c r="AS1210" s="51">
        <v>5.2296000000000002E-2</v>
      </c>
      <c r="AT1210" s="51">
        <v>5.2296000000000002E-2</v>
      </c>
      <c r="AU1210" s="51">
        <v>0</v>
      </c>
      <c r="AV1210" s="51">
        <v>4.4312999999999998E-2</v>
      </c>
      <c r="AW1210" s="51">
        <v>0</v>
      </c>
      <c r="AX1210" s="51">
        <v>4.4312999999999998E-2</v>
      </c>
      <c r="AY1210" s="51">
        <v>0.12485599999999999</v>
      </c>
      <c r="AZ1210" s="51">
        <v>5.7799999999999997E-2</v>
      </c>
      <c r="BA1210" s="51">
        <v>7.0559999999999998E-3</v>
      </c>
      <c r="BB1210" s="51">
        <v>0</v>
      </c>
      <c r="BC1210" s="51">
        <v>0.06</v>
      </c>
      <c r="BD1210" s="51">
        <v>0</v>
      </c>
      <c r="BE1210" s="51">
        <v>7.5948000000000002E-2</v>
      </c>
      <c r="BF1210" s="51">
        <v>0</v>
      </c>
      <c r="BG1210" s="51">
        <v>0.36347400000000002</v>
      </c>
      <c r="BH1210" s="18">
        <v>0.3503</v>
      </c>
      <c r="BI1210" s="45">
        <v>27.632999999999999</v>
      </c>
      <c r="BJ1210" s="47">
        <v>0.3</v>
      </c>
      <c r="BK1210" s="51">
        <v>1.1053E-2</v>
      </c>
      <c r="BL1210" s="18">
        <v>1.145E-2</v>
      </c>
      <c r="BM1210" s="51">
        <v>0</v>
      </c>
      <c r="BN1210" s="51">
        <v>0</v>
      </c>
      <c r="BO1210" s="47">
        <v>32.880000000000003</v>
      </c>
      <c r="BP1210" s="51">
        <v>-4.2195999999999997E-2</v>
      </c>
      <c r="BQ1210" s="18">
        <v>-1.9050000000000001E-2</v>
      </c>
      <c r="BR1210" s="51">
        <v>-11.609059</v>
      </c>
      <c r="BS1210" s="47">
        <v>0</v>
      </c>
      <c r="BT1210" s="51">
        <v>0.46</v>
      </c>
      <c r="BU1210" s="51">
        <v>0</v>
      </c>
      <c r="BV1210" s="51">
        <v>0.06</v>
      </c>
      <c r="BW1210" s="51">
        <v>0</v>
      </c>
      <c r="BX1210" s="51">
        <v>0.06</v>
      </c>
      <c r="BY1210" s="51">
        <v>0</v>
      </c>
      <c r="BZ1210" s="47">
        <v>28.499369482976043</v>
      </c>
      <c r="CC1210" s="47">
        <v>1.5486725663716814</v>
      </c>
      <c r="CD1210" s="47">
        <v>2.2942857142857145</v>
      </c>
      <c r="CE1210" s="47">
        <v>0.27742749054224464</v>
      </c>
      <c r="CF1210" s="47">
        <v>6.9795740982181664</v>
      </c>
      <c r="CG1210" s="47">
        <v>0.72</v>
      </c>
      <c r="CH1210" s="47">
        <v>8.7063172623469048E-2</v>
      </c>
      <c r="CI1210" s="47">
        <v>2.1903520208604954</v>
      </c>
      <c r="CJ1210" s="47">
        <v>0</v>
      </c>
      <c r="CK1210" s="47">
        <v>0</v>
      </c>
      <c r="CL1210" s="47">
        <v>0.12610340479192939</v>
      </c>
      <c r="CN1210" s="47">
        <v>27633.353999999999</v>
      </c>
      <c r="CO1210" s="47">
        <v>7.5642965204235996E-2</v>
      </c>
      <c r="CP1210" s="47">
        <v>355.80562500000002</v>
      </c>
      <c r="CQ1210" s="47" t="s">
        <v>157</v>
      </c>
      <c r="CR1210" s="47">
        <v>82.66</v>
      </c>
      <c r="CS1210" s="47" t="s">
        <v>157</v>
      </c>
      <c r="CT1210" s="47">
        <v>0.2991312599983339</v>
      </c>
      <c r="CU1210" s="47">
        <v>273.145625</v>
      </c>
      <c r="CV1210" s="47" t="s">
        <v>437</v>
      </c>
      <c r="CW1210" s="47">
        <v>24.712351850176422</v>
      </c>
      <c r="CX1210" s="47">
        <v>2500.0772640911969</v>
      </c>
      <c r="CY1210" s="47">
        <v>7.4785126210078703</v>
      </c>
      <c r="CZ1210" s="47">
        <v>1.2715109818434809</v>
      </c>
      <c r="DA1210" s="47">
        <v>100</v>
      </c>
      <c r="DB1210" s="47" t="s">
        <v>157</v>
      </c>
      <c r="DC1210" s="23"/>
      <c r="DD1210" s="47">
        <v>36.843333333333341</v>
      </c>
      <c r="DE1210" s="47">
        <v>1166.6666666666667</v>
      </c>
      <c r="DF1210" s="47">
        <v>753.33333333333337</v>
      </c>
      <c r="DG1210" s="47">
        <v>4.0091377906450738</v>
      </c>
      <c r="DH1210" s="47">
        <v>6.8712566723966342</v>
      </c>
      <c r="DJ1210" s="47">
        <v>321.31070999999997</v>
      </c>
      <c r="DK1210" s="47">
        <v>-11.609059</v>
      </c>
      <c r="DL1210" s="47">
        <v>-13.132459854824011</v>
      </c>
      <c r="DM1210" s="47">
        <v>-3.8176060797973399</v>
      </c>
      <c r="DN1210" s="47">
        <v>0</v>
      </c>
      <c r="DO1210" s="47">
        <v>78.952439999999996</v>
      </c>
      <c r="DP1210" s="47" t="s">
        <v>157</v>
      </c>
      <c r="DQ1210" s="47">
        <v>53.779392472631862</v>
      </c>
      <c r="DR1210" s="47" t="s">
        <v>157</v>
      </c>
      <c r="DS1210" s="47">
        <v>5.8667299340305918</v>
      </c>
      <c r="DT1210" s="47">
        <v>1608.2920353982302</v>
      </c>
      <c r="DU1210" s="47">
        <v>0.5047137998612593</v>
      </c>
      <c r="DV1210" s="47">
        <v>63.820366486001497</v>
      </c>
      <c r="DW1210" s="47">
        <f>IF(pitna[[#This Row],[SÚC]]="-","-",pitna[[#This Row],[ZVC30]]-pitna[[#This Row],[SÚC]])</f>
        <v>-34.750366486001496</v>
      </c>
      <c r="DX1210" s="47" t="str">
        <f>IF(pitna[[#This Row],[Rozdíl Cena pro vodné - sociálně únosná cena]]="-","-",IF(pitna[[#This Row],[Rozdíl Cena pro vodné - sociálně únosná cena]]&gt;0,"ANO","NE"))</f>
        <v>NE</v>
      </c>
      <c r="DY1210" s="47">
        <v>-10.040974013369635</v>
      </c>
      <c r="DZ1210" s="13" t="s">
        <v>441</v>
      </c>
      <c r="EA1210" s="55"/>
      <c r="EB1210" s="55" t="s">
        <v>9556</v>
      </c>
      <c r="EC1210" s="55" t="s">
        <v>0</v>
      </c>
      <c r="ED1210" s="55" t="s">
        <v>9773</v>
      </c>
    </row>
    <row r="1211" spans="1:134" ht="15" customHeight="1" x14ac:dyDescent="0.25">
      <c r="A1211" s="29">
        <v>1901</v>
      </c>
      <c r="B1211" s="2" t="s">
        <v>1664</v>
      </c>
      <c r="C1211" s="3" t="s">
        <v>3373</v>
      </c>
      <c r="D1211" s="2" t="s">
        <v>3373</v>
      </c>
      <c r="E1211" s="2" t="s">
        <v>9</v>
      </c>
      <c r="F1211" s="2" t="s">
        <v>3373</v>
      </c>
      <c r="G1211" s="2" t="s">
        <v>5030</v>
      </c>
      <c r="H1211" s="2" t="s">
        <v>6099</v>
      </c>
      <c r="I1211" s="2" t="s">
        <v>5026</v>
      </c>
      <c r="J1211" s="2" t="s">
        <v>7039</v>
      </c>
      <c r="K1211" s="2" t="s">
        <v>7045</v>
      </c>
      <c r="L1211" s="42" t="s">
        <v>8252</v>
      </c>
      <c r="O1211" s="11">
        <v>207</v>
      </c>
      <c r="P1211" s="47">
        <v>7.6769999999999996</v>
      </c>
      <c r="Q1211" s="47">
        <v>0</v>
      </c>
      <c r="R1211" s="47">
        <v>4.6059999999999999</v>
      </c>
      <c r="S1211" s="11">
        <v>89</v>
      </c>
      <c r="T1211" s="11">
        <v>89</v>
      </c>
      <c r="U1211" s="11">
        <v>1</v>
      </c>
      <c r="V1211" s="47">
        <v>150</v>
      </c>
      <c r="W1211" s="47">
        <v>10.253</v>
      </c>
      <c r="X1211" s="47">
        <v>0</v>
      </c>
      <c r="Y1211" s="47">
        <v>0</v>
      </c>
      <c r="Z1211" s="47">
        <v>1.0529999999999999</v>
      </c>
      <c r="AA1211" s="47">
        <v>0.90300000000000002</v>
      </c>
      <c r="AB1211" s="47">
        <v>0</v>
      </c>
      <c r="AC1211" s="11">
        <v>3</v>
      </c>
      <c r="AD1211" s="11">
        <v>0</v>
      </c>
      <c r="AE1211" s="11">
        <v>3</v>
      </c>
      <c r="AF1211" s="11">
        <v>0</v>
      </c>
      <c r="AG1211" s="49">
        <v>1</v>
      </c>
      <c r="AH1211" s="47">
        <v>0</v>
      </c>
      <c r="AI1211" s="47">
        <v>10.253</v>
      </c>
      <c r="AJ1211" s="47">
        <v>0</v>
      </c>
      <c r="AK1211" s="47">
        <v>22081.200000000001</v>
      </c>
      <c r="AL1211" s="47">
        <v>510</v>
      </c>
      <c r="AM1211" s="47">
        <v>19</v>
      </c>
      <c r="AN1211" s="51">
        <v>3.2600999999999998E-2</v>
      </c>
      <c r="AO1211" s="51">
        <v>2.0507000000000001E-2</v>
      </c>
      <c r="AP1211" s="51">
        <v>0</v>
      </c>
      <c r="AQ1211" s="51">
        <v>0</v>
      </c>
      <c r="AR1211" s="51">
        <v>1.2094000000000001E-2</v>
      </c>
      <c r="AS1211" s="51">
        <v>6.4659999999999995E-2</v>
      </c>
      <c r="AT1211" s="51">
        <v>6.4659999999999995E-2</v>
      </c>
      <c r="AU1211" s="51">
        <v>0</v>
      </c>
      <c r="AV1211" s="51">
        <v>8.3999999999999995E-3</v>
      </c>
      <c r="AW1211" s="51">
        <v>0</v>
      </c>
      <c r="AX1211" s="51">
        <v>8.3999999999999995E-3</v>
      </c>
      <c r="AY1211" s="51">
        <v>0.31706200000000001</v>
      </c>
      <c r="AZ1211" s="51">
        <v>0.30540099999999998</v>
      </c>
      <c r="BA1211" s="51">
        <v>1.1660999999999999E-2</v>
      </c>
      <c r="BB1211" s="51">
        <v>0</v>
      </c>
      <c r="BC1211" s="51">
        <v>0</v>
      </c>
      <c r="BD1211" s="51">
        <v>0</v>
      </c>
      <c r="BE1211" s="51">
        <v>5.3768999999999997E-2</v>
      </c>
      <c r="BF1211" s="51">
        <v>0</v>
      </c>
      <c r="BG1211" s="51">
        <v>0.47649200000000003</v>
      </c>
      <c r="BH1211" s="18">
        <v>0.47780099999999998</v>
      </c>
      <c r="BI1211" s="45">
        <v>22.59</v>
      </c>
      <c r="BJ1211" s="47">
        <v>0.5</v>
      </c>
      <c r="BK1211" s="51">
        <v>9.1999999999999998E-3</v>
      </c>
      <c r="BL1211" s="18">
        <v>8.9999999999999993E-3</v>
      </c>
      <c r="BM1211" s="51">
        <v>0</v>
      </c>
      <c r="BN1211" s="51">
        <v>0</v>
      </c>
      <c r="BO1211" s="47">
        <v>51.79</v>
      </c>
      <c r="BP1211" s="51">
        <v>-0.30169200000000002</v>
      </c>
      <c r="BQ1211" s="18">
        <v>-0.30680099999999999</v>
      </c>
      <c r="BR1211" s="51">
        <v>-63.315229000000002</v>
      </c>
      <c r="BS1211" s="47">
        <v>0</v>
      </c>
      <c r="BT1211" s="51">
        <v>2.6491259999999999</v>
      </c>
      <c r="BU1211" s="51">
        <v>0</v>
      </c>
      <c r="BV1211" s="51">
        <v>0.30540099999999998</v>
      </c>
      <c r="BW1211" s="51">
        <v>0</v>
      </c>
      <c r="BX1211" s="51">
        <v>0.30540099999999998</v>
      </c>
      <c r="BY1211" s="51">
        <v>0</v>
      </c>
      <c r="BZ1211" s="47">
        <v>19.322622666087714</v>
      </c>
      <c r="CC1211" s="47">
        <v>2.3258426966292136</v>
      </c>
      <c r="CD1211" s="47">
        <v>5.0869565217391308</v>
      </c>
      <c r="CE1211" s="47">
        <v>0.62634205532985565</v>
      </c>
      <c r="CF1211" s="47">
        <v>10.270164829805911</v>
      </c>
      <c r="CG1211" s="47">
        <v>4.36231884057971</v>
      </c>
      <c r="CH1211" s="47">
        <v>0.53711954032560272</v>
      </c>
      <c r="CI1211" s="47">
        <v>8.8071783868136144</v>
      </c>
      <c r="CJ1211" s="47">
        <v>0</v>
      </c>
      <c r="CK1211" s="47">
        <v>0</v>
      </c>
      <c r="CL1211" s="47">
        <v>0</v>
      </c>
      <c r="CN1211" s="47">
        <v>22591.200000000001</v>
      </c>
      <c r="CO1211" s="47">
        <v>0</v>
      </c>
      <c r="CP1211" s="47">
        <v>287.3483333333333</v>
      </c>
      <c r="CQ1211" s="47" t="s">
        <v>157</v>
      </c>
      <c r="CR1211" s="47">
        <v>15.369999999999939</v>
      </c>
      <c r="CS1211" s="47" t="s">
        <v>157</v>
      </c>
      <c r="CT1211" s="47">
        <v>6.8035341194801244E-2</v>
      </c>
      <c r="CU1211" s="47">
        <v>271.97833333333335</v>
      </c>
      <c r="CV1211" s="47" t="s">
        <v>437</v>
      </c>
      <c r="CW1211" s="47">
        <v>29.562862318840583</v>
      </c>
      <c r="CX1211" s="47">
        <v>2455.5652173913045</v>
      </c>
      <c r="CY1211" s="47">
        <v>1.6706521739130369</v>
      </c>
      <c r="CZ1211" s="47">
        <v>1.2624689429018814</v>
      </c>
      <c r="DA1211" s="47">
        <v>100</v>
      </c>
      <c r="DB1211" s="47" t="s">
        <v>157</v>
      </c>
      <c r="DC1211" s="23"/>
      <c r="DD1211" s="47">
        <v>18.399999999999999</v>
      </c>
      <c r="DE1211" s="47">
        <v>414</v>
      </c>
      <c r="DF1211" s="47">
        <v>178</v>
      </c>
      <c r="DG1211" s="47">
        <v>0.91304347826086951</v>
      </c>
      <c r="DH1211" s="47">
        <v>5.8444565217391302</v>
      </c>
      <c r="DJ1211" s="47">
        <v>174.8</v>
      </c>
      <c r="DK1211" s="47">
        <v>-63.315229000000002</v>
      </c>
      <c r="DL1211" s="47">
        <v>-172.59267734553774</v>
      </c>
      <c r="DM1211" s="47">
        <v>-32.792608695652177</v>
      </c>
      <c r="DN1211" s="47">
        <v>0</v>
      </c>
      <c r="DO1211" s="47">
        <v>109.13623188405798</v>
      </c>
      <c r="DP1211" s="47" t="s">
        <v>157</v>
      </c>
      <c r="DQ1211" s="47">
        <v>51.792608695652177</v>
      </c>
      <c r="DR1211" s="47" t="s">
        <v>157</v>
      </c>
      <c r="DS1211" s="47">
        <v>-63.315228797125656</v>
      </c>
      <c r="DT1211" s="47">
        <v>5353.8426966292136</v>
      </c>
      <c r="DU1211" s="47">
        <v>0.23354299057054587</v>
      </c>
      <c r="DV1211" s="47">
        <v>58.959309840803698</v>
      </c>
      <c r="DW1211" s="47">
        <f>IF(pitna[[#This Row],[SÚC]]="-","-",pitna[[#This Row],[ZVC30]]-pitna[[#This Row],[SÚC]])</f>
        <v>-39.959309840803698</v>
      </c>
      <c r="DX1211" s="47" t="str">
        <f>IF(pitna[[#This Row],[Rozdíl Cena pro vodné - sociálně únosná cena]]="-","-",IF(pitna[[#This Row],[Rozdíl Cena pro vodné - sociálně únosná cena]]&gt;0,"ANO","NE"))</f>
        <v>NE</v>
      </c>
      <c r="DY1211" s="47">
        <v>-7.1667011451515208</v>
      </c>
      <c r="DZ1211" s="13" t="s">
        <v>441</v>
      </c>
      <c r="EA1211" s="55"/>
      <c r="EB1211" s="55" t="s">
        <v>9556</v>
      </c>
      <c r="EC1211" s="55" t="s">
        <v>0</v>
      </c>
      <c r="ED1211" s="55" t="s">
        <v>9773</v>
      </c>
    </row>
    <row r="1212" spans="1:134" ht="15" customHeight="1" x14ac:dyDescent="0.25">
      <c r="A1212" s="29">
        <v>1904</v>
      </c>
      <c r="B1212" s="2" t="s">
        <v>1665</v>
      </c>
      <c r="C1212" s="3" t="s">
        <v>3374</v>
      </c>
      <c r="D1212" s="2" t="s">
        <v>3374</v>
      </c>
      <c r="E1212" s="2" t="s">
        <v>9</v>
      </c>
      <c r="F1212" s="2" t="s">
        <v>3374</v>
      </c>
      <c r="G1212" s="2" t="s">
        <v>5036</v>
      </c>
      <c r="H1212" s="2" t="s">
        <v>6100</v>
      </c>
      <c r="I1212" s="2" t="s">
        <v>5026</v>
      </c>
      <c r="J1212" s="2" t="s">
        <v>7042</v>
      </c>
      <c r="K1212" s="2" t="s">
        <v>7045</v>
      </c>
      <c r="L1212" s="42" t="s">
        <v>8253</v>
      </c>
      <c r="O1212" s="11">
        <v>73.192014253734797</v>
      </c>
      <c r="P1212" s="47">
        <v>1.5564182922929299</v>
      </c>
      <c r="Q1212" s="47">
        <v>0</v>
      </c>
      <c r="R1212" s="47">
        <v>2.02326465347892</v>
      </c>
      <c r="S1212" s="11">
        <v>38.771985929005403</v>
      </c>
      <c r="T1212" s="11">
        <v>37.189455891086801</v>
      </c>
      <c r="U1212" s="11">
        <v>0</v>
      </c>
      <c r="V1212" s="47">
        <v>0</v>
      </c>
      <c r="W1212" s="47">
        <v>4.8310685732559699</v>
      </c>
      <c r="X1212" s="47">
        <v>5.2338224679062497</v>
      </c>
      <c r="Y1212" s="47">
        <v>10.0648910411622</v>
      </c>
      <c r="Z1212" s="47">
        <v>1.40489104116223</v>
      </c>
      <c r="AA1212" s="47">
        <v>1.30598291379232</v>
      </c>
      <c r="AB1212" s="47">
        <v>0.79126501895929502</v>
      </c>
      <c r="AC1212" s="11">
        <v>0.39563250947964701</v>
      </c>
      <c r="AD1212" s="11">
        <v>0</v>
      </c>
      <c r="AE1212" s="11">
        <v>0.39563250947964701</v>
      </c>
      <c r="AF1212" s="11">
        <v>0</v>
      </c>
      <c r="AG1212" s="49">
        <v>0</v>
      </c>
      <c r="AH1212" s="47">
        <v>0</v>
      </c>
      <c r="AI1212" s="47">
        <v>0</v>
      </c>
      <c r="AJ1212" s="47">
        <v>0</v>
      </c>
      <c r="AK1212" s="47">
        <v>4369.2309196400001</v>
      </c>
      <c r="AL1212" s="47">
        <v>0</v>
      </c>
      <c r="AM1212" s="47">
        <v>12</v>
      </c>
      <c r="AN1212" s="51">
        <v>0.114277</v>
      </c>
      <c r="AO1212" s="51">
        <v>0</v>
      </c>
      <c r="AP1212" s="51">
        <v>0.109899</v>
      </c>
      <c r="AQ1212" s="51">
        <v>0</v>
      </c>
      <c r="AR1212" s="51">
        <v>4.3779999999999999E-3</v>
      </c>
      <c r="AS1212" s="51">
        <v>0</v>
      </c>
      <c r="AT1212" s="51">
        <v>0</v>
      </c>
      <c r="AU1212" s="51">
        <v>0</v>
      </c>
      <c r="AV1212" s="51">
        <v>5.0000000000000001E-3</v>
      </c>
      <c r="AW1212" s="51">
        <v>5.0000000000000001E-3</v>
      </c>
      <c r="AX1212" s="51">
        <v>0</v>
      </c>
      <c r="AY1212" s="51">
        <v>3.1064000000000001E-2</v>
      </c>
      <c r="AZ1212" s="51">
        <v>1.5228E-2</v>
      </c>
      <c r="BA1212" s="51">
        <v>1.5835999999999999E-2</v>
      </c>
      <c r="BB1212" s="51">
        <v>0</v>
      </c>
      <c r="BC1212" s="51">
        <v>0</v>
      </c>
      <c r="BD1212" s="51">
        <v>0</v>
      </c>
      <c r="BE1212" s="51">
        <v>1.9599999999999999E-3</v>
      </c>
      <c r="BF1212" s="51">
        <v>0</v>
      </c>
      <c r="BG1212" s="51">
        <v>0.15230099999999999</v>
      </c>
      <c r="BH1212" s="18">
        <v>0.15622800000000001</v>
      </c>
      <c r="BI1212" s="45">
        <v>11.04</v>
      </c>
      <c r="BJ1212" s="47">
        <v>0.3</v>
      </c>
      <c r="BK1212" s="51">
        <v>8.6599999999999993E-3</v>
      </c>
      <c r="BL1212" s="18">
        <v>8.9999999999999993E-3</v>
      </c>
      <c r="BM1212" s="51">
        <v>2.5440000000000001E-2</v>
      </c>
      <c r="BN1212" s="51">
        <v>0</v>
      </c>
      <c r="BO1212" s="47">
        <v>17.579999999999998</v>
      </c>
      <c r="BP1212" s="51">
        <v>-4.8354000000000001E-2</v>
      </c>
      <c r="BQ1212" s="18">
        <v>-4.82E-2</v>
      </c>
      <c r="BR1212" s="51">
        <v>-31.749009000000001</v>
      </c>
      <c r="BS1212" s="47">
        <v>0</v>
      </c>
      <c r="BT1212" s="51">
        <v>0</v>
      </c>
      <c r="BU1212" s="51">
        <v>0</v>
      </c>
      <c r="BV1212" s="51">
        <v>0</v>
      </c>
      <c r="BW1212" s="51">
        <v>0</v>
      </c>
      <c r="BX1212" s="51">
        <v>0</v>
      </c>
      <c r="BY1212" s="51">
        <v>0</v>
      </c>
      <c r="BZ1212" s="47">
        <v>19.163081736409804</v>
      </c>
      <c r="CC1212" s="47">
        <v>1.8877551020408192</v>
      </c>
      <c r="CD1212" s="47">
        <v>19.194594594594616</v>
      </c>
      <c r="CE1212" s="47">
        <v>1.902379179367945</v>
      </c>
      <c r="CF1212" s="47">
        <v>29.080337400704352</v>
      </c>
      <c r="CG1212" s="47">
        <v>17.84324324324329</v>
      </c>
      <c r="CH1212" s="47">
        <v>1.7684465421271744</v>
      </c>
      <c r="CI1212" s="47">
        <v>27.033003030054974</v>
      </c>
      <c r="CJ1212" s="47">
        <v>0</v>
      </c>
      <c r="CK1212" s="47">
        <v>0</v>
      </c>
      <c r="CL1212" s="47">
        <v>0</v>
      </c>
      <c r="CN1212" s="47">
        <v>4369.2309196400001</v>
      </c>
      <c r="CO1212" s="47">
        <v>0.50838840874428171</v>
      </c>
      <c r="CP1212" s="47">
        <v>54.615386495500005</v>
      </c>
      <c r="CQ1212" s="47" t="s">
        <v>157</v>
      </c>
      <c r="CR1212" s="47">
        <v>0</v>
      </c>
      <c r="CS1212" s="47" t="s">
        <v>157</v>
      </c>
      <c r="CT1212" s="47">
        <v>0</v>
      </c>
      <c r="CU1212" s="47">
        <v>54.615386495500005</v>
      </c>
      <c r="CV1212" s="47" t="s">
        <v>437</v>
      </c>
      <c r="CW1212" s="47">
        <v>6.3066266161085451</v>
      </c>
      <c r="CX1212" s="47">
        <v>504.53012928868361</v>
      </c>
      <c r="CY1212" s="47">
        <v>0</v>
      </c>
      <c r="CZ1212" s="47">
        <v>1.25</v>
      </c>
      <c r="DA1212" s="47" t="s">
        <v>157</v>
      </c>
      <c r="DB1212" s="47" t="s">
        <v>157</v>
      </c>
      <c r="DC1212" s="23"/>
      <c r="DD1212" s="47">
        <v>28.866666666666667</v>
      </c>
      <c r="DE1212" s="47">
        <v>243.97338084578266</v>
      </c>
      <c r="DF1212" s="47">
        <v>129.23995309668467</v>
      </c>
      <c r="DG1212" s="47">
        <v>0.57736720554272525</v>
      </c>
      <c r="DH1212" s="47">
        <v>0.22632794457274827</v>
      </c>
      <c r="DJ1212" s="47">
        <v>103.91999999999999</v>
      </c>
      <c r="DK1212" s="47">
        <v>-31.749009000000001</v>
      </c>
      <c r="DL1212" s="47">
        <v>-46.530023094688225</v>
      </c>
      <c r="DM1212" s="47">
        <v>-5.5836027713625871</v>
      </c>
      <c r="DN1212" s="47">
        <v>0</v>
      </c>
      <c r="DO1212" s="47">
        <v>59.6954594594594</v>
      </c>
      <c r="DP1212" s="47" t="s">
        <v>157</v>
      </c>
      <c r="DQ1212" s="47">
        <v>20.30628019578522</v>
      </c>
      <c r="DR1212" s="47" t="s">
        <v>157</v>
      </c>
      <c r="DS1212" s="47">
        <v>-31.748970788110388</v>
      </c>
      <c r="DT1212" s="47">
        <v>3928.1196552293009</v>
      </c>
      <c r="DU1212" s="47">
        <v>0.50223185200588283</v>
      </c>
      <c r="DV1212" s="47">
        <v>63.820366486001497</v>
      </c>
      <c r="DW1212" s="47">
        <f>IF(pitna[[#This Row],[SÚC]]="-","-",pitna[[#This Row],[ZVC30]]-pitna[[#This Row],[SÚC]])</f>
        <v>-51.820366486001497</v>
      </c>
      <c r="DX1212" s="47" t="str">
        <f>IF(pitna[[#This Row],[Rozdíl Cena pro vodné - sociálně únosná cena]]="-","-",IF(pitna[[#This Row],[Rozdíl Cena pro vodné - sociálně únosná cena]]&gt;0,"ANO","NE"))</f>
        <v>NE</v>
      </c>
      <c r="DY1212" s="47">
        <v>-43.514086290216277</v>
      </c>
      <c r="DZ1212" s="13" t="s">
        <v>441</v>
      </c>
      <c r="EA1212" s="55"/>
      <c r="EB1212" s="55" t="s">
        <v>9574</v>
      </c>
      <c r="EC1212" s="55" t="s">
        <v>0</v>
      </c>
      <c r="ED1212" s="55" t="s">
        <v>9773</v>
      </c>
    </row>
    <row r="1213" spans="1:134" ht="15" customHeight="1" x14ac:dyDescent="0.25">
      <c r="A1213" s="29">
        <v>1907</v>
      </c>
      <c r="B1213" s="2" t="s">
        <v>1666</v>
      </c>
      <c r="C1213" s="3" t="s">
        <v>3375</v>
      </c>
      <c r="D1213" s="2" t="s">
        <v>3375</v>
      </c>
      <c r="E1213" s="2" t="s">
        <v>9</v>
      </c>
      <c r="F1213" s="2" t="s">
        <v>3375</v>
      </c>
      <c r="G1213" s="2" t="s">
        <v>5027</v>
      </c>
      <c r="H1213" s="2" t="s">
        <v>6101</v>
      </c>
      <c r="I1213" s="2" t="s">
        <v>5026</v>
      </c>
      <c r="J1213" s="2" t="s">
        <v>7042</v>
      </c>
      <c r="K1213" s="2" t="s">
        <v>7041</v>
      </c>
      <c r="L1213" s="42" t="s">
        <v>8254</v>
      </c>
      <c r="O1213" s="11">
        <v>236.35403560943999</v>
      </c>
      <c r="P1213" s="47">
        <v>2.5876691829654201</v>
      </c>
      <c r="Q1213" s="47">
        <v>0</v>
      </c>
      <c r="R1213" s="47">
        <v>2.1108860421670701</v>
      </c>
      <c r="S1213" s="11">
        <v>95.356628159670606</v>
      </c>
      <c r="T1213" s="11">
        <v>94.949121201723301</v>
      </c>
      <c r="U1213" s="11">
        <v>0.40750695794731001</v>
      </c>
      <c r="V1213" s="47">
        <v>203.75347897365501</v>
      </c>
      <c r="W1213" s="47">
        <v>21.376999999999999</v>
      </c>
      <c r="X1213" s="47">
        <v>12.665723759960301</v>
      </c>
      <c r="Y1213" s="47">
        <v>0</v>
      </c>
      <c r="Z1213" s="47">
        <v>0.18663818673986801</v>
      </c>
      <c r="AA1213" s="47">
        <v>0.18663818673986801</v>
      </c>
      <c r="AB1213" s="47">
        <v>1.22252087384193</v>
      </c>
      <c r="AC1213" s="11">
        <v>1.22252087384193</v>
      </c>
      <c r="AD1213" s="11">
        <v>0</v>
      </c>
      <c r="AE1213" s="11">
        <v>1.22252087384193</v>
      </c>
      <c r="AF1213" s="11">
        <v>0</v>
      </c>
      <c r="AG1213" s="49">
        <v>0.40750695794731001</v>
      </c>
      <c r="AH1213" s="47">
        <v>0</v>
      </c>
      <c r="AI1213" s="47">
        <v>21.3778150139159</v>
      </c>
      <c r="AJ1213" s="47">
        <v>0</v>
      </c>
      <c r="AK1213" s="47">
        <v>9770.3868237447095</v>
      </c>
      <c r="AL1213" s="47">
        <v>70.091196766937401</v>
      </c>
      <c r="AM1213" s="47">
        <v>18.260000000000002</v>
      </c>
      <c r="AN1213" s="51">
        <v>7.0031999999999997E-2</v>
      </c>
      <c r="AO1213" s="51">
        <v>4.3015999999999999E-2</v>
      </c>
      <c r="AP1213" s="51">
        <v>0</v>
      </c>
      <c r="AQ1213" s="51">
        <v>3.88E-4</v>
      </c>
      <c r="AR1213" s="51">
        <v>2.6627999999999999E-2</v>
      </c>
      <c r="AS1213" s="51">
        <v>2.2418E-2</v>
      </c>
      <c r="AT1213" s="51">
        <v>2.2418E-2</v>
      </c>
      <c r="AU1213" s="51">
        <v>0</v>
      </c>
      <c r="AV1213" s="51">
        <v>0</v>
      </c>
      <c r="AW1213" s="51">
        <v>0</v>
      </c>
      <c r="AX1213" s="51">
        <v>0</v>
      </c>
      <c r="AY1213" s="51">
        <v>0.27706900000000001</v>
      </c>
      <c r="AZ1213" s="51">
        <v>0.112555</v>
      </c>
      <c r="BA1213" s="51">
        <v>4.8364999999999998E-2</v>
      </c>
      <c r="BB1213" s="51">
        <v>0</v>
      </c>
      <c r="BC1213" s="51">
        <v>0.116149</v>
      </c>
      <c r="BD1213" s="51">
        <v>0</v>
      </c>
      <c r="BE1213" s="51">
        <v>8.7112999999999996E-2</v>
      </c>
      <c r="BF1213" s="51">
        <v>0</v>
      </c>
      <c r="BG1213" s="51">
        <v>0.45663199999999998</v>
      </c>
      <c r="BH1213" s="18">
        <v>0.427591</v>
      </c>
      <c r="BI1213" s="45">
        <v>24.5</v>
      </c>
      <c r="BJ1213" s="47">
        <v>0</v>
      </c>
      <c r="BK1213" s="51">
        <v>2.1377E-2</v>
      </c>
      <c r="BL1213" s="18">
        <v>2.5000000000000001E-2</v>
      </c>
      <c r="BM1213" s="51">
        <v>0</v>
      </c>
      <c r="BN1213" s="51">
        <v>0</v>
      </c>
      <c r="BO1213" s="47">
        <v>21.36</v>
      </c>
      <c r="BP1213" s="51">
        <v>-6.6210000000000005E-2</v>
      </c>
      <c r="BQ1213" s="18">
        <v>2.9000000000000001E-2</v>
      </c>
      <c r="BR1213" s="51">
        <v>-14.499677999999999</v>
      </c>
      <c r="BS1213" s="47">
        <v>0</v>
      </c>
      <c r="BT1213" s="51">
        <v>4.1360000000000001</v>
      </c>
      <c r="BU1213" s="51">
        <v>2.1220020000000002</v>
      </c>
      <c r="BV1213" s="51">
        <v>0.55781499999999995</v>
      </c>
      <c r="BW1213" s="51">
        <v>0.55781499999999995</v>
      </c>
      <c r="BX1213" s="51">
        <v>0.51009899999999997</v>
      </c>
      <c r="BY1213" s="51">
        <v>4.7716000000000001E-2</v>
      </c>
      <c r="BZ1213" s="47">
        <v>45.173745173745111</v>
      </c>
      <c r="CC1213" s="47">
        <v>2.4786324786324787</v>
      </c>
      <c r="CD1213" s="47">
        <v>0.78965517241379268</v>
      </c>
      <c r="CE1213" s="47">
        <v>0.24223832443010482</v>
      </c>
      <c r="CF1213" s="47">
        <v>0.87307941591368299</v>
      </c>
      <c r="CG1213" s="47">
        <v>0.78965517241379268</v>
      </c>
      <c r="CH1213" s="47">
        <v>0.24223832443010482</v>
      </c>
      <c r="CI1213" s="47">
        <v>0.87307941591368299</v>
      </c>
      <c r="CJ1213" s="47">
        <v>0</v>
      </c>
      <c r="CK1213" s="47">
        <v>0</v>
      </c>
      <c r="CL1213" s="47">
        <v>0.19305019305019266</v>
      </c>
      <c r="CN1213" s="47">
        <v>9840.4780205116476</v>
      </c>
      <c r="CO1213" s="47">
        <v>0.47244094488188948</v>
      </c>
      <c r="CP1213" s="47">
        <v>123.68741744718525</v>
      </c>
      <c r="CQ1213" s="47" t="s">
        <v>157</v>
      </c>
      <c r="CR1213" s="47">
        <v>210.85900000000001</v>
      </c>
      <c r="CS1213" s="47" t="s">
        <v>157</v>
      </c>
      <c r="CT1213" s="47">
        <v>2.1427719218566637</v>
      </c>
      <c r="CU1213" s="47">
        <v>0</v>
      </c>
      <c r="CV1213" s="47" t="s">
        <v>438</v>
      </c>
      <c r="CW1213" s="47">
        <v>0</v>
      </c>
      <c r="CX1213" s="47">
        <v>460.33016889702242</v>
      </c>
      <c r="CY1213" s="47">
        <v>9.8638256069607539</v>
      </c>
      <c r="CZ1213" s="47">
        <v>1.2539074264469161</v>
      </c>
      <c r="DA1213" s="47">
        <v>91.445909486119945</v>
      </c>
      <c r="DB1213" s="47" t="s">
        <v>157</v>
      </c>
      <c r="DC1213" s="23"/>
      <c r="DD1213" s="47" t="s">
        <v>157</v>
      </c>
      <c r="DE1213" s="47" t="s">
        <v>157</v>
      </c>
      <c r="DF1213" s="47" t="s">
        <v>157</v>
      </c>
      <c r="DG1213" s="47">
        <v>0</v>
      </c>
      <c r="DH1213" s="47">
        <v>4.0750806942040505</v>
      </c>
      <c r="DJ1213" s="47">
        <v>390.34402</v>
      </c>
      <c r="DK1213" s="47">
        <v>-14.499677999999999</v>
      </c>
      <c r="DL1213" s="47">
        <v>-16.961960887731802</v>
      </c>
      <c r="DM1213" s="47">
        <v>-3.0972540580998271</v>
      </c>
      <c r="DN1213" s="47">
        <v>0</v>
      </c>
      <c r="DO1213" s="47">
        <v>41.634482758620678</v>
      </c>
      <c r="DP1213" s="47" t="s">
        <v>157</v>
      </c>
      <c r="DQ1213" s="47">
        <v>21.360901903915423</v>
      </c>
      <c r="DR1213" s="47" t="s">
        <v>157</v>
      </c>
      <c r="DS1213" s="47">
        <v>14.667105259293416</v>
      </c>
      <c r="DT1213" s="47">
        <v>4788.6760345110906</v>
      </c>
      <c r="DU1213" s="47">
        <v>0.85483281942570821</v>
      </c>
      <c r="DV1213" s="47">
        <v>61.649997764706903</v>
      </c>
      <c r="DW1213" s="47">
        <f>IF(pitna[[#This Row],[SÚC]]="-","-",pitna[[#This Row],[ZVC30]]-pitna[[#This Row],[SÚC]])</f>
        <v>-43.389997764706905</v>
      </c>
      <c r="DX1213" s="47" t="str">
        <f>IF(pitna[[#This Row],[Rozdíl Cena pro vodné - sociálně únosná cena]]="-","-",IF(pitna[[#This Row],[Rozdíl Cena pro vodné - sociálně únosná cena]]&gt;0,"ANO","NE"))</f>
        <v>NE</v>
      </c>
      <c r="DY1213" s="47">
        <v>-40.289095860791477</v>
      </c>
      <c r="DZ1213" s="13" t="s">
        <v>441</v>
      </c>
      <c r="EA1213" s="55"/>
      <c r="EB1213" s="55" t="s">
        <v>9528</v>
      </c>
      <c r="EC1213" s="55" t="s">
        <v>9723</v>
      </c>
      <c r="ED1213" s="55" t="s">
        <v>9768</v>
      </c>
    </row>
    <row r="1214" spans="1:134" ht="15" customHeight="1" x14ac:dyDescent="0.25">
      <c r="A1214" s="29">
        <v>1909</v>
      </c>
      <c r="B1214" s="2" t="s">
        <v>1667</v>
      </c>
      <c r="C1214" s="3" t="s">
        <v>3376</v>
      </c>
      <c r="D1214" s="2" t="s">
        <v>3376</v>
      </c>
      <c r="E1214" s="2" t="s">
        <v>9</v>
      </c>
      <c r="F1214" s="2" t="s">
        <v>3376</v>
      </c>
      <c r="G1214" s="2" t="s">
        <v>5030</v>
      </c>
      <c r="H1214" s="2" t="s">
        <v>6102</v>
      </c>
      <c r="I1214" s="2" t="s">
        <v>5026</v>
      </c>
      <c r="J1214" s="2" t="s">
        <v>7042</v>
      </c>
      <c r="K1214" s="2" t="s">
        <v>7045</v>
      </c>
      <c r="L1214" s="42" t="s">
        <v>8255</v>
      </c>
      <c r="O1214" s="11">
        <v>200</v>
      </c>
      <c r="P1214" s="47">
        <v>2.13</v>
      </c>
      <c r="Q1214" s="47">
        <v>0</v>
      </c>
      <c r="R1214" s="47">
        <v>1.278</v>
      </c>
      <c r="S1214" s="11">
        <v>73</v>
      </c>
      <c r="T1214" s="11">
        <v>71</v>
      </c>
      <c r="U1214" s="11">
        <v>1</v>
      </c>
      <c r="V1214" s="47">
        <v>100</v>
      </c>
      <c r="W1214" s="47">
        <v>7.085</v>
      </c>
      <c r="X1214" s="47">
        <v>6.5</v>
      </c>
      <c r="Y1214" s="47">
        <v>7.085</v>
      </c>
      <c r="Z1214" s="47">
        <v>0.58499999999999996</v>
      </c>
      <c r="AA1214" s="47">
        <v>0.1</v>
      </c>
      <c r="AB1214" s="47">
        <v>0</v>
      </c>
      <c r="AC1214" s="11">
        <v>4</v>
      </c>
      <c r="AD1214" s="11">
        <v>0</v>
      </c>
      <c r="AE1214" s="11">
        <v>4</v>
      </c>
      <c r="AF1214" s="11">
        <v>0</v>
      </c>
      <c r="AG1214" s="49">
        <v>1</v>
      </c>
      <c r="AH1214" s="47">
        <v>0</v>
      </c>
      <c r="AI1214" s="47">
        <v>7.08</v>
      </c>
      <c r="AJ1214" s="47">
        <v>0</v>
      </c>
      <c r="AK1214" s="47">
        <v>1722</v>
      </c>
      <c r="AL1214" s="47">
        <v>420</v>
      </c>
      <c r="AM1214" s="47">
        <v>18.5</v>
      </c>
      <c r="AN1214" s="51">
        <v>3.0092000000000001E-2</v>
      </c>
      <c r="AO1214" s="51">
        <v>1.3731999999999999E-2</v>
      </c>
      <c r="AP1214" s="51">
        <v>0</v>
      </c>
      <c r="AQ1214" s="51">
        <v>1.636E-2</v>
      </c>
      <c r="AR1214" s="51">
        <v>0</v>
      </c>
      <c r="AS1214" s="51">
        <v>2.0337000000000001E-2</v>
      </c>
      <c r="AT1214" s="51">
        <v>2.0337000000000001E-2</v>
      </c>
      <c r="AU1214" s="51">
        <v>0</v>
      </c>
      <c r="AV1214" s="51">
        <v>2.7799999999999999E-3</v>
      </c>
      <c r="AW1214" s="51">
        <v>0</v>
      </c>
      <c r="AX1214" s="51">
        <v>2.7799999999999999E-3</v>
      </c>
      <c r="AY1214" s="51">
        <v>0</v>
      </c>
      <c r="AZ1214" s="51">
        <v>0</v>
      </c>
      <c r="BA1214" s="51">
        <v>0</v>
      </c>
      <c r="BB1214" s="51">
        <v>0</v>
      </c>
      <c r="BC1214" s="51">
        <v>0</v>
      </c>
      <c r="BD1214" s="51">
        <v>0</v>
      </c>
      <c r="BE1214" s="51">
        <v>2.2605E-2</v>
      </c>
      <c r="BF1214" s="51">
        <v>0</v>
      </c>
      <c r="BG1214" s="51">
        <v>7.5814000000000006E-2</v>
      </c>
      <c r="BH1214" s="18">
        <v>6.5000000000000002E-2</v>
      </c>
      <c r="BI1214" s="45">
        <v>2.14</v>
      </c>
      <c r="BJ1214" s="47">
        <v>0.1</v>
      </c>
      <c r="BK1214" s="51">
        <v>6.8659999999999997E-3</v>
      </c>
      <c r="BL1214" s="18">
        <v>0.01</v>
      </c>
      <c r="BM1214" s="51">
        <v>0</v>
      </c>
      <c r="BN1214" s="51">
        <v>0</v>
      </c>
      <c r="BO1214" s="47">
        <v>11.04</v>
      </c>
      <c r="BP1214" s="51">
        <v>5.1207000000000003E-2</v>
      </c>
      <c r="BQ1214" s="18">
        <v>0.12</v>
      </c>
      <c r="BR1214" s="51">
        <v>67.542934000000002</v>
      </c>
      <c r="BS1214" s="47">
        <v>0</v>
      </c>
      <c r="BT1214" s="51">
        <v>1</v>
      </c>
      <c r="BU1214" s="51">
        <v>0</v>
      </c>
      <c r="BV1214" s="51">
        <v>0.04</v>
      </c>
      <c r="BW1214" s="51">
        <v>0</v>
      </c>
      <c r="BX1214" s="51">
        <v>0.04</v>
      </c>
      <c r="BY1214" s="51">
        <v>0</v>
      </c>
      <c r="BZ1214" s="47">
        <v>57.120500782472611</v>
      </c>
      <c r="CC1214" s="47">
        <v>2.7397260273972601</v>
      </c>
      <c r="CD1214" s="47">
        <v>2.9249999999999998</v>
      </c>
      <c r="CE1214" s="47">
        <v>1.2540999421184642</v>
      </c>
      <c r="CF1214" s="47">
        <v>8.2568807339449535</v>
      </c>
      <c r="CG1214" s="47">
        <v>0.5</v>
      </c>
      <c r="CH1214" s="47">
        <v>0.21437605848178876</v>
      </c>
      <c r="CI1214" s="47">
        <v>1.4114326040931546</v>
      </c>
      <c r="CJ1214" s="47">
        <v>0</v>
      </c>
      <c r="CK1214" s="47">
        <v>0</v>
      </c>
      <c r="CL1214" s="47">
        <v>0.78247261345852892</v>
      </c>
      <c r="CN1214" s="47">
        <v>2142</v>
      </c>
      <c r="CO1214" s="47">
        <v>0</v>
      </c>
      <c r="CP1214" s="47">
        <v>30.858333333333334</v>
      </c>
      <c r="CQ1214" s="47" t="s">
        <v>157</v>
      </c>
      <c r="CR1214" s="47">
        <v>0</v>
      </c>
      <c r="CS1214" s="47" t="s">
        <v>157</v>
      </c>
      <c r="CT1214" s="47">
        <v>0</v>
      </c>
      <c r="CU1214" s="47">
        <v>30.858333333333334</v>
      </c>
      <c r="CV1214" s="47" t="s">
        <v>437</v>
      </c>
      <c r="CW1214" s="47">
        <v>4.4943683852801248</v>
      </c>
      <c r="CX1214" s="47">
        <v>311.97203612001169</v>
      </c>
      <c r="CY1214" s="47">
        <v>0</v>
      </c>
      <c r="CZ1214" s="47">
        <v>1.3672922252010724</v>
      </c>
      <c r="DA1214" s="47">
        <v>100</v>
      </c>
      <c r="DB1214" s="47" t="s">
        <v>157</v>
      </c>
      <c r="DC1214" s="23"/>
      <c r="DD1214" s="47">
        <v>68.66</v>
      </c>
      <c r="DE1214" s="47">
        <v>2000</v>
      </c>
      <c r="DF1214" s="47">
        <v>730</v>
      </c>
      <c r="DG1214" s="47">
        <v>0.40489367899796097</v>
      </c>
      <c r="DH1214" s="47">
        <v>3.2923099330032044</v>
      </c>
      <c r="DJ1214" s="47">
        <v>127.021</v>
      </c>
      <c r="DK1214" s="47">
        <v>67.542934000000002</v>
      </c>
      <c r="DL1214" s="47">
        <v>40.313806378472847</v>
      </c>
      <c r="DM1214" s="47">
        <v>7.458054180017478</v>
      </c>
      <c r="DN1214" s="47">
        <v>0</v>
      </c>
      <c r="DO1214" s="47">
        <v>10.71</v>
      </c>
      <c r="DP1214" s="47" t="s">
        <v>157</v>
      </c>
      <c r="DQ1214" s="47">
        <v>15.536314205262649</v>
      </c>
      <c r="DR1214" s="47" t="s">
        <v>157</v>
      </c>
      <c r="DS1214" s="47">
        <v>67.542934022739857</v>
      </c>
      <c r="DT1214" s="47">
        <v>1038.5479452054794</v>
      </c>
      <c r="DU1214" s="47">
        <v>1.1907586159485277</v>
      </c>
      <c r="DV1214" s="47">
        <v>58.959309840803698</v>
      </c>
      <c r="DW1214" s="47">
        <f>IF(pitna[[#This Row],[SÚC]]="-","-",pitna[[#This Row],[ZVC30]]-pitna[[#This Row],[SÚC]])</f>
        <v>-40.459309840803698</v>
      </c>
      <c r="DX1214" s="47" t="str">
        <f>IF(pitna[[#This Row],[Rozdíl Cena pro vodné - sociálně únosná cena]]="-","-",IF(pitna[[#This Row],[Rozdíl Cena pro vodné - sociálně únosná cena]]&gt;0,"ANO","NE"))</f>
        <v>NE</v>
      </c>
      <c r="DY1214" s="47">
        <v>-43.422995635541049</v>
      </c>
      <c r="DZ1214" s="13" t="s">
        <v>441</v>
      </c>
      <c r="EA1214" s="55"/>
      <c r="EB1214" s="55" t="s">
        <v>9540</v>
      </c>
      <c r="EC1214" s="55" t="s">
        <v>0</v>
      </c>
      <c r="ED1214" s="55" t="s">
        <v>9730</v>
      </c>
    </row>
    <row r="1215" spans="1:134" ht="15" customHeight="1" x14ac:dyDescent="0.25">
      <c r="A1215" s="29">
        <v>1910</v>
      </c>
      <c r="B1215" s="2" t="s">
        <v>1668</v>
      </c>
      <c r="C1215" s="3" t="s">
        <v>3377</v>
      </c>
      <c r="D1215" s="2" t="s">
        <v>157</v>
      </c>
      <c r="E1215" s="2" t="s">
        <v>157</v>
      </c>
      <c r="F1215" s="2" t="s">
        <v>157</v>
      </c>
      <c r="G1215" s="2" t="s">
        <v>157</v>
      </c>
      <c r="H1215" s="2" t="s">
        <v>157</v>
      </c>
      <c r="I1215" s="2" t="s">
        <v>157</v>
      </c>
      <c r="J1215" s="2" t="s">
        <v>157</v>
      </c>
      <c r="K1215" s="2" t="s">
        <v>157</v>
      </c>
      <c r="L1215" s="42" t="s">
        <v>8256</v>
      </c>
      <c r="M1215" s="13" t="s">
        <v>9401</v>
      </c>
      <c r="O1215" s="11" t="s">
        <v>157</v>
      </c>
      <c r="P1215" s="47" t="s">
        <v>157</v>
      </c>
      <c r="Q1215" s="47" t="s">
        <v>157</v>
      </c>
      <c r="R1215" s="47" t="s">
        <v>157</v>
      </c>
      <c r="S1215" s="11" t="s">
        <v>157</v>
      </c>
      <c r="T1215" s="11" t="s">
        <v>157</v>
      </c>
      <c r="U1215" s="11" t="s">
        <v>157</v>
      </c>
      <c r="V1215" s="47" t="s">
        <v>157</v>
      </c>
      <c r="W1215" s="47" t="s">
        <v>157</v>
      </c>
      <c r="X1215" s="47" t="s">
        <v>157</v>
      </c>
      <c r="Y1215" s="47" t="s">
        <v>157</v>
      </c>
      <c r="Z1215" s="47" t="s">
        <v>157</v>
      </c>
      <c r="AA1215" s="47" t="s">
        <v>157</v>
      </c>
      <c r="AB1215" s="47" t="s">
        <v>157</v>
      </c>
      <c r="AC1215" s="11" t="s">
        <v>157</v>
      </c>
      <c r="AD1215" s="11" t="s">
        <v>157</v>
      </c>
      <c r="AE1215" s="11" t="s">
        <v>157</v>
      </c>
      <c r="AF1215" s="11" t="s">
        <v>157</v>
      </c>
      <c r="AG1215" s="49" t="s">
        <v>157</v>
      </c>
      <c r="AH1215" s="47" t="s">
        <v>157</v>
      </c>
      <c r="AI1215" s="47" t="s">
        <v>157</v>
      </c>
      <c r="AJ1215" s="47" t="s">
        <v>157</v>
      </c>
      <c r="AK1215" s="47" t="s">
        <v>157</v>
      </c>
      <c r="AL1215" s="47" t="s">
        <v>157</v>
      </c>
      <c r="AM1215" s="47">
        <v>26.17</v>
      </c>
      <c r="AN1215" s="51">
        <v>0.532968</v>
      </c>
      <c r="AO1215" s="51">
        <v>0</v>
      </c>
      <c r="AP1215" s="51">
        <v>0.532968</v>
      </c>
      <c r="AQ1215" s="51">
        <v>0</v>
      </c>
      <c r="AR1215" s="51">
        <v>0</v>
      </c>
      <c r="AS1215" s="51">
        <v>0</v>
      </c>
      <c r="AT1215" s="51">
        <v>0</v>
      </c>
      <c r="AU1215" s="51">
        <v>0</v>
      </c>
      <c r="AV1215" s="51">
        <v>2E-3</v>
      </c>
      <c r="AW1215" s="51">
        <v>2E-3</v>
      </c>
      <c r="AX1215" s="51">
        <v>0</v>
      </c>
      <c r="AY1215" s="51">
        <v>8.3465999999999999E-2</v>
      </c>
      <c r="AZ1215" s="51">
        <v>6.1344000000000003E-2</v>
      </c>
      <c r="BA1215" s="51">
        <v>2.2121999999999999E-2</v>
      </c>
      <c r="BB1215" s="51">
        <v>0</v>
      </c>
      <c r="BC1215" s="51">
        <v>0</v>
      </c>
      <c r="BD1215" s="51">
        <v>0</v>
      </c>
      <c r="BE1215" s="51">
        <v>2.1921E-2</v>
      </c>
      <c r="BF1215" s="51">
        <v>0</v>
      </c>
      <c r="BG1215" s="51">
        <v>0.64335500000000001</v>
      </c>
      <c r="BH1215" s="18">
        <v>0.65434400000000004</v>
      </c>
      <c r="BI1215" s="45">
        <v>7.5869999999999997</v>
      </c>
      <c r="BJ1215" s="47">
        <v>0.1</v>
      </c>
      <c r="BK1215" s="51">
        <v>2.2499999999999999E-2</v>
      </c>
      <c r="BL1215" s="18">
        <v>2.5000000000000001E-2</v>
      </c>
      <c r="BM1215" s="51">
        <v>0</v>
      </c>
      <c r="BN1215" s="51">
        <v>0</v>
      </c>
      <c r="BO1215" s="47">
        <v>28.59</v>
      </c>
      <c r="BP1215" s="51">
        <v>-5.4445E-2</v>
      </c>
      <c r="BQ1215" s="18">
        <v>0</v>
      </c>
      <c r="BR1215" s="51">
        <v>-8.4627309999999998</v>
      </c>
      <c r="BS1215" s="47">
        <v>0</v>
      </c>
      <c r="BT1215" s="51">
        <v>0</v>
      </c>
      <c r="BU1215" s="51">
        <v>0</v>
      </c>
      <c r="BV1215" s="51">
        <v>0</v>
      </c>
      <c r="BW1215" s="51">
        <v>0</v>
      </c>
      <c r="BX1215" s="51">
        <v>0</v>
      </c>
      <c r="BY1215" s="51">
        <v>0</v>
      </c>
      <c r="BZ1215" s="47" t="s">
        <v>157</v>
      </c>
      <c r="CC1215" s="47" t="s">
        <v>157</v>
      </c>
      <c r="CD1215" s="47" t="s">
        <v>157</v>
      </c>
      <c r="CE1215" s="47" t="s">
        <v>157</v>
      </c>
      <c r="CF1215" s="47" t="s">
        <v>157</v>
      </c>
      <c r="CG1215" s="47" t="s">
        <v>157</v>
      </c>
      <c r="CH1215" s="47" t="s">
        <v>157</v>
      </c>
      <c r="CI1215" s="47" t="s">
        <v>157</v>
      </c>
      <c r="CJ1215" s="47" t="s">
        <v>157</v>
      </c>
      <c r="CK1215" s="47" t="s">
        <v>157</v>
      </c>
      <c r="CL1215" s="47" t="s">
        <v>157</v>
      </c>
      <c r="CN1215" s="47" t="s">
        <v>157</v>
      </c>
      <c r="CO1215" s="47" t="s">
        <v>157</v>
      </c>
      <c r="CP1215" s="47" t="s">
        <v>157</v>
      </c>
      <c r="CQ1215" s="47" t="s">
        <v>157</v>
      </c>
      <c r="CR1215" s="47" t="s">
        <v>157</v>
      </c>
      <c r="CS1215" s="47" t="s">
        <v>157</v>
      </c>
      <c r="CT1215" s="47" t="s">
        <v>157</v>
      </c>
      <c r="CU1215" s="47" t="s">
        <v>157</v>
      </c>
      <c r="CV1215" s="47" t="s">
        <v>157</v>
      </c>
      <c r="CW1215" s="47" t="s">
        <v>157</v>
      </c>
      <c r="CX1215" s="47" t="s">
        <v>157</v>
      </c>
      <c r="CY1215" s="47" t="s">
        <v>157</v>
      </c>
      <c r="CZ1215" s="47" t="s">
        <v>157</v>
      </c>
      <c r="DA1215" s="47" t="s">
        <v>157</v>
      </c>
      <c r="DB1215" s="47" t="s">
        <v>157</v>
      </c>
      <c r="DC1215" s="23"/>
      <c r="DD1215" s="47" t="s">
        <v>157</v>
      </c>
      <c r="DE1215" s="47" t="s">
        <v>157</v>
      </c>
      <c r="DF1215" s="47" t="s">
        <v>157</v>
      </c>
      <c r="DG1215" s="47" t="s">
        <v>157</v>
      </c>
      <c r="DH1215" s="47" t="s">
        <v>157</v>
      </c>
      <c r="DJ1215" s="47" t="s">
        <v>157</v>
      </c>
      <c r="DK1215" s="47" t="s">
        <v>157</v>
      </c>
      <c r="DL1215" s="47" t="s">
        <v>157</v>
      </c>
      <c r="DM1215" s="47" t="s">
        <v>157</v>
      </c>
      <c r="DN1215" s="47" t="s">
        <v>157</v>
      </c>
      <c r="DO1215" s="47" t="s">
        <v>157</v>
      </c>
      <c r="DP1215" s="47" t="s">
        <v>157</v>
      </c>
      <c r="DQ1215" s="47" t="s">
        <v>157</v>
      </c>
      <c r="DR1215" s="47" t="s">
        <v>157</v>
      </c>
      <c r="DS1215" s="47" t="s">
        <v>157</v>
      </c>
      <c r="DT1215" s="47" t="s">
        <v>157</v>
      </c>
      <c r="DU1215" s="47" t="s">
        <v>157</v>
      </c>
      <c r="DV1215" s="47" t="s">
        <v>157</v>
      </c>
      <c r="DW1215" s="47" t="str">
        <f>IF(pitna[[#This Row],[SÚC]]="-","-",pitna[[#This Row],[ZVC30]]-pitna[[#This Row],[SÚC]])</f>
        <v>-</v>
      </c>
      <c r="DX1215" s="47" t="str">
        <f>IF(pitna[[#This Row],[Rozdíl Cena pro vodné - sociálně únosná cena]]="-","-",IF(pitna[[#This Row],[Rozdíl Cena pro vodné - sociálně únosná cena]]&gt;0,"ANO","NE"))</f>
        <v>-</v>
      </c>
      <c r="DY1215" s="47" t="s">
        <v>157</v>
      </c>
      <c r="DZ1215" s="13" t="s">
        <v>157</v>
      </c>
      <c r="EA1215" s="55" t="s">
        <v>157</v>
      </c>
      <c r="EB1215" s="55" t="s">
        <v>157</v>
      </c>
      <c r="EC1215" s="55" t="s">
        <v>157</v>
      </c>
      <c r="ED1215" s="55" t="s">
        <v>157</v>
      </c>
    </row>
    <row r="1216" spans="1:134" ht="15" customHeight="1" x14ac:dyDescent="0.25">
      <c r="A1216" s="29">
        <v>1912</v>
      </c>
      <c r="B1216" s="2" t="s">
        <v>1669</v>
      </c>
      <c r="C1216" s="3" t="s">
        <v>3378</v>
      </c>
      <c r="D1216" s="2" t="s">
        <v>3378</v>
      </c>
      <c r="E1216" s="2" t="s">
        <v>9</v>
      </c>
      <c r="F1216" s="2" t="s">
        <v>3378</v>
      </c>
      <c r="G1216" s="2" t="s">
        <v>5024</v>
      </c>
      <c r="H1216" s="2" t="s">
        <v>6103</v>
      </c>
      <c r="I1216" s="2" t="s">
        <v>5026</v>
      </c>
      <c r="J1216" s="2" t="s">
        <v>7039</v>
      </c>
      <c r="K1216" s="2" t="s">
        <v>7045</v>
      </c>
      <c r="L1216" s="42" t="s">
        <v>8257</v>
      </c>
      <c r="O1216" s="11">
        <v>169</v>
      </c>
      <c r="P1216" s="47">
        <v>5.73</v>
      </c>
      <c r="Q1216" s="47">
        <v>0</v>
      </c>
      <c r="R1216" s="47">
        <v>3.44</v>
      </c>
      <c r="S1216" s="11">
        <v>79</v>
      </c>
      <c r="T1216" s="11">
        <v>79</v>
      </c>
      <c r="U1216" s="11">
        <v>0</v>
      </c>
      <c r="V1216" s="47">
        <v>0</v>
      </c>
      <c r="W1216" s="47">
        <v>5.3419999999999996</v>
      </c>
      <c r="X1216" s="47">
        <v>0</v>
      </c>
      <c r="Y1216" s="47">
        <v>5.3419999999999996</v>
      </c>
      <c r="Z1216" s="47">
        <v>0.10100000000000001</v>
      </c>
      <c r="AA1216" s="47">
        <v>0.10100000000000001</v>
      </c>
      <c r="AB1216" s="47">
        <v>0</v>
      </c>
      <c r="AC1216" s="11">
        <v>3</v>
      </c>
      <c r="AD1216" s="11">
        <v>0</v>
      </c>
      <c r="AE1216" s="11">
        <v>3</v>
      </c>
      <c r="AF1216" s="11">
        <v>0</v>
      </c>
      <c r="AG1216" s="49"/>
      <c r="AH1216" s="47">
        <v>0</v>
      </c>
      <c r="AI1216" s="47">
        <v>0</v>
      </c>
      <c r="AJ1216" s="47">
        <v>0</v>
      </c>
      <c r="AK1216" s="47">
        <v>12730</v>
      </c>
      <c r="AL1216" s="47">
        <v>0</v>
      </c>
      <c r="AM1216" s="47">
        <v>26</v>
      </c>
      <c r="AN1216" s="51">
        <v>0.112182</v>
      </c>
      <c r="AO1216" s="51">
        <v>0</v>
      </c>
      <c r="AP1216" s="51">
        <v>0.112182</v>
      </c>
      <c r="AQ1216" s="51">
        <v>0</v>
      </c>
      <c r="AR1216" s="51">
        <v>0</v>
      </c>
      <c r="AS1216" s="51">
        <v>6.1399999999999996E-3</v>
      </c>
      <c r="AT1216" s="51">
        <v>6.1399999999999996E-3</v>
      </c>
      <c r="AU1216" s="51">
        <v>0</v>
      </c>
      <c r="AV1216" s="51">
        <v>0.01</v>
      </c>
      <c r="AW1216" s="51">
        <v>0</v>
      </c>
      <c r="AX1216" s="51">
        <v>0.01</v>
      </c>
      <c r="AY1216" s="51">
        <v>7.2835999999999998E-2</v>
      </c>
      <c r="AZ1216" s="51">
        <v>0</v>
      </c>
      <c r="BA1216" s="51">
        <v>7.2835999999999998E-2</v>
      </c>
      <c r="BB1216" s="51">
        <v>0</v>
      </c>
      <c r="BC1216" s="51">
        <v>0</v>
      </c>
      <c r="BD1216" s="51">
        <v>0</v>
      </c>
      <c r="BE1216" s="51">
        <v>3.5138000000000003E-2</v>
      </c>
      <c r="BF1216" s="51">
        <v>0</v>
      </c>
      <c r="BG1216" s="51">
        <v>0.23629600000000001</v>
      </c>
      <c r="BH1216" s="18">
        <v>0.17511399999999999</v>
      </c>
      <c r="BI1216" s="45">
        <v>12.73</v>
      </c>
      <c r="BJ1216" s="47">
        <v>9.9999999999999992E-2</v>
      </c>
      <c r="BK1216" s="51">
        <v>5.241E-3</v>
      </c>
      <c r="BL1216" s="18">
        <v>5.1339999999999997E-3</v>
      </c>
      <c r="BM1216" s="51">
        <v>5.3420000000000004E-3</v>
      </c>
      <c r="BN1216" s="51">
        <v>0</v>
      </c>
      <c r="BO1216" s="47">
        <v>45.08</v>
      </c>
      <c r="BP1216" s="51">
        <v>-0.10005</v>
      </c>
      <c r="BQ1216" s="18">
        <v>-4.165E-2</v>
      </c>
      <c r="BR1216" s="51">
        <v>-42.341138999999998</v>
      </c>
      <c r="BS1216" s="47">
        <v>0</v>
      </c>
      <c r="BT1216" s="51">
        <v>0</v>
      </c>
      <c r="BU1216" s="51">
        <v>0</v>
      </c>
      <c r="BV1216" s="51">
        <v>0</v>
      </c>
      <c r="BW1216" s="51">
        <v>0</v>
      </c>
      <c r="BX1216" s="51">
        <v>0</v>
      </c>
      <c r="BY1216" s="51">
        <v>0</v>
      </c>
      <c r="BZ1216" s="47">
        <v>22.965116279069768</v>
      </c>
      <c r="CC1216" s="47">
        <v>2.1392405063291138</v>
      </c>
      <c r="CD1216" s="47">
        <v>0.59763313609467461</v>
      </c>
      <c r="CE1216" s="47">
        <v>8.0439630455559089E-2</v>
      </c>
      <c r="CF1216" s="47">
        <v>1.8906776488206669</v>
      </c>
      <c r="CG1216" s="47">
        <v>0.59763313609467461</v>
      </c>
      <c r="CH1216" s="47">
        <v>8.0439630455559089E-2</v>
      </c>
      <c r="CI1216" s="47">
        <v>1.8906776488206669</v>
      </c>
      <c r="CJ1216" s="47">
        <v>0</v>
      </c>
      <c r="CK1216" s="47">
        <v>0</v>
      </c>
      <c r="CL1216" s="47">
        <v>0.29069767441860467</v>
      </c>
      <c r="CN1216" s="47">
        <v>12730</v>
      </c>
      <c r="CO1216" s="47">
        <v>0</v>
      </c>
      <c r="CP1216" s="47">
        <v>159.125</v>
      </c>
      <c r="CQ1216" s="47" t="s">
        <v>157</v>
      </c>
      <c r="CR1216" s="47">
        <v>0</v>
      </c>
      <c r="CS1216" s="47" t="s">
        <v>157</v>
      </c>
      <c r="CT1216" s="47">
        <v>0</v>
      </c>
      <c r="CU1216" s="47">
        <v>159.125</v>
      </c>
      <c r="CV1216" s="47" t="s">
        <v>437</v>
      </c>
      <c r="CW1216" s="47">
        <v>30.36157221904217</v>
      </c>
      <c r="CX1216" s="47">
        <v>2428.9257775233737</v>
      </c>
      <c r="CY1216" s="47">
        <v>0</v>
      </c>
      <c r="CZ1216" s="47">
        <v>1.25</v>
      </c>
      <c r="DA1216" s="47" t="s">
        <v>157</v>
      </c>
      <c r="DB1216" s="47" t="s">
        <v>157</v>
      </c>
      <c r="DC1216" s="23"/>
      <c r="DD1216" s="47">
        <v>52.410000000000004</v>
      </c>
      <c r="DE1216" s="47">
        <v>1690.0000000000002</v>
      </c>
      <c r="DF1216" s="47">
        <v>790.00000000000011</v>
      </c>
      <c r="DG1216" s="47">
        <v>1.9080328181644726</v>
      </c>
      <c r="DH1216" s="47">
        <v>6.7044457164663234</v>
      </c>
      <c r="DJ1216" s="47">
        <v>136.26599999999999</v>
      </c>
      <c r="DK1216" s="47">
        <v>-42.341138999999998</v>
      </c>
      <c r="DL1216" s="47">
        <v>-73.422570560521336</v>
      </c>
      <c r="DM1216" s="47">
        <v>-19.089868345735546</v>
      </c>
      <c r="DN1216" s="47">
        <v>0</v>
      </c>
      <c r="DO1216" s="47">
        <v>75.325443786982248</v>
      </c>
      <c r="DP1216" s="47" t="s">
        <v>157</v>
      </c>
      <c r="DQ1216" s="47">
        <v>61.550276664758634</v>
      </c>
      <c r="DR1216" s="47" t="s">
        <v>157</v>
      </c>
      <c r="DS1216" s="47">
        <v>-42.340962183024686</v>
      </c>
      <c r="DT1216" s="47">
        <v>2991.0886075949365</v>
      </c>
      <c r="DU1216" s="47">
        <v>0.34460992208304564</v>
      </c>
      <c r="DV1216" s="47">
        <v>62.475123449950303</v>
      </c>
      <c r="DW1216" s="47">
        <f>IF(pitna[[#This Row],[SÚC]]="-","-",pitna[[#This Row],[ZVC30]]-pitna[[#This Row],[SÚC]])</f>
        <v>-36.475123449950303</v>
      </c>
      <c r="DX1216" s="47" t="str">
        <f>IF(pitna[[#This Row],[Rozdíl Cena pro vodné - sociálně únosná cena]]="-","-",IF(pitna[[#This Row],[Rozdíl Cena pro vodné - sociálně únosná cena]]&gt;0,"ANO","NE"))</f>
        <v>NE</v>
      </c>
      <c r="DY1216" s="47">
        <v>-0.92484678519166863</v>
      </c>
      <c r="DZ1216" s="13" t="s">
        <v>441</v>
      </c>
      <c r="EA1216" s="55"/>
      <c r="EB1216" s="55" t="s">
        <v>9586</v>
      </c>
      <c r="EC1216" s="55" t="s">
        <v>0</v>
      </c>
      <c r="ED1216" s="55" t="s">
        <v>9773</v>
      </c>
    </row>
    <row r="1217" spans="1:134" ht="15" customHeight="1" x14ac:dyDescent="0.25">
      <c r="A1217" s="29">
        <v>1919</v>
      </c>
      <c r="B1217" s="2" t="s">
        <v>1670</v>
      </c>
      <c r="C1217" s="3" t="s">
        <v>3379</v>
      </c>
      <c r="D1217" s="2" t="s">
        <v>3379</v>
      </c>
      <c r="E1217" s="2" t="s">
        <v>9</v>
      </c>
      <c r="F1217" s="2" t="s">
        <v>3379</v>
      </c>
      <c r="G1217" s="2" t="s">
        <v>5103</v>
      </c>
      <c r="H1217" s="2" t="s">
        <v>6104</v>
      </c>
      <c r="I1217" s="2" t="s">
        <v>5026</v>
      </c>
      <c r="J1217" s="2" t="s">
        <v>7042</v>
      </c>
      <c r="K1217" s="2" t="s">
        <v>7045</v>
      </c>
      <c r="L1217" s="42" t="s">
        <v>8258</v>
      </c>
      <c r="O1217" s="11">
        <v>71</v>
      </c>
      <c r="P1217" s="47">
        <v>1.75</v>
      </c>
      <c r="Q1217" s="47">
        <v>0</v>
      </c>
      <c r="R1217" s="47">
        <v>1.05</v>
      </c>
      <c r="S1217" s="11">
        <v>51</v>
      </c>
      <c r="T1217" s="11">
        <v>0</v>
      </c>
      <c r="U1217" s="11">
        <v>1</v>
      </c>
      <c r="V1217" s="47">
        <v>17</v>
      </c>
      <c r="W1217" s="47">
        <v>6.73</v>
      </c>
      <c r="X1217" s="47">
        <v>0</v>
      </c>
      <c r="Y1217" s="47">
        <v>0</v>
      </c>
      <c r="Z1217" s="47">
        <v>1.53</v>
      </c>
      <c r="AA1217" s="47">
        <v>1.53</v>
      </c>
      <c r="AB1217" s="47">
        <v>3</v>
      </c>
      <c r="AC1217" s="11">
        <v>0</v>
      </c>
      <c r="AD1217" s="11">
        <v>0</v>
      </c>
      <c r="AE1217" s="11">
        <v>0</v>
      </c>
      <c r="AF1217" s="11">
        <v>0</v>
      </c>
      <c r="AG1217" s="49">
        <v>1</v>
      </c>
      <c r="AH1217" s="47">
        <v>0</v>
      </c>
      <c r="AI1217" s="47">
        <v>6.73</v>
      </c>
      <c r="AJ1217" s="47">
        <v>0</v>
      </c>
      <c r="AK1217" s="47">
        <v>3000</v>
      </c>
      <c r="AL1217" s="47">
        <v>150</v>
      </c>
      <c r="AM1217" s="47">
        <v>19.989999999999998</v>
      </c>
      <c r="AN1217" s="51">
        <v>2.4202999999999999E-2</v>
      </c>
      <c r="AO1217" s="51">
        <v>1.346E-2</v>
      </c>
      <c r="AP1217" s="51">
        <v>0</v>
      </c>
      <c r="AQ1217" s="51">
        <v>2.771E-3</v>
      </c>
      <c r="AR1217" s="51">
        <v>7.9719999999999999E-3</v>
      </c>
      <c r="AS1217" s="51">
        <v>1E-3</v>
      </c>
      <c r="AT1217" s="51">
        <v>1E-3</v>
      </c>
      <c r="AU1217" s="51">
        <v>0</v>
      </c>
      <c r="AV1217" s="51">
        <v>0</v>
      </c>
      <c r="AW1217" s="51">
        <v>0</v>
      </c>
      <c r="AX1217" s="51">
        <v>0</v>
      </c>
      <c r="AY1217" s="51">
        <v>0.14057900000000001</v>
      </c>
      <c r="AZ1217" s="51">
        <v>1.3448E-2</v>
      </c>
      <c r="BA1217" s="51">
        <v>4.5130999999999998E-2</v>
      </c>
      <c r="BB1217" s="51">
        <v>0</v>
      </c>
      <c r="BC1217" s="51">
        <v>8.2000000000000003E-2</v>
      </c>
      <c r="BD1217" s="51">
        <v>0</v>
      </c>
      <c r="BE1217" s="51">
        <v>8.1340999999999997E-2</v>
      </c>
      <c r="BF1217" s="51">
        <v>0</v>
      </c>
      <c r="BG1217" s="51">
        <v>0.24712300000000001</v>
      </c>
      <c r="BH1217" s="18">
        <v>0.22094800000000001</v>
      </c>
      <c r="BI1217" s="45">
        <v>5</v>
      </c>
      <c r="BJ1217" s="47">
        <v>0</v>
      </c>
      <c r="BK1217" s="51">
        <v>6.7299999999999999E-3</v>
      </c>
      <c r="BL1217" s="18">
        <v>6.0000000000000001E-3</v>
      </c>
      <c r="BM1217" s="51">
        <v>0</v>
      </c>
      <c r="BN1217" s="51">
        <v>0</v>
      </c>
      <c r="BO1217" s="47">
        <v>36.71</v>
      </c>
      <c r="BP1217" s="51">
        <v>-0.112581</v>
      </c>
      <c r="BQ1217" s="18">
        <v>-0.10100000000000001</v>
      </c>
      <c r="BR1217" s="51">
        <v>-45.556798000000001</v>
      </c>
      <c r="BS1217" s="47">
        <v>0</v>
      </c>
      <c r="BT1217" s="51">
        <v>0.248</v>
      </c>
      <c r="BU1217" s="51">
        <v>2.3E-2</v>
      </c>
      <c r="BV1217" s="51">
        <v>8.2000000000000003E-2</v>
      </c>
      <c r="BW1217" s="51">
        <v>4.4999999999999998E-2</v>
      </c>
      <c r="BX1217" s="51">
        <v>8.2000000000000003E-2</v>
      </c>
      <c r="BY1217" s="51">
        <v>0</v>
      </c>
      <c r="BZ1217" s="47">
        <v>48.571428571428569</v>
      </c>
      <c r="CC1217" s="47">
        <v>1.392156862745098</v>
      </c>
      <c r="CD1217" s="47">
        <v>21.549295774647888</v>
      </c>
      <c r="CE1217" s="47">
        <v>3.9921722113502933</v>
      </c>
      <c r="CF1217" s="47">
        <v>22.734026745913816</v>
      </c>
      <c r="CG1217" s="47">
        <v>21.549295774647888</v>
      </c>
      <c r="CH1217" s="47">
        <v>3.9921722113502933</v>
      </c>
      <c r="CI1217" s="47">
        <v>22.734026745913816</v>
      </c>
      <c r="CJ1217" s="47" t="s">
        <v>157</v>
      </c>
      <c r="CK1217" s="47" t="s">
        <v>157</v>
      </c>
      <c r="CL1217" s="47">
        <v>0</v>
      </c>
      <c r="CN1217" s="47">
        <v>3150</v>
      </c>
      <c r="CO1217" s="47">
        <v>1.7142857142857142</v>
      </c>
      <c r="CP1217" s="47">
        <v>40.833333333333336</v>
      </c>
      <c r="CQ1217" s="47" t="s">
        <v>157</v>
      </c>
      <c r="CR1217" s="47">
        <v>27.998000000000008</v>
      </c>
      <c r="CS1217" s="47" t="s">
        <v>157</v>
      </c>
      <c r="CT1217" s="47">
        <v>0.88882539682539707</v>
      </c>
      <c r="CU1217" s="47">
        <v>12.835333333333327</v>
      </c>
      <c r="CV1217" s="47" t="s">
        <v>437</v>
      </c>
      <c r="CW1217" s="47">
        <v>1.9071817731550265</v>
      </c>
      <c r="CX1217" s="47">
        <v>468.05349182763746</v>
      </c>
      <c r="CY1217" s="47">
        <v>4.160178306092126</v>
      </c>
      <c r="CZ1217" s="47">
        <v>1.2765957446808511</v>
      </c>
      <c r="DA1217" s="47">
        <v>100.00000000000001</v>
      </c>
      <c r="DB1217" s="47" t="s">
        <v>157</v>
      </c>
      <c r="DC1217" s="23"/>
      <c r="DD1217" s="47" t="s">
        <v>157</v>
      </c>
      <c r="DE1217" s="47" t="s">
        <v>157</v>
      </c>
      <c r="DF1217" s="47" t="s">
        <v>157</v>
      </c>
      <c r="DG1217" s="47">
        <v>0</v>
      </c>
      <c r="DH1217" s="47">
        <v>12.086329866270431</v>
      </c>
      <c r="DJ1217" s="47">
        <v>134.53269999999998</v>
      </c>
      <c r="DK1217" s="47">
        <v>-45.556798000000001</v>
      </c>
      <c r="DL1217" s="47">
        <v>-83.683000489843749</v>
      </c>
      <c r="DM1217" s="47">
        <v>-16.728231797919761</v>
      </c>
      <c r="DN1217" s="47">
        <v>0</v>
      </c>
      <c r="DO1217" s="47">
        <v>44.366197183098592</v>
      </c>
      <c r="DP1217" s="47" t="s">
        <v>157</v>
      </c>
      <c r="DQ1217" s="47">
        <v>36.719613670133732</v>
      </c>
      <c r="DR1217" s="47" t="s">
        <v>157</v>
      </c>
      <c r="DS1217" s="47">
        <v>-18.52013347625709</v>
      </c>
      <c r="DT1217" s="47">
        <v>4845.5490196078435</v>
      </c>
      <c r="DU1217" s="47">
        <v>0.51751639685847073</v>
      </c>
      <c r="DV1217" s="47">
        <v>55.458662486441703</v>
      </c>
      <c r="DW1217" s="47">
        <f>IF(pitna[[#This Row],[SÚC]]="-","-",pitna[[#This Row],[ZVC30]]-pitna[[#This Row],[SÚC]])</f>
        <v>-35.468662486441701</v>
      </c>
      <c r="DX1217" s="47" t="str">
        <f>IF(pitna[[#This Row],[Rozdíl Cena pro vodné - sociálně únosná cena]]="-","-",IF(pitna[[#This Row],[Rozdíl Cena pro vodné - sociálně únosná cena]]&gt;0,"ANO","NE"))</f>
        <v>NE</v>
      </c>
      <c r="DY1217" s="47">
        <v>-18.739048816307971</v>
      </c>
      <c r="DZ1217" s="13" t="s">
        <v>441</v>
      </c>
      <c r="EA1217" s="55"/>
      <c r="EB1217" s="55" t="s">
        <v>9553</v>
      </c>
      <c r="EC1217" s="55" t="s">
        <v>9723</v>
      </c>
      <c r="ED1217" s="55" t="s">
        <v>9773</v>
      </c>
    </row>
    <row r="1218" spans="1:134" ht="15" customHeight="1" x14ac:dyDescent="0.25">
      <c r="A1218" s="29">
        <v>1920</v>
      </c>
      <c r="B1218" s="2" t="s">
        <v>1671</v>
      </c>
      <c r="C1218" s="3" t="s">
        <v>3380</v>
      </c>
      <c r="D1218" s="2" t="s">
        <v>157</v>
      </c>
      <c r="E1218" s="2" t="s">
        <v>157</v>
      </c>
      <c r="F1218" s="2" t="s">
        <v>157</v>
      </c>
      <c r="G1218" s="2" t="s">
        <v>157</v>
      </c>
      <c r="H1218" s="2" t="s">
        <v>157</v>
      </c>
      <c r="I1218" s="2" t="s">
        <v>157</v>
      </c>
      <c r="J1218" s="2" t="s">
        <v>157</v>
      </c>
      <c r="K1218" s="2" t="s">
        <v>157</v>
      </c>
      <c r="L1218" s="42" t="s">
        <v>8259</v>
      </c>
      <c r="M1218" s="13" t="s">
        <v>9402</v>
      </c>
      <c r="O1218" s="11" t="s">
        <v>157</v>
      </c>
      <c r="P1218" s="47" t="s">
        <v>157</v>
      </c>
      <c r="Q1218" s="47" t="s">
        <v>157</v>
      </c>
      <c r="R1218" s="47" t="s">
        <v>157</v>
      </c>
      <c r="S1218" s="11" t="s">
        <v>157</v>
      </c>
      <c r="T1218" s="11" t="s">
        <v>157</v>
      </c>
      <c r="U1218" s="11" t="s">
        <v>157</v>
      </c>
      <c r="V1218" s="47" t="s">
        <v>157</v>
      </c>
      <c r="W1218" s="47" t="s">
        <v>157</v>
      </c>
      <c r="X1218" s="47" t="s">
        <v>157</v>
      </c>
      <c r="Y1218" s="47" t="s">
        <v>157</v>
      </c>
      <c r="Z1218" s="47" t="s">
        <v>157</v>
      </c>
      <c r="AA1218" s="47" t="s">
        <v>157</v>
      </c>
      <c r="AB1218" s="47" t="s">
        <v>157</v>
      </c>
      <c r="AC1218" s="11" t="s">
        <v>157</v>
      </c>
      <c r="AD1218" s="11" t="s">
        <v>157</v>
      </c>
      <c r="AE1218" s="11" t="s">
        <v>157</v>
      </c>
      <c r="AF1218" s="11" t="s">
        <v>157</v>
      </c>
      <c r="AG1218" s="49" t="s">
        <v>157</v>
      </c>
      <c r="AH1218" s="47" t="s">
        <v>157</v>
      </c>
      <c r="AI1218" s="47" t="s">
        <v>157</v>
      </c>
      <c r="AJ1218" s="47" t="s">
        <v>157</v>
      </c>
      <c r="AK1218" s="47" t="s">
        <v>157</v>
      </c>
      <c r="AL1218" s="47" t="s">
        <v>157</v>
      </c>
      <c r="AM1218" s="47">
        <v>39.46</v>
      </c>
      <c r="AN1218" s="51">
        <v>5.1909999999999998E-2</v>
      </c>
      <c r="AO1218" s="51">
        <v>0</v>
      </c>
      <c r="AP1218" s="51">
        <v>3.8152999999999999E-2</v>
      </c>
      <c r="AQ1218" s="51">
        <v>0</v>
      </c>
      <c r="AR1218" s="51">
        <v>1.3757E-2</v>
      </c>
      <c r="AS1218" s="51">
        <v>1.9109999999999999E-2</v>
      </c>
      <c r="AT1218" s="51">
        <v>1.9109999999999999E-2</v>
      </c>
      <c r="AU1218" s="51">
        <v>0</v>
      </c>
      <c r="AV1218" s="51">
        <v>1.6799999999999999E-2</v>
      </c>
      <c r="AW1218" s="51">
        <v>1.6799999999999999E-2</v>
      </c>
      <c r="AX1218" s="51">
        <v>0</v>
      </c>
      <c r="AY1218" s="51">
        <v>6.8000000000000005E-2</v>
      </c>
      <c r="AZ1218" s="51">
        <v>0</v>
      </c>
      <c r="BA1218" s="51">
        <v>0</v>
      </c>
      <c r="BB1218" s="51">
        <v>0</v>
      </c>
      <c r="BC1218" s="51">
        <v>6.8000000000000005E-2</v>
      </c>
      <c r="BD1218" s="51">
        <v>0</v>
      </c>
      <c r="BE1218" s="51">
        <v>3.006E-2</v>
      </c>
      <c r="BF1218" s="51">
        <v>0</v>
      </c>
      <c r="BG1218" s="51">
        <v>0.18587999999999999</v>
      </c>
      <c r="BH1218" s="18">
        <v>0.33850000000000002</v>
      </c>
      <c r="BI1218" s="45">
        <v>16.760000000000002</v>
      </c>
      <c r="BJ1218" s="47">
        <v>0.2</v>
      </c>
      <c r="BK1218" s="51">
        <v>1.9380000000000001E-3</v>
      </c>
      <c r="BL1218" s="18">
        <v>9.4999999999999998E-3</v>
      </c>
      <c r="BM1218" s="51">
        <v>1.9380000000000001E-3</v>
      </c>
      <c r="BN1218" s="51">
        <v>0</v>
      </c>
      <c r="BO1218" s="47">
        <v>95.91</v>
      </c>
      <c r="BP1218" s="51">
        <v>-0.109412</v>
      </c>
      <c r="BQ1218" s="18">
        <v>3.0000000000000001E-3</v>
      </c>
      <c r="BR1218" s="51">
        <v>-58.861714999999997</v>
      </c>
      <c r="BS1218" s="47">
        <v>0</v>
      </c>
      <c r="BT1218" s="51">
        <v>7.8E-2</v>
      </c>
      <c r="BU1218" s="51">
        <v>0</v>
      </c>
      <c r="BV1218" s="51">
        <v>6.8000000000000005E-2</v>
      </c>
      <c r="BW1218" s="51">
        <v>0</v>
      </c>
      <c r="BX1218" s="51">
        <v>6.8000000000000005E-2</v>
      </c>
      <c r="BY1218" s="51">
        <v>0</v>
      </c>
      <c r="BZ1218" s="47" t="s">
        <v>157</v>
      </c>
      <c r="CC1218" s="47" t="s">
        <v>157</v>
      </c>
      <c r="CD1218" s="47" t="s">
        <v>157</v>
      </c>
      <c r="CE1218" s="47" t="s">
        <v>157</v>
      </c>
      <c r="CF1218" s="47" t="s">
        <v>157</v>
      </c>
      <c r="CG1218" s="47" t="s">
        <v>157</v>
      </c>
      <c r="CH1218" s="47" t="s">
        <v>157</v>
      </c>
      <c r="CI1218" s="47" t="s">
        <v>157</v>
      </c>
      <c r="CJ1218" s="47" t="s">
        <v>157</v>
      </c>
      <c r="CK1218" s="47" t="s">
        <v>157</v>
      </c>
      <c r="CL1218" s="47" t="s">
        <v>157</v>
      </c>
      <c r="CN1218" s="47" t="s">
        <v>157</v>
      </c>
      <c r="CO1218" s="47" t="s">
        <v>157</v>
      </c>
      <c r="CP1218" s="47" t="s">
        <v>157</v>
      </c>
      <c r="CQ1218" s="47" t="s">
        <v>157</v>
      </c>
      <c r="CR1218" s="47" t="s">
        <v>157</v>
      </c>
      <c r="CS1218" s="47" t="s">
        <v>157</v>
      </c>
      <c r="CT1218" s="47" t="s">
        <v>157</v>
      </c>
      <c r="CU1218" s="47" t="s">
        <v>157</v>
      </c>
      <c r="CV1218" s="47" t="s">
        <v>157</v>
      </c>
      <c r="CW1218" s="47" t="s">
        <v>157</v>
      </c>
      <c r="CX1218" s="47" t="s">
        <v>157</v>
      </c>
      <c r="CY1218" s="47" t="s">
        <v>157</v>
      </c>
      <c r="CZ1218" s="47" t="s">
        <v>157</v>
      </c>
      <c r="DA1218" s="47" t="s">
        <v>157</v>
      </c>
      <c r="DB1218" s="47" t="s">
        <v>157</v>
      </c>
      <c r="DC1218" s="23"/>
      <c r="DD1218" s="47" t="s">
        <v>157</v>
      </c>
      <c r="DE1218" s="47" t="s">
        <v>157</v>
      </c>
      <c r="DF1218" s="47" t="s">
        <v>157</v>
      </c>
      <c r="DG1218" s="47" t="s">
        <v>157</v>
      </c>
      <c r="DH1218" s="47" t="s">
        <v>157</v>
      </c>
      <c r="DJ1218" s="47" t="s">
        <v>157</v>
      </c>
      <c r="DK1218" s="47" t="s">
        <v>157</v>
      </c>
      <c r="DL1218" s="47" t="s">
        <v>157</v>
      </c>
      <c r="DM1218" s="47" t="s">
        <v>157</v>
      </c>
      <c r="DN1218" s="47" t="s">
        <v>157</v>
      </c>
      <c r="DO1218" s="47" t="s">
        <v>157</v>
      </c>
      <c r="DP1218" s="47" t="s">
        <v>157</v>
      </c>
      <c r="DQ1218" s="47" t="s">
        <v>157</v>
      </c>
      <c r="DR1218" s="47" t="s">
        <v>157</v>
      </c>
      <c r="DS1218" s="47" t="s">
        <v>157</v>
      </c>
      <c r="DT1218" s="47" t="s">
        <v>157</v>
      </c>
      <c r="DU1218" s="47" t="s">
        <v>157</v>
      </c>
      <c r="DV1218" s="47" t="s">
        <v>157</v>
      </c>
      <c r="DW1218" s="47" t="str">
        <f>IF(pitna[[#This Row],[SÚC]]="-","-",pitna[[#This Row],[ZVC30]]-pitna[[#This Row],[SÚC]])</f>
        <v>-</v>
      </c>
      <c r="DX1218" s="47" t="str">
        <f>IF(pitna[[#This Row],[Rozdíl Cena pro vodné - sociálně únosná cena]]="-","-",IF(pitna[[#This Row],[Rozdíl Cena pro vodné - sociálně únosná cena]]&gt;0,"ANO","NE"))</f>
        <v>-</v>
      </c>
      <c r="DY1218" s="47" t="s">
        <v>157</v>
      </c>
      <c r="DZ1218" s="13" t="s">
        <v>157</v>
      </c>
      <c r="EA1218" s="55" t="s">
        <v>157</v>
      </c>
      <c r="EB1218" s="55" t="s">
        <v>157</v>
      </c>
      <c r="EC1218" s="55" t="s">
        <v>157</v>
      </c>
      <c r="ED1218" s="55" t="s">
        <v>157</v>
      </c>
    </row>
    <row r="1219" spans="1:134" ht="15" customHeight="1" x14ac:dyDescent="0.25">
      <c r="A1219" s="29">
        <v>1922</v>
      </c>
      <c r="B1219" s="2" t="s">
        <v>1672</v>
      </c>
      <c r="C1219" s="3" t="s">
        <v>3381</v>
      </c>
      <c r="D1219" s="2" t="s">
        <v>3381</v>
      </c>
      <c r="E1219" s="2" t="s">
        <v>9</v>
      </c>
      <c r="F1219" s="2" t="s">
        <v>3381</v>
      </c>
      <c r="G1219" s="2" t="s">
        <v>5072</v>
      </c>
      <c r="H1219" s="2" t="s">
        <v>6105</v>
      </c>
      <c r="I1219" s="2" t="s">
        <v>5026</v>
      </c>
      <c r="J1219" s="2" t="s">
        <v>7039</v>
      </c>
      <c r="K1219" s="2" t="s">
        <v>7041</v>
      </c>
      <c r="L1219" s="42" t="s">
        <v>8260</v>
      </c>
      <c r="O1219" s="11">
        <v>155.277557619757</v>
      </c>
      <c r="P1219" s="47">
        <v>10.662392289890001</v>
      </c>
      <c r="Q1219" s="47">
        <v>0</v>
      </c>
      <c r="R1219" s="47">
        <v>8.7715645309577397</v>
      </c>
      <c r="S1219" s="11">
        <v>86.534888881843798</v>
      </c>
      <c r="T1219" s="11">
        <v>133.44165107947899</v>
      </c>
      <c r="U1219" s="11">
        <v>2.4262118378087099</v>
      </c>
      <c r="V1219" s="47">
        <v>444.80550359826299</v>
      </c>
      <c r="W1219" s="47">
        <v>29.945923976793601</v>
      </c>
      <c r="X1219" s="47">
        <v>0</v>
      </c>
      <c r="Y1219" s="47">
        <v>24.985938243033299</v>
      </c>
      <c r="Z1219" s="47">
        <v>0</v>
      </c>
      <c r="AA1219" s="47">
        <v>0</v>
      </c>
      <c r="AB1219" s="47">
        <v>0</v>
      </c>
      <c r="AC1219" s="11">
        <v>8.8961100719652499</v>
      </c>
      <c r="AD1219" s="11">
        <v>1.6174745585391399</v>
      </c>
      <c r="AE1219" s="11">
        <v>8.0873727926956906</v>
      </c>
      <c r="AF1219" s="11">
        <v>0</v>
      </c>
      <c r="AG1219" s="49">
        <v>1.6174745585391399</v>
      </c>
      <c r="AH1219" s="47">
        <v>0</v>
      </c>
      <c r="AI1219" s="47">
        <v>29.785793995498199</v>
      </c>
      <c r="AJ1219" s="47">
        <v>0</v>
      </c>
      <c r="AK1219" s="47">
        <v>22416.4456564055</v>
      </c>
      <c r="AL1219" s="47">
        <v>2826.4478299464199</v>
      </c>
      <c r="AM1219" s="47">
        <v>45.99</v>
      </c>
      <c r="AN1219" s="51">
        <v>0.85046500000000003</v>
      </c>
      <c r="AO1219" s="51">
        <v>0</v>
      </c>
      <c r="AP1219" s="51">
        <v>0.85046500000000003</v>
      </c>
      <c r="AQ1219" s="51">
        <v>0</v>
      </c>
      <c r="AR1219" s="51">
        <v>0</v>
      </c>
      <c r="AS1219" s="51">
        <v>0</v>
      </c>
      <c r="AT1219" s="51">
        <v>0</v>
      </c>
      <c r="AU1219" s="51">
        <v>0</v>
      </c>
      <c r="AV1219" s="51">
        <v>4.0238000000000003E-2</v>
      </c>
      <c r="AW1219" s="51">
        <v>4.0238000000000003E-2</v>
      </c>
      <c r="AX1219" s="51">
        <v>0</v>
      </c>
      <c r="AY1219" s="51">
        <v>0.27247199999999999</v>
      </c>
      <c r="AZ1219" s="51">
        <v>0.27247199999999999</v>
      </c>
      <c r="BA1219" s="51">
        <v>0</v>
      </c>
      <c r="BB1219" s="51">
        <v>0</v>
      </c>
      <c r="BC1219" s="51">
        <v>0</v>
      </c>
      <c r="BD1219" s="51">
        <v>0</v>
      </c>
      <c r="BE1219" s="51">
        <v>1.01E-2</v>
      </c>
      <c r="BF1219" s="51">
        <v>0</v>
      </c>
      <c r="BG1219" s="51">
        <v>1.1732750000000001</v>
      </c>
      <c r="BH1219" s="18">
        <v>1.1732750000000001</v>
      </c>
      <c r="BI1219" s="45">
        <v>26.63</v>
      </c>
      <c r="BJ1219" s="47">
        <v>2.6688330215895757</v>
      </c>
      <c r="BK1219" s="51">
        <v>2.5510000000000001E-2</v>
      </c>
      <c r="BL1219" s="18">
        <v>2.5510000000000001E-2</v>
      </c>
      <c r="BM1219" s="51">
        <v>2.5510000000000001E-2</v>
      </c>
      <c r="BN1219" s="51">
        <v>0</v>
      </c>
      <c r="BO1219" s="47">
        <v>45.99</v>
      </c>
      <c r="BP1219" s="51">
        <v>0</v>
      </c>
      <c r="BQ1219" s="18">
        <v>0</v>
      </c>
      <c r="BR1219" s="51">
        <v>0</v>
      </c>
      <c r="BS1219" s="47">
        <v>0</v>
      </c>
      <c r="BT1219" s="51">
        <v>0.54</v>
      </c>
      <c r="BU1219" s="51">
        <v>0</v>
      </c>
      <c r="BV1219" s="51">
        <v>0.18</v>
      </c>
      <c r="BW1219" s="51">
        <v>0</v>
      </c>
      <c r="BX1219" s="51">
        <v>0.18</v>
      </c>
      <c r="BY1219" s="51">
        <v>0</v>
      </c>
      <c r="BZ1219" s="47">
        <v>9.8653881615342023</v>
      </c>
      <c r="CC1219" s="47">
        <v>1.7943925233644848</v>
      </c>
      <c r="CD1219" s="47">
        <v>0</v>
      </c>
      <c r="CE1219" s="47">
        <v>0</v>
      </c>
      <c r="CF1219" s="47">
        <v>0</v>
      </c>
      <c r="CG1219" s="47">
        <v>0</v>
      </c>
      <c r="CH1219" s="47">
        <v>0</v>
      </c>
      <c r="CI1219" s="47">
        <v>0</v>
      </c>
      <c r="CJ1219" s="47">
        <v>18.181818181818223</v>
      </c>
      <c r="CK1219" s="47">
        <v>0</v>
      </c>
      <c r="CL1219" s="47">
        <v>0.64539922552092943</v>
      </c>
      <c r="CN1219" s="47">
        <v>25242.893486351921</v>
      </c>
      <c r="CO1219" s="47">
        <v>0</v>
      </c>
      <c r="CP1219" s="47">
        <v>343.01552248165586</v>
      </c>
      <c r="CQ1219" s="47" t="s">
        <v>157</v>
      </c>
      <c r="CR1219" s="47">
        <v>272.47199999999998</v>
      </c>
      <c r="CS1219" s="47" t="s">
        <v>157</v>
      </c>
      <c r="CT1219" s="47">
        <v>1.0794008228387821</v>
      </c>
      <c r="CU1219" s="47">
        <v>70.543522481655884</v>
      </c>
      <c r="CV1219" s="47" t="s">
        <v>437</v>
      </c>
      <c r="CW1219" s="47">
        <v>2.7653282039065417</v>
      </c>
      <c r="CX1219" s="47">
        <v>989.52934089972246</v>
      </c>
      <c r="CY1219" s="47">
        <v>10.680987847902783</v>
      </c>
      <c r="CZ1219" s="47">
        <v>1.3143877733913791</v>
      </c>
      <c r="DA1219" s="47">
        <v>100</v>
      </c>
      <c r="DB1219" s="47" t="s">
        <v>157</v>
      </c>
      <c r="DC1219" s="23"/>
      <c r="DD1219" s="47">
        <v>9.5584848484848504</v>
      </c>
      <c r="DE1219" s="47">
        <v>58.181818181818137</v>
      </c>
      <c r="DF1219" s="47">
        <v>32.424242424242415</v>
      </c>
      <c r="DG1219" s="47">
        <v>1.5773422187377499</v>
      </c>
      <c r="DH1219" s="47">
        <v>0.39592316738533906</v>
      </c>
      <c r="DJ1219" s="47">
        <v>1173.2049000000002</v>
      </c>
      <c r="DK1219" s="47">
        <v>0</v>
      </c>
      <c r="DL1219" s="47">
        <v>0</v>
      </c>
      <c r="DM1219" s="47">
        <v>0</v>
      </c>
      <c r="DN1219" s="47">
        <v>0</v>
      </c>
      <c r="DO1219" s="47">
        <v>162.56627083333322</v>
      </c>
      <c r="DP1219" s="47" t="s">
        <v>157</v>
      </c>
      <c r="DQ1219" s="47">
        <v>48.758076145890072</v>
      </c>
      <c r="DR1219" s="47" t="s">
        <v>157</v>
      </c>
      <c r="DS1219" s="47">
        <v>0</v>
      </c>
      <c r="DT1219" s="47">
        <v>13558.404190037263</v>
      </c>
      <c r="DU1219" s="47">
        <v>0.94322835590133514</v>
      </c>
      <c r="DV1219" s="47">
        <v>60.311614268660797</v>
      </c>
      <c r="DW1219" s="47">
        <f>IF(pitna[[#This Row],[SÚC]]="-","-",pitna[[#This Row],[ZVC30]]-pitna[[#This Row],[SÚC]])</f>
        <v>-14.321614268660795</v>
      </c>
      <c r="DX1219" s="47" t="str">
        <f>IF(pitna[[#This Row],[Rozdíl Cena pro vodné - sociálně únosná cena]]="-","-",IF(pitna[[#This Row],[Rozdíl Cena pro vodné - sociálně únosná cena]]&gt;0,"ANO","NE"))</f>
        <v>NE</v>
      </c>
      <c r="DY1219" s="47">
        <v>-11.553538122770725</v>
      </c>
      <c r="DZ1219" s="13" t="s">
        <v>441</v>
      </c>
      <c r="EA1219" s="55"/>
      <c r="EB1219" s="55" t="s">
        <v>9537</v>
      </c>
      <c r="EC1219" s="55" t="s">
        <v>0</v>
      </c>
      <c r="ED1219" s="55" t="s">
        <v>9780</v>
      </c>
    </row>
    <row r="1220" spans="1:134" ht="15" customHeight="1" x14ac:dyDescent="0.25">
      <c r="A1220" s="29">
        <v>1923</v>
      </c>
      <c r="B1220" s="2" t="s">
        <v>1673</v>
      </c>
      <c r="C1220" s="3" t="s">
        <v>3381</v>
      </c>
      <c r="D1220" s="2" t="s">
        <v>3381</v>
      </c>
      <c r="E1220" s="2" t="s">
        <v>9</v>
      </c>
      <c r="F1220" s="2" t="s">
        <v>3381</v>
      </c>
      <c r="G1220" s="2" t="s">
        <v>5072</v>
      </c>
      <c r="H1220" s="2" t="s">
        <v>6106</v>
      </c>
      <c r="I1220" s="2" t="s">
        <v>5026</v>
      </c>
      <c r="J1220" s="2" t="s">
        <v>7042</v>
      </c>
      <c r="K1220" s="2" t="s">
        <v>7045</v>
      </c>
      <c r="L1220" s="42" t="s">
        <v>8260</v>
      </c>
      <c r="O1220" s="11">
        <v>36.722442380242803</v>
      </c>
      <c r="P1220" s="47">
        <v>2.5216077101100098</v>
      </c>
      <c r="Q1220" s="47">
        <v>0</v>
      </c>
      <c r="R1220" s="47">
        <v>2.0744354690422599</v>
      </c>
      <c r="S1220" s="11">
        <v>20.465111118156202</v>
      </c>
      <c r="T1220" s="11">
        <v>31.558348920521201</v>
      </c>
      <c r="U1220" s="11">
        <v>0.57378816219129403</v>
      </c>
      <c r="V1220" s="47">
        <v>105.194496401737</v>
      </c>
      <c r="W1220" s="47">
        <v>7.0820760232064197</v>
      </c>
      <c r="X1220" s="47">
        <v>0</v>
      </c>
      <c r="Y1220" s="47">
        <v>5.9090617569666799</v>
      </c>
      <c r="Z1220" s="47">
        <v>0</v>
      </c>
      <c r="AA1220" s="47">
        <v>0</v>
      </c>
      <c r="AB1220" s="47">
        <v>0</v>
      </c>
      <c r="AC1220" s="11">
        <v>2.1038899280347501</v>
      </c>
      <c r="AD1220" s="11">
        <v>0.38252544146086298</v>
      </c>
      <c r="AE1220" s="11">
        <v>1.91262720730431</v>
      </c>
      <c r="AF1220" s="11">
        <v>0</v>
      </c>
      <c r="AG1220" s="49">
        <v>0.38252544146086298</v>
      </c>
      <c r="AH1220" s="47">
        <v>0</v>
      </c>
      <c r="AI1220" s="47">
        <v>7.04420600450179</v>
      </c>
      <c r="AJ1220" s="47">
        <v>0</v>
      </c>
      <c r="AK1220" s="47">
        <v>5301.3883435944599</v>
      </c>
      <c r="AL1220" s="47">
        <v>668.44217005357802</v>
      </c>
      <c r="AM1220" s="47">
        <v>25.05</v>
      </c>
      <c r="AN1220" s="51">
        <v>1.4501E-2</v>
      </c>
      <c r="AO1220" s="51">
        <v>1.2266000000000001E-2</v>
      </c>
      <c r="AP1220" s="51">
        <v>0</v>
      </c>
      <c r="AQ1220" s="51">
        <v>2.235E-3</v>
      </c>
      <c r="AR1220" s="51">
        <v>0</v>
      </c>
      <c r="AS1220" s="51">
        <v>4.9410000000000003E-2</v>
      </c>
      <c r="AT1220" s="51">
        <v>4.9410000000000003E-2</v>
      </c>
      <c r="AU1220" s="51">
        <v>0</v>
      </c>
      <c r="AV1220" s="51">
        <v>2.0188999999999999E-2</v>
      </c>
      <c r="AW1220" s="51">
        <v>2.0188999999999999E-2</v>
      </c>
      <c r="AX1220" s="51">
        <v>0</v>
      </c>
      <c r="AY1220" s="51">
        <v>4.6198999999999997E-2</v>
      </c>
      <c r="AZ1220" s="51">
        <v>3.4604000000000003E-2</v>
      </c>
      <c r="BA1220" s="51">
        <v>1.1594999999999999E-2</v>
      </c>
      <c r="BB1220" s="51">
        <v>0</v>
      </c>
      <c r="BC1220" s="51">
        <v>0</v>
      </c>
      <c r="BD1220" s="51">
        <v>0</v>
      </c>
      <c r="BE1220" s="51">
        <v>2.0825E-2</v>
      </c>
      <c r="BF1220" s="51">
        <v>0</v>
      </c>
      <c r="BG1220" s="51">
        <v>0.15112400000000001</v>
      </c>
      <c r="BH1220" s="18">
        <v>0.15112400000000001</v>
      </c>
      <c r="BI1220" s="45">
        <v>4.09</v>
      </c>
      <c r="BJ1220" s="47">
        <v>0.6311669784104238</v>
      </c>
      <c r="BK1220" s="51">
        <v>6.0330000000000002E-3</v>
      </c>
      <c r="BL1220" s="18">
        <v>6.0330000000000002E-3</v>
      </c>
      <c r="BM1220" s="51">
        <v>0</v>
      </c>
      <c r="BN1220" s="51">
        <v>0</v>
      </c>
      <c r="BO1220" s="47">
        <v>25.04</v>
      </c>
      <c r="BP1220" s="51">
        <v>0</v>
      </c>
      <c r="BQ1220" s="18">
        <v>0</v>
      </c>
      <c r="BR1220" s="51">
        <v>0</v>
      </c>
      <c r="BS1220" s="47">
        <v>0</v>
      </c>
      <c r="BT1220" s="51">
        <v>7.1999999999999995E-2</v>
      </c>
      <c r="BU1220" s="51">
        <v>0.241753</v>
      </c>
      <c r="BV1220" s="51">
        <v>0.241753</v>
      </c>
      <c r="BW1220" s="51">
        <v>0</v>
      </c>
      <c r="BX1220" s="51">
        <v>0.17175599999999999</v>
      </c>
      <c r="BY1220" s="51">
        <v>6.9997000000000004E-2</v>
      </c>
      <c r="BZ1220" s="47">
        <v>9.8653881615342218</v>
      </c>
      <c r="CC1220" s="47">
        <v>1.7943925233644811</v>
      </c>
      <c r="CD1220" s="47">
        <v>0</v>
      </c>
      <c r="CE1220" s="47">
        <v>0</v>
      </c>
      <c r="CF1220" s="47">
        <v>0</v>
      </c>
      <c r="CG1220" s="47">
        <v>0</v>
      </c>
      <c r="CH1220" s="47">
        <v>0</v>
      </c>
      <c r="CI1220" s="47">
        <v>0</v>
      </c>
      <c r="CJ1220" s="47">
        <v>18.181818181818151</v>
      </c>
      <c r="CK1220" s="47">
        <v>0</v>
      </c>
      <c r="CL1220" s="47">
        <v>0.64539922552092921</v>
      </c>
      <c r="CN1220" s="47">
        <v>5969.8305136480376</v>
      </c>
      <c r="CO1220" s="47">
        <v>0</v>
      </c>
      <c r="CP1220" s="47">
        <v>81.121624740565821</v>
      </c>
      <c r="CQ1220" s="47" t="s">
        <v>157</v>
      </c>
      <c r="CR1220" s="47">
        <v>46.199000000000005</v>
      </c>
      <c r="CS1220" s="47" t="s">
        <v>157</v>
      </c>
      <c r="CT1220" s="47">
        <v>0.77387456636132823</v>
      </c>
      <c r="CU1220" s="47">
        <v>34.922624740565816</v>
      </c>
      <c r="CV1220" s="47" t="s">
        <v>437</v>
      </c>
      <c r="CW1220" s="47">
        <v>5.7886001559034996</v>
      </c>
      <c r="CX1220" s="47">
        <v>989.52934089972439</v>
      </c>
      <c r="CY1220" s="47">
        <v>7.6577158959058513</v>
      </c>
      <c r="CZ1220" s="47">
        <v>1.3143877733913791</v>
      </c>
      <c r="DA1220" s="47">
        <v>71.046067680649259</v>
      </c>
      <c r="DB1220" s="47" t="s">
        <v>157</v>
      </c>
      <c r="DC1220" s="23"/>
      <c r="DD1220" s="47">
        <v>9.5584848484848504</v>
      </c>
      <c r="DE1220" s="47">
        <v>58.181818181818123</v>
      </c>
      <c r="DF1220" s="47">
        <v>32.424242424242479</v>
      </c>
      <c r="DG1220" s="47">
        <v>3.346427979446378</v>
      </c>
      <c r="DH1220" s="47">
        <v>3.4518481684070941</v>
      </c>
      <c r="DJ1220" s="47">
        <v>151.12665000000001</v>
      </c>
      <c r="DK1220" s="47">
        <v>0</v>
      </c>
      <c r="DL1220" s="47">
        <v>0</v>
      </c>
      <c r="DM1220" s="47">
        <v>0</v>
      </c>
      <c r="DN1220" s="47">
        <v>0</v>
      </c>
      <c r="DO1220" s="47">
        <v>162.56627083333356</v>
      </c>
      <c r="DP1220" s="47" t="s">
        <v>157</v>
      </c>
      <c r="DQ1220" s="47">
        <v>30.838160905116165</v>
      </c>
      <c r="DR1220" s="47" t="s">
        <v>157</v>
      </c>
      <c r="DS1220" s="47">
        <v>0</v>
      </c>
      <c r="DT1220" s="47">
        <v>7384.4700440412498</v>
      </c>
      <c r="DU1220" s="47">
        <v>0.8123052498842146</v>
      </c>
      <c r="DV1220" s="47">
        <v>60.311614268660797</v>
      </c>
      <c r="DW1220" s="47">
        <f>IF(pitna[[#This Row],[SÚC]]="-","-",pitna[[#This Row],[ZVC30]]-pitna[[#This Row],[SÚC]])</f>
        <v>-35.261614268660793</v>
      </c>
      <c r="DX1220" s="47" t="str">
        <f>IF(pitna[[#This Row],[Rozdíl Cena pro vodné - sociálně únosná cena]]="-","-",IF(pitna[[#This Row],[Rozdíl Cena pro vodné - sociálně únosná cena]]&gt;0,"ANO","NE"))</f>
        <v>NE</v>
      </c>
      <c r="DY1220" s="47">
        <v>-29.473453363544632</v>
      </c>
      <c r="DZ1220" s="13" t="s">
        <v>441</v>
      </c>
      <c r="EA1220" s="55"/>
      <c r="EB1220" s="55" t="s">
        <v>9537</v>
      </c>
      <c r="EC1220" s="55" t="s">
        <v>0</v>
      </c>
      <c r="ED1220" s="55" t="s">
        <v>9780</v>
      </c>
    </row>
    <row r="1221" spans="1:134" ht="15" customHeight="1" x14ac:dyDescent="0.25">
      <c r="A1221" s="29">
        <v>1924</v>
      </c>
      <c r="B1221" s="2" t="s">
        <v>1250</v>
      </c>
      <c r="C1221" s="3" t="s">
        <v>3382</v>
      </c>
      <c r="D1221" s="2" t="s">
        <v>157</v>
      </c>
      <c r="E1221" s="2" t="s">
        <v>157</v>
      </c>
      <c r="F1221" s="2" t="s">
        <v>157</v>
      </c>
      <c r="G1221" s="2" t="s">
        <v>157</v>
      </c>
      <c r="H1221" s="2" t="s">
        <v>157</v>
      </c>
      <c r="I1221" s="2" t="s">
        <v>157</v>
      </c>
      <c r="J1221" s="2" t="s">
        <v>157</v>
      </c>
      <c r="K1221" s="2" t="s">
        <v>157</v>
      </c>
      <c r="L1221" s="42" t="s">
        <v>8261</v>
      </c>
      <c r="M1221" s="13" t="s">
        <v>9403</v>
      </c>
      <c r="O1221" s="11" t="s">
        <v>157</v>
      </c>
      <c r="P1221" s="47" t="s">
        <v>157</v>
      </c>
      <c r="Q1221" s="47" t="s">
        <v>157</v>
      </c>
      <c r="R1221" s="47" t="s">
        <v>157</v>
      </c>
      <c r="S1221" s="11" t="s">
        <v>157</v>
      </c>
      <c r="T1221" s="11" t="s">
        <v>157</v>
      </c>
      <c r="U1221" s="11" t="s">
        <v>157</v>
      </c>
      <c r="V1221" s="47" t="s">
        <v>157</v>
      </c>
      <c r="W1221" s="47" t="s">
        <v>157</v>
      </c>
      <c r="X1221" s="47" t="s">
        <v>157</v>
      </c>
      <c r="Y1221" s="47" t="s">
        <v>157</v>
      </c>
      <c r="Z1221" s="47" t="s">
        <v>157</v>
      </c>
      <c r="AA1221" s="47" t="s">
        <v>157</v>
      </c>
      <c r="AB1221" s="47" t="s">
        <v>157</v>
      </c>
      <c r="AC1221" s="11" t="s">
        <v>157</v>
      </c>
      <c r="AD1221" s="11" t="s">
        <v>157</v>
      </c>
      <c r="AE1221" s="11" t="s">
        <v>157</v>
      </c>
      <c r="AF1221" s="11" t="s">
        <v>157</v>
      </c>
      <c r="AG1221" s="49" t="s">
        <v>157</v>
      </c>
      <c r="AH1221" s="47" t="s">
        <v>157</v>
      </c>
      <c r="AI1221" s="47" t="s">
        <v>157</v>
      </c>
      <c r="AJ1221" s="47" t="s">
        <v>157</v>
      </c>
      <c r="AK1221" s="47" t="s">
        <v>157</v>
      </c>
      <c r="AL1221" s="47" t="s">
        <v>157</v>
      </c>
      <c r="AM1221" s="47">
        <v>20</v>
      </c>
      <c r="AN1221" s="51">
        <v>0.11885999999999999</v>
      </c>
      <c r="AO1221" s="51">
        <v>2.802E-2</v>
      </c>
      <c r="AP1221" s="51">
        <v>0</v>
      </c>
      <c r="AQ1221" s="51">
        <v>1.9699999999999999E-2</v>
      </c>
      <c r="AR1221" s="51">
        <v>7.1139999999999995E-2</v>
      </c>
      <c r="AS1221" s="51">
        <v>3.2168000000000002E-2</v>
      </c>
      <c r="AT1221" s="51">
        <v>3.2168000000000002E-2</v>
      </c>
      <c r="AU1221" s="51">
        <v>0</v>
      </c>
      <c r="AV1221" s="51">
        <v>0</v>
      </c>
      <c r="AW1221" s="51">
        <v>0</v>
      </c>
      <c r="AX1221" s="51">
        <v>0</v>
      </c>
      <c r="AY1221" s="51">
        <v>0.227657</v>
      </c>
      <c r="AZ1221" s="51">
        <v>1.1749000000000001E-2</v>
      </c>
      <c r="BA1221" s="51">
        <v>1.5907999999999999E-2</v>
      </c>
      <c r="BB1221" s="51">
        <v>0</v>
      </c>
      <c r="BC1221" s="51">
        <v>0.2</v>
      </c>
      <c r="BD1221" s="51">
        <v>0</v>
      </c>
      <c r="BE1221" s="51">
        <v>4.5967000000000001E-2</v>
      </c>
      <c r="BF1221" s="51">
        <v>0</v>
      </c>
      <c r="BG1221" s="51">
        <v>0.42465199999999997</v>
      </c>
      <c r="BH1221" s="18">
        <v>0.40474900000000003</v>
      </c>
      <c r="BI1221" s="45">
        <v>7.5</v>
      </c>
      <c r="BJ1221" s="47">
        <v>0</v>
      </c>
      <c r="BK1221" s="51">
        <v>1.401E-2</v>
      </c>
      <c r="BL1221" s="18">
        <v>1.44E-2</v>
      </c>
      <c r="BM1221" s="51">
        <v>0</v>
      </c>
      <c r="BN1221" s="51">
        <v>0</v>
      </c>
      <c r="BO1221" s="47">
        <v>30.31</v>
      </c>
      <c r="BP1221" s="51">
        <v>-0.144452</v>
      </c>
      <c r="BQ1221" s="18">
        <v>-0.11674900000000001</v>
      </c>
      <c r="BR1221" s="51">
        <v>-34.016559000000001</v>
      </c>
      <c r="BS1221" s="47">
        <v>0</v>
      </c>
      <c r="BT1221" s="51">
        <v>3.0934520000000001</v>
      </c>
      <c r="BU1221" s="51">
        <v>1.009652</v>
      </c>
      <c r="BV1221" s="51">
        <v>0.22465199999999999</v>
      </c>
      <c r="BW1221" s="51">
        <v>0.42</v>
      </c>
      <c r="BX1221" s="51">
        <v>0</v>
      </c>
      <c r="BY1221" s="51">
        <v>0.22465199999999999</v>
      </c>
      <c r="BZ1221" s="47" t="s">
        <v>157</v>
      </c>
      <c r="CC1221" s="47" t="s">
        <v>157</v>
      </c>
      <c r="CD1221" s="47" t="s">
        <v>157</v>
      </c>
      <c r="CE1221" s="47" t="s">
        <v>157</v>
      </c>
      <c r="CF1221" s="47" t="s">
        <v>157</v>
      </c>
      <c r="CG1221" s="47" t="s">
        <v>157</v>
      </c>
      <c r="CH1221" s="47" t="s">
        <v>157</v>
      </c>
      <c r="CI1221" s="47" t="s">
        <v>157</v>
      </c>
      <c r="CJ1221" s="47" t="s">
        <v>157</v>
      </c>
      <c r="CK1221" s="47" t="s">
        <v>157</v>
      </c>
      <c r="CL1221" s="47" t="s">
        <v>157</v>
      </c>
      <c r="CN1221" s="47" t="s">
        <v>157</v>
      </c>
      <c r="CO1221" s="47" t="s">
        <v>157</v>
      </c>
      <c r="CP1221" s="47" t="s">
        <v>157</v>
      </c>
      <c r="CQ1221" s="47" t="s">
        <v>157</v>
      </c>
      <c r="CR1221" s="47" t="s">
        <v>157</v>
      </c>
      <c r="CS1221" s="47" t="s">
        <v>157</v>
      </c>
      <c r="CT1221" s="47" t="s">
        <v>157</v>
      </c>
      <c r="CU1221" s="47" t="s">
        <v>157</v>
      </c>
      <c r="CV1221" s="47" t="s">
        <v>157</v>
      </c>
      <c r="CW1221" s="47" t="s">
        <v>157</v>
      </c>
      <c r="CX1221" s="47" t="s">
        <v>157</v>
      </c>
      <c r="CY1221" s="47" t="s">
        <v>157</v>
      </c>
      <c r="CZ1221" s="47" t="s">
        <v>157</v>
      </c>
      <c r="DA1221" s="47" t="s">
        <v>157</v>
      </c>
      <c r="DB1221" s="47" t="s">
        <v>157</v>
      </c>
      <c r="DC1221" s="23"/>
      <c r="DD1221" s="47" t="s">
        <v>157</v>
      </c>
      <c r="DE1221" s="47" t="s">
        <v>157</v>
      </c>
      <c r="DF1221" s="47" t="s">
        <v>157</v>
      </c>
      <c r="DG1221" s="47" t="s">
        <v>157</v>
      </c>
      <c r="DH1221" s="47" t="s">
        <v>157</v>
      </c>
      <c r="DJ1221" s="47" t="s">
        <v>157</v>
      </c>
      <c r="DK1221" s="47" t="s">
        <v>157</v>
      </c>
      <c r="DL1221" s="47" t="s">
        <v>157</v>
      </c>
      <c r="DM1221" s="47" t="s">
        <v>157</v>
      </c>
      <c r="DN1221" s="47" t="s">
        <v>157</v>
      </c>
      <c r="DO1221" s="47" t="s">
        <v>157</v>
      </c>
      <c r="DP1221" s="47" t="s">
        <v>157</v>
      </c>
      <c r="DQ1221" s="47" t="s">
        <v>157</v>
      </c>
      <c r="DR1221" s="47" t="s">
        <v>157</v>
      </c>
      <c r="DS1221" s="47" t="s">
        <v>157</v>
      </c>
      <c r="DT1221" s="47" t="s">
        <v>157</v>
      </c>
      <c r="DU1221" s="47" t="s">
        <v>157</v>
      </c>
      <c r="DV1221" s="47" t="s">
        <v>157</v>
      </c>
      <c r="DW1221" s="47" t="str">
        <f>IF(pitna[[#This Row],[SÚC]]="-","-",pitna[[#This Row],[ZVC30]]-pitna[[#This Row],[SÚC]])</f>
        <v>-</v>
      </c>
      <c r="DX1221" s="47" t="str">
        <f>IF(pitna[[#This Row],[Rozdíl Cena pro vodné - sociálně únosná cena]]="-","-",IF(pitna[[#This Row],[Rozdíl Cena pro vodné - sociálně únosná cena]]&gt;0,"ANO","NE"))</f>
        <v>-</v>
      </c>
      <c r="DY1221" s="47" t="s">
        <v>157</v>
      </c>
      <c r="DZ1221" s="13" t="s">
        <v>157</v>
      </c>
      <c r="EA1221" s="55" t="s">
        <v>157</v>
      </c>
      <c r="EB1221" s="55" t="s">
        <v>157</v>
      </c>
      <c r="EC1221" s="55" t="s">
        <v>157</v>
      </c>
      <c r="ED1221" s="55" t="s">
        <v>157</v>
      </c>
    </row>
    <row r="1222" spans="1:134" ht="15" customHeight="1" x14ac:dyDescent="0.25">
      <c r="A1222" s="29">
        <v>1925</v>
      </c>
      <c r="B1222" s="2" t="s">
        <v>1674</v>
      </c>
      <c r="C1222" s="3" t="s">
        <v>3383</v>
      </c>
      <c r="D1222" s="2" t="s">
        <v>3383</v>
      </c>
      <c r="E1222" s="2" t="s">
        <v>9</v>
      </c>
      <c r="F1222" s="2" t="s">
        <v>3383</v>
      </c>
      <c r="G1222" s="2" t="s">
        <v>5064</v>
      </c>
      <c r="H1222" s="2" t="s">
        <v>6107</v>
      </c>
      <c r="I1222" s="2" t="s">
        <v>5026</v>
      </c>
      <c r="J1222" s="2" t="s">
        <v>7042</v>
      </c>
      <c r="K1222" s="2" t="s">
        <v>7045</v>
      </c>
      <c r="L1222" s="42" t="s">
        <v>8262</v>
      </c>
      <c r="O1222" s="11">
        <v>75</v>
      </c>
      <c r="P1222" s="47">
        <v>1.4</v>
      </c>
      <c r="Q1222" s="47">
        <v>0</v>
      </c>
      <c r="R1222" s="47">
        <v>0.84</v>
      </c>
      <c r="S1222" s="11">
        <v>50</v>
      </c>
      <c r="T1222" s="11">
        <v>50</v>
      </c>
      <c r="U1222" s="11">
        <v>0</v>
      </c>
      <c r="V1222" s="47">
        <v>0</v>
      </c>
      <c r="W1222" s="47">
        <v>3.7389999999999999</v>
      </c>
      <c r="X1222" s="47">
        <v>0</v>
      </c>
      <c r="Y1222" s="47">
        <v>3.7389999999999999</v>
      </c>
      <c r="Z1222" s="47">
        <v>0.70499999999999996</v>
      </c>
      <c r="AA1222" s="47">
        <v>0.51800000000000002</v>
      </c>
      <c r="AB1222" s="47">
        <v>0</v>
      </c>
      <c r="AC1222" s="11">
        <v>3</v>
      </c>
      <c r="AD1222" s="11">
        <v>0</v>
      </c>
      <c r="AE1222" s="11">
        <v>2</v>
      </c>
      <c r="AF1222" s="11">
        <v>0</v>
      </c>
      <c r="AG1222" s="49"/>
      <c r="AH1222" s="47">
        <v>0</v>
      </c>
      <c r="AI1222" s="47">
        <v>0</v>
      </c>
      <c r="AJ1222" s="47">
        <v>0</v>
      </c>
      <c r="AK1222" s="47">
        <v>2940</v>
      </c>
      <c r="AL1222" s="47">
        <v>0</v>
      </c>
      <c r="AM1222" s="47">
        <v>27</v>
      </c>
      <c r="AN1222" s="51">
        <v>5.5559999999999998E-2</v>
      </c>
      <c r="AO1222" s="51">
        <v>0</v>
      </c>
      <c r="AP1222" s="51">
        <v>5.5010000000000003E-2</v>
      </c>
      <c r="AQ1222" s="51">
        <v>0</v>
      </c>
      <c r="AR1222" s="51">
        <v>5.5000000000000003E-4</v>
      </c>
      <c r="AS1222" s="51">
        <v>0</v>
      </c>
      <c r="AT1222" s="51">
        <v>0</v>
      </c>
      <c r="AU1222" s="51">
        <v>0</v>
      </c>
      <c r="AV1222" s="51">
        <v>1.2E-2</v>
      </c>
      <c r="AW1222" s="51">
        <v>0</v>
      </c>
      <c r="AX1222" s="51">
        <v>1.2E-2</v>
      </c>
      <c r="AY1222" s="51">
        <v>6.0359999999999997E-2</v>
      </c>
      <c r="AZ1222" s="51">
        <v>6.0359999999999997E-2</v>
      </c>
      <c r="BA1222" s="51">
        <v>0</v>
      </c>
      <c r="BB1222" s="51">
        <v>0</v>
      </c>
      <c r="BC1222" s="51">
        <v>0</v>
      </c>
      <c r="BD1222" s="51">
        <v>0</v>
      </c>
      <c r="BE1222" s="51">
        <v>5.391E-3</v>
      </c>
      <c r="BF1222" s="51">
        <v>0</v>
      </c>
      <c r="BG1222" s="51">
        <v>0.13331100000000001</v>
      </c>
      <c r="BH1222" s="18">
        <v>0.18836</v>
      </c>
      <c r="BI1222" s="45">
        <v>2.94</v>
      </c>
      <c r="BJ1222" s="47">
        <v>0.5</v>
      </c>
      <c r="BK1222" s="51">
        <v>3.7390000000000001E-3</v>
      </c>
      <c r="BL1222" s="18">
        <v>3.7390000000000001E-3</v>
      </c>
      <c r="BM1222" s="51">
        <v>0</v>
      </c>
      <c r="BN1222" s="51">
        <v>0</v>
      </c>
      <c r="BO1222" s="47">
        <v>35.65</v>
      </c>
      <c r="BP1222" s="51">
        <v>-3.2350999999999998E-2</v>
      </c>
      <c r="BQ1222" s="18">
        <v>-8.7400000000000005E-2</v>
      </c>
      <c r="BR1222" s="51">
        <v>-24.267315</v>
      </c>
      <c r="BS1222" s="47">
        <v>0</v>
      </c>
      <c r="BT1222" s="51">
        <v>0.4</v>
      </c>
      <c r="BU1222" s="51">
        <v>0</v>
      </c>
      <c r="BV1222" s="51">
        <v>0</v>
      </c>
      <c r="BW1222" s="51">
        <v>0</v>
      </c>
      <c r="BX1222" s="51">
        <v>0</v>
      </c>
      <c r="BY1222" s="51">
        <v>0</v>
      </c>
      <c r="BZ1222" s="47">
        <v>59.523809523809526</v>
      </c>
      <c r="CC1222" s="47">
        <v>1.5</v>
      </c>
      <c r="CD1222" s="47">
        <v>9.4</v>
      </c>
      <c r="CE1222" s="47">
        <v>2.2994129158512719</v>
      </c>
      <c r="CF1222" s="47">
        <v>18.855308906124634</v>
      </c>
      <c r="CG1222" s="47">
        <v>6.9066666666666663</v>
      </c>
      <c r="CH1222" s="47">
        <v>1.6894977168949774</v>
      </c>
      <c r="CI1222" s="47">
        <v>13.853971650173845</v>
      </c>
      <c r="CJ1222" s="47">
        <v>0</v>
      </c>
      <c r="CK1222" s="47">
        <v>0</v>
      </c>
      <c r="CL1222" s="47">
        <v>0</v>
      </c>
      <c r="CN1222" s="47">
        <v>2940</v>
      </c>
      <c r="CO1222" s="47">
        <v>0</v>
      </c>
      <c r="CP1222" s="47">
        <v>36.75</v>
      </c>
      <c r="CQ1222" s="47" t="s">
        <v>157</v>
      </c>
      <c r="CR1222" s="47">
        <v>28.009</v>
      </c>
      <c r="CS1222" s="47" t="s">
        <v>157</v>
      </c>
      <c r="CT1222" s="47">
        <v>0.95268707482993198</v>
      </c>
      <c r="CU1222" s="47">
        <v>8.7409999999999997</v>
      </c>
      <c r="CV1222" s="47" t="s">
        <v>437</v>
      </c>
      <c r="CW1222" s="47">
        <v>2.3377908531692961</v>
      </c>
      <c r="CX1222" s="47">
        <v>786.3064990639208</v>
      </c>
      <c r="CY1222" s="47">
        <v>7.4910403851297129</v>
      </c>
      <c r="CZ1222" s="47">
        <v>1.25</v>
      </c>
      <c r="DA1222" s="47" t="s">
        <v>157</v>
      </c>
      <c r="DB1222" s="47" t="s">
        <v>157</v>
      </c>
      <c r="DC1222" s="23"/>
      <c r="DD1222" s="47">
        <v>7.4780000000000006</v>
      </c>
      <c r="DE1222" s="47">
        <v>150</v>
      </c>
      <c r="DF1222" s="47">
        <v>100</v>
      </c>
      <c r="DG1222" s="47">
        <v>3.2094142818935545</v>
      </c>
      <c r="DH1222" s="47">
        <v>1.4418293661406794</v>
      </c>
      <c r="DJ1222" s="47">
        <v>100.953</v>
      </c>
      <c r="DK1222" s="47">
        <v>-24.267315</v>
      </c>
      <c r="DL1222" s="47">
        <v>-32.045605380721717</v>
      </c>
      <c r="DM1222" s="47">
        <v>-8.6523134527948642</v>
      </c>
      <c r="DN1222" s="47">
        <v>0</v>
      </c>
      <c r="DO1222" s="47">
        <v>39.200000000000003</v>
      </c>
      <c r="DP1222" s="47" t="s">
        <v>157</v>
      </c>
      <c r="DQ1222" s="47">
        <v>35.654185611125975</v>
      </c>
      <c r="DR1222" s="47" t="s">
        <v>157</v>
      </c>
      <c r="DS1222" s="47">
        <v>-24.267314775224847</v>
      </c>
      <c r="DT1222" s="47">
        <v>2666.22</v>
      </c>
      <c r="DU1222" s="47">
        <v>0.71067637203277667</v>
      </c>
      <c r="DV1222" s="47">
        <v>63.218868647361397</v>
      </c>
      <c r="DW1222" s="47">
        <f>IF(pitna[[#This Row],[SÚC]]="-","-",pitna[[#This Row],[ZVC30]]-pitna[[#This Row],[SÚC]])</f>
        <v>-36.218868647361397</v>
      </c>
      <c r="DX1222" s="47" t="str">
        <f>IF(pitna[[#This Row],[Rozdíl Cena pro vodné - sociálně únosná cena]]="-","-",IF(pitna[[#This Row],[Rozdíl Cena pro vodné - sociálně únosná cena]]&gt;0,"ANO","NE"))</f>
        <v>NE</v>
      </c>
      <c r="DY1222" s="47">
        <v>-27.564683036235422</v>
      </c>
      <c r="DZ1222" s="13" t="s">
        <v>441</v>
      </c>
      <c r="EA1222" s="55"/>
      <c r="EB1222" s="55" t="s">
        <v>9556</v>
      </c>
      <c r="EC1222" s="55" t="s">
        <v>0</v>
      </c>
      <c r="ED1222" s="55" t="s">
        <v>9773</v>
      </c>
    </row>
    <row r="1223" spans="1:134" ht="15" customHeight="1" x14ac:dyDescent="0.25">
      <c r="A1223" s="29">
        <v>1926</v>
      </c>
      <c r="B1223" s="2" t="s">
        <v>1675</v>
      </c>
      <c r="C1223" s="3" t="s">
        <v>3384</v>
      </c>
      <c r="D1223" s="2" t="s">
        <v>3384</v>
      </c>
      <c r="E1223" s="2" t="s">
        <v>9</v>
      </c>
      <c r="F1223" s="2" t="s">
        <v>4110</v>
      </c>
      <c r="G1223" s="2" t="s">
        <v>5030</v>
      </c>
      <c r="H1223" s="2" t="s">
        <v>6108</v>
      </c>
      <c r="I1223" s="2" t="s">
        <v>5037</v>
      </c>
      <c r="J1223" s="2" t="s">
        <v>7039</v>
      </c>
      <c r="K1223" s="2" t="s">
        <v>7045</v>
      </c>
      <c r="L1223" s="42" t="s">
        <v>8263</v>
      </c>
      <c r="O1223" s="11">
        <v>115</v>
      </c>
      <c r="P1223" s="47">
        <v>4.3099999999999996</v>
      </c>
      <c r="Q1223" s="47">
        <v>0</v>
      </c>
      <c r="R1223" s="47">
        <v>2.5859999999999999</v>
      </c>
      <c r="S1223" s="11">
        <v>86</v>
      </c>
      <c r="T1223" s="11">
        <v>84</v>
      </c>
      <c r="U1223" s="11">
        <v>3</v>
      </c>
      <c r="V1223" s="47">
        <v>300</v>
      </c>
      <c r="W1223" s="47">
        <v>6.718</v>
      </c>
      <c r="X1223" s="47">
        <v>0</v>
      </c>
      <c r="Y1223" s="47">
        <v>0</v>
      </c>
      <c r="Z1223" s="47">
        <v>0.53100000000000003</v>
      </c>
      <c r="AA1223" s="47">
        <v>0.53100000000000003</v>
      </c>
      <c r="AB1223" s="47">
        <v>1</v>
      </c>
      <c r="AC1223" s="11">
        <v>5</v>
      </c>
      <c r="AD1223" s="11">
        <v>1</v>
      </c>
      <c r="AE1223" s="11">
        <v>4</v>
      </c>
      <c r="AF1223" s="11">
        <v>0</v>
      </c>
      <c r="AG1223" s="49">
        <v>1</v>
      </c>
      <c r="AH1223" s="47">
        <v>0</v>
      </c>
      <c r="AI1223" s="47">
        <v>6.718</v>
      </c>
      <c r="AJ1223" s="47">
        <v>0</v>
      </c>
      <c r="AK1223" s="47">
        <v>11109.42</v>
      </c>
      <c r="AL1223" s="47">
        <v>1254</v>
      </c>
      <c r="AM1223" s="47">
        <v>15</v>
      </c>
      <c r="AN1223" s="51">
        <v>1.3436E-2</v>
      </c>
      <c r="AO1223" s="51">
        <v>0</v>
      </c>
      <c r="AP1223" s="51">
        <v>1.3436E-2</v>
      </c>
      <c r="AQ1223" s="51">
        <v>0</v>
      </c>
      <c r="AR1223" s="51">
        <v>0</v>
      </c>
      <c r="AS1223" s="51">
        <v>1.6754999999999999E-2</v>
      </c>
      <c r="AT1223" s="51">
        <v>1.6754999999999999E-2</v>
      </c>
      <c r="AU1223" s="51">
        <v>0</v>
      </c>
      <c r="AV1223" s="51">
        <v>1.8255E-2</v>
      </c>
      <c r="AW1223" s="51">
        <v>1.8255E-2</v>
      </c>
      <c r="AX1223" s="51">
        <v>0</v>
      </c>
      <c r="AY1223" s="51">
        <v>0.110663</v>
      </c>
      <c r="AZ1223" s="51">
        <v>0.10940900000000001</v>
      </c>
      <c r="BA1223" s="51">
        <v>1.2539999999999999E-3</v>
      </c>
      <c r="BB1223" s="51">
        <v>0</v>
      </c>
      <c r="BC1223" s="51">
        <v>0</v>
      </c>
      <c r="BD1223" s="51">
        <v>0</v>
      </c>
      <c r="BE1223" s="51">
        <v>0</v>
      </c>
      <c r="BF1223" s="51">
        <v>2.8084000000000001E-2</v>
      </c>
      <c r="BG1223" s="51">
        <v>0.187193</v>
      </c>
      <c r="BH1223" s="18">
        <v>0.263409</v>
      </c>
      <c r="BI1223" s="45">
        <v>5.45</v>
      </c>
      <c r="BJ1223" s="47">
        <v>1</v>
      </c>
      <c r="BK1223" s="51">
        <v>6.1869999999999998E-3</v>
      </c>
      <c r="BL1223" s="18">
        <v>7.0000000000000001E-3</v>
      </c>
      <c r="BM1223" s="51">
        <v>6.1869999999999998E-3</v>
      </c>
      <c r="BN1223" s="51">
        <v>0</v>
      </c>
      <c r="BO1223" s="47">
        <v>30.25</v>
      </c>
      <c r="BP1223" s="51">
        <v>-9.4388E-2</v>
      </c>
      <c r="BQ1223" s="18">
        <v>-0.15840899999999999</v>
      </c>
      <c r="BR1223" s="51">
        <v>-50.422826000000001</v>
      </c>
      <c r="BS1223" s="47">
        <v>0</v>
      </c>
      <c r="BT1223" s="51">
        <v>0</v>
      </c>
      <c r="BU1223" s="51">
        <v>0</v>
      </c>
      <c r="BV1223" s="51">
        <v>0</v>
      </c>
      <c r="BW1223" s="51">
        <v>0</v>
      </c>
      <c r="BX1223" s="51">
        <v>0</v>
      </c>
      <c r="BY1223" s="51">
        <v>0</v>
      </c>
      <c r="BZ1223" s="47">
        <v>33.255993812838362</v>
      </c>
      <c r="CC1223" s="47">
        <v>1.3372093023255813</v>
      </c>
      <c r="CD1223" s="47">
        <v>4.6173913043478265</v>
      </c>
      <c r="CE1223" s="47">
        <v>0.56256555318946067</v>
      </c>
      <c r="CF1223" s="47">
        <v>7.9041381363501042</v>
      </c>
      <c r="CG1223" s="47">
        <v>4.6173913043478265</v>
      </c>
      <c r="CH1223" s="47">
        <v>0.56256555318946067</v>
      </c>
      <c r="CI1223" s="47">
        <v>7.9041381363501042</v>
      </c>
      <c r="CJ1223" s="47">
        <v>20</v>
      </c>
      <c r="CK1223" s="47">
        <v>0</v>
      </c>
      <c r="CL1223" s="47">
        <v>0</v>
      </c>
      <c r="CN1223" s="47">
        <v>12363.42</v>
      </c>
      <c r="CO1223" s="47">
        <v>0.23201856148491881</v>
      </c>
      <c r="CP1223" s="47">
        <v>166.73441666666668</v>
      </c>
      <c r="CQ1223" s="47" t="s">
        <v>157</v>
      </c>
      <c r="CR1223" s="47">
        <v>16.275000000000013</v>
      </c>
      <c r="CS1223" s="47" t="s">
        <v>157</v>
      </c>
      <c r="CT1223" s="47">
        <v>0.13163833308259376</v>
      </c>
      <c r="CU1223" s="47">
        <v>150.45941666666667</v>
      </c>
      <c r="CV1223" s="47" t="s">
        <v>437</v>
      </c>
      <c r="CW1223" s="47">
        <v>24.318638543181944</v>
      </c>
      <c r="CX1223" s="47">
        <v>1998.289962825279</v>
      </c>
      <c r="CY1223" s="47">
        <v>2.6305155972199796</v>
      </c>
      <c r="CZ1223" s="47">
        <v>1.3080442783814701</v>
      </c>
      <c r="DA1223" s="47" t="s">
        <v>157</v>
      </c>
      <c r="DB1223" s="47" t="s">
        <v>157</v>
      </c>
      <c r="DC1223" s="23"/>
      <c r="DD1223" s="47">
        <v>6.1869999999999994</v>
      </c>
      <c r="DE1223" s="47">
        <v>115</v>
      </c>
      <c r="DF1223" s="47">
        <v>86</v>
      </c>
      <c r="DG1223" s="47">
        <v>2.9505414578955875</v>
      </c>
      <c r="DH1223" s="47">
        <v>0</v>
      </c>
      <c r="DJ1223" s="47">
        <v>92.804999999999993</v>
      </c>
      <c r="DK1223" s="47">
        <v>-50.422826000000001</v>
      </c>
      <c r="DL1223" s="47">
        <v>-101.70572706211952</v>
      </c>
      <c r="DM1223" s="47">
        <v>-15.255859059317926</v>
      </c>
      <c r="DN1223" s="47">
        <v>0</v>
      </c>
      <c r="DO1223" s="47">
        <v>107.508</v>
      </c>
      <c r="DP1223" s="47" t="s">
        <v>157</v>
      </c>
      <c r="DQ1223" s="47">
        <v>39.31863854318194</v>
      </c>
      <c r="DR1223" s="47" t="s">
        <v>157</v>
      </c>
      <c r="DS1223" s="47">
        <v>-50.422825639847645</v>
      </c>
      <c r="DT1223" s="47">
        <v>2176.6627906976746</v>
      </c>
      <c r="DU1223" s="47">
        <v>0.2748536525110018</v>
      </c>
      <c r="DV1223" s="47">
        <v>58.959309840803698</v>
      </c>
      <c r="DW1223" s="47">
        <f>IF(pitna[[#This Row],[SÚC]]="-","-",pitna[[#This Row],[ZVC30]]-pitna[[#This Row],[SÚC]])</f>
        <v>-43.959309840803698</v>
      </c>
      <c r="DX1223" s="47" t="str">
        <f>IF(pitna[[#This Row],[Rozdíl Cena pro vodné - sociálně únosná cena]]="-","-",IF(pitna[[#This Row],[Rozdíl Cena pro vodné - sociálně únosná cena]]&gt;0,"ANO","NE"))</f>
        <v>NE</v>
      </c>
      <c r="DY1223" s="47">
        <v>-19.640671297621758</v>
      </c>
      <c r="DZ1223" s="13" t="s">
        <v>441</v>
      </c>
      <c r="EA1223" s="55"/>
      <c r="EB1223" s="55" t="s">
        <v>9574</v>
      </c>
      <c r="EC1223" s="55" t="s">
        <v>0</v>
      </c>
      <c r="ED1223" s="55" t="s">
        <v>9773</v>
      </c>
    </row>
    <row r="1224" spans="1:134" ht="15" customHeight="1" x14ac:dyDescent="0.25">
      <c r="A1224" s="29">
        <v>1927</v>
      </c>
      <c r="B1224" s="2" t="s">
        <v>1676</v>
      </c>
      <c r="C1224" s="3" t="s">
        <v>3385</v>
      </c>
      <c r="D1224" s="2" t="s">
        <v>3385</v>
      </c>
      <c r="E1224" s="2" t="s">
        <v>9</v>
      </c>
      <c r="F1224" s="2" t="s">
        <v>3385</v>
      </c>
      <c r="G1224" s="2" t="s">
        <v>5032</v>
      </c>
      <c r="H1224" s="2" t="s">
        <v>6109</v>
      </c>
      <c r="I1224" s="2" t="s">
        <v>5026</v>
      </c>
      <c r="J1224" s="2" t="s">
        <v>7042</v>
      </c>
      <c r="K1224" s="2" t="s">
        <v>7045</v>
      </c>
      <c r="L1224" s="42" t="s">
        <v>8264</v>
      </c>
      <c r="O1224" s="11">
        <v>150</v>
      </c>
      <c r="P1224" s="47">
        <v>2.681</v>
      </c>
      <c r="Q1224" s="47">
        <v>0</v>
      </c>
      <c r="R1224" s="47">
        <v>1.609</v>
      </c>
      <c r="S1224" s="11">
        <v>62</v>
      </c>
      <c r="T1224" s="11">
        <v>62</v>
      </c>
      <c r="U1224" s="11">
        <v>0</v>
      </c>
      <c r="V1224" s="47">
        <v>0</v>
      </c>
      <c r="W1224" s="47">
        <v>1.264</v>
      </c>
      <c r="X1224" s="47">
        <v>0</v>
      </c>
      <c r="Y1224" s="47">
        <v>1.264</v>
      </c>
      <c r="Z1224" s="47">
        <v>0</v>
      </c>
      <c r="AA1224" s="47">
        <v>0</v>
      </c>
      <c r="AB1224" s="47">
        <v>0</v>
      </c>
      <c r="AC1224" s="11">
        <v>1</v>
      </c>
      <c r="AD1224" s="11">
        <v>0</v>
      </c>
      <c r="AE1224" s="11">
        <v>1</v>
      </c>
      <c r="AF1224" s="11">
        <v>0</v>
      </c>
      <c r="AG1224" s="49"/>
      <c r="AH1224" s="47">
        <v>0</v>
      </c>
      <c r="AI1224" s="47">
        <v>0</v>
      </c>
      <c r="AJ1224" s="47">
        <v>0</v>
      </c>
      <c r="AK1224" s="47">
        <v>7604.15</v>
      </c>
      <c r="AL1224" s="47">
        <v>0</v>
      </c>
      <c r="AM1224" s="47">
        <v>53.75</v>
      </c>
      <c r="AN1224" s="51">
        <v>1.3169E-2</v>
      </c>
      <c r="AO1224" s="51">
        <v>0</v>
      </c>
      <c r="AP1224" s="51">
        <v>1.3169E-2</v>
      </c>
      <c r="AQ1224" s="51">
        <v>0</v>
      </c>
      <c r="AR1224" s="51">
        <v>0</v>
      </c>
      <c r="AS1224" s="51">
        <v>0</v>
      </c>
      <c r="AT1224" s="51">
        <v>0</v>
      </c>
      <c r="AU1224" s="51">
        <v>0</v>
      </c>
      <c r="AV1224" s="51">
        <v>0</v>
      </c>
      <c r="AW1224" s="51">
        <v>0</v>
      </c>
      <c r="AX1224" s="51">
        <v>0</v>
      </c>
      <c r="AY1224" s="51">
        <v>0</v>
      </c>
      <c r="AZ1224" s="51">
        <v>0</v>
      </c>
      <c r="BA1224" s="51">
        <v>0</v>
      </c>
      <c r="BB1224" s="51">
        <v>0</v>
      </c>
      <c r="BC1224" s="51">
        <v>0</v>
      </c>
      <c r="BD1224" s="51">
        <v>0</v>
      </c>
      <c r="BE1224" s="51">
        <v>1.6168999999999999E-2</v>
      </c>
      <c r="BF1224" s="51">
        <v>0</v>
      </c>
      <c r="BG1224" s="51">
        <v>2.9337999999999999E-2</v>
      </c>
      <c r="BH1224" s="18">
        <v>5.5419999999999997E-2</v>
      </c>
      <c r="BI1224" s="45">
        <v>7.6</v>
      </c>
      <c r="BJ1224" s="47">
        <v>0</v>
      </c>
      <c r="BK1224" s="51">
        <v>1.485E-3</v>
      </c>
      <c r="BL1224" s="18">
        <v>1.031E-3</v>
      </c>
      <c r="BM1224" s="51">
        <v>1.5E-3</v>
      </c>
      <c r="BN1224" s="51">
        <v>0</v>
      </c>
      <c r="BO1224" s="47">
        <v>19.75</v>
      </c>
      <c r="BP1224" s="51">
        <v>5.0486000000000003E-2</v>
      </c>
      <c r="BQ1224" s="18">
        <v>0</v>
      </c>
      <c r="BR1224" s="51">
        <v>172.08450199999999</v>
      </c>
      <c r="BS1224" s="47">
        <v>0</v>
      </c>
      <c r="BT1224" s="51">
        <v>0</v>
      </c>
      <c r="BU1224" s="51">
        <v>0</v>
      </c>
      <c r="BV1224" s="51">
        <v>0</v>
      </c>
      <c r="BW1224" s="51">
        <v>0</v>
      </c>
      <c r="BX1224" s="51">
        <v>0</v>
      </c>
      <c r="BY1224" s="51">
        <v>0</v>
      </c>
      <c r="BZ1224" s="47">
        <v>38.533250466128031</v>
      </c>
      <c r="CC1224" s="47">
        <v>2.4193548387096775</v>
      </c>
      <c r="CD1224" s="47">
        <v>0</v>
      </c>
      <c r="CE1224" s="47">
        <v>0</v>
      </c>
      <c r="CF1224" s="47">
        <v>0</v>
      </c>
      <c r="CG1224" s="47">
        <v>0</v>
      </c>
      <c r="CH1224" s="47">
        <v>0</v>
      </c>
      <c r="CI1224" s="47">
        <v>0</v>
      </c>
      <c r="CJ1224" s="47">
        <v>0</v>
      </c>
      <c r="CK1224" s="47">
        <v>0</v>
      </c>
      <c r="CL1224" s="47">
        <v>0</v>
      </c>
      <c r="CN1224" s="47">
        <v>7604.15</v>
      </c>
      <c r="CO1224" s="47">
        <v>0</v>
      </c>
      <c r="CP1224" s="47">
        <v>95.051874999999995</v>
      </c>
      <c r="CQ1224" s="47" t="s">
        <v>157</v>
      </c>
      <c r="CR1224" s="47">
        <v>0</v>
      </c>
      <c r="CS1224" s="47" t="s">
        <v>157</v>
      </c>
      <c r="CT1224" s="47">
        <v>0</v>
      </c>
      <c r="CU1224" s="47">
        <v>95.051874999999995</v>
      </c>
      <c r="CV1224" s="47" t="s">
        <v>437</v>
      </c>
      <c r="CW1224" s="47">
        <v>64.007996632996623</v>
      </c>
      <c r="CX1224" s="47">
        <v>5120.6397306397303</v>
      </c>
      <c r="CY1224" s="47">
        <v>0</v>
      </c>
      <c r="CZ1224" s="47">
        <v>1.25</v>
      </c>
      <c r="DA1224" s="47" t="s">
        <v>157</v>
      </c>
      <c r="DB1224" s="47" t="s">
        <v>157</v>
      </c>
      <c r="DC1224" s="23"/>
      <c r="DD1224" s="47" t="s">
        <v>157</v>
      </c>
      <c r="DE1224" s="47" t="s">
        <v>157</v>
      </c>
      <c r="DF1224" s="47" t="s">
        <v>157</v>
      </c>
      <c r="DG1224" s="47">
        <v>0</v>
      </c>
      <c r="DH1224" s="47">
        <v>10.888215488215488</v>
      </c>
      <c r="DJ1224" s="47">
        <v>79.818749999999994</v>
      </c>
      <c r="DK1224" s="47">
        <v>172.08450199999999</v>
      </c>
      <c r="DL1224" s="47">
        <v>63.250802599639819</v>
      </c>
      <c r="DM1224" s="47">
        <v>33.997306397306403</v>
      </c>
      <c r="DN1224" s="47">
        <v>0</v>
      </c>
      <c r="DO1224" s="47">
        <v>50.694333333333333</v>
      </c>
      <c r="DP1224" s="47" t="s">
        <v>157</v>
      </c>
      <c r="DQ1224" s="47">
        <v>83.764225589225589</v>
      </c>
      <c r="DR1224" s="47" t="s">
        <v>157</v>
      </c>
      <c r="DS1224" s="47">
        <v>172.08398663848934</v>
      </c>
      <c r="DT1224" s="47">
        <v>473.19354838709677</v>
      </c>
      <c r="DU1224" s="47">
        <v>0.64168205008647206</v>
      </c>
      <c r="DV1224" s="47">
        <v>61.057336929474999</v>
      </c>
      <c r="DW1224" s="47">
        <f>IF(pitna[[#This Row],[SÚC]]="-","-",pitna[[#This Row],[ZVC30]]-pitna[[#This Row],[SÚC]])</f>
        <v>-7.3073369294749995</v>
      </c>
      <c r="DX1224" s="47" t="str">
        <f>IF(pitna[[#This Row],[Rozdíl Cena pro vodné - sociálně únosná cena]]="-","-",IF(pitna[[#This Row],[Rozdíl Cena pro vodné - sociálně únosná cena]]&gt;0,"ANO","NE"))</f>
        <v>NE</v>
      </c>
      <c r="DY1224" s="47">
        <v>22.706888659750589</v>
      </c>
      <c r="DZ1224" s="13" t="s">
        <v>9914</v>
      </c>
      <c r="EA1224" s="55"/>
      <c r="EB1224" s="55" t="s">
        <v>9588</v>
      </c>
      <c r="EC1224" s="55" t="s">
        <v>9723</v>
      </c>
      <c r="ED1224" s="55" t="s">
        <v>9787</v>
      </c>
    </row>
    <row r="1225" spans="1:134" ht="15" customHeight="1" x14ac:dyDescent="0.25">
      <c r="A1225" s="29">
        <v>1928</v>
      </c>
      <c r="B1225" s="2" t="s">
        <v>1677</v>
      </c>
      <c r="C1225" s="3" t="s">
        <v>3386</v>
      </c>
      <c r="D1225" s="2" t="s">
        <v>3386</v>
      </c>
      <c r="E1225" s="2" t="s">
        <v>9</v>
      </c>
      <c r="F1225" s="2" t="s">
        <v>3386</v>
      </c>
      <c r="G1225" s="2" t="s">
        <v>7</v>
      </c>
      <c r="H1225" s="2" t="s">
        <v>6110</v>
      </c>
      <c r="I1225" s="2" t="s">
        <v>5026</v>
      </c>
      <c r="J1225" s="2" t="s">
        <v>7039</v>
      </c>
      <c r="K1225" s="2" t="s">
        <v>7041</v>
      </c>
      <c r="L1225" s="42" t="s">
        <v>8265</v>
      </c>
      <c r="O1225" s="11">
        <v>233</v>
      </c>
      <c r="P1225" s="47">
        <v>5.069</v>
      </c>
      <c r="Q1225" s="47">
        <v>0</v>
      </c>
      <c r="R1225" s="47">
        <v>3.0409999999999999</v>
      </c>
      <c r="S1225" s="11">
        <v>134</v>
      </c>
      <c r="T1225" s="11">
        <v>134</v>
      </c>
      <c r="U1225" s="11">
        <v>0</v>
      </c>
      <c r="V1225" s="47">
        <v>0</v>
      </c>
      <c r="W1225" s="47">
        <v>16.821999999999999</v>
      </c>
      <c r="X1225" s="47">
        <v>0</v>
      </c>
      <c r="Y1225" s="47">
        <v>0</v>
      </c>
      <c r="Z1225" s="47">
        <v>2.5129999999999999</v>
      </c>
      <c r="AA1225" s="47">
        <v>2.3410000000000002</v>
      </c>
      <c r="AB1225" s="47">
        <v>5</v>
      </c>
      <c r="AC1225" s="11">
        <v>8</v>
      </c>
      <c r="AD1225" s="11">
        <v>0</v>
      </c>
      <c r="AE1225" s="11">
        <v>8</v>
      </c>
      <c r="AF1225" s="11">
        <v>0</v>
      </c>
      <c r="AG1225" s="49">
        <v>2</v>
      </c>
      <c r="AH1225" s="47">
        <v>0</v>
      </c>
      <c r="AI1225" s="47">
        <v>16.821999999999999</v>
      </c>
      <c r="AJ1225" s="47">
        <v>0</v>
      </c>
      <c r="AK1225" s="47">
        <v>14049.343999999999</v>
      </c>
      <c r="AL1225" s="47">
        <v>3391.5</v>
      </c>
      <c r="AM1225" s="47">
        <v>17.39</v>
      </c>
      <c r="AN1225" s="51">
        <v>4.7917000000000001E-2</v>
      </c>
      <c r="AO1225" s="51">
        <v>3.3644E-2</v>
      </c>
      <c r="AP1225" s="51">
        <v>0</v>
      </c>
      <c r="AQ1225" s="51">
        <v>1.56E-3</v>
      </c>
      <c r="AR1225" s="51">
        <v>1.2713E-2</v>
      </c>
      <c r="AS1225" s="51">
        <v>0.201847</v>
      </c>
      <c r="AT1225" s="51">
        <v>0.201847</v>
      </c>
      <c r="AU1225" s="51">
        <v>0</v>
      </c>
      <c r="AV1225" s="51">
        <v>4.2000000000000003E-2</v>
      </c>
      <c r="AW1225" s="51">
        <v>4.2000000000000003E-2</v>
      </c>
      <c r="AX1225" s="51">
        <v>0</v>
      </c>
      <c r="AY1225" s="51">
        <v>0.124683</v>
      </c>
      <c r="AZ1225" s="51">
        <v>0</v>
      </c>
      <c r="BA1225" s="51">
        <v>0.124683</v>
      </c>
      <c r="BB1225" s="51">
        <v>0</v>
      </c>
      <c r="BC1225" s="51">
        <v>0</v>
      </c>
      <c r="BD1225" s="51">
        <v>0</v>
      </c>
      <c r="BE1225" s="51">
        <v>7.5981999999999994E-2</v>
      </c>
      <c r="BF1225" s="51">
        <v>0</v>
      </c>
      <c r="BG1225" s="51">
        <v>0.49242900000000001</v>
      </c>
      <c r="BH1225" s="18">
        <v>0.26800000000000002</v>
      </c>
      <c r="BI1225" s="45">
        <v>14.85</v>
      </c>
      <c r="BJ1225" s="47">
        <v>0.3</v>
      </c>
      <c r="BK1225" s="51">
        <v>1.4309000000000001E-2</v>
      </c>
      <c r="BL1225" s="18">
        <v>1.55E-2</v>
      </c>
      <c r="BM1225" s="51">
        <v>0</v>
      </c>
      <c r="BN1225" s="51">
        <v>0</v>
      </c>
      <c r="BO1225" s="47">
        <v>34.409999999999997</v>
      </c>
      <c r="BP1225" s="51">
        <v>-0.24363699999999999</v>
      </c>
      <c r="BQ1225" s="18">
        <v>1.5E-3</v>
      </c>
      <c r="BR1225" s="51">
        <v>-49.476581000000003</v>
      </c>
      <c r="BS1225" s="47">
        <v>0</v>
      </c>
      <c r="BT1225" s="51">
        <v>0</v>
      </c>
      <c r="BU1225" s="51">
        <v>0</v>
      </c>
      <c r="BV1225" s="51">
        <v>0</v>
      </c>
      <c r="BW1225" s="51">
        <v>0</v>
      </c>
      <c r="BX1225" s="51">
        <v>0</v>
      </c>
      <c r="BY1225" s="51">
        <v>0</v>
      </c>
      <c r="BZ1225" s="47">
        <v>44.064452482735945</v>
      </c>
      <c r="CC1225" s="47">
        <v>1.7388059701492538</v>
      </c>
      <c r="CD1225" s="47">
        <v>10.785407725321889</v>
      </c>
      <c r="CE1225" s="47">
        <v>2.2640353524660686</v>
      </c>
      <c r="CF1225" s="47">
        <v>14.938770657472357</v>
      </c>
      <c r="CG1225" s="47">
        <v>10.047210300429185</v>
      </c>
      <c r="CH1225" s="47">
        <v>2.1090755113899986</v>
      </c>
      <c r="CI1225" s="47">
        <v>13.916300083224352</v>
      </c>
      <c r="CJ1225" s="47">
        <v>0</v>
      </c>
      <c r="CK1225" s="47">
        <v>0</v>
      </c>
      <c r="CL1225" s="47">
        <v>0</v>
      </c>
      <c r="CN1225" s="47">
        <v>17440.843999999997</v>
      </c>
      <c r="CO1225" s="47">
        <v>0.98638784770171628</v>
      </c>
      <c r="CP1225" s="47">
        <v>250.98346666666663</v>
      </c>
      <c r="CQ1225" s="47" t="s">
        <v>157</v>
      </c>
      <c r="CR1225" s="47">
        <v>0</v>
      </c>
      <c r="CS1225" s="47" t="s">
        <v>157</v>
      </c>
      <c r="CT1225" s="47">
        <v>0</v>
      </c>
      <c r="CU1225" s="47">
        <v>250.98346666666663</v>
      </c>
      <c r="CV1225" s="47" t="s">
        <v>437</v>
      </c>
      <c r="CW1225" s="47">
        <v>17.540252055815682</v>
      </c>
      <c r="CX1225" s="47">
        <v>1218.8723181214618</v>
      </c>
      <c r="CY1225" s="47">
        <v>0</v>
      </c>
      <c r="CZ1225" s="47">
        <v>1.3662323286909426</v>
      </c>
      <c r="DA1225" s="47" t="s">
        <v>157</v>
      </c>
      <c r="DB1225" s="47" t="s">
        <v>157</v>
      </c>
      <c r="DC1225" s="23"/>
      <c r="DD1225" s="47">
        <v>47.696666666666673</v>
      </c>
      <c r="DE1225" s="47">
        <v>776.66666666666674</v>
      </c>
      <c r="DF1225" s="47">
        <v>446.66666666666669</v>
      </c>
      <c r="DG1225" s="47">
        <v>2.9352155985743238</v>
      </c>
      <c r="DH1225" s="47">
        <v>5.3100845621636728</v>
      </c>
      <c r="DJ1225" s="47">
        <v>248.83351000000002</v>
      </c>
      <c r="DK1225" s="47">
        <v>-49.476581000000003</v>
      </c>
      <c r="DL1225" s="47">
        <v>-97.911651851071014</v>
      </c>
      <c r="DM1225" s="47">
        <v>-17.026836256901248</v>
      </c>
      <c r="DN1225" s="47">
        <v>0</v>
      </c>
      <c r="DO1225" s="47">
        <v>74.853407725321873</v>
      </c>
      <c r="DP1225" s="47" t="s">
        <v>157</v>
      </c>
      <c r="DQ1225" s="47">
        <v>43.240580520418391</v>
      </c>
      <c r="DR1225" s="47" t="s">
        <v>157</v>
      </c>
      <c r="DS1225" s="47">
        <v>-49.476574287866875</v>
      </c>
      <c r="DT1225" s="47">
        <v>3674.8432835820895</v>
      </c>
      <c r="DU1225" s="47">
        <v>0.33471796769258738</v>
      </c>
      <c r="DV1225" s="47">
        <v>63.627060885316503</v>
      </c>
      <c r="DW1225" s="47">
        <f>IF(pitna[[#This Row],[SÚC]]="-","-",pitna[[#This Row],[ZVC30]]-pitna[[#This Row],[SÚC]])</f>
        <v>-46.237060885316502</v>
      </c>
      <c r="DX1225" s="47" t="str">
        <f>IF(pitna[[#This Row],[Rozdíl Cena pro vodné - sociálně únosná cena]]="-","-",IF(pitna[[#This Row],[Rozdíl Cena pro vodné - sociálně únosná cena]]&gt;0,"ANO","NE"))</f>
        <v>NE</v>
      </c>
      <c r="DY1225" s="47">
        <v>-20.386480364898112</v>
      </c>
      <c r="DZ1225" s="13" t="s">
        <v>441</v>
      </c>
      <c r="EA1225" s="55"/>
      <c r="EB1225" s="55" t="s">
        <v>9609</v>
      </c>
      <c r="EC1225" s="55" t="s">
        <v>0</v>
      </c>
      <c r="ED1225" s="55" t="s">
        <v>9768</v>
      </c>
    </row>
    <row r="1226" spans="1:134" ht="15" customHeight="1" x14ac:dyDescent="0.25">
      <c r="A1226" s="29">
        <v>1930</v>
      </c>
      <c r="B1226" s="2" t="s">
        <v>1678</v>
      </c>
      <c r="C1226" s="3" t="s">
        <v>3387</v>
      </c>
      <c r="D1226" s="2" t="s">
        <v>3387</v>
      </c>
      <c r="E1226" s="2" t="s">
        <v>9</v>
      </c>
      <c r="F1226" s="2" t="s">
        <v>3387</v>
      </c>
      <c r="G1226" s="2" t="s">
        <v>5032</v>
      </c>
      <c r="H1226" s="2" t="s">
        <v>6111</v>
      </c>
      <c r="I1226" s="2" t="s">
        <v>5026</v>
      </c>
      <c r="J1226" s="2" t="s">
        <v>7039</v>
      </c>
      <c r="K1226" s="2" t="s">
        <v>7045</v>
      </c>
      <c r="L1226" s="42" t="s">
        <v>8266</v>
      </c>
      <c r="O1226" s="11">
        <v>168</v>
      </c>
      <c r="P1226" s="47">
        <v>5.0640000000000001</v>
      </c>
      <c r="Q1226" s="47">
        <v>0</v>
      </c>
      <c r="R1226" s="47">
        <v>3.0430000000000001</v>
      </c>
      <c r="S1226" s="11">
        <v>57</v>
      </c>
      <c r="T1226" s="11">
        <v>36</v>
      </c>
      <c r="U1226" s="11">
        <v>2</v>
      </c>
      <c r="V1226" s="47">
        <v>180</v>
      </c>
      <c r="W1226" s="47">
        <v>7.8</v>
      </c>
      <c r="X1226" s="47">
        <v>0</v>
      </c>
      <c r="Y1226" s="47">
        <v>0</v>
      </c>
      <c r="Z1226" s="47">
        <v>0.15</v>
      </c>
      <c r="AA1226" s="47">
        <v>0.1</v>
      </c>
      <c r="AB1226" s="47">
        <v>0</v>
      </c>
      <c r="AC1226" s="11">
        <v>8</v>
      </c>
      <c r="AD1226" s="11">
        <v>2</v>
      </c>
      <c r="AE1226" s="11">
        <v>7</v>
      </c>
      <c r="AF1226" s="11">
        <v>1</v>
      </c>
      <c r="AG1226" s="49">
        <v>1</v>
      </c>
      <c r="AH1226" s="47">
        <v>0</v>
      </c>
      <c r="AI1226" s="47">
        <v>2.4</v>
      </c>
      <c r="AJ1226" s="47">
        <v>0</v>
      </c>
      <c r="AK1226" s="47">
        <v>13566</v>
      </c>
      <c r="AL1226" s="47">
        <v>800</v>
      </c>
      <c r="AM1226" s="47">
        <v>6.08</v>
      </c>
      <c r="AN1226" s="51">
        <v>1.6330000000000001E-2</v>
      </c>
      <c r="AO1226" s="51">
        <v>1.5599999999999999E-2</v>
      </c>
      <c r="AP1226" s="51">
        <v>0</v>
      </c>
      <c r="AQ1226" s="51">
        <v>7.2999999999999996E-4</v>
      </c>
      <c r="AR1226" s="51">
        <v>0</v>
      </c>
      <c r="AS1226" s="51">
        <v>2.0959999999999999E-2</v>
      </c>
      <c r="AT1226" s="51">
        <v>2.0959999999999999E-2</v>
      </c>
      <c r="AU1226" s="51">
        <v>0</v>
      </c>
      <c r="AV1226" s="51">
        <v>1E-3</v>
      </c>
      <c r="AW1226" s="51">
        <v>1E-3</v>
      </c>
      <c r="AX1226" s="51">
        <v>0</v>
      </c>
      <c r="AY1226" s="51">
        <v>3.2722000000000001E-2</v>
      </c>
      <c r="AZ1226" s="51">
        <v>0</v>
      </c>
      <c r="BA1226" s="51">
        <v>2.2721999999999999E-2</v>
      </c>
      <c r="BB1226" s="51">
        <v>0</v>
      </c>
      <c r="BC1226" s="51">
        <v>0.01</v>
      </c>
      <c r="BD1226" s="51">
        <v>0</v>
      </c>
      <c r="BE1226" s="51">
        <v>2.1999999999999999E-2</v>
      </c>
      <c r="BF1226" s="51">
        <v>0</v>
      </c>
      <c r="BG1226" s="51">
        <v>9.3011999999999997E-2</v>
      </c>
      <c r="BH1226" s="18">
        <v>5.475E-2</v>
      </c>
      <c r="BI1226" s="45">
        <v>10.97</v>
      </c>
      <c r="BJ1226" s="47">
        <v>0.1</v>
      </c>
      <c r="BK1226" s="51">
        <v>7.757E-3</v>
      </c>
      <c r="BL1226" s="18">
        <v>8.9999999999999993E-3</v>
      </c>
      <c r="BM1226" s="51">
        <v>0</v>
      </c>
      <c r="BN1226" s="51">
        <v>0</v>
      </c>
      <c r="BO1226" s="47">
        <v>11.99</v>
      </c>
      <c r="BP1226" s="51">
        <v>-4.5823999999999997E-2</v>
      </c>
      <c r="BQ1226" s="18">
        <v>0</v>
      </c>
      <c r="BR1226" s="51">
        <v>-49.266312999999997</v>
      </c>
      <c r="BS1226" s="47">
        <v>0</v>
      </c>
      <c r="BT1226" s="51">
        <v>0.03</v>
      </c>
      <c r="BU1226" s="51">
        <v>0</v>
      </c>
      <c r="BV1226" s="51">
        <v>0.01</v>
      </c>
      <c r="BW1226" s="51">
        <v>0</v>
      </c>
      <c r="BX1226" s="51">
        <v>0.01</v>
      </c>
      <c r="BY1226" s="51">
        <v>0</v>
      </c>
      <c r="BZ1226" s="47">
        <v>18.731514952349656</v>
      </c>
      <c r="CC1226" s="47">
        <v>2.9473684210526314</v>
      </c>
      <c r="CD1226" s="47">
        <v>0.8928571428571429</v>
      </c>
      <c r="CE1226" s="47">
        <v>0.13505057644087709</v>
      </c>
      <c r="CF1226" s="47">
        <v>1.9230769230769231</v>
      </c>
      <c r="CG1226" s="47">
        <v>0.59523809523809523</v>
      </c>
      <c r="CH1226" s="47">
        <v>9.0033717627251403E-2</v>
      </c>
      <c r="CI1226" s="47">
        <v>1.2820512820512822</v>
      </c>
      <c r="CJ1226" s="47">
        <v>25</v>
      </c>
      <c r="CK1226" s="47">
        <v>14.285714285714286</v>
      </c>
      <c r="CL1226" s="47">
        <v>0.65724613867893522</v>
      </c>
      <c r="CN1226" s="47">
        <v>14366</v>
      </c>
      <c r="CO1226" s="47">
        <v>0</v>
      </c>
      <c r="CP1226" s="47">
        <v>187.35277777777776</v>
      </c>
      <c r="CQ1226" s="47" t="s">
        <v>157</v>
      </c>
      <c r="CR1226" s="47">
        <v>0</v>
      </c>
      <c r="CS1226" s="47" t="s">
        <v>157</v>
      </c>
      <c r="CT1226" s="47">
        <v>0</v>
      </c>
      <c r="CU1226" s="47">
        <v>187.35277777777776</v>
      </c>
      <c r="CV1226" s="47" t="s">
        <v>437</v>
      </c>
      <c r="CW1226" s="47">
        <v>24.152736596335924</v>
      </c>
      <c r="CX1226" s="47">
        <v>1852.0046409694471</v>
      </c>
      <c r="CY1226" s="47">
        <v>0</v>
      </c>
      <c r="CZ1226" s="47">
        <v>1.2812143264840183</v>
      </c>
      <c r="DA1226" s="47">
        <v>100</v>
      </c>
      <c r="DB1226" s="47" t="s">
        <v>157</v>
      </c>
      <c r="DC1226" s="23"/>
      <c r="DD1226" s="47">
        <v>77.569999999999993</v>
      </c>
      <c r="DE1226" s="47">
        <v>1680</v>
      </c>
      <c r="DF1226" s="47">
        <v>570</v>
      </c>
      <c r="DG1226" s="47">
        <v>0.12891581797086502</v>
      </c>
      <c r="DH1226" s="47">
        <v>2.8361479953590303</v>
      </c>
      <c r="DJ1226" s="47">
        <v>47.162559999999999</v>
      </c>
      <c r="DK1226" s="47">
        <v>-49.266312999999997</v>
      </c>
      <c r="DL1226" s="47">
        <v>-97.161816491725631</v>
      </c>
      <c r="DM1226" s="47">
        <v>-5.9074384426969182</v>
      </c>
      <c r="DN1226" s="47">
        <v>0</v>
      </c>
      <c r="DO1226" s="47">
        <v>85.511904761904759</v>
      </c>
      <c r="DP1226" s="47" t="s">
        <v>157</v>
      </c>
      <c r="DQ1226" s="47">
        <v>31.925071261799378</v>
      </c>
      <c r="DR1226" s="47" t="s">
        <v>157</v>
      </c>
      <c r="DS1226" s="47">
        <v>-43.155206476172111</v>
      </c>
      <c r="DT1226" s="47">
        <v>1631.7894736842106</v>
      </c>
      <c r="DU1226" s="47">
        <v>0.16821856288018427</v>
      </c>
      <c r="DV1226" s="47">
        <v>61.057336929474999</v>
      </c>
      <c r="DW1226" s="47">
        <f>IF(pitna[[#This Row],[SÚC]]="-","-",pitna[[#This Row],[ZVC30]]-pitna[[#This Row],[SÚC]])</f>
        <v>-54.977336929475001</v>
      </c>
      <c r="DX1226" s="47" t="str">
        <f>IF(pitna[[#This Row],[Rozdíl Cena pro vodné - sociálně únosná cena]]="-","-",IF(pitna[[#This Row],[Rozdíl Cena pro vodné - sociálně únosná cena]]&gt;0,"ANO","NE"))</f>
        <v>NE</v>
      </c>
      <c r="DY1226" s="47">
        <v>-29.132265667675622</v>
      </c>
      <c r="DZ1226" s="13" t="s">
        <v>441</v>
      </c>
      <c r="EA1226" s="55"/>
      <c r="EB1226" s="55" t="s">
        <v>9562</v>
      </c>
      <c r="EC1226" s="55" t="s">
        <v>0</v>
      </c>
      <c r="ED1226" s="55" t="s">
        <v>9797</v>
      </c>
    </row>
    <row r="1227" spans="1:134" ht="15" customHeight="1" x14ac:dyDescent="0.25">
      <c r="A1227" s="29">
        <v>1931</v>
      </c>
      <c r="B1227" s="2" t="s">
        <v>1679</v>
      </c>
      <c r="C1227" s="3" t="s">
        <v>3388</v>
      </c>
      <c r="D1227" s="2" t="s">
        <v>3388</v>
      </c>
      <c r="E1227" s="2" t="s">
        <v>9</v>
      </c>
      <c r="F1227" s="2" t="s">
        <v>3388</v>
      </c>
      <c r="G1227" s="2" t="s">
        <v>5024</v>
      </c>
      <c r="H1227" s="2" t="s">
        <v>6112</v>
      </c>
      <c r="I1227" s="2" t="s">
        <v>5026</v>
      </c>
      <c r="J1227" s="2" t="s">
        <v>7039</v>
      </c>
      <c r="K1227" s="2" t="s">
        <v>7040</v>
      </c>
      <c r="L1227" s="42" t="s">
        <v>8267</v>
      </c>
      <c r="O1227" s="11">
        <v>1971</v>
      </c>
      <c r="P1227" s="47">
        <v>9.8000000000000007</v>
      </c>
      <c r="Q1227" s="47">
        <v>0</v>
      </c>
      <c r="R1227" s="47">
        <v>8.4</v>
      </c>
      <c r="S1227" s="11">
        <v>687</v>
      </c>
      <c r="T1227" s="11">
        <v>687</v>
      </c>
      <c r="U1227" s="11">
        <v>1</v>
      </c>
      <c r="V1227" s="47">
        <v>180</v>
      </c>
      <c r="W1227" s="47">
        <v>83</v>
      </c>
      <c r="X1227" s="47">
        <v>0</v>
      </c>
      <c r="Y1227" s="47">
        <v>83</v>
      </c>
      <c r="Z1227" s="47">
        <v>0</v>
      </c>
      <c r="AA1227" s="47">
        <v>0</v>
      </c>
      <c r="AB1227" s="47">
        <v>0</v>
      </c>
      <c r="AC1227" s="11">
        <v>8</v>
      </c>
      <c r="AD1227" s="11">
        <v>0</v>
      </c>
      <c r="AE1227" s="11">
        <v>8</v>
      </c>
      <c r="AF1227" s="11">
        <v>0</v>
      </c>
      <c r="AG1227" s="49"/>
      <c r="AH1227" s="47">
        <v>0</v>
      </c>
      <c r="AI1227" s="47">
        <v>0</v>
      </c>
      <c r="AJ1227" s="47">
        <v>0</v>
      </c>
      <c r="AK1227" s="47">
        <v>14240</v>
      </c>
      <c r="AL1227" s="47">
        <v>0</v>
      </c>
      <c r="AM1227" s="47">
        <v>43.33</v>
      </c>
      <c r="AN1227" s="51">
        <v>2.7229999999999999</v>
      </c>
      <c r="AO1227" s="51">
        <v>0</v>
      </c>
      <c r="AP1227" s="51">
        <v>2.403</v>
      </c>
      <c r="AQ1227" s="51">
        <v>0</v>
      </c>
      <c r="AR1227" s="51">
        <v>0.32</v>
      </c>
      <c r="AS1227" s="51">
        <v>4.1000000000000002E-2</v>
      </c>
      <c r="AT1227" s="51">
        <v>4.1000000000000002E-2</v>
      </c>
      <c r="AU1227" s="51">
        <v>0</v>
      </c>
      <c r="AV1227" s="51">
        <v>0.30099999999999999</v>
      </c>
      <c r="AW1227" s="51">
        <v>0.22500000000000001</v>
      </c>
      <c r="AX1227" s="51">
        <v>7.5999999999999998E-2</v>
      </c>
      <c r="AY1227" s="51">
        <v>0.93600000000000005</v>
      </c>
      <c r="AZ1227" s="51">
        <v>0.3</v>
      </c>
      <c r="BA1227" s="51">
        <v>0.63600000000000001</v>
      </c>
      <c r="BB1227" s="51">
        <v>0</v>
      </c>
      <c r="BC1227" s="51">
        <v>0</v>
      </c>
      <c r="BD1227" s="51">
        <v>0</v>
      </c>
      <c r="BE1227" s="51">
        <v>4.9000000000000002E-2</v>
      </c>
      <c r="BF1227" s="51">
        <v>0</v>
      </c>
      <c r="BG1227" s="51">
        <v>4.05</v>
      </c>
      <c r="BH1227" s="18">
        <v>3.72</v>
      </c>
      <c r="BI1227" s="45">
        <v>16.52</v>
      </c>
      <c r="BJ1227" s="47">
        <v>2</v>
      </c>
      <c r="BK1227" s="51">
        <v>8.3000000000000004E-2</v>
      </c>
      <c r="BL1227" s="18">
        <v>0.09</v>
      </c>
      <c r="BM1227" s="51">
        <v>8.3000000000000004E-2</v>
      </c>
      <c r="BN1227" s="51">
        <v>0</v>
      </c>
      <c r="BO1227" s="47">
        <v>48.79</v>
      </c>
      <c r="BP1227" s="51">
        <v>-0.45333299999999999</v>
      </c>
      <c r="BQ1227" s="18">
        <v>0.18</v>
      </c>
      <c r="BR1227" s="51">
        <v>-11.193415999999999</v>
      </c>
      <c r="BS1227" s="47">
        <v>0</v>
      </c>
      <c r="BT1227" s="51">
        <v>1.33</v>
      </c>
      <c r="BU1227" s="51">
        <v>1.1499999999999999</v>
      </c>
      <c r="BV1227" s="51">
        <v>0.18</v>
      </c>
      <c r="BW1227" s="51">
        <v>0</v>
      </c>
      <c r="BX1227" s="51">
        <v>0.18</v>
      </c>
      <c r="BY1227" s="51">
        <v>0</v>
      </c>
      <c r="BZ1227" s="47">
        <v>81.785714285714278</v>
      </c>
      <c r="CC1227" s="47">
        <v>2.8689956331877728</v>
      </c>
      <c r="CD1227" s="47">
        <v>0</v>
      </c>
      <c r="CE1227" s="47">
        <v>0</v>
      </c>
      <c r="CF1227" s="47">
        <v>0</v>
      </c>
      <c r="CG1227" s="47">
        <v>0</v>
      </c>
      <c r="CH1227" s="47">
        <v>0</v>
      </c>
      <c r="CI1227" s="47">
        <v>0</v>
      </c>
      <c r="CJ1227" s="47">
        <v>0</v>
      </c>
      <c r="CK1227" s="47">
        <v>0</v>
      </c>
      <c r="CL1227" s="47">
        <v>0</v>
      </c>
      <c r="CN1227" s="47">
        <v>14240</v>
      </c>
      <c r="CO1227" s="47">
        <v>0</v>
      </c>
      <c r="CP1227" s="47">
        <v>178</v>
      </c>
      <c r="CQ1227" s="47" t="s">
        <v>157</v>
      </c>
      <c r="CR1227" s="47">
        <v>482.66699999999997</v>
      </c>
      <c r="CS1227" s="47" t="s">
        <v>157</v>
      </c>
      <c r="CT1227" s="47">
        <v>3.389515449438202</v>
      </c>
      <c r="CU1227" s="47">
        <v>0</v>
      </c>
      <c r="CV1227" s="47" t="s">
        <v>438</v>
      </c>
      <c r="CW1227" s="47">
        <v>0</v>
      </c>
      <c r="CX1227" s="47">
        <v>171.56626506024097</v>
      </c>
      <c r="CY1227" s="47">
        <v>5.8152650602409635</v>
      </c>
      <c r="CZ1227" s="47">
        <v>1.25</v>
      </c>
      <c r="DA1227" s="47">
        <v>100</v>
      </c>
      <c r="DB1227" s="47" t="s">
        <v>157</v>
      </c>
      <c r="DC1227" s="23"/>
      <c r="DD1227" s="47">
        <v>41.5</v>
      </c>
      <c r="DE1227" s="47">
        <v>985.5</v>
      </c>
      <c r="DF1227" s="47">
        <v>343.5</v>
      </c>
      <c r="DG1227" s="47">
        <v>3.6265060240963853</v>
      </c>
      <c r="DH1227" s="47">
        <v>0.59036144578313254</v>
      </c>
      <c r="DJ1227" s="47">
        <v>3596.39</v>
      </c>
      <c r="DK1227" s="47">
        <v>-11.193415999999999</v>
      </c>
      <c r="DL1227" s="47">
        <v>-12.605223571414667</v>
      </c>
      <c r="DM1227" s="47">
        <v>-5.4618433734939753</v>
      </c>
      <c r="DN1227" s="47">
        <v>0</v>
      </c>
      <c r="DO1227" s="47">
        <v>7.224759005580923</v>
      </c>
      <c r="DP1227" s="47" t="s">
        <v>157</v>
      </c>
      <c r="DQ1227" s="47">
        <v>48.795180722891558</v>
      </c>
      <c r="DR1227" s="47" t="s">
        <v>157</v>
      </c>
      <c r="DS1227" s="47">
        <v>-11.193407407407408</v>
      </c>
      <c r="DT1227" s="47">
        <v>5895.1965065502181</v>
      </c>
      <c r="DU1227" s="47">
        <v>0.88799753086419753</v>
      </c>
      <c r="DV1227" s="47">
        <v>62.475123449950303</v>
      </c>
      <c r="DW1227" s="47">
        <f>IF(pitna[[#This Row],[SÚC]]="-","-",pitna[[#This Row],[ZVC30]]-pitna[[#This Row],[SÚC]])</f>
        <v>-19.145123449950304</v>
      </c>
      <c r="DX1227" s="47" t="str">
        <f>IF(pitna[[#This Row],[Rozdíl Cena pro vodné - sociálně únosná cena]]="-","-",IF(pitna[[#This Row],[Rozdíl Cena pro vodné - sociálně únosná cena]]&gt;0,"ANO","NE"))</f>
        <v>NE</v>
      </c>
      <c r="DY1227" s="47">
        <v>-13.679942727058744</v>
      </c>
      <c r="DZ1227" s="13" t="s">
        <v>441</v>
      </c>
      <c r="EA1227" s="55"/>
      <c r="EB1227" s="55" t="s">
        <v>9551</v>
      </c>
      <c r="EC1227" s="55" t="s">
        <v>0</v>
      </c>
      <c r="ED1227" s="55" t="s">
        <v>9778</v>
      </c>
    </row>
    <row r="1228" spans="1:134" ht="15" customHeight="1" x14ac:dyDescent="0.25">
      <c r="A1228" s="29">
        <v>1932</v>
      </c>
      <c r="B1228" s="2" t="s">
        <v>1680</v>
      </c>
      <c r="C1228" s="3" t="s">
        <v>3389</v>
      </c>
      <c r="D1228" s="2" t="s">
        <v>3389</v>
      </c>
      <c r="E1228" s="2" t="s">
        <v>9</v>
      </c>
      <c r="F1228" s="2" t="s">
        <v>3389</v>
      </c>
      <c r="G1228" s="2" t="s">
        <v>5103</v>
      </c>
      <c r="H1228" s="2" t="s">
        <v>6113</v>
      </c>
      <c r="I1228" s="2" t="s">
        <v>5026</v>
      </c>
      <c r="J1228" s="2" t="s">
        <v>7039</v>
      </c>
      <c r="K1228" s="2" t="s">
        <v>7045</v>
      </c>
      <c r="L1228" s="42" t="s">
        <v>8268</v>
      </c>
      <c r="O1228" s="11">
        <v>233</v>
      </c>
      <c r="P1228" s="47">
        <v>3.5</v>
      </c>
      <c r="Q1228" s="47">
        <v>0</v>
      </c>
      <c r="R1228" s="47">
        <v>3.71</v>
      </c>
      <c r="S1228" s="11">
        <v>198</v>
      </c>
      <c r="T1228" s="11">
        <v>199</v>
      </c>
      <c r="U1228" s="11">
        <v>2</v>
      </c>
      <c r="V1228" s="47">
        <v>80</v>
      </c>
      <c r="W1228" s="47">
        <v>11.010999999999999</v>
      </c>
      <c r="X1228" s="47">
        <v>0</v>
      </c>
      <c r="Y1228" s="47">
        <v>0</v>
      </c>
      <c r="Z1228" s="47">
        <v>0</v>
      </c>
      <c r="AA1228" s="47">
        <v>0</v>
      </c>
      <c r="AB1228" s="47">
        <v>3</v>
      </c>
      <c r="AC1228" s="11">
        <v>4</v>
      </c>
      <c r="AD1228" s="11">
        <v>0</v>
      </c>
      <c r="AE1228" s="11">
        <v>4</v>
      </c>
      <c r="AF1228" s="11">
        <v>0</v>
      </c>
      <c r="AG1228" s="49">
        <v>1</v>
      </c>
      <c r="AH1228" s="47">
        <v>0</v>
      </c>
      <c r="AI1228" s="47">
        <v>11.010999999999999</v>
      </c>
      <c r="AJ1228" s="47">
        <v>0</v>
      </c>
      <c r="AK1228" s="47">
        <v>12480</v>
      </c>
      <c r="AL1228" s="47">
        <v>570</v>
      </c>
      <c r="AM1228" s="47">
        <v>35</v>
      </c>
      <c r="AN1228" s="51">
        <v>1.3372999999999999E-2</v>
      </c>
      <c r="AO1228" s="51">
        <v>0</v>
      </c>
      <c r="AP1228" s="51">
        <v>0</v>
      </c>
      <c r="AQ1228" s="51">
        <v>7.5000000000000002E-4</v>
      </c>
      <c r="AR1228" s="51">
        <v>1.2623000000000001E-2</v>
      </c>
      <c r="AS1228" s="51">
        <v>0</v>
      </c>
      <c r="AT1228" s="51">
        <v>0</v>
      </c>
      <c r="AU1228" s="51">
        <v>0</v>
      </c>
      <c r="AV1228" s="51">
        <v>0</v>
      </c>
      <c r="AW1228" s="51">
        <v>0</v>
      </c>
      <c r="AX1228" s="51">
        <v>0</v>
      </c>
      <c r="AY1228" s="51">
        <v>0.37703100000000001</v>
      </c>
      <c r="AZ1228" s="51">
        <v>0.234876</v>
      </c>
      <c r="BA1228" s="51">
        <v>0.142155</v>
      </c>
      <c r="BB1228" s="51">
        <v>0</v>
      </c>
      <c r="BC1228" s="51">
        <v>0</v>
      </c>
      <c r="BD1228" s="51">
        <v>0</v>
      </c>
      <c r="BE1228" s="51">
        <v>0.10235</v>
      </c>
      <c r="BF1228" s="51">
        <v>4.3622000000000001E-2</v>
      </c>
      <c r="BG1228" s="51">
        <v>0.53637599999999996</v>
      </c>
      <c r="BH1228" s="18">
        <v>0.54697600000000002</v>
      </c>
      <c r="BI1228" s="45">
        <v>13.06</v>
      </c>
      <c r="BJ1228" s="47">
        <v>0</v>
      </c>
      <c r="BK1228" s="51">
        <v>1.1011E-2</v>
      </c>
      <c r="BL1228" s="18">
        <v>1.15E-2</v>
      </c>
      <c r="BM1228" s="51">
        <v>0</v>
      </c>
      <c r="BN1228" s="51">
        <v>0</v>
      </c>
      <c r="BO1228" s="47">
        <v>48.71</v>
      </c>
      <c r="BP1228" s="51">
        <v>-0.15099099999999999</v>
      </c>
      <c r="BQ1228" s="18">
        <v>-0.14447599999999999</v>
      </c>
      <c r="BR1228" s="51">
        <v>-28.150216</v>
      </c>
      <c r="BS1228" s="47">
        <v>0</v>
      </c>
      <c r="BT1228" s="51">
        <v>0.02</v>
      </c>
      <c r="BU1228" s="51">
        <v>0.180974</v>
      </c>
      <c r="BV1228" s="51">
        <v>0.02</v>
      </c>
      <c r="BW1228" s="51">
        <v>8.1751000000000004E-2</v>
      </c>
      <c r="BX1228" s="51">
        <v>0.02</v>
      </c>
      <c r="BY1228" s="51">
        <v>0</v>
      </c>
      <c r="BZ1228" s="47">
        <v>53.369272237196768</v>
      </c>
      <c r="CC1228" s="47">
        <v>1.1767676767676767</v>
      </c>
      <c r="CD1228" s="47">
        <v>0</v>
      </c>
      <c r="CE1228" s="47">
        <v>0</v>
      </c>
      <c r="CF1228" s="47">
        <v>0</v>
      </c>
      <c r="CG1228" s="47">
        <v>0</v>
      </c>
      <c r="CH1228" s="47">
        <v>0</v>
      </c>
      <c r="CI1228" s="47">
        <v>0</v>
      </c>
      <c r="CJ1228" s="47">
        <v>0</v>
      </c>
      <c r="CK1228" s="47">
        <v>0</v>
      </c>
      <c r="CL1228" s="47">
        <v>0</v>
      </c>
      <c r="CN1228" s="47">
        <v>13050</v>
      </c>
      <c r="CO1228" s="47">
        <v>0.8571428571428571</v>
      </c>
      <c r="CP1228" s="47">
        <v>168.66666666666666</v>
      </c>
      <c r="CQ1228" s="47" t="s">
        <v>157</v>
      </c>
      <c r="CR1228" s="47">
        <v>226.04000000000002</v>
      </c>
      <c r="CS1228" s="47" t="s">
        <v>157</v>
      </c>
      <c r="CT1228" s="47">
        <v>1.7321072796934869</v>
      </c>
      <c r="CU1228" s="47">
        <v>0</v>
      </c>
      <c r="CV1228" s="47" t="s">
        <v>438</v>
      </c>
      <c r="CW1228" s="47">
        <v>0</v>
      </c>
      <c r="CX1228" s="47">
        <v>1185.1784579057307</v>
      </c>
      <c r="CY1228" s="47">
        <v>20.528562346744167</v>
      </c>
      <c r="CZ1228" s="47">
        <v>1.2743518382891461</v>
      </c>
      <c r="DA1228" s="47">
        <v>100</v>
      </c>
      <c r="DB1228" s="47" t="s">
        <v>157</v>
      </c>
      <c r="DC1228" s="23"/>
      <c r="DD1228" s="47" t="s">
        <v>157</v>
      </c>
      <c r="DE1228" s="47" t="s">
        <v>157</v>
      </c>
      <c r="DF1228" s="47" t="s">
        <v>157</v>
      </c>
      <c r="DG1228" s="47">
        <v>0</v>
      </c>
      <c r="DH1228" s="47">
        <v>9.295250204341114</v>
      </c>
      <c r="DJ1228" s="47">
        <v>385.38499999999999</v>
      </c>
      <c r="DK1228" s="47">
        <v>-28.150216</v>
      </c>
      <c r="DL1228" s="47">
        <v>-39.17926229614541</v>
      </c>
      <c r="DM1228" s="47">
        <v>-13.712741803650893</v>
      </c>
      <c r="DN1228" s="47">
        <v>0</v>
      </c>
      <c r="DO1228" s="47">
        <v>56.008583690987123</v>
      </c>
      <c r="DP1228" s="47" t="s">
        <v>157</v>
      </c>
      <c r="DQ1228" s="47">
        <v>48.712741803650893</v>
      </c>
      <c r="DR1228" s="47" t="s">
        <v>157</v>
      </c>
      <c r="DS1228" s="47">
        <v>-28.150215520455799</v>
      </c>
      <c r="DT1228" s="47">
        <v>2708.969696969697</v>
      </c>
      <c r="DU1228" s="47">
        <v>0.71849784479544199</v>
      </c>
      <c r="DV1228" s="47">
        <v>55.458662486441703</v>
      </c>
      <c r="DW1228" s="47">
        <f>IF(pitna[[#This Row],[SÚC]]="-","-",pitna[[#This Row],[ZVC30]]-pitna[[#This Row],[SÚC]])</f>
        <v>-20.458662486441703</v>
      </c>
      <c r="DX1228" s="47" t="str">
        <f>IF(pitna[[#This Row],[Rozdíl Cena pro vodné - sociálně únosná cena]]="-","-",IF(pitna[[#This Row],[Rozdíl Cena pro vodné - sociálně únosná cena]]&gt;0,"ANO","NE"))</f>
        <v>NE</v>
      </c>
      <c r="DY1228" s="47">
        <v>-6.7459206827908105</v>
      </c>
      <c r="DZ1228" s="13" t="s">
        <v>441</v>
      </c>
      <c r="EA1228" s="55"/>
      <c r="EB1228" s="55" t="s">
        <v>9659</v>
      </c>
      <c r="EC1228" s="55" t="s">
        <v>9723</v>
      </c>
      <c r="ED1228" s="55" t="s">
        <v>9781</v>
      </c>
    </row>
    <row r="1229" spans="1:134" ht="15" customHeight="1" x14ac:dyDescent="0.25">
      <c r="A1229" s="29">
        <v>1933</v>
      </c>
      <c r="B1229" s="2" t="s">
        <v>1681</v>
      </c>
      <c r="C1229" s="3" t="s">
        <v>3390</v>
      </c>
      <c r="D1229" s="2" t="s">
        <v>3390</v>
      </c>
      <c r="E1229" s="2" t="s">
        <v>9</v>
      </c>
      <c r="F1229" s="2" t="s">
        <v>3390</v>
      </c>
      <c r="G1229" s="2" t="s">
        <v>5072</v>
      </c>
      <c r="H1229" s="2" t="s">
        <v>6114</v>
      </c>
      <c r="I1229" s="2" t="s">
        <v>5026</v>
      </c>
      <c r="J1229" s="2" t="s">
        <v>7039</v>
      </c>
      <c r="K1229" s="2" t="s">
        <v>7040</v>
      </c>
      <c r="L1229" s="42" t="s">
        <v>8269</v>
      </c>
      <c r="O1229" s="11">
        <v>1578</v>
      </c>
      <c r="P1229" s="47">
        <v>27.04</v>
      </c>
      <c r="Q1229" s="47">
        <v>0</v>
      </c>
      <c r="R1229" s="47">
        <v>35.152999999999999</v>
      </c>
      <c r="S1229" s="11">
        <v>481</v>
      </c>
      <c r="T1229" s="11">
        <v>421</v>
      </c>
      <c r="U1229" s="11">
        <v>2</v>
      </c>
      <c r="V1229" s="47">
        <v>800</v>
      </c>
      <c r="W1229" s="47">
        <v>131.53800000000001</v>
      </c>
      <c r="X1229" s="47">
        <v>0</v>
      </c>
      <c r="Y1229" s="47">
        <v>131.53800000000001</v>
      </c>
      <c r="Z1229" s="47">
        <v>28.914000000000001</v>
      </c>
      <c r="AA1229" s="47">
        <v>0</v>
      </c>
      <c r="AB1229" s="47">
        <v>16</v>
      </c>
      <c r="AC1229" s="11">
        <v>6</v>
      </c>
      <c r="AD1229" s="11">
        <v>0</v>
      </c>
      <c r="AE1229" s="11">
        <v>6</v>
      </c>
      <c r="AF1229" s="11">
        <v>0</v>
      </c>
      <c r="AG1229" s="49"/>
      <c r="AH1229" s="47">
        <v>0</v>
      </c>
      <c r="AI1229" s="47">
        <v>0</v>
      </c>
      <c r="AJ1229" s="47">
        <v>0</v>
      </c>
      <c r="AK1229" s="47">
        <v>31696</v>
      </c>
      <c r="AL1229" s="47">
        <v>0</v>
      </c>
      <c r="AM1229" s="47">
        <v>28.74</v>
      </c>
      <c r="AN1229" s="51">
        <v>0.98008200000000001</v>
      </c>
      <c r="AO1229" s="51">
        <v>0</v>
      </c>
      <c r="AP1229" s="51">
        <v>0.96088499999999999</v>
      </c>
      <c r="AQ1229" s="51">
        <v>3.3479999999999998E-3</v>
      </c>
      <c r="AR1229" s="51">
        <v>1.5848999999999999E-2</v>
      </c>
      <c r="AS1229" s="51">
        <v>0</v>
      </c>
      <c r="AT1229" s="51">
        <v>0</v>
      </c>
      <c r="AU1229" s="51">
        <v>0</v>
      </c>
      <c r="AV1229" s="51">
        <v>0.37543500000000002</v>
      </c>
      <c r="AW1229" s="51">
        <v>0.279389</v>
      </c>
      <c r="AX1229" s="51">
        <v>9.6046000000000006E-2</v>
      </c>
      <c r="AY1229" s="51">
        <v>9.257E-2</v>
      </c>
      <c r="AZ1229" s="51">
        <v>0.06</v>
      </c>
      <c r="BA1229" s="51">
        <v>3.2570000000000002E-2</v>
      </c>
      <c r="BB1229" s="51">
        <v>0</v>
      </c>
      <c r="BC1229" s="51">
        <v>0</v>
      </c>
      <c r="BD1229" s="51">
        <v>0</v>
      </c>
      <c r="BE1229" s="51">
        <v>6.0644000000000003E-2</v>
      </c>
      <c r="BF1229" s="51">
        <v>0</v>
      </c>
      <c r="BG1229" s="51">
        <v>1.508731</v>
      </c>
      <c r="BH1229" s="18">
        <v>1.50902</v>
      </c>
      <c r="BI1229" s="45">
        <v>41.82</v>
      </c>
      <c r="BJ1229" s="47">
        <v>1</v>
      </c>
      <c r="BK1229" s="51">
        <v>5.2490000000000002E-2</v>
      </c>
      <c r="BL1229" s="18">
        <v>5.2499999999999998E-2</v>
      </c>
      <c r="BM1229" s="51">
        <v>6.5768999999999994E-2</v>
      </c>
      <c r="BN1229" s="51">
        <v>0</v>
      </c>
      <c r="BO1229" s="47">
        <v>28.74</v>
      </c>
      <c r="BP1229" s="51">
        <v>3.9999999999999998E-6</v>
      </c>
      <c r="BQ1229" s="18">
        <v>1.9999999999999999E-6</v>
      </c>
      <c r="BR1229" s="51">
        <v>2.3599999999999999E-4</v>
      </c>
      <c r="BS1229" s="47">
        <v>1.9999999999999999E-6</v>
      </c>
      <c r="BT1229" s="51">
        <v>0.44897999999999999</v>
      </c>
      <c r="BU1229" s="51">
        <v>0.44897999999999999</v>
      </c>
      <c r="BV1229" s="51">
        <v>0.44897999999999999</v>
      </c>
      <c r="BW1229" s="51">
        <v>0</v>
      </c>
      <c r="BX1229" s="51">
        <v>0.44897999999999999</v>
      </c>
      <c r="BY1229" s="51">
        <v>0</v>
      </c>
      <c r="BZ1229" s="47">
        <v>13.683042699058403</v>
      </c>
      <c r="CC1229" s="47">
        <v>3.2806652806652807</v>
      </c>
      <c r="CD1229" s="47">
        <v>18.323193916349808</v>
      </c>
      <c r="CE1229" s="47">
        <v>2.2534759012364347</v>
      </c>
      <c r="CF1229" s="47">
        <v>21.981480636774162</v>
      </c>
      <c r="CG1229" s="47">
        <v>0</v>
      </c>
      <c r="CH1229" s="47">
        <v>0</v>
      </c>
      <c r="CI1229" s="47">
        <v>0</v>
      </c>
      <c r="CJ1229" s="47">
        <v>0</v>
      </c>
      <c r="CK1229" s="47">
        <v>0</v>
      </c>
      <c r="CL1229" s="47">
        <v>0</v>
      </c>
      <c r="CN1229" s="47">
        <v>31696</v>
      </c>
      <c r="CO1229" s="47">
        <v>0.59171597633136097</v>
      </c>
      <c r="CP1229" s="47">
        <v>396.2</v>
      </c>
      <c r="CQ1229" s="47" t="s">
        <v>157</v>
      </c>
      <c r="CR1229" s="47">
        <v>92.572000000000003</v>
      </c>
      <c r="CS1229" s="47" t="s">
        <v>157</v>
      </c>
      <c r="CT1229" s="47">
        <v>0.29206208985360932</v>
      </c>
      <c r="CU1229" s="47">
        <v>303.62799999999999</v>
      </c>
      <c r="CV1229" s="47" t="s">
        <v>437</v>
      </c>
      <c r="CW1229" s="47">
        <v>5.7844922842446174</v>
      </c>
      <c r="CX1229" s="47">
        <v>603.84835206706032</v>
      </c>
      <c r="CY1229" s="47">
        <v>1.7636121165936369</v>
      </c>
      <c r="CZ1229" s="47">
        <v>1.25</v>
      </c>
      <c r="DA1229" s="47">
        <v>100</v>
      </c>
      <c r="DB1229" s="47" t="s">
        <v>157</v>
      </c>
      <c r="DC1229" s="23"/>
      <c r="DD1229" s="47">
        <v>52.49</v>
      </c>
      <c r="DE1229" s="47">
        <v>1578</v>
      </c>
      <c r="DF1229" s="47">
        <v>481</v>
      </c>
      <c r="DG1229" s="47">
        <v>7.1525052390931609</v>
      </c>
      <c r="DH1229" s="47">
        <v>1.1553438750238141</v>
      </c>
      <c r="DJ1229" s="47">
        <v>1508.5626</v>
      </c>
      <c r="DK1229" s="47">
        <v>1.325617356573173E-4</v>
      </c>
      <c r="DL1229" s="47">
        <v>2.6515306689957715E-4</v>
      </c>
      <c r="DM1229" s="47">
        <v>7.6204991426938461E-5</v>
      </c>
      <c r="DN1229" s="47">
        <v>0</v>
      </c>
      <c r="DO1229" s="47">
        <v>20.086185044359951</v>
      </c>
      <c r="DP1229" s="47" t="s">
        <v>157</v>
      </c>
      <c r="DQ1229" s="47">
        <v>34.527738616879404</v>
      </c>
      <c r="DR1229" s="47" t="s">
        <v>157</v>
      </c>
      <c r="DS1229" s="47">
        <v>2.6512347131463459E-4</v>
      </c>
      <c r="DT1229" s="47">
        <v>3136.6548856548857</v>
      </c>
      <c r="DU1229" s="47">
        <v>0.83237515304638876</v>
      </c>
      <c r="DV1229" s="47">
        <v>60.311614268660797</v>
      </c>
      <c r="DW1229" s="47">
        <f>IF(pitna[[#This Row],[SÚC]]="-","-",pitna[[#This Row],[ZVC30]]-pitna[[#This Row],[SÚC]])</f>
        <v>-31.571614268660799</v>
      </c>
      <c r="DX1229" s="47" t="str">
        <f>IF(pitna[[#This Row],[Rozdíl Cena pro vodné - sociálně únosná cena]]="-","-",IF(pitna[[#This Row],[Rozdíl Cena pro vodné - sociálně únosná cena]]&gt;0,"ANO","NE"))</f>
        <v>NE</v>
      </c>
      <c r="DY1229" s="47">
        <v>-25.783875651781393</v>
      </c>
      <c r="DZ1229" s="13" t="s">
        <v>441</v>
      </c>
      <c r="EA1229" s="55"/>
      <c r="EB1229" s="55" t="s">
        <v>9622</v>
      </c>
      <c r="EC1229" s="55" t="s">
        <v>0</v>
      </c>
      <c r="ED1229" s="55" t="s">
        <v>9780</v>
      </c>
    </row>
    <row r="1230" spans="1:134" ht="15" customHeight="1" x14ac:dyDescent="0.25">
      <c r="A1230" s="29">
        <v>1937</v>
      </c>
      <c r="B1230" s="2" t="s">
        <v>1682</v>
      </c>
      <c r="C1230" s="3" t="s">
        <v>3391</v>
      </c>
      <c r="D1230" s="2" t="s">
        <v>3391</v>
      </c>
      <c r="E1230" s="2" t="s">
        <v>9</v>
      </c>
      <c r="F1230" s="2" t="s">
        <v>3391</v>
      </c>
      <c r="G1230" s="2" t="s">
        <v>7</v>
      </c>
      <c r="H1230" s="2" t="s">
        <v>6115</v>
      </c>
      <c r="I1230" s="2" t="s">
        <v>5026</v>
      </c>
      <c r="J1230" s="2" t="s">
        <v>7042</v>
      </c>
      <c r="K1230" s="2" t="s">
        <v>7045</v>
      </c>
      <c r="L1230" s="42" t="s">
        <v>8270</v>
      </c>
      <c r="O1230" s="11">
        <v>348</v>
      </c>
      <c r="P1230" s="47">
        <v>3.085</v>
      </c>
      <c r="Q1230" s="47">
        <v>0</v>
      </c>
      <c r="R1230" s="47">
        <v>1.851</v>
      </c>
      <c r="S1230" s="11">
        <v>51</v>
      </c>
      <c r="T1230" s="11">
        <v>42</v>
      </c>
      <c r="U1230" s="11">
        <v>0</v>
      </c>
      <c r="V1230" s="47">
        <v>0</v>
      </c>
      <c r="W1230" s="47">
        <v>6.226</v>
      </c>
      <c r="X1230" s="47">
        <v>0</v>
      </c>
      <c r="Y1230" s="47">
        <v>0</v>
      </c>
      <c r="Z1230" s="47">
        <v>0.1</v>
      </c>
      <c r="AA1230" s="47">
        <v>0</v>
      </c>
      <c r="AB1230" s="47">
        <v>0</v>
      </c>
      <c r="AC1230" s="11">
        <v>8</v>
      </c>
      <c r="AD1230" s="11">
        <v>0</v>
      </c>
      <c r="AE1230" s="11">
        <v>8</v>
      </c>
      <c r="AF1230" s="11">
        <v>2</v>
      </c>
      <c r="AG1230" s="49">
        <v>2</v>
      </c>
      <c r="AH1230" s="47">
        <v>0</v>
      </c>
      <c r="AI1230" s="47">
        <v>6.226</v>
      </c>
      <c r="AJ1230" s="47">
        <v>0</v>
      </c>
      <c r="AK1230" s="47">
        <v>7165.18</v>
      </c>
      <c r="AL1230" s="47">
        <v>694.26</v>
      </c>
      <c r="AM1230" s="47">
        <v>20.87</v>
      </c>
      <c r="AN1230" s="51">
        <v>2.5489999999999999E-2</v>
      </c>
      <c r="AO1230" s="51">
        <v>0</v>
      </c>
      <c r="AP1230" s="51">
        <v>0</v>
      </c>
      <c r="AQ1230" s="51">
        <v>1.89E-3</v>
      </c>
      <c r="AR1230" s="51">
        <v>2.3599999999999999E-2</v>
      </c>
      <c r="AS1230" s="51">
        <v>1.8499999999999999E-2</v>
      </c>
      <c r="AT1230" s="51">
        <v>1.8499999999999999E-2</v>
      </c>
      <c r="AU1230" s="51">
        <v>0</v>
      </c>
      <c r="AV1230" s="51">
        <v>1.47E-2</v>
      </c>
      <c r="AW1230" s="51">
        <v>1.47E-2</v>
      </c>
      <c r="AX1230" s="51">
        <v>0</v>
      </c>
      <c r="AY1230" s="51">
        <v>0</v>
      </c>
      <c r="AZ1230" s="51">
        <v>0</v>
      </c>
      <c r="BA1230" s="51">
        <v>0</v>
      </c>
      <c r="BB1230" s="51">
        <v>0</v>
      </c>
      <c r="BC1230" s="51">
        <v>0</v>
      </c>
      <c r="BD1230" s="51">
        <v>0</v>
      </c>
      <c r="BE1230" s="51">
        <v>7.7550999999999995E-2</v>
      </c>
      <c r="BF1230" s="51">
        <v>0</v>
      </c>
      <c r="BG1230" s="51">
        <v>0.140241</v>
      </c>
      <c r="BH1230" s="18">
        <v>6.7400000000000002E-2</v>
      </c>
      <c r="BI1230" s="45">
        <v>7.859</v>
      </c>
      <c r="BJ1230" s="47">
        <v>1</v>
      </c>
      <c r="BK1230" s="51">
        <v>3.6809999999999998E-3</v>
      </c>
      <c r="BL1230" s="18">
        <v>3.2299999999999998E-3</v>
      </c>
      <c r="BM1230" s="51">
        <v>0</v>
      </c>
      <c r="BN1230" s="51">
        <v>0</v>
      </c>
      <c r="BO1230" s="47">
        <v>38.090000000000003</v>
      </c>
      <c r="BP1230" s="51">
        <v>-6.343E-2</v>
      </c>
      <c r="BQ1230" s="18">
        <v>0</v>
      </c>
      <c r="BR1230" s="51">
        <v>-45.229312999999998</v>
      </c>
      <c r="BS1230" s="47">
        <v>0</v>
      </c>
      <c r="BT1230" s="51">
        <v>0.23400000000000001</v>
      </c>
      <c r="BU1230" s="51">
        <v>0</v>
      </c>
      <c r="BV1230" s="51">
        <v>3.4000000000000002E-2</v>
      </c>
      <c r="BW1230" s="51">
        <v>0</v>
      </c>
      <c r="BX1230" s="51">
        <v>1E-3</v>
      </c>
      <c r="BY1230" s="51">
        <v>3.3000000000000002E-2</v>
      </c>
      <c r="BZ1230" s="47">
        <v>27.552674230145868</v>
      </c>
      <c r="CC1230" s="47">
        <v>6.8235294117647056</v>
      </c>
      <c r="CD1230" s="47">
        <v>0.28735632183908044</v>
      </c>
      <c r="CE1230" s="47">
        <v>0.14801329159358509</v>
      </c>
      <c r="CF1230" s="47">
        <v>1.6061676839061998</v>
      </c>
      <c r="CG1230" s="47">
        <v>0</v>
      </c>
      <c r="CH1230" s="47">
        <v>0</v>
      </c>
      <c r="CI1230" s="47">
        <v>0</v>
      </c>
      <c r="CJ1230" s="47">
        <v>0</v>
      </c>
      <c r="CK1230" s="47">
        <v>25</v>
      </c>
      <c r="CL1230" s="47">
        <v>1.0804970286331712</v>
      </c>
      <c r="CN1230" s="47">
        <v>7859.4400000000005</v>
      </c>
      <c r="CO1230" s="47">
        <v>0</v>
      </c>
      <c r="CP1230" s="47">
        <v>104.99275</v>
      </c>
      <c r="CQ1230" s="47" t="s">
        <v>157</v>
      </c>
      <c r="CR1230" s="47">
        <v>0</v>
      </c>
      <c r="CS1230" s="47" t="s">
        <v>157</v>
      </c>
      <c r="CT1230" s="47">
        <v>0</v>
      </c>
      <c r="CU1230" s="47">
        <v>104.99275</v>
      </c>
      <c r="CV1230" s="47" t="s">
        <v>437</v>
      </c>
      <c r="CW1230" s="47">
        <v>28.522887802227658</v>
      </c>
      <c r="CX1230" s="47">
        <v>2135.1371909807121</v>
      </c>
      <c r="CY1230" s="47">
        <v>0</v>
      </c>
      <c r="CZ1230" s="47">
        <v>1.3002499271659265</v>
      </c>
      <c r="DA1230" s="47">
        <v>2.9411764705882351</v>
      </c>
      <c r="DB1230" s="47" t="s">
        <v>157</v>
      </c>
      <c r="DC1230" s="23"/>
      <c r="DD1230" s="47">
        <v>3.6809999999999996</v>
      </c>
      <c r="DE1230" s="47">
        <v>348</v>
      </c>
      <c r="DF1230" s="47">
        <v>51</v>
      </c>
      <c r="DG1230" s="47">
        <v>3.993480032599837</v>
      </c>
      <c r="DH1230" s="47">
        <v>21.06791632708503</v>
      </c>
      <c r="DJ1230" s="47">
        <v>76.82247000000001</v>
      </c>
      <c r="DK1230" s="47">
        <v>-45.229312999999998</v>
      </c>
      <c r="DL1230" s="47">
        <v>-82.566988538639791</v>
      </c>
      <c r="DM1230" s="47">
        <v>-17.231730508014127</v>
      </c>
      <c r="DN1230" s="47">
        <v>0</v>
      </c>
      <c r="DO1230" s="47">
        <v>22.584597701149427</v>
      </c>
      <c r="DP1230" s="47" t="s">
        <v>157</v>
      </c>
      <c r="DQ1230" s="47">
        <v>66.621502309155119</v>
      </c>
      <c r="DR1230" s="47" t="s">
        <v>157</v>
      </c>
      <c r="DS1230" s="47">
        <v>-45.229283875614122</v>
      </c>
      <c r="DT1230" s="47">
        <v>2749.8235294117649</v>
      </c>
      <c r="DU1230" s="47">
        <v>0.31326222430640155</v>
      </c>
      <c r="DV1230" s="47">
        <v>63.627060885316503</v>
      </c>
      <c r="DW1230" s="47">
        <f>IF(pitna[[#This Row],[SÚC]]="-","-",pitna[[#This Row],[ZVC30]]-pitna[[#This Row],[SÚC]])</f>
        <v>-42.757060885316506</v>
      </c>
      <c r="DX1230" s="47" t="str">
        <f>IF(pitna[[#This Row],[Rozdíl Cena pro vodné - sociálně únosná cena]]="-","-",IF(pitna[[#This Row],[Rozdíl Cena pro vodné - sociálně únosná cena]]&gt;0,"ANO","NE"))</f>
        <v>NE</v>
      </c>
      <c r="DY1230" s="47">
        <v>2.9944414238386159</v>
      </c>
      <c r="DZ1230" s="13" t="s">
        <v>9914</v>
      </c>
      <c r="EA1230" s="55"/>
      <c r="EB1230" s="55" t="s">
        <v>9547</v>
      </c>
      <c r="EC1230" s="55" t="s">
        <v>0</v>
      </c>
      <c r="ED1230" s="55" t="s">
        <v>9842</v>
      </c>
    </row>
    <row r="1231" spans="1:134" ht="15" customHeight="1" x14ac:dyDescent="0.25">
      <c r="A1231" s="29">
        <v>1939</v>
      </c>
      <c r="B1231" s="2" t="s">
        <v>1683</v>
      </c>
      <c r="C1231" s="3" t="s">
        <v>3392</v>
      </c>
      <c r="D1231" s="2" t="s">
        <v>3392</v>
      </c>
      <c r="E1231" s="2" t="s">
        <v>9</v>
      </c>
      <c r="F1231" s="2" t="s">
        <v>3392</v>
      </c>
      <c r="G1231" s="2" t="s">
        <v>7</v>
      </c>
      <c r="H1231" s="2" t="s">
        <v>6116</v>
      </c>
      <c r="I1231" s="2" t="s">
        <v>5026</v>
      </c>
      <c r="J1231" s="2" t="s">
        <v>7039</v>
      </c>
      <c r="K1231" s="2" t="s">
        <v>7041</v>
      </c>
      <c r="L1231" s="42" t="s">
        <v>8271</v>
      </c>
      <c r="O1231" s="11">
        <v>763</v>
      </c>
      <c r="P1231" s="47">
        <v>10.627000000000001</v>
      </c>
      <c r="Q1231" s="47">
        <v>0</v>
      </c>
      <c r="R1231" s="47">
        <v>7.8719999999999999</v>
      </c>
      <c r="S1231" s="11">
        <v>423</v>
      </c>
      <c r="T1231" s="11">
        <v>423</v>
      </c>
      <c r="U1231" s="11">
        <v>0</v>
      </c>
      <c r="V1231" s="47">
        <v>0</v>
      </c>
      <c r="W1231" s="47">
        <v>32.131999999999998</v>
      </c>
      <c r="X1231" s="47">
        <v>0</v>
      </c>
      <c r="Y1231" s="47">
        <v>0</v>
      </c>
      <c r="Z1231" s="47">
        <v>3.68</v>
      </c>
      <c r="AA1231" s="47">
        <v>2.09</v>
      </c>
      <c r="AB1231" s="47">
        <v>6</v>
      </c>
      <c r="AC1231" s="11">
        <v>8</v>
      </c>
      <c r="AD1231" s="11">
        <v>0</v>
      </c>
      <c r="AE1231" s="11">
        <v>8</v>
      </c>
      <c r="AF1231" s="11">
        <v>0</v>
      </c>
      <c r="AG1231" s="49">
        <v>1</v>
      </c>
      <c r="AH1231" s="47">
        <v>0</v>
      </c>
      <c r="AI1231" s="47">
        <v>32.131999999999998</v>
      </c>
      <c r="AJ1231" s="47">
        <v>0</v>
      </c>
      <c r="AK1231" s="47">
        <v>16495.113000000001</v>
      </c>
      <c r="AL1231" s="47">
        <v>1032.5</v>
      </c>
      <c r="AM1231" s="47">
        <v>21.79</v>
      </c>
      <c r="AN1231" s="51">
        <v>0.116851</v>
      </c>
      <c r="AO1231" s="51">
        <v>6.4264000000000002E-2</v>
      </c>
      <c r="AP1231" s="51">
        <v>0</v>
      </c>
      <c r="AQ1231" s="51">
        <v>7.528E-3</v>
      </c>
      <c r="AR1231" s="51">
        <v>4.5059000000000002E-2</v>
      </c>
      <c r="AS1231" s="51">
        <v>0.32239800000000002</v>
      </c>
      <c r="AT1231" s="51">
        <v>0.32239800000000002</v>
      </c>
      <c r="AU1231" s="51">
        <v>0</v>
      </c>
      <c r="AV1231" s="51">
        <v>0.01</v>
      </c>
      <c r="AW1231" s="51">
        <v>0.01</v>
      </c>
      <c r="AX1231" s="51">
        <v>0</v>
      </c>
      <c r="AY1231" s="51">
        <v>0.32628099999999999</v>
      </c>
      <c r="AZ1231" s="51">
        <v>0</v>
      </c>
      <c r="BA1231" s="51">
        <v>0.32628099999999999</v>
      </c>
      <c r="BB1231" s="51">
        <v>0</v>
      </c>
      <c r="BC1231" s="51">
        <v>0</v>
      </c>
      <c r="BD1231" s="51">
        <v>0</v>
      </c>
      <c r="BE1231" s="51">
        <v>0.27166000000000001</v>
      </c>
      <c r="BF1231" s="51">
        <v>0</v>
      </c>
      <c r="BG1231" s="51">
        <v>1.0471900000000001</v>
      </c>
      <c r="BH1231" s="18">
        <v>0.64500000000000002</v>
      </c>
      <c r="BI1231" s="45">
        <v>38.5</v>
      </c>
      <c r="BJ1231" s="47">
        <v>0.2</v>
      </c>
      <c r="BK1231" s="51">
        <v>2.8452000000000002E-2</v>
      </c>
      <c r="BL1231" s="18">
        <v>0.03</v>
      </c>
      <c r="BM1231" s="51">
        <v>0</v>
      </c>
      <c r="BN1231" s="51">
        <v>0</v>
      </c>
      <c r="BO1231" s="47">
        <v>36.799999999999997</v>
      </c>
      <c r="BP1231" s="51">
        <v>-0.42722100000000002</v>
      </c>
      <c r="BQ1231" s="18">
        <v>8.6999999999999994E-3</v>
      </c>
      <c r="BR1231" s="51">
        <v>-40.796886999999998</v>
      </c>
      <c r="BS1231" s="47">
        <v>0</v>
      </c>
      <c r="BT1231" s="51">
        <v>1.249933</v>
      </c>
      <c r="BU1231" s="51">
        <v>0.44048100000000001</v>
      </c>
      <c r="BV1231" s="51">
        <v>0.4</v>
      </c>
      <c r="BW1231" s="51">
        <v>0.44048100000000001</v>
      </c>
      <c r="BX1231" s="51">
        <v>0</v>
      </c>
      <c r="BY1231" s="51">
        <v>0.4</v>
      </c>
      <c r="BZ1231" s="47">
        <v>53.734756097560975</v>
      </c>
      <c r="CC1231" s="47">
        <v>1.8037825059101655</v>
      </c>
      <c r="CD1231" s="47">
        <v>4.8230668414154652</v>
      </c>
      <c r="CE1231" s="47">
        <v>1.2807662323198574</v>
      </c>
      <c r="CF1231" s="47">
        <v>11.452757375824724</v>
      </c>
      <c r="CG1231" s="47">
        <v>2.7391874180865008</v>
      </c>
      <c r="CH1231" s="47">
        <v>0.7273916917251364</v>
      </c>
      <c r="CI1231" s="47">
        <v>6.5044192705091506</v>
      </c>
      <c r="CJ1231" s="47">
        <v>0</v>
      </c>
      <c r="CK1231" s="47">
        <v>0</v>
      </c>
      <c r="CL1231" s="47">
        <v>0</v>
      </c>
      <c r="CN1231" s="47">
        <v>17527.613000000001</v>
      </c>
      <c r="CO1231" s="47">
        <v>0.5645996047802766</v>
      </c>
      <c r="CP1231" s="47">
        <v>229.13335694444447</v>
      </c>
      <c r="CQ1231" s="47" t="s">
        <v>157</v>
      </c>
      <c r="CR1231" s="47">
        <v>0</v>
      </c>
      <c r="CS1231" s="47" t="s">
        <v>157</v>
      </c>
      <c r="CT1231" s="47">
        <v>0</v>
      </c>
      <c r="CU1231" s="47">
        <v>229.13335694444447</v>
      </c>
      <c r="CV1231" s="47" t="s">
        <v>437</v>
      </c>
      <c r="CW1231" s="47">
        <v>8.0533304141868562</v>
      </c>
      <c r="CX1231" s="47">
        <v>616.04150850555322</v>
      </c>
      <c r="CY1231" s="47">
        <v>0</v>
      </c>
      <c r="CZ1231" s="47">
        <v>1.2830669907668233</v>
      </c>
      <c r="DA1231" s="47">
        <v>0</v>
      </c>
      <c r="DB1231" s="47" t="s">
        <v>157</v>
      </c>
      <c r="DC1231" s="23"/>
      <c r="DD1231" s="47">
        <v>142.26</v>
      </c>
      <c r="DE1231" s="47">
        <v>3815</v>
      </c>
      <c r="DF1231" s="47">
        <v>2115</v>
      </c>
      <c r="DG1231" s="47">
        <v>0.35146914100941934</v>
      </c>
      <c r="DH1231" s="47">
        <v>9.548010684661886</v>
      </c>
      <c r="DJ1231" s="47">
        <v>619.96908000000008</v>
      </c>
      <c r="DK1231" s="47">
        <v>-40.796886999999998</v>
      </c>
      <c r="DL1231" s="47">
        <v>-68.910049514082203</v>
      </c>
      <c r="DM1231" s="47">
        <v>-15.015499789118515</v>
      </c>
      <c r="DN1231" s="47">
        <v>0</v>
      </c>
      <c r="DO1231" s="47">
        <v>22.971969855832242</v>
      </c>
      <c r="DP1231" s="47" t="s">
        <v>157</v>
      </c>
      <c r="DQ1231" s="47">
        <v>36.805496977365387</v>
      </c>
      <c r="DR1231" s="47" t="s">
        <v>157</v>
      </c>
      <c r="DS1231" s="47">
        <v>-40.796894546357393</v>
      </c>
      <c r="DT1231" s="47">
        <v>2475.6264775413715</v>
      </c>
      <c r="DU1231" s="47">
        <v>0.48574608983433804</v>
      </c>
      <c r="DV1231" s="47">
        <v>63.627060885316503</v>
      </c>
      <c r="DW1231" s="47">
        <f>IF(pitna[[#This Row],[SÚC]]="-","-",pitna[[#This Row],[ZVC30]]-pitna[[#This Row],[SÚC]])</f>
        <v>-41.837060885316504</v>
      </c>
      <c r="DX1231" s="47" t="str">
        <f>IF(pitna[[#This Row],[Rozdíl Cena pro vodné - sociálně únosná cena]]="-","-",IF(pitna[[#This Row],[Rozdíl Cena pro vodné - sociálně únosná cena]]&gt;0,"ANO","NE"))</f>
        <v>NE</v>
      </c>
      <c r="DY1231" s="47">
        <v>-26.821563907951116</v>
      </c>
      <c r="DZ1231" s="13" t="s">
        <v>441</v>
      </c>
      <c r="EA1231" s="55"/>
      <c r="EB1231" s="55" t="s">
        <v>9535</v>
      </c>
      <c r="EC1231" s="55" t="s">
        <v>0</v>
      </c>
      <c r="ED1231" s="55" t="s">
        <v>9768</v>
      </c>
    </row>
    <row r="1232" spans="1:134" ht="15" customHeight="1" x14ac:dyDescent="0.25">
      <c r="A1232" s="29">
        <v>1940</v>
      </c>
      <c r="B1232" s="2" t="s">
        <v>1684</v>
      </c>
      <c r="C1232" s="3" t="s">
        <v>3393</v>
      </c>
      <c r="D1232" s="2" t="s">
        <v>3393</v>
      </c>
      <c r="E1232" s="2" t="s">
        <v>9</v>
      </c>
      <c r="F1232" s="2" t="s">
        <v>3393</v>
      </c>
      <c r="G1232" s="2" t="s">
        <v>5030</v>
      </c>
      <c r="H1232" s="2" t="s">
        <v>6117</v>
      </c>
      <c r="I1232" s="2" t="s">
        <v>5026</v>
      </c>
      <c r="J1232" s="2" t="s">
        <v>7042</v>
      </c>
      <c r="K1232" s="2" t="s">
        <v>7045</v>
      </c>
      <c r="L1232" s="42" t="s">
        <v>8272</v>
      </c>
      <c r="O1232" s="11">
        <v>141</v>
      </c>
      <c r="P1232" s="47">
        <v>3.4350000000000001</v>
      </c>
      <c r="Q1232" s="47">
        <v>0</v>
      </c>
      <c r="R1232" s="47">
        <v>2.254</v>
      </c>
      <c r="S1232" s="11">
        <v>61</v>
      </c>
      <c r="T1232" s="11">
        <v>61</v>
      </c>
      <c r="U1232" s="11">
        <v>3</v>
      </c>
      <c r="V1232" s="47">
        <v>120</v>
      </c>
      <c r="W1232" s="47">
        <v>6.6849999999999996</v>
      </c>
      <c r="X1232" s="47">
        <v>0</v>
      </c>
      <c r="Y1232" s="47">
        <v>0</v>
      </c>
      <c r="Z1232" s="47">
        <v>1.0920000000000001</v>
      </c>
      <c r="AA1232" s="47">
        <v>1.042</v>
      </c>
      <c r="AB1232" s="47">
        <v>0</v>
      </c>
      <c r="AC1232" s="11">
        <v>4</v>
      </c>
      <c r="AD1232" s="11">
        <v>0</v>
      </c>
      <c r="AE1232" s="11">
        <v>4</v>
      </c>
      <c r="AF1232" s="11">
        <v>0</v>
      </c>
      <c r="AG1232" s="49">
        <v>2</v>
      </c>
      <c r="AH1232" s="47">
        <v>0</v>
      </c>
      <c r="AI1232" s="47">
        <v>9.6850000000000005</v>
      </c>
      <c r="AJ1232" s="47">
        <v>0</v>
      </c>
      <c r="AK1232" s="47">
        <v>8260.3089999999993</v>
      </c>
      <c r="AL1232" s="47">
        <v>1686.732</v>
      </c>
      <c r="AM1232" s="47">
        <v>30.12</v>
      </c>
      <c r="AN1232" s="51">
        <v>2.9642999999999999E-2</v>
      </c>
      <c r="AO1232" s="51">
        <v>1.337E-2</v>
      </c>
      <c r="AP1232" s="51">
        <v>0</v>
      </c>
      <c r="AQ1232" s="51">
        <v>0</v>
      </c>
      <c r="AR1232" s="51">
        <v>1.6272999999999999E-2</v>
      </c>
      <c r="AS1232" s="51">
        <v>2.9777000000000001E-2</v>
      </c>
      <c r="AT1232" s="51">
        <v>2.9777000000000001E-2</v>
      </c>
      <c r="AU1232" s="51">
        <v>0</v>
      </c>
      <c r="AV1232" s="51">
        <v>1.44E-2</v>
      </c>
      <c r="AW1232" s="51">
        <v>0</v>
      </c>
      <c r="AX1232" s="51">
        <v>1.44E-2</v>
      </c>
      <c r="AY1232" s="51">
        <v>6.6395999999999997E-2</v>
      </c>
      <c r="AZ1232" s="51">
        <v>3.6395999999999998E-2</v>
      </c>
      <c r="BA1232" s="51">
        <v>0</v>
      </c>
      <c r="BB1232" s="51">
        <v>0</v>
      </c>
      <c r="BC1232" s="51">
        <v>0.03</v>
      </c>
      <c r="BD1232" s="51">
        <v>0</v>
      </c>
      <c r="BE1232" s="51">
        <v>2.9773000000000001E-2</v>
      </c>
      <c r="BF1232" s="51">
        <v>0</v>
      </c>
      <c r="BG1232" s="51">
        <v>0.169989</v>
      </c>
      <c r="BH1232" s="18">
        <v>0.16869600000000001</v>
      </c>
      <c r="BI1232" s="45">
        <v>9.9499999999999993</v>
      </c>
      <c r="BJ1232" s="47">
        <v>1</v>
      </c>
      <c r="BK1232" s="51">
        <v>5.5929999999999999E-3</v>
      </c>
      <c r="BL1232" s="18">
        <v>5.5999999999999999E-3</v>
      </c>
      <c r="BM1232" s="51">
        <v>0</v>
      </c>
      <c r="BN1232" s="51">
        <v>0</v>
      </c>
      <c r="BO1232" s="47">
        <v>30.39</v>
      </c>
      <c r="BP1232" s="51">
        <v>-1.5039999999999999E-3</v>
      </c>
      <c r="BQ1232" s="18">
        <v>0</v>
      </c>
      <c r="BR1232" s="51">
        <v>-0.884687</v>
      </c>
      <c r="BS1232" s="47">
        <v>0</v>
      </c>
      <c r="BT1232" s="51">
        <v>0.12</v>
      </c>
      <c r="BU1232" s="51">
        <v>0</v>
      </c>
      <c r="BV1232" s="51">
        <v>0.03</v>
      </c>
      <c r="BW1232" s="51">
        <v>0</v>
      </c>
      <c r="BX1232" s="51">
        <v>0.03</v>
      </c>
      <c r="BY1232" s="51">
        <v>0</v>
      </c>
      <c r="BZ1232" s="47">
        <v>27.062999112688555</v>
      </c>
      <c r="CC1232" s="47">
        <v>2.3114754098360657</v>
      </c>
      <c r="CD1232" s="47">
        <v>7.7446808510638299</v>
      </c>
      <c r="CE1232" s="47">
        <v>1.3273206840806604</v>
      </c>
      <c r="CF1232" s="47">
        <v>16.335078534031414</v>
      </c>
      <c r="CG1232" s="47">
        <v>7.3900709219858154</v>
      </c>
      <c r="CH1232" s="47">
        <v>1.2665459274835604</v>
      </c>
      <c r="CI1232" s="47">
        <v>15.587135377711295</v>
      </c>
      <c r="CJ1232" s="47">
        <v>0</v>
      </c>
      <c r="CK1232" s="47">
        <v>0</v>
      </c>
      <c r="CL1232" s="47">
        <v>0.88731144631765746</v>
      </c>
      <c r="CN1232" s="47">
        <v>9947.0409999999993</v>
      </c>
      <c r="CO1232" s="47">
        <v>0</v>
      </c>
      <c r="CP1232" s="47">
        <v>140.73679583333333</v>
      </c>
      <c r="CQ1232" s="47" t="s">
        <v>157</v>
      </c>
      <c r="CR1232" s="47">
        <v>64.891999999999996</v>
      </c>
      <c r="CS1232" s="47" t="s">
        <v>157</v>
      </c>
      <c r="CT1232" s="47">
        <v>0.65237491229803923</v>
      </c>
      <c r="CU1232" s="47">
        <v>75.844795833333336</v>
      </c>
      <c r="CV1232" s="47" t="s">
        <v>437</v>
      </c>
      <c r="CW1232" s="47">
        <v>13.560664372131832</v>
      </c>
      <c r="CX1232" s="47">
        <v>1778.4804219560162</v>
      </c>
      <c r="CY1232" s="47">
        <v>11.60236009297336</v>
      </c>
      <c r="CZ1232" s="47">
        <v>1.3501652700266473</v>
      </c>
      <c r="DA1232" s="47">
        <v>100</v>
      </c>
      <c r="DB1232" s="47" t="s">
        <v>157</v>
      </c>
      <c r="DC1232" s="23"/>
      <c r="DD1232" s="47">
        <v>5.593</v>
      </c>
      <c r="DE1232" s="47">
        <v>141</v>
      </c>
      <c r="DF1232" s="47">
        <v>61</v>
      </c>
      <c r="DG1232" s="47">
        <v>2.5746468800286073</v>
      </c>
      <c r="DH1232" s="47">
        <v>5.3232612193813695</v>
      </c>
      <c r="DJ1232" s="47">
        <v>168.46116000000001</v>
      </c>
      <c r="DK1232" s="47">
        <v>-0.884687</v>
      </c>
      <c r="DL1232" s="47">
        <v>-0.8927873938419989</v>
      </c>
      <c r="DM1232" s="47">
        <v>-0.26890756302521007</v>
      </c>
      <c r="DN1232" s="47">
        <v>0</v>
      </c>
      <c r="DO1232" s="47">
        <v>70.546390070921987</v>
      </c>
      <c r="DP1232" s="47" t="s">
        <v>157</v>
      </c>
      <c r="DQ1232" s="47">
        <v>43.684926843077662</v>
      </c>
      <c r="DR1232" s="47" t="s">
        <v>157</v>
      </c>
      <c r="DS1232" s="47">
        <v>20.35588510525827</v>
      </c>
      <c r="DT1232" s="47">
        <v>2786.7049180327867</v>
      </c>
      <c r="DU1232" s="47">
        <v>0.68526444636688899</v>
      </c>
      <c r="DV1232" s="47">
        <v>58.959309840803698</v>
      </c>
      <c r="DW1232" s="47">
        <f>IF(pitna[[#This Row],[SÚC]]="-","-",pitna[[#This Row],[ZVC30]]-pitna[[#This Row],[SÚC]])</f>
        <v>-28.839309840803697</v>
      </c>
      <c r="DX1232" s="47" t="str">
        <f>IF(pitna[[#This Row],[Rozdíl Cena pro vodné - sociálně únosná cena]]="-","-",IF(pitna[[#This Row],[Rozdíl Cena pro vodné - sociálně únosná cena]]&gt;0,"ANO","NE"))</f>
        <v>NE</v>
      </c>
      <c r="DY1232" s="47">
        <v>-15.274382997726036</v>
      </c>
      <c r="DZ1232" s="13" t="s">
        <v>441</v>
      </c>
      <c r="EA1232" s="55"/>
      <c r="EB1232" s="55" t="s">
        <v>9531</v>
      </c>
      <c r="EC1232" s="55" t="s">
        <v>0</v>
      </c>
      <c r="ED1232" s="55" t="s">
        <v>9815</v>
      </c>
    </row>
    <row r="1233" spans="1:134" ht="15" customHeight="1" x14ac:dyDescent="0.25">
      <c r="A1233" s="29">
        <v>1941</v>
      </c>
      <c r="B1233" s="2" t="s">
        <v>1685</v>
      </c>
      <c r="C1233" s="3" t="s">
        <v>3394</v>
      </c>
      <c r="D1233" s="2" t="s">
        <v>3394</v>
      </c>
      <c r="E1233" s="2" t="s">
        <v>9</v>
      </c>
      <c r="F1233" s="2" t="s">
        <v>3394</v>
      </c>
      <c r="G1233" s="2" t="s">
        <v>5406</v>
      </c>
      <c r="H1233" s="2" t="s">
        <v>6118</v>
      </c>
      <c r="I1233" s="2" t="s">
        <v>5026</v>
      </c>
      <c r="J1233" s="2" t="s">
        <v>7042</v>
      </c>
      <c r="K1233" s="2" t="s">
        <v>7045</v>
      </c>
      <c r="L1233" s="42" t="s">
        <v>8273</v>
      </c>
      <c r="O1233" s="11">
        <v>139</v>
      </c>
      <c r="P1233" s="47">
        <v>3.28</v>
      </c>
      <c r="Q1233" s="47">
        <v>0</v>
      </c>
      <c r="R1233" s="47">
        <v>3.2280000000000002</v>
      </c>
      <c r="S1233" s="11">
        <v>50</v>
      </c>
      <c r="T1233" s="11">
        <v>50</v>
      </c>
      <c r="U1233" s="11">
        <v>1</v>
      </c>
      <c r="V1233" s="47">
        <v>52</v>
      </c>
      <c r="W1233" s="47">
        <v>5.4349999999999996</v>
      </c>
      <c r="X1233" s="47">
        <v>0</v>
      </c>
      <c r="Y1233" s="47">
        <v>0</v>
      </c>
      <c r="Z1233" s="47">
        <v>0</v>
      </c>
      <c r="AA1233" s="47">
        <v>0</v>
      </c>
      <c r="AB1233" s="47">
        <v>2</v>
      </c>
      <c r="AC1233" s="11">
        <v>4</v>
      </c>
      <c r="AD1233" s="11">
        <v>0</v>
      </c>
      <c r="AE1233" s="11">
        <v>4</v>
      </c>
      <c r="AF1233" s="11">
        <v>0</v>
      </c>
      <c r="AG1233" s="49">
        <v>1</v>
      </c>
      <c r="AH1233" s="47">
        <v>0</v>
      </c>
      <c r="AI1233" s="47">
        <v>5.4349999999999996</v>
      </c>
      <c r="AJ1233" s="47">
        <v>0</v>
      </c>
      <c r="AK1233" s="47">
        <v>6618</v>
      </c>
      <c r="AL1233" s="47">
        <v>100</v>
      </c>
      <c r="AM1233" s="47">
        <v>16.010000000000002</v>
      </c>
      <c r="AN1233" s="51">
        <v>8.9999999999999998E-4</v>
      </c>
      <c r="AO1233" s="51">
        <v>0</v>
      </c>
      <c r="AP1233" s="51">
        <v>0</v>
      </c>
      <c r="AQ1233" s="51">
        <v>8.9999999999999998E-4</v>
      </c>
      <c r="AR1233" s="51">
        <v>0</v>
      </c>
      <c r="AS1233" s="51">
        <v>0</v>
      </c>
      <c r="AT1233" s="51">
        <v>0</v>
      </c>
      <c r="AU1233" s="51">
        <v>0</v>
      </c>
      <c r="AV1233" s="51">
        <v>9.9999999999999995E-7</v>
      </c>
      <c r="AW1233" s="51">
        <v>9.9999999999999995E-7</v>
      </c>
      <c r="AX1233" s="51">
        <v>0</v>
      </c>
      <c r="AY1233" s="51">
        <v>5.1999999999999998E-2</v>
      </c>
      <c r="AZ1233" s="51">
        <v>0</v>
      </c>
      <c r="BA1233" s="51">
        <v>5.1999999999999998E-2</v>
      </c>
      <c r="BB1233" s="51">
        <v>0</v>
      </c>
      <c r="BC1233" s="51">
        <v>0</v>
      </c>
      <c r="BD1233" s="51">
        <v>0</v>
      </c>
      <c r="BE1233" s="51">
        <v>0.11899999999999999</v>
      </c>
      <c r="BF1233" s="51">
        <v>0</v>
      </c>
      <c r="BG1233" s="51">
        <v>0.171901</v>
      </c>
      <c r="BH1233" s="18">
        <v>0.213001</v>
      </c>
      <c r="BI1233" s="45">
        <v>7.69</v>
      </c>
      <c r="BJ1233" s="47">
        <v>1</v>
      </c>
      <c r="BK1233" s="51">
        <v>5.4349999999999997E-3</v>
      </c>
      <c r="BL1233" s="18">
        <v>6.0000000000000001E-3</v>
      </c>
      <c r="BM1233" s="51">
        <v>0</v>
      </c>
      <c r="BN1233" s="51">
        <v>0</v>
      </c>
      <c r="BO1233" s="47">
        <v>31.62</v>
      </c>
      <c r="BP1233" s="51">
        <v>-8.4894999999999998E-2</v>
      </c>
      <c r="BQ1233" s="18">
        <v>-0.11695</v>
      </c>
      <c r="BR1233" s="51">
        <v>-49.385869</v>
      </c>
      <c r="BS1233" s="47">
        <v>0</v>
      </c>
      <c r="BT1233" s="51">
        <v>0.26188099999999997</v>
      </c>
      <c r="BU1233" s="51">
        <v>0.251</v>
      </c>
      <c r="BV1233" s="51">
        <v>0.116881</v>
      </c>
      <c r="BW1233" s="51">
        <v>0</v>
      </c>
      <c r="BX1233" s="51">
        <v>0.116881</v>
      </c>
      <c r="BY1233" s="51">
        <v>0</v>
      </c>
      <c r="BZ1233" s="47">
        <v>15.489467162329614</v>
      </c>
      <c r="CC1233" s="47">
        <v>2.78</v>
      </c>
      <c r="CD1233" s="47">
        <v>0</v>
      </c>
      <c r="CE1233" s="47">
        <v>0</v>
      </c>
      <c r="CF1233" s="47">
        <v>0</v>
      </c>
      <c r="CG1233" s="47">
        <v>0</v>
      </c>
      <c r="CH1233" s="47">
        <v>0</v>
      </c>
      <c r="CI1233" s="47">
        <v>0</v>
      </c>
      <c r="CJ1233" s="47">
        <v>0</v>
      </c>
      <c r="CK1233" s="47">
        <v>0</v>
      </c>
      <c r="CL1233" s="47">
        <v>0</v>
      </c>
      <c r="CN1233" s="47">
        <v>6718</v>
      </c>
      <c r="CO1233" s="47">
        <v>0.6097560975609756</v>
      </c>
      <c r="CP1233" s="47">
        <v>84.947222222222223</v>
      </c>
      <c r="CQ1233" s="47" t="s">
        <v>157</v>
      </c>
      <c r="CR1233" s="47">
        <v>0</v>
      </c>
      <c r="CS1233" s="47" t="s">
        <v>157</v>
      </c>
      <c r="CT1233" s="47">
        <v>0</v>
      </c>
      <c r="CU1233" s="47">
        <v>84.947222222222223</v>
      </c>
      <c r="CV1233" s="47" t="s">
        <v>437</v>
      </c>
      <c r="CW1233" s="47">
        <v>15.629663702340796</v>
      </c>
      <c r="CX1233" s="47">
        <v>1236.0625574977003</v>
      </c>
      <c r="CY1233" s="47">
        <v>0</v>
      </c>
      <c r="CZ1233" s="47">
        <v>1.2581938045473273</v>
      </c>
      <c r="DA1233" s="47">
        <v>100</v>
      </c>
      <c r="DB1233" s="47" t="s">
        <v>157</v>
      </c>
      <c r="DC1233" s="23"/>
      <c r="DD1233" s="47">
        <v>5.4349999999999996</v>
      </c>
      <c r="DE1233" s="47">
        <v>139</v>
      </c>
      <c r="DF1233" s="47">
        <v>50</v>
      </c>
      <c r="DG1233" s="47">
        <v>1.8399264029438821E-4</v>
      </c>
      <c r="DH1233" s="47">
        <v>21.895124195032199</v>
      </c>
      <c r="DJ1233" s="47">
        <v>87.014350000000007</v>
      </c>
      <c r="DK1233" s="47">
        <v>-49.385869</v>
      </c>
      <c r="DL1233" s="47">
        <v>-97.564367256665122</v>
      </c>
      <c r="DM1233" s="47">
        <v>-15.620055197792089</v>
      </c>
      <c r="DN1233" s="47">
        <v>0</v>
      </c>
      <c r="DO1233" s="47">
        <v>48.330935251798564</v>
      </c>
      <c r="DP1233" s="47" t="s">
        <v>157</v>
      </c>
      <c r="DQ1233" s="47">
        <v>37.690565266278242</v>
      </c>
      <c r="DR1233" s="47" t="s">
        <v>157</v>
      </c>
      <c r="DS1233" s="47">
        <v>-49.385983792997131</v>
      </c>
      <c r="DT1233" s="47">
        <v>3438.02</v>
      </c>
      <c r="DU1233" s="47">
        <v>0.33877731076805406</v>
      </c>
      <c r="DV1233" s="47">
        <v>63.768032130161401</v>
      </c>
      <c r="DW1233" s="47">
        <f>IF(pitna[[#This Row],[SÚC]]="-","-",pitna[[#This Row],[ZVC30]]-pitna[[#This Row],[SÚC]])</f>
        <v>-47.758032130161396</v>
      </c>
      <c r="DX1233" s="47" t="str">
        <f>IF(pitna[[#This Row],[Rozdíl Cena pro vodné - sociálně únosná cena]]="-","-",IF(pitna[[#This Row],[Rozdíl Cena pro vodné - sociálně únosná cena]]&gt;0,"ANO","NE"))</f>
        <v>NE</v>
      </c>
      <c r="DY1233" s="47">
        <v>-26.07746686388316</v>
      </c>
      <c r="DZ1233" s="13" t="s">
        <v>441</v>
      </c>
      <c r="EA1233" s="55"/>
      <c r="EB1233" s="55" t="s">
        <v>9557</v>
      </c>
      <c r="EC1233" s="55" t="s">
        <v>0</v>
      </c>
      <c r="ED1233" s="55" t="s">
        <v>9781</v>
      </c>
    </row>
    <row r="1234" spans="1:134" ht="15" customHeight="1" x14ac:dyDescent="0.25">
      <c r="A1234" s="29">
        <v>1942</v>
      </c>
      <c r="B1234" s="2" t="s">
        <v>1686</v>
      </c>
      <c r="C1234" s="3" t="s">
        <v>3395</v>
      </c>
      <c r="D1234" s="2" t="s">
        <v>3395</v>
      </c>
      <c r="E1234" s="2" t="s">
        <v>9</v>
      </c>
      <c r="F1234" s="2" t="s">
        <v>3395</v>
      </c>
      <c r="G1234" s="2" t="s">
        <v>5108</v>
      </c>
      <c r="H1234" s="2" t="s">
        <v>6119</v>
      </c>
      <c r="I1234" s="2" t="s">
        <v>5026</v>
      </c>
      <c r="J1234" s="2" t="s">
        <v>7039</v>
      </c>
      <c r="K1234" s="2" t="s">
        <v>7041</v>
      </c>
      <c r="L1234" s="42" t="s">
        <v>8274</v>
      </c>
      <c r="O1234" s="11">
        <v>1106</v>
      </c>
      <c r="P1234" s="47">
        <v>13.738</v>
      </c>
      <c r="Q1234" s="47">
        <v>0</v>
      </c>
      <c r="R1234" s="47">
        <v>8.2420000000000009</v>
      </c>
      <c r="S1234" s="11">
        <v>345</v>
      </c>
      <c r="T1234" s="11">
        <v>350</v>
      </c>
      <c r="U1234" s="11">
        <v>4</v>
      </c>
      <c r="V1234" s="47">
        <v>368</v>
      </c>
      <c r="W1234" s="47">
        <v>40.927</v>
      </c>
      <c r="X1234" s="47">
        <v>0</v>
      </c>
      <c r="Y1234" s="47">
        <v>0</v>
      </c>
      <c r="Z1234" s="47">
        <v>2.927</v>
      </c>
      <c r="AA1234" s="47">
        <v>0.215</v>
      </c>
      <c r="AB1234" s="47">
        <v>2</v>
      </c>
      <c r="AC1234" s="11">
        <v>6</v>
      </c>
      <c r="AD1234" s="11">
        <v>0</v>
      </c>
      <c r="AE1234" s="11">
        <v>2</v>
      </c>
      <c r="AF1234" s="11">
        <v>0</v>
      </c>
      <c r="AG1234" s="49">
        <v>2</v>
      </c>
      <c r="AH1234" s="47">
        <v>14.67</v>
      </c>
      <c r="AI1234" s="47">
        <v>26.26</v>
      </c>
      <c r="AJ1234" s="47">
        <v>0</v>
      </c>
      <c r="AK1234" s="47">
        <v>7072</v>
      </c>
      <c r="AL1234" s="47">
        <v>3950</v>
      </c>
      <c r="AM1234" s="47">
        <v>15.16</v>
      </c>
      <c r="AN1234" s="51">
        <v>0.18607599999999999</v>
      </c>
      <c r="AO1234" s="51">
        <v>5.1676E-2</v>
      </c>
      <c r="AP1234" s="51">
        <v>0</v>
      </c>
      <c r="AQ1234" s="51">
        <v>4.9000000000000002E-2</v>
      </c>
      <c r="AR1234" s="51">
        <v>8.5400000000000004E-2</v>
      </c>
      <c r="AS1234" s="51">
        <v>3.7784999999999999E-2</v>
      </c>
      <c r="AT1234" s="51">
        <v>3.7784999999999999E-2</v>
      </c>
      <c r="AU1234" s="51">
        <v>0</v>
      </c>
      <c r="AV1234" s="51">
        <v>0</v>
      </c>
      <c r="AW1234" s="51">
        <v>0</v>
      </c>
      <c r="AX1234" s="51">
        <v>0</v>
      </c>
      <c r="AY1234" s="51">
        <v>0.32407200000000003</v>
      </c>
      <c r="AZ1234" s="51">
        <v>0.15387300000000001</v>
      </c>
      <c r="BA1234" s="51">
        <v>0.17019899999999999</v>
      </c>
      <c r="BB1234" s="51">
        <v>0</v>
      </c>
      <c r="BC1234" s="51">
        <v>0</v>
      </c>
      <c r="BD1234" s="51">
        <v>0</v>
      </c>
      <c r="BE1234" s="51">
        <v>0</v>
      </c>
      <c r="BF1234" s="51">
        <v>0</v>
      </c>
      <c r="BG1234" s="51">
        <v>0.547933</v>
      </c>
      <c r="BH1234" s="18">
        <v>0.58534200000000003</v>
      </c>
      <c r="BI1234" s="45">
        <v>11</v>
      </c>
      <c r="BJ1234" s="47">
        <v>0</v>
      </c>
      <c r="BK1234" s="51">
        <v>3.7999999999999999E-2</v>
      </c>
      <c r="BL1234" s="18">
        <v>3.8545999999999997E-2</v>
      </c>
      <c r="BM1234" s="51">
        <v>0</v>
      </c>
      <c r="BN1234" s="51">
        <v>0</v>
      </c>
      <c r="BO1234" s="47">
        <v>14.41</v>
      </c>
      <c r="BP1234" s="51">
        <v>2.7976999999999998E-2</v>
      </c>
      <c r="BQ1234" s="18">
        <v>-1.157E-3</v>
      </c>
      <c r="BR1234" s="51">
        <v>5.105931</v>
      </c>
      <c r="BS1234" s="47">
        <v>2.7976999999999998E-2</v>
      </c>
      <c r="BT1234" s="51">
        <v>0.220859</v>
      </c>
      <c r="BU1234" s="51">
        <v>1.0584929999999999</v>
      </c>
      <c r="BV1234" s="51">
        <v>0.17019899999999999</v>
      </c>
      <c r="BW1234" s="51">
        <v>0.15712999999999999</v>
      </c>
      <c r="BX1234" s="51">
        <v>0.17019899999999999</v>
      </c>
      <c r="BY1234" s="51">
        <v>0</v>
      </c>
      <c r="BZ1234" s="47">
        <v>41.858772142683812</v>
      </c>
      <c r="CC1234" s="47">
        <v>3.2057971014492752</v>
      </c>
      <c r="CD1234" s="47">
        <v>2.6464737793851718</v>
      </c>
      <c r="CE1234" s="47">
        <v>0.97296506699730412</v>
      </c>
      <c r="CF1234" s="47">
        <v>7.1517580081608711</v>
      </c>
      <c r="CG1234" s="47">
        <v>0.19439421338155516</v>
      </c>
      <c r="CH1234" s="47">
        <v>7.1468223233488337E-2</v>
      </c>
      <c r="CI1234" s="47">
        <v>0.52532557969066873</v>
      </c>
      <c r="CJ1234" s="47">
        <v>0</v>
      </c>
      <c r="CK1234" s="47">
        <v>0</v>
      </c>
      <c r="CL1234" s="47">
        <v>0</v>
      </c>
      <c r="CN1234" s="47">
        <v>11022</v>
      </c>
      <c r="CO1234" s="47">
        <v>0.14558159848595137</v>
      </c>
      <c r="CP1234" s="47">
        <v>176.17777777777778</v>
      </c>
      <c r="CQ1234" s="47" t="s">
        <v>157</v>
      </c>
      <c r="CR1234" s="47">
        <v>352.04899999999998</v>
      </c>
      <c r="CS1234" s="47" t="s">
        <v>157</v>
      </c>
      <c r="CT1234" s="47">
        <v>3.1940573398657226</v>
      </c>
      <c r="CU1234" s="47">
        <v>0</v>
      </c>
      <c r="CV1234" s="47" t="s">
        <v>438</v>
      </c>
      <c r="CW1234" s="47">
        <v>0</v>
      </c>
      <c r="CX1234" s="47">
        <v>290.05263157894734</v>
      </c>
      <c r="CY1234" s="47">
        <v>9.2644473684210524</v>
      </c>
      <c r="CZ1234" s="47">
        <v>1.4824279431345913</v>
      </c>
      <c r="DA1234" s="47">
        <v>100</v>
      </c>
      <c r="DB1234" s="47" t="s">
        <v>157</v>
      </c>
      <c r="DC1234" s="23"/>
      <c r="DD1234" s="47" t="s">
        <v>157</v>
      </c>
      <c r="DE1234" s="47" t="s">
        <v>157</v>
      </c>
      <c r="DF1234" s="47" t="s">
        <v>157</v>
      </c>
      <c r="DG1234" s="47">
        <v>0</v>
      </c>
      <c r="DH1234" s="47">
        <v>0</v>
      </c>
      <c r="DJ1234" s="47">
        <v>576.08000000000004</v>
      </c>
      <c r="DK1234" s="47">
        <v>0</v>
      </c>
      <c r="DL1234" s="47">
        <v>4.856443549507012</v>
      </c>
      <c r="DM1234" s="47">
        <v>0.73623684210526319</v>
      </c>
      <c r="DN1234" s="47">
        <v>0</v>
      </c>
      <c r="DO1234" s="47">
        <v>9.9656419529837255</v>
      </c>
      <c r="DP1234" s="47" t="s">
        <v>157</v>
      </c>
      <c r="DQ1234" s="47">
        <v>14.419289473684211</v>
      </c>
      <c r="DR1234" s="47" t="s">
        <v>157</v>
      </c>
      <c r="DS1234" s="47">
        <v>5.105916234284118</v>
      </c>
      <c r="DT1234" s="47">
        <v>1588.2115942028986</v>
      </c>
      <c r="DU1234" s="47">
        <v>1.0513694192538139</v>
      </c>
      <c r="DV1234" s="47">
        <v>57.102420387137997</v>
      </c>
      <c r="DW1234" s="47">
        <f>IF(pitna[[#This Row],[SÚC]]="-","-",pitna[[#This Row],[ZVC30]]-pitna[[#This Row],[SÚC]])</f>
        <v>-41.942420387138</v>
      </c>
      <c r="DX1234" s="47" t="str">
        <f>IF(pitna[[#This Row],[Rozdíl Cena pro vodné - sociálně únosná cena]]="-","-",IF(pitna[[#This Row],[Rozdíl Cena pro vodné - sociálně únosná cena]]&gt;0,"ANO","NE"))</f>
        <v>NE</v>
      </c>
      <c r="DY1234" s="47">
        <v>-42.683130913453788</v>
      </c>
      <c r="DZ1234" s="13" t="s">
        <v>441</v>
      </c>
      <c r="EA1234" s="55"/>
      <c r="EB1234" s="55" t="s">
        <v>9660</v>
      </c>
      <c r="EC1234" s="55" t="s">
        <v>9723</v>
      </c>
      <c r="ED1234" s="55"/>
    </row>
    <row r="1235" spans="1:134" ht="15" customHeight="1" x14ac:dyDescent="0.25">
      <c r="A1235" s="29">
        <v>1944</v>
      </c>
      <c r="B1235" s="2" t="s">
        <v>1687</v>
      </c>
      <c r="C1235" s="3" t="s">
        <v>3396</v>
      </c>
      <c r="D1235" s="2" t="s">
        <v>3396</v>
      </c>
      <c r="E1235" s="2" t="s">
        <v>9</v>
      </c>
      <c r="F1235" s="2" t="s">
        <v>3396</v>
      </c>
      <c r="G1235" s="2" t="s">
        <v>5036</v>
      </c>
      <c r="H1235" s="2" t="s">
        <v>6120</v>
      </c>
      <c r="I1235" s="2" t="s">
        <v>5026</v>
      </c>
      <c r="J1235" s="2" t="s">
        <v>7042</v>
      </c>
      <c r="K1235" s="2" t="s">
        <v>7045</v>
      </c>
      <c r="L1235" s="42" t="s">
        <v>8275</v>
      </c>
      <c r="O1235" s="11">
        <v>229</v>
      </c>
      <c r="P1235" s="47">
        <v>2.6560000000000001</v>
      </c>
      <c r="Q1235" s="47">
        <v>0</v>
      </c>
      <c r="R1235" s="47">
        <v>1.5940000000000001</v>
      </c>
      <c r="S1235" s="11">
        <v>70</v>
      </c>
      <c r="T1235" s="11">
        <v>70</v>
      </c>
      <c r="U1235" s="11">
        <v>0</v>
      </c>
      <c r="V1235" s="47">
        <v>0</v>
      </c>
      <c r="W1235" s="47">
        <v>14.247999999999999</v>
      </c>
      <c r="X1235" s="47">
        <v>0</v>
      </c>
      <c r="Y1235" s="47">
        <v>0</v>
      </c>
      <c r="Z1235" s="47">
        <v>4.2329999999999997</v>
      </c>
      <c r="AA1235" s="47">
        <v>3.5990000000000002</v>
      </c>
      <c r="AB1235" s="47">
        <v>1</v>
      </c>
      <c r="AC1235" s="11">
        <v>4</v>
      </c>
      <c r="AD1235" s="11">
        <v>0</v>
      </c>
      <c r="AE1235" s="11">
        <v>4</v>
      </c>
      <c r="AF1235" s="11">
        <v>0</v>
      </c>
      <c r="AG1235" s="49">
        <v>1</v>
      </c>
      <c r="AH1235" s="47">
        <v>0</v>
      </c>
      <c r="AI1235" s="47">
        <v>14.247999999999999</v>
      </c>
      <c r="AJ1235" s="47">
        <v>0</v>
      </c>
      <c r="AK1235" s="47">
        <v>5103.8680000000004</v>
      </c>
      <c r="AL1235" s="47">
        <v>105.96</v>
      </c>
      <c r="AM1235" s="47">
        <v>22.61</v>
      </c>
      <c r="AN1235" s="51">
        <v>7.3793999999999998E-2</v>
      </c>
      <c r="AO1235" s="51">
        <v>2.8496E-2</v>
      </c>
      <c r="AP1235" s="51">
        <v>0</v>
      </c>
      <c r="AQ1235" s="51">
        <v>2E-3</v>
      </c>
      <c r="AR1235" s="51">
        <v>4.3298000000000003E-2</v>
      </c>
      <c r="AS1235" s="51">
        <v>4.8000000000000001E-2</v>
      </c>
      <c r="AT1235" s="51">
        <v>4.8000000000000001E-2</v>
      </c>
      <c r="AU1235" s="51">
        <v>0</v>
      </c>
      <c r="AV1235" s="51">
        <v>7.6E-3</v>
      </c>
      <c r="AW1235" s="51">
        <v>0</v>
      </c>
      <c r="AX1235" s="51">
        <v>7.6E-3</v>
      </c>
      <c r="AY1235" s="51">
        <v>5.6056000000000002E-2</v>
      </c>
      <c r="AZ1235" s="51">
        <v>3.6055999999999998E-2</v>
      </c>
      <c r="BA1235" s="51">
        <v>0</v>
      </c>
      <c r="BB1235" s="51">
        <v>0</v>
      </c>
      <c r="BC1235" s="51">
        <v>0.02</v>
      </c>
      <c r="BD1235" s="51">
        <v>0</v>
      </c>
      <c r="BE1235" s="51">
        <v>0.13142499999999999</v>
      </c>
      <c r="BF1235" s="51">
        <v>0</v>
      </c>
      <c r="BG1235" s="51">
        <v>0.31687500000000002</v>
      </c>
      <c r="BH1235" s="18">
        <v>0.28005600000000003</v>
      </c>
      <c r="BI1235" s="45">
        <v>5.21</v>
      </c>
      <c r="BJ1235" s="47">
        <v>0.20000000000000004</v>
      </c>
      <c r="BK1235" s="51">
        <v>1.0015E-2</v>
      </c>
      <c r="BL1235" s="18">
        <v>9.75E-3</v>
      </c>
      <c r="BM1235" s="51">
        <v>0</v>
      </c>
      <c r="BN1235" s="51">
        <v>0</v>
      </c>
      <c r="BO1235" s="47">
        <v>31.64</v>
      </c>
      <c r="BP1235" s="51">
        <v>-9.0436000000000002E-2</v>
      </c>
      <c r="BQ1235" s="18">
        <v>-5.9609000000000002E-2</v>
      </c>
      <c r="BR1235" s="51">
        <v>-28.540075000000002</v>
      </c>
      <c r="BS1235" s="47">
        <v>0</v>
      </c>
      <c r="BT1235" s="51">
        <v>0.243061</v>
      </c>
      <c r="BU1235" s="51">
        <v>4.2999999999999997E-2</v>
      </c>
      <c r="BV1235" s="51">
        <v>0.02</v>
      </c>
      <c r="BW1235" s="51">
        <v>0</v>
      </c>
      <c r="BX1235" s="51">
        <v>0.02</v>
      </c>
      <c r="BY1235" s="51">
        <v>0</v>
      </c>
      <c r="BZ1235" s="47">
        <v>43.914680050188203</v>
      </c>
      <c r="CC1235" s="47">
        <v>3.2714285714285714</v>
      </c>
      <c r="CD1235" s="47">
        <v>18.484716157205241</v>
      </c>
      <c r="CE1235" s="47">
        <v>7.2755710627180692</v>
      </c>
      <c r="CF1235" s="47">
        <v>29.709432902863558</v>
      </c>
      <c r="CG1235" s="47">
        <v>15.716157205240174</v>
      </c>
      <c r="CH1235" s="47">
        <v>6.1858682387721071</v>
      </c>
      <c r="CI1235" s="47">
        <v>25.259685569904551</v>
      </c>
      <c r="CJ1235" s="47">
        <v>0</v>
      </c>
      <c r="CK1235" s="47">
        <v>0</v>
      </c>
      <c r="CL1235" s="47">
        <v>0.62735257214554574</v>
      </c>
      <c r="CN1235" s="47">
        <v>5209.8280000000004</v>
      </c>
      <c r="CO1235" s="47">
        <v>0.37650602409638551</v>
      </c>
      <c r="CP1235" s="47">
        <v>66.153016666666673</v>
      </c>
      <c r="CQ1235" s="47" t="s">
        <v>157</v>
      </c>
      <c r="CR1235" s="47">
        <v>0</v>
      </c>
      <c r="CS1235" s="47" t="s">
        <v>157</v>
      </c>
      <c r="CT1235" s="47">
        <v>0</v>
      </c>
      <c r="CU1235" s="47">
        <v>66.153016666666673</v>
      </c>
      <c r="CV1235" s="47" t="s">
        <v>437</v>
      </c>
      <c r="CW1235" s="47">
        <v>6.6053935763022151</v>
      </c>
      <c r="CX1235" s="47">
        <v>520.20249625561667</v>
      </c>
      <c r="CY1235" s="47">
        <v>0</v>
      </c>
      <c r="CZ1235" s="47">
        <v>1.261222466556166</v>
      </c>
      <c r="DA1235" s="47">
        <v>100</v>
      </c>
      <c r="DB1235" s="47" t="s">
        <v>157</v>
      </c>
      <c r="DC1235" s="23"/>
      <c r="DD1235" s="47">
        <v>50.074999999999982</v>
      </c>
      <c r="DE1235" s="47">
        <v>1144.9999999999998</v>
      </c>
      <c r="DF1235" s="47">
        <v>349.99999999999994</v>
      </c>
      <c r="DG1235" s="47">
        <v>0.75886170743884174</v>
      </c>
      <c r="DH1235" s="47">
        <v>13.122815776335496</v>
      </c>
      <c r="DJ1235" s="47">
        <v>226.43914999999998</v>
      </c>
      <c r="DK1235" s="47">
        <v>-28.540075000000002</v>
      </c>
      <c r="DL1235" s="47">
        <v>-39.938323386216567</v>
      </c>
      <c r="DM1235" s="47">
        <v>-9.0300549176235645</v>
      </c>
      <c r="DN1235" s="47">
        <v>0</v>
      </c>
      <c r="DO1235" s="47">
        <v>22.750340611353714</v>
      </c>
      <c r="DP1235" s="47" t="s">
        <v>157</v>
      </c>
      <c r="DQ1235" s="47">
        <v>32.648229322682646</v>
      </c>
      <c r="DR1235" s="47" t="s">
        <v>157</v>
      </c>
      <c r="DS1235" s="47">
        <v>-23.725810526315787</v>
      </c>
      <c r="DT1235" s="47">
        <v>4526.7857142857147</v>
      </c>
      <c r="DU1235" s="47">
        <v>0.59118168945082827</v>
      </c>
      <c r="DV1235" s="47">
        <v>63.820366486001497</v>
      </c>
      <c r="DW1235" s="47">
        <f>IF(pitna[[#This Row],[SÚC]]="-","-",pitna[[#This Row],[ZVC30]]-pitna[[#This Row],[SÚC]])</f>
        <v>-41.210366486001497</v>
      </c>
      <c r="DX1235" s="47" t="str">
        <f>IF(pitna[[#This Row],[Rozdíl Cena pro vodné - sociálně únosná cena]]="-","-",IF(pitna[[#This Row],[Rozdíl Cena pro vodné - sociálně únosná cena]]&gt;0,"ANO","NE"))</f>
        <v>NE</v>
      </c>
      <c r="DY1235" s="47">
        <v>-31.172137163318851</v>
      </c>
      <c r="DZ1235" s="13" t="s">
        <v>441</v>
      </c>
      <c r="EA1235" s="55" t="s">
        <v>9515</v>
      </c>
      <c r="EB1235" s="55" t="s">
        <v>9556</v>
      </c>
      <c r="EC1235" s="55" t="s">
        <v>0</v>
      </c>
      <c r="ED1235" s="55" t="s">
        <v>9773</v>
      </c>
    </row>
    <row r="1236" spans="1:134" ht="15" customHeight="1" x14ac:dyDescent="0.25">
      <c r="A1236" s="29">
        <v>1946</v>
      </c>
      <c r="B1236" s="2" t="s">
        <v>892</v>
      </c>
      <c r="C1236" s="3" t="s">
        <v>3397</v>
      </c>
      <c r="D1236" s="2" t="s">
        <v>3397</v>
      </c>
      <c r="E1236" s="2" t="s">
        <v>9</v>
      </c>
      <c r="F1236" s="2" t="s">
        <v>3397</v>
      </c>
      <c r="G1236" s="2" t="s">
        <v>5030</v>
      </c>
      <c r="H1236" s="2" t="s">
        <v>6121</v>
      </c>
      <c r="I1236" s="2" t="s">
        <v>5026</v>
      </c>
      <c r="J1236" s="2" t="s">
        <v>7039</v>
      </c>
      <c r="K1236" s="2" t="s">
        <v>7045</v>
      </c>
      <c r="L1236" s="42" t="s">
        <v>8276</v>
      </c>
      <c r="O1236" s="11">
        <v>186</v>
      </c>
      <c r="P1236" s="47">
        <v>2.4700000000000002</v>
      </c>
      <c r="Q1236" s="47">
        <v>0</v>
      </c>
      <c r="R1236" s="47">
        <v>1.82</v>
      </c>
      <c r="S1236" s="11">
        <v>65</v>
      </c>
      <c r="T1236" s="11">
        <v>65</v>
      </c>
      <c r="U1236" s="11">
        <v>4</v>
      </c>
      <c r="V1236" s="47">
        <v>268</v>
      </c>
      <c r="W1236" s="47">
        <v>7.0570000000000004</v>
      </c>
      <c r="X1236" s="47">
        <v>0</v>
      </c>
      <c r="Y1236" s="47">
        <v>0</v>
      </c>
      <c r="Z1236" s="47">
        <v>0.70899999999999996</v>
      </c>
      <c r="AA1236" s="47">
        <v>0.60899999999999999</v>
      </c>
      <c r="AB1236" s="47">
        <v>0</v>
      </c>
      <c r="AC1236" s="11">
        <v>6</v>
      </c>
      <c r="AD1236" s="11">
        <v>0</v>
      </c>
      <c r="AE1236" s="11">
        <v>6</v>
      </c>
      <c r="AF1236" s="11">
        <v>6</v>
      </c>
      <c r="AG1236" s="49">
        <v>2</v>
      </c>
      <c r="AH1236" s="47">
        <v>0</v>
      </c>
      <c r="AI1236" s="47">
        <v>7.0570000000000004</v>
      </c>
      <c r="AJ1236" s="47">
        <v>0</v>
      </c>
      <c r="AK1236" s="47">
        <v>5844</v>
      </c>
      <c r="AL1236" s="47">
        <v>5975</v>
      </c>
      <c r="AM1236" s="47">
        <v>21.6</v>
      </c>
      <c r="AN1236" s="51">
        <v>2.2508E-2</v>
      </c>
      <c r="AO1236" s="51">
        <v>1.4114E-2</v>
      </c>
      <c r="AP1236" s="51">
        <v>0</v>
      </c>
      <c r="AQ1236" s="51">
        <v>3.6499999999999998E-4</v>
      </c>
      <c r="AR1236" s="51">
        <v>8.0289999999999997E-3</v>
      </c>
      <c r="AS1236" s="51">
        <v>2.764E-3</v>
      </c>
      <c r="AT1236" s="51">
        <v>2.764E-3</v>
      </c>
      <c r="AU1236" s="51">
        <v>0</v>
      </c>
      <c r="AV1236" s="51">
        <v>4.7999999999999996E-3</v>
      </c>
      <c r="AW1236" s="51">
        <v>0</v>
      </c>
      <c r="AX1236" s="51">
        <v>4.7999999999999996E-3</v>
      </c>
      <c r="AY1236" s="51">
        <v>3.2731999999999997E-2</v>
      </c>
      <c r="AZ1236" s="51">
        <v>2.2731999999999999E-2</v>
      </c>
      <c r="BA1236" s="51">
        <v>0</v>
      </c>
      <c r="BB1236" s="51">
        <v>0</v>
      </c>
      <c r="BC1236" s="51">
        <v>0.01</v>
      </c>
      <c r="BD1236" s="51">
        <v>0</v>
      </c>
      <c r="BE1236" s="51">
        <v>3.8092000000000001E-2</v>
      </c>
      <c r="BF1236" s="51">
        <v>0</v>
      </c>
      <c r="BG1236" s="51">
        <v>0.100896</v>
      </c>
      <c r="BH1236" s="18">
        <v>0.120532</v>
      </c>
      <c r="BI1236" s="45">
        <v>11.82</v>
      </c>
      <c r="BJ1236" s="47">
        <v>1</v>
      </c>
      <c r="BK1236" s="51">
        <v>6.3480000000000003E-3</v>
      </c>
      <c r="BL1236" s="18">
        <v>5.5799999999999999E-3</v>
      </c>
      <c r="BM1236" s="51">
        <v>0</v>
      </c>
      <c r="BN1236" s="51">
        <v>0</v>
      </c>
      <c r="BO1236" s="47">
        <v>15.89</v>
      </c>
      <c r="BP1236" s="51">
        <v>3.6225E-2</v>
      </c>
      <c r="BQ1236" s="18">
        <v>0</v>
      </c>
      <c r="BR1236" s="51">
        <v>35.903654000000003</v>
      </c>
      <c r="BS1236" s="47">
        <v>0</v>
      </c>
      <c r="BT1236" s="51">
        <v>0.03</v>
      </c>
      <c r="BU1236" s="51">
        <v>0</v>
      </c>
      <c r="BV1236" s="51">
        <v>0.01</v>
      </c>
      <c r="BW1236" s="51">
        <v>0</v>
      </c>
      <c r="BX1236" s="51">
        <v>0.01</v>
      </c>
      <c r="BY1236" s="51">
        <v>0</v>
      </c>
      <c r="BZ1236" s="47">
        <v>35.714285714285715</v>
      </c>
      <c r="CC1236" s="47">
        <v>2.8615384615384616</v>
      </c>
      <c r="CD1236" s="47">
        <v>3.8118279569892475</v>
      </c>
      <c r="CE1236" s="47">
        <v>1.0672888755080536</v>
      </c>
      <c r="CF1236" s="47">
        <v>10.046762080204051</v>
      </c>
      <c r="CG1236" s="47">
        <v>3.274193548387097</v>
      </c>
      <c r="CH1236" s="47">
        <v>0.91675447839831392</v>
      </c>
      <c r="CI1236" s="47">
        <v>8.6297293467479097</v>
      </c>
      <c r="CJ1236" s="47">
        <v>0</v>
      </c>
      <c r="CK1236" s="47">
        <v>100</v>
      </c>
      <c r="CL1236" s="47">
        <v>0</v>
      </c>
      <c r="CN1236" s="47">
        <v>11819</v>
      </c>
      <c r="CO1236" s="47">
        <v>0</v>
      </c>
      <c r="CP1236" s="47">
        <v>205.82777777777778</v>
      </c>
      <c r="CQ1236" s="47" t="s">
        <v>157</v>
      </c>
      <c r="CR1236" s="47">
        <v>32.731999999999999</v>
      </c>
      <c r="CS1236" s="47" t="s">
        <v>157</v>
      </c>
      <c r="CT1236" s="47">
        <v>0.27694390388357726</v>
      </c>
      <c r="CU1236" s="47">
        <v>173.09577777777778</v>
      </c>
      <c r="CV1236" s="47" t="s">
        <v>437</v>
      </c>
      <c r="CW1236" s="47">
        <v>27.267765875516346</v>
      </c>
      <c r="CX1236" s="47">
        <v>1861.8462507876495</v>
      </c>
      <c r="CY1236" s="47">
        <v>5.1562696912413353</v>
      </c>
      <c r="CZ1236" s="47">
        <v>1.6049810224132428</v>
      </c>
      <c r="DA1236" s="47">
        <v>100</v>
      </c>
      <c r="DB1236" s="47" t="s">
        <v>157</v>
      </c>
      <c r="DC1236" s="23"/>
      <c r="DD1236" s="47">
        <v>6.3480000000000008</v>
      </c>
      <c r="DE1236" s="47">
        <v>186</v>
      </c>
      <c r="DF1236" s="47">
        <v>65</v>
      </c>
      <c r="DG1236" s="47">
        <v>0.75614366729678628</v>
      </c>
      <c r="DH1236" s="47">
        <v>6.0006301197227474</v>
      </c>
      <c r="DJ1236" s="47">
        <v>137.11680000000001</v>
      </c>
      <c r="DK1236" s="47">
        <v>35.903654000000003</v>
      </c>
      <c r="DL1236" s="47">
        <v>26.419082125603861</v>
      </c>
      <c r="DM1236" s="47">
        <v>5.7065217391304346</v>
      </c>
      <c r="DN1236" s="47">
        <v>0</v>
      </c>
      <c r="DO1236" s="47">
        <v>63.543010752688176</v>
      </c>
      <c r="DP1236" s="47" t="s">
        <v>157</v>
      </c>
      <c r="DQ1236" s="47">
        <v>43.161905762094797</v>
      </c>
      <c r="DR1236" s="47" t="s">
        <v>157</v>
      </c>
      <c r="DS1236" s="47">
        <v>50.854823094525614</v>
      </c>
      <c r="DT1236" s="47">
        <v>1552.2461538461539</v>
      </c>
      <c r="DU1236" s="47">
        <v>0.500441294669832</v>
      </c>
      <c r="DV1236" s="47">
        <v>58.959309840803698</v>
      </c>
      <c r="DW1236" s="47">
        <f>IF(pitna[[#This Row],[SÚC]]="-","-",pitna[[#This Row],[ZVC30]]-pitna[[#This Row],[SÚC]])</f>
        <v>-37.359309840803697</v>
      </c>
      <c r="DX1236" s="47" t="str">
        <f>IF(pitna[[#This Row],[Rozdíl Cena pro vodné - sociálně únosná cena]]="-","-",IF(pitna[[#This Row],[Rozdíl Cena pro vodné - sociálně únosná cena]]&gt;0,"ANO","NE"))</f>
        <v>NE</v>
      </c>
      <c r="DY1236" s="47">
        <v>-15.797404078708901</v>
      </c>
      <c r="DZ1236" s="13" t="s">
        <v>441</v>
      </c>
      <c r="EA1236" s="55"/>
      <c r="EB1236" s="55" t="s">
        <v>9543</v>
      </c>
      <c r="EC1236" s="55" t="s">
        <v>0</v>
      </c>
      <c r="ED1236" s="55" t="s">
        <v>9794</v>
      </c>
    </row>
    <row r="1237" spans="1:134" ht="15" customHeight="1" x14ac:dyDescent="0.25">
      <c r="A1237" s="29">
        <v>1955</v>
      </c>
      <c r="B1237" s="2" t="s">
        <v>1688</v>
      </c>
      <c r="C1237" s="3" t="s">
        <v>3398</v>
      </c>
      <c r="D1237" s="2" t="s">
        <v>3398</v>
      </c>
      <c r="E1237" s="2" t="s">
        <v>9</v>
      </c>
      <c r="F1237" s="2" t="s">
        <v>4110</v>
      </c>
      <c r="G1237" s="2" t="s">
        <v>5030</v>
      </c>
      <c r="H1237" s="2" t="s">
        <v>6122</v>
      </c>
      <c r="I1237" s="2" t="s">
        <v>5037</v>
      </c>
      <c r="J1237" s="2" t="s">
        <v>7042</v>
      </c>
      <c r="K1237" s="2" t="s">
        <v>7045</v>
      </c>
      <c r="L1237" s="42" t="s">
        <v>8277</v>
      </c>
      <c r="O1237" s="11">
        <v>233</v>
      </c>
      <c r="P1237" s="47">
        <v>2.9</v>
      </c>
      <c r="Q1237" s="47">
        <v>0</v>
      </c>
      <c r="R1237" s="47">
        <v>1.74</v>
      </c>
      <c r="S1237" s="11">
        <v>94</v>
      </c>
      <c r="T1237" s="11">
        <v>94</v>
      </c>
      <c r="U1237" s="11">
        <v>1</v>
      </c>
      <c r="V1237" s="47">
        <v>100</v>
      </c>
      <c r="W1237" s="47">
        <v>13.651</v>
      </c>
      <c r="X1237" s="47">
        <v>0</v>
      </c>
      <c r="Y1237" s="47">
        <v>13.651</v>
      </c>
      <c r="Z1237" s="47">
        <v>3.2509999999999999</v>
      </c>
      <c r="AA1237" s="47">
        <v>3.2509999999999999</v>
      </c>
      <c r="AB1237" s="47">
        <v>0</v>
      </c>
      <c r="AC1237" s="11">
        <v>3</v>
      </c>
      <c r="AD1237" s="11">
        <v>0</v>
      </c>
      <c r="AE1237" s="11">
        <v>3</v>
      </c>
      <c r="AF1237" s="11">
        <v>0</v>
      </c>
      <c r="AG1237" s="49"/>
      <c r="AH1237" s="47">
        <v>0</v>
      </c>
      <c r="AI1237" s="47">
        <v>0</v>
      </c>
      <c r="AJ1237" s="47">
        <v>0</v>
      </c>
      <c r="AK1237" s="47">
        <v>5273.9</v>
      </c>
      <c r="AL1237" s="47">
        <v>0</v>
      </c>
      <c r="AM1237" s="47">
        <v>15</v>
      </c>
      <c r="AN1237" s="51">
        <v>0.223635</v>
      </c>
      <c r="AO1237" s="51">
        <v>0</v>
      </c>
      <c r="AP1237" s="51">
        <v>0.21831500000000001</v>
      </c>
      <c r="AQ1237" s="51">
        <v>0</v>
      </c>
      <c r="AR1237" s="51">
        <v>5.3200000000000001E-3</v>
      </c>
      <c r="AS1237" s="51">
        <v>0</v>
      </c>
      <c r="AT1237" s="51">
        <v>0</v>
      </c>
      <c r="AU1237" s="51">
        <v>0</v>
      </c>
      <c r="AV1237" s="51">
        <v>8.0000000000000004E-4</v>
      </c>
      <c r="AW1237" s="51">
        <v>0</v>
      </c>
      <c r="AX1237" s="51">
        <v>8.0000000000000004E-4</v>
      </c>
      <c r="AY1237" s="51">
        <v>0.113108</v>
      </c>
      <c r="AZ1237" s="51">
        <v>6.3107999999999997E-2</v>
      </c>
      <c r="BA1237" s="51">
        <v>0</v>
      </c>
      <c r="BB1237" s="51">
        <v>0</v>
      </c>
      <c r="BC1237" s="51">
        <v>0.05</v>
      </c>
      <c r="BD1237" s="51">
        <v>0</v>
      </c>
      <c r="BE1237" s="51">
        <v>4.8399999999999997E-3</v>
      </c>
      <c r="BF1237" s="51">
        <v>0</v>
      </c>
      <c r="BG1237" s="51">
        <v>0.34238299999999999</v>
      </c>
      <c r="BH1237" s="18">
        <v>0.33079999999999998</v>
      </c>
      <c r="BI1237" s="45">
        <v>5.27</v>
      </c>
      <c r="BJ1237" s="47">
        <v>1</v>
      </c>
      <c r="BK1237" s="51">
        <v>1.0383E-2</v>
      </c>
      <c r="BL1237" s="18">
        <v>1.0999999999999999E-2</v>
      </c>
      <c r="BM1237" s="51">
        <v>1.3651E-2</v>
      </c>
      <c r="BN1237" s="51">
        <v>0</v>
      </c>
      <c r="BO1237" s="47">
        <v>32.97</v>
      </c>
      <c r="BP1237" s="51">
        <v>-0.186638</v>
      </c>
      <c r="BQ1237" s="18">
        <v>-0.1658</v>
      </c>
      <c r="BR1237" s="51">
        <v>-54.511468000000001</v>
      </c>
      <c r="BS1237" s="47">
        <v>0</v>
      </c>
      <c r="BT1237" s="51">
        <v>0.05</v>
      </c>
      <c r="BU1237" s="51">
        <v>0</v>
      </c>
      <c r="BV1237" s="51">
        <v>0.05</v>
      </c>
      <c r="BW1237" s="51">
        <v>0</v>
      </c>
      <c r="BX1237" s="51">
        <v>0</v>
      </c>
      <c r="BY1237" s="51">
        <v>0.05</v>
      </c>
      <c r="BZ1237" s="47">
        <v>54.022988505747129</v>
      </c>
      <c r="CC1237" s="47">
        <v>2.478723404255319</v>
      </c>
      <c r="CD1237" s="47">
        <v>13.952789699570815</v>
      </c>
      <c r="CE1237" s="47">
        <v>5.1188789167060307</v>
      </c>
      <c r="CF1237" s="47">
        <v>23.81510512050399</v>
      </c>
      <c r="CG1237" s="47">
        <v>13.952789699570815</v>
      </c>
      <c r="CH1237" s="47">
        <v>5.1188789167060307</v>
      </c>
      <c r="CI1237" s="47">
        <v>23.81510512050399</v>
      </c>
      <c r="CJ1237" s="47">
        <v>0</v>
      </c>
      <c r="CK1237" s="47">
        <v>0</v>
      </c>
      <c r="CL1237" s="47">
        <v>0</v>
      </c>
      <c r="CN1237" s="47">
        <v>5273.9</v>
      </c>
      <c r="CO1237" s="47">
        <v>0</v>
      </c>
      <c r="CP1237" s="47">
        <v>65.923749999999998</v>
      </c>
      <c r="CQ1237" s="47" t="s">
        <v>157</v>
      </c>
      <c r="CR1237" s="47">
        <v>0</v>
      </c>
      <c r="CS1237" s="47" t="s">
        <v>157</v>
      </c>
      <c r="CT1237" s="47">
        <v>0</v>
      </c>
      <c r="CU1237" s="47">
        <v>65.923749999999998</v>
      </c>
      <c r="CV1237" s="47" t="s">
        <v>437</v>
      </c>
      <c r="CW1237" s="47">
        <v>6.3492006163921797</v>
      </c>
      <c r="CX1237" s="47">
        <v>507.93604931137435</v>
      </c>
      <c r="CY1237" s="47">
        <v>0</v>
      </c>
      <c r="CZ1237" s="47">
        <v>1.25</v>
      </c>
      <c r="DA1237" s="47">
        <v>0</v>
      </c>
      <c r="DB1237" s="47" t="s">
        <v>157</v>
      </c>
      <c r="DC1237" s="23"/>
      <c r="DD1237" s="47">
        <v>10.382999999999999</v>
      </c>
      <c r="DE1237" s="47">
        <v>233</v>
      </c>
      <c r="DF1237" s="47">
        <v>94</v>
      </c>
      <c r="DG1237" s="47">
        <v>7.704902244052779E-2</v>
      </c>
      <c r="DH1237" s="47">
        <v>0.46614658576519308</v>
      </c>
      <c r="DJ1237" s="47">
        <v>155.745</v>
      </c>
      <c r="DK1237" s="47">
        <v>-54.511468000000001</v>
      </c>
      <c r="DL1237" s="47">
        <v>-119.83562875212687</v>
      </c>
      <c r="DM1237" s="47">
        <v>-17.975344312819033</v>
      </c>
      <c r="DN1237" s="47">
        <v>0</v>
      </c>
      <c r="DO1237" s="47">
        <v>22.634763948497852</v>
      </c>
      <c r="DP1237" s="47" t="s">
        <v>157</v>
      </c>
      <c r="DQ1237" s="47">
        <v>32.975344312819033</v>
      </c>
      <c r="DR1237" s="47" t="s">
        <v>157</v>
      </c>
      <c r="DS1237" s="47">
        <v>-46.732539169513956</v>
      </c>
      <c r="DT1237" s="47">
        <v>3642.372340425532</v>
      </c>
      <c r="DU1237" s="47">
        <v>0.38144115912852289</v>
      </c>
      <c r="DV1237" s="47">
        <v>58.959309840803698</v>
      </c>
      <c r="DW1237" s="47">
        <f>IF(pitna[[#This Row],[SÚC]]="-","-",pitna[[#This Row],[ZVC30]]-pitna[[#This Row],[SÚC]])</f>
        <v>-43.959309840803698</v>
      </c>
      <c r="DX1237" s="47" t="str">
        <f>IF(pitna[[#This Row],[Rozdíl Cena pro vodné - sociálně únosná cena]]="-","-",IF(pitna[[#This Row],[Rozdíl Cena pro vodné - sociálně únosná cena]]&gt;0,"ANO","NE"))</f>
        <v>NE</v>
      </c>
      <c r="DY1237" s="47">
        <v>-25.983965527984665</v>
      </c>
      <c r="DZ1237" s="13" t="s">
        <v>441</v>
      </c>
      <c r="EA1237" s="55"/>
      <c r="EB1237" s="55" t="s">
        <v>9600</v>
      </c>
      <c r="EC1237" s="55" t="s">
        <v>0</v>
      </c>
      <c r="ED1237" s="55" t="s">
        <v>9773</v>
      </c>
    </row>
    <row r="1238" spans="1:134" ht="15" customHeight="1" x14ac:dyDescent="0.25">
      <c r="A1238" s="29">
        <v>1958</v>
      </c>
      <c r="B1238" s="2" t="s">
        <v>1689</v>
      </c>
      <c r="C1238" s="3" t="s">
        <v>3399</v>
      </c>
      <c r="D1238" s="2" t="s">
        <v>3399</v>
      </c>
      <c r="E1238" s="2" t="s">
        <v>9</v>
      </c>
      <c r="F1238" s="2" t="s">
        <v>3399</v>
      </c>
      <c r="G1238" s="2" t="s">
        <v>5032</v>
      </c>
      <c r="H1238" s="2" t="s">
        <v>6123</v>
      </c>
      <c r="I1238" s="2" t="s">
        <v>5026</v>
      </c>
      <c r="J1238" s="2" t="s">
        <v>7039</v>
      </c>
      <c r="K1238" s="2" t="s">
        <v>7041</v>
      </c>
      <c r="L1238" s="42" t="s">
        <v>8278</v>
      </c>
      <c r="O1238" s="11">
        <v>540</v>
      </c>
      <c r="P1238" s="47">
        <v>9.1809999999999992</v>
      </c>
      <c r="Q1238" s="47">
        <v>0</v>
      </c>
      <c r="R1238" s="47">
        <v>5.5090000000000003</v>
      </c>
      <c r="S1238" s="11">
        <v>281</v>
      </c>
      <c r="T1238" s="11">
        <v>281</v>
      </c>
      <c r="U1238" s="11">
        <v>0</v>
      </c>
      <c r="V1238" s="47">
        <v>0</v>
      </c>
      <c r="W1238" s="47">
        <v>20.224</v>
      </c>
      <c r="X1238" s="47">
        <v>0</v>
      </c>
      <c r="Y1238" s="47">
        <v>0</v>
      </c>
      <c r="Z1238" s="47">
        <v>1.45</v>
      </c>
      <c r="AA1238" s="47">
        <v>1.27</v>
      </c>
      <c r="AB1238" s="47">
        <v>2</v>
      </c>
      <c r="AC1238" s="11">
        <v>10</v>
      </c>
      <c r="AD1238" s="11">
        <v>0</v>
      </c>
      <c r="AE1238" s="11">
        <v>10</v>
      </c>
      <c r="AF1238" s="11">
        <v>0</v>
      </c>
      <c r="AG1238" s="49">
        <v>3</v>
      </c>
      <c r="AH1238" s="47">
        <v>0</v>
      </c>
      <c r="AI1238" s="47">
        <v>20.224</v>
      </c>
      <c r="AJ1238" s="47">
        <v>0</v>
      </c>
      <c r="AK1238" s="47">
        <v>20430.48</v>
      </c>
      <c r="AL1238" s="47">
        <v>3860.57</v>
      </c>
      <c r="AM1238" s="47">
        <v>20</v>
      </c>
      <c r="AN1238" s="51">
        <v>5.0594E-2</v>
      </c>
      <c r="AO1238" s="51">
        <v>4.0101999999999999E-2</v>
      </c>
      <c r="AP1238" s="51">
        <v>0</v>
      </c>
      <c r="AQ1238" s="51">
        <v>0</v>
      </c>
      <c r="AR1238" s="51">
        <v>1.0492E-2</v>
      </c>
      <c r="AS1238" s="51">
        <v>0.123916</v>
      </c>
      <c r="AT1238" s="51">
        <v>0.123916</v>
      </c>
      <c r="AU1238" s="51">
        <v>0</v>
      </c>
      <c r="AV1238" s="51">
        <v>3.3279999999999997E-2</v>
      </c>
      <c r="AW1238" s="51">
        <v>0</v>
      </c>
      <c r="AX1238" s="51">
        <v>3.3279999999999997E-2</v>
      </c>
      <c r="AY1238" s="51">
        <v>5.9388000000000003E-2</v>
      </c>
      <c r="AZ1238" s="51">
        <v>0</v>
      </c>
      <c r="BA1238" s="51">
        <v>5.9388000000000003E-2</v>
      </c>
      <c r="BB1238" s="51">
        <v>0</v>
      </c>
      <c r="BC1238" s="51">
        <v>0</v>
      </c>
      <c r="BD1238" s="51">
        <v>0</v>
      </c>
      <c r="BE1238" s="51">
        <v>6.5141000000000004E-2</v>
      </c>
      <c r="BF1238" s="51">
        <v>0</v>
      </c>
      <c r="BG1238" s="51">
        <v>0.33231899999999998</v>
      </c>
      <c r="BH1238" s="18">
        <v>0.38011499999999998</v>
      </c>
      <c r="BI1238" s="45">
        <v>24.2911</v>
      </c>
      <c r="BJ1238" s="47">
        <v>1</v>
      </c>
      <c r="BK1238" s="51">
        <v>1.4683999999999999E-2</v>
      </c>
      <c r="BL1238" s="18">
        <v>1.4999999999999999E-2</v>
      </c>
      <c r="BM1238" s="51">
        <v>0</v>
      </c>
      <c r="BN1238" s="51">
        <v>0</v>
      </c>
      <c r="BO1238" s="47">
        <v>22.63</v>
      </c>
      <c r="BP1238" s="51">
        <v>-3.8639E-2</v>
      </c>
      <c r="BQ1238" s="18">
        <v>-8.0115000000000006E-2</v>
      </c>
      <c r="BR1238" s="51">
        <v>-11.627081</v>
      </c>
      <c r="BS1238" s="47">
        <v>0</v>
      </c>
      <c r="BT1238" s="51">
        <v>2.2588919999999999</v>
      </c>
      <c r="BU1238" s="51">
        <v>0</v>
      </c>
      <c r="BV1238" s="51">
        <v>2.2588919999999999</v>
      </c>
      <c r="BW1238" s="51">
        <v>0</v>
      </c>
      <c r="BX1238" s="51">
        <v>0</v>
      </c>
      <c r="BY1238" s="51">
        <v>2.2588919999999999</v>
      </c>
      <c r="BZ1238" s="47">
        <v>51.007442367035758</v>
      </c>
      <c r="CC1238" s="47">
        <v>1.9217081850533808</v>
      </c>
      <c r="CD1238" s="47">
        <v>2.6851851851851851</v>
      </c>
      <c r="CE1238" s="47">
        <v>0.72111140673915908</v>
      </c>
      <c r="CF1238" s="47">
        <v>7.1696993670886071</v>
      </c>
      <c r="CG1238" s="47">
        <v>2.3518518518518516</v>
      </c>
      <c r="CH1238" s="47">
        <v>0.63159412866119446</v>
      </c>
      <c r="CI1238" s="47">
        <v>6.2796677215189876</v>
      </c>
      <c r="CJ1238" s="47">
        <v>0</v>
      </c>
      <c r="CK1238" s="47">
        <v>0</v>
      </c>
      <c r="CL1238" s="47">
        <v>0</v>
      </c>
      <c r="CN1238" s="47">
        <v>24291.05</v>
      </c>
      <c r="CO1238" s="47">
        <v>0.21784119376974187</v>
      </c>
      <c r="CP1238" s="47">
        <v>341.17144444444443</v>
      </c>
      <c r="CQ1238" s="47" t="s">
        <v>157</v>
      </c>
      <c r="CR1238" s="47">
        <v>20.749000000000002</v>
      </c>
      <c r="CS1238" s="47" t="s">
        <v>157</v>
      </c>
      <c r="CT1238" s="47">
        <v>8.5418291922333536E-2</v>
      </c>
      <c r="CU1238" s="47">
        <v>320.42244444444441</v>
      </c>
      <c r="CV1238" s="47" t="s">
        <v>437</v>
      </c>
      <c r="CW1238" s="47">
        <v>21.821196162111441</v>
      </c>
      <c r="CX1238" s="47">
        <v>1654.2529283573958</v>
      </c>
      <c r="CY1238" s="47">
        <v>1.4130345954780716</v>
      </c>
      <c r="CZ1238" s="47">
        <v>1.3434096314435631</v>
      </c>
      <c r="DA1238" s="47">
        <v>0</v>
      </c>
      <c r="DB1238" s="47" t="s">
        <v>157</v>
      </c>
      <c r="DC1238" s="23"/>
      <c r="DD1238" s="47">
        <v>14.683999999999999</v>
      </c>
      <c r="DE1238" s="47">
        <v>540</v>
      </c>
      <c r="DF1238" s="47">
        <v>281</v>
      </c>
      <c r="DG1238" s="47">
        <v>2.2664124216834649</v>
      </c>
      <c r="DH1238" s="47">
        <v>4.4361890493053666</v>
      </c>
      <c r="DJ1238" s="47">
        <v>293.68</v>
      </c>
      <c r="DK1238" s="47">
        <v>-11.627081</v>
      </c>
      <c r="DL1238" s="47">
        <v>-13.156837374012531</v>
      </c>
      <c r="DM1238" s="47">
        <v>-2.6313674748025062</v>
      </c>
      <c r="DN1238" s="47">
        <v>0</v>
      </c>
      <c r="DO1238" s="47">
        <v>44.983425925925921</v>
      </c>
      <c r="DP1238" s="47" t="s">
        <v>157</v>
      </c>
      <c r="DQ1238" s="47">
        <v>41.821196162111441</v>
      </c>
      <c r="DR1238" s="47" t="s">
        <v>157</v>
      </c>
      <c r="DS1238" s="47">
        <v>-11.6270812081163</v>
      </c>
      <c r="DT1238" s="47">
        <v>1182.6298932384341</v>
      </c>
      <c r="DU1238" s="47">
        <v>0.44991780819119642</v>
      </c>
      <c r="DV1238" s="47">
        <v>61.057336929474999</v>
      </c>
      <c r="DW1238" s="47">
        <f>IF(pitna[[#This Row],[SÚC]]="-","-",pitna[[#This Row],[ZVC30]]-pitna[[#This Row],[SÚC]])</f>
        <v>-41.057336929474999</v>
      </c>
      <c r="DX1238" s="47" t="str">
        <f>IF(pitna[[#This Row],[Rozdíl Cena pro vodné - sociálně únosná cena]]="-","-",IF(pitna[[#This Row],[Rozdíl Cena pro vodné - sociálně únosná cena]]&gt;0,"ANO","NE"))</f>
        <v>NE</v>
      </c>
      <c r="DY1238" s="47">
        <v>-19.236140767363558</v>
      </c>
      <c r="DZ1238" s="13" t="s">
        <v>441</v>
      </c>
      <c r="EA1238" s="55"/>
      <c r="EB1238" s="55" t="s">
        <v>9556</v>
      </c>
      <c r="EC1238" s="55" t="s">
        <v>0</v>
      </c>
      <c r="ED1238" s="55" t="s">
        <v>9773</v>
      </c>
    </row>
    <row r="1239" spans="1:134" ht="15" customHeight="1" x14ac:dyDescent="0.25">
      <c r="A1239" s="29">
        <v>1959</v>
      </c>
      <c r="B1239" s="2" t="s">
        <v>1690</v>
      </c>
      <c r="C1239" s="3" t="s">
        <v>3400</v>
      </c>
      <c r="D1239" s="2" t="s">
        <v>3400</v>
      </c>
      <c r="E1239" s="2" t="s">
        <v>9</v>
      </c>
      <c r="F1239" s="2" t="s">
        <v>3400</v>
      </c>
      <c r="G1239" s="2" t="s">
        <v>5064</v>
      </c>
      <c r="H1239" s="2" t="s">
        <v>6124</v>
      </c>
      <c r="I1239" s="2" t="s">
        <v>5026</v>
      </c>
      <c r="J1239" s="2" t="s">
        <v>7039</v>
      </c>
      <c r="K1239" s="2" t="s">
        <v>7040</v>
      </c>
      <c r="L1239" s="42" t="s">
        <v>8279</v>
      </c>
      <c r="O1239" s="11">
        <v>506</v>
      </c>
      <c r="P1239" s="47">
        <v>7.476</v>
      </c>
      <c r="Q1239" s="47">
        <v>0</v>
      </c>
      <c r="R1239" s="47">
        <v>4.4859999999999998</v>
      </c>
      <c r="S1239" s="11">
        <v>310</v>
      </c>
      <c r="T1239" s="11">
        <v>310</v>
      </c>
      <c r="U1239" s="11">
        <v>3</v>
      </c>
      <c r="V1239" s="47">
        <v>250</v>
      </c>
      <c r="W1239" s="47">
        <v>64.747</v>
      </c>
      <c r="X1239" s="47">
        <v>0</v>
      </c>
      <c r="Y1239" s="47">
        <v>0</v>
      </c>
      <c r="Z1239" s="47">
        <v>0</v>
      </c>
      <c r="AA1239" s="47">
        <v>0</v>
      </c>
      <c r="AB1239" s="47">
        <v>1</v>
      </c>
      <c r="AC1239" s="11">
        <v>10</v>
      </c>
      <c r="AD1239" s="11">
        <v>0</v>
      </c>
      <c r="AE1239" s="11">
        <v>10</v>
      </c>
      <c r="AF1239" s="11">
        <v>0</v>
      </c>
      <c r="AG1239" s="49">
        <v>4</v>
      </c>
      <c r="AH1239" s="47">
        <v>0</v>
      </c>
      <c r="AI1239" s="47">
        <v>64.747</v>
      </c>
      <c r="AJ1239" s="47">
        <v>0</v>
      </c>
      <c r="AK1239" s="47">
        <v>22457</v>
      </c>
      <c r="AL1239" s="47">
        <v>5452</v>
      </c>
      <c r="AM1239" s="47">
        <v>13.08</v>
      </c>
      <c r="AN1239" s="51">
        <v>0.124364</v>
      </c>
      <c r="AO1239" s="51">
        <v>0.119292</v>
      </c>
      <c r="AP1239" s="51">
        <v>0</v>
      </c>
      <c r="AQ1239" s="51">
        <v>4.6719999999999999E-3</v>
      </c>
      <c r="AR1239" s="51">
        <v>4.0000000000000002E-4</v>
      </c>
      <c r="AS1239" s="51">
        <v>0.12506</v>
      </c>
      <c r="AT1239" s="51">
        <v>0.12506</v>
      </c>
      <c r="AU1239" s="51">
        <v>0</v>
      </c>
      <c r="AV1239" s="51">
        <v>2.2620999999999999E-2</v>
      </c>
      <c r="AW1239" s="51">
        <v>2.2620999999999999E-2</v>
      </c>
      <c r="AX1239" s="51">
        <v>0</v>
      </c>
      <c r="AY1239" s="51">
        <v>0.45301799999999998</v>
      </c>
      <c r="AZ1239" s="51">
        <v>0.24412400000000001</v>
      </c>
      <c r="BA1239" s="51">
        <v>0.208894</v>
      </c>
      <c r="BB1239" s="51">
        <v>0</v>
      </c>
      <c r="BC1239" s="51">
        <v>0</v>
      </c>
      <c r="BD1239" s="51">
        <v>0</v>
      </c>
      <c r="BE1239" s="51">
        <v>6.4577999999999997E-2</v>
      </c>
      <c r="BF1239" s="51">
        <v>0</v>
      </c>
      <c r="BG1239" s="51">
        <v>0.78964100000000004</v>
      </c>
      <c r="BH1239" s="18">
        <v>1.345</v>
      </c>
      <c r="BI1239" s="45">
        <v>35.82</v>
      </c>
      <c r="BJ1239" s="47">
        <v>3</v>
      </c>
      <c r="BK1239" s="51">
        <v>6.4746999999999999E-2</v>
      </c>
      <c r="BL1239" s="18">
        <v>0.110502</v>
      </c>
      <c r="BM1239" s="51">
        <v>0</v>
      </c>
      <c r="BN1239" s="51">
        <v>0</v>
      </c>
      <c r="BO1239" s="47">
        <v>12.19</v>
      </c>
      <c r="BP1239" s="51">
        <v>5.7035000000000002E-2</v>
      </c>
      <c r="BQ1239" s="18">
        <v>0.1</v>
      </c>
      <c r="BR1239" s="51">
        <v>7.2229299999999999</v>
      </c>
      <c r="BS1239" s="47">
        <v>0</v>
      </c>
      <c r="BT1239" s="51">
        <v>2.2999999999999998</v>
      </c>
      <c r="BU1239" s="51">
        <v>1.96</v>
      </c>
      <c r="BV1239" s="51">
        <v>0.1</v>
      </c>
      <c r="BW1239" s="51">
        <v>0</v>
      </c>
      <c r="BX1239" s="51">
        <v>0.1</v>
      </c>
      <c r="BY1239" s="51">
        <v>0</v>
      </c>
      <c r="BZ1239" s="47">
        <v>69.103878733838613</v>
      </c>
      <c r="CC1239" s="47">
        <v>1.6322580645161291</v>
      </c>
      <c r="CD1239" s="47">
        <v>0</v>
      </c>
      <c r="CE1239" s="47">
        <v>0</v>
      </c>
      <c r="CF1239" s="47">
        <v>0</v>
      </c>
      <c r="CG1239" s="47">
        <v>0</v>
      </c>
      <c r="CH1239" s="47">
        <v>0</v>
      </c>
      <c r="CI1239" s="47">
        <v>0</v>
      </c>
      <c r="CJ1239" s="47">
        <v>0</v>
      </c>
      <c r="CK1239" s="47">
        <v>0</v>
      </c>
      <c r="CL1239" s="47">
        <v>0</v>
      </c>
      <c r="CN1239" s="47">
        <v>27909</v>
      </c>
      <c r="CO1239" s="47">
        <v>0.13376136971642591</v>
      </c>
      <c r="CP1239" s="47">
        <v>401.86805555555554</v>
      </c>
      <c r="CQ1239" s="47" t="s">
        <v>157</v>
      </c>
      <c r="CR1239" s="47">
        <v>453.01800000000003</v>
      </c>
      <c r="CS1239" s="47" t="s">
        <v>157</v>
      </c>
      <c r="CT1239" s="47">
        <v>1.6231968182306784</v>
      </c>
      <c r="CU1239" s="47">
        <v>0</v>
      </c>
      <c r="CV1239" s="47" t="s">
        <v>438</v>
      </c>
      <c r="CW1239" s="47">
        <v>0</v>
      </c>
      <c r="CX1239" s="47">
        <v>431.04699831652431</v>
      </c>
      <c r="CY1239" s="47">
        <v>6.9967411617526682</v>
      </c>
      <c r="CZ1239" s="47">
        <v>1.3668152211175866</v>
      </c>
      <c r="DA1239" s="47">
        <v>100</v>
      </c>
      <c r="DB1239" s="47" t="s">
        <v>157</v>
      </c>
      <c r="DC1239" s="23"/>
      <c r="DD1239" s="47">
        <v>21.582333333333334</v>
      </c>
      <c r="DE1239" s="47">
        <v>168.66666666666666</v>
      </c>
      <c r="DF1239" s="47">
        <v>103.33333333333333</v>
      </c>
      <c r="DG1239" s="47">
        <v>0.34937526062983609</v>
      </c>
      <c r="DH1239" s="47">
        <v>0.99738984045592838</v>
      </c>
      <c r="DJ1239" s="47">
        <v>846.89076</v>
      </c>
      <c r="DK1239" s="47">
        <v>7.2229299999999999</v>
      </c>
      <c r="DL1239" s="47">
        <v>6.7346348187811138</v>
      </c>
      <c r="DM1239" s="47">
        <v>0.88089023429656976</v>
      </c>
      <c r="DN1239" s="47">
        <v>0</v>
      </c>
      <c r="DO1239" s="47">
        <v>55.156126482213438</v>
      </c>
      <c r="DP1239" s="47" t="s">
        <v>157</v>
      </c>
      <c r="DQ1239" s="47">
        <v>12.195792855267426</v>
      </c>
      <c r="DR1239" s="47" t="s">
        <v>157</v>
      </c>
      <c r="DS1239" s="47">
        <v>7.2229025595175527</v>
      </c>
      <c r="DT1239" s="47">
        <v>2547.2290322580643</v>
      </c>
      <c r="DU1239" s="47">
        <v>1.0725009972886412</v>
      </c>
      <c r="DV1239" s="47">
        <v>63.218868647361397</v>
      </c>
      <c r="DW1239" s="47">
        <f>IF(pitna[[#This Row],[SÚC]]="-","-",pitna[[#This Row],[ZVC30]]-pitna[[#This Row],[SÚC]])</f>
        <v>-50.138868647361399</v>
      </c>
      <c r="DX1239" s="47" t="str">
        <f>IF(pitna[[#This Row],[Rozdíl Cena pro vodné - sociálně únosná cena]]="-","-",IF(pitna[[#This Row],[Rozdíl Cena pro vodné - sociálně únosná cena]]&gt;0,"ANO","NE"))</f>
        <v>NE</v>
      </c>
      <c r="DY1239" s="47">
        <v>-51.023075792093969</v>
      </c>
      <c r="DZ1239" s="13" t="s">
        <v>441</v>
      </c>
      <c r="EA1239" s="55"/>
      <c r="EB1239" s="55" t="s">
        <v>9661</v>
      </c>
      <c r="EC1239" s="55" t="s">
        <v>0</v>
      </c>
      <c r="ED1239" s="55" t="s">
        <v>9564</v>
      </c>
    </row>
    <row r="1240" spans="1:134" ht="15" customHeight="1" x14ac:dyDescent="0.25">
      <c r="A1240" s="29">
        <v>1961</v>
      </c>
      <c r="B1240" s="2" t="s">
        <v>1691</v>
      </c>
      <c r="C1240" s="3" t="s">
        <v>3401</v>
      </c>
      <c r="D1240" s="2" t="s">
        <v>3401</v>
      </c>
      <c r="E1240" s="2" t="s">
        <v>9</v>
      </c>
      <c r="F1240" s="2" t="s">
        <v>3401</v>
      </c>
      <c r="G1240" s="2" t="s">
        <v>5032</v>
      </c>
      <c r="H1240" s="2" t="s">
        <v>6125</v>
      </c>
      <c r="I1240" s="2" t="s">
        <v>5026</v>
      </c>
      <c r="J1240" s="2" t="s">
        <v>7042</v>
      </c>
      <c r="K1240" s="2" t="s">
        <v>7045</v>
      </c>
      <c r="L1240" s="42" t="s">
        <v>8280</v>
      </c>
      <c r="O1240" s="11">
        <v>129</v>
      </c>
      <c r="P1240" s="47">
        <v>2.14</v>
      </c>
      <c r="Q1240" s="47">
        <v>0</v>
      </c>
      <c r="R1240" s="47">
        <v>1.28</v>
      </c>
      <c r="S1240" s="11">
        <v>78</v>
      </c>
      <c r="T1240" s="11">
        <v>78</v>
      </c>
      <c r="U1240" s="11">
        <v>0</v>
      </c>
      <c r="V1240" s="47">
        <v>0</v>
      </c>
      <c r="W1240" s="47">
        <v>8.3149999999999995</v>
      </c>
      <c r="X1240" s="47">
        <v>0</v>
      </c>
      <c r="Y1240" s="47">
        <v>0</v>
      </c>
      <c r="Z1240" s="47">
        <v>0</v>
      </c>
      <c r="AA1240" s="47">
        <v>0</v>
      </c>
      <c r="AB1240" s="47">
        <v>0</v>
      </c>
      <c r="AC1240" s="11">
        <v>3</v>
      </c>
      <c r="AD1240" s="11">
        <v>0</v>
      </c>
      <c r="AE1240" s="11">
        <v>1</v>
      </c>
      <c r="AF1240" s="11">
        <v>0</v>
      </c>
      <c r="AG1240" s="49">
        <v>1</v>
      </c>
      <c r="AH1240" s="47">
        <v>0</v>
      </c>
      <c r="AI1240" s="47">
        <v>8.3149999999999995</v>
      </c>
      <c r="AJ1240" s="47">
        <v>0</v>
      </c>
      <c r="AK1240" s="47">
        <v>5723.44</v>
      </c>
      <c r="AL1240" s="47">
        <v>45.784999999999997</v>
      </c>
      <c r="AM1240" s="47">
        <v>18</v>
      </c>
      <c r="AN1240" s="51">
        <v>7.9078999999999997E-2</v>
      </c>
      <c r="AO1240" s="51">
        <v>0</v>
      </c>
      <c r="AP1240" s="51">
        <v>0</v>
      </c>
      <c r="AQ1240" s="51">
        <v>0</v>
      </c>
      <c r="AR1240" s="51">
        <v>7.9078999999999997E-2</v>
      </c>
      <c r="AS1240" s="51">
        <v>0</v>
      </c>
      <c r="AT1240" s="51">
        <v>0</v>
      </c>
      <c r="AU1240" s="51">
        <v>0</v>
      </c>
      <c r="AV1240" s="51">
        <v>3.6347999999999998E-2</v>
      </c>
      <c r="AW1240" s="51">
        <v>3.6347999999999998E-2</v>
      </c>
      <c r="AX1240" s="51">
        <v>0</v>
      </c>
      <c r="AY1240" s="51">
        <v>2.87E-2</v>
      </c>
      <c r="AZ1240" s="51">
        <v>0</v>
      </c>
      <c r="BA1240" s="51">
        <v>2.87E-2</v>
      </c>
      <c r="BB1240" s="51">
        <v>0</v>
      </c>
      <c r="BC1240" s="51">
        <v>0</v>
      </c>
      <c r="BD1240" s="51">
        <v>0</v>
      </c>
      <c r="BE1240" s="51">
        <v>2.4722999999999998E-2</v>
      </c>
      <c r="BF1240" s="51">
        <v>0</v>
      </c>
      <c r="BG1240" s="51">
        <v>0.16885</v>
      </c>
      <c r="BH1240" s="18">
        <v>0.17150000000000001</v>
      </c>
      <c r="BI1240" s="45">
        <v>5.7649999999999997</v>
      </c>
      <c r="BJ1240" s="47">
        <v>1</v>
      </c>
      <c r="BK1240" s="51">
        <v>8.0529999999999994E-3</v>
      </c>
      <c r="BL1240" s="18">
        <v>8.0000000000000002E-3</v>
      </c>
      <c r="BM1240" s="51">
        <v>0</v>
      </c>
      <c r="BN1240" s="51">
        <v>0</v>
      </c>
      <c r="BO1240" s="47">
        <v>20.96</v>
      </c>
      <c r="BP1240" s="51">
        <v>-2.3896000000000001E-2</v>
      </c>
      <c r="BQ1240" s="18">
        <v>-2.75E-2</v>
      </c>
      <c r="BR1240" s="51">
        <v>-14.152206</v>
      </c>
      <c r="BS1240" s="47">
        <v>0</v>
      </c>
      <c r="BT1240" s="51">
        <v>0.14000000000000001</v>
      </c>
      <c r="BU1240" s="51">
        <v>0</v>
      </c>
      <c r="BV1240" s="51">
        <v>0.21299999999999999</v>
      </c>
      <c r="BW1240" s="51">
        <v>7.2999999999999995E-2</v>
      </c>
      <c r="BX1240" s="51">
        <v>0</v>
      </c>
      <c r="BY1240" s="51">
        <v>0.21299999999999999</v>
      </c>
      <c r="BZ1240" s="47">
        <v>60.9375</v>
      </c>
      <c r="CC1240" s="47">
        <v>1.6538461538461537</v>
      </c>
      <c r="CD1240" s="47">
        <v>0</v>
      </c>
      <c r="CE1240" s="47">
        <v>0</v>
      </c>
      <c r="CF1240" s="47">
        <v>0</v>
      </c>
      <c r="CG1240" s="47">
        <v>0</v>
      </c>
      <c r="CH1240" s="47">
        <v>0</v>
      </c>
      <c r="CI1240" s="47">
        <v>0</v>
      </c>
      <c r="CJ1240" s="47">
        <v>0</v>
      </c>
      <c r="CK1240" s="47">
        <v>0</v>
      </c>
      <c r="CL1240" s="47">
        <v>0</v>
      </c>
      <c r="CN1240" s="47">
        <v>5769.2249999999995</v>
      </c>
      <c r="CO1240" s="47">
        <v>0</v>
      </c>
      <c r="CP1240" s="47">
        <v>72.560444444444443</v>
      </c>
      <c r="CQ1240" s="47" t="s">
        <v>157</v>
      </c>
      <c r="CR1240" s="47">
        <v>4.8039999999999994</v>
      </c>
      <c r="CS1240" s="47" t="s">
        <v>157</v>
      </c>
      <c r="CT1240" s="47">
        <v>8.3269416602749932E-2</v>
      </c>
      <c r="CU1240" s="47">
        <v>67.75644444444444</v>
      </c>
      <c r="CV1240" s="47" t="s">
        <v>437</v>
      </c>
      <c r="CW1240" s="47">
        <v>8.4138140375567421</v>
      </c>
      <c r="CX1240" s="47">
        <v>716.40692909474728</v>
      </c>
      <c r="CY1240" s="47">
        <v>0.59654787035887247</v>
      </c>
      <c r="CZ1240" s="47">
        <v>1.2543551620632045</v>
      </c>
      <c r="DA1240" s="47">
        <v>0</v>
      </c>
      <c r="DB1240" s="47" t="s">
        <v>157</v>
      </c>
      <c r="DC1240" s="23"/>
      <c r="DD1240" s="47">
        <v>8.052999999999999</v>
      </c>
      <c r="DE1240" s="47">
        <v>129</v>
      </c>
      <c r="DF1240" s="47">
        <v>78</v>
      </c>
      <c r="DG1240" s="47">
        <v>4.5135974171116358</v>
      </c>
      <c r="DH1240" s="47">
        <v>3.0700360114243139</v>
      </c>
      <c r="DJ1240" s="47">
        <v>144.95400000000001</v>
      </c>
      <c r="DK1240" s="47">
        <v>-14.152206</v>
      </c>
      <c r="DL1240" s="47">
        <v>-16.485229797039061</v>
      </c>
      <c r="DM1240" s="47">
        <v>-2.9673413634670314</v>
      </c>
      <c r="DN1240" s="47">
        <v>0</v>
      </c>
      <c r="DO1240" s="47">
        <v>44.722674418604647</v>
      </c>
      <c r="DP1240" s="47" t="s">
        <v>157</v>
      </c>
      <c r="DQ1240" s="47">
        <v>26.41381403755674</v>
      </c>
      <c r="DR1240" s="47" t="s">
        <v>157</v>
      </c>
      <c r="DS1240" s="47">
        <v>-14.152206100088836</v>
      </c>
      <c r="DT1240" s="47">
        <v>2164.7435897435898</v>
      </c>
      <c r="DU1240" s="47">
        <v>0.61263758195747464</v>
      </c>
      <c r="DV1240" s="47">
        <v>61.057336929474999</v>
      </c>
      <c r="DW1240" s="47">
        <f>IF(pitna[[#This Row],[SÚC]]="-","-",pitna[[#This Row],[ZVC30]]-pitna[[#This Row],[SÚC]])</f>
        <v>-43.057336929474999</v>
      </c>
      <c r="DX1240" s="47" t="str">
        <f>IF(pitna[[#This Row],[Rozdíl Cena pro vodné - sociálně únosná cena]]="-","-",IF(pitna[[#This Row],[Rozdíl Cena pro vodné - sociálně únosná cena]]&gt;0,"ANO","NE"))</f>
        <v>NE</v>
      </c>
      <c r="DY1240" s="47">
        <v>-34.643522891918259</v>
      </c>
      <c r="DZ1240" s="13" t="s">
        <v>441</v>
      </c>
      <c r="EA1240" s="55"/>
      <c r="EB1240" s="55" t="s">
        <v>9557</v>
      </c>
      <c r="EC1240" s="55" t="s">
        <v>0</v>
      </c>
      <c r="ED1240" s="55" t="s">
        <v>9781</v>
      </c>
    </row>
    <row r="1241" spans="1:134" ht="15" customHeight="1" x14ac:dyDescent="0.25">
      <c r="A1241" s="29">
        <v>1962</v>
      </c>
      <c r="B1241" s="2" t="s">
        <v>1692</v>
      </c>
      <c r="C1241" s="3" t="s">
        <v>3402</v>
      </c>
      <c r="D1241" s="2" t="s">
        <v>3402</v>
      </c>
      <c r="E1241" s="2" t="s">
        <v>9</v>
      </c>
      <c r="F1241" s="2" t="s">
        <v>4110</v>
      </c>
      <c r="G1241" s="2" t="s">
        <v>5030</v>
      </c>
      <c r="H1241" s="2" t="s">
        <v>6126</v>
      </c>
      <c r="I1241" s="2" t="s">
        <v>5037</v>
      </c>
      <c r="J1241" s="2" t="s">
        <v>7039</v>
      </c>
      <c r="K1241" s="2" t="s">
        <v>7045</v>
      </c>
      <c r="L1241" s="42" t="s">
        <v>8281</v>
      </c>
      <c r="O1241" s="11">
        <v>382</v>
      </c>
      <c r="P1241" s="47">
        <v>12.2</v>
      </c>
      <c r="Q1241" s="47">
        <v>0</v>
      </c>
      <c r="R1241" s="47">
        <v>8.7479999999999993</v>
      </c>
      <c r="S1241" s="11">
        <v>177</v>
      </c>
      <c r="T1241" s="11">
        <v>177</v>
      </c>
      <c r="U1241" s="11">
        <v>3</v>
      </c>
      <c r="V1241" s="47">
        <v>500</v>
      </c>
      <c r="W1241" s="47">
        <v>13.013999999999999</v>
      </c>
      <c r="X1241" s="47">
        <v>1.379</v>
      </c>
      <c r="Y1241" s="47">
        <v>1.389</v>
      </c>
      <c r="Z1241" s="47">
        <v>1.657</v>
      </c>
      <c r="AA1241" s="47">
        <v>1.657</v>
      </c>
      <c r="AB1241" s="47">
        <v>0</v>
      </c>
      <c r="AC1241" s="11">
        <v>8</v>
      </c>
      <c r="AD1241" s="11">
        <v>0</v>
      </c>
      <c r="AE1241" s="11">
        <v>8</v>
      </c>
      <c r="AF1241" s="11">
        <v>0</v>
      </c>
      <c r="AG1241" s="49">
        <v>2</v>
      </c>
      <c r="AH1241" s="47">
        <v>0</v>
      </c>
      <c r="AI1241" s="47">
        <v>11.635</v>
      </c>
      <c r="AJ1241" s="47">
        <v>0</v>
      </c>
      <c r="AK1241" s="47">
        <v>33376.400000000001</v>
      </c>
      <c r="AL1241" s="47">
        <v>8397.9</v>
      </c>
      <c r="AM1241" s="47">
        <v>24</v>
      </c>
      <c r="AN1241" s="51">
        <v>5.5541E-2</v>
      </c>
      <c r="AO1241" s="51">
        <v>2.3269999999999999E-2</v>
      </c>
      <c r="AP1241" s="51">
        <v>0</v>
      </c>
      <c r="AQ1241" s="51">
        <v>4.4999999999999999E-4</v>
      </c>
      <c r="AR1241" s="51">
        <v>3.1821000000000002E-2</v>
      </c>
      <c r="AS1241" s="51">
        <v>4.9931000000000003E-2</v>
      </c>
      <c r="AT1241" s="51">
        <v>4.9931000000000003E-2</v>
      </c>
      <c r="AU1241" s="51">
        <v>0</v>
      </c>
      <c r="AV1241" s="51">
        <v>3.0041000000000002E-2</v>
      </c>
      <c r="AW1241" s="51">
        <v>0</v>
      </c>
      <c r="AX1241" s="51">
        <v>3.0041000000000002E-2</v>
      </c>
      <c r="AY1241" s="51">
        <v>0.575268</v>
      </c>
      <c r="AZ1241" s="51">
        <v>0.18420500000000001</v>
      </c>
      <c r="BA1241" s="51">
        <v>6.7000000000000002E-3</v>
      </c>
      <c r="BB1241" s="51">
        <v>0</v>
      </c>
      <c r="BC1241" s="51">
        <v>0.38436300000000001</v>
      </c>
      <c r="BD1241" s="51">
        <v>0</v>
      </c>
      <c r="BE1241" s="51">
        <v>5.9145000000000003E-2</v>
      </c>
      <c r="BF1241" s="51">
        <v>6.0800000000000003E-4</v>
      </c>
      <c r="BG1241" s="51">
        <v>0.77053400000000005</v>
      </c>
      <c r="BH1241" s="18">
        <v>0.71370500000000003</v>
      </c>
      <c r="BI1241" s="45">
        <v>41.88</v>
      </c>
      <c r="BJ1241" s="47">
        <v>2</v>
      </c>
      <c r="BK1241" s="51">
        <v>9.9780000000000008E-3</v>
      </c>
      <c r="BL1241" s="18">
        <v>0.01</v>
      </c>
      <c r="BM1241" s="51">
        <v>0</v>
      </c>
      <c r="BN1241" s="51">
        <v>0</v>
      </c>
      <c r="BO1241" s="47">
        <v>77.22</v>
      </c>
      <c r="BP1241" s="51">
        <v>-0.53106200000000003</v>
      </c>
      <c r="BQ1241" s="18">
        <v>-0.47370499999999999</v>
      </c>
      <c r="BR1241" s="51">
        <v>-68.921294000000003</v>
      </c>
      <c r="BS1241" s="47">
        <v>0</v>
      </c>
      <c r="BT1241" s="51">
        <v>0.55000000000000004</v>
      </c>
      <c r="BU1241" s="51">
        <v>0</v>
      </c>
      <c r="BV1241" s="51">
        <v>0.38436300000000001</v>
      </c>
      <c r="BW1241" s="51">
        <v>0</v>
      </c>
      <c r="BX1241" s="51">
        <v>0</v>
      </c>
      <c r="BY1241" s="51">
        <v>0.38436300000000001</v>
      </c>
      <c r="BZ1241" s="47">
        <v>20.233196159122087</v>
      </c>
      <c r="CC1241" s="47">
        <v>2.1581920903954801</v>
      </c>
      <c r="CD1241" s="47">
        <v>4.337696335078534</v>
      </c>
      <c r="CE1241" s="47">
        <v>0.51894444757627578</v>
      </c>
      <c r="CF1241" s="47">
        <v>12.732441985554019</v>
      </c>
      <c r="CG1241" s="47">
        <v>4.337696335078534</v>
      </c>
      <c r="CH1241" s="47">
        <v>0.51894444757627578</v>
      </c>
      <c r="CI1241" s="47">
        <v>12.732441985554019</v>
      </c>
      <c r="CJ1241" s="47">
        <v>0</v>
      </c>
      <c r="CK1241" s="47">
        <v>0</v>
      </c>
      <c r="CL1241" s="47">
        <v>0.34293552812071332</v>
      </c>
      <c r="CN1241" s="47">
        <v>41774.300000000003</v>
      </c>
      <c r="CO1241" s="47">
        <v>0</v>
      </c>
      <c r="CP1241" s="47">
        <v>603.82500000000005</v>
      </c>
      <c r="CQ1241" s="47" t="s">
        <v>157</v>
      </c>
      <c r="CR1241" s="47">
        <v>44.205999999999968</v>
      </c>
      <c r="CS1241" s="47" t="s">
        <v>157</v>
      </c>
      <c r="CT1241" s="47">
        <v>0.10582104308151176</v>
      </c>
      <c r="CU1241" s="47">
        <v>559.61900000000003</v>
      </c>
      <c r="CV1241" s="47" t="s">
        <v>437</v>
      </c>
      <c r="CW1241" s="47">
        <v>56.085287632792138</v>
      </c>
      <c r="CX1241" s="47">
        <v>4186.6406093405485</v>
      </c>
      <c r="CY1241" s="47">
        <v>4.4303467628783286</v>
      </c>
      <c r="CZ1241" s="47">
        <v>1.3705400313482454</v>
      </c>
      <c r="DA1241" s="47">
        <v>0</v>
      </c>
      <c r="DB1241" s="47" t="s">
        <v>157</v>
      </c>
      <c r="DC1241" s="23"/>
      <c r="DD1241" s="47">
        <v>4.9890000000000008</v>
      </c>
      <c r="DE1241" s="47">
        <v>191</v>
      </c>
      <c r="DF1241" s="47">
        <v>88.5</v>
      </c>
      <c r="DG1241" s="47">
        <v>3.0107235919021846</v>
      </c>
      <c r="DH1241" s="47">
        <v>5.9275405892964521</v>
      </c>
      <c r="DJ1241" s="47">
        <v>239.47200000000001</v>
      </c>
      <c r="DK1241" s="47">
        <v>-68.921294000000003</v>
      </c>
      <c r="DL1241" s="47">
        <v>-221.76371350304004</v>
      </c>
      <c r="DM1241" s="47">
        <v>-53.223291240729601</v>
      </c>
      <c r="DN1241" s="47">
        <v>0</v>
      </c>
      <c r="DO1241" s="47">
        <v>109.35680628272252</v>
      </c>
      <c r="DP1241" s="47" t="s">
        <v>157</v>
      </c>
      <c r="DQ1241" s="47">
        <v>80.085287632792145</v>
      </c>
      <c r="DR1241" s="47" t="s">
        <v>157</v>
      </c>
      <c r="DS1241" s="47">
        <v>-37.988093357605827</v>
      </c>
      <c r="DT1241" s="47">
        <v>4353.2994350282488</v>
      </c>
      <c r="DU1241" s="47">
        <v>0.18003342472632844</v>
      </c>
      <c r="DV1241" s="47">
        <v>58.959309840803698</v>
      </c>
      <c r="DW1241" s="47">
        <f>IF(pitna[[#This Row],[SÚC]]="-","-",pitna[[#This Row],[ZVC30]]-pitna[[#This Row],[SÚC]])</f>
        <v>-34.959309840803698</v>
      </c>
      <c r="DX1241" s="47" t="str">
        <f>IF(pitna[[#This Row],[Rozdíl Cena pro vodné - sociálně únosná cena]]="-","-",IF(pitna[[#This Row],[Rozdíl Cena pro vodné - sociálně únosná cena]]&gt;0,"ANO","NE"))</f>
        <v>NE</v>
      </c>
      <c r="DY1241" s="47">
        <v>21.125977791988447</v>
      </c>
      <c r="DZ1241" s="13" t="s">
        <v>9914</v>
      </c>
      <c r="EA1241" s="55"/>
      <c r="EB1241" s="55" t="s">
        <v>9556</v>
      </c>
      <c r="EC1241" s="55" t="s">
        <v>0</v>
      </c>
      <c r="ED1241" s="55" t="s">
        <v>9773</v>
      </c>
    </row>
    <row r="1242" spans="1:134" ht="15" customHeight="1" x14ac:dyDescent="0.25">
      <c r="A1242" s="29">
        <v>1963</v>
      </c>
      <c r="B1242" s="2" t="s">
        <v>1693</v>
      </c>
      <c r="C1242" s="3" t="s">
        <v>3403</v>
      </c>
      <c r="D1242" s="2" t="s">
        <v>3403</v>
      </c>
      <c r="E1242" s="2" t="s">
        <v>9</v>
      </c>
      <c r="F1242" s="2" t="s">
        <v>3403</v>
      </c>
      <c r="G1242" s="2" t="s">
        <v>5032</v>
      </c>
      <c r="H1242" s="2" t="s">
        <v>6127</v>
      </c>
      <c r="I1242" s="2" t="s">
        <v>5026</v>
      </c>
      <c r="J1242" s="2" t="s">
        <v>7039</v>
      </c>
      <c r="K1242" s="2" t="s">
        <v>7045</v>
      </c>
      <c r="L1242" s="42" t="s">
        <v>8282</v>
      </c>
      <c r="O1242" s="11">
        <v>205</v>
      </c>
      <c r="P1242" s="47">
        <v>4</v>
      </c>
      <c r="Q1242" s="47">
        <v>0</v>
      </c>
      <c r="R1242" s="47">
        <v>2.4</v>
      </c>
      <c r="S1242" s="11">
        <v>123</v>
      </c>
      <c r="T1242" s="11">
        <v>131</v>
      </c>
      <c r="U1242" s="11">
        <v>1</v>
      </c>
      <c r="V1242" s="47">
        <v>150</v>
      </c>
      <c r="W1242" s="47">
        <v>11.55</v>
      </c>
      <c r="X1242" s="47">
        <v>0</v>
      </c>
      <c r="Y1242" s="47">
        <v>0</v>
      </c>
      <c r="Z1242" s="47">
        <v>0.46200000000000002</v>
      </c>
      <c r="AA1242" s="47">
        <v>0.21199999999999999</v>
      </c>
      <c r="AB1242" s="47">
        <v>0</v>
      </c>
      <c r="AC1242" s="11">
        <v>4</v>
      </c>
      <c r="AD1242" s="11">
        <v>0</v>
      </c>
      <c r="AE1242" s="11">
        <v>4</v>
      </c>
      <c r="AF1242" s="11">
        <v>0</v>
      </c>
      <c r="AG1242" s="49">
        <v>1</v>
      </c>
      <c r="AH1242" s="47">
        <v>0</v>
      </c>
      <c r="AI1242" s="47">
        <v>11.55</v>
      </c>
      <c r="AJ1242" s="47">
        <v>0</v>
      </c>
      <c r="AK1242" s="47">
        <v>10780</v>
      </c>
      <c r="AL1242" s="47">
        <v>2200</v>
      </c>
      <c r="AM1242" s="47">
        <v>23.75</v>
      </c>
      <c r="AN1242" s="51">
        <v>0.03</v>
      </c>
      <c r="AO1242" s="51">
        <v>2.3E-2</v>
      </c>
      <c r="AP1242" s="51">
        <v>0</v>
      </c>
      <c r="AQ1242" s="51">
        <v>0</v>
      </c>
      <c r="AR1242" s="51">
        <v>7.0000000000000001E-3</v>
      </c>
      <c r="AS1242" s="51">
        <v>5.1999999999999998E-2</v>
      </c>
      <c r="AT1242" s="51">
        <v>5.1999999999999998E-2</v>
      </c>
      <c r="AU1242" s="51">
        <v>0</v>
      </c>
      <c r="AV1242" s="51">
        <v>2.5000000000000001E-2</v>
      </c>
      <c r="AW1242" s="51">
        <v>0</v>
      </c>
      <c r="AX1242" s="51">
        <v>2.5000000000000001E-2</v>
      </c>
      <c r="AY1242" s="51">
        <v>0.16500000000000001</v>
      </c>
      <c r="AZ1242" s="51">
        <v>0.16</v>
      </c>
      <c r="BA1242" s="51">
        <v>5.0000000000000001E-3</v>
      </c>
      <c r="BB1242" s="51">
        <v>0</v>
      </c>
      <c r="BC1242" s="51">
        <v>0</v>
      </c>
      <c r="BD1242" s="51">
        <v>0</v>
      </c>
      <c r="BE1242" s="51">
        <v>5.0000000000000001E-3</v>
      </c>
      <c r="BF1242" s="51">
        <v>0</v>
      </c>
      <c r="BG1242" s="51">
        <v>0.27700000000000002</v>
      </c>
      <c r="BH1242" s="18">
        <v>0.28499999999999998</v>
      </c>
      <c r="BI1242" s="45">
        <v>12.98</v>
      </c>
      <c r="BJ1242" s="47">
        <v>1</v>
      </c>
      <c r="BK1242" s="51">
        <v>1.2E-2</v>
      </c>
      <c r="BL1242" s="18">
        <v>1.2E-2</v>
      </c>
      <c r="BM1242" s="51">
        <v>0</v>
      </c>
      <c r="BN1242" s="51">
        <v>0</v>
      </c>
      <c r="BO1242" s="47">
        <v>23.08</v>
      </c>
      <c r="BP1242" s="51">
        <v>8.0000000000000002E-3</v>
      </c>
      <c r="BQ1242" s="18">
        <v>0</v>
      </c>
      <c r="BR1242" s="51">
        <v>2.8880870000000001</v>
      </c>
      <c r="BS1242" s="47">
        <v>0</v>
      </c>
      <c r="BT1242" s="51">
        <v>1.2E-2</v>
      </c>
      <c r="BU1242" s="51">
        <v>0</v>
      </c>
      <c r="BV1242" s="51">
        <v>7.0000000000000001E-3</v>
      </c>
      <c r="BW1242" s="51">
        <v>0</v>
      </c>
      <c r="BX1242" s="51">
        <v>7.0000000000000001E-3</v>
      </c>
      <c r="BY1242" s="51">
        <v>0</v>
      </c>
      <c r="BZ1242" s="47">
        <v>51.25</v>
      </c>
      <c r="CC1242" s="47">
        <v>1.6666666666666667</v>
      </c>
      <c r="CD1242" s="47">
        <v>2.2536585365853656</v>
      </c>
      <c r="CE1242" s="47">
        <v>0.5273972602739726</v>
      </c>
      <c r="CF1242" s="47">
        <v>4</v>
      </c>
      <c r="CG1242" s="47">
        <v>1.0341463414634147</v>
      </c>
      <c r="CH1242" s="47">
        <v>0.24200913242009134</v>
      </c>
      <c r="CI1242" s="47">
        <v>1.8354978354978353</v>
      </c>
      <c r="CJ1242" s="47">
        <v>0</v>
      </c>
      <c r="CK1242" s="47">
        <v>0</v>
      </c>
      <c r="CL1242" s="47">
        <v>0</v>
      </c>
      <c r="CN1242" s="47">
        <v>12980</v>
      </c>
      <c r="CO1242" s="47">
        <v>0</v>
      </c>
      <c r="CP1242" s="47">
        <v>183.63888888888889</v>
      </c>
      <c r="CQ1242" s="47" t="s">
        <v>157</v>
      </c>
      <c r="CR1242" s="47">
        <v>165</v>
      </c>
      <c r="CS1242" s="47" t="s">
        <v>157</v>
      </c>
      <c r="CT1242" s="47">
        <v>1.271186440677966</v>
      </c>
      <c r="CU1242" s="47">
        <v>18.638888888888886</v>
      </c>
      <c r="CV1242" s="47" t="s">
        <v>437</v>
      </c>
      <c r="CW1242" s="47">
        <v>1.5532407407407405</v>
      </c>
      <c r="CX1242" s="47">
        <v>1081.6666666666667</v>
      </c>
      <c r="CY1242" s="47">
        <v>13.75</v>
      </c>
      <c r="CZ1242" s="47">
        <v>1.3501144164759726</v>
      </c>
      <c r="DA1242" s="47">
        <v>100.00000000000001</v>
      </c>
      <c r="DB1242" s="47" t="s">
        <v>157</v>
      </c>
      <c r="DC1242" s="23"/>
      <c r="DD1242" s="47">
        <v>12</v>
      </c>
      <c r="DE1242" s="47">
        <v>205</v>
      </c>
      <c r="DF1242" s="47">
        <v>123</v>
      </c>
      <c r="DG1242" s="47">
        <v>2.0833333333333335</v>
      </c>
      <c r="DH1242" s="47">
        <v>0.41666666666666669</v>
      </c>
      <c r="DJ1242" s="47">
        <v>285.00000000000006</v>
      </c>
      <c r="DK1242" s="47">
        <v>2.8880870000000001</v>
      </c>
      <c r="DL1242" s="47">
        <v>2.8070175438596485</v>
      </c>
      <c r="DM1242" s="47">
        <v>0.66666666666666663</v>
      </c>
      <c r="DN1242" s="47">
        <v>0</v>
      </c>
      <c r="DO1242" s="47">
        <v>63.31707317073171</v>
      </c>
      <c r="DP1242" s="47" t="s">
        <v>157</v>
      </c>
      <c r="DQ1242" s="47">
        <v>24.636574074074073</v>
      </c>
      <c r="DR1242" s="47" t="s">
        <v>157</v>
      </c>
      <c r="DS1242" s="47">
        <v>2.8880866425992777</v>
      </c>
      <c r="DT1242" s="47">
        <v>2252.0325203252032</v>
      </c>
      <c r="DU1242" s="47">
        <v>0.9640139058536128</v>
      </c>
      <c r="DV1242" s="47">
        <v>61.057336929474999</v>
      </c>
      <c r="DW1242" s="47">
        <f>IF(pitna[[#This Row],[SÚC]]="-","-",pitna[[#This Row],[ZVC30]]-pitna[[#This Row],[SÚC]])</f>
        <v>-37.307336929474999</v>
      </c>
      <c r="DX1242" s="47" t="str">
        <f>IF(pitna[[#This Row],[Rozdíl Cena pro vodné - sociálně únosná cena]]="-","-",IF(pitna[[#This Row],[Rozdíl Cena pro vodné - sociálně únosná cena]]&gt;0,"ANO","NE"))</f>
        <v>NE</v>
      </c>
      <c r="DY1242" s="47">
        <v>-36.420762855400923</v>
      </c>
      <c r="DZ1242" s="13" t="s">
        <v>441</v>
      </c>
      <c r="EA1242" s="55"/>
      <c r="EB1242" s="55" t="s">
        <v>9522</v>
      </c>
      <c r="EC1242" s="55" t="s">
        <v>0</v>
      </c>
      <c r="ED1242" s="55" t="s">
        <v>9770</v>
      </c>
    </row>
    <row r="1243" spans="1:134" ht="15" customHeight="1" x14ac:dyDescent="0.25">
      <c r="A1243" s="29">
        <v>1967</v>
      </c>
      <c r="B1243" s="2" t="s">
        <v>1694</v>
      </c>
      <c r="C1243" s="3" t="s">
        <v>3404</v>
      </c>
      <c r="D1243" s="2" t="s">
        <v>3404</v>
      </c>
      <c r="E1243" s="2" t="s">
        <v>9</v>
      </c>
      <c r="F1243" s="2" t="s">
        <v>3404</v>
      </c>
      <c r="G1243" s="2" t="s">
        <v>7</v>
      </c>
      <c r="H1243" s="2" t="s">
        <v>6128</v>
      </c>
      <c r="I1243" s="2" t="s">
        <v>5026</v>
      </c>
      <c r="J1243" s="2" t="s">
        <v>7042</v>
      </c>
      <c r="K1243" s="2" t="s">
        <v>7045</v>
      </c>
      <c r="L1243" s="42" t="s">
        <v>8283</v>
      </c>
      <c r="O1243" s="11">
        <v>52</v>
      </c>
      <c r="P1243" s="47">
        <v>0.8</v>
      </c>
      <c r="Q1243" s="47">
        <v>0</v>
      </c>
      <c r="R1243" s="47">
        <v>0.48</v>
      </c>
      <c r="S1243" s="11">
        <v>6</v>
      </c>
      <c r="T1243" s="11">
        <v>17</v>
      </c>
      <c r="U1243" s="11">
        <v>0</v>
      </c>
      <c r="V1243" s="47">
        <v>0</v>
      </c>
      <c r="W1243" s="47">
        <v>1.641</v>
      </c>
      <c r="X1243" s="47">
        <v>0</v>
      </c>
      <c r="Y1243" s="47">
        <v>0</v>
      </c>
      <c r="Z1243" s="47">
        <v>0</v>
      </c>
      <c r="AA1243" s="47">
        <v>0</v>
      </c>
      <c r="AB1243" s="47">
        <v>1</v>
      </c>
      <c r="AC1243" s="11">
        <v>2</v>
      </c>
      <c r="AD1243" s="11">
        <v>0</v>
      </c>
      <c r="AE1243" s="11">
        <v>2</v>
      </c>
      <c r="AF1243" s="11">
        <v>0</v>
      </c>
      <c r="AG1243" s="49">
        <v>1</v>
      </c>
      <c r="AH1243" s="47">
        <v>0</v>
      </c>
      <c r="AI1243" s="47">
        <v>1.641</v>
      </c>
      <c r="AJ1243" s="47">
        <v>0</v>
      </c>
      <c r="AK1243" s="47">
        <v>2313.52</v>
      </c>
      <c r="AL1243" s="47">
        <v>876.024</v>
      </c>
      <c r="AM1243" s="47">
        <v>39.130000000000003</v>
      </c>
      <c r="AN1243" s="51">
        <v>4.1949999999999999E-3</v>
      </c>
      <c r="AO1243" s="51">
        <v>0</v>
      </c>
      <c r="AP1243" s="51">
        <v>0</v>
      </c>
      <c r="AQ1243" s="51">
        <v>1.4660000000000001E-3</v>
      </c>
      <c r="AR1243" s="51">
        <v>2.7290000000000001E-3</v>
      </c>
      <c r="AS1243" s="51">
        <v>8.7650000000000002E-3</v>
      </c>
      <c r="AT1243" s="51">
        <v>8.7650000000000002E-3</v>
      </c>
      <c r="AU1243" s="51">
        <v>0</v>
      </c>
      <c r="AV1243" s="51">
        <v>8.1499999999999993E-3</v>
      </c>
      <c r="AW1243" s="51">
        <v>8.1499999999999993E-3</v>
      </c>
      <c r="AX1243" s="51">
        <v>0</v>
      </c>
      <c r="AY1243" s="51">
        <v>2.5756999999999999E-2</v>
      </c>
      <c r="AZ1243" s="51">
        <v>2.5756999999999999E-2</v>
      </c>
      <c r="BA1243" s="51">
        <v>0</v>
      </c>
      <c r="BB1243" s="51">
        <v>0</v>
      </c>
      <c r="BC1243" s="51">
        <v>0</v>
      </c>
      <c r="BD1243" s="51">
        <v>0</v>
      </c>
      <c r="BE1243" s="51">
        <v>2.7576E-2</v>
      </c>
      <c r="BF1243" s="51">
        <v>0</v>
      </c>
      <c r="BG1243" s="51">
        <v>7.4442999999999995E-2</v>
      </c>
      <c r="BH1243" s="18">
        <v>6.5128000000000005E-2</v>
      </c>
      <c r="BI1243" s="45">
        <v>3.19</v>
      </c>
      <c r="BJ1243" s="47">
        <v>0</v>
      </c>
      <c r="BK1243" s="51">
        <v>1.725E-3</v>
      </c>
      <c r="BL1243" s="18">
        <v>1.6659999999999999E-3</v>
      </c>
      <c r="BM1243" s="51">
        <v>0</v>
      </c>
      <c r="BN1243" s="51">
        <v>0</v>
      </c>
      <c r="BO1243" s="47">
        <v>43.15</v>
      </c>
      <c r="BP1243" s="51">
        <v>-6.9459999999999999E-3</v>
      </c>
      <c r="BQ1243" s="18">
        <v>6.0000000000000002E-5</v>
      </c>
      <c r="BR1243" s="51">
        <v>-9.3311949999999992</v>
      </c>
      <c r="BS1243" s="47">
        <v>0</v>
      </c>
      <c r="BT1243" s="51">
        <v>4.0229000000000001E-2</v>
      </c>
      <c r="BU1243" s="51">
        <v>4.1799999999999997E-2</v>
      </c>
      <c r="BV1243" s="51">
        <v>2.5756999999999999E-2</v>
      </c>
      <c r="BW1243" s="51">
        <v>0</v>
      </c>
      <c r="BX1243" s="51">
        <v>2.5756999999999999E-2</v>
      </c>
      <c r="BY1243" s="51">
        <v>0</v>
      </c>
      <c r="BZ1243" s="47">
        <v>12.5</v>
      </c>
      <c r="CC1243" s="47">
        <v>8.6666666666666661</v>
      </c>
      <c r="CD1243" s="47">
        <v>0</v>
      </c>
      <c r="CE1243" s="47">
        <v>0</v>
      </c>
      <c r="CF1243" s="47">
        <v>0</v>
      </c>
      <c r="CG1243" s="47">
        <v>0</v>
      </c>
      <c r="CH1243" s="47">
        <v>0</v>
      </c>
      <c r="CI1243" s="47">
        <v>0</v>
      </c>
      <c r="CJ1243" s="47">
        <v>0</v>
      </c>
      <c r="CK1243" s="47">
        <v>0</v>
      </c>
      <c r="CL1243" s="47">
        <v>0</v>
      </c>
      <c r="CN1243" s="47">
        <v>3189.5439999999999</v>
      </c>
      <c r="CO1243" s="47">
        <v>1.25</v>
      </c>
      <c r="CP1243" s="47">
        <v>48.386200000000002</v>
      </c>
      <c r="CQ1243" s="47" t="s">
        <v>157</v>
      </c>
      <c r="CR1243" s="47">
        <v>18.810999999999996</v>
      </c>
      <c r="CS1243" s="47" t="s">
        <v>157</v>
      </c>
      <c r="CT1243" s="47">
        <v>0.58977082617452514</v>
      </c>
      <c r="CU1243" s="47">
        <v>29.575200000000006</v>
      </c>
      <c r="CV1243" s="47" t="s">
        <v>437</v>
      </c>
      <c r="CW1243" s="47">
        <v>17.145043478260874</v>
      </c>
      <c r="CX1243" s="47">
        <v>1849.0110144927537</v>
      </c>
      <c r="CY1243" s="47">
        <v>10.904927536231883</v>
      </c>
      <c r="CZ1243" s="47">
        <v>1.4207153339995762</v>
      </c>
      <c r="DA1243" s="47">
        <v>100</v>
      </c>
      <c r="DB1243" s="47" t="s">
        <v>157</v>
      </c>
      <c r="DC1243" s="23"/>
      <c r="DD1243" s="47" t="s">
        <v>157</v>
      </c>
      <c r="DE1243" s="47" t="s">
        <v>157</v>
      </c>
      <c r="DF1243" s="47" t="s">
        <v>157</v>
      </c>
      <c r="DG1243" s="47">
        <v>4.72463768115942</v>
      </c>
      <c r="DH1243" s="47">
        <v>15.986086956521739</v>
      </c>
      <c r="DJ1243" s="47">
        <v>67.499250000000004</v>
      </c>
      <c r="DK1243" s="47">
        <v>-9.3311949999999992</v>
      </c>
      <c r="DL1243" s="47">
        <v>-10.290484709089361</v>
      </c>
      <c r="DM1243" s="47">
        <v>-4.0266666666666664</v>
      </c>
      <c r="DN1243" s="47">
        <v>0</v>
      </c>
      <c r="DO1243" s="47">
        <v>61.337384615384615</v>
      </c>
      <c r="DP1243" s="47" t="s">
        <v>157</v>
      </c>
      <c r="DQ1243" s="47">
        <v>56.273739130434784</v>
      </c>
      <c r="DR1243" s="47" t="s">
        <v>157</v>
      </c>
      <c r="DS1243" s="47">
        <v>-9.3306288032454372</v>
      </c>
      <c r="DT1243" s="47">
        <v>12407.166666666666</v>
      </c>
      <c r="DU1243" s="47">
        <v>0.64891768940435424</v>
      </c>
      <c r="DV1243" s="47">
        <v>63.627060885316503</v>
      </c>
      <c r="DW1243" s="47">
        <f>IF(pitna[[#This Row],[SÚC]]="-","-",pitna[[#This Row],[ZVC30]]-pitna[[#This Row],[SÚC]])</f>
        <v>-24.4970608853165</v>
      </c>
      <c r="DX1243" s="47" t="str">
        <f>IF(pitna[[#This Row],[Rozdíl Cena pro vodné - sociálně únosná cena]]="-","-",IF(pitna[[#This Row],[Rozdíl Cena pro vodné - sociálně únosná cena]]&gt;0,"ANO","NE"))</f>
        <v>NE</v>
      </c>
      <c r="DY1243" s="47">
        <v>-7.3533217548817191</v>
      </c>
      <c r="DZ1243" s="13" t="s">
        <v>441</v>
      </c>
      <c r="EA1243" s="55" t="s">
        <v>9515</v>
      </c>
      <c r="EB1243" s="55" t="s">
        <v>9550</v>
      </c>
      <c r="EC1243" s="55" t="s">
        <v>9723</v>
      </c>
      <c r="ED1243" s="55" t="s">
        <v>9778</v>
      </c>
    </row>
    <row r="1244" spans="1:134" ht="15" customHeight="1" x14ac:dyDescent="0.25">
      <c r="A1244" s="29">
        <v>1968</v>
      </c>
      <c r="B1244" s="2" t="s">
        <v>1695</v>
      </c>
      <c r="C1244" s="3" t="s">
        <v>3404</v>
      </c>
      <c r="D1244" s="2" t="s">
        <v>3404</v>
      </c>
      <c r="E1244" s="2" t="s">
        <v>9</v>
      </c>
      <c r="F1244" s="2" t="s">
        <v>3404</v>
      </c>
      <c r="G1244" s="2" t="s">
        <v>7</v>
      </c>
      <c r="H1244" s="2" t="s">
        <v>6129</v>
      </c>
      <c r="I1244" s="2" t="s">
        <v>5026</v>
      </c>
      <c r="J1244" s="2" t="s">
        <v>7042</v>
      </c>
      <c r="K1244" s="2" t="s">
        <v>7045</v>
      </c>
      <c r="L1244" s="42" t="s">
        <v>8284</v>
      </c>
      <c r="O1244" s="11">
        <v>90</v>
      </c>
      <c r="P1244" s="47">
        <v>0.6</v>
      </c>
      <c r="Q1244" s="47">
        <v>0</v>
      </c>
      <c r="R1244" s="47">
        <v>0.36</v>
      </c>
      <c r="S1244" s="11">
        <v>6</v>
      </c>
      <c r="T1244" s="11">
        <v>6</v>
      </c>
      <c r="U1244" s="11">
        <v>0</v>
      </c>
      <c r="V1244" s="47">
        <v>0</v>
      </c>
      <c r="W1244" s="47">
        <v>1.153</v>
      </c>
      <c r="X1244" s="47">
        <v>0</v>
      </c>
      <c r="Y1244" s="47">
        <v>0</v>
      </c>
      <c r="Z1244" s="47">
        <v>0</v>
      </c>
      <c r="AA1244" s="47">
        <v>0</v>
      </c>
      <c r="AB1244" s="47">
        <v>2</v>
      </c>
      <c r="AC1244" s="11">
        <v>1</v>
      </c>
      <c r="AD1244" s="11">
        <v>0</v>
      </c>
      <c r="AE1244" s="11">
        <v>1</v>
      </c>
      <c r="AF1244" s="11">
        <v>0</v>
      </c>
      <c r="AG1244" s="49">
        <v>1</v>
      </c>
      <c r="AH1244" s="47">
        <v>0</v>
      </c>
      <c r="AI1244" s="47">
        <v>1.153</v>
      </c>
      <c r="AJ1244" s="47">
        <v>0</v>
      </c>
      <c r="AK1244" s="47">
        <v>1474.0440000000001</v>
      </c>
      <c r="AL1244" s="47">
        <v>873.81</v>
      </c>
      <c r="AM1244" s="47">
        <v>39.130000000000003</v>
      </c>
      <c r="AN1244" s="51">
        <v>4.1949999999999999E-3</v>
      </c>
      <c r="AO1244" s="51">
        <v>0</v>
      </c>
      <c r="AP1244" s="51">
        <v>0</v>
      </c>
      <c r="AQ1244" s="51">
        <v>4.1949999999999999E-3</v>
      </c>
      <c r="AR1244" s="51">
        <v>0</v>
      </c>
      <c r="AS1244" s="51">
        <v>8.9999999999999998E-4</v>
      </c>
      <c r="AT1244" s="51">
        <v>8.9999999999999998E-4</v>
      </c>
      <c r="AU1244" s="51">
        <v>0</v>
      </c>
      <c r="AV1244" s="51">
        <v>8.1499999999999993E-3</v>
      </c>
      <c r="AW1244" s="51">
        <v>8.1499999999999993E-3</v>
      </c>
      <c r="AX1244" s="51">
        <v>0</v>
      </c>
      <c r="AY1244" s="51">
        <v>7.5449999999999996E-3</v>
      </c>
      <c r="AZ1244" s="51">
        <v>7.5449999999999996E-3</v>
      </c>
      <c r="BA1244" s="51">
        <v>0</v>
      </c>
      <c r="BB1244" s="51">
        <v>0</v>
      </c>
      <c r="BC1244" s="51">
        <v>0</v>
      </c>
      <c r="BD1244" s="51">
        <v>0</v>
      </c>
      <c r="BE1244" s="51">
        <v>8.9160000000000003E-3</v>
      </c>
      <c r="BF1244" s="51">
        <v>0</v>
      </c>
      <c r="BG1244" s="51">
        <v>2.9706E-2</v>
      </c>
      <c r="BH1244" s="18">
        <v>4.5468000000000001E-2</v>
      </c>
      <c r="BI1244" s="45">
        <v>2.34</v>
      </c>
      <c r="BJ1244" s="47">
        <v>0</v>
      </c>
      <c r="BK1244" s="51">
        <v>7.5600000000000005E-4</v>
      </c>
      <c r="BL1244" s="18">
        <v>1.1490000000000001E-3</v>
      </c>
      <c r="BM1244" s="51">
        <v>0</v>
      </c>
      <c r="BN1244" s="51">
        <v>0</v>
      </c>
      <c r="BO1244" s="47">
        <v>39.29</v>
      </c>
      <c r="BP1244" s="51">
        <v>-1.25E-4</v>
      </c>
      <c r="BQ1244" s="18">
        <v>-5.1000000000000004E-4</v>
      </c>
      <c r="BR1244" s="51">
        <v>-0.42173100000000002</v>
      </c>
      <c r="BS1244" s="47">
        <v>0</v>
      </c>
      <c r="BT1244" s="51">
        <v>2.2634999999999999E-2</v>
      </c>
      <c r="BU1244" s="51">
        <v>0</v>
      </c>
      <c r="BV1244" s="51">
        <v>7.5449999999999996E-3</v>
      </c>
      <c r="BW1244" s="51">
        <v>0</v>
      </c>
      <c r="BX1244" s="51">
        <v>7.5449999999999996E-3</v>
      </c>
      <c r="BY1244" s="51">
        <v>0</v>
      </c>
      <c r="BZ1244" s="47">
        <v>16.666666666666668</v>
      </c>
      <c r="CC1244" s="47">
        <v>15</v>
      </c>
      <c r="CD1244" s="47">
        <v>0</v>
      </c>
      <c r="CE1244" s="47">
        <v>0</v>
      </c>
      <c r="CF1244" s="47">
        <v>0</v>
      </c>
      <c r="CG1244" s="47">
        <v>0</v>
      </c>
      <c r="CH1244" s="47">
        <v>0</v>
      </c>
      <c r="CI1244" s="47">
        <v>0</v>
      </c>
      <c r="CJ1244" s="47">
        <v>0</v>
      </c>
      <c r="CK1244" s="47">
        <v>0</v>
      </c>
      <c r="CL1244" s="47">
        <v>0</v>
      </c>
      <c r="CN1244" s="47">
        <v>2347.8540000000003</v>
      </c>
      <c r="CO1244" s="47">
        <v>3.3333333333333335</v>
      </c>
      <c r="CP1244" s="47">
        <v>37.84355</v>
      </c>
      <c r="CQ1244" s="47" t="s">
        <v>157</v>
      </c>
      <c r="CR1244" s="47">
        <v>7.42</v>
      </c>
      <c r="CS1244" s="47" t="s">
        <v>157</v>
      </c>
      <c r="CT1244" s="47">
        <v>0.31603327975248885</v>
      </c>
      <c r="CU1244" s="47">
        <v>30.423549999999999</v>
      </c>
      <c r="CV1244" s="47" t="s">
        <v>437</v>
      </c>
      <c r="CW1244" s="47">
        <v>40.242791005291004</v>
      </c>
      <c r="CX1244" s="47">
        <v>3105.6269841269846</v>
      </c>
      <c r="CY1244" s="47">
        <v>9.8148148148148149</v>
      </c>
      <c r="CZ1244" s="47">
        <v>1.4931186670072818</v>
      </c>
      <c r="DA1244" s="47">
        <v>100</v>
      </c>
      <c r="DB1244" s="47" t="s">
        <v>157</v>
      </c>
      <c r="DC1244" s="23"/>
      <c r="DD1244" s="47" t="s">
        <v>157</v>
      </c>
      <c r="DE1244" s="47" t="s">
        <v>157</v>
      </c>
      <c r="DF1244" s="47" t="s">
        <v>157</v>
      </c>
      <c r="DG1244" s="47">
        <v>10.780423280423278</v>
      </c>
      <c r="DH1244" s="47">
        <v>11.793650793650793</v>
      </c>
      <c r="DJ1244" s="47">
        <v>29.582280000000001</v>
      </c>
      <c r="DK1244" s="47">
        <v>-0.42173100000000002</v>
      </c>
      <c r="DL1244" s="47">
        <v>-0.4225502564372996</v>
      </c>
      <c r="DM1244" s="47">
        <v>-0.16534391534391535</v>
      </c>
      <c r="DN1244" s="47">
        <v>0</v>
      </c>
      <c r="DO1244" s="47">
        <v>26.087266666666668</v>
      </c>
      <c r="DP1244" s="47" t="s">
        <v>157</v>
      </c>
      <c r="DQ1244" s="47">
        <v>79.371097883597884</v>
      </c>
      <c r="DR1244" s="47" t="s">
        <v>157</v>
      </c>
      <c r="DS1244" s="47">
        <v>-0.42079041271123679</v>
      </c>
      <c r="DT1244" s="47">
        <v>4951</v>
      </c>
      <c r="DU1244" s="47">
        <v>0.49197574237625269</v>
      </c>
      <c r="DV1244" s="47">
        <v>63.627060885316503</v>
      </c>
      <c r="DW1244" s="47">
        <f>IF(pitna[[#This Row],[SÚC]]="-","-",pitna[[#This Row],[ZVC30]]-pitna[[#This Row],[SÚC]])</f>
        <v>-24.4970608853165</v>
      </c>
      <c r="DX1244" s="47" t="str">
        <f>IF(pitna[[#This Row],[Rozdíl Cena pro vodné - sociálně únosná cena]]="-","-",IF(pitna[[#This Row],[Rozdíl Cena pro vodné - sociálně únosná cena]]&gt;0,"ANO","NE"))</f>
        <v>NE</v>
      </c>
      <c r="DY1244" s="47">
        <v>15.744036998281381</v>
      </c>
      <c r="DZ1244" s="13" t="s">
        <v>9914</v>
      </c>
      <c r="EA1244" s="55" t="s">
        <v>9515</v>
      </c>
      <c r="EB1244" s="55" t="s">
        <v>9637</v>
      </c>
      <c r="EC1244" s="55" t="s">
        <v>9723</v>
      </c>
      <c r="ED1244" s="55" t="s">
        <v>9781</v>
      </c>
    </row>
    <row r="1245" spans="1:134" ht="15" customHeight="1" x14ac:dyDescent="0.25">
      <c r="A1245" s="29">
        <v>1969</v>
      </c>
      <c r="B1245" s="2" t="s">
        <v>1696</v>
      </c>
      <c r="C1245" s="3" t="s">
        <v>3404</v>
      </c>
      <c r="D1245" s="2" t="s">
        <v>3404</v>
      </c>
      <c r="E1245" s="2" t="s">
        <v>9</v>
      </c>
      <c r="F1245" s="2" t="s">
        <v>3404</v>
      </c>
      <c r="G1245" s="2" t="s">
        <v>7</v>
      </c>
      <c r="H1245" s="2" t="s">
        <v>6130</v>
      </c>
      <c r="I1245" s="2" t="s">
        <v>5026</v>
      </c>
      <c r="J1245" s="2" t="s">
        <v>7042</v>
      </c>
      <c r="K1245" s="2" t="s">
        <v>7041</v>
      </c>
      <c r="L1245" s="42" t="s">
        <v>8285</v>
      </c>
      <c r="O1245" s="11">
        <v>285</v>
      </c>
      <c r="P1245" s="47">
        <v>1.7</v>
      </c>
      <c r="Q1245" s="47">
        <v>0</v>
      </c>
      <c r="R1245" s="47">
        <v>1.02</v>
      </c>
      <c r="S1245" s="11">
        <v>29</v>
      </c>
      <c r="T1245" s="11">
        <v>37</v>
      </c>
      <c r="U1245" s="11">
        <v>0</v>
      </c>
      <c r="V1245" s="47">
        <v>0</v>
      </c>
      <c r="W1245" s="47">
        <v>18.905999999999999</v>
      </c>
      <c r="X1245" s="47">
        <v>0</v>
      </c>
      <c r="Y1245" s="47">
        <v>18.905999999999999</v>
      </c>
      <c r="Z1245" s="47">
        <v>1.3029999999999999</v>
      </c>
      <c r="AA1245" s="47">
        <v>1.3029999999999999</v>
      </c>
      <c r="AB1245" s="47">
        <v>0</v>
      </c>
      <c r="AC1245" s="11">
        <v>4</v>
      </c>
      <c r="AD1245" s="11">
        <v>0</v>
      </c>
      <c r="AE1245" s="11">
        <v>4</v>
      </c>
      <c r="AF1245" s="11">
        <v>0</v>
      </c>
      <c r="AG1245" s="49"/>
      <c r="AH1245" s="47">
        <v>0</v>
      </c>
      <c r="AI1245" s="47">
        <v>0</v>
      </c>
      <c r="AJ1245" s="47">
        <v>0</v>
      </c>
      <c r="AK1245" s="47">
        <v>6555.87</v>
      </c>
      <c r="AL1245" s="47">
        <v>0</v>
      </c>
      <c r="AM1245" s="47">
        <v>39.130000000000003</v>
      </c>
      <c r="AN1245" s="51">
        <v>0.68568499999999999</v>
      </c>
      <c r="AO1245" s="51">
        <v>0</v>
      </c>
      <c r="AP1245" s="51">
        <v>0.68568499999999999</v>
      </c>
      <c r="AQ1245" s="51">
        <v>0</v>
      </c>
      <c r="AR1245" s="51">
        <v>0</v>
      </c>
      <c r="AS1245" s="51">
        <v>0</v>
      </c>
      <c r="AT1245" s="51">
        <v>0</v>
      </c>
      <c r="AU1245" s="51">
        <v>0</v>
      </c>
      <c r="AV1245" s="51">
        <v>8.1499999999999993E-3</v>
      </c>
      <c r="AW1245" s="51">
        <v>8.1499999999999993E-3</v>
      </c>
      <c r="AX1245" s="51">
        <v>0</v>
      </c>
      <c r="AY1245" s="51">
        <v>4.3198E-2</v>
      </c>
      <c r="AZ1245" s="51">
        <v>4.3198E-2</v>
      </c>
      <c r="BA1245" s="51">
        <v>0</v>
      </c>
      <c r="BB1245" s="51">
        <v>0</v>
      </c>
      <c r="BC1245" s="51">
        <v>0</v>
      </c>
      <c r="BD1245" s="51">
        <v>0</v>
      </c>
      <c r="BE1245" s="51">
        <v>5.7132000000000002E-2</v>
      </c>
      <c r="BF1245" s="51">
        <v>0</v>
      </c>
      <c r="BG1245" s="51">
        <v>0.79416500000000001</v>
      </c>
      <c r="BH1245" s="18">
        <v>0.94937400000000005</v>
      </c>
      <c r="BI1245" s="45">
        <v>6.56</v>
      </c>
      <c r="BJ1245" s="47">
        <v>0</v>
      </c>
      <c r="BK1245" s="51">
        <v>1.8865E-2</v>
      </c>
      <c r="BL1245" s="18">
        <v>2.4549000000000001E-2</v>
      </c>
      <c r="BM1245" s="51">
        <v>1.8865E-2</v>
      </c>
      <c r="BN1245" s="51">
        <v>0</v>
      </c>
      <c r="BO1245" s="47">
        <v>42.09</v>
      </c>
      <c r="BP1245" s="51">
        <v>-5.5999E-2</v>
      </c>
      <c r="BQ1245" s="18">
        <v>1.12E-2</v>
      </c>
      <c r="BR1245" s="51">
        <v>-7.0513500000000002</v>
      </c>
      <c r="BS1245" s="47">
        <v>0</v>
      </c>
      <c r="BT1245" s="51">
        <v>0.114234</v>
      </c>
      <c r="BU1245" s="51">
        <v>4.2722980000000002</v>
      </c>
      <c r="BV1245" s="51">
        <v>4.3198E-2</v>
      </c>
      <c r="BW1245" s="51">
        <v>2.5100000000000001E-2</v>
      </c>
      <c r="BX1245" s="51">
        <v>4.3198E-2</v>
      </c>
      <c r="BY1245" s="51">
        <v>0</v>
      </c>
      <c r="BZ1245" s="47">
        <v>28.431372549019606</v>
      </c>
      <c r="CC1245" s="47">
        <v>9.8275862068965516</v>
      </c>
      <c r="CD1245" s="47">
        <v>4.5719298245614031</v>
      </c>
      <c r="CE1245" s="47">
        <v>3.4998656997045394</v>
      </c>
      <c r="CF1245" s="47">
        <v>6.8919919602242672</v>
      </c>
      <c r="CG1245" s="47">
        <v>4.5719298245614031</v>
      </c>
      <c r="CH1245" s="47">
        <v>3.4998656997045394</v>
      </c>
      <c r="CI1245" s="47">
        <v>6.8919919602242672</v>
      </c>
      <c r="CJ1245" s="47">
        <v>0</v>
      </c>
      <c r="CK1245" s="47">
        <v>0</v>
      </c>
      <c r="CL1245" s="47">
        <v>0</v>
      </c>
      <c r="CN1245" s="47">
        <v>6555.87</v>
      </c>
      <c r="CO1245" s="47">
        <v>0</v>
      </c>
      <c r="CP1245" s="47">
        <v>81.948374999999999</v>
      </c>
      <c r="CQ1245" s="47" t="s">
        <v>157</v>
      </c>
      <c r="CR1245" s="47">
        <v>0</v>
      </c>
      <c r="CS1245" s="47" t="s">
        <v>157</v>
      </c>
      <c r="CT1245" s="47">
        <v>0</v>
      </c>
      <c r="CU1245" s="47">
        <v>81.948374999999999</v>
      </c>
      <c r="CV1245" s="47" t="s">
        <v>437</v>
      </c>
      <c r="CW1245" s="47">
        <v>4.3439371852637159</v>
      </c>
      <c r="CX1245" s="47">
        <v>347.51497482109727</v>
      </c>
      <c r="CY1245" s="47">
        <v>0</v>
      </c>
      <c r="CZ1245" s="47">
        <v>1.25</v>
      </c>
      <c r="DA1245" s="47">
        <v>100</v>
      </c>
      <c r="DB1245" s="47" t="s">
        <v>157</v>
      </c>
      <c r="DC1245" s="23"/>
      <c r="DD1245" s="47" t="s">
        <v>157</v>
      </c>
      <c r="DE1245" s="47" t="s">
        <v>157</v>
      </c>
      <c r="DF1245" s="47" t="s">
        <v>157</v>
      </c>
      <c r="DG1245" s="47">
        <v>0.43201696262920747</v>
      </c>
      <c r="DH1245" s="47">
        <v>3.0284654121388819</v>
      </c>
      <c r="DJ1245" s="47">
        <v>738.18745000000013</v>
      </c>
      <c r="DK1245" s="47">
        <v>-7.0513500000000002</v>
      </c>
      <c r="DL1245" s="47">
        <v>-7.5860135525197556</v>
      </c>
      <c r="DM1245" s="47">
        <v>-2.9684071031009807</v>
      </c>
      <c r="DN1245" s="47">
        <v>0</v>
      </c>
      <c r="DO1245" s="47">
        <v>23.003052631578946</v>
      </c>
      <c r="DP1245" s="47" t="s">
        <v>157</v>
      </c>
      <c r="DQ1245" s="47">
        <v>44.151358335542007</v>
      </c>
      <c r="DR1245" s="47" t="s">
        <v>157</v>
      </c>
      <c r="DS1245" s="47">
        <v>-7.0513054591929887</v>
      </c>
      <c r="DT1245" s="47">
        <v>27385</v>
      </c>
      <c r="DU1245" s="47">
        <v>0.84257068898189147</v>
      </c>
      <c r="DV1245" s="47">
        <v>63.627060885316503</v>
      </c>
      <c r="DW1245" s="47">
        <f>IF(pitna[[#This Row],[SÚC]]="-","-",pitna[[#This Row],[ZVC30]]-pitna[[#This Row],[SÚC]])</f>
        <v>-24.4970608853165</v>
      </c>
      <c r="DX1245" s="47" t="str">
        <f>IF(pitna[[#This Row],[Rozdíl Cena pro vodné - sociálně únosná cena]]="-","-",IF(pitna[[#This Row],[Rozdíl Cena pro vodné - sociálně únosná cena]]&gt;0,"ANO","NE"))</f>
        <v>NE</v>
      </c>
      <c r="DY1245" s="47">
        <v>-19.475702549774496</v>
      </c>
      <c r="DZ1245" s="13" t="s">
        <v>441</v>
      </c>
      <c r="EA1245" s="55"/>
      <c r="EB1245" s="55" t="s">
        <v>9531</v>
      </c>
      <c r="EC1245" s="55" t="s">
        <v>9723</v>
      </c>
      <c r="ED1245" s="55" t="s">
        <v>9768</v>
      </c>
    </row>
    <row r="1246" spans="1:134" ht="15" customHeight="1" x14ac:dyDescent="0.25">
      <c r="A1246" s="29">
        <v>1970</v>
      </c>
      <c r="B1246" s="2" t="s">
        <v>1697</v>
      </c>
      <c r="C1246" s="3" t="s">
        <v>3405</v>
      </c>
      <c r="D1246" s="2" t="s">
        <v>3405</v>
      </c>
      <c r="E1246" s="2" t="s">
        <v>9</v>
      </c>
      <c r="F1246" s="2" t="s">
        <v>3405</v>
      </c>
      <c r="G1246" s="2" t="s">
        <v>5064</v>
      </c>
      <c r="H1246" s="2" t="s">
        <v>6131</v>
      </c>
      <c r="I1246" s="2" t="s">
        <v>5026</v>
      </c>
      <c r="J1246" s="2" t="s">
        <v>7039</v>
      </c>
      <c r="K1246" s="2" t="s">
        <v>7041</v>
      </c>
      <c r="L1246" s="42" t="s">
        <v>8286</v>
      </c>
      <c r="O1246" s="11">
        <v>60</v>
      </c>
      <c r="P1246" s="47">
        <v>5.43</v>
      </c>
      <c r="Q1246" s="47">
        <v>0</v>
      </c>
      <c r="R1246" s="47">
        <v>3.952</v>
      </c>
      <c r="S1246" s="11">
        <v>38</v>
      </c>
      <c r="T1246" s="11">
        <v>37</v>
      </c>
      <c r="U1246" s="11">
        <v>2</v>
      </c>
      <c r="V1246" s="47">
        <v>50</v>
      </c>
      <c r="W1246" s="47">
        <v>24.966999999999999</v>
      </c>
      <c r="X1246" s="47">
        <v>0</v>
      </c>
      <c r="Y1246" s="47">
        <v>0</v>
      </c>
      <c r="Z1246" s="47">
        <v>6.6550000000000002</v>
      </c>
      <c r="AA1246" s="47">
        <v>6.6550000000000002</v>
      </c>
      <c r="AB1246" s="47">
        <v>0</v>
      </c>
      <c r="AC1246" s="11">
        <v>7</v>
      </c>
      <c r="AD1246" s="11">
        <v>2</v>
      </c>
      <c r="AE1246" s="11">
        <v>5</v>
      </c>
      <c r="AF1246" s="11">
        <v>0</v>
      </c>
      <c r="AG1246" s="49">
        <v>2</v>
      </c>
      <c r="AH1246" s="47">
        <v>0</v>
      </c>
      <c r="AI1246" s="47">
        <v>24.966999999999999</v>
      </c>
      <c r="AJ1246" s="47">
        <v>0</v>
      </c>
      <c r="AK1246" s="47">
        <v>16414</v>
      </c>
      <c r="AL1246" s="47">
        <v>1589</v>
      </c>
      <c r="AM1246" s="47">
        <v>27</v>
      </c>
      <c r="AN1246" s="51">
        <v>0</v>
      </c>
      <c r="AO1246" s="51">
        <v>0</v>
      </c>
      <c r="AP1246" s="51">
        <v>0</v>
      </c>
      <c r="AQ1246" s="51">
        <v>0</v>
      </c>
      <c r="AR1246" s="51">
        <v>0</v>
      </c>
      <c r="AS1246" s="51">
        <v>6.5321000000000004E-2</v>
      </c>
      <c r="AT1246" s="51">
        <v>6.5321000000000004E-2</v>
      </c>
      <c r="AU1246" s="51">
        <v>0</v>
      </c>
      <c r="AV1246" s="51">
        <v>1.7999999999999999E-2</v>
      </c>
      <c r="AW1246" s="51">
        <v>1.7999999999999999E-2</v>
      </c>
      <c r="AX1246" s="51">
        <v>0</v>
      </c>
      <c r="AY1246" s="51">
        <v>0.52510299999999999</v>
      </c>
      <c r="AZ1246" s="51">
        <v>0.472968</v>
      </c>
      <c r="BA1246" s="51">
        <v>5.2135000000000001E-2</v>
      </c>
      <c r="BB1246" s="51">
        <v>0</v>
      </c>
      <c r="BC1246" s="51">
        <v>0</v>
      </c>
      <c r="BD1246" s="51">
        <v>0</v>
      </c>
      <c r="BE1246" s="51">
        <v>1.3382E-2</v>
      </c>
      <c r="BF1246" s="51">
        <v>0</v>
      </c>
      <c r="BG1246" s="51">
        <v>0.62180599999999997</v>
      </c>
      <c r="BH1246" s="18">
        <v>0.45900000000000002</v>
      </c>
      <c r="BI1246" s="45">
        <v>18</v>
      </c>
      <c r="BJ1246" s="47">
        <v>1</v>
      </c>
      <c r="BK1246" s="51">
        <v>1.8311999999999998E-2</v>
      </c>
      <c r="BL1246" s="18">
        <v>1.7000000000000001E-2</v>
      </c>
      <c r="BM1246" s="51">
        <v>0</v>
      </c>
      <c r="BN1246" s="51">
        <v>0</v>
      </c>
      <c r="BO1246" s="47">
        <v>33.950000000000003</v>
      </c>
      <c r="BP1246" s="51">
        <v>-0.127382</v>
      </c>
      <c r="BQ1246" s="18">
        <v>0</v>
      </c>
      <c r="BR1246" s="51">
        <v>-20.485811000000002</v>
      </c>
      <c r="BS1246" s="47">
        <v>0</v>
      </c>
      <c r="BT1246" s="51">
        <v>0</v>
      </c>
      <c r="BU1246" s="51">
        <v>0</v>
      </c>
      <c r="BV1246" s="51">
        <v>0</v>
      </c>
      <c r="BW1246" s="51">
        <v>0</v>
      </c>
      <c r="BX1246" s="51">
        <v>0</v>
      </c>
      <c r="BY1246" s="51">
        <v>0</v>
      </c>
      <c r="BZ1246" s="47">
        <v>9.615384615384615</v>
      </c>
      <c r="CC1246" s="47">
        <v>1.5789473684210527</v>
      </c>
      <c r="CD1246" s="47">
        <v>110.91666666666667</v>
      </c>
      <c r="CE1246" s="47">
        <v>4.6135821640508015</v>
      </c>
      <c r="CF1246" s="47">
        <v>26.655184843994075</v>
      </c>
      <c r="CG1246" s="47">
        <v>110.91666666666667</v>
      </c>
      <c r="CH1246" s="47">
        <v>4.6135821640508015</v>
      </c>
      <c r="CI1246" s="47">
        <v>26.655184843994075</v>
      </c>
      <c r="CJ1246" s="47">
        <v>28.571428571428573</v>
      </c>
      <c r="CK1246" s="47">
        <v>0</v>
      </c>
      <c r="CL1246" s="47">
        <v>0.50607287449392713</v>
      </c>
      <c r="CN1246" s="47">
        <v>18003</v>
      </c>
      <c r="CO1246" s="47">
        <v>0</v>
      </c>
      <c r="CP1246" s="47">
        <v>240.48611111111111</v>
      </c>
      <c r="CQ1246" s="47" t="s">
        <v>157</v>
      </c>
      <c r="CR1246" s="47">
        <v>397.721</v>
      </c>
      <c r="CS1246" s="47" t="s">
        <v>157</v>
      </c>
      <c r="CT1246" s="47">
        <v>2.2091929122923957</v>
      </c>
      <c r="CU1246" s="47">
        <v>0</v>
      </c>
      <c r="CV1246" s="47" t="s">
        <v>438</v>
      </c>
      <c r="CW1246" s="47">
        <v>0</v>
      </c>
      <c r="CX1246" s="47">
        <v>983.12581913499355</v>
      </c>
      <c r="CY1246" s="47">
        <v>21.719145915246834</v>
      </c>
      <c r="CZ1246" s="47">
        <v>1.3002076374469622</v>
      </c>
      <c r="DA1246" s="47" t="s">
        <v>157</v>
      </c>
      <c r="DB1246" s="47" t="s">
        <v>157</v>
      </c>
      <c r="DC1246" s="23"/>
      <c r="DD1246" s="47">
        <v>18.311999999999998</v>
      </c>
      <c r="DE1246" s="47">
        <v>60</v>
      </c>
      <c r="DF1246" s="47">
        <v>38</v>
      </c>
      <c r="DG1246" s="47">
        <v>0.98296199213630409</v>
      </c>
      <c r="DH1246" s="47">
        <v>0.730777632153779</v>
      </c>
      <c r="DJ1246" s="47">
        <v>494.42399999999998</v>
      </c>
      <c r="DK1246" s="47">
        <v>-20.485811000000002</v>
      </c>
      <c r="DL1246" s="47">
        <v>-25.763716971668043</v>
      </c>
      <c r="DM1246" s="47">
        <v>-6.9562035823503718</v>
      </c>
      <c r="DN1246" s="47">
        <v>0</v>
      </c>
      <c r="DO1246" s="47">
        <v>300.05</v>
      </c>
      <c r="DP1246" s="47" t="s">
        <v>157</v>
      </c>
      <c r="DQ1246" s="47">
        <v>33.956203582350369</v>
      </c>
      <c r="DR1246" s="47" t="s">
        <v>157</v>
      </c>
      <c r="DS1246" s="47">
        <v>-20.48581068693451</v>
      </c>
      <c r="DT1246" s="47">
        <v>16363.315789473685</v>
      </c>
      <c r="DU1246" s="47">
        <v>0.79514189313065498</v>
      </c>
      <c r="DV1246" s="47">
        <v>63.218868647361397</v>
      </c>
      <c r="DW1246" s="47">
        <f>IF(pitna[[#This Row],[SÚC]]="-","-",pitna[[#This Row],[ZVC30]]-pitna[[#This Row],[SÚC]])</f>
        <v>-36.218868647361397</v>
      </c>
      <c r="DX1246" s="47" t="str">
        <f>IF(pitna[[#This Row],[Rozdíl Cena pro vodné - sociálně únosná cena]]="-","-",IF(pitna[[#This Row],[Rozdíl Cena pro vodné - sociálně únosná cena]]&gt;0,"ANO","NE"))</f>
        <v>NE</v>
      </c>
      <c r="DY1246" s="47">
        <v>-29.262665065011028</v>
      </c>
      <c r="DZ1246" s="13" t="s">
        <v>441</v>
      </c>
      <c r="EA1246" s="55"/>
      <c r="EB1246" s="55" t="s">
        <v>9614</v>
      </c>
      <c r="EC1246" s="55" t="s">
        <v>0</v>
      </c>
      <c r="ED1246" s="55" t="s">
        <v>9797</v>
      </c>
    </row>
    <row r="1247" spans="1:134" ht="15" customHeight="1" x14ac:dyDescent="0.25">
      <c r="A1247" s="29">
        <v>1971</v>
      </c>
      <c r="B1247" s="2" t="s">
        <v>1698</v>
      </c>
      <c r="C1247" s="3" t="s">
        <v>3406</v>
      </c>
      <c r="D1247" s="2" t="s">
        <v>3406</v>
      </c>
      <c r="E1247" s="2" t="s">
        <v>9</v>
      </c>
      <c r="F1247" s="2" t="s">
        <v>3406</v>
      </c>
      <c r="G1247" s="2" t="s">
        <v>5027</v>
      </c>
      <c r="H1247" s="2" t="s">
        <v>6132</v>
      </c>
      <c r="I1247" s="2" t="s">
        <v>5026</v>
      </c>
      <c r="J1247" s="2" t="s">
        <v>7039</v>
      </c>
      <c r="K1247" s="2" t="s">
        <v>7041</v>
      </c>
      <c r="L1247" s="42" t="s">
        <v>8287</v>
      </c>
      <c r="O1247" s="11">
        <v>408</v>
      </c>
      <c r="P1247" s="47">
        <v>7.6840000000000002</v>
      </c>
      <c r="Q1247" s="47">
        <v>0</v>
      </c>
      <c r="R1247" s="47">
        <v>4.6100000000000003</v>
      </c>
      <c r="S1247" s="11">
        <v>182</v>
      </c>
      <c r="T1247" s="11">
        <v>182</v>
      </c>
      <c r="U1247" s="11">
        <v>1</v>
      </c>
      <c r="V1247" s="47">
        <v>51</v>
      </c>
      <c r="W1247" s="47">
        <v>18</v>
      </c>
      <c r="X1247" s="47">
        <v>0</v>
      </c>
      <c r="Y1247" s="47">
        <v>0.05</v>
      </c>
      <c r="Z1247" s="47">
        <v>0.49299999999999999</v>
      </c>
      <c r="AA1247" s="47">
        <v>0.49299999999999999</v>
      </c>
      <c r="AB1247" s="47">
        <v>1</v>
      </c>
      <c r="AC1247" s="11">
        <v>2</v>
      </c>
      <c r="AD1247" s="11">
        <v>0</v>
      </c>
      <c r="AE1247" s="11">
        <v>2</v>
      </c>
      <c r="AF1247" s="11">
        <v>0</v>
      </c>
      <c r="AG1247" s="49">
        <v>1</v>
      </c>
      <c r="AH1247" s="47">
        <v>0</v>
      </c>
      <c r="AI1247" s="47">
        <v>18</v>
      </c>
      <c r="AJ1247" s="47">
        <v>0</v>
      </c>
      <c r="AK1247" s="47">
        <v>18727</v>
      </c>
      <c r="AL1247" s="47">
        <v>1200</v>
      </c>
      <c r="AM1247" s="47">
        <v>13.6</v>
      </c>
      <c r="AN1247" s="51">
        <v>4.3999999999999997E-2</v>
      </c>
      <c r="AO1247" s="51">
        <v>0</v>
      </c>
      <c r="AP1247" s="51">
        <v>0.01</v>
      </c>
      <c r="AQ1247" s="51">
        <v>2.9000000000000001E-2</v>
      </c>
      <c r="AR1247" s="51">
        <v>5.0000000000000001E-3</v>
      </c>
      <c r="AS1247" s="51">
        <v>0</v>
      </c>
      <c r="AT1247" s="51">
        <v>0</v>
      </c>
      <c r="AU1247" s="51">
        <v>0</v>
      </c>
      <c r="AV1247" s="51">
        <v>0.02</v>
      </c>
      <c r="AW1247" s="51">
        <v>0.02</v>
      </c>
      <c r="AX1247" s="51">
        <v>0</v>
      </c>
      <c r="AY1247" s="51">
        <v>0.78</v>
      </c>
      <c r="AZ1247" s="51">
        <v>0.77900000000000003</v>
      </c>
      <c r="BA1247" s="51">
        <v>1E-3</v>
      </c>
      <c r="BB1247" s="51">
        <v>0</v>
      </c>
      <c r="BC1247" s="51">
        <v>0</v>
      </c>
      <c r="BD1247" s="51">
        <v>0</v>
      </c>
      <c r="BE1247" s="51">
        <v>0.03</v>
      </c>
      <c r="BF1247" s="51">
        <v>2.4500000000000001E-2</v>
      </c>
      <c r="BG1247" s="51">
        <v>0.89849999999999997</v>
      </c>
      <c r="BH1247" s="18">
        <v>0.23119999999999999</v>
      </c>
      <c r="BI1247" s="45">
        <v>11</v>
      </c>
      <c r="BJ1247" s="47">
        <v>1</v>
      </c>
      <c r="BK1247" s="51">
        <v>1.8599999999999998E-2</v>
      </c>
      <c r="BL1247" s="18">
        <v>1.7000000000000001E-2</v>
      </c>
      <c r="BM1247" s="51">
        <v>2.0000000000000001E-4</v>
      </c>
      <c r="BN1247" s="51">
        <v>0</v>
      </c>
      <c r="BO1247" s="47">
        <v>48.3</v>
      </c>
      <c r="BP1247" s="51">
        <v>-0.64554</v>
      </c>
      <c r="BQ1247" s="18">
        <v>0</v>
      </c>
      <c r="BR1247" s="51">
        <v>-71.846411000000003</v>
      </c>
      <c r="BS1247" s="47">
        <v>0</v>
      </c>
      <c r="BT1247" s="51">
        <v>10.8</v>
      </c>
      <c r="BU1247" s="51">
        <v>7</v>
      </c>
      <c r="BV1247" s="51">
        <v>0.8</v>
      </c>
      <c r="BW1247" s="51">
        <v>1</v>
      </c>
      <c r="BX1247" s="51">
        <v>0</v>
      </c>
      <c r="BY1247" s="51">
        <v>0.8</v>
      </c>
      <c r="BZ1247" s="47">
        <v>39.479392624728845</v>
      </c>
      <c r="CC1247" s="47">
        <v>2.2417582417582418</v>
      </c>
      <c r="CD1247" s="47">
        <v>1.2083333333333333</v>
      </c>
      <c r="CE1247" s="47">
        <v>0.2929902237541972</v>
      </c>
      <c r="CF1247" s="47">
        <v>2.7388888888888889</v>
      </c>
      <c r="CG1247" s="47">
        <v>1.2083333333333333</v>
      </c>
      <c r="CH1247" s="47">
        <v>0.2929902237541972</v>
      </c>
      <c r="CI1247" s="47">
        <v>2.7388888888888889</v>
      </c>
      <c r="CJ1247" s="47">
        <v>0</v>
      </c>
      <c r="CK1247" s="47">
        <v>0</v>
      </c>
      <c r="CL1247" s="47">
        <v>0</v>
      </c>
      <c r="CN1247" s="47">
        <v>19927</v>
      </c>
      <c r="CO1247" s="47">
        <v>0.13014055179593961</v>
      </c>
      <c r="CP1247" s="47">
        <v>260.75416666666666</v>
      </c>
      <c r="CQ1247" s="47" t="s">
        <v>157</v>
      </c>
      <c r="CR1247" s="47">
        <v>134.46000000000004</v>
      </c>
      <c r="CS1247" s="47" t="s">
        <v>157</v>
      </c>
      <c r="CT1247" s="47">
        <v>0.67476288452852928</v>
      </c>
      <c r="CU1247" s="47">
        <v>126.29416666666663</v>
      </c>
      <c r="CV1247" s="47" t="s">
        <v>437</v>
      </c>
      <c r="CW1247" s="47">
        <v>6.7900089605734752</v>
      </c>
      <c r="CX1247" s="47">
        <v>1071.3440860215055</v>
      </c>
      <c r="CY1247" s="47">
        <v>7.2290322580645192</v>
      </c>
      <c r="CZ1247" s="47">
        <v>1.2838238325945779</v>
      </c>
      <c r="DA1247" s="47">
        <v>0</v>
      </c>
      <c r="DB1247" s="47" t="s">
        <v>157</v>
      </c>
      <c r="DC1247" s="23"/>
      <c r="DD1247" s="47">
        <v>18.599999999999998</v>
      </c>
      <c r="DE1247" s="47">
        <v>408</v>
      </c>
      <c r="DF1247" s="47">
        <v>182</v>
      </c>
      <c r="DG1247" s="47">
        <v>1.0752688172043012</v>
      </c>
      <c r="DH1247" s="47">
        <v>1.6129032258064517</v>
      </c>
      <c r="DJ1247" s="47">
        <v>252.95999999999995</v>
      </c>
      <c r="DK1247" s="47">
        <v>-71.846411000000003</v>
      </c>
      <c r="DL1247" s="47">
        <v>-255.19449715370024</v>
      </c>
      <c r="DM1247" s="47">
        <v>-34.70645161290323</v>
      </c>
      <c r="DN1247" s="47">
        <v>0</v>
      </c>
      <c r="DO1247" s="47">
        <v>48.840686274509807</v>
      </c>
      <c r="DP1247" s="47" t="s">
        <v>157</v>
      </c>
      <c r="DQ1247" s="47">
        <v>48.306451612903231</v>
      </c>
      <c r="DR1247" s="47" t="s">
        <v>157</v>
      </c>
      <c r="DS1247" s="47">
        <v>-71.846410684474122</v>
      </c>
      <c r="DT1247" s="47">
        <v>4936.8131868131868</v>
      </c>
      <c r="DU1247" s="47">
        <v>0.24683981254772297</v>
      </c>
      <c r="DV1247" s="47">
        <v>61.649997764706903</v>
      </c>
      <c r="DW1247" s="47">
        <f>IF(pitna[[#This Row],[SÚC]]="-","-",pitna[[#This Row],[ZVC30]]-pitna[[#This Row],[SÚC]])</f>
        <v>-48.049997764706902</v>
      </c>
      <c r="DX1247" s="47" t="str">
        <f>IF(pitna[[#This Row],[Rozdíl Cena pro vodné - sociálně únosná cena]]="-","-",IF(pitna[[#This Row],[Rozdíl Cena pro vodné - sociálně únosná cena]]&gt;0,"ANO","NE"))</f>
        <v>NE</v>
      </c>
      <c r="DY1247" s="47">
        <v>-13.343546151803672</v>
      </c>
      <c r="DZ1247" s="13" t="s">
        <v>441</v>
      </c>
      <c r="EA1247" s="55"/>
      <c r="EB1247" s="55" t="s">
        <v>9562</v>
      </c>
      <c r="EC1247" s="55" t="s">
        <v>0</v>
      </c>
      <c r="ED1247" s="55" t="s">
        <v>9768</v>
      </c>
    </row>
    <row r="1248" spans="1:134" ht="15" customHeight="1" x14ac:dyDescent="0.25">
      <c r="A1248" s="29">
        <v>1972</v>
      </c>
      <c r="B1248" s="2" t="s">
        <v>1699</v>
      </c>
      <c r="C1248" s="3" t="s">
        <v>3407</v>
      </c>
      <c r="D1248" s="2" t="s">
        <v>3407</v>
      </c>
      <c r="E1248" s="2" t="s">
        <v>9</v>
      </c>
      <c r="F1248" s="2" t="s">
        <v>2738</v>
      </c>
      <c r="G1248" s="2" t="s">
        <v>5064</v>
      </c>
      <c r="H1248" s="2" t="s">
        <v>6133</v>
      </c>
      <c r="I1248" s="2" t="s">
        <v>5037</v>
      </c>
      <c r="J1248" s="2" t="s">
        <v>7042</v>
      </c>
      <c r="K1248" s="2" t="s">
        <v>7045</v>
      </c>
      <c r="L1248" s="42" t="s">
        <v>8288</v>
      </c>
      <c r="O1248" s="11">
        <v>21</v>
      </c>
      <c r="P1248" s="47">
        <v>0.4</v>
      </c>
      <c r="Q1248" s="47">
        <v>0</v>
      </c>
      <c r="R1248" s="47">
        <v>0.24</v>
      </c>
      <c r="S1248" s="11">
        <v>14</v>
      </c>
      <c r="T1248" s="11">
        <v>0</v>
      </c>
      <c r="U1248" s="11">
        <v>1</v>
      </c>
      <c r="V1248" s="47">
        <v>50</v>
      </c>
      <c r="W1248" s="47">
        <v>1.45</v>
      </c>
      <c r="X1248" s="47">
        <v>0</v>
      </c>
      <c r="Y1248" s="47">
        <v>0</v>
      </c>
      <c r="Z1248" s="47">
        <v>0</v>
      </c>
      <c r="AA1248" s="47">
        <v>0</v>
      </c>
      <c r="AB1248" s="47">
        <v>0</v>
      </c>
      <c r="AC1248" s="11">
        <v>1</v>
      </c>
      <c r="AD1248" s="11">
        <v>0</v>
      </c>
      <c r="AE1248" s="11">
        <v>1</v>
      </c>
      <c r="AF1248" s="11">
        <v>0</v>
      </c>
      <c r="AG1248" s="49"/>
      <c r="AH1248" s="47">
        <v>0</v>
      </c>
      <c r="AI1248" s="47">
        <v>0</v>
      </c>
      <c r="AJ1248" s="47">
        <v>0</v>
      </c>
      <c r="AK1248" s="47">
        <v>2869</v>
      </c>
      <c r="AL1248" s="47">
        <v>0</v>
      </c>
      <c r="AM1248" s="47">
        <v>13.04</v>
      </c>
      <c r="AN1248" s="51">
        <v>0</v>
      </c>
      <c r="AO1248" s="51">
        <v>0</v>
      </c>
      <c r="AP1248" s="51">
        <v>0</v>
      </c>
      <c r="AQ1248" s="51">
        <v>0</v>
      </c>
      <c r="AR1248" s="51">
        <v>0</v>
      </c>
      <c r="AS1248" s="51">
        <v>0</v>
      </c>
      <c r="AT1248" s="51">
        <v>0</v>
      </c>
      <c r="AU1248" s="51">
        <v>0</v>
      </c>
      <c r="AV1248" s="51">
        <v>0</v>
      </c>
      <c r="AW1248" s="51">
        <v>0</v>
      </c>
      <c r="AX1248" s="51">
        <v>0</v>
      </c>
      <c r="AY1248" s="51">
        <v>0</v>
      </c>
      <c r="AZ1248" s="51">
        <v>0</v>
      </c>
      <c r="BA1248" s="51">
        <v>0</v>
      </c>
      <c r="BB1248" s="51">
        <v>0</v>
      </c>
      <c r="BC1248" s="51">
        <v>0</v>
      </c>
      <c r="BD1248" s="51">
        <v>0</v>
      </c>
      <c r="BE1248" s="51">
        <v>3.5416999999999997E-2</v>
      </c>
      <c r="BF1248" s="51">
        <v>0</v>
      </c>
      <c r="BG1248" s="51">
        <v>3.5416999999999997E-2</v>
      </c>
      <c r="BH1248" s="18">
        <v>1.2999999999999999E-2</v>
      </c>
      <c r="BI1248" s="45">
        <v>2.8690000000000002</v>
      </c>
      <c r="BJ1248" s="47">
        <v>0</v>
      </c>
      <c r="BK1248" s="51">
        <v>9.5200000000000005E-4</v>
      </c>
      <c r="BL1248" s="18">
        <v>9.9700000000000006E-4</v>
      </c>
      <c r="BM1248" s="51">
        <v>0</v>
      </c>
      <c r="BN1248" s="51">
        <v>0</v>
      </c>
      <c r="BO1248" s="47">
        <v>37.19</v>
      </c>
      <c r="BP1248" s="51">
        <v>-2.3002000000000002E-2</v>
      </c>
      <c r="BQ1248" s="18">
        <v>0</v>
      </c>
      <c r="BR1248" s="51">
        <v>-64.947501000000003</v>
      </c>
      <c r="BS1248" s="47">
        <v>0</v>
      </c>
      <c r="BT1248" s="51">
        <v>0.05</v>
      </c>
      <c r="BU1248" s="51">
        <v>0</v>
      </c>
      <c r="BV1248" s="51">
        <v>0.05</v>
      </c>
      <c r="BW1248" s="51">
        <v>0</v>
      </c>
      <c r="BX1248" s="51">
        <v>0</v>
      </c>
      <c r="BY1248" s="51">
        <v>0.05</v>
      </c>
      <c r="BZ1248" s="47">
        <v>58.333333333333336</v>
      </c>
      <c r="CC1248" s="47">
        <v>1.5</v>
      </c>
      <c r="CD1248" s="47">
        <v>0</v>
      </c>
      <c r="CE1248" s="47">
        <v>0</v>
      </c>
      <c r="CF1248" s="47">
        <v>0</v>
      </c>
      <c r="CG1248" s="47">
        <v>0</v>
      </c>
      <c r="CH1248" s="47">
        <v>0</v>
      </c>
      <c r="CI1248" s="47">
        <v>0</v>
      </c>
      <c r="CJ1248" s="47">
        <v>0</v>
      </c>
      <c r="CK1248" s="47">
        <v>0</v>
      </c>
      <c r="CL1248" s="47">
        <v>0</v>
      </c>
      <c r="CN1248" s="47">
        <v>2869</v>
      </c>
      <c r="CO1248" s="47">
        <v>0</v>
      </c>
      <c r="CP1248" s="47">
        <v>35.862499999999997</v>
      </c>
      <c r="CQ1248" s="47" t="s">
        <v>157</v>
      </c>
      <c r="CR1248" s="47">
        <v>0</v>
      </c>
      <c r="CS1248" s="47" t="s">
        <v>157</v>
      </c>
      <c r="CT1248" s="47">
        <v>0</v>
      </c>
      <c r="CU1248" s="47">
        <v>35.862499999999997</v>
      </c>
      <c r="CV1248" s="47" t="s">
        <v>437</v>
      </c>
      <c r="CW1248" s="47">
        <v>37.670693277310917</v>
      </c>
      <c r="CX1248" s="47">
        <v>3013.6554621848736</v>
      </c>
      <c r="CY1248" s="47">
        <v>0</v>
      </c>
      <c r="CZ1248" s="47">
        <v>1.25</v>
      </c>
      <c r="DA1248" s="47">
        <v>0</v>
      </c>
      <c r="DB1248" s="47" t="s">
        <v>157</v>
      </c>
      <c r="DC1248" s="23"/>
      <c r="DD1248" s="47" t="s">
        <v>157</v>
      </c>
      <c r="DE1248" s="47" t="s">
        <v>157</v>
      </c>
      <c r="DF1248" s="47" t="s">
        <v>157</v>
      </c>
      <c r="DG1248" s="47">
        <v>0</v>
      </c>
      <c r="DH1248" s="47">
        <v>37.20273109243697</v>
      </c>
      <c r="DJ1248" s="47">
        <v>12.414079999999998</v>
      </c>
      <c r="DK1248" s="47">
        <v>-64.947501000000003</v>
      </c>
      <c r="DL1248" s="47">
        <v>-185.28960664020215</v>
      </c>
      <c r="DM1248" s="47">
        <v>-24.161764705882355</v>
      </c>
      <c r="DN1248" s="47">
        <v>0</v>
      </c>
      <c r="DO1248" s="47">
        <v>136.61904761904762</v>
      </c>
      <c r="DP1248" s="47" t="s">
        <v>157</v>
      </c>
      <c r="DQ1248" s="47">
        <v>74.873424369747895</v>
      </c>
      <c r="DR1248" s="47" t="s">
        <v>157</v>
      </c>
      <c r="DS1248" s="47">
        <v>-64.946212270943349</v>
      </c>
      <c r="DT1248" s="47">
        <v>2529.7857142857142</v>
      </c>
      <c r="DU1248" s="47">
        <v>0.1741605931579206</v>
      </c>
      <c r="DV1248" s="47">
        <v>63.218868647361397</v>
      </c>
      <c r="DW1248" s="47">
        <f>IF(pitna[[#This Row],[SÚC]]="-","-",pitna[[#This Row],[ZVC30]]-pitna[[#This Row],[SÚC]])</f>
        <v>-50.178868647361398</v>
      </c>
      <c r="DX1248" s="47" t="str">
        <f>IF(pitna[[#This Row],[Rozdíl Cena pro vodné - sociálně únosná cena]]="-","-",IF(pitna[[#This Row],[Rozdíl Cena pro vodné - sociálně únosná cena]]&gt;0,"ANO","NE"))</f>
        <v>NE</v>
      </c>
      <c r="DY1248" s="47">
        <v>11.654555722386498</v>
      </c>
      <c r="DZ1248" s="13" t="s">
        <v>9914</v>
      </c>
      <c r="EA1248" s="55"/>
      <c r="EB1248" s="55" t="s">
        <v>9627</v>
      </c>
      <c r="EC1248" s="55" t="s">
        <v>9723</v>
      </c>
      <c r="ED1248" s="55" t="s">
        <v>9778</v>
      </c>
    </row>
    <row r="1249" spans="1:134" ht="15" customHeight="1" x14ac:dyDescent="0.25">
      <c r="A1249" s="29">
        <v>1973</v>
      </c>
      <c r="B1249" s="2" t="s">
        <v>1700</v>
      </c>
      <c r="C1249" s="3" t="s">
        <v>3407</v>
      </c>
      <c r="D1249" s="2" t="s">
        <v>157</v>
      </c>
      <c r="E1249" s="2" t="s">
        <v>157</v>
      </c>
      <c r="F1249" s="2" t="s">
        <v>157</v>
      </c>
      <c r="G1249" s="2" t="s">
        <v>157</v>
      </c>
      <c r="H1249" s="2" t="s">
        <v>157</v>
      </c>
      <c r="I1249" s="2" t="s">
        <v>157</v>
      </c>
      <c r="J1249" s="2" t="s">
        <v>157</v>
      </c>
      <c r="K1249" s="2" t="s">
        <v>157</v>
      </c>
      <c r="L1249" s="42" t="s">
        <v>8289</v>
      </c>
      <c r="M1249" s="13" t="s">
        <v>9383</v>
      </c>
      <c r="O1249" s="11" t="s">
        <v>157</v>
      </c>
      <c r="P1249" s="47" t="s">
        <v>157</v>
      </c>
      <c r="Q1249" s="47" t="s">
        <v>157</v>
      </c>
      <c r="R1249" s="47" t="s">
        <v>157</v>
      </c>
      <c r="S1249" s="11" t="s">
        <v>157</v>
      </c>
      <c r="T1249" s="11" t="s">
        <v>157</v>
      </c>
      <c r="U1249" s="11" t="s">
        <v>157</v>
      </c>
      <c r="V1249" s="47" t="s">
        <v>157</v>
      </c>
      <c r="W1249" s="47" t="s">
        <v>157</v>
      </c>
      <c r="X1249" s="47" t="s">
        <v>157</v>
      </c>
      <c r="Y1249" s="47" t="s">
        <v>157</v>
      </c>
      <c r="Z1249" s="47" t="s">
        <v>157</v>
      </c>
      <c r="AA1249" s="47" t="s">
        <v>157</v>
      </c>
      <c r="AB1249" s="47" t="s">
        <v>157</v>
      </c>
      <c r="AC1249" s="11" t="s">
        <v>157</v>
      </c>
      <c r="AD1249" s="11" t="s">
        <v>157</v>
      </c>
      <c r="AE1249" s="11" t="s">
        <v>157</v>
      </c>
      <c r="AF1249" s="11" t="s">
        <v>157</v>
      </c>
      <c r="AG1249" s="49" t="s">
        <v>157</v>
      </c>
      <c r="AH1249" s="47" t="s">
        <v>157</v>
      </c>
      <c r="AI1249" s="47" t="s">
        <v>157</v>
      </c>
      <c r="AJ1249" s="47" t="s">
        <v>157</v>
      </c>
      <c r="AK1249" s="47" t="s">
        <v>157</v>
      </c>
      <c r="AL1249" s="47" t="s">
        <v>157</v>
      </c>
      <c r="AM1249" s="47">
        <v>0</v>
      </c>
      <c r="AN1249" s="51">
        <v>0</v>
      </c>
      <c r="AO1249" s="51">
        <v>0</v>
      </c>
      <c r="AP1249" s="51">
        <v>0</v>
      </c>
      <c r="AQ1249" s="51">
        <v>0</v>
      </c>
      <c r="AR1249" s="51">
        <v>0</v>
      </c>
      <c r="AS1249" s="51">
        <v>0</v>
      </c>
      <c r="AT1249" s="51">
        <v>0</v>
      </c>
      <c r="AU1249" s="51">
        <v>0</v>
      </c>
      <c r="AV1249" s="51">
        <v>0</v>
      </c>
      <c r="AW1249" s="51">
        <v>0</v>
      </c>
      <c r="AX1249" s="51">
        <v>0</v>
      </c>
      <c r="AY1249" s="51">
        <v>0</v>
      </c>
      <c r="AZ1249" s="51">
        <v>0</v>
      </c>
      <c r="BA1249" s="51">
        <v>0</v>
      </c>
      <c r="BB1249" s="51">
        <v>0</v>
      </c>
      <c r="BC1249" s="51">
        <v>0</v>
      </c>
      <c r="BD1249" s="51">
        <v>0</v>
      </c>
      <c r="BE1249" s="51">
        <v>0</v>
      </c>
      <c r="BF1249" s="51">
        <v>0</v>
      </c>
      <c r="BG1249" s="51">
        <v>0</v>
      </c>
      <c r="BH1249" s="18">
        <v>0</v>
      </c>
      <c r="BI1249" s="45">
        <v>0</v>
      </c>
      <c r="BJ1249" s="47">
        <v>0</v>
      </c>
      <c r="BK1249" s="51">
        <v>0</v>
      </c>
      <c r="BL1249" s="18">
        <v>0</v>
      </c>
      <c r="BM1249" s="51">
        <v>0</v>
      </c>
      <c r="BN1249" s="51">
        <v>0</v>
      </c>
      <c r="BO1249" s="47">
        <v>0</v>
      </c>
      <c r="BP1249" s="51">
        <v>0</v>
      </c>
      <c r="BQ1249" s="18">
        <v>0</v>
      </c>
      <c r="BR1249" s="51">
        <v>0</v>
      </c>
      <c r="BS1249" s="47">
        <v>0</v>
      </c>
      <c r="BT1249" s="51">
        <v>0.05</v>
      </c>
      <c r="BU1249" s="51">
        <v>0</v>
      </c>
      <c r="BV1249" s="51">
        <v>0.05</v>
      </c>
      <c r="BW1249" s="51">
        <v>0</v>
      </c>
      <c r="BX1249" s="51">
        <v>0</v>
      </c>
      <c r="BY1249" s="51">
        <v>0.05</v>
      </c>
      <c r="BZ1249" s="47" t="s">
        <v>157</v>
      </c>
      <c r="CC1249" s="47" t="s">
        <v>157</v>
      </c>
      <c r="CD1249" s="47" t="s">
        <v>157</v>
      </c>
      <c r="CE1249" s="47" t="s">
        <v>157</v>
      </c>
      <c r="CF1249" s="47" t="s">
        <v>157</v>
      </c>
      <c r="CG1249" s="47" t="s">
        <v>157</v>
      </c>
      <c r="CH1249" s="47" t="s">
        <v>157</v>
      </c>
      <c r="CI1249" s="47" t="s">
        <v>157</v>
      </c>
      <c r="CJ1249" s="47" t="s">
        <v>157</v>
      </c>
      <c r="CK1249" s="47" t="s">
        <v>157</v>
      </c>
      <c r="CL1249" s="47" t="s">
        <v>157</v>
      </c>
      <c r="CN1249" s="47" t="s">
        <v>157</v>
      </c>
      <c r="CO1249" s="47" t="s">
        <v>157</v>
      </c>
      <c r="CP1249" s="47" t="s">
        <v>157</v>
      </c>
      <c r="CQ1249" s="47" t="s">
        <v>157</v>
      </c>
      <c r="CR1249" s="47" t="s">
        <v>157</v>
      </c>
      <c r="CS1249" s="47" t="s">
        <v>157</v>
      </c>
      <c r="CT1249" s="47" t="s">
        <v>157</v>
      </c>
      <c r="CU1249" s="47" t="s">
        <v>157</v>
      </c>
      <c r="CV1249" s="47" t="s">
        <v>157</v>
      </c>
      <c r="CW1249" s="47" t="s">
        <v>157</v>
      </c>
      <c r="CX1249" s="47" t="s">
        <v>157</v>
      </c>
      <c r="CY1249" s="47" t="s">
        <v>157</v>
      </c>
      <c r="CZ1249" s="47" t="s">
        <v>157</v>
      </c>
      <c r="DA1249" s="47" t="s">
        <v>157</v>
      </c>
      <c r="DB1249" s="47" t="s">
        <v>157</v>
      </c>
      <c r="DC1249" s="23"/>
      <c r="DD1249" s="47" t="s">
        <v>157</v>
      </c>
      <c r="DE1249" s="47" t="s">
        <v>157</v>
      </c>
      <c r="DF1249" s="47" t="s">
        <v>157</v>
      </c>
      <c r="DG1249" s="47" t="s">
        <v>157</v>
      </c>
      <c r="DH1249" s="47" t="s">
        <v>157</v>
      </c>
      <c r="DJ1249" s="47" t="s">
        <v>157</v>
      </c>
      <c r="DK1249" s="47" t="s">
        <v>157</v>
      </c>
      <c r="DL1249" s="47" t="s">
        <v>157</v>
      </c>
      <c r="DM1249" s="47" t="s">
        <v>157</v>
      </c>
      <c r="DN1249" s="47" t="s">
        <v>157</v>
      </c>
      <c r="DO1249" s="47" t="s">
        <v>157</v>
      </c>
      <c r="DP1249" s="47" t="s">
        <v>157</v>
      </c>
      <c r="DQ1249" s="47" t="s">
        <v>157</v>
      </c>
      <c r="DR1249" s="47" t="s">
        <v>157</v>
      </c>
      <c r="DS1249" s="47" t="s">
        <v>157</v>
      </c>
      <c r="DT1249" s="47" t="s">
        <v>157</v>
      </c>
      <c r="DU1249" s="47" t="s">
        <v>157</v>
      </c>
      <c r="DV1249" s="47" t="s">
        <v>157</v>
      </c>
      <c r="DW1249" s="47" t="str">
        <f>IF(pitna[[#This Row],[SÚC]]="-","-",pitna[[#This Row],[ZVC30]]-pitna[[#This Row],[SÚC]])</f>
        <v>-</v>
      </c>
      <c r="DX1249" s="47" t="str">
        <f>IF(pitna[[#This Row],[Rozdíl Cena pro vodné - sociálně únosná cena]]="-","-",IF(pitna[[#This Row],[Rozdíl Cena pro vodné - sociálně únosná cena]]&gt;0,"ANO","NE"))</f>
        <v>-</v>
      </c>
      <c r="DY1249" s="47" t="s">
        <v>157</v>
      </c>
      <c r="DZ1249" s="13" t="s">
        <v>157</v>
      </c>
      <c r="EA1249" s="55" t="s">
        <v>157</v>
      </c>
      <c r="EB1249" s="55" t="s">
        <v>157</v>
      </c>
      <c r="EC1249" s="55" t="s">
        <v>157</v>
      </c>
      <c r="ED1249" s="55" t="s">
        <v>157</v>
      </c>
    </row>
    <row r="1250" spans="1:134" ht="15" customHeight="1" x14ac:dyDescent="0.25">
      <c r="A1250" s="29">
        <v>1974</v>
      </c>
      <c r="B1250" s="2" t="s">
        <v>1701</v>
      </c>
      <c r="C1250" s="3" t="s">
        <v>3408</v>
      </c>
      <c r="D1250" s="2" t="s">
        <v>3408</v>
      </c>
      <c r="E1250" s="2" t="s">
        <v>9</v>
      </c>
      <c r="F1250" s="2" t="s">
        <v>3408</v>
      </c>
      <c r="G1250" s="2" t="s">
        <v>5032</v>
      </c>
      <c r="H1250" s="2" t="s">
        <v>6134</v>
      </c>
      <c r="I1250" s="2" t="s">
        <v>5026</v>
      </c>
      <c r="J1250" s="2" t="s">
        <v>7042</v>
      </c>
      <c r="K1250" s="2" t="s">
        <v>7041</v>
      </c>
      <c r="L1250" s="42" t="s">
        <v>8290</v>
      </c>
      <c r="O1250" s="11">
        <v>182</v>
      </c>
      <c r="P1250" s="47">
        <v>1.43</v>
      </c>
      <c r="Q1250" s="47">
        <v>0</v>
      </c>
      <c r="R1250" s="47">
        <v>0.85799999999999998</v>
      </c>
      <c r="S1250" s="11">
        <v>55</v>
      </c>
      <c r="T1250" s="11">
        <v>55</v>
      </c>
      <c r="U1250" s="11">
        <v>1</v>
      </c>
      <c r="V1250" s="47">
        <v>30</v>
      </c>
      <c r="W1250" s="47">
        <v>15.5</v>
      </c>
      <c r="X1250" s="47">
        <v>0</v>
      </c>
      <c r="Y1250" s="47">
        <v>15.5</v>
      </c>
      <c r="Z1250" s="47">
        <v>0</v>
      </c>
      <c r="AA1250" s="47">
        <v>0</v>
      </c>
      <c r="AB1250" s="47">
        <v>0</v>
      </c>
      <c r="AC1250" s="11">
        <v>3</v>
      </c>
      <c r="AD1250" s="11">
        <v>0</v>
      </c>
      <c r="AE1250" s="11">
        <v>3</v>
      </c>
      <c r="AF1250" s="11">
        <v>0</v>
      </c>
      <c r="AG1250" s="49"/>
      <c r="AH1250" s="47">
        <v>0</v>
      </c>
      <c r="AI1250" s="47">
        <v>0</v>
      </c>
      <c r="AJ1250" s="47">
        <v>0</v>
      </c>
      <c r="AK1250" s="47">
        <v>2081</v>
      </c>
      <c r="AL1250" s="47">
        <v>0</v>
      </c>
      <c r="AM1250" s="47">
        <v>22.58</v>
      </c>
      <c r="AN1250" s="51">
        <v>0.28225299999999998</v>
      </c>
      <c r="AO1250" s="51">
        <v>0</v>
      </c>
      <c r="AP1250" s="51">
        <v>0.27648800000000001</v>
      </c>
      <c r="AQ1250" s="51">
        <v>3.0000000000000001E-3</v>
      </c>
      <c r="AR1250" s="51">
        <v>2.7650000000000001E-3</v>
      </c>
      <c r="AS1250" s="51">
        <v>0</v>
      </c>
      <c r="AT1250" s="51">
        <v>0</v>
      </c>
      <c r="AU1250" s="51">
        <v>0</v>
      </c>
      <c r="AV1250" s="51">
        <v>1.0999999999999999E-2</v>
      </c>
      <c r="AW1250" s="51">
        <v>1.0999999999999999E-2</v>
      </c>
      <c r="AX1250" s="51">
        <v>0</v>
      </c>
      <c r="AY1250" s="51">
        <v>0</v>
      </c>
      <c r="AZ1250" s="51">
        <v>0</v>
      </c>
      <c r="BA1250" s="51">
        <v>0</v>
      </c>
      <c r="BB1250" s="51">
        <v>0</v>
      </c>
      <c r="BC1250" s="51">
        <v>0</v>
      </c>
      <c r="BD1250" s="51">
        <v>0</v>
      </c>
      <c r="BE1250" s="51">
        <v>1.6E-2</v>
      </c>
      <c r="BF1250" s="51">
        <v>0</v>
      </c>
      <c r="BG1250" s="51">
        <v>0.311253</v>
      </c>
      <c r="BH1250" s="18">
        <v>0.3387</v>
      </c>
      <c r="BI1250" s="45">
        <v>10.25</v>
      </c>
      <c r="BJ1250" s="47">
        <v>0.1</v>
      </c>
      <c r="BK1250" s="51">
        <v>1.5511E-2</v>
      </c>
      <c r="BL1250" s="18">
        <v>1.4999999999999999E-2</v>
      </c>
      <c r="BM1250" s="51">
        <v>1.5511E-2</v>
      </c>
      <c r="BN1250" s="51">
        <v>0</v>
      </c>
      <c r="BO1250" s="47">
        <v>20.059999999999999</v>
      </c>
      <c r="BP1250" s="51">
        <v>3.8984999999999999E-2</v>
      </c>
      <c r="BQ1250" s="18">
        <v>0</v>
      </c>
      <c r="BR1250" s="51">
        <v>12.525302999999999</v>
      </c>
      <c r="BS1250" s="47">
        <v>0</v>
      </c>
      <c r="BT1250" s="51">
        <v>3.4241519999999999</v>
      </c>
      <c r="BU1250" s="51">
        <v>3.125</v>
      </c>
      <c r="BV1250" s="51">
        <v>0</v>
      </c>
      <c r="BW1250" s="51">
        <v>0</v>
      </c>
      <c r="BX1250" s="51">
        <v>0</v>
      </c>
      <c r="BY1250" s="51">
        <v>0</v>
      </c>
      <c r="BZ1250" s="47">
        <v>64.102564102564102</v>
      </c>
      <c r="CC1250" s="47">
        <v>3.3090909090909091</v>
      </c>
      <c r="CD1250" s="47">
        <v>0</v>
      </c>
      <c r="CE1250" s="47">
        <v>0</v>
      </c>
      <c r="CF1250" s="47">
        <v>0</v>
      </c>
      <c r="CG1250" s="47">
        <v>0</v>
      </c>
      <c r="CH1250" s="47">
        <v>0</v>
      </c>
      <c r="CI1250" s="47">
        <v>0</v>
      </c>
      <c r="CJ1250" s="47">
        <v>0</v>
      </c>
      <c r="CK1250" s="47">
        <v>0</v>
      </c>
      <c r="CL1250" s="47">
        <v>0</v>
      </c>
      <c r="CN1250" s="47">
        <v>2081</v>
      </c>
      <c r="CO1250" s="47">
        <v>0</v>
      </c>
      <c r="CP1250" s="47">
        <v>26.012499999999999</v>
      </c>
      <c r="CQ1250" s="47" t="s">
        <v>157</v>
      </c>
      <c r="CR1250" s="47">
        <v>0</v>
      </c>
      <c r="CS1250" s="47" t="s">
        <v>157</v>
      </c>
      <c r="CT1250" s="47">
        <v>0</v>
      </c>
      <c r="CU1250" s="47">
        <v>26.012499999999999</v>
      </c>
      <c r="CV1250" s="47" t="s">
        <v>437</v>
      </c>
      <c r="CW1250" s="47">
        <v>1.6770356521178518</v>
      </c>
      <c r="CX1250" s="47">
        <v>134.16285216942813</v>
      </c>
      <c r="CY1250" s="47">
        <v>0</v>
      </c>
      <c r="CZ1250" s="47">
        <v>1.25</v>
      </c>
      <c r="DA1250" s="47" t="s">
        <v>157</v>
      </c>
      <c r="DB1250" s="47" t="s">
        <v>157</v>
      </c>
      <c r="DC1250" s="23"/>
      <c r="DD1250" s="47">
        <v>155.11000000000001</v>
      </c>
      <c r="DE1250" s="47">
        <v>1820</v>
      </c>
      <c r="DF1250" s="47">
        <v>550</v>
      </c>
      <c r="DG1250" s="47">
        <v>0.70917413448520394</v>
      </c>
      <c r="DH1250" s="47">
        <v>1.0315260137966604</v>
      </c>
      <c r="DJ1250" s="47">
        <v>350.23837999999995</v>
      </c>
      <c r="DK1250" s="47">
        <v>12.525302999999999</v>
      </c>
      <c r="DL1250" s="47">
        <v>11.130990270112603</v>
      </c>
      <c r="DM1250" s="47">
        <v>2.5133776029914254</v>
      </c>
      <c r="DN1250" s="47">
        <v>0</v>
      </c>
      <c r="DO1250" s="47">
        <v>11.434065934065934</v>
      </c>
      <c r="DP1250" s="47" t="s">
        <v>157</v>
      </c>
      <c r="DQ1250" s="47">
        <v>21.743633550383599</v>
      </c>
      <c r="DR1250" s="47" t="s">
        <v>157</v>
      </c>
      <c r="DS1250" s="47">
        <v>12.525180480188142</v>
      </c>
      <c r="DT1250" s="47">
        <v>5659.1454545454544</v>
      </c>
      <c r="DU1250" s="47">
        <v>1.0384648889376469</v>
      </c>
      <c r="DV1250" s="47">
        <v>61.057336929474999</v>
      </c>
      <c r="DW1250" s="47">
        <f>IF(pitna[[#This Row],[SÚC]]="-","-",pitna[[#This Row],[ZVC30]]-pitna[[#This Row],[SÚC]])</f>
        <v>-38.477336929475001</v>
      </c>
      <c r="DX1250" s="47" t="str">
        <f>IF(pitna[[#This Row],[Rozdíl Cena pro vodné - sociálně únosná cena]]="-","-",IF(pitna[[#This Row],[Rozdíl Cena pro vodné - sociálně únosná cena]]&gt;0,"ANO","NE"))</f>
        <v>NE</v>
      </c>
      <c r="DY1250" s="47">
        <v>-39.3137033790914</v>
      </c>
      <c r="DZ1250" s="13" t="s">
        <v>441</v>
      </c>
      <c r="EA1250" s="55"/>
      <c r="EB1250" s="55" t="s">
        <v>9636</v>
      </c>
      <c r="EC1250" s="55" t="s">
        <v>0</v>
      </c>
      <c r="ED1250" s="55" t="s">
        <v>9753</v>
      </c>
    </row>
    <row r="1251" spans="1:134" ht="15" customHeight="1" x14ac:dyDescent="0.25">
      <c r="A1251" s="29">
        <v>1975</v>
      </c>
      <c r="B1251" s="2" t="s">
        <v>1702</v>
      </c>
      <c r="C1251" s="3" t="s">
        <v>3409</v>
      </c>
      <c r="D1251" s="2" t="s">
        <v>3409</v>
      </c>
      <c r="E1251" s="2" t="s">
        <v>9</v>
      </c>
      <c r="F1251" s="2" t="s">
        <v>4013</v>
      </c>
      <c r="G1251" s="2" t="s">
        <v>5064</v>
      </c>
      <c r="H1251" s="2" t="s">
        <v>6135</v>
      </c>
      <c r="I1251" s="2" t="s">
        <v>5037</v>
      </c>
      <c r="J1251" s="2" t="s">
        <v>7042</v>
      </c>
      <c r="K1251" s="2" t="s">
        <v>7045</v>
      </c>
      <c r="L1251" s="42" t="s">
        <v>8291</v>
      </c>
      <c r="O1251" s="11">
        <v>110</v>
      </c>
      <c r="P1251" s="47">
        <v>2.1139999999999999</v>
      </c>
      <c r="Q1251" s="47">
        <v>0</v>
      </c>
      <c r="R1251" s="47">
        <v>1.268</v>
      </c>
      <c r="S1251" s="11">
        <v>67</v>
      </c>
      <c r="T1251" s="11">
        <v>67</v>
      </c>
      <c r="U1251" s="11">
        <v>0</v>
      </c>
      <c r="V1251" s="47">
        <v>0</v>
      </c>
      <c r="W1251" s="47">
        <v>6.1050000000000004</v>
      </c>
      <c r="X1251" s="47">
        <v>0</v>
      </c>
      <c r="Y1251" s="47">
        <v>0</v>
      </c>
      <c r="Z1251" s="47">
        <v>0.97699999999999998</v>
      </c>
      <c r="AA1251" s="47">
        <v>0.97699999999999998</v>
      </c>
      <c r="AB1251" s="47">
        <v>0</v>
      </c>
      <c r="AC1251" s="11">
        <v>6</v>
      </c>
      <c r="AD1251" s="11">
        <v>1</v>
      </c>
      <c r="AE1251" s="11">
        <v>6</v>
      </c>
      <c r="AF1251" s="11">
        <v>1</v>
      </c>
      <c r="AG1251" s="49">
        <v>1</v>
      </c>
      <c r="AH1251" s="47">
        <v>0</v>
      </c>
      <c r="AI1251" s="47">
        <v>6.1050000000000004</v>
      </c>
      <c r="AJ1251" s="47">
        <v>0</v>
      </c>
      <c r="AK1251" s="47">
        <v>5459.1</v>
      </c>
      <c r="AL1251" s="47">
        <v>39.200000000000003</v>
      </c>
      <c r="AM1251" s="47">
        <v>13.2</v>
      </c>
      <c r="AN1251" s="51">
        <v>0</v>
      </c>
      <c r="AO1251" s="51">
        <v>0</v>
      </c>
      <c r="AP1251" s="51">
        <v>0</v>
      </c>
      <c r="AQ1251" s="51">
        <v>0</v>
      </c>
      <c r="AR1251" s="51">
        <v>0</v>
      </c>
      <c r="AS1251" s="51">
        <v>0</v>
      </c>
      <c r="AT1251" s="51">
        <v>0</v>
      </c>
      <c r="AU1251" s="51">
        <v>0</v>
      </c>
      <c r="AV1251" s="51">
        <v>0</v>
      </c>
      <c r="AW1251" s="51">
        <v>0</v>
      </c>
      <c r="AX1251" s="51">
        <v>0</v>
      </c>
      <c r="AY1251" s="51">
        <v>0.193</v>
      </c>
      <c r="AZ1251" s="51">
        <v>0.193</v>
      </c>
      <c r="BA1251" s="51">
        <v>0</v>
      </c>
      <c r="BB1251" s="51">
        <v>0</v>
      </c>
      <c r="BC1251" s="51">
        <v>0</v>
      </c>
      <c r="BD1251" s="51">
        <v>0</v>
      </c>
      <c r="BE1251" s="51">
        <v>0.13900000000000001</v>
      </c>
      <c r="BF1251" s="51">
        <v>0</v>
      </c>
      <c r="BG1251" s="51">
        <v>0.34499999999999997</v>
      </c>
      <c r="BH1251" s="18">
        <v>6.6000000000000003E-2</v>
      </c>
      <c r="BI1251" s="45">
        <v>5.5</v>
      </c>
      <c r="BJ1251" s="47">
        <v>0</v>
      </c>
      <c r="BK1251" s="51">
        <v>5.0000000000000001E-3</v>
      </c>
      <c r="BL1251" s="18">
        <v>5.0000000000000001E-3</v>
      </c>
      <c r="BM1251" s="51">
        <v>0</v>
      </c>
      <c r="BN1251" s="51">
        <v>0</v>
      </c>
      <c r="BO1251" s="47">
        <v>69</v>
      </c>
      <c r="BP1251" s="51">
        <v>-0.27900000000000003</v>
      </c>
      <c r="BQ1251" s="18">
        <v>0</v>
      </c>
      <c r="BR1251" s="51">
        <v>-80.869564999999994</v>
      </c>
      <c r="BS1251" s="47">
        <v>0</v>
      </c>
      <c r="BT1251" s="51">
        <v>0.13</v>
      </c>
      <c r="BU1251" s="51">
        <v>0</v>
      </c>
      <c r="BV1251" s="51">
        <v>0</v>
      </c>
      <c r="BW1251" s="51">
        <v>0</v>
      </c>
      <c r="BX1251" s="51">
        <v>0</v>
      </c>
      <c r="BY1251" s="51">
        <v>0</v>
      </c>
      <c r="BZ1251" s="47">
        <v>52.839116719242902</v>
      </c>
      <c r="CC1251" s="47">
        <v>1.6417910447761195</v>
      </c>
      <c r="CD1251" s="47">
        <v>8.8818181818181809</v>
      </c>
      <c r="CE1251" s="47">
        <v>2.1109718681128733</v>
      </c>
      <c r="CF1251" s="47">
        <v>16.003276003276003</v>
      </c>
      <c r="CG1251" s="47">
        <v>8.8818181818181809</v>
      </c>
      <c r="CH1251" s="47">
        <v>2.1109718681128733</v>
      </c>
      <c r="CI1251" s="47">
        <v>16.003276003276003</v>
      </c>
      <c r="CJ1251" s="47">
        <v>16.666666666666668</v>
      </c>
      <c r="CK1251" s="47">
        <v>16.666666666666668</v>
      </c>
      <c r="CL1251" s="47">
        <v>0</v>
      </c>
      <c r="CN1251" s="47">
        <v>5498.3</v>
      </c>
      <c r="CO1251" s="47">
        <v>0</v>
      </c>
      <c r="CP1251" s="47">
        <v>69.109861111111115</v>
      </c>
      <c r="CQ1251" s="47" t="s">
        <v>157</v>
      </c>
      <c r="CR1251" s="47">
        <v>0</v>
      </c>
      <c r="CS1251" s="47" t="s">
        <v>157</v>
      </c>
      <c r="CT1251" s="47">
        <v>0</v>
      </c>
      <c r="CU1251" s="47">
        <v>69.109861111111115</v>
      </c>
      <c r="CV1251" s="47" t="s">
        <v>437</v>
      </c>
      <c r="CW1251" s="47">
        <v>13.821972222222223</v>
      </c>
      <c r="CX1251" s="47">
        <v>1099.6600000000001</v>
      </c>
      <c r="CY1251" s="47">
        <v>0</v>
      </c>
      <c r="CZ1251" s="47">
        <v>1.2539111317880371</v>
      </c>
      <c r="DA1251" s="47" t="s">
        <v>157</v>
      </c>
      <c r="DB1251" s="47" t="s">
        <v>157</v>
      </c>
      <c r="DC1251" s="23"/>
      <c r="DD1251" s="47" t="s">
        <v>157</v>
      </c>
      <c r="DE1251" s="47" t="s">
        <v>157</v>
      </c>
      <c r="DF1251" s="47" t="s">
        <v>157</v>
      </c>
      <c r="DG1251" s="47">
        <v>0</v>
      </c>
      <c r="DH1251" s="47">
        <v>27.8</v>
      </c>
      <c r="DJ1251" s="47">
        <v>66</v>
      </c>
      <c r="DK1251" s="47">
        <v>-80.869564999999994</v>
      </c>
      <c r="DL1251" s="47">
        <v>-422.72727272727275</v>
      </c>
      <c r="DM1251" s="47">
        <v>-55.800000000000004</v>
      </c>
      <c r="DN1251" s="47">
        <v>0</v>
      </c>
      <c r="DO1251" s="47">
        <v>49.984545454545454</v>
      </c>
      <c r="DP1251" s="47" t="s">
        <v>157</v>
      </c>
      <c r="DQ1251" s="47">
        <v>69</v>
      </c>
      <c r="DR1251" s="47" t="s">
        <v>157</v>
      </c>
      <c r="DS1251" s="47">
        <v>-80.869565217391312</v>
      </c>
      <c r="DT1251" s="47">
        <v>5149.253731343284</v>
      </c>
      <c r="DU1251" s="47">
        <v>0.15937799651260015</v>
      </c>
      <c r="DV1251" s="47">
        <v>63.218868647361397</v>
      </c>
      <c r="DW1251" s="47">
        <f>IF(pitna[[#This Row],[SÚC]]="-","-",pitna[[#This Row],[ZVC30]]-pitna[[#This Row],[SÚC]])</f>
        <v>-50.018868647361401</v>
      </c>
      <c r="DX1251" s="47" t="str">
        <f>IF(pitna[[#This Row],[Rozdíl Cena pro vodné - sociálně únosná cena]]="-","-",IF(pitna[[#This Row],[Rozdíl Cena pro vodné - sociálně únosná cena]]&gt;0,"ANO","NE"))</f>
        <v>NE</v>
      </c>
      <c r="DY1251" s="47">
        <v>5.781131352638603</v>
      </c>
      <c r="DZ1251" s="13" t="s">
        <v>9914</v>
      </c>
      <c r="EA1251" s="55"/>
      <c r="EB1251" s="55" t="s">
        <v>9562</v>
      </c>
      <c r="EC1251" s="55" t="s">
        <v>9723</v>
      </c>
      <c r="ED1251" s="55" t="s">
        <v>9768</v>
      </c>
    </row>
    <row r="1252" spans="1:134" ht="15" customHeight="1" x14ac:dyDescent="0.25">
      <c r="A1252" s="29">
        <v>1976</v>
      </c>
      <c r="B1252" s="2" t="s">
        <v>1703</v>
      </c>
      <c r="C1252" s="3" t="s">
        <v>3410</v>
      </c>
      <c r="D1252" s="2" t="s">
        <v>3410</v>
      </c>
      <c r="E1252" s="2" t="s">
        <v>9</v>
      </c>
      <c r="F1252" s="2" t="s">
        <v>3410</v>
      </c>
      <c r="G1252" s="2" t="s">
        <v>7</v>
      </c>
      <c r="H1252" s="2" t="s">
        <v>6136</v>
      </c>
      <c r="I1252" s="2" t="s">
        <v>5026</v>
      </c>
      <c r="J1252" s="2" t="s">
        <v>7039</v>
      </c>
      <c r="K1252" s="2" t="s">
        <v>7041</v>
      </c>
      <c r="L1252" s="42" t="s">
        <v>8292</v>
      </c>
      <c r="O1252" s="11">
        <v>767</v>
      </c>
      <c r="P1252" s="47">
        <v>8.4060000000000006</v>
      </c>
      <c r="Q1252" s="47">
        <v>0</v>
      </c>
      <c r="R1252" s="47">
        <v>7.3879999999999999</v>
      </c>
      <c r="S1252" s="11">
        <v>256</v>
      </c>
      <c r="T1252" s="11">
        <v>258</v>
      </c>
      <c r="U1252" s="11">
        <v>1</v>
      </c>
      <c r="V1252" s="47">
        <v>100</v>
      </c>
      <c r="W1252" s="47">
        <v>29.518000000000001</v>
      </c>
      <c r="X1252" s="47">
        <v>0</v>
      </c>
      <c r="Y1252" s="47">
        <v>0</v>
      </c>
      <c r="Z1252" s="47">
        <v>4.1619999999999999</v>
      </c>
      <c r="AA1252" s="47">
        <v>4.1619999999999999</v>
      </c>
      <c r="AB1252" s="47">
        <v>0</v>
      </c>
      <c r="AC1252" s="11">
        <v>8</v>
      </c>
      <c r="AD1252" s="11">
        <v>0</v>
      </c>
      <c r="AE1252" s="11">
        <v>8</v>
      </c>
      <c r="AF1252" s="11">
        <v>2</v>
      </c>
      <c r="AG1252" s="49">
        <v>1</v>
      </c>
      <c r="AH1252" s="47">
        <v>0</v>
      </c>
      <c r="AI1252" s="47">
        <v>29.518000000000001</v>
      </c>
      <c r="AJ1252" s="47">
        <v>0</v>
      </c>
      <c r="AK1252" s="47">
        <v>27710.199000000001</v>
      </c>
      <c r="AL1252" s="47">
        <v>5192.0820000000003</v>
      </c>
      <c r="AM1252" s="47">
        <v>25</v>
      </c>
      <c r="AN1252" s="51">
        <v>8.7350999999999998E-2</v>
      </c>
      <c r="AO1252" s="51">
        <v>5.9035999999999998E-2</v>
      </c>
      <c r="AP1252" s="51">
        <v>0</v>
      </c>
      <c r="AQ1252" s="51">
        <v>2.7715E-2</v>
      </c>
      <c r="AR1252" s="51">
        <v>5.9999999999999995E-4</v>
      </c>
      <c r="AS1252" s="51">
        <v>0.141594</v>
      </c>
      <c r="AT1252" s="51">
        <v>0.141594</v>
      </c>
      <c r="AU1252" s="51">
        <v>0</v>
      </c>
      <c r="AV1252" s="51">
        <v>8.9846999999999996E-2</v>
      </c>
      <c r="AW1252" s="51">
        <v>5.0492000000000002E-2</v>
      </c>
      <c r="AX1252" s="51">
        <v>3.9355000000000001E-2</v>
      </c>
      <c r="AY1252" s="51">
        <v>0.244842</v>
      </c>
      <c r="AZ1252" s="51">
        <v>0</v>
      </c>
      <c r="BA1252" s="51">
        <v>0.19484199999999999</v>
      </c>
      <c r="BB1252" s="51">
        <v>0</v>
      </c>
      <c r="BC1252" s="51">
        <v>0.05</v>
      </c>
      <c r="BD1252" s="51">
        <v>0</v>
      </c>
      <c r="BE1252" s="51">
        <v>0.164632</v>
      </c>
      <c r="BF1252" s="51">
        <v>0</v>
      </c>
      <c r="BG1252" s="51">
        <v>0.72976600000000003</v>
      </c>
      <c r="BH1252" s="18">
        <v>0.625</v>
      </c>
      <c r="BI1252" s="45">
        <v>32.9</v>
      </c>
      <c r="BJ1252" s="47">
        <v>3</v>
      </c>
      <c r="BK1252" s="51">
        <v>2.5356E-2</v>
      </c>
      <c r="BL1252" s="18">
        <v>2.5000000000000001E-2</v>
      </c>
      <c r="BM1252" s="51">
        <v>0</v>
      </c>
      <c r="BN1252" s="51">
        <v>0</v>
      </c>
      <c r="BO1252" s="47">
        <v>28.78</v>
      </c>
      <c r="BP1252" s="51">
        <v>-9.5866000000000007E-2</v>
      </c>
      <c r="BQ1252" s="18">
        <v>0</v>
      </c>
      <c r="BR1252" s="51">
        <v>-13.13654</v>
      </c>
      <c r="BS1252" s="47">
        <v>0</v>
      </c>
      <c r="BT1252" s="51">
        <v>0.2</v>
      </c>
      <c r="BU1252" s="51">
        <v>0.979935</v>
      </c>
      <c r="BV1252" s="51">
        <v>1.029935</v>
      </c>
      <c r="BW1252" s="51">
        <v>0.979935</v>
      </c>
      <c r="BX1252" s="51">
        <v>0.05</v>
      </c>
      <c r="BY1252" s="51">
        <v>0.979935</v>
      </c>
      <c r="BZ1252" s="47">
        <v>34.650785056848946</v>
      </c>
      <c r="CC1252" s="47">
        <v>2.99609375</v>
      </c>
      <c r="CD1252" s="47">
        <v>5.4263363754889182</v>
      </c>
      <c r="CE1252" s="47">
        <v>1.5434136066631563</v>
      </c>
      <c r="CF1252" s="47">
        <v>14.099871264990853</v>
      </c>
      <c r="CG1252" s="47">
        <v>5.4263363754889182</v>
      </c>
      <c r="CH1252" s="47">
        <v>1.5434136066631563</v>
      </c>
      <c r="CI1252" s="47">
        <v>14.099871264990853</v>
      </c>
      <c r="CJ1252" s="47">
        <v>0</v>
      </c>
      <c r="CK1252" s="47">
        <v>25</v>
      </c>
      <c r="CL1252" s="47">
        <v>0</v>
      </c>
      <c r="CN1252" s="47">
        <v>32902.281000000003</v>
      </c>
      <c r="CO1252" s="47">
        <v>0</v>
      </c>
      <c r="CP1252" s="47">
        <v>461.75708750000001</v>
      </c>
      <c r="CQ1252" s="47" t="s">
        <v>157</v>
      </c>
      <c r="CR1252" s="47">
        <v>148.976</v>
      </c>
      <c r="CS1252" s="47" t="s">
        <v>157</v>
      </c>
      <c r="CT1252" s="47">
        <v>0.45278319761477931</v>
      </c>
      <c r="CU1252" s="47">
        <v>312.78108750000001</v>
      </c>
      <c r="CV1252" s="47" t="s">
        <v>437</v>
      </c>
      <c r="CW1252" s="47">
        <v>12.335584772834832</v>
      </c>
      <c r="CX1252" s="47">
        <v>1297.6132276384287</v>
      </c>
      <c r="CY1252" s="47">
        <v>5.8753746647736236</v>
      </c>
      <c r="CZ1252" s="47">
        <v>1.3426983601659936</v>
      </c>
      <c r="DA1252" s="47">
        <v>4.8546752950428909</v>
      </c>
      <c r="DB1252" s="47" t="s">
        <v>157</v>
      </c>
      <c r="DC1252" s="23"/>
      <c r="DD1252" s="47">
        <v>8.452</v>
      </c>
      <c r="DE1252" s="47">
        <v>255.66666666666666</v>
      </c>
      <c r="DF1252" s="47">
        <v>85.333333333333329</v>
      </c>
      <c r="DG1252" s="47">
        <v>3.5434216753431138</v>
      </c>
      <c r="DH1252" s="47">
        <v>6.4928222117053167</v>
      </c>
      <c r="DJ1252" s="47">
        <v>633.9</v>
      </c>
      <c r="DK1252" s="47">
        <v>-13.13654</v>
      </c>
      <c r="DL1252" s="47">
        <v>-15.123205552926333</v>
      </c>
      <c r="DM1252" s="47">
        <v>-3.7808013882315827</v>
      </c>
      <c r="DN1252" s="47">
        <v>0</v>
      </c>
      <c r="DO1252" s="47">
        <v>42.897367666232078</v>
      </c>
      <c r="DP1252" s="47" t="s">
        <v>157</v>
      </c>
      <c r="DQ1252" s="47">
        <v>37.335584772834835</v>
      </c>
      <c r="DR1252" s="47" t="s">
        <v>157</v>
      </c>
      <c r="DS1252" s="47">
        <v>-6.7473218725267232</v>
      </c>
      <c r="DT1252" s="47">
        <v>2850.6484375</v>
      </c>
      <c r="DU1252" s="47">
        <v>0.60803009053535906</v>
      </c>
      <c r="DV1252" s="47">
        <v>63.627060885316503</v>
      </c>
      <c r="DW1252" s="47">
        <f>IF(pitna[[#This Row],[SÚC]]="-","-",pitna[[#This Row],[ZVC30]]-pitna[[#This Row],[SÚC]])</f>
        <v>-38.627060885316503</v>
      </c>
      <c r="DX1252" s="47" t="str">
        <f>IF(pitna[[#This Row],[Rozdíl Cena pro vodné - sociálně únosná cena]]="-","-",IF(pitna[[#This Row],[Rozdíl Cena pro vodné - sociálně únosná cena]]&gt;0,"ANO","NE"))</f>
        <v>NE</v>
      </c>
      <c r="DY1252" s="47">
        <v>-26.291476112481668</v>
      </c>
      <c r="DZ1252" s="13" t="s">
        <v>441</v>
      </c>
      <c r="EA1252" s="55"/>
      <c r="EB1252" s="55" t="s">
        <v>9531</v>
      </c>
      <c r="EC1252" s="55" t="s">
        <v>0</v>
      </c>
      <c r="ED1252" s="55" t="s">
        <v>9790</v>
      </c>
    </row>
    <row r="1253" spans="1:134" ht="15" customHeight="1" x14ac:dyDescent="0.25">
      <c r="A1253" s="29">
        <v>1977</v>
      </c>
      <c r="B1253" s="2" t="s">
        <v>1704</v>
      </c>
      <c r="C1253" s="3" t="s">
        <v>3411</v>
      </c>
      <c r="D1253" s="2" t="s">
        <v>3411</v>
      </c>
      <c r="E1253" s="2" t="s">
        <v>9</v>
      </c>
      <c r="F1253" s="2" t="s">
        <v>3411</v>
      </c>
      <c r="G1253" s="2" t="s">
        <v>5032</v>
      </c>
      <c r="H1253" s="2" t="s">
        <v>6137</v>
      </c>
      <c r="I1253" s="2" t="s">
        <v>5026</v>
      </c>
      <c r="J1253" s="2" t="s">
        <v>7042</v>
      </c>
      <c r="K1253" s="2" t="s">
        <v>7045</v>
      </c>
      <c r="L1253" s="42" t="s">
        <v>8293</v>
      </c>
      <c r="O1253" s="11">
        <v>100</v>
      </c>
      <c r="P1253" s="47">
        <v>6.2709999999999999</v>
      </c>
      <c r="Q1253" s="47">
        <v>0</v>
      </c>
      <c r="R1253" s="47">
        <v>3.7629999999999999</v>
      </c>
      <c r="S1253" s="11">
        <v>48</v>
      </c>
      <c r="T1253" s="11">
        <v>48</v>
      </c>
      <c r="U1253" s="11">
        <v>1</v>
      </c>
      <c r="V1253" s="47">
        <v>60</v>
      </c>
      <c r="W1253" s="47">
        <v>5</v>
      </c>
      <c r="X1253" s="47">
        <v>0</v>
      </c>
      <c r="Y1253" s="47">
        <v>0</v>
      </c>
      <c r="Z1253" s="47">
        <v>0</v>
      </c>
      <c r="AA1253" s="47">
        <v>0</v>
      </c>
      <c r="AB1253" s="47">
        <v>0</v>
      </c>
      <c r="AC1253" s="11">
        <v>3</v>
      </c>
      <c r="AD1253" s="11">
        <v>0</v>
      </c>
      <c r="AE1253" s="11">
        <v>1</v>
      </c>
      <c r="AF1253" s="11">
        <v>0</v>
      </c>
      <c r="AG1253" s="49"/>
      <c r="AH1253" s="47">
        <v>0</v>
      </c>
      <c r="AI1253" s="47">
        <v>0</v>
      </c>
      <c r="AJ1253" s="47">
        <v>0</v>
      </c>
      <c r="AK1253" s="47">
        <v>5013</v>
      </c>
      <c r="AL1253" s="47">
        <v>0</v>
      </c>
      <c r="AM1253" s="47">
        <v>30.09</v>
      </c>
      <c r="AN1253" s="51">
        <v>6.0700000000000001E-4</v>
      </c>
      <c r="AO1253" s="51">
        <v>0</v>
      </c>
      <c r="AP1253" s="51">
        <v>0</v>
      </c>
      <c r="AQ1253" s="51">
        <v>6.0700000000000001E-4</v>
      </c>
      <c r="AR1253" s="51">
        <v>0</v>
      </c>
      <c r="AS1253" s="51">
        <v>0</v>
      </c>
      <c r="AT1253" s="51">
        <v>0</v>
      </c>
      <c r="AU1253" s="51">
        <v>0</v>
      </c>
      <c r="AV1253" s="51">
        <v>1.9401000000000002E-2</v>
      </c>
      <c r="AW1253" s="51">
        <v>1.9401000000000002E-2</v>
      </c>
      <c r="AX1253" s="51">
        <v>0</v>
      </c>
      <c r="AY1253" s="51">
        <v>4.2216999999999998E-2</v>
      </c>
      <c r="AZ1253" s="51">
        <v>0</v>
      </c>
      <c r="BA1253" s="51">
        <v>4.2216999999999998E-2</v>
      </c>
      <c r="BB1253" s="51">
        <v>0</v>
      </c>
      <c r="BC1253" s="51">
        <v>0</v>
      </c>
      <c r="BD1253" s="51">
        <v>0</v>
      </c>
      <c r="BE1253" s="51">
        <v>2.5600000000000001E-2</v>
      </c>
      <c r="BF1253" s="51">
        <v>0</v>
      </c>
      <c r="BG1253" s="51">
        <v>8.7825E-2</v>
      </c>
      <c r="BH1253" s="18">
        <v>0.14943300000000001</v>
      </c>
      <c r="BI1253" s="45">
        <v>5.01</v>
      </c>
      <c r="BJ1253" s="47">
        <v>1</v>
      </c>
      <c r="BK1253" s="51">
        <v>5.0000000000000001E-3</v>
      </c>
      <c r="BL1253" s="18">
        <v>5.0000000000000001E-3</v>
      </c>
      <c r="BM1253" s="51">
        <v>0</v>
      </c>
      <c r="BN1253" s="51">
        <v>0</v>
      </c>
      <c r="BO1253" s="47">
        <v>17.559999999999999</v>
      </c>
      <c r="BP1253" s="51">
        <v>6.2607999999999997E-2</v>
      </c>
      <c r="BQ1253" s="18">
        <v>1E-3</v>
      </c>
      <c r="BR1253" s="51">
        <v>71.287218999999993</v>
      </c>
      <c r="BS1253" s="47">
        <v>1E-3</v>
      </c>
      <c r="BT1253" s="51">
        <v>1.2E-2</v>
      </c>
      <c r="BU1253" s="51">
        <v>0.01</v>
      </c>
      <c r="BV1253" s="51">
        <v>1E-3</v>
      </c>
      <c r="BW1253" s="51">
        <v>0</v>
      </c>
      <c r="BX1253" s="51">
        <v>1E-3</v>
      </c>
      <c r="BY1253" s="51">
        <v>0</v>
      </c>
      <c r="BZ1253" s="47">
        <v>12.755779962795643</v>
      </c>
      <c r="CC1253" s="47">
        <v>2.0833333333333335</v>
      </c>
      <c r="CD1253" s="47">
        <v>0</v>
      </c>
      <c r="CE1253" s="47">
        <v>0</v>
      </c>
      <c r="CF1253" s="47">
        <v>0</v>
      </c>
      <c r="CG1253" s="47">
        <v>0</v>
      </c>
      <c r="CH1253" s="47">
        <v>0</v>
      </c>
      <c r="CI1253" s="47">
        <v>0</v>
      </c>
      <c r="CJ1253" s="47">
        <v>0</v>
      </c>
      <c r="CK1253" s="47">
        <v>0</v>
      </c>
      <c r="CL1253" s="47">
        <v>0</v>
      </c>
      <c r="CN1253" s="47">
        <v>5013</v>
      </c>
      <c r="CO1253" s="47">
        <v>0</v>
      </c>
      <c r="CP1253" s="47">
        <v>62.662500000000001</v>
      </c>
      <c r="CQ1253" s="47" t="s">
        <v>157</v>
      </c>
      <c r="CR1253" s="47">
        <v>43.216999999999999</v>
      </c>
      <c r="CS1253" s="47" t="s">
        <v>157</v>
      </c>
      <c r="CT1253" s="47">
        <v>0.86209854378615591</v>
      </c>
      <c r="CU1253" s="47">
        <v>19.445500000000003</v>
      </c>
      <c r="CV1253" s="47" t="s">
        <v>437</v>
      </c>
      <c r="CW1253" s="47">
        <v>3.8891000000000004</v>
      </c>
      <c r="CX1253" s="47">
        <v>1002.6</v>
      </c>
      <c r="CY1253" s="47">
        <v>8.6433999999999997</v>
      </c>
      <c r="CZ1253" s="47">
        <v>1.25</v>
      </c>
      <c r="DA1253" s="47">
        <v>100</v>
      </c>
      <c r="DB1253" s="47" t="s">
        <v>157</v>
      </c>
      <c r="DC1253" s="23"/>
      <c r="DD1253" s="47">
        <v>5</v>
      </c>
      <c r="DE1253" s="47">
        <v>100</v>
      </c>
      <c r="DF1253" s="47">
        <v>48</v>
      </c>
      <c r="DG1253" s="47">
        <v>3.8802000000000003</v>
      </c>
      <c r="DH1253" s="47">
        <v>5.12</v>
      </c>
      <c r="DJ1253" s="47">
        <v>150.44999999999999</v>
      </c>
      <c r="DK1253" s="47">
        <v>70.148590947907778</v>
      </c>
      <c r="DL1253" s="47">
        <v>41.613825191093383</v>
      </c>
      <c r="DM1253" s="47">
        <v>12.521599999999999</v>
      </c>
      <c r="DN1253" s="47">
        <v>0</v>
      </c>
      <c r="DO1253" s="47">
        <v>50.13</v>
      </c>
      <c r="DP1253" s="47" t="s">
        <v>157</v>
      </c>
      <c r="DQ1253" s="47">
        <v>21.654099999999996</v>
      </c>
      <c r="DR1253" s="47" t="s">
        <v>157</v>
      </c>
      <c r="DS1253" s="47">
        <v>71.287218901224023</v>
      </c>
      <c r="DT1253" s="47">
        <v>1829.6875</v>
      </c>
      <c r="DU1253" s="47">
        <v>1.4025291203080064</v>
      </c>
      <c r="DV1253" s="47">
        <v>61.057336929474999</v>
      </c>
      <c r="DW1253" s="47">
        <f>IF(pitna[[#This Row],[SÚC]]="-","-",pitna[[#This Row],[ZVC30]]-pitna[[#This Row],[SÚC]])</f>
        <v>-30.967336929475</v>
      </c>
      <c r="DX1253" s="47" t="str">
        <f>IF(pitna[[#This Row],[Rozdíl Cena pro vodné - sociálně únosná cena]]="-","-",IF(pitna[[#This Row],[Rozdíl Cena pro vodné - sociálně únosná cena]]&gt;0,"ANO","NE"))</f>
        <v>NE</v>
      </c>
      <c r="DY1253" s="47">
        <v>-39.403236929475</v>
      </c>
      <c r="DZ1253" s="13" t="s">
        <v>441</v>
      </c>
      <c r="EA1253" s="55"/>
      <c r="EB1253" s="55" t="s">
        <v>9636</v>
      </c>
      <c r="EC1253" s="55" t="s">
        <v>0</v>
      </c>
      <c r="ED1253" s="55" t="s">
        <v>9732</v>
      </c>
    </row>
    <row r="1254" spans="1:134" ht="15" customHeight="1" x14ac:dyDescent="0.25">
      <c r="A1254" s="29">
        <v>1978</v>
      </c>
      <c r="B1254" s="2" t="s">
        <v>1705</v>
      </c>
      <c r="C1254" s="3" t="s">
        <v>3412</v>
      </c>
      <c r="D1254" s="2" t="s">
        <v>3412</v>
      </c>
      <c r="E1254" s="2" t="s">
        <v>9</v>
      </c>
      <c r="F1254" s="2" t="s">
        <v>3412</v>
      </c>
      <c r="G1254" s="2" t="s">
        <v>5103</v>
      </c>
      <c r="H1254" s="2" t="s">
        <v>6138</v>
      </c>
      <c r="I1254" s="2" t="s">
        <v>5026</v>
      </c>
      <c r="J1254" s="2" t="s">
        <v>7042</v>
      </c>
      <c r="K1254" s="2" t="s">
        <v>7045</v>
      </c>
      <c r="L1254" s="42" t="s">
        <v>8294</v>
      </c>
      <c r="O1254" s="11">
        <v>80</v>
      </c>
      <c r="P1254" s="47">
        <v>3.3</v>
      </c>
      <c r="Q1254" s="47">
        <v>0</v>
      </c>
      <c r="R1254" s="47">
        <v>4.29</v>
      </c>
      <c r="S1254" s="11">
        <v>28</v>
      </c>
      <c r="T1254" s="11">
        <v>31</v>
      </c>
      <c r="U1254" s="11">
        <v>1</v>
      </c>
      <c r="V1254" s="47">
        <v>100</v>
      </c>
      <c r="W1254" s="47">
        <v>6.2850000000000001</v>
      </c>
      <c r="X1254" s="47">
        <v>0</v>
      </c>
      <c r="Y1254" s="47">
        <v>0</v>
      </c>
      <c r="Z1254" s="47">
        <v>3.411</v>
      </c>
      <c r="AA1254" s="47">
        <v>3.0110000000000001</v>
      </c>
      <c r="AB1254" s="47">
        <v>0</v>
      </c>
      <c r="AC1254" s="11">
        <v>5</v>
      </c>
      <c r="AD1254" s="11">
        <v>1</v>
      </c>
      <c r="AE1254" s="11">
        <v>4</v>
      </c>
      <c r="AF1254" s="11">
        <v>0</v>
      </c>
      <c r="AG1254" s="49">
        <v>1</v>
      </c>
      <c r="AH1254" s="47">
        <v>6.2850000000000001</v>
      </c>
      <c r="AI1254" s="47">
        <v>0</v>
      </c>
      <c r="AJ1254" s="47">
        <v>0</v>
      </c>
      <c r="AK1254" s="47">
        <v>8489</v>
      </c>
      <c r="AL1254" s="47">
        <v>192</v>
      </c>
      <c r="AM1254" s="47">
        <v>39</v>
      </c>
      <c r="AN1254" s="51">
        <v>1.1739999999999999E-3</v>
      </c>
      <c r="AO1254" s="51">
        <v>0</v>
      </c>
      <c r="AP1254" s="51">
        <v>0</v>
      </c>
      <c r="AQ1254" s="51">
        <v>5.9999999999999995E-4</v>
      </c>
      <c r="AR1254" s="51">
        <v>5.7399999999999997E-4</v>
      </c>
      <c r="AS1254" s="51">
        <v>2.4701000000000001E-2</v>
      </c>
      <c r="AT1254" s="51">
        <v>2.4701000000000001E-2</v>
      </c>
      <c r="AU1254" s="51">
        <v>0</v>
      </c>
      <c r="AV1254" s="51">
        <v>3.9108999999999998E-2</v>
      </c>
      <c r="AW1254" s="51">
        <v>3.2257000000000001E-2</v>
      </c>
      <c r="AX1254" s="51">
        <v>6.8519999999999996E-3</v>
      </c>
      <c r="AY1254" s="51">
        <v>4.7210000000000002E-2</v>
      </c>
      <c r="AZ1254" s="51">
        <v>1.6129999999999999E-2</v>
      </c>
      <c r="BA1254" s="51">
        <v>3.108E-2</v>
      </c>
      <c r="BB1254" s="51">
        <v>0</v>
      </c>
      <c r="BC1254" s="51">
        <v>0</v>
      </c>
      <c r="BD1254" s="51">
        <v>0</v>
      </c>
      <c r="BE1254" s="51">
        <v>4.0753999999999999E-2</v>
      </c>
      <c r="BF1254" s="51">
        <v>6.4999999999999997E-4</v>
      </c>
      <c r="BG1254" s="51">
        <v>0.15359800000000001</v>
      </c>
      <c r="BH1254" s="18">
        <v>0.16083</v>
      </c>
      <c r="BI1254" s="45">
        <v>8.68</v>
      </c>
      <c r="BJ1254" s="47">
        <v>1.0048072720916004</v>
      </c>
      <c r="BK1254" s="51">
        <v>2.8739999999999998E-3</v>
      </c>
      <c r="BL1254" s="18">
        <v>2.8E-3</v>
      </c>
      <c r="BM1254" s="51">
        <v>0</v>
      </c>
      <c r="BN1254" s="51">
        <v>0</v>
      </c>
      <c r="BO1254" s="47">
        <v>53.44</v>
      </c>
      <c r="BP1254" s="51">
        <v>-4.1512E-2</v>
      </c>
      <c r="BQ1254" s="18">
        <v>-5.1630000000000002E-2</v>
      </c>
      <c r="BR1254" s="51">
        <v>-27.026394</v>
      </c>
      <c r="BS1254" s="47">
        <v>0</v>
      </c>
      <c r="BT1254" s="51">
        <v>0.05</v>
      </c>
      <c r="BU1254" s="51">
        <v>0.34930600000000001</v>
      </c>
      <c r="BV1254" s="51">
        <v>0.01</v>
      </c>
      <c r="BW1254" s="51">
        <v>1.7087000000000001E-2</v>
      </c>
      <c r="BX1254" s="51">
        <v>0.01</v>
      </c>
      <c r="BY1254" s="51">
        <v>0</v>
      </c>
      <c r="BZ1254" s="47">
        <v>6.526806526806527</v>
      </c>
      <c r="CC1254" s="47">
        <v>2.8571428571428572</v>
      </c>
      <c r="CD1254" s="47">
        <v>42.637500000000003</v>
      </c>
      <c r="CE1254" s="47">
        <v>2.1783695756298496</v>
      </c>
      <c r="CF1254" s="47">
        <v>54.272076372315041</v>
      </c>
      <c r="CG1254" s="47">
        <v>37.637500000000003</v>
      </c>
      <c r="CH1254" s="47">
        <v>1.9229172653830187</v>
      </c>
      <c r="CI1254" s="47">
        <v>47.90771678599841</v>
      </c>
      <c r="CJ1254" s="47">
        <v>20</v>
      </c>
      <c r="CK1254" s="47">
        <v>0</v>
      </c>
      <c r="CL1254" s="47">
        <v>0.23310023310023309</v>
      </c>
      <c r="CN1254" s="47">
        <v>8681</v>
      </c>
      <c r="CO1254" s="47">
        <v>0</v>
      </c>
      <c r="CP1254" s="47">
        <v>110.37916666666666</v>
      </c>
      <c r="CQ1254" s="47" t="s">
        <v>157</v>
      </c>
      <c r="CR1254" s="47">
        <v>5.6980000000000013</v>
      </c>
      <c r="CS1254" s="47" t="s">
        <v>157</v>
      </c>
      <c r="CT1254" s="47">
        <v>6.5637599354913048E-2</v>
      </c>
      <c r="CU1254" s="47">
        <v>104.68116666666666</v>
      </c>
      <c r="CV1254" s="47" t="s">
        <v>437</v>
      </c>
      <c r="CW1254" s="47">
        <v>36.42350962653677</v>
      </c>
      <c r="CX1254" s="47">
        <v>3020.5288796102996</v>
      </c>
      <c r="CY1254" s="47">
        <v>1.9826026443980522</v>
      </c>
      <c r="CZ1254" s="47">
        <v>1.2622135628707689</v>
      </c>
      <c r="DA1254" s="47">
        <v>100</v>
      </c>
      <c r="DB1254" s="47" t="s">
        <v>157</v>
      </c>
      <c r="DC1254" s="23"/>
      <c r="DD1254" s="47">
        <v>2.8602499999999997</v>
      </c>
      <c r="DE1254" s="47">
        <v>79.617258176757133</v>
      </c>
      <c r="DF1254" s="47">
        <v>27.866040361864997</v>
      </c>
      <c r="DG1254" s="47">
        <v>13.607863604732081</v>
      </c>
      <c r="DH1254" s="47">
        <v>14.180236604036187</v>
      </c>
      <c r="DJ1254" s="47">
        <v>112.08599999999998</v>
      </c>
      <c r="DK1254" s="47">
        <v>-27.026394</v>
      </c>
      <c r="DL1254" s="47">
        <v>-37.035847474260841</v>
      </c>
      <c r="DM1254" s="47">
        <v>-14.443980514961726</v>
      </c>
      <c r="DN1254" s="47">
        <v>0</v>
      </c>
      <c r="DO1254" s="47">
        <v>108.5125</v>
      </c>
      <c r="DP1254" s="47" t="s">
        <v>157</v>
      </c>
      <c r="DQ1254" s="47">
        <v>75.42350962653677</v>
      </c>
      <c r="DR1254" s="47" t="s">
        <v>157</v>
      </c>
      <c r="DS1254" s="47">
        <v>-27.02639357283298</v>
      </c>
      <c r="DT1254" s="47">
        <v>5485.6428571428569</v>
      </c>
      <c r="DU1254" s="47">
        <v>0.4339722845112684</v>
      </c>
      <c r="DV1254" s="47">
        <v>55.458662486441703</v>
      </c>
      <c r="DW1254" s="47">
        <f>IF(pitna[[#This Row],[SÚC]]="-","-",pitna[[#This Row],[ZVC30]]-pitna[[#This Row],[SÚC]])</f>
        <v>-16.458662486441703</v>
      </c>
      <c r="DX1254" s="47" t="str">
        <f>IF(pitna[[#This Row],[Rozdíl Cena pro vodné - sociálně únosná cena]]="-","-",IF(pitna[[#This Row],[Rozdíl Cena pro vodné - sociálně únosná cena]]&gt;0,"ANO","NE"))</f>
        <v>NE</v>
      </c>
      <c r="DY1254" s="47">
        <v>19.964847140095067</v>
      </c>
      <c r="DZ1254" s="13" t="s">
        <v>9914</v>
      </c>
      <c r="EA1254" s="55"/>
      <c r="EB1254" s="55" t="s">
        <v>9556</v>
      </c>
      <c r="EC1254" s="55" t="s">
        <v>0</v>
      </c>
      <c r="ED1254" s="55" t="s">
        <v>9773</v>
      </c>
    </row>
    <row r="1255" spans="1:134" ht="15" customHeight="1" x14ac:dyDescent="0.25">
      <c r="A1255" s="29">
        <v>1979</v>
      </c>
      <c r="B1255" s="2" t="s">
        <v>1706</v>
      </c>
      <c r="C1255" s="3" t="s">
        <v>3412</v>
      </c>
      <c r="D1255" s="2" t="s">
        <v>3412</v>
      </c>
      <c r="E1255" s="2" t="s">
        <v>9</v>
      </c>
      <c r="F1255" s="2" t="s">
        <v>3412</v>
      </c>
      <c r="G1255" s="2" t="s">
        <v>5103</v>
      </c>
      <c r="H1255" s="2" t="s">
        <v>6139</v>
      </c>
      <c r="I1255" s="2" t="s">
        <v>5026</v>
      </c>
      <c r="J1255" s="2" t="s">
        <v>7042</v>
      </c>
      <c r="K1255" s="2" t="s">
        <v>7045</v>
      </c>
      <c r="L1255" s="42" t="s">
        <v>8295</v>
      </c>
      <c r="O1255" s="11">
        <v>127</v>
      </c>
      <c r="P1255" s="47">
        <v>1.3</v>
      </c>
      <c r="Q1255" s="47">
        <v>0</v>
      </c>
      <c r="R1255" s="47">
        <v>0.78</v>
      </c>
      <c r="S1255" s="11">
        <v>18</v>
      </c>
      <c r="T1255" s="11">
        <v>22</v>
      </c>
      <c r="U1255" s="11">
        <v>1</v>
      </c>
      <c r="V1255" s="47">
        <v>54</v>
      </c>
      <c r="W1255" s="47">
        <v>5.5579999999999998</v>
      </c>
      <c r="X1255" s="47">
        <v>0</v>
      </c>
      <c r="Y1255" s="47">
        <v>0</v>
      </c>
      <c r="Z1255" s="47">
        <v>0</v>
      </c>
      <c r="AA1255" s="47">
        <v>0</v>
      </c>
      <c r="AB1255" s="47">
        <v>0</v>
      </c>
      <c r="AC1255" s="11">
        <v>4</v>
      </c>
      <c r="AD1255" s="11">
        <v>0</v>
      </c>
      <c r="AE1255" s="11">
        <v>4</v>
      </c>
      <c r="AF1255" s="11">
        <v>0</v>
      </c>
      <c r="AG1255" s="49">
        <v>1</v>
      </c>
      <c r="AH1255" s="47">
        <v>0</v>
      </c>
      <c r="AI1255" s="47">
        <v>5.5579999999999998</v>
      </c>
      <c r="AJ1255" s="47">
        <v>0</v>
      </c>
      <c r="AK1255" s="47">
        <v>2690</v>
      </c>
      <c r="AL1255" s="47">
        <v>87</v>
      </c>
      <c r="AM1255" s="47">
        <v>64.5</v>
      </c>
      <c r="AN1255" s="51">
        <v>8.0319999999999992E-3</v>
      </c>
      <c r="AO1255" s="51">
        <v>0</v>
      </c>
      <c r="AP1255" s="51">
        <v>0</v>
      </c>
      <c r="AQ1255" s="51">
        <v>4.6499999999999996E-3</v>
      </c>
      <c r="AR1255" s="51">
        <v>3.382E-3</v>
      </c>
      <c r="AS1255" s="51">
        <v>0</v>
      </c>
      <c r="AT1255" s="51">
        <v>0</v>
      </c>
      <c r="AU1255" s="51">
        <v>0</v>
      </c>
      <c r="AV1255" s="51">
        <v>3.9108999999999998E-2</v>
      </c>
      <c r="AW1255" s="51">
        <v>3.2257000000000001E-2</v>
      </c>
      <c r="AX1255" s="51">
        <v>6.8519999999999996E-3</v>
      </c>
      <c r="AY1255" s="51">
        <v>9.8932999999999993E-2</v>
      </c>
      <c r="AZ1255" s="51">
        <v>9.1857999999999995E-2</v>
      </c>
      <c r="BA1255" s="51">
        <v>7.0749999999999997E-3</v>
      </c>
      <c r="BB1255" s="51">
        <v>0</v>
      </c>
      <c r="BC1255" s="51">
        <v>0</v>
      </c>
      <c r="BD1255" s="51">
        <v>0</v>
      </c>
      <c r="BE1255" s="51">
        <v>3.6685000000000002E-2</v>
      </c>
      <c r="BF1255" s="51">
        <v>6.4999999999999997E-4</v>
      </c>
      <c r="BG1255" s="51">
        <v>0.18340899999999999</v>
      </c>
      <c r="BH1255" s="18">
        <v>0.18431</v>
      </c>
      <c r="BI1255" s="45">
        <v>2.77</v>
      </c>
      <c r="BJ1255" s="47">
        <v>1.950878419718556</v>
      </c>
      <c r="BK1255" s="51">
        <v>5.5799999999999999E-3</v>
      </c>
      <c r="BL1255" s="18">
        <v>5.5999999999999999E-3</v>
      </c>
      <c r="BM1255" s="51">
        <v>0</v>
      </c>
      <c r="BN1255" s="51">
        <v>0</v>
      </c>
      <c r="BO1255" s="47">
        <v>32.86</v>
      </c>
      <c r="BP1255" s="51">
        <v>0.17650099999999999</v>
      </c>
      <c r="BQ1255" s="18">
        <v>0.17688999999999999</v>
      </c>
      <c r="BR1255" s="51">
        <v>96.233554999999996</v>
      </c>
      <c r="BS1255" s="47">
        <v>0</v>
      </c>
      <c r="BT1255" s="51">
        <v>0.05</v>
      </c>
      <c r="BU1255" s="51">
        <v>0</v>
      </c>
      <c r="BV1255" s="51">
        <v>0.01</v>
      </c>
      <c r="BW1255" s="51">
        <v>0</v>
      </c>
      <c r="BX1255" s="51">
        <v>0.01</v>
      </c>
      <c r="BY1255" s="51">
        <v>0</v>
      </c>
      <c r="BZ1255" s="47">
        <v>23.076923076923077</v>
      </c>
      <c r="CC1255" s="47">
        <v>7.0555555555555554</v>
      </c>
      <c r="CD1255" s="47">
        <v>0</v>
      </c>
      <c r="CE1255" s="47">
        <v>0</v>
      </c>
      <c r="CF1255" s="47">
        <v>0</v>
      </c>
      <c r="CG1255" s="47">
        <v>0</v>
      </c>
      <c r="CH1255" s="47">
        <v>0</v>
      </c>
      <c r="CI1255" s="47">
        <v>0</v>
      </c>
      <c r="CJ1255" s="47">
        <v>0</v>
      </c>
      <c r="CK1255" s="47">
        <v>0</v>
      </c>
      <c r="CL1255" s="47">
        <v>1.2820512820512819</v>
      </c>
      <c r="CN1255" s="47">
        <v>2777</v>
      </c>
      <c r="CO1255" s="47">
        <v>0</v>
      </c>
      <c r="CP1255" s="47">
        <v>35.55833333333333</v>
      </c>
      <c r="CQ1255" s="47" t="s">
        <v>157</v>
      </c>
      <c r="CR1255" s="47">
        <v>98.932999999999993</v>
      </c>
      <c r="CS1255" s="47" t="s">
        <v>157</v>
      </c>
      <c r="CT1255" s="47">
        <v>3.562585523946705</v>
      </c>
      <c r="CU1255" s="47">
        <v>0</v>
      </c>
      <c r="CV1255" s="47" t="s">
        <v>438</v>
      </c>
      <c r="CW1255" s="47">
        <v>0</v>
      </c>
      <c r="CX1255" s="47">
        <v>497.67025089605733</v>
      </c>
      <c r="CY1255" s="47">
        <v>17.729928315412185</v>
      </c>
      <c r="CZ1255" s="47">
        <v>1.2673710152203181</v>
      </c>
      <c r="DA1255" s="47">
        <v>100</v>
      </c>
      <c r="DB1255" s="47" t="s">
        <v>157</v>
      </c>
      <c r="DC1255" s="23"/>
      <c r="DD1255" s="47">
        <v>2.8602500000000002</v>
      </c>
      <c r="DE1255" s="47">
        <v>65.098879928315412</v>
      </c>
      <c r="DF1255" s="47">
        <v>9.2266129032258064</v>
      </c>
      <c r="DG1255" s="47">
        <v>7.0087813620071682</v>
      </c>
      <c r="DH1255" s="47">
        <v>6.5743727598566313</v>
      </c>
      <c r="DJ1255" s="47">
        <v>359.91</v>
      </c>
      <c r="DK1255" s="47">
        <v>96.233554999999996</v>
      </c>
      <c r="DL1255" s="47">
        <v>49.040315634464172</v>
      </c>
      <c r="DM1255" s="47">
        <v>31.63100358422939</v>
      </c>
      <c r="DN1255" s="47">
        <v>0</v>
      </c>
      <c r="DO1255" s="47">
        <v>21.866141732283463</v>
      </c>
      <c r="DP1255" s="47" t="s">
        <v>157</v>
      </c>
      <c r="DQ1255" s="47">
        <v>32.86899641577061</v>
      </c>
      <c r="DR1255" s="47" t="s">
        <v>157</v>
      </c>
      <c r="DS1255" s="47">
        <v>96.23355451477299</v>
      </c>
      <c r="DT1255" s="47">
        <v>10189.388888888889</v>
      </c>
      <c r="DU1255" s="47">
        <v>1.9623355451477302</v>
      </c>
      <c r="DV1255" s="47">
        <v>55.458662486441703</v>
      </c>
      <c r="DW1255" s="47">
        <f>IF(pitna[[#This Row],[SÚC]]="-","-",pitna[[#This Row],[ZVC30]]-pitna[[#This Row],[SÚC]])</f>
        <v>9.0413375135582967</v>
      </c>
      <c r="DX1255" s="47" t="str">
        <f>IF(pitna[[#This Row],[Rozdíl Cena pro vodné - sociálně únosná cena]]="-","-",IF(pitna[[#This Row],[Rozdíl Cena pro vodné - sociálně únosná cena]]&gt;0,"ANO","NE"))</f>
        <v>ANO</v>
      </c>
      <c r="DY1255" s="47">
        <v>-22.589666070671093</v>
      </c>
      <c r="DZ1255" s="13" t="s">
        <v>441</v>
      </c>
      <c r="EA1255" s="55"/>
      <c r="EB1255" s="55" t="s">
        <v>9608</v>
      </c>
      <c r="EC1255" s="55" t="s">
        <v>0</v>
      </c>
      <c r="ED1255" s="55" t="s">
        <v>9743</v>
      </c>
    </row>
    <row r="1256" spans="1:134" ht="15" customHeight="1" x14ac:dyDescent="0.25">
      <c r="A1256" s="29">
        <v>1980</v>
      </c>
      <c r="B1256" s="2" t="s">
        <v>1707</v>
      </c>
      <c r="C1256" s="3" t="s">
        <v>3412</v>
      </c>
      <c r="D1256" s="2" t="s">
        <v>3412</v>
      </c>
      <c r="E1256" s="2" t="s">
        <v>9</v>
      </c>
      <c r="F1256" s="2" t="s">
        <v>3412</v>
      </c>
      <c r="G1256" s="2" t="s">
        <v>5103</v>
      </c>
      <c r="H1256" s="2" t="s">
        <v>6140</v>
      </c>
      <c r="I1256" s="2" t="s">
        <v>5026</v>
      </c>
      <c r="J1256" s="2" t="s">
        <v>7042</v>
      </c>
      <c r="K1256" s="2" t="s">
        <v>7045</v>
      </c>
      <c r="L1256" s="42" t="s">
        <v>8296</v>
      </c>
      <c r="O1256" s="11">
        <v>18</v>
      </c>
      <c r="P1256" s="47">
        <v>0.2</v>
      </c>
      <c r="Q1256" s="47">
        <v>0</v>
      </c>
      <c r="R1256" s="47">
        <v>0.26</v>
      </c>
      <c r="S1256" s="11">
        <v>17</v>
      </c>
      <c r="T1256" s="11">
        <v>18</v>
      </c>
      <c r="U1256" s="11">
        <v>1</v>
      </c>
      <c r="V1256" s="47">
        <v>10</v>
      </c>
      <c r="W1256" s="47">
        <v>2.9870000000000001</v>
      </c>
      <c r="X1256" s="47">
        <v>0</v>
      </c>
      <c r="Y1256" s="47">
        <v>2.2719999999999998</v>
      </c>
      <c r="Z1256" s="47">
        <v>0</v>
      </c>
      <c r="AA1256" s="47">
        <v>0</v>
      </c>
      <c r="AB1256" s="47">
        <v>0</v>
      </c>
      <c r="AC1256" s="11">
        <v>3</v>
      </c>
      <c r="AD1256" s="11">
        <v>0</v>
      </c>
      <c r="AE1256" s="11">
        <v>3</v>
      </c>
      <c r="AF1256" s="11">
        <v>0</v>
      </c>
      <c r="AG1256" s="49">
        <v>1</v>
      </c>
      <c r="AH1256" s="47">
        <v>2.9870000000000001</v>
      </c>
      <c r="AI1256" s="47">
        <v>0</v>
      </c>
      <c r="AJ1256" s="47">
        <v>0</v>
      </c>
      <c r="AK1256" s="47">
        <v>2357</v>
      </c>
      <c r="AL1256" s="47">
        <v>25</v>
      </c>
      <c r="AM1256" s="47">
        <v>70</v>
      </c>
      <c r="AN1256" s="51">
        <v>5.4850000000000003E-2</v>
      </c>
      <c r="AO1256" s="51">
        <v>0</v>
      </c>
      <c r="AP1256" s="51">
        <v>5.425E-2</v>
      </c>
      <c r="AQ1256" s="51">
        <v>5.9999999999999995E-4</v>
      </c>
      <c r="AR1256" s="51">
        <v>0</v>
      </c>
      <c r="AS1256" s="51">
        <v>1.8672999999999999E-2</v>
      </c>
      <c r="AT1256" s="51">
        <v>1.8672999999999999E-2</v>
      </c>
      <c r="AU1256" s="51">
        <v>0</v>
      </c>
      <c r="AV1256" s="51">
        <v>3.9108999999999998E-2</v>
      </c>
      <c r="AW1256" s="51">
        <v>3.2257000000000001E-2</v>
      </c>
      <c r="AX1256" s="51">
        <v>6.8519999999999996E-3</v>
      </c>
      <c r="AY1256" s="51">
        <v>4.2296E-2</v>
      </c>
      <c r="AZ1256" s="51">
        <v>1.1438E-2</v>
      </c>
      <c r="BA1256" s="51">
        <v>3.0858E-2</v>
      </c>
      <c r="BB1256" s="51">
        <v>0</v>
      </c>
      <c r="BC1256" s="51">
        <v>0</v>
      </c>
      <c r="BD1256" s="51">
        <v>0</v>
      </c>
      <c r="BE1256" s="51">
        <v>2.3699999999999999E-2</v>
      </c>
      <c r="BF1256" s="51">
        <v>6.4999999999999997E-4</v>
      </c>
      <c r="BG1256" s="51">
        <v>0.17927799999999999</v>
      </c>
      <c r="BH1256" s="18">
        <v>0.18068799999999999</v>
      </c>
      <c r="BI1256" s="45">
        <v>0.2</v>
      </c>
      <c r="BJ1256" s="47">
        <v>1.0443143081898436</v>
      </c>
      <c r="BK1256" s="51">
        <v>2.9870000000000001E-3</v>
      </c>
      <c r="BL1256" s="18">
        <v>3.0000000000000001E-3</v>
      </c>
      <c r="BM1256" s="51">
        <v>2.9099999999999998E-3</v>
      </c>
      <c r="BN1256" s="51">
        <v>0</v>
      </c>
      <c r="BO1256" s="47">
        <v>60.01</v>
      </c>
      <c r="BP1256" s="51">
        <v>2.9812000000000002E-2</v>
      </c>
      <c r="BQ1256" s="18">
        <v>2.9312000000000001E-2</v>
      </c>
      <c r="BR1256" s="51">
        <v>16.628923</v>
      </c>
      <c r="BS1256" s="47">
        <v>0</v>
      </c>
      <c r="BT1256" s="51">
        <v>0.05</v>
      </c>
      <c r="BU1256" s="51">
        <v>0</v>
      </c>
      <c r="BV1256" s="51">
        <v>0.01</v>
      </c>
      <c r="BW1256" s="51">
        <v>1.7645000000000001E-2</v>
      </c>
      <c r="BX1256" s="51">
        <v>0.01</v>
      </c>
      <c r="BY1256" s="51">
        <v>0</v>
      </c>
      <c r="BZ1256" s="47">
        <v>65.384615384615387</v>
      </c>
      <c r="CC1256" s="47">
        <v>1.0588235294117647</v>
      </c>
      <c r="CD1256" s="47">
        <v>0</v>
      </c>
      <c r="CE1256" s="47">
        <v>0</v>
      </c>
      <c r="CF1256" s="47">
        <v>0</v>
      </c>
      <c r="CG1256" s="47">
        <v>0</v>
      </c>
      <c r="CH1256" s="47">
        <v>0</v>
      </c>
      <c r="CI1256" s="47">
        <v>0</v>
      </c>
      <c r="CJ1256" s="47">
        <v>0</v>
      </c>
      <c r="CK1256" s="47">
        <v>0</v>
      </c>
      <c r="CL1256" s="47">
        <v>3.8461538461538458</v>
      </c>
      <c r="CN1256" s="47">
        <v>2382</v>
      </c>
      <c r="CO1256" s="47">
        <v>0</v>
      </c>
      <c r="CP1256" s="47">
        <v>30.018055555555556</v>
      </c>
      <c r="CQ1256" s="47" t="s">
        <v>157</v>
      </c>
      <c r="CR1256" s="47">
        <v>42.295999999999999</v>
      </c>
      <c r="CS1256" s="47" t="s">
        <v>157</v>
      </c>
      <c r="CT1256" s="47">
        <v>1.7756507136859783</v>
      </c>
      <c r="CU1256" s="47">
        <v>0</v>
      </c>
      <c r="CV1256" s="47" t="s">
        <v>438</v>
      </c>
      <c r="CW1256" s="47">
        <v>0</v>
      </c>
      <c r="CX1256" s="47">
        <v>797.45564111148303</v>
      </c>
      <c r="CY1256" s="47">
        <v>14.160026782725142</v>
      </c>
      <c r="CZ1256" s="47">
        <v>1.2557661385982022</v>
      </c>
      <c r="DA1256" s="47">
        <v>100</v>
      </c>
      <c r="DB1256" s="47" t="s">
        <v>157</v>
      </c>
      <c r="DC1256" s="23"/>
      <c r="DD1256" s="47">
        <v>2.8602499999999997</v>
      </c>
      <c r="DE1256" s="47">
        <v>17.23619015734851</v>
      </c>
      <c r="DF1256" s="47">
        <v>16.278624037495813</v>
      </c>
      <c r="DG1256" s="47">
        <v>13.093069969869433</v>
      </c>
      <c r="DH1256" s="47">
        <v>7.9343823234014055</v>
      </c>
      <c r="DJ1256" s="47">
        <v>209.09</v>
      </c>
      <c r="DK1256" s="47">
        <v>16.628923</v>
      </c>
      <c r="DL1256" s="47">
        <v>14.257975034674065</v>
      </c>
      <c r="DM1256" s="47">
        <v>9.9805825242718456</v>
      </c>
      <c r="DN1256" s="47">
        <v>0</v>
      </c>
      <c r="DO1256" s="47">
        <v>132.33333333333334</v>
      </c>
      <c r="DP1256" s="47" t="s">
        <v>157</v>
      </c>
      <c r="DQ1256" s="47">
        <v>60.019417475728154</v>
      </c>
      <c r="DR1256" s="47" t="s">
        <v>157</v>
      </c>
      <c r="DS1256" s="47">
        <v>16.628922678744747</v>
      </c>
      <c r="DT1256" s="47">
        <v>10545.764705882353</v>
      </c>
      <c r="DU1256" s="47">
        <v>1.1662892267874474</v>
      </c>
      <c r="DV1256" s="47">
        <v>55.458662486441703</v>
      </c>
      <c r="DW1256" s="47">
        <f>IF(pitna[[#This Row],[SÚC]]="-","-",pitna[[#This Row],[ZVC30]]-pitna[[#This Row],[SÚC]])</f>
        <v>14.541337513558297</v>
      </c>
      <c r="DX1256" s="47" t="str">
        <f>IF(pitna[[#This Row],[Rozdíl Cena pro vodné - sociálně únosná cena]]="-","-",IF(pitna[[#This Row],[Rozdíl Cena pro vodné - sociálně únosná cena]]&gt;0,"ANO","NE"))</f>
        <v>ANO</v>
      </c>
      <c r="DY1256" s="47">
        <v>4.5607549892864512</v>
      </c>
      <c r="DZ1256" s="13" t="s">
        <v>9914</v>
      </c>
      <c r="EA1256" s="55"/>
      <c r="EB1256" s="55" t="s">
        <v>9608</v>
      </c>
      <c r="EC1256" s="55" t="s">
        <v>0</v>
      </c>
      <c r="ED1256" s="55" t="s">
        <v>9754</v>
      </c>
    </row>
    <row r="1257" spans="1:134" ht="15" customHeight="1" x14ac:dyDescent="0.25">
      <c r="A1257" s="29">
        <v>1983</v>
      </c>
      <c r="B1257" s="2" t="s">
        <v>1708</v>
      </c>
      <c r="C1257" s="3" t="s">
        <v>3413</v>
      </c>
      <c r="D1257" s="2" t="s">
        <v>3413</v>
      </c>
      <c r="E1257" s="2" t="s">
        <v>9</v>
      </c>
      <c r="F1257" s="2" t="s">
        <v>3413</v>
      </c>
      <c r="G1257" s="2" t="s">
        <v>5024</v>
      </c>
      <c r="H1257" s="2" t="s">
        <v>6141</v>
      </c>
      <c r="I1257" s="2" t="s">
        <v>5026</v>
      </c>
      <c r="J1257" s="2" t="s">
        <v>7039</v>
      </c>
      <c r="K1257" s="2" t="s">
        <v>7041</v>
      </c>
      <c r="L1257" s="42" t="s">
        <v>8297</v>
      </c>
      <c r="O1257" s="11">
        <v>531</v>
      </c>
      <c r="P1257" s="47">
        <v>5.7549999999999999</v>
      </c>
      <c r="Q1257" s="47">
        <v>0</v>
      </c>
      <c r="R1257" s="47">
        <v>6.9880000000000004</v>
      </c>
      <c r="S1257" s="11">
        <v>214</v>
      </c>
      <c r="T1257" s="11">
        <v>214</v>
      </c>
      <c r="U1257" s="11">
        <v>1</v>
      </c>
      <c r="V1257" s="47">
        <v>200</v>
      </c>
      <c r="W1257" s="47">
        <v>25.361000000000001</v>
      </c>
      <c r="X1257" s="47">
        <v>0</v>
      </c>
      <c r="Y1257" s="47">
        <v>0</v>
      </c>
      <c r="Z1257" s="47">
        <v>10.728999999999999</v>
      </c>
      <c r="AA1257" s="47">
        <v>8.5739999999999998</v>
      </c>
      <c r="AB1257" s="47">
        <v>0</v>
      </c>
      <c r="AC1257" s="11">
        <v>2</v>
      </c>
      <c r="AD1257" s="11">
        <v>0</v>
      </c>
      <c r="AE1257" s="11">
        <v>2</v>
      </c>
      <c r="AF1257" s="11">
        <v>0</v>
      </c>
      <c r="AG1257" s="49">
        <v>1</v>
      </c>
      <c r="AH1257" s="47">
        <v>0</v>
      </c>
      <c r="AI1257" s="47">
        <v>25.361000000000001</v>
      </c>
      <c r="AJ1257" s="47">
        <v>0</v>
      </c>
      <c r="AK1257" s="47">
        <v>11452</v>
      </c>
      <c r="AL1257" s="47">
        <v>6500</v>
      </c>
      <c r="AM1257" s="47">
        <v>18</v>
      </c>
      <c r="AN1257" s="51">
        <v>5.0722000000000003E-2</v>
      </c>
      <c r="AO1257" s="51">
        <v>5.0722000000000003E-2</v>
      </c>
      <c r="AP1257" s="51">
        <v>0</v>
      </c>
      <c r="AQ1257" s="51">
        <v>0</v>
      </c>
      <c r="AR1257" s="51">
        <v>0</v>
      </c>
      <c r="AS1257" s="51">
        <v>0.11089</v>
      </c>
      <c r="AT1257" s="51">
        <v>0</v>
      </c>
      <c r="AU1257" s="51">
        <v>0.11089</v>
      </c>
      <c r="AV1257" s="51">
        <v>0.153</v>
      </c>
      <c r="AW1257" s="51">
        <v>0.153</v>
      </c>
      <c r="AX1257" s="51">
        <v>0</v>
      </c>
      <c r="AY1257" s="51">
        <v>0.17180000000000001</v>
      </c>
      <c r="AZ1257" s="51">
        <v>0</v>
      </c>
      <c r="BA1257" s="51">
        <v>0.17180000000000001</v>
      </c>
      <c r="BB1257" s="51">
        <v>0</v>
      </c>
      <c r="BC1257" s="51">
        <v>0</v>
      </c>
      <c r="BD1257" s="51">
        <v>0</v>
      </c>
      <c r="BE1257" s="51">
        <v>7.1645E-2</v>
      </c>
      <c r="BF1257" s="51">
        <v>6.7676E-2</v>
      </c>
      <c r="BG1257" s="51">
        <v>0.62573299999999998</v>
      </c>
      <c r="BH1257" s="18">
        <v>0.39650000000000002</v>
      </c>
      <c r="BI1257" s="45">
        <v>17.95</v>
      </c>
      <c r="BJ1257" s="47">
        <v>1</v>
      </c>
      <c r="BK1257" s="51">
        <v>1.4631999999999999E-2</v>
      </c>
      <c r="BL1257" s="18">
        <v>1.46E-2</v>
      </c>
      <c r="BM1257" s="51">
        <v>0</v>
      </c>
      <c r="BN1257" s="51">
        <v>0</v>
      </c>
      <c r="BO1257" s="47">
        <v>42.76</v>
      </c>
      <c r="BP1257" s="51">
        <v>-0.36235699999999998</v>
      </c>
      <c r="BQ1257" s="18">
        <v>-0.13370000000000001</v>
      </c>
      <c r="BR1257" s="51">
        <v>-57.909204000000003</v>
      </c>
      <c r="BS1257" s="47">
        <v>0</v>
      </c>
      <c r="BT1257" s="51">
        <v>0.2</v>
      </c>
      <c r="BU1257" s="51">
        <v>0</v>
      </c>
      <c r="BV1257" s="51">
        <v>0.1</v>
      </c>
      <c r="BW1257" s="51">
        <v>0</v>
      </c>
      <c r="BX1257" s="51">
        <v>0.1</v>
      </c>
      <c r="BY1257" s="51">
        <v>0</v>
      </c>
      <c r="BZ1257" s="47">
        <v>30.623926731539779</v>
      </c>
      <c r="CC1257" s="47">
        <v>2.4813084112149535</v>
      </c>
      <c r="CD1257" s="47">
        <v>20.205273069679848</v>
      </c>
      <c r="CE1257" s="47">
        <v>4.2064282409767033</v>
      </c>
      <c r="CF1257" s="47">
        <v>42.305114151650166</v>
      </c>
      <c r="CG1257" s="47">
        <v>16.146892655367232</v>
      </c>
      <c r="CH1257" s="47">
        <v>3.3615356266319556</v>
      </c>
      <c r="CI1257" s="47">
        <v>33.807815149244902</v>
      </c>
      <c r="CJ1257" s="47">
        <v>0</v>
      </c>
      <c r="CK1257" s="47">
        <v>0</v>
      </c>
      <c r="CL1257" s="47">
        <v>0</v>
      </c>
      <c r="CN1257" s="47">
        <v>17952</v>
      </c>
      <c r="CO1257" s="47">
        <v>0</v>
      </c>
      <c r="CP1257" s="47">
        <v>287.59444444444443</v>
      </c>
      <c r="CQ1257" s="47" t="s">
        <v>157</v>
      </c>
      <c r="CR1257" s="47">
        <v>0</v>
      </c>
      <c r="CS1257" s="47" t="s">
        <v>157</v>
      </c>
      <c r="CT1257" s="47">
        <v>0</v>
      </c>
      <c r="CU1257" s="47">
        <v>287.59444444444443</v>
      </c>
      <c r="CV1257" s="47" t="s">
        <v>437</v>
      </c>
      <c r="CW1257" s="47">
        <v>19.655169795273675</v>
      </c>
      <c r="CX1257" s="47">
        <v>1226.8999453253143</v>
      </c>
      <c r="CY1257" s="47">
        <v>0</v>
      </c>
      <c r="CZ1257" s="47">
        <v>1.4852812205252097</v>
      </c>
      <c r="DA1257" s="47">
        <v>100</v>
      </c>
      <c r="DB1257" s="47" t="s">
        <v>157</v>
      </c>
      <c r="DC1257" s="23"/>
      <c r="DD1257" s="47">
        <v>14.632</v>
      </c>
      <c r="DE1257" s="47">
        <v>531</v>
      </c>
      <c r="DF1257" s="47">
        <v>214</v>
      </c>
      <c r="DG1257" s="47">
        <v>10.456533624931657</v>
      </c>
      <c r="DH1257" s="47">
        <v>4.8964598141060689</v>
      </c>
      <c r="DJ1257" s="47">
        <v>263.37599999999998</v>
      </c>
      <c r="DK1257" s="47">
        <v>-57.909204000000003</v>
      </c>
      <c r="DL1257" s="47">
        <v>-137.58163234311402</v>
      </c>
      <c r="DM1257" s="47">
        <v>-24.764693821760524</v>
      </c>
      <c r="DN1257" s="47">
        <v>0</v>
      </c>
      <c r="DO1257" s="47">
        <v>33.807909604519772</v>
      </c>
      <c r="DP1257" s="47" t="s">
        <v>157</v>
      </c>
      <c r="DQ1257" s="47">
        <v>50.678474880019444</v>
      </c>
      <c r="DR1257" s="47" t="s">
        <v>157</v>
      </c>
      <c r="DS1257" s="47">
        <v>-57.909204085448593</v>
      </c>
      <c r="DT1257" s="47">
        <v>2923.9859813084113</v>
      </c>
      <c r="DU1257" s="47">
        <v>0.28836974252997005</v>
      </c>
      <c r="DV1257" s="47">
        <v>62.475123449950303</v>
      </c>
      <c r="DW1257" s="47">
        <f>IF(pitna[[#This Row],[SÚC]]="-","-",pitna[[#This Row],[ZVC30]]-pitna[[#This Row],[SÚC]])</f>
        <v>-44.475123449950303</v>
      </c>
      <c r="DX1257" s="47" t="str">
        <f>IF(pitna[[#This Row],[Rozdíl Cena pro vodné - sociálně únosná cena]]="-","-",IF(pitna[[#This Row],[Rozdíl Cena pro vodné - sociálně únosná cena]]&gt;0,"ANO","NE"))</f>
        <v>NE</v>
      </c>
      <c r="DY1257" s="47">
        <v>-11.796648569930859</v>
      </c>
      <c r="DZ1257" s="13" t="s">
        <v>441</v>
      </c>
      <c r="EA1257" s="55"/>
      <c r="EB1257" s="55" t="s">
        <v>9556</v>
      </c>
      <c r="EC1257" s="55" t="s">
        <v>0</v>
      </c>
      <c r="ED1257" s="55" t="s">
        <v>9773</v>
      </c>
    </row>
    <row r="1258" spans="1:134" ht="15" customHeight="1" x14ac:dyDescent="0.25">
      <c r="A1258" s="29">
        <v>1985</v>
      </c>
      <c r="B1258" s="2" t="s">
        <v>1709</v>
      </c>
      <c r="C1258" s="3" t="s">
        <v>3414</v>
      </c>
      <c r="D1258" s="2" t="s">
        <v>157</v>
      </c>
      <c r="E1258" s="2" t="s">
        <v>157</v>
      </c>
      <c r="F1258" s="2" t="s">
        <v>157</v>
      </c>
      <c r="G1258" s="2" t="s">
        <v>157</v>
      </c>
      <c r="H1258" s="2" t="s">
        <v>157</v>
      </c>
      <c r="I1258" s="2" t="s">
        <v>157</v>
      </c>
      <c r="J1258" s="2" t="s">
        <v>157</v>
      </c>
      <c r="K1258" s="2" t="s">
        <v>157</v>
      </c>
      <c r="L1258" s="42" t="s">
        <v>8298</v>
      </c>
      <c r="M1258" s="13" t="s">
        <v>9404</v>
      </c>
      <c r="O1258" s="11" t="s">
        <v>157</v>
      </c>
      <c r="P1258" s="47" t="s">
        <v>157</v>
      </c>
      <c r="Q1258" s="47" t="s">
        <v>157</v>
      </c>
      <c r="R1258" s="47" t="s">
        <v>157</v>
      </c>
      <c r="S1258" s="11" t="s">
        <v>157</v>
      </c>
      <c r="T1258" s="11" t="s">
        <v>157</v>
      </c>
      <c r="U1258" s="11" t="s">
        <v>157</v>
      </c>
      <c r="V1258" s="47" t="s">
        <v>157</v>
      </c>
      <c r="W1258" s="47" t="s">
        <v>157</v>
      </c>
      <c r="X1258" s="47" t="s">
        <v>157</v>
      </c>
      <c r="Y1258" s="47" t="s">
        <v>157</v>
      </c>
      <c r="Z1258" s="47" t="s">
        <v>157</v>
      </c>
      <c r="AA1258" s="47" t="s">
        <v>157</v>
      </c>
      <c r="AB1258" s="47" t="s">
        <v>157</v>
      </c>
      <c r="AC1258" s="11" t="s">
        <v>157</v>
      </c>
      <c r="AD1258" s="11" t="s">
        <v>157</v>
      </c>
      <c r="AE1258" s="11" t="s">
        <v>157</v>
      </c>
      <c r="AF1258" s="11" t="s">
        <v>157</v>
      </c>
      <c r="AG1258" s="49" t="s">
        <v>157</v>
      </c>
      <c r="AH1258" s="47" t="s">
        <v>157</v>
      </c>
      <c r="AI1258" s="47" t="s">
        <v>157</v>
      </c>
      <c r="AJ1258" s="47" t="s">
        <v>157</v>
      </c>
      <c r="AK1258" s="47" t="s">
        <v>157</v>
      </c>
      <c r="AL1258" s="47" t="s">
        <v>157</v>
      </c>
      <c r="AM1258" s="47">
        <v>56.88</v>
      </c>
      <c r="AN1258" s="51">
        <v>1.472</v>
      </c>
      <c r="AO1258" s="51">
        <v>0</v>
      </c>
      <c r="AP1258" s="51">
        <v>1.468</v>
      </c>
      <c r="AQ1258" s="51">
        <v>0</v>
      </c>
      <c r="AR1258" s="51">
        <v>4.0000000000000001E-3</v>
      </c>
      <c r="AS1258" s="51">
        <v>0</v>
      </c>
      <c r="AT1258" s="51">
        <v>0</v>
      </c>
      <c r="AU1258" s="51">
        <v>0</v>
      </c>
      <c r="AV1258" s="51">
        <v>2E-3</v>
      </c>
      <c r="AW1258" s="51">
        <v>0</v>
      </c>
      <c r="AX1258" s="51">
        <v>2E-3</v>
      </c>
      <c r="AY1258" s="51">
        <v>0</v>
      </c>
      <c r="AZ1258" s="51">
        <v>0</v>
      </c>
      <c r="BA1258" s="51">
        <v>0</v>
      </c>
      <c r="BB1258" s="51">
        <v>0</v>
      </c>
      <c r="BC1258" s="51">
        <v>0</v>
      </c>
      <c r="BD1258" s="51">
        <v>0</v>
      </c>
      <c r="BE1258" s="51">
        <v>4.8000000000000001E-2</v>
      </c>
      <c r="BF1258" s="51">
        <v>0</v>
      </c>
      <c r="BG1258" s="51">
        <v>1.522</v>
      </c>
      <c r="BH1258" s="18">
        <v>1.5129999999999999</v>
      </c>
      <c r="BI1258" s="45">
        <v>14.33</v>
      </c>
      <c r="BJ1258" s="47">
        <v>1</v>
      </c>
      <c r="BK1258" s="51">
        <v>2.7519999999999999E-2</v>
      </c>
      <c r="BL1258" s="18">
        <v>2.6599999999999999E-2</v>
      </c>
      <c r="BM1258" s="51">
        <v>2.794E-2</v>
      </c>
      <c r="BN1258" s="51">
        <v>0</v>
      </c>
      <c r="BO1258" s="47">
        <v>55.3</v>
      </c>
      <c r="BP1258" s="51">
        <v>4.3328999999999999E-2</v>
      </c>
      <c r="BQ1258" s="18">
        <v>0</v>
      </c>
      <c r="BR1258" s="51">
        <v>2.846867</v>
      </c>
      <c r="BS1258" s="47">
        <v>0</v>
      </c>
      <c r="BT1258" s="51">
        <v>2.29</v>
      </c>
      <c r="BU1258" s="51">
        <v>0</v>
      </c>
      <c r="BV1258" s="51">
        <v>0.5</v>
      </c>
      <c r="BW1258" s="51">
        <v>0</v>
      </c>
      <c r="BX1258" s="51">
        <v>0.5</v>
      </c>
      <c r="BY1258" s="51">
        <v>0</v>
      </c>
      <c r="BZ1258" s="47" t="s">
        <v>157</v>
      </c>
      <c r="CC1258" s="47" t="s">
        <v>157</v>
      </c>
      <c r="CD1258" s="47" t="s">
        <v>157</v>
      </c>
      <c r="CE1258" s="47" t="s">
        <v>157</v>
      </c>
      <c r="CF1258" s="47" t="s">
        <v>157</v>
      </c>
      <c r="CG1258" s="47" t="s">
        <v>157</v>
      </c>
      <c r="CH1258" s="47" t="s">
        <v>157</v>
      </c>
      <c r="CI1258" s="47" t="s">
        <v>157</v>
      </c>
      <c r="CJ1258" s="47" t="s">
        <v>157</v>
      </c>
      <c r="CK1258" s="47" t="s">
        <v>157</v>
      </c>
      <c r="CL1258" s="47" t="s">
        <v>157</v>
      </c>
      <c r="CN1258" s="47" t="s">
        <v>157</v>
      </c>
      <c r="CO1258" s="47" t="s">
        <v>157</v>
      </c>
      <c r="CP1258" s="47" t="s">
        <v>157</v>
      </c>
      <c r="CQ1258" s="47" t="s">
        <v>157</v>
      </c>
      <c r="CR1258" s="47" t="s">
        <v>157</v>
      </c>
      <c r="CS1258" s="47" t="s">
        <v>157</v>
      </c>
      <c r="CT1258" s="47" t="s">
        <v>157</v>
      </c>
      <c r="CU1258" s="47" t="s">
        <v>157</v>
      </c>
      <c r="CV1258" s="47" t="s">
        <v>157</v>
      </c>
      <c r="CW1258" s="47" t="s">
        <v>157</v>
      </c>
      <c r="CX1258" s="47" t="s">
        <v>157</v>
      </c>
      <c r="CY1258" s="47" t="s">
        <v>157</v>
      </c>
      <c r="CZ1258" s="47" t="s">
        <v>157</v>
      </c>
      <c r="DA1258" s="47" t="s">
        <v>157</v>
      </c>
      <c r="DB1258" s="47" t="s">
        <v>157</v>
      </c>
      <c r="DC1258" s="23"/>
      <c r="DD1258" s="47" t="s">
        <v>157</v>
      </c>
      <c r="DE1258" s="47" t="s">
        <v>157</v>
      </c>
      <c r="DF1258" s="47" t="s">
        <v>157</v>
      </c>
      <c r="DG1258" s="47" t="s">
        <v>157</v>
      </c>
      <c r="DH1258" s="47" t="s">
        <v>157</v>
      </c>
      <c r="DJ1258" s="47" t="s">
        <v>157</v>
      </c>
      <c r="DK1258" s="47" t="s">
        <v>157</v>
      </c>
      <c r="DL1258" s="47" t="s">
        <v>157</v>
      </c>
      <c r="DM1258" s="47" t="s">
        <v>157</v>
      </c>
      <c r="DN1258" s="47" t="s">
        <v>157</v>
      </c>
      <c r="DO1258" s="47" t="s">
        <v>157</v>
      </c>
      <c r="DP1258" s="47" t="s">
        <v>157</v>
      </c>
      <c r="DQ1258" s="47" t="s">
        <v>157</v>
      </c>
      <c r="DR1258" s="47" t="s">
        <v>157</v>
      </c>
      <c r="DS1258" s="47" t="s">
        <v>157</v>
      </c>
      <c r="DT1258" s="47" t="s">
        <v>157</v>
      </c>
      <c r="DU1258" s="47" t="s">
        <v>157</v>
      </c>
      <c r="DV1258" s="47" t="s">
        <v>157</v>
      </c>
      <c r="DW1258" s="47" t="str">
        <f>IF(pitna[[#This Row],[SÚC]]="-","-",pitna[[#This Row],[ZVC30]]-pitna[[#This Row],[SÚC]])</f>
        <v>-</v>
      </c>
      <c r="DX1258" s="47" t="str">
        <f>IF(pitna[[#This Row],[Rozdíl Cena pro vodné - sociálně únosná cena]]="-","-",IF(pitna[[#This Row],[Rozdíl Cena pro vodné - sociálně únosná cena]]&gt;0,"ANO","NE"))</f>
        <v>-</v>
      </c>
      <c r="DY1258" s="47" t="s">
        <v>157</v>
      </c>
      <c r="DZ1258" s="13" t="s">
        <v>157</v>
      </c>
      <c r="EA1258" s="55" t="s">
        <v>157</v>
      </c>
      <c r="EB1258" s="55" t="s">
        <v>157</v>
      </c>
      <c r="EC1258" s="55" t="s">
        <v>157</v>
      </c>
      <c r="ED1258" s="55" t="s">
        <v>157</v>
      </c>
    </row>
    <row r="1259" spans="1:134" ht="15" customHeight="1" x14ac:dyDescent="0.25">
      <c r="A1259" s="29">
        <v>1986</v>
      </c>
      <c r="B1259" s="2" t="s">
        <v>1710</v>
      </c>
      <c r="C1259" s="3" t="s">
        <v>3415</v>
      </c>
      <c r="D1259" s="2" t="s">
        <v>157</v>
      </c>
      <c r="E1259" s="2" t="s">
        <v>157</v>
      </c>
      <c r="F1259" s="2" t="s">
        <v>157</v>
      </c>
      <c r="G1259" s="2" t="s">
        <v>157</v>
      </c>
      <c r="H1259" s="2" t="s">
        <v>157</v>
      </c>
      <c r="I1259" s="2" t="s">
        <v>157</v>
      </c>
      <c r="J1259" s="2" t="s">
        <v>157</v>
      </c>
      <c r="K1259" s="2" t="s">
        <v>157</v>
      </c>
      <c r="L1259" s="42" t="s">
        <v>8299</v>
      </c>
      <c r="M1259" s="13" t="s">
        <v>9405</v>
      </c>
      <c r="O1259" s="11" t="s">
        <v>157</v>
      </c>
      <c r="P1259" s="47" t="s">
        <v>157</v>
      </c>
      <c r="Q1259" s="47" t="s">
        <v>157</v>
      </c>
      <c r="R1259" s="47" t="s">
        <v>157</v>
      </c>
      <c r="S1259" s="11" t="s">
        <v>157</v>
      </c>
      <c r="T1259" s="11" t="s">
        <v>157</v>
      </c>
      <c r="U1259" s="11" t="s">
        <v>157</v>
      </c>
      <c r="V1259" s="47" t="s">
        <v>157</v>
      </c>
      <c r="W1259" s="47" t="s">
        <v>157</v>
      </c>
      <c r="X1259" s="47" t="s">
        <v>157</v>
      </c>
      <c r="Y1259" s="47" t="s">
        <v>157</v>
      </c>
      <c r="Z1259" s="47" t="s">
        <v>157</v>
      </c>
      <c r="AA1259" s="47" t="s">
        <v>157</v>
      </c>
      <c r="AB1259" s="47" t="s">
        <v>157</v>
      </c>
      <c r="AC1259" s="11" t="s">
        <v>157</v>
      </c>
      <c r="AD1259" s="11" t="s">
        <v>157</v>
      </c>
      <c r="AE1259" s="11" t="s">
        <v>157</v>
      </c>
      <c r="AF1259" s="11" t="s">
        <v>157</v>
      </c>
      <c r="AG1259" s="49" t="s">
        <v>157</v>
      </c>
      <c r="AH1259" s="47" t="s">
        <v>157</v>
      </c>
      <c r="AI1259" s="47" t="s">
        <v>157</v>
      </c>
      <c r="AJ1259" s="47" t="s">
        <v>157</v>
      </c>
      <c r="AK1259" s="47" t="s">
        <v>157</v>
      </c>
      <c r="AL1259" s="47" t="s">
        <v>157</v>
      </c>
      <c r="AM1259" s="47">
        <v>20</v>
      </c>
      <c r="AN1259" s="51">
        <v>2.6457999999999999E-2</v>
      </c>
      <c r="AO1259" s="51">
        <v>2.6357999999999999E-2</v>
      </c>
      <c r="AP1259" s="51">
        <v>0</v>
      </c>
      <c r="AQ1259" s="51">
        <v>1E-4</v>
      </c>
      <c r="AR1259" s="51">
        <v>0</v>
      </c>
      <c r="AS1259" s="51">
        <v>0</v>
      </c>
      <c r="AT1259" s="51">
        <v>0</v>
      </c>
      <c r="AU1259" s="51">
        <v>0</v>
      </c>
      <c r="AV1259" s="51">
        <v>6.0000000000000001E-3</v>
      </c>
      <c r="AW1259" s="51">
        <v>5.0000000000000001E-3</v>
      </c>
      <c r="AX1259" s="51">
        <v>1E-3</v>
      </c>
      <c r="AY1259" s="51">
        <v>0.61601899999999998</v>
      </c>
      <c r="AZ1259" s="51">
        <v>0.23082</v>
      </c>
      <c r="BA1259" s="51">
        <v>0.38519900000000001</v>
      </c>
      <c r="BB1259" s="51">
        <v>0</v>
      </c>
      <c r="BC1259" s="51">
        <v>0</v>
      </c>
      <c r="BD1259" s="51">
        <v>0</v>
      </c>
      <c r="BE1259" s="51">
        <v>0.126968</v>
      </c>
      <c r="BF1259" s="51">
        <v>2.5000000000000001E-3</v>
      </c>
      <c r="BG1259" s="51">
        <v>0.78044500000000006</v>
      </c>
      <c r="BH1259" s="18">
        <v>0.69586800000000004</v>
      </c>
      <c r="BI1259" s="45">
        <v>18.14</v>
      </c>
      <c r="BJ1259" s="47">
        <v>0.1</v>
      </c>
      <c r="BK1259" s="51">
        <v>9.5209999999999999E-3</v>
      </c>
      <c r="BL1259" s="18">
        <v>0.01</v>
      </c>
      <c r="BM1259" s="51">
        <v>0</v>
      </c>
      <c r="BN1259" s="51">
        <v>0</v>
      </c>
      <c r="BO1259" s="47">
        <v>81.97</v>
      </c>
      <c r="BP1259" s="51">
        <v>-0.590055</v>
      </c>
      <c r="BQ1259" s="18">
        <v>-0.49590000000000001</v>
      </c>
      <c r="BR1259" s="51">
        <v>-75.605002999999996</v>
      </c>
      <c r="BS1259" s="47">
        <v>0</v>
      </c>
      <c r="BT1259" s="51">
        <v>0.46</v>
      </c>
      <c r="BU1259" s="51">
        <v>0.51219899999999996</v>
      </c>
      <c r="BV1259" s="51">
        <v>0.2</v>
      </c>
      <c r="BW1259" s="51">
        <v>0.51219899999999996</v>
      </c>
      <c r="BX1259" s="51">
        <v>0</v>
      </c>
      <c r="BY1259" s="51">
        <v>0.2</v>
      </c>
      <c r="BZ1259" s="47" t="s">
        <v>157</v>
      </c>
      <c r="CC1259" s="47" t="s">
        <v>157</v>
      </c>
      <c r="CD1259" s="47" t="s">
        <v>157</v>
      </c>
      <c r="CE1259" s="47" t="s">
        <v>157</v>
      </c>
      <c r="CF1259" s="47" t="s">
        <v>157</v>
      </c>
      <c r="CG1259" s="47" t="s">
        <v>157</v>
      </c>
      <c r="CH1259" s="47" t="s">
        <v>157</v>
      </c>
      <c r="CI1259" s="47" t="s">
        <v>157</v>
      </c>
      <c r="CJ1259" s="47" t="s">
        <v>157</v>
      </c>
      <c r="CK1259" s="47" t="s">
        <v>157</v>
      </c>
      <c r="CL1259" s="47" t="s">
        <v>157</v>
      </c>
      <c r="CN1259" s="47" t="s">
        <v>157</v>
      </c>
      <c r="CO1259" s="47" t="s">
        <v>157</v>
      </c>
      <c r="CP1259" s="47" t="s">
        <v>157</v>
      </c>
      <c r="CQ1259" s="47" t="s">
        <v>157</v>
      </c>
      <c r="CR1259" s="47" t="s">
        <v>157</v>
      </c>
      <c r="CS1259" s="47" t="s">
        <v>157</v>
      </c>
      <c r="CT1259" s="47" t="s">
        <v>157</v>
      </c>
      <c r="CU1259" s="47" t="s">
        <v>157</v>
      </c>
      <c r="CV1259" s="47" t="s">
        <v>157</v>
      </c>
      <c r="CW1259" s="47" t="s">
        <v>157</v>
      </c>
      <c r="CX1259" s="47" t="s">
        <v>157</v>
      </c>
      <c r="CY1259" s="47" t="s">
        <v>157</v>
      </c>
      <c r="CZ1259" s="47" t="s">
        <v>157</v>
      </c>
      <c r="DA1259" s="47" t="s">
        <v>157</v>
      </c>
      <c r="DB1259" s="47" t="s">
        <v>157</v>
      </c>
      <c r="DC1259" s="23"/>
      <c r="DD1259" s="47" t="s">
        <v>157</v>
      </c>
      <c r="DE1259" s="47" t="s">
        <v>157</v>
      </c>
      <c r="DF1259" s="47" t="s">
        <v>157</v>
      </c>
      <c r="DG1259" s="47" t="s">
        <v>157</v>
      </c>
      <c r="DH1259" s="47" t="s">
        <v>157</v>
      </c>
      <c r="DJ1259" s="47" t="s">
        <v>157</v>
      </c>
      <c r="DK1259" s="47" t="s">
        <v>157</v>
      </c>
      <c r="DL1259" s="47" t="s">
        <v>157</v>
      </c>
      <c r="DM1259" s="47" t="s">
        <v>157</v>
      </c>
      <c r="DN1259" s="47" t="s">
        <v>157</v>
      </c>
      <c r="DO1259" s="47" t="s">
        <v>157</v>
      </c>
      <c r="DP1259" s="47" t="s">
        <v>157</v>
      </c>
      <c r="DQ1259" s="47" t="s">
        <v>157</v>
      </c>
      <c r="DR1259" s="47" t="s">
        <v>157</v>
      </c>
      <c r="DS1259" s="47" t="s">
        <v>157</v>
      </c>
      <c r="DT1259" s="47" t="s">
        <v>157</v>
      </c>
      <c r="DU1259" s="47" t="s">
        <v>157</v>
      </c>
      <c r="DV1259" s="47" t="s">
        <v>157</v>
      </c>
      <c r="DW1259" s="47" t="str">
        <f>IF(pitna[[#This Row],[SÚC]]="-","-",pitna[[#This Row],[ZVC30]]-pitna[[#This Row],[SÚC]])</f>
        <v>-</v>
      </c>
      <c r="DX1259" s="47" t="str">
        <f>IF(pitna[[#This Row],[Rozdíl Cena pro vodné - sociálně únosná cena]]="-","-",IF(pitna[[#This Row],[Rozdíl Cena pro vodné - sociálně únosná cena]]&gt;0,"ANO","NE"))</f>
        <v>-</v>
      </c>
      <c r="DY1259" s="47" t="s">
        <v>157</v>
      </c>
      <c r="DZ1259" s="13" t="s">
        <v>157</v>
      </c>
      <c r="EA1259" s="55" t="s">
        <v>157</v>
      </c>
      <c r="EB1259" s="55" t="s">
        <v>157</v>
      </c>
      <c r="EC1259" s="55" t="s">
        <v>157</v>
      </c>
      <c r="ED1259" s="55" t="s">
        <v>157</v>
      </c>
    </row>
    <row r="1260" spans="1:134" ht="15" customHeight="1" x14ac:dyDescent="0.25">
      <c r="A1260" s="29">
        <v>1990</v>
      </c>
      <c r="B1260" s="2" t="s">
        <v>1711</v>
      </c>
      <c r="C1260" s="3" t="s">
        <v>3416</v>
      </c>
      <c r="D1260" s="2" t="s">
        <v>3416</v>
      </c>
      <c r="E1260" s="2" t="s">
        <v>9</v>
      </c>
      <c r="F1260" s="2" t="s">
        <v>3416</v>
      </c>
      <c r="G1260" s="2" t="s">
        <v>5036</v>
      </c>
      <c r="H1260" s="2" t="s">
        <v>6142</v>
      </c>
      <c r="I1260" s="2" t="s">
        <v>5026</v>
      </c>
      <c r="J1260" s="2" t="s">
        <v>7042</v>
      </c>
      <c r="K1260" s="2" t="s">
        <v>7045</v>
      </c>
      <c r="L1260" s="42" t="s">
        <v>8300</v>
      </c>
      <c r="O1260" s="11">
        <v>92</v>
      </c>
      <c r="P1260" s="47">
        <v>1.25</v>
      </c>
      <c r="Q1260" s="47">
        <v>0</v>
      </c>
      <c r="R1260" s="47">
        <v>0.75</v>
      </c>
      <c r="S1260" s="11">
        <v>41</v>
      </c>
      <c r="T1260" s="11">
        <v>41</v>
      </c>
      <c r="U1260" s="11">
        <v>0</v>
      </c>
      <c r="V1260" s="47">
        <v>0</v>
      </c>
      <c r="W1260" s="47">
        <v>3.3759999999999999</v>
      </c>
      <c r="X1260" s="47">
        <v>0.91500000000000004</v>
      </c>
      <c r="Y1260" s="47">
        <v>1.4610000000000001</v>
      </c>
      <c r="Z1260" s="47">
        <v>0</v>
      </c>
      <c r="AA1260" s="47">
        <v>0</v>
      </c>
      <c r="AB1260" s="47">
        <v>1</v>
      </c>
      <c r="AC1260" s="11">
        <v>1</v>
      </c>
      <c r="AD1260" s="11">
        <v>0</v>
      </c>
      <c r="AE1260" s="11">
        <v>1</v>
      </c>
      <c r="AF1260" s="11">
        <v>0</v>
      </c>
      <c r="AG1260" s="49"/>
      <c r="AH1260" s="47">
        <v>0</v>
      </c>
      <c r="AI1260" s="47">
        <v>0</v>
      </c>
      <c r="AJ1260" s="47">
        <v>0</v>
      </c>
      <c r="AK1260" s="47">
        <v>2964</v>
      </c>
      <c r="AL1260" s="47">
        <v>0</v>
      </c>
      <c r="AM1260" s="47">
        <v>17.309999999999999</v>
      </c>
      <c r="AN1260" s="51">
        <v>0.02</v>
      </c>
      <c r="AO1260" s="51">
        <v>0</v>
      </c>
      <c r="AP1260" s="51">
        <v>0.02</v>
      </c>
      <c r="AQ1260" s="51">
        <v>0</v>
      </c>
      <c r="AR1260" s="51">
        <v>0</v>
      </c>
      <c r="AS1260" s="51">
        <v>0</v>
      </c>
      <c r="AT1260" s="51">
        <v>0</v>
      </c>
      <c r="AU1260" s="51">
        <v>0</v>
      </c>
      <c r="AV1260" s="51">
        <v>5.0000000000000001E-3</v>
      </c>
      <c r="AW1260" s="51">
        <v>5.0000000000000001E-3</v>
      </c>
      <c r="AX1260" s="51">
        <v>0</v>
      </c>
      <c r="AY1260" s="51">
        <v>0.04</v>
      </c>
      <c r="AZ1260" s="51">
        <v>0</v>
      </c>
      <c r="BA1260" s="51">
        <v>0.04</v>
      </c>
      <c r="BB1260" s="51">
        <v>0</v>
      </c>
      <c r="BC1260" s="51">
        <v>0</v>
      </c>
      <c r="BD1260" s="51">
        <v>0</v>
      </c>
      <c r="BE1260" s="51">
        <v>0</v>
      </c>
      <c r="BF1260" s="51">
        <v>4.0000000000000001E-3</v>
      </c>
      <c r="BG1260" s="51">
        <v>6.9000000000000006E-2</v>
      </c>
      <c r="BH1260" s="18">
        <v>4.3999999999999997E-2</v>
      </c>
      <c r="BI1260" s="45">
        <v>3</v>
      </c>
      <c r="BJ1260" s="47">
        <v>0.19480519480519479</v>
      </c>
      <c r="BK1260" s="51">
        <v>2.5000000000000001E-3</v>
      </c>
      <c r="BL1260" s="18">
        <v>2.5999999999999999E-3</v>
      </c>
      <c r="BM1260" s="51">
        <v>1E-3</v>
      </c>
      <c r="BN1260" s="51">
        <v>0</v>
      </c>
      <c r="BO1260" s="47">
        <v>27.6</v>
      </c>
      <c r="BP1260" s="51">
        <v>-2.5731E-2</v>
      </c>
      <c r="BQ1260" s="18">
        <v>1E-3</v>
      </c>
      <c r="BR1260" s="51">
        <v>-37.290970000000002</v>
      </c>
      <c r="BS1260" s="47">
        <v>0</v>
      </c>
      <c r="BT1260" s="51">
        <v>0.27500000000000002</v>
      </c>
      <c r="BU1260" s="51">
        <v>0</v>
      </c>
      <c r="BV1260" s="51">
        <v>2.5000000000000001E-2</v>
      </c>
      <c r="BW1260" s="51">
        <v>0</v>
      </c>
      <c r="BX1260" s="51">
        <v>2.5000000000000001E-2</v>
      </c>
      <c r="BY1260" s="51">
        <v>0</v>
      </c>
      <c r="BZ1260" s="47">
        <v>54.666666666666664</v>
      </c>
      <c r="CC1260" s="47">
        <v>2.2439024390243905</v>
      </c>
      <c r="CD1260" s="47">
        <v>0</v>
      </c>
      <c r="CE1260" s="47">
        <v>0</v>
      </c>
      <c r="CF1260" s="47">
        <v>0</v>
      </c>
      <c r="CG1260" s="47">
        <v>0</v>
      </c>
      <c r="CH1260" s="47">
        <v>0</v>
      </c>
      <c r="CI1260" s="47">
        <v>0</v>
      </c>
      <c r="CJ1260" s="47">
        <v>0</v>
      </c>
      <c r="CK1260" s="47">
        <v>0</v>
      </c>
      <c r="CL1260" s="47">
        <v>0</v>
      </c>
      <c r="CN1260" s="47">
        <v>2964</v>
      </c>
      <c r="CO1260" s="47">
        <v>0.8</v>
      </c>
      <c r="CP1260" s="47">
        <v>37.049999999999997</v>
      </c>
      <c r="CQ1260" s="47" t="s">
        <v>157</v>
      </c>
      <c r="CR1260" s="47">
        <v>14.269</v>
      </c>
      <c r="CS1260" s="47" t="s">
        <v>157</v>
      </c>
      <c r="CT1260" s="47">
        <v>0.48141025641025642</v>
      </c>
      <c r="CU1260" s="47">
        <v>22.780999999999999</v>
      </c>
      <c r="CV1260" s="47" t="s">
        <v>437</v>
      </c>
      <c r="CW1260" s="47">
        <v>9.1123999999999992</v>
      </c>
      <c r="CX1260" s="47">
        <v>1185.5999999999999</v>
      </c>
      <c r="CY1260" s="47">
        <v>5.7076000000000002</v>
      </c>
      <c r="CZ1260" s="47">
        <v>1.25</v>
      </c>
      <c r="DA1260" s="47">
        <v>100</v>
      </c>
      <c r="DB1260" s="47" t="s">
        <v>157</v>
      </c>
      <c r="DC1260" s="23"/>
      <c r="DD1260" s="47">
        <v>12.833333333333334</v>
      </c>
      <c r="DE1260" s="47">
        <v>472.26666666666671</v>
      </c>
      <c r="DF1260" s="47">
        <v>210.4666666666667</v>
      </c>
      <c r="DG1260" s="47">
        <v>2</v>
      </c>
      <c r="DH1260" s="47">
        <v>0</v>
      </c>
      <c r="DJ1260" s="47">
        <v>43.274999999999999</v>
      </c>
      <c r="DK1260" s="47">
        <v>-37.290970000000002</v>
      </c>
      <c r="DL1260" s="47">
        <v>-59.459272097053734</v>
      </c>
      <c r="DM1260" s="47">
        <v>-10.292400000000001</v>
      </c>
      <c r="DN1260" s="47">
        <v>0</v>
      </c>
      <c r="DO1260" s="47">
        <v>32.217391304347828</v>
      </c>
      <c r="DP1260" s="47" t="s">
        <v>157</v>
      </c>
      <c r="DQ1260" s="47">
        <v>27.6</v>
      </c>
      <c r="DR1260" s="47" t="s">
        <v>157</v>
      </c>
      <c r="DS1260" s="47">
        <v>-37.291304347826085</v>
      </c>
      <c r="DT1260" s="47">
        <v>1682.9268292682927</v>
      </c>
      <c r="DU1260" s="47">
        <v>0.47150281648707243</v>
      </c>
      <c r="DV1260" s="47">
        <v>63.820366486001497</v>
      </c>
      <c r="DW1260" s="47">
        <f>IF(pitna[[#This Row],[SÚC]]="-","-",pitna[[#This Row],[ZVC30]]-pitna[[#This Row],[SÚC]])</f>
        <v>-46.510366486001502</v>
      </c>
      <c r="DX1260" s="47" t="str">
        <f>IF(pitna[[#This Row],[Rozdíl Cena pro vodné - sociálně únosná cena]]="-","-",IF(pitna[[#This Row],[Rozdíl Cena pro vodné - sociálně únosná cena]]&gt;0,"ANO","NE"))</f>
        <v>NE</v>
      </c>
      <c r="DY1260" s="47">
        <v>-36.220366486001495</v>
      </c>
      <c r="DZ1260" s="13" t="s">
        <v>441</v>
      </c>
      <c r="EA1260" s="55"/>
      <c r="EB1260" s="55" t="s">
        <v>9547</v>
      </c>
      <c r="EC1260" s="55" t="s">
        <v>0</v>
      </c>
      <c r="ED1260" s="55" t="s">
        <v>9778</v>
      </c>
    </row>
    <row r="1261" spans="1:134" ht="15" customHeight="1" x14ac:dyDescent="0.25">
      <c r="A1261" s="29">
        <v>1991</v>
      </c>
      <c r="B1261" s="2" t="s">
        <v>1712</v>
      </c>
      <c r="C1261" s="3" t="s">
        <v>3416</v>
      </c>
      <c r="D1261" s="2" t="s">
        <v>3416</v>
      </c>
      <c r="E1261" s="2" t="s">
        <v>9</v>
      </c>
      <c r="F1261" s="2" t="s">
        <v>3416</v>
      </c>
      <c r="G1261" s="2" t="s">
        <v>5036</v>
      </c>
      <c r="H1261" s="2" t="s">
        <v>6143</v>
      </c>
      <c r="I1261" s="2" t="s">
        <v>5026</v>
      </c>
      <c r="J1261" s="2" t="s">
        <v>7039</v>
      </c>
      <c r="K1261" s="2" t="s">
        <v>7041</v>
      </c>
      <c r="L1261" s="42" t="s">
        <v>8301</v>
      </c>
      <c r="O1261" s="11">
        <v>1250</v>
      </c>
      <c r="P1261" s="47">
        <v>18.47</v>
      </c>
      <c r="Q1261" s="47">
        <v>0</v>
      </c>
      <c r="R1261" s="47">
        <v>17.907</v>
      </c>
      <c r="S1261" s="11">
        <v>372</v>
      </c>
      <c r="T1261" s="11">
        <v>378</v>
      </c>
      <c r="U1261" s="11">
        <v>4</v>
      </c>
      <c r="V1261" s="47">
        <v>350</v>
      </c>
      <c r="W1261" s="47">
        <v>36.962000000000003</v>
      </c>
      <c r="X1261" s="47">
        <v>0</v>
      </c>
      <c r="Y1261" s="47">
        <v>0</v>
      </c>
      <c r="Z1261" s="47">
        <v>0</v>
      </c>
      <c r="AA1261" s="47">
        <v>0</v>
      </c>
      <c r="AB1261" s="47">
        <v>2</v>
      </c>
      <c r="AC1261" s="11">
        <v>10</v>
      </c>
      <c r="AD1261" s="11">
        <v>0</v>
      </c>
      <c r="AE1261" s="11">
        <v>10</v>
      </c>
      <c r="AF1261" s="11">
        <v>0</v>
      </c>
      <c r="AG1261" s="49"/>
      <c r="AH1261" s="47">
        <v>0</v>
      </c>
      <c r="AI1261" s="47">
        <v>0</v>
      </c>
      <c r="AJ1261" s="47">
        <v>0</v>
      </c>
      <c r="AK1261" s="47">
        <v>58657</v>
      </c>
      <c r="AL1261" s="47">
        <v>0</v>
      </c>
      <c r="AM1261" s="47">
        <v>20.87</v>
      </c>
      <c r="AN1261" s="51">
        <v>9.9000000000000005E-2</v>
      </c>
      <c r="AO1261" s="51">
        <v>5.8999999999999997E-2</v>
      </c>
      <c r="AP1261" s="51">
        <v>0</v>
      </c>
      <c r="AQ1261" s="51">
        <v>0</v>
      </c>
      <c r="AR1261" s="51">
        <v>0.04</v>
      </c>
      <c r="AS1261" s="51">
        <v>0.129</v>
      </c>
      <c r="AT1261" s="51">
        <v>0.129</v>
      </c>
      <c r="AU1261" s="51">
        <v>0</v>
      </c>
      <c r="AV1261" s="51">
        <v>0.13800000000000001</v>
      </c>
      <c r="AW1261" s="51">
        <v>0.13800000000000001</v>
      </c>
      <c r="AX1261" s="51">
        <v>0</v>
      </c>
      <c r="AY1261" s="51">
        <v>0.26900000000000002</v>
      </c>
      <c r="AZ1261" s="51">
        <v>0</v>
      </c>
      <c r="BA1261" s="51">
        <v>0.26900000000000002</v>
      </c>
      <c r="BB1261" s="51">
        <v>0</v>
      </c>
      <c r="BC1261" s="51">
        <v>0</v>
      </c>
      <c r="BD1261" s="51">
        <v>0</v>
      </c>
      <c r="BE1261" s="51">
        <v>0</v>
      </c>
      <c r="BF1261" s="51">
        <v>9.4E-2</v>
      </c>
      <c r="BG1261" s="51">
        <v>0.72899999999999998</v>
      </c>
      <c r="BH1261" s="18">
        <v>0.76500000000000001</v>
      </c>
      <c r="BI1261" s="45">
        <v>38</v>
      </c>
      <c r="BJ1261" s="47">
        <v>2.8051948051948048</v>
      </c>
      <c r="BK1261" s="51">
        <v>3.5999999999999997E-2</v>
      </c>
      <c r="BL1261" s="18">
        <v>3.6999999999999998E-2</v>
      </c>
      <c r="BM1261" s="51">
        <v>0</v>
      </c>
      <c r="BN1261" s="51">
        <v>0</v>
      </c>
      <c r="BO1261" s="47">
        <v>20.25</v>
      </c>
      <c r="BP1261" s="51">
        <v>2.232E-2</v>
      </c>
      <c r="BQ1261" s="18">
        <v>7.1900000000000002E-3</v>
      </c>
      <c r="BR1261" s="51">
        <v>3.061728</v>
      </c>
      <c r="BS1261" s="47">
        <v>0</v>
      </c>
      <c r="BT1261" s="51">
        <v>4.4660000000000002</v>
      </c>
      <c r="BU1261" s="51">
        <v>0</v>
      </c>
      <c r="BV1261" s="51">
        <v>0.40600000000000003</v>
      </c>
      <c r="BW1261" s="51">
        <v>0</v>
      </c>
      <c r="BX1261" s="51">
        <v>0.40600000000000003</v>
      </c>
      <c r="BY1261" s="51">
        <v>0</v>
      </c>
      <c r="BZ1261" s="47">
        <v>20.773998994806501</v>
      </c>
      <c r="CC1261" s="47">
        <v>3.360215053763441</v>
      </c>
      <c r="CD1261" s="47">
        <v>0</v>
      </c>
      <c r="CE1261" s="47">
        <v>0</v>
      </c>
      <c r="CF1261" s="47">
        <v>0</v>
      </c>
      <c r="CG1261" s="47">
        <v>0</v>
      </c>
      <c r="CH1261" s="47">
        <v>0</v>
      </c>
      <c r="CI1261" s="47">
        <v>0</v>
      </c>
      <c r="CJ1261" s="47">
        <v>0</v>
      </c>
      <c r="CK1261" s="47">
        <v>0</v>
      </c>
      <c r="CL1261" s="47">
        <v>0.22337633327748924</v>
      </c>
      <c r="CN1261" s="47">
        <v>58657</v>
      </c>
      <c r="CO1261" s="47">
        <v>0.10828370330265295</v>
      </c>
      <c r="CP1261" s="47">
        <v>733.21249999999998</v>
      </c>
      <c r="CQ1261" s="47" t="s">
        <v>157</v>
      </c>
      <c r="CR1261" s="47">
        <v>269</v>
      </c>
      <c r="CS1261" s="47" t="s">
        <v>157</v>
      </c>
      <c r="CT1261" s="47">
        <v>0.45859829176398381</v>
      </c>
      <c r="CU1261" s="47">
        <v>464.21249999999998</v>
      </c>
      <c r="CV1261" s="47" t="s">
        <v>437</v>
      </c>
      <c r="CW1261" s="47">
        <v>12.894791666666666</v>
      </c>
      <c r="CX1261" s="47">
        <v>1629.3611111111111</v>
      </c>
      <c r="CY1261" s="47">
        <v>7.4722222222222223</v>
      </c>
      <c r="CZ1261" s="47">
        <v>1.25</v>
      </c>
      <c r="DA1261" s="47">
        <v>100</v>
      </c>
      <c r="DB1261" s="47" t="s">
        <v>157</v>
      </c>
      <c r="DC1261" s="23"/>
      <c r="DD1261" s="47">
        <v>12.833333333333336</v>
      </c>
      <c r="DE1261" s="47">
        <v>445.6018518518519</v>
      </c>
      <c r="DF1261" s="47">
        <v>132.61111111111114</v>
      </c>
      <c r="DG1261" s="47">
        <v>3.8333333333333339</v>
      </c>
      <c r="DH1261" s="47">
        <v>0</v>
      </c>
      <c r="DJ1261" s="47">
        <v>751.31999999999994</v>
      </c>
      <c r="DK1261" s="47">
        <v>3.061728</v>
      </c>
      <c r="DL1261" s="47">
        <v>2.9707714422616198</v>
      </c>
      <c r="DM1261" s="47">
        <v>0.62</v>
      </c>
      <c r="DN1261" s="47">
        <v>0</v>
      </c>
      <c r="DO1261" s="47">
        <v>46.925600000000003</v>
      </c>
      <c r="DP1261" s="47" t="s">
        <v>157</v>
      </c>
      <c r="DQ1261" s="47">
        <v>33.14479166666667</v>
      </c>
      <c r="DR1261" s="47" t="s">
        <v>157</v>
      </c>
      <c r="DS1261" s="47">
        <v>3.0617283950617282</v>
      </c>
      <c r="DT1261" s="47">
        <v>1959.6774193548388</v>
      </c>
      <c r="DU1261" s="47">
        <v>0.6296615229894087</v>
      </c>
      <c r="DV1261" s="47">
        <v>63.820366486001497</v>
      </c>
      <c r="DW1261" s="47">
        <f>IF(pitna[[#This Row],[SÚC]]="-","-",pitna[[#This Row],[ZVC30]]-pitna[[#This Row],[SÚC]])</f>
        <v>-42.950366486001499</v>
      </c>
      <c r="DX1261" s="47" t="str">
        <f>IF(pitna[[#This Row],[Rozdíl Cena pro vodné - sociálně únosná cena]]="-","-",IF(pitna[[#This Row],[Rozdíl Cena pro vodné - sociálně únosná cena]]&gt;0,"ANO","NE"))</f>
        <v>NE</v>
      </c>
      <c r="DY1261" s="47">
        <v>-30.675574819334827</v>
      </c>
      <c r="DZ1261" s="13" t="s">
        <v>441</v>
      </c>
      <c r="EA1261" s="55"/>
      <c r="EB1261" s="55" t="s">
        <v>9537</v>
      </c>
      <c r="EC1261" s="55" t="s">
        <v>0</v>
      </c>
      <c r="ED1261" s="55" t="s">
        <v>9780</v>
      </c>
    </row>
    <row r="1262" spans="1:134" ht="15" customHeight="1" x14ac:dyDescent="0.25">
      <c r="A1262" s="29">
        <v>1992</v>
      </c>
      <c r="B1262" s="2" t="s">
        <v>1713</v>
      </c>
      <c r="C1262" s="3" t="s">
        <v>3417</v>
      </c>
      <c r="D1262" s="2" t="s">
        <v>3417</v>
      </c>
      <c r="E1262" s="2" t="s">
        <v>9</v>
      </c>
      <c r="F1262" s="2" t="s">
        <v>3417</v>
      </c>
      <c r="G1262" s="2" t="s">
        <v>5108</v>
      </c>
      <c r="H1262" s="2" t="s">
        <v>6144</v>
      </c>
      <c r="I1262" s="2" t="s">
        <v>5026</v>
      </c>
      <c r="J1262" s="2" t="s">
        <v>7039</v>
      </c>
      <c r="K1262" s="2" t="s">
        <v>7040</v>
      </c>
      <c r="L1262" s="42" t="s">
        <v>8302</v>
      </c>
      <c r="O1262" s="11">
        <v>1439</v>
      </c>
      <c r="P1262" s="47">
        <v>9.65</v>
      </c>
      <c r="Q1262" s="47">
        <v>0</v>
      </c>
      <c r="R1262" s="47">
        <v>5.79</v>
      </c>
      <c r="S1262" s="11">
        <v>356</v>
      </c>
      <c r="T1262" s="11">
        <v>354</v>
      </c>
      <c r="U1262" s="11">
        <v>4</v>
      </c>
      <c r="V1262" s="47">
        <v>600</v>
      </c>
      <c r="W1262" s="47">
        <v>64.349999999999994</v>
      </c>
      <c r="X1262" s="47">
        <v>0</v>
      </c>
      <c r="Y1262" s="47">
        <v>0</v>
      </c>
      <c r="Z1262" s="47">
        <v>22.35</v>
      </c>
      <c r="AA1262" s="47">
        <v>12.48</v>
      </c>
      <c r="AB1262" s="47">
        <v>0</v>
      </c>
      <c r="AC1262" s="11">
        <v>7</v>
      </c>
      <c r="AD1262" s="11">
        <v>0</v>
      </c>
      <c r="AE1262" s="11">
        <v>7</v>
      </c>
      <c r="AF1262" s="11">
        <v>3</v>
      </c>
      <c r="AG1262" s="49">
        <v>4</v>
      </c>
      <c r="AH1262" s="47">
        <v>22.94</v>
      </c>
      <c r="AI1262" s="47">
        <v>78.83</v>
      </c>
      <c r="AJ1262" s="47">
        <v>0</v>
      </c>
      <c r="AK1262" s="47">
        <v>23080.850999999999</v>
      </c>
      <c r="AL1262" s="47">
        <v>19996.5</v>
      </c>
      <c r="AM1262" s="47">
        <v>28.9</v>
      </c>
      <c r="AN1262" s="51">
        <v>0.12817700000000001</v>
      </c>
      <c r="AO1262" s="51">
        <v>0.101866</v>
      </c>
      <c r="AP1262" s="51">
        <v>0</v>
      </c>
      <c r="AQ1262" s="51">
        <v>1.9310999999999998E-2</v>
      </c>
      <c r="AR1262" s="51">
        <v>7.0000000000000001E-3</v>
      </c>
      <c r="AS1262" s="51">
        <v>0.15273</v>
      </c>
      <c r="AT1262" s="51">
        <v>0.13</v>
      </c>
      <c r="AU1262" s="51">
        <v>2.273E-2</v>
      </c>
      <c r="AV1262" s="51">
        <v>0.46416800000000003</v>
      </c>
      <c r="AW1262" s="51">
        <v>0.34639399999999998</v>
      </c>
      <c r="AX1262" s="51">
        <v>0.117774</v>
      </c>
      <c r="AY1262" s="51">
        <v>1.220828</v>
      </c>
      <c r="AZ1262" s="51">
        <v>0.6</v>
      </c>
      <c r="BA1262" s="51">
        <v>0.62082800000000005</v>
      </c>
      <c r="BB1262" s="51">
        <v>0</v>
      </c>
      <c r="BC1262" s="51">
        <v>0</v>
      </c>
      <c r="BD1262" s="51">
        <v>0</v>
      </c>
      <c r="BE1262" s="51">
        <v>0.13699600000000001</v>
      </c>
      <c r="BF1262" s="51">
        <v>0</v>
      </c>
      <c r="BG1262" s="51">
        <v>2.1028989999999999</v>
      </c>
      <c r="BH1262" s="18">
        <v>1.9730000000000001</v>
      </c>
      <c r="BI1262" s="45">
        <v>60</v>
      </c>
      <c r="BJ1262" s="47">
        <v>3</v>
      </c>
      <c r="BK1262" s="51">
        <v>5.6000000000000001E-2</v>
      </c>
      <c r="BL1262" s="18">
        <v>7.0000000000000007E-2</v>
      </c>
      <c r="BM1262" s="51">
        <v>0</v>
      </c>
      <c r="BN1262" s="51">
        <v>0</v>
      </c>
      <c r="BO1262" s="47">
        <v>37.549999999999997</v>
      </c>
      <c r="BP1262" s="51">
        <v>-0.48455900000000002</v>
      </c>
      <c r="BQ1262" s="18">
        <v>0</v>
      </c>
      <c r="BR1262" s="51">
        <v>-23.042428999999998</v>
      </c>
      <c r="BS1262" s="47">
        <v>0</v>
      </c>
      <c r="BT1262" s="51">
        <v>0.8</v>
      </c>
      <c r="BU1262" s="51">
        <v>0</v>
      </c>
      <c r="BV1262" s="51">
        <v>0.20500000000000002</v>
      </c>
      <c r="BW1262" s="51">
        <v>0</v>
      </c>
      <c r="BX1262" s="51">
        <v>5.0000000000000001E-3</v>
      </c>
      <c r="BY1262" s="51">
        <v>0.2</v>
      </c>
      <c r="BZ1262" s="47">
        <v>61.4853195164076</v>
      </c>
      <c r="CC1262" s="47">
        <v>4.0421348314606744</v>
      </c>
      <c r="CD1262" s="47">
        <v>15.531619179986102</v>
      </c>
      <c r="CE1262" s="47">
        <v>10.575626375186316</v>
      </c>
      <c r="CF1262" s="47">
        <v>34.731934731934736</v>
      </c>
      <c r="CG1262" s="47">
        <v>8.6726893676163996</v>
      </c>
      <c r="CH1262" s="47">
        <v>5.905316204130882</v>
      </c>
      <c r="CI1262" s="47">
        <v>19.393939393939394</v>
      </c>
      <c r="CJ1262" s="47">
        <v>0</v>
      </c>
      <c r="CK1262" s="47">
        <v>42.857142857142854</v>
      </c>
      <c r="CL1262" s="47">
        <v>0</v>
      </c>
      <c r="CN1262" s="47">
        <v>43077.350999999995</v>
      </c>
      <c r="CO1262" s="47">
        <v>0</v>
      </c>
      <c r="CP1262" s="47">
        <v>732.87730416666659</v>
      </c>
      <c r="CQ1262" s="47" t="s">
        <v>157</v>
      </c>
      <c r="CR1262" s="47">
        <v>736.26900000000001</v>
      </c>
      <c r="CS1262" s="47" t="s">
        <v>157</v>
      </c>
      <c r="CT1262" s="47">
        <v>1.7091789139958955</v>
      </c>
      <c r="CU1262" s="47">
        <v>0</v>
      </c>
      <c r="CV1262" s="47" t="s">
        <v>438</v>
      </c>
      <c r="CW1262" s="47">
        <v>0</v>
      </c>
      <c r="CX1262" s="47">
        <v>769.23841071428558</v>
      </c>
      <c r="CY1262" s="47">
        <v>13.147660714285715</v>
      </c>
      <c r="CZ1262" s="47">
        <v>1.5685535100694983</v>
      </c>
      <c r="DA1262" s="47">
        <v>2.4390243902439024</v>
      </c>
      <c r="DB1262" s="47" t="s">
        <v>157</v>
      </c>
      <c r="DC1262" s="23"/>
      <c r="DD1262" s="47">
        <v>18.666666666666668</v>
      </c>
      <c r="DE1262" s="47">
        <v>479.66666666666669</v>
      </c>
      <c r="DF1262" s="47">
        <v>118.66666666666667</v>
      </c>
      <c r="DG1262" s="47">
        <v>8.2887142857142866</v>
      </c>
      <c r="DH1262" s="47">
        <v>2.4463571428571429</v>
      </c>
      <c r="DJ1262" s="47">
        <v>1618.4</v>
      </c>
      <c r="DK1262" s="47">
        <v>-23.042428999999998</v>
      </c>
      <c r="DL1262" s="47">
        <v>-29.940620365793375</v>
      </c>
      <c r="DM1262" s="47">
        <v>-8.6528392857142862</v>
      </c>
      <c r="DN1262" s="47">
        <v>0</v>
      </c>
      <c r="DO1262" s="47">
        <v>29.935615705350934</v>
      </c>
      <c r="DP1262" s="47" t="s">
        <v>157</v>
      </c>
      <c r="DQ1262" s="47">
        <v>37.551767857142856</v>
      </c>
      <c r="DR1262" s="47" t="s">
        <v>157</v>
      </c>
      <c r="DS1262" s="47">
        <v>-23.042428571224772</v>
      </c>
      <c r="DT1262" s="47">
        <v>5907.0196629213488</v>
      </c>
      <c r="DU1262" s="47">
        <v>0.76960424632852087</v>
      </c>
      <c r="DV1262" s="47">
        <v>57.102420387137997</v>
      </c>
      <c r="DW1262" s="47">
        <f>IF(pitna[[#This Row],[SÚC]]="-","-",pitna[[#This Row],[ZVC30]]-pitna[[#This Row],[SÚC]])</f>
        <v>-28.202420387137998</v>
      </c>
      <c r="DX1262" s="47" t="str">
        <f>IF(pitna[[#This Row],[Rozdíl Cena pro vodné - sociálně únosná cena]]="-","-",IF(pitna[[#This Row],[Rozdíl Cena pro vodné - sociálně únosná cena]]&gt;0,"ANO","NE"))</f>
        <v>NE</v>
      </c>
      <c r="DY1262" s="47">
        <v>-19.550652529995141</v>
      </c>
      <c r="DZ1262" s="13" t="s">
        <v>441</v>
      </c>
      <c r="EA1262" s="55"/>
      <c r="EB1262" s="55" t="s">
        <v>9662</v>
      </c>
      <c r="EC1262" s="55" t="s">
        <v>0</v>
      </c>
      <c r="ED1262" s="55" t="s">
        <v>9790</v>
      </c>
    </row>
    <row r="1263" spans="1:134" ht="15" customHeight="1" x14ac:dyDescent="0.25">
      <c r="A1263" s="29">
        <v>1998</v>
      </c>
      <c r="B1263" s="2" t="s">
        <v>1714</v>
      </c>
      <c r="C1263" s="3" t="s">
        <v>3418</v>
      </c>
      <c r="D1263" s="2" t="s">
        <v>3418</v>
      </c>
      <c r="E1263" s="2" t="s">
        <v>9</v>
      </c>
      <c r="F1263" s="2" t="s">
        <v>4972</v>
      </c>
      <c r="G1263" s="2" t="s">
        <v>5027</v>
      </c>
      <c r="H1263" s="2" t="s">
        <v>6145</v>
      </c>
      <c r="I1263" s="2" t="s">
        <v>5037</v>
      </c>
      <c r="J1263" s="2" t="s">
        <v>7042</v>
      </c>
      <c r="K1263" s="2" t="s">
        <v>7045</v>
      </c>
      <c r="L1263" s="42" t="s">
        <v>8303</v>
      </c>
      <c r="O1263" s="11">
        <v>112</v>
      </c>
      <c r="P1263" s="47">
        <v>1.77</v>
      </c>
      <c r="Q1263" s="47">
        <v>0</v>
      </c>
      <c r="R1263" s="47">
        <v>1.06</v>
      </c>
      <c r="S1263" s="11">
        <v>50</v>
      </c>
      <c r="T1263" s="11">
        <v>45</v>
      </c>
      <c r="U1263" s="11">
        <v>0</v>
      </c>
      <c r="V1263" s="47">
        <v>0</v>
      </c>
      <c r="W1263" s="47">
        <v>6.3079999999999998</v>
      </c>
      <c r="X1263" s="47">
        <v>0</v>
      </c>
      <c r="Y1263" s="47">
        <v>0</v>
      </c>
      <c r="Z1263" s="47">
        <v>1.843</v>
      </c>
      <c r="AA1263" s="47">
        <v>0.84299999999999997</v>
      </c>
      <c r="AB1263" s="47">
        <v>1</v>
      </c>
      <c r="AC1263" s="11">
        <v>5</v>
      </c>
      <c r="AD1263" s="11">
        <v>1</v>
      </c>
      <c r="AE1263" s="11">
        <v>5</v>
      </c>
      <c r="AF1263" s="11">
        <v>1</v>
      </c>
      <c r="AG1263" s="49">
        <v>1</v>
      </c>
      <c r="AH1263" s="47">
        <v>0</v>
      </c>
      <c r="AI1263" s="47">
        <v>6.3079999999999998</v>
      </c>
      <c r="AJ1263" s="47">
        <v>0</v>
      </c>
      <c r="AK1263" s="47">
        <v>4255.09</v>
      </c>
      <c r="AL1263" s="47">
        <v>38.156999999999996</v>
      </c>
      <c r="AM1263" s="47">
        <v>28.7</v>
      </c>
      <c r="AN1263" s="51">
        <v>1.5115999999999999E-2</v>
      </c>
      <c r="AO1263" s="51">
        <v>1.2616E-2</v>
      </c>
      <c r="AP1263" s="51">
        <v>0</v>
      </c>
      <c r="AQ1263" s="51">
        <v>2.5000000000000001E-3</v>
      </c>
      <c r="AR1263" s="51">
        <v>0</v>
      </c>
      <c r="AS1263" s="51">
        <v>1.6892999999999998E-2</v>
      </c>
      <c r="AT1263" s="51">
        <v>1.6892999999999998E-2</v>
      </c>
      <c r="AU1263" s="51">
        <v>0</v>
      </c>
      <c r="AV1263" s="51">
        <v>0</v>
      </c>
      <c r="AW1263" s="51">
        <v>0</v>
      </c>
      <c r="AX1263" s="51">
        <v>0</v>
      </c>
      <c r="AY1263" s="51">
        <v>7.9357999999999998E-2</v>
      </c>
      <c r="AZ1263" s="51">
        <v>7.0879999999999997E-3</v>
      </c>
      <c r="BA1263" s="51">
        <v>2.9270000000000001E-2</v>
      </c>
      <c r="BB1263" s="51">
        <v>0</v>
      </c>
      <c r="BC1263" s="51">
        <v>4.2999999999999997E-2</v>
      </c>
      <c r="BD1263" s="51">
        <v>0</v>
      </c>
      <c r="BE1263" s="51">
        <v>0.11838700000000001</v>
      </c>
      <c r="BF1263" s="51">
        <v>0</v>
      </c>
      <c r="BG1263" s="51">
        <v>0.22975400000000001</v>
      </c>
      <c r="BH1263" s="18">
        <v>0.1822</v>
      </c>
      <c r="BI1263" s="45">
        <v>4.29</v>
      </c>
      <c r="BJ1263" s="47">
        <v>1</v>
      </c>
      <c r="BK1263" s="51">
        <v>4.4650000000000002E-3</v>
      </c>
      <c r="BL1263" s="18">
        <v>4.4999999999999997E-3</v>
      </c>
      <c r="BM1263" s="51">
        <v>0</v>
      </c>
      <c r="BN1263" s="51">
        <v>0</v>
      </c>
      <c r="BO1263" s="47">
        <v>51.45</v>
      </c>
      <c r="BP1263" s="51">
        <v>-0.101619</v>
      </c>
      <c r="BQ1263" s="18">
        <v>-5.3060000000000003E-2</v>
      </c>
      <c r="BR1263" s="51">
        <v>-44.229337999999998</v>
      </c>
      <c r="BS1263" s="47">
        <v>0</v>
      </c>
      <c r="BT1263" s="51">
        <v>0.12956000000000001</v>
      </c>
      <c r="BU1263" s="51">
        <v>2.7664000000000001E-2</v>
      </c>
      <c r="BV1263" s="51">
        <v>0.05</v>
      </c>
      <c r="BW1263" s="51">
        <v>0</v>
      </c>
      <c r="BX1263" s="51">
        <v>0.05</v>
      </c>
      <c r="BY1263" s="51">
        <v>0</v>
      </c>
      <c r="BZ1263" s="47">
        <v>47.169811320754718</v>
      </c>
      <c r="CC1263" s="47">
        <v>2.2400000000000002</v>
      </c>
      <c r="CD1263" s="47">
        <v>16.455357142857142</v>
      </c>
      <c r="CE1263" s="47">
        <v>4.7635047815973124</v>
      </c>
      <c r="CF1263" s="47">
        <v>29.216867469879521</v>
      </c>
      <c r="CG1263" s="47">
        <v>7.5267857142857144</v>
      </c>
      <c r="CH1263" s="47">
        <v>2.1788575859395194</v>
      </c>
      <c r="CI1263" s="47">
        <v>13.363982244768549</v>
      </c>
      <c r="CJ1263" s="47">
        <v>20</v>
      </c>
      <c r="CK1263" s="47">
        <v>20</v>
      </c>
      <c r="CL1263" s="47">
        <v>0.94339622641509424</v>
      </c>
      <c r="CN1263" s="47">
        <v>4293.2470000000003</v>
      </c>
      <c r="CO1263" s="47">
        <v>0.56497175141242939</v>
      </c>
      <c r="CP1263" s="47">
        <v>54.036558333333332</v>
      </c>
      <c r="CQ1263" s="47" t="s">
        <v>157</v>
      </c>
      <c r="CR1263" s="47">
        <v>0</v>
      </c>
      <c r="CS1263" s="47" t="s">
        <v>157</v>
      </c>
      <c r="CT1263" s="47">
        <v>0</v>
      </c>
      <c r="CU1263" s="47">
        <v>54.036558333333332</v>
      </c>
      <c r="CV1263" s="47" t="s">
        <v>437</v>
      </c>
      <c r="CW1263" s="47">
        <v>12.102252706233669</v>
      </c>
      <c r="CX1263" s="47">
        <v>961.53348264277724</v>
      </c>
      <c r="CY1263" s="47">
        <v>0</v>
      </c>
      <c r="CZ1263" s="47">
        <v>1.254879422247352</v>
      </c>
      <c r="DA1263" s="47">
        <v>100</v>
      </c>
      <c r="DB1263" s="47" t="s">
        <v>157</v>
      </c>
      <c r="DC1263" s="23"/>
      <c r="DD1263" s="47">
        <v>4.4649999999999999</v>
      </c>
      <c r="DE1263" s="47">
        <v>112</v>
      </c>
      <c r="DF1263" s="47">
        <v>50</v>
      </c>
      <c r="DG1263" s="47">
        <v>0</v>
      </c>
      <c r="DH1263" s="47">
        <v>26.514445688689811</v>
      </c>
      <c r="DJ1263" s="47">
        <v>128.1455</v>
      </c>
      <c r="DK1263" s="47">
        <v>-44.229337999999998</v>
      </c>
      <c r="DL1263" s="47">
        <v>-79.299702291535795</v>
      </c>
      <c r="DM1263" s="47">
        <v>-22.759014557670771</v>
      </c>
      <c r="DN1263" s="47">
        <v>0</v>
      </c>
      <c r="DO1263" s="47">
        <v>38.332562500000002</v>
      </c>
      <c r="DP1263" s="47" t="s">
        <v>157</v>
      </c>
      <c r="DQ1263" s="47">
        <v>51.456662933930573</v>
      </c>
      <c r="DR1263" s="47" t="s">
        <v>157</v>
      </c>
      <c r="DS1263" s="47">
        <v>-31.388350450325024</v>
      </c>
      <c r="DT1263" s="47">
        <v>4595.08</v>
      </c>
      <c r="DU1263" s="47">
        <v>0.4515495538420396</v>
      </c>
      <c r="DV1263" s="47">
        <v>61.649997764706903</v>
      </c>
      <c r="DW1263" s="47">
        <f>IF(pitna[[#This Row],[SÚC]]="-","-",pitna[[#This Row],[ZVC30]]-pitna[[#This Row],[SÚC]])</f>
        <v>-32.949997764706907</v>
      </c>
      <c r="DX1263" s="47" t="str">
        <f>IF(pitna[[#This Row],[Rozdíl Cena pro vodné - sociálně únosná cena]]="-","-",IF(pitna[[#This Row],[Rozdíl Cena pro vodné - sociálně únosná cena]]&gt;0,"ANO","NE"))</f>
        <v>NE</v>
      </c>
      <c r="DY1263" s="47">
        <v>-10.19333483077633</v>
      </c>
      <c r="DZ1263" s="13" t="s">
        <v>441</v>
      </c>
      <c r="EA1263" s="55"/>
      <c r="EB1263" s="55" t="s">
        <v>9556</v>
      </c>
      <c r="EC1263" s="55" t="s">
        <v>0</v>
      </c>
      <c r="ED1263" s="55" t="s">
        <v>9773</v>
      </c>
    </row>
    <row r="1264" spans="1:134" ht="15" customHeight="1" x14ac:dyDescent="0.25">
      <c r="A1264" s="29">
        <v>2000</v>
      </c>
      <c r="B1264" s="2" t="s">
        <v>1715</v>
      </c>
      <c r="C1264" s="3" t="s">
        <v>3419</v>
      </c>
      <c r="D1264" s="2" t="s">
        <v>3419</v>
      </c>
      <c r="E1264" s="2" t="s">
        <v>9</v>
      </c>
      <c r="F1264" s="2" t="s">
        <v>3419</v>
      </c>
      <c r="G1264" s="2" t="s">
        <v>5072</v>
      </c>
      <c r="H1264" s="2" t="s">
        <v>6146</v>
      </c>
      <c r="I1264" s="2" t="s">
        <v>5026</v>
      </c>
      <c r="J1264" s="2" t="s">
        <v>7042</v>
      </c>
      <c r="K1264" s="2" t="s">
        <v>7045</v>
      </c>
      <c r="L1264" s="42" t="s">
        <v>8304</v>
      </c>
      <c r="O1264" s="11">
        <v>96</v>
      </c>
      <c r="P1264" s="47">
        <v>1.2609999999999999</v>
      </c>
      <c r="Q1264" s="47">
        <v>0</v>
      </c>
      <c r="R1264" s="47">
        <v>0.75700000000000001</v>
      </c>
      <c r="S1264" s="11">
        <v>68</v>
      </c>
      <c r="T1264" s="11">
        <v>68</v>
      </c>
      <c r="U1264" s="11">
        <v>1</v>
      </c>
      <c r="V1264" s="47">
        <v>30</v>
      </c>
      <c r="W1264" s="47">
        <v>4.3860000000000001</v>
      </c>
      <c r="X1264" s="47">
        <v>0</v>
      </c>
      <c r="Y1264" s="47">
        <v>0</v>
      </c>
      <c r="Z1264" s="47">
        <v>0.31</v>
      </c>
      <c r="AA1264" s="47">
        <v>0.31</v>
      </c>
      <c r="AB1264" s="47">
        <v>0</v>
      </c>
      <c r="AC1264" s="11">
        <v>5</v>
      </c>
      <c r="AD1264" s="11">
        <v>0</v>
      </c>
      <c r="AE1264" s="11">
        <v>6</v>
      </c>
      <c r="AF1264" s="11">
        <v>0</v>
      </c>
      <c r="AG1264" s="49">
        <v>1</v>
      </c>
      <c r="AH1264" s="47">
        <v>0</v>
      </c>
      <c r="AI1264" s="47">
        <v>4.3860000000000001</v>
      </c>
      <c r="AJ1264" s="47">
        <v>0</v>
      </c>
      <c r="AK1264" s="47">
        <v>5004.4179999999997</v>
      </c>
      <c r="AL1264" s="47">
        <v>833.89599999999996</v>
      </c>
      <c r="AM1264" s="47">
        <v>13.04</v>
      </c>
      <c r="AN1264" s="51">
        <v>8.0771999999999997E-2</v>
      </c>
      <c r="AO1264" s="51">
        <v>8.7720000000000003E-3</v>
      </c>
      <c r="AP1264" s="51">
        <v>0</v>
      </c>
      <c r="AQ1264" s="51">
        <v>2.1999999999999999E-2</v>
      </c>
      <c r="AR1264" s="51">
        <v>0.05</v>
      </c>
      <c r="AS1264" s="51">
        <v>5.0999999999999997E-2</v>
      </c>
      <c r="AT1264" s="51">
        <v>5.0999999999999997E-2</v>
      </c>
      <c r="AU1264" s="51">
        <v>0</v>
      </c>
      <c r="AV1264" s="51">
        <v>0.12</v>
      </c>
      <c r="AW1264" s="51">
        <v>0.12</v>
      </c>
      <c r="AX1264" s="51">
        <v>0</v>
      </c>
      <c r="AY1264" s="51">
        <v>0</v>
      </c>
      <c r="AZ1264" s="51">
        <v>0</v>
      </c>
      <c r="BA1264" s="51">
        <v>0</v>
      </c>
      <c r="BB1264" s="51">
        <v>0</v>
      </c>
      <c r="BC1264" s="51">
        <v>0</v>
      </c>
      <c r="BD1264" s="51">
        <v>0</v>
      </c>
      <c r="BE1264" s="51">
        <v>0.121</v>
      </c>
      <c r="BF1264" s="51">
        <v>0</v>
      </c>
      <c r="BG1264" s="51">
        <v>0.39400000000000002</v>
      </c>
      <c r="BH1264" s="18">
        <v>0.24545</v>
      </c>
      <c r="BI1264" s="45">
        <v>8.06</v>
      </c>
      <c r="BJ1264" s="47">
        <v>1</v>
      </c>
      <c r="BK1264" s="51">
        <v>4.0759999999999998E-3</v>
      </c>
      <c r="BL1264" s="18">
        <v>4.4999999999999997E-3</v>
      </c>
      <c r="BM1264" s="51">
        <v>0</v>
      </c>
      <c r="BN1264" s="51">
        <v>0</v>
      </c>
      <c r="BO1264" s="47">
        <v>96.66</v>
      </c>
      <c r="BP1264" s="51">
        <v>-0.34084900000000001</v>
      </c>
      <c r="BQ1264" s="18">
        <v>-0.18676999999999999</v>
      </c>
      <c r="BR1264" s="51">
        <v>-86.509888000000004</v>
      </c>
      <c r="BS1264" s="47">
        <v>0</v>
      </c>
      <c r="BT1264" s="51">
        <v>0.2</v>
      </c>
      <c r="BU1264" s="51">
        <v>0.2</v>
      </c>
      <c r="BV1264" s="51">
        <v>0.2</v>
      </c>
      <c r="BW1264" s="51">
        <v>0.2</v>
      </c>
      <c r="BX1264" s="51">
        <v>0</v>
      </c>
      <c r="BY1264" s="51">
        <v>0.2</v>
      </c>
      <c r="BZ1264" s="47">
        <v>89.828269484808459</v>
      </c>
      <c r="CC1264" s="47">
        <v>1.411764705882353</v>
      </c>
      <c r="CD1264" s="47">
        <v>3.2291666666666665</v>
      </c>
      <c r="CE1264" s="47">
        <v>1.121948571325166</v>
      </c>
      <c r="CF1264" s="47">
        <v>7.0679434564523484</v>
      </c>
      <c r="CG1264" s="47">
        <v>3.2291666666666665</v>
      </c>
      <c r="CH1264" s="47">
        <v>1.121948571325166</v>
      </c>
      <c r="CI1264" s="47">
        <v>7.0679434564523484</v>
      </c>
      <c r="CJ1264" s="47">
        <v>0</v>
      </c>
      <c r="CK1264" s="47">
        <v>0</v>
      </c>
      <c r="CL1264" s="47">
        <v>1.321003963011889</v>
      </c>
      <c r="CN1264" s="47">
        <v>5838.3139999999994</v>
      </c>
      <c r="CO1264" s="47">
        <v>0</v>
      </c>
      <c r="CP1264" s="47">
        <v>81.086247222222212</v>
      </c>
      <c r="CQ1264" s="47" t="s">
        <v>157</v>
      </c>
      <c r="CR1264" s="47">
        <v>0</v>
      </c>
      <c r="CS1264" s="47" t="s">
        <v>157</v>
      </c>
      <c r="CT1264" s="47">
        <v>0</v>
      </c>
      <c r="CU1264" s="47">
        <v>81.086247222222212</v>
      </c>
      <c r="CV1264" s="47" t="s">
        <v>437</v>
      </c>
      <c r="CW1264" s="47">
        <v>19.893583714971104</v>
      </c>
      <c r="CX1264" s="47">
        <v>1432.3635917566241</v>
      </c>
      <c r="CY1264" s="47">
        <v>0</v>
      </c>
      <c r="CZ1264" s="47">
        <v>1.3333174689724616</v>
      </c>
      <c r="DA1264" s="47">
        <v>0</v>
      </c>
      <c r="DB1264" s="47" t="s">
        <v>157</v>
      </c>
      <c r="DC1264" s="23"/>
      <c r="DD1264" s="47">
        <v>4.0759999999999996</v>
      </c>
      <c r="DE1264" s="47">
        <v>96</v>
      </c>
      <c r="DF1264" s="47">
        <v>68</v>
      </c>
      <c r="DG1264" s="47">
        <v>29.440628066732092</v>
      </c>
      <c r="DH1264" s="47">
        <v>29.685966633954859</v>
      </c>
      <c r="DJ1264" s="47">
        <v>53.151039999999995</v>
      </c>
      <c r="DK1264" s="47">
        <v>-86.509888000000004</v>
      </c>
      <c r="DL1264" s="47">
        <v>-641.28378297019219</v>
      </c>
      <c r="DM1264" s="47">
        <v>-83.623405299313063</v>
      </c>
      <c r="DN1264" s="47">
        <v>0</v>
      </c>
      <c r="DO1264" s="47">
        <v>60.815770833333325</v>
      </c>
      <c r="DP1264" s="47" t="s">
        <v>157</v>
      </c>
      <c r="DQ1264" s="47">
        <v>116.55697920074148</v>
      </c>
      <c r="DR1264" s="47" t="s">
        <v>157</v>
      </c>
      <c r="DS1264" s="47">
        <v>-86.509898477157364</v>
      </c>
      <c r="DT1264" s="47">
        <v>5794.1176470588234</v>
      </c>
      <c r="DU1264" s="47">
        <v>0.11187661253249986</v>
      </c>
      <c r="DV1264" s="47">
        <v>60.311614268660797</v>
      </c>
      <c r="DW1264" s="47">
        <f>IF(pitna[[#This Row],[SÚC]]="-","-",pitna[[#This Row],[ZVC30]]-pitna[[#This Row],[SÚC]])</f>
        <v>-47.271614268660798</v>
      </c>
      <c r="DX1264" s="47" t="str">
        <f>IF(pitna[[#This Row],[Rozdíl Cena pro vodné - sociálně únosná cena]]="-","-",IF(pitna[[#This Row],[Rozdíl Cena pro vodné - sociálně únosná cena]]&gt;0,"ANO","NE"))</f>
        <v>NE</v>
      </c>
      <c r="DY1264" s="47">
        <v>56.245364932080683</v>
      </c>
      <c r="DZ1264" s="13" t="s">
        <v>9914</v>
      </c>
      <c r="EA1264" s="55"/>
      <c r="EB1264" s="55" t="s">
        <v>9600</v>
      </c>
      <c r="EC1264" s="55" t="s">
        <v>0</v>
      </c>
      <c r="ED1264" s="55" t="s">
        <v>9773</v>
      </c>
    </row>
    <row r="1265" spans="1:134" ht="15" customHeight="1" x14ac:dyDescent="0.25">
      <c r="A1265" s="29">
        <v>2001</v>
      </c>
      <c r="B1265" s="2" t="s">
        <v>1716</v>
      </c>
      <c r="C1265" s="3" t="s">
        <v>3420</v>
      </c>
      <c r="D1265" s="2" t="s">
        <v>3420</v>
      </c>
      <c r="E1265" s="2" t="s">
        <v>9</v>
      </c>
      <c r="F1265" s="2" t="s">
        <v>3420</v>
      </c>
      <c r="G1265" s="2" t="s">
        <v>5003</v>
      </c>
      <c r="H1265" s="2" t="s">
        <v>6147</v>
      </c>
      <c r="I1265" s="2" t="s">
        <v>5183</v>
      </c>
      <c r="J1265" s="2" t="s">
        <v>7042</v>
      </c>
      <c r="K1265" s="2" t="s">
        <v>7045</v>
      </c>
      <c r="L1265" s="42" t="s">
        <v>8305</v>
      </c>
      <c r="O1265" s="11">
        <v>110</v>
      </c>
      <c r="P1265" s="47">
        <v>2.726</v>
      </c>
      <c r="Q1265" s="47">
        <v>0</v>
      </c>
      <c r="R1265" s="47">
        <v>1.635</v>
      </c>
      <c r="S1265" s="11">
        <v>44</v>
      </c>
      <c r="T1265" s="11">
        <v>44</v>
      </c>
      <c r="U1265" s="11">
        <v>1</v>
      </c>
      <c r="V1265" s="47">
        <v>30</v>
      </c>
      <c r="W1265" s="47">
        <v>5.0830000000000002</v>
      </c>
      <c r="X1265" s="47">
        <v>0</v>
      </c>
      <c r="Y1265" s="47">
        <v>0</v>
      </c>
      <c r="Z1265" s="47">
        <v>0.33800000000000002</v>
      </c>
      <c r="AA1265" s="47">
        <v>0.33800000000000002</v>
      </c>
      <c r="AB1265" s="47">
        <v>1</v>
      </c>
      <c r="AC1265" s="11">
        <v>5</v>
      </c>
      <c r="AD1265" s="11">
        <v>1</v>
      </c>
      <c r="AE1265" s="11">
        <v>5</v>
      </c>
      <c r="AF1265" s="11">
        <v>0</v>
      </c>
      <c r="AG1265" s="49">
        <v>1</v>
      </c>
      <c r="AH1265" s="47">
        <v>0</v>
      </c>
      <c r="AI1265" s="47">
        <v>5.0830000000000002</v>
      </c>
      <c r="AJ1265" s="47">
        <v>0</v>
      </c>
      <c r="AK1265" s="47">
        <v>7136</v>
      </c>
      <c r="AL1265" s="47">
        <v>884</v>
      </c>
      <c r="AM1265" s="47">
        <v>3</v>
      </c>
      <c r="AN1265" s="51">
        <v>0</v>
      </c>
      <c r="AO1265" s="51">
        <v>0</v>
      </c>
      <c r="AP1265" s="51">
        <v>0</v>
      </c>
      <c r="AQ1265" s="51">
        <v>0</v>
      </c>
      <c r="AR1265" s="51">
        <v>0</v>
      </c>
      <c r="AS1265" s="51">
        <v>3.8630000000000001E-3</v>
      </c>
      <c r="AT1265" s="51">
        <v>3.8630000000000001E-3</v>
      </c>
      <c r="AU1265" s="51">
        <v>0</v>
      </c>
      <c r="AV1265" s="51">
        <v>1.5559999999999999E-2</v>
      </c>
      <c r="AW1265" s="51">
        <v>1.5559999999999999E-2</v>
      </c>
      <c r="AX1265" s="51">
        <v>0</v>
      </c>
      <c r="AY1265" s="51">
        <v>9.4940999999999998E-2</v>
      </c>
      <c r="AZ1265" s="51">
        <v>2.4036999999999999E-2</v>
      </c>
      <c r="BA1265" s="51">
        <v>7.0903999999999995E-2</v>
      </c>
      <c r="BB1265" s="51">
        <v>0</v>
      </c>
      <c r="BC1265" s="51">
        <v>0</v>
      </c>
      <c r="BD1265" s="51">
        <v>0</v>
      </c>
      <c r="BE1265" s="51">
        <v>6.4211000000000004E-2</v>
      </c>
      <c r="BF1265" s="51">
        <v>0</v>
      </c>
      <c r="BG1265" s="51">
        <v>0.18329699999999999</v>
      </c>
      <c r="BH1265" s="18">
        <v>6.8112000000000006E-2</v>
      </c>
      <c r="BI1265" s="45">
        <v>6.9</v>
      </c>
      <c r="BJ1265" s="47">
        <v>0.1</v>
      </c>
      <c r="BK1265" s="51">
        <v>4.7910000000000001E-3</v>
      </c>
      <c r="BL1265" s="18">
        <v>4.4999999999999997E-3</v>
      </c>
      <c r="BM1265" s="51">
        <v>0</v>
      </c>
      <c r="BN1265" s="51">
        <v>0</v>
      </c>
      <c r="BO1265" s="47">
        <v>38.25</v>
      </c>
      <c r="BP1265" s="51">
        <v>-0.16891100000000001</v>
      </c>
      <c r="BQ1265" s="18">
        <v>-5.4600000000000003E-2</v>
      </c>
      <c r="BR1265" s="51">
        <v>-92.151657999999998</v>
      </c>
      <c r="BS1265" s="47">
        <v>0</v>
      </c>
      <c r="BT1265" s="51">
        <v>0.28999999999999998</v>
      </c>
      <c r="BU1265" s="51">
        <v>0</v>
      </c>
      <c r="BV1265" s="51">
        <v>0.01</v>
      </c>
      <c r="BW1265" s="51">
        <v>0</v>
      </c>
      <c r="BX1265" s="51">
        <v>0</v>
      </c>
      <c r="BY1265" s="51">
        <v>0.01</v>
      </c>
      <c r="BZ1265" s="47">
        <v>26.911314984709481</v>
      </c>
      <c r="CC1265" s="47">
        <v>2.5</v>
      </c>
      <c r="CD1265" s="47">
        <v>3.0727272727272728</v>
      </c>
      <c r="CE1265" s="47">
        <v>0.56637761300322564</v>
      </c>
      <c r="CF1265" s="47">
        <v>6.6496163682864458</v>
      </c>
      <c r="CG1265" s="47">
        <v>3.0727272727272728</v>
      </c>
      <c r="CH1265" s="47">
        <v>0.56637761300322564</v>
      </c>
      <c r="CI1265" s="47">
        <v>6.6496163682864458</v>
      </c>
      <c r="CJ1265" s="47">
        <v>20</v>
      </c>
      <c r="CK1265" s="47">
        <v>0</v>
      </c>
      <c r="CL1265" s="47">
        <v>0</v>
      </c>
      <c r="CN1265" s="47">
        <v>8020</v>
      </c>
      <c r="CO1265" s="47">
        <v>0.36683785766691124</v>
      </c>
      <c r="CP1265" s="47">
        <v>108.84444444444445</v>
      </c>
      <c r="CQ1265" s="47" t="s">
        <v>157</v>
      </c>
      <c r="CR1265" s="47" t="s">
        <v>157</v>
      </c>
      <c r="CS1265" s="47">
        <v>0</v>
      </c>
      <c r="CT1265" s="47">
        <v>0</v>
      </c>
      <c r="CU1265" s="47">
        <v>108.84444444444445</v>
      </c>
      <c r="CV1265" s="47" t="s">
        <v>437</v>
      </c>
      <c r="CW1265" s="47">
        <v>22.718523156845009</v>
      </c>
      <c r="CX1265" s="47">
        <v>1673.9720308912542</v>
      </c>
      <c r="CY1265" s="47">
        <v>0</v>
      </c>
      <c r="CZ1265" s="47">
        <v>1.3133331149903382</v>
      </c>
      <c r="DA1265" s="47">
        <v>0</v>
      </c>
      <c r="DB1265" s="47" t="s">
        <v>157</v>
      </c>
      <c r="DC1265" s="23"/>
      <c r="DD1265" s="47">
        <v>47.910000000000004</v>
      </c>
      <c r="DE1265" s="47">
        <v>1100</v>
      </c>
      <c r="DF1265" s="47">
        <v>440</v>
      </c>
      <c r="DG1265" s="47">
        <v>3.2477562095595904</v>
      </c>
      <c r="DH1265" s="47">
        <v>13.402421206428722</v>
      </c>
      <c r="DJ1265" s="47">
        <v>14.373000000000001</v>
      </c>
      <c r="DK1265" s="47">
        <v>-92.151657999999998</v>
      </c>
      <c r="DL1265" s="47">
        <v>-1175.1965490850898</v>
      </c>
      <c r="DM1265" s="47">
        <v>-35.255896472552706</v>
      </c>
      <c r="DN1265" s="47">
        <v>0</v>
      </c>
      <c r="DO1265" s="47">
        <v>72.909090909090907</v>
      </c>
      <c r="DP1265" s="47" t="s">
        <v>157</v>
      </c>
      <c r="DQ1265" s="47" t="s">
        <v>157</v>
      </c>
      <c r="DR1265" s="47">
        <v>41.160602054778636</v>
      </c>
      <c r="DS1265" s="47">
        <v>-92.151535486123635</v>
      </c>
      <c r="DT1265" s="47">
        <v>4165.840909090909</v>
      </c>
      <c r="DU1265" s="47">
        <v>4.919877091500198E-2</v>
      </c>
      <c r="DV1265" s="47">
        <v>58.959309840803698</v>
      </c>
      <c r="DW1265" s="47">
        <f>IF(pitna[[#This Row],[SÚC]]="-","-",pitna[[#This Row],[ZVC30]]-pitna[[#This Row],[SÚC]])</f>
        <v>-55.959309840803698</v>
      </c>
      <c r="DX1265" s="47" t="str">
        <f>IF(pitna[[#This Row],[Rozdíl Cena pro vodné - sociálně únosná cena]]="-","-",IF(pitna[[#This Row],[Rozdíl Cena pro vodné - sociálně únosná cena]]&gt;0,"ANO","NE"))</f>
        <v>NE</v>
      </c>
      <c r="DY1265" s="47">
        <v>-17.798707786025062</v>
      </c>
      <c r="DZ1265" s="13" t="s">
        <v>441</v>
      </c>
      <c r="EA1265" s="55"/>
      <c r="EB1265" s="55" t="s">
        <v>9663</v>
      </c>
      <c r="EC1265" s="55" t="s">
        <v>0</v>
      </c>
      <c r="ED1265" s="55" t="s">
        <v>9773</v>
      </c>
    </row>
    <row r="1266" spans="1:134" ht="15" customHeight="1" x14ac:dyDescent="0.25">
      <c r="A1266" s="29">
        <v>2007</v>
      </c>
      <c r="B1266" s="2" t="s">
        <v>1717</v>
      </c>
      <c r="C1266" s="3" t="s">
        <v>3421</v>
      </c>
      <c r="D1266" s="2" t="s">
        <v>157</v>
      </c>
      <c r="E1266" s="2" t="s">
        <v>157</v>
      </c>
      <c r="F1266" s="2" t="s">
        <v>157</v>
      </c>
      <c r="G1266" s="2" t="s">
        <v>157</v>
      </c>
      <c r="H1266" s="2" t="s">
        <v>157</v>
      </c>
      <c r="I1266" s="2" t="s">
        <v>157</v>
      </c>
      <c r="J1266" s="2" t="s">
        <v>157</v>
      </c>
      <c r="K1266" s="2" t="s">
        <v>157</v>
      </c>
      <c r="L1266" s="42" t="s">
        <v>8306</v>
      </c>
      <c r="M1266" s="13" t="s">
        <v>9312</v>
      </c>
      <c r="O1266" s="11" t="s">
        <v>157</v>
      </c>
      <c r="P1266" s="47" t="s">
        <v>157</v>
      </c>
      <c r="Q1266" s="47" t="s">
        <v>157</v>
      </c>
      <c r="R1266" s="47" t="s">
        <v>157</v>
      </c>
      <c r="S1266" s="11" t="s">
        <v>157</v>
      </c>
      <c r="T1266" s="11" t="s">
        <v>157</v>
      </c>
      <c r="U1266" s="11" t="s">
        <v>157</v>
      </c>
      <c r="V1266" s="47" t="s">
        <v>157</v>
      </c>
      <c r="W1266" s="47" t="s">
        <v>157</v>
      </c>
      <c r="X1266" s="47" t="s">
        <v>157</v>
      </c>
      <c r="Y1266" s="47" t="s">
        <v>157</v>
      </c>
      <c r="Z1266" s="47" t="s">
        <v>157</v>
      </c>
      <c r="AA1266" s="47" t="s">
        <v>157</v>
      </c>
      <c r="AB1266" s="47" t="s">
        <v>157</v>
      </c>
      <c r="AC1266" s="11" t="s">
        <v>157</v>
      </c>
      <c r="AD1266" s="11" t="s">
        <v>157</v>
      </c>
      <c r="AE1266" s="11" t="s">
        <v>157</v>
      </c>
      <c r="AF1266" s="11" t="s">
        <v>157</v>
      </c>
      <c r="AG1266" s="49" t="s">
        <v>157</v>
      </c>
      <c r="AH1266" s="47" t="s">
        <v>157</v>
      </c>
      <c r="AI1266" s="47" t="s">
        <v>157</v>
      </c>
      <c r="AJ1266" s="47" t="s">
        <v>157</v>
      </c>
      <c r="AK1266" s="47" t="s">
        <v>157</v>
      </c>
      <c r="AL1266" s="47" t="s">
        <v>157</v>
      </c>
      <c r="AM1266" s="47">
        <v>24.99</v>
      </c>
      <c r="AN1266" s="51">
        <v>6.6629999999999997E-3</v>
      </c>
      <c r="AO1266" s="51">
        <v>0</v>
      </c>
      <c r="AP1266" s="51">
        <v>0</v>
      </c>
      <c r="AQ1266" s="51">
        <v>0</v>
      </c>
      <c r="AR1266" s="51">
        <v>6.6629999999999997E-3</v>
      </c>
      <c r="AS1266" s="51">
        <v>5.3109000000000003E-2</v>
      </c>
      <c r="AT1266" s="51">
        <v>5.3109000000000003E-2</v>
      </c>
      <c r="AU1266" s="51">
        <v>0</v>
      </c>
      <c r="AV1266" s="51">
        <v>3.5700000000000003E-2</v>
      </c>
      <c r="AW1266" s="51">
        <v>0</v>
      </c>
      <c r="AX1266" s="51">
        <v>3.5700000000000003E-2</v>
      </c>
      <c r="AY1266" s="51">
        <v>0.34819</v>
      </c>
      <c r="AZ1266" s="51">
        <v>0.34039000000000003</v>
      </c>
      <c r="BA1266" s="51">
        <v>7.7999999999999996E-3</v>
      </c>
      <c r="BB1266" s="51">
        <v>0</v>
      </c>
      <c r="BC1266" s="51">
        <v>0</v>
      </c>
      <c r="BD1266" s="51">
        <v>0</v>
      </c>
      <c r="BE1266" s="51">
        <v>1.1039E-2</v>
      </c>
      <c r="BF1266" s="51">
        <v>0</v>
      </c>
      <c r="BG1266" s="51">
        <v>0.45470100000000002</v>
      </c>
      <c r="BH1266" s="18">
        <v>0.45466800000000002</v>
      </c>
      <c r="BI1266" s="45">
        <v>17</v>
      </c>
      <c r="BJ1266" s="47">
        <v>1</v>
      </c>
      <c r="BK1266" s="51">
        <v>5.0000000000000001E-3</v>
      </c>
      <c r="BL1266" s="18">
        <v>5.0000000000000001E-3</v>
      </c>
      <c r="BM1266" s="51">
        <v>0</v>
      </c>
      <c r="BN1266" s="51">
        <v>0</v>
      </c>
      <c r="BO1266" s="47">
        <v>90.94</v>
      </c>
      <c r="BP1266" s="51">
        <v>-0.32973400000000003</v>
      </c>
      <c r="BQ1266" s="18">
        <v>-0.32970100000000002</v>
      </c>
      <c r="BR1266" s="51">
        <v>-72.516665000000003</v>
      </c>
      <c r="BS1266" s="47">
        <v>0</v>
      </c>
      <c r="BT1266" s="51">
        <v>0</v>
      </c>
      <c r="BU1266" s="51">
        <v>0</v>
      </c>
      <c r="BV1266" s="51">
        <v>0</v>
      </c>
      <c r="BW1266" s="51">
        <v>0</v>
      </c>
      <c r="BX1266" s="51">
        <v>0</v>
      </c>
      <c r="BY1266" s="51">
        <v>0</v>
      </c>
      <c r="BZ1266" s="47" t="s">
        <v>157</v>
      </c>
      <c r="CC1266" s="47" t="s">
        <v>157</v>
      </c>
      <c r="CD1266" s="47" t="s">
        <v>157</v>
      </c>
      <c r="CE1266" s="47" t="s">
        <v>157</v>
      </c>
      <c r="CF1266" s="47" t="s">
        <v>157</v>
      </c>
      <c r="CG1266" s="47" t="s">
        <v>157</v>
      </c>
      <c r="CH1266" s="47" t="s">
        <v>157</v>
      </c>
      <c r="CI1266" s="47" t="s">
        <v>157</v>
      </c>
      <c r="CJ1266" s="47" t="s">
        <v>157</v>
      </c>
      <c r="CK1266" s="47" t="s">
        <v>157</v>
      </c>
      <c r="CL1266" s="47" t="s">
        <v>157</v>
      </c>
      <c r="CN1266" s="47" t="s">
        <v>157</v>
      </c>
      <c r="CO1266" s="47" t="s">
        <v>157</v>
      </c>
      <c r="CP1266" s="47" t="s">
        <v>157</v>
      </c>
      <c r="CQ1266" s="47" t="s">
        <v>157</v>
      </c>
      <c r="CR1266" s="47" t="s">
        <v>157</v>
      </c>
      <c r="CS1266" s="47" t="s">
        <v>157</v>
      </c>
      <c r="CT1266" s="47" t="s">
        <v>157</v>
      </c>
      <c r="CU1266" s="47" t="s">
        <v>157</v>
      </c>
      <c r="CV1266" s="47" t="s">
        <v>157</v>
      </c>
      <c r="CW1266" s="47" t="s">
        <v>157</v>
      </c>
      <c r="CX1266" s="47" t="s">
        <v>157</v>
      </c>
      <c r="CY1266" s="47" t="s">
        <v>157</v>
      </c>
      <c r="CZ1266" s="47" t="s">
        <v>157</v>
      </c>
      <c r="DA1266" s="47" t="s">
        <v>157</v>
      </c>
      <c r="DB1266" s="47" t="s">
        <v>157</v>
      </c>
      <c r="DC1266" s="23"/>
      <c r="DD1266" s="47" t="s">
        <v>157</v>
      </c>
      <c r="DE1266" s="47" t="s">
        <v>157</v>
      </c>
      <c r="DF1266" s="47" t="s">
        <v>157</v>
      </c>
      <c r="DG1266" s="47" t="s">
        <v>157</v>
      </c>
      <c r="DH1266" s="47" t="s">
        <v>157</v>
      </c>
      <c r="DJ1266" s="47" t="s">
        <v>157</v>
      </c>
      <c r="DK1266" s="47" t="s">
        <v>157</v>
      </c>
      <c r="DL1266" s="47" t="s">
        <v>157</v>
      </c>
      <c r="DM1266" s="47" t="s">
        <v>157</v>
      </c>
      <c r="DN1266" s="47" t="s">
        <v>157</v>
      </c>
      <c r="DO1266" s="47" t="s">
        <v>157</v>
      </c>
      <c r="DP1266" s="47" t="s">
        <v>157</v>
      </c>
      <c r="DQ1266" s="47" t="s">
        <v>157</v>
      </c>
      <c r="DR1266" s="47" t="s">
        <v>157</v>
      </c>
      <c r="DS1266" s="47" t="s">
        <v>157</v>
      </c>
      <c r="DT1266" s="47" t="s">
        <v>157</v>
      </c>
      <c r="DU1266" s="47" t="s">
        <v>157</v>
      </c>
      <c r="DV1266" s="47" t="s">
        <v>157</v>
      </c>
      <c r="DW1266" s="47" t="str">
        <f>IF(pitna[[#This Row],[SÚC]]="-","-",pitna[[#This Row],[ZVC30]]-pitna[[#This Row],[SÚC]])</f>
        <v>-</v>
      </c>
      <c r="DX1266" s="47" t="str">
        <f>IF(pitna[[#This Row],[Rozdíl Cena pro vodné - sociálně únosná cena]]="-","-",IF(pitna[[#This Row],[Rozdíl Cena pro vodné - sociálně únosná cena]]&gt;0,"ANO","NE"))</f>
        <v>-</v>
      </c>
      <c r="DY1266" s="47" t="s">
        <v>157</v>
      </c>
      <c r="DZ1266" s="13" t="s">
        <v>157</v>
      </c>
      <c r="EA1266" s="55" t="s">
        <v>157</v>
      </c>
      <c r="EB1266" s="55" t="s">
        <v>157</v>
      </c>
      <c r="EC1266" s="55" t="s">
        <v>157</v>
      </c>
      <c r="ED1266" s="55" t="s">
        <v>157</v>
      </c>
    </row>
    <row r="1267" spans="1:134" ht="15" customHeight="1" x14ac:dyDescent="0.25">
      <c r="A1267" s="29">
        <v>2008</v>
      </c>
      <c r="B1267" s="2" t="s">
        <v>1718</v>
      </c>
      <c r="C1267" s="3" t="s">
        <v>3422</v>
      </c>
      <c r="D1267" s="2" t="s">
        <v>157</v>
      </c>
      <c r="E1267" s="2" t="s">
        <v>157</v>
      </c>
      <c r="F1267" s="2" t="s">
        <v>157</v>
      </c>
      <c r="G1267" s="2" t="s">
        <v>157</v>
      </c>
      <c r="H1267" s="2" t="s">
        <v>157</v>
      </c>
      <c r="I1267" s="2" t="s">
        <v>157</v>
      </c>
      <c r="J1267" s="2" t="s">
        <v>157</v>
      </c>
      <c r="K1267" s="2" t="s">
        <v>157</v>
      </c>
      <c r="L1267" s="42" t="s">
        <v>8307</v>
      </c>
      <c r="M1267" s="13" t="s">
        <v>9312</v>
      </c>
      <c r="O1267" s="11" t="s">
        <v>157</v>
      </c>
      <c r="P1267" s="47" t="s">
        <v>157</v>
      </c>
      <c r="Q1267" s="47" t="s">
        <v>157</v>
      </c>
      <c r="R1267" s="47" t="s">
        <v>157</v>
      </c>
      <c r="S1267" s="11" t="s">
        <v>157</v>
      </c>
      <c r="T1267" s="11" t="s">
        <v>157</v>
      </c>
      <c r="U1267" s="11" t="s">
        <v>157</v>
      </c>
      <c r="V1267" s="47" t="s">
        <v>157</v>
      </c>
      <c r="W1267" s="47" t="s">
        <v>157</v>
      </c>
      <c r="X1267" s="47" t="s">
        <v>157</v>
      </c>
      <c r="Y1267" s="47" t="s">
        <v>157</v>
      </c>
      <c r="Z1267" s="47" t="s">
        <v>157</v>
      </c>
      <c r="AA1267" s="47" t="s">
        <v>157</v>
      </c>
      <c r="AB1267" s="47" t="s">
        <v>157</v>
      </c>
      <c r="AC1267" s="11" t="s">
        <v>157</v>
      </c>
      <c r="AD1267" s="11" t="s">
        <v>157</v>
      </c>
      <c r="AE1267" s="11" t="s">
        <v>157</v>
      </c>
      <c r="AF1267" s="11" t="s">
        <v>157</v>
      </c>
      <c r="AG1267" s="49" t="s">
        <v>157</v>
      </c>
      <c r="AH1267" s="47" t="s">
        <v>157</v>
      </c>
      <c r="AI1267" s="47" t="s">
        <v>157</v>
      </c>
      <c r="AJ1267" s="47" t="s">
        <v>157</v>
      </c>
      <c r="AK1267" s="47" t="s">
        <v>157</v>
      </c>
      <c r="AL1267" s="47" t="s">
        <v>157</v>
      </c>
      <c r="AM1267" s="47">
        <v>32.770000000000003</v>
      </c>
      <c r="AN1267" s="51">
        <v>3.7999999999999999E-2</v>
      </c>
      <c r="AO1267" s="51">
        <v>0</v>
      </c>
      <c r="AP1267" s="51">
        <v>3.7999999999999999E-2</v>
      </c>
      <c r="AQ1267" s="51">
        <v>0</v>
      </c>
      <c r="AR1267" s="51">
        <v>0</v>
      </c>
      <c r="AS1267" s="51">
        <v>8.0000000000000002E-3</v>
      </c>
      <c r="AT1267" s="51">
        <v>8.0000000000000002E-3</v>
      </c>
      <c r="AU1267" s="51">
        <v>0</v>
      </c>
      <c r="AV1267" s="51">
        <v>0</v>
      </c>
      <c r="AW1267" s="51">
        <v>0</v>
      </c>
      <c r="AX1267" s="51">
        <v>0</v>
      </c>
      <c r="AY1267" s="51">
        <v>1.1809999999999999E-2</v>
      </c>
      <c r="AZ1267" s="51">
        <v>1.1809999999999999E-2</v>
      </c>
      <c r="BA1267" s="51">
        <v>0</v>
      </c>
      <c r="BB1267" s="51">
        <v>0</v>
      </c>
      <c r="BC1267" s="51">
        <v>0</v>
      </c>
      <c r="BD1267" s="51">
        <v>0</v>
      </c>
      <c r="BE1267" s="51">
        <v>2.5946E-2</v>
      </c>
      <c r="BF1267" s="51">
        <v>0</v>
      </c>
      <c r="BG1267" s="51">
        <v>8.3755999999999997E-2</v>
      </c>
      <c r="BH1267" s="18">
        <v>6.8809999999999996E-2</v>
      </c>
      <c r="BI1267" s="45">
        <v>9.4499999999999993</v>
      </c>
      <c r="BJ1267" s="47">
        <v>0</v>
      </c>
      <c r="BK1267" s="51">
        <v>2.0999999999999999E-3</v>
      </c>
      <c r="BL1267" s="18">
        <v>2.0999999999999999E-3</v>
      </c>
      <c r="BM1267" s="51">
        <v>2.1540000000000001E-3</v>
      </c>
      <c r="BN1267" s="51">
        <v>0</v>
      </c>
      <c r="BO1267" s="47">
        <v>39.880000000000003</v>
      </c>
      <c r="BP1267" s="51">
        <v>-1.4945999999999999E-2</v>
      </c>
      <c r="BQ1267" s="18">
        <v>0</v>
      </c>
      <c r="BR1267" s="51">
        <v>-17.844691999999998</v>
      </c>
      <c r="BS1267" s="47">
        <v>0</v>
      </c>
      <c r="BT1267" s="51">
        <v>0</v>
      </c>
      <c r="BU1267" s="51">
        <v>0</v>
      </c>
      <c r="BV1267" s="51">
        <v>0</v>
      </c>
      <c r="BW1267" s="51">
        <v>0</v>
      </c>
      <c r="BX1267" s="51">
        <v>0</v>
      </c>
      <c r="BY1267" s="51">
        <v>0</v>
      </c>
      <c r="BZ1267" s="47" t="s">
        <v>157</v>
      </c>
      <c r="CC1267" s="47" t="s">
        <v>157</v>
      </c>
      <c r="CD1267" s="47" t="s">
        <v>157</v>
      </c>
      <c r="CE1267" s="47" t="s">
        <v>157</v>
      </c>
      <c r="CF1267" s="47" t="s">
        <v>157</v>
      </c>
      <c r="CG1267" s="47" t="s">
        <v>157</v>
      </c>
      <c r="CH1267" s="47" t="s">
        <v>157</v>
      </c>
      <c r="CI1267" s="47" t="s">
        <v>157</v>
      </c>
      <c r="CJ1267" s="47" t="s">
        <v>157</v>
      </c>
      <c r="CK1267" s="47" t="s">
        <v>157</v>
      </c>
      <c r="CL1267" s="47" t="s">
        <v>157</v>
      </c>
      <c r="CN1267" s="47" t="s">
        <v>157</v>
      </c>
      <c r="CO1267" s="47" t="s">
        <v>157</v>
      </c>
      <c r="CP1267" s="47" t="s">
        <v>157</v>
      </c>
      <c r="CQ1267" s="47" t="s">
        <v>157</v>
      </c>
      <c r="CR1267" s="47" t="s">
        <v>157</v>
      </c>
      <c r="CS1267" s="47" t="s">
        <v>157</v>
      </c>
      <c r="CT1267" s="47" t="s">
        <v>157</v>
      </c>
      <c r="CU1267" s="47" t="s">
        <v>157</v>
      </c>
      <c r="CV1267" s="47" t="s">
        <v>157</v>
      </c>
      <c r="CW1267" s="47" t="s">
        <v>157</v>
      </c>
      <c r="CX1267" s="47" t="s">
        <v>157</v>
      </c>
      <c r="CY1267" s="47" t="s">
        <v>157</v>
      </c>
      <c r="CZ1267" s="47" t="s">
        <v>157</v>
      </c>
      <c r="DA1267" s="47" t="s">
        <v>157</v>
      </c>
      <c r="DB1267" s="47" t="s">
        <v>157</v>
      </c>
      <c r="DC1267" s="23"/>
      <c r="DD1267" s="47" t="s">
        <v>157</v>
      </c>
      <c r="DE1267" s="47" t="s">
        <v>157</v>
      </c>
      <c r="DF1267" s="47" t="s">
        <v>157</v>
      </c>
      <c r="DG1267" s="47" t="s">
        <v>157</v>
      </c>
      <c r="DH1267" s="47" t="s">
        <v>157</v>
      </c>
      <c r="DJ1267" s="47" t="s">
        <v>157</v>
      </c>
      <c r="DK1267" s="47" t="s">
        <v>157</v>
      </c>
      <c r="DL1267" s="47" t="s">
        <v>157</v>
      </c>
      <c r="DM1267" s="47" t="s">
        <v>157</v>
      </c>
      <c r="DN1267" s="47" t="s">
        <v>157</v>
      </c>
      <c r="DO1267" s="47" t="s">
        <v>157</v>
      </c>
      <c r="DP1267" s="47" t="s">
        <v>157</v>
      </c>
      <c r="DQ1267" s="47" t="s">
        <v>157</v>
      </c>
      <c r="DR1267" s="47" t="s">
        <v>157</v>
      </c>
      <c r="DS1267" s="47" t="s">
        <v>157</v>
      </c>
      <c r="DT1267" s="47" t="s">
        <v>157</v>
      </c>
      <c r="DU1267" s="47" t="s">
        <v>157</v>
      </c>
      <c r="DV1267" s="47" t="s">
        <v>157</v>
      </c>
      <c r="DW1267" s="47" t="str">
        <f>IF(pitna[[#This Row],[SÚC]]="-","-",pitna[[#This Row],[ZVC30]]-pitna[[#This Row],[SÚC]])</f>
        <v>-</v>
      </c>
      <c r="DX1267" s="47" t="str">
        <f>IF(pitna[[#This Row],[Rozdíl Cena pro vodné - sociálně únosná cena]]="-","-",IF(pitna[[#This Row],[Rozdíl Cena pro vodné - sociálně únosná cena]]&gt;0,"ANO","NE"))</f>
        <v>-</v>
      </c>
      <c r="DY1267" s="47" t="s">
        <v>157</v>
      </c>
      <c r="DZ1267" s="13" t="s">
        <v>157</v>
      </c>
      <c r="EA1267" s="55" t="s">
        <v>157</v>
      </c>
      <c r="EB1267" s="55" t="s">
        <v>157</v>
      </c>
      <c r="EC1267" s="55" t="s">
        <v>157</v>
      </c>
      <c r="ED1267" s="55" t="s">
        <v>157</v>
      </c>
    </row>
    <row r="1268" spans="1:134" ht="15" customHeight="1" x14ac:dyDescent="0.25">
      <c r="A1268" s="29">
        <v>2009</v>
      </c>
      <c r="B1268" s="2" t="s">
        <v>1719</v>
      </c>
      <c r="C1268" s="3" t="s">
        <v>3423</v>
      </c>
      <c r="D1268" s="2" t="s">
        <v>3423</v>
      </c>
      <c r="E1268" s="2" t="s">
        <v>9</v>
      </c>
      <c r="F1268" s="2" t="s">
        <v>3423</v>
      </c>
      <c r="G1268" s="2" t="s">
        <v>5072</v>
      </c>
      <c r="H1268" s="2" t="s">
        <v>6148</v>
      </c>
      <c r="I1268" s="2" t="s">
        <v>5026</v>
      </c>
      <c r="J1268" s="2" t="s">
        <v>7042</v>
      </c>
      <c r="K1268" s="2" t="s">
        <v>7045</v>
      </c>
      <c r="L1268" s="42" t="s">
        <v>8308</v>
      </c>
      <c r="O1268" s="11">
        <v>118</v>
      </c>
      <c r="P1268" s="47">
        <v>2.98</v>
      </c>
      <c r="Q1268" s="47">
        <v>0</v>
      </c>
      <c r="R1268" s="47">
        <v>1.79</v>
      </c>
      <c r="S1268" s="11">
        <v>50</v>
      </c>
      <c r="T1268" s="11">
        <v>50</v>
      </c>
      <c r="U1268" s="11">
        <v>0</v>
      </c>
      <c r="V1268" s="47">
        <v>0</v>
      </c>
      <c r="W1268" s="47">
        <v>6.1719999999999997</v>
      </c>
      <c r="X1268" s="47">
        <v>2.0880000000000001</v>
      </c>
      <c r="Y1268" s="47">
        <v>2.0880000000000001</v>
      </c>
      <c r="Z1268" s="47">
        <v>4.0839999999999996</v>
      </c>
      <c r="AA1268" s="47">
        <v>0</v>
      </c>
      <c r="AB1268" s="47">
        <v>0</v>
      </c>
      <c r="AC1268" s="11">
        <v>4</v>
      </c>
      <c r="AD1268" s="11">
        <v>0</v>
      </c>
      <c r="AE1268" s="11">
        <v>4</v>
      </c>
      <c r="AF1268" s="11">
        <v>0</v>
      </c>
      <c r="AG1268" s="49"/>
      <c r="AH1268" s="47">
        <v>0</v>
      </c>
      <c r="AI1268" s="47">
        <v>0</v>
      </c>
      <c r="AJ1268" s="47">
        <v>0</v>
      </c>
      <c r="AK1268" s="47">
        <v>9936</v>
      </c>
      <c r="AL1268" s="47">
        <v>0</v>
      </c>
      <c r="AM1268" s="47">
        <v>28</v>
      </c>
      <c r="AN1268" s="51">
        <v>0</v>
      </c>
      <c r="AO1268" s="51">
        <v>0</v>
      </c>
      <c r="AP1268" s="51">
        <v>0</v>
      </c>
      <c r="AQ1268" s="51">
        <v>0</v>
      </c>
      <c r="AR1268" s="51">
        <v>0</v>
      </c>
      <c r="AS1268" s="51">
        <v>0</v>
      </c>
      <c r="AT1268" s="51">
        <v>0</v>
      </c>
      <c r="AU1268" s="51">
        <v>0</v>
      </c>
      <c r="AV1268" s="51">
        <v>0.01</v>
      </c>
      <c r="AW1268" s="51">
        <v>0.01</v>
      </c>
      <c r="AX1268" s="51">
        <v>0</v>
      </c>
      <c r="AY1268" s="51">
        <v>8.0603999999999995E-2</v>
      </c>
      <c r="AZ1268" s="51">
        <v>8.0603999999999995E-2</v>
      </c>
      <c r="BA1268" s="51">
        <v>0</v>
      </c>
      <c r="BB1268" s="51">
        <v>0</v>
      </c>
      <c r="BC1268" s="51">
        <v>0</v>
      </c>
      <c r="BD1268" s="51">
        <v>0</v>
      </c>
      <c r="BE1268" s="51">
        <v>0</v>
      </c>
      <c r="BF1268" s="51">
        <v>6.7293000000000006E-2</v>
      </c>
      <c r="BG1268" s="51">
        <v>0.15789700000000001</v>
      </c>
      <c r="BH1268" s="18">
        <v>0.17210400000000001</v>
      </c>
      <c r="BI1268" s="45">
        <v>9.94</v>
      </c>
      <c r="BJ1268" s="47">
        <v>0.2</v>
      </c>
      <c r="BK1268" s="51">
        <v>6.136E-3</v>
      </c>
      <c r="BL1268" s="18">
        <v>6.136E-3</v>
      </c>
      <c r="BM1268" s="51">
        <v>0</v>
      </c>
      <c r="BN1268" s="51">
        <v>0</v>
      </c>
      <c r="BO1268" s="47">
        <v>25.73</v>
      </c>
      <c r="BP1268" s="51">
        <v>1.3906999999999999E-2</v>
      </c>
      <c r="BQ1268" s="18">
        <v>-2.9999999999999997E-4</v>
      </c>
      <c r="BR1268" s="51">
        <v>8.8076399999999992</v>
      </c>
      <c r="BS1268" s="47">
        <v>0</v>
      </c>
      <c r="BT1268" s="51">
        <v>0</v>
      </c>
      <c r="BU1268" s="51">
        <v>0</v>
      </c>
      <c r="BV1268" s="51">
        <v>0</v>
      </c>
      <c r="BW1268" s="51">
        <v>0</v>
      </c>
      <c r="BX1268" s="51">
        <v>0</v>
      </c>
      <c r="BY1268" s="51">
        <v>0</v>
      </c>
      <c r="BZ1268" s="47">
        <v>27.932960893854748</v>
      </c>
      <c r="CC1268" s="47">
        <v>2.36</v>
      </c>
      <c r="CD1268" s="47">
        <v>34.610169491525419</v>
      </c>
      <c r="CE1268" s="47">
        <v>6.25086094742481</v>
      </c>
      <c r="CF1268" s="47">
        <v>66.169799092676598</v>
      </c>
      <c r="CG1268" s="47">
        <v>0</v>
      </c>
      <c r="CH1268" s="47">
        <v>0</v>
      </c>
      <c r="CI1268" s="47">
        <v>0</v>
      </c>
      <c r="CJ1268" s="47">
        <v>0</v>
      </c>
      <c r="CK1268" s="47">
        <v>0</v>
      </c>
      <c r="CL1268" s="47">
        <v>0</v>
      </c>
      <c r="CN1268" s="47">
        <v>9936</v>
      </c>
      <c r="CO1268" s="47">
        <v>0</v>
      </c>
      <c r="CP1268" s="47">
        <v>124.2</v>
      </c>
      <c r="CQ1268" s="47" t="s">
        <v>157</v>
      </c>
      <c r="CR1268" s="47">
        <v>80.603999999999999</v>
      </c>
      <c r="CS1268" s="47" t="s">
        <v>157</v>
      </c>
      <c r="CT1268" s="47">
        <v>0.81123188405797098</v>
      </c>
      <c r="CU1268" s="47">
        <v>43.596000000000004</v>
      </c>
      <c r="CV1268" s="47" t="s">
        <v>437</v>
      </c>
      <c r="CW1268" s="47">
        <v>7.1049543676662328</v>
      </c>
      <c r="CX1268" s="47">
        <v>1619.295958279009</v>
      </c>
      <c r="CY1268" s="47">
        <v>13.136245110821381</v>
      </c>
      <c r="CZ1268" s="47">
        <v>1.25</v>
      </c>
      <c r="DA1268" s="47" t="s">
        <v>157</v>
      </c>
      <c r="DB1268" s="47" t="s">
        <v>157</v>
      </c>
      <c r="DC1268" s="23"/>
      <c r="DD1268" s="47">
        <v>30.68</v>
      </c>
      <c r="DE1268" s="47">
        <v>590</v>
      </c>
      <c r="DF1268" s="47">
        <v>250</v>
      </c>
      <c r="DG1268" s="47">
        <v>1.6297262059973925</v>
      </c>
      <c r="DH1268" s="47">
        <v>0</v>
      </c>
      <c r="DJ1268" s="47">
        <v>171.80799999999999</v>
      </c>
      <c r="DK1268" s="47">
        <v>8.8076399999999992</v>
      </c>
      <c r="DL1268" s="47">
        <v>8.0945008381449064</v>
      </c>
      <c r="DM1268" s="47">
        <v>2.2664602346805736</v>
      </c>
      <c r="DN1268" s="47">
        <v>0</v>
      </c>
      <c r="DO1268" s="47">
        <v>84.20338983050847</v>
      </c>
      <c r="DP1268" s="47" t="s">
        <v>157</v>
      </c>
      <c r="DQ1268" s="47">
        <v>32.837842242503264</v>
      </c>
      <c r="DR1268" s="47" t="s">
        <v>157</v>
      </c>
      <c r="DS1268" s="47">
        <v>8.8076404238205903</v>
      </c>
      <c r="DT1268" s="47">
        <v>3157.94</v>
      </c>
      <c r="DU1268" s="47">
        <v>0.85267478274679509</v>
      </c>
      <c r="DV1268" s="47">
        <v>60.311614268660797</v>
      </c>
      <c r="DW1268" s="47">
        <f>IF(pitna[[#This Row],[SÚC]]="-","-",pitna[[#This Row],[ZVC30]]-pitna[[#This Row],[SÚC]])</f>
        <v>-32.311614268660797</v>
      </c>
      <c r="DX1268" s="47" t="str">
        <f>IF(pitna[[#This Row],[Rozdíl Cena pro vodné - sociálně únosná cena]]="-","-",IF(pitna[[#This Row],[Rozdíl Cena pro vodné - sociálně únosná cena]]&gt;0,"ANO","NE"))</f>
        <v>NE</v>
      </c>
      <c r="DY1268" s="47">
        <v>-27.473772026157533</v>
      </c>
      <c r="DZ1268" s="13" t="s">
        <v>441</v>
      </c>
      <c r="EA1268" s="55"/>
      <c r="EB1268" s="55" t="s">
        <v>9563</v>
      </c>
      <c r="EC1268" s="55" t="s">
        <v>0</v>
      </c>
      <c r="ED1268" s="55" t="s">
        <v>9852</v>
      </c>
    </row>
    <row r="1269" spans="1:134" ht="15" customHeight="1" x14ac:dyDescent="0.25">
      <c r="A1269" s="29">
        <v>2011</v>
      </c>
      <c r="B1269" s="2" t="s">
        <v>1720</v>
      </c>
      <c r="C1269" s="3" t="s">
        <v>3424</v>
      </c>
      <c r="D1269" s="2" t="s">
        <v>3424</v>
      </c>
      <c r="E1269" s="2" t="s">
        <v>9</v>
      </c>
      <c r="F1269" s="2" t="s">
        <v>3424</v>
      </c>
      <c r="G1269" s="2" t="s">
        <v>7</v>
      </c>
      <c r="H1269" s="2" t="s">
        <v>6149</v>
      </c>
      <c r="I1269" s="2" t="s">
        <v>5026</v>
      </c>
      <c r="J1269" s="2" t="s">
        <v>7042</v>
      </c>
      <c r="K1269" s="2" t="s">
        <v>7041</v>
      </c>
      <c r="L1269" s="42" t="s">
        <v>8309</v>
      </c>
      <c r="O1269" s="11">
        <v>339</v>
      </c>
      <c r="P1269" s="47">
        <v>3.06</v>
      </c>
      <c r="Q1269" s="47">
        <v>0</v>
      </c>
      <c r="R1269" s="47">
        <v>1.84</v>
      </c>
      <c r="S1269" s="11">
        <v>126</v>
      </c>
      <c r="T1269" s="11">
        <v>138</v>
      </c>
      <c r="U1269" s="11">
        <v>0</v>
      </c>
      <c r="V1269" s="47">
        <v>0</v>
      </c>
      <c r="W1269" s="47">
        <v>21.177</v>
      </c>
      <c r="X1269" s="47">
        <v>0</v>
      </c>
      <c r="Y1269" s="47">
        <v>0</v>
      </c>
      <c r="Z1269" s="47">
        <v>7.8230000000000004</v>
      </c>
      <c r="AA1269" s="47">
        <v>7.7229999999999999</v>
      </c>
      <c r="AB1269" s="47">
        <v>1</v>
      </c>
      <c r="AC1269" s="11">
        <v>5</v>
      </c>
      <c r="AD1269" s="11">
        <v>0</v>
      </c>
      <c r="AE1269" s="11">
        <v>6</v>
      </c>
      <c r="AF1269" s="11">
        <v>1</v>
      </c>
      <c r="AG1269" s="49">
        <v>1</v>
      </c>
      <c r="AH1269" s="47">
        <v>0</v>
      </c>
      <c r="AI1269" s="47">
        <v>21.177</v>
      </c>
      <c r="AJ1269" s="47">
        <v>0</v>
      </c>
      <c r="AK1269" s="47">
        <v>3954.06</v>
      </c>
      <c r="AL1269" s="47">
        <v>1470</v>
      </c>
      <c r="AM1269" s="47">
        <v>20</v>
      </c>
      <c r="AN1269" s="51">
        <v>0.13142799999999999</v>
      </c>
      <c r="AO1269" s="51">
        <v>4.2944000000000003E-2</v>
      </c>
      <c r="AP1269" s="51">
        <v>0</v>
      </c>
      <c r="AQ1269" s="51">
        <v>4.6434999999999997E-2</v>
      </c>
      <c r="AR1269" s="51">
        <v>4.2049000000000003E-2</v>
      </c>
      <c r="AS1269" s="51">
        <v>6.3685000000000005E-2</v>
      </c>
      <c r="AT1269" s="51">
        <v>6.3685000000000005E-2</v>
      </c>
      <c r="AU1269" s="51">
        <v>0</v>
      </c>
      <c r="AV1269" s="51">
        <v>2.9100000000000001E-2</v>
      </c>
      <c r="AW1269" s="51">
        <v>2.9100000000000001E-2</v>
      </c>
      <c r="AX1269" s="51">
        <v>0</v>
      </c>
      <c r="AY1269" s="51">
        <v>1.315E-3</v>
      </c>
      <c r="AZ1269" s="51">
        <v>0</v>
      </c>
      <c r="BA1269" s="51">
        <v>1.315E-3</v>
      </c>
      <c r="BB1269" s="51">
        <v>0</v>
      </c>
      <c r="BC1269" s="51">
        <v>0</v>
      </c>
      <c r="BD1269" s="51">
        <v>0</v>
      </c>
      <c r="BE1269" s="51">
        <v>0.31089</v>
      </c>
      <c r="BF1269" s="51">
        <v>0</v>
      </c>
      <c r="BG1269" s="51">
        <v>0.53641799999999995</v>
      </c>
      <c r="BH1269" s="18">
        <v>0.436</v>
      </c>
      <c r="BI1269" s="45">
        <v>5.4240000000000004</v>
      </c>
      <c r="BJ1269" s="47">
        <v>1</v>
      </c>
      <c r="BK1269" s="51">
        <v>1.3354E-2</v>
      </c>
      <c r="BL1269" s="18">
        <v>2.18E-2</v>
      </c>
      <c r="BM1269" s="51">
        <v>0</v>
      </c>
      <c r="BN1269" s="51">
        <v>0</v>
      </c>
      <c r="BO1269" s="47">
        <v>40.159999999999997</v>
      </c>
      <c r="BP1269" s="51">
        <v>-0.26933800000000002</v>
      </c>
      <c r="BQ1269" s="18">
        <v>0</v>
      </c>
      <c r="BR1269" s="51">
        <v>-50.210470000000001</v>
      </c>
      <c r="BS1269" s="47">
        <v>0</v>
      </c>
      <c r="BT1269" s="51">
        <v>1E-3</v>
      </c>
      <c r="BU1269" s="51">
        <v>0</v>
      </c>
      <c r="BV1269" s="51">
        <v>1E-3</v>
      </c>
      <c r="BW1269" s="51">
        <v>0</v>
      </c>
      <c r="BX1269" s="51">
        <v>1E-3</v>
      </c>
      <c r="BY1269" s="51">
        <v>0</v>
      </c>
      <c r="BZ1269" s="47">
        <v>68.478260869565219</v>
      </c>
      <c r="CC1269" s="47">
        <v>2.6904761904761907</v>
      </c>
      <c r="CD1269" s="47">
        <v>23.076696165191741</v>
      </c>
      <c r="CE1269" s="47">
        <v>11.648302561048242</v>
      </c>
      <c r="CF1269" s="47">
        <v>36.941020918921474</v>
      </c>
      <c r="CG1269" s="47">
        <v>22.781710914454276</v>
      </c>
      <c r="CH1269" s="47">
        <v>11.499404407385349</v>
      </c>
      <c r="CI1269" s="47">
        <v>36.468810501959673</v>
      </c>
      <c r="CJ1269" s="47">
        <v>0</v>
      </c>
      <c r="CK1269" s="47">
        <v>16.666666666666668</v>
      </c>
      <c r="CL1269" s="47">
        <v>0</v>
      </c>
      <c r="CN1269" s="47">
        <v>5424.0599999999995</v>
      </c>
      <c r="CO1269" s="47">
        <v>0.32679738562091504</v>
      </c>
      <c r="CP1269" s="47">
        <v>82.092416666666665</v>
      </c>
      <c r="CQ1269" s="47" t="s">
        <v>157</v>
      </c>
      <c r="CR1269" s="47">
        <v>0</v>
      </c>
      <c r="CS1269" s="47" t="s">
        <v>157</v>
      </c>
      <c r="CT1269" s="47">
        <v>0</v>
      </c>
      <c r="CU1269" s="47">
        <v>82.092416666666665</v>
      </c>
      <c r="CV1269" s="47" t="s">
        <v>437</v>
      </c>
      <c r="CW1269" s="47">
        <v>6.1474027756976692</v>
      </c>
      <c r="CX1269" s="47">
        <v>406.17492886026656</v>
      </c>
      <c r="CY1269" s="47">
        <v>0</v>
      </c>
      <c r="CZ1269" s="47">
        <v>1.4181483329097762</v>
      </c>
      <c r="DA1269" s="47">
        <v>100</v>
      </c>
      <c r="DB1269" s="47" t="s">
        <v>157</v>
      </c>
      <c r="DC1269" s="23"/>
      <c r="DD1269" s="47">
        <v>13.353999999999999</v>
      </c>
      <c r="DE1269" s="47">
        <v>339</v>
      </c>
      <c r="DF1269" s="47">
        <v>126</v>
      </c>
      <c r="DG1269" s="47">
        <v>2.1791223603414709</v>
      </c>
      <c r="DH1269" s="47">
        <v>23.28066496929759</v>
      </c>
      <c r="DJ1269" s="47">
        <v>267.08</v>
      </c>
      <c r="DK1269" s="47">
        <v>-50.210470000000001</v>
      </c>
      <c r="DL1269" s="47">
        <v>-100.84543956866858</v>
      </c>
      <c r="DM1269" s="47">
        <v>-20.169087913733716</v>
      </c>
      <c r="DN1269" s="47">
        <v>0</v>
      </c>
      <c r="DO1269" s="47">
        <v>16.00017699115044</v>
      </c>
      <c r="DP1269" s="47" t="s">
        <v>157</v>
      </c>
      <c r="DQ1269" s="47">
        <v>46.218018321601519</v>
      </c>
      <c r="DR1269" s="47" t="s">
        <v>157</v>
      </c>
      <c r="DS1269" s="47">
        <v>-50.210470193021123</v>
      </c>
      <c r="DT1269" s="47">
        <v>4257.2857142857147</v>
      </c>
      <c r="DU1269" s="47">
        <v>0.43181164423935192</v>
      </c>
      <c r="DV1269" s="47">
        <v>63.627060885316503</v>
      </c>
      <c r="DW1269" s="47">
        <f>IF(pitna[[#This Row],[SÚC]]="-","-",pitna[[#This Row],[ZVC30]]-pitna[[#This Row],[SÚC]])</f>
        <v>-43.627060885316503</v>
      </c>
      <c r="DX1269" s="47" t="str">
        <f>IF(pitna[[#This Row],[Rozdíl Cena pro vodné - sociálně únosná cena]]="-","-",IF(pitna[[#This Row],[Rozdíl Cena pro vodné - sociálně únosná cena]]&gt;0,"ANO","NE"))</f>
        <v>NE</v>
      </c>
      <c r="DY1269" s="47">
        <v>-17.409042563714983</v>
      </c>
      <c r="DZ1269" s="13" t="s">
        <v>441</v>
      </c>
      <c r="EA1269" s="55"/>
      <c r="EB1269" s="55" t="s">
        <v>9559</v>
      </c>
      <c r="EC1269" s="55" t="s">
        <v>0</v>
      </c>
      <c r="ED1269" s="55" t="s">
        <v>9784</v>
      </c>
    </row>
    <row r="1270" spans="1:134" ht="15" customHeight="1" x14ac:dyDescent="0.25">
      <c r="A1270" s="29">
        <v>2013</v>
      </c>
      <c r="B1270" s="2" t="s">
        <v>1721</v>
      </c>
      <c r="C1270" s="3" t="s">
        <v>3425</v>
      </c>
      <c r="D1270" s="2" t="s">
        <v>3425</v>
      </c>
      <c r="E1270" s="2" t="s">
        <v>9</v>
      </c>
      <c r="F1270" s="2" t="s">
        <v>3425</v>
      </c>
      <c r="G1270" s="2" t="s">
        <v>7</v>
      </c>
      <c r="H1270" s="2" t="s">
        <v>6150</v>
      </c>
      <c r="I1270" s="2" t="s">
        <v>5026</v>
      </c>
      <c r="J1270" s="2" t="s">
        <v>7042</v>
      </c>
      <c r="K1270" s="2" t="s">
        <v>7045</v>
      </c>
      <c r="L1270" s="42" t="s">
        <v>8310</v>
      </c>
      <c r="O1270" s="11">
        <v>297</v>
      </c>
      <c r="P1270" s="47">
        <v>3.9</v>
      </c>
      <c r="Q1270" s="47">
        <v>0</v>
      </c>
      <c r="R1270" s="47">
        <v>2.34</v>
      </c>
      <c r="S1270" s="11">
        <v>92</v>
      </c>
      <c r="T1270" s="11">
        <v>92</v>
      </c>
      <c r="U1270" s="11">
        <v>0</v>
      </c>
      <c r="V1270" s="47">
        <v>0</v>
      </c>
      <c r="W1270" s="47">
        <v>9.7880000000000003</v>
      </c>
      <c r="X1270" s="47">
        <v>0</v>
      </c>
      <c r="Y1270" s="47">
        <v>0</v>
      </c>
      <c r="Z1270" s="47">
        <v>0.54800000000000004</v>
      </c>
      <c r="AA1270" s="47">
        <v>0.39800000000000002</v>
      </c>
      <c r="AB1270" s="47">
        <v>2</v>
      </c>
      <c r="AC1270" s="11">
        <v>3</v>
      </c>
      <c r="AD1270" s="11">
        <v>0</v>
      </c>
      <c r="AE1270" s="11">
        <v>3</v>
      </c>
      <c r="AF1270" s="11">
        <v>0</v>
      </c>
      <c r="AG1270" s="49">
        <v>1</v>
      </c>
      <c r="AH1270" s="47">
        <v>0</v>
      </c>
      <c r="AI1270" s="47">
        <v>9.7880000000000003</v>
      </c>
      <c r="AJ1270" s="47">
        <v>0</v>
      </c>
      <c r="AK1270" s="47">
        <v>7796.08</v>
      </c>
      <c r="AL1270" s="47">
        <v>441.54</v>
      </c>
      <c r="AM1270" s="47">
        <v>40</v>
      </c>
      <c r="AN1270" s="51">
        <v>0.13200000000000001</v>
      </c>
      <c r="AO1270" s="51">
        <v>1.0999999999999999E-2</v>
      </c>
      <c r="AP1270" s="51">
        <v>0</v>
      </c>
      <c r="AQ1270" s="51">
        <v>2.9000000000000001E-2</v>
      </c>
      <c r="AR1270" s="51">
        <v>9.1999999999999998E-2</v>
      </c>
      <c r="AS1270" s="51">
        <v>6.6000000000000003E-2</v>
      </c>
      <c r="AT1270" s="51">
        <v>6.6000000000000003E-2</v>
      </c>
      <c r="AU1270" s="51">
        <v>0</v>
      </c>
      <c r="AV1270" s="51">
        <v>5.5E-2</v>
      </c>
      <c r="AW1270" s="51">
        <v>0</v>
      </c>
      <c r="AX1270" s="51">
        <v>5.5E-2</v>
      </c>
      <c r="AY1270" s="51">
        <v>4.0162999999999997E-2</v>
      </c>
      <c r="AZ1270" s="51">
        <v>3.4162999999999999E-2</v>
      </c>
      <c r="BA1270" s="51">
        <v>6.0000000000000001E-3</v>
      </c>
      <c r="BB1270" s="51">
        <v>0</v>
      </c>
      <c r="BC1270" s="51">
        <v>0</v>
      </c>
      <c r="BD1270" s="51">
        <v>0</v>
      </c>
      <c r="BE1270" s="51">
        <v>5.5E-2</v>
      </c>
      <c r="BF1270" s="51">
        <v>0</v>
      </c>
      <c r="BG1270" s="51">
        <v>0.348163</v>
      </c>
      <c r="BH1270" s="18">
        <v>0.36399999999999999</v>
      </c>
      <c r="BI1270" s="45">
        <v>34.14</v>
      </c>
      <c r="BJ1270" s="47">
        <v>3</v>
      </c>
      <c r="BK1270" s="51">
        <v>9.9559999999999996E-3</v>
      </c>
      <c r="BL1270" s="18">
        <v>9.1000000000000004E-3</v>
      </c>
      <c r="BM1270" s="51">
        <v>0</v>
      </c>
      <c r="BN1270" s="51">
        <v>0</v>
      </c>
      <c r="BO1270" s="47">
        <v>34.97</v>
      </c>
      <c r="BP1270" s="51">
        <v>5.0077000000000003E-2</v>
      </c>
      <c r="BQ1270" s="18">
        <v>0</v>
      </c>
      <c r="BR1270" s="51">
        <v>14.383205999999999</v>
      </c>
      <c r="BS1270" s="47">
        <v>5.0077000000000003E-2</v>
      </c>
      <c r="BT1270" s="51">
        <v>1.1473150000000001</v>
      </c>
      <c r="BU1270" s="51">
        <v>1.1473150000000001</v>
      </c>
      <c r="BV1270" s="51">
        <v>0.17</v>
      </c>
      <c r="BW1270" s="51">
        <v>0.77186699999999997</v>
      </c>
      <c r="BX1270" s="51">
        <v>0</v>
      </c>
      <c r="BY1270" s="51">
        <v>0.17</v>
      </c>
      <c r="BZ1270" s="47">
        <v>39.316239316239319</v>
      </c>
      <c r="CC1270" s="47">
        <v>3.2282608695652173</v>
      </c>
      <c r="CD1270" s="47">
        <v>1.8451178451178452</v>
      </c>
      <c r="CE1270" s="47">
        <v>0.64161105256995676</v>
      </c>
      <c r="CF1270" s="47">
        <v>5.5986922762566413</v>
      </c>
      <c r="CG1270" s="47">
        <v>1.34006734006734</v>
      </c>
      <c r="CH1270" s="47">
        <v>0.46598758927526052</v>
      </c>
      <c r="CI1270" s="47">
        <v>4.0662035145075608</v>
      </c>
      <c r="CJ1270" s="47">
        <v>0</v>
      </c>
      <c r="CK1270" s="47">
        <v>0</v>
      </c>
      <c r="CL1270" s="47">
        <v>0</v>
      </c>
      <c r="CN1270" s="47">
        <v>8237.6200000000008</v>
      </c>
      <c r="CO1270" s="47">
        <v>0.51282051282051289</v>
      </c>
      <c r="CP1270" s="47">
        <v>107.26299999999999</v>
      </c>
      <c r="CQ1270" s="47" t="s">
        <v>157</v>
      </c>
      <c r="CR1270" s="47">
        <v>90.24</v>
      </c>
      <c r="CS1270" s="47" t="s">
        <v>157</v>
      </c>
      <c r="CT1270" s="47">
        <v>1.0954620387927581</v>
      </c>
      <c r="CU1270" s="47">
        <v>17.022999999999996</v>
      </c>
      <c r="CV1270" s="47" t="s">
        <v>437</v>
      </c>
      <c r="CW1270" s="47">
        <v>1.7098232221775811</v>
      </c>
      <c r="CX1270" s="47">
        <v>827.40257131378075</v>
      </c>
      <c r="CY1270" s="47">
        <v>9.0638810767376459</v>
      </c>
      <c r="CZ1270" s="47">
        <v>1.2800166325929521</v>
      </c>
      <c r="DA1270" s="47">
        <v>0</v>
      </c>
      <c r="DB1270" s="47" t="s">
        <v>157</v>
      </c>
      <c r="DC1270" s="23"/>
      <c r="DD1270" s="47">
        <v>3.3186666666666667</v>
      </c>
      <c r="DE1270" s="47">
        <v>99</v>
      </c>
      <c r="DF1270" s="47">
        <v>30.666666666666668</v>
      </c>
      <c r="DG1270" s="47">
        <v>5.5243069505825639</v>
      </c>
      <c r="DH1270" s="47">
        <v>5.5243069505825639</v>
      </c>
      <c r="DJ1270" s="47">
        <v>398.24</v>
      </c>
      <c r="DK1270" s="47">
        <v>0</v>
      </c>
      <c r="DL1270" s="47">
        <v>12.574578143832866</v>
      </c>
      <c r="DM1270" s="47">
        <v>5.0298312575331465</v>
      </c>
      <c r="DN1270" s="47">
        <v>0</v>
      </c>
      <c r="DO1270" s="47">
        <v>27.736094276094278</v>
      </c>
      <c r="DP1270" s="47" t="s">
        <v>157</v>
      </c>
      <c r="DQ1270" s="47">
        <v>41.709823222177583</v>
      </c>
      <c r="DR1270" s="47" t="s">
        <v>157</v>
      </c>
      <c r="DS1270" s="47">
        <v>14.383205567507176</v>
      </c>
      <c r="DT1270" s="47">
        <v>3784.3804347826085</v>
      </c>
      <c r="DU1270" s="47">
        <v>1.0905127797889294</v>
      </c>
      <c r="DV1270" s="47">
        <v>63.627060885316503</v>
      </c>
      <c r="DW1270" s="47">
        <f>IF(pitna[[#This Row],[SÚC]]="-","-",pitna[[#This Row],[ZVC30]]-pitna[[#This Row],[SÚC]])</f>
        <v>-23.627060885316503</v>
      </c>
      <c r="DX1270" s="47" t="str">
        <f>IF(pitna[[#This Row],[Rozdíl Cena pro vodné - sociálně únosná cena]]="-","-",IF(pitna[[#This Row],[Rozdíl Cena pro vodné - sociálně únosná cena]]&gt;0,"ANO","NE"))</f>
        <v>NE</v>
      </c>
      <c r="DY1270" s="47">
        <v>-21.91723766313892</v>
      </c>
      <c r="DZ1270" s="13" t="s">
        <v>441</v>
      </c>
      <c r="EA1270" s="55"/>
      <c r="EB1270" s="55" t="s">
        <v>9530</v>
      </c>
      <c r="EC1270" s="55" t="s">
        <v>0</v>
      </c>
      <c r="ED1270" s="55"/>
    </row>
    <row r="1271" spans="1:134" ht="15" customHeight="1" x14ac:dyDescent="0.25">
      <c r="A1271" s="29">
        <v>2015</v>
      </c>
      <c r="B1271" s="2" t="s">
        <v>1250</v>
      </c>
      <c r="C1271" s="3" t="s">
        <v>3426</v>
      </c>
      <c r="D1271" s="2" t="s">
        <v>3426</v>
      </c>
      <c r="E1271" s="2" t="s">
        <v>9</v>
      </c>
      <c r="F1271" s="2" t="s">
        <v>3426</v>
      </c>
      <c r="G1271" s="2" t="s">
        <v>5032</v>
      </c>
      <c r="H1271" s="2" t="s">
        <v>6151</v>
      </c>
      <c r="I1271" s="2" t="s">
        <v>5183</v>
      </c>
      <c r="J1271" s="2" t="s">
        <v>7039</v>
      </c>
      <c r="K1271" s="2" t="s">
        <v>7041</v>
      </c>
      <c r="L1271" s="42" t="s">
        <v>8311</v>
      </c>
      <c r="O1271" s="11">
        <v>320</v>
      </c>
      <c r="P1271" s="47">
        <v>5.9630000000000001</v>
      </c>
      <c r="Q1271" s="47">
        <v>0</v>
      </c>
      <c r="R1271" s="47">
        <v>4.7489999999999997</v>
      </c>
      <c r="S1271" s="11">
        <v>110</v>
      </c>
      <c r="T1271" s="11">
        <v>110</v>
      </c>
      <c r="U1271" s="11">
        <v>2</v>
      </c>
      <c r="V1271" s="47">
        <v>180</v>
      </c>
      <c r="W1271" s="47">
        <v>18.707999999999998</v>
      </c>
      <c r="X1271" s="47">
        <v>0</v>
      </c>
      <c r="Y1271" s="47">
        <v>0</v>
      </c>
      <c r="Z1271" s="47">
        <v>3.9489999999999998</v>
      </c>
      <c r="AA1271" s="47">
        <v>3.8290000000000002</v>
      </c>
      <c r="AB1271" s="47">
        <v>0</v>
      </c>
      <c r="AC1271" s="11">
        <v>5</v>
      </c>
      <c r="AD1271" s="11">
        <v>1</v>
      </c>
      <c r="AE1271" s="11">
        <v>4</v>
      </c>
      <c r="AF1271" s="11">
        <v>0</v>
      </c>
      <c r="AG1271" s="49">
        <v>1</v>
      </c>
      <c r="AH1271" s="47">
        <v>0</v>
      </c>
      <c r="AI1271" s="47">
        <v>18.707999999999998</v>
      </c>
      <c r="AJ1271" s="47">
        <v>0</v>
      </c>
      <c r="AK1271" s="47">
        <v>15277</v>
      </c>
      <c r="AL1271" s="47">
        <v>101</v>
      </c>
      <c r="AM1271" s="47">
        <v>21.74</v>
      </c>
      <c r="AN1271" s="51">
        <v>4.1716000000000003E-2</v>
      </c>
      <c r="AO1271" s="51">
        <v>3.7415999999999998E-2</v>
      </c>
      <c r="AP1271" s="51">
        <v>0</v>
      </c>
      <c r="AQ1271" s="51">
        <v>1.2999999999999999E-3</v>
      </c>
      <c r="AR1271" s="51">
        <v>3.0000000000000001E-3</v>
      </c>
      <c r="AS1271" s="51">
        <v>3.1323999999999998E-2</v>
      </c>
      <c r="AT1271" s="51">
        <v>3.1323999999999998E-2</v>
      </c>
      <c r="AU1271" s="51">
        <v>0</v>
      </c>
      <c r="AV1271" s="51">
        <v>5.5E-2</v>
      </c>
      <c r="AW1271" s="51">
        <v>0.04</v>
      </c>
      <c r="AX1271" s="51">
        <v>1.4999999999999999E-2</v>
      </c>
      <c r="AY1271" s="51">
        <v>9.3880000000000005E-2</v>
      </c>
      <c r="AZ1271" s="51">
        <v>0</v>
      </c>
      <c r="BA1271" s="51">
        <v>4.3880000000000002E-2</v>
      </c>
      <c r="BB1271" s="51">
        <v>0</v>
      </c>
      <c r="BC1271" s="51">
        <v>0.05</v>
      </c>
      <c r="BD1271" s="51">
        <v>0</v>
      </c>
      <c r="BE1271" s="51">
        <v>5.3908999999999999E-2</v>
      </c>
      <c r="BF1271" s="51">
        <v>4.4999999999999998E-2</v>
      </c>
      <c r="BG1271" s="51">
        <v>0.32082899999999998</v>
      </c>
      <c r="BH1271" s="18">
        <v>0.28260000000000002</v>
      </c>
      <c r="BI1271" s="45">
        <v>15.39</v>
      </c>
      <c r="BJ1271" s="47">
        <v>0.3</v>
      </c>
      <c r="BK1271" s="51">
        <v>1.4751E-2</v>
      </c>
      <c r="BL1271" s="18">
        <v>1.2999999999999999E-2</v>
      </c>
      <c r="BM1271" s="51">
        <v>0</v>
      </c>
      <c r="BN1271" s="51">
        <v>0</v>
      </c>
      <c r="BO1271" s="47">
        <v>21.74</v>
      </c>
      <c r="BP1271" s="51">
        <v>-1.65E-4</v>
      </c>
      <c r="BQ1271" s="18">
        <v>0</v>
      </c>
      <c r="BR1271" s="51">
        <v>-5.1434000000000001E-2</v>
      </c>
      <c r="BS1271" s="47">
        <v>0</v>
      </c>
      <c r="BT1271" s="51">
        <v>0.15</v>
      </c>
      <c r="BU1271" s="51">
        <v>0</v>
      </c>
      <c r="BV1271" s="51">
        <v>0.05</v>
      </c>
      <c r="BW1271" s="51">
        <v>0</v>
      </c>
      <c r="BX1271" s="51">
        <v>0.05</v>
      </c>
      <c r="BY1271" s="51">
        <v>0</v>
      </c>
      <c r="BZ1271" s="47">
        <v>23.162771109707307</v>
      </c>
      <c r="CC1271" s="47">
        <v>2.9090909090909092</v>
      </c>
      <c r="CD1271" s="47">
        <v>12.340624999999999</v>
      </c>
      <c r="CE1271" s="47">
        <v>2.2782013228451845</v>
      </c>
      <c r="CF1271" s="47">
        <v>21.108616634594828</v>
      </c>
      <c r="CG1271" s="47">
        <v>11.965624999999999</v>
      </c>
      <c r="CH1271" s="47">
        <v>2.2089726171623734</v>
      </c>
      <c r="CI1271" s="47">
        <v>20.467179816121448</v>
      </c>
      <c r="CJ1271" s="47">
        <v>20</v>
      </c>
      <c r="CK1271" s="47">
        <v>0</v>
      </c>
      <c r="CL1271" s="47">
        <v>0.21057064645188461</v>
      </c>
      <c r="CN1271" s="47">
        <v>15378</v>
      </c>
      <c r="CO1271" s="47">
        <v>0</v>
      </c>
      <c r="CP1271" s="47">
        <v>193.20694444444445</v>
      </c>
      <c r="CQ1271" s="47" t="s">
        <v>157</v>
      </c>
      <c r="CR1271" s="47" t="s">
        <v>157</v>
      </c>
      <c r="CS1271" s="47">
        <v>93.715000000000003</v>
      </c>
      <c r="CT1271" s="47">
        <v>0.60940954610482512</v>
      </c>
      <c r="CU1271" s="47">
        <v>99.491944444444442</v>
      </c>
      <c r="CV1271" s="47" t="s">
        <v>437</v>
      </c>
      <c r="CW1271" s="47">
        <v>6.7447593006877122</v>
      </c>
      <c r="CX1271" s="47">
        <v>1042.5055928411634</v>
      </c>
      <c r="CY1271" s="47">
        <v>6.3531286014507495</v>
      </c>
      <c r="CZ1271" s="47">
        <v>1.253602129281286</v>
      </c>
      <c r="DA1271" s="47">
        <v>100</v>
      </c>
      <c r="DB1271" s="47" t="s">
        <v>157</v>
      </c>
      <c r="DC1271" s="23"/>
      <c r="DD1271" s="47">
        <v>49.17</v>
      </c>
      <c r="DE1271" s="47">
        <v>1066.6666666666667</v>
      </c>
      <c r="DF1271" s="47">
        <v>366.66666666666669</v>
      </c>
      <c r="DG1271" s="47">
        <v>3.7285607755406414</v>
      </c>
      <c r="DH1271" s="47">
        <v>3.6545996881567349</v>
      </c>
      <c r="DJ1271" s="47">
        <v>320.68673999999999</v>
      </c>
      <c r="DK1271" s="47">
        <v>-5.1434000000000001E-2</v>
      </c>
      <c r="DL1271" s="47">
        <v>-5.1452080619236083E-2</v>
      </c>
      <c r="DM1271" s="47">
        <v>-1.1185682326621925E-2</v>
      </c>
      <c r="DN1271" s="47">
        <v>0</v>
      </c>
      <c r="DO1271" s="47">
        <v>48.056249999999999</v>
      </c>
      <c r="DP1271" s="47" t="s">
        <v>157</v>
      </c>
      <c r="DQ1271" s="47" t="s">
        <v>157</v>
      </c>
      <c r="DR1271" s="47">
        <v>28.483217710287061</v>
      </c>
      <c r="DS1271" s="47">
        <v>18.400909799172172</v>
      </c>
      <c r="DT1271" s="47">
        <v>2916.6272727272726</v>
      </c>
      <c r="DU1271" s="47">
        <v>0.76295684104884398</v>
      </c>
      <c r="DV1271" s="47">
        <v>61.057336929474999</v>
      </c>
      <c r="DW1271" s="47">
        <f>IF(pitna[[#This Row],[SÚC]]="-","-",pitna[[#This Row],[ZVC30]]-pitna[[#This Row],[SÚC]])</f>
        <v>-39.317336929475005</v>
      </c>
      <c r="DX1271" s="47" t="str">
        <f>IF(pitna[[#This Row],[Rozdíl Cena pro vodné - sociálně únosná cena]]="-","-",IF(pitna[[#This Row],[Rozdíl Cena pro vodné - sociálně únosná cena]]&gt;0,"ANO","NE"))</f>
        <v>NE</v>
      </c>
      <c r="DY1271" s="47">
        <v>-32.574119219187935</v>
      </c>
      <c r="DZ1271" s="13" t="s">
        <v>441</v>
      </c>
      <c r="EA1271" s="55"/>
      <c r="EB1271" s="55" t="s">
        <v>9558</v>
      </c>
      <c r="EC1271" s="55" t="s">
        <v>0</v>
      </c>
      <c r="ED1271" s="55" t="s">
        <v>9815</v>
      </c>
    </row>
    <row r="1272" spans="1:134" ht="15" customHeight="1" x14ac:dyDescent="0.25">
      <c r="A1272" s="29">
        <v>2016</v>
      </c>
      <c r="B1272" s="2" t="s">
        <v>1722</v>
      </c>
      <c r="C1272" s="3" t="s">
        <v>3427</v>
      </c>
      <c r="D1272" s="2" t="s">
        <v>3427</v>
      </c>
      <c r="E1272" s="2" t="s">
        <v>9</v>
      </c>
      <c r="F1272" s="2" t="s">
        <v>3427</v>
      </c>
      <c r="G1272" s="2" t="s">
        <v>5032</v>
      </c>
      <c r="H1272" s="2" t="s">
        <v>6152</v>
      </c>
      <c r="I1272" s="2" t="s">
        <v>5026</v>
      </c>
      <c r="J1272" s="2" t="s">
        <v>7042</v>
      </c>
      <c r="K1272" s="2" t="s">
        <v>7045</v>
      </c>
      <c r="L1272" s="42" t="s">
        <v>8312</v>
      </c>
      <c r="O1272" s="11">
        <v>82</v>
      </c>
      <c r="P1272" s="47">
        <v>2.0099999999999998</v>
      </c>
      <c r="Q1272" s="47">
        <v>0</v>
      </c>
      <c r="R1272" s="47">
        <v>1.2130000000000001</v>
      </c>
      <c r="S1272" s="11">
        <v>41</v>
      </c>
      <c r="T1272" s="11">
        <v>41</v>
      </c>
      <c r="U1272" s="11">
        <v>0</v>
      </c>
      <c r="V1272" s="47">
        <v>0</v>
      </c>
      <c r="W1272" s="47">
        <v>2.5950000000000002</v>
      </c>
      <c r="X1272" s="47">
        <v>0</v>
      </c>
      <c r="Y1272" s="47">
        <v>0</v>
      </c>
      <c r="Z1272" s="47">
        <v>0</v>
      </c>
      <c r="AA1272" s="47">
        <v>0</v>
      </c>
      <c r="AB1272" s="47">
        <v>0</v>
      </c>
      <c r="AC1272" s="11">
        <v>3</v>
      </c>
      <c r="AD1272" s="11">
        <v>0</v>
      </c>
      <c r="AE1272" s="11">
        <v>3</v>
      </c>
      <c r="AF1272" s="11">
        <v>0</v>
      </c>
      <c r="AG1272" s="49"/>
      <c r="AH1272" s="47">
        <v>0</v>
      </c>
      <c r="AI1272" s="47">
        <v>0</v>
      </c>
      <c r="AJ1272" s="47">
        <v>0</v>
      </c>
      <c r="AK1272" s="47">
        <v>6038.6</v>
      </c>
      <c r="AL1272" s="47">
        <v>0</v>
      </c>
      <c r="AM1272" s="47">
        <v>25</v>
      </c>
      <c r="AN1272" s="51">
        <v>6.1980000000000004E-3</v>
      </c>
      <c r="AO1272" s="51">
        <v>6.1980000000000004E-3</v>
      </c>
      <c r="AP1272" s="51">
        <v>0</v>
      </c>
      <c r="AQ1272" s="51">
        <v>0</v>
      </c>
      <c r="AR1272" s="51">
        <v>0</v>
      </c>
      <c r="AS1272" s="51">
        <v>0</v>
      </c>
      <c r="AT1272" s="51">
        <v>0</v>
      </c>
      <c r="AU1272" s="51">
        <v>0</v>
      </c>
      <c r="AV1272" s="51">
        <v>0.01</v>
      </c>
      <c r="AW1272" s="51">
        <v>0</v>
      </c>
      <c r="AX1272" s="51">
        <v>0.01</v>
      </c>
      <c r="AY1272" s="51">
        <v>2.9697000000000001E-2</v>
      </c>
      <c r="AZ1272" s="51">
        <v>0</v>
      </c>
      <c r="BA1272" s="51">
        <v>0</v>
      </c>
      <c r="BB1272" s="51">
        <v>0</v>
      </c>
      <c r="BC1272" s="51">
        <v>2.9697000000000001E-2</v>
      </c>
      <c r="BD1272" s="51">
        <v>0</v>
      </c>
      <c r="BE1272" s="51">
        <v>1.7510000000000001E-2</v>
      </c>
      <c r="BF1272" s="51">
        <v>0</v>
      </c>
      <c r="BG1272" s="51">
        <v>6.3405000000000003E-2</v>
      </c>
      <c r="BH1272" s="18">
        <v>0.1784</v>
      </c>
      <c r="BI1272" s="45">
        <v>7.2044300000000003</v>
      </c>
      <c r="BJ1272" s="47">
        <v>1</v>
      </c>
      <c r="BK1272" s="51">
        <v>2.4109999999999999E-3</v>
      </c>
      <c r="BL1272" s="18">
        <v>3.0000000000000001E-3</v>
      </c>
      <c r="BM1272" s="51">
        <v>0</v>
      </c>
      <c r="BN1272" s="51">
        <v>0</v>
      </c>
      <c r="BO1272" s="47">
        <v>26.29</v>
      </c>
      <c r="BP1272" s="51">
        <v>-3.13E-3</v>
      </c>
      <c r="BQ1272" s="18">
        <v>-0.10340000000000001</v>
      </c>
      <c r="BR1272" s="51">
        <v>-4.9365189999999997</v>
      </c>
      <c r="BS1272" s="47">
        <v>0</v>
      </c>
      <c r="BT1272" s="51">
        <v>7.1696999999999997E-2</v>
      </c>
      <c r="BU1272" s="51">
        <v>0</v>
      </c>
      <c r="BV1272" s="51">
        <v>2.9697000000000001E-2</v>
      </c>
      <c r="BW1272" s="51">
        <v>0</v>
      </c>
      <c r="BX1272" s="51">
        <v>2.6567E-2</v>
      </c>
      <c r="BY1272" s="51">
        <v>3.13E-3</v>
      </c>
      <c r="BZ1272" s="47">
        <v>33.800494641384994</v>
      </c>
      <c r="CC1272" s="47">
        <v>2</v>
      </c>
      <c r="CD1272" s="47">
        <v>0</v>
      </c>
      <c r="CE1272" s="47">
        <v>0</v>
      </c>
      <c r="CF1272" s="47">
        <v>0</v>
      </c>
      <c r="CG1272" s="47">
        <v>0</v>
      </c>
      <c r="CH1272" s="47">
        <v>0</v>
      </c>
      <c r="CI1272" s="47">
        <v>0</v>
      </c>
      <c r="CJ1272" s="47">
        <v>0</v>
      </c>
      <c r="CK1272" s="47">
        <v>0</v>
      </c>
      <c r="CL1272" s="47">
        <v>0</v>
      </c>
      <c r="CN1272" s="47">
        <v>6038.6</v>
      </c>
      <c r="CO1272" s="47">
        <v>0</v>
      </c>
      <c r="CP1272" s="47">
        <v>75.482500000000002</v>
      </c>
      <c r="CQ1272" s="47" t="s">
        <v>157</v>
      </c>
      <c r="CR1272" s="47">
        <v>26.567</v>
      </c>
      <c r="CS1272" s="47" t="s">
        <v>157</v>
      </c>
      <c r="CT1272" s="47">
        <v>0.43995296923127869</v>
      </c>
      <c r="CU1272" s="47">
        <v>48.915500000000002</v>
      </c>
      <c r="CV1272" s="47" t="s">
        <v>437</v>
      </c>
      <c r="CW1272" s="47">
        <v>20.288469514724181</v>
      </c>
      <c r="CX1272" s="47">
        <v>2504.6038987971797</v>
      </c>
      <c r="CY1272" s="47">
        <v>11.019079220240563</v>
      </c>
      <c r="CZ1272" s="47">
        <v>1.25</v>
      </c>
      <c r="DA1272" s="47">
        <v>89.460214836515462</v>
      </c>
      <c r="DB1272" s="47" t="s">
        <v>157</v>
      </c>
      <c r="DC1272" s="23"/>
      <c r="DD1272" s="47">
        <v>2.411</v>
      </c>
      <c r="DE1272" s="47">
        <v>82</v>
      </c>
      <c r="DF1272" s="47">
        <v>41</v>
      </c>
      <c r="DG1272" s="47">
        <v>4.1476565740356701</v>
      </c>
      <c r="DH1272" s="47">
        <v>7.2625466611364589</v>
      </c>
      <c r="DJ1272" s="47">
        <v>60.274999999999999</v>
      </c>
      <c r="DK1272" s="47">
        <v>-4.9365189999999997</v>
      </c>
      <c r="DL1272" s="47">
        <v>-5.1928660306926586</v>
      </c>
      <c r="DM1272" s="47">
        <v>-1.2982165076731647</v>
      </c>
      <c r="DN1272" s="47">
        <v>0</v>
      </c>
      <c r="DO1272" s="47">
        <v>73.641463414634146</v>
      </c>
      <c r="DP1272" s="47" t="s">
        <v>157</v>
      </c>
      <c r="DQ1272" s="47">
        <v>45.288469514724184</v>
      </c>
      <c r="DR1272" s="47" t="s">
        <v>157</v>
      </c>
      <c r="DS1272" s="47">
        <v>78.81511807286104</v>
      </c>
      <c r="DT1272" s="47">
        <v>1546.4634146341464</v>
      </c>
      <c r="DU1272" s="47">
        <v>0.53663400714918463</v>
      </c>
      <c r="DV1272" s="47">
        <v>61.057336929474999</v>
      </c>
      <c r="DW1272" s="47">
        <f>IF(pitna[[#This Row],[SÚC]]="-","-",pitna[[#This Row],[ZVC30]]-pitna[[#This Row],[SÚC]])</f>
        <v>-36.057336929474999</v>
      </c>
      <c r="DX1272" s="47" t="str">
        <f>IF(pitna[[#This Row],[Rozdíl Cena pro vodné - sociálně únosná cena]]="-","-",IF(pitna[[#This Row],[Rozdíl Cena pro vodné - sociálně únosná cena]]&gt;0,"ANO","NE"))</f>
        <v>NE</v>
      </c>
      <c r="DY1272" s="47">
        <v>-15.768867414750815</v>
      </c>
      <c r="DZ1272" s="13" t="s">
        <v>441</v>
      </c>
      <c r="EA1272" s="55"/>
      <c r="EB1272" s="55" t="s">
        <v>9557</v>
      </c>
      <c r="EC1272" s="55" t="s">
        <v>0</v>
      </c>
      <c r="ED1272" s="55" t="s">
        <v>9851</v>
      </c>
    </row>
    <row r="1273" spans="1:134" ht="15" customHeight="1" x14ac:dyDescent="0.25">
      <c r="A1273" s="29">
        <v>2018</v>
      </c>
      <c r="B1273" s="2" t="s">
        <v>1723</v>
      </c>
      <c r="C1273" s="3" t="s">
        <v>3428</v>
      </c>
      <c r="D1273" s="2" t="s">
        <v>3428</v>
      </c>
      <c r="E1273" s="2" t="s">
        <v>9</v>
      </c>
      <c r="F1273" s="2" t="s">
        <v>3428</v>
      </c>
      <c r="G1273" s="2" t="s">
        <v>5033</v>
      </c>
      <c r="H1273" s="2" t="s">
        <v>6153</v>
      </c>
      <c r="I1273" s="2" t="s">
        <v>5026</v>
      </c>
      <c r="J1273" s="2" t="s">
        <v>7042</v>
      </c>
      <c r="K1273" s="2" t="s">
        <v>7041</v>
      </c>
      <c r="L1273" s="42" t="s">
        <v>8313</v>
      </c>
      <c r="O1273" s="11">
        <v>1009</v>
      </c>
      <c r="P1273" s="47">
        <v>8.9009999999999998</v>
      </c>
      <c r="Q1273" s="47">
        <v>0</v>
      </c>
      <c r="R1273" s="47">
        <v>8.3879999999999999</v>
      </c>
      <c r="S1273" s="11">
        <v>310</v>
      </c>
      <c r="T1273" s="11">
        <v>310</v>
      </c>
      <c r="U1273" s="11">
        <v>1</v>
      </c>
      <c r="V1273" s="47">
        <v>200</v>
      </c>
      <c r="W1273" s="47">
        <v>29.035</v>
      </c>
      <c r="X1273" s="47">
        <v>0</v>
      </c>
      <c r="Y1273" s="47">
        <v>29.035</v>
      </c>
      <c r="Z1273" s="47">
        <v>7.2069999999999999</v>
      </c>
      <c r="AA1273" s="47">
        <v>6.9470000000000001</v>
      </c>
      <c r="AB1273" s="47">
        <v>1</v>
      </c>
      <c r="AC1273" s="11">
        <v>6</v>
      </c>
      <c r="AD1273" s="11">
        <v>0</v>
      </c>
      <c r="AE1273" s="11">
        <v>6</v>
      </c>
      <c r="AF1273" s="11">
        <v>0</v>
      </c>
      <c r="AG1273" s="49"/>
      <c r="AH1273" s="47">
        <v>0</v>
      </c>
      <c r="AI1273" s="47">
        <v>0</v>
      </c>
      <c r="AJ1273" s="47">
        <v>0</v>
      </c>
      <c r="AK1273" s="47">
        <v>2440</v>
      </c>
      <c r="AL1273" s="47">
        <v>0</v>
      </c>
      <c r="AM1273" s="47">
        <v>26.96</v>
      </c>
      <c r="AN1273" s="51">
        <v>0.41591800000000001</v>
      </c>
      <c r="AO1273" s="51">
        <v>0</v>
      </c>
      <c r="AP1273" s="51">
        <v>0.39849600000000002</v>
      </c>
      <c r="AQ1273" s="51">
        <v>0</v>
      </c>
      <c r="AR1273" s="51">
        <v>1.7422E-2</v>
      </c>
      <c r="AS1273" s="51">
        <v>0</v>
      </c>
      <c r="AT1273" s="51">
        <v>0</v>
      </c>
      <c r="AU1273" s="51">
        <v>0</v>
      </c>
      <c r="AV1273" s="51">
        <v>0.22995499999999999</v>
      </c>
      <c r="AW1273" s="51">
        <v>0.17197999999999999</v>
      </c>
      <c r="AX1273" s="51">
        <v>5.7974999999999999E-2</v>
      </c>
      <c r="AY1273" s="51">
        <v>0.49377199999999999</v>
      </c>
      <c r="AZ1273" s="51">
        <v>0.34308</v>
      </c>
      <c r="BA1273" s="51">
        <v>5.692E-3</v>
      </c>
      <c r="BB1273" s="51">
        <v>0</v>
      </c>
      <c r="BC1273" s="51">
        <v>0.14499999999999999</v>
      </c>
      <c r="BD1273" s="51">
        <v>0</v>
      </c>
      <c r="BE1273" s="51">
        <v>5.3330000000000002E-2</v>
      </c>
      <c r="BF1273" s="51">
        <v>0</v>
      </c>
      <c r="BG1273" s="51">
        <v>1.188625</v>
      </c>
      <c r="BH1273" s="18">
        <v>1.1848799999999999</v>
      </c>
      <c r="BI1273" s="45">
        <v>24.4</v>
      </c>
      <c r="BJ1273" s="47">
        <v>0.3</v>
      </c>
      <c r="BK1273" s="51">
        <v>2.1828E-2</v>
      </c>
      <c r="BL1273" s="18">
        <v>2.1000000000000001E-2</v>
      </c>
      <c r="BM1273" s="51">
        <v>2.9034999999999998E-2</v>
      </c>
      <c r="BN1273" s="51">
        <v>0</v>
      </c>
      <c r="BO1273" s="47">
        <v>54.45</v>
      </c>
      <c r="BP1273" s="51">
        <v>-0.60022600000000004</v>
      </c>
      <c r="BQ1273" s="18">
        <v>-0.61880000000000002</v>
      </c>
      <c r="BR1273" s="51">
        <v>-50.497464000000001</v>
      </c>
      <c r="BS1273" s="47">
        <v>0</v>
      </c>
      <c r="BT1273" s="51">
        <v>0.28999999999999998</v>
      </c>
      <c r="BU1273" s="51">
        <v>0</v>
      </c>
      <c r="BV1273" s="51">
        <v>0.14499999999999999</v>
      </c>
      <c r="BW1273" s="51">
        <v>0</v>
      </c>
      <c r="BX1273" s="51">
        <v>0</v>
      </c>
      <c r="BY1273" s="51">
        <v>0.14499999999999999</v>
      </c>
      <c r="BZ1273" s="47">
        <v>36.957558416785886</v>
      </c>
      <c r="CC1273" s="47">
        <v>3.2548387096774194</v>
      </c>
      <c r="CD1273" s="47">
        <v>7.1427155599603571</v>
      </c>
      <c r="CE1273" s="47">
        <v>2.3539825321235162</v>
      </c>
      <c r="CF1273" s="47">
        <v>24.821766833132425</v>
      </c>
      <c r="CG1273" s="47">
        <v>6.8850346878097124</v>
      </c>
      <c r="CH1273" s="47">
        <v>2.2690601707592712</v>
      </c>
      <c r="CI1273" s="47">
        <v>23.926295849836407</v>
      </c>
      <c r="CJ1273" s="47">
        <v>0</v>
      </c>
      <c r="CK1273" s="47">
        <v>0</v>
      </c>
      <c r="CL1273" s="47">
        <v>0</v>
      </c>
      <c r="CN1273" s="47">
        <v>2440</v>
      </c>
      <c r="CO1273" s="47">
        <v>0.11234692731153803</v>
      </c>
      <c r="CP1273" s="47">
        <v>30.5</v>
      </c>
      <c r="CQ1273" s="47" t="s">
        <v>157</v>
      </c>
      <c r="CR1273" s="47">
        <v>0</v>
      </c>
      <c r="CS1273" s="47" t="s">
        <v>157</v>
      </c>
      <c r="CT1273" s="47">
        <v>0</v>
      </c>
      <c r="CU1273" s="47">
        <v>30.5</v>
      </c>
      <c r="CV1273" s="47" t="s">
        <v>437</v>
      </c>
      <c r="CW1273" s="47">
        <v>1.3972878871174639</v>
      </c>
      <c r="CX1273" s="47">
        <v>111.7830309693971</v>
      </c>
      <c r="CY1273" s="47">
        <v>0</v>
      </c>
      <c r="CZ1273" s="47">
        <v>1.25</v>
      </c>
      <c r="DA1273" s="47">
        <v>0</v>
      </c>
      <c r="DB1273" s="47" t="s">
        <v>157</v>
      </c>
      <c r="DC1273" s="23"/>
      <c r="DD1273" s="47">
        <v>72.760000000000005</v>
      </c>
      <c r="DE1273" s="47">
        <v>3363.3333333333335</v>
      </c>
      <c r="DF1273" s="47">
        <v>1033.3333333333335</v>
      </c>
      <c r="DG1273" s="47">
        <v>10.534863478101521</v>
      </c>
      <c r="DH1273" s="47">
        <v>2.4431922301630933</v>
      </c>
      <c r="DJ1273" s="47">
        <v>588.48288000000002</v>
      </c>
      <c r="DK1273" s="47">
        <v>-50.497464000000001</v>
      </c>
      <c r="DL1273" s="47">
        <v>-101.99549050602796</v>
      </c>
      <c r="DM1273" s="47">
        <v>-27.497984240425144</v>
      </c>
      <c r="DN1273" s="47">
        <v>0</v>
      </c>
      <c r="DO1273" s="47">
        <v>2.4182358771060457</v>
      </c>
      <c r="DP1273" s="47" t="s">
        <v>157</v>
      </c>
      <c r="DQ1273" s="47">
        <v>54.454141469671981</v>
      </c>
      <c r="DR1273" s="47" t="s">
        <v>157</v>
      </c>
      <c r="DS1273" s="47">
        <v>-43.619690980955809</v>
      </c>
      <c r="DT1273" s="47">
        <v>3834.2741935483873</v>
      </c>
      <c r="DU1273" s="47">
        <v>0.48270922177791453</v>
      </c>
      <c r="DV1273" s="47">
        <v>55.616774028257197</v>
      </c>
      <c r="DW1273" s="47">
        <f>IF(pitna[[#This Row],[SÚC]]="-","-",pitna[[#This Row],[ZVC30]]-pitna[[#This Row],[SÚC]])</f>
        <v>-28.656774028257196</v>
      </c>
      <c r="DX1273" s="47" t="str">
        <f>IF(pitna[[#This Row],[Rozdíl Cena pro vodné - sociálně únosná cena]]="-","-",IF(pitna[[#This Row],[Rozdíl Cena pro vodné - sociálně únosná cena]]&gt;0,"ANO","NE"))</f>
        <v>NE</v>
      </c>
      <c r="DY1273" s="47">
        <v>-1.1626325585852157</v>
      </c>
      <c r="DZ1273" s="13" t="s">
        <v>441</v>
      </c>
      <c r="EA1273" s="55"/>
      <c r="EB1273" s="55" t="s">
        <v>9556</v>
      </c>
      <c r="EC1273" s="55" t="s">
        <v>0</v>
      </c>
      <c r="ED1273" s="55" t="s">
        <v>9773</v>
      </c>
    </row>
    <row r="1274" spans="1:134" ht="15" customHeight="1" x14ac:dyDescent="0.25">
      <c r="A1274" s="29">
        <v>2019</v>
      </c>
      <c r="B1274" s="2" t="s">
        <v>1724</v>
      </c>
      <c r="C1274" s="3" t="s">
        <v>3429</v>
      </c>
      <c r="D1274" s="2" t="s">
        <v>157</v>
      </c>
      <c r="E1274" s="2" t="s">
        <v>157</v>
      </c>
      <c r="F1274" s="2" t="s">
        <v>157</v>
      </c>
      <c r="G1274" s="2" t="s">
        <v>157</v>
      </c>
      <c r="H1274" s="2" t="s">
        <v>157</v>
      </c>
      <c r="I1274" s="2" t="s">
        <v>157</v>
      </c>
      <c r="J1274" s="2" t="s">
        <v>157</v>
      </c>
      <c r="K1274" s="2" t="s">
        <v>157</v>
      </c>
      <c r="L1274" s="42" t="s">
        <v>8314</v>
      </c>
      <c r="M1274" s="13" t="s">
        <v>9311</v>
      </c>
      <c r="O1274" s="11" t="s">
        <v>157</v>
      </c>
      <c r="P1274" s="47" t="s">
        <v>157</v>
      </c>
      <c r="Q1274" s="47" t="s">
        <v>157</v>
      </c>
      <c r="R1274" s="47" t="s">
        <v>157</v>
      </c>
      <c r="S1274" s="11" t="s">
        <v>157</v>
      </c>
      <c r="T1274" s="11" t="s">
        <v>157</v>
      </c>
      <c r="U1274" s="11" t="s">
        <v>157</v>
      </c>
      <c r="V1274" s="47" t="s">
        <v>157</v>
      </c>
      <c r="W1274" s="47" t="s">
        <v>157</v>
      </c>
      <c r="X1274" s="47" t="s">
        <v>157</v>
      </c>
      <c r="Y1274" s="47" t="s">
        <v>157</v>
      </c>
      <c r="Z1274" s="47" t="s">
        <v>157</v>
      </c>
      <c r="AA1274" s="47" t="s">
        <v>157</v>
      </c>
      <c r="AB1274" s="47" t="s">
        <v>157</v>
      </c>
      <c r="AC1274" s="11" t="s">
        <v>157</v>
      </c>
      <c r="AD1274" s="11" t="s">
        <v>157</v>
      </c>
      <c r="AE1274" s="11" t="s">
        <v>157</v>
      </c>
      <c r="AF1274" s="11" t="s">
        <v>157</v>
      </c>
      <c r="AG1274" s="49" t="s">
        <v>157</v>
      </c>
      <c r="AH1274" s="47" t="s">
        <v>157</v>
      </c>
      <c r="AI1274" s="47" t="s">
        <v>157</v>
      </c>
      <c r="AJ1274" s="47" t="s">
        <v>157</v>
      </c>
      <c r="AK1274" s="47" t="s">
        <v>157</v>
      </c>
      <c r="AL1274" s="47" t="s">
        <v>157</v>
      </c>
      <c r="AM1274" s="47">
        <v>30.18</v>
      </c>
      <c r="AN1274" s="51">
        <v>0.118437</v>
      </c>
      <c r="AO1274" s="51">
        <v>0.106611</v>
      </c>
      <c r="AP1274" s="51">
        <v>0</v>
      </c>
      <c r="AQ1274" s="51">
        <v>5.0369999999999998E-3</v>
      </c>
      <c r="AR1274" s="51">
        <v>6.7889999999999999E-3</v>
      </c>
      <c r="AS1274" s="51">
        <v>2.0171999999999999E-2</v>
      </c>
      <c r="AT1274" s="51">
        <v>7.8399999999999997E-3</v>
      </c>
      <c r="AU1274" s="51">
        <v>1.2331999999999999E-2</v>
      </c>
      <c r="AV1274" s="51">
        <v>0.76562399999999997</v>
      </c>
      <c r="AW1274" s="51">
        <v>0.57197699999999996</v>
      </c>
      <c r="AX1274" s="51">
        <v>0.19364700000000001</v>
      </c>
      <c r="AY1274" s="51">
        <v>0</v>
      </c>
      <c r="AZ1274" s="51">
        <v>0</v>
      </c>
      <c r="BA1274" s="51">
        <v>0</v>
      </c>
      <c r="BB1274" s="51">
        <v>0</v>
      </c>
      <c r="BC1274" s="51">
        <v>0</v>
      </c>
      <c r="BD1274" s="51">
        <v>0</v>
      </c>
      <c r="BE1274" s="51">
        <v>0.10609200000000001</v>
      </c>
      <c r="BF1274" s="51">
        <v>2.1451000000000001E-2</v>
      </c>
      <c r="BG1274" s="51">
        <v>1.031776</v>
      </c>
      <c r="BH1274" s="18">
        <v>1.1970000000000001</v>
      </c>
      <c r="BI1274" s="45">
        <v>26</v>
      </c>
      <c r="BJ1274" s="47">
        <v>2</v>
      </c>
      <c r="BK1274" s="51">
        <v>3.1390000000000001E-2</v>
      </c>
      <c r="BL1274" s="18">
        <v>0.04</v>
      </c>
      <c r="BM1274" s="51">
        <v>0</v>
      </c>
      <c r="BN1274" s="51">
        <v>0</v>
      </c>
      <c r="BO1274" s="47">
        <v>32.86</v>
      </c>
      <c r="BP1274" s="51">
        <v>-8.4583000000000005E-2</v>
      </c>
      <c r="BQ1274" s="18">
        <v>0.01</v>
      </c>
      <c r="BR1274" s="51">
        <v>-8.1977820000000001</v>
      </c>
      <c r="BS1274" s="47">
        <v>0</v>
      </c>
      <c r="BT1274" s="51">
        <v>0</v>
      </c>
      <c r="BU1274" s="51">
        <v>0</v>
      </c>
      <c r="BV1274" s="51">
        <v>0</v>
      </c>
      <c r="BW1274" s="51">
        <v>0</v>
      </c>
      <c r="BX1274" s="51">
        <v>0</v>
      </c>
      <c r="BY1274" s="51">
        <v>0</v>
      </c>
      <c r="BZ1274" s="47" t="s">
        <v>157</v>
      </c>
      <c r="CC1274" s="47" t="s">
        <v>157</v>
      </c>
      <c r="CD1274" s="47" t="s">
        <v>157</v>
      </c>
      <c r="CE1274" s="47" t="s">
        <v>157</v>
      </c>
      <c r="CF1274" s="47" t="s">
        <v>157</v>
      </c>
      <c r="CG1274" s="47" t="s">
        <v>157</v>
      </c>
      <c r="CH1274" s="47" t="s">
        <v>157</v>
      </c>
      <c r="CI1274" s="47" t="s">
        <v>157</v>
      </c>
      <c r="CJ1274" s="47" t="s">
        <v>157</v>
      </c>
      <c r="CK1274" s="47" t="s">
        <v>157</v>
      </c>
      <c r="CL1274" s="47" t="s">
        <v>157</v>
      </c>
      <c r="CN1274" s="47" t="s">
        <v>157</v>
      </c>
      <c r="CO1274" s="47" t="s">
        <v>157</v>
      </c>
      <c r="CP1274" s="47" t="s">
        <v>157</v>
      </c>
      <c r="CQ1274" s="47" t="s">
        <v>157</v>
      </c>
      <c r="CR1274" s="47" t="s">
        <v>157</v>
      </c>
      <c r="CS1274" s="47" t="s">
        <v>157</v>
      </c>
      <c r="CT1274" s="47" t="s">
        <v>157</v>
      </c>
      <c r="CU1274" s="47" t="s">
        <v>157</v>
      </c>
      <c r="CV1274" s="47" t="s">
        <v>157</v>
      </c>
      <c r="CW1274" s="47" t="s">
        <v>157</v>
      </c>
      <c r="CX1274" s="47" t="s">
        <v>157</v>
      </c>
      <c r="CY1274" s="47" t="s">
        <v>157</v>
      </c>
      <c r="CZ1274" s="47" t="s">
        <v>157</v>
      </c>
      <c r="DA1274" s="47" t="s">
        <v>157</v>
      </c>
      <c r="DB1274" s="47" t="s">
        <v>157</v>
      </c>
      <c r="DC1274" s="23"/>
      <c r="DD1274" s="47" t="s">
        <v>157</v>
      </c>
      <c r="DE1274" s="47" t="s">
        <v>157</v>
      </c>
      <c r="DF1274" s="47" t="s">
        <v>157</v>
      </c>
      <c r="DG1274" s="47" t="s">
        <v>157</v>
      </c>
      <c r="DH1274" s="47" t="s">
        <v>157</v>
      </c>
      <c r="DJ1274" s="47" t="s">
        <v>157</v>
      </c>
      <c r="DK1274" s="47" t="s">
        <v>157</v>
      </c>
      <c r="DL1274" s="47" t="s">
        <v>157</v>
      </c>
      <c r="DM1274" s="47" t="s">
        <v>157</v>
      </c>
      <c r="DN1274" s="47" t="s">
        <v>157</v>
      </c>
      <c r="DO1274" s="47" t="s">
        <v>157</v>
      </c>
      <c r="DP1274" s="47" t="s">
        <v>157</v>
      </c>
      <c r="DQ1274" s="47" t="s">
        <v>157</v>
      </c>
      <c r="DR1274" s="47" t="s">
        <v>157</v>
      </c>
      <c r="DS1274" s="47" t="s">
        <v>157</v>
      </c>
      <c r="DT1274" s="47" t="s">
        <v>157</v>
      </c>
      <c r="DU1274" s="47" t="s">
        <v>157</v>
      </c>
      <c r="DV1274" s="47" t="s">
        <v>157</v>
      </c>
      <c r="DW1274" s="47" t="str">
        <f>IF(pitna[[#This Row],[SÚC]]="-","-",pitna[[#This Row],[ZVC30]]-pitna[[#This Row],[SÚC]])</f>
        <v>-</v>
      </c>
      <c r="DX1274" s="47" t="str">
        <f>IF(pitna[[#This Row],[Rozdíl Cena pro vodné - sociálně únosná cena]]="-","-",IF(pitna[[#This Row],[Rozdíl Cena pro vodné - sociálně únosná cena]]&gt;0,"ANO","NE"))</f>
        <v>-</v>
      </c>
      <c r="DY1274" s="47" t="s">
        <v>157</v>
      </c>
      <c r="DZ1274" s="13" t="s">
        <v>157</v>
      </c>
      <c r="EA1274" s="55" t="s">
        <v>157</v>
      </c>
      <c r="EB1274" s="55" t="s">
        <v>157</v>
      </c>
      <c r="EC1274" s="55" t="s">
        <v>157</v>
      </c>
      <c r="ED1274" s="55" t="s">
        <v>157</v>
      </c>
    </row>
    <row r="1275" spans="1:134" ht="15" customHeight="1" x14ac:dyDescent="0.25">
      <c r="A1275" s="29">
        <v>2020</v>
      </c>
      <c r="B1275" s="2" t="s">
        <v>1725</v>
      </c>
      <c r="C1275" s="3" t="s">
        <v>3430</v>
      </c>
      <c r="D1275" s="2" t="s">
        <v>3430</v>
      </c>
      <c r="E1275" s="2" t="s">
        <v>9</v>
      </c>
      <c r="F1275" s="2" t="s">
        <v>3430</v>
      </c>
      <c r="G1275" s="2" t="s">
        <v>7</v>
      </c>
      <c r="H1275" s="2" t="s">
        <v>6154</v>
      </c>
      <c r="I1275" s="2" t="s">
        <v>5026</v>
      </c>
      <c r="J1275" s="2" t="s">
        <v>7042</v>
      </c>
      <c r="K1275" s="2" t="s">
        <v>7045</v>
      </c>
      <c r="L1275" s="42" t="s">
        <v>8315</v>
      </c>
      <c r="O1275" s="11">
        <v>131</v>
      </c>
      <c r="P1275" s="47">
        <v>3.46</v>
      </c>
      <c r="Q1275" s="47">
        <v>0</v>
      </c>
      <c r="R1275" s="47">
        <v>2.0760000000000001</v>
      </c>
      <c r="S1275" s="11">
        <v>49</v>
      </c>
      <c r="T1275" s="11">
        <v>46</v>
      </c>
      <c r="U1275" s="11">
        <v>0</v>
      </c>
      <c r="V1275" s="47">
        <v>0</v>
      </c>
      <c r="W1275" s="47">
        <v>1.7170000000000001</v>
      </c>
      <c r="X1275" s="47">
        <v>0</v>
      </c>
      <c r="Y1275" s="47">
        <v>1.7170000000000001</v>
      </c>
      <c r="Z1275" s="47">
        <v>0.105</v>
      </c>
      <c r="AA1275" s="47">
        <v>0.10299999999999999</v>
      </c>
      <c r="AB1275" s="47">
        <v>0</v>
      </c>
      <c r="AC1275" s="11">
        <v>4</v>
      </c>
      <c r="AD1275" s="11">
        <v>1</v>
      </c>
      <c r="AE1275" s="11">
        <v>3</v>
      </c>
      <c r="AF1275" s="11">
        <v>1</v>
      </c>
      <c r="AG1275" s="49"/>
      <c r="AH1275" s="47">
        <v>0</v>
      </c>
      <c r="AI1275" s="47">
        <v>0</v>
      </c>
      <c r="AJ1275" s="47">
        <v>0</v>
      </c>
      <c r="AK1275" s="47">
        <v>7918.8649999999998</v>
      </c>
      <c r="AL1275" s="47">
        <v>0</v>
      </c>
      <c r="AM1275" s="47">
        <v>42.29</v>
      </c>
      <c r="AN1275" s="51">
        <v>6.1379999999999997E-2</v>
      </c>
      <c r="AO1275" s="51">
        <v>0</v>
      </c>
      <c r="AP1275" s="51">
        <v>5.8570999999999998E-2</v>
      </c>
      <c r="AQ1275" s="51">
        <v>0</v>
      </c>
      <c r="AR1275" s="51">
        <v>2.8089999999999999E-3</v>
      </c>
      <c r="AS1275" s="51">
        <v>8.3660000000000002E-3</v>
      </c>
      <c r="AT1275" s="51">
        <v>8.3660000000000002E-3</v>
      </c>
      <c r="AU1275" s="51">
        <v>0</v>
      </c>
      <c r="AV1275" s="51">
        <v>1.8E-3</v>
      </c>
      <c r="AW1275" s="51">
        <v>1.5299999999999999E-3</v>
      </c>
      <c r="AX1275" s="51">
        <v>2.7E-4</v>
      </c>
      <c r="AY1275" s="51">
        <v>0.19259100000000001</v>
      </c>
      <c r="AZ1275" s="51">
        <v>0.18601200000000001</v>
      </c>
      <c r="BA1275" s="51">
        <v>6.5789999999999998E-3</v>
      </c>
      <c r="BB1275" s="51">
        <v>0</v>
      </c>
      <c r="BC1275" s="51">
        <v>0</v>
      </c>
      <c r="BD1275" s="51">
        <v>0</v>
      </c>
      <c r="BE1275" s="51">
        <v>0</v>
      </c>
      <c r="BF1275" s="51">
        <v>0</v>
      </c>
      <c r="BG1275" s="51">
        <v>0.26413700000000001</v>
      </c>
      <c r="BH1275" s="18">
        <v>0.25440000000000002</v>
      </c>
      <c r="BI1275" s="45">
        <v>7.9189999999999996</v>
      </c>
      <c r="BJ1275" s="47">
        <v>0.99999999999999989</v>
      </c>
      <c r="BK1275" s="51">
        <v>1.6119999999999999E-3</v>
      </c>
      <c r="BL1275" s="18">
        <v>6.0489999999999997E-3</v>
      </c>
      <c r="BM1275" s="51">
        <v>1.717E-3</v>
      </c>
      <c r="BN1275" s="51">
        <v>0</v>
      </c>
      <c r="BO1275" s="47">
        <v>163.85</v>
      </c>
      <c r="BP1275" s="51">
        <v>-0.19597200000000001</v>
      </c>
      <c r="BQ1275" s="18">
        <v>0</v>
      </c>
      <c r="BR1275" s="51">
        <v>-74.193290000000005</v>
      </c>
      <c r="BS1275" s="47">
        <v>0</v>
      </c>
      <c r="BT1275" s="51">
        <v>0.24854999999999999</v>
      </c>
      <c r="BU1275" s="51">
        <v>0</v>
      </c>
      <c r="BV1275" s="51">
        <v>0.1285</v>
      </c>
      <c r="BW1275" s="51">
        <v>0</v>
      </c>
      <c r="BX1275" s="51">
        <v>0.1285</v>
      </c>
      <c r="BY1275" s="51">
        <v>0</v>
      </c>
      <c r="BZ1275" s="47">
        <v>23.603082851637765</v>
      </c>
      <c r="CC1275" s="47">
        <v>2.6734693877551021</v>
      </c>
      <c r="CD1275" s="47">
        <v>0.80152671755725191</v>
      </c>
      <c r="CE1275" s="47">
        <v>0.13856995803309843</v>
      </c>
      <c r="CF1275" s="47">
        <v>6.11531741409435</v>
      </c>
      <c r="CG1275" s="47">
        <v>0.7862595419847328</v>
      </c>
      <c r="CH1275" s="47">
        <v>0.13593053026103941</v>
      </c>
      <c r="CI1275" s="47">
        <v>5.9988351776354101</v>
      </c>
      <c r="CJ1275" s="47">
        <v>25</v>
      </c>
      <c r="CK1275" s="47">
        <v>33.333333333333336</v>
      </c>
      <c r="CL1275" s="47">
        <v>0.48169556840077071</v>
      </c>
      <c r="CN1275" s="47">
        <v>7918.8649999999998</v>
      </c>
      <c r="CO1275" s="47">
        <v>0</v>
      </c>
      <c r="CP1275" s="47">
        <v>98.985812499999994</v>
      </c>
      <c r="CQ1275" s="47" t="s">
        <v>157</v>
      </c>
      <c r="CR1275" s="47">
        <v>0</v>
      </c>
      <c r="CS1275" s="47" t="s">
        <v>157</v>
      </c>
      <c r="CT1275" s="47">
        <v>0</v>
      </c>
      <c r="CU1275" s="47">
        <v>98.985812499999994</v>
      </c>
      <c r="CV1275" s="47" t="s">
        <v>437</v>
      </c>
      <c r="CW1275" s="47">
        <v>61.4055908808933</v>
      </c>
      <c r="CX1275" s="47">
        <v>4912.4472704714644</v>
      </c>
      <c r="CY1275" s="47">
        <v>0</v>
      </c>
      <c r="CZ1275" s="47">
        <v>1.25</v>
      </c>
      <c r="DA1275" s="47">
        <v>100</v>
      </c>
      <c r="DB1275" s="47" t="s">
        <v>157</v>
      </c>
      <c r="DC1275" s="23"/>
      <c r="DD1275" s="47">
        <v>1.6120000000000001</v>
      </c>
      <c r="DE1275" s="47">
        <v>131.00000000000003</v>
      </c>
      <c r="DF1275" s="47">
        <v>49.000000000000007</v>
      </c>
      <c r="DG1275" s="47">
        <v>1.1166253101736974</v>
      </c>
      <c r="DH1275" s="47">
        <v>0</v>
      </c>
      <c r="DJ1275" s="47">
        <v>68.171479999999988</v>
      </c>
      <c r="DK1275" s="47">
        <v>-74.193290000000005</v>
      </c>
      <c r="DL1275" s="47">
        <v>-287.46918799474508</v>
      </c>
      <c r="DM1275" s="47">
        <v>-121.57071960297768</v>
      </c>
      <c r="DN1275" s="47">
        <v>0</v>
      </c>
      <c r="DO1275" s="47">
        <v>60.449351145038165</v>
      </c>
      <c r="DP1275" s="47" t="s">
        <v>157</v>
      </c>
      <c r="DQ1275" s="47">
        <v>163.85669975186104</v>
      </c>
      <c r="DR1275" s="47" t="s">
        <v>157</v>
      </c>
      <c r="DS1275" s="47">
        <v>-74.193316347198618</v>
      </c>
      <c r="DT1275" s="47">
        <v>5390.5510204081629</v>
      </c>
      <c r="DU1275" s="47">
        <v>0.18773670409374235</v>
      </c>
      <c r="DV1275" s="47">
        <v>63.627060885316503</v>
      </c>
      <c r="DW1275" s="47">
        <f>IF(pitna[[#This Row],[SÚC]]="-","-",pitna[[#This Row],[ZVC30]]-pitna[[#This Row],[SÚC]])</f>
        <v>-21.337060885316504</v>
      </c>
      <c r="DX1275" s="47" t="str">
        <f>IF(pitna[[#This Row],[Rozdíl Cena pro vodné - sociálně únosná cena]]="-","-",IF(pitna[[#This Row],[Rozdíl Cena pro vodné - sociálně únosná cena]]&gt;0,"ANO","NE"))</f>
        <v>NE</v>
      </c>
      <c r="DY1275" s="47">
        <v>100.22963886654455</v>
      </c>
      <c r="DZ1275" s="13" t="s">
        <v>9914</v>
      </c>
      <c r="EA1275" s="55"/>
      <c r="EB1275" s="55" t="s">
        <v>9531</v>
      </c>
      <c r="EC1275" s="55" t="s">
        <v>0</v>
      </c>
      <c r="ED1275" s="55" t="s">
        <v>9814</v>
      </c>
    </row>
    <row r="1276" spans="1:134" ht="15" customHeight="1" x14ac:dyDescent="0.25">
      <c r="A1276" s="29">
        <v>2021</v>
      </c>
      <c r="B1276" s="2" t="s">
        <v>1726</v>
      </c>
      <c r="C1276" s="3" t="s">
        <v>3431</v>
      </c>
      <c r="D1276" s="2" t="s">
        <v>3431</v>
      </c>
      <c r="E1276" s="2" t="s">
        <v>9</v>
      </c>
      <c r="F1276" s="2" t="s">
        <v>4018</v>
      </c>
      <c r="G1276" s="2" t="s">
        <v>5080</v>
      </c>
      <c r="H1276" s="2" t="s">
        <v>6155</v>
      </c>
      <c r="I1276" s="2" t="s">
        <v>5037</v>
      </c>
      <c r="J1276" s="2" t="s">
        <v>7039</v>
      </c>
      <c r="K1276" s="2" t="s">
        <v>7045</v>
      </c>
      <c r="L1276" s="42" t="s">
        <v>8316</v>
      </c>
      <c r="O1276" s="11">
        <v>198</v>
      </c>
      <c r="P1276" s="47">
        <v>6.3739999999999997</v>
      </c>
      <c r="Q1276" s="47">
        <v>0</v>
      </c>
      <c r="R1276" s="47">
        <v>3.8239999999999998</v>
      </c>
      <c r="S1276" s="11">
        <v>90</v>
      </c>
      <c r="T1276" s="11">
        <v>90</v>
      </c>
      <c r="U1276" s="11">
        <v>1</v>
      </c>
      <c r="V1276" s="47">
        <v>100</v>
      </c>
      <c r="W1276" s="47">
        <v>9.5850000000000009</v>
      </c>
      <c r="X1276" s="47">
        <v>0</v>
      </c>
      <c r="Y1276" s="47">
        <v>0</v>
      </c>
      <c r="Z1276" s="47">
        <v>1.3620000000000001</v>
      </c>
      <c r="AA1276" s="47">
        <v>0.36199999999999999</v>
      </c>
      <c r="AB1276" s="47">
        <v>0</v>
      </c>
      <c r="AC1276" s="11">
        <v>4</v>
      </c>
      <c r="AD1276" s="11">
        <v>0</v>
      </c>
      <c r="AE1276" s="11">
        <v>4</v>
      </c>
      <c r="AF1276" s="11">
        <v>0</v>
      </c>
      <c r="AG1276" s="49">
        <v>1</v>
      </c>
      <c r="AH1276" s="47">
        <v>0</v>
      </c>
      <c r="AI1276" s="47">
        <v>9.25</v>
      </c>
      <c r="AJ1276" s="47">
        <v>0</v>
      </c>
      <c r="AK1276" s="47">
        <v>15890</v>
      </c>
      <c r="AL1276" s="47">
        <v>468</v>
      </c>
      <c r="AM1276" s="47">
        <v>22.8</v>
      </c>
      <c r="AN1276" s="51">
        <v>0</v>
      </c>
      <c r="AO1276" s="51">
        <v>0</v>
      </c>
      <c r="AP1276" s="51">
        <v>0</v>
      </c>
      <c r="AQ1276" s="51">
        <v>0</v>
      </c>
      <c r="AR1276" s="51">
        <v>0</v>
      </c>
      <c r="AS1276" s="51">
        <v>3.9878999999999998E-2</v>
      </c>
      <c r="AT1276" s="51">
        <v>3.9878999999999998E-2</v>
      </c>
      <c r="AU1276" s="51">
        <v>0</v>
      </c>
      <c r="AV1276" s="51">
        <v>1.2E-2</v>
      </c>
      <c r="AW1276" s="51">
        <v>7.92E-3</v>
      </c>
      <c r="AX1276" s="51">
        <v>4.0800000000000003E-3</v>
      </c>
      <c r="AY1276" s="51">
        <v>0.10484</v>
      </c>
      <c r="AZ1276" s="51">
        <v>0</v>
      </c>
      <c r="BA1276" s="51">
        <v>2.4840000000000001E-2</v>
      </c>
      <c r="BB1276" s="51">
        <v>0</v>
      </c>
      <c r="BC1276" s="51">
        <v>0.08</v>
      </c>
      <c r="BD1276" s="51">
        <v>0</v>
      </c>
      <c r="BE1276" s="51">
        <v>5.5199999999999999E-2</v>
      </c>
      <c r="BF1276" s="51">
        <v>0</v>
      </c>
      <c r="BG1276" s="51">
        <v>0.211919</v>
      </c>
      <c r="BH1276" s="18">
        <v>0.21199999999999999</v>
      </c>
      <c r="BI1276" s="45">
        <v>15.89</v>
      </c>
      <c r="BJ1276" s="47">
        <v>1</v>
      </c>
      <c r="BK1276" s="51">
        <v>9.5849999999999998E-3</v>
      </c>
      <c r="BL1276" s="18">
        <v>9.2999999999999992E-3</v>
      </c>
      <c r="BM1276" s="51">
        <v>0</v>
      </c>
      <c r="BN1276" s="51">
        <v>0</v>
      </c>
      <c r="BO1276" s="47">
        <v>22.1</v>
      </c>
      <c r="BP1276" s="51">
        <v>6.5779999999999996E-3</v>
      </c>
      <c r="BQ1276" s="18">
        <v>0</v>
      </c>
      <c r="BR1276" s="51">
        <v>3.1039099999999999</v>
      </c>
      <c r="BS1276" s="47">
        <v>0</v>
      </c>
      <c r="BT1276" s="51">
        <v>0.18</v>
      </c>
      <c r="BU1276" s="51">
        <v>0.18</v>
      </c>
      <c r="BV1276" s="51">
        <v>0.08</v>
      </c>
      <c r="BW1276" s="51">
        <v>0.08</v>
      </c>
      <c r="BX1276" s="51">
        <v>0.08</v>
      </c>
      <c r="BY1276" s="51">
        <v>0</v>
      </c>
      <c r="BZ1276" s="47">
        <v>23.535564853556487</v>
      </c>
      <c r="CC1276" s="47">
        <v>2.2000000000000002</v>
      </c>
      <c r="CD1276" s="47">
        <v>6.8787878787878789</v>
      </c>
      <c r="CE1276" s="47">
        <v>0.97581246059494475</v>
      </c>
      <c r="CF1276" s="47">
        <v>14.209702660406887</v>
      </c>
      <c r="CG1276" s="47">
        <v>1.8282828282828283</v>
      </c>
      <c r="CH1276" s="47">
        <v>0.25935690949733481</v>
      </c>
      <c r="CI1276" s="47">
        <v>3.7767344809598322</v>
      </c>
      <c r="CJ1276" s="47">
        <v>0</v>
      </c>
      <c r="CK1276" s="47">
        <v>0</v>
      </c>
      <c r="CL1276" s="47">
        <v>0.2615062761506276</v>
      </c>
      <c r="CN1276" s="47">
        <v>16358</v>
      </c>
      <c r="CO1276" s="47">
        <v>0</v>
      </c>
      <c r="CP1276" s="47">
        <v>209.02500000000001</v>
      </c>
      <c r="CQ1276" s="47" t="s">
        <v>157</v>
      </c>
      <c r="CR1276" s="47">
        <v>104.84</v>
      </c>
      <c r="CS1276" s="47" t="s">
        <v>157</v>
      </c>
      <c r="CT1276" s="47">
        <v>0.64090964665607042</v>
      </c>
      <c r="CU1276" s="47">
        <v>104.185</v>
      </c>
      <c r="CV1276" s="47" t="s">
        <v>437</v>
      </c>
      <c r="CW1276" s="47">
        <v>10.869587897756913</v>
      </c>
      <c r="CX1276" s="47">
        <v>1706.624934793949</v>
      </c>
      <c r="CY1276" s="47">
        <v>10.937923839332292</v>
      </c>
      <c r="CZ1276" s="47">
        <v>1.2658443347314008</v>
      </c>
      <c r="DA1276" s="47">
        <v>100</v>
      </c>
      <c r="DB1276" s="47" t="s">
        <v>157</v>
      </c>
      <c r="DC1276" s="23"/>
      <c r="DD1276" s="47">
        <v>9.5849999999999991</v>
      </c>
      <c r="DE1276" s="47">
        <v>198</v>
      </c>
      <c r="DF1276" s="47">
        <v>90</v>
      </c>
      <c r="DG1276" s="47">
        <v>1.2519561815336464</v>
      </c>
      <c r="DH1276" s="47">
        <v>5.7589984350547727</v>
      </c>
      <c r="DJ1276" s="47">
        <v>218.53800000000001</v>
      </c>
      <c r="DK1276" s="47">
        <v>3.1039099999999999</v>
      </c>
      <c r="DL1276" s="47">
        <v>3.0100028370352065</v>
      </c>
      <c r="DM1276" s="47">
        <v>0.68628064684402712</v>
      </c>
      <c r="DN1276" s="47">
        <v>0</v>
      </c>
      <c r="DO1276" s="47">
        <v>82.616161616161619</v>
      </c>
      <c r="DP1276" s="47" t="s">
        <v>157</v>
      </c>
      <c r="DQ1276" s="47">
        <v>32.979029733959315</v>
      </c>
      <c r="DR1276" s="47" t="s">
        <v>157</v>
      </c>
      <c r="DS1276" s="47">
        <v>65.629666689407884</v>
      </c>
      <c r="DT1276" s="47">
        <v>2354.6555555555556</v>
      </c>
      <c r="DU1276" s="47">
        <v>0.69134841697669125</v>
      </c>
      <c r="DV1276" s="47">
        <v>56.569760854953998</v>
      </c>
      <c r="DW1276" s="47">
        <f>IF(pitna[[#This Row],[SÚC]]="-","-",pitna[[#This Row],[ZVC30]]-pitna[[#This Row],[SÚC]])</f>
        <v>-33.769760854954001</v>
      </c>
      <c r="DX1276" s="47" t="str">
        <f>IF(pitna[[#This Row],[Rozdíl Cena pro vodné - sociálně únosná cena]]="-","-",IF(pitna[[#This Row],[Rozdíl Cena pro vodné - sociálně únosná cena]]&gt;0,"ANO","NE"))</f>
        <v>NE</v>
      </c>
      <c r="DY1276" s="47">
        <v>-23.590731120994683</v>
      </c>
      <c r="DZ1276" s="13" t="s">
        <v>441</v>
      </c>
      <c r="EA1276" s="55"/>
      <c r="EB1276" s="55" t="s">
        <v>9522</v>
      </c>
      <c r="EC1276" s="55" t="s">
        <v>0</v>
      </c>
      <c r="ED1276" s="55" t="s">
        <v>9819</v>
      </c>
    </row>
    <row r="1277" spans="1:134" ht="15" customHeight="1" x14ac:dyDescent="0.25">
      <c r="A1277" s="29">
        <v>2022</v>
      </c>
      <c r="B1277" s="2" t="s">
        <v>1727</v>
      </c>
      <c r="C1277" s="3" t="s">
        <v>3432</v>
      </c>
      <c r="D1277" s="2" t="s">
        <v>3432</v>
      </c>
      <c r="E1277" s="2" t="s">
        <v>9</v>
      </c>
      <c r="F1277" s="2" t="s">
        <v>4013</v>
      </c>
      <c r="G1277" s="2" t="s">
        <v>5064</v>
      </c>
      <c r="H1277" s="2" t="s">
        <v>6156</v>
      </c>
      <c r="I1277" s="2" t="s">
        <v>5037</v>
      </c>
      <c r="J1277" s="2" t="s">
        <v>7042</v>
      </c>
      <c r="K1277" s="2" t="s">
        <v>7045</v>
      </c>
      <c r="L1277" s="42" t="s">
        <v>8317</v>
      </c>
      <c r="O1277" s="11">
        <v>77</v>
      </c>
      <c r="P1277" s="47">
        <v>2.44</v>
      </c>
      <c r="Q1277" s="47">
        <v>0</v>
      </c>
      <c r="R1277" s="47">
        <v>1.464</v>
      </c>
      <c r="S1277" s="11">
        <v>55</v>
      </c>
      <c r="T1277" s="11">
        <v>55</v>
      </c>
      <c r="U1277" s="11">
        <v>0</v>
      </c>
      <c r="V1277" s="47">
        <v>0</v>
      </c>
      <c r="W1277" s="47">
        <v>5.484</v>
      </c>
      <c r="X1277" s="47">
        <v>3.3340000000000001</v>
      </c>
      <c r="Y1277" s="47">
        <v>0</v>
      </c>
      <c r="Z1277" s="47">
        <v>0.58199999999999996</v>
      </c>
      <c r="AA1277" s="47">
        <v>0.58199999999999996</v>
      </c>
      <c r="AB1277" s="47">
        <v>0</v>
      </c>
      <c r="AC1277" s="11">
        <v>4</v>
      </c>
      <c r="AD1277" s="11">
        <v>0</v>
      </c>
      <c r="AE1277" s="11">
        <v>4</v>
      </c>
      <c r="AF1277" s="11">
        <v>1</v>
      </c>
      <c r="AG1277" s="49">
        <v>0.59021632251720701</v>
      </c>
      <c r="AH1277" s="47">
        <v>0</v>
      </c>
      <c r="AI1277" s="47">
        <v>5.2045275319567299</v>
      </c>
      <c r="AJ1277" s="47">
        <v>0</v>
      </c>
      <c r="AK1277" s="47">
        <v>6146.7939999999999</v>
      </c>
      <c r="AL1277" s="47">
        <v>132.44454277286101</v>
      </c>
      <c r="AM1277" s="47">
        <v>24</v>
      </c>
      <c r="AN1277" s="51">
        <v>1.1022000000000001E-2</v>
      </c>
      <c r="AO1277" s="51">
        <v>1.0968E-2</v>
      </c>
      <c r="AP1277" s="51">
        <v>0</v>
      </c>
      <c r="AQ1277" s="51">
        <v>5.3999999999999998E-5</v>
      </c>
      <c r="AR1277" s="51">
        <v>0</v>
      </c>
      <c r="AS1277" s="51">
        <v>3.0395999999999999E-2</v>
      </c>
      <c r="AT1277" s="51">
        <v>3.0395999999999999E-2</v>
      </c>
      <c r="AU1277" s="51">
        <v>0</v>
      </c>
      <c r="AV1277" s="51">
        <v>5.4320000000000002E-3</v>
      </c>
      <c r="AW1277" s="51">
        <v>4.0540000000000003E-3</v>
      </c>
      <c r="AX1277" s="51">
        <v>1.3780000000000001E-3</v>
      </c>
      <c r="AY1277" s="51">
        <v>5.8950000000000002E-2</v>
      </c>
      <c r="AZ1277" s="51">
        <v>5.8950000000000002E-2</v>
      </c>
      <c r="BA1277" s="51">
        <v>0</v>
      </c>
      <c r="BB1277" s="51">
        <v>0</v>
      </c>
      <c r="BC1277" s="51">
        <v>0</v>
      </c>
      <c r="BD1277" s="51">
        <v>0</v>
      </c>
      <c r="BE1277" s="51">
        <v>3.5505000000000002E-2</v>
      </c>
      <c r="BF1277" s="51">
        <v>0</v>
      </c>
      <c r="BG1277" s="51">
        <v>0.14130499999999999</v>
      </c>
      <c r="BH1277" s="18">
        <v>0.15794900000000001</v>
      </c>
      <c r="BI1277" s="45">
        <v>6.29</v>
      </c>
      <c r="BJ1277" s="47">
        <v>1</v>
      </c>
      <c r="BK1277" s="51">
        <v>4.8019999999999998E-3</v>
      </c>
      <c r="BL1277" s="18">
        <v>4.5640000000000003E-3</v>
      </c>
      <c r="BM1277" s="51">
        <v>0</v>
      </c>
      <c r="BN1277" s="51">
        <v>0</v>
      </c>
      <c r="BO1277" s="47">
        <v>29.42</v>
      </c>
      <c r="BP1277" s="51">
        <v>-2.6053E-2</v>
      </c>
      <c r="BQ1277" s="18">
        <v>-4.8409000000000001E-2</v>
      </c>
      <c r="BR1277" s="51">
        <v>-18.437275</v>
      </c>
      <c r="BS1277" s="47">
        <v>0</v>
      </c>
      <c r="BT1277" s="51">
        <v>0.49</v>
      </c>
      <c r="BU1277" s="51">
        <v>0.14899999999999999</v>
      </c>
      <c r="BV1277" s="51">
        <v>0.05</v>
      </c>
      <c r="BW1277" s="51">
        <v>0</v>
      </c>
      <c r="BX1277" s="51">
        <v>0.05</v>
      </c>
      <c r="BY1277" s="51">
        <v>0</v>
      </c>
      <c r="BZ1277" s="47">
        <v>37.568306010928964</v>
      </c>
      <c r="CC1277" s="47">
        <v>1.4</v>
      </c>
      <c r="CD1277" s="47">
        <v>7.5584415584415581</v>
      </c>
      <c r="CE1277" s="47">
        <v>1.089153379743993</v>
      </c>
      <c r="CF1277" s="47">
        <v>10.612691466083151</v>
      </c>
      <c r="CG1277" s="47">
        <v>7.5584415584415581</v>
      </c>
      <c r="CH1277" s="47">
        <v>1.089153379743993</v>
      </c>
      <c r="CI1277" s="47">
        <v>10.612691466083151</v>
      </c>
      <c r="CJ1277" s="47">
        <v>0</v>
      </c>
      <c r="CK1277" s="47">
        <v>25</v>
      </c>
      <c r="CL1277" s="47">
        <v>0.68306010928961747</v>
      </c>
      <c r="CN1277" s="47">
        <v>6279.2385427728605</v>
      </c>
      <c r="CO1277" s="47">
        <v>0</v>
      </c>
      <c r="CP1277" s="47">
        <v>79.778137061619134</v>
      </c>
      <c r="CQ1277" s="47" t="s">
        <v>157</v>
      </c>
      <c r="CR1277" s="47">
        <v>32.897000000000006</v>
      </c>
      <c r="CS1277" s="47" t="s">
        <v>157</v>
      </c>
      <c r="CT1277" s="47">
        <v>0.52390110322951611</v>
      </c>
      <c r="CU1277" s="47">
        <v>46.881137061619128</v>
      </c>
      <c r="CV1277" s="47" t="s">
        <v>437</v>
      </c>
      <c r="CW1277" s="47">
        <v>9.7628357062930302</v>
      </c>
      <c r="CX1277" s="47">
        <v>1307.6298506399128</v>
      </c>
      <c r="CY1277" s="47">
        <v>6.8506872136609767</v>
      </c>
      <c r="CZ1277" s="47">
        <v>1.2616423703308302</v>
      </c>
      <c r="DA1277" s="47">
        <v>100</v>
      </c>
      <c r="DB1277" s="47" t="s">
        <v>157</v>
      </c>
      <c r="DC1277" s="23"/>
      <c r="DD1277" s="47">
        <v>4.8019999999999996</v>
      </c>
      <c r="DE1277" s="47">
        <v>77</v>
      </c>
      <c r="DF1277" s="47">
        <v>55</v>
      </c>
      <c r="DG1277" s="47">
        <v>1.1311953352769679</v>
      </c>
      <c r="DH1277" s="47">
        <v>7.3937942523948363</v>
      </c>
      <c r="DJ1277" s="47">
        <v>115.24799999999999</v>
      </c>
      <c r="DK1277" s="47">
        <v>-18.437275</v>
      </c>
      <c r="DL1277" s="47">
        <v>-22.606032208801892</v>
      </c>
      <c r="DM1277" s="47">
        <v>-5.4254477301124533</v>
      </c>
      <c r="DN1277" s="47">
        <v>0</v>
      </c>
      <c r="DO1277" s="47">
        <v>81.548552503543647</v>
      </c>
      <c r="DP1277" s="47" t="s">
        <v>157</v>
      </c>
      <c r="DQ1277" s="47">
        <v>33.763668692548762</v>
      </c>
      <c r="DR1277" s="47" t="s">
        <v>157</v>
      </c>
      <c r="DS1277" s="47">
        <v>-18.437422596511094</v>
      </c>
      <c r="DT1277" s="47">
        <v>2569.181818181818</v>
      </c>
      <c r="DU1277" s="47">
        <v>0.61241493023613924</v>
      </c>
      <c r="DV1277" s="47">
        <v>63.218868647361397</v>
      </c>
      <c r="DW1277" s="47">
        <f>IF(pitna[[#This Row],[SÚC]]="-","-",pitna[[#This Row],[ZVC30]]-pitna[[#This Row],[SÚC]])</f>
        <v>-39.218868647361397</v>
      </c>
      <c r="DX1277" s="47" t="str">
        <f>IF(pitna[[#This Row],[Rozdíl Cena pro vodné - sociálně únosná cena]]="-","-",IF(pitna[[#This Row],[Rozdíl Cena pro vodné - sociálně únosná cena]]&gt;0,"ANO","NE"))</f>
        <v>NE</v>
      </c>
      <c r="DY1277" s="47">
        <v>-29.455199954812635</v>
      </c>
      <c r="DZ1277" s="13" t="s">
        <v>441</v>
      </c>
      <c r="EA1277" s="55"/>
      <c r="EB1277" s="55" t="s">
        <v>9556</v>
      </c>
      <c r="EC1277" s="55" t="s">
        <v>0</v>
      </c>
      <c r="ED1277" s="55" t="s">
        <v>9827</v>
      </c>
    </row>
    <row r="1278" spans="1:134" ht="15" customHeight="1" x14ac:dyDescent="0.25">
      <c r="A1278" s="29">
        <v>2023</v>
      </c>
      <c r="B1278" s="2" t="s">
        <v>1728</v>
      </c>
      <c r="C1278" s="3" t="s">
        <v>3433</v>
      </c>
      <c r="D1278" s="2" t="s">
        <v>3433</v>
      </c>
      <c r="E1278" s="2" t="s">
        <v>9</v>
      </c>
      <c r="F1278" s="2" t="s">
        <v>3433</v>
      </c>
      <c r="G1278" s="2" t="s">
        <v>7</v>
      </c>
      <c r="H1278" s="2" t="s">
        <v>6157</v>
      </c>
      <c r="I1278" s="2" t="s">
        <v>5183</v>
      </c>
      <c r="J1278" s="2" t="s">
        <v>7039</v>
      </c>
      <c r="K1278" s="2" t="s">
        <v>7041</v>
      </c>
      <c r="L1278" s="42" t="s">
        <v>8318</v>
      </c>
      <c r="O1278" s="11">
        <v>447</v>
      </c>
      <c r="P1278" s="47">
        <v>8.2460000000000004</v>
      </c>
      <c r="Q1278" s="47">
        <v>0</v>
      </c>
      <c r="R1278" s="47">
        <v>4.9480000000000004</v>
      </c>
      <c r="S1278" s="11">
        <v>188</v>
      </c>
      <c r="T1278" s="11">
        <v>188</v>
      </c>
      <c r="U1278" s="11">
        <v>3</v>
      </c>
      <c r="V1278" s="47">
        <v>110</v>
      </c>
      <c r="W1278" s="47">
        <v>11.037000000000001</v>
      </c>
      <c r="X1278" s="47">
        <v>0</v>
      </c>
      <c r="Y1278" s="47">
        <v>0</v>
      </c>
      <c r="Z1278" s="47">
        <v>0.36499999999999999</v>
      </c>
      <c r="AA1278" s="47">
        <v>0</v>
      </c>
      <c r="AB1278" s="47">
        <v>0</v>
      </c>
      <c r="AC1278" s="11">
        <v>11</v>
      </c>
      <c r="AD1278" s="11">
        <v>4</v>
      </c>
      <c r="AE1278" s="11">
        <v>14</v>
      </c>
      <c r="AF1278" s="11">
        <v>5</v>
      </c>
      <c r="AG1278" s="49">
        <v>3</v>
      </c>
      <c r="AH1278" s="47">
        <v>0</v>
      </c>
      <c r="AI1278" s="47">
        <v>11.037000000000001</v>
      </c>
      <c r="AJ1278" s="47">
        <v>0</v>
      </c>
      <c r="AK1278" s="47">
        <v>18202.623</v>
      </c>
      <c r="AL1278" s="47">
        <v>3778.13</v>
      </c>
      <c r="AM1278" s="47">
        <v>26.09</v>
      </c>
      <c r="AN1278" s="51">
        <v>4.1000000000000002E-2</v>
      </c>
      <c r="AO1278" s="51">
        <v>2.1000000000000001E-2</v>
      </c>
      <c r="AP1278" s="51">
        <v>0</v>
      </c>
      <c r="AQ1278" s="51">
        <v>1.2E-2</v>
      </c>
      <c r="AR1278" s="51">
        <v>8.0000000000000002E-3</v>
      </c>
      <c r="AS1278" s="51">
        <v>5.2999999999999999E-2</v>
      </c>
      <c r="AT1278" s="51">
        <v>5.2999999999999999E-2</v>
      </c>
      <c r="AU1278" s="51">
        <v>0</v>
      </c>
      <c r="AV1278" s="51">
        <v>0</v>
      </c>
      <c r="AW1278" s="51">
        <v>0</v>
      </c>
      <c r="AX1278" s="51">
        <v>0</v>
      </c>
      <c r="AY1278" s="51">
        <v>0.38505600000000001</v>
      </c>
      <c r="AZ1278" s="51">
        <v>0.38505600000000001</v>
      </c>
      <c r="BA1278" s="51">
        <v>0</v>
      </c>
      <c r="BB1278" s="51">
        <v>0</v>
      </c>
      <c r="BC1278" s="51">
        <v>0</v>
      </c>
      <c r="BD1278" s="51">
        <v>0</v>
      </c>
      <c r="BE1278" s="51">
        <v>9.4E-2</v>
      </c>
      <c r="BF1278" s="51">
        <v>0</v>
      </c>
      <c r="BG1278" s="51">
        <v>0.57305600000000001</v>
      </c>
      <c r="BH1278" s="18">
        <v>0.57805600000000001</v>
      </c>
      <c r="BI1278" s="45">
        <v>21.98</v>
      </c>
      <c r="BJ1278" s="47">
        <v>0</v>
      </c>
      <c r="BK1278" s="51">
        <v>1.2137E-2</v>
      </c>
      <c r="BL1278" s="18">
        <v>1.2E-2</v>
      </c>
      <c r="BM1278" s="51">
        <v>0</v>
      </c>
      <c r="BN1278" s="51">
        <v>0</v>
      </c>
      <c r="BO1278" s="47">
        <v>47.21</v>
      </c>
      <c r="BP1278" s="51">
        <v>-0.25641599999999998</v>
      </c>
      <c r="BQ1278" s="18">
        <v>-0.26499</v>
      </c>
      <c r="BR1278" s="51">
        <v>-44.745336000000002</v>
      </c>
      <c r="BS1278" s="47">
        <v>0</v>
      </c>
      <c r="BT1278" s="51">
        <v>0.1</v>
      </c>
      <c r="BU1278" s="51">
        <v>0</v>
      </c>
      <c r="BV1278" s="51">
        <v>0.05</v>
      </c>
      <c r="BW1278" s="51">
        <v>0.05</v>
      </c>
      <c r="BX1278" s="51">
        <v>0</v>
      </c>
      <c r="BY1278" s="51">
        <v>0.05</v>
      </c>
      <c r="BZ1278" s="47">
        <v>37.995149555375903</v>
      </c>
      <c r="CC1278" s="47">
        <v>2.3776595744680851</v>
      </c>
      <c r="CD1278" s="47">
        <v>0.81655480984340045</v>
      </c>
      <c r="CE1278" s="47">
        <v>0.20210185933710589</v>
      </c>
      <c r="CF1278" s="47">
        <v>3.3070580773760985</v>
      </c>
      <c r="CG1278" s="47">
        <v>0</v>
      </c>
      <c r="CH1278" s="47">
        <v>0</v>
      </c>
      <c r="CI1278" s="47">
        <v>0</v>
      </c>
      <c r="CJ1278" s="47">
        <v>36.363636363636367</v>
      </c>
      <c r="CK1278" s="47">
        <v>35.714285714285715</v>
      </c>
      <c r="CL1278" s="47">
        <v>0</v>
      </c>
      <c r="CN1278" s="47">
        <v>21980.753000000001</v>
      </c>
      <c r="CO1278" s="47">
        <v>0</v>
      </c>
      <c r="CP1278" s="47">
        <v>311.49123194444445</v>
      </c>
      <c r="CQ1278" s="47" t="s">
        <v>157</v>
      </c>
      <c r="CR1278" s="47" t="s">
        <v>157</v>
      </c>
      <c r="CS1278" s="47">
        <v>128.64000000000004</v>
      </c>
      <c r="CT1278" s="47">
        <v>0.58523927728954528</v>
      </c>
      <c r="CU1278" s="47">
        <v>182.85123194444441</v>
      </c>
      <c r="CV1278" s="47" t="s">
        <v>437</v>
      </c>
      <c r="CW1278" s="47">
        <v>15.065603686614848</v>
      </c>
      <c r="CX1278" s="47">
        <v>1811.0532256735601</v>
      </c>
      <c r="CY1278" s="47">
        <v>10.59899480926094</v>
      </c>
      <c r="CZ1278" s="47">
        <v>1.3516422188607784</v>
      </c>
      <c r="DA1278" s="47">
        <v>0</v>
      </c>
      <c r="DB1278" s="47" t="s">
        <v>157</v>
      </c>
      <c r="DC1278" s="23"/>
      <c r="DD1278" s="47" t="s">
        <v>157</v>
      </c>
      <c r="DE1278" s="47" t="s">
        <v>157</v>
      </c>
      <c r="DF1278" s="47" t="s">
        <v>157</v>
      </c>
      <c r="DG1278" s="47">
        <v>0</v>
      </c>
      <c r="DH1278" s="47">
        <v>7.7449122517920408</v>
      </c>
      <c r="DJ1278" s="47">
        <v>316.65432999999996</v>
      </c>
      <c r="DK1278" s="47">
        <v>-44.745336000000002</v>
      </c>
      <c r="DL1278" s="47">
        <v>-80.976628363174456</v>
      </c>
      <c r="DM1278" s="47">
        <v>-21.12680233995221</v>
      </c>
      <c r="DN1278" s="47">
        <v>0</v>
      </c>
      <c r="DO1278" s="47">
        <v>49.173944071588366</v>
      </c>
      <c r="DP1278" s="47" t="s">
        <v>157</v>
      </c>
      <c r="DQ1278" s="47" t="s">
        <v>157</v>
      </c>
      <c r="DR1278" s="47">
        <v>47.215621652797232</v>
      </c>
      <c r="DS1278" s="47">
        <v>-44.745365199910651</v>
      </c>
      <c r="DT1278" s="47">
        <v>3048.1702127659573</v>
      </c>
      <c r="DU1278" s="47">
        <v>0.41890633746876565</v>
      </c>
      <c r="DV1278" s="47">
        <v>63.627060885316503</v>
      </c>
      <c r="DW1278" s="47">
        <f>IF(pitna[[#This Row],[SÚC]]="-","-",pitna[[#This Row],[ZVC30]]-pitna[[#This Row],[SÚC]])</f>
        <v>-37.537060885316507</v>
      </c>
      <c r="DX1278" s="47" t="str">
        <f>IF(pitna[[#This Row],[Rozdíl Cena pro vodné - sociálně únosná cena]]="-","-",IF(pitna[[#This Row],[Rozdíl Cena pro vodné - sociálně únosná cena]]&gt;0,"ANO","NE"))</f>
        <v>NE</v>
      </c>
      <c r="DY1278" s="47">
        <v>-16.411439232519271</v>
      </c>
      <c r="DZ1278" s="13" t="s">
        <v>441</v>
      </c>
      <c r="EA1278" s="55"/>
      <c r="EB1278" s="55" t="s">
        <v>9657</v>
      </c>
      <c r="EC1278" s="55" t="s">
        <v>9723</v>
      </c>
      <c r="ED1278" s="55" t="s">
        <v>9853</v>
      </c>
    </row>
    <row r="1279" spans="1:134" ht="15" customHeight="1" x14ac:dyDescent="0.25">
      <c r="A1279" s="29">
        <v>2025</v>
      </c>
      <c r="B1279" s="2" t="s">
        <v>1729</v>
      </c>
      <c r="C1279" s="3" t="s">
        <v>3434</v>
      </c>
      <c r="D1279" s="2" t="s">
        <v>3434</v>
      </c>
      <c r="E1279" s="2" t="s">
        <v>9</v>
      </c>
      <c r="F1279" s="2" t="s">
        <v>3434</v>
      </c>
      <c r="G1279" s="2" t="s">
        <v>5064</v>
      </c>
      <c r="H1279" s="2" t="s">
        <v>6158</v>
      </c>
      <c r="I1279" s="2" t="s">
        <v>5026</v>
      </c>
      <c r="J1279" s="2" t="s">
        <v>7039</v>
      </c>
      <c r="K1279" s="2" t="s">
        <v>7045</v>
      </c>
      <c r="L1279" s="42" t="s">
        <v>8319</v>
      </c>
      <c r="O1279" s="11">
        <v>412</v>
      </c>
      <c r="P1279" s="47">
        <v>4.0960000000000001</v>
      </c>
      <c r="Q1279" s="47">
        <v>0</v>
      </c>
      <c r="R1279" s="47">
        <v>2.4580000000000002</v>
      </c>
      <c r="S1279" s="11">
        <v>173</v>
      </c>
      <c r="T1279" s="11">
        <v>173</v>
      </c>
      <c r="U1279" s="11">
        <v>1</v>
      </c>
      <c r="V1279" s="47">
        <v>60</v>
      </c>
      <c r="W1279" s="47">
        <v>9.66</v>
      </c>
      <c r="X1279" s="47">
        <v>0</v>
      </c>
      <c r="Y1279" s="47">
        <v>0</v>
      </c>
      <c r="Z1279" s="47">
        <v>1.105</v>
      </c>
      <c r="AA1279" s="47">
        <v>0.105</v>
      </c>
      <c r="AB1279" s="47">
        <v>0</v>
      </c>
      <c r="AC1279" s="11">
        <v>8</v>
      </c>
      <c r="AD1279" s="11">
        <v>0</v>
      </c>
      <c r="AE1279" s="11">
        <v>8</v>
      </c>
      <c r="AF1279" s="11">
        <v>0</v>
      </c>
      <c r="AG1279" s="49">
        <v>1</v>
      </c>
      <c r="AH1279" s="47">
        <v>0</v>
      </c>
      <c r="AI1279" s="47">
        <v>8.5500000000000007</v>
      </c>
      <c r="AJ1279" s="47">
        <v>0</v>
      </c>
      <c r="AK1279" s="47">
        <v>10748</v>
      </c>
      <c r="AL1279" s="47">
        <v>5500</v>
      </c>
      <c r="AM1279" s="47">
        <v>35</v>
      </c>
      <c r="AN1279" s="51">
        <v>0.149949</v>
      </c>
      <c r="AO1279" s="51">
        <v>1.942E-2</v>
      </c>
      <c r="AP1279" s="51">
        <v>0</v>
      </c>
      <c r="AQ1279" s="51">
        <v>2.2419000000000001E-2</v>
      </c>
      <c r="AR1279" s="51">
        <v>0.10811</v>
      </c>
      <c r="AS1279" s="51">
        <v>7.0909E-2</v>
      </c>
      <c r="AT1279" s="51">
        <v>7.0909E-2</v>
      </c>
      <c r="AU1279" s="51">
        <v>0</v>
      </c>
      <c r="AV1279" s="51">
        <v>5.5E-2</v>
      </c>
      <c r="AW1279" s="51">
        <v>0</v>
      </c>
      <c r="AX1279" s="51">
        <v>5.5E-2</v>
      </c>
      <c r="AY1279" s="51">
        <v>7.0000000000000007E-2</v>
      </c>
      <c r="AZ1279" s="51">
        <v>0</v>
      </c>
      <c r="BA1279" s="51">
        <v>0</v>
      </c>
      <c r="BB1279" s="51">
        <v>0</v>
      </c>
      <c r="BC1279" s="51">
        <v>7.0000000000000007E-2</v>
      </c>
      <c r="BD1279" s="51">
        <v>0</v>
      </c>
      <c r="BE1279" s="51">
        <v>5.6957000000000001E-2</v>
      </c>
      <c r="BF1279" s="51">
        <v>0</v>
      </c>
      <c r="BG1279" s="51">
        <v>0.40281499999999998</v>
      </c>
      <c r="BH1279" s="18">
        <v>0.26</v>
      </c>
      <c r="BI1279" s="45">
        <v>19.399999999999999</v>
      </c>
      <c r="BJ1279" s="47">
        <v>0.5</v>
      </c>
      <c r="BK1279" s="51">
        <v>8.5550000000000001E-3</v>
      </c>
      <c r="BL1279" s="18">
        <v>7.4999999999999997E-3</v>
      </c>
      <c r="BM1279" s="51">
        <v>0</v>
      </c>
      <c r="BN1279" s="51">
        <v>0</v>
      </c>
      <c r="BO1279" s="47">
        <v>47.08</v>
      </c>
      <c r="BP1279" s="51">
        <v>-0.10339</v>
      </c>
      <c r="BQ1279" s="18">
        <v>2.5000000000000001E-3</v>
      </c>
      <c r="BR1279" s="51">
        <v>-25.666868999999998</v>
      </c>
      <c r="BS1279" s="47">
        <v>0</v>
      </c>
      <c r="BT1279" s="51">
        <v>6.5550000000000001E-3</v>
      </c>
      <c r="BU1279" s="51">
        <v>6.5550000000000001E-3</v>
      </c>
      <c r="BV1279" s="51">
        <v>0</v>
      </c>
      <c r="BW1279" s="51">
        <v>0</v>
      </c>
      <c r="BX1279" s="51">
        <v>0</v>
      </c>
      <c r="BY1279" s="51">
        <v>0</v>
      </c>
      <c r="BZ1279" s="47">
        <v>70.382424735557365</v>
      </c>
      <c r="CC1279" s="47">
        <v>2.3815028901734103</v>
      </c>
      <c r="CD1279" s="47">
        <v>2.6820388349514563</v>
      </c>
      <c r="CE1279" s="47">
        <v>1.2316506347737886</v>
      </c>
      <c r="CF1279" s="47">
        <v>11.438923395445135</v>
      </c>
      <c r="CG1279" s="47">
        <v>0.25485436893203883</v>
      </c>
      <c r="CH1279" s="47">
        <v>0.1170346757024867</v>
      </c>
      <c r="CI1279" s="47">
        <v>1.0869565217391304</v>
      </c>
      <c r="CJ1279" s="47">
        <v>0</v>
      </c>
      <c r="CK1279" s="47">
        <v>0</v>
      </c>
      <c r="CL1279" s="47">
        <v>0.4068348250610252</v>
      </c>
      <c r="CN1279" s="47">
        <v>16248</v>
      </c>
      <c r="CO1279" s="47">
        <v>0</v>
      </c>
      <c r="CP1279" s="47">
        <v>256.57222222222219</v>
      </c>
      <c r="CQ1279" s="47" t="s">
        <v>157</v>
      </c>
      <c r="CR1279" s="47">
        <v>0</v>
      </c>
      <c r="CS1279" s="47" t="s">
        <v>157</v>
      </c>
      <c r="CT1279" s="47">
        <v>0</v>
      </c>
      <c r="CU1279" s="47">
        <v>256.57222222222219</v>
      </c>
      <c r="CV1279" s="47" t="s">
        <v>437</v>
      </c>
      <c r="CW1279" s="47">
        <v>29.990908500551981</v>
      </c>
      <c r="CX1279" s="47">
        <v>1899.2402104032731</v>
      </c>
      <c r="CY1279" s="47">
        <v>0</v>
      </c>
      <c r="CZ1279" s="47">
        <v>1.4673000162551701</v>
      </c>
      <c r="DA1279" s="47" t="s">
        <v>157</v>
      </c>
      <c r="DB1279" s="47" t="s">
        <v>157</v>
      </c>
      <c r="DC1279" s="23"/>
      <c r="DD1279" s="47">
        <v>17.11</v>
      </c>
      <c r="DE1279" s="47">
        <v>824</v>
      </c>
      <c r="DF1279" s="47">
        <v>346</v>
      </c>
      <c r="DG1279" s="47">
        <v>6.4289888953828171</v>
      </c>
      <c r="DH1279" s="47">
        <v>6.6577440093512568</v>
      </c>
      <c r="DJ1279" s="47">
        <v>299.42500000000001</v>
      </c>
      <c r="DK1279" s="47">
        <v>-25.666868999999998</v>
      </c>
      <c r="DL1279" s="47">
        <v>-34.529514903565165</v>
      </c>
      <c r="DM1279" s="47">
        <v>-12.085330216247808</v>
      </c>
      <c r="DN1279" s="47">
        <v>0</v>
      </c>
      <c r="DO1279" s="47">
        <v>39.436893203883493</v>
      </c>
      <c r="DP1279" s="47" t="s">
        <v>157</v>
      </c>
      <c r="DQ1279" s="47">
        <v>68.893889213585297</v>
      </c>
      <c r="DR1279" s="47" t="s">
        <v>157</v>
      </c>
      <c r="DS1279" s="47">
        <v>-10.032600694079292</v>
      </c>
      <c r="DT1279" s="47">
        <v>2328.4104046242774</v>
      </c>
      <c r="DU1279" s="47">
        <v>0.45409584824967969</v>
      </c>
      <c r="DV1279" s="47">
        <v>63.218868647361397</v>
      </c>
      <c r="DW1279" s="47">
        <f>IF(pitna[[#This Row],[SÚC]]="-","-",pitna[[#This Row],[ZVC30]]-pitna[[#This Row],[SÚC]])</f>
        <v>-28.218868647361397</v>
      </c>
      <c r="DX1279" s="47" t="str">
        <f>IF(pitna[[#This Row],[Rozdíl Cena pro vodné - sociálně únosná cena]]="-","-",IF(pitna[[#This Row],[Rozdíl Cena pro vodné - sociálně únosná cena]]&gt;0,"ANO","NE"))</f>
        <v>NE</v>
      </c>
      <c r="DY1279" s="47">
        <v>5.6750205662238997</v>
      </c>
      <c r="DZ1279" s="13" t="s">
        <v>9914</v>
      </c>
      <c r="EA1279" s="55"/>
      <c r="EB1279" s="55" t="s">
        <v>9531</v>
      </c>
      <c r="EC1279" s="55" t="s">
        <v>0</v>
      </c>
      <c r="ED1279" s="55" t="s">
        <v>9768</v>
      </c>
    </row>
    <row r="1280" spans="1:134" ht="15" customHeight="1" x14ac:dyDescent="0.25">
      <c r="A1280" s="29">
        <v>2029</v>
      </c>
      <c r="B1280" s="2" t="s">
        <v>755</v>
      </c>
      <c r="C1280" s="3" t="s">
        <v>3435</v>
      </c>
      <c r="D1280" s="2" t="s">
        <v>3435</v>
      </c>
      <c r="E1280" s="2" t="s">
        <v>9</v>
      </c>
      <c r="F1280" s="2" t="s">
        <v>3435</v>
      </c>
      <c r="G1280" s="2" t="s">
        <v>7</v>
      </c>
      <c r="H1280" s="2" t="s">
        <v>6159</v>
      </c>
      <c r="I1280" s="2" t="s">
        <v>5026</v>
      </c>
      <c r="J1280" s="2" t="s">
        <v>7039</v>
      </c>
      <c r="K1280" s="2" t="s">
        <v>7041</v>
      </c>
      <c r="L1280" s="42" t="s">
        <v>8320</v>
      </c>
      <c r="O1280" s="11">
        <v>180</v>
      </c>
      <c r="P1280" s="47">
        <v>4.9660000000000002</v>
      </c>
      <c r="Q1280" s="47">
        <v>0</v>
      </c>
      <c r="R1280" s="47">
        <v>2.98</v>
      </c>
      <c r="S1280" s="11">
        <v>150</v>
      </c>
      <c r="T1280" s="11">
        <v>150</v>
      </c>
      <c r="U1280" s="11">
        <v>1</v>
      </c>
      <c r="V1280" s="47">
        <v>18</v>
      </c>
      <c r="W1280" s="47">
        <v>13.29</v>
      </c>
      <c r="X1280" s="47">
        <v>0</v>
      </c>
      <c r="Y1280" s="47">
        <v>0</v>
      </c>
      <c r="Z1280" s="47">
        <v>0</v>
      </c>
      <c r="AA1280" s="47">
        <v>0</v>
      </c>
      <c r="AB1280" s="47">
        <v>0</v>
      </c>
      <c r="AC1280" s="11">
        <v>4</v>
      </c>
      <c r="AD1280" s="11">
        <v>0</v>
      </c>
      <c r="AE1280" s="11">
        <v>4</v>
      </c>
      <c r="AF1280" s="11">
        <v>0</v>
      </c>
      <c r="AG1280" s="49">
        <v>1</v>
      </c>
      <c r="AH1280" s="47">
        <v>0</v>
      </c>
      <c r="AI1280" s="47">
        <v>13.289</v>
      </c>
      <c r="AJ1280" s="47">
        <v>0</v>
      </c>
      <c r="AK1280" s="47">
        <v>13465</v>
      </c>
      <c r="AL1280" s="47">
        <v>4007</v>
      </c>
      <c r="AM1280" s="47">
        <v>61.32</v>
      </c>
      <c r="AN1280" s="51">
        <v>4.1058999999999998E-2</v>
      </c>
      <c r="AO1280" s="51">
        <v>3.8216E-2</v>
      </c>
      <c r="AP1280" s="51">
        <v>0</v>
      </c>
      <c r="AQ1280" s="51">
        <v>8.4500000000000005E-4</v>
      </c>
      <c r="AR1280" s="51">
        <v>1.9980000000000002E-3</v>
      </c>
      <c r="AS1280" s="51">
        <v>5.2262000000000003E-2</v>
      </c>
      <c r="AT1280" s="51">
        <v>5.2262000000000003E-2</v>
      </c>
      <c r="AU1280" s="51">
        <v>0</v>
      </c>
      <c r="AV1280" s="51">
        <v>2.1999999999999999E-2</v>
      </c>
      <c r="AW1280" s="51">
        <v>0</v>
      </c>
      <c r="AX1280" s="51">
        <v>2.1999999999999999E-2</v>
      </c>
      <c r="AY1280" s="51">
        <v>0.58729200000000004</v>
      </c>
      <c r="AZ1280" s="51">
        <v>0.58729200000000004</v>
      </c>
      <c r="BA1280" s="51">
        <v>0</v>
      </c>
      <c r="BB1280" s="51">
        <v>0</v>
      </c>
      <c r="BC1280" s="51">
        <v>0</v>
      </c>
      <c r="BD1280" s="51">
        <v>0</v>
      </c>
      <c r="BE1280" s="51">
        <v>0.14877399999999999</v>
      </c>
      <c r="BF1280" s="51">
        <v>0</v>
      </c>
      <c r="BG1280" s="51">
        <v>0.90200800000000003</v>
      </c>
      <c r="BH1280" s="18">
        <v>0.91979999999999995</v>
      </c>
      <c r="BI1280" s="45">
        <v>29.3</v>
      </c>
      <c r="BJ1280" s="47">
        <v>0.5</v>
      </c>
      <c r="BK1280" s="51">
        <v>1.4503E-2</v>
      </c>
      <c r="BL1280" s="18">
        <v>1.4999999999999999E-2</v>
      </c>
      <c r="BM1280" s="51">
        <v>0</v>
      </c>
      <c r="BN1280" s="51">
        <v>0</v>
      </c>
      <c r="BO1280" s="47">
        <v>62.19</v>
      </c>
      <c r="BP1280" s="51">
        <v>-1.2684000000000001E-2</v>
      </c>
      <c r="BQ1280" s="18">
        <v>0</v>
      </c>
      <c r="BR1280" s="51">
        <v>-1.4061999999999999</v>
      </c>
      <c r="BS1280" s="47">
        <v>0</v>
      </c>
      <c r="BT1280" s="51">
        <v>0</v>
      </c>
      <c r="BU1280" s="51">
        <v>0</v>
      </c>
      <c r="BV1280" s="51">
        <v>0</v>
      </c>
      <c r="BW1280" s="51">
        <v>0</v>
      </c>
      <c r="BX1280" s="51">
        <v>0</v>
      </c>
      <c r="BY1280" s="51">
        <v>0</v>
      </c>
      <c r="BZ1280" s="47">
        <v>50.335570469798661</v>
      </c>
      <c r="CC1280" s="47">
        <v>1.2</v>
      </c>
      <c r="CD1280" s="47">
        <v>0</v>
      </c>
      <c r="CE1280" s="47">
        <v>0</v>
      </c>
      <c r="CF1280" s="47">
        <v>0</v>
      </c>
      <c r="CG1280" s="47">
        <v>0</v>
      </c>
      <c r="CH1280" s="47">
        <v>0</v>
      </c>
      <c r="CI1280" s="47">
        <v>0</v>
      </c>
      <c r="CJ1280" s="47">
        <v>0</v>
      </c>
      <c r="CK1280" s="47">
        <v>0</v>
      </c>
      <c r="CL1280" s="47">
        <v>0.33557046979865773</v>
      </c>
      <c r="CN1280" s="47">
        <v>17472</v>
      </c>
      <c r="CO1280" s="47">
        <v>0</v>
      </c>
      <c r="CP1280" s="47">
        <v>257.35694444444448</v>
      </c>
      <c r="CQ1280" s="47" t="s">
        <v>157</v>
      </c>
      <c r="CR1280" s="47">
        <v>574.60800000000006</v>
      </c>
      <c r="CS1280" s="47" t="s">
        <v>157</v>
      </c>
      <c r="CT1280" s="47">
        <v>3.288736263736264</v>
      </c>
      <c r="CU1280" s="47">
        <v>0</v>
      </c>
      <c r="CV1280" s="47" t="s">
        <v>438</v>
      </c>
      <c r="CW1280" s="47">
        <v>0</v>
      </c>
      <c r="CX1280" s="47">
        <v>1204.7162656002206</v>
      </c>
      <c r="CY1280" s="47">
        <v>39.619940701923746</v>
      </c>
      <c r="CZ1280" s="47">
        <v>1.389406885802555</v>
      </c>
      <c r="DA1280" s="47" t="s">
        <v>157</v>
      </c>
      <c r="DB1280" s="47" t="s">
        <v>157</v>
      </c>
      <c r="DC1280" s="23"/>
      <c r="DD1280" s="47">
        <v>29.006</v>
      </c>
      <c r="DE1280" s="47">
        <v>360</v>
      </c>
      <c r="DF1280" s="47">
        <v>300</v>
      </c>
      <c r="DG1280" s="47">
        <v>1.51692753223471</v>
      </c>
      <c r="DH1280" s="47">
        <v>10.25815348548576</v>
      </c>
      <c r="DJ1280" s="47">
        <v>889.32396000000006</v>
      </c>
      <c r="DK1280" s="47">
        <v>-1.4061999999999999</v>
      </c>
      <c r="DL1280" s="47">
        <v>-1.4262519138694971</v>
      </c>
      <c r="DM1280" s="47">
        <v>-0.87457767358477556</v>
      </c>
      <c r="DN1280" s="47">
        <v>0</v>
      </c>
      <c r="DO1280" s="47">
        <v>97.066666666666663</v>
      </c>
      <c r="DP1280" s="47" t="s">
        <v>157</v>
      </c>
      <c r="DQ1280" s="47">
        <v>62.194580431634833</v>
      </c>
      <c r="DR1280" s="47" t="s">
        <v>157</v>
      </c>
      <c r="DS1280" s="47">
        <v>-1.4061959539161517</v>
      </c>
      <c r="DT1280" s="47">
        <v>6013.3866666666663</v>
      </c>
      <c r="DU1280" s="47">
        <v>0.98593799611533384</v>
      </c>
      <c r="DV1280" s="47">
        <v>63.627060885316503</v>
      </c>
      <c r="DW1280" s="47">
        <f>IF(pitna[[#This Row],[SÚC]]="-","-",pitna[[#This Row],[ZVC30]]-pitna[[#This Row],[SÚC]])</f>
        <v>-2.3070608853165027</v>
      </c>
      <c r="DX1280" s="47" t="str">
        <f>IF(pitna[[#This Row],[Rozdíl Cena pro vodné - sociálně únosná cena]]="-","-",IF(pitna[[#This Row],[Rozdíl Cena pro vodné - sociálně únosná cena]]&gt;0,"ANO","NE"))</f>
        <v>NE</v>
      </c>
      <c r="DY1280" s="47">
        <v>-1.43248045368167</v>
      </c>
      <c r="DZ1280" s="13" t="s">
        <v>441</v>
      </c>
      <c r="EA1280" s="55"/>
      <c r="EB1280" s="55" t="s">
        <v>9567</v>
      </c>
      <c r="EC1280" s="55" t="s">
        <v>0</v>
      </c>
      <c r="ED1280" s="55" t="s">
        <v>9802</v>
      </c>
    </row>
    <row r="1281" spans="1:134" ht="15" customHeight="1" x14ac:dyDescent="0.25">
      <c r="A1281" s="29">
        <v>2031</v>
      </c>
      <c r="B1281" s="2" t="s">
        <v>755</v>
      </c>
      <c r="C1281" s="3" t="s">
        <v>3436</v>
      </c>
      <c r="D1281" s="2" t="s">
        <v>157</v>
      </c>
      <c r="E1281" s="2" t="s">
        <v>157</v>
      </c>
      <c r="F1281" s="2" t="s">
        <v>157</v>
      </c>
      <c r="G1281" s="2" t="s">
        <v>157</v>
      </c>
      <c r="H1281" s="2" t="s">
        <v>157</v>
      </c>
      <c r="I1281" s="2" t="s">
        <v>157</v>
      </c>
      <c r="J1281" s="2" t="s">
        <v>157</v>
      </c>
      <c r="K1281" s="2" t="s">
        <v>157</v>
      </c>
      <c r="L1281" s="42" t="s">
        <v>8321</v>
      </c>
      <c r="M1281" s="13" t="s">
        <v>9312</v>
      </c>
      <c r="O1281" s="11" t="s">
        <v>157</v>
      </c>
      <c r="P1281" s="47" t="s">
        <v>157</v>
      </c>
      <c r="Q1281" s="47" t="s">
        <v>157</v>
      </c>
      <c r="R1281" s="47" t="s">
        <v>157</v>
      </c>
      <c r="S1281" s="11" t="s">
        <v>157</v>
      </c>
      <c r="T1281" s="11" t="s">
        <v>157</v>
      </c>
      <c r="U1281" s="11" t="s">
        <v>157</v>
      </c>
      <c r="V1281" s="47" t="s">
        <v>157</v>
      </c>
      <c r="W1281" s="47" t="s">
        <v>157</v>
      </c>
      <c r="X1281" s="47" t="s">
        <v>157</v>
      </c>
      <c r="Y1281" s="47" t="s">
        <v>157</v>
      </c>
      <c r="Z1281" s="47" t="s">
        <v>157</v>
      </c>
      <c r="AA1281" s="47" t="s">
        <v>157</v>
      </c>
      <c r="AB1281" s="47" t="s">
        <v>157</v>
      </c>
      <c r="AC1281" s="11" t="s">
        <v>157</v>
      </c>
      <c r="AD1281" s="11" t="s">
        <v>157</v>
      </c>
      <c r="AE1281" s="11" t="s">
        <v>157</v>
      </c>
      <c r="AF1281" s="11" t="s">
        <v>157</v>
      </c>
      <c r="AG1281" s="49" t="s">
        <v>157</v>
      </c>
      <c r="AH1281" s="47" t="s">
        <v>157</v>
      </c>
      <c r="AI1281" s="47" t="s">
        <v>157</v>
      </c>
      <c r="AJ1281" s="47" t="s">
        <v>157</v>
      </c>
      <c r="AK1281" s="47" t="s">
        <v>157</v>
      </c>
      <c r="AL1281" s="47" t="s">
        <v>157</v>
      </c>
      <c r="AM1281" s="47">
        <v>24.35</v>
      </c>
      <c r="AN1281" s="51">
        <v>0.17837600000000001</v>
      </c>
      <c r="AO1281" s="51">
        <v>0.106222</v>
      </c>
      <c r="AP1281" s="51">
        <v>0</v>
      </c>
      <c r="AQ1281" s="51">
        <v>0</v>
      </c>
      <c r="AR1281" s="51">
        <v>7.2153999999999996E-2</v>
      </c>
      <c r="AS1281" s="51">
        <v>0.149565</v>
      </c>
      <c r="AT1281" s="51">
        <v>0.149565</v>
      </c>
      <c r="AU1281" s="51">
        <v>0</v>
      </c>
      <c r="AV1281" s="51">
        <v>0.11054</v>
      </c>
      <c r="AW1281" s="51">
        <v>8.2573999999999995E-2</v>
      </c>
      <c r="AX1281" s="51">
        <v>2.7966000000000001E-2</v>
      </c>
      <c r="AY1281" s="51">
        <v>-4.1350999999999999E-2</v>
      </c>
      <c r="AZ1281" s="51">
        <v>0.21501400000000001</v>
      </c>
      <c r="BA1281" s="51">
        <v>4.9909000000000002E-2</v>
      </c>
      <c r="BB1281" s="51">
        <v>0</v>
      </c>
      <c r="BC1281" s="51">
        <v>-0.30627399999999999</v>
      </c>
      <c r="BD1281" s="51">
        <v>0</v>
      </c>
      <c r="BE1281" s="51">
        <v>0.216867</v>
      </c>
      <c r="BF1281" s="51">
        <v>0</v>
      </c>
      <c r="BG1281" s="51">
        <v>0.61399700000000001</v>
      </c>
      <c r="BH1281" s="18">
        <v>0.89970000000000006</v>
      </c>
      <c r="BI1281" s="45">
        <v>43.33</v>
      </c>
      <c r="BJ1281" s="47">
        <v>5</v>
      </c>
      <c r="BK1281" s="51">
        <v>4.6589999999999999E-2</v>
      </c>
      <c r="BL1281" s="18">
        <v>3.9E-2</v>
      </c>
      <c r="BM1281" s="51">
        <v>0</v>
      </c>
      <c r="BN1281" s="51">
        <v>0</v>
      </c>
      <c r="BO1281" s="47">
        <v>13.17</v>
      </c>
      <c r="BP1281" s="51">
        <v>0.52052900000000002</v>
      </c>
      <c r="BQ1281" s="18">
        <v>0.05</v>
      </c>
      <c r="BR1281" s="51">
        <v>84.777162000000004</v>
      </c>
      <c r="BS1281" s="47">
        <v>0</v>
      </c>
      <c r="BT1281" s="51">
        <v>-7.9559999999999995E-3</v>
      </c>
      <c r="BU1281" s="51">
        <v>-1.0684940000000001</v>
      </c>
      <c r="BV1281" s="51">
        <v>-0.30627399999999999</v>
      </c>
      <c r="BW1281" s="51">
        <v>0</v>
      </c>
      <c r="BX1281" s="51">
        <v>-0.30627399999999999</v>
      </c>
      <c r="BY1281" s="51">
        <v>0</v>
      </c>
      <c r="BZ1281" s="47" t="s">
        <v>157</v>
      </c>
      <c r="CC1281" s="47" t="s">
        <v>157</v>
      </c>
      <c r="CD1281" s="47" t="s">
        <v>157</v>
      </c>
      <c r="CE1281" s="47" t="s">
        <v>157</v>
      </c>
      <c r="CF1281" s="47" t="s">
        <v>157</v>
      </c>
      <c r="CG1281" s="47" t="s">
        <v>157</v>
      </c>
      <c r="CH1281" s="47" t="s">
        <v>157</v>
      </c>
      <c r="CI1281" s="47" t="s">
        <v>157</v>
      </c>
      <c r="CJ1281" s="47" t="s">
        <v>157</v>
      </c>
      <c r="CK1281" s="47" t="s">
        <v>157</v>
      </c>
      <c r="CL1281" s="47" t="s">
        <v>157</v>
      </c>
      <c r="CN1281" s="47" t="s">
        <v>157</v>
      </c>
      <c r="CO1281" s="47" t="s">
        <v>157</v>
      </c>
      <c r="CP1281" s="47" t="s">
        <v>157</v>
      </c>
      <c r="CQ1281" s="47" t="s">
        <v>157</v>
      </c>
      <c r="CR1281" s="47" t="s">
        <v>157</v>
      </c>
      <c r="CS1281" s="47" t="s">
        <v>157</v>
      </c>
      <c r="CT1281" s="47" t="s">
        <v>157</v>
      </c>
      <c r="CU1281" s="47" t="s">
        <v>157</v>
      </c>
      <c r="CV1281" s="47" t="s">
        <v>157</v>
      </c>
      <c r="CW1281" s="47" t="s">
        <v>157</v>
      </c>
      <c r="CX1281" s="47" t="s">
        <v>157</v>
      </c>
      <c r="CY1281" s="47" t="s">
        <v>157</v>
      </c>
      <c r="CZ1281" s="47" t="s">
        <v>157</v>
      </c>
      <c r="DA1281" s="47" t="s">
        <v>157</v>
      </c>
      <c r="DB1281" s="47" t="s">
        <v>157</v>
      </c>
      <c r="DC1281" s="23"/>
      <c r="DD1281" s="47" t="s">
        <v>157</v>
      </c>
      <c r="DE1281" s="47" t="s">
        <v>157</v>
      </c>
      <c r="DF1281" s="47" t="s">
        <v>157</v>
      </c>
      <c r="DG1281" s="47" t="s">
        <v>157</v>
      </c>
      <c r="DH1281" s="47" t="s">
        <v>157</v>
      </c>
      <c r="DJ1281" s="47" t="s">
        <v>157</v>
      </c>
      <c r="DK1281" s="47" t="s">
        <v>157</v>
      </c>
      <c r="DL1281" s="47" t="s">
        <v>157</v>
      </c>
      <c r="DM1281" s="47" t="s">
        <v>157</v>
      </c>
      <c r="DN1281" s="47" t="s">
        <v>157</v>
      </c>
      <c r="DO1281" s="47" t="s">
        <v>157</v>
      </c>
      <c r="DP1281" s="47" t="s">
        <v>157</v>
      </c>
      <c r="DQ1281" s="47" t="s">
        <v>157</v>
      </c>
      <c r="DR1281" s="47" t="s">
        <v>157</v>
      </c>
      <c r="DS1281" s="47" t="s">
        <v>157</v>
      </c>
      <c r="DT1281" s="47" t="s">
        <v>157</v>
      </c>
      <c r="DU1281" s="47" t="s">
        <v>157</v>
      </c>
      <c r="DV1281" s="47" t="s">
        <v>157</v>
      </c>
      <c r="DW1281" s="47" t="str">
        <f>IF(pitna[[#This Row],[SÚC]]="-","-",pitna[[#This Row],[ZVC30]]-pitna[[#This Row],[SÚC]])</f>
        <v>-</v>
      </c>
      <c r="DX1281" s="47" t="str">
        <f>IF(pitna[[#This Row],[Rozdíl Cena pro vodné - sociálně únosná cena]]="-","-",IF(pitna[[#This Row],[Rozdíl Cena pro vodné - sociálně únosná cena]]&gt;0,"ANO","NE"))</f>
        <v>-</v>
      </c>
      <c r="DY1281" s="47" t="s">
        <v>157</v>
      </c>
      <c r="DZ1281" s="13" t="s">
        <v>157</v>
      </c>
      <c r="EA1281" s="55" t="s">
        <v>157</v>
      </c>
      <c r="EB1281" s="55" t="s">
        <v>157</v>
      </c>
      <c r="EC1281" s="55" t="s">
        <v>157</v>
      </c>
      <c r="ED1281" s="55" t="s">
        <v>157</v>
      </c>
    </row>
    <row r="1282" spans="1:134" ht="15" customHeight="1" x14ac:dyDescent="0.25">
      <c r="A1282" s="29">
        <v>2034</v>
      </c>
      <c r="B1282" s="2" t="s">
        <v>1730</v>
      </c>
      <c r="C1282" s="3" t="s">
        <v>3437</v>
      </c>
      <c r="D1282" s="2" t="s">
        <v>157</v>
      </c>
      <c r="E1282" s="2" t="s">
        <v>157</v>
      </c>
      <c r="F1282" s="2" t="s">
        <v>157</v>
      </c>
      <c r="G1282" s="2" t="s">
        <v>157</v>
      </c>
      <c r="H1282" s="2" t="s">
        <v>157</v>
      </c>
      <c r="I1282" s="2" t="s">
        <v>157</v>
      </c>
      <c r="J1282" s="2" t="s">
        <v>157</v>
      </c>
      <c r="K1282" s="2" t="s">
        <v>157</v>
      </c>
      <c r="L1282" s="42" t="s">
        <v>8322</v>
      </c>
      <c r="M1282" s="13" t="s">
        <v>9406</v>
      </c>
      <c r="O1282" s="11" t="s">
        <v>157</v>
      </c>
      <c r="P1282" s="47" t="s">
        <v>157</v>
      </c>
      <c r="Q1282" s="47" t="s">
        <v>157</v>
      </c>
      <c r="R1282" s="47" t="s">
        <v>157</v>
      </c>
      <c r="S1282" s="11" t="s">
        <v>157</v>
      </c>
      <c r="T1282" s="11" t="s">
        <v>157</v>
      </c>
      <c r="U1282" s="11" t="s">
        <v>157</v>
      </c>
      <c r="V1282" s="47" t="s">
        <v>157</v>
      </c>
      <c r="W1282" s="47" t="s">
        <v>157</v>
      </c>
      <c r="X1282" s="47" t="s">
        <v>157</v>
      </c>
      <c r="Y1282" s="47" t="s">
        <v>157</v>
      </c>
      <c r="Z1282" s="47" t="s">
        <v>157</v>
      </c>
      <c r="AA1282" s="47" t="s">
        <v>157</v>
      </c>
      <c r="AB1282" s="47" t="s">
        <v>157</v>
      </c>
      <c r="AC1282" s="11" t="s">
        <v>157</v>
      </c>
      <c r="AD1282" s="11" t="s">
        <v>157</v>
      </c>
      <c r="AE1282" s="11" t="s">
        <v>157</v>
      </c>
      <c r="AF1282" s="11" t="s">
        <v>157</v>
      </c>
      <c r="AG1282" s="49" t="s">
        <v>157</v>
      </c>
      <c r="AH1282" s="47" t="s">
        <v>157</v>
      </c>
      <c r="AI1282" s="47" t="s">
        <v>157</v>
      </c>
      <c r="AJ1282" s="47" t="s">
        <v>157</v>
      </c>
      <c r="AK1282" s="47" t="s">
        <v>157</v>
      </c>
      <c r="AL1282" s="47" t="s">
        <v>157</v>
      </c>
      <c r="AM1282" s="47">
        <v>39</v>
      </c>
      <c r="AN1282" s="51">
        <v>2.8000000000000001E-2</v>
      </c>
      <c r="AO1282" s="51">
        <v>0</v>
      </c>
      <c r="AP1282" s="51">
        <v>2.8000000000000001E-2</v>
      </c>
      <c r="AQ1282" s="51">
        <v>0</v>
      </c>
      <c r="AR1282" s="51">
        <v>0</v>
      </c>
      <c r="AS1282" s="51">
        <v>0</v>
      </c>
      <c r="AT1282" s="51">
        <v>0</v>
      </c>
      <c r="AU1282" s="51">
        <v>0</v>
      </c>
      <c r="AV1282" s="51">
        <v>4.3999999999999997E-2</v>
      </c>
      <c r="AW1282" s="51">
        <v>0</v>
      </c>
      <c r="AX1282" s="51">
        <v>4.3999999999999997E-2</v>
      </c>
      <c r="AY1282" s="51">
        <v>0.09</v>
      </c>
      <c r="AZ1282" s="51">
        <v>0</v>
      </c>
      <c r="BA1282" s="51">
        <v>0</v>
      </c>
      <c r="BB1282" s="51">
        <v>0</v>
      </c>
      <c r="BC1282" s="51">
        <v>0.09</v>
      </c>
      <c r="BD1282" s="51">
        <v>0</v>
      </c>
      <c r="BE1282" s="51">
        <v>5.3999999999999999E-2</v>
      </c>
      <c r="BF1282" s="51">
        <v>0</v>
      </c>
      <c r="BG1282" s="51">
        <v>0.216</v>
      </c>
      <c r="BH1282" s="18">
        <v>0.32200000000000001</v>
      </c>
      <c r="BI1282" s="45">
        <v>7.22</v>
      </c>
      <c r="BJ1282" s="47">
        <v>1</v>
      </c>
      <c r="BK1282" s="51">
        <v>1E-3</v>
      </c>
      <c r="BL1282" s="18">
        <v>4.0000000000000001E-3</v>
      </c>
      <c r="BM1282" s="51">
        <v>1E-3</v>
      </c>
      <c r="BN1282" s="51">
        <v>0</v>
      </c>
      <c r="BO1282" s="47">
        <v>215.99</v>
      </c>
      <c r="BP1282" s="51">
        <v>-0.17699999999999999</v>
      </c>
      <c r="BQ1282" s="18">
        <v>-0.16600000000000001</v>
      </c>
      <c r="BR1282" s="51">
        <v>-81.944444000000004</v>
      </c>
      <c r="BS1282" s="47">
        <v>0</v>
      </c>
      <c r="BT1282" s="51">
        <v>0.01</v>
      </c>
      <c r="BU1282" s="51">
        <v>0</v>
      </c>
      <c r="BV1282" s="51">
        <v>0.01</v>
      </c>
      <c r="BW1282" s="51">
        <v>0</v>
      </c>
      <c r="BX1282" s="51">
        <v>0.01</v>
      </c>
      <c r="BY1282" s="51">
        <v>0</v>
      </c>
      <c r="BZ1282" s="47" t="s">
        <v>157</v>
      </c>
      <c r="CC1282" s="47" t="s">
        <v>157</v>
      </c>
      <c r="CD1282" s="47" t="s">
        <v>157</v>
      </c>
      <c r="CE1282" s="47" t="s">
        <v>157</v>
      </c>
      <c r="CF1282" s="47" t="s">
        <v>157</v>
      </c>
      <c r="CG1282" s="47" t="s">
        <v>157</v>
      </c>
      <c r="CH1282" s="47" t="s">
        <v>157</v>
      </c>
      <c r="CI1282" s="47" t="s">
        <v>157</v>
      </c>
      <c r="CJ1282" s="47" t="s">
        <v>157</v>
      </c>
      <c r="CK1282" s="47" t="s">
        <v>157</v>
      </c>
      <c r="CL1282" s="47" t="s">
        <v>157</v>
      </c>
      <c r="CN1282" s="47" t="s">
        <v>157</v>
      </c>
      <c r="CO1282" s="47" t="s">
        <v>157</v>
      </c>
      <c r="CP1282" s="47" t="s">
        <v>157</v>
      </c>
      <c r="CQ1282" s="47" t="s">
        <v>157</v>
      </c>
      <c r="CR1282" s="47" t="s">
        <v>157</v>
      </c>
      <c r="CS1282" s="47" t="s">
        <v>157</v>
      </c>
      <c r="CT1282" s="47" t="s">
        <v>157</v>
      </c>
      <c r="CU1282" s="47" t="s">
        <v>157</v>
      </c>
      <c r="CV1282" s="47" t="s">
        <v>157</v>
      </c>
      <c r="CW1282" s="47" t="s">
        <v>157</v>
      </c>
      <c r="CX1282" s="47" t="s">
        <v>157</v>
      </c>
      <c r="CY1282" s="47" t="s">
        <v>157</v>
      </c>
      <c r="CZ1282" s="47" t="s">
        <v>157</v>
      </c>
      <c r="DA1282" s="47" t="s">
        <v>157</v>
      </c>
      <c r="DB1282" s="47" t="s">
        <v>157</v>
      </c>
      <c r="DC1282" s="23"/>
      <c r="DD1282" s="47" t="s">
        <v>157</v>
      </c>
      <c r="DE1282" s="47" t="s">
        <v>157</v>
      </c>
      <c r="DF1282" s="47" t="s">
        <v>157</v>
      </c>
      <c r="DG1282" s="47" t="s">
        <v>157</v>
      </c>
      <c r="DH1282" s="47" t="s">
        <v>157</v>
      </c>
      <c r="DJ1282" s="47" t="s">
        <v>157</v>
      </c>
      <c r="DK1282" s="47" t="s">
        <v>157</v>
      </c>
      <c r="DL1282" s="47" t="s">
        <v>157</v>
      </c>
      <c r="DM1282" s="47" t="s">
        <v>157</v>
      </c>
      <c r="DN1282" s="47" t="s">
        <v>157</v>
      </c>
      <c r="DO1282" s="47" t="s">
        <v>157</v>
      </c>
      <c r="DP1282" s="47" t="s">
        <v>157</v>
      </c>
      <c r="DQ1282" s="47" t="s">
        <v>157</v>
      </c>
      <c r="DR1282" s="47" t="s">
        <v>157</v>
      </c>
      <c r="DS1282" s="47" t="s">
        <v>157</v>
      </c>
      <c r="DT1282" s="47" t="s">
        <v>157</v>
      </c>
      <c r="DU1282" s="47" t="s">
        <v>157</v>
      </c>
      <c r="DV1282" s="47" t="s">
        <v>157</v>
      </c>
      <c r="DW1282" s="47" t="str">
        <f>IF(pitna[[#This Row],[SÚC]]="-","-",pitna[[#This Row],[ZVC30]]-pitna[[#This Row],[SÚC]])</f>
        <v>-</v>
      </c>
      <c r="DX1282" s="47" t="str">
        <f>IF(pitna[[#This Row],[Rozdíl Cena pro vodné - sociálně únosná cena]]="-","-",IF(pitna[[#This Row],[Rozdíl Cena pro vodné - sociálně únosná cena]]&gt;0,"ANO","NE"))</f>
        <v>-</v>
      </c>
      <c r="DY1282" s="47" t="s">
        <v>157</v>
      </c>
      <c r="DZ1282" s="13" t="s">
        <v>157</v>
      </c>
      <c r="EA1282" s="55" t="s">
        <v>157</v>
      </c>
      <c r="EB1282" s="55" t="s">
        <v>157</v>
      </c>
      <c r="EC1282" s="55" t="s">
        <v>157</v>
      </c>
      <c r="ED1282" s="55" t="s">
        <v>157</v>
      </c>
    </row>
    <row r="1283" spans="1:134" ht="15" customHeight="1" x14ac:dyDescent="0.25">
      <c r="A1283" s="29">
        <v>2036</v>
      </c>
      <c r="B1283" s="2" t="s">
        <v>1731</v>
      </c>
      <c r="C1283" s="3" t="s">
        <v>3438</v>
      </c>
      <c r="D1283" s="2" t="s">
        <v>3438</v>
      </c>
      <c r="E1283" s="2" t="s">
        <v>9</v>
      </c>
      <c r="F1283" s="2" t="s">
        <v>3438</v>
      </c>
      <c r="G1283" s="2" t="s">
        <v>5024</v>
      </c>
      <c r="H1283" s="2" t="s">
        <v>6160</v>
      </c>
      <c r="I1283" s="2" t="s">
        <v>5026</v>
      </c>
      <c r="J1283" s="2" t="s">
        <v>7039</v>
      </c>
      <c r="K1283" s="2" t="s">
        <v>7045</v>
      </c>
      <c r="L1283" s="42" t="s">
        <v>8323</v>
      </c>
      <c r="O1283" s="11">
        <v>254</v>
      </c>
      <c r="P1283" s="47">
        <v>3.85</v>
      </c>
      <c r="Q1283" s="47">
        <v>0</v>
      </c>
      <c r="R1283" s="47">
        <v>3.23</v>
      </c>
      <c r="S1283" s="11">
        <v>130</v>
      </c>
      <c r="T1283" s="11">
        <v>130</v>
      </c>
      <c r="U1283" s="11">
        <v>1</v>
      </c>
      <c r="V1283" s="47">
        <v>100</v>
      </c>
      <c r="W1283" s="47">
        <v>5.9640000000000004</v>
      </c>
      <c r="X1283" s="47">
        <v>0</v>
      </c>
      <c r="Y1283" s="47">
        <v>0</v>
      </c>
      <c r="Z1283" s="47">
        <v>0.14399999999999999</v>
      </c>
      <c r="AA1283" s="47">
        <v>0.14399999999999999</v>
      </c>
      <c r="AB1283" s="47">
        <v>0</v>
      </c>
      <c r="AC1283" s="11">
        <v>3</v>
      </c>
      <c r="AD1283" s="11">
        <v>0</v>
      </c>
      <c r="AE1283" s="11">
        <v>1</v>
      </c>
      <c r="AF1283" s="11">
        <v>0</v>
      </c>
      <c r="AG1283" s="49"/>
      <c r="AH1283" s="47">
        <v>0</v>
      </c>
      <c r="AI1283" s="47">
        <v>0</v>
      </c>
      <c r="AJ1283" s="47">
        <v>0</v>
      </c>
      <c r="AK1283" s="47">
        <v>16835</v>
      </c>
      <c r="AL1283" s="47">
        <v>0</v>
      </c>
      <c r="AM1283" s="47">
        <v>33.74</v>
      </c>
      <c r="AN1283" s="51">
        <v>9.3148999999999996E-2</v>
      </c>
      <c r="AO1283" s="51">
        <v>0</v>
      </c>
      <c r="AP1283" s="51">
        <v>0</v>
      </c>
      <c r="AQ1283" s="51">
        <v>9.3148999999999996E-2</v>
      </c>
      <c r="AR1283" s="51">
        <v>0</v>
      </c>
      <c r="AS1283" s="51">
        <v>4.8439999999999997E-2</v>
      </c>
      <c r="AT1283" s="51">
        <v>4.8439999999999997E-2</v>
      </c>
      <c r="AU1283" s="51">
        <v>0</v>
      </c>
      <c r="AV1283" s="51">
        <v>4.1999999999999997E-3</v>
      </c>
      <c r="AW1283" s="51">
        <v>0</v>
      </c>
      <c r="AX1283" s="51">
        <v>4.1999999999999997E-3</v>
      </c>
      <c r="AY1283" s="51">
        <v>0.18510699999999999</v>
      </c>
      <c r="AZ1283" s="51">
        <v>0</v>
      </c>
      <c r="BA1283" s="51">
        <v>0.18510699999999999</v>
      </c>
      <c r="BB1283" s="51">
        <v>0</v>
      </c>
      <c r="BC1283" s="51">
        <v>0</v>
      </c>
      <c r="BD1283" s="51">
        <v>0</v>
      </c>
      <c r="BE1283" s="51">
        <v>0.14366300000000001</v>
      </c>
      <c r="BF1283" s="51">
        <v>0</v>
      </c>
      <c r="BG1283" s="51">
        <v>0.47455900000000001</v>
      </c>
      <c r="BH1283" s="18">
        <v>0.185</v>
      </c>
      <c r="BI1283" s="45">
        <v>18.34</v>
      </c>
      <c r="BJ1283" s="47">
        <v>0.2</v>
      </c>
      <c r="BK1283" s="51">
        <v>5.9639999999999997E-3</v>
      </c>
      <c r="BL1283" s="18">
        <v>5.483E-3</v>
      </c>
      <c r="BM1283" s="51">
        <v>0</v>
      </c>
      <c r="BN1283" s="51">
        <v>0</v>
      </c>
      <c r="BO1283" s="47">
        <v>79.569999999999993</v>
      </c>
      <c r="BP1283" s="51">
        <v>-0.27333000000000002</v>
      </c>
      <c r="BQ1283" s="18">
        <v>0</v>
      </c>
      <c r="BR1283" s="51">
        <v>-57.596578000000001</v>
      </c>
      <c r="BS1283" s="47">
        <v>0</v>
      </c>
      <c r="BT1283" s="51">
        <v>0.18510699999999999</v>
      </c>
      <c r="BU1283" s="51">
        <v>0.18510699999999999</v>
      </c>
      <c r="BV1283" s="51">
        <v>0.18510699999999999</v>
      </c>
      <c r="BW1283" s="51">
        <v>0.18510699999999999</v>
      </c>
      <c r="BX1283" s="51">
        <v>0</v>
      </c>
      <c r="BY1283" s="51">
        <v>0.18510699999999999</v>
      </c>
      <c r="BZ1283" s="47">
        <v>40.247678018575854</v>
      </c>
      <c r="CC1283" s="47">
        <v>1.9538461538461538</v>
      </c>
      <c r="CD1283" s="47">
        <v>0.56692913385826771</v>
      </c>
      <c r="CE1283" s="47">
        <v>0.1221425845031596</v>
      </c>
      <c r="CF1283" s="47">
        <v>2.4144869215291744</v>
      </c>
      <c r="CG1283" s="47">
        <v>0.56692913385826771</v>
      </c>
      <c r="CH1283" s="47">
        <v>0.1221425845031596</v>
      </c>
      <c r="CI1283" s="47">
        <v>2.4144869215291744</v>
      </c>
      <c r="CJ1283" s="47">
        <v>0</v>
      </c>
      <c r="CK1283" s="47">
        <v>0</v>
      </c>
      <c r="CL1283" s="47">
        <v>0.30959752321981426</v>
      </c>
      <c r="CN1283" s="47">
        <v>16835</v>
      </c>
      <c r="CO1283" s="47">
        <v>0</v>
      </c>
      <c r="CP1283" s="47">
        <v>210.4375</v>
      </c>
      <c r="CQ1283" s="47" t="s">
        <v>157</v>
      </c>
      <c r="CR1283" s="47">
        <v>0</v>
      </c>
      <c r="CS1283" s="47" t="s">
        <v>157</v>
      </c>
      <c r="CT1283" s="47">
        <v>0</v>
      </c>
      <c r="CU1283" s="47">
        <v>210.4375</v>
      </c>
      <c r="CV1283" s="47" t="s">
        <v>437</v>
      </c>
      <c r="CW1283" s="47">
        <v>35.284624413145544</v>
      </c>
      <c r="CX1283" s="47">
        <v>2822.7699530516434</v>
      </c>
      <c r="CY1283" s="47">
        <v>0</v>
      </c>
      <c r="CZ1283" s="47">
        <v>1.25</v>
      </c>
      <c r="DA1283" s="47">
        <v>0</v>
      </c>
      <c r="DB1283" s="47" t="s">
        <v>157</v>
      </c>
      <c r="DC1283" s="23"/>
      <c r="DD1283" s="47">
        <v>29.819999999999997</v>
      </c>
      <c r="DE1283" s="47">
        <v>1270</v>
      </c>
      <c r="DF1283" s="47">
        <v>650</v>
      </c>
      <c r="DG1283" s="47">
        <v>0.70422535211267601</v>
      </c>
      <c r="DH1283" s="47">
        <v>24.088363514419857</v>
      </c>
      <c r="DJ1283" s="47">
        <v>201.22535999999999</v>
      </c>
      <c r="DK1283" s="47">
        <v>-57.596578000000001</v>
      </c>
      <c r="DL1283" s="47">
        <v>-135.83277972517979</v>
      </c>
      <c r="DM1283" s="47">
        <v>-45.829979879275662</v>
      </c>
      <c r="DN1283" s="47">
        <v>0</v>
      </c>
      <c r="DO1283" s="47">
        <v>66.279527559055111</v>
      </c>
      <c r="DP1283" s="47" t="s">
        <v>157</v>
      </c>
      <c r="DQ1283" s="47">
        <v>83.817823608316573</v>
      </c>
      <c r="DR1283" s="47" t="s">
        <v>157</v>
      </c>
      <c r="DS1283" s="47">
        <v>-57.596631820279462</v>
      </c>
      <c r="DT1283" s="47">
        <v>3650.4538461538464</v>
      </c>
      <c r="DU1283" s="47">
        <v>0.29376115060441915</v>
      </c>
      <c r="DV1283" s="47">
        <v>62.475123449950303</v>
      </c>
      <c r="DW1283" s="47">
        <f>IF(pitna[[#This Row],[SÚC]]="-","-",pitna[[#This Row],[ZVC30]]-pitna[[#This Row],[SÚC]])</f>
        <v>-28.735123449950301</v>
      </c>
      <c r="DX1283" s="47" t="str">
        <f>IF(pitna[[#This Row],[Rozdíl Cena pro vodné - sociálně únosná cena]]="-","-",IF(pitna[[#This Row],[Rozdíl Cena pro vodné - sociálně únosná cena]]&gt;0,"ANO","NE"))</f>
        <v>NE</v>
      </c>
      <c r="DY1283" s="47">
        <v>21.34270015836627</v>
      </c>
      <c r="DZ1283" s="13" t="s">
        <v>9914</v>
      </c>
      <c r="EA1283" s="55"/>
      <c r="EB1283" s="55" t="s">
        <v>9531</v>
      </c>
      <c r="EC1283" s="55" t="s">
        <v>0</v>
      </c>
      <c r="ED1283" s="55" t="s">
        <v>9768</v>
      </c>
    </row>
    <row r="1284" spans="1:134" ht="15" customHeight="1" x14ac:dyDescent="0.25">
      <c r="A1284" s="29">
        <v>2038</v>
      </c>
      <c r="B1284" s="2" t="s">
        <v>1732</v>
      </c>
      <c r="C1284" s="3" t="s">
        <v>3439</v>
      </c>
      <c r="D1284" s="2" t="s">
        <v>157</v>
      </c>
      <c r="E1284" s="2" t="s">
        <v>157</v>
      </c>
      <c r="F1284" s="2" t="s">
        <v>157</v>
      </c>
      <c r="G1284" s="2" t="s">
        <v>157</v>
      </c>
      <c r="H1284" s="2" t="s">
        <v>157</v>
      </c>
      <c r="I1284" s="2" t="s">
        <v>157</v>
      </c>
      <c r="J1284" s="2" t="s">
        <v>157</v>
      </c>
      <c r="K1284" s="2" t="s">
        <v>157</v>
      </c>
      <c r="L1284" s="42" t="s">
        <v>8324</v>
      </c>
      <c r="M1284" s="13" t="s">
        <v>9312</v>
      </c>
      <c r="O1284" s="11" t="s">
        <v>157</v>
      </c>
      <c r="P1284" s="47" t="s">
        <v>157</v>
      </c>
      <c r="Q1284" s="47" t="s">
        <v>157</v>
      </c>
      <c r="R1284" s="47" t="s">
        <v>157</v>
      </c>
      <c r="S1284" s="11" t="s">
        <v>157</v>
      </c>
      <c r="T1284" s="11" t="s">
        <v>157</v>
      </c>
      <c r="U1284" s="11" t="s">
        <v>157</v>
      </c>
      <c r="V1284" s="47" t="s">
        <v>157</v>
      </c>
      <c r="W1284" s="47" t="s">
        <v>157</v>
      </c>
      <c r="X1284" s="47" t="s">
        <v>157</v>
      </c>
      <c r="Y1284" s="47" t="s">
        <v>157</v>
      </c>
      <c r="Z1284" s="47" t="s">
        <v>157</v>
      </c>
      <c r="AA1284" s="47" t="s">
        <v>157</v>
      </c>
      <c r="AB1284" s="47" t="s">
        <v>157</v>
      </c>
      <c r="AC1284" s="11" t="s">
        <v>157</v>
      </c>
      <c r="AD1284" s="11" t="s">
        <v>157</v>
      </c>
      <c r="AE1284" s="11" t="s">
        <v>157</v>
      </c>
      <c r="AF1284" s="11" t="s">
        <v>157</v>
      </c>
      <c r="AG1284" s="49" t="s">
        <v>157</v>
      </c>
      <c r="AH1284" s="47" t="s">
        <v>157</v>
      </c>
      <c r="AI1284" s="47" t="s">
        <v>157</v>
      </c>
      <c r="AJ1284" s="47" t="s">
        <v>157</v>
      </c>
      <c r="AK1284" s="47" t="s">
        <v>157</v>
      </c>
      <c r="AL1284" s="47" t="s">
        <v>157</v>
      </c>
      <c r="AM1284" s="47">
        <v>14.66</v>
      </c>
      <c r="AN1284" s="51">
        <v>8.1000000000000003E-2</v>
      </c>
      <c r="AO1284" s="51">
        <v>6.8000000000000005E-2</v>
      </c>
      <c r="AP1284" s="51">
        <v>0</v>
      </c>
      <c r="AQ1284" s="51">
        <v>1.2E-2</v>
      </c>
      <c r="AR1284" s="51">
        <v>1E-3</v>
      </c>
      <c r="AS1284" s="51">
        <v>0.10299999999999999</v>
      </c>
      <c r="AT1284" s="51">
        <v>0.10299999999999999</v>
      </c>
      <c r="AU1284" s="51">
        <v>0</v>
      </c>
      <c r="AV1284" s="51">
        <v>5.2999999999999999E-2</v>
      </c>
      <c r="AW1284" s="51">
        <v>0</v>
      </c>
      <c r="AX1284" s="51">
        <v>5.2999999999999999E-2</v>
      </c>
      <c r="AY1284" s="51">
        <v>0.20499999999999999</v>
      </c>
      <c r="AZ1284" s="51">
        <v>8.2000000000000003E-2</v>
      </c>
      <c r="BA1284" s="51">
        <v>0.123</v>
      </c>
      <c r="BB1284" s="51">
        <v>0</v>
      </c>
      <c r="BC1284" s="51">
        <v>0</v>
      </c>
      <c r="BD1284" s="51">
        <v>0</v>
      </c>
      <c r="BE1284" s="51">
        <v>2.7E-2</v>
      </c>
      <c r="BF1284" s="51">
        <v>1E-3</v>
      </c>
      <c r="BG1284" s="51">
        <v>0.47299999999999998</v>
      </c>
      <c r="BH1284" s="18">
        <v>0.42699999999999999</v>
      </c>
      <c r="BI1284" s="45">
        <v>9.9339999999999993</v>
      </c>
      <c r="BJ1284" s="47">
        <v>3</v>
      </c>
      <c r="BK1284" s="51">
        <v>2.5829999999999999E-2</v>
      </c>
      <c r="BL1284" s="18">
        <v>2.1000000000000001E-2</v>
      </c>
      <c r="BM1284" s="51">
        <v>0</v>
      </c>
      <c r="BN1284" s="51">
        <v>0</v>
      </c>
      <c r="BO1284" s="47">
        <v>18.309999999999999</v>
      </c>
      <c r="BP1284" s="51">
        <v>-9.4331999999999999E-2</v>
      </c>
      <c r="BQ1284" s="18">
        <v>-0.11914</v>
      </c>
      <c r="BR1284" s="51">
        <v>-19.943383000000001</v>
      </c>
      <c r="BS1284" s="47">
        <v>0</v>
      </c>
      <c r="BT1284" s="51">
        <v>0</v>
      </c>
      <c r="BU1284" s="51">
        <v>0</v>
      </c>
      <c r="BV1284" s="51">
        <v>0</v>
      </c>
      <c r="BW1284" s="51">
        <v>0</v>
      </c>
      <c r="BX1284" s="51">
        <v>0</v>
      </c>
      <c r="BY1284" s="51">
        <v>0</v>
      </c>
      <c r="BZ1284" s="47" t="s">
        <v>157</v>
      </c>
      <c r="CC1284" s="47" t="s">
        <v>157</v>
      </c>
      <c r="CD1284" s="47" t="s">
        <v>157</v>
      </c>
      <c r="CE1284" s="47" t="s">
        <v>157</v>
      </c>
      <c r="CF1284" s="47" t="s">
        <v>157</v>
      </c>
      <c r="CG1284" s="47" t="s">
        <v>157</v>
      </c>
      <c r="CH1284" s="47" t="s">
        <v>157</v>
      </c>
      <c r="CI1284" s="47" t="s">
        <v>157</v>
      </c>
      <c r="CJ1284" s="47" t="s">
        <v>157</v>
      </c>
      <c r="CK1284" s="47" t="s">
        <v>157</v>
      </c>
      <c r="CL1284" s="47" t="s">
        <v>157</v>
      </c>
      <c r="CN1284" s="47" t="s">
        <v>157</v>
      </c>
      <c r="CO1284" s="47" t="s">
        <v>157</v>
      </c>
      <c r="CP1284" s="47" t="s">
        <v>157</v>
      </c>
      <c r="CQ1284" s="47" t="s">
        <v>157</v>
      </c>
      <c r="CR1284" s="47" t="s">
        <v>157</v>
      </c>
      <c r="CS1284" s="47" t="s">
        <v>157</v>
      </c>
      <c r="CT1284" s="47" t="s">
        <v>157</v>
      </c>
      <c r="CU1284" s="47" t="s">
        <v>157</v>
      </c>
      <c r="CV1284" s="47" t="s">
        <v>157</v>
      </c>
      <c r="CW1284" s="47" t="s">
        <v>157</v>
      </c>
      <c r="CX1284" s="47" t="s">
        <v>157</v>
      </c>
      <c r="CY1284" s="47" t="s">
        <v>157</v>
      </c>
      <c r="CZ1284" s="47" t="s">
        <v>157</v>
      </c>
      <c r="DA1284" s="47" t="s">
        <v>157</v>
      </c>
      <c r="DB1284" s="47" t="s">
        <v>157</v>
      </c>
      <c r="DC1284" s="23"/>
      <c r="DD1284" s="47" t="s">
        <v>157</v>
      </c>
      <c r="DE1284" s="47" t="s">
        <v>157</v>
      </c>
      <c r="DF1284" s="47" t="s">
        <v>157</v>
      </c>
      <c r="DG1284" s="47" t="s">
        <v>157</v>
      </c>
      <c r="DH1284" s="47" t="s">
        <v>157</v>
      </c>
      <c r="DJ1284" s="47" t="s">
        <v>157</v>
      </c>
      <c r="DK1284" s="47" t="s">
        <v>157</v>
      </c>
      <c r="DL1284" s="47" t="s">
        <v>157</v>
      </c>
      <c r="DM1284" s="47" t="s">
        <v>157</v>
      </c>
      <c r="DN1284" s="47" t="s">
        <v>157</v>
      </c>
      <c r="DO1284" s="47" t="s">
        <v>157</v>
      </c>
      <c r="DP1284" s="47" t="s">
        <v>157</v>
      </c>
      <c r="DQ1284" s="47" t="s">
        <v>157</v>
      </c>
      <c r="DR1284" s="47" t="s">
        <v>157</v>
      </c>
      <c r="DS1284" s="47" t="s">
        <v>157</v>
      </c>
      <c r="DT1284" s="47" t="s">
        <v>157</v>
      </c>
      <c r="DU1284" s="47" t="s">
        <v>157</v>
      </c>
      <c r="DV1284" s="47" t="s">
        <v>157</v>
      </c>
      <c r="DW1284" s="47" t="str">
        <f>IF(pitna[[#This Row],[SÚC]]="-","-",pitna[[#This Row],[ZVC30]]-pitna[[#This Row],[SÚC]])</f>
        <v>-</v>
      </c>
      <c r="DX1284" s="47" t="str">
        <f>IF(pitna[[#This Row],[Rozdíl Cena pro vodné - sociálně únosná cena]]="-","-",IF(pitna[[#This Row],[Rozdíl Cena pro vodné - sociálně únosná cena]]&gt;0,"ANO","NE"))</f>
        <v>-</v>
      </c>
      <c r="DY1284" s="47" t="s">
        <v>157</v>
      </c>
      <c r="DZ1284" s="13" t="s">
        <v>157</v>
      </c>
      <c r="EA1284" s="55" t="s">
        <v>157</v>
      </c>
      <c r="EB1284" s="55" t="s">
        <v>157</v>
      </c>
      <c r="EC1284" s="55" t="s">
        <v>157</v>
      </c>
      <c r="ED1284" s="55" t="s">
        <v>157</v>
      </c>
    </row>
    <row r="1285" spans="1:134" ht="15" customHeight="1" x14ac:dyDescent="0.25">
      <c r="A1285" s="29">
        <v>2040</v>
      </c>
      <c r="B1285" s="2" t="s">
        <v>1733</v>
      </c>
      <c r="C1285" s="3" t="s">
        <v>3440</v>
      </c>
      <c r="D1285" s="2" t="s">
        <v>157</v>
      </c>
      <c r="E1285" s="2" t="s">
        <v>157</v>
      </c>
      <c r="F1285" s="2" t="s">
        <v>157</v>
      </c>
      <c r="G1285" s="2" t="s">
        <v>157</v>
      </c>
      <c r="H1285" s="2" t="s">
        <v>157</v>
      </c>
      <c r="I1285" s="2" t="s">
        <v>157</v>
      </c>
      <c r="J1285" s="2" t="s">
        <v>157</v>
      </c>
      <c r="K1285" s="2" t="s">
        <v>157</v>
      </c>
      <c r="L1285" s="42" t="s">
        <v>8325</v>
      </c>
      <c r="M1285" s="13" t="s">
        <v>9407</v>
      </c>
      <c r="O1285" s="11" t="s">
        <v>157</v>
      </c>
      <c r="P1285" s="47" t="s">
        <v>157</v>
      </c>
      <c r="Q1285" s="47" t="s">
        <v>157</v>
      </c>
      <c r="R1285" s="47" t="s">
        <v>157</v>
      </c>
      <c r="S1285" s="11" t="s">
        <v>157</v>
      </c>
      <c r="T1285" s="11" t="s">
        <v>157</v>
      </c>
      <c r="U1285" s="11" t="s">
        <v>157</v>
      </c>
      <c r="V1285" s="47" t="s">
        <v>157</v>
      </c>
      <c r="W1285" s="47" t="s">
        <v>157</v>
      </c>
      <c r="X1285" s="47" t="s">
        <v>157</v>
      </c>
      <c r="Y1285" s="47" t="s">
        <v>157</v>
      </c>
      <c r="Z1285" s="47" t="s">
        <v>157</v>
      </c>
      <c r="AA1285" s="47" t="s">
        <v>157</v>
      </c>
      <c r="AB1285" s="47" t="s">
        <v>157</v>
      </c>
      <c r="AC1285" s="11" t="s">
        <v>157</v>
      </c>
      <c r="AD1285" s="11" t="s">
        <v>157</v>
      </c>
      <c r="AE1285" s="11" t="s">
        <v>157</v>
      </c>
      <c r="AF1285" s="11" t="s">
        <v>157</v>
      </c>
      <c r="AG1285" s="49" t="s">
        <v>157</v>
      </c>
      <c r="AH1285" s="47" t="s">
        <v>157</v>
      </c>
      <c r="AI1285" s="47" t="s">
        <v>157</v>
      </c>
      <c r="AJ1285" s="47" t="s">
        <v>157</v>
      </c>
      <c r="AK1285" s="47" t="s">
        <v>157</v>
      </c>
      <c r="AL1285" s="47" t="s">
        <v>157</v>
      </c>
      <c r="AM1285" s="47">
        <v>50</v>
      </c>
      <c r="AN1285" s="51">
        <v>6.7725999999999995E-2</v>
      </c>
      <c r="AO1285" s="51">
        <v>0</v>
      </c>
      <c r="AP1285" s="51">
        <v>6.7725999999999995E-2</v>
      </c>
      <c r="AQ1285" s="51">
        <v>0</v>
      </c>
      <c r="AR1285" s="51">
        <v>0</v>
      </c>
      <c r="AS1285" s="51">
        <v>0</v>
      </c>
      <c r="AT1285" s="51">
        <v>0</v>
      </c>
      <c r="AU1285" s="51">
        <v>0</v>
      </c>
      <c r="AV1285" s="51">
        <v>0</v>
      </c>
      <c r="AW1285" s="51">
        <v>0</v>
      </c>
      <c r="AX1285" s="51">
        <v>0</v>
      </c>
      <c r="AY1285" s="51">
        <v>5.0999999999999997E-2</v>
      </c>
      <c r="AZ1285" s="51">
        <v>0</v>
      </c>
      <c r="BA1285" s="51">
        <v>0</v>
      </c>
      <c r="BB1285" s="51">
        <v>0</v>
      </c>
      <c r="BC1285" s="51">
        <v>5.0999999999999997E-2</v>
      </c>
      <c r="BD1285" s="51">
        <v>0</v>
      </c>
      <c r="BE1285" s="51">
        <v>0</v>
      </c>
      <c r="BF1285" s="51">
        <v>0</v>
      </c>
      <c r="BG1285" s="51">
        <v>0.118726</v>
      </c>
      <c r="BH1285" s="18">
        <v>0.14099999999999999</v>
      </c>
      <c r="BI1285" s="45">
        <v>9.6300000000000008</v>
      </c>
      <c r="BJ1285" s="47">
        <v>0</v>
      </c>
      <c r="BK1285" s="51">
        <v>1.8450000000000001E-3</v>
      </c>
      <c r="BL1285" s="18">
        <v>2.5500000000000002E-3</v>
      </c>
      <c r="BM1285" s="51">
        <v>1.9090000000000001E-3</v>
      </c>
      <c r="BN1285" s="51">
        <v>0</v>
      </c>
      <c r="BO1285" s="47">
        <v>64.349999999999994</v>
      </c>
      <c r="BP1285" s="51">
        <v>-2.6476E-2</v>
      </c>
      <c r="BQ1285" s="18">
        <v>-1.35E-2</v>
      </c>
      <c r="BR1285" s="51">
        <v>-22.300086</v>
      </c>
      <c r="BS1285" s="47">
        <v>0</v>
      </c>
      <c r="BT1285" s="51">
        <v>5.0999999999999997E-2</v>
      </c>
      <c r="BU1285" s="51">
        <v>0</v>
      </c>
      <c r="BV1285" s="51">
        <v>5.1000000000000004E-2</v>
      </c>
      <c r="BW1285" s="51">
        <v>0</v>
      </c>
      <c r="BX1285" s="51">
        <v>2.4524000000000001E-2</v>
      </c>
      <c r="BY1285" s="51">
        <v>2.6476E-2</v>
      </c>
      <c r="BZ1285" s="47" t="s">
        <v>157</v>
      </c>
      <c r="CC1285" s="47" t="s">
        <v>157</v>
      </c>
      <c r="CD1285" s="47" t="s">
        <v>157</v>
      </c>
      <c r="CE1285" s="47" t="s">
        <v>157</v>
      </c>
      <c r="CF1285" s="47" t="s">
        <v>157</v>
      </c>
      <c r="CG1285" s="47" t="s">
        <v>157</v>
      </c>
      <c r="CH1285" s="47" t="s">
        <v>157</v>
      </c>
      <c r="CI1285" s="47" t="s">
        <v>157</v>
      </c>
      <c r="CJ1285" s="47" t="s">
        <v>157</v>
      </c>
      <c r="CK1285" s="47" t="s">
        <v>157</v>
      </c>
      <c r="CL1285" s="47" t="s">
        <v>157</v>
      </c>
      <c r="CN1285" s="47" t="s">
        <v>157</v>
      </c>
      <c r="CO1285" s="47" t="s">
        <v>157</v>
      </c>
      <c r="CP1285" s="47" t="s">
        <v>157</v>
      </c>
      <c r="CQ1285" s="47" t="s">
        <v>157</v>
      </c>
      <c r="CR1285" s="47" t="s">
        <v>157</v>
      </c>
      <c r="CS1285" s="47" t="s">
        <v>157</v>
      </c>
      <c r="CT1285" s="47" t="s">
        <v>157</v>
      </c>
      <c r="CU1285" s="47" t="s">
        <v>157</v>
      </c>
      <c r="CV1285" s="47" t="s">
        <v>157</v>
      </c>
      <c r="CW1285" s="47" t="s">
        <v>157</v>
      </c>
      <c r="CX1285" s="47" t="s">
        <v>157</v>
      </c>
      <c r="CY1285" s="47" t="s">
        <v>157</v>
      </c>
      <c r="CZ1285" s="47" t="s">
        <v>157</v>
      </c>
      <c r="DA1285" s="47" t="s">
        <v>157</v>
      </c>
      <c r="DB1285" s="47" t="s">
        <v>157</v>
      </c>
      <c r="DC1285" s="23"/>
      <c r="DD1285" s="47" t="s">
        <v>157</v>
      </c>
      <c r="DE1285" s="47" t="s">
        <v>157</v>
      </c>
      <c r="DF1285" s="47" t="s">
        <v>157</v>
      </c>
      <c r="DG1285" s="47" t="s">
        <v>157</v>
      </c>
      <c r="DH1285" s="47" t="s">
        <v>157</v>
      </c>
      <c r="DJ1285" s="47" t="s">
        <v>157</v>
      </c>
      <c r="DK1285" s="47" t="s">
        <v>157</v>
      </c>
      <c r="DL1285" s="47" t="s">
        <v>157</v>
      </c>
      <c r="DM1285" s="47" t="s">
        <v>157</v>
      </c>
      <c r="DN1285" s="47" t="s">
        <v>157</v>
      </c>
      <c r="DO1285" s="47" t="s">
        <v>157</v>
      </c>
      <c r="DP1285" s="47" t="s">
        <v>157</v>
      </c>
      <c r="DQ1285" s="47" t="s">
        <v>157</v>
      </c>
      <c r="DR1285" s="47" t="s">
        <v>157</v>
      </c>
      <c r="DS1285" s="47" t="s">
        <v>157</v>
      </c>
      <c r="DT1285" s="47" t="s">
        <v>157</v>
      </c>
      <c r="DU1285" s="47" t="s">
        <v>157</v>
      </c>
      <c r="DV1285" s="47" t="s">
        <v>157</v>
      </c>
      <c r="DW1285" s="47" t="str">
        <f>IF(pitna[[#This Row],[SÚC]]="-","-",pitna[[#This Row],[ZVC30]]-pitna[[#This Row],[SÚC]])</f>
        <v>-</v>
      </c>
      <c r="DX1285" s="47" t="str">
        <f>IF(pitna[[#This Row],[Rozdíl Cena pro vodné - sociálně únosná cena]]="-","-",IF(pitna[[#This Row],[Rozdíl Cena pro vodné - sociálně únosná cena]]&gt;0,"ANO","NE"))</f>
        <v>-</v>
      </c>
      <c r="DY1285" s="47" t="s">
        <v>157</v>
      </c>
      <c r="DZ1285" s="13" t="s">
        <v>157</v>
      </c>
      <c r="EA1285" s="55" t="s">
        <v>157</v>
      </c>
      <c r="EB1285" s="55" t="s">
        <v>157</v>
      </c>
      <c r="EC1285" s="55" t="s">
        <v>157</v>
      </c>
      <c r="ED1285" s="55" t="s">
        <v>157</v>
      </c>
    </row>
    <row r="1286" spans="1:134" ht="15" customHeight="1" x14ac:dyDescent="0.25">
      <c r="A1286" s="29">
        <v>2041</v>
      </c>
      <c r="B1286" s="2" t="s">
        <v>759</v>
      </c>
      <c r="C1286" s="3" t="s">
        <v>3441</v>
      </c>
      <c r="D1286" s="2" t="s">
        <v>3441</v>
      </c>
      <c r="E1286" s="2" t="s">
        <v>9</v>
      </c>
      <c r="F1286" s="2" t="s">
        <v>3441</v>
      </c>
      <c r="G1286" s="2" t="s">
        <v>7</v>
      </c>
      <c r="H1286" s="2" t="s">
        <v>6161</v>
      </c>
      <c r="I1286" s="2" t="s">
        <v>5026</v>
      </c>
      <c r="J1286" s="2" t="s">
        <v>7042</v>
      </c>
      <c r="K1286" s="2" t="s">
        <v>7045</v>
      </c>
      <c r="L1286" s="42" t="s">
        <v>8326</v>
      </c>
      <c r="O1286" s="11">
        <v>180</v>
      </c>
      <c r="P1286" s="47">
        <v>3.5750000000000002</v>
      </c>
      <c r="Q1286" s="47">
        <v>0</v>
      </c>
      <c r="R1286" s="47">
        <v>2.145</v>
      </c>
      <c r="S1286" s="11">
        <v>75</v>
      </c>
      <c r="T1286" s="11">
        <v>75</v>
      </c>
      <c r="U1286" s="11">
        <v>0</v>
      </c>
      <c r="V1286" s="47">
        <v>0</v>
      </c>
      <c r="W1286" s="47">
        <v>3.681</v>
      </c>
      <c r="X1286" s="47">
        <v>3.681</v>
      </c>
      <c r="Y1286" s="47">
        <v>0</v>
      </c>
      <c r="Z1286" s="47">
        <v>1.034</v>
      </c>
      <c r="AA1286" s="47">
        <v>3.4000000000000002E-2</v>
      </c>
      <c r="AB1286" s="47">
        <v>2</v>
      </c>
      <c r="AC1286" s="11">
        <v>5</v>
      </c>
      <c r="AD1286" s="11">
        <v>0</v>
      </c>
      <c r="AE1286" s="11">
        <v>5</v>
      </c>
      <c r="AF1286" s="11">
        <v>0</v>
      </c>
      <c r="AG1286" s="49">
        <v>1</v>
      </c>
      <c r="AH1286" s="47">
        <v>0</v>
      </c>
      <c r="AI1286" s="47">
        <v>2.27</v>
      </c>
      <c r="AJ1286" s="47">
        <v>0</v>
      </c>
      <c r="AK1286" s="47">
        <v>7922</v>
      </c>
      <c r="AL1286" s="47">
        <v>110</v>
      </c>
      <c r="AM1286" s="47">
        <v>30.01</v>
      </c>
      <c r="AN1286" s="51">
        <v>2.0499E-2</v>
      </c>
      <c r="AO1286" s="51">
        <v>0</v>
      </c>
      <c r="AP1286" s="51">
        <v>0</v>
      </c>
      <c r="AQ1286" s="51">
        <v>5.3399999999999997E-4</v>
      </c>
      <c r="AR1286" s="51">
        <v>1.9965E-2</v>
      </c>
      <c r="AS1286" s="51">
        <v>1.9210000000000001E-2</v>
      </c>
      <c r="AT1286" s="51">
        <v>1.9210000000000001E-2</v>
      </c>
      <c r="AU1286" s="51">
        <v>0</v>
      </c>
      <c r="AV1286" s="51">
        <v>8.3999999999999995E-3</v>
      </c>
      <c r="AW1286" s="51">
        <v>0</v>
      </c>
      <c r="AX1286" s="51">
        <v>8.3999999999999995E-3</v>
      </c>
      <c r="AY1286" s="51">
        <v>0</v>
      </c>
      <c r="AZ1286" s="51">
        <v>0</v>
      </c>
      <c r="BA1286" s="51">
        <v>0</v>
      </c>
      <c r="BB1286" s="51">
        <v>0</v>
      </c>
      <c r="BC1286" s="51">
        <v>0</v>
      </c>
      <c r="BD1286" s="51">
        <v>0</v>
      </c>
      <c r="BE1286" s="51">
        <v>3.2763E-2</v>
      </c>
      <c r="BF1286" s="51">
        <v>0</v>
      </c>
      <c r="BG1286" s="51">
        <v>8.0871999999999999E-2</v>
      </c>
      <c r="BH1286" s="18">
        <v>8.1033999999999995E-2</v>
      </c>
      <c r="BI1286" s="45">
        <v>8.89</v>
      </c>
      <c r="BJ1286" s="47">
        <v>0.99999999999999989</v>
      </c>
      <c r="BK1286" s="51">
        <v>2.647E-3</v>
      </c>
      <c r="BL1286" s="18">
        <v>2.7000000000000001E-3</v>
      </c>
      <c r="BM1286" s="51">
        <v>0</v>
      </c>
      <c r="BN1286" s="51">
        <v>0</v>
      </c>
      <c r="BO1286" s="47">
        <v>30.55</v>
      </c>
      <c r="BP1286" s="51">
        <v>-1.4289999999999999E-3</v>
      </c>
      <c r="BQ1286" s="18">
        <v>0</v>
      </c>
      <c r="BR1286" s="51">
        <v>-1.7665789999999999</v>
      </c>
      <c r="BS1286" s="47">
        <v>0</v>
      </c>
      <c r="BT1286" s="51">
        <v>0.27900000000000003</v>
      </c>
      <c r="BU1286" s="51">
        <v>0</v>
      </c>
      <c r="BV1286" s="51">
        <v>9.2999999999999999E-2</v>
      </c>
      <c r="BW1286" s="51">
        <v>1.9965E-2</v>
      </c>
      <c r="BX1286" s="51">
        <v>0</v>
      </c>
      <c r="BY1286" s="51">
        <v>9.2999999999999999E-2</v>
      </c>
      <c r="BZ1286" s="47">
        <v>34.965034965034967</v>
      </c>
      <c r="CC1286" s="47">
        <v>2.4</v>
      </c>
      <c r="CD1286" s="47">
        <v>5.7444444444444445</v>
      </c>
      <c r="CE1286" s="47">
        <v>1.3206884439761153</v>
      </c>
      <c r="CF1286" s="47">
        <v>28.090192882368921</v>
      </c>
      <c r="CG1286" s="47">
        <v>0.18888888888888888</v>
      </c>
      <c r="CH1286" s="47">
        <v>4.3426892741961237E-2</v>
      </c>
      <c r="CI1286" s="47">
        <v>0.92366204835642496</v>
      </c>
      <c r="CJ1286" s="47">
        <v>0</v>
      </c>
      <c r="CK1286" s="47">
        <v>0</v>
      </c>
      <c r="CL1286" s="47">
        <v>0.46620046620046618</v>
      </c>
      <c r="CN1286" s="47">
        <v>8032</v>
      </c>
      <c r="CO1286" s="47">
        <v>0.55944055944055937</v>
      </c>
      <c r="CP1286" s="47">
        <v>101.46944444444445</v>
      </c>
      <c r="CQ1286" s="47" t="s">
        <v>157</v>
      </c>
      <c r="CR1286" s="47">
        <v>0</v>
      </c>
      <c r="CS1286" s="47" t="s">
        <v>157</v>
      </c>
      <c r="CT1286" s="47">
        <v>0</v>
      </c>
      <c r="CU1286" s="47">
        <v>101.46944444444445</v>
      </c>
      <c r="CV1286" s="47" t="s">
        <v>437</v>
      </c>
      <c r="CW1286" s="47">
        <v>38.333753095747802</v>
      </c>
      <c r="CX1286" s="47">
        <v>3034.3785417453719</v>
      </c>
      <c r="CY1286" s="47">
        <v>0</v>
      </c>
      <c r="CZ1286" s="47">
        <v>1.2575347184168089</v>
      </c>
      <c r="DA1286" s="47">
        <v>0</v>
      </c>
      <c r="DB1286" s="47" t="s">
        <v>157</v>
      </c>
      <c r="DC1286" s="23"/>
      <c r="DD1286" s="47">
        <v>2.6470000000000007</v>
      </c>
      <c r="DE1286" s="47">
        <v>180.00000000000003</v>
      </c>
      <c r="DF1286" s="47">
        <v>75.000000000000014</v>
      </c>
      <c r="DG1286" s="47">
        <v>3.1734038534189648</v>
      </c>
      <c r="DH1286" s="47">
        <v>12.377408386853041</v>
      </c>
      <c r="DJ1286" s="47">
        <v>79.436470000000014</v>
      </c>
      <c r="DK1286" s="47">
        <v>-1.7665789999999999</v>
      </c>
      <c r="DL1286" s="47">
        <v>-1.7989218302374206</v>
      </c>
      <c r="DM1286" s="47">
        <v>-0.53985644125425003</v>
      </c>
      <c r="DN1286" s="47">
        <v>0</v>
      </c>
      <c r="DO1286" s="47">
        <v>44.62222222222222</v>
      </c>
      <c r="DP1286" s="47" t="s">
        <v>157</v>
      </c>
      <c r="DQ1286" s="47">
        <v>68.886076480711921</v>
      </c>
      <c r="DR1286" s="47" t="s">
        <v>157</v>
      </c>
      <c r="DS1286" s="47">
        <v>-1.766989811059452</v>
      </c>
      <c r="DT1286" s="47">
        <v>1078.2933333333333</v>
      </c>
      <c r="DU1286" s="47">
        <v>0.43564681766137164</v>
      </c>
      <c r="DV1286" s="47">
        <v>63.627060885316503</v>
      </c>
      <c r="DW1286" s="47">
        <f>IF(pitna[[#This Row],[SÚC]]="-","-",pitna[[#This Row],[ZVC30]]-pitna[[#This Row],[SÚC]])</f>
        <v>-33.617060885316505</v>
      </c>
      <c r="DX1286" s="47" t="str">
        <f>IF(pitna[[#This Row],[Rozdíl Cena pro vodné - sociálně únosná cena]]="-","-",IF(pitna[[#This Row],[Rozdíl Cena pro vodné - sociálně únosná cena]]&gt;0,"ANO","NE"))</f>
        <v>NE</v>
      </c>
      <c r="DY1286" s="47">
        <v>5.2590155953954181</v>
      </c>
      <c r="DZ1286" s="13" t="s">
        <v>9914</v>
      </c>
      <c r="EA1286" s="55" t="s">
        <v>9515</v>
      </c>
      <c r="EB1286" s="55" t="s">
        <v>9531</v>
      </c>
      <c r="EC1286" s="55" t="s">
        <v>0</v>
      </c>
      <c r="ED1286" s="55" t="s">
        <v>9768</v>
      </c>
    </row>
    <row r="1287" spans="1:134" ht="15" customHeight="1" x14ac:dyDescent="0.25">
      <c r="A1287" s="29">
        <v>2046</v>
      </c>
      <c r="B1287" s="2" t="s">
        <v>1734</v>
      </c>
      <c r="C1287" s="3" t="s">
        <v>3442</v>
      </c>
      <c r="D1287" s="2" t="s">
        <v>3442</v>
      </c>
      <c r="E1287" s="2" t="s">
        <v>9</v>
      </c>
      <c r="F1287" s="2" t="s">
        <v>3442</v>
      </c>
      <c r="G1287" s="2" t="s">
        <v>5030</v>
      </c>
      <c r="H1287" s="2" t="s">
        <v>6162</v>
      </c>
      <c r="I1287" s="2" t="s">
        <v>5026</v>
      </c>
      <c r="J1287" s="2" t="s">
        <v>7042</v>
      </c>
      <c r="K1287" s="2" t="s">
        <v>7045</v>
      </c>
      <c r="L1287" s="42" t="s">
        <v>8327</v>
      </c>
      <c r="O1287" s="11">
        <v>68</v>
      </c>
      <c r="P1287" s="47">
        <v>1.9510000000000001</v>
      </c>
      <c r="Q1287" s="47">
        <v>0</v>
      </c>
      <c r="R1287" s="47">
        <v>1.171</v>
      </c>
      <c r="S1287" s="11">
        <v>15</v>
      </c>
      <c r="T1287" s="11">
        <v>0</v>
      </c>
      <c r="U1287" s="11">
        <v>2</v>
      </c>
      <c r="V1287" s="47">
        <v>60</v>
      </c>
      <c r="W1287" s="47">
        <v>2.7</v>
      </c>
      <c r="X1287" s="47">
        <v>0</v>
      </c>
      <c r="Y1287" s="47">
        <v>0</v>
      </c>
      <c r="Z1287" s="47">
        <v>0.25</v>
      </c>
      <c r="AA1287" s="47">
        <v>0.2</v>
      </c>
      <c r="AB1287" s="47">
        <v>0</v>
      </c>
      <c r="AC1287" s="11">
        <v>1</v>
      </c>
      <c r="AD1287" s="11">
        <v>0</v>
      </c>
      <c r="AE1287" s="11">
        <v>7</v>
      </c>
      <c r="AF1287" s="11">
        <v>4</v>
      </c>
      <c r="AG1287" s="49">
        <v>1</v>
      </c>
      <c r="AH1287" s="47">
        <v>0</v>
      </c>
      <c r="AI1287" s="47">
        <v>2.7</v>
      </c>
      <c r="AJ1287" s="47">
        <v>0</v>
      </c>
      <c r="AK1287" s="47">
        <v>3387</v>
      </c>
      <c r="AL1287" s="47">
        <v>500</v>
      </c>
      <c r="AM1287" s="47">
        <v>7.52</v>
      </c>
      <c r="AN1287" s="51">
        <v>6.4999999999999997E-4</v>
      </c>
      <c r="AO1287" s="51">
        <v>0</v>
      </c>
      <c r="AP1287" s="51">
        <v>0</v>
      </c>
      <c r="AQ1287" s="51">
        <v>6.4999999999999997E-4</v>
      </c>
      <c r="AR1287" s="51">
        <v>0</v>
      </c>
      <c r="AS1287" s="51">
        <v>0</v>
      </c>
      <c r="AT1287" s="51">
        <v>0</v>
      </c>
      <c r="AU1287" s="51">
        <v>0</v>
      </c>
      <c r="AV1287" s="51">
        <v>3.3E-3</v>
      </c>
      <c r="AW1287" s="51">
        <v>0</v>
      </c>
      <c r="AX1287" s="51">
        <v>3.3E-3</v>
      </c>
      <c r="AY1287" s="51">
        <v>0</v>
      </c>
      <c r="AZ1287" s="51">
        <v>0</v>
      </c>
      <c r="BA1287" s="51">
        <v>0</v>
      </c>
      <c r="BB1287" s="51">
        <v>0</v>
      </c>
      <c r="BC1287" s="51">
        <v>0</v>
      </c>
      <c r="BD1287" s="51">
        <v>0</v>
      </c>
      <c r="BE1287" s="51">
        <v>1.5452E-2</v>
      </c>
      <c r="BF1287" s="51">
        <v>0</v>
      </c>
      <c r="BG1287" s="51">
        <v>1.9401999999999999E-2</v>
      </c>
      <c r="BH1287" s="18">
        <v>1.8800000000000001E-2</v>
      </c>
      <c r="BI1287" s="45">
        <v>3.89</v>
      </c>
      <c r="BJ1287" s="47">
        <v>1</v>
      </c>
      <c r="BK1287" s="51">
        <v>2.4499999999999999E-3</v>
      </c>
      <c r="BL1287" s="18">
        <v>2.5000000000000001E-3</v>
      </c>
      <c r="BM1287" s="51">
        <v>0</v>
      </c>
      <c r="BN1287" s="51">
        <v>0</v>
      </c>
      <c r="BO1287" s="47">
        <v>7.91</v>
      </c>
      <c r="BP1287" s="51">
        <v>-9.7799999999999992E-4</v>
      </c>
      <c r="BQ1287" s="18">
        <v>0</v>
      </c>
      <c r="BR1287" s="51">
        <v>-5.0407169999999999</v>
      </c>
      <c r="BS1287" s="47">
        <v>0</v>
      </c>
      <c r="BT1287" s="51">
        <v>0</v>
      </c>
      <c r="BU1287" s="51">
        <v>0</v>
      </c>
      <c r="BV1287" s="51">
        <v>0</v>
      </c>
      <c r="BW1287" s="51">
        <v>0</v>
      </c>
      <c r="BX1287" s="51">
        <v>0</v>
      </c>
      <c r="BY1287" s="51">
        <v>0</v>
      </c>
      <c r="BZ1287" s="47">
        <v>12.809564474807855</v>
      </c>
      <c r="CC1287" s="47">
        <v>4.5333333333333332</v>
      </c>
      <c r="CD1287" s="47">
        <v>3.6764705882352939</v>
      </c>
      <c r="CE1287" s="47">
        <v>0.58491161985424001</v>
      </c>
      <c r="CF1287" s="47">
        <v>9.2592592592592595</v>
      </c>
      <c r="CG1287" s="47">
        <v>2.9411764705882355</v>
      </c>
      <c r="CH1287" s="47">
        <v>0.46792929588339199</v>
      </c>
      <c r="CI1287" s="47">
        <v>7.4074074074074066</v>
      </c>
      <c r="CJ1287" s="47">
        <v>0</v>
      </c>
      <c r="CK1287" s="47">
        <v>57.142857142857146</v>
      </c>
      <c r="CL1287" s="47">
        <v>0</v>
      </c>
      <c r="CN1287" s="47">
        <v>3887</v>
      </c>
      <c r="CO1287" s="47">
        <v>0</v>
      </c>
      <c r="CP1287" s="47">
        <v>53.448611111111106</v>
      </c>
      <c r="CQ1287" s="47" t="s">
        <v>157</v>
      </c>
      <c r="CR1287" s="47">
        <v>0</v>
      </c>
      <c r="CS1287" s="47" t="s">
        <v>157</v>
      </c>
      <c r="CT1287" s="47">
        <v>0</v>
      </c>
      <c r="CU1287" s="47">
        <v>53.448611111111106</v>
      </c>
      <c r="CV1287" s="47" t="s">
        <v>437</v>
      </c>
      <c r="CW1287" s="47">
        <v>21.815759637188208</v>
      </c>
      <c r="CX1287" s="47">
        <v>1586.5306122448981</v>
      </c>
      <c r="CY1287" s="47">
        <v>0</v>
      </c>
      <c r="CZ1287" s="47">
        <v>1.3245416751857153</v>
      </c>
      <c r="DA1287" s="47" t="s">
        <v>157</v>
      </c>
      <c r="DB1287" s="47" t="s">
        <v>157</v>
      </c>
      <c r="DC1287" s="23"/>
      <c r="DD1287" s="47">
        <v>2.4499999999999997</v>
      </c>
      <c r="DE1287" s="47">
        <v>68</v>
      </c>
      <c r="DF1287" s="47">
        <v>15</v>
      </c>
      <c r="DG1287" s="47">
        <v>1.346938775510204</v>
      </c>
      <c r="DH1287" s="47">
        <v>6.3069387755102042</v>
      </c>
      <c r="DJ1287" s="47">
        <v>18.423999999999999</v>
      </c>
      <c r="DK1287" s="47">
        <v>-5.0407169999999999</v>
      </c>
      <c r="DL1287" s="47">
        <v>-5.3082935301780276</v>
      </c>
      <c r="DM1287" s="47">
        <v>-0.39918367346938771</v>
      </c>
      <c r="DN1287" s="47">
        <v>0</v>
      </c>
      <c r="DO1287" s="47">
        <v>57.161764705882355</v>
      </c>
      <c r="DP1287" s="47" t="s">
        <v>157</v>
      </c>
      <c r="DQ1287" s="47">
        <v>29.734943310657595</v>
      </c>
      <c r="DR1287" s="47" t="s">
        <v>157</v>
      </c>
      <c r="DS1287" s="47">
        <v>-5.0407174518090923</v>
      </c>
      <c r="DT1287" s="47">
        <v>1293.4666666666667</v>
      </c>
      <c r="DU1287" s="47">
        <v>0.25290110431468965</v>
      </c>
      <c r="DV1287" s="47">
        <v>58.959309840803698</v>
      </c>
      <c r="DW1287" s="47">
        <f>IF(pitna[[#This Row],[SÚC]]="-","-",pitna[[#This Row],[ZVC30]]-pitna[[#This Row],[SÚC]])</f>
        <v>-51.439309840803702</v>
      </c>
      <c r="DX1287" s="47" t="str">
        <f>IF(pitna[[#This Row],[Rozdíl Cena pro vodné - sociálně únosná cena]]="-","-",IF(pitna[[#This Row],[Rozdíl Cena pro vodné - sociálně únosná cena]]&gt;0,"ANO","NE"))</f>
        <v>NE</v>
      </c>
      <c r="DY1287" s="47">
        <v>-29.224366530146103</v>
      </c>
      <c r="DZ1287" s="13" t="s">
        <v>441</v>
      </c>
      <c r="EA1287" s="55"/>
      <c r="EB1287" s="55" t="s">
        <v>9634</v>
      </c>
      <c r="EC1287" s="55" t="s">
        <v>0</v>
      </c>
      <c r="ED1287" s="55" t="s">
        <v>9790</v>
      </c>
    </row>
    <row r="1288" spans="1:134" ht="15" customHeight="1" x14ac:dyDescent="0.25">
      <c r="A1288" s="29">
        <v>2047</v>
      </c>
      <c r="B1288" s="2" t="s">
        <v>1735</v>
      </c>
      <c r="C1288" s="3" t="s">
        <v>3443</v>
      </c>
      <c r="D1288" s="2" t="s">
        <v>3443</v>
      </c>
      <c r="E1288" s="2" t="s">
        <v>9</v>
      </c>
      <c r="F1288" s="2" t="s">
        <v>3443</v>
      </c>
      <c r="G1288" s="2" t="s">
        <v>5064</v>
      </c>
      <c r="H1288" s="2" t="s">
        <v>6163</v>
      </c>
      <c r="I1288" s="2" t="s">
        <v>5026</v>
      </c>
      <c r="J1288" s="2" t="s">
        <v>7042</v>
      </c>
      <c r="K1288" s="2" t="s">
        <v>7045</v>
      </c>
      <c r="L1288" s="42" t="s">
        <v>8328</v>
      </c>
      <c r="O1288" s="11">
        <v>186</v>
      </c>
      <c r="P1288" s="47">
        <v>2.7519999999999998</v>
      </c>
      <c r="Q1288" s="47">
        <v>0</v>
      </c>
      <c r="R1288" s="47">
        <v>2.6429999999999998</v>
      </c>
      <c r="S1288" s="11">
        <v>70</v>
      </c>
      <c r="T1288" s="11">
        <v>73</v>
      </c>
      <c r="U1288" s="11">
        <v>1</v>
      </c>
      <c r="V1288" s="47">
        <v>19</v>
      </c>
      <c r="W1288" s="47">
        <v>2.63</v>
      </c>
      <c r="X1288" s="47">
        <v>0</v>
      </c>
      <c r="Y1288" s="47">
        <v>2.63</v>
      </c>
      <c r="Z1288" s="47">
        <v>0</v>
      </c>
      <c r="AA1288" s="47">
        <v>0</v>
      </c>
      <c r="AB1288" s="47">
        <v>0</v>
      </c>
      <c r="AC1288" s="11">
        <v>4</v>
      </c>
      <c r="AD1288" s="11">
        <v>0</v>
      </c>
      <c r="AE1288" s="11">
        <v>3</v>
      </c>
      <c r="AF1288" s="11">
        <v>0</v>
      </c>
      <c r="AG1288" s="49">
        <v>1</v>
      </c>
      <c r="AH1288" s="47">
        <v>0</v>
      </c>
      <c r="AI1288" s="47">
        <v>2.63</v>
      </c>
      <c r="AJ1288" s="47">
        <v>0</v>
      </c>
      <c r="AK1288" s="47">
        <v>8027</v>
      </c>
      <c r="AL1288" s="47">
        <v>992.75</v>
      </c>
      <c r="AM1288" s="47">
        <v>98.02</v>
      </c>
      <c r="AN1288" s="51">
        <v>5.8878E-2</v>
      </c>
      <c r="AO1288" s="51">
        <v>5.8878E-2</v>
      </c>
      <c r="AP1288" s="51">
        <v>0</v>
      </c>
      <c r="AQ1288" s="51">
        <v>0</v>
      </c>
      <c r="AR1288" s="51">
        <v>0</v>
      </c>
      <c r="AS1288" s="51">
        <v>1.8519999999999998E-2</v>
      </c>
      <c r="AT1288" s="51">
        <v>1.8519999999999998E-2</v>
      </c>
      <c r="AU1288" s="51">
        <v>0</v>
      </c>
      <c r="AV1288" s="51">
        <v>1.7000000000000001E-2</v>
      </c>
      <c r="AW1288" s="51">
        <v>0</v>
      </c>
      <c r="AX1288" s="51">
        <v>1.7000000000000001E-2</v>
      </c>
      <c r="AY1288" s="51">
        <v>0.145788</v>
      </c>
      <c r="AZ1288" s="51">
        <v>0.145788</v>
      </c>
      <c r="BA1288" s="51">
        <v>0</v>
      </c>
      <c r="BB1288" s="51">
        <v>0</v>
      </c>
      <c r="BC1288" s="51">
        <v>0</v>
      </c>
      <c r="BD1288" s="51">
        <v>0</v>
      </c>
      <c r="BE1288" s="51">
        <v>5.6750000000000004E-3</v>
      </c>
      <c r="BF1288" s="51">
        <v>0</v>
      </c>
      <c r="BG1288" s="51">
        <v>0.245861</v>
      </c>
      <c r="BH1288" s="18">
        <v>0.24778800000000001</v>
      </c>
      <c r="BI1288" s="45">
        <v>8.0299999999999994</v>
      </c>
      <c r="BJ1288" s="47">
        <v>0.5</v>
      </c>
      <c r="BK1288" s="51">
        <v>2.63E-3</v>
      </c>
      <c r="BL1288" s="18">
        <v>2.63E-3</v>
      </c>
      <c r="BM1288" s="51">
        <v>0</v>
      </c>
      <c r="BN1288" s="51">
        <v>0</v>
      </c>
      <c r="BO1288" s="47">
        <v>93.48</v>
      </c>
      <c r="BP1288" s="51">
        <v>1.1927E-2</v>
      </c>
      <c r="BQ1288" s="18">
        <v>0.01</v>
      </c>
      <c r="BR1288" s="51">
        <v>4.8511150000000001</v>
      </c>
      <c r="BS1288" s="47">
        <v>0</v>
      </c>
      <c r="BT1288" s="51">
        <v>0.42499999999999999</v>
      </c>
      <c r="BU1288" s="51">
        <v>0</v>
      </c>
      <c r="BV1288" s="51">
        <v>0.125</v>
      </c>
      <c r="BW1288" s="51">
        <v>0</v>
      </c>
      <c r="BX1288" s="51">
        <v>0.125</v>
      </c>
      <c r="BY1288" s="51">
        <v>0</v>
      </c>
      <c r="BZ1288" s="47">
        <v>26.485054861899357</v>
      </c>
      <c r="CC1288" s="47">
        <v>2.657142857142857</v>
      </c>
      <c r="CD1288" s="47">
        <v>0</v>
      </c>
      <c r="CE1288" s="47">
        <v>0</v>
      </c>
      <c r="CF1288" s="47">
        <v>0</v>
      </c>
      <c r="CG1288" s="47">
        <v>0</v>
      </c>
      <c r="CH1288" s="47">
        <v>0</v>
      </c>
      <c r="CI1288" s="47">
        <v>0</v>
      </c>
      <c r="CJ1288" s="47">
        <v>0</v>
      </c>
      <c r="CK1288" s="47">
        <v>0</v>
      </c>
      <c r="CL1288" s="47">
        <v>0.37835792659856227</v>
      </c>
      <c r="CN1288" s="47">
        <v>9019.75</v>
      </c>
      <c r="CO1288" s="47">
        <v>0</v>
      </c>
      <c r="CP1288" s="47">
        <v>122.39861111111111</v>
      </c>
      <c r="CQ1288" s="47" t="s">
        <v>157</v>
      </c>
      <c r="CR1288" s="47">
        <v>145.78800000000001</v>
      </c>
      <c r="CS1288" s="47" t="s">
        <v>157</v>
      </c>
      <c r="CT1288" s="47">
        <v>1.6163197427866627</v>
      </c>
      <c r="CU1288" s="47">
        <v>0</v>
      </c>
      <c r="CV1288" s="47" t="s">
        <v>438</v>
      </c>
      <c r="CW1288" s="47">
        <v>0</v>
      </c>
      <c r="CX1288" s="47">
        <v>3429.5627376425855</v>
      </c>
      <c r="CY1288" s="47">
        <v>55.432699619771867</v>
      </c>
      <c r="CZ1288" s="47">
        <v>1.3132362817057257</v>
      </c>
      <c r="DA1288" s="47">
        <v>100</v>
      </c>
      <c r="DB1288" s="47" t="s">
        <v>157</v>
      </c>
      <c r="DC1288" s="23"/>
      <c r="DD1288" s="47">
        <v>5.26</v>
      </c>
      <c r="DE1288" s="47">
        <v>372</v>
      </c>
      <c r="DF1288" s="47">
        <v>140</v>
      </c>
      <c r="DG1288" s="47">
        <v>6.4638783269961984</v>
      </c>
      <c r="DH1288" s="47">
        <v>2.1577946768060836</v>
      </c>
      <c r="DJ1288" s="47">
        <v>257.79259999999999</v>
      </c>
      <c r="DK1288" s="47">
        <v>4.8511150000000001</v>
      </c>
      <c r="DL1288" s="47">
        <v>4.6265874194992413</v>
      </c>
      <c r="DM1288" s="47">
        <v>4.5349809885931558</v>
      </c>
      <c r="DN1288" s="47">
        <v>0</v>
      </c>
      <c r="DO1288" s="47">
        <v>48.493279569892472</v>
      </c>
      <c r="DP1288" s="47" t="s">
        <v>157</v>
      </c>
      <c r="DQ1288" s="47">
        <v>93.483269961977186</v>
      </c>
      <c r="DR1288" s="47" t="s">
        <v>157</v>
      </c>
      <c r="DS1288" s="47">
        <v>4.8511150609490734</v>
      </c>
      <c r="DT1288" s="47">
        <v>3512.3</v>
      </c>
      <c r="DU1288" s="47">
        <v>1.0485298603682569</v>
      </c>
      <c r="DV1288" s="47">
        <v>63.218868647361397</v>
      </c>
      <c r="DW1288" s="47">
        <f>IF(pitna[[#This Row],[SÚC]]="-","-",pitna[[#This Row],[ZVC30]]-pitna[[#This Row],[SÚC]])</f>
        <v>34.801131352638599</v>
      </c>
      <c r="DX1288" s="47" t="str">
        <f>IF(pitna[[#This Row],[Rozdíl Cena pro vodné - sociálně únosná cena]]="-","-",IF(pitna[[#This Row],[Rozdíl Cena pro vodné - sociálně únosná cena]]&gt;0,"ANO","NE"))</f>
        <v>ANO</v>
      </c>
      <c r="DY1288" s="47">
        <v>30.264401314615789</v>
      </c>
      <c r="DZ1288" s="13" t="s">
        <v>9914</v>
      </c>
      <c r="EA1288" s="55"/>
      <c r="EB1288" s="55" t="s">
        <v>9564</v>
      </c>
      <c r="EC1288" s="55" t="s">
        <v>0</v>
      </c>
      <c r="ED1288" s="55" t="s">
        <v>9738</v>
      </c>
    </row>
    <row r="1289" spans="1:134" ht="15" customHeight="1" x14ac:dyDescent="0.25">
      <c r="A1289" s="29">
        <v>2048</v>
      </c>
      <c r="B1289" s="2" t="s">
        <v>1736</v>
      </c>
      <c r="C1289" s="3" t="s">
        <v>3444</v>
      </c>
      <c r="D1289" s="2" t="s">
        <v>3444</v>
      </c>
      <c r="E1289" s="2" t="s">
        <v>9</v>
      </c>
      <c r="F1289" s="2" t="s">
        <v>3444</v>
      </c>
      <c r="G1289" s="2" t="s">
        <v>5024</v>
      </c>
      <c r="H1289" s="2" t="s">
        <v>6164</v>
      </c>
      <c r="I1289" s="2" t="s">
        <v>5026</v>
      </c>
      <c r="J1289" s="2" t="s">
        <v>7042</v>
      </c>
      <c r="K1289" s="2" t="s">
        <v>7045</v>
      </c>
      <c r="L1289" s="42" t="s">
        <v>8329</v>
      </c>
      <c r="O1289" s="11">
        <v>380</v>
      </c>
      <c r="P1289" s="47">
        <v>4.0460000000000003</v>
      </c>
      <c r="Q1289" s="47">
        <v>0</v>
      </c>
      <c r="R1289" s="47">
        <v>2.4279999999999999</v>
      </c>
      <c r="S1289" s="11">
        <v>138</v>
      </c>
      <c r="T1289" s="11">
        <v>138</v>
      </c>
      <c r="U1289" s="11">
        <v>1</v>
      </c>
      <c r="V1289" s="47">
        <v>100</v>
      </c>
      <c r="W1289" s="47">
        <v>9.4410000000000007</v>
      </c>
      <c r="X1289" s="47">
        <v>0</v>
      </c>
      <c r="Y1289" s="47">
        <v>0</v>
      </c>
      <c r="Z1289" s="47">
        <v>0</v>
      </c>
      <c r="AA1289" s="47">
        <v>0</v>
      </c>
      <c r="AB1289" s="47">
        <v>0</v>
      </c>
      <c r="AC1289" s="11">
        <v>3</v>
      </c>
      <c r="AD1289" s="11">
        <v>0</v>
      </c>
      <c r="AE1289" s="11">
        <v>1</v>
      </c>
      <c r="AF1289" s="11">
        <v>0</v>
      </c>
      <c r="AG1289" s="49">
        <v>2</v>
      </c>
      <c r="AH1289" s="47">
        <v>0</v>
      </c>
      <c r="AI1289" s="47">
        <v>18.882000000000001</v>
      </c>
      <c r="AJ1289" s="47">
        <v>0</v>
      </c>
      <c r="AK1289" s="47">
        <v>6146</v>
      </c>
      <c r="AL1289" s="47">
        <v>1270</v>
      </c>
      <c r="AM1289" s="47">
        <v>29.15</v>
      </c>
      <c r="AN1289" s="51">
        <v>1.7780000000000001E-2</v>
      </c>
      <c r="AO1289" s="51">
        <v>0</v>
      </c>
      <c r="AP1289" s="51">
        <v>0</v>
      </c>
      <c r="AQ1289" s="51">
        <v>5.7959999999999999E-3</v>
      </c>
      <c r="AR1289" s="51">
        <v>1.1984E-2</v>
      </c>
      <c r="AS1289" s="51">
        <v>3.1524000000000003E-2</v>
      </c>
      <c r="AT1289" s="51">
        <v>3.1524000000000003E-2</v>
      </c>
      <c r="AU1289" s="51">
        <v>0</v>
      </c>
      <c r="AV1289" s="51">
        <v>5.6451000000000001E-2</v>
      </c>
      <c r="AW1289" s="51">
        <v>5.6451000000000001E-2</v>
      </c>
      <c r="AX1289" s="51">
        <v>0</v>
      </c>
      <c r="AY1289" s="51">
        <v>0.13945199999999999</v>
      </c>
      <c r="AZ1289" s="51">
        <v>0</v>
      </c>
      <c r="BA1289" s="51">
        <v>6.6549999999999998E-2</v>
      </c>
      <c r="BB1289" s="51">
        <v>0</v>
      </c>
      <c r="BC1289" s="51">
        <v>7.2901999999999995E-2</v>
      </c>
      <c r="BD1289" s="51">
        <v>0</v>
      </c>
      <c r="BE1289" s="51">
        <v>3.5992999999999997E-2</v>
      </c>
      <c r="BF1289" s="51">
        <v>0</v>
      </c>
      <c r="BG1289" s="51">
        <v>0.28120000000000001</v>
      </c>
      <c r="BH1289" s="18">
        <v>0.28999999999999998</v>
      </c>
      <c r="BI1289" s="45">
        <v>7.42</v>
      </c>
      <c r="BJ1289" s="47">
        <v>0.5</v>
      </c>
      <c r="BK1289" s="51">
        <v>9.6460000000000001E-3</v>
      </c>
      <c r="BL1289" s="18">
        <v>0.01</v>
      </c>
      <c r="BM1289" s="51">
        <v>0</v>
      </c>
      <c r="BN1289" s="51">
        <v>0</v>
      </c>
      <c r="BO1289" s="47">
        <v>29.15</v>
      </c>
      <c r="BP1289" s="51">
        <v>0</v>
      </c>
      <c r="BQ1289" s="18">
        <v>0</v>
      </c>
      <c r="BR1289" s="51">
        <v>0</v>
      </c>
      <c r="BS1289" s="47">
        <v>0</v>
      </c>
      <c r="BT1289" s="51">
        <v>0.53600000000000003</v>
      </c>
      <c r="BU1289" s="51">
        <v>6.6549999999999998E-2</v>
      </c>
      <c r="BV1289" s="51">
        <v>0.26800000000000002</v>
      </c>
      <c r="BW1289" s="51">
        <v>6.6549999999999998E-2</v>
      </c>
      <c r="BX1289" s="51">
        <v>0.13945199999999999</v>
      </c>
      <c r="BY1289" s="51">
        <v>0.128548</v>
      </c>
      <c r="BZ1289" s="47">
        <v>56.836902800658983</v>
      </c>
      <c r="CC1289" s="47">
        <v>2.7536231884057969</v>
      </c>
      <c r="CD1289" s="47">
        <v>0</v>
      </c>
      <c r="CE1289" s="47">
        <v>0</v>
      </c>
      <c r="CF1289" s="47">
        <v>0</v>
      </c>
      <c r="CG1289" s="47">
        <v>0</v>
      </c>
      <c r="CH1289" s="47">
        <v>0</v>
      </c>
      <c r="CI1289" s="47">
        <v>0</v>
      </c>
      <c r="CJ1289" s="47">
        <v>0</v>
      </c>
      <c r="CK1289" s="47">
        <v>0</v>
      </c>
      <c r="CL1289" s="47">
        <v>0.41186161449752884</v>
      </c>
      <c r="CN1289" s="47">
        <v>7416</v>
      </c>
      <c r="CO1289" s="47">
        <v>0</v>
      </c>
      <c r="CP1289" s="47">
        <v>105.04722222222222</v>
      </c>
      <c r="CQ1289" s="47" t="s">
        <v>157</v>
      </c>
      <c r="CR1289" s="47">
        <v>139.452</v>
      </c>
      <c r="CS1289" s="47" t="s">
        <v>157</v>
      </c>
      <c r="CT1289" s="47">
        <v>1.8804207119741101</v>
      </c>
      <c r="CU1289" s="47">
        <v>0</v>
      </c>
      <c r="CV1289" s="47" t="s">
        <v>438</v>
      </c>
      <c r="CW1289" s="47">
        <v>0</v>
      </c>
      <c r="CX1289" s="47">
        <v>768.81608957080653</v>
      </c>
      <c r="CY1289" s="47">
        <v>14.456976985278871</v>
      </c>
      <c r="CZ1289" s="47">
        <v>1.3512380882969226</v>
      </c>
      <c r="DA1289" s="47">
        <v>52.034328358208953</v>
      </c>
      <c r="DB1289" s="47" t="s">
        <v>157</v>
      </c>
      <c r="DC1289" s="23"/>
      <c r="DD1289" s="47">
        <v>19.292000000000002</v>
      </c>
      <c r="DE1289" s="47">
        <v>760</v>
      </c>
      <c r="DF1289" s="47">
        <v>276</v>
      </c>
      <c r="DG1289" s="47">
        <v>5.852270371138296</v>
      </c>
      <c r="DH1289" s="47">
        <v>3.7313912502591746</v>
      </c>
      <c r="DJ1289" s="47">
        <v>281.18090000000001</v>
      </c>
      <c r="DK1289" s="47">
        <v>0</v>
      </c>
      <c r="DL1289" s="47">
        <v>0</v>
      </c>
      <c r="DM1289" s="47">
        <v>0</v>
      </c>
      <c r="DN1289" s="47">
        <v>0</v>
      </c>
      <c r="DO1289" s="47">
        <v>19.515789473684212</v>
      </c>
      <c r="DP1289" s="47" t="s">
        <v>157</v>
      </c>
      <c r="DQ1289" s="47">
        <v>29.151980095376324</v>
      </c>
      <c r="DR1289" s="47" t="s">
        <v>157</v>
      </c>
      <c r="DS1289" s="47">
        <v>34.998895812729835</v>
      </c>
      <c r="DT1289" s="47">
        <v>2037.6811594202898</v>
      </c>
      <c r="DU1289" s="47">
        <v>0.99993207681365581</v>
      </c>
      <c r="DV1289" s="47">
        <v>62.475123449950303</v>
      </c>
      <c r="DW1289" s="47">
        <f>IF(pitna[[#This Row],[SÚC]]="-","-",pitna[[#This Row],[ZVC30]]-pitna[[#This Row],[SÚC]])</f>
        <v>-33.325123449950304</v>
      </c>
      <c r="DX1289" s="47" t="str">
        <f>IF(pitna[[#This Row],[Rozdíl Cena pro vodné - sociálně únosná cena]]="-","-",IF(pitna[[#This Row],[Rozdíl Cena pro vodné - sociálně únosná cena]]&gt;0,"ANO","NE"))</f>
        <v>NE</v>
      </c>
      <c r="DY1289" s="47">
        <v>-33.323143354573979</v>
      </c>
      <c r="DZ1289" s="13" t="s">
        <v>441</v>
      </c>
      <c r="EA1289" s="55"/>
      <c r="EB1289" s="55" t="s">
        <v>9564</v>
      </c>
      <c r="EC1289" s="55" t="s">
        <v>0</v>
      </c>
      <c r="ED1289" s="55" t="s">
        <v>9828</v>
      </c>
    </row>
    <row r="1290" spans="1:134" ht="15" customHeight="1" x14ac:dyDescent="0.25">
      <c r="A1290" s="29">
        <v>2051</v>
      </c>
      <c r="B1290" s="2" t="s">
        <v>1737</v>
      </c>
      <c r="C1290" s="3" t="s">
        <v>3445</v>
      </c>
      <c r="D1290" s="2" t="s">
        <v>3445</v>
      </c>
      <c r="E1290" s="2" t="s">
        <v>9</v>
      </c>
      <c r="F1290" s="2" t="s">
        <v>2672</v>
      </c>
      <c r="G1290" s="2" t="s">
        <v>5064</v>
      </c>
      <c r="H1290" s="2" t="s">
        <v>6165</v>
      </c>
      <c r="I1290" s="2" t="s">
        <v>5037</v>
      </c>
      <c r="J1290" s="2" t="s">
        <v>7039</v>
      </c>
      <c r="K1290" s="2" t="s">
        <v>7041</v>
      </c>
      <c r="L1290" s="42" t="s">
        <v>8330</v>
      </c>
      <c r="O1290" s="11">
        <v>214</v>
      </c>
      <c r="P1290" s="47">
        <v>3.3</v>
      </c>
      <c r="Q1290" s="47">
        <v>0</v>
      </c>
      <c r="R1290" s="47">
        <v>2.33</v>
      </c>
      <c r="S1290" s="11">
        <v>77</v>
      </c>
      <c r="T1290" s="11">
        <v>120</v>
      </c>
      <c r="U1290" s="11">
        <v>2</v>
      </c>
      <c r="V1290" s="47">
        <v>200</v>
      </c>
      <c r="W1290" s="47">
        <v>14.228999999999999</v>
      </c>
      <c r="X1290" s="47">
        <v>0</v>
      </c>
      <c r="Y1290" s="47">
        <v>0</v>
      </c>
      <c r="Z1290" s="47">
        <v>0</v>
      </c>
      <c r="AA1290" s="47">
        <v>0</v>
      </c>
      <c r="AB1290" s="47">
        <v>4</v>
      </c>
      <c r="AC1290" s="11">
        <v>7</v>
      </c>
      <c r="AD1290" s="11">
        <v>4</v>
      </c>
      <c r="AE1290" s="11">
        <v>3</v>
      </c>
      <c r="AF1290" s="11">
        <v>0</v>
      </c>
      <c r="AG1290" s="49">
        <v>1</v>
      </c>
      <c r="AH1290" s="47">
        <v>0</v>
      </c>
      <c r="AI1290" s="47">
        <v>14.228999999999999</v>
      </c>
      <c r="AJ1290" s="47">
        <v>0</v>
      </c>
      <c r="AK1290" s="47">
        <v>14651</v>
      </c>
      <c r="AL1290" s="47">
        <v>998</v>
      </c>
      <c r="AM1290" s="47">
        <v>20</v>
      </c>
      <c r="AN1290" s="51">
        <v>4.1153000000000002E-2</v>
      </c>
      <c r="AO1290" s="51">
        <v>3.2458000000000001E-2</v>
      </c>
      <c r="AP1290" s="51">
        <v>0</v>
      </c>
      <c r="AQ1290" s="51">
        <v>0</v>
      </c>
      <c r="AR1290" s="51">
        <v>8.6949999999999996E-3</v>
      </c>
      <c r="AS1290" s="51">
        <v>0.10492600000000001</v>
      </c>
      <c r="AT1290" s="51">
        <v>0.10492600000000001</v>
      </c>
      <c r="AU1290" s="51">
        <v>0</v>
      </c>
      <c r="AV1290" s="51">
        <v>0</v>
      </c>
      <c r="AW1290" s="51">
        <v>0</v>
      </c>
      <c r="AX1290" s="51">
        <v>0</v>
      </c>
      <c r="AY1290" s="51">
        <v>6.3774999999999998E-2</v>
      </c>
      <c r="AZ1290" s="51">
        <v>0</v>
      </c>
      <c r="BA1290" s="51">
        <v>6.2573000000000004E-2</v>
      </c>
      <c r="BB1290" s="51">
        <v>1.2019999999999999E-3</v>
      </c>
      <c r="BC1290" s="51">
        <v>0</v>
      </c>
      <c r="BD1290" s="51">
        <v>0</v>
      </c>
      <c r="BE1290" s="51">
        <v>3.8009000000000001E-2</v>
      </c>
      <c r="BF1290" s="51">
        <v>0</v>
      </c>
      <c r="BG1290" s="51">
        <v>0.247863</v>
      </c>
      <c r="BH1290" s="18">
        <v>0.3</v>
      </c>
      <c r="BI1290" s="45">
        <v>15.65</v>
      </c>
      <c r="BJ1290" s="47">
        <v>1</v>
      </c>
      <c r="BK1290" s="51">
        <v>1.6229E-2</v>
      </c>
      <c r="BL1290" s="18">
        <v>1.4999999999999999E-2</v>
      </c>
      <c r="BM1290" s="51">
        <v>0</v>
      </c>
      <c r="BN1290" s="51">
        <v>0</v>
      </c>
      <c r="BO1290" s="47">
        <v>15.27</v>
      </c>
      <c r="BP1290" s="51">
        <v>7.6716999999999994E-2</v>
      </c>
      <c r="BQ1290" s="18">
        <v>0</v>
      </c>
      <c r="BR1290" s="51">
        <v>30.951363000000001</v>
      </c>
      <c r="BS1290" s="47">
        <v>0</v>
      </c>
      <c r="BT1290" s="51">
        <v>0</v>
      </c>
      <c r="BU1290" s="51">
        <v>0</v>
      </c>
      <c r="BV1290" s="51">
        <v>0</v>
      </c>
      <c r="BW1290" s="51">
        <v>0</v>
      </c>
      <c r="BX1290" s="51">
        <v>0</v>
      </c>
      <c r="BY1290" s="51">
        <v>0</v>
      </c>
      <c r="BZ1290" s="47">
        <v>33.047210300429185</v>
      </c>
      <c r="CC1290" s="47">
        <v>2.779220779220779</v>
      </c>
      <c r="CD1290" s="47">
        <v>0</v>
      </c>
      <c r="CE1290" s="47">
        <v>0</v>
      </c>
      <c r="CF1290" s="47">
        <v>0</v>
      </c>
      <c r="CG1290" s="47">
        <v>0</v>
      </c>
      <c r="CH1290" s="47">
        <v>0</v>
      </c>
      <c r="CI1290" s="47">
        <v>0</v>
      </c>
      <c r="CJ1290" s="47">
        <v>57.142857142857146</v>
      </c>
      <c r="CK1290" s="47">
        <v>0</v>
      </c>
      <c r="CL1290" s="47">
        <v>0</v>
      </c>
      <c r="CN1290" s="47">
        <v>15649</v>
      </c>
      <c r="CO1290" s="47">
        <v>1.2121212121212122</v>
      </c>
      <c r="CP1290" s="47">
        <v>205.31527777777777</v>
      </c>
      <c r="CQ1290" s="47" t="s">
        <v>157</v>
      </c>
      <c r="CR1290" s="47">
        <v>62.573</v>
      </c>
      <c r="CS1290" s="47" t="s">
        <v>157</v>
      </c>
      <c r="CT1290" s="47">
        <v>0.39985302575244425</v>
      </c>
      <c r="CU1290" s="47">
        <v>142.74227777777776</v>
      </c>
      <c r="CV1290" s="47" t="s">
        <v>437</v>
      </c>
      <c r="CW1290" s="47">
        <v>8.7955066718699708</v>
      </c>
      <c r="CX1290" s="47">
        <v>964.26150717850771</v>
      </c>
      <c r="CY1290" s="47">
        <v>3.8556288126193854</v>
      </c>
      <c r="CZ1290" s="47">
        <v>1.2858774517457006</v>
      </c>
      <c r="DA1290" s="47" t="s">
        <v>157</v>
      </c>
      <c r="DB1290" s="47" t="s">
        <v>157</v>
      </c>
      <c r="DC1290" s="23"/>
      <c r="DD1290" s="47">
        <v>16.228999999999999</v>
      </c>
      <c r="DE1290" s="47">
        <v>214</v>
      </c>
      <c r="DF1290" s="47">
        <v>77</v>
      </c>
      <c r="DG1290" s="47">
        <v>0</v>
      </c>
      <c r="DH1290" s="47">
        <v>2.3420420235381108</v>
      </c>
      <c r="DJ1290" s="47">
        <v>324.58</v>
      </c>
      <c r="DK1290" s="47">
        <v>30.951363000000001</v>
      </c>
      <c r="DL1290" s="47">
        <v>23.635775463676136</v>
      </c>
      <c r="DM1290" s="47">
        <v>4.7271550927352264</v>
      </c>
      <c r="DN1290" s="47">
        <v>7.6810019809572499E-5</v>
      </c>
      <c r="DO1290" s="47">
        <v>73.126168224299064</v>
      </c>
      <c r="DP1290" s="47" t="s">
        <v>157</v>
      </c>
      <c r="DQ1290" s="47">
        <v>24.068351579134742</v>
      </c>
      <c r="DR1290" s="47" t="s">
        <v>157</v>
      </c>
      <c r="DS1290" s="47">
        <v>30.951372330682673</v>
      </c>
      <c r="DT1290" s="47">
        <v>3219</v>
      </c>
      <c r="DU1290" s="47">
        <v>0.83096675458814273</v>
      </c>
      <c r="DV1290" s="47">
        <v>63.218868647361397</v>
      </c>
      <c r="DW1290" s="47">
        <f>IF(pitna[[#This Row],[SÚC]]="-","-",pitna[[#This Row],[ZVC30]]-pitna[[#This Row],[SÚC]])</f>
        <v>-43.218868647361397</v>
      </c>
      <c r="DX1290" s="47" t="str">
        <f>IF(pitna[[#This Row],[Rozdíl Cena pro vodné - sociálně únosná cena]]="-","-",IF(pitna[[#This Row],[Rozdíl Cena pro vodné - sociálně únosná cena]]&gt;0,"ANO","NE"))</f>
        <v>NE</v>
      </c>
      <c r="DY1290" s="47">
        <v>-39.150517068226655</v>
      </c>
      <c r="DZ1290" s="13" t="s">
        <v>441</v>
      </c>
      <c r="EA1290" s="55" t="s">
        <v>9514</v>
      </c>
      <c r="EB1290" s="55" t="s">
        <v>9664</v>
      </c>
      <c r="EC1290" s="55" t="s">
        <v>0</v>
      </c>
      <c r="ED1290" s="55" t="s">
        <v>9854</v>
      </c>
    </row>
    <row r="1291" spans="1:134" ht="15" customHeight="1" x14ac:dyDescent="0.25">
      <c r="A1291" s="29">
        <v>2053</v>
      </c>
      <c r="B1291" s="2" t="s">
        <v>1738</v>
      </c>
      <c r="C1291" s="3" t="s">
        <v>3446</v>
      </c>
      <c r="D1291" s="2" t="s">
        <v>157</v>
      </c>
      <c r="E1291" s="2" t="s">
        <v>157</v>
      </c>
      <c r="F1291" s="2" t="s">
        <v>157</v>
      </c>
      <c r="G1291" s="2" t="s">
        <v>157</v>
      </c>
      <c r="H1291" s="2" t="s">
        <v>157</v>
      </c>
      <c r="I1291" s="2" t="s">
        <v>157</v>
      </c>
      <c r="J1291" s="2" t="s">
        <v>157</v>
      </c>
      <c r="K1291" s="2" t="s">
        <v>157</v>
      </c>
      <c r="L1291" s="42" t="s">
        <v>8331</v>
      </c>
      <c r="M1291" s="13" t="s">
        <v>9408</v>
      </c>
      <c r="O1291" s="11" t="s">
        <v>157</v>
      </c>
      <c r="P1291" s="47" t="s">
        <v>157</v>
      </c>
      <c r="Q1291" s="47" t="s">
        <v>157</v>
      </c>
      <c r="R1291" s="47" t="s">
        <v>157</v>
      </c>
      <c r="S1291" s="11" t="s">
        <v>157</v>
      </c>
      <c r="T1291" s="11" t="s">
        <v>157</v>
      </c>
      <c r="U1291" s="11" t="s">
        <v>157</v>
      </c>
      <c r="V1291" s="47" t="s">
        <v>157</v>
      </c>
      <c r="W1291" s="47" t="s">
        <v>157</v>
      </c>
      <c r="X1291" s="47" t="s">
        <v>157</v>
      </c>
      <c r="Y1291" s="47" t="s">
        <v>157</v>
      </c>
      <c r="Z1291" s="47" t="s">
        <v>157</v>
      </c>
      <c r="AA1291" s="47" t="s">
        <v>157</v>
      </c>
      <c r="AB1291" s="47" t="s">
        <v>157</v>
      </c>
      <c r="AC1291" s="11" t="s">
        <v>157</v>
      </c>
      <c r="AD1291" s="11" t="s">
        <v>157</v>
      </c>
      <c r="AE1291" s="11" t="s">
        <v>157</v>
      </c>
      <c r="AF1291" s="11" t="s">
        <v>157</v>
      </c>
      <c r="AG1291" s="49" t="s">
        <v>157</v>
      </c>
      <c r="AH1291" s="47" t="s">
        <v>157</v>
      </c>
      <c r="AI1291" s="47" t="s">
        <v>157</v>
      </c>
      <c r="AJ1291" s="47" t="s">
        <v>157</v>
      </c>
      <c r="AK1291" s="47" t="s">
        <v>157</v>
      </c>
      <c r="AL1291" s="47" t="s">
        <v>157</v>
      </c>
      <c r="AM1291" s="47">
        <v>17.440000000000001</v>
      </c>
      <c r="AN1291" s="51">
        <v>3.9465E-2</v>
      </c>
      <c r="AO1291" s="51">
        <v>2.6835999999999999E-2</v>
      </c>
      <c r="AP1291" s="51">
        <v>0</v>
      </c>
      <c r="AQ1291" s="51">
        <v>1.472E-3</v>
      </c>
      <c r="AR1291" s="51">
        <v>1.1157E-2</v>
      </c>
      <c r="AS1291" s="51">
        <v>1.292E-3</v>
      </c>
      <c r="AT1291" s="51">
        <v>1.292E-3</v>
      </c>
      <c r="AU1291" s="51">
        <v>0</v>
      </c>
      <c r="AV1291" s="51">
        <v>6.6864999999999994E-2</v>
      </c>
      <c r="AW1291" s="51">
        <v>4.9946999999999998E-2</v>
      </c>
      <c r="AX1291" s="51">
        <v>1.6917999999999999E-2</v>
      </c>
      <c r="AY1291" s="51">
        <v>0.172846</v>
      </c>
      <c r="AZ1291" s="51">
        <v>0.13356000000000001</v>
      </c>
      <c r="BA1291" s="51">
        <v>4.4299999999999998E-4</v>
      </c>
      <c r="BB1291" s="51">
        <v>0</v>
      </c>
      <c r="BC1291" s="51">
        <v>3.8843000000000003E-2</v>
      </c>
      <c r="BD1291" s="51">
        <v>0</v>
      </c>
      <c r="BE1291" s="51">
        <v>0.125609</v>
      </c>
      <c r="BF1291" s="51">
        <v>5.8681999999999998E-2</v>
      </c>
      <c r="BG1291" s="51">
        <v>0.46503899999999998</v>
      </c>
      <c r="BH1291" s="18">
        <v>0.34773999999999999</v>
      </c>
      <c r="BI1291" s="45">
        <v>22.11</v>
      </c>
      <c r="BJ1291" s="47">
        <v>1</v>
      </c>
      <c r="BK1291" s="51">
        <v>1.9616000000000001E-2</v>
      </c>
      <c r="BL1291" s="18">
        <v>0.02</v>
      </c>
      <c r="BM1291" s="51">
        <v>0</v>
      </c>
      <c r="BN1291" s="51">
        <v>0</v>
      </c>
      <c r="BO1291" s="47">
        <v>23.7</v>
      </c>
      <c r="BP1291" s="51">
        <v>-0.12300899999999999</v>
      </c>
      <c r="BQ1291" s="18">
        <v>0</v>
      </c>
      <c r="BR1291" s="51">
        <v>-26.451305999999999</v>
      </c>
      <c r="BS1291" s="47">
        <v>0</v>
      </c>
      <c r="BT1291" s="51">
        <v>9.6218430000000001</v>
      </c>
      <c r="BU1291" s="51">
        <v>8.8173960000000005</v>
      </c>
      <c r="BV1291" s="51">
        <v>1.538843</v>
      </c>
      <c r="BW1291" s="51">
        <v>1.5438400000000001</v>
      </c>
      <c r="BX1291" s="51">
        <v>3.8843000000000003E-2</v>
      </c>
      <c r="BY1291" s="51">
        <v>1.5</v>
      </c>
      <c r="BZ1291" s="47" t="s">
        <v>157</v>
      </c>
      <c r="CC1291" s="47" t="s">
        <v>157</v>
      </c>
      <c r="CD1291" s="47" t="s">
        <v>157</v>
      </c>
      <c r="CE1291" s="47" t="s">
        <v>157</v>
      </c>
      <c r="CF1291" s="47" t="s">
        <v>157</v>
      </c>
      <c r="CG1291" s="47" t="s">
        <v>157</v>
      </c>
      <c r="CH1291" s="47" t="s">
        <v>157</v>
      </c>
      <c r="CI1291" s="47" t="s">
        <v>157</v>
      </c>
      <c r="CJ1291" s="47" t="s">
        <v>157</v>
      </c>
      <c r="CK1291" s="47" t="s">
        <v>157</v>
      </c>
      <c r="CL1291" s="47" t="s">
        <v>157</v>
      </c>
      <c r="CN1291" s="47" t="s">
        <v>157</v>
      </c>
      <c r="CO1291" s="47" t="s">
        <v>157</v>
      </c>
      <c r="CP1291" s="47" t="s">
        <v>157</v>
      </c>
      <c r="CQ1291" s="47" t="s">
        <v>157</v>
      </c>
      <c r="CR1291" s="47" t="s">
        <v>157</v>
      </c>
      <c r="CS1291" s="47" t="s">
        <v>157</v>
      </c>
      <c r="CT1291" s="47" t="s">
        <v>157</v>
      </c>
      <c r="CU1291" s="47" t="s">
        <v>157</v>
      </c>
      <c r="CV1291" s="47" t="s">
        <v>157</v>
      </c>
      <c r="CW1291" s="47" t="s">
        <v>157</v>
      </c>
      <c r="CX1291" s="47" t="s">
        <v>157</v>
      </c>
      <c r="CY1291" s="47" t="s">
        <v>157</v>
      </c>
      <c r="CZ1291" s="47" t="s">
        <v>157</v>
      </c>
      <c r="DA1291" s="47" t="s">
        <v>157</v>
      </c>
      <c r="DB1291" s="47" t="s">
        <v>157</v>
      </c>
      <c r="DC1291" s="23"/>
      <c r="DD1291" s="47" t="s">
        <v>157</v>
      </c>
      <c r="DE1291" s="47" t="s">
        <v>157</v>
      </c>
      <c r="DF1291" s="47" t="s">
        <v>157</v>
      </c>
      <c r="DG1291" s="47" t="s">
        <v>157</v>
      </c>
      <c r="DH1291" s="47" t="s">
        <v>157</v>
      </c>
      <c r="DJ1291" s="47" t="s">
        <v>157</v>
      </c>
      <c r="DK1291" s="47" t="s">
        <v>157</v>
      </c>
      <c r="DL1291" s="47" t="s">
        <v>157</v>
      </c>
      <c r="DM1291" s="47" t="s">
        <v>157</v>
      </c>
      <c r="DN1291" s="47" t="s">
        <v>157</v>
      </c>
      <c r="DO1291" s="47" t="s">
        <v>157</v>
      </c>
      <c r="DP1291" s="47" t="s">
        <v>157</v>
      </c>
      <c r="DQ1291" s="47" t="s">
        <v>157</v>
      </c>
      <c r="DR1291" s="47" t="s">
        <v>157</v>
      </c>
      <c r="DS1291" s="47" t="s">
        <v>157</v>
      </c>
      <c r="DT1291" s="47" t="s">
        <v>157</v>
      </c>
      <c r="DU1291" s="47" t="s">
        <v>157</v>
      </c>
      <c r="DV1291" s="47" t="s">
        <v>157</v>
      </c>
      <c r="DW1291" s="47" t="str">
        <f>IF(pitna[[#This Row],[SÚC]]="-","-",pitna[[#This Row],[ZVC30]]-pitna[[#This Row],[SÚC]])</f>
        <v>-</v>
      </c>
      <c r="DX1291" s="47" t="str">
        <f>IF(pitna[[#This Row],[Rozdíl Cena pro vodné - sociálně únosná cena]]="-","-",IF(pitna[[#This Row],[Rozdíl Cena pro vodné - sociálně únosná cena]]&gt;0,"ANO","NE"))</f>
        <v>-</v>
      </c>
      <c r="DY1291" s="47" t="s">
        <v>157</v>
      </c>
      <c r="DZ1291" s="13" t="s">
        <v>157</v>
      </c>
      <c r="EA1291" s="55" t="s">
        <v>157</v>
      </c>
      <c r="EB1291" s="55" t="s">
        <v>157</v>
      </c>
      <c r="EC1291" s="55" t="s">
        <v>157</v>
      </c>
      <c r="ED1291" s="55" t="s">
        <v>157</v>
      </c>
    </row>
    <row r="1292" spans="1:134" ht="15" customHeight="1" x14ac:dyDescent="0.25">
      <c r="A1292" s="29">
        <v>2055</v>
      </c>
      <c r="B1292" s="2" t="s">
        <v>1739</v>
      </c>
      <c r="C1292" s="3" t="s">
        <v>3447</v>
      </c>
      <c r="D1292" s="2" t="s">
        <v>3447</v>
      </c>
      <c r="E1292" s="2" t="s">
        <v>9</v>
      </c>
      <c r="F1292" s="2" t="s">
        <v>3447</v>
      </c>
      <c r="G1292" s="2" t="s">
        <v>5032</v>
      </c>
      <c r="H1292" s="2" t="s">
        <v>6166</v>
      </c>
      <c r="I1292" s="2" t="s">
        <v>5183</v>
      </c>
      <c r="J1292" s="2" t="s">
        <v>7042</v>
      </c>
      <c r="K1292" s="2" t="s">
        <v>7045</v>
      </c>
      <c r="L1292" s="42" t="s">
        <v>8332</v>
      </c>
      <c r="O1292" s="11">
        <v>59</v>
      </c>
      <c r="P1292" s="47">
        <v>2.028</v>
      </c>
      <c r="Q1292" s="47">
        <v>0</v>
      </c>
      <c r="R1292" s="47">
        <v>1.2170000000000001</v>
      </c>
      <c r="S1292" s="11">
        <v>16</v>
      </c>
      <c r="T1292" s="11">
        <v>1</v>
      </c>
      <c r="U1292" s="11">
        <v>4</v>
      </c>
      <c r="V1292" s="47">
        <v>264</v>
      </c>
      <c r="W1292" s="47">
        <v>7.3979999999999997</v>
      </c>
      <c r="X1292" s="47">
        <v>0</v>
      </c>
      <c r="Y1292" s="47">
        <v>0</v>
      </c>
      <c r="Z1292" s="47">
        <v>0.39100000000000001</v>
      </c>
      <c r="AA1292" s="47">
        <v>0.39100000000000001</v>
      </c>
      <c r="AB1292" s="47">
        <v>1</v>
      </c>
      <c r="AC1292" s="11">
        <v>4</v>
      </c>
      <c r="AD1292" s="11">
        <v>0</v>
      </c>
      <c r="AE1292" s="11">
        <v>4</v>
      </c>
      <c r="AF1292" s="11">
        <v>0</v>
      </c>
      <c r="AG1292" s="49">
        <v>1</v>
      </c>
      <c r="AH1292" s="47">
        <v>0</v>
      </c>
      <c r="AI1292" s="47">
        <v>7.3979999999999997</v>
      </c>
      <c r="AJ1292" s="47">
        <v>0</v>
      </c>
      <c r="AK1292" s="47">
        <v>4962.53</v>
      </c>
      <c r="AL1292" s="47">
        <v>153</v>
      </c>
      <c r="AM1292" s="47">
        <v>10</v>
      </c>
      <c r="AN1292" s="51">
        <v>2.7708E-2</v>
      </c>
      <c r="AO1292" s="51">
        <v>2.7708E-2</v>
      </c>
      <c r="AP1292" s="51">
        <v>0</v>
      </c>
      <c r="AQ1292" s="51">
        <v>0</v>
      </c>
      <c r="AR1292" s="51">
        <v>0</v>
      </c>
      <c r="AS1292" s="51">
        <v>1.271E-3</v>
      </c>
      <c r="AT1292" s="51">
        <v>1.271E-3</v>
      </c>
      <c r="AU1292" s="51">
        <v>0</v>
      </c>
      <c r="AV1292" s="51">
        <v>1.2E-2</v>
      </c>
      <c r="AW1292" s="51">
        <v>0</v>
      </c>
      <c r="AX1292" s="51">
        <v>1.2E-2</v>
      </c>
      <c r="AY1292" s="51">
        <v>6.3354999999999995E-2</v>
      </c>
      <c r="AZ1292" s="51">
        <v>4.5648000000000001E-2</v>
      </c>
      <c r="BA1292" s="51">
        <v>1.7707000000000001E-2</v>
      </c>
      <c r="BB1292" s="51">
        <v>0</v>
      </c>
      <c r="BC1292" s="51">
        <v>0</v>
      </c>
      <c r="BD1292" s="51">
        <v>0</v>
      </c>
      <c r="BE1292" s="51">
        <v>5.5093999999999997E-2</v>
      </c>
      <c r="BF1292" s="51">
        <v>0</v>
      </c>
      <c r="BG1292" s="51">
        <v>0.15942799999999999</v>
      </c>
      <c r="BH1292" s="18">
        <v>7.0000000000000007E-2</v>
      </c>
      <c r="BI1292" s="45">
        <v>5.2</v>
      </c>
      <c r="BJ1292" s="47">
        <v>1</v>
      </c>
      <c r="BK1292" s="51">
        <v>7.3980000000000001E-3</v>
      </c>
      <c r="BL1292" s="18">
        <v>7.0000000000000001E-3</v>
      </c>
      <c r="BM1292" s="51">
        <v>0</v>
      </c>
      <c r="BN1292" s="51">
        <v>0</v>
      </c>
      <c r="BO1292" s="47">
        <v>21.55</v>
      </c>
      <c r="BP1292" s="51">
        <v>-8.5447999999999996E-2</v>
      </c>
      <c r="BQ1292" s="18">
        <v>0</v>
      </c>
      <c r="BR1292" s="51">
        <v>-53.596521000000003</v>
      </c>
      <c r="BS1292" s="47">
        <v>0</v>
      </c>
      <c r="BT1292" s="51">
        <v>3.8685999999999998E-2</v>
      </c>
      <c r="BU1292" s="51">
        <v>0</v>
      </c>
      <c r="BV1292" s="51">
        <v>0</v>
      </c>
      <c r="BW1292" s="51">
        <v>0</v>
      </c>
      <c r="BX1292" s="51">
        <v>0</v>
      </c>
      <c r="BY1292" s="51">
        <v>0</v>
      </c>
      <c r="BZ1292" s="47">
        <v>13.14708299096138</v>
      </c>
      <c r="CC1292" s="47">
        <v>3.6875</v>
      </c>
      <c r="CD1292" s="47">
        <v>6.6271186440677967</v>
      </c>
      <c r="CE1292" s="47">
        <v>0.88022422079895546</v>
      </c>
      <c r="CF1292" s="47">
        <v>5.2852122195187894</v>
      </c>
      <c r="CG1292" s="47">
        <v>6.6271186440677967</v>
      </c>
      <c r="CH1292" s="47">
        <v>0.88022422079895546</v>
      </c>
      <c r="CI1292" s="47">
        <v>5.2852122195187894</v>
      </c>
      <c r="CJ1292" s="47">
        <v>0</v>
      </c>
      <c r="CK1292" s="47">
        <v>0</v>
      </c>
      <c r="CL1292" s="47">
        <v>0</v>
      </c>
      <c r="CN1292" s="47">
        <v>5115.53</v>
      </c>
      <c r="CO1292" s="47">
        <v>0.49309664694280081</v>
      </c>
      <c r="CP1292" s="47">
        <v>65.431624999999997</v>
      </c>
      <c r="CQ1292" s="47" t="s">
        <v>157</v>
      </c>
      <c r="CR1292" s="47" t="s">
        <v>157</v>
      </c>
      <c r="CS1292" s="47">
        <v>0</v>
      </c>
      <c r="CT1292" s="47">
        <v>0</v>
      </c>
      <c r="CU1292" s="47">
        <v>65.431624999999997</v>
      </c>
      <c r="CV1292" s="47" t="s">
        <v>437</v>
      </c>
      <c r="CW1292" s="47">
        <v>8.8445018924033523</v>
      </c>
      <c r="CX1292" s="47">
        <v>691.47472289808059</v>
      </c>
      <c r="CY1292" s="47">
        <v>0</v>
      </c>
      <c r="CZ1292" s="47">
        <v>1.26657330731288</v>
      </c>
      <c r="DA1292" s="47" t="s">
        <v>157</v>
      </c>
      <c r="DB1292" s="47" t="s">
        <v>157</v>
      </c>
      <c r="DC1292" s="23"/>
      <c r="DD1292" s="47">
        <v>7.3979999999999997</v>
      </c>
      <c r="DE1292" s="47">
        <v>59</v>
      </c>
      <c r="DF1292" s="47">
        <v>16</v>
      </c>
      <c r="DG1292" s="47">
        <v>1.6220600162206003</v>
      </c>
      <c r="DH1292" s="47">
        <v>7.4471478778048112</v>
      </c>
      <c r="DJ1292" s="47">
        <v>73.98</v>
      </c>
      <c r="DK1292" s="47">
        <v>-53.596521000000003</v>
      </c>
      <c r="DL1292" s="47">
        <v>-115.50148688834818</v>
      </c>
      <c r="DM1292" s="47">
        <v>-11.55014868883482</v>
      </c>
      <c r="DN1292" s="47">
        <v>0</v>
      </c>
      <c r="DO1292" s="47">
        <v>86.703898305084735</v>
      </c>
      <c r="DP1292" s="47" t="s">
        <v>157</v>
      </c>
      <c r="DQ1292" s="47" t="s">
        <v>157</v>
      </c>
      <c r="DR1292" s="47">
        <v>21.830849553933493</v>
      </c>
      <c r="DS1292" s="47">
        <v>-53.596607873146503</v>
      </c>
      <c r="DT1292" s="47">
        <v>9964.25</v>
      </c>
      <c r="DU1292" s="47">
        <v>0.32900526272780189</v>
      </c>
      <c r="DV1292" s="47">
        <v>61.057336929474999</v>
      </c>
      <c r="DW1292" s="47">
        <f>IF(pitna[[#This Row],[SÚC]]="-","-",pitna[[#This Row],[ZVC30]]-pitna[[#This Row],[SÚC]])</f>
        <v>-51.057336929474999</v>
      </c>
      <c r="DX1292" s="47" t="str">
        <f>IF(pitna[[#This Row],[Rozdíl Cena pro vodné - sociálně únosná cena]]="-","-",IF(pitna[[#This Row],[Rozdíl Cena pro vodné - sociálně únosná cena]]&gt;0,"ANO","NE"))</f>
        <v>NE</v>
      </c>
      <c r="DY1292" s="47">
        <v>-39.22648737554151</v>
      </c>
      <c r="DZ1292" s="13" t="s">
        <v>441</v>
      </c>
      <c r="EA1292" s="55"/>
      <c r="EB1292" s="55" t="s">
        <v>9628</v>
      </c>
      <c r="EC1292" s="55" t="s">
        <v>0</v>
      </c>
      <c r="ED1292" s="55" t="s">
        <v>9768</v>
      </c>
    </row>
    <row r="1293" spans="1:134" ht="15" customHeight="1" x14ac:dyDescent="0.25">
      <c r="A1293" s="29">
        <v>2057</v>
      </c>
      <c r="B1293" s="2" t="s">
        <v>1740</v>
      </c>
      <c r="C1293" s="3" t="s">
        <v>3448</v>
      </c>
      <c r="D1293" s="2" t="s">
        <v>4605</v>
      </c>
      <c r="E1293" s="2" t="s">
        <v>9</v>
      </c>
      <c r="F1293" s="2" t="s">
        <v>3448</v>
      </c>
      <c r="G1293" s="2" t="s">
        <v>5024</v>
      </c>
      <c r="H1293" s="2" t="s">
        <v>6167</v>
      </c>
      <c r="I1293" s="2" t="s">
        <v>5183</v>
      </c>
      <c r="J1293" s="2" t="s">
        <v>7039</v>
      </c>
      <c r="K1293" s="2" t="s">
        <v>7041</v>
      </c>
      <c r="L1293" s="42" t="s">
        <v>8333</v>
      </c>
      <c r="O1293" s="11">
        <v>272</v>
      </c>
      <c r="P1293" s="47">
        <v>4.6749999999999998</v>
      </c>
      <c r="Q1293" s="47">
        <v>0</v>
      </c>
      <c r="R1293" s="47">
        <v>3.9209999999999998</v>
      </c>
      <c r="S1293" s="11">
        <v>114</v>
      </c>
      <c r="T1293" s="11">
        <v>109</v>
      </c>
      <c r="U1293" s="11">
        <v>2</v>
      </c>
      <c r="V1293" s="47">
        <v>90</v>
      </c>
      <c r="W1293" s="47">
        <v>15.548</v>
      </c>
      <c r="X1293" s="47">
        <v>0</v>
      </c>
      <c r="Y1293" s="47">
        <v>0</v>
      </c>
      <c r="Z1293" s="47">
        <v>0.77500000000000002</v>
      </c>
      <c r="AA1293" s="47">
        <v>0.432</v>
      </c>
      <c r="AB1293" s="47">
        <v>1</v>
      </c>
      <c r="AC1293" s="11">
        <v>4</v>
      </c>
      <c r="AD1293" s="11">
        <v>0</v>
      </c>
      <c r="AE1293" s="11">
        <v>4</v>
      </c>
      <c r="AF1293" s="11">
        <v>0</v>
      </c>
      <c r="AG1293" s="49">
        <v>1</v>
      </c>
      <c r="AH1293" s="47">
        <v>0</v>
      </c>
      <c r="AI1293" s="47">
        <v>15.54</v>
      </c>
      <c r="AJ1293" s="47">
        <v>0</v>
      </c>
      <c r="AK1293" s="47">
        <v>14204.564</v>
      </c>
      <c r="AL1293" s="47">
        <v>1917</v>
      </c>
      <c r="AM1293" s="47">
        <v>11.7</v>
      </c>
      <c r="AN1293" s="51">
        <v>4.2095E-2</v>
      </c>
      <c r="AO1293" s="51">
        <v>3.1095999999999999E-2</v>
      </c>
      <c r="AP1293" s="51">
        <v>0</v>
      </c>
      <c r="AQ1293" s="51">
        <v>2.0920000000000001E-3</v>
      </c>
      <c r="AR1293" s="51">
        <v>8.907E-3</v>
      </c>
      <c r="AS1293" s="51">
        <v>2.4615000000000001E-2</v>
      </c>
      <c r="AT1293" s="51">
        <v>2.4615000000000001E-2</v>
      </c>
      <c r="AU1293" s="51">
        <v>0</v>
      </c>
      <c r="AV1293" s="51">
        <v>1.7999999999999999E-2</v>
      </c>
      <c r="AW1293" s="51">
        <v>0</v>
      </c>
      <c r="AX1293" s="51">
        <v>1.7999999999999999E-2</v>
      </c>
      <c r="AY1293" s="51">
        <v>2.4985E-2</v>
      </c>
      <c r="AZ1293" s="51">
        <v>0</v>
      </c>
      <c r="BA1293" s="51">
        <v>2.4985E-2</v>
      </c>
      <c r="BB1293" s="51">
        <v>0</v>
      </c>
      <c r="BC1293" s="51">
        <v>0</v>
      </c>
      <c r="BD1293" s="51">
        <v>0</v>
      </c>
      <c r="BE1293" s="51">
        <v>1.9924000000000001E-2</v>
      </c>
      <c r="BF1293" s="51">
        <v>0</v>
      </c>
      <c r="BG1293" s="51">
        <v>0.12961900000000001</v>
      </c>
      <c r="BH1293" s="18">
        <v>0.1196</v>
      </c>
      <c r="BI1293" s="45">
        <v>14.69</v>
      </c>
      <c r="BJ1293" s="47">
        <v>0.1</v>
      </c>
      <c r="BK1293" s="51">
        <v>1.4773E-2</v>
      </c>
      <c r="BL1293" s="18">
        <v>1.485E-2</v>
      </c>
      <c r="BM1293" s="51">
        <v>0</v>
      </c>
      <c r="BN1293" s="51">
        <v>0</v>
      </c>
      <c r="BO1293" s="47">
        <v>8.77</v>
      </c>
      <c r="BP1293" s="51">
        <v>4.3210999999999999E-2</v>
      </c>
      <c r="BQ1293" s="18">
        <v>5.3999999999999999E-2</v>
      </c>
      <c r="BR1293" s="51">
        <v>33.336933999999999</v>
      </c>
      <c r="BS1293" s="47">
        <v>1.2104E-2</v>
      </c>
      <c r="BT1293" s="51">
        <v>0.48186299999999999</v>
      </c>
      <c r="BU1293" s="51">
        <v>0.11071400000000001</v>
      </c>
      <c r="BV1293" s="51">
        <v>0</v>
      </c>
      <c r="BW1293" s="51">
        <v>2.4615000000000001E-2</v>
      </c>
      <c r="BX1293" s="51">
        <v>0</v>
      </c>
      <c r="BY1293" s="51">
        <v>0</v>
      </c>
      <c r="BZ1293" s="47">
        <v>29.074215761285387</v>
      </c>
      <c r="CC1293" s="47">
        <v>2.3859649122807016</v>
      </c>
      <c r="CD1293" s="47">
        <v>2.8492647058823528</v>
      </c>
      <c r="CE1293" s="47">
        <v>0.54151687611141974</v>
      </c>
      <c r="CF1293" s="47">
        <v>4.9845639310522252</v>
      </c>
      <c r="CG1293" s="47">
        <v>1.588235294117647</v>
      </c>
      <c r="CH1293" s="47">
        <v>0.30185198771630106</v>
      </c>
      <c r="CI1293" s="47">
        <v>2.778492410599434</v>
      </c>
      <c r="CJ1293" s="47">
        <v>0</v>
      </c>
      <c r="CK1293" s="47">
        <v>0</v>
      </c>
      <c r="CL1293" s="47">
        <v>0.2550369803621525</v>
      </c>
      <c r="CN1293" s="47">
        <v>16121.564</v>
      </c>
      <c r="CO1293" s="47">
        <v>0.21390374331550802</v>
      </c>
      <c r="CP1293" s="47">
        <v>220.15705</v>
      </c>
      <c r="CQ1293" s="47" t="s">
        <v>157</v>
      </c>
      <c r="CR1293" s="47" t="s">
        <v>157</v>
      </c>
      <c r="CS1293" s="47">
        <v>37.088999999999999</v>
      </c>
      <c r="CT1293" s="47">
        <v>0.23005832436604784</v>
      </c>
      <c r="CU1293" s="47">
        <v>183.06805</v>
      </c>
      <c r="CV1293" s="47" t="s">
        <v>437</v>
      </c>
      <c r="CW1293" s="47">
        <v>12.392069992553983</v>
      </c>
      <c r="CX1293" s="47">
        <v>1091.2857239558655</v>
      </c>
      <c r="CY1293" s="47">
        <v>2.5105936505787585</v>
      </c>
      <c r="CZ1293" s="47">
        <v>1.3185969931772987</v>
      </c>
      <c r="DA1293" s="47" t="s">
        <v>157</v>
      </c>
      <c r="DB1293" s="47" t="s">
        <v>157</v>
      </c>
      <c r="DC1293" s="23"/>
      <c r="DD1293" s="47">
        <v>147.72999999999999</v>
      </c>
      <c r="DE1293" s="47">
        <v>2720</v>
      </c>
      <c r="DF1293" s="47">
        <v>1140</v>
      </c>
      <c r="DG1293" s="47">
        <v>1.2184390442022608</v>
      </c>
      <c r="DH1293" s="47">
        <v>1.3486766398158805</v>
      </c>
      <c r="DJ1293" s="47">
        <v>172.84409999999997</v>
      </c>
      <c r="DK1293" s="47">
        <v>23.998796472739333</v>
      </c>
      <c r="DL1293" s="47">
        <v>24.999985536098716</v>
      </c>
      <c r="DM1293" s="47">
        <v>2.9249983077235497</v>
      </c>
      <c r="DN1293" s="47">
        <v>0</v>
      </c>
      <c r="DO1293" s="47">
        <v>59.270455882352941</v>
      </c>
      <c r="DP1293" s="47" t="s">
        <v>157</v>
      </c>
      <c r="DQ1293" s="47" t="s">
        <v>157</v>
      </c>
      <c r="DR1293" s="47">
        <v>21.985449807080482</v>
      </c>
      <c r="DS1293" s="47">
        <v>33.336933628557532</v>
      </c>
      <c r="DT1293" s="47">
        <v>1137.0087719298247</v>
      </c>
      <c r="DU1293" s="47">
        <v>0.55277025383686329</v>
      </c>
      <c r="DV1293" s="47">
        <v>62.475123449950303</v>
      </c>
      <c r="DW1293" s="47">
        <f>IF(pitna[[#This Row],[SÚC]]="-","-",pitna[[#This Row],[ZVC30]]-pitna[[#This Row],[SÚC]])</f>
        <v>-50.7751234499503</v>
      </c>
      <c r="DX1293" s="47" t="str">
        <f>IF(pitna[[#This Row],[Rozdíl Cena pro vodné - sociálně únosná cena]]="-","-",IF(pitna[[#This Row],[Rozdíl Cena pro vodné - sociálně únosná cena]]&gt;0,"ANO","NE"))</f>
        <v>NE</v>
      </c>
      <c r="DY1293" s="47">
        <v>-40.489673642869818</v>
      </c>
      <c r="DZ1293" s="13" t="s">
        <v>441</v>
      </c>
      <c r="EA1293" s="55"/>
      <c r="EB1293" s="55" t="s">
        <v>9620</v>
      </c>
      <c r="EC1293" s="55" t="s">
        <v>0</v>
      </c>
      <c r="ED1293" s="55" t="s">
        <v>9783</v>
      </c>
    </row>
    <row r="1294" spans="1:134" ht="15" customHeight="1" x14ac:dyDescent="0.25">
      <c r="A1294" s="29">
        <v>2058</v>
      </c>
      <c r="B1294" s="2" t="s">
        <v>1741</v>
      </c>
      <c r="C1294" s="3" t="s">
        <v>3449</v>
      </c>
      <c r="D1294" s="2" t="s">
        <v>3449</v>
      </c>
      <c r="E1294" s="2" t="s">
        <v>9</v>
      </c>
      <c r="F1294" s="2" t="s">
        <v>3449</v>
      </c>
      <c r="G1294" s="2" t="s">
        <v>5032</v>
      </c>
      <c r="H1294" s="2" t="s">
        <v>6168</v>
      </c>
      <c r="I1294" s="2" t="s">
        <v>5026</v>
      </c>
      <c r="J1294" s="2" t="s">
        <v>7042</v>
      </c>
      <c r="K1294" s="2" t="s">
        <v>7045</v>
      </c>
      <c r="L1294" s="42" t="s">
        <v>8334</v>
      </c>
      <c r="O1294" s="11">
        <v>215</v>
      </c>
      <c r="P1294" s="47">
        <v>2.629</v>
      </c>
      <c r="Q1294" s="47">
        <v>0</v>
      </c>
      <c r="R1294" s="47">
        <v>1.577</v>
      </c>
      <c r="S1294" s="11">
        <v>88</v>
      </c>
      <c r="T1294" s="11">
        <v>82</v>
      </c>
      <c r="U1294" s="11">
        <v>0</v>
      </c>
      <c r="V1294" s="47">
        <v>0</v>
      </c>
      <c r="W1294" s="47">
        <v>9.4979999999999993</v>
      </c>
      <c r="X1294" s="47">
        <v>0</v>
      </c>
      <c r="Y1294" s="47">
        <v>9.4979999999999993</v>
      </c>
      <c r="Z1294" s="47">
        <v>7.3999999999999996E-2</v>
      </c>
      <c r="AA1294" s="47">
        <v>0</v>
      </c>
      <c r="AB1294" s="47">
        <v>0</v>
      </c>
      <c r="AC1294" s="11">
        <v>0</v>
      </c>
      <c r="AD1294" s="11">
        <v>0</v>
      </c>
      <c r="AE1294" s="11">
        <v>0</v>
      </c>
      <c r="AF1294" s="11">
        <v>0</v>
      </c>
      <c r="AG1294" s="49"/>
      <c r="AH1294" s="47">
        <v>0</v>
      </c>
      <c r="AI1294" s="47">
        <v>0</v>
      </c>
      <c r="AJ1294" s="47">
        <v>0</v>
      </c>
      <c r="AK1294" s="47">
        <v>6327</v>
      </c>
      <c r="AL1294" s="47">
        <v>0</v>
      </c>
      <c r="AM1294" s="47">
        <v>33.9</v>
      </c>
      <c r="AN1294" s="51">
        <v>0.128276</v>
      </c>
      <c r="AO1294" s="51">
        <v>0</v>
      </c>
      <c r="AP1294" s="51">
        <v>0.122886</v>
      </c>
      <c r="AQ1294" s="51">
        <v>0</v>
      </c>
      <c r="AR1294" s="51">
        <v>5.3899999999999998E-3</v>
      </c>
      <c r="AS1294" s="51">
        <v>0</v>
      </c>
      <c r="AT1294" s="51">
        <v>0</v>
      </c>
      <c r="AU1294" s="51">
        <v>0</v>
      </c>
      <c r="AV1294" s="51">
        <v>8.7760000000000008E-3</v>
      </c>
      <c r="AW1294" s="51">
        <v>8.7760000000000008E-3</v>
      </c>
      <c r="AX1294" s="51">
        <v>0</v>
      </c>
      <c r="AY1294" s="51">
        <v>0.18428700000000001</v>
      </c>
      <c r="AZ1294" s="51">
        <v>0.15</v>
      </c>
      <c r="BA1294" s="51">
        <v>3.4286999999999998E-2</v>
      </c>
      <c r="BB1294" s="51">
        <v>0</v>
      </c>
      <c r="BC1294" s="51">
        <v>0</v>
      </c>
      <c r="BD1294" s="51">
        <v>0</v>
      </c>
      <c r="BE1294" s="51">
        <v>1.5698E-2</v>
      </c>
      <c r="BF1294" s="51">
        <v>0</v>
      </c>
      <c r="BG1294" s="51">
        <v>0.33703699999999998</v>
      </c>
      <c r="BH1294" s="18">
        <v>0.33903800000000001</v>
      </c>
      <c r="BI1294" s="45">
        <v>6.33</v>
      </c>
      <c r="BJ1294" s="47">
        <v>0.10000000000000002</v>
      </c>
      <c r="BK1294" s="51">
        <v>9.4240000000000001E-3</v>
      </c>
      <c r="BL1294" s="18">
        <v>0.01</v>
      </c>
      <c r="BM1294" s="51">
        <v>9.4979999999999995E-3</v>
      </c>
      <c r="BN1294" s="51">
        <v>0</v>
      </c>
      <c r="BO1294" s="47">
        <v>35.76</v>
      </c>
      <c r="BP1294" s="51">
        <v>-1.7527999999999998E-2</v>
      </c>
      <c r="BQ1294" s="18">
        <v>0</v>
      </c>
      <c r="BR1294" s="51">
        <v>-5.200494</v>
      </c>
      <c r="BS1294" s="47">
        <v>0</v>
      </c>
      <c r="BT1294" s="51">
        <v>0.15</v>
      </c>
      <c r="BU1294" s="51">
        <v>0</v>
      </c>
      <c r="BV1294" s="51">
        <v>0.15</v>
      </c>
      <c r="BW1294" s="51">
        <v>0</v>
      </c>
      <c r="BX1294" s="51">
        <v>0.15</v>
      </c>
      <c r="BY1294" s="51">
        <v>0</v>
      </c>
      <c r="BZ1294" s="47">
        <v>55.802155992390617</v>
      </c>
      <c r="CC1294" s="47">
        <v>2.4431818181818183</v>
      </c>
      <c r="CD1294" s="47">
        <v>0.34418604651162793</v>
      </c>
      <c r="CE1294" s="47">
        <v>0.12856038429131089</v>
      </c>
      <c r="CF1294" s="47">
        <v>0.77911139187197309</v>
      </c>
      <c r="CG1294" s="47">
        <v>0</v>
      </c>
      <c r="CH1294" s="47">
        <v>0</v>
      </c>
      <c r="CI1294" s="47">
        <v>0</v>
      </c>
      <c r="CJ1294" s="47" t="s">
        <v>157</v>
      </c>
      <c r="CK1294" s="47" t="s">
        <v>157</v>
      </c>
      <c r="CL1294" s="47">
        <v>0</v>
      </c>
      <c r="CN1294" s="47">
        <v>6327</v>
      </c>
      <c r="CO1294" s="47">
        <v>0</v>
      </c>
      <c r="CP1294" s="47">
        <v>79.087500000000006</v>
      </c>
      <c r="CQ1294" s="47" t="s">
        <v>157</v>
      </c>
      <c r="CR1294" s="47">
        <v>166.75899999999999</v>
      </c>
      <c r="CS1294" s="47" t="s">
        <v>157</v>
      </c>
      <c r="CT1294" s="47">
        <v>2.6356725146198827</v>
      </c>
      <c r="CU1294" s="47">
        <v>0</v>
      </c>
      <c r="CV1294" s="47" t="s">
        <v>438</v>
      </c>
      <c r="CW1294" s="47">
        <v>0</v>
      </c>
      <c r="CX1294" s="47">
        <v>671.37096774193549</v>
      </c>
      <c r="CY1294" s="47">
        <v>17.695140067911716</v>
      </c>
      <c r="CZ1294" s="47">
        <v>1.25</v>
      </c>
      <c r="DA1294" s="47">
        <v>100</v>
      </c>
      <c r="DB1294" s="47" t="s">
        <v>157</v>
      </c>
      <c r="DC1294" s="23"/>
      <c r="DD1294" s="47">
        <v>94.239999999999981</v>
      </c>
      <c r="DE1294" s="47">
        <v>2149.9999999999995</v>
      </c>
      <c r="DF1294" s="47">
        <v>879.99999999999977</v>
      </c>
      <c r="DG1294" s="47">
        <v>0.93123938879456714</v>
      </c>
      <c r="DH1294" s="47">
        <v>1.6657470288624787</v>
      </c>
      <c r="DJ1294" s="47">
        <v>319.47359999999998</v>
      </c>
      <c r="DK1294" s="47">
        <v>-5.200494</v>
      </c>
      <c r="DL1294" s="47">
        <v>-5.4865253341747175</v>
      </c>
      <c r="DM1294" s="47">
        <v>-1.859932088285229</v>
      </c>
      <c r="DN1294" s="47">
        <v>0</v>
      </c>
      <c r="DO1294" s="47">
        <v>29.427906976744186</v>
      </c>
      <c r="DP1294" s="47" t="s">
        <v>157</v>
      </c>
      <c r="DQ1294" s="47">
        <v>35.763688455008484</v>
      </c>
      <c r="DR1294" s="47" t="s">
        <v>157</v>
      </c>
      <c r="DS1294" s="47">
        <v>-5.2006159561116441</v>
      </c>
      <c r="DT1294" s="47">
        <v>3829.965909090909</v>
      </c>
      <c r="DU1294" s="47">
        <v>0.94788880746030846</v>
      </c>
      <c r="DV1294" s="47">
        <v>61.057336929474999</v>
      </c>
      <c r="DW1294" s="47">
        <f>IF(pitna[[#This Row],[SÚC]]="-","-",pitna[[#This Row],[ZVC30]]-pitna[[#This Row],[SÚC]])</f>
        <v>-27.157336929475001</v>
      </c>
      <c r="DX1294" s="47" t="str">
        <f>IF(pitna[[#This Row],[Rozdíl Cena pro vodné - sociálně únosná cena]]="-","-",IF(pitna[[#This Row],[Rozdíl Cena pro vodné - sociálně únosná cena]]&gt;0,"ANO","NE"))</f>
        <v>NE</v>
      </c>
      <c r="DY1294" s="47">
        <v>-25.293648474466515</v>
      </c>
      <c r="DZ1294" s="13" t="s">
        <v>441</v>
      </c>
      <c r="EA1294" s="55"/>
      <c r="EB1294" s="55" t="s">
        <v>9551</v>
      </c>
      <c r="EC1294" s="55" t="s">
        <v>0</v>
      </c>
      <c r="ED1294" s="55" t="s">
        <v>9778</v>
      </c>
    </row>
    <row r="1295" spans="1:134" ht="15" customHeight="1" x14ac:dyDescent="0.25">
      <c r="A1295" s="29">
        <v>2061</v>
      </c>
      <c r="B1295" s="2" t="s">
        <v>1742</v>
      </c>
      <c r="C1295" s="3" t="s">
        <v>3450</v>
      </c>
      <c r="D1295" s="2" t="s">
        <v>3450</v>
      </c>
      <c r="E1295" s="2" t="s">
        <v>9</v>
      </c>
      <c r="F1295" s="2" t="s">
        <v>4110</v>
      </c>
      <c r="G1295" s="2" t="s">
        <v>5030</v>
      </c>
      <c r="H1295" s="2" t="s">
        <v>6169</v>
      </c>
      <c r="I1295" s="2" t="s">
        <v>5037</v>
      </c>
      <c r="J1295" s="2" t="s">
        <v>7042</v>
      </c>
      <c r="K1295" s="2" t="s">
        <v>7041</v>
      </c>
      <c r="L1295" s="42" t="s">
        <v>8335</v>
      </c>
      <c r="O1295" s="11">
        <v>107</v>
      </c>
      <c r="P1295" s="47">
        <v>1.8</v>
      </c>
      <c r="Q1295" s="47">
        <v>0</v>
      </c>
      <c r="R1295" s="47">
        <v>1.08</v>
      </c>
      <c r="S1295" s="11">
        <v>60</v>
      </c>
      <c r="T1295" s="11">
        <v>60</v>
      </c>
      <c r="U1295" s="11">
        <v>1</v>
      </c>
      <c r="V1295" s="47">
        <v>200</v>
      </c>
      <c r="W1295" s="47">
        <v>39.478000000000002</v>
      </c>
      <c r="X1295" s="47">
        <v>32.558</v>
      </c>
      <c r="Y1295" s="47">
        <v>0</v>
      </c>
      <c r="Z1295" s="47">
        <v>0</v>
      </c>
      <c r="AA1295" s="47">
        <v>0</v>
      </c>
      <c r="AB1295" s="47">
        <v>1</v>
      </c>
      <c r="AC1295" s="11">
        <v>3</v>
      </c>
      <c r="AD1295" s="11">
        <v>0</v>
      </c>
      <c r="AE1295" s="11">
        <v>3</v>
      </c>
      <c r="AF1295" s="11">
        <v>0</v>
      </c>
      <c r="AG1295" s="49">
        <v>1</v>
      </c>
      <c r="AH1295" s="47">
        <v>0</v>
      </c>
      <c r="AI1295" s="47">
        <v>39.478000000000002</v>
      </c>
      <c r="AJ1295" s="47">
        <v>0</v>
      </c>
      <c r="AK1295" s="47">
        <v>7176</v>
      </c>
      <c r="AL1295" s="47">
        <v>2388.3000000000002</v>
      </c>
      <c r="AM1295" s="47">
        <v>13</v>
      </c>
      <c r="AN1295" s="51">
        <v>7.8955999999999998E-2</v>
      </c>
      <c r="AO1295" s="51">
        <v>7.8955999999999998E-2</v>
      </c>
      <c r="AP1295" s="51">
        <v>0</v>
      </c>
      <c r="AQ1295" s="51">
        <v>0</v>
      </c>
      <c r="AR1295" s="51">
        <v>0</v>
      </c>
      <c r="AS1295" s="51">
        <v>3.8003000000000002E-2</v>
      </c>
      <c r="AT1295" s="51">
        <v>3.8003000000000002E-2</v>
      </c>
      <c r="AU1295" s="51">
        <v>0</v>
      </c>
      <c r="AV1295" s="51">
        <v>7.9600000000000004E-2</v>
      </c>
      <c r="AW1295" s="51">
        <v>3.5999999999999997E-2</v>
      </c>
      <c r="AX1295" s="51">
        <v>4.36E-2</v>
      </c>
      <c r="AY1295" s="51">
        <v>6.8193000000000004E-2</v>
      </c>
      <c r="AZ1295" s="51">
        <v>2.6893E-2</v>
      </c>
      <c r="BA1295" s="51">
        <v>4.1300000000000003E-2</v>
      </c>
      <c r="BB1295" s="51">
        <v>0</v>
      </c>
      <c r="BC1295" s="51">
        <v>0</v>
      </c>
      <c r="BD1295" s="51">
        <v>0</v>
      </c>
      <c r="BE1295" s="51">
        <v>6.0331000000000003E-2</v>
      </c>
      <c r="BF1295" s="51">
        <v>0</v>
      </c>
      <c r="BG1295" s="51">
        <v>0.36508299999999999</v>
      </c>
      <c r="BH1295" s="18">
        <v>0.47399999999999998</v>
      </c>
      <c r="BI1295" s="45">
        <v>13.14</v>
      </c>
      <c r="BJ1295" s="47">
        <v>1</v>
      </c>
      <c r="BK1295" s="51">
        <v>3.9477999999999999E-2</v>
      </c>
      <c r="BL1295" s="18">
        <v>3.7999999999999999E-2</v>
      </c>
      <c r="BM1295" s="51">
        <v>0</v>
      </c>
      <c r="BN1295" s="51">
        <v>0</v>
      </c>
      <c r="BO1295" s="47">
        <v>9.24</v>
      </c>
      <c r="BP1295" s="51">
        <v>0.14813100000000001</v>
      </c>
      <c r="BQ1295" s="18">
        <v>0.02</v>
      </c>
      <c r="BR1295" s="51">
        <v>40.574739999999998</v>
      </c>
      <c r="BS1295" s="47">
        <v>0.14813100000000001</v>
      </c>
      <c r="BT1295" s="51">
        <v>0.9</v>
      </c>
      <c r="BU1295" s="51">
        <v>0</v>
      </c>
      <c r="BV1295" s="51">
        <v>0.17499999999999999</v>
      </c>
      <c r="BW1295" s="51">
        <v>0</v>
      </c>
      <c r="BX1295" s="51">
        <v>2.5000000000000001E-2</v>
      </c>
      <c r="BY1295" s="51">
        <v>0.15</v>
      </c>
      <c r="BZ1295" s="47">
        <v>55.55555555555555</v>
      </c>
      <c r="CC1295" s="47">
        <v>1.7833333333333334</v>
      </c>
      <c r="CD1295" s="47">
        <v>0</v>
      </c>
      <c r="CE1295" s="47">
        <v>0</v>
      </c>
      <c r="CF1295" s="47">
        <v>0</v>
      </c>
      <c r="CG1295" s="47">
        <v>0</v>
      </c>
      <c r="CH1295" s="47">
        <v>0</v>
      </c>
      <c r="CI1295" s="47">
        <v>0</v>
      </c>
      <c r="CJ1295" s="47">
        <v>0</v>
      </c>
      <c r="CK1295" s="47">
        <v>0</v>
      </c>
      <c r="CL1295" s="47">
        <v>0.92592592592592582</v>
      </c>
      <c r="CN1295" s="47">
        <v>9564.2999999999993</v>
      </c>
      <c r="CO1295" s="47">
        <v>0.55555555555555558</v>
      </c>
      <c r="CP1295" s="47">
        <v>142.77333333333334</v>
      </c>
      <c r="CQ1295" s="47" t="s">
        <v>157</v>
      </c>
      <c r="CR1295" s="47">
        <v>216.32400000000001</v>
      </c>
      <c r="CS1295" s="47" t="s">
        <v>157</v>
      </c>
      <c r="CT1295" s="47">
        <v>2.2617860167497885</v>
      </c>
      <c r="CU1295" s="47">
        <v>0</v>
      </c>
      <c r="CV1295" s="47" t="s">
        <v>438</v>
      </c>
      <c r="CW1295" s="47">
        <v>0</v>
      </c>
      <c r="CX1295" s="47">
        <v>242.26911191043109</v>
      </c>
      <c r="CY1295" s="47">
        <v>5.4796088960940272</v>
      </c>
      <c r="CZ1295" s="47">
        <v>1.4033087644623641</v>
      </c>
      <c r="DA1295" s="47">
        <v>14.285714285714286</v>
      </c>
      <c r="DB1295" s="47" t="s">
        <v>157</v>
      </c>
      <c r="DC1295" s="23"/>
      <c r="DD1295" s="47">
        <v>39.478000000000002</v>
      </c>
      <c r="DE1295" s="47">
        <v>107</v>
      </c>
      <c r="DF1295" s="47">
        <v>60</v>
      </c>
      <c r="DG1295" s="47">
        <v>2.0163128831247783</v>
      </c>
      <c r="DH1295" s="47">
        <v>1.5282182481382036</v>
      </c>
      <c r="DJ1295" s="47">
        <v>513.21399999999994</v>
      </c>
      <c r="DK1295" s="47">
        <v>0</v>
      </c>
      <c r="DL1295" s="47">
        <v>28.863398114626651</v>
      </c>
      <c r="DM1295" s="47">
        <v>3.7522417549014646</v>
      </c>
      <c r="DN1295" s="47">
        <v>0</v>
      </c>
      <c r="DO1295" s="47">
        <v>89.385981308411203</v>
      </c>
      <c r="DP1295" s="47" t="s">
        <v>157</v>
      </c>
      <c r="DQ1295" s="47">
        <v>11.136920141175676</v>
      </c>
      <c r="DR1295" s="47" t="s">
        <v>157</v>
      </c>
      <c r="DS1295" s="47">
        <v>40.574609061501093</v>
      </c>
      <c r="DT1295" s="47">
        <v>6084.7166666666662</v>
      </c>
      <c r="DU1295" s="47">
        <v>1.4057460906150108</v>
      </c>
      <c r="DV1295" s="47">
        <v>58.959309840803698</v>
      </c>
      <c r="DW1295" s="47">
        <f>IF(pitna[[#This Row],[SÚC]]="-","-",pitna[[#This Row],[ZVC30]]-pitna[[#This Row],[SÚC]])</f>
        <v>-45.959309840803698</v>
      </c>
      <c r="DX1295" s="47" t="str">
        <f>IF(pitna[[#This Row],[Rozdíl Cena pro vodné - sociálně únosná cena]]="-","-",IF(pitna[[#This Row],[Rozdíl Cena pro vodné - sociálně únosná cena]]&gt;0,"ANO","NE"))</f>
        <v>NE</v>
      </c>
      <c r="DY1295" s="47">
        <v>-47.822389699628019</v>
      </c>
      <c r="DZ1295" s="13" t="s">
        <v>441</v>
      </c>
      <c r="EA1295" s="55"/>
      <c r="EB1295" s="55" t="s">
        <v>9661</v>
      </c>
      <c r="EC1295" s="55" t="s">
        <v>0</v>
      </c>
      <c r="ED1295" s="55" t="s">
        <v>9737</v>
      </c>
    </row>
    <row r="1296" spans="1:134" ht="15" customHeight="1" x14ac:dyDescent="0.25">
      <c r="A1296" s="29">
        <v>2063</v>
      </c>
      <c r="B1296" s="2" t="s">
        <v>1743</v>
      </c>
      <c r="C1296" s="3" t="s">
        <v>3451</v>
      </c>
      <c r="D1296" s="2" t="s">
        <v>3451</v>
      </c>
      <c r="E1296" s="2" t="s">
        <v>9</v>
      </c>
      <c r="F1296" s="2" t="s">
        <v>3451</v>
      </c>
      <c r="G1296" s="2" t="s">
        <v>5072</v>
      </c>
      <c r="H1296" s="2" t="s">
        <v>6170</v>
      </c>
      <c r="I1296" s="2" t="s">
        <v>5026</v>
      </c>
      <c r="J1296" s="2" t="s">
        <v>7039</v>
      </c>
      <c r="K1296" s="2" t="s">
        <v>7041</v>
      </c>
      <c r="L1296" s="42" t="s">
        <v>8336</v>
      </c>
      <c r="O1296" s="11">
        <v>570</v>
      </c>
      <c r="P1296" s="47">
        <v>5.6</v>
      </c>
      <c r="Q1296" s="47">
        <v>0</v>
      </c>
      <c r="R1296" s="47">
        <v>3.36</v>
      </c>
      <c r="S1296" s="11">
        <v>164</v>
      </c>
      <c r="T1296" s="11">
        <v>164</v>
      </c>
      <c r="U1296" s="11">
        <v>1</v>
      </c>
      <c r="V1296" s="47">
        <v>200</v>
      </c>
      <c r="W1296" s="47">
        <v>20.385000000000002</v>
      </c>
      <c r="X1296" s="47">
        <v>0</v>
      </c>
      <c r="Y1296" s="47">
        <v>0</v>
      </c>
      <c r="Z1296" s="47">
        <v>7.1210000000000004</v>
      </c>
      <c r="AA1296" s="47">
        <v>7.1210000000000004</v>
      </c>
      <c r="AB1296" s="47">
        <v>1</v>
      </c>
      <c r="AC1296" s="11">
        <v>7</v>
      </c>
      <c r="AD1296" s="11">
        <v>0</v>
      </c>
      <c r="AE1296" s="11">
        <v>6</v>
      </c>
      <c r="AF1296" s="11">
        <v>0</v>
      </c>
      <c r="AG1296" s="49">
        <v>1</v>
      </c>
      <c r="AH1296" s="47">
        <v>0</v>
      </c>
      <c r="AI1296" s="47">
        <v>20.385000000000002</v>
      </c>
      <c r="AJ1296" s="47">
        <v>0</v>
      </c>
      <c r="AK1296" s="47">
        <v>12383</v>
      </c>
      <c r="AL1296" s="47">
        <v>4200</v>
      </c>
      <c r="AM1296" s="47">
        <v>30</v>
      </c>
      <c r="AN1296" s="51">
        <v>0.10377</v>
      </c>
      <c r="AO1296" s="51">
        <v>4.0770000000000001E-2</v>
      </c>
      <c r="AP1296" s="51">
        <v>0</v>
      </c>
      <c r="AQ1296" s="51">
        <v>1E-3</v>
      </c>
      <c r="AR1296" s="51">
        <v>6.2E-2</v>
      </c>
      <c r="AS1296" s="51">
        <v>4.3465999999999998E-2</v>
      </c>
      <c r="AT1296" s="51">
        <v>4.3465999999999998E-2</v>
      </c>
      <c r="AU1296" s="51">
        <v>0</v>
      </c>
      <c r="AV1296" s="51">
        <v>7.7899999999999997E-2</v>
      </c>
      <c r="AW1296" s="51">
        <v>0</v>
      </c>
      <c r="AX1296" s="51">
        <v>7.7899999999999997E-2</v>
      </c>
      <c r="AY1296" s="51">
        <v>0.21184600000000001</v>
      </c>
      <c r="AZ1296" s="51">
        <v>0</v>
      </c>
      <c r="BA1296" s="51">
        <v>5.1846000000000003E-2</v>
      </c>
      <c r="BB1296" s="51">
        <v>0</v>
      </c>
      <c r="BC1296" s="51">
        <v>0.16</v>
      </c>
      <c r="BD1296" s="51">
        <v>0</v>
      </c>
      <c r="BE1296" s="51">
        <v>4.0243000000000001E-2</v>
      </c>
      <c r="BF1296" s="51">
        <v>0</v>
      </c>
      <c r="BG1296" s="51">
        <v>0.47722500000000001</v>
      </c>
      <c r="BH1296" s="18">
        <v>0.46700000000000003</v>
      </c>
      <c r="BI1296" s="45">
        <v>16.579999999999998</v>
      </c>
      <c r="BJ1296" s="47">
        <v>0.1</v>
      </c>
      <c r="BK1296" s="51">
        <v>1.4035000000000001E-2</v>
      </c>
      <c r="BL1296" s="18">
        <v>1.4999999999999999E-2</v>
      </c>
      <c r="BM1296" s="51">
        <v>0</v>
      </c>
      <c r="BN1296" s="51">
        <v>0</v>
      </c>
      <c r="BO1296" s="47">
        <v>34</v>
      </c>
      <c r="BP1296" s="51">
        <v>-5.6175000000000003E-2</v>
      </c>
      <c r="BQ1296" s="18">
        <v>-1.7000000000000001E-2</v>
      </c>
      <c r="BR1296" s="51">
        <v>-11.771177</v>
      </c>
      <c r="BS1296" s="47">
        <v>0</v>
      </c>
      <c r="BT1296" s="51">
        <v>1.147</v>
      </c>
      <c r="BU1296" s="51">
        <v>0</v>
      </c>
      <c r="BV1296" s="51">
        <v>0.16</v>
      </c>
      <c r="BW1296" s="51">
        <v>0</v>
      </c>
      <c r="BX1296" s="51">
        <v>0.13800000000000001</v>
      </c>
      <c r="BY1296" s="51">
        <v>2.1999999999999999E-2</v>
      </c>
      <c r="BZ1296" s="47">
        <v>48.80952380952381</v>
      </c>
      <c r="CC1296" s="47">
        <v>3.475609756097561</v>
      </c>
      <c r="CD1296" s="47">
        <v>12.492982456140352</v>
      </c>
      <c r="CE1296" s="47">
        <v>5.806425309849967</v>
      </c>
      <c r="CF1296" s="47">
        <v>34.932548442482215</v>
      </c>
      <c r="CG1296" s="47">
        <v>12.492982456140352</v>
      </c>
      <c r="CH1296" s="47">
        <v>5.806425309849967</v>
      </c>
      <c r="CI1296" s="47">
        <v>34.932548442482215</v>
      </c>
      <c r="CJ1296" s="47">
        <v>0</v>
      </c>
      <c r="CK1296" s="47">
        <v>0</v>
      </c>
      <c r="CL1296" s="47">
        <v>0.29761904761904762</v>
      </c>
      <c r="CN1296" s="47">
        <v>16583</v>
      </c>
      <c r="CO1296" s="47">
        <v>0.17857142857142858</v>
      </c>
      <c r="CP1296" s="47">
        <v>248.12083333333334</v>
      </c>
      <c r="CQ1296" s="47" t="s">
        <v>157</v>
      </c>
      <c r="CR1296" s="47">
        <v>155.67099999999999</v>
      </c>
      <c r="CS1296" s="47" t="s">
        <v>157</v>
      </c>
      <c r="CT1296" s="47">
        <v>0.9387384671048663</v>
      </c>
      <c r="CU1296" s="47">
        <v>92.449833333333345</v>
      </c>
      <c r="CV1296" s="47" t="s">
        <v>437</v>
      </c>
      <c r="CW1296" s="47">
        <v>6.5870917943237153</v>
      </c>
      <c r="CX1296" s="47">
        <v>1181.5461346633417</v>
      </c>
      <c r="CY1296" s="47">
        <v>11.091628072675453</v>
      </c>
      <c r="CZ1296" s="47">
        <v>1.4057678613814384</v>
      </c>
      <c r="DA1296" s="47">
        <v>86.25</v>
      </c>
      <c r="DB1296" s="47" t="s">
        <v>157</v>
      </c>
      <c r="DC1296" s="23"/>
      <c r="DD1296" s="47">
        <v>140.35</v>
      </c>
      <c r="DE1296" s="47">
        <v>5700</v>
      </c>
      <c r="DF1296" s="47">
        <v>1640</v>
      </c>
      <c r="DG1296" s="47">
        <v>5.5504096900605626</v>
      </c>
      <c r="DH1296" s="47">
        <v>2.8673316708229426</v>
      </c>
      <c r="DJ1296" s="47">
        <v>421.05</v>
      </c>
      <c r="DK1296" s="47">
        <v>-11.771177</v>
      </c>
      <c r="DL1296" s="47">
        <v>-13.341645885286782</v>
      </c>
      <c r="DM1296" s="47">
        <v>-4.0024937655860349</v>
      </c>
      <c r="DN1296" s="47">
        <v>0</v>
      </c>
      <c r="DO1296" s="47">
        <v>29.092982456140351</v>
      </c>
      <c r="DP1296" s="47" t="s">
        <v>157</v>
      </c>
      <c r="DQ1296" s="47">
        <v>36.587091794323719</v>
      </c>
      <c r="DR1296" s="47" t="s">
        <v>157</v>
      </c>
      <c r="DS1296" s="47">
        <v>32.729135471668378</v>
      </c>
      <c r="DT1296" s="47">
        <v>2909.9085365853657</v>
      </c>
      <c r="DU1296" s="47">
        <v>0.73910584663941326</v>
      </c>
      <c r="DV1296" s="47">
        <v>60.311614268660797</v>
      </c>
      <c r="DW1296" s="47">
        <f>IF(pitna[[#This Row],[SÚC]]="-","-",pitna[[#This Row],[ZVC30]]-pitna[[#This Row],[SÚC]])</f>
        <v>-30.311614268660797</v>
      </c>
      <c r="DX1296" s="47" t="str">
        <f>IF(pitna[[#This Row],[Rozdíl Cena pro vodné - sociálně únosná cena]]="-","-",IF(pitna[[#This Row],[Rozdíl Cena pro vodné - sociálně únosná cena]]&gt;0,"ANO","NE"))</f>
        <v>NE</v>
      </c>
      <c r="DY1296" s="47">
        <v>-23.724522474337078</v>
      </c>
      <c r="DZ1296" s="13" t="s">
        <v>441</v>
      </c>
      <c r="EA1296" s="55"/>
      <c r="EB1296" s="55" t="s">
        <v>9556</v>
      </c>
      <c r="EC1296" s="55" t="s">
        <v>0</v>
      </c>
      <c r="ED1296" s="55" t="s">
        <v>9809</v>
      </c>
    </row>
    <row r="1297" spans="1:134" ht="15" customHeight="1" x14ac:dyDescent="0.25">
      <c r="A1297" s="29">
        <v>2064</v>
      </c>
      <c r="B1297" s="2" t="s">
        <v>1744</v>
      </c>
      <c r="C1297" s="3" t="s">
        <v>3452</v>
      </c>
      <c r="D1297" s="2" t="s">
        <v>3452</v>
      </c>
      <c r="E1297" s="2" t="s">
        <v>9</v>
      </c>
      <c r="F1297" s="2" t="s">
        <v>3452</v>
      </c>
      <c r="G1297" s="2" t="s">
        <v>5032</v>
      </c>
      <c r="H1297" s="2" t="s">
        <v>6171</v>
      </c>
      <c r="I1297" s="2" t="s">
        <v>5026</v>
      </c>
      <c r="J1297" s="2" t="s">
        <v>7039</v>
      </c>
      <c r="K1297" s="2" t="s">
        <v>7041</v>
      </c>
      <c r="L1297" s="42" t="s">
        <v>8337</v>
      </c>
      <c r="O1297" s="11">
        <v>396</v>
      </c>
      <c r="P1297" s="47">
        <v>5.7</v>
      </c>
      <c r="Q1297" s="47">
        <v>0</v>
      </c>
      <c r="R1297" s="47">
        <v>6.36</v>
      </c>
      <c r="S1297" s="11">
        <v>166</v>
      </c>
      <c r="T1297" s="11">
        <v>160</v>
      </c>
      <c r="U1297" s="11">
        <v>1</v>
      </c>
      <c r="V1297" s="47">
        <v>150</v>
      </c>
      <c r="W1297" s="47">
        <v>28.835999999999999</v>
      </c>
      <c r="X1297" s="47">
        <v>0</v>
      </c>
      <c r="Y1297" s="47">
        <v>0</v>
      </c>
      <c r="Z1297" s="47">
        <v>8.5169999999999995</v>
      </c>
      <c r="AA1297" s="47">
        <v>8.5169999999999995</v>
      </c>
      <c r="AB1297" s="47">
        <v>1</v>
      </c>
      <c r="AC1297" s="11">
        <v>11</v>
      </c>
      <c r="AD1297" s="11">
        <v>4</v>
      </c>
      <c r="AE1297" s="11">
        <v>7</v>
      </c>
      <c r="AF1297" s="11">
        <v>0</v>
      </c>
      <c r="AG1297" s="49">
        <v>1</v>
      </c>
      <c r="AH1297" s="47">
        <v>0</v>
      </c>
      <c r="AI1297" s="47">
        <v>28.835999999999999</v>
      </c>
      <c r="AJ1297" s="47">
        <v>0</v>
      </c>
      <c r="AK1297" s="47">
        <v>23849</v>
      </c>
      <c r="AL1297" s="47">
        <v>8273</v>
      </c>
      <c r="AM1297" s="47">
        <v>21</v>
      </c>
      <c r="AN1297" s="51">
        <v>8.2764000000000004E-2</v>
      </c>
      <c r="AO1297" s="51">
        <v>0.06</v>
      </c>
      <c r="AP1297" s="51">
        <v>0</v>
      </c>
      <c r="AQ1297" s="51">
        <v>0</v>
      </c>
      <c r="AR1297" s="51">
        <v>2.2764E-2</v>
      </c>
      <c r="AS1297" s="51">
        <v>9.7809999999999998E-3</v>
      </c>
      <c r="AT1297" s="51">
        <v>9.7809999999999998E-3</v>
      </c>
      <c r="AU1297" s="51">
        <v>0</v>
      </c>
      <c r="AV1297" s="51">
        <v>0.163101</v>
      </c>
      <c r="AW1297" s="51">
        <v>0.119355</v>
      </c>
      <c r="AX1297" s="51">
        <v>4.3746E-2</v>
      </c>
      <c r="AY1297" s="51">
        <v>7.0397000000000001E-2</v>
      </c>
      <c r="AZ1297" s="51">
        <v>0</v>
      </c>
      <c r="BA1297" s="51">
        <v>7.0397000000000001E-2</v>
      </c>
      <c r="BB1297" s="51">
        <v>0</v>
      </c>
      <c r="BC1297" s="51">
        <v>0</v>
      </c>
      <c r="BD1297" s="51">
        <v>0</v>
      </c>
      <c r="BE1297" s="51">
        <v>4.1964000000000001E-2</v>
      </c>
      <c r="BF1297" s="51">
        <v>0</v>
      </c>
      <c r="BG1297" s="51">
        <v>0.36800699999999997</v>
      </c>
      <c r="BH1297" s="18">
        <v>0.378</v>
      </c>
      <c r="BI1297" s="45">
        <v>32.119999999999997</v>
      </c>
      <c r="BJ1297" s="47">
        <v>0.99999999999999989</v>
      </c>
      <c r="BK1297" s="51">
        <v>2.0319E-2</v>
      </c>
      <c r="BL1297" s="18">
        <v>1.7999999999999999E-2</v>
      </c>
      <c r="BM1297" s="51">
        <v>0</v>
      </c>
      <c r="BN1297" s="51">
        <v>0</v>
      </c>
      <c r="BO1297" s="47">
        <v>18.11</v>
      </c>
      <c r="BP1297" s="51">
        <v>5.8692000000000001E-2</v>
      </c>
      <c r="BQ1297" s="18">
        <v>0</v>
      </c>
      <c r="BR1297" s="51">
        <v>15.94861</v>
      </c>
      <c r="BS1297" s="47">
        <v>5.8692000000000001E-2</v>
      </c>
      <c r="BT1297" s="51">
        <v>5.8692000000000001E-2</v>
      </c>
      <c r="BU1297" s="51">
        <v>0</v>
      </c>
      <c r="BV1297" s="51">
        <v>5.8692000000000001E-2</v>
      </c>
      <c r="BW1297" s="51">
        <v>0</v>
      </c>
      <c r="BX1297" s="51">
        <v>5.8692000000000001E-2</v>
      </c>
      <c r="BY1297" s="51">
        <v>0</v>
      </c>
      <c r="BZ1297" s="47">
        <v>26.10062893081761</v>
      </c>
      <c r="CC1297" s="47">
        <v>2.3855421686746987</v>
      </c>
      <c r="CD1297" s="47">
        <v>21.507575757575758</v>
      </c>
      <c r="CE1297" s="47">
        <v>3.6689066942362363</v>
      </c>
      <c r="CF1297" s="47">
        <v>29.53599667082813</v>
      </c>
      <c r="CG1297" s="47">
        <v>21.507575757575758</v>
      </c>
      <c r="CH1297" s="47">
        <v>3.6689066942362363</v>
      </c>
      <c r="CI1297" s="47">
        <v>29.53599667082813</v>
      </c>
      <c r="CJ1297" s="47">
        <v>36.363636363636367</v>
      </c>
      <c r="CK1297" s="47">
        <v>0</v>
      </c>
      <c r="CL1297" s="47">
        <v>0</v>
      </c>
      <c r="CN1297" s="47">
        <v>32122</v>
      </c>
      <c r="CO1297" s="47">
        <v>0.17543859649122806</v>
      </c>
      <c r="CP1297" s="47">
        <v>481.95694444444445</v>
      </c>
      <c r="CQ1297" s="47" t="s">
        <v>157</v>
      </c>
      <c r="CR1297" s="47">
        <v>129.089</v>
      </c>
      <c r="CS1297" s="47" t="s">
        <v>157</v>
      </c>
      <c r="CT1297" s="47">
        <v>0.40187099184359626</v>
      </c>
      <c r="CU1297" s="47">
        <v>352.86794444444445</v>
      </c>
      <c r="CV1297" s="47" t="s">
        <v>437</v>
      </c>
      <c r="CW1297" s="47">
        <v>17.366403092890618</v>
      </c>
      <c r="CX1297" s="47">
        <v>1580.8848860672279</v>
      </c>
      <c r="CY1297" s="47">
        <v>6.3531177715438751</v>
      </c>
      <c r="CZ1297" s="47">
        <v>1.4087329867270706</v>
      </c>
      <c r="DA1297" s="47">
        <v>100</v>
      </c>
      <c r="DB1297" s="47" t="s">
        <v>157</v>
      </c>
      <c r="DC1297" s="23"/>
      <c r="DD1297" s="47">
        <v>20.319000000000003</v>
      </c>
      <c r="DE1297" s="47">
        <v>396.00000000000006</v>
      </c>
      <c r="DF1297" s="47">
        <v>166.00000000000003</v>
      </c>
      <c r="DG1297" s="47">
        <v>8.0270190462129047</v>
      </c>
      <c r="DH1297" s="47">
        <v>2.0652591170825336</v>
      </c>
      <c r="DJ1297" s="47">
        <v>426.69900000000001</v>
      </c>
      <c r="DK1297" s="47">
        <v>0</v>
      </c>
      <c r="DL1297" s="47">
        <v>13.754895136852909</v>
      </c>
      <c r="DM1297" s="47">
        <v>2.8885279787391114</v>
      </c>
      <c r="DN1297" s="47">
        <v>0</v>
      </c>
      <c r="DO1297" s="47">
        <v>81.116161616161619</v>
      </c>
      <c r="DP1297" s="47" t="s">
        <v>157</v>
      </c>
      <c r="DQ1297" s="47">
        <v>38.366403092890614</v>
      </c>
      <c r="DR1297" s="47" t="s">
        <v>157</v>
      </c>
      <c r="DS1297" s="47">
        <v>15.948609673185565</v>
      </c>
      <c r="DT1297" s="47">
        <v>2216.9096385542171</v>
      </c>
      <c r="DU1297" s="47">
        <v>0.59191820063720413</v>
      </c>
      <c r="DV1297" s="47">
        <v>61.057336929474999</v>
      </c>
      <c r="DW1297" s="47">
        <f>IF(pitna[[#This Row],[SÚC]]="-","-",pitna[[#This Row],[ZVC30]]-pitna[[#This Row],[SÚC]])</f>
        <v>-40.057336929474999</v>
      </c>
      <c r="DX1297" s="47" t="str">
        <f>IF(pitna[[#This Row],[Rozdíl Cena pro vodné - sociálně únosná cena]]="-","-",IF(pitna[[#This Row],[Rozdíl Cena pro vodné - sociálně únosná cena]]&gt;0,"ANO","NE"))</f>
        <v>NE</v>
      </c>
      <c r="DY1297" s="47">
        <v>-22.690933836584385</v>
      </c>
      <c r="DZ1297" s="13" t="s">
        <v>441</v>
      </c>
      <c r="EA1297" s="55"/>
      <c r="EB1297" s="55" t="s">
        <v>9522</v>
      </c>
      <c r="EC1297" s="55" t="s">
        <v>0</v>
      </c>
      <c r="ED1297" s="55" t="s">
        <v>9841</v>
      </c>
    </row>
    <row r="1298" spans="1:134" ht="15" customHeight="1" x14ac:dyDescent="0.25">
      <c r="A1298" s="29">
        <v>2067</v>
      </c>
      <c r="B1298" s="2" t="s">
        <v>1745</v>
      </c>
      <c r="C1298" s="3" t="s">
        <v>3453</v>
      </c>
      <c r="D1298" s="2" t="s">
        <v>3453</v>
      </c>
      <c r="E1298" s="2" t="s">
        <v>9</v>
      </c>
      <c r="F1298" s="2" t="s">
        <v>3453</v>
      </c>
      <c r="G1298" s="2" t="s">
        <v>5032</v>
      </c>
      <c r="H1298" s="2" t="s">
        <v>6172</v>
      </c>
      <c r="I1298" s="2" t="s">
        <v>5026</v>
      </c>
      <c r="J1298" s="2" t="s">
        <v>7042</v>
      </c>
      <c r="K1298" s="2" t="s">
        <v>7041</v>
      </c>
      <c r="L1298" s="42" t="s">
        <v>8338</v>
      </c>
      <c r="O1298" s="11">
        <v>450</v>
      </c>
      <c r="P1298" s="47">
        <v>3.18</v>
      </c>
      <c r="Q1298" s="47">
        <v>0</v>
      </c>
      <c r="R1298" s="47">
        <v>3.4550000000000001</v>
      </c>
      <c r="S1298" s="11">
        <v>160</v>
      </c>
      <c r="T1298" s="11">
        <v>160</v>
      </c>
      <c r="U1298" s="11">
        <v>0</v>
      </c>
      <c r="V1298" s="47">
        <v>0</v>
      </c>
      <c r="W1298" s="47">
        <v>32.56</v>
      </c>
      <c r="X1298" s="47">
        <v>0</v>
      </c>
      <c r="Y1298" s="47">
        <v>0</v>
      </c>
      <c r="Z1298" s="47">
        <v>7.1509999999999998</v>
      </c>
      <c r="AA1298" s="47">
        <v>7.1509999999999998</v>
      </c>
      <c r="AB1298" s="47">
        <v>3</v>
      </c>
      <c r="AC1298" s="11">
        <v>0</v>
      </c>
      <c r="AD1298" s="11">
        <v>0</v>
      </c>
      <c r="AE1298" s="11">
        <v>0</v>
      </c>
      <c r="AF1298" s="11">
        <v>0</v>
      </c>
      <c r="AG1298" s="49">
        <v>1</v>
      </c>
      <c r="AH1298" s="47">
        <v>0</v>
      </c>
      <c r="AI1298" s="47">
        <v>32.56</v>
      </c>
      <c r="AJ1298" s="47">
        <v>0</v>
      </c>
      <c r="AK1298" s="47">
        <v>9201.17</v>
      </c>
      <c r="AL1298" s="47">
        <v>768</v>
      </c>
      <c r="AM1298" s="47">
        <v>15.65</v>
      </c>
      <c r="AN1298" s="51">
        <v>0.139705</v>
      </c>
      <c r="AO1298" s="51">
        <v>6.5119999999999997E-2</v>
      </c>
      <c r="AP1298" s="51">
        <v>0</v>
      </c>
      <c r="AQ1298" s="51">
        <v>7.7800000000000005E-4</v>
      </c>
      <c r="AR1298" s="51">
        <v>7.3806999999999998E-2</v>
      </c>
      <c r="AS1298" s="51">
        <v>7.6815999999999995E-2</v>
      </c>
      <c r="AT1298" s="51">
        <v>7.6815999999999995E-2</v>
      </c>
      <c r="AU1298" s="51">
        <v>0</v>
      </c>
      <c r="AV1298" s="51">
        <v>1E-3</v>
      </c>
      <c r="AW1298" s="51">
        <v>1E-3</v>
      </c>
      <c r="AX1298" s="51">
        <v>0</v>
      </c>
      <c r="AY1298" s="51">
        <v>0.113747</v>
      </c>
      <c r="AZ1298" s="51">
        <v>5.3988000000000001E-2</v>
      </c>
      <c r="BA1298" s="51">
        <v>5.9759E-2</v>
      </c>
      <c r="BB1298" s="51">
        <v>0</v>
      </c>
      <c r="BC1298" s="51">
        <v>0</v>
      </c>
      <c r="BD1298" s="51">
        <v>0</v>
      </c>
      <c r="BE1298" s="51">
        <v>1.8908000000000001E-2</v>
      </c>
      <c r="BF1298" s="51">
        <v>0</v>
      </c>
      <c r="BG1298" s="51">
        <v>0.35017599999999999</v>
      </c>
      <c r="BH1298" s="18">
        <v>0.35799999999999998</v>
      </c>
      <c r="BI1298" s="45">
        <v>11.91</v>
      </c>
      <c r="BJ1298" s="47">
        <v>1</v>
      </c>
      <c r="BK1298" s="51">
        <v>2.5409000000000001E-2</v>
      </c>
      <c r="BL1298" s="18">
        <v>0.03</v>
      </c>
      <c r="BM1298" s="51">
        <v>0</v>
      </c>
      <c r="BN1298" s="51">
        <v>0</v>
      </c>
      <c r="BO1298" s="47">
        <v>13.78</v>
      </c>
      <c r="BP1298" s="51">
        <v>4.7466000000000001E-2</v>
      </c>
      <c r="BQ1298" s="18">
        <v>0.11149000000000001</v>
      </c>
      <c r="BR1298" s="51">
        <v>13.555007</v>
      </c>
      <c r="BS1298" s="47">
        <v>0</v>
      </c>
      <c r="BT1298" s="51">
        <v>0.56999999999999995</v>
      </c>
      <c r="BU1298" s="51">
        <v>0.236787</v>
      </c>
      <c r="BV1298" s="51">
        <v>0.3</v>
      </c>
      <c r="BW1298" s="51">
        <v>0.236787</v>
      </c>
      <c r="BX1298" s="51">
        <v>0.3</v>
      </c>
      <c r="BY1298" s="51">
        <v>0</v>
      </c>
      <c r="BZ1298" s="47">
        <v>46.30969609261939</v>
      </c>
      <c r="CC1298" s="47">
        <v>2.8125</v>
      </c>
      <c r="CD1298" s="47">
        <v>15.891111111111112</v>
      </c>
      <c r="CE1298" s="47">
        <v>5.6705588486013916</v>
      </c>
      <c r="CF1298" s="47">
        <v>21.962530712530711</v>
      </c>
      <c r="CG1298" s="47">
        <v>15.891111111111112</v>
      </c>
      <c r="CH1298" s="47">
        <v>5.6705588486013916</v>
      </c>
      <c r="CI1298" s="47">
        <v>21.962530712530711</v>
      </c>
      <c r="CJ1298" s="47" t="s">
        <v>157</v>
      </c>
      <c r="CK1298" s="47" t="s">
        <v>157</v>
      </c>
      <c r="CL1298" s="47">
        <v>0</v>
      </c>
      <c r="CN1298" s="47">
        <v>9969.17</v>
      </c>
      <c r="CO1298" s="47">
        <v>0.94339622641509424</v>
      </c>
      <c r="CP1298" s="47">
        <v>132.08129166666666</v>
      </c>
      <c r="CQ1298" s="47" t="s">
        <v>157</v>
      </c>
      <c r="CR1298" s="47">
        <v>113.747</v>
      </c>
      <c r="CS1298" s="47" t="s">
        <v>157</v>
      </c>
      <c r="CT1298" s="47">
        <v>1.1409876649711059</v>
      </c>
      <c r="CU1298" s="47">
        <v>18.334291666666658</v>
      </c>
      <c r="CV1298" s="47" t="s">
        <v>437</v>
      </c>
      <c r="CW1298" s="47">
        <v>0.72156683327429871</v>
      </c>
      <c r="CX1298" s="47">
        <v>392.34798693376359</v>
      </c>
      <c r="CY1298" s="47">
        <v>4.4766421346766885</v>
      </c>
      <c r="CZ1298" s="47">
        <v>1.2935993551447758</v>
      </c>
      <c r="DA1298" s="47">
        <v>100</v>
      </c>
      <c r="DB1298" s="47" t="s">
        <v>157</v>
      </c>
      <c r="DC1298" s="23"/>
      <c r="DD1298" s="47">
        <v>25.409000000000002</v>
      </c>
      <c r="DE1298" s="47">
        <v>450</v>
      </c>
      <c r="DF1298" s="47">
        <v>160</v>
      </c>
      <c r="DG1298" s="47">
        <v>3.9356133653429888E-2</v>
      </c>
      <c r="DH1298" s="47">
        <v>0.74414577511905233</v>
      </c>
      <c r="DJ1298" s="47">
        <v>397.65084999999999</v>
      </c>
      <c r="DK1298" s="47">
        <v>13.555007</v>
      </c>
      <c r="DL1298" s="47">
        <v>11.936602172483726</v>
      </c>
      <c r="DM1298" s="47">
        <v>1.868078239993703</v>
      </c>
      <c r="DN1298" s="47">
        <v>0</v>
      </c>
      <c r="DO1298" s="47">
        <v>22.153711111111111</v>
      </c>
      <c r="DP1298" s="47" t="s">
        <v>157</v>
      </c>
      <c r="DQ1298" s="47">
        <v>14.503140291497763</v>
      </c>
      <c r="DR1298" s="47" t="s">
        <v>157</v>
      </c>
      <c r="DS1298" s="47">
        <v>13.554898108379787</v>
      </c>
      <c r="DT1298" s="47">
        <v>2188.6</v>
      </c>
      <c r="DU1298" s="47">
        <v>1.0790766472261573</v>
      </c>
      <c r="DV1298" s="47">
        <v>61.057336929474999</v>
      </c>
      <c r="DW1298" s="47">
        <f>IF(pitna[[#This Row],[SÚC]]="-","-",pitna[[#This Row],[ZVC30]]-pitna[[#This Row],[SÚC]])</f>
        <v>-45.407336929475001</v>
      </c>
      <c r="DX1298" s="47" t="str">
        <f>IF(pitna[[#This Row],[Rozdíl Cena pro vodné - sociálně únosná cena]]="-","-",IF(pitna[[#This Row],[Rozdíl Cena pro vodné - sociálně únosná cena]]&gt;0,"ANO","NE"))</f>
        <v>NE</v>
      </c>
      <c r="DY1298" s="47">
        <v>-46.554196637977235</v>
      </c>
      <c r="DZ1298" s="13" t="s">
        <v>441</v>
      </c>
      <c r="EA1298" s="55"/>
      <c r="EB1298" s="55" t="s">
        <v>9560</v>
      </c>
      <c r="EC1298" s="55" t="s">
        <v>0</v>
      </c>
      <c r="ED1298" s="55" t="s">
        <v>9541</v>
      </c>
    </row>
    <row r="1299" spans="1:134" ht="15" customHeight="1" x14ac:dyDescent="0.25">
      <c r="A1299" s="29">
        <v>2070</v>
      </c>
      <c r="B1299" s="2" t="s">
        <v>1746</v>
      </c>
      <c r="C1299" s="3" t="s">
        <v>3454</v>
      </c>
      <c r="D1299" s="2" t="s">
        <v>3454</v>
      </c>
      <c r="E1299" s="2" t="s">
        <v>9</v>
      </c>
      <c r="F1299" s="2" t="s">
        <v>3454</v>
      </c>
      <c r="G1299" s="2" t="s">
        <v>5030</v>
      </c>
      <c r="H1299" s="2" t="s">
        <v>6173</v>
      </c>
      <c r="I1299" s="2" t="s">
        <v>5026</v>
      </c>
      <c r="J1299" s="2" t="s">
        <v>7042</v>
      </c>
      <c r="K1299" s="2" t="s">
        <v>7045</v>
      </c>
      <c r="L1299" s="42" t="s">
        <v>8339</v>
      </c>
      <c r="O1299" s="11">
        <v>225</v>
      </c>
      <c r="P1299" s="47">
        <v>2.573</v>
      </c>
      <c r="Q1299" s="47">
        <v>0</v>
      </c>
      <c r="R1299" s="47">
        <v>1.544</v>
      </c>
      <c r="S1299" s="11">
        <v>72</v>
      </c>
      <c r="T1299" s="11">
        <v>72</v>
      </c>
      <c r="U1299" s="11">
        <v>1</v>
      </c>
      <c r="V1299" s="47">
        <v>30</v>
      </c>
      <c r="W1299" s="47">
        <v>6.8540000000000001</v>
      </c>
      <c r="X1299" s="47">
        <v>0</v>
      </c>
      <c r="Y1299" s="47">
        <v>0</v>
      </c>
      <c r="Z1299" s="47">
        <v>0.96899999999999997</v>
      </c>
      <c r="AA1299" s="47">
        <v>0.70699999999999996</v>
      </c>
      <c r="AB1299" s="47">
        <v>0</v>
      </c>
      <c r="AC1299" s="11">
        <v>1</v>
      </c>
      <c r="AD1299" s="11">
        <v>0</v>
      </c>
      <c r="AE1299" s="11">
        <v>1</v>
      </c>
      <c r="AF1299" s="11">
        <v>0</v>
      </c>
      <c r="AG1299" s="49">
        <v>1</v>
      </c>
      <c r="AH1299" s="47">
        <v>0</v>
      </c>
      <c r="AI1299" s="47">
        <v>6.8540000000000001</v>
      </c>
      <c r="AJ1299" s="47">
        <v>0</v>
      </c>
      <c r="AK1299" s="47">
        <v>5667</v>
      </c>
      <c r="AL1299" s="47">
        <v>1115</v>
      </c>
      <c r="AM1299" s="47">
        <v>35</v>
      </c>
      <c r="AN1299" s="51">
        <v>2.52E-2</v>
      </c>
      <c r="AO1299" s="51">
        <v>1.37E-2</v>
      </c>
      <c r="AP1299" s="51">
        <v>0</v>
      </c>
      <c r="AQ1299" s="51">
        <v>5.0000000000000001E-4</v>
      </c>
      <c r="AR1299" s="51">
        <v>1.0999999999999999E-2</v>
      </c>
      <c r="AS1299" s="51">
        <v>9.7299999999999998E-2</v>
      </c>
      <c r="AT1299" s="51">
        <v>9.7299999999999998E-2</v>
      </c>
      <c r="AU1299" s="51">
        <v>0</v>
      </c>
      <c r="AV1299" s="51">
        <v>4.7919999999999997E-2</v>
      </c>
      <c r="AW1299" s="51">
        <v>4.7919999999999997E-2</v>
      </c>
      <c r="AX1299" s="51">
        <v>0</v>
      </c>
      <c r="AY1299" s="51">
        <v>0.20027</v>
      </c>
      <c r="AZ1299" s="51">
        <v>0.17299999999999999</v>
      </c>
      <c r="BA1299" s="51">
        <v>2.7269999999999999E-2</v>
      </c>
      <c r="BB1299" s="51">
        <v>0</v>
      </c>
      <c r="BC1299" s="51">
        <v>0</v>
      </c>
      <c r="BD1299" s="51">
        <v>0</v>
      </c>
      <c r="BE1299" s="51">
        <v>9.9180000000000004E-2</v>
      </c>
      <c r="BF1299" s="51">
        <v>0</v>
      </c>
      <c r="BG1299" s="51">
        <v>0.46987000000000001</v>
      </c>
      <c r="BH1299" s="18">
        <v>0.39800000000000002</v>
      </c>
      <c r="BI1299" s="45">
        <v>6.782</v>
      </c>
      <c r="BJ1299" s="47">
        <v>0.5</v>
      </c>
      <c r="BK1299" s="51">
        <v>5.8799999999999998E-3</v>
      </c>
      <c r="BL1299" s="18">
        <v>6.4000000000000003E-3</v>
      </c>
      <c r="BM1299" s="51">
        <v>0</v>
      </c>
      <c r="BN1299" s="51">
        <v>0</v>
      </c>
      <c r="BO1299" s="47">
        <v>79.900000000000006</v>
      </c>
      <c r="BP1299" s="51">
        <v>-0.26407000000000003</v>
      </c>
      <c r="BQ1299" s="18">
        <v>-0.17399999999999999</v>
      </c>
      <c r="BR1299" s="51">
        <v>-56.200651000000001</v>
      </c>
      <c r="BS1299" s="47">
        <v>0</v>
      </c>
      <c r="BT1299" s="51">
        <v>0.17299999999999999</v>
      </c>
      <c r="BU1299" s="51">
        <v>0</v>
      </c>
      <c r="BV1299" s="51">
        <v>0.17299999999999999</v>
      </c>
      <c r="BW1299" s="51">
        <v>2.7269999999999999E-2</v>
      </c>
      <c r="BX1299" s="51">
        <v>0.17299999999999999</v>
      </c>
      <c r="BY1299" s="51">
        <v>0</v>
      </c>
      <c r="BZ1299" s="47">
        <v>46.632124352331608</v>
      </c>
      <c r="CC1299" s="47">
        <v>3.125</v>
      </c>
      <c r="CD1299" s="47">
        <v>4.3066666666666666</v>
      </c>
      <c r="CE1299" s="47">
        <v>1.7194265029455602</v>
      </c>
      <c r="CF1299" s="47">
        <v>14.137729792821709</v>
      </c>
      <c r="CG1299" s="47">
        <v>3.1422222222222222</v>
      </c>
      <c r="CH1299" s="47">
        <v>1.254524806586699</v>
      </c>
      <c r="CI1299" s="47">
        <v>10.315144441202218</v>
      </c>
      <c r="CJ1299" s="47">
        <v>0</v>
      </c>
      <c r="CK1299" s="47">
        <v>0</v>
      </c>
      <c r="CL1299" s="47">
        <v>0.64766839378238339</v>
      </c>
      <c r="CN1299" s="47">
        <v>6782</v>
      </c>
      <c r="CO1299" s="47">
        <v>0</v>
      </c>
      <c r="CP1299" s="47">
        <v>95.615277777777777</v>
      </c>
      <c r="CQ1299" s="47" t="s">
        <v>157</v>
      </c>
      <c r="CR1299" s="47">
        <v>0</v>
      </c>
      <c r="CS1299" s="47" t="s">
        <v>157</v>
      </c>
      <c r="CT1299" s="47">
        <v>0</v>
      </c>
      <c r="CU1299" s="47">
        <v>95.615277777777777</v>
      </c>
      <c r="CV1299" s="47" t="s">
        <v>437</v>
      </c>
      <c r="CW1299" s="47">
        <v>16.261101662887377</v>
      </c>
      <c r="CX1299" s="47">
        <v>1153.4013605442176</v>
      </c>
      <c r="CY1299" s="47">
        <v>0</v>
      </c>
      <c r="CZ1299" s="47">
        <v>1.3468775755409257</v>
      </c>
      <c r="DA1299" s="47">
        <v>99.999999999999986</v>
      </c>
      <c r="DB1299" s="47" t="s">
        <v>157</v>
      </c>
      <c r="DC1299" s="23"/>
      <c r="DD1299" s="47">
        <v>11.76</v>
      </c>
      <c r="DE1299" s="47">
        <v>450</v>
      </c>
      <c r="DF1299" s="47">
        <v>144</v>
      </c>
      <c r="DG1299" s="47">
        <v>8.149659863945578</v>
      </c>
      <c r="DH1299" s="47">
        <v>16.867346938775512</v>
      </c>
      <c r="DJ1299" s="47">
        <v>205.79999999999998</v>
      </c>
      <c r="DK1299" s="47">
        <v>-56.200651000000001</v>
      </c>
      <c r="DL1299" s="47">
        <v>-128.31389698736641</v>
      </c>
      <c r="DM1299" s="47">
        <v>-44.909863945578238</v>
      </c>
      <c r="DN1299" s="47">
        <v>0</v>
      </c>
      <c r="DO1299" s="47">
        <v>30.142222222222223</v>
      </c>
      <c r="DP1299" s="47" t="s">
        <v>157</v>
      </c>
      <c r="DQ1299" s="47">
        <v>79.909863945578238</v>
      </c>
      <c r="DR1299" s="47" t="s">
        <v>157</v>
      </c>
      <c r="DS1299" s="47">
        <v>-56.200651243961104</v>
      </c>
      <c r="DT1299" s="47">
        <v>6525.9722222222226</v>
      </c>
      <c r="DU1299" s="47">
        <v>0.36393520412900027</v>
      </c>
      <c r="DV1299" s="47">
        <v>58.959309840803698</v>
      </c>
      <c r="DW1299" s="47">
        <f>IF(pitna[[#This Row],[SÚC]]="-","-",pitna[[#This Row],[ZVC30]]-pitna[[#This Row],[SÚC]])</f>
        <v>-23.959309840803698</v>
      </c>
      <c r="DX1299" s="47" t="str">
        <f>IF(pitna[[#This Row],[Rozdíl Cena pro vodné - sociálně únosná cena]]="-","-",IF(pitna[[#This Row],[Rozdíl Cena pro vodné - sociálně únosná cena]]&gt;0,"ANO","NE"))</f>
        <v>NE</v>
      </c>
      <c r="DY1299" s="47">
        <v>20.95055410477454</v>
      </c>
      <c r="DZ1299" s="13" t="s">
        <v>9914</v>
      </c>
      <c r="EA1299" s="55"/>
      <c r="EB1299" s="55" t="s">
        <v>9556</v>
      </c>
      <c r="EC1299" s="55" t="s">
        <v>0</v>
      </c>
      <c r="ED1299" s="55" t="s">
        <v>9773</v>
      </c>
    </row>
    <row r="1300" spans="1:134" ht="15" customHeight="1" x14ac:dyDescent="0.25">
      <c r="A1300" s="29">
        <v>2072</v>
      </c>
      <c r="B1300" s="2" t="s">
        <v>1747</v>
      </c>
      <c r="C1300" s="3" t="s">
        <v>3455</v>
      </c>
      <c r="D1300" s="2" t="s">
        <v>3455</v>
      </c>
      <c r="E1300" s="2" t="s">
        <v>9</v>
      </c>
      <c r="F1300" s="2" t="s">
        <v>3455</v>
      </c>
      <c r="G1300" s="2" t="s">
        <v>5027</v>
      </c>
      <c r="H1300" s="2" t="s">
        <v>6174</v>
      </c>
      <c r="I1300" s="2" t="s">
        <v>5026</v>
      </c>
      <c r="J1300" s="2" t="s">
        <v>7039</v>
      </c>
      <c r="K1300" s="2" t="s">
        <v>7041</v>
      </c>
      <c r="L1300" s="42" t="s">
        <v>8340</v>
      </c>
      <c r="O1300" s="11">
        <v>462</v>
      </c>
      <c r="P1300" s="47">
        <v>8.75</v>
      </c>
      <c r="Q1300" s="47">
        <v>0</v>
      </c>
      <c r="R1300" s="47">
        <v>6.4189999999999996</v>
      </c>
      <c r="S1300" s="11">
        <v>225</v>
      </c>
      <c r="T1300" s="11">
        <v>225</v>
      </c>
      <c r="U1300" s="11">
        <v>1</v>
      </c>
      <c r="V1300" s="47">
        <v>200</v>
      </c>
      <c r="W1300" s="47">
        <v>26.55</v>
      </c>
      <c r="X1300" s="47">
        <v>0</v>
      </c>
      <c r="Y1300" s="47">
        <v>0</v>
      </c>
      <c r="Z1300" s="47">
        <v>7.742</v>
      </c>
      <c r="AA1300" s="47">
        <v>0</v>
      </c>
      <c r="AB1300" s="47">
        <v>2</v>
      </c>
      <c r="AC1300" s="11">
        <v>5</v>
      </c>
      <c r="AD1300" s="11">
        <v>0</v>
      </c>
      <c r="AE1300" s="11">
        <v>5</v>
      </c>
      <c r="AF1300" s="11">
        <v>0</v>
      </c>
      <c r="AG1300" s="49">
        <v>1</v>
      </c>
      <c r="AH1300" s="47">
        <v>0</v>
      </c>
      <c r="AI1300" s="47">
        <v>26.55</v>
      </c>
      <c r="AJ1300" s="47">
        <v>0</v>
      </c>
      <c r="AK1300" s="47">
        <v>15451</v>
      </c>
      <c r="AL1300" s="47">
        <v>100</v>
      </c>
      <c r="AM1300" s="47">
        <v>18.03</v>
      </c>
      <c r="AN1300" s="51">
        <v>5.4567999999999998E-2</v>
      </c>
      <c r="AO1300" s="51">
        <v>5.3100000000000001E-2</v>
      </c>
      <c r="AP1300" s="51">
        <v>0</v>
      </c>
      <c r="AQ1300" s="51">
        <v>1.4679999999999999E-3</v>
      </c>
      <c r="AR1300" s="51">
        <v>0</v>
      </c>
      <c r="AS1300" s="51">
        <v>5.3414999999999997E-2</v>
      </c>
      <c r="AT1300" s="51">
        <v>5.3414999999999997E-2</v>
      </c>
      <c r="AU1300" s="51">
        <v>0</v>
      </c>
      <c r="AV1300" s="51">
        <v>1.7819999999999999E-2</v>
      </c>
      <c r="AW1300" s="51">
        <v>1.7819999999999999E-2</v>
      </c>
      <c r="AX1300" s="51">
        <v>0</v>
      </c>
      <c r="AY1300" s="51">
        <v>0.21332400000000001</v>
      </c>
      <c r="AZ1300" s="51">
        <v>0.13525100000000001</v>
      </c>
      <c r="BA1300" s="51">
        <v>7.8073000000000004E-2</v>
      </c>
      <c r="BB1300" s="51">
        <v>0</v>
      </c>
      <c r="BC1300" s="51">
        <v>0</v>
      </c>
      <c r="BD1300" s="51">
        <v>0</v>
      </c>
      <c r="BE1300" s="51">
        <v>0</v>
      </c>
      <c r="BF1300" s="51">
        <v>0</v>
      </c>
      <c r="BG1300" s="51">
        <v>0.33912700000000001</v>
      </c>
      <c r="BH1300" s="18">
        <v>0.33912700000000001</v>
      </c>
      <c r="BI1300" s="45">
        <v>15.45</v>
      </c>
      <c r="BJ1300" s="47">
        <v>1</v>
      </c>
      <c r="BK1300" s="51">
        <v>1.8807999999999998E-2</v>
      </c>
      <c r="BL1300" s="18">
        <v>1.8807999999999998E-2</v>
      </c>
      <c r="BM1300" s="51">
        <v>0</v>
      </c>
      <c r="BN1300" s="51">
        <v>0</v>
      </c>
      <c r="BO1300" s="47">
        <v>18.03</v>
      </c>
      <c r="BP1300" s="51">
        <v>0</v>
      </c>
      <c r="BQ1300" s="18">
        <v>0</v>
      </c>
      <c r="BR1300" s="51">
        <v>0</v>
      </c>
      <c r="BS1300" s="47">
        <v>0</v>
      </c>
      <c r="BT1300" s="51">
        <v>0</v>
      </c>
      <c r="BU1300" s="51">
        <v>0</v>
      </c>
      <c r="BV1300" s="51">
        <v>0</v>
      </c>
      <c r="BW1300" s="51">
        <v>0</v>
      </c>
      <c r="BX1300" s="51">
        <v>0</v>
      </c>
      <c r="BY1300" s="51">
        <v>0</v>
      </c>
      <c r="BZ1300" s="47">
        <v>35.052188814457082</v>
      </c>
      <c r="CC1300" s="47">
        <v>2.0533333333333332</v>
      </c>
      <c r="CD1300" s="47">
        <v>16.757575757575758</v>
      </c>
      <c r="CE1300" s="47">
        <v>3.304402384189062</v>
      </c>
      <c r="CF1300" s="47">
        <v>29.160075329566855</v>
      </c>
      <c r="CG1300" s="47">
        <v>0</v>
      </c>
      <c r="CH1300" s="47">
        <v>0</v>
      </c>
      <c r="CI1300" s="47">
        <v>0</v>
      </c>
      <c r="CJ1300" s="47">
        <v>0</v>
      </c>
      <c r="CK1300" s="47">
        <v>0</v>
      </c>
      <c r="CL1300" s="47">
        <v>0</v>
      </c>
      <c r="CN1300" s="47">
        <v>15551</v>
      </c>
      <c r="CO1300" s="47">
        <v>0.22857142857142856</v>
      </c>
      <c r="CP1300" s="47">
        <v>195.35972222222222</v>
      </c>
      <c r="CQ1300" s="47" t="s">
        <v>157</v>
      </c>
      <c r="CR1300" s="47">
        <v>213.32400000000001</v>
      </c>
      <c r="CS1300" s="47" t="s">
        <v>157</v>
      </c>
      <c r="CT1300" s="47">
        <v>1.3717703041605043</v>
      </c>
      <c r="CU1300" s="47">
        <v>0</v>
      </c>
      <c r="CV1300" s="47" t="s">
        <v>438</v>
      </c>
      <c r="CW1300" s="47">
        <v>0</v>
      </c>
      <c r="CX1300" s="47">
        <v>826.82900893236922</v>
      </c>
      <c r="CY1300" s="47">
        <v>11.342194810718844</v>
      </c>
      <c r="CZ1300" s="47">
        <v>1.2535265762788372</v>
      </c>
      <c r="DA1300" s="47" t="s">
        <v>157</v>
      </c>
      <c r="DB1300" s="47" t="s">
        <v>157</v>
      </c>
      <c r="DC1300" s="23"/>
      <c r="DD1300" s="47">
        <v>18.808</v>
      </c>
      <c r="DE1300" s="47">
        <v>462</v>
      </c>
      <c r="DF1300" s="47">
        <v>225</v>
      </c>
      <c r="DG1300" s="47">
        <v>0.94746916205869847</v>
      </c>
      <c r="DH1300" s="47">
        <v>0</v>
      </c>
      <c r="DJ1300" s="47">
        <v>339.10824000000002</v>
      </c>
      <c r="DK1300" s="47">
        <v>0</v>
      </c>
      <c r="DL1300" s="47">
        <v>0</v>
      </c>
      <c r="DM1300" s="47">
        <v>0</v>
      </c>
      <c r="DN1300" s="47">
        <v>0</v>
      </c>
      <c r="DO1300" s="47">
        <v>33.660173160173159</v>
      </c>
      <c r="DP1300" s="47" t="s">
        <v>157</v>
      </c>
      <c r="DQ1300" s="47">
        <v>18.030997447894514</v>
      </c>
      <c r="DR1300" s="47" t="s">
        <v>157</v>
      </c>
      <c r="DS1300" s="47">
        <v>0</v>
      </c>
      <c r="DT1300" s="47">
        <v>1507.2311111111112</v>
      </c>
      <c r="DU1300" s="47">
        <v>0.99994468149100491</v>
      </c>
      <c r="DV1300" s="47">
        <v>61.649997764706903</v>
      </c>
      <c r="DW1300" s="47">
        <f>IF(pitna[[#This Row],[SÚC]]="-","-",pitna[[#This Row],[ZVC30]]-pitna[[#This Row],[SÚC]])</f>
        <v>-43.619997764706902</v>
      </c>
      <c r="DX1300" s="47" t="str">
        <f>IF(pitna[[#This Row],[Rozdíl Cena pro vodné - sociálně únosná cena]]="-","-",IF(pitna[[#This Row],[Rozdíl Cena pro vodné - sociálně únosná cena]]&gt;0,"ANO","NE"))</f>
        <v>NE</v>
      </c>
      <c r="DY1300" s="47">
        <v>-43.619000316812389</v>
      </c>
      <c r="DZ1300" s="13" t="s">
        <v>441</v>
      </c>
      <c r="EA1300" s="55"/>
      <c r="EB1300" s="55" t="s">
        <v>9626</v>
      </c>
      <c r="EC1300" s="55" t="s">
        <v>0</v>
      </c>
      <c r="ED1300" s="55" t="s">
        <v>9780</v>
      </c>
    </row>
    <row r="1301" spans="1:134" ht="15" customHeight="1" x14ac:dyDescent="0.25">
      <c r="A1301" s="29">
        <v>2074</v>
      </c>
      <c r="B1301" s="2" t="s">
        <v>1748</v>
      </c>
      <c r="C1301" s="3" t="s">
        <v>3456</v>
      </c>
      <c r="D1301" s="2" t="s">
        <v>3456</v>
      </c>
      <c r="E1301" s="2" t="s">
        <v>9</v>
      </c>
      <c r="F1301" s="2" t="s">
        <v>3456</v>
      </c>
      <c r="G1301" s="2" t="s">
        <v>5032</v>
      </c>
      <c r="H1301" s="2" t="s">
        <v>6175</v>
      </c>
      <c r="I1301" s="2" t="s">
        <v>5026</v>
      </c>
      <c r="J1301" s="2" t="s">
        <v>7042</v>
      </c>
      <c r="K1301" s="2" t="s">
        <v>7041</v>
      </c>
      <c r="L1301" s="42" t="s">
        <v>8341</v>
      </c>
      <c r="O1301" s="11">
        <v>300</v>
      </c>
      <c r="P1301" s="47">
        <v>1.65</v>
      </c>
      <c r="Q1301" s="47">
        <v>0</v>
      </c>
      <c r="R1301" s="47">
        <v>0.99</v>
      </c>
      <c r="S1301" s="11">
        <v>114</v>
      </c>
      <c r="T1301" s="11">
        <v>114</v>
      </c>
      <c r="U1301" s="11">
        <v>0</v>
      </c>
      <c r="V1301" s="47">
        <v>0</v>
      </c>
      <c r="W1301" s="47">
        <v>19.64</v>
      </c>
      <c r="X1301" s="47">
        <v>0</v>
      </c>
      <c r="Y1301" s="47">
        <v>0</v>
      </c>
      <c r="Z1301" s="47">
        <v>0.09</v>
      </c>
      <c r="AA1301" s="47">
        <v>7.0000000000000007E-2</v>
      </c>
      <c r="AB1301" s="47">
        <v>1</v>
      </c>
      <c r="AC1301" s="11">
        <v>4</v>
      </c>
      <c r="AD1301" s="11">
        <v>0</v>
      </c>
      <c r="AE1301" s="11">
        <v>4</v>
      </c>
      <c r="AF1301" s="11">
        <v>0</v>
      </c>
      <c r="AG1301" s="49">
        <v>1</v>
      </c>
      <c r="AH1301" s="47">
        <v>0</v>
      </c>
      <c r="AI1301" s="47">
        <v>32.409999999999997</v>
      </c>
      <c r="AJ1301" s="47">
        <v>0</v>
      </c>
      <c r="AK1301" s="47">
        <v>4990</v>
      </c>
      <c r="AL1301" s="47">
        <v>543</v>
      </c>
      <c r="AM1301" s="47">
        <v>19.23</v>
      </c>
      <c r="AN1301" s="51">
        <v>3.4889999999999997E-2</v>
      </c>
      <c r="AO1301" s="51">
        <v>3.2410000000000001E-2</v>
      </c>
      <c r="AP1301" s="51">
        <v>0</v>
      </c>
      <c r="AQ1301" s="51">
        <v>2.48E-3</v>
      </c>
      <c r="AR1301" s="51">
        <v>0</v>
      </c>
      <c r="AS1301" s="51">
        <v>0</v>
      </c>
      <c r="AT1301" s="51">
        <v>0</v>
      </c>
      <c r="AU1301" s="51">
        <v>0</v>
      </c>
      <c r="AV1301" s="51">
        <v>2.8799999999999999E-2</v>
      </c>
      <c r="AW1301" s="51">
        <v>2.8799999999999999E-2</v>
      </c>
      <c r="AX1301" s="51">
        <v>0</v>
      </c>
      <c r="AY1301" s="51">
        <v>0.24433299999999999</v>
      </c>
      <c r="AZ1301" s="51">
        <v>1.6511999999999999E-2</v>
      </c>
      <c r="BA1301" s="51">
        <v>1.1821E-2</v>
      </c>
      <c r="BB1301" s="51">
        <v>0</v>
      </c>
      <c r="BC1301" s="51">
        <v>0.216</v>
      </c>
      <c r="BD1301" s="51">
        <v>0</v>
      </c>
      <c r="BE1301" s="51">
        <v>6.1000000000000004E-3</v>
      </c>
      <c r="BF1301" s="51">
        <v>6.1192999999999997E-2</v>
      </c>
      <c r="BG1301" s="51">
        <v>0.37531599999999998</v>
      </c>
      <c r="BH1301" s="18">
        <v>0.37691200000000002</v>
      </c>
      <c r="BI1301" s="45">
        <v>4.99</v>
      </c>
      <c r="BJ1301" s="47">
        <v>1</v>
      </c>
      <c r="BK1301" s="51">
        <v>1.9550000000000001E-2</v>
      </c>
      <c r="BL1301" s="18">
        <v>1.9599999999999999E-2</v>
      </c>
      <c r="BM1301" s="51">
        <v>0</v>
      </c>
      <c r="BN1301" s="51">
        <v>0</v>
      </c>
      <c r="BO1301" s="47">
        <v>19.190000000000001</v>
      </c>
      <c r="BP1301" s="51">
        <v>6.3400000000000001E-4</v>
      </c>
      <c r="BQ1301" s="18">
        <v>0</v>
      </c>
      <c r="BR1301" s="51">
        <v>0.16905500000000001</v>
      </c>
      <c r="BS1301" s="47">
        <v>0</v>
      </c>
      <c r="BT1301" s="51">
        <v>0</v>
      </c>
      <c r="BU1301" s="51">
        <v>0</v>
      </c>
      <c r="BV1301" s="51">
        <v>0</v>
      </c>
      <c r="BW1301" s="51">
        <v>0</v>
      </c>
      <c r="BX1301" s="51">
        <v>0</v>
      </c>
      <c r="BY1301" s="51">
        <v>0</v>
      </c>
      <c r="BZ1301" s="47">
        <v>115.15151515151516</v>
      </c>
      <c r="CC1301" s="47">
        <v>2.6315789473684212</v>
      </c>
      <c r="CD1301" s="47">
        <v>0.3</v>
      </c>
      <c r="CE1301" s="47">
        <v>0.24906600249066002</v>
      </c>
      <c r="CF1301" s="47">
        <v>0.45824847250509165</v>
      </c>
      <c r="CG1301" s="47">
        <v>0.23333333333333334</v>
      </c>
      <c r="CH1301" s="47">
        <v>0.19371800193718003</v>
      </c>
      <c r="CI1301" s="47">
        <v>0.35641547861507133</v>
      </c>
      <c r="CJ1301" s="47">
        <v>0</v>
      </c>
      <c r="CK1301" s="47">
        <v>0</v>
      </c>
      <c r="CL1301" s="47">
        <v>0</v>
      </c>
      <c r="CN1301" s="47">
        <v>5533</v>
      </c>
      <c r="CO1301" s="47">
        <v>0.60606060606060608</v>
      </c>
      <c r="CP1301" s="47">
        <v>74.441666666666663</v>
      </c>
      <c r="CQ1301" s="47" t="s">
        <v>157</v>
      </c>
      <c r="CR1301" s="47">
        <v>244.333</v>
      </c>
      <c r="CS1301" s="47" t="s">
        <v>157</v>
      </c>
      <c r="CT1301" s="47">
        <v>4.4159226459425263</v>
      </c>
      <c r="CU1301" s="47">
        <v>0</v>
      </c>
      <c r="CV1301" s="47" t="s">
        <v>438</v>
      </c>
      <c r="CW1301" s="47">
        <v>0</v>
      </c>
      <c r="CX1301" s="47">
        <v>283.0179028132992</v>
      </c>
      <c r="CY1301" s="47">
        <v>12.497851662404091</v>
      </c>
      <c r="CZ1301" s="47">
        <v>1.3060771654844383</v>
      </c>
      <c r="DA1301" s="47" t="s">
        <v>157</v>
      </c>
      <c r="DB1301" s="47" t="s">
        <v>157</v>
      </c>
      <c r="DC1301" s="23"/>
      <c r="DD1301" s="47">
        <v>19.55</v>
      </c>
      <c r="DE1301" s="47">
        <v>300</v>
      </c>
      <c r="DF1301" s="47">
        <v>114</v>
      </c>
      <c r="DG1301" s="47">
        <v>1.4731457800511507</v>
      </c>
      <c r="DH1301" s="47">
        <v>0.31202046035805625</v>
      </c>
      <c r="DJ1301" s="47">
        <v>375.94650000000001</v>
      </c>
      <c r="DK1301" s="47">
        <v>0.16905500000000001</v>
      </c>
      <c r="DL1301" s="47">
        <v>0.16864101674041385</v>
      </c>
      <c r="DM1301" s="47">
        <v>3.2429667519181582E-2</v>
      </c>
      <c r="DN1301" s="47">
        <v>0</v>
      </c>
      <c r="DO1301" s="47">
        <v>18.443333333333332</v>
      </c>
      <c r="DP1301" s="47" t="s">
        <v>157</v>
      </c>
      <c r="DQ1301" s="47">
        <v>19.197749360613809</v>
      </c>
      <c r="DR1301" s="47" t="s">
        <v>157</v>
      </c>
      <c r="DS1301" s="47">
        <v>135.97755404353612</v>
      </c>
      <c r="DT1301" s="47">
        <v>3292.2456140350878</v>
      </c>
      <c r="DU1301" s="47">
        <v>1.0016799177226658</v>
      </c>
      <c r="DV1301" s="47">
        <v>61.057336929474999</v>
      </c>
      <c r="DW1301" s="47">
        <f>IF(pitna[[#This Row],[SÚC]]="-","-",pitna[[#This Row],[ZVC30]]-pitna[[#This Row],[SÚC]])</f>
        <v>-41.827336929474995</v>
      </c>
      <c r="DX1301" s="47" t="str">
        <f>IF(pitna[[#This Row],[Rozdíl Cena pro vodné - sociálně únosná cena]]="-","-",IF(pitna[[#This Row],[Rozdíl Cena pro vodné - sociálně únosná cena]]&gt;0,"ANO","NE"))</f>
        <v>NE</v>
      </c>
      <c r="DY1301" s="47">
        <v>-41.859587568861187</v>
      </c>
      <c r="DZ1301" s="13" t="s">
        <v>441</v>
      </c>
      <c r="EA1301" s="55"/>
      <c r="EB1301" s="55" t="s">
        <v>9566</v>
      </c>
      <c r="EC1301" s="55" t="s">
        <v>0</v>
      </c>
      <c r="ED1301" s="55" t="s">
        <v>9727</v>
      </c>
    </row>
    <row r="1302" spans="1:134" ht="15" customHeight="1" x14ac:dyDescent="0.25">
      <c r="A1302" s="29">
        <v>2075</v>
      </c>
      <c r="B1302" s="2" t="s">
        <v>1749</v>
      </c>
      <c r="C1302" s="3" t="s">
        <v>3457</v>
      </c>
      <c r="D1302" s="2" t="s">
        <v>3457</v>
      </c>
      <c r="E1302" s="2" t="s">
        <v>9</v>
      </c>
      <c r="F1302" s="2" t="s">
        <v>3457</v>
      </c>
      <c r="G1302" s="2" t="s">
        <v>5030</v>
      </c>
      <c r="H1302" s="2" t="s">
        <v>6176</v>
      </c>
      <c r="I1302" s="2" t="s">
        <v>5026</v>
      </c>
      <c r="J1302" s="2" t="s">
        <v>7042</v>
      </c>
      <c r="K1302" s="2" t="s">
        <v>7045</v>
      </c>
      <c r="L1302" s="42" t="s">
        <v>8342</v>
      </c>
      <c r="O1302" s="11">
        <v>125</v>
      </c>
      <c r="P1302" s="47">
        <v>1.01</v>
      </c>
      <c r="Q1302" s="47">
        <v>0</v>
      </c>
      <c r="R1302" s="47">
        <v>0.6</v>
      </c>
      <c r="S1302" s="11">
        <v>41</v>
      </c>
      <c r="T1302" s="11">
        <v>41</v>
      </c>
      <c r="U1302" s="11">
        <v>0</v>
      </c>
      <c r="V1302" s="47">
        <v>0</v>
      </c>
      <c r="W1302" s="47">
        <v>4.8419999999999996</v>
      </c>
      <c r="X1302" s="47">
        <v>0</v>
      </c>
      <c r="Y1302" s="47">
        <v>4.8419999999999996</v>
      </c>
      <c r="Z1302" s="47">
        <v>0.70299999999999996</v>
      </c>
      <c r="AA1302" s="47">
        <v>0.70299999999999996</v>
      </c>
      <c r="AB1302" s="47">
        <v>0</v>
      </c>
      <c r="AC1302" s="11">
        <v>1</v>
      </c>
      <c r="AD1302" s="11">
        <v>0</v>
      </c>
      <c r="AE1302" s="11">
        <v>1</v>
      </c>
      <c r="AF1302" s="11">
        <v>0</v>
      </c>
      <c r="AG1302" s="49"/>
      <c r="AH1302" s="47">
        <v>0</v>
      </c>
      <c r="AI1302" s="47">
        <v>0</v>
      </c>
      <c r="AJ1302" s="47">
        <v>0</v>
      </c>
      <c r="AK1302" s="47">
        <v>1893</v>
      </c>
      <c r="AL1302" s="47">
        <v>0</v>
      </c>
      <c r="AM1302" s="47">
        <v>26</v>
      </c>
      <c r="AN1302" s="51">
        <v>9.6332000000000001E-2</v>
      </c>
      <c r="AO1302" s="51">
        <v>0</v>
      </c>
      <c r="AP1302" s="51">
        <v>9.6332000000000001E-2</v>
      </c>
      <c r="AQ1302" s="51">
        <v>0</v>
      </c>
      <c r="AR1302" s="51">
        <v>0</v>
      </c>
      <c r="AS1302" s="51">
        <v>0</v>
      </c>
      <c r="AT1302" s="51">
        <v>0</v>
      </c>
      <c r="AU1302" s="51">
        <v>0</v>
      </c>
      <c r="AV1302" s="51">
        <v>9.9999999999999995E-7</v>
      </c>
      <c r="AW1302" s="51">
        <v>9.9999999999999995E-7</v>
      </c>
      <c r="AX1302" s="51">
        <v>0</v>
      </c>
      <c r="AY1302" s="51">
        <v>0</v>
      </c>
      <c r="AZ1302" s="51">
        <v>0</v>
      </c>
      <c r="BA1302" s="51">
        <v>0</v>
      </c>
      <c r="BB1302" s="51">
        <v>0</v>
      </c>
      <c r="BC1302" s="51">
        <v>0</v>
      </c>
      <c r="BD1302" s="51">
        <v>0</v>
      </c>
      <c r="BE1302" s="51">
        <v>1.1937E-2</v>
      </c>
      <c r="BF1302" s="51">
        <v>0</v>
      </c>
      <c r="BG1302" s="51">
        <v>0.10827000000000001</v>
      </c>
      <c r="BH1302" s="18">
        <v>0.10920000000000001</v>
      </c>
      <c r="BI1302" s="45">
        <v>8.06</v>
      </c>
      <c r="BJ1302" s="47">
        <v>1</v>
      </c>
      <c r="BK1302" s="51">
        <v>4.1390000000000003E-3</v>
      </c>
      <c r="BL1302" s="18">
        <v>4.1999999999999997E-3</v>
      </c>
      <c r="BM1302" s="51">
        <v>4.8419999999999999E-3</v>
      </c>
      <c r="BN1302" s="51">
        <v>0</v>
      </c>
      <c r="BO1302" s="47">
        <v>26.15</v>
      </c>
      <c r="BP1302" s="51">
        <v>-6.5600000000000001E-4</v>
      </c>
      <c r="BQ1302" s="18">
        <v>0</v>
      </c>
      <c r="BR1302" s="51">
        <v>-0.60589300000000001</v>
      </c>
      <c r="BS1302" s="47">
        <v>0</v>
      </c>
      <c r="BT1302" s="51">
        <v>0</v>
      </c>
      <c r="BU1302" s="51">
        <v>0</v>
      </c>
      <c r="BV1302" s="51">
        <v>0</v>
      </c>
      <c r="BW1302" s="51">
        <v>0</v>
      </c>
      <c r="BX1302" s="51">
        <v>0</v>
      </c>
      <c r="BY1302" s="51">
        <v>0</v>
      </c>
      <c r="BZ1302" s="47">
        <v>68.333333333333343</v>
      </c>
      <c r="CC1302" s="47">
        <v>3.0487804878048781</v>
      </c>
      <c r="CD1302" s="47">
        <v>5.6239999999999997</v>
      </c>
      <c r="CE1302" s="47">
        <v>3.2100456621004567</v>
      </c>
      <c r="CF1302" s="47">
        <v>14.518793886823627</v>
      </c>
      <c r="CG1302" s="47">
        <v>5.6239999999999997</v>
      </c>
      <c r="CH1302" s="47">
        <v>3.2100456621004567</v>
      </c>
      <c r="CI1302" s="47">
        <v>14.518793886823627</v>
      </c>
      <c r="CJ1302" s="47">
        <v>0</v>
      </c>
      <c r="CK1302" s="47">
        <v>0</v>
      </c>
      <c r="CL1302" s="47">
        <v>0</v>
      </c>
      <c r="CN1302" s="47">
        <v>1893</v>
      </c>
      <c r="CO1302" s="47">
        <v>0</v>
      </c>
      <c r="CP1302" s="47">
        <v>23.662500000000001</v>
      </c>
      <c r="CQ1302" s="47" t="s">
        <v>157</v>
      </c>
      <c r="CR1302" s="47">
        <v>0</v>
      </c>
      <c r="CS1302" s="47" t="s">
        <v>157</v>
      </c>
      <c r="CT1302" s="47">
        <v>0</v>
      </c>
      <c r="CU1302" s="47">
        <v>23.662500000000001</v>
      </c>
      <c r="CV1302" s="47" t="s">
        <v>437</v>
      </c>
      <c r="CW1302" s="47">
        <v>5.716960618506886</v>
      </c>
      <c r="CX1302" s="47">
        <v>457.35684948055081</v>
      </c>
      <c r="CY1302" s="47">
        <v>0</v>
      </c>
      <c r="CZ1302" s="47">
        <v>1.25</v>
      </c>
      <c r="DA1302" s="47" t="s">
        <v>157</v>
      </c>
      <c r="DB1302" s="47" t="s">
        <v>157</v>
      </c>
      <c r="DC1302" s="23"/>
      <c r="DD1302" s="47">
        <v>4.1390000000000002</v>
      </c>
      <c r="DE1302" s="47">
        <v>125</v>
      </c>
      <c r="DF1302" s="47">
        <v>41</v>
      </c>
      <c r="DG1302" s="47">
        <v>2.416042522348393E-4</v>
      </c>
      <c r="DH1302" s="47">
        <v>2.8840299589272766</v>
      </c>
      <c r="DJ1302" s="47">
        <v>107.61400000000002</v>
      </c>
      <c r="DK1302" s="47">
        <v>-0.60589300000000001</v>
      </c>
      <c r="DL1302" s="47">
        <v>-0.60958611333097923</v>
      </c>
      <c r="DM1302" s="47">
        <v>-0.1584923894660546</v>
      </c>
      <c r="DN1302" s="47">
        <v>0</v>
      </c>
      <c r="DO1302" s="47">
        <v>15.144</v>
      </c>
      <c r="DP1302" s="47" t="s">
        <v>157</v>
      </c>
      <c r="DQ1302" s="47">
        <v>31.87545300797294</v>
      </c>
      <c r="DR1302" s="47" t="s">
        <v>157</v>
      </c>
      <c r="DS1302" s="47">
        <v>-0.60589267571811212</v>
      </c>
      <c r="DT1302" s="47">
        <v>2640.731707317073</v>
      </c>
      <c r="DU1302" s="47">
        <v>0.8156746821291192</v>
      </c>
      <c r="DV1302" s="47">
        <v>58.959309840803698</v>
      </c>
      <c r="DW1302" s="47">
        <f>IF(pitna[[#This Row],[SÚC]]="-","-",pitna[[#This Row],[ZVC30]]-pitna[[#This Row],[SÚC]])</f>
        <v>-32.959309840803698</v>
      </c>
      <c r="DX1302" s="47" t="str">
        <f>IF(pitna[[#This Row],[Rozdíl Cena pro vodné - sociálně únosná cena]]="-","-",IF(pitna[[#This Row],[Rozdíl Cena pro vodné - sociálně únosná cena]]&gt;0,"ANO","NE"))</f>
        <v>NE</v>
      </c>
      <c r="DY1302" s="47">
        <v>-27.083856832830758</v>
      </c>
      <c r="DZ1302" s="13" t="s">
        <v>441</v>
      </c>
      <c r="EA1302" s="55"/>
      <c r="EB1302" s="55" t="s">
        <v>9587</v>
      </c>
      <c r="EC1302" s="55" t="s">
        <v>0</v>
      </c>
      <c r="ED1302" s="55" t="s">
        <v>9768</v>
      </c>
    </row>
    <row r="1303" spans="1:134" ht="15" customHeight="1" x14ac:dyDescent="0.25">
      <c r="A1303" s="29">
        <v>2077</v>
      </c>
      <c r="B1303" s="2" t="s">
        <v>1750</v>
      </c>
      <c r="C1303" s="3" t="s">
        <v>3458</v>
      </c>
      <c r="D1303" s="2" t="s">
        <v>3458</v>
      </c>
      <c r="E1303" s="2" t="s">
        <v>9</v>
      </c>
      <c r="F1303" s="2" t="s">
        <v>3458</v>
      </c>
      <c r="G1303" s="2" t="s">
        <v>5030</v>
      </c>
      <c r="H1303" s="2" t="s">
        <v>6177</v>
      </c>
      <c r="I1303" s="2" t="s">
        <v>5026</v>
      </c>
      <c r="J1303" s="2" t="s">
        <v>7042</v>
      </c>
      <c r="K1303" s="2" t="s">
        <v>7041</v>
      </c>
      <c r="L1303" s="42" t="s">
        <v>8343</v>
      </c>
      <c r="O1303" s="11">
        <v>369</v>
      </c>
      <c r="P1303" s="47">
        <v>4.9580000000000002</v>
      </c>
      <c r="Q1303" s="47">
        <v>0</v>
      </c>
      <c r="R1303" s="47">
        <v>2.9750000000000001</v>
      </c>
      <c r="S1303" s="11">
        <v>115</v>
      </c>
      <c r="T1303" s="11">
        <v>115</v>
      </c>
      <c r="U1303" s="11">
        <v>1</v>
      </c>
      <c r="V1303" s="47">
        <v>100</v>
      </c>
      <c r="W1303" s="47">
        <v>19.186</v>
      </c>
      <c r="X1303" s="47">
        <v>19.186</v>
      </c>
      <c r="Y1303" s="47">
        <v>0</v>
      </c>
      <c r="Z1303" s="47">
        <v>1.5229999999999999</v>
      </c>
      <c r="AA1303" s="47">
        <v>0</v>
      </c>
      <c r="AB1303" s="47">
        <v>0</v>
      </c>
      <c r="AC1303" s="11">
        <v>15</v>
      </c>
      <c r="AD1303" s="11">
        <v>0</v>
      </c>
      <c r="AE1303" s="11">
        <v>15</v>
      </c>
      <c r="AF1303" s="11">
        <v>0</v>
      </c>
      <c r="AG1303" s="49"/>
      <c r="AH1303" s="47">
        <v>0</v>
      </c>
      <c r="AI1303" s="47">
        <v>0</v>
      </c>
      <c r="AJ1303" s="47">
        <v>0</v>
      </c>
      <c r="AK1303" s="47">
        <v>9793</v>
      </c>
      <c r="AL1303" s="47">
        <v>0</v>
      </c>
      <c r="AM1303" s="47">
        <v>19.420000000000002</v>
      </c>
      <c r="AN1303" s="51">
        <v>1.323E-3</v>
      </c>
      <c r="AO1303" s="51">
        <v>1.323E-3</v>
      </c>
      <c r="AP1303" s="51">
        <v>0</v>
      </c>
      <c r="AQ1303" s="51">
        <v>0</v>
      </c>
      <c r="AR1303" s="51">
        <v>0</v>
      </c>
      <c r="AS1303" s="51">
        <v>4.6676000000000002E-2</v>
      </c>
      <c r="AT1303" s="51">
        <v>4.6676000000000002E-2</v>
      </c>
      <c r="AU1303" s="51">
        <v>0</v>
      </c>
      <c r="AV1303" s="51">
        <v>2.4E-2</v>
      </c>
      <c r="AW1303" s="51">
        <v>2.4E-2</v>
      </c>
      <c r="AX1303" s="51">
        <v>0</v>
      </c>
      <c r="AY1303" s="51">
        <v>0.16520299999999999</v>
      </c>
      <c r="AZ1303" s="51">
        <v>0.16520299999999999</v>
      </c>
      <c r="BA1303" s="51">
        <v>0</v>
      </c>
      <c r="BB1303" s="51">
        <v>0</v>
      </c>
      <c r="BC1303" s="51">
        <v>0</v>
      </c>
      <c r="BD1303" s="51">
        <v>0</v>
      </c>
      <c r="BE1303" s="51">
        <v>0</v>
      </c>
      <c r="BF1303" s="51">
        <v>0</v>
      </c>
      <c r="BG1303" s="51">
        <v>0.34298800000000002</v>
      </c>
      <c r="BH1303" s="18">
        <v>0.34298800000000002</v>
      </c>
      <c r="BI1303" s="45">
        <v>9.7899999999999991</v>
      </c>
      <c r="BJ1303" s="47">
        <v>1</v>
      </c>
      <c r="BK1303" s="51">
        <v>1.7663000000000002E-2</v>
      </c>
      <c r="BL1303" s="18">
        <v>1.7663000000000002E-2</v>
      </c>
      <c r="BM1303" s="51">
        <v>0</v>
      </c>
      <c r="BN1303" s="51">
        <v>0</v>
      </c>
      <c r="BO1303" s="47">
        <v>19.41</v>
      </c>
      <c r="BP1303" s="51">
        <v>0</v>
      </c>
      <c r="BQ1303" s="18">
        <v>0</v>
      </c>
      <c r="BR1303" s="51">
        <v>0</v>
      </c>
      <c r="BS1303" s="47">
        <v>0</v>
      </c>
      <c r="BT1303" s="51">
        <v>1.534459</v>
      </c>
      <c r="BU1303" s="51">
        <v>0</v>
      </c>
      <c r="BV1303" s="51">
        <v>0.16520299999999999</v>
      </c>
      <c r="BW1303" s="51">
        <v>0</v>
      </c>
      <c r="BX1303" s="51">
        <v>0.16520299999999999</v>
      </c>
      <c r="BY1303" s="51">
        <v>0</v>
      </c>
      <c r="BZ1303" s="47">
        <v>38.655462184873947</v>
      </c>
      <c r="CC1303" s="47">
        <v>3.2086956521739132</v>
      </c>
      <c r="CD1303" s="47">
        <v>4.127371273712737</v>
      </c>
      <c r="CE1303" s="47">
        <v>1.4025555427650511</v>
      </c>
      <c r="CF1303" s="47">
        <v>7.9380798498905447</v>
      </c>
      <c r="CG1303" s="47">
        <v>0</v>
      </c>
      <c r="CH1303" s="47">
        <v>0</v>
      </c>
      <c r="CI1303" s="47">
        <v>0</v>
      </c>
      <c r="CJ1303" s="47">
        <v>0</v>
      </c>
      <c r="CK1303" s="47">
        <v>0</v>
      </c>
      <c r="CL1303" s="47">
        <v>0.33613445378151258</v>
      </c>
      <c r="CN1303" s="47">
        <v>9793</v>
      </c>
      <c r="CO1303" s="47">
        <v>0</v>
      </c>
      <c r="CP1303" s="47">
        <v>122.41249999999999</v>
      </c>
      <c r="CQ1303" s="47" t="s">
        <v>157</v>
      </c>
      <c r="CR1303" s="47">
        <v>165.20299999999997</v>
      </c>
      <c r="CS1303" s="47" t="s">
        <v>157</v>
      </c>
      <c r="CT1303" s="47">
        <v>1.6869498621464307</v>
      </c>
      <c r="CU1303" s="47">
        <v>0</v>
      </c>
      <c r="CV1303" s="47" t="s">
        <v>438</v>
      </c>
      <c r="CW1303" s="47">
        <v>0</v>
      </c>
      <c r="CX1303" s="47">
        <v>554.43582630357241</v>
      </c>
      <c r="CY1303" s="47">
        <v>9.35305440751854</v>
      </c>
      <c r="CZ1303" s="47">
        <v>1.25</v>
      </c>
      <c r="DA1303" s="47">
        <v>100</v>
      </c>
      <c r="DB1303" s="47" t="s">
        <v>157</v>
      </c>
      <c r="DC1303" s="23"/>
      <c r="DD1303" s="47">
        <v>17.663</v>
      </c>
      <c r="DE1303" s="47">
        <v>369</v>
      </c>
      <c r="DF1303" s="47">
        <v>115</v>
      </c>
      <c r="DG1303" s="47">
        <v>1.3587725754401856</v>
      </c>
      <c r="DH1303" s="47">
        <v>0</v>
      </c>
      <c r="DJ1303" s="47">
        <v>343.01546000000008</v>
      </c>
      <c r="DK1303" s="47">
        <v>0</v>
      </c>
      <c r="DL1303" s="47">
        <v>0</v>
      </c>
      <c r="DM1303" s="47">
        <v>0</v>
      </c>
      <c r="DN1303" s="47">
        <v>0</v>
      </c>
      <c r="DO1303" s="47">
        <v>26.539295392953928</v>
      </c>
      <c r="DP1303" s="47" t="s">
        <v>157</v>
      </c>
      <c r="DQ1303" s="47">
        <v>19.418445337711599</v>
      </c>
      <c r="DR1303" s="47" t="s">
        <v>157</v>
      </c>
      <c r="DS1303" s="47">
        <v>0</v>
      </c>
      <c r="DT1303" s="47">
        <v>2982.5043478260868</v>
      </c>
      <c r="DU1303" s="47">
        <v>1.0000800611100098</v>
      </c>
      <c r="DV1303" s="47">
        <v>58.959309840803698</v>
      </c>
      <c r="DW1303" s="47">
        <f>IF(pitna[[#This Row],[SÚC]]="-","-",pitna[[#This Row],[ZVC30]]-pitna[[#This Row],[SÚC]])</f>
        <v>-39.539309840803696</v>
      </c>
      <c r="DX1303" s="47" t="str">
        <f>IF(pitna[[#This Row],[Rozdíl Cena pro vodné - sociálně únosná cena]]="-","-",IF(pitna[[#This Row],[Rozdíl Cena pro vodné - sociálně únosná cena]]&gt;0,"ANO","NE"))</f>
        <v>NE</v>
      </c>
      <c r="DY1303" s="47">
        <v>-39.540864503092095</v>
      </c>
      <c r="DZ1303" s="13" t="s">
        <v>441</v>
      </c>
      <c r="EA1303" s="55"/>
      <c r="EB1303" s="55" t="s">
        <v>9564</v>
      </c>
      <c r="EC1303" s="55" t="s">
        <v>0</v>
      </c>
      <c r="ED1303" s="55" t="s">
        <v>9564</v>
      </c>
    </row>
    <row r="1304" spans="1:134" ht="15" customHeight="1" x14ac:dyDescent="0.25">
      <c r="A1304" s="29">
        <v>2079</v>
      </c>
      <c r="B1304" s="2" t="s">
        <v>1751</v>
      </c>
      <c r="C1304" s="3" t="s">
        <v>3459</v>
      </c>
      <c r="D1304" s="2" t="s">
        <v>3459</v>
      </c>
      <c r="E1304" s="2" t="s">
        <v>9</v>
      </c>
      <c r="F1304" s="2" t="s">
        <v>3459</v>
      </c>
      <c r="G1304" s="2" t="s">
        <v>5108</v>
      </c>
      <c r="H1304" s="2" t="s">
        <v>6178</v>
      </c>
      <c r="I1304" s="2" t="s">
        <v>5026</v>
      </c>
      <c r="J1304" s="2" t="s">
        <v>7042</v>
      </c>
      <c r="K1304" s="2" t="s">
        <v>7045</v>
      </c>
      <c r="L1304" s="42" t="s">
        <v>8344</v>
      </c>
      <c r="O1304" s="11">
        <v>210</v>
      </c>
      <c r="P1304" s="47">
        <v>2.2050000000000001</v>
      </c>
      <c r="Q1304" s="47">
        <v>0</v>
      </c>
      <c r="R1304" s="47">
        <v>1.323</v>
      </c>
      <c r="S1304" s="11">
        <v>91</v>
      </c>
      <c r="T1304" s="11">
        <v>91</v>
      </c>
      <c r="U1304" s="11">
        <v>0</v>
      </c>
      <c r="V1304" s="47">
        <v>0</v>
      </c>
      <c r="W1304" s="47">
        <v>11.49</v>
      </c>
      <c r="X1304" s="47">
        <v>0</v>
      </c>
      <c r="Y1304" s="47">
        <v>11.49</v>
      </c>
      <c r="Z1304" s="47">
        <v>1.6180000000000001</v>
      </c>
      <c r="AA1304" s="47">
        <v>0.61799999999999999</v>
      </c>
      <c r="AB1304" s="47">
        <v>0</v>
      </c>
      <c r="AC1304" s="11">
        <v>4</v>
      </c>
      <c r="AD1304" s="11">
        <v>0</v>
      </c>
      <c r="AE1304" s="11">
        <v>4</v>
      </c>
      <c r="AF1304" s="11">
        <v>0</v>
      </c>
      <c r="AG1304" s="49"/>
      <c r="AH1304" s="47">
        <v>0</v>
      </c>
      <c r="AI1304" s="47">
        <v>0</v>
      </c>
      <c r="AJ1304" s="47">
        <v>0</v>
      </c>
      <c r="AK1304" s="47">
        <v>6700</v>
      </c>
      <c r="AL1304" s="47">
        <v>0</v>
      </c>
      <c r="AM1304" s="47">
        <v>38.26</v>
      </c>
      <c r="AN1304" s="51">
        <v>0.34182800000000002</v>
      </c>
      <c r="AO1304" s="51">
        <v>0</v>
      </c>
      <c r="AP1304" s="51">
        <v>0.34182800000000002</v>
      </c>
      <c r="AQ1304" s="51">
        <v>0</v>
      </c>
      <c r="AR1304" s="51">
        <v>0</v>
      </c>
      <c r="AS1304" s="51">
        <v>0</v>
      </c>
      <c r="AT1304" s="51">
        <v>0</v>
      </c>
      <c r="AU1304" s="51">
        <v>0</v>
      </c>
      <c r="AV1304" s="51">
        <v>3.0599999999999999E-2</v>
      </c>
      <c r="AW1304" s="51">
        <v>8.6E-3</v>
      </c>
      <c r="AX1304" s="51">
        <v>2.1999999999999999E-2</v>
      </c>
      <c r="AY1304" s="51">
        <v>2.1000000000000001E-2</v>
      </c>
      <c r="AZ1304" s="51">
        <v>2.1000000000000001E-2</v>
      </c>
      <c r="BA1304" s="51">
        <v>0</v>
      </c>
      <c r="BB1304" s="51">
        <v>0</v>
      </c>
      <c r="BC1304" s="51">
        <v>0</v>
      </c>
      <c r="BD1304" s="51">
        <v>0</v>
      </c>
      <c r="BE1304" s="51">
        <v>2.63E-2</v>
      </c>
      <c r="BF1304" s="51">
        <v>0</v>
      </c>
      <c r="BG1304" s="51">
        <v>0.41972799999999999</v>
      </c>
      <c r="BH1304" s="18">
        <v>0.4199</v>
      </c>
      <c r="BI1304" s="45">
        <v>6.7</v>
      </c>
      <c r="BJ1304" s="47">
        <v>0.2</v>
      </c>
      <c r="BK1304" s="51">
        <v>9.8720000000000006E-3</v>
      </c>
      <c r="BL1304" s="18">
        <v>9.9000000000000008E-3</v>
      </c>
      <c r="BM1304" s="51">
        <v>1.149E-2</v>
      </c>
      <c r="BN1304" s="51">
        <v>0</v>
      </c>
      <c r="BO1304" s="47">
        <v>42.51</v>
      </c>
      <c r="BP1304" s="51">
        <v>-4.2011E-2</v>
      </c>
      <c r="BQ1304" s="18">
        <v>-4.1112000000000003E-2</v>
      </c>
      <c r="BR1304" s="51">
        <v>-10.009176999999999</v>
      </c>
      <c r="BS1304" s="47">
        <v>0</v>
      </c>
      <c r="BT1304" s="51">
        <v>2.1000000000000001E-2</v>
      </c>
      <c r="BU1304" s="51">
        <v>0</v>
      </c>
      <c r="BV1304" s="51">
        <v>2.1000000000000001E-2</v>
      </c>
      <c r="BW1304" s="51">
        <v>0</v>
      </c>
      <c r="BX1304" s="51">
        <v>2.1000000000000001E-2</v>
      </c>
      <c r="BY1304" s="51">
        <v>0</v>
      </c>
      <c r="BZ1304" s="47">
        <v>68.783068783068785</v>
      </c>
      <c r="CC1304" s="47">
        <v>2.3076923076923075</v>
      </c>
      <c r="CD1304" s="47">
        <v>7.7047619047619049</v>
      </c>
      <c r="CE1304" s="47">
        <v>3.3506248770436637</v>
      </c>
      <c r="CF1304" s="47">
        <v>14.081810269799826</v>
      </c>
      <c r="CG1304" s="47">
        <v>2.9428571428571431</v>
      </c>
      <c r="CH1304" s="47">
        <v>1.2797813189202623</v>
      </c>
      <c r="CI1304" s="47">
        <v>5.3785900783289815</v>
      </c>
      <c r="CJ1304" s="47">
        <v>0</v>
      </c>
      <c r="CK1304" s="47">
        <v>0</v>
      </c>
      <c r="CL1304" s="47">
        <v>0</v>
      </c>
      <c r="CN1304" s="47">
        <v>6700</v>
      </c>
      <c r="CO1304" s="47">
        <v>0</v>
      </c>
      <c r="CP1304" s="47">
        <v>83.75</v>
      </c>
      <c r="CQ1304" s="47" t="s">
        <v>157</v>
      </c>
      <c r="CR1304" s="47">
        <v>0</v>
      </c>
      <c r="CS1304" s="47" t="s">
        <v>157</v>
      </c>
      <c r="CT1304" s="47">
        <v>0</v>
      </c>
      <c r="CU1304" s="47">
        <v>83.75</v>
      </c>
      <c r="CV1304" s="47" t="s">
        <v>437</v>
      </c>
      <c r="CW1304" s="47">
        <v>8.4835899513776329</v>
      </c>
      <c r="CX1304" s="47">
        <v>678.68719611021072</v>
      </c>
      <c r="CY1304" s="47">
        <v>0</v>
      </c>
      <c r="CZ1304" s="47">
        <v>1.25</v>
      </c>
      <c r="DA1304" s="47">
        <v>100</v>
      </c>
      <c r="DB1304" s="47" t="s">
        <v>157</v>
      </c>
      <c r="DC1304" s="23"/>
      <c r="DD1304" s="47">
        <v>49.36</v>
      </c>
      <c r="DE1304" s="47">
        <v>1050</v>
      </c>
      <c r="DF1304" s="47">
        <v>455</v>
      </c>
      <c r="DG1304" s="47">
        <v>3.0996758508914097</v>
      </c>
      <c r="DH1304" s="47">
        <v>2.6641004862236626</v>
      </c>
      <c r="DJ1304" s="47">
        <v>377.70272</v>
      </c>
      <c r="DK1304" s="47">
        <v>-10.009176999999999</v>
      </c>
      <c r="DL1304" s="47">
        <v>-11.1227687213902</v>
      </c>
      <c r="DM1304" s="47">
        <v>-4.2555713128038892</v>
      </c>
      <c r="DN1304" s="47">
        <v>0</v>
      </c>
      <c r="DO1304" s="47">
        <v>31.904761904761905</v>
      </c>
      <c r="DP1304" s="47" t="s">
        <v>157</v>
      </c>
      <c r="DQ1304" s="47">
        <v>48.873379254457042</v>
      </c>
      <c r="DR1304" s="47" t="s">
        <v>157</v>
      </c>
      <c r="DS1304" s="47">
        <v>-10.009101132161781</v>
      </c>
      <c r="DT1304" s="47">
        <v>4612.3956043956041</v>
      </c>
      <c r="DU1304" s="47">
        <v>0.75018713826622019</v>
      </c>
      <c r="DV1304" s="47">
        <v>57.102420387137997</v>
      </c>
      <c r="DW1304" s="47">
        <f>IF(pitna[[#This Row],[SÚC]]="-","-",pitna[[#This Row],[ZVC30]]-pitna[[#This Row],[SÚC]])</f>
        <v>-18.842420387137999</v>
      </c>
      <c r="DX1304" s="47" t="str">
        <f>IF(pitna[[#This Row],[Rozdíl Cena pro vodné - sociálně únosná cena]]="-","-",IF(pitna[[#This Row],[Rozdíl Cena pro vodné - sociálně únosná cena]]&gt;0,"ANO","NE"))</f>
        <v>NE</v>
      </c>
      <c r="DY1304" s="47">
        <v>-8.2290411326809547</v>
      </c>
      <c r="DZ1304" s="13" t="s">
        <v>441</v>
      </c>
      <c r="EA1304" s="55"/>
      <c r="EB1304" s="55" t="s">
        <v>9556</v>
      </c>
      <c r="EC1304" s="55" t="s">
        <v>0</v>
      </c>
      <c r="ED1304" s="55" t="s">
        <v>9773</v>
      </c>
    </row>
    <row r="1305" spans="1:134" ht="15" customHeight="1" x14ac:dyDescent="0.25">
      <c r="A1305" s="29">
        <v>2080</v>
      </c>
      <c r="B1305" s="2" t="s">
        <v>1752</v>
      </c>
      <c r="C1305" s="3" t="s">
        <v>3460</v>
      </c>
      <c r="D1305" s="2" t="s">
        <v>3460</v>
      </c>
      <c r="E1305" s="2" t="s">
        <v>9</v>
      </c>
      <c r="F1305" s="2" t="s">
        <v>3460</v>
      </c>
      <c r="G1305" s="2" t="s">
        <v>5030</v>
      </c>
      <c r="H1305" s="2" t="s">
        <v>6179</v>
      </c>
      <c r="I1305" s="2" t="s">
        <v>5026</v>
      </c>
      <c r="J1305" s="2" t="s">
        <v>7039</v>
      </c>
      <c r="K1305" s="2" t="s">
        <v>7045</v>
      </c>
      <c r="L1305" s="42" t="s">
        <v>8345</v>
      </c>
      <c r="O1305" s="11">
        <v>214</v>
      </c>
      <c r="P1305" s="47">
        <v>2.3149999999999999</v>
      </c>
      <c r="Q1305" s="47">
        <v>0</v>
      </c>
      <c r="R1305" s="47">
        <v>1.389</v>
      </c>
      <c r="S1305" s="11">
        <v>85</v>
      </c>
      <c r="T1305" s="11">
        <v>86</v>
      </c>
      <c r="U1305" s="11">
        <v>2</v>
      </c>
      <c r="V1305" s="47">
        <v>67</v>
      </c>
      <c r="W1305" s="47">
        <v>6.0330000000000004</v>
      </c>
      <c r="X1305" s="47">
        <v>0</v>
      </c>
      <c r="Y1305" s="47">
        <v>0</v>
      </c>
      <c r="Z1305" s="47">
        <v>0</v>
      </c>
      <c r="AA1305" s="47">
        <v>0</v>
      </c>
      <c r="AB1305" s="47">
        <v>0</v>
      </c>
      <c r="AC1305" s="11">
        <v>4</v>
      </c>
      <c r="AD1305" s="11">
        <v>0</v>
      </c>
      <c r="AE1305" s="11">
        <v>4</v>
      </c>
      <c r="AF1305" s="11">
        <v>4</v>
      </c>
      <c r="AG1305" s="49">
        <v>1</v>
      </c>
      <c r="AH1305" s="47">
        <v>0</v>
      </c>
      <c r="AI1305" s="47">
        <v>6.0330000000000004</v>
      </c>
      <c r="AJ1305" s="47">
        <v>0</v>
      </c>
      <c r="AK1305" s="47">
        <v>12921.51</v>
      </c>
      <c r="AL1305" s="47">
        <v>1162.6880000000001</v>
      </c>
      <c r="AM1305" s="47">
        <v>45</v>
      </c>
      <c r="AN1305" s="51">
        <v>5.7659000000000002E-2</v>
      </c>
      <c r="AO1305" s="51">
        <v>1.2066E-2</v>
      </c>
      <c r="AP1305" s="51">
        <v>0</v>
      </c>
      <c r="AQ1305" s="51">
        <v>7.1069999999999996E-3</v>
      </c>
      <c r="AR1305" s="51">
        <v>3.8485999999999999E-2</v>
      </c>
      <c r="AS1305" s="51">
        <v>8.2990000000000008E-3</v>
      </c>
      <c r="AT1305" s="51">
        <v>8.2990000000000008E-3</v>
      </c>
      <c r="AU1305" s="51">
        <v>0</v>
      </c>
      <c r="AV1305" s="51">
        <v>7.1999999999999995E-2</v>
      </c>
      <c r="AW1305" s="51">
        <v>7.1999999999999995E-2</v>
      </c>
      <c r="AX1305" s="51">
        <v>0</v>
      </c>
      <c r="AY1305" s="51">
        <v>2.9669000000000001E-2</v>
      </c>
      <c r="AZ1305" s="51">
        <v>0</v>
      </c>
      <c r="BA1305" s="51">
        <v>1.9668999999999999E-2</v>
      </c>
      <c r="BB1305" s="51">
        <v>0</v>
      </c>
      <c r="BC1305" s="51">
        <v>0.01</v>
      </c>
      <c r="BD1305" s="51">
        <v>0</v>
      </c>
      <c r="BE1305" s="51">
        <v>4.7995999999999997E-2</v>
      </c>
      <c r="BF1305" s="51">
        <v>0</v>
      </c>
      <c r="BG1305" s="51">
        <v>0.21562300000000001</v>
      </c>
      <c r="BH1305" s="18">
        <v>0.221</v>
      </c>
      <c r="BI1305" s="45">
        <v>14.08</v>
      </c>
      <c r="BJ1305" s="47">
        <v>1</v>
      </c>
      <c r="BK1305" s="51">
        <v>6.0330000000000002E-3</v>
      </c>
      <c r="BL1305" s="18">
        <v>6.4999999999999997E-3</v>
      </c>
      <c r="BM1305" s="51">
        <v>0</v>
      </c>
      <c r="BN1305" s="51">
        <v>0</v>
      </c>
      <c r="BO1305" s="47">
        <v>35.74</v>
      </c>
      <c r="BP1305" s="51">
        <v>5.5862000000000002E-2</v>
      </c>
      <c r="BQ1305" s="18">
        <v>7.1499999999999994E-2</v>
      </c>
      <c r="BR1305" s="51">
        <v>25.907039000000001</v>
      </c>
      <c r="BS1305" s="47">
        <v>0</v>
      </c>
      <c r="BT1305" s="51">
        <v>0.03</v>
      </c>
      <c r="BU1305" s="51">
        <v>0</v>
      </c>
      <c r="BV1305" s="51">
        <v>0.01</v>
      </c>
      <c r="BW1305" s="51">
        <v>0</v>
      </c>
      <c r="BX1305" s="51">
        <v>0</v>
      </c>
      <c r="BY1305" s="51">
        <v>0.01</v>
      </c>
      <c r="BZ1305" s="47">
        <v>61.19510439164867</v>
      </c>
      <c r="CC1305" s="47">
        <v>2.5176470588235293</v>
      </c>
      <c r="CD1305" s="47">
        <v>0</v>
      </c>
      <c r="CE1305" s="47">
        <v>0</v>
      </c>
      <c r="CF1305" s="47">
        <v>0</v>
      </c>
      <c r="CG1305" s="47">
        <v>0</v>
      </c>
      <c r="CH1305" s="47">
        <v>0</v>
      </c>
      <c r="CI1305" s="47">
        <v>0</v>
      </c>
      <c r="CJ1305" s="47">
        <v>0</v>
      </c>
      <c r="CK1305" s="47">
        <v>100</v>
      </c>
      <c r="CL1305" s="47">
        <v>0</v>
      </c>
      <c r="CN1305" s="47">
        <v>14084.198</v>
      </c>
      <c r="CO1305" s="47">
        <v>0</v>
      </c>
      <c r="CP1305" s="47">
        <v>187.35638611111114</v>
      </c>
      <c r="CQ1305" s="47" t="s">
        <v>157</v>
      </c>
      <c r="CR1305" s="47">
        <v>29.669</v>
      </c>
      <c r="CS1305" s="47" t="s">
        <v>157</v>
      </c>
      <c r="CT1305" s="47">
        <v>0.21065452218152572</v>
      </c>
      <c r="CU1305" s="47">
        <v>157.68738611111112</v>
      </c>
      <c r="CV1305" s="47" t="s">
        <v>437</v>
      </c>
      <c r="CW1305" s="47">
        <v>26.137474906532589</v>
      </c>
      <c r="CX1305" s="47">
        <v>2334.5264379247469</v>
      </c>
      <c r="CY1305" s="47">
        <v>4.9177855130117685</v>
      </c>
      <c r="CZ1305" s="47">
        <v>1.296837609632985</v>
      </c>
      <c r="DA1305" s="47">
        <v>0</v>
      </c>
      <c r="DB1305" s="47" t="s">
        <v>157</v>
      </c>
      <c r="DC1305" s="23"/>
      <c r="DD1305" s="47">
        <v>6.0330000000000004</v>
      </c>
      <c r="DE1305" s="47">
        <v>214</v>
      </c>
      <c r="DF1305" s="47">
        <v>85</v>
      </c>
      <c r="DG1305" s="47">
        <v>11.934361014420684</v>
      </c>
      <c r="DH1305" s="47">
        <v>7.9555776562240998</v>
      </c>
      <c r="DJ1305" s="47">
        <v>271.48500000000001</v>
      </c>
      <c r="DK1305" s="47">
        <v>25.907039000000001</v>
      </c>
      <c r="DL1305" s="47">
        <v>20.576459104554576</v>
      </c>
      <c r="DM1305" s="47">
        <v>9.2594065970495603</v>
      </c>
      <c r="DN1305" s="47">
        <v>0</v>
      </c>
      <c r="DO1305" s="47">
        <v>65.814009345794389</v>
      </c>
      <c r="DP1305" s="47" t="s">
        <v>157</v>
      </c>
      <c r="DQ1305" s="47">
        <v>61.878068309483027</v>
      </c>
      <c r="DR1305" s="47" t="s">
        <v>157</v>
      </c>
      <c r="DS1305" s="47">
        <v>32.030463518186195</v>
      </c>
      <c r="DT1305" s="47">
        <v>2536.741176470588</v>
      </c>
      <c r="DU1305" s="47">
        <v>0.72723666445003732</v>
      </c>
      <c r="DV1305" s="47">
        <v>58.959309840803698</v>
      </c>
      <c r="DW1305" s="47">
        <f>IF(pitna[[#This Row],[SÚC]]="-","-",pitna[[#This Row],[ZVC30]]-pitna[[#This Row],[SÚC]])</f>
        <v>-13.959309840803698</v>
      </c>
      <c r="DX1305" s="47" t="str">
        <f>IF(pitna[[#This Row],[Rozdíl Cena pro vodné - sociálně únosná cena]]="-","-",IF(pitna[[#This Row],[Rozdíl Cena pro vodné - sociálně únosná cena]]&gt;0,"ANO","NE"))</f>
        <v>NE</v>
      </c>
      <c r="DY1305" s="47">
        <v>2.9187584686793286</v>
      </c>
      <c r="DZ1305" s="13" t="s">
        <v>9914</v>
      </c>
      <c r="EA1305" s="55"/>
      <c r="EB1305" s="55" t="s">
        <v>9616</v>
      </c>
      <c r="EC1305" s="55" t="s">
        <v>0</v>
      </c>
      <c r="ED1305" s="55" t="s">
        <v>9855</v>
      </c>
    </row>
    <row r="1306" spans="1:134" ht="15" customHeight="1" x14ac:dyDescent="0.25">
      <c r="A1306" s="29">
        <v>2082</v>
      </c>
      <c r="B1306" s="2" t="s">
        <v>1753</v>
      </c>
      <c r="C1306" s="3" t="s">
        <v>3461</v>
      </c>
      <c r="D1306" s="2" t="s">
        <v>3461</v>
      </c>
      <c r="E1306" s="2" t="s">
        <v>9</v>
      </c>
      <c r="F1306" s="2" t="s">
        <v>3461</v>
      </c>
      <c r="G1306" s="2" t="s">
        <v>7</v>
      </c>
      <c r="H1306" s="2" t="s">
        <v>6180</v>
      </c>
      <c r="I1306" s="2" t="s">
        <v>5026</v>
      </c>
      <c r="J1306" s="2" t="s">
        <v>7046</v>
      </c>
      <c r="K1306" s="2" t="s">
        <v>7045</v>
      </c>
      <c r="L1306" s="42" t="s">
        <v>8346</v>
      </c>
      <c r="O1306" s="11">
        <v>107</v>
      </c>
      <c r="P1306" s="47">
        <v>3.6110000000000002</v>
      </c>
      <c r="Q1306" s="47">
        <v>0</v>
      </c>
      <c r="R1306" s="47">
        <v>2.1669999999999998</v>
      </c>
      <c r="S1306" s="11">
        <v>31</v>
      </c>
      <c r="T1306" s="11">
        <v>28</v>
      </c>
      <c r="U1306" s="11">
        <v>1</v>
      </c>
      <c r="V1306" s="47">
        <v>20</v>
      </c>
      <c r="W1306" s="47">
        <v>3.6269999999999998</v>
      </c>
      <c r="X1306" s="47">
        <v>0</v>
      </c>
      <c r="Y1306" s="47">
        <v>0</v>
      </c>
      <c r="Z1306" s="47">
        <v>0.1</v>
      </c>
      <c r="AA1306" s="47">
        <v>0</v>
      </c>
      <c r="AB1306" s="47">
        <v>0</v>
      </c>
      <c r="AC1306" s="11">
        <v>4</v>
      </c>
      <c r="AD1306" s="11">
        <v>0</v>
      </c>
      <c r="AE1306" s="11">
        <v>4</v>
      </c>
      <c r="AF1306" s="11">
        <v>0</v>
      </c>
      <c r="AG1306" s="49">
        <v>1</v>
      </c>
      <c r="AH1306" s="47">
        <v>0</v>
      </c>
      <c r="AI1306" s="47">
        <v>3.6269999999999998</v>
      </c>
      <c r="AJ1306" s="47">
        <v>0</v>
      </c>
      <c r="AK1306" s="47">
        <v>675.5</v>
      </c>
      <c r="AL1306" s="47">
        <v>115</v>
      </c>
      <c r="AM1306" s="47">
        <v>25.71</v>
      </c>
      <c r="AN1306" s="51">
        <v>0</v>
      </c>
      <c r="AO1306" s="51">
        <v>0</v>
      </c>
      <c r="AP1306" s="51">
        <v>0</v>
      </c>
      <c r="AQ1306" s="51">
        <v>0</v>
      </c>
      <c r="AR1306" s="51">
        <v>0</v>
      </c>
      <c r="AS1306" s="51">
        <v>6.0998999999999998E-2</v>
      </c>
      <c r="AT1306" s="51">
        <v>6.0998999999999998E-2</v>
      </c>
      <c r="AU1306" s="51">
        <v>0</v>
      </c>
      <c r="AV1306" s="51">
        <v>1.4E-2</v>
      </c>
      <c r="AW1306" s="51">
        <v>1.4E-2</v>
      </c>
      <c r="AX1306" s="51">
        <v>0</v>
      </c>
      <c r="AY1306" s="51">
        <v>1.9448E-2</v>
      </c>
      <c r="AZ1306" s="51">
        <v>8.4480000000000006E-3</v>
      </c>
      <c r="BA1306" s="51">
        <v>1.0999999999999999E-2</v>
      </c>
      <c r="BB1306" s="51">
        <v>0</v>
      </c>
      <c r="BC1306" s="51">
        <v>0</v>
      </c>
      <c r="BD1306" s="51">
        <v>0</v>
      </c>
      <c r="BE1306" s="51">
        <v>1.4999999999999999E-2</v>
      </c>
      <c r="BF1306" s="51">
        <v>0</v>
      </c>
      <c r="BG1306" s="51">
        <v>0.109447</v>
      </c>
      <c r="BH1306" s="18">
        <v>0.09</v>
      </c>
      <c r="BI1306" s="45">
        <v>0.83</v>
      </c>
      <c r="BJ1306" s="47">
        <v>0.2</v>
      </c>
      <c r="BK1306" s="51">
        <v>3.5270000000000002E-3</v>
      </c>
      <c r="BL1306" s="18">
        <v>3.5000000000000001E-3</v>
      </c>
      <c r="BM1306" s="51">
        <v>0</v>
      </c>
      <c r="BN1306" s="51">
        <v>0</v>
      </c>
      <c r="BO1306" s="47">
        <v>31.03</v>
      </c>
      <c r="BP1306" s="51">
        <v>-1.8752999999999999E-2</v>
      </c>
      <c r="BQ1306" s="18">
        <v>0</v>
      </c>
      <c r="BR1306" s="51">
        <v>-17.134060000000002</v>
      </c>
      <c r="BS1306" s="47">
        <v>0</v>
      </c>
      <c r="BT1306" s="51">
        <v>8.4480000000000006E-3</v>
      </c>
      <c r="BU1306" s="51">
        <v>0</v>
      </c>
      <c r="BV1306" s="51">
        <v>8.4480000000000006E-3</v>
      </c>
      <c r="BW1306" s="51">
        <v>0</v>
      </c>
      <c r="BX1306" s="51">
        <v>0</v>
      </c>
      <c r="BY1306" s="51">
        <v>8.4480000000000006E-3</v>
      </c>
      <c r="BZ1306" s="47">
        <v>14.305491462851871</v>
      </c>
      <c r="CC1306" s="47">
        <v>3.4516129032258065</v>
      </c>
      <c r="CD1306" s="47">
        <v>0.93457943925233644</v>
      </c>
      <c r="CE1306" s="47">
        <v>0.1264294428886599</v>
      </c>
      <c r="CF1306" s="47">
        <v>2.7570995312930799</v>
      </c>
      <c r="CG1306" s="47">
        <v>0</v>
      </c>
      <c r="CH1306" s="47">
        <v>0</v>
      </c>
      <c r="CI1306" s="47">
        <v>0</v>
      </c>
      <c r="CJ1306" s="47">
        <v>0</v>
      </c>
      <c r="CK1306" s="47">
        <v>0</v>
      </c>
      <c r="CL1306" s="47">
        <v>0.46146746654360871</v>
      </c>
      <c r="CN1306" s="47">
        <v>790.5</v>
      </c>
      <c r="CO1306" s="47">
        <v>0</v>
      </c>
      <c r="CP1306" s="47">
        <v>10.999305555555555</v>
      </c>
      <c r="CQ1306" s="47" t="s">
        <v>157</v>
      </c>
      <c r="CR1306" s="47">
        <v>0.69500000000000117</v>
      </c>
      <c r="CS1306" s="47" t="s">
        <v>157</v>
      </c>
      <c r="CT1306" s="47">
        <v>8.7919038583175346E-2</v>
      </c>
      <c r="CU1306" s="47">
        <v>10.304305555555555</v>
      </c>
      <c r="CV1306" s="47" t="s">
        <v>437</v>
      </c>
      <c r="CW1306" s="47">
        <v>2.9215496329899504</v>
      </c>
      <c r="CX1306" s="47">
        <v>224.12815423872979</v>
      </c>
      <c r="CY1306" s="47">
        <v>0.19705131840090762</v>
      </c>
      <c r="CZ1306" s="47">
        <v>1.3349658025838047</v>
      </c>
      <c r="DA1306" s="47">
        <v>0</v>
      </c>
      <c r="DB1306" s="47" t="s">
        <v>157</v>
      </c>
      <c r="DC1306" s="23"/>
      <c r="DD1306" s="47">
        <v>17.634999999999998</v>
      </c>
      <c r="DE1306" s="47">
        <v>535</v>
      </c>
      <c r="DF1306" s="47">
        <v>155</v>
      </c>
      <c r="DG1306" s="47">
        <v>3.9693790757017293</v>
      </c>
      <c r="DH1306" s="47">
        <v>4.2529061525375669</v>
      </c>
      <c r="DJ1306" s="47">
        <v>90.679169999999999</v>
      </c>
      <c r="DK1306" s="47">
        <v>-17.134060000000002</v>
      </c>
      <c r="DL1306" s="47">
        <v>-20.680603935832231</v>
      </c>
      <c r="DM1306" s="47">
        <v>-5.3169832719024663</v>
      </c>
      <c r="DN1306" s="47">
        <v>0</v>
      </c>
      <c r="DO1306" s="47">
        <v>7.3878504672897201</v>
      </c>
      <c r="DP1306" s="47" t="s">
        <v>157</v>
      </c>
      <c r="DQ1306" s="47">
        <v>31.031187978451943</v>
      </c>
      <c r="DR1306" s="47" t="s">
        <v>157</v>
      </c>
      <c r="DS1306" s="47">
        <v>-17.134320721445082</v>
      </c>
      <c r="DT1306" s="47">
        <v>3530.5483870967741</v>
      </c>
      <c r="DU1306" s="47">
        <v>0.75722907219522306</v>
      </c>
      <c r="DV1306" s="47">
        <v>63.627060885316503</v>
      </c>
      <c r="DW1306" s="47">
        <f>IF(pitna[[#This Row],[SÚC]]="-","-",pitna[[#This Row],[ZVC30]]-pitna[[#This Row],[SÚC]])</f>
        <v>-37.917060885316502</v>
      </c>
      <c r="DX1306" s="47" t="str">
        <f>IF(pitna[[#This Row],[Rozdíl Cena pro vodné - sociálně únosná cena]]="-","-",IF(pitna[[#This Row],[Rozdíl Cena pro vodné - sociálně únosná cena]]&gt;0,"ANO","NE"))</f>
        <v>NE</v>
      </c>
      <c r="DY1306" s="47">
        <v>-32.595872906864557</v>
      </c>
      <c r="DZ1306" s="13" t="s">
        <v>441</v>
      </c>
      <c r="EA1306" s="55"/>
      <c r="EB1306" s="55" t="s">
        <v>9547</v>
      </c>
      <c r="EC1306" s="55" t="s">
        <v>0</v>
      </c>
      <c r="ED1306" s="55" t="s">
        <v>9778</v>
      </c>
    </row>
    <row r="1307" spans="1:134" ht="15" customHeight="1" x14ac:dyDescent="0.25">
      <c r="A1307" s="29">
        <v>2083</v>
      </c>
      <c r="B1307" s="2" t="s">
        <v>1754</v>
      </c>
      <c r="C1307" s="3" t="s">
        <v>3462</v>
      </c>
      <c r="D1307" s="2" t="s">
        <v>157</v>
      </c>
      <c r="E1307" s="2" t="s">
        <v>157</v>
      </c>
      <c r="F1307" s="2" t="s">
        <v>157</v>
      </c>
      <c r="G1307" s="2" t="s">
        <v>157</v>
      </c>
      <c r="H1307" s="2" t="s">
        <v>157</v>
      </c>
      <c r="I1307" s="2" t="s">
        <v>157</v>
      </c>
      <c r="J1307" s="2" t="s">
        <v>157</v>
      </c>
      <c r="K1307" s="2" t="s">
        <v>157</v>
      </c>
      <c r="L1307" s="42" t="s">
        <v>8347</v>
      </c>
      <c r="M1307" s="13" t="s">
        <v>9312</v>
      </c>
      <c r="O1307" s="11" t="s">
        <v>157</v>
      </c>
      <c r="P1307" s="47" t="s">
        <v>157</v>
      </c>
      <c r="Q1307" s="47" t="s">
        <v>157</v>
      </c>
      <c r="R1307" s="47" t="s">
        <v>157</v>
      </c>
      <c r="S1307" s="11" t="s">
        <v>157</v>
      </c>
      <c r="T1307" s="11" t="s">
        <v>157</v>
      </c>
      <c r="U1307" s="11" t="s">
        <v>157</v>
      </c>
      <c r="V1307" s="47" t="s">
        <v>157</v>
      </c>
      <c r="W1307" s="47" t="s">
        <v>157</v>
      </c>
      <c r="X1307" s="47" t="s">
        <v>157</v>
      </c>
      <c r="Y1307" s="47" t="s">
        <v>157</v>
      </c>
      <c r="Z1307" s="47" t="s">
        <v>157</v>
      </c>
      <c r="AA1307" s="47" t="s">
        <v>157</v>
      </c>
      <c r="AB1307" s="47" t="s">
        <v>157</v>
      </c>
      <c r="AC1307" s="11" t="s">
        <v>157</v>
      </c>
      <c r="AD1307" s="11" t="s">
        <v>157</v>
      </c>
      <c r="AE1307" s="11" t="s">
        <v>157</v>
      </c>
      <c r="AF1307" s="11" t="s">
        <v>157</v>
      </c>
      <c r="AG1307" s="49" t="s">
        <v>157</v>
      </c>
      <c r="AH1307" s="47" t="s">
        <v>157</v>
      </c>
      <c r="AI1307" s="47" t="s">
        <v>157</v>
      </c>
      <c r="AJ1307" s="47" t="s">
        <v>157</v>
      </c>
      <c r="AK1307" s="47" t="s">
        <v>157</v>
      </c>
      <c r="AL1307" s="47" t="s">
        <v>157</v>
      </c>
      <c r="AM1307" s="47">
        <v>58.86</v>
      </c>
      <c r="AN1307" s="51">
        <v>0.95830199999999999</v>
      </c>
      <c r="AO1307" s="51">
        <v>0</v>
      </c>
      <c r="AP1307" s="51">
        <v>0.93908899999999995</v>
      </c>
      <c r="AQ1307" s="51">
        <v>0</v>
      </c>
      <c r="AR1307" s="51">
        <v>1.9213000000000001E-2</v>
      </c>
      <c r="AS1307" s="51">
        <v>0</v>
      </c>
      <c r="AT1307" s="51">
        <v>0</v>
      </c>
      <c r="AU1307" s="51">
        <v>0</v>
      </c>
      <c r="AV1307" s="51">
        <v>8.5223999999999994E-2</v>
      </c>
      <c r="AW1307" s="51">
        <v>6.3934000000000005E-2</v>
      </c>
      <c r="AX1307" s="51">
        <v>2.129E-2</v>
      </c>
      <c r="AY1307" s="51">
        <v>0.21593699999999999</v>
      </c>
      <c r="AZ1307" s="51">
        <v>0</v>
      </c>
      <c r="BA1307" s="51">
        <v>0.18593699999999999</v>
      </c>
      <c r="BB1307" s="51">
        <v>0</v>
      </c>
      <c r="BC1307" s="51">
        <v>0.03</v>
      </c>
      <c r="BD1307" s="51">
        <v>0</v>
      </c>
      <c r="BE1307" s="51">
        <v>5.1827999999999999E-2</v>
      </c>
      <c r="BF1307" s="51">
        <v>0</v>
      </c>
      <c r="BG1307" s="51">
        <v>1.3162910000000001</v>
      </c>
      <c r="BH1307" s="18">
        <v>1.2949999999999999</v>
      </c>
      <c r="BI1307" s="45">
        <v>13.2</v>
      </c>
      <c r="BJ1307" s="47">
        <v>1</v>
      </c>
      <c r="BK1307" s="51">
        <v>2.2324E-2</v>
      </c>
      <c r="BL1307" s="18">
        <v>2.1999999999999999E-2</v>
      </c>
      <c r="BM1307" s="51">
        <v>2.6908000000000001E-2</v>
      </c>
      <c r="BN1307" s="51">
        <v>0</v>
      </c>
      <c r="BO1307" s="47">
        <v>58.96</v>
      </c>
      <c r="BP1307" s="51">
        <v>-2.2190000000000001E-3</v>
      </c>
      <c r="BQ1307" s="18">
        <v>0</v>
      </c>
      <c r="BR1307" s="51">
        <v>-0.16859399999999999</v>
      </c>
      <c r="BS1307" s="47">
        <v>0</v>
      </c>
      <c r="BT1307" s="51">
        <v>0.09</v>
      </c>
      <c r="BU1307" s="51">
        <v>0</v>
      </c>
      <c r="BV1307" s="51">
        <v>0.03</v>
      </c>
      <c r="BW1307" s="51">
        <v>0</v>
      </c>
      <c r="BX1307" s="51">
        <v>0.03</v>
      </c>
      <c r="BY1307" s="51">
        <v>0</v>
      </c>
      <c r="BZ1307" s="47" t="s">
        <v>157</v>
      </c>
      <c r="CC1307" s="47" t="s">
        <v>157</v>
      </c>
      <c r="CD1307" s="47" t="s">
        <v>157</v>
      </c>
      <c r="CE1307" s="47" t="s">
        <v>157</v>
      </c>
      <c r="CF1307" s="47" t="s">
        <v>157</v>
      </c>
      <c r="CG1307" s="47" t="s">
        <v>157</v>
      </c>
      <c r="CH1307" s="47" t="s">
        <v>157</v>
      </c>
      <c r="CI1307" s="47" t="s">
        <v>157</v>
      </c>
      <c r="CJ1307" s="47" t="s">
        <v>157</v>
      </c>
      <c r="CK1307" s="47" t="s">
        <v>157</v>
      </c>
      <c r="CL1307" s="47" t="s">
        <v>157</v>
      </c>
      <c r="CN1307" s="47" t="s">
        <v>157</v>
      </c>
      <c r="CO1307" s="47" t="s">
        <v>157</v>
      </c>
      <c r="CP1307" s="47" t="s">
        <v>157</v>
      </c>
      <c r="CQ1307" s="47" t="s">
        <v>157</v>
      </c>
      <c r="CR1307" s="47" t="s">
        <v>157</v>
      </c>
      <c r="CS1307" s="47" t="s">
        <v>157</v>
      </c>
      <c r="CT1307" s="47" t="s">
        <v>157</v>
      </c>
      <c r="CU1307" s="47" t="s">
        <v>157</v>
      </c>
      <c r="CV1307" s="47" t="s">
        <v>157</v>
      </c>
      <c r="CW1307" s="47" t="s">
        <v>157</v>
      </c>
      <c r="CX1307" s="47" t="s">
        <v>157</v>
      </c>
      <c r="CY1307" s="47" t="s">
        <v>157</v>
      </c>
      <c r="CZ1307" s="47" t="s">
        <v>157</v>
      </c>
      <c r="DA1307" s="47" t="s">
        <v>157</v>
      </c>
      <c r="DB1307" s="47" t="s">
        <v>157</v>
      </c>
      <c r="DC1307" s="23"/>
      <c r="DD1307" s="47" t="s">
        <v>157</v>
      </c>
      <c r="DE1307" s="47" t="s">
        <v>157</v>
      </c>
      <c r="DF1307" s="47" t="s">
        <v>157</v>
      </c>
      <c r="DG1307" s="47" t="s">
        <v>157</v>
      </c>
      <c r="DH1307" s="47" t="s">
        <v>157</v>
      </c>
      <c r="DJ1307" s="47" t="s">
        <v>157</v>
      </c>
      <c r="DK1307" s="47" t="s">
        <v>157</v>
      </c>
      <c r="DL1307" s="47" t="s">
        <v>157</v>
      </c>
      <c r="DM1307" s="47" t="s">
        <v>157</v>
      </c>
      <c r="DN1307" s="47" t="s">
        <v>157</v>
      </c>
      <c r="DO1307" s="47" t="s">
        <v>157</v>
      </c>
      <c r="DP1307" s="47" t="s">
        <v>157</v>
      </c>
      <c r="DQ1307" s="47" t="s">
        <v>157</v>
      </c>
      <c r="DR1307" s="47" t="s">
        <v>157</v>
      </c>
      <c r="DS1307" s="47" t="s">
        <v>157</v>
      </c>
      <c r="DT1307" s="47" t="s">
        <v>157</v>
      </c>
      <c r="DU1307" s="47" t="s">
        <v>157</v>
      </c>
      <c r="DV1307" s="47" t="s">
        <v>157</v>
      </c>
      <c r="DW1307" s="47" t="str">
        <f>IF(pitna[[#This Row],[SÚC]]="-","-",pitna[[#This Row],[ZVC30]]-pitna[[#This Row],[SÚC]])</f>
        <v>-</v>
      </c>
      <c r="DX1307" s="47" t="str">
        <f>IF(pitna[[#This Row],[Rozdíl Cena pro vodné - sociálně únosná cena]]="-","-",IF(pitna[[#This Row],[Rozdíl Cena pro vodné - sociálně únosná cena]]&gt;0,"ANO","NE"))</f>
        <v>-</v>
      </c>
      <c r="DY1307" s="47" t="s">
        <v>157</v>
      </c>
      <c r="DZ1307" s="13" t="s">
        <v>157</v>
      </c>
      <c r="EA1307" s="55" t="s">
        <v>157</v>
      </c>
      <c r="EB1307" s="55" t="s">
        <v>157</v>
      </c>
      <c r="EC1307" s="55" t="s">
        <v>157</v>
      </c>
      <c r="ED1307" s="55" t="s">
        <v>157</v>
      </c>
    </row>
    <row r="1308" spans="1:134" ht="15" customHeight="1" x14ac:dyDescent="0.25">
      <c r="A1308" s="29">
        <v>2085</v>
      </c>
      <c r="B1308" s="2" t="s">
        <v>1755</v>
      </c>
      <c r="C1308" s="3" t="s">
        <v>3463</v>
      </c>
      <c r="D1308" s="2" t="s">
        <v>3463</v>
      </c>
      <c r="E1308" s="2" t="s">
        <v>9</v>
      </c>
      <c r="F1308" s="2" t="s">
        <v>3463</v>
      </c>
      <c r="G1308" s="2" t="s">
        <v>5108</v>
      </c>
      <c r="H1308" s="2" t="s">
        <v>6181</v>
      </c>
      <c r="I1308" s="2" t="s">
        <v>5026</v>
      </c>
      <c r="J1308" s="2" t="s">
        <v>7039</v>
      </c>
      <c r="K1308" s="2" t="s">
        <v>7041</v>
      </c>
      <c r="L1308" s="42" t="s">
        <v>8348</v>
      </c>
      <c r="O1308" s="11">
        <v>634</v>
      </c>
      <c r="P1308" s="47">
        <v>11.4</v>
      </c>
      <c r="Q1308" s="47">
        <v>0</v>
      </c>
      <c r="R1308" s="47">
        <v>6.84</v>
      </c>
      <c r="S1308" s="11">
        <v>221</v>
      </c>
      <c r="T1308" s="11">
        <v>221</v>
      </c>
      <c r="U1308" s="11">
        <v>1</v>
      </c>
      <c r="V1308" s="47">
        <v>200</v>
      </c>
      <c r="W1308" s="47">
        <v>25.303000000000001</v>
      </c>
      <c r="X1308" s="47">
        <v>0</v>
      </c>
      <c r="Y1308" s="47">
        <v>0</v>
      </c>
      <c r="Z1308" s="47">
        <v>2.5790000000000002</v>
      </c>
      <c r="AA1308" s="47">
        <v>2.5790000000000002</v>
      </c>
      <c r="AB1308" s="47">
        <v>0</v>
      </c>
      <c r="AC1308" s="11">
        <v>0</v>
      </c>
      <c r="AD1308" s="11">
        <v>0</v>
      </c>
      <c r="AE1308" s="11">
        <v>0</v>
      </c>
      <c r="AF1308" s="11">
        <v>0</v>
      </c>
      <c r="AG1308" s="49">
        <v>1</v>
      </c>
      <c r="AH1308" s="47">
        <v>25.303000000000001</v>
      </c>
      <c r="AI1308" s="47">
        <v>0</v>
      </c>
      <c r="AJ1308" s="47">
        <v>0</v>
      </c>
      <c r="AK1308" s="47">
        <v>30277</v>
      </c>
      <c r="AL1308" s="47">
        <v>5.2279999999999998</v>
      </c>
      <c r="AM1308" s="47">
        <v>30</v>
      </c>
      <c r="AN1308" s="51">
        <v>9.5242999999999994E-2</v>
      </c>
      <c r="AO1308" s="51">
        <v>5.9067000000000001E-2</v>
      </c>
      <c r="AP1308" s="51">
        <v>0</v>
      </c>
      <c r="AQ1308" s="51">
        <v>3.8999999999999998E-3</v>
      </c>
      <c r="AR1308" s="51">
        <v>3.2275999999999999E-2</v>
      </c>
      <c r="AS1308" s="51">
        <v>4.1942E-2</v>
      </c>
      <c r="AT1308" s="51">
        <v>4.1942E-2</v>
      </c>
      <c r="AU1308" s="51">
        <v>0</v>
      </c>
      <c r="AV1308" s="51">
        <v>0.21618200000000001</v>
      </c>
      <c r="AW1308" s="51">
        <v>0</v>
      </c>
      <c r="AX1308" s="51">
        <v>0.21618200000000001</v>
      </c>
      <c r="AY1308" s="51">
        <v>0.502803</v>
      </c>
      <c r="AZ1308" s="51">
        <v>0</v>
      </c>
      <c r="BA1308" s="51">
        <v>1.4463999999999999E-2</v>
      </c>
      <c r="BB1308" s="51">
        <v>0</v>
      </c>
      <c r="BC1308" s="51">
        <v>0.48833900000000002</v>
      </c>
      <c r="BD1308" s="51">
        <v>0</v>
      </c>
      <c r="BE1308" s="51">
        <v>0.132406</v>
      </c>
      <c r="BF1308" s="51">
        <v>0</v>
      </c>
      <c r="BG1308" s="51">
        <v>0.98857600000000001</v>
      </c>
      <c r="BH1308" s="18">
        <v>0.63700000000000001</v>
      </c>
      <c r="BI1308" s="45">
        <v>30.28</v>
      </c>
      <c r="BJ1308" s="47">
        <v>0.99999999999999989</v>
      </c>
      <c r="BK1308" s="51">
        <v>2.5302999999999999E-2</v>
      </c>
      <c r="BL1308" s="18">
        <v>2.1000000000000001E-2</v>
      </c>
      <c r="BM1308" s="51">
        <v>0</v>
      </c>
      <c r="BN1308" s="51">
        <v>0</v>
      </c>
      <c r="BO1308" s="47">
        <v>39.06</v>
      </c>
      <c r="BP1308" s="51">
        <v>-0.229486</v>
      </c>
      <c r="BQ1308" s="18">
        <v>-7.0000000000000001E-3</v>
      </c>
      <c r="BR1308" s="51">
        <v>-23.213794</v>
      </c>
      <c r="BS1308" s="47">
        <v>0</v>
      </c>
      <c r="BT1308" s="51">
        <v>1.0883389999999999</v>
      </c>
      <c r="BU1308" s="51">
        <v>0</v>
      </c>
      <c r="BV1308" s="51">
        <v>0.49</v>
      </c>
      <c r="BW1308" s="51">
        <v>0</v>
      </c>
      <c r="BX1308" s="51">
        <v>0.13</v>
      </c>
      <c r="BY1308" s="51">
        <v>0.36</v>
      </c>
      <c r="BZ1308" s="47">
        <v>32.309941520467838</v>
      </c>
      <c r="CC1308" s="47">
        <v>2.8687782805429864</v>
      </c>
      <c r="CD1308" s="47">
        <v>4.0678233438485805</v>
      </c>
      <c r="CE1308" s="47">
        <v>1.0330048866458383</v>
      </c>
      <c r="CF1308" s="47">
        <v>10.192467296368021</v>
      </c>
      <c r="CG1308" s="47">
        <v>4.0678233438485805</v>
      </c>
      <c r="CH1308" s="47">
        <v>1.0330048866458383</v>
      </c>
      <c r="CI1308" s="47">
        <v>10.192467296368021</v>
      </c>
      <c r="CJ1308" s="47" t="s">
        <v>157</v>
      </c>
      <c r="CK1308" s="47" t="s">
        <v>157</v>
      </c>
      <c r="CL1308" s="47">
        <v>0</v>
      </c>
      <c r="CN1308" s="47">
        <v>30282.227999999999</v>
      </c>
      <c r="CO1308" s="47">
        <v>0</v>
      </c>
      <c r="CP1308" s="47">
        <v>378.57867777777773</v>
      </c>
      <c r="CQ1308" s="47" t="s">
        <v>157</v>
      </c>
      <c r="CR1308" s="47">
        <v>273.31700000000001</v>
      </c>
      <c r="CS1308" s="47" t="s">
        <v>157</v>
      </c>
      <c r="CT1308" s="47">
        <v>0.90256568968439188</v>
      </c>
      <c r="CU1308" s="47">
        <v>105.26167777777772</v>
      </c>
      <c r="CV1308" s="47" t="s">
        <v>437</v>
      </c>
      <c r="CW1308" s="47">
        <v>4.1600473373820384</v>
      </c>
      <c r="CX1308" s="47">
        <v>1196.7840967474212</v>
      </c>
      <c r="CY1308" s="47">
        <v>10.801762636841481</v>
      </c>
      <c r="CZ1308" s="47">
        <v>1.2500944210070821</v>
      </c>
      <c r="DA1308" s="47">
        <v>26.530612244897959</v>
      </c>
      <c r="DB1308" s="47" t="s">
        <v>157</v>
      </c>
      <c r="DC1308" s="23"/>
      <c r="DD1308" s="47">
        <v>25.303000000000004</v>
      </c>
      <c r="DE1308" s="47">
        <v>634.00000000000011</v>
      </c>
      <c r="DF1308" s="47">
        <v>221.00000000000003</v>
      </c>
      <c r="DG1308" s="47">
        <v>8.5437299924910093</v>
      </c>
      <c r="DH1308" s="47">
        <v>5.2328182428960996</v>
      </c>
      <c r="DJ1308" s="47">
        <v>759.08999999999992</v>
      </c>
      <c r="DK1308" s="47">
        <v>-23.213794</v>
      </c>
      <c r="DL1308" s="47">
        <v>-30.231724828412968</v>
      </c>
      <c r="DM1308" s="47">
        <v>-9.0695174485238912</v>
      </c>
      <c r="DN1308" s="47">
        <v>0</v>
      </c>
      <c r="DO1308" s="47">
        <v>47.763766561514196</v>
      </c>
      <c r="DP1308" s="47" t="s">
        <v>157</v>
      </c>
      <c r="DQ1308" s="47">
        <v>39.069517448523889</v>
      </c>
      <c r="DR1308" s="47" t="s">
        <v>157</v>
      </c>
      <c r="DS1308" s="47">
        <v>51.746072361700548</v>
      </c>
      <c r="DT1308" s="47">
        <v>4473.1945701357463</v>
      </c>
      <c r="DU1308" s="47">
        <v>0.69396951249855865</v>
      </c>
      <c r="DV1308" s="47">
        <v>57.102420387137997</v>
      </c>
      <c r="DW1308" s="47">
        <f>IF(pitna[[#This Row],[SÚC]]="-","-",pitna[[#This Row],[ZVC30]]-pitna[[#This Row],[SÚC]])</f>
        <v>-27.102420387137997</v>
      </c>
      <c r="DX1308" s="47" t="str">
        <f>IF(pitna[[#This Row],[Rozdíl Cena pro vodné - sociálně únosná cena]]="-","-",IF(pitna[[#This Row],[Rozdíl Cena pro vodné - sociálně únosná cena]]&gt;0,"ANO","NE"))</f>
        <v>NE</v>
      </c>
      <c r="DY1308" s="47">
        <v>-18.032902938614107</v>
      </c>
      <c r="DZ1308" s="13" t="s">
        <v>441</v>
      </c>
      <c r="EA1308" s="55"/>
      <c r="EB1308" s="55" t="s">
        <v>9556</v>
      </c>
      <c r="EC1308" s="55" t="s">
        <v>0</v>
      </c>
      <c r="ED1308" s="55" t="s">
        <v>9809</v>
      </c>
    </row>
    <row r="1309" spans="1:134" ht="15" customHeight="1" x14ac:dyDescent="0.25">
      <c r="A1309" s="29">
        <v>2086</v>
      </c>
      <c r="B1309" s="2" t="s">
        <v>1756</v>
      </c>
      <c r="C1309" s="3" t="s">
        <v>3464</v>
      </c>
      <c r="D1309" s="2" t="s">
        <v>157</v>
      </c>
      <c r="E1309" s="2" t="s">
        <v>157</v>
      </c>
      <c r="F1309" s="2" t="s">
        <v>157</v>
      </c>
      <c r="G1309" s="2" t="s">
        <v>157</v>
      </c>
      <c r="H1309" s="2" t="s">
        <v>157</v>
      </c>
      <c r="I1309" s="2" t="s">
        <v>157</v>
      </c>
      <c r="J1309" s="2" t="s">
        <v>157</v>
      </c>
      <c r="K1309" s="2" t="s">
        <v>157</v>
      </c>
      <c r="L1309" s="42" t="s">
        <v>8349</v>
      </c>
      <c r="M1309" s="13" t="s">
        <v>9409</v>
      </c>
      <c r="O1309" s="11" t="s">
        <v>157</v>
      </c>
      <c r="P1309" s="47" t="s">
        <v>157</v>
      </c>
      <c r="Q1309" s="47" t="s">
        <v>157</v>
      </c>
      <c r="R1309" s="47" t="s">
        <v>157</v>
      </c>
      <c r="S1309" s="11" t="s">
        <v>157</v>
      </c>
      <c r="T1309" s="11" t="s">
        <v>157</v>
      </c>
      <c r="U1309" s="11" t="s">
        <v>157</v>
      </c>
      <c r="V1309" s="47" t="s">
        <v>157</v>
      </c>
      <c r="W1309" s="47" t="s">
        <v>157</v>
      </c>
      <c r="X1309" s="47" t="s">
        <v>157</v>
      </c>
      <c r="Y1309" s="47" t="s">
        <v>157</v>
      </c>
      <c r="Z1309" s="47" t="s">
        <v>157</v>
      </c>
      <c r="AA1309" s="47" t="s">
        <v>157</v>
      </c>
      <c r="AB1309" s="47" t="s">
        <v>157</v>
      </c>
      <c r="AC1309" s="11" t="s">
        <v>157</v>
      </c>
      <c r="AD1309" s="11" t="s">
        <v>157</v>
      </c>
      <c r="AE1309" s="11" t="s">
        <v>157</v>
      </c>
      <c r="AF1309" s="11" t="s">
        <v>157</v>
      </c>
      <c r="AG1309" s="49" t="s">
        <v>157</v>
      </c>
      <c r="AH1309" s="47" t="s">
        <v>157</v>
      </c>
      <c r="AI1309" s="47" t="s">
        <v>157</v>
      </c>
      <c r="AJ1309" s="47" t="s">
        <v>157</v>
      </c>
      <c r="AK1309" s="47" t="s">
        <v>157</v>
      </c>
      <c r="AL1309" s="47" t="s">
        <v>157</v>
      </c>
      <c r="AM1309" s="47">
        <v>20.73</v>
      </c>
      <c r="AN1309" s="51">
        <v>0</v>
      </c>
      <c r="AO1309" s="51">
        <v>0</v>
      </c>
      <c r="AP1309" s="51">
        <v>0</v>
      </c>
      <c r="AQ1309" s="51">
        <v>0</v>
      </c>
      <c r="AR1309" s="51">
        <v>0</v>
      </c>
      <c r="AS1309" s="51">
        <v>4.8855000000000003E-2</v>
      </c>
      <c r="AT1309" s="51">
        <v>4.8855000000000003E-2</v>
      </c>
      <c r="AU1309" s="51">
        <v>0</v>
      </c>
      <c r="AV1309" s="51">
        <v>1.6E-2</v>
      </c>
      <c r="AW1309" s="51">
        <v>1.056E-2</v>
      </c>
      <c r="AX1309" s="51">
        <v>5.4400000000000004E-3</v>
      </c>
      <c r="AY1309" s="51">
        <v>2.0459999999999999E-2</v>
      </c>
      <c r="AZ1309" s="51">
        <v>0</v>
      </c>
      <c r="BA1309" s="51">
        <v>2.0459999999999999E-2</v>
      </c>
      <c r="BB1309" s="51">
        <v>0</v>
      </c>
      <c r="BC1309" s="51">
        <v>0</v>
      </c>
      <c r="BD1309" s="51">
        <v>0</v>
      </c>
      <c r="BE1309" s="51">
        <v>3.0575000000000001E-2</v>
      </c>
      <c r="BF1309" s="51">
        <v>0</v>
      </c>
      <c r="BG1309" s="51">
        <v>0.11589000000000001</v>
      </c>
      <c r="BH1309" s="18">
        <v>0.114</v>
      </c>
      <c r="BI1309" s="45">
        <v>6.96</v>
      </c>
      <c r="BJ1309" s="47">
        <v>1</v>
      </c>
      <c r="BK1309" s="51">
        <v>5.633E-3</v>
      </c>
      <c r="BL1309" s="18">
        <v>5.4999999999999997E-3</v>
      </c>
      <c r="BM1309" s="51">
        <v>0</v>
      </c>
      <c r="BN1309" s="51">
        <v>0</v>
      </c>
      <c r="BO1309" s="47">
        <v>20.57</v>
      </c>
      <c r="BP1309" s="51">
        <v>8.6700000000000004E-4</v>
      </c>
      <c r="BQ1309" s="18">
        <v>0</v>
      </c>
      <c r="BR1309" s="51">
        <v>0.747888</v>
      </c>
      <c r="BS1309" s="47">
        <v>0</v>
      </c>
      <c r="BT1309" s="51">
        <v>0.223</v>
      </c>
      <c r="BU1309" s="51">
        <v>0.223</v>
      </c>
      <c r="BV1309" s="51">
        <v>0.123</v>
      </c>
      <c r="BW1309" s="51">
        <v>0.123</v>
      </c>
      <c r="BX1309" s="51">
        <v>0.123</v>
      </c>
      <c r="BY1309" s="51">
        <v>0</v>
      </c>
      <c r="BZ1309" s="47" t="s">
        <v>157</v>
      </c>
      <c r="CC1309" s="47" t="s">
        <v>157</v>
      </c>
      <c r="CD1309" s="47" t="s">
        <v>157</v>
      </c>
      <c r="CE1309" s="47" t="s">
        <v>157</v>
      </c>
      <c r="CF1309" s="47" t="s">
        <v>157</v>
      </c>
      <c r="CG1309" s="47" t="s">
        <v>157</v>
      </c>
      <c r="CH1309" s="47" t="s">
        <v>157</v>
      </c>
      <c r="CI1309" s="47" t="s">
        <v>157</v>
      </c>
      <c r="CJ1309" s="47" t="s">
        <v>157</v>
      </c>
      <c r="CK1309" s="47" t="s">
        <v>157</v>
      </c>
      <c r="CL1309" s="47" t="s">
        <v>157</v>
      </c>
      <c r="CN1309" s="47" t="s">
        <v>157</v>
      </c>
      <c r="CO1309" s="47" t="s">
        <v>157</v>
      </c>
      <c r="CP1309" s="47" t="s">
        <v>157</v>
      </c>
      <c r="CQ1309" s="47" t="s">
        <v>157</v>
      </c>
      <c r="CR1309" s="47" t="s">
        <v>157</v>
      </c>
      <c r="CS1309" s="47" t="s">
        <v>157</v>
      </c>
      <c r="CT1309" s="47" t="s">
        <v>157</v>
      </c>
      <c r="CU1309" s="47" t="s">
        <v>157</v>
      </c>
      <c r="CV1309" s="47" t="s">
        <v>157</v>
      </c>
      <c r="CW1309" s="47" t="s">
        <v>157</v>
      </c>
      <c r="CX1309" s="47" t="s">
        <v>157</v>
      </c>
      <c r="CY1309" s="47" t="s">
        <v>157</v>
      </c>
      <c r="CZ1309" s="47" t="s">
        <v>157</v>
      </c>
      <c r="DA1309" s="47" t="s">
        <v>157</v>
      </c>
      <c r="DB1309" s="47" t="s">
        <v>157</v>
      </c>
      <c r="DC1309" s="23"/>
      <c r="DD1309" s="47" t="s">
        <v>157</v>
      </c>
      <c r="DE1309" s="47" t="s">
        <v>157</v>
      </c>
      <c r="DF1309" s="47" t="s">
        <v>157</v>
      </c>
      <c r="DG1309" s="47" t="s">
        <v>157</v>
      </c>
      <c r="DH1309" s="47" t="s">
        <v>157</v>
      </c>
      <c r="DJ1309" s="47" t="s">
        <v>157</v>
      </c>
      <c r="DK1309" s="47" t="s">
        <v>157</v>
      </c>
      <c r="DL1309" s="47" t="s">
        <v>157</v>
      </c>
      <c r="DM1309" s="47" t="s">
        <v>157</v>
      </c>
      <c r="DN1309" s="47" t="s">
        <v>157</v>
      </c>
      <c r="DO1309" s="47" t="s">
        <v>157</v>
      </c>
      <c r="DP1309" s="47" t="s">
        <v>157</v>
      </c>
      <c r="DQ1309" s="47" t="s">
        <v>157</v>
      </c>
      <c r="DR1309" s="47" t="s">
        <v>157</v>
      </c>
      <c r="DS1309" s="47" t="s">
        <v>157</v>
      </c>
      <c r="DT1309" s="47" t="s">
        <v>157</v>
      </c>
      <c r="DU1309" s="47" t="s">
        <v>157</v>
      </c>
      <c r="DV1309" s="47" t="s">
        <v>157</v>
      </c>
      <c r="DW1309" s="47" t="str">
        <f>IF(pitna[[#This Row],[SÚC]]="-","-",pitna[[#This Row],[ZVC30]]-pitna[[#This Row],[SÚC]])</f>
        <v>-</v>
      </c>
      <c r="DX1309" s="47" t="str">
        <f>IF(pitna[[#This Row],[Rozdíl Cena pro vodné - sociálně únosná cena]]="-","-",IF(pitna[[#This Row],[Rozdíl Cena pro vodné - sociálně únosná cena]]&gt;0,"ANO","NE"))</f>
        <v>-</v>
      </c>
      <c r="DY1309" s="47" t="s">
        <v>157</v>
      </c>
      <c r="DZ1309" s="13" t="s">
        <v>157</v>
      </c>
      <c r="EA1309" s="55" t="s">
        <v>157</v>
      </c>
      <c r="EB1309" s="55" t="s">
        <v>157</v>
      </c>
      <c r="EC1309" s="55" t="s">
        <v>157</v>
      </c>
      <c r="ED1309" s="55" t="s">
        <v>157</v>
      </c>
    </row>
    <row r="1310" spans="1:134" ht="15" customHeight="1" x14ac:dyDescent="0.25">
      <c r="A1310" s="29">
        <v>2088</v>
      </c>
      <c r="B1310" s="2" t="s">
        <v>1757</v>
      </c>
      <c r="C1310" s="3" t="s">
        <v>3465</v>
      </c>
      <c r="D1310" s="2" t="s">
        <v>3465</v>
      </c>
      <c r="E1310" s="2" t="s">
        <v>9</v>
      </c>
      <c r="F1310" s="2" t="s">
        <v>3465</v>
      </c>
      <c r="G1310" s="2" t="s">
        <v>7</v>
      </c>
      <c r="H1310" s="2" t="s">
        <v>6182</v>
      </c>
      <c r="I1310" s="2" t="s">
        <v>5026</v>
      </c>
      <c r="J1310" s="2" t="s">
        <v>7039</v>
      </c>
      <c r="K1310" s="2" t="s">
        <v>7041</v>
      </c>
      <c r="L1310" s="42" t="s">
        <v>8350</v>
      </c>
      <c r="O1310" s="11">
        <v>1150</v>
      </c>
      <c r="P1310" s="47">
        <v>11.72</v>
      </c>
      <c r="Q1310" s="47">
        <v>0</v>
      </c>
      <c r="R1310" s="47">
        <v>7.1369999999999996</v>
      </c>
      <c r="S1310" s="11">
        <v>431</v>
      </c>
      <c r="T1310" s="11">
        <v>431</v>
      </c>
      <c r="U1310" s="11">
        <v>2</v>
      </c>
      <c r="V1310" s="47">
        <v>155</v>
      </c>
      <c r="W1310" s="47">
        <v>45.58</v>
      </c>
      <c r="X1310" s="47">
        <v>0</v>
      </c>
      <c r="Y1310" s="47">
        <v>0</v>
      </c>
      <c r="Z1310" s="47">
        <v>11.69</v>
      </c>
      <c r="AA1310" s="47">
        <v>10.994999999999999</v>
      </c>
      <c r="AB1310" s="47">
        <v>4</v>
      </c>
      <c r="AC1310" s="11">
        <v>8</v>
      </c>
      <c r="AD1310" s="11">
        <v>0</v>
      </c>
      <c r="AE1310" s="11">
        <v>8</v>
      </c>
      <c r="AF1310" s="11">
        <v>1</v>
      </c>
      <c r="AG1310" s="49">
        <v>2</v>
      </c>
      <c r="AH1310" s="47">
        <v>0</v>
      </c>
      <c r="AI1310" s="47">
        <v>45.58</v>
      </c>
      <c r="AJ1310" s="47">
        <v>0</v>
      </c>
      <c r="AK1310" s="47">
        <v>38883.5</v>
      </c>
      <c r="AL1310" s="47">
        <v>2422</v>
      </c>
      <c r="AM1310" s="47">
        <v>17.39</v>
      </c>
      <c r="AN1310" s="51">
        <v>0.13356699999999999</v>
      </c>
      <c r="AO1310" s="51">
        <v>9.1160000000000005E-2</v>
      </c>
      <c r="AP1310" s="51">
        <v>0</v>
      </c>
      <c r="AQ1310" s="51">
        <v>2.4289999999999999E-2</v>
      </c>
      <c r="AR1310" s="51">
        <v>1.8117000000000001E-2</v>
      </c>
      <c r="AS1310" s="51">
        <v>1.6865999999999999E-2</v>
      </c>
      <c r="AT1310" s="51">
        <v>1.6865999999999999E-2</v>
      </c>
      <c r="AU1310" s="51">
        <v>0</v>
      </c>
      <c r="AV1310" s="51">
        <v>3.78E-2</v>
      </c>
      <c r="AW1310" s="51">
        <v>3.78E-2</v>
      </c>
      <c r="AX1310" s="51">
        <v>0</v>
      </c>
      <c r="AY1310" s="51">
        <v>0.31168400000000002</v>
      </c>
      <c r="AZ1310" s="51">
        <v>0.124332</v>
      </c>
      <c r="BA1310" s="51">
        <v>0.18735199999999999</v>
      </c>
      <c r="BB1310" s="51">
        <v>0</v>
      </c>
      <c r="BC1310" s="51">
        <v>0</v>
      </c>
      <c r="BD1310" s="51">
        <v>0</v>
      </c>
      <c r="BE1310" s="51">
        <v>0.102311</v>
      </c>
      <c r="BF1310" s="51">
        <v>0</v>
      </c>
      <c r="BG1310" s="51">
        <v>0.60222799999999999</v>
      </c>
      <c r="BH1310" s="18">
        <v>0.60870000000000002</v>
      </c>
      <c r="BI1310" s="45">
        <v>44.491999999999997</v>
      </c>
      <c r="BJ1310" s="47">
        <v>1</v>
      </c>
      <c r="BK1310" s="51">
        <v>3.4625999999999997E-2</v>
      </c>
      <c r="BL1310" s="18">
        <v>3.5000000000000003E-2</v>
      </c>
      <c r="BM1310" s="51">
        <v>0</v>
      </c>
      <c r="BN1310" s="51">
        <v>0</v>
      </c>
      <c r="BO1310" s="47">
        <v>17.39</v>
      </c>
      <c r="BP1310" s="51">
        <v>-3.1999999999999999E-5</v>
      </c>
      <c r="BQ1310" s="18">
        <v>0</v>
      </c>
      <c r="BR1310" s="51">
        <v>-5.3790000000000001E-3</v>
      </c>
      <c r="BS1310" s="47">
        <v>0</v>
      </c>
      <c r="BT1310" s="51">
        <v>3.3934120000000001</v>
      </c>
      <c r="BU1310" s="51">
        <v>3.3934120000000001</v>
      </c>
      <c r="BV1310" s="51">
        <v>0.317832</v>
      </c>
      <c r="BW1310" s="51">
        <v>0.317832</v>
      </c>
      <c r="BX1310" s="51">
        <v>0.317832</v>
      </c>
      <c r="BY1310" s="51">
        <v>0</v>
      </c>
      <c r="BZ1310" s="47">
        <v>60.38951940591285</v>
      </c>
      <c r="CC1310" s="47">
        <v>2.6682134570765661</v>
      </c>
      <c r="CD1310" s="47">
        <v>10.165217391304347</v>
      </c>
      <c r="CE1310" s="47">
        <v>4.4875153790491762</v>
      </c>
      <c r="CF1310" s="47">
        <v>25.647213690215008</v>
      </c>
      <c r="CG1310" s="47">
        <v>9.5608695652173914</v>
      </c>
      <c r="CH1310" s="47">
        <v>4.2207212654102397</v>
      </c>
      <c r="CI1310" s="47">
        <v>24.122422114962703</v>
      </c>
      <c r="CJ1310" s="47">
        <v>0</v>
      </c>
      <c r="CK1310" s="47">
        <v>12.5</v>
      </c>
      <c r="CL1310" s="47">
        <v>0.14011489421325488</v>
      </c>
      <c r="CN1310" s="47">
        <v>41305.5</v>
      </c>
      <c r="CO1310" s="47">
        <v>0.34129692832764502</v>
      </c>
      <c r="CP1310" s="47">
        <v>539.86597222222224</v>
      </c>
      <c r="CQ1310" s="47" t="s">
        <v>157</v>
      </c>
      <c r="CR1310" s="47">
        <v>311.65199999999999</v>
      </c>
      <c r="CS1310" s="47" t="s">
        <v>157</v>
      </c>
      <c r="CT1310" s="47">
        <v>0.75450484802266038</v>
      </c>
      <c r="CU1310" s="47">
        <v>228.21397222222225</v>
      </c>
      <c r="CV1310" s="47" t="s">
        <v>437</v>
      </c>
      <c r="CW1310" s="47">
        <v>6.5908268995039068</v>
      </c>
      <c r="CX1310" s="47">
        <v>1192.9041760526773</v>
      </c>
      <c r="CY1310" s="47">
        <v>9.0005198405822213</v>
      </c>
      <c r="CZ1310" s="47">
        <v>1.282910981560222</v>
      </c>
      <c r="DA1310" s="47">
        <v>100</v>
      </c>
      <c r="DB1310" s="47" t="s">
        <v>157</v>
      </c>
      <c r="DC1310" s="23"/>
      <c r="DD1310" s="47">
        <v>34.625999999999998</v>
      </c>
      <c r="DE1310" s="47">
        <v>1150</v>
      </c>
      <c r="DF1310" s="47">
        <v>431</v>
      </c>
      <c r="DG1310" s="47">
        <v>1.0916652226650494</v>
      </c>
      <c r="DH1310" s="47">
        <v>2.9547449893143884</v>
      </c>
      <c r="DJ1310" s="47">
        <v>602.14613999999995</v>
      </c>
      <c r="DK1310" s="47">
        <v>-5.3790000000000001E-3</v>
      </c>
      <c r="DL1310" s="47">
        <v>-5.3143245259365118E-3</v>
      </c>
      <c r="DM1310" s="47">
        <v>-9.241610350603593E-4</v>
      </c>
      <c r="DN1310" s="47">
        <v>0</v>
      </c>
      <c r="DO1310" s="47">
        <v>35.917826086956524</v>
      </c>
      <c r="DP1310" s="47" t="s">
        <v>157</v>
      </c>
      <c r="DQ1310" s="47">
        <v>23.98226685791666</v>
      </c>
      <c r="DR1310" s="47" t="s">
        <v>157</v>
      </c>
      <c r="DS1310" s="47">
        <v>-5.313602157322476E-3</v>
      </c>
      <c r="DT1310" s="47">
        <v>1397.2807424593968</v>
      </c>
      <c r="DU1310" s="47">
        <v>0.72509116848789124</v>
      </c>
      <c r="DV1310" s="47">
        <v>63.627060885316503</v>
      </c>
      <c r="DW1310" s="47">
        <f>IF(pitna[[#This Row],[SÚC]]="-","-",pitna[[#This Row],[ZVC30]]-pitna[[#This Row],[SÚC]])</f>
        <v>-46.237060885316502</v>
      </c>
      <c r="DX1310" s="47" t="str">
        <f>IF(pitna[[#This Row],[Rozdíl Cena pro vodné - sociálně únosná cena]]="-","-",IF(pitna[[#This Row],[Rozdíl Cena pro vodné - sociálně únosná cena]]&gt;0,"ANO","NE"))</f>
        <v>NE</v>
      </c>
      <c r="DY1310" s="47">
        <v>-39.64479402739984</v>
      </c>
      <c r="DZ1310" s="13" t="s">
        <v>441</v>
      </c>
      <c r="EA1310" s="55"/>
      <c r="EB1310" s="55" t="s">
        <v>9531</v>
      </c>
      <c r="EC1310" s="55" t="s">
        <v>0</v>
      </c>
      <c r="ED1310" s="55" t="s">
        <v>9768</v>
      </c>
    </row>
    <row r="1311" spans="1:134" ht="15" customHeight="1" x14ac:dyDescent="0.25">
      <c r="A1311" s="29">
        <v>2091</v>
      </c>
      <c r="B1311" s="2" t="s">
        <v>1758</v>
      </c>
      <c r="C1311" s="3" t="s">
        <v>3466</v>
      </c>
      <c r="D1311" s="2" t="s">
        <v>3466</v>
      </c>
      <c r="E1311" s="2" t="s">
        <v>9</v>
      </c>
      <c r="F1311" s="2" t="s">
        <v>4078</v>
      </c>
      <c r="G1311" s="2" t="s">
        <v>7</v>
      </c>
      <c r="H1311" s="2" t="s">
        <v>6183</v>
      </c>
      <c r="I1311" s="2" t="s">
        <v>5037</v>
      </c>
      <c r="J1311" s="2" t="s">
        <v>7042</v>
      </c>
      <c r="K1311" s="2" t="s">
        <v>7041</v>
      </c>
      <c r="L1311" s="42" t="s">
        <v>8351</v>
      </c>
      <c r="O1311" s="11">
        <v>600</v>
      </c>
      <c r="P1311" s="47">
        <v>2.0870000000000002</v>
      </c>
      <c r="Q1311" s="47">
        <v>0</v>
      </c>
      <c r="R1311" s="47">
        <v>1.252</v>
      </c>
      <c r="S1311" s="11">
        <v>200</v>
      </c>
      <c r="T1311" s="11">
        <v>200</v>
      </c>
      <c r="U1311" s="11">
        <v>0</v>
      </c>
      <c r="V1311" s="47">
        <v>0</v>
      </c>
      <c r="W1311" s="47">
        <v>20.184999999999999</v>
      </c>
      <c r="X1311" s="47">
        <v>0</v>
      </c>
      <c r="Y1311" s="47">
        <v>0</v>
      </c>
      <c r="Z1311" s="47">
        <v>7.298</v>
      </c>
      <c r="AA1311" s="47">
        <v>7.298</v>
      </c>
      <c r="AB1311" s="47">
        <v>2</v>
      </c>
      <c r="AC1311" s="11">
        <v>1</v>
      </c>
      <c r="AD1311" s="11">
        <v>0</v>
      </c>
      <c r="AE1311" s="11">
        <v>1</v>
      </c>
      <c r="AF1311" s="11">
        <v>0</v>
      </c>
      <c r="AG1311" s="49"/>
      <c r="AH1311" s="47">
        <v>0</v>
      </c>
      <c r="AI1311" s="47">
        <v>0</v>
      </c>
      <c r="AJ1311" s="47">
        <v>0</v>
      </c>
      <c r="AK1311" s="47">
        <v>6499.2839999999997</v>
      </c>
      <c r="AL1311" s="47">
        <v>0</v>
      </c>
      <c r="AM1311" s="47">
        <v>30</v>
      </c>
      <c r="AN1311" s="51">
        <v>0.64200000000000002</v>
      </c>
      <c r="AO1311" s="51">
        <v>0</v>
      </c>
      <c r="AP1311" s="51">
        <v>0.63</v>
      </c>
      <c r="AQ1311" s="51">
        <v>0</v>
      </c>
      <c r="AR1311" s="51">
        <v>1.2E-2</v>
      </c>
      <c r="AS1311" s="51">
        <v>0</v>
      </c>
      <c r="AT1311" s="51">
        <v>0</v>
      </c>
      <c r="AU1311" s="51">
        <v>0</v>
      </c>
      <c r="AV1311" s="51">
        <v>7.0999999999999994E-2</v>
      </c>
      <c r="AW1311" s="51">
        <v>5.2999999999999999E-2</v>
      </c>
      <c r="AX1311" s="51">
        <v>1.7999999999999999E-2</v>
      </c>
      <c r="AY1311" s="51">
        <v>0.10299999999999999</v>
      </c>
      <c r="AZ1311" s="51">
        <v>0.10299999999999999</v>
      </c>
      <c r="BA1311" s="51">
        <v>0</v>
      </c>
      <c r="BB1311" s="51">
        <v>0</v>
      </c>
      <c r="BC1311" s="51">
        <v>0</v>
      </c>
      <c r="BD1311" s="51">
        <v>0</v>
      </c>
      <c r="BE1311" s="51">
        <v>1.6E-2</v>
      </c>
      <c r="BF1311" s="51">
        <v>0</v>
      </c>
      <c r="BG1311" s="51">
        <v>0.88060000000000005</v>
      </c>
      <c r="BH1311" s="18">
        <v>0.89100000000000001</v>
      </c>
      <c r="BI1311" s="45">
        <v>6.5</v>
      </c>
      <c r="BJ1311" s="47">
        <v>1</v>
      </c>
      <c r="BK1311" s="51">
        <v>1.4999999999999999E-2</v>
      </c>
      <c r="BL1311" s="18">
        <v>1.7999999999999999E-2</v>
      </c>
      <c r="BM1311" s="51">
        <v>2.1999999999999999E-2</v>
      </c>
      <c r="BN1311" s="51">
        <v>0</v>
      </c>
      <c r="BO1311" s="47">
        <v>58.7</v>
      </c>
      <c r="BP1311" s="51">
        <v>-0.43059999999999998</v>
      </c>
      <c r="BQ1311" s="18">
        <v>-0.35099999999999998</v>
      </c>
      <c r="BR1311" s="51">
        <v>-48.898477999999997</v>
      </c>
      <c r="BS1311" s="47">
        <v>0</v>
      </c>
      <c r="BT1311" s="51">
        <v>0.505</v>
      </c>
      <c r="BU1311" s="51">
        <v>0</v>
      </c>
      <c r="BV1311" s="51">
        <v>0.05</v>
      </c>
      <c r="BW1311" s="51">
        <v>0</v>
      </c>
      <c r="BX1311" s="51">
        <v>0.05</v>
      </c>
      <c r="BY1311" s="51">
        <v>0</v>
      </c>
      <c r="BZ1311" s="47">
        <v>159.7444089456869</v>
      </c>
      <c r="CC1311" s="47">
        <v>3</v>
      </c>
      <c r="CD1311" s="47">
        <v>12.163333333333334</v>
      </c>
      <c r="CE1311" s="47">
        <v>15.970064335419494</v>
      </c>
      <c r="CF1311" s="47">
        <v>36.155561060193214</v>
      </c>
      <c r="CG1311" s="47">
        <v>12.163333333333334</v>
      </c>
      <c r="CH1311" s="47">
        <v>15.970064335419494</v>
      </c>
      <c r="CI1311" s="47">
        <v>36.155561060193214</v>
      </c>
      <c r="CJ1311" s="47">
        <v>0</v>
      </c>
      <c r="CK1311" s="47">
        <v>0</v>
      </c>
      <c r="CL1311" s="47">
        <v>0</v>
      </c>
      <c r="CN1311" s="47">
        <v>6499.2839999999997</v>
      </c>
      <c r="CO1311" s="47">
        <v>0.95831336847149007</v>
      </c>
      <c r="CP1311" s="47">
        <v>81.241050000000001</v>
      </c>
      <c r="CQ1311" s="47" t="s">
        <v>157</v>
      </c>
      <c r="CR1311" s="47">
        <v>0</v>
      </c>
      <c r="CS1311" s="47" t="s">
        <v>157</v>
      </c>
      <c r="CT1311" s="47">
        <v>0</v>
      </c>
      <c r="CU1311" s="47">
        <v>81.241050000000001</v>
      </c>
      <c r="CV1311" s="47" t="s">
        <v>437</v>
      </c>
      <c r="CW1311" s="47">
        <v>5.4160700000000004</v>
      </c>
      <c r="CX1311" s="47">
        <v>433.28559999999999</v>
      </c>
      <c r="CY1311" s="47">
        <v>0</v>
      </c>
      <c r="CZ1311" s="47">
        <v>1.2499999999999998</v>
      </c>
      <c r="DA1311" s="47">
        <v>100</v>
      </c>
      <c r="DB1311" s="47" t="s">
        <v>157</v>
      </c>
      <c r="DC1311" s="23"/>
      <c r="DD1311" s="47">
        <v>15</v>
      </c>
      <c r="DE1311" s="47">
        <v>600</v>
      </c>
      <c r="DF1311" s="47">
        <v>200</v>
      </c>
      <c r="DG1311" s="47">
        <v>4.7333333333333334</v>
      </c>
      <c r="DH1311" s="47">
        <v>1.0666666666666667</v>
      </c>
      <c r="DJ1311" s="47">
        <v>449.99999999999994</v>
      </c>
      <c r="DK1311" s="47">
        <v>-48.898477999999997</v>
      </c>
      <c r="DL1311" s="47">
        <v>-95.688888888888897</v>
      </c>
      <c r="DM1311" s="47">
        <v>-28.706666666666667</v>
      </c>
      <c r="DN1311" s="47">
        <v>0</v>
      </c>
      <c r="DO1311" s="47">
        <v>10.832139999999999</v>
      </c>
      <c r="DP1311" s="47" t="s">
        <v>157</v>
      </c>
      <c r="DQ1311" s="47">
        <v>58.706666666666671</v>
      </c>
      <c r="DR1311" s="47" t="s">
        <v>157</v>
      </c>
      <c r="DS1311" s="47">
        <v>-48.898478310243007</v>
      </c>
      <c r="DT1311" s="47">
        <v>4403</v>
      </c>
      <c r="DU1311" s="47">
        <v>0.46785277047595331</v>
      </c>
      <c r="DV1311" s="47">
        <v>63.627060885316503</v>
      </c>
      <c r="DW1311" s="47">
        <f>IF(pitna[[#This Row],[SÚC]]="-","-",pitna[[#This Row],[ZVC30]]-pitna[[#This Row],[SÚC]])</f>
        <v>-33.627060885316503</v>
      </c>
      <c r="DX1311" s="47" t="str">
        <f>IF(pitna[[#This Row],[Rozdíl Cena pro vodné - sociálně únosná cena]]="-","-",IF(pitna[[#This Row],[Rozdíl Cena pro vodné - sociálně únosná cena]]&gt;0,"ANO","NE"))</f>
        <v>NE</v>
      </c>
      <c r="DY1311" s="47">
        <v>-4.9203942186498324</v>
      </c>
      <c r="DZ1311" s="13" t="s">
        <v>441</v>
      </c>
      <c r="EA1311" s="55" t="s">
        <v>9515</v>
      </c>
      <c r="EB1311" s="55" t="s">
        <v>9642</v>
      </c>
      <c r="EC1311" s="55" t="s">
        <v>0</v>
      </c>
      <c r="ED1311" s="55" t="s">
        <v>9834</v>
      </c>
    </row>
    <row r="1312" spans="1:134" ht="15" customHeight="1" x14ac:dyDescent="0.25">
      <c r="A1312" s="29">
        <v>2092</v>
      </c>
      <c r="B1312" s="2" t="s">
        <v>1759</v>
      </c>
      <c r="C1312" s="3" t="s">
        <v>3467</v>
      </c>
      <c r="D1312" s="2" t="s">
        <v>3467</v>
      </c>
      <c r="E1312" s="2" t="s">
        <v>9</v>
      </c>
      <c r="F1312" s="2" t="s">
        <v>4974</v>
      </c>
      <c r="G1312" s="2" t="s">
        <v>5030</v>
      </c>
      <c r="H1312" s="2" t="s">
        <v>6184</v>
      </c>
      <c r="I1312" s="2" t="s">
        <v>5037</v>
      </c>
      <c r="J1312" s="2" t="s">
        <v>7039</v>
      </c>
      <c r="K1312" s="2" t="s">
        <v>7045</v>
      </c>
      <c r="L1312" s="42" t="s">
        <v>8352</v>
      </c>
      <c r="O1312" s="11">
        <v>129</v>
      </c>
      <c r="P1312" s="47">
        <v>4.4000000000000004</v>
      </c>
      <c r="Q1312" s="47">
        <v>0</v>
      </c>
      <c r="R1312" s="47">
        <v>2.641</v>
      </c>
      <c r="S1312" s="11">
        <v>82</v>
      </c>
      <c r="T1312" s="11">
        <v>78</v>
      </c>
      <c r="U1312" s="11">
        <v>2</v>
      </c>
      <c r="V1312" s="47">
        <v>120</v>
      </c>
      <c r="W1312" s="47">
        <v>4.43</v>
      </c>
      <c r="X1312" s="47">
        <v>0</v>
      </c>
      <c r="Y1312" s="47">
        <v>0</v>
      </c>
      <c r="Z1312" s="47">
        <v>0.57799999999999996</v>
      </c>
      <c r="AA1312" s="47">
        <v>0.57799999999999996</v>
      </c>
      <c r="AB1312" s="47">
        <v>0</v>
      </c>
      <c r="AC1312" s="11">
        <v>7</v>
      </c>
      <c r="AD1312" s="11">
        <v>0</v>
      </c>
      <c r="AE1312" s="11">
        <v>7</v>
      </c>
      <c r="AF1312" s="11">
        <v>0</v>
      </c>
      <c r="AG1312" s="49">
        <v>3</v>
      </c>
      <c r="AH1312" s="47">
        <v>0</v>
      </c>
      <c r="AI1312" s="47">
        <v>3.3730000000000002</v>
      </c>
      <c r="AJ1312" s="47">
        <v>0</v>
      </c>
      <c r="AK1312" s="47">
        <v>13985</v>
      </c>
      <c r="AL1312" s="47">
        <v>202</v>
      </c>
      <c r="AM1312" s="47">
        <v>32</v>
      </c>
      <c r="AN1312" s="51">
        <v>6.4999999999999997E-3</v>
      </c>
      <c r="AO1312" s="51">
        <v>0</v>
      </c>
      <c r="AP1312" s="51">
        <v>0</v>
      </c>
      <c r="AQ1312" s="51">
        <v>1.5E-3</v>
      </c>
      <c r="AR1312" s="51">
        <v>5.0000000000000001E-3</v>
      </c>
      <c r="AS1312" s="51">
        <v>1.7717E-2</v>
      </c>
      <c r="AT1312" s="51">
        <v>1.7717E-2</v>
      </c>
      <c r="AU1312" s="51">
        <v>0</v>
      </c>
      <c r="AV1312" s="51">
        <v>1.3677999999999999E-2</v>
      </c>
      <c r="AW1312" s="51">
        <v>1.0200000000000001E-2</v>
      </c>
      <c r="AX1312" s="51">
        <v>3.4780000000000002E-3</v>
      </c>
      <c r="AY1312" s="51">
        <v>7.8237000000000001E-2</v>
      </c>
      <c r="AZ1312" s="51">
        <v>7.8237000000000001E-2</v>
      </c>
      <c r="BA1312" s="51">
        <v>0</v>
      </c>
      <c r="BB1312" s="51">
        <v>0</v>
      </c>
      <c r="BC1312" s="51">
        <v>0</v>
      </c>
      <c r="BD1312" s="51">
        <v>0</v>
      </c>
      <c r="BE1312" s="51">
        <v>6.6198999999999994E-2</v>
      </c>
      <c r="BF1312" s="51">
        <v>0</v>
      </c>
      <c r="BG1312" s="51">
        <v>0.18685099999999999</v>
      </c>
      <c r="BH1312" s="18">
        <v>0.17653199999999999</v>
      </c>
      <c r="BI1312" s="45">
        <v>14.19</v>
      </c>
      <c r="BJ1312" s="47">
        <v>0.11400430901815943</v>
      </c>
      <c r="BK1312" s="51">
        <v>4.1669999999999997E-3</v>
      </c>
      <c r="BL1312" s="18">
        <v>4.4999999999999997E-3</v>
      </c>
      <c r="BM1312" s="51">
        <v>0</v>
      </c>
      <c r="BN1312" s="51">
        <v>0</v>
      </c>
      <c r="BO1312" s="47">
        <v>44.84</v>
      </c>
      <c r="BP1312" s="51">
        <v>-5.3524000000000002E-2</v>
      </c>
      <c r="BQ1312" s="18">
        <v>-3.2550000000000003E-2</v>
      </c>
      <c r="BR1312" s="51">
        <v>-28.645106999999999</v>
      </c>
      <c r="BS1312" s="47">
        <v>0</v>
      </c>
      <c r="BT1312" s="51">
        <v>0.88</v>
      </c>
      <c r="BU1312" s="51">
        <v>0.15</v>
      </c>
      <c r="BV1312" s="51">
        <v>0.08</v>
      </c>
      <c r="BW1312" s="51">
        <v>0</v>
      </c>
      <c r="BX1312" s="51">
        <v>0</v>
      </c>
      <c r="BY1312" s="51">
        <v>0.08</v>
      </c>
      <c r="BZ1312" s="47">
        <v>31.04884513441878</v>
      </c>
      <c r="CC1312" s="47">
        <v>1.5731707317073171</v>
      </c>
      <c r="CD1312" s="47">
        <v>4.4806201550387597</v>
      </c>
      <c r="CE1312" s="47">
        <v>0.59960683219826449</v>
      </c>
      <c r="CF1312" s="47">
        <v>13.047404063205418</v>
      </c>
      <c r="CG1312" s="47">
        <v>4.4806201550387597</v>
      </c>
      <c r="CH1312" s="47">
        <v>0.59960683219826449</v>
      </c>
      <c r="CI1312" s="47">
        <v>13.047404063205418</v>
      </c>
      <c r="CJ1312" s="47">
        <v>0</v>
      </c>
      <c r="CK1312" s="47">
        <v>0</v>
      </c>
      <c r="CL1312" s="47">
        <v>0.37864445285876563</v>
      </c>
      <c r="CN1312" s="47">
        <v>14187</v>
      </c>
      <c r="CO1312" s="47">
        <v>0</v>
      </c>
      <c r="CP1312" s="47">
        <v>179.30138888888888</v>
      </c>
      <c r="CQ1312" s="47" t="s">
        <v>157</v>
      </c>
      <c r="CR1312" s="47">
        <v>24.712999999999997</v>
      </c>
      <c r="CS1312" s="47" t="s">
        <v>157</v>
      </c>
      <c r="CT1312" s="47">
        <v>0.17419468527525198</v>
      </c>
      <c r="CU1312" s="47">
        <v>154.58838888888889</v>
      </c>
      <c r="CV1312" s="47" t="s">
        <v>437</v>
      </c>
      <c r="CW1312" s="47">
        <v>37.098245473695435</v>
      </c>
      <c r="CX1312" s="47">
        <v>3404.6076313894891</v>
      </c>
      <c r="CY1312" s="47">
        <v>5.9306455483561313</v>
      </c>
      <c r="CZ1312" s="47">
        <v>1.2578354272136467</v>
      </c>
      <c r="DA1312" s="47">
        <v>0</v>
      </c>
      <c r="DB1312" s="47" t="s">
        <v>157</v>
      </c>
      <c r="DC1312" s="23"/>
      <c r="DD1312" s="47">
        <v>36.551249999999996</v>
      </c>
      <c r="DE1312" s="47">
        <v>1131.5361771058315</v>
      </c>
      <c r="DF1312" s="47">
        <v>719.27105831533481</v>
      </c>
      <c r="DG1312" s="47">
        <v>3.2824574034077276</v>
      </c>
      <c r="DH1312" s="47">
        <v>15.886489080873529</v>
      </c>
      <c r="DJ1312" s="47">
        <v>133.34399999999999</v>
      </c>
      <c r="DK1312" s="47">
        <v>-28.645106999999999</v>
      </c>
      <c r="DL1312" s="47">
        <v>-40.139788816894651</v>
      </c>
      <c r="DM1312" s="47">
        <v>-12.844732421406288</v>
      </c>
      <c r="DN1312" s="47">
        <v>0</v>
      </c>
      <c r="DO1312" s="47">
        <v>109.97674418604652</v>
      </c>
      <c r="DP1312" s="47" t="s">
        <v>157</v>
      </c>
      <c r="DQ1312" s="47">
        <v>69.094165800069334</v>
      </c>
      <c r="DR1312" s="47" t="s">
        <v>157</v>
      </c>
      <c r="DS1312" s="47">
        <v>-28.645284210413649</v>
      </c>
      <c r="DT1312" s="47">
        <v>2278.6707317073169</v>
      </c>
      <c r="DU1312" s="47">
        <v>0.39053490704141569</v>
      </c>
      <c r="DV1312" s="47">
        <v>58.959309840803698</v>
      </c>
      <c r="DW1312" s="47">
        <f>IF(pitna[[#This Row],[SÚC]]="-","-",pitna[[#This Row],[ZVC30]]-pitna[[#This Row],[SÚC]])</f>
        <v>-26.959309840803698</v>
      </c>
      <c r="DX1312" s="47" t="str">
        <f>IF(pitna[[#This Row],[Rozdíl Cena pro vodné - sociálně únosná cena]]="-","-",IF(pitna[[#This Row],[Rozdíl Cena pro vodné - sociálně únosná cena]]&gt;0,"ANO","NE"))</f>
        <v>NE</v>
      </c>
      <c r="DY1312" s="47">
        <v>10.134855959265636</v>
      </c>
      <c r="DZ1312" s="13" t="s">
        <v>9914</v>
      </c>
      <c r="EA1312" s="55"/>
      <c r="EB1312" s="55" t="s">
        <v>9556</v>
      </c>
      <c r="EC1312" s="55" t="s">
        <v>0</v>
      </c>
      <c r="ED1312" s="55" t="s">
        <v>9773</v>
      </c>
    </row>
    <row r="1313" spans="1:134" ht="15" customHeight="1" x14ac:dyDescent="0.25">
      <c r="A1313" s="29">
        <v>2093</v>
      </c>
      <c r="B1313" s="2" t="s">
        <v>1760</v>
      </c>
      <c r="C1313" s="3" t="s">
        <v>3467</v>
      </c>
      <c r="D1313" s="2" t="s">
        <v>3467</v>
      </c>
      <c r="E1313" s="2" t="s">
        <v>9</v>
      </c>
      <c r="F1313" s="2" t="s">
        <v>3467</v>
      </c>
      <c r="G1313" s="2" t="s">
        <v>5030</v>
      </c>
      <c r="H1313" s="2" t="s">
        <v>6185</v>
      </c>
      <c r="I1313" s="2" t="s">
        <v>5183</v>
      </c>
      <c r="J1313" s="2" t="s">
        <v>7039</v>
      </c>
      <c r="K1313" s="2" t="s">
        <v>7041</v>
      </c>
      <c r="L1313" s="42" t="s">
        <v>8353</v>
      </c>
      <c r="O1313" s="11">
        <v>651</v>
      </c>
      <c r="P1313" s="47">
        <v>11.157</v>
      </c>
      <c r="Q1313" s="47">
        <v>0</v>
      </c>
      <c r="R1313" s="47">
        <v>8.8699999999999992</v>
      </c>
      <c r="S1313" s="11">
        <v>247</v>
      </c>
      <c r="T1313" s="11">
        <v>229</v>
      </c>
      <c r="U1313" s="11">
        <v>2</v>
      </c>
      <c r="V1313" s="47">
        <v>360</v>
      </c>
      <c r="W1313" s="47">
        <v>31.02</v>
      </c>
      <c r="X1313" s="47">
        <v>0</v>
      </c>
      <c r="Y1313" s="47">
        <v>0</v>
      </c>
      <c r="Z1313" s="47">
        <v>5.9459999999999997</v>
      </c>
      <c r="AA1313" s="47">
        <v>5.8659999999999997</v>
      </c>
      <c r="AB1313" s="47">
        <v>0</v>
      </c>
      <c r="AC1313" s="11">
        <v>7</v>
      </c>
      <c r="AD1313" s="11">
        <v>0</v>
      </c>
      <c r="AE1313" s="11">
        <v>7</v>
      </c>
      <c r="AF1313" s="11">
        <v>0</v>
      </c>
      <c r="AG1313" s="49">
        <v>2</v>
      </c>
      <c r="AH1313" s="47">
        <v>0</v>
      </c>
      <c r="AI1313" s="47">
        <v>31.02</v>
      </c>
      <c r="AJ1313" s="47">
        <v>0</v>
      </c>
      <c r="AK1313" s="47">
        <v>36103</v>
      </c>
      <c r="AL1313" s="47">
        <v>1870</v>
      </c>
      <c r="AM1313" s="47">
        <v>16</v>
      </c>
      <c r="AN1313" s="51">
        <v>1.2E-2</v>
      </c>
      <c r="AO1313" s="51">
        <v>0</v>
      </c>
      <c r="AP1313" s="51">
        <v>0</v>
      </c>
      <c r="AQ1313" s="51">
        <v>1.2E-2</v>
      </c>
      <c r="AR1313" s="51">
        <v>0</v>
      </c>
      <c r="AS1313" s="51">
        <v>3.7236999999999999E-2</v>
      </c>
      <c r="AT1313" s="51">
        <v>3.7236999999999999E-2</v>
      </c>
      <c r="AU1313" s="51">
        <v>0</v>
      </c>
      <c r="AV1313" s="51">
        <v>0.118322</v>
      </c>
      <c r="AW1313" s="51">
        <v>8.8300000000000003E-2</v>
      </c>
      <c r="AX1313" s="51">
        <v>3.0022E-2</v>
      </c>
      <c r="AY1313" s="51">
        <v>0.38708900000000002</v>
      </c>
      <c r="AZ1313" s="51">
        <v>0.16173799999999999</v>
      </c>
      <c r="BA1313" s="51">
        <v>0.225351</v>
      </c>
      <c r="BB1313" s="51">
        <v>0</v>
      </c>
      <c r="BC1313" s="51">
        <v>0</v>
      </c>
      <c r="BD1313" s="51">
        <v>0</v>
      </c>
      <c r="BE1313" s="51">
        <v>0.32212200000000002</v>
      </c>
      <c r="BF1313" s="51">
        <v>4.5499999999999999E-2</v>
      </c>
      <c r="BG1313" s="51">
        <v>0.92679</v>
      </c>
      <c r="BH1313" s="18">
        <v>0.82483099999999998</v>
      </c>
      <c r="BI1313" s="45">
        <v>37.97</v>
      </c>
      <c r="BJ1313" s="47">
        <v>0.68599569098184054</v>
      </c>
      <c r="BK1313" s="51">
        <v>2.5073999999999999E-2</v>
      </c>
      <c r="BL1313" s="18">
        <v>2.5000000000000001E-2</v>
      </c>
      <c r="BM1313" s="51">
        <v>0</v>
      </c>
      <c r="BN1313" s="51">
        <v>0</v>
      </c>
      <c r="BO1313" s="47">
        <v>36.96</v>
      </c>
      <c r="BP1313" s="51">
        <v>-0.525675</v>
      </c>
      <c r="BQ1313" s="18">
        <v>-0.4249</v>
      </c>
      <c r="BR1313" s="51">
        <v>-56.719991</v>
      </c>
      <c r="BS1313" s="47">
        <v>0</v>
      </c>
      <c r="BT1313" s="51">
        <v>1.1000000000000001</v>
      </c>
      <c r="BU1313" s="51">
        <v>1.102609</v>
      </c>
      <c r="BV1313" s="51">
        <v>0.1</v>
      </c>
      <c r="BW1313" s="51">
        <v>0</v>
      </c>
      <c r="BX1313" s="51">
        <v>0</v>
      </c>
      <c r="BY1313" s="51">
        <v>0.1</v>
      </c>
      <c r="BZ1313" s="47">
        <v>27.846674182638107</v>
      </c>
      <c r="CC1313" s="47">
        <v>2.6356275303643724</v>
      </c>
      <c r="CD1313" s="47">
        <v>9.1336405529953915</v>
      </c>
      <c r="CE1313" s="47">
        <v>1.83657395252583</v>
      </c>
      <c r="CF1313" s="47">
        <v>19.168278529980658</v>
      </c>
      <c r="CG1313" s="47">
        <v>9.0107526881720439</v>
      </c>
      <c r="CH1313" s="47">
        <v>1.8118639094376923</v>
      </c>
      <c r="CI1313" s="47">
        <v>18.910380399742099</v>
      </c>
      <c r="CJ1313" s="47">
        <v>0</v>
      </c>
      <c r="CK1313" s="47">
        <v>0</v>
      </c>
      <c r="CL1313" s="47">
        <v>0.11273957158962797</v>
      </c>
      <c r="CN1313" s="47">
        <v>37973</v>
      </c>
      <c r="CO1313" s="47">
        <v>0</v>
      </c>
      <c r="CP1313" s="47">
        <v>492.84305555555557</v>
      </c>
      <c r="CQ1313" s="47" t="s">
        <v>157</v>
      </c>
      <c r="CR1313" s="47" t="s">
        <v>157</v>
      </c>
      <c r="CS1313" s="47">
        <v>0</v>
      </c>
      <c r="CT1313" s="47">
        <v>0</v>
      </c>
      <c r="CU1313" s="47">
        <v>492.84305555555557</v>
      </c>
      <c r="CV1313" s="47" t="s">
        <v>437</v>
      </c>
      <c r="CW1313" s="47">
        <v>19.655541818439644</v>
      </c>
      <c r="CX1313" s="47">
        <v>1514.4372656935473</v>
      </c>
      <c r="CY1313" s="47">
        <v>0</v>
      </c>
      <c r="CZ1313" s="47">
        <v>1.2775241472350534</v>
      </c>
      <c r="DA1313" s="47">
        <v>0</v>
      </c>
      <c r="DB1313" s="47" t="s">
        <v>157</v>
      </c>
      <c r="DC1313" s="23"/>
      <c r="DD1313" s="47">
        <v>36.551249999999996</v>
      </c>
      <c r="DE1313" s="47">
        <v>948.9855527638191</v>
      </c>
      <c r="DF1313" s="47">
        <v>360.06057071069637</v>
      </c>
      <c r="DG1313" s="47">
        <v>4.718912020419558</v>
      </c>
      <c r="DH1313" s="47">
        <v>12.84685331419</v>
      </c>
      <c r="DJ1313" s="47">
        <v>401.18399999999997</v>
      </c>
      <c r="DK1313" s="47">
        <v>-56.719991</v>
      </c>
      <c r="DL1313" s="47">
        <v>-131.03089854032063</v>
      </c>
      <c r="DM1313" s="47">
        <v>-20.964943766451306</v>
      </c>
      <c r="DN1313" s="47">
        <v>0</v>
      </c>
      <c r="DO1313" s="47">
        <v>58.33026113671275</v>
      </c>
      <c r="DP1313" s="47" t="s">
        <v>157</v>
      </c>
      <c r="DQ1313" s="47" t="s">
        <v>157</v>
      </c>
      <c r="DR1313" s="47">
        <v>41.179869807591757</v>
      </c>
      <c r="DS1313" s="47">
        <v>-56.719968924999193</v>
      </c>
      <c r="DT1313" s="47">
        <v>3752.1862348178138</v>
      </c>
      <c r="DU1313" s="47">
        <v>0.28259696999165862</v>
      </c>
      <c r="DV1313" s="47">
        <v>58.959309840803698</v>
      </c>
      <c r="DW1313" s="47">
        <f>IF(pitna[[#This Row],[SÚC]]="-","-",pitna[[#This Row],[ZVC30]]-pitna[[#This Row],[SÚC]])</f>
        <v>-42.959309840803698</v>
      </c>
      <c r="DX1313" s="47" t="str">
        <f>IF(pitna[[#This Row],[Rozdíl Cena pro vodné - sociálně únosná cena]]="-","-",IF(pitna[[#This Row],[Rozdíl Cena pro vodné - sociálně únosná cena]]&gt;0,"ANO","NE"))</f>
        <v>NE</v>
      </c>
      <c r="DY1313" s="47">
        <v>-17.779440033211941</v>
      </c>
      <c r="DZ1313" s="13" t="s">
        <v>441</v>
      </c>
      <c r="EA1313" s="55"/>
      <c r="EB1313" s="55" t="s">
        <v>9592</v>
      </c>
      <c r="EC1313" s="55" t="s">
        <v>0</v>
      </c>
      <c r="ED1313" s="55" t="s">
        <v>9773</v>
      </c>
    </row>
    <row r="1314" spans="1:134" ht="15" customHeight="1" x14ac:dyDescent="0.25">
      <c r="A1314" s="29">
        <v>2094</v>
      </c>
      <c r="B1314" s="2" t="s">
        <v>1761</v>
      </c>
      <c r="C1314" s="3" t="s">
        <v>3468</v>
      </c>
      <c r="D1314" s="2" t="s">
        <v>157</v>
      </c>
      <c r="E1314" s="2" t="s">
        <v>157</v>
      </c>
      <c r="F1314" s="2" t="s">
        <v>157</v>
      </c>
      <c r="G1314" s="2" t="s">
        <v>157</v>
      </c>
      <c r="H1314" s="2" t="s">
        <v>157</v>
      </c>
      <c r="I1314" s="2" t="s">
        <v>157</v>
      </c>
      <c r="J1314" s="2" t="s">
        <v>157</v>
      </c>
      <c r="K1314" s="2" t="s">
        <v>157</v>
      </c>
      <c r="L1314" s="42" t="s">
        <v>8354</v>
      </c>
      <c r="M1314" s="13" t="s">
        <v>9312</v>
      </c>
      <c r="O1314" s="11" t="s">
        <v>157</v>
      </c>
      <c r="P1314" s="47" t="s">
        <v>157</v>
      </c>
      <c r="Q1314" s="47" t="s">
        <v>157</v>
      </c>
      <c r="R1314" s="47" t="s">
        <v>157</v>
      </c>
      <c r="S1314" s="11" t="s">
        <v>157</v>
      </c>
      <c r="T1314" s="11" t="s">
        <v>157</v>
      </c>
      <c r="U1314" s="11" t="s">
        <v>157</v>
      </c>
      <c r="V1314" s="47" t="s">
        <v>157</v>
      </c>
      <c r="W1314" s="47" t="s">
        <v>157</v>
      </c>
      <c r="X1314" s="47" t="s">
        <v>157</v>
      </c>
      <c r="Y1314" s="47" t="s">
        <v>157</v>
      </c>
      <c r="Z1314" s="47" t="s">
        <v>157</v>
      </c>
      <c r="AA1314" s="47" t="s">
        <v>157</v>
      </c>
      <c r="AB1314" s="47" t="s">
        <v>157</v>
      </c>
      <c r="AC1314" s="11" t="s">
        <v>157</v>
      </c>
      <c r="AD1314" s="11" t="s">
        <v>157</v>
      </c>
      <c r="AE1314" s="11" t="s">
        <v>157</v>
      </c>
      <c r="AF1314" s="11" t="s">
        <v>157</v>
      </c>
      <c r="AG1314" s="49" t="s">
        <v>157</v>
      </c>
      <c r="AH1314" s="47" t="s">
        <v>157</v>
      </c>
      <c r="AI1314" s="47" t="s">
        <v>157</v>
      </c>
      <c r="AJ1314" s="47" t="s">
        <v>157</v>
      </c>
      <c r="AK1314" s="47" t="s">
        <v>157</v>
      </c>
      <c r="AL1314" s="47" t="s">
        <v>157</v>
      </c>
      <c r="AM1314" s="47">
        <v>35</v>
      </c>
      <c r="AN1314" s="51">
        <v>0.271922</v>
      </c>
      <c r="AO1314" s="51">
        <v>0</v>
      </c>
      <c r="AP1314" s="51">
        <v>0.266185</v>
      </c>
      <c r="AQ1314" s="51">
        <v>0</v>
      </c>
      <c r="AR1314" s="51">
        <v>5.7369999999999999E-3</v>
      </c>
      <c r="AS1314" s="51">
        <v>0</v>
      </c>
      <c r="AT1314" s="51">
        <v>0</v>
      </c>
      <c r="AU1314" s="51">
        <v>0</v>
      </c>
      <c r="AV1314" s="51">
        <v>0.03</v>
      </c>
      <c r="AW1314" s="51">
        <v>0.03</v>
      </c>
      <c r="AX1314" s="51">
        <v>0</v>
      </c>
      <c r="AY1314" s="51">
        <v>9.2052999999999996E-2</v>
      </c>
      <c r="AZ1314" s="51">
        <v>0</v>
      </c>
      <c r="BA1314" s="51">
        <v>1.7052999999999999E-2</v>
      </c>
      <c r="BB1314" s="51">
        <v>0</v>
      </c>
      <c r="BC1314" s="51">
        <v>7.4999999999999997E-2</v>
      </c>
      <c r="BD1314" s="51">
        <v>0</v>
      </c>
      <c r="BE1314" s="51">
        <v>2.3182999999999999E-2</v>
      </c>
      <c r="BF1314" s="51">
        <v>0</v>
      </c>
      <c r="BG1314" s="51">
        <v>0.41715799999999997</v>
      </c>
      <c r="BH1314" s="18">
        <v>0.372</v>
      </c>
      <c r="BI1314" s="45">
        <v>6.42</v>
      </c>
      <c r="BJ1314" s="47">
        <v>1</v>
      </c>
      <c r="BK1314" s="51">
        <v>8.2000000000000007E-3</v>
      </c>
      <c r="BL1314" s="18">
        <v>8.0000000000000002E-3</v>
      </c>
      <c r="BM1314" s="51">
        <v>9.1199999999999996E-3</v>
      </c>
      <c r="BN1314" s="51">
        <v>0</v>
      </c>
      <c r="BO1314" s="47">
        <v>50.87</v>
      </c>
      <c r="BP1314" s="51">
        <v>-0.130158</v>
      </c>
      <c r="BQ1314" s="18">
        <v>-9.1999999999999998E-2</v>
      </c>
      <c r="BR1314" s="51">
        <v>-31.201128000000001</v>
      </c>
      <c r="BS1314" s="47">
        <v>0</v>
      </c>
      <c r="BT1314" s="51">
        <v>7.4999999999999997E-2</v>
      </c>
      <c r="BU1314" s="51">
        <v>0</v>
      </c>
      <c r="BV1314" s="51">
        <v>7.4999999999999997E-2</v>
      </c>
      <c r="BW1314" s="51">
        <v>0</v>
      </c>
      <c r="BX1314" s="51">
        <v>7.4999999999999997E-2</v>
      </c>
      <c r="BY1314" s="51">
        <v>0</v>
      </c>
      <c r="BZ1314" s="47" t="s">
        <v>157</v>
      </c>
      <c r="CC1314" s="47" t="s">
        <v>157</v>
      </c>
      <c r="CD1314" s="47" t="s">
        <v>157</v>
      </c>
      <c r="CE1314" s="47" t="s">
        <v>157</v>
      </c>
      <c r="CF1314" s="47" t="s">
        <v>157</v>
      </c>
      <c r="CG1314" s="47" t="s">
        <v>157</v>
      </c>
      <c r="CH1314" s="47" t="s">
        <v>157</v>
      </c>
      <c r="CI1314" s="47" t="s">
        <v>157</v>
      </c>
      <c r="CJ1314" s="47" t="s">
        <v>157</v>
      </c>
      <c r="CK1314" s="47" t="s">
        <v>157</v>
      </c>
      <c r="CL1314" s="47" t="s">
        <v>157</v>
      </c>
      <c r="CN1314" s="47" t="s">
        <v>157</v>
      </c>
      <c r="CO1314" s="47" t="s">
        <v>157</v>
      </c>
      <c r="CP1314" s="47" t="s">
        <v>157</v>
      </c>
      <c r="CQ1314" s="47" t="s">
        <v>157</v>
      </c>
      <c r="CR1314" s="47" t="s">
        <v>157</v>
      </c>
      <c r="CS1314" s="47" t="s">
        <v>157</v>
      </c>
      <c r="CT1314" s="47" t="s">
        <v>157</v>
      </c>
      <c r="CU1314" s="47" t="s">
        <v>157</v>
      </c>
      <c r="CV1314" s="47" t="s">
        <v>157</v>
      </c>
      <c r="CW1314" s="47" t="s">
        <v>157</v>
      </c>
      <c r="CX1314" s="47" t="s">
        <v>157</v>
      </c>
      <c r="CY1314" s="47" t="s">
        <v>157</v>
      </c>
      <c r="CZ1314" s="47" t="s">
        <v>157</v>
      </c>
      <c r="DA1314" s="47" t="s">
        <v>157</v>
      </c>
      <c r="DB1314" s="47" t="s">
        <v>157</v>
      </c>
      <c r="DC1314" s="23"/>
      <c r="DD1314" s="47" t="s">
        <v>157</v>
      </c>
      <c r="DE1314" s="47" t="s">
        <v>157</v>
      </c>
      <c r="DF1314" s="47" t="s">
        <v>157</v>
      </c>
      <c r="DG1314" s="47" t="s">
        <v>157</v>
      </c>
      <c r="DH1314" s="47" t="s">
        <v>157</v>
      </c>
      <c r="DJ1314" s="47" t="s">
        <v>157</v>
      </c>
      <c r="DK1314" s="47" t="s">
        <v>157</v>
      </c>
      <c r="DL1314" s="47" t="s">
        <v>157</v>
      </c>
      <c r="DM1314" s="47" t="s">
        <v>157</v>
      </c>
      <c r="DN1314" s="47" t="s">
        <v>157</v>
      </c>
      <c r="DO1314" s="47" t="s">
        <v>157</v>
      </c>
      <c r="DP1314" s="47" t="s">
        <v>157</v>
      </c>
      <c r="DQ1314" s="47" t="s">
        <v>157</v>
      </c>
      <c r="DR1314" s="47" t="s">
        <v>157</v>
      </c>
      <c r="DS1314" s="47" t="s">
        <v>157</v>
      </c>
      <c r="DT1314" s="47" t="s">
        <v>157</v>
      </c>
      <c r="DU1314" s="47" t="s">
        <v>157</v>
      </c>
      <c r="DV1314" s="47" t="s">
        <v>157</v>
      </c>
      <c r="DW1314" s="47" t="str">
        <f>IF(pitna[[#This Row],[SÚC]]="-","-",pitna[[#This Row],[ZVC30]]-pitna[[#This Row],[SÚC]])</f>
        <v>-</v>
      </c>
      <c r="DX1314" s="47" t="str">
        <f>IF(pitna[[#This Row],[Rozdíl Cena pro vodné - sociálně únosná cena]]="-","-",IF(pitna[[#This Row],[Rozdíl Cena pro vodné - sociálně únosná cena]]&gt;0,"ANO","NE"))</f>
        <v>-</v>
      </c>
      <c r="DY1314" s="47" t="s">
        <v>157</v>
      </c>
      <c r="DZ1314" s="13" t="s">
        <v>157</v>
      </c>
      <c r="EA1314" s="55" t="s">
        <v>157</v>
      </c>
      <c r="EB1314" s="55" t="s">
        <v>157</v>
      </c>
      <c r="EC1314" s="55" t="s">
        <v>157</v>
      </c>
      <c r="ED1314" s="55" t="s">
        <v>157</v>
      </c>
    </row>
    <row r="1315" spans="1:134" ht="15" customHeight="1" x14ac:dyDescent="0.25">
      <c r="A1315" s="29">
        <v>2095</v>
      </c>
      <c r="B1315" s="2" t="s">
        <v>1762</v>
      </c>
      <c r="C1315" s="3" t="s">
        <v>3469</v>
      </c>
      <c r="D1315" s="2" t="s">
        <v>3469</v>
      </c>
      <c r="E1315" s="2" t="s">
        <v>9</v>
      </c>
      <c r="F1315" s="2" t="s">
        <v>3469</v>
      </c>
      <c r="G1315" s="2" t="s">
        <v>5030</v>
      </c>
      <c r="H1315" s="2" t="s">
        <v>6186</v>
      </c>
      <c r="I1315" s="2" t="s">
        <v>5026</v>
      </c>
      <c r="J1315" s="2" t="s">
        <v>7039</v>
      </c>
      <c r="K1315" s="2" t="s">
        <v>7041</v>
      </c>
      <c r="L1315" s="42" t="s">
        <v>8355</v>
      </c>
      <c r="O1315" s="11">
        <v>431</v>
      </c>
      <c r="P1315" s="47">
        <v>6.9569999999999999</v>
      </c>
      <c r="Q1315" s="47">
        <v>0</v>
      </c>
      <c r="R1315" s="47">
        <v>5.0190000000000001</v>
      </c>
      <c r="S1315" s="11">
        <v>157</v>
      </c>
      <c r="T1315" s="11">
        <v>157</v>
      </c>
      <c r="U1315" s="11">
        <v>2</v>
      </c>
      <c r="V1315" s="47">
        <v>140</v>
      </c>
      <c r="W1315" s="47">
        <v>13.795999999999999</v>
      </c>
      <c r="X1315" s="47">
        <v>6.4130000000000003</v>
      </c>
      <c r="Y1315" s="47">
        <v>0.56999999999999995</v>
      </c>
      <c r="Z1315" s="47">
        <v>1.607</v>
      </c>
      <c r="AA1315" s="47">
        <v>1.44</v>
      </c>
      <c r="AB1315" s="47">
        <v>1</v>
      </c>
      <c r="AC1315" s="11">
        <v>1</v>
      </c>
      <c r="AD1315" s="11">
        <v>0</v>
      </c>
      <c r="AE1315" s="11">
        <v>1</v>
      </c>
      <c r="AF1315" s="11">
        <v>0</v>
      </c>
      <c r="AG1315" s="49"/>
      <c r="AH1315" s="47">
        <v>0</v>
      </c>
      <c r="AI1315" s="47">
        <v>0</v>
      </c>
      <c r="AJ1315" s="47">
        <v>0</v>
      </c>
      <c r="AK1315" s="47">
        <v>16944.958999999999</v>
      </c>
      <c r="AL1315" s="47">
        <v>0</v>
      </c>
      <c r="AM1315" s="47">
        <v>23</v>
      </c>
      <c r="AN1315" s="51">
        <v>0.247423</v>
      </c>
      <c r="AO1315" s="51">
        <v>0</v>
      </c>
      <c r="AP1315" s="51">
        <v>0.24322299999999999</v>
      </c>
      <c r="AQ1315" s="51">
        <v>0</v>
      </c>
      <c r="AR1315" s="51">
        <v>4.1999999999999997E-3</v>
      </c>
      <c r="AS1315" s="51">
        <v>0</v>
      </c>
      <c r="AT1315" s="51">
        <v>0</v>
      </c>
      <c r="AU1315" s="51">
        <v>0</v>
      </c>
      <c r="AV1315" s="51">
        <v>2.1600000000000001E-2</v>
      </c>
      <c r="AW1315" s="51">
        <v>0</v>
      </c>
      <c r="AX1315" s="51">
        <v>2.1600000000000001E-2</v>
      </c>
      <c r="AY1315" s="51">
        <v>4.0299999999999998E-4</v>
      </c>
      <c r="AZ1315" s="51">
        <v>0</v>
      </c>
      <c r="BA1315" s="51">
        <v>4.0299999999999998E-4</v>
      </c>
      <c r="BB1315" s="51">
        <v>0</v>
      </c>
      <c r="BC1315" s="51">
        <v>0</v>
      </c>
      <c r="BD1315" s="51">
        <v>0</v>
      </c>
      <c r="BE1315" s="51">
        <v>1.7668E-2</v>
      </c>
      <c r="BF1315" s="51">
        <v>0</v>
      </c>
      <c r="BG1315" s="51">
        <v>0.28709400000000002</v>
      </c>
      <c r="BH1315" s="18">
        <v>0.29215000000000002</v>
      </c>
      <c r="BI1315" s="45">
        <v>16.95</v>
      </c>
      <c r="BJ1315" s="47">
        <v>1</v>
      </c>
      <c r="BK1315" s="51">
        <v>1.2189E-2</v>
      </c>
      <c r="BL1315" s="18">
        <v>1.2699999999999999E-2</v>
      </c>
      <c r="BM1315" s="51">
        <v>1.3795999999999999E-2</v>
      </c>
      <c r="BN1315" s="51">
        <v>0</v>
      </c>
      <c r="BO1315" s="47">
        <v>23.55</v>
      </c>
      <c r="BP1315" s="51">
        <v>-6.6990000000000001E-3</v>
      </c>
      <c r="BQ1315" s="18">
        <v>0</v>
      </c>
      <c r="BR1315" s="51">
        <v>-2.333386</v>
      </c>
      <c r="BS1315" s="47">
        <v>0</v>
      </c>
      <c r="BT1315" s="51">
        <v>1.54</v>
      </c>
      <c r="BU1315" s="51">
        <v>0</v>
      </c>
      <c r="BV1315" s="51">
        <v>0</v>
      </c>
      <c r="BW1315" s="51">
        <v>0</v>
      </c>
      <c r="BX1315" s="51">
        <v>0</v>
      </c>
      <c r="BY1315" s="51">
        <v>0</v>
      </c>
      <c r="BZ1315" s="47">
        <v>31.281131699541742</v>
      </c>
      <c r="CC1315" s="47">
        <v>2.7452229299363058</v>
      </c>
      <c r="CD1315" s="47">
        <v>3.7285382830626452</v>
      </c>
      <c r="CE1315" s="47">
        <v>0.87721452999151173</v>
      </c>
      <c r="CF1315" s="47">
        <v>11.6483038561902</v>
      </c>
      <c r="CG1315" s="47">
        <v>3.3410672853828305</v>
      </c>
      <c r="CH1315" s="47">
        <v>0.78605409034709195</v>
      </c>
      <c r="CI1315" s="47">
        <v>10.437808060307336</v>
      </c>
      <c r="CJ1315" s="47">
        <v>0</v>
      </c>
      <c r="CK1315" s="47">
        <v>0</v>
      </c>
      <c r="CL1315" s="47">
        <v>0.19924287706714486</v>
      </c>
      <c r="CN1315" s="47">
        <v>16944.958999999999</v>
      </c>
      <c r="CO1315" s="47">
        <v>0.14374011786689667</v>
      </c>
      <c r="CP1315" s="47">
        <v>211.81198749999999</v>
      </c>
      <c r="CQ1315" s="47" t="s">
        <v>157</v>
      </c>
      <c r="CR1315" s="47">
        <v>0</v>
      </c>
      <c r="CS1315" s="47" t="s">
        <v>157</v>
      </c>
      <c r="CT1315" s="47">
        <v>0</v>
      </c>
      <c r="CU1315" s="47">
        <v>211.81198749999999</v>
      </c>
      <c r="CV1315" s="47" t="s">
        <v>437</v>
      </c>
      <c r="CW1315" s="47">
        <v>17.377306382804168</v>
      </c>
      <c r="CX1315" s="47">
        <v>1390.1845106243334</v>
      </c>
      <c r="CY1315" s="47">
        <v>0</v>
      </c>
      <c r="CZ1315" s="47">
        <v>1.25</v>
      </c>
      <c r="DA1315" s="47" t="s">
        <v>157</v>
      </c>
      <c r="DB1315" s="47" t="s">
        <v>157</v>
      </c>
      <c r="DC1315" s="23"/>
      <c r="DD1315" s="47">
        <v>12.189</v>
      </c>
      <c r="DE1315" s="47">
        <v>431</v>
      </c>
      <c r="DF1315" s="47">
        <v>157</v>
      </c>
      <c r="DG1315" s="47">
        <v>1.7720895889736648</v>
      </c>
      <c r="DH1315" s="47">
        <v>1.4495036508327179</v>
      </c>
      <c r="DJ1315" s="47">
        <v>280.34700000000004</v>
      </c>
      <c r="DK1315" s="47">
        <v>-2.333386</v>
      </c>
      <c r="DL1315" s="47">
        <v>-2.3895386788515656</v>
      </c>
      <c r="DM1315" s="47">
        <v>-0.54959389613586018</v>
      </c>
      <c r="DN1315" s="47">
        <v>0</v>
      </c>
      <c r="DO1315" s="47">
        <v>39.315450116009281</v>
      </c>
      <c r="DP1315" s="47" t="s">
        <v>157</v>
      </c>
      <c r="DQ1315" s="47">
        <v>40.897775658380503</v>
      </c>
      <c r="DR1315" s="47" t="s">
        <v>157</v>
      </c>
      <c r="DS1315" s="47">
        <v>-2.3333820978494848</v>
      </c>
      <c r="DT1315" s="47">
        <v>1828.624203821656</v>
      </c>
      <c r="DU1315" s="47">
        <v>0.56192350267193381</v>
      </c>
      <c r="DV1315" s="47">
        <v>58.959309840803698</v>
      </c>
      <c r="DW1315" s="47">
        <f>IF(pitna[[#This Row],[SÚC]]="-","-",pitna[[#This Row],[ZVC30]]-pitna[[#This Row],[SÚC]])</f>
        <v>-35.959309840803698</v>
      </c>
      <c r="DX1315" s="47" t="str">
        <f>IF(pitna[[#This Row],[Rozdíl Cena pro vodné - sociálně únosná cena]]="-","-",IF(pitna[[#This Row],[Rozdíl Cena pro vodné - sociálně únosná cena]]&gt;0,"ANO","NE"))</f>
        <v>NE</v>
      </c>
      <c r="DY1315" s="47">
        <v>-18.061534182423195</v>
      </c>
      <c r="DZ1315" s="13" t="s">
        <v>441</v>
      </c>
      <c r="EA1315" s="55"/>
      <c r="EB1315" s="55" t="s">
        <v>9531</v>
      </c>
      <c r="EC1315" s="55" t="s">
        <v>0</v>
      </c>
      <c r="ED1315" s="55" t="s">
        <v>9768</v>
      </c>
    </row>
    <row r="1316" spans="1:134" ht="15" customHeight="1" x14ac:dyDescent="0.25">
      <c r="A1316" s="29">
        <v>2097</v>
      </c>
      <c r="B1316" s="2" t="s">
        <v>1763</v>
      </c>
      <c r="C1316" s="3" t="s">
        <v>3470</v>
      </c>
      <c r="D1316" s="2" t="s">
        <v>157</v>
      </c>
      <c r="E1316" s="2" t="s">
        <v>157</v>
      </c>
      <c r="F1316" s="2" t="s">
        <v>157</v>
      </c>
      <c r="G1316" s="2" t="s">
        <v>157</v>
      </c>
      <c r="H1316" s="2" t="s">
        <v>157</v>
      </c>
      <c r="I1316" s="2" t="s">
        <v>157</v>
      </c>
      <c r="J1316" s="2" t="s">
        <v>157</v>
      </c>
      <c r="K1316" s="2" t="s">
        <v>157</v>
      </c>
      <c r="L1316" s="42" t="s">
        <v>8356</v>
      </c>
      <c r="M1316" s="13" t="s">
        <v>9410</v>
      </c>
      <c r="O1316" s="11" t="s">
        <v>157</v>
      </c>
      <c r="P1316" s="47" t="s">
        <v>157</v>
      </c>
      <c r="Q1316" s="47" t="s">
        <v>157</v>
      </c>
      <c r="R1316" s="47" t="s">
        <v>157</v>
      </c>
      <c r="S1316" s="11" t="s">
        <v>157</v>
      </c>
      <c r="T1316" s="11" t="s">
        <v>157</v>
      </c>
      <c r="U1316" s="11" t="s">
        <v>157</v>
      </c>
      <c r="V1316" s="47" t="s">
        <v>157</v>
      </c>
      <c r="W1316" s="47" t="s">
        <v>157</v>
      </c>
      <c r="X1316" s="47" t="s">
        <v>157</v>
      </c>
      <c r="Y1316" s="47" t="s">
        <v>157</v>
      </c>
      <c r="Z1316" s="47" t="s">
        <v>157</v>
      </c>
      <c r="AA1316" s="47" t="s">
        <v>157</v>
      </c>
      <c r="AB1316" s="47" t="s">
        <v>157</v>
      </c>
      <c r="AC1316" s="11" t="s">
        <v>157</v>
      </c>
      <c r="AD1316" s="11" t="s">
        <v>157</v>
      </c>
      <c r="AE1316" s="11" t="s">
        <v>157</v>
      </c>
      <c r="AF1316" s="11" t="s">
        <v>157</v>
      </c>
      <c r="AG1316" s="49" t="s">
        <v>157</v>
      </c>
      <c r="AH1316" s="47" t="s">
        <v>157</v>
      </c>
      <c r="AI1316" s="47" t="s">
        <v>157</v>
      </c>
      <c r="AJ1316" s="47" t="s">
        <v>157</v>
      </c>
      <c r="AK1316" s="47" t="s">
        <v>157</v>
      </c>
      <c r="AL1316" s="47" t="s">
        <v>157</v>
      </c>
      <c r="AM1316" s="47">
        <v>41.74</v>
      </c>
      <c r="AN1316" s="51">
        <v>0.42394900000000002</v>
      </c>
      <c r="AO1316" s="51">
        <v>0</v>
      </c>
      <c r="AP1316" s="51">
        <v>9.1387999999999997E-2</v>
      </c>
      <c r="AQ1316" s="51">
        <v>0</v>
      </c>
      <c r="AR1316" s="51">
        <v>0.332561</v>
      </c>
      <c r="AS1316" s="51">
        <v>0</v>
      </c>
      <c r="AT1316" s="51">
        <v>0</v>
      </c>
      <c r="AU1316" s="51">
        <v>0</v>
      </c>
      <c r="AV1316" s="51">
        <v>1.8471999999999999E-2</v>
      </c>
      <c r="AW1316" s="51">
        <v>1.8471999999999999E-2</v>
      </c>
      <c r="AX1316" s="51">
        <v>0</v>
      </c>
      <c r="AY1316" s="51">
        <v>0</v>
      </c>
      <c r="AZ1316" s="51">
        <v>0</v>
      </c>
      <c r="BA1316" s="51">
        <v>0</v>
      </c>
      <c r="BB1316" s="51">
        <v>0</v>
      </c>
      <c r="BC1316" s="51">
        <v>0</v>
      </c>
      <c r="BD1316" s="51">
        <v>0</v>
      </c>
      <c r="BE1316" s="51">
        <v>1.9751999999999999E-2</v>
      </c>
      <c r="BF1316" s="51">
        <v>0</v>
      </c>
      <c r="BG1316" s="51">
        <v>0.50873000000000002</v>
      </c>
      <c r="BH1316" s="18">
        <v>0.338092</v>
      </c>
      <c r="BI1316" s="45">
        <v>10.14</v>
      </c>
      <c r="BJ1316" s="47">
        <v>2</v>
      </c>
      <c r="BK1316" s="51">
        <v>5.0470000000000003E-3</v>
      </c>
      <c r="BL1316" s="18">
        <v>4.1999999999999997E-3</v>
      </c>
      <c r="BM1316" s="51">
        <v>5.0870000000000004E-3</v>
      </c>
      <c r="BN1316" s="51">
        <v>0</v>
      </c>
      <c r="BO1316" s="47">
        <v>100.79</v>
      </c>
      <c r="BP1316" s="51">
        <v>-0.29808800000000002</v>
      </c>
      <c r="BQ1316" s="18">
        <v>-0.1628</v>
      </c>
      <c r="BR1316" s="51">
        <v>-58.594453000000001</v>
      </c>
      <c r="BS1316" s="47">
        <v>0</v>
      </c>
      <c r="BT1316" s="51">
        <v>0</v>
      </c>
      <c r="BU1316" s="51">
        <v>0</v>
      </c>
      <c r="BV1316" s="51">
        <v>0</v>
      </c>
      <c r="BW1316" s="51">
        <v>0</v>
      </c>
      <c r="BX1316" s="51">
        <v>0</v>
      </c>
      <c r="BY1316" s="51">
        <v>0</v>
      </c>
      <c r="BZ1316" s="47" t="s">
        <v>157</v>
      </c>
      <c r="CC1316" s="47" t="s">
        <v>157</v>
      </c>
      <c r="CD1316" s="47" t="s">
        <v>157</v>
      </c>
      <c r="CE1316" s="47" t="s">
        <v>157</v>
      </c>
      <c r="CF1316" s="47" t="s">
        <v>157</v>
      </c>
      <c r="CG1316" s="47" t="s">
        <v>157</v>
      </c>
      <c r="CH1316" s="47" t="s">
        <v>157</v>
      </c>
      <c r="CI1316" s="47" t="s">
        <v>157</v>
      </c>
      <c r="CJ1316" s="47" t="s">
        <v>157</v>
      </c>
      <c r="CK1316" s="47" t="s">
        <v>157</v>
      </c>
      <c r="CL1316" s="47" t="s">
        <v>157</v>
      </c>
      <c r="CN1316" s="47" t="s">
        <v>157</v>
      </c>
      <c r="CO1316" s="47" t="s">
        <v>157</v>
      </c>
      <c r="CP1316" s="47" t="s">
        <v>157</v>
      </c>
      <c r="CQ1316" s="47" t="s">
        <v>157</v>
      </c>
      <c r="CR1316" s="47" t="s">
        <v>157</v>
      </c>
      <c r="CS1316" s="47" t="s">
        <v>157</v>
      </c>
      <c r="CT1316" s="47" t="s">
        <v>157</v>
      </c>
      <c r="CU1316" s="47" t="s">
        <v>157</v>
      </c>
      <c r="CV1316" s="47" t="s">
        <v>157</v>
      </c>
      <c r="CW1316" s="47" t="s">
        <v>157</v>
      </c>
      <c r="CX1316" s="47" t="s">
        <v>157</v>
      </c>
      <c r="CY1316" s="47" t="s">
        <v>157</v>
      </c>
      <c r="CZ1316" s="47" t="s">
        <v>157</v>
      </c>
      <c r="DA1316" s="47" t="s">
        <v>157</v>
      </c>
      <c r="DB1316" s="47" t="s">
        <v>157</v>
      </c>
      <c r="DC1316" s="23"/>
      <c r="DD1316" s="47" t="s">
        <v>157</v>
      </c>
      <c r="DE1316" s="47" t="s">
        <v>157</v>
      </c>
      <c r="DF1316" s="47" t="s">
        <v>157</v>
      </c>
      <c r="DG1316" s="47" t="s">
        <v>157</v>
      </c>
      <c r="DH1316" s="47" t="s">
        <v>157</v>
      </c>
      <c r="DJ1316" s="47" t="s">
        <v>157</v>
      </c>
      <c r="DK1316" s="47" t="s">
        <v>157</v>
      </c>
      <c r="DL1316" s="47" t="s">
        <v>157</v>
      </c>
      <c r="DM1316" s="47" t="s">
        <v>157</v>
      </c>
      <c r="DN1316" s="47" t="s">
        <v>157</v>
      </c>
      <c r="DO1316" s="47" t="s">
        <v>157</v>
      </c>
      <c r="DP1316" s="47" t="s">
        <v>157</v>
      </c>
      <c r="DQ1316" s="47" t="s">
        <v>157</v>
      </c>
      <c r="DR1316" s="47" t="s">
        <v>157</v>
      </c>
      <c r="DS1316" s="47" t="s">
        <v>157</v>
      </c>
      <c r="DT1316" s="47" t="s">
        <v>157</v>
      </c>
      <c r="DU1316" s="47" t="s">
        <v>157</v>
      </c>
      <c r="DV1316" s="47" t="s">
        <v>157</v>
      </c>
      <c r="DW1316" s="47" t="str">
        <f>IF(pitna[[#This Row],[SÚC]]="-","-",pitna[[#This Row],[ZVC30]]-pitna[[#This Row],[SÚC]])</f>
        <v>-</v>
      </c>
      <c r="DX1316" s="47" t="str">
        <f>IF(pitna[[#This Row],[Rozdíl Cena pro vodné - sociálně únosná cena]]="-","-",IF(pitna[[#This Row],[Rozdíl Cena pro vodné - sociálně únosná cena]]&gt;0,"ANO","NE"))</f>
        <v>-</v>
      </c>
      <c r="DY1316" s="47" t="s">
        <v>157</v>
      </c>
      <c r="DZ1316" s="13" t="s">
        <v>157</v>
      </c>
      <c r="EA1316" s="55" t="s">
        <v>157</v>
      </c>
      <c r="EB1316" s="55" t="s">
        <v>157</v>
      </c>
      <c r="EC1316" s="55" t="s">
        <v>157</v>
      </c>
      <c r="ED1316" s="55" t="s">
        <v>157</v>
      </c>
    </row>
    <row r="1317" spans="1:134" ht="15" customHeight="1" x14ac:dyDescent="0.25">
      <c r="A1317" s="29">
        <v>2099</v>
      </c>
      <c r="B1317" s="2" t="s">
        <v>1764</v>
      </c>
      <c r="C1317" s="3" t="s">
        <v>3471</v>
      </c>
      <c r="D1317" s="2" t="s">
        <v>3471</v>
      </c>
      <c r="E1317" s="2" t="s">
        <v>9</v>
      </c>
      <c r="F1317" s="2" t="s">
        <v>3471</v>
      </c>
      <c r="G1317" s="2" t="s">
        <v>5103</v>
      </c>
      <c r="H1317" s="2" t="s">
        <v>6187</v>
      </c>
      <c r="I1317" s="2" t="s">
        <v>5026</v>
      </c>
      <c r="J1317" s="2" t="s">
        <v>7039</v>
      </c>
      <c r="K1317" s="2" t="s">
        <v>7041</v>
      </c>
      <c r="L1317" s="42" t="s">
        <v>8357</v>
      </c>
      <c r="O1317" s="11">
        <v>469</v>
      </c>
      <c r="P1317" s="47">
        <v>3.9</v>
      </c>
      <c r="Q1317" s="47">
        <v>0</v>
      </c>
      <c r="R1317" s="47">
        <v>2.34</v>
      </c>
      <c r="S1317" s="11">
        <v>201</v>
      </c>
      <c r="T1317" s="11">
        <v>244</v>
      </c>
      <c r="U1317" s="11">
        <v>1</v>
      </c>
      <c r="V1317" s="47">
        <v>300</v>
      </c>
      <c r="W1317" s="47">
        <v>36.091999999999999</v>
      </c>
      <c r="X1317" s="47">
        <v>0</v>
      </c>
      <c r="Y1317" s="47">
        <v>0</v>
      </c>
      <c r="Z1317" s="47">
        <v>15.656000000000001</v>
      </c>
      <c r="AA1317" s="47">
        <v>15.156000000000001</v>
      </c>
      <c r="AB1317" s="47">
        <v>4</v>
      </c>
      <c r="AC1317" s="11">
        <v>4</v>
      </c>
      <c r="AD1317" s="11">
        <v>0</v>
      </c>
      <c r="AE1317" s="11">
        <v>4</v>
      </c>
      <c r="AF1317" s="11">
        <v>0</v>
      </c>
      <c r="AG1317" s="49">
        <v>1</v>
      </c>
      <c r="AH1317" s="47">
        <v>0</v>
      </c>
      <c r="AI1317" s="47">
        <v>36.091999999999999</v>
      </c>
      <c r="AJ1317" s="47">
        <v>0</v>
      </c>
      <c r="AK1317" s="47">
        <v>11130</v>
      </c>
      <c r="AL1317" s="47">
        <v>1000</v>
      </c>
      <c r="AM1317" s="47">
        <v>31.3</v>
      </c>
      <c r="AN1317" s="51">
        <v>5.1122000000000001E-2</v>
      </c>
      <c r="AO1317" s="51">
        <v>0</v>
      </c>
      <c r="AP1317" s="51">
        <v>0</v>
      </c>
      <c r="AQ1317" s="51">
        <v>1E-3</v>
      </c>
      <c r="AR1317" s="51">
        <v>5.0122E-2</v>
      </c>
      <c r="AS1317" s="51">
        <v>0.131467</v>
      </c>
      <c r="AT1317" s="51">
        <v>0.131467</v>
      </c>
      <c r="AU1317" s="51">
        <v>0</v>
      </c>
      <c r="AV1317" s="51">
        <v>0</v>
      </c>
      <c r="AW1317" s="51">
        <v>0</v>
      </c>
      <c r="AX1317" s="51">
        <v>0</v>
      </c>
      <c r="AY1317" s="51">
        <v>0.13536500000000001</v>
      </c>
      <c r="AZ1317" s="51">
        <v>9.8351999999999995E-2</v>
      </c>
      <c r="BA1317" s="51">
        <v>3.7012999999999997E-2</v>
      </c>
      <c r="BB1317" s="51">
        <v>0</v>
      </c>
      <c r="BC1317" s="51">
        <v>0</v>
      </c>
      <c r="BD1317" s="51">
        <v>0</v>
      </c>
      <c r="BE1317" s="51">
        <v>0.17671400000000001</v>
      </c>
      <c r="BF1317" s="51">
        <v>0</v>
      </c>
      <c r="BG1317" s="51">
        <v>0.494668</v>
      </c>
      <c r="BH1317" s="18">
        <v>0.51635200000000003</v>
      </c>
      <c r="BI1317" s="45">
        <v>18.2</v>
      </c>
      <c r="BJ1317" s="47">
        <v>0</v>
      </c>
      <c r="BK1317" s="51">
        <v>2.0435999999999999E-2</v>
      </c>
      <c r="BL1317" s="18">
        <v>2.0500000000000001E-2</v>
      </c>
      <c r="BM1317" s="51">
        <v>0</v>
      </c>
      <c r="BN1317" s="51">
        <v>0</v>
      </c>
      <c r="BO1317" s="47">
        <v>24.2</v>
      </c>
      <c r="BP1317" s="51">
        <v>0.144979</v>
      </c>
      <c r="BQ1317" s="18">
        <v>0.12529799999999999</v>
      </c>
      <c r="BR1317" s="51">
        <v>29.308304</v>
      </c>
      <c r="BS1317" s="47">
        <v>0</v>
      </c>
      <c r="BT1317" s="51">
        <v>0.19500000000000001</v>
      </c>
      <c r="BU1317" s="51">
        <v>0.169654</v>
      </c>
      <c r="BV1317" s="51">
        <v>0</v>
      </c>
      <c r="BW1317" s="51">
        <v>3.7012999999999997E-2</v>
      </c>
      <c r="BX1317" s="51">
        <v>0</v>
      </c>
      <c r="BY1317" s="51">
        <v>0</v>
      </c>
      <c r="BZ1317" s="47">
        <v>85.897435897435898</v>
      </c>
      <c r="CC1317" s="47">
        <v>2.3333333333333335</v>
      </c>
      <c r="CD1317" s="47">
        <v>33.381663113006397</v>
      </c>
      <c r="CE1317" s="47">
        <v>18.330406275611757</v>
      </c>
      <c r="CF1317" s="47">
        <v>43.378033913332601</v>
      </c>
      <c r="CG1317" s="47">
        <v>32.315565031982942</v>
      </c>
      <c r="CH1317" s="47">
        <v>17.744994731296103</v>
      </c>
      <c r="CI1317" s="47">
        <v>41.992685359636489</v>
      </c>
      <c r="CJ1317" s="47">
        <v>0</v>
      </c>
      <c r="CK1317" s="47">
        <v>0</v>
      </c>
      <c r="CL1317" s="47">
        <v>0.42735042735042739</v>
      </c>
      <c r="CN1317" s="47">
        <v>12130</v>
      </c>
      <c r="CO1317" s="47">
        <v>1.0256410256410258</v>
      </c>
      <c r="CP1317" s="47">
        <v>161.34722222222223</v>
      </c>
      <c r="CQ1317" s="47" t="s">
        <v>157</v>
      </c>
      <c r="CR1317" s="47">
        <v>135.36499999999998</v>
      </c>
      <c r="CS1317" s="47" t="s">
        <v>157</v>
      </c>
      <c r="CT1317" s="47">
        <v>1.1159521846661169</v>
      </c>
      <c r="CU1317" s="47">
        <v>25.982222222222248</v>
      </c>
      <c r="CV1317" s="47" t="s">
        <v>437</v>
      </c>
      <c r="CW1317" s="47">
        <v>1.2713947065092115</v>
      </c>
      <c r="CX1317" s="47">
        <v>593.56038363671951</v>
      </c>
      <c r="CY1317" s="47">
        <v>6.623850068506556</v>
      </c>
      <c r="CZ1317" s="47">
        <v>1.2967714346803507</v>
      </c>
      <c r="DA1317" s="47" t="s">
        <v>157</v>
      </c>
      <c r="DB1317" s="47" t="s">
        <v>157</v>
      </c>
      <c r="DC1317" s="23"/>
      <c r="DD1317" s="47" t="s">
        <v>157</v>
      </c>
      <c r="DE1317" s="47" t="s">
        <v>157</v>
      </c>
      <c r="DF1317" s="47" t="s">
        <v>157</v>
      </c>
      <c r="DG1317" s="47">
        <v>0</v>
      </c>
      <c r="DH1317" s="47">
        <v>8.6471912311606971</v>
      </c>
      <c r="DJ1317" s="47">
        <v>639.64679999999998</v>
      </c>
      <c r="DK1317" s="47">
        <v>29.308304</v>
      </c>
      <c r="DL1317" s="47">
        <v>22.665477260263003</v>
      </c>
      <c r="DM1317" s="47">
        <v>7.0942943824623219</v>
      </c>
      <c r="DN1317" s="47">
        <v>0</v>
      </c>
      <c r="DO1317" s="47">
        <v>25.863539445628998</v>
      </c>
      <c r="DP1317" s="47" t="s">
        <v>157</v>
      </c>
      <c r="DQ1317" s="47">
        <v>25.477110110697897</v>
      </c>
      <c r="DR1317" s="47" t="s">
        <v>157</v>
      </c>
      <c r="DS1317" s="47">
        <v>29.308344182360695</v>
      </c>
      <c r="DT1317" s="47">
        <v>2461.0348258706467</v>
      </c>
      <c r="DU1317" s="47">
        <v>1.22855378274858</v>
      </c>
      <c r="DV1317" s="47">
        <v>55.458662486441703</v>
      </c>
      <c r="DW1317" s="47">
        <f>IF(pitna[[#This Row],[SÚC]]="-","-",pitna[[#This Row],[ZVC30]]-pitna[[#This Row],[SÚC]])</f>
        <v>-24.158662486441703</v>
      </c>
      <c r="DX1317" s="47" t="str">
        <f>IF(pitna[[#This Row],[Rozdíl Cena pro vodné - sociálně únosná cena]]="-","-",IF(pitna[[#This Row],[Rozdíl Cena pro vodné - sociálně únosná cena]]&gt;0,"ANO","NE"))</f>
        <v>NE</v>
      </c>
      <c r="DY1317" s="47">
        <v>-29.981552375743806</v>
      </c>
      <c r="DZ1317" s="13" t="s">
        <v>441</v>
      </c>
      <c r="EA1317" s="55"/>
      <c r="EB1317" s="55" t="s">
        <v>9665</v>
      </c>
      <c r="EC1317" s="55" t="s">
        <v>9723</v>
      </c>
      <c r="ED1317" s="55" t="s">
        <v>9749</v>
      </c>
    </row>
    <row r="1318" spans="1:134" ht="15" customHeight="1" x14ac:dyDescent="0.25">
      <c r="A1318" s="29">
        <v>2101</v>
      </c>
      <c r="B1318" s="2" t="s">
        <v>1765</v>
      </c>
      <c r="C1318" s="3" t="s">
        <v>3472</v>
      </c>
      <c r="D1318" s="2" t="s">
        <v>3472</v>
      </c>
      <c r="E1318" s="2" t="s">
        <v>9</v>
      </c>
      <c r="F1318" s="2" t="s">
        <v>3472</v>
      </c>
      <c r="G1318" s="2" t="s">
        <v>5024</v>
      </c>
      <c r="H1318" s="2" t="s">
        <v>6188</v>
      </c>
      <c r="I1318" s="2" t="s">
        <v>5026</v>
      </c>
      <c r="J1318" s="2" t="s">
        <v>7042</v>
      </c>
      <c r="K1318" s="2" t="s">
        <v>7045</v>
      </c>
      <c r="L1318" s="42" t="s">
        <v>8358</v>
      </c>
      <c r="O1318" s="11">
        <v>115</v>
      </c>
      <c r="P1318" s="47">
        <v>1.81</v>
      </c>
      <c r="Q1318" s="47">
        <v>0</v>
      </c>
      <c r="R1318" s="47">
        <v>1.08</v>
      </c>
      <c r="S1318" s="11">
        <v>43</v>
      </c>
      <c r="T1318" s="11">
        <v>48</v>
      </c>
      <c r="U1318" s="11">
        <v>1</v>
      </c>
      <c r="V1318" s="47">
        <v>26</v>
      </c>
      <c r="W1318" s="47">
        <v>4.0019999999999998</v>
      </c>
      <c r="X1318" s="47">
        <v>4.0019999999999998</v>
      </c>
      <c r="Y1318" s="47">
        <v>0.20699999999999999</v>
      </c>
      <c r="Z1318" s="47">
        <v>0</v>
      </c>
      <c r="AA1318" s="47">
        <v>0</v>
      </c>
      <c r="AB1318" s="47">
        <v>0</v>
      </c>
      <c r="AC1318" s="11">
        <v>4</v>
      </c>
      <c r="AD1318" s="11">
        <v>0</v>
      </c>
      <c r="AE1318" s="11">
        <v>4</v>
      </c>
      <c r="AF1318" s="11">
        <v>0</v>
      </c>
      <c r="AG1318" s="49">
        <v>1</v>
      </c>
      <c r="AH1318" s="47">
        <v>0</v>
      </c>
      <c r="AI1318" s="47">
        <v>4.0199999999999996</v>
      </c>
      <c r="AJ1318" s="47">
        <v>0</v>
      </c>
      <c r="AK1318" s="47">
        <v>3507.45</v>
      </c>
      <c r="AL1318" s="47">
        <v>652.45000000000005</v>
      </c>
      <c r="AM1318" s="47">
        <v>30.01</v>
      </c>
      <c r="AN1318" s="51">
        <v>5.6448999999999999E-2</v>
      </c>
      <c r="AO1318" s="51">
        <v>0</v>
      </c>
      <c r="AP1318" s="51">
        <v>5.6166000000000001E-2</v>
      </c>
      <c r="AQ1318" s="51">
        <v>2.8299999999999999E-4</v>
      </c>
      <c r="AR1318" s="51">
        <v>0</v>
      </c>
      <c r="AS1318" s="51">
        <v>0</v>
      </c>
      <c r="AT1318" s="51">
        <v>0</v>
      </c>
      <c r="AU1318" s="51">
        <v>0</v>
      </c>
      <c r="AV1318" s="51">
        <v>1.44E-2</v>
      </c>
      <c r="AW1318" s="51">
        <v>0</v>
      </c>
      <c r="AX1318" s="51">
        <v>1.44E-2</v>
      </c>
      <c r="AY1318" s="51">
        <v>6.4929000000000001E-2</v>
      </c>
      <c r="AZ1318" s="51">
        <v>6.1320000000000003E-3</v>
      </c>
      <c r="BA1318" s="51">
        <v>5.8797000000000002E-2</v>
      </c>
      <c r="BB1318" s="51">
        <v>0</v>
      </c>
      <c r="BC1318" s="51">
        <v>0</v>
      </c>
      <c r="BD1318" s="51">
        <v>0</v>
      </c>
      <c r="BE1318" s="51">
        <v>1.4156999999999999E-2</v>
      </c>
      <c r="BF1318" s="51">
        <v>0</v>
      </c>
      <c r="BG1318" s="51">
        <v>0.14993500000000001</v>
      </c>
      <c r="BH1318" s="18">
        <v>0.120032</v>
      </c>
      <c r="BI1318" s="45">
        <v>4.1599000000000004</v>
      </c>
      <c r="BJ1318" s="47">
        <v>1</v>
      </c>
      <c r="BK1318" s="51">
        <v>4.0020000000000003E-3</v>
      </c>
      <c r="BL1318" s="18">
        <v>4.0000000000000001E-3</v>
      </c>
      <c r="BM1318" s="51">
        <v>2.7E-4</v>
      </c>
      <c r="BN1318" s="51">
        <v>0</v>
      </c>
      <c r="BO1318" s="47">
        <v>37.46</v>
      </c>
      <c r="BP1318" s="51">
        <v>-2.9843000000000001E-2</v>
      </c>
      <c r="BQ1318" s="18">
        <v>0</v>
      </c>
      <c r="BR1318" s="51">
        <v>-19.903948</v>
      </c>
      <c r="BS1318" s="47">
        <v>0</v>
      </c>
      <c r="BT1318" s="51">
        <v>0.116132</v>
      </c>
      <c r="BU1318" s="51">
        <v>0</v>
      </c>
      <c r="BV1318" s="51">
        <v>0.116132</v>
      </c>
      <c r="BW1318" s="51">
        <v>0</v>
      </c>
      <c r="BX1318" s="51">
        <v>6.1320000000000003E-3</v>
      </c>
      <c r="BY1318" s="51">
        <v>0.11</v>
      </c>
      <c r="BZ1318" s="47">
        <v>39.81481481481481</v>
      </c>
      <c r="CC1318" s="47">
        <v>2.6744186046511627</v>
      </c>
      <c r="CD1318" s="47">
        <v>0</v>
      </c>
      <c r="CE1318" s="47">
        <v>0</v>
      </c>
      <c r="CF1318" s="47">
        <v>0</v>
      </c>
      <c r="CG1318" s="47">
        <v>0</v>
      </c>
      <c r="CH1318" s="47">
        <v>0</v>
      </c>
      <c r="CI1318" s="47">
        <v>0</v>
      </c>
      <c r="CJ1318" s="47">
        <v>0</v>
      </c>
      <c r="CK1318" s="47">
        <v>0</v>
      </c>
      <c r="CL1318" s="47">
        <v>0</v>
      </c>
      <c r="CN1318" s="47">
        <v>4159.8999999999996</v>
      </c>
      <c r="CO1318" s="47">
        <v>0</v>
      </c>
      <c r="CP1318" s="47">
        <v>58.342013888888893</v>
      </c>
      <c r="CQ1318" s="47" t="s">
        <v>157</v>
      </c>
      <c r="CR1318" s="47">
        <v>35.085999999999999</v>
      </c>
      <c r="CS1318" s="47" t="s">
        <v>157</v>
      </c>
      <c r="CT1318" s="47">
        <v>0.84343373638789398</v>
      </c>
      <c r="CU1318" s="47">
        <v>23.256013888888894</v>
      </c>
      <c r="CV1318" s="47" t="s">
        <v>437</v>
      </c>
      <c r="CW1318" s="47">
        <v>5.8110979232605926</v>
      </c>
      <c r="CX1318" s="47">
        <v>1039.4552723638178</v>
      </c>
      <c r="CY1318" s="47">
        <v>8.767116441779109</v>
      </c>
      <c r="CZ1318" s="47">
        <v>1.3420926340410944</v>
      </c>
      <c r="DA1318" s="47">
        <v>5.2801983949299078</v>
      </c>
      <c r="DB1318" s="47" t="s">
        <v>157</v>
      </c>
      <c r="DC1318" s="23"/>
      <c r="DD1318" s="47">
        <v>4.0020000000000007</v>
      </c>
      <c r="DE1318" s="47">
        <v>115</v>
      </c>
      <c r="DF1318" s="47">
        <v>43</v>
      </c>
      <c r="DG1318" s="47">
        <v>3.5982008995502244</v>
      </c>
      <c r="DH1318" s="47">
        <v>3.5374812593703142</v>
      </c>
      <c r="DJ1318" s="47">
        <v>120.10002000000001</v>
      </c>
      <c r="DK1318" s="47">
        <v>-19.903948</v>
      </c>
      <c r="DL1318" s="47">
        <v>-24.848455479024899</v>
      </c>
      <c r="DM1318" s="47">
        <v>-7.4570214892553723</v>
      </c>
      <c r="DN1318" s="47">
        <v>0</v>
      </c>
      <c r="DO1318" s="47">
        <v>36.173043478260865</v>
      </c>
      <c r="DP1318" s="47" t="s">
        <v>157</v>
      </c>
      <c r="DQ1318" s="47">
        <v>37.465017491254372</v>
      </c>
      <c r="DR1318" s="47" t="s">
        <v>157</v>
      </c>
      <c r="DS1318" s="47">
        <v>-19.903958381965516</v>
      </c>
      <c r="DT1318" s="47">
        <v>3486.8604651162791</v>
      </c>
      <c r="DU1318" s="47">
        <v>0.69345410771167648</v>
      </c>
      <c r="DV1318" s="47">
        <v>62.475123449950303</v>
      </c>
      <c r="DW1318" s="47">
        <f>IF(pitna[[#This Row],[SÚC]]="-","-",pitna[[#This Row],[ZVC30]]-pitna[[#This Row],[SÚC]])</f>
        <v>-32.465123449950298</v>
      </c>
      <c r="DX1318" s="47" t="str">
        <f>IF(pitna[[#This Row],[Rozdíl Cena pro vodné - sociálně únosná cena]]="-","-",IF(pitna[[#This Row],[Rozdíl Cena pro vodné - sociálně únosná cena]]&gt;0,"ANO","NE"))</f>
        <v>NE</v>
      </c>
      <c r="DY1318" s="47">
        <v>-25.010105958695931</v>
      </c>
      <c r="DZ1318" s="13" t="s">
        <v>441</v>
      </c>
      <c r="EA1318" s="55"/>
      <c r="EB1318" s="55" t="s">
        <v>9547</v>
      </c>
      <c r="EC1318" s="55" t="s">
        <v>0</v>
      </c>
      <c r="ED1318" s="55" t="s">
        <v>9778</v>
      </c>
    </row>
    <row r="1319" spans="1:134" ht="15" customHeight="1" x14ac:dyDescent="0.25">
      <c r="A1319" s="29">
        <v>2102</v>
      </c>
      <c r="B1319" s="2" t="s">
        <v>1766</v>
      </c>
      <c r="C1319" s="3" t="s">
        <v>3473</v>
      </c>
      <c r="D1319" s="2" t="s">
        <v>157</v>
      </c>
      <c r="E1319" s="2" t="s">
        <v>157</v>
      </c>
      <c r="F1319" s="2" t="s">
        <v>157</v>
      </c>
      <c r="G1319" s="2" t="s">
        <v>157</v>
      </c>
      <c r="H1319" s="2" t="s">
        <v>157</v>
      </c>
      <c r="I1319" s="2" t="s">
        <v>157</v>
      </c>
      <c r="J1319" s="2" t="s">
        <v>157</v>
      </c>
      <c r="K1319" s="2" t="s">
        <v>157</v>
      </c>
      <c r="L1319" s="42" t="s">
        <v>8359</v>
      </c>
      <c r="M1319" s="13" t="s">
        <v>9411</v>
      </c>
      <c r="O1319" s="11" t="s">
        <v>157</v>
      </c>
      <c r="P1319" s="47" t="s">
        <v>157</v>
      </c>
      <c r="Q1319" s="47" t="s">
        <v>157</v>
      </c>
      <c r="R1319" s="47" t="s">
        <v>157</v>
      </c>
      <c r="S1319" s="11" t="s">
        <v>157</v>
      </c>
      <c r="T1319" s="11" t="s">
        <v>157</v>
      </c>
      <c r="U1319" s="11" t="s">
        <v>157</v>
      </c>
      <c r="V1319" s="47" t="s">
        <v>157</v>
      </c>
      <c r="W1319" s="47" t="s">
        <v>157</v>
      </c>
      <c r="X1319" s="47" t="s">
        <v>157</v>
      </c>
      <c r="Y1319" s="47" t="s">
        <v>157</v>
      </c>
      <c r="Z1319" s="47" t="s">
        <v>157</v>
      </c>
      <c r="AA1319" s="47" t="s">
        <v>157</v>
      </c>
      <c r="AB1319" s="47" t="s">
        <v>157</v>
      </c>
      <c r="AC1319" s="11" t="s">
        <v>157</v>
      </c>
      <c r="AD1319" s="11" t="s">
        <v>157</v>
      </c>
      <c r="AE1319" s="11" t="s">
        <v>157</v>
      </c>
      <c r="AF1319" s="11" t="s">
        <v>157</v>
      </c>
      <c r="AG1319" s="49" t="s">
        <v>157</v>
      </c>
      <c r="AH1319" s="47" t="s">
        <v>157</v>
      </c>
      <c r="AI1319" s="47" t="s">
        <v>157</v>
      </c>
      <c r="AJ1319" s="47" t="s">
        <v>157</v>
      </c>
      <c r="AK1319" s="47" t="s">
        <v>157</v>
      </c>
      <c r="AL1319" s="47" t="s">
        <v>157</v>
      </c>
      <c r="AM1319" s="47">
        <v>25.77</v>
      </c>
      <c r="AN1319" s="51">
        <v>0.349742</v>
      </c>
      <c r="AO1319" s="51">
        <v>0</v>
      </c>
      <c r="AP1319" s="51">
        <v>0.32375500000000001</v>
      </c>
      <c r="AQ1319" s="51">
        <v>2.6589999999999999E-3</v>
      </c>
      <c r="AR1319" s="51">
        <v>2.3328000000000002E-2</v>
      </c>
      <c r="AS1319" s="51">
        <v>4.5864000000000002E-2</v>
      </c>
      <c r="AT1319" s="51">
        <v>4.5864000000000002E-2</v>
      </c>
      <c r="AU1319" s="51">
        <v>0</v>
      </c>
      <c r="AV1319" s="51">
        <v>3.7530000000000001E-2</v>
      </c>
      <c r="AW1319" s="51">
        <v>2.5000000000000001E-2</v>
      </c>
      <c r="AX1319" s="51">
        <v>1.2529999999999999E-2</v>
      </c>
      <c r="AY1319" s="51">
        <v>0.90203500000000003</v>
      </c>
      <c r="AZ1319" s="51">
        <v>0.82888799999999996</v>
      </c>
      <c r="BA1319" s="51">
        <v>7.3147000000000004E-2</v>
      </c>
      <c r="BB1319" s="51">
        <v>0</v>
      </c>
      <c r="BC1319" s="51">
        <v>0</v>
      </c>
      <c r="BD1319" s="51">
        <v>0</v>
      </c>
      <c r="BE1319" s="51">
        <v>4.9711999999999999E-2</v>
      </c>
      <c r="BF1319" s="51">
        <v>0</v>
      </c>
      <c r="BG1319" s="51">
        <v>1.3848830000000001</v>
      </c>
      <c r="BH1319" s="18">
        <v>1.3848879999999999</v>
      </c>
      <c r="BI1319" s="45">
        <v>0.04</v>
      </c>
      <c r="BJ1319" s="47">
        <v>1</v>
      </c>
      <c r="BK1319" s="51">
        <v>4.2494999999999998E-2</v>
      </c>
      <c r="BL1319" s="18">
        <v>4.2494999999999998E-2</v>
      </c>
      <c r="BM1319" s="51">
        <v>4.3430000000000003E-2</v>
      </c>
      <c r="BN1319" s="51">
        <v>0</v>
      </c>
      <c r="BO1319" s="47">
        <v>32.58</v>
      </c>
      <c r="BP1319" s="51">
        <v>-0.28989500000000001</v>
      </c>
      <c r="BQ1319" s="18">
        <v>-0.28989999999999999</v>
      </c>
      <c r="BR1319" s="51">
        <v>-20.932815000000002</v>
      </c>
      <c r="BS1319" s="47">
        <v>0</v>
      </c>
      <c r="BT1319" s="51">
        <v>1.2</v>
      </c>
      <c r="BU1319" s="51">
        <v>0</v>
      </c>
      <c r="BV1319" s="51">
        <v>0.45</v>
      </c>
      <c r="BW1319" s="51">
        <v>0</v>
      </c>
      <c r="BX1319" s="51">
        <v>0</v>
      </c>
      <c r="BY1319" s="51">
        <v>0.45</v>
      </c>
      <c r="BZ1319" s="47" t="s">
        <v>157</v>
      </c>
      <c r="CC1319" s="47" t="s">
        <v>157</v>
      </c>
      <c r="CD1319" s="47" t="s">
        <v>157</v>
      </c>
      <c r="CE1319" s="47" t="s">
        <v>157</v>
      </c>
      <c r="CF1319" s="47" t="s">
        <v>157</v>
      </c>
      <c r="CG1319" s="47" t="s">
        <v>157</v>
      </c>
      <c r="CH1319" s="47" t="s">
        <v>157</v>
      </c>
      <c r="CI1319" s="47" t="s">
        <v>157</v>
      </c>
      <c r="CJ1319" s="47" t="s">
        <v>157</v>
      </c>
      <c r="CK1319" s="47" t="s">
        <v>157</v>
      </c>
      <c r="CL1319" s="47" t="s">
        <v>157</v>
      </c>
      <c r="CN1319" s="47" t="s">
        <v>157</v>
      </c>
      <c r="CO1319" s="47" t="s">
        <v>157</v>
      </c>
      <c r="CP1319" s="47" t="s">
        <v>157</v>
      </c>
      <c r="CQ1319" s="47" t="s">
        <v>157</v>
      </c>
      <c r="CR1319" s="47" t="s">
        <v>157</v>
      </c>
      <c r="CS1319" s="47" t="s">
        <v>157</v>
      </c>
      <c r="CT1319" s="47" t="s">
        <v>157</v>
      </c>
      <c r="CU1319" s="47" t="s">
        <v>157</v>
      </c>
      <c r="CV1319" s="47" t="s">
        <v>157</v>
      </c>
      <c r="CW1319" s="47" t="s">
        <v>157</v>
      </c>
      <c r="CX1319" s="47" t="s">
        <v>157</v>
      </c>
      <c r="CY1319" s="47" t="s">
        <v>157</v>
      </c>
      <c r="CZ1319" s="47" t="s">
        <v>157</v>
      </c>
      <c r="DA1319" s="47" t="s">
        <v>157</v>
      </c>
      <c r="DB1319" s="47" t="s">
        <v>157</v>
      </c>
      <c r="DC1319" s="23"/>
      <c r="DD1319" s="47" t="s">
        <v>157</v>
      </c>
      <c r="DE1319" s="47" t="s">
        <v>157</v>
      </c>
      <c r="DF1319" s="47" t="s">
        <v>157</v>
      </c>
      <c r="DG1319" s="47" t="s">
        <v>157</v>
      </c>
      <c r="DH1319" s="47" t="s">
        <v>157</v>
      </c>
      <c r="DJ1319" s="47" t="s">
        <v>157</v>
      </c>
      <c r="DK1319" s="47" t="s">
        <v>157</v>
      </c>
      <c r="DL1319" s="47" t="s">
        <v>157</v>
      </c>
      <c r="DM1319" s="47" t="s">
        <v>157</v>
      </c>
      <c r="DN1319" s="47" t="s">
        <v>157</v>
      </c>
      <c r="DO1319" s="47" t="s">
        <v>157</v>
      </c>
      <c r="DP1319" s="47" t="s">
        <v>157</v>
      </c>
      <c r="DQ1319" s="47" t="s">
        <v>157</v>
      </c>
      <c r="DR1319" s="47" t="s">
        <v>157</v>
      </c>
      <c r="DS1319" s="47" t="s">
        <v>157</v>
      </c>
      <c r="DT1319" s="47" t="s">
        <v>157</v>
      </c>
      <c r="DU1319" s="47" t="s">
        <v>157</v>
      </c>
      <c r="DV1319" s="47" t="s">
        <v>157</v>
      </c>
      <c r="DW1319" s="47" t="str">
        <f>IF(pitna[[#This Row],[SÚC]]="-","-",pitna[[#This Row],[ZVC30]]-pitna[[#This Row],[SÚC]])</f>
        <v>-</v>
      </c>
      <c r="DX1319" s="47" t="str">
        <f>IF(pitna[[#This Row],[Rozdíl Cena pro vodné - sociálně únosná cena]]="-","-",IF(pitna[[#This Row],[Rozdíl Cena pro vodné - sociálně únosná cena]]&gt;0,"ANO","NE"))</f>
        <v>-</v>
      </c>
      <c r="DY1319" s="47" t="s">
        <v>157</v>
      </c>
      <c r="DZ1319" s="13" t="s">
        <v>157</v>
      </c>
      <c r="EA1319" s="55" t="s">
        <v>157</v>
      </c>
      <c r="EB1319" s="55" t="s">
        <v>157</v>
      </c>
      <c r="EC1319" s="55" t="s">
        <v>157</v>
      </c>
      <c r="ED1319" s="55" t="s">
        <v>157</v>
      </c>
    </row>
    <row r="1320" spans="1:134" ht="15" customHeight="1" x14ac:dyDescent="0.25">
      <c r="A1320" s="29">
        <v>2103</v>
      </c>
      <c r="B1320" s="2" t="s">
        <v>1767</v>
      </c>
      <c r="C1320" s="3" t="s">
        <v>3474</v>
      </c>
      <c r="D1320" s="2" t="s">
        <v>3474</v>
      </c>
      <c r="E1320" s="2" t="s">
        <v>9</v>
      </c>
      <c r="F1320" s="2" t="s">
        <v>3474</v>
      </c>
      <c r="G1320" s="2" t="s">
        <v>5030</v>
      </c>
      <c r="H1320" s="2" t="s">
        <v>6189</v>
      </c>
      <c r="I1320" s="2" t="s">
        <v>5026</v>
      </c>
      <c r="J1320" s="2" t="s">
        <v>7042</v>
      </c>
      <c r="K1320" s="2" t="s">
        <v>7045</v>
      </c>
      <c r="L1320" s="42" t="s">
        <v>8360</v>
      </c>
      <c r="O1320" s="11">
        <v>184</v>
      </c>
      <c r="P1320" s="47">
        <v>2.593</v>
      </c>
      <c r="Q1320" s="47">
        <v>0</v>
      </c>
      <c r="R1320" s="47">
        <v>2.1339999999999999</v>
      </c>
      <c r="S1320" s="11">
        <v>96</v>
      </c>
      <c r="T1320" s="11">
        <v>96</v>
      </c>
      <c r="U1320" s="11">
        <v>1</v>
      </c>
      <c r="V1320" s="47">
        <v>50</v>
      </c>
      <c r="W1320" s="47">
        <v>8.8219999999999992</v>
      </c>
      <c r="X1320" s="47">
        <v>0</v>
      </c>
      <c r="Y1320" s="47">
        <v>0</v>
      </c>
      <c r="Z1320" s="47">
        <v>0.69799999999999995</v>
      </c>
      <c r="AA1320" s="47">
        <v>0.68799999999999994</v>
      </c>
      <c r="AB1320" s="47">
        <v>1</v>
      </c>
      <c r="AC1320" s="11">
        <v>1</v>
      </c>
      <c r="AD1320" s="11">
        <v>0</v>
      </c>
      <c r="AE1320" s="11">
        <v>2</v>
      </c>
      <c r="AF1320" s="11">
        <v>0</v>
      </c>
      <c r="AG1320" s="49">
        <v>1</v>
      </c>
      <c r="AH1320" s="47">
        <v>0</v>
      </c>
      <c r="AI1320" s="47">
        <v>5.76</v>
      </c>
      <c r="AJ1320" s="47">
        <v>0</v>
      </c>
      <c r="AK1320" s="47">
        <v>5062</v>
      </c>
      <c r="AL1320" s="47">
        <v>2427</v>
      </c>
      <c r="AM1320" s="47">
        <v>40</v>
      </c>
      <c r="AN1320" s="51">
        <v>1.7644E-2</v>
      </c>
      <c r="AO1320" s="51">
        <v>1.7644E-2</v>
      </c>
      <c r="AP1320" s="51">
        <v>0</v>
      </c>
      <c r="AQ1320" s="51">
        <v>0</v>
      </c>
      <c r="AR1320" s="51">
        <v>0</v>
      </c>
      <c r="AS1320" s="51">
        <v>5.7000000000000002E-2</v>
      </c>
      <c r="AT1320" s="51">
        <v>5.7000000000000002E-2</v>
      </c>
      <c r="AU1320" s="51">
        <v>0</v>
      </c>
      <c r="AV1320" s="51">
        <v>0</v>
      </c>
      <c r="AW1320" s="51">
        <v>0</v>
      </c>
      <c r="AX1320" s="51">
        <v>0</v>
      </c>
      <c r="AY1320" s="51">
        <v>0.17699999999999999</v>
      </c>
      <c r="AZ1320" s="51">
        <v>0.16500000000000001</v>
      </c>
      <c r="BA1320" s="51">
        <v>1.2E-2</v>
      </c>
      <c r="BB1320" s="51">
        <v>0</v>
      </c>
      <c r="BC1320" s="51">
        <v>0</v>
      </c>
      <c r="BD1320" s="51">
        <v>0</v>
      </c>
      <c r="BE1320" s="51">
        <v>0.13600000000000001</v>
      </c>
      <c r="BF1320" s="51">
        <v>0</v>
      </c>
      <c r="BG1320" s="51">
        <v>0.38764399999999999</v>
      </c>
      <c r="BH1320" s="18">
        <v>0.29799999999999999</v>
      </c>
      <c r="BI1320" s="45">
        <v>7.49</v>
      </c>
      <c r="BJ1320" s="47">
        <v>0</v>
      </c>
      <c r="BK1320" s="51">
        <v>6.7060000000000002E-3</v>
      </c>
      <c r="BL1320" s="18">
        <v>7.4999999999999997E-3</v>
      </c>
      <c r="BM1320" s="51">
        <v>0</v>
      </c>
      <c r="BN1320" s="51">
        <v>0</v>
      </c>
      <c r="BO1320" s="47">
        <v>57.8</v>
      </c>
      <c r="BP1320" s="51">
        <v>-0.119404</v>
      </c>
      <c r="BQ1320" s="18">
        <v>2E-3</v>
      </c>
      <c r="BR1320" s="51">
        <v>-30.802489000000001</v>
      </c>
      <c r="BS1320" s="47">
        <v>0</v>
      </c>
      <c r="BT1320" s="51">
        <v>1.0335000000000001</v>
      </c>
      <c r="BU1320" s="51">
        <v>0</v>
      </c>
      <c r="BV1320" s="51">
        <v>0.17</v>
      </c>
      <c r="BW1320" s="51">
        <v>1.288713</v>
      </c>
      <c r="BX1320" s="51">
        <v>0.17</v>
      </c>
      <c r="BY1320" s="51">
        <v>0</v>
      </c>
      <c r="BZ1320" s="47">
        <v>44.98594189315839</v>
      </c>
      <c r="CC1320" s="47">
        <v>1.9166666666666667</v>
      </c>
      <c r="CD1320" s="47">
        <v>3.7934782608695654</v>
      </c>
      <c r="CE1320" s="47">
        <v>0.89612407081691092</v>
      </c>
      <c r="CF1320" s="47">
        <v>7.9120380866016777</v>
      </c>
      <c r="CG1320" s="47">
        <v>3.7391304347826089</v>
      </c>
      <c r="CH1320" s="47">
        <v>0.88328561708027886</v>
      </c>
      <c r="CI1320" s="47">
        <v>7.7986851054182731</v>
      </c>
      <c r="CJ1320" s="47">
        <v>0</v>
      </c>
      <c r="CK1320" s="47">
        <v>0</v>
      </c>
      <c r="CL1320" s="47">
        <v>0.46860356138706655</v>
      </c>
      <c r="CN1320" s="47">
        <v>7489</v>
      </c>
      <c r="CO1320" s="47">
        <v>0.38565368299267261</v>
      </c>
      <c r="CP1320" s="47">
        <v>117.20833333333333</v>
      </c>
      <c r="CQ1320" s="47" t="s">
        <v>157</v>
      </c>
      <c r="CR1320" s="47">
        <v>57.596000000000025</v>
      </c>
      <c r="CS1320" s="47" t="s">
        <v>157</v>
      </c>
      <c r="CT1320" s="47">
        <v>0.76907464280945415</v>
      </c>
      <c r="CU1320" s="47">
        <v>59.612333333333304</v>
      </c>
      <c r="CV1320" s="47" t="s">
        <v>437</v>
      </c>
      <c r="CW1320" s="47">
        <v>8.8894025251018931</v>
      </c>
      <c r="CX1320" s="47">
        <v>1116.7611094542201</v>
      </c>
      <c r="CY1320" s="47">
        <v>8.5887265135699398</v>
      </c>
      <c r="CZ1320" s="47">
        <v>1.4565079982496232</v>
      </c>
      <c r="DA1320" s="47">
        <v>99.999999999999986</v>
      </c>
      <c r="DB1320" s="47" t="s">
        <v>157</v>
      </c>
      <c r="DC1320" s="23"/>
      <c r="DD1320" s="47" t="s">
        <v>157</v>
      </c>
      <c r="DE1320" s="47" t="s">
        <v>157</v>
      </c>
      <c r="DF1320" s="47" t="s">
        <v>157</v>
      </c>
      <c r="DG1320" s="47">
        <v>0</v>
      </c>
      <c r="DH1320" s="47">
        <v>20.28034595884283</v>
      </c>
      <c r="DJ1320" s="47">
        <v>268.24</v>
      </c>
      <c r="DK1320" s="47">
        <v>-30.802489000000001</v>
      </c>
      <c r="DL1320" s="47">
        <v>-44.513868177751263</v>
      </c>
      <c r="DM1320" s="47">
        <v>-17.805547271100505</v>
      </c>
      <c r="DN1320" s="47">
        <v>0</v>
      </c>
      <c r="DO1320" s="47">
        <v>40.701086956521742</v>
      </c>
      <c r="DP1320" s="47" t="s">
        <v>157</v>
      </c>
      <c r="DQ1320" s="47">
        <v>57.805547271100501</v>
      </c>
      <c r="DR1320" s="47" t="s">
        <v>157</v>
      </c>
      <c r="DS1320" s="47">
        <v>-30.802488881551117</v>
      </c>
      <c r="DT1320" s="47">
        <v>4037.9583333333335</v>
      </c>
      <c r="DU1320" s="47">
        <v>0.59974555977966404</v>
      </c>
      <c r="DV1320" s="47">
        <v>58.959309840803698</v>
      </c>
      <c r="DW1320" s="47">
        <f>IF(pitna[[#This Row],[SÚC]]="-","-",pitna[[#This Row],[ZVC30]]-pitna[[#This Row],[SÚC]])</f>
        <v>-18.959309840803698</v>
      </c>
      <c r="DX1320" s="47" t="str">
        <f>IF(pitna[[#This Row],[Rozdíl Cena pro vodné - sociálně únosná cena]]="-","-",IF(pitna[[#This Row],[Rozdíl Cena pro vodné - sociálně únosná cena]]&gt;0,"ANO","NE"))</f>
        <v>NE</v>
      </c>
      <c r="DY1320" s="47">
        <v>-1.153762569703197</v>
      </c>
      <c r="DZ1320" s="13" t="s">
        <v>441</v>
      </c>
      <c r="EA1320" s="55"/>
      <c r="EB1320" s="55" t="s">
        <v>9531</v>
      </c>
      <c r="EC1320" s="55" t="s">
        <v>9723</v>
      </c>
      <c r="ED1320" s="55" t="s">
        <v>9768</v>
      </c>
    </row>
    <row r="1321" spans="1:134" ht="15" customHeight="1" x14ac:dyDescent="0.25">
      <c r="A1321" s="29">
        <v>2104</v>
      </c>
      <c r="B1321" s="2" t="s">
        <v>1768</v>
      </c>
      <c r="C1321" s="3" t="s">
        <v>3475</v>
      </c>
      <c r="D1321" s="2" t="s">
        <v>157</v>
      </c>
      <c r="E1321" s="2" t="s">
        <v>157</v>
      </c>
      <c r="F1321" s="2" t="s">
        <v>157</v>
      </c>
      <c r="G1321" s="2" t="s">
        <v>157</v>
      </c>
      <c r="H1321" s="2" t="s">
        <v>157</v>
      </c>
      <c r="I1321" s="2" t="s">
        <v>157</v>
      </c>
      <c r="J1321" s="2" t="s">
        <v>157</v>
      </c>
      <c r="K1321" s="2" t="s">
        <v>157</v>
      </c>
      <c r="L1321" s="42" t="s">
        <v>8361</v>
      </c>
      <c r="M1321" s="13" t="s">
        <v>9412</v>
      </c>
      <c r="O1321" s="11" t="s">
        <v>157</v>
      </c>
      <c r="P1321" s="47" t="s">
        <v>157</v>
      </c>
      <c r="Q1321" s="47" t="s">
        <v>157</v>
      </c>
      <c r="R1321" s="47" t="s">
        <v>157</v>
      </c>
      <c r="S1321" s="11" t="s">
        <v>157</v>
      </c>
      <c r="T1321" s="11" t="s">
        <v>157</v>
      </c>
      <c r="U1321" s="11" t="s">
        <v>157</v>
      </c>
      <c r="V1321" s="47" t="s">
        <v>157</v>
      </c>
      <c r="W1321" s="47" t="s">
        <v>157</v>
      </c>
      <c r="X1321" s="47" t="s">
        <v>157</v>
      </c>
      <c r="Y1321" s="47" t="s">
        <v>157</v>
      </c>
      <c r="Z1321" s="47" t="s">
        <v>157</v>
      </c>
      <c r="AA1321" s="47" t="s">
        <v>157</v>
      </c>
      <c r="AB1321" s="47" t="s">
        <v>157</v>
      </c>
      <c r="AC1321" s="11" t="s">
        <v>157</v>
      </c>
      <c r="AD1321" s="11" t="s">
        <v>157</v>
      </c>
      <c r="AE1321" s="11" t="s">
        <v>157</v>
      </c>
      <c r="AF1321" s="11" t="s">
        <v>157</v>
      </c>
      <c r="AG1321" s="49" t="s">
        <v>157</v>
      </c>
      <c r="AH1321" s="47" t="s">
        <v>157</v>
      </c>
      <c r="AI1321" s="47" t="s">
        <v>157</v>
      </c>
      <c r="AJ1321" s="47" t="s">
        <v>157</v>
      </c>
      <c r="AK1321" s="47" t="s">
        <v>157</v>
      </c>
      <c r="AL1321" s="47" t="s">
        <v>157</v>
      </c>
      <c r="AM1321" s="47">
        <v>29.48</v>
      </c>
      <c r="AN1321" s="51">
        <v>4.0740999999999999E-2</v>
      </c>
      <c r="AO1321" s="51">
        <v>3.6603999999999998E-2</v>
      </c>
      <c r="AP1321" s="51">
        <v>0</v>
      </c>
      <c r="AQ1321" s="51">
        <v>1.1400000000000001E-4</v>
      </c>
      <c r="AR1321" s="51">
        <v>4.0229999999999997E-3</v>
      </c>
      <c r="AS1321" s="51">
        <v>7.1589E-2</v>
      </c>
      <c r="AT1321" s="51">
        <v>7.1589E-2</v>
      </c>
      <c r="AU1321" s="51">
        <v>0</v>
      </c>
      <c r="AV1321" s="51">
        <v>1.3389E-2</v>
      </c>
      <c r="AW1321" s="51">
        <v>1.3389E-2</v>
      </c>
      <c r="AX1321" s="51">
        <v>0</v>
      </c>
      <c r="AY1321" s="51">
        <v>0.31149700000000002</v>
      </c>
      <c r="AZ1321" s="51">
        <v>0</v>
      </c>
      <c r="BA1321" s="51">
        <v>3.6470000000000002E-2</v>
      </c>
      <c r="BB1321" s="51">
        <v>0</v>
      </c>
      <c r="BC1321" s="51">
        <v>0.27502700000000002</v>
      </c>
      <c r="BD1321" s="51">
        <v>0</v>
      </c>
      <c r="BE1321" s="51">
        <v>5.7341000000000003E-2</v>
      </c>
      <c r="BF1321" s="51">
        <v>0</v>
      </c>
      <c r="BG1321" s="51">
        <v>0.527057</v>
      </c>
      <c r="BH1321" s="18">
        <v>0.53072699999999995</v>
      </c>
      <c r="BI1321" s="45">
        <v>21.94</v>
      </c>
      <c r="BJ1321" s="47">
        <v>0.49999999999999994</v>
      </c>
      <c r="BK1321" s="51">
        <v>1.3272000000000001E-2</v>
      </c>
      <c r="BL1321" s="18">
        <v>1.4E-2</v>
      </c>
      <c r="BM1321" s="51">
        <v>0</v>
      </c>
      <c r="BN1321" s="51">
        <v>0</v>
      </c>
      <c r="BO1321" s="47">
        <v>39.71</v>
      </c>
      <c r="BP1321" s="51">
        <v>-0.135792</v>
      </c>
      <c r="BQ1321" s="18">
        <v>-0.11799999999999999</v>
      </c>
      <c r="BR1321" s="51">
        <v>-25.764158999999999</v>
      </c>
      <c r="BS1321" s="47">
        <v>0</v>
      </c>
      <c r="BT1321" s="51">
        <v>0</v>
      </c>
      <c r="BU1321" s="51">
        <v>0</v>
      </c>
      <c r="BV1321" s="51">
        <v>0.27502700000000002</v>
      </c>
      <c r="BW1321" s="51">
        <v>3.6470000000000002E-2</v>
      </c>
      <c r="BX1321" s="51">
        <v>0.27502700000000002</v>
      </c>
      <c r="BY1321" s="51">
        <v>0</v>
      </c>
      <c r="BZ1321" s="47" t="s">
        <v>157</v>
      </c>
      <c r="CC1321" s="47" t="s">
        <v>157</v>
      </c>
      <c r="CD1321" s="47" t="s">
        <v>157</v>
      </c>
      <c r="CE1321" s="47" t="s">
        <v>157</v>
      </c>
      <c r="CF1321" s="47" t="s">
        <v>157</v>
      </c>
      <c r="CG1321" s="47" t="s">
        <v>157</v>
      </c>
      <c r="CH1321" s="47" t="s">
        <v>157</v>
      </c>
      <c r="CI1321" s="47" t="s">
        <v>157</v>
      </c>
      <c r="CJ1321" s="47" t="s">
        <v>157</v>
      </c>
      <c r="CK1321" s="47" t="s">
        <v>157</v>
      </c>
      <c r="CL1321" s="47" t="s">
        <v>157</v>
      </c>
      <c r="CN1321" s="47" t="s">
        <v>157</v>
      </c>
      <c r="CO1321" s="47" t="s">
        <v>157</v>
      </c>
      <c r="CP1321" s="47" t="s">
        <v>157</v>
      </c>
      <c r="CQ1321" s="47" t="s">
        <v>157</v>
      </c>
      <c r="CR1321" s="47" t="s">
        <v>157</v>
      </c>
      <c r="CS1321" s="47" t="s">
        <v>157</v>
      </c>
      <c r="CT1321" s="47" t="s">
        <v>157</v>
      </c>
      <c r="CU1321" s="47" t="s">
        <v>157</v>
      </c>
      <c r="CV1321" s="47" t="s">
        <v>157</v>
      </c>
      <c r="CW1321" s="47" t="s">
        <v>157</v>
      </c>
      <c r="CX1321" s="47" t="s">
        <v>157</v>
      </c>
      <c r="CY1321" s="47" t="s">
        <v>157</v>
      </c>
      <c r="CZ1321" s="47" t="s">
        <v>157</v>
      </c>
      <c r="DA1321" s="47" t="s">
        <v>157</v>
      </c>
      <c r="DB1321" s="47" t="s">
        <v>157</v>
      </c>
      <c r="DC1321" s="23"/>
      <c r="DD1321" s="47" t="s">
        <v>157</v>
      </c>
      <c r="DE1321" s="47" t="s">
        <v>157</v>
      </c>
      <c r="DF1321" s="47" t="s">
        <v>157</v>
      </c>
      <c r="DG1321" s="47" t="s">
        <v>157</v>
      </c>
      <c r="DH1321" s="47" t="s">
        <v>157</v>
      </c>
      <c r="DJ1321" s="47" t="s">
        <v>157</v>
      </c>
      <c r="DK1321" s="47" t="s">
        <v>157</v>
      </c>
      <c r="DL1321" s="47" t="s">
        <v>157</v>
      </c>
      <c r="DM1321" s="47" t="s">
        <v>157</v>
      </c>
      <c r="DN1321" s="47" t="s">
        <v>157</v>
      </c>
      <c r="DO1321" s="47" t="s">
        <v>157</v>
      </c>
      <c r="DP1321" s="47" t="s">
        <v>157</v>
      </c>
      <c r="DQ1321" s="47" t="s">
        <v>157</v>
      </c>
      <c r="DR1321" s="47" t="s">
        <v>157</v>
      </c>
      <c r="DS1321" s="47" t="s">
        <v>157</v>
      </c>
      <c r="DT1321" s="47" t="s">
        <v>157</v>
      </c>
      <c r="DU1321" s="47" t="s">
        <v>157</v>
      </c>
      <c r="DV1321" s="47" t="s">
        <v>157</v>
      </c>
      <c r="DW1321" s="47" t="str">
        <f>IF(pitna[[#This Row],[SÚC]]="-","-",pitna[[#This Row],[ZVC30]]-pitna[[#This Row],[SÚC]])</f>
        <v>-</v>
      </c>
      <c r="DX1321" s="47" t="str">
        <f>IF(pitna[[#This Row],[Rozdíl Cena pro vodné - sociálně únosná cena]]="-","-",IF(pitna[[#This Row],[Rozdíl Cena pro vodné - sociálně únosná cena]]&gt;0,"ANO","NE"))</f>
        <v>-</v>
      </c>
      <c r="DY1321" s="47" t="s">
        <v>157</v>
      </c>
      <c r="DZ1321" s="13" t="s">
        <v>157</v>
      </c>
      <c r="EA1321" s="55" t="s">
        <v>157</v>
      </c>
      <c r="EB1321" s="55" t="s">
        <v>157</v>
      </c>
      <c r="EC1321" s="55" t="s">
        <v>157</v>
      </c>
      <c r="ED1321" s="55" t="s">
        <v>157</v>
      </c>
    </row>
    <row r="1322" spans="1:134" ht="15" customHeight="1" x14ac:dyDescent="0.25">
      <c r="A1322" s="29">
        <v>2107</v>
      </c>
      <c r="B1322" s="2" t="s">
        <v>1769</v>
      </c>
      <c r="C1322" s="3" t="s">
        <v>3476</v>
      </c>
      <c r="D1322" s="2" t="s">
        <v>3476</v>
      </c>
      <c r="E1322" s="2" t="s">
        <v>9</v>
      </c>
      <c r="F1322" s="2" t="s">
        <v>3476</v>
      </c>
      <c r="G1322" s="2" t="s">
        <v>5032</v>
      </c>
      <c r="H1322" s="2" t="s">
        <v>6190</v>
      </c>
      <c r="I1322" s="2" t="s">
        <v>5026</v>
      </c>
      <c r="J1322" s="2" t="s">
        <v>7039</v>
      </c>
      <c r="K1322" s="2" t="s">
        <v>7045</v>
      </c>
      <c r="L1322" s="42" t="s">
        <v>8362</v>
      </c>
      <c r="O1322" s="11">
        <v>230</v>
      </c>
      <c r="P1322" s="47">
        <v>4.351</v>
      </c>
      <c r="Q1322" s="47">
        <v>0</v>
      </c>
      <c r="R1322" s="47">
        <v>2.61</v>
      </c>
      <c r="S1322" s="11">
        <v>82</v>
      </c>
      <c r="T1322" s="11">
        <v>82</v>
      </c>
      <c r="U1322" s="11">
        <v>2</v>
      </c>
      <c r="V1322" s="47">
        <v>200</v>
      </c>
      <c r="W1322" s="47">
        <v>11</v>
      </c>
      <c r="X1322" s="47">
        <v>0</v>
      </c>
      <c r="Y1322" s="47">
        <v>0</v>
      </c>
      <c r="Z1322" s="47">
        <v>3</v>
      </c>
      <c r="AA1322" s="47">
        <v>0</v>
      </c>
      <c r="AB1322" s="47">
        <v>3</v>
      </c>
      <c r="AC1322" s="11">
        <v>5</v>
      </c>
      <c r="AD1322" s="11">
        <v>0</v>
      </c>
      <c r="AE1322" s="11">
        <v>6</v>
      </c>
      <c r="AF1322" s="11">
        <v>0</v>
      </c>
      <c r="AG1322" s="49">
        <v>1</v>
      </c>
      <c r="AH1322" s="47">
        <v>0</v>
      </c>
      <c r="AI1322" s="47">
        <v>11</v>
      </c>
      <c r="AJ1322" s="47">
        <v>0</v>
      </c>
      <c r="AK1322" s="47">
        <v>15605</v>
      </c>
      <c r="AL1322" s="47">
        <v>5095</v>
      </c>
      <c r="AM1322" s="47">
        <v>17.39</v>
      </c>
      <c r="AN1322" s="51">
        <v>1.7000000000000001E-2</v>
      </c>
      <c r="AO1322" s="51">
        <v>1.6E-2</v>
      </c>
      <c r="AP1322" s="51">
        <v>0</v>
      </c>
      <c r="AQ1322" s="51">
        <v>1E-3</v>
      </c>
      <c r="AR1322" s="51">
        <v>0</v>
      </c>
      <c r="AS1322" s="51">
        <v>1.7600000000000001E-2</v>
      </c>
      <c r="AT1322" s="51">
        <v>1.7600000000000001E-2</v>
      </c>
      <c r="AU1322" s="51">
        <v>0</v>
      </c>
      <c r="AV1322" s="51">
        <v>3.5999999999999997E-2</v>
      </c>
      <c r="AW1322" s="51">
        <v>0</v>
      </c>
      <c r="AX1322" s="51">
        <v>3.5999999999999997E-2</v>
      </c>
      <c r="AY1322" s="51">
        <v>0</v>
      </c>
      <c r="AZ1322" s="51">
        <v>0</v>
      </c>
      <c r="BA1322" s="51">
        <v>0</v>
      </c>
      <c r="BB1322" s="51">
        <v>0</v>
      </c>
      <c r="BC1322" s="51">
        <v>0</v>
      </c>
      <c r="BD1322" s="51">
        <v>0</v>
      </c>
      <c r="BE1322" s="51">
        <v>0.24</v>
      </c>
      <c r="BF1322" s="51">
        <v>0</v>
      </c>
      <c r="BG1322" s="51">
        <v>0.31059999999999999</v>
      </c>
      <c r="BH1322" s="18">
        <v>0.27900000000000003</v>
      </c>
      <c r="BI1322" s="45">
        <v>20.9</v>
      </c>
      <c r="BJ1322" s="47">
        <v>1</v>
      </c>
      <c r="BK1322" s="51">
        <v>8.0000000000000002E-3</v>
      </c>
      <c r="BL1322" s="18">
        <v>0.01</v>
      </c>
      <c r="BM1322" s="51">
        <v>0</v>
      </c>
      <c r="BN1322" s="51">
        <v>0</v>
      </c>
      <c r="BO1322" s="47">
        <v>38.82</v>
      </c>
      <c r="BP1322" s="51">
        <v>-0.17147999999999999</v>
      </c>
      <c r="BQ1322" s="18">
        <v>-0.1051</v>
      </c>
      <c r="BR1322" s="51">
        <v>-55.209271999999999</v>
      </c>
      <c r="BS1322" s="47">
        <v>0</v>
      </c>
      <c r="BT1322" s="51">
        <v>9.9999999999999995E-7</v>
      </c>
      <c r="BU1322" s="51">
        <v>0</v>
      </c>
      <c r="BV1322" s="51">
        <v>9.9999999999999995E-7</v>
      </c>
      <c r="BW1322" s="51">
        <v>0</v>
      </c>
      <c r="BX1322" s="51">
        <v>9.9999999999999995E-7</v>
      </c>
      <c r="BY1322" s="51">
        <v>0</v>
      </c>
      <c r="BZ1322" s="47">
        <v>31.417624521072799</v>
      </c>
      <c r="CC1322" s="47">
        <v>2.8048780487804876</v>
      </c>
      <c r="CD1322" s="47">
        <v>13.043478260869565</v>
      </c>
      <c r="CE1322" s="47">
        <v>3.1491103763186898</v>
      </c>
      <c r="CF1322" s="47">
        <v>27.272727272727273</v>
      </c>
      <c r="CG1322" s="47">
        <v>0</v>
      </c>
      <c r="CH1322" s="47">
        <v>0</v>
      </c>
      <c r="CI1322" s="47">
        <v>0</v>
      </c>
      <c r="CJ1322" s="47">
        <v>0</v>
      </c>
      <c r="CK1322" s="47">
        <v>0</v>
      </c>
      <c r="CL1322" s="47">
        <v>0</v>
      </c>
      <c r="CN1322" s="47">
        <v>20700</v>
      </c>
      <c r="CO1322" s="47">
        <v>0.68949666743277405</v>
      </c>
      <c r="CP1322" s="47">
        <v>308.28472222222223</v>
      </c>
      <c r="CQ1322" s="47" t="s">
        <v>157</v>
      </c>
      <c r="CR1322" s="47">
        <v>0</v>
      </c>
      <c r="CS1322" s="47" t="s">
        <v>157</v>
      </c>
      <c r="CT1322" s="47">
        <v>0</v>
      </c>
      <c r="CU1322" s="47">
        <v>308.28472222222223</v>
      </c>
      <c r="CV1322" s="47" t="s">
        <v>437</v>
      </c>
      <c r="CW1322" s="47">
        <v>38.535590277777779</v>
      </c>
      <c r="CX1322" s="47">
        <v>2587.5</v>
      </c>
      <c r="CY1322" s="47">
        <v>0</v>
      </c>
      <c r="CZ1322" s="47">
        <v>1.4008493071886579</v>
      </c>
      <c r="DA1322" s="47">
        <v>100</v>
      </c>
      <c r="DB1322" s="47" t="s">
        <v>157</v>
      </c>
      <c r="DC1322" s="23"/>
      <c r="DD1322" s="47">
        <v>8</v>
      </c>
      <c r="DE1322" s="47">
        <v>230</v>
      </c>
      <c r="DF1322" s="47">
        <v>82</v>
      </c>
      <c r="DG1322" s="47">
        <v>4.5</v>
      </c>
      <c r="DH1322" s="47">
        <v>30</v>
      </c>
      <c r="DJ1322" s="47">
        <v>139.12</v>
      </c>
      <c r="DK1322" s="47">
        <v>-55.209271999999999</v>
      </c>
      <c r="DL1322" s="47">
        <v>-123.26049453709028</v>
      </c>
      <c r="DM1322" s="47">
        <v>-21.434999999999999</v>
      </c>
      <c r="DN1322" s="47">
        <v>0</v>
      </c>
      <c r="DO1322" s="47">
        <v>90</v>
      </c>
      <c r="DP1322" s="47" t="s">
        <v>157</v>
      </c>
      <c r="DQ1322" s="47">
        <v>77.360590277777774</v>
      </c>
      <c r="DR1322" s="47" t="s">
        <v>157</v>
      </c>
      <c r="DS1322" s="47">
        <v>-55.209272376046364</v>
      </c>
      <c r="DT1322" s="47">
        <v>3787.8048780487807</v>
      </c>
      <c r="DU1322" s="47">
        <v>0.22479145954752838</v>
      </c>
      <c r="DV1322" s="47">
        <v>61.057336929474999</v>
      </c>
      <c r="DW1322" s="47">
        <f>IF(pitna[[#This Row],[SÚC]]="-","-",pitna[[#This Row],[ZVC30]]-pitna[[#This Row],[SÚC]])</f>
        <v>-43.667336929474999</v>
      </c>
      <c r="DX1322" s="47" t="str">
        <f>IF(pitna[[#This Row],[Rozdíl Cena pro vodné - sociálně únosná cena]]="-","-",IF(pitna[[#This Row],[Rozdíl Cena pro vodné - sociálně únosná cena]]&gt;0,"ANO","NE"))</f>
        <v>NE</v>
      </c>
      <c r="DY1322" s="47">
        <v>16.303253348302775</v>
      </c>
      <c r="DZ1322" s="13" t="s">
        <v>9914</v>
      </c>
      <c r="EA1322" s="55" t="s">
        <v>9515</v>
      </c>
      <c r="EB1322" s="55" t="s">
        <v>9637</v>
      </c>
      <c r="EC1322" s="55" t="s">
        <v>0</v>
      </c>
      <c r="ED1322" s="55" t="s">
        <v>9781</v>
      </c>
    </row>
    <row r="1323" spans="1:134" ht="15" customHeight="1" x14ac:dyDescent="0.25">
      <c r="A1323" s="29">
        <v>2110</v>
      </c>
      <c r="B1323" s="2" t="s">
        <v>1770</v>
      </c>
      <c r="C1323" s="3" t="s">
        <v>3477</v>
      </c>
      <c r="D1323" s="2" t="s">
        <v>3477</v>
      </c>
      <c r="E1323" s="2" t="s">
        <v>9</v>
      </c>
      <c r="F1323" s="2" t="s">
        <v>3477</v>
      </c>
      <c r="G1323" s="2" t="s">
        <v>5030</v>
      </c>
      <c r="H1323" s="2" t="s">
        <v>6191</v>
      </c>
      <c r="I1323" s="2" t="s">
        <v>5026</v>
      </c>
      <c r="J1323" s="2" t="s">
        <v>7042</v>
      </c>
      <c r="K1323" s="2" t="s">
        <v>7045</v>
      </c>
      <c r="L1323" s="42" t="s">
        <v>8363</v>
      </c>
      <c r="O1323" s="11">
        <v>199</v>
      </c>
      <c r="P1323" s="47">
        <v>2.8530000000000002</v>
      </c>
      <c r="Q1323" s="47">
        <v>0</v>
      </c>
      <c r="R1323" s="47">
        <v>1.712</v>
      </c>
      <c r="S1323" s="11">
        <v>74</v>
      </c>
      <c r="T1323" s="11">
        <v>74</v>
      </c>
      <c r="U1323" s="11">
        <v>2</v>
      </c>
      <c r="V1323" s="47">
        <v>75</v>
      </c>
      <c r="W1323" s="47">
        <v>11.871</v>
      </c>
      <c r="X1323" s="47">
        <v>0</v>
      </c>
      <c r="Y1323" s="47">
        <v>0.13900000000000001</v>
      </c>
      <c r="Z1323" s="47">
        <v>3.1190000000000002</v>
      </c>
      <c r="AA1323" s="47">
        <v>3.0550000000000002</v>
      </c>
      <c r="AB1323" s="47">
        <v>1</v>
      </c>
      <c r="AC1323" s="11">
        <v>8</v>
      </c>
      <c r="AD1323" s="11">
        <v>0</v>
      </c>
      <c r="AE1323" s="11">
        <v>5</v>
      </c>
      <c r="AF1323" s="11">
        <v>0</v>
      </c>
      <c r="AG1323" s="49">
        <v>1</v>
      </c>
      <c r="AH1323" s="47">
        <v>0</v>
      </c>
      <c r="AI1323" s="47">
        <v>11.871</v>
      </c>
      <c r="AJ1323" s="47">
        <v>0</v>
      </c>
      <c r="AK1323" s="47">
        <v>5969.3</v>
      </c>
      <c r="AL1323" s="47">
        <v>2210.2089999999998</v>
      </c>
      <c r="AM1323" s="47">
        <v>15.97</v>
      </c>
      <c r="AN1323" s="51">
        <v>3.0169000000000001E-2</v>
      </c>
      <c r="AO1323" s="51">
        <v>2.3741999999999999E-2</v>
      </c>
      <c r="AP1323" s="51">
        <v>5.855E-3</v>
      </c>
      <c r="AQ1323" s="51">
        <v>5.7200000000000003E-4</v>
      </c>
      <c r="AR1323" s="51">
        <v>0</v>
      </c>
      <c r="AS1323" s="51">
        <v>4.2598999999999998E-2</v>
      </c>
      <c r="AT1323" s="51">
        <v>4.2598999999999998E-2</v>
      </c>
      <c r="AU1323" s="51">
        <v>0</v>
      </c>
      <c r="AV1323" s="51">
        <v>1.7599E-2</v>
      </c>
      <c r="AW1323" s="51">
        <v>0</v>
      </c>
      <c r="AX1323" s="51">
        <v>1.7599E-2</v>
      </c>
      <c r="AY1323" s="51">
        <v>3.4107999999999999E-2</v>
      </c>
      <c r="AZ1323" s="51">
        <v>0</v>
      </c>
      <c r="BA1323" s="51">
        <v>3.4107999999999999E-2</v>
      </c>
      <c r="BB1323" s="51">
        <v>0</v>
      </c>
      <c r="BC1323" s="51">
        <v>0</v>
      </c>
      <c r="BD1323" s="51">
        <v>0</v>
      </c>
      <c r="BE1323" s="51">
        <v>6.4577999999999997E-2</v>
      </c>
      <c r="BF1323" s="51">
        <v>0</v>
      </c>
      <c r="BG1323" s="51">
        <v>0.189053</v>
      </c>
      <c r="BH1323" s="18">
        <v>0.189608</v>
      </c>
      <c r="BI1323" s="45">
        <v>13.57</v>
      </c>
      <c r="BJ1323" s="47">
        <v>0.99999999999999989</v>
      </c>
      <c r="BK1323" s="51">
        <v>1.1871E-2</v>
      </c>
      <c r="BL1323" s="18">
        <v>1.1871E-2</v>
      </c>
      <c r="BM1323" s="51">
        <v>1.3899999999999999E-4</v>
      </c>
      <c r="BN1323" s="51">
        <v>0</v>
      </c>
      <c r="BO1323" s="47">
        <v>15.92</v>
      </c>
      <c r="BP1323" s="51">
        <v>5.5500000000000005E-4</v>
      </c>
      <c r="BQ1323" s="18">
        <v>0</v>
      </c>
      <c r="BR1323" s="51">
        <v>0.293568</v>
      </c>
      <c r="BS1323" s="47">
        <v>0</v>
      </c>
      <c r="BT1323" s="51">
        <v>0.20310600000000001</v>
      </c>
      <c r="BU1323" s="51">
        <v>0.20310600000000001</v>
      </c>
      <c r="BV1323" s="51">
        <v>3.4107999999999999E-2</v>
      </c>
      <c r="BW1323" s="51">
        <v>3.4107999999999999E-2</v>
      </c>
      <c r="BX1323" s="51">
        <v>3.4107999999999999E-2</v>
      </c>
      <c r="BY1323" s="51">
        <v>0</v>
      </c>
      <c r="BZ1323" s="47">
        <v>43.22429906542056</v>
      </c>
      <c r="CC1323" s="47">
        <v>2.689189189189189</v>
      </c>
      <c r="CD1323" s="47">
        <v>15.673366834170855</v>
      </c>
      <c r="CE1323" s="47">
        <v>4.9913583408014341</v>
      </c>
      <c r="CF1323" s="47">
        <v>26.274113385561453</v>
      </c>
      <c r="CG1323" s="47">
        <v>15.35175879396985</v>
      </c>
      <c r="CH1323" s="47">
        <v>4.8889386762258358</v>
      </c>
      <c r="CI1323" s="47">
        <v>25.734984415803218</v>
      </c>
      <c r="CJ1323" s="47">
        <v>0</v>
      </c>
      <c r="CK1323" s="47">
        <v>0</v>
      </c>
      <c r="CL1323" s="47">
        <v>0.58411214953271029</v>
      </c>
      <c r="CN1323" s="47">
        <v>8179.509</v>
      </c>
      <c r="CO1323" s="47">
        <v>0.35050823694356814</v>
      </c>
      <c r="CP1323" s="47">
        <v>123.73200555555556</v>
      </c>
      <c r="CQ1323" s="47" t="s">
        <v>157</v>
      </c>
      <c r="CR1323" s="47">
        <v>34.107999999999997</v>
      </c>
      <c r="CS1323" s="47" t="s">
        <v>157</v>
      </c>
      <c r="CT1323" s="47">
        <v>0.41699324494905499</v>
      </c>
      <c r="CU1323" s="47">
        <v>89.624005555555556</v>
      </c>
      <c r="CV1323" s="47" t="s">
        <v>437</v>
      </c>
      <c r="CW1323" s="47">
        <v>7.5498277782457714</v>
      </c>
      <c r="CX1323" s="47">
        <v>689.03285317159464</v>
      </c>
      <c r="CY1323" s="47">
        <v>2.8732204532052896</v>
      </c>
      <c r="CZ1323" s="47">
        <v>1.4175841821938642</v>
      </c>
      <c r="DA1323" s="47">
        <v>100</v>
      </c>
      <c r="DB1323" s="47" t="s">
        <v>157</v>
      </c>
      <c r="DC1323" s="23"/>
      <c r="DD1323" s="47">
        <v>11.871000000000002</v>
      </c>
      <c r="DE1323" s="47">
        <v>199.00000000000003</v>
      </c>
      <c r="DF1323" s="47">
        <v>74.000000000000014</v>
      </c>
      <c r="DG1323" s="47">
        <v>1.4825204279336197</v>
      </c>
      <c r="DH1323" s="47">
        <v>5.4399797826636336</v>
      </c>
      <c r="DJ1323" s="47">
        <v>189.57987</v>
      </c>
      <c r="DK1323" s="47">
        <v>0.293568</v>
      </c>
      <c r="DL1323" s="47">
        <v>0.29275260079036874</v>
      </c>
      <c r="DM1323" s="47">
        <v>4.6752590346221888E-2</v>
      </c>
      <c r="DN1323" s="47">
        <v>0</v>
      </c>
      <c r="DO1323" s="47">
        <v>41.10306030150754</v>
      </c>
      <c r="DP1323" s="47" t="s">
        <v>157</v>
      </c>
      <c r="DQ1323" s="47">
        <v>23.475444828199443</v>
      </c>
      <c r="DR1323" s="47" t="s">
        <v>157</v>
      </c>
      <c r="DS1323" s="47">
        <v>0.2935684702173465</v>
      </c>
      <c r="DT1323" s="47">
        <v>2554.7702702702704</v>
      </c>
      <c r="DU1323" s="47">
        <v>0.68028529882493805</v>
      </c>
      <c r="DV1323" s="47">
        <v>58.959309840803698</v>
      </c>
      <c r="DW1323" s="47">
        <f>IF(pitna[[#This Row],[SÚC]]="-","-",pitna[[#This Row],[ZVC30]]-pitna[[#This Row],[SÚC]])</f>
        <v>-42.989309840803699</v>
      </c>
      <c r="DX1323" s="47" t="str">
        <f>IF(pitna[[#This Row],[Rozdíl Cena pro vodné - sociálně únosná cena]]="-","-",IF(pitna[[#This Row],[Rozdíl Cena pro vodné - sociálně únosná cena]]&gt;0,"ANO","NE"))</f>
        <v>NE</v>
      </c>
      <c r="DY1323" s="47">
        <v>-35.483865012604255</v>
      </c>
      <c r="DZ1323" s="13" t="s">
        <v>441</v>
      </c>
      <c r="EA1323" s="55"/>
      <c r="EB1323" s="55" t="s">
        <v>9522</v>
      </c>
      <c r="EC1323" s="55" t="s">
        <v>0</v>
      </c>
      <c r="ED1323" s="55" t="s">
        <v>9770</v>
      </c>
    </row>
    <row r="1324" spans="1:134" ht="15" customHeight="1" x14ac:dyDescent="0.25">
      <c r="A1324" s="29">
        <v>2112</v>
      </c>
      <c r="B1324" s="2" t="s">
        <v>1770</v>
      </c>
      <c r="C1324" s="3" t="s">
        <v>3478</v>
      </c>
      <c r="D1324" s="2" t="s">
        <v>3478</v>
      </c>
      <c r="E1324" s="2" t="s">
        <v>9</v>
      </c>
      <c r="F1324" s="2" t="s">
        <v>4110</v>
      </c>
      <c r="G1324" s="2" t="s">
        <v>5030</v>
      </c>
      <c r="H1324" s="2" t="s">
        <v>6192</v>
      </c>
      <c r="I1324" s="2" t="s">
        <v>5037</v>
      </c>
      <c r="J1324" s="2" t="s">
        <v>7039</v>
      </c>
      <c r="K1324" s="2" t="s">
        <v>7041</v>
      </c>
      <c r="L1324" s="42" t="s">
        <v>8364</v>
      </c>
      <c r="O1324" s="11">
        <v>563</v>
      </c>
      <c r="P1324" s="47">
        <v>6.7</v>
      </c>
      <c r="Q1324" s="47">
        <v>0</v>
      </c>
      <c r="R1324" s="47">
        <v>4.0199999999999996</v>
      </c>
      <c r="S1324" s="11">
        <v>160</v>
      </c>
      <c r="T1324" s="11">
        <v>160</v>
      </c>
      <c r="U1324" s="11">
        <v>3</v>
      </c>
      <c r="V1324" s="47">
        <v>215</v>
      </c>
      <c r="W1324" s="47">
        <v>26.27</v>
      </c>
      <c r="X1324" s="47">
        <v>0</v>
      </c>
      <c r="Y1324" s="47">
        <v>0</v>
      </c>
      <c r="Z1324" s="47">
        <v>6.3869999999999996</v>
      </c>
      <c r="AA1324" s="47">
        <v>6.3869999999999996</v>
      </c>
      <c r="AB1324" s="47">
        <v>2</v>
      </c>
      <c r="AC1324" s="11">
        <v>10</v>
      </c>
      <c r="AD1324" s="11">
        <v>1</v>
      </c>
      <c r="AE1324" s="11">
        <v>9</v>
      </c>
      <c r="AF1324" s="11">
        <v>0</v>
      </c>
      <c r="AG1324" s="49">
        <v>2</v>
      </c>
      <c r="AH1324" s="47">
        <v>0</v>
      </c>
      <c r="AI1324" s="47">
        <v>26.27</v>
      </c>
      <c r="AJ1324" s="47">
        <v>0</v>
      </c>
      <c r="AK1324" s="47">
        <v>16423.7</v>
      </c>
      <c r="AL1324" s="47">
        <v>2604.9</v>
      </c>
      <c r="AM1324" s="47">
        <v>20</v>
      </c>
      <c r="AN1324" s="51">
        <v>5.2540000000000003E-2</v>
      </c>
      <c r="AO1324" s="51">
        <v>5.2540000000000003E-2</v>
      </c>
      <c r="AP1324" s="51">
        <v>0</v>
      </c>
      <c r="AQ1324" s="51">
        <v>0</v>
      </c>
      <c r="AR1324" s="51">
        <v>0</v>
      </c>
      <c r="AS1324" s="51">
        <v>3.2355000000000002E-2</v>
      </c>
      <c r="AT1324" s="51">
        <v>3.2355000000000002E-2</v>
      </c>
      <c r="AU1324" s="51">
        <v>0</v>
      </c>
      <c r="AV1324" s="51">
        <v>0</v>
      </c>
      <c r="AW1324" s="51">
        <v>0</v>
      </c>
      <c r="AX1324" s="51">
        <v>0</v>
      </c>
      <c r="AY1324" s="51">
        <v>0.232985</v>
      </c>
      <c r="AZ1324" s="51">
        <v>0.221081</v>
      </c>
      <c r="BA1324" s="51">
        <v>1.1904E-2</v>
      </c>
      <c r="BB1324" s="51">
        <v>0</v>
      </c>
      <c r="BC1324" s="51">
        <v>0</v>
      </c>
      <c r="BD1324" s="51">
        <v>0</v>
      </c>
      <c r="BE1324" s="51">
        <v>0.112183</v>
      </c>
      <c r="BF1324" s="51">
        <v>3.5669999999999999E-3</v>
      </c>
      <c r="BG1324" s="51">
        <v>0.43363000000000002</v>
      </c>
      <c r="BH1324" s="18">
        <v>0.43363000000000002</v>
      </c>
      <c r="BI1324" s="45">
        <v>19.03</v>
      </c>
      <c r="BJ1324" s="47">
        <v>0</v>
      </c>
      <c r="BK1324" s="51">
        <v>1.9883000000000001E-2</v>
      </c>
      <c r="BL1324" s="18">
        <v>1.9883000000000001E-2</v>
      </c>
      <c r="BM1324" s="51">
        <v>0</v>
      </c>
      <c r="BN1324" s="51">
        <v>0</v>
      </c>
      <c r="BO1324" s="47">
        <v>21.8</v>
      </c>
      <c r="BP1324" s="51">
        <v>-3.5999999999999997E-2</v>
      </c>
      <c r="BQ1324" s="18">
        <v>-3.5999999999999997E-2</v>
      </c>
      <c r="BR1324" s="51">
        <v>-8.302009</v>
      </c>
      <c r="BS1324" s="47">
        <v>0</v>
      </c>
      <c r="BT1324" s="51">
        <v>0</v>
      </c>
      <c r="BU1324" s="51">
        <v>0</v>
      </c>
      <c r="BV1324" s="51">
        <v>0</v>
      </c>
      <c r="BW1324" s="51">
        <v>0</v>
      </c>
      <c r="BX1324" s="51">
        <v>0</v>
      </c>
      <c r="BY1324" s="51">
        <v>0</v>
      </c>
      <c r="BZ1324" s="47">
        <v>39.800995024875625</v>
      </c>
      <c r="CC1324" s="47">
        <v>3.5187499999999998</v>
      </c>
      <c r="CD1324" s="47">
        <v>11.344582593250443</v>
      </c>
      <c r="CE1324" s="47">
        <v>4.3528930689020653</v>
      </c>
      <c r="CF1324" s="47">
        <v>24.312904453749521</v>
      </c>
      <c r="CG1324" s="47">
        <v>11.344582593250443</v>
      </c>
      <c r="CH1324" s="47">
        <v>4.3528930689020653</v>
      </c>
      <c r="CI1324" s="47">
        <v>24.312904453749521</v>
      </c>
      <c r="CJ1324" s="47">
        <v>10</v>
      </c>
      <c r="CK1324" s="47">
        <v>0</v>
      </c>
      <c r="CL1324" s="47">
        <v>0.24875621890547267</v>
      </c>
      <c r="CN1324" s="47">
        <v>19028.600000000002</v>
      </c>
      <c r="CO1324" s="47">
        <v>0.29850746268656714</v>
      </c>
      <c r="CP1324" s="47">
        <v>263.1829166666667</v>
      </c>
      <c r="CQ1324" s="47" t="s">
        <v>157</v>
      </c>
      <c r="CR1324" s="47">
        <v>196.98499999999999</v>
      </c>
      <c r="CS1324" s="47" t="s">
        <v>157</v>
      </c>
      <c r="CT1324" s="47">
        <v>1.0352049020947416</v>
      </c>
      <c r="CU1324" s="47">
        <v>66.197916666666714</v>
      </c>
      <c r="CV1324" s="47" t="s">
        <v>437</v>
      </c>
      <c r="CW1324" s="47">
        <v>3.329372663414309</v>
      </c>
      <c r="CX1324" s="47">
        <v>957.02861741185939</v>
      </c>
      <c r="CY1324" s="47">
        <v>9.9072071618970963</v>
      </c>
      <c r="CZ1324" s="47">
        <v>1.3296331919868161</v>
      </c>
      <c r="DA1324" s="47" t="s">
        <v>157</v>
      </c>
      <c r="DB1324" s="47" t="s">
        <v>157</v>
      </c>
      <c r="DC1324" s="23"/>
      <c r="DD1324" s="47" t="s">
        <v>157</v>
      </c>
      <c r="DE1324" s="47" t="s">
        <v>157</v>
      </c>
      <c r="DF1324" s="47" t="s">
        <v>157</v>
      </c>
      <c r="DG1324" s="47">
        <v>0</v>
      </c>
      <c r="DH1324" s="47">
        <v>5.6421566162047982</v>
      </c>
      <c r="DJ1324" s="47">
        <v>397.66</v>
      </c>
      <c r="DK1324" s="47">
        <v>-8.302009</v>
      </c>
      <c r="DL1324" s="47">
        <v>-9.0529598149172656</v>
      </c>
      <c r="DM1324" s="47">
        <v>-1.810591962983453</v>
      </c>
      <c r="DN1324" s="47">
        <v>0</v>
      </c>
      <c r="DO1324" s="47">
        <v>33.79857904085258</v>
      </c>
      <c r="DP1324" s="47" t="s">
        <v>157</v>
      </c>
      <c r="DQ1324" s="47">
        <v>23.327863836778491</v>
      </c>
      <c r="DR1324" s="47" t="s">
        <v>157</v>
      </c>
      <c r="DS1324" s="47">
        <v>-8.3020086248645146</v>
      </c>
      <c r="DT1324" s="47">
        <v>2710.1875</v>
      </c>
      <c r="DU1324" s="47">
        <v>0.79559381687197339</v>
      </c>
      <c r="DV1324" s="47">
        <v>58.959309840803698</v>
      </c>
      <c r="DW1324" s="47">
        <f>IF(pitna[[#This Row],[SÚC]]="-","-",pitna[[#This Row],[ZVC30]]-pitna[[#This Row],[SÚC]])</f>
        <v>-38.959309840803698</v>
      </c>
      <c r="DX1324" s="47" t="str">
        <f>IF(pitna[[#This Row],[Rozdíl Cena pro vodné - sociálně únosná cena]]="-","-",IF(pitna[[#This Row],[Rozdíl Cena pro vodné - sociálně únosná cena]]&gt;0,"ANO","NE"))</f>
        <v>NE</v>
      </c>
      <c r="DY1324" s="47">
        <v>-35.631446004025207</v>
      </c>
      <c r="DZ1324" s="13" t="s">
        <v>441</v>
      </c>
      <c r="EA1324" s="55"/>
      <c r="EB1324" s="55" t="s">
        <v>9586</v>
      </c>
      <c r="EC1324" s="55" t="s">
        <v>9723</v>
      </c>
      <c r="ED1324" s="55" t="s">
        <v>9773</v>
      </c>
    </row>
    <row r="1325" spans="1:134" ht="15" customHeight="1" x14ac:dyDescent="0.25">
      <c r="A1325" s="29">
        <v>2113</v>
      </c>
      <c r="B1325" s="2" t="s">
        <v>1771</v>
      </c>
      <c r="C1325" s="3" t="s">
        <v>3479</v>
      </c>
      <c r="D1325" s="2" t="s">
        <v>3479</v>
      </c>
      <c r="E1325" s="2" t="s">
        <v>9</v>
      </c>
      <c r="F1325" s="2" t="s">
        <v>3479</v>
      </c>
      <c r="G1325" s="2" t="s">
        <v>5036</v>
      </c>
      <c r="H1325" s="2" t="s">
        <v>6193</v>
      </c>
      <c r="I1325" s="2" t="s">
        <v>5026</v>
      </c>
      <c r="J1325" s="2" t="s">
        <v>7039</v>
      </c>
      <c r="K1325" s="2" t="s">
        <v>7045</v>
      </c>
      <c r="L1325" s="42" t="s">
        <v>8365</v>
      </c>
      <c r="O1325" s="11">
        <v>400</v>
      </c>
      <c r="P1325" s="47">
        <v>1.3</v>
      </c>
      <c r="Q1325" s="47">
        <v>1.3</v>
      </c>
      <c r="R1325" s="47">
        <v>0.78</v>
      </c>
      <c r="S1325" s="11">
        <v>1</v>
      </c>
      <c r="T1325" s="11">
        <v>1</v>
      </c>
      <c r="U1325" s="11">
        <v>1</v>
      </c>
      <c r="V1325" s="47">
        <v>100</v>
      </c>
      <c r="W1325" s="47">
        <v>25.54</v>
      </c>
      <c r="X1325" s="47">
        <v>0</v>
      </c>
      <c r="Y1325" s="47">
        <v>0</v>
      </c>
      <c r="Z1325" s="47">
        <v>11.581</v>
      </c>
      <c r="AA1325" s="47">
        <v>10.050000000000001</v>
      </c>
      <c r="AB1325" s="47">
        <v>0</v>
      </c>
      <c r="AC1325" s="11">
        <v>0</v>
      </c>
      <c r="AD1325" s="11">
        <v>0</v>
      </c>
      <c r="AE1325" s="11">
        <v>0</v>
      </c>
      <c r="AF1325" s="11">
        <v>0</v>
      </c>
      <c r="AG1325" s="49">
        <v>1</v>
      </c>
      <c r="AH1325" s="47">
        <v>25.54</v>
      </c>
      <c r="AI1325" s="47">
        <v>0</v>
      </c>
      <c r="AJ1325" s="47">
        <v>0</v>
      </c>
      <c r="AK1325" s="47">
        <v>6383</v>
      </c>
      <c r="AL1325" s="47">
        <v>8419</v>
      </c>
      <c r="AM1325" s="47">
        <v>29.86</v>
      </c>
      <c r="AN1325" s="51">
        <v>0.18564800000000001</v>
      </c>
      <c r="AO1325" s="51">
        <v>0.106186</v>
      </c>
      <c r="AP1325" s="51">
        <v>0</v>
      </c>
      <c r="AQ1325" s="51">
        <v>1.3125E-2</v>
      </c>
      <c r="AR1325" s="51">
        <v>6.6336999999999993E-2</v>
      </c>
      <c r="AS1325" s="51">
        <v>1.5761000000000001E-2</v>
      </c>
      <c r="AT1325" s="51">
        <v>1.5761000000000001E-2</v>
      </c>
      <c r="AU1325" s="51">
        <v>0</v>
      </c>
      <c r="AV1325" s="51">
        <v>0.12722700000000001</v>
      </c>
      <c r="AW1325" s="51">
        <v>0.12722700000000001</v>
      </c>
      <c r="AX1325" s="51">
        <v>0</v>
      </c>
      <c r="AY1325" s="51">
        <v>0.32688</v>
      </c>
      <c r="AZ1325" s="51">
        <v>0.16572000000000001</v>
      </c>
      <c r="BA1325" s="51">
        <v>2.4160000000000001E-2</v>
      </c>
      <c r="BB1325" s="51">
        <v>0</v>
      </c>
      <c r="BC1325" s="51">
        <v>0.13700000000000001</v>
      </c>
      <c r="BD1325" s="51">
        <v>0</v>
      </c>
      <c r="BE1325" s="51">
        <v>2.8969999999999999E-2</v>
      </c>
      <c r="BF1325" s="51">
        <v>0</v>
      </c>
      <c r="BG1325" s="51">
        <v>0.698878</v>
      </c>
      <c r="BH1325" s="18">
        <v>0.62645300000000004</v>
      </c>
      <c r="BI1325" s="45">
        <v>45</v>
      </c>
      <c r="BJ1325" s="47">
        <v>1</v>
      </c>
      <c r="BK1325" s="51">
        <v>1.1835E-2</v>
      </c>
      <c r="BL1325" s="18">
        <v>1.6E-2</v>
      </c>
      <c r="BM1325" s="51">
        <v>0</v>
      </c>
      <c r="BN1325" s="51">
        <v>0</v>
      </c>
      <c r="BO1325" s="47">
        <v>59.05</v>
      </c>
      <c r="BP1325" s="51">
        <v>-0.34548499999999999</v>
      </c>
      <c r="BQ1325" s="18">
        <v>-0.14869299999999999</v>
      </c>
      <c r="BR1325" s="51">
        <v>-49.434221999999998</v>
      </c>
      <c r="BS1325" s="47">
        <v>0</v>
      </c>
      <c r="BT1325" s="51">
        <v>0.27400000000000002</v>
      </c>
      <c r="BU1325" s="51">
        <v>0</v>
      </c>
      <c r="BV1325" s="51">
        <v>0</v>
      </c>
      <c r="BW1325" s="51">
        <v>0</v>
      </c>
      <c r="BX1325" s="51">
        <v>0</v>
      </c>
      <c r="BY1325" s="51">
        <v>0</v>
      </c>
      <c r="BZ1325" s="47">
        <v>1.2820512820512819</v>
      </c>
      <c r="CC1325" s="47">
        <v>400</v>
      </c>
      <c r="CD1325" s="47">
        <v>28.952500000000001</v>
      </c>
      <c r="CE1325" s="47">
        <v>40.677906568317525</v>
      </c>
      <c r="CF1325" s="47">
        <v>45.344557556773687</v>
      </c>
      <c r="CG1325" s="47">
        <v>25.125</v>
      </c>
      <c r="CH1325" s="47">
        <v>35.30031612223393</v>
      </c>
      <c r="CI1325" s="47">
        <v>39.350039154267819</v>
      </c>
      <c r="CJ1325" s="47" t="s">
        <v>157</v>
      </c>
      <c r="CK1325" s="47" t="s">
        <v>157</v>
      </c>
      <c r="CL1325" s="47">
        <v>0</v>
      </c>
      <c r="CN1325" s="47">
        <v>14802</v>
      </c>
      <c r="CO1325" s="47">
        <v>0</v>
      </c>
      <c r="CP1325" s="47">
        <v>266.87638888888887</v>
      </c>
      <c r="CQ1325" s="47" t="s">
        <v>157</v>
      </c>
      <c r="CR1325" s="47">
        <v>0</v>
      </c>
      <c r="CS1325" s="47" t="s">
        <v>157</v>
      </c>
      <c r="CT1325" s="47">
        <v>0</v>
      </c>
      <c r="CU1325" s="47">
        <v>266.87638888888887</v>
      </c>
      <c r="CV1325" s="47" t="s">
        <v>437</v>
      </c>
      <c r="CW1325" s="47">
        <v>22.549758250011731</v>
      </c>
      <c r="CX1325" s="47">
        <v>1250.6970849176171</v>
      </c>
      <c r="CY1325" s="47">
        <v>0</v>
      </c>
      <c r="CZ1325" s="47">
        <v>1.6640902984277595</v>
      </c>
      <c r="DA1325" s="47" t="s">
        <v>157</v>
      </c>
      <c r="DB1325" s="47">
        <v>100</v>
      </c>
      <c r="DC1325" s="23"/>
      <c r="DD1325" s="47">
        <v>11.835000000000001</v>
      </c>
      <c r="DE1325" s="47">
        <v>400</v>
      </c>
      <c r="DF1325" s="47">
        <v>1</v>
      </c>
      <c r="DG1325" s="47">
        <v>10.750063371356148</v>
      </c>
      <c r="DH1325" s="47">
        <v>2.4478242501056187</v>
      </c>
      <c r="DJ1325" s="47">
        <v>353.3931</v>
      </c>
      <c r="DK1325" s="47">
        <v>-49.434221999999998</v>
      </c>
      <c r="DL1325" s="47">
        <v>-97.762237010286839</v>
      </c>
      <c r="DM1325" s="47">
        <v>-29.19180397127165</v>
      </c>
      <c r="DN1325" s="47">
        <v>0</v>
      </c>
      <c r="DO1325" s="47">
        <v>37.005000000000003</v>
      </c>
      <c r="DP1325" s="47" t="s">
        <v>157</v>
      </c>
      <c r="DQ1325" s="47">
        <v>59.051795521757498</v>
      </c>
      <c r="DR1325" s="47" t="s">
        <v>157</v>
      </c>
      <c r="DS1325" s="47">
        <v>-37.105029917526579</v>
      </c>
      <c r="DT1325" s="47">
        <v>698878</v>
      </c>
      <c r="DU1325" s="47">
        <v>0.3659244048650741</v>
      </c>
      <c r="DV1325" s="47">
        <v>63.820366486001497</v>
      </c>
      <c r="DW1325" s="47">
        <f>IF(pitna[[#This Row],[SÚC]]="-","-",pitna[[#This Row],[ZVC30]]-pitna[[#This Row],[SÚC]])</f>
        <v>-33.960366486001497</v>
      </c>
      <c r="DX1325" s="47" t="str">
        <f>IF(pitna[[#This Row],[Rozdíl Cena pro vodné - sociálně únosná cena]]="-","-",IF(pitna[[#This Row],[Rozdíl Cena pro vodné - sociálně únosná cena]]&gt;0,"ANO","NE"))</f>
        <v>NE</v>
      </c>
      <c r="DY1325" s="47">
        <v>-4.7685709642439988</v>
      </c>
      <c r="DZ1325" s="13" t="s">
        <v>441</v>
      </c>
      <c r="EA1325" s="55" t="s">
        <v>9513</v>
      </c>
      <c r="EB1325" s="55" t="s">
        <v>9666</v>
      </c>
      <c r="EC1325" s="55" t="s">
        <v>0</v>
      </c>
      <c r="ED1325" s="55" t="s">
        <v>9834</v>
      </c>
    </row>
    <row r="1326" spans="1:134" ht="15" customHeight="1" x14ac:dyDescent="0.25">
      <c r="A1326" s="29">
        <v>2114</v>
      </c>
      <c r="B1326" s="2" t="s">
        <v>1772</v>
      </c>
      <c r="C1326" s="3" t="s">
        <v>3480</v>
      </c>
      <c r="D1326" s="2" t="s">
        <v>3480</v>
      </c>
      <c r="E1326" s="2" t="s">
        <v>9</v>
      </c>
      <c r="F1326" s="2" t="s">
        <v>2672</v>
      </c>
      <c r="G1326" s="2" t="s">
        <v>5064</v>
      </c>
      <c r="H1326" s="2" t="s">
        <v>6194</v>
      </c>
      <c r="I1326" s="2" t="s">
        <v>5037</v>
      </c>
      <c r="J1326" s="2" t="s">
        <v>7042</v>
      </c>
      <c r="K1326" s="2" t="s">
        <v>7045</v>
      </c>
      <c r="L1326" s="42" t="s">
        <v>8366</v>
      </c>
      <c r="O1326" s="11">
        <v>91</v>
      </c>
      <c r="P1326" s="47">
        <v>1.0069999999999999</v>
      </c>
      <c r="Q1326" s="47">
        <v>0</v>
      </c>
      <c r="R1326" s="47">
        <v>0.60399999999999998</v>
      </c>
      <c r="S1326" s="11">
        <v>56</v>
      </c>
      <c r="T1326" s="11">
        <v>51</v>
      </c>
      <c r="U1326" s="11">
        <v>0</v>
      </c>
      <c r="V1326" s="47">
        <v>0</v>
      </c>
      <c r="W1326" s="47">
        <v>2.403</v>
      </c>
      <c r="X1326" s="47">
        <v>0</v>
      </c>
      <c r="Y1326" s="47">
        <v>0</v>
      </c>
      <c r="Z1326" s="47">
        <v>0</v>
      </c>
      <c r="AA1326" s="47">
        <v>0</v>
      </c>
      <c r="AB1326" s="47">
        <v>0</v>
      </c>
      <c r="AC1326" s="11">
        <v>5</v>
      </c>
      <c r="AD1326" s="11">
        <v>2</v>
      </c>
      <c r="AE1326" s="11">
        <v>3</v>
      </c>
      <c r="AF1326" s="11">
        <v>0</v>
      </c>
      <c r="AG1326" s="49">
        <v>1</v>
      </c>
      <c r="AH1326" s="47">
        <v>0</v>
      </c>
      <c r="AI1326" s="47">
        <v>2.403</v>
      </c>
      <c r="AJ1326" s="47">
        <v>0</v>
      </c>
      <c r="AK1326" s="47">
        <v>3249</v>
      </c>
      <c r="AL1326" s="47">
        <v>437</v>
      </c>
      <c r="AM1326" s="47">
        <v>28</v>
      </c>
      <c r="AN1326" s="51">
        <v>5.0650000000000001E-3</v>
      </c>
      <c r="AO1326" s="51">
        <v>0</v>
      </c>
      <c r="AP1326" s="51">
        <v>0</v>
      </c>
      <c r="AQ1326" s="51">
        <v>0</v>
      </c>
      <c r="AR1326" s="51">
        <v>5.0650000000000001E-3</v>
      </c>
      <c r="AS1326" s="51">
        <v>4.2928000000000001E-2</v>
      </c>
      <c r="AT1326" s="51">
        <v>4.2928000000000001E-2</v>
      </c>
      <c r="AU1326" s="51">
        <v>0</v>
      </c>
      <c r="AV1326" s="51">
        <v>0</v>
      </c>
      <c r="AW1326" s="51">
        <v>0</v>
      </c>
      <c r="AX1326" s="51">
        <v>0</v>
      </c>
      <c r="AY1326" s="51">
        <v>4.0974999999999998E-2</v>
      </c>
      <c r="AZ1326" s="51">
        <v>0</v>
      </c>
      <c r="BA1326" s="51">
        <v>4.0974999999999998E-2</v>
      </c>
      <c r="BB1326" s="51">
        <v>0</v>
      </c>
      <c r="BC1326" s="51">
        <v>0</v>
      </c>
      <c r="BD1326" s="51">
        <v>0</v>
      </c>
      <c r="BE1326" s="51">
        <v>2.8400000000000002E-2</v>
      </c>
      <c r="BF1326" s="51">
        <v>0</v>
      </c>
      <c r="BG1326" s="51">
        <v>0.117368</v>
      </c>
      <c r="BH1326" s="18">
        <v>7.0000000000000007E-2</v>
      </c>
      <c r="BI1326" s="45">
        <v>3.69</v>
      </c>
      <c r="BJ1326" s="47">
        <v>0.1</v>
      </c>
      <c r="BK1326" s="51">
        <v>2.4030000000000002E-3</v>
      </c>
      <c r="BL1326" s="18">
        <v>2.5000000000000001E-3</v>
      </c>
      <c r="BM1326" s="51">
        <v>0</v>
      </c>
      <c r="BN1326" s="51">
        <v>0</v>
      </c>
      <c r="BO1326" s="47">
        <v>48.84</v>
      </c>
      <c r="BP1326" s="51">
        <v>-5.0083999999999997E-2</v>
      </c>
      <c r="BQ1326" s="18">
        <v>0</v>
      </c>
      <c r="BR1326" s="51">
        <v>-42.672668000000002</v>
      </c>
      <c r="BS1326" s="47">
        <v>0</v>
      </c>
      <c r="BT1326" s="51">
        <v>0.38600000000000001</v>
      </c>
      <c r="BU1326" s="51">
        <v>0</v>
      </c>
      <c r="BV1326" s="51">
        <v>0.38600000000000001</v>
      </c>
      <c r="BW1326" s="51">
        <v>0</v>
      </c>
      <c r="BX1326" s="51">
        <v>0</v>
      </c>
      <c r="BY1326" s="51">
        <v>0.38600000000000001</v>
      </c>
      <c r="BZ1326" s="47">
        <v>92.715231788079478</v>
      </c>
      <c r="CC1326" s="47">
        <v>1.625</v>
      </c>
      <c r="CD1326" s="47">
        <v>0</v>
      </c>
      <c r="CE1326" s="47">
        <v>0</v>
      </c>
      <c r="CF1326" s="47">
        <v>0</v>
      </c>
      <c r="CG1326" s="47">
        <v>0</v>
      </c>
      <c r="CH1326" s="47">
        <v>0</v>
      </c>
      <c r="CI1326" s="47">
        <v>0</v>
      </c>
      <c r="CJ1326" s="47">
        <v>40</v>
      </c>
      <c r="CK1326" s="47">
        <v>0</v>
      </c>
      <c r="CL1326" s="47">
        <v>0</v>
      </c>
      <c r="CN1326" s="47">
        <v>3686</v>
      </c>
      <c r="CO1326" s="47">
        <v>0</v>
      </c>
      <c r="CP1326" s="47">
        <v>50.323611111111106</v>
      </c>
      <c r="CQ1326" s="47" t="s">
        <v>157</v>
      </c>
      <c r="CR1326" s="47">
        <v>0</v>
      </c>
      <c r="CS1326" s="47" t="s">
        <v>157</v>
      </c>
      <c r="CT1326" s="47">
        <v>0</v>
      </c>
      <c r="CU1326" s="47">
        <v>50.323611111111106</v>
      </c>
      <c r="CV1326" s="47" t="s">
        <v>437</v>
      </c>
      <c r="CW1326" s="47">
        <v>20.941993804041243</v>
      </c>
      <c r="CX1326" s="47">
        <v>1533.9159384103205</v>
      </c>
      <c r="CY1326" s="47">
        <v>0</v>
      </c>
      <c r="CZ1326" s="47">
        <v>1.3183826027862726</v>
      </c>
      <c r="DA1326" s="47">
        <v>0</v>
      </c>
      <c r="DB1326" s="47" t="s">
        <v>157</v>
      </c>
      <c r="DC1326" s="23"/>
      <c r="DD1326" s="47">
        <v>24.029999999999998</v>
      </c>
      <c r="DE1326" s="47">
        <v>910</v>
      </c>
      <c r="DF1326" s="47">
        <v>560</v>
      </c>
      <c r="DG1326" s="47">
        <v>0</v>
      </c>
      <c r="DH1326" s="47">
        <v>11.818560133166875</v>
      </c>
      <c r="DJ1326" s="47">
        <v>67.284000000000006</v>
      </c>
      <c r="DK1326" s="47">
        <v>-42.672668000000002</v>
      </c>
      <c r="DL1326" s="47">
        <v>-74.436716009749702</v>
      </c>
      <c r="DM1326" s="47">
        <v>-20.842280482729919</v>
      </c>
      <c r="DN1326" s="47">
        <v>0</v>
      </c>
      <c r="DO1326" s="47">
        <v>40.505494505494504</v>
      </c>
      <c r="DP1326" s="47" t="s">
        <v>157</v>
      </c>
      <c r="DQ1326" s="47">
        <v>52.73267212280944</v>
      </c>
      <c r="DR1326" s="47" t="s">
        <v>157</v>
      </c>
      <c r="DS1326" s="47">
        <v>-42.67261945334333</v>
      </c>
      <c r="DT1326" s="47">
        <v>2095.8571428571427</v>
      </c>
      <c r="DU1326" s="47">
        <v>0.40123652909159641</v>
      </c>
      <c r="DV1326" s="47">
        <v>63.218868647361397</v>
      </c>
      <c r="DW1326" s="47">
        <f>IF(pitna[[#This Row],[SÚC]]="-","-",pitna[[#This Row],[ZVC30]]-pitna[[#This Row],[SÚC]])</f>
        <v>-35.218868647361397</v>
      </c>
      <c r="DX1326" s="47" t="str">
        <f>IF(pitna[[#This Row],[Rozdíl Cena pro vodné - sociálně únosná cena]]="-","-",IF(pitna[[#This Row],[Rozdíl Cena pro vodné - sociálně únosná cena]]&gt;0,"ANO","NE"))</f>
        <v>NE</v>
      </c>
      <c r="DY1326" s="47">
        <v>-10.486196524551957</v>
      </c>
      <c r="DZ1326" s="13" t="s">
        <v>441</v>
      </c>
      <c r="EA1326" s="55"/>
      <c r="EB1326" s="55" t="s">
        <v>9547</v>
      </c>
      <c r="EC1326" s="55" t="s">
        <v>0</v>
      </c>
      <c r="ED1326" s="55" t="s">
        <v>9786</v>
      </c>
    </row>
    <row r="1327" spans="1:134" ht="15" customHeight="1" x14ac:dyDescent="0.25">
      <c r="A1327" s="29">
        <v>2116</v>
      </c>
      <c r="B1327" s="2" t="s">
        <v>1772</v>
      </c>
      <c r="C1327" s="3" t="s">
        <v>3481</v>
      </c>
      <c r="D1327" s="2" t="s">
        <v>157</v>
      </c>
      <c r="E1327" s="2" t="s">
        <v>157</v>
      </c>
      <c r="F1327" s="2" t="s">
        <v>157</v>
      </c>
      <c r="G1327" s="2" t="s">
        <v>157</v>
      </c>
      <c r="H1327" s="2" t="s">
        <v>157</v>
      </c>
      <c r="I1327" s="2" t="s">
        <v>157</v>
      </c>
      <c r="J1327" s="2" t="s">
        <v>157</v>
      </c>
      <c r="K1327" s="2" t="s">
        <v>157</v>
      </c>
      <c r="L1327" s="42" t="s">
        <v>8367</v>
      </c>
      <c r="M1327" s="13" t="s">
        <v>9312</v>
      </c>
      <c r="O1327" s="11" t="s">
        <v>157</v>
      </c>
      <c r="P1327" s="47" t="s">
        <v>157</v>
      </c>
      <c r="Q1327" s="47" t="s">
        <v>157</v>
      </c>
      <c r="R1327" s="47" t="s">
        <v>157</v>
      </c>
      <c r="S1327" s="11" t="s">
        <v>157</v>
      </c>
      <c r="T1327" s="11" t="s">
        <v>157</v>
      </c>
      <c r="U1327" s="11" t="s">
        <v>157</v>
      </c>
      <c r="V1327" s="47" t="s">
        <v>157</v>
      </c>
      <c r="W1327" s="47" t="s">
        <v>157</v>
      </c>
      <c r="X1327" s="47" t="s">
        <v>157</v>
      </c>
      <c r="Y1327" s="47" t="s">
        <v>157</v>
      </c>
      <c r="Z1327" s="47" t="s">
        <v>157</v>
      </c>
      <c r="AA1327" s="47" t="s">
        <v>157</v>
      </c>
      <c r="AB1327" s="47" t="s">
        <v>157</v>
      </c>
      <c r="AC1327" s="11" t="s">
        <v>157</v>
      </c>
      <c r="AD1327" s="11" t="s">
        <v>157</v>
      </c>
      <c r="AE1327" s="11" t="s">
        <v>157</v>
      </c>
      <c r="AF1327" s="11" t="s">
        <v>157</v>
      </c>
      <c r="AG1327" s="49" t="s">
        <v>157</v>
      </c>
      <c r="AH1327" s="47" t="s">
        <v>157</v>
      </c>
      <c r="AI1327" s="47" t="s">
        <v>157</v>
      </c>
      <c r="AJ1327" s="47" t="s">
        <v>157</v>
      </c>
      <c r="AK1327" s="47" t="s">
        <v>157</v>
      </c>
      <c r="AL1327" s="47" t="s">
        <v>157</v>
      </c>
      <c r="AM1327" s="47">
        <v>17.670000000000002</v>
      </c>
      <c r="AN1327" s="51">
        <v>5.0464000000000002E-2</v>
      </c>
      <c r="AO1327" s="51">
        <v>1.3650000000000001E-2</v>
      </c>
      <c r="AP1327" s="51">
        <v>0</v>
      </c>
      <c r="AQ1327" s="51">
        <v>5.2139999999999999E-3</v>
      </c>
      <c r="AR1327" s="51">
        <v>3.1600000000000003E-2</v>
      </c>
      <c r="AS1327" s="51">
        <v>6.6629999999999997E-3</v>
      </c>
      <c r="AT1327" s="51">
        <v>6.6629999999999997E-3</v>
      </c>
      <c r="AU1327" s="51">
        <v>0</v>
      </c>
      <c r="AV1327" s="51">
        <v>0.01</v>
      </c>
      <c r="AW1327" s="51">
        <v>0</v>
      </c>
      <c r="AX1327" s="51">
        <v>0.01</v>
      </c>
      <c r="AY1327" s="51">
        <v>4.0138E-2</v>
      </c>
      <c r="AZ1327" s="51">
        <v>5.0000000000000001E-3</v>
      </c>
      <c r="BA1327" s="51">
        <v>2.0138E-2</v>
      </c>
      <c r="BB1327" s="51">
        <v>0</v>
      </c>
      <c r="BC1327" s="51">
        <v>1.4999999999999999E-2</v>
      </c>
      <c r="BD1327" s="51">
        <v>0</v>
      </c>
      <c r="BE1327" s="51">
        <v>3.5099999999999999E-2</v>
      </c>
      <c r="BF1327" s="51">
        <v>0</v>
      </c>
      <c r="BG1327" s="51">
        <v>0.14236499999999999</v>
      </c>
      <c r="BH1327" s="18">
        <v>0.112582</v>
      </c>
      <c r="BI1327" s="45">
        <v>3.74</v>
      </c>
      <c r="BJ1327" s="47">
        <v>0.49999999999999994</v>
      </c>
      <c r="BK1327" s="51">
        <v>6.7380000000000001E-3</v>
      </c>
      <c r="BL1327" s="18">
        <v>6.5199999999999998E-3</v>
      </c>
      <c r="BM1327" s="51">
        <v>0</v>
      </c>
      <c r="BN1327" s="51">
        <v>0</v>
      </c>
      <c r="BO1327" s="47">
        <v>21.12</v>
      </c>
      <c r="BP1327" s="51">
        <v>-2.3285E-2</v>
      </c>
      <c r="BQ1327" s="18">
        <v>2.6450000000000002E-3</v>
      </c>
      <c r="BR1327" s="51">
        <v>-16.356069000000002</v>
      </c>
      <c r="BS1327" s="47">
        <v>0</v>
      </c>
      <c r="BT1327" s="51">
        <v>0.38400000000000001</v>
      </c>
      <c r="BU1327" s="51">
        <v>0</v>
      </c>
      <c r="BV1327" s="51">
        <v>1.4999999999999999E-2</v>
      </c>
      <c r="BW1327" s="51">
        <v>0</v>
      </c>
      <c r="BX1327" s="51">
        <v>1.4999999999999999E-2</v>
      </c>
      <c r="BY1327" s="51">
        <v>0</v>
      </c>
      <c r="BZ1327" s="47" t="s">
        <v>157</v>
      </c>
      <c r="CC1327" s="47" t="s">
        <v>157</v>
      </c>
      <c r="CD1327" s="47" t="s">
        <v>157</v>
      </c>
      <c r="CE1327" s="47" t="s">
        <v>157</v>
      </c>
      <c r="CF1327" s="47" t="s">
        <v>157</v>
      </c>
      <c r="CG1327" s="47" t="s">
        <v>157</v>
      </c>
      <c r="CH1327" s="47" t="s">
        <v>157</v>
      </c>
      <c r="CI1327" s="47" t="s">
        <v>157</v>
      </c>
      <c r="CJ1327" s="47" t="s">
        <v>157</v>
      </c>
      <c r="CK1327" s="47" t="s">
        <v>157</v>
      </c>
      <c r="CL1327" s="47" t="s">
        <v>157</v>
      </c>
      <c r="CN1327" s="47" t="s">
        <v>157</v>
      </c>
      <c r="CO1327" s="47" t="s">
        <v>157</v>
      </c>
      <c r="CP1327" s="47" t="s">
        <v>157</v>
      </c>
      <c r="CQ1327" s="47" t="s">
        <v>157</v>
      </c>
      <c r="CR1327" s="47" t="s">
        <v>157</v>
      </c>
      <c r="CS1327" s="47" t="s">
        <v>157</v>
      </c>
      <c r="CT1327" s="47" t="s">
        <v>157</v>
      </c>
      <c r="CU1327" s="47" t="s">
        <v>157</v>
      </c>
      <c r="CV1327" s="47" t="s">
        <v>157</v>
      </c>
      <c r="CW1327" s="47" t="s">
        <v>157</v>
      </c>
      <c r="CX1327" s="47" t="s">
        <v>157</v>
      </c>
      <c r="CY1327" s="47" t="s">
        <v>157</v>
      </c>
      <c r="CZ1327" s="47" t="s">
        <v>157</v>
      </c>
      <c r="DA1327" s="47" t="s">
        <v>157</v>
      </c>
      <c r="DB1327" s="47" t="s">
        <v>157</v>
      </c>
      <c r="DC1327" s="23"/>
      <c r="DD1327" s="47" t="s">
        <v>157</v>
      </c>
      <c r="DE1327" s="47" t="s">
        <v>157</v>
      </c>
      <c r="DF1327" s="47" t="s">
        <v>157</v>
      </c>
      <c r="DG1327" s="47" t="s">
        <v>157</v>
      </c>
      <c r="DH1327" s="47" t="s">
        <v>157</v>
      </c>
      <c r="DJ1327" s="47" t="s">
        <v>157</v>
      </c>
      <c r="DK1327" s="47" t="s">
        <v>157</v>
      </c>
      <c r="DL1327" s="47" t="s">
        <v>157</v>
      </c>
      <c r="DM1327" s="47" t="s">
        <v>157</v>
      </c>
      <c r="DN1327" s="47" t="s">
        <v>157</v>
      </c>
      <c r="DO1327" s="47" t="s">
        <v>157</v>
      </c>
      <c r="DP1327" s="47" t="s">
        <v>157</v>
      </c>
      <c r="DQ1327" s="47" t="s">
        <v>157</v>
      </c>
      <c r="DR1327" s="47" t="s">
        <v>157</v>
      </c>
      <c r="DS1327" s="47" t="s">
        <v>157</v>
      </c>
      <c r="DT1327" s="47" t="s">
        <v>157</v>
      </c>
      <c r="DU1327" s="47" t="s">
        <v>157</v>
      </c>
      <c r="DV1327" s="47" t="s">
        <v>157</v>
      </c>
      <c r="DW1327" s="47" t="str">
        <f>IF(pitna[[#This Row],[SÚC]]="-","-",pitna[[#This Row],[ZVC30]]-pitna[[#This Row],[SÚC]])</f>
        <v>-</v>
      </c>
      <c r="DX1327" s="47" t="str">
        <f>IF(pitna[[#This Row],[Rozdíl Cena pro vodné - sociálně únosná cena]]="-","-",IF(pitna[[#This Row],[Rozdíl Cena pro vodné - sociálně únosná cena]]&gt;0,"ANO","NE"))</f>
        <v>-</v>
      </c>
      <c r="DY1327" s="47" t="s">
        <v>157</v>
      </c>
      <c r="DZ1327" s="13" t="s">
        <v>157</v>
      </c>
      <c r="EA1327" s="55" t="s">
        <v>157</v>
      </c>
      <c r="EB1327" s="55" t="s">
        <v>157</v>
      </c>
      <c r="EC1327" s="55" t="s">
        <v>157</v>
      </c>
      <c r="ED1327" s="55" t="s">
        <v>157</v>
      </c>
    </row>
    <row r="1328" spans="1:134" ht="15" customHeight="1" x14ac:dyDescent="0.25">
      <c r="A1328" s="29">
        <v>2118</v>
      </c>
      <c r="B1328" s="2" t="s">
        <v>1773</v>
      </c>
      <c r="C1328" s="3" t="s">
        <v>3482</v>
      </c>
      <c r="D1328" s="2" t="s">
        <v>3482</v>
      </c>
      <c r="E1328" s="2" t="s">
        <v>9</v>
      </c>
      <c r="F1328" s="2" t="s">
        <v>3482</v>
      </c>
      <c r="G1328" s="2" t="s">
        <v>5032</v>
      </c>
      <c r="H1328" s="2" t="s">
        <v>6195</v>
      </c>
      <c r="I1328" s="2" t="s">
        <v>5026</v>
      </c>
      <c r="J1328" s="2" t="s">
        <v>7042</v>
      </c>
      <c r="K1328" s="2" t="s">
        <v>7041</v>
      </c>
      <c r="L1328" s="42" t="s">
        <v>8368</v>
      </c>
      <c r="O1328" s="11">
        <v>378</v>
      </c>
      <c r="P1328" s="47">
        <v>5.1379999999999999</v>
      </c>
      <c r="Q1328" s="47">
        <v>0</v>
      </c>
      <c r="R1328" s="47">
        <v>4.2480000000000002</v>
      </c>
      <c r="S1328" s="11">
        <v>70</v>
      </c>
      <c r="T1328" s="11">
        <v>70</v>
      </c>
      <c r="U1328" s="11">
        <v>1</v>
      </c>
      <c r="V1328" s="47">
        <v>100</v>
      </c>
      <c r="W1328" s="47">
        <v>19.399999999999999</v>
      </c>
      <c r="X1328" s="47">
        <v>0</v>
      </c>
      <c r="Y1328" s="47">
        <v>0</v>
      </c>
      <c r="Z1328" s="47">
        <v>2.9</v>
      </c>
      <c r="AA1328" s="47">
        <v>2.7</v>
      </c>
      <c r="AB1328" s="47">
        <v>0</v>
      </c>
      <c r="AC1328" s="11">
        <v>5</v>
      </c>
      <c r="AD1328" s="11">
        <v>0</v>
      </c>
      <c r="AE1328" s="11">
        <v>5</v>
      </c>
      <c r="AF1328" s="11">
        <v>0</v>
      </c>
      <c r="AG1328" s="49">
        <v>4</v>
      </c>
      <c r="AH1328" s="47">
        <v>0</v>
      </c>
      <c r="AI1328" s="47">
        <v>38.6</v>
      </c>
      <c r="AJ1328" s="47">
        <v>0</v>
      </c>
      <c r="AK1328" s="47">
        <v>8130</v>
      </c>
      <c r="AL1328" s="47">
        <v>1427.6</v>
      </c>
      <c r="AM1328" s="47">
        <v>19</v>
      </c>
      <c r="AN1328" s="51">
        <v>4.3020000000000003E-2</v>
      </c>
      <c r="AO1328" s="51">
        <v>3.6999999999999998E-2</v>
      </c>
      <c r="AP1328" s="51">
        <v>0</v>
      </c>
      <c r="AQ1328" s="51">
        <v>1.7000000000000001E-4</v>
      </c>
      <c r="AR1328" s="51">
        <v>5.8500000000000002E-3</v>
      </c>
      <c r="AS1328" s="51">
        <v>1.6100000000000001E-3</v>
      </c>
      <c r="AT1328" s="51">
        <v>1.6100000000000001E-3</v>
      </c>
      <c r="AU1328" s="51">
        <v>0</v>
      </c>
      <c r="AV1328" s="51">
        <v>0</v>
      </c>
      <c r="AW1328" s="51">
        <v>0</v>
      </c>
      <c r="AX1328" s="51">
        <v>0</v>
      </c>
      <c r="AY1328" s="51">
        <v>0.12182999999999999</v>
      </c>
      <c r="AZ1328" s="51">
        <v>0</v>
      </c>
      <c r="BA1328" s="51">
        <v>7.4400000000000004E-3</v>
      </c>
      <c r="BB1328" s="51">
        <v>0</v>
      </c>
      <c r="BC1328" s="51">
        <v>0.11439000000000001</v>
      </c>
      <c r="BD1328" s="51">
        <v>0</v>
      </c>
      <c r="BE1328" s="51">
        <v>7.1300000000000002E-2</v>
      </c>
      <c r="BF1328" s="51">
        <v>0.01</v>
      </c>
      <c r="BG1328" s="51">
        <v>0.25775999999999999</v>
      </c>
      <c r="BH1328" s="18">
        <v>0.34438000000000002</v>
      </c>
      <c r="BI1328" s="45">
        <v>11.66</v>
      </c>
      <c r="BJ1328" s="47">
        <v>0</v>
      </c>
      <c r="BK1328" s="51">
        <v>1.634E-2</v>
      </c>
      <c r="BL1328" s="18">
        <v>1.813E-2</v>
      </c>
      <c r="BM1328" s="51">
        <v>0</v>
      </c>
      <c r="BN1328" s="51">
        <v>0</v>
      </c>
      <c r="BO1328" s="47">
        <v>15.77</v>
      </c>
      <c r="BP1328" s="51">
        <v>5.2618999999999999E-2</v>
      </c>
      <c r="BQ1328" s="18">
        <v>0</v>
      </c>
      <c r="BR1328" s="51">
        <v>20.413906999999998</v>
      </c>
      <c r="BS1328" s="47">
        <v>0</v>
      </c>
      <c r="BT1328" s="51">
        <v>0.79869999999999997</v>
      </c>
      <c r="BU1328" s="51">
        <v>0</v>
      </c>
      <c r="BV1328" s="51">
        <v>0.11439000000000001</v>
      </c>
      <c r="BW1328" s="51">
        <v>0</v>
      </c>
      <c r="BX1328" s="51">
        <v>0.11439000000000001</v>
      </c>
      <c r="BY1328" s="51">
        <v>0</v>
      </c>
      <c r="BZ1328" s="47">
        <v>16.47834274952919</v>
      </c>
      <c r="CC1328" s="47">
        <v>5.4</v>
      </c>
      <c r="CD1328" s="47">
        <v>7.6719576719576716</v>
      </c>
      <c r="CE1328" s="47">
        <v>1.8703402729406908</v>
      </c>
      <c r="CF1328" s="47">
        <v>14.948453608247425</v>
      </c>
      <c r="CG1328" s="47">
        <v>7.1428571428571432</v>
      </c>
      <c r="CH1328" s="47">
        <v>1.7413512885999534</v>
      </c>
      <c r="CI1328" s="47">
        <v>13.917525773195877</v>
      </c>
      <c r="CJ1328" s="47">
        <v>0</v>
      </c>
      <c r="CK1328" s="47">
        <v>0</v>
      </c>
      <c r="CL1328" s="47">
        <v>0</v>
      </c>
      <c r="CN1328" s="47">
        <v>9557.6</v>
      </c>
      <c r="CO1328" s="47">
        <v>0</v>
      </c>
      <c r="CP1328" s="47">
        <v>133.34944444444443</v>
      </c>
      <c r="CQ1328" s="47" t="s">
        <v>157</v>
      </c>
      <c r="CR1328" s="47">
        <v>121.83000000000001</v>
      </c>
      <c r="CS1328" s="47" t="s">
        <v>157</v>
      </c>
      <c r="CT1328" s="47">
        <v>1.2746923913953294</v>
      </c>
      <c r="CU1328" s="47">
        <v>11.519444444444417</v>
      </c>
      <c r="CV1328" s="47" t="s">
        <v>437</v>
      </c>
      <c r="CW1328" s="47">
        <v>0.70498436012511734</v>
      </c>
      <c r="CX1328" s="47">
        <v>584.92044063647495</v>
      </c>
      <c r="CY1328" s="47">
        <v>7.4559363525091804</v>
      </c>
      <c r="CZ1328" s="47">
        <v>1.3373969064230762</v>
      </c>
      <c r="DA1328" s="47">
        <v>100</v>
      </c>
      <c r="DB1328" s="47" t="s">
        <v>157</v>
      </c>
      <c r="DC1328" s="23"/>
      <c r="DD1328" s="47" t="s">
        <v>157</v>
      </c>
      <c r="DE1328" s="47" t="s">
        <v>157</v>
      </c>
      <c r="DF1328" s="47" t="s">
        <v>157</v>
      </c>
      <c r="DG1328" s="47">
        <v>0</v>
      </c>
      <c r="DH1328" s="47">
        <v>4.3635250917992661</v>
      </c>
      <c r="DJ1328" s="47">
        <v>310.46000000000004</v>
      </c>
      <c r="DK1328" s="47">
        <v>20.413906999999998</v>
      </c>
      <c r="DL1328" s="47">
        <v>16.94872125233524</v>
      </c>
      <c r="DM1328" s="47">
        <v>3.2202570379436963</v>
      </c>
      <c r="DN1328" s="47">
        <v>0</v>
      </c>
      <c r="DO1328" s="47">
        <v>25.284656084656085</v>
      </c>
      <c r="DP1328" s="47" t="s">
        <v>157</v>
      </c>
      <c r="DQ1328" s="47">
        <v>16.479770161838701</v>
      </c>
      <c r="DR1328" s="47" t="s">
        <v>157</v>
      </c>
      <c r="DS1328" s="47">
        <v>116.48810769338077</v>
      </c>
      <c r="DT1328" s="47">
        <v>3682.2857142857142</v>
      </c>
      <c r="DU1328" s="47">
        <v>1.1529287006682447</v>
      </c>
      <c r="DV1328" s="47">
        <v>61.057336929474999</v>
      </c>
      <c r="DW1328" s="47">
        <f>IF(pitna[[#This Row],[SÚC]]="-","-",pitna[[#This Row],[ZVC30]]-pitna[[#This Row],[SÚC]])</f>
        <v>-42.057336929474999</v>
      </c>
      <c r="DX1328" s="47" t="str">
        <f>IF(pitna[[#This Row],[Rozdíl Cena pro vodné - sociálně únosná cena]]="-","-",IF(pitna[[#This Row],[Rozdíl Cena pro vodné - sociálně únosná cena]]&gt;0,"ANO","NE"))</f>
        <v>NE</v>
      </c>
      <c r="DY1328" s="47">
        <v>-44.577566767636299</v>
      </c>
      <c r="DZ1328" s="13" t="s">
        <v>441</v>
      </c>
      <c r="EA1328" s="55"/>
      <c r="EB1328" s="55" t="s">
        <v>9540</v>
      </c>
      <c r="EC1328" s="55" t="s">
        <v>9723</v>
      </c>
      <c r="ED1328" s="55" t="s">
        <v>9730</v>
      </c>
    </row>
    <row r="1329" spans="1:134" ht="15" customHeight="1" x14ac:dyDescent="0.25">
      <c r="A1329" s="29">
        <v>2119</v>
      </c>
      <c r="B1329" s="2" t="s">
        <v>1774</v>
      </c>
      <c r="C1329" s="3" t="s">
        <v>3483</v>
      </c>
      <c r="D1329" s="2" t="s">
        <v>3483</v>
      </c>
      <c r="E1329" s="2" t="s">
        <v>9</v>
      </c>
      <c r="F1329" s="2" t="s">
        <v>3483</v>
      </c>
      <c r="G1329" s="2" t="s">
        <v>5030</v>
      </c>
      <c r="H1329" s="2" t="s">
        <v>6196</v>
      </c>
      <c r="I1329" s="2" t="s">
        <v>5026</v>
      </c>
      <c r="J1329" s="2" t="s">
        <v>7042</v>
      </c>
      <c r="K1329" s="2" t="s">
        <v>7045</v>
      </c>
      <c r="L1329" s="43" t="s">
        <v>8369</v>
      </c>
      <c r="O1329" s="11">
        <v>157</v>
      </c>
      <c r="P1329" s="47">
        <v>3.11</v>
      </c>
      <c r="Q1329" s="47">
        <v>0</v>
      </c>
      <c r="R1329" s="47">
        <v>1.8660000000000001</v>
      </c>
      <c r="S1329" s="11">
        <v>56</v>
      </c>
      <c r="T1329" s="11">
        <v>3</v>
      </c>
      <c r="U1329" s="11">
        <v>1</v>
      </c>
      <c r="V1329" s="47">
        <v>75</v>
      </c>
      <c r="W1329" s="47">
        <v>10.877000000000001</v>
      </c>
      <c r="X1329" s="47">
        <v>0</v>
      </c>
      <c r="Y1329" s="47">
        <v>0</v>
      </c>
      <c r="Z1329" s="47">
        <v>5.3819999999999997</v>
      </c>
      <c r="AA1329" s="47">
        <v>5.3819999999999997</v>
      </c>
      <c r="AB1329" s="47">
        <v>1</v>
      </c>
      <c r="AC1329" s="11">
        <v>5</v>
      </c>
      <c r="AD1329" s="11">
        <v>1</v>
      </c>
      <c r="AE1329" s="11">
        <v>4</v>
      </c>
      <c r="AF1329" s="11">
        <v>0</v>
      </c>
      <c r="AG1329" s="49">
        <v>1</v>
      </c>
      <c r="AH1329" s="47">
        <v>0</v>
      </c>
      <c r="AI1329" s="47">
        <v>10.877000000000001</v>
      </c>
      <c r="AJ1329" s="47">
        <v>0</v>
      </c>
      <c r="AK1329" s="47">
        <v>8350.2000000000007</v>
      </c>
      <c r="AL1329" s="47">
        <v>621</v>
      </c>
      <c r="AM1329" s="47">
        <v>11</v>
      </c>
      <c r="AN1329" s="51">
        <v>2.5298000000000001E-2</v>
      </c>
      <c r="AO1329" s="51">
        <v>2.1753999999999999E-2</v>
      </c>
      <c r="AP1329" s="51">
        <v>0</v>
      </c>
      <c r="AQ1329" s="51">
        <v>1E-3</v>
      </c>
      <c r="AR1329" s="51">
        <v>2.5439999999999998E-3</v>
      </c>
      <c r="AS1329" s="51">
        <v>1.8259999999999998E-2</v>
      </c>
      <c r="AT1329" s="51">
        <v>1.8259999999999998E-2</v>
      </c>
      <c r="AU1329" s="51">
        <v>0</v>
      </c>
      <c r="AV1329" s="51">
        <v>0</v>
      </c>
      <c r="AW1329" s="51">
        <v>0</v>
      </c>
      <c r="AX1329" s="51">
        <v>0</v>
      </c>
      <c r="AY1329" s="51">
        <v>0.16242999999999999</v>
      </c>
      <c r="AZ1329" s="51">
        <v>3.7080000000000002E-2</v>
      </c>
      <c r="BA1329" s="51">
        <v>1.7350000000000001E-2</v>
      </c>
      <c r="BB1329" s="51">
        <v>0</v>
      </c>
      <c r="BC1329" s="51">
        <v>0.108</v>
      </c>
      <c r="BD1329" s="51">
        <v>0</v>
      </c>
      <c r="BE1329" s="51">
        <v>2.5500999999999999E-2</v>
      </c>
      <c r="BF1329" s="51">
        <v>0</v>
      </c>
      <c r="BG1329" s="51">
        <v>0.231489</v>
      </c>
      <c r="BH1329" s="18">
        <v>0.2185</v>
      </c>
      <c r="BI1329" s="45">
        <v>5.0999999999999996</v>
      </c>
      <c r="BJ1329" s="47">
        <v>0</v>
      </c>
      <c r="BK1329" s="51">
        <v>5.4400000000000004E-3</v>
      </c>
      <c r="BL1329" s="18">
        <v>5.0000000000000001E-3</v>
      </c>
      <c r="BM1329" s="51">
        <v>0</v>
      </c>
      <c r="BN1329" s="51">
        <v>0</v>
      </c>
      <c r="BO1329" s="47">
        <v>42.55</v>
      </c>
      <c r="BP1329" s="51">
        <v>-0.171649</v>
      </c>
      <c r="BQ1329" s="18">
        <v>-0.16350000000000001</v>
      </c>
      <c r="BR1329" s="51">
        <v>-74.149959999999993</v>
      </c>
      <c r="BS1329" s="47">
        <v>0</v>
      </c>
      <c r="BT1329" s="51">
        <v>0.108</v>
      </c>
      <c r="BU1329" s="51">
        <v>0</v>
      </c>
      <c r="BV1329" s="51">
        <v>0.108</v>
      </c>
      <c r="BW1329" s="51">
        <v>0</v>
      </c>
      <c r="BX1329" s="51">
        <v>0</v>
      </c>
      <c r="BY1329" s="51">
        <v>0.108</v>
      </c>
      <c r="BZ1329" s="47">
        <v>30.010718113612004</v>
      </c>
      <c r="CC1329" s="47">
        <v>2.8035714285714284</v>
      </c>
      <c r="CD1329" s="47">
        <v>34.280254777070063</v>
      </c>
      <c r="CE1329" s="47">
        <v>7.902039378055763</v>
      </c>
      <c r="CF1329" s="47">
        <v>49.480555300174672</v>
      </c>
      <c r="CG1329" s="47">
        <v>34.280254777070063</v>
      </c>
      <c r="CH1329" s="47">
        <v>7.902039378055763</v>
      </c>
      <c r="CI1329" s="47">
        <v>49.480555300174672</v>
      </c>
      <c r="CJ1329" s="47">
        <v>20</v>
      </c>
      <c r="CK1329" s="47">
        <v>0</v>
      </c>
      <c r="CL1329" s="47">
        <v>0.53590568060021437</v>
      </c>
      <c r="CN1329" s="47">
        <v>8971.2000000000007</v>
      </c>
      <c r="CO1329" s="47">
        <v>0.32154340836012862</v>
      </c>
      <c r="CP1329" s="47">
        <v>118.17750000000001</v>
      </c>
      <c r="CQ1329" s="47" t="s">
        <v>157</v>
      </c>
      <c r="CR1329" s="47">
        <v>0</v>
      </c>
      <c r="CS1329" s="47" t="s">
        <v>157</v>
      </c>
      <c r="CT1329" s="47">
        <v>0</v>
      </c>
      <c r="CU1329" s="47">
        <v>118.17750000000001</v>
      </c>
      <c r="CV1329" s="47" t="s">
        <v>437</v>
      </c>
      <c r="CW1329" s="47">
        <v>21.723805147058822</v>
      </c>
      <c r="CX1329" s="47">
        <v>1649.1176470588236</v>
      </c>
      <c r="CY1329" s="47">
        <v>0</v>
      </c>
      <c r="CZ1329" s="47">
        <v>1.289037747804834</v>
      </c>
      <c r="DA1329" s="47">
        <v>0</v>
      </c>
      <c r="DB1329" s="47" t="s">
        <v>157</v>
      </c>
      <c r="DC1329" s="23"/>
      <c r="DD1329" s="47" t="s">
        <v>157</v>
      </c>
      <c r="DE1329" s="47" t="s">
        <v>157</v>
      </c>
      <c r="DF1329" s="47" t="s">
        <v>157</v>
      </c>
      <c r="DG1329" s="47">
        <v>0</v>
      </c>
      <c r="DH1329" s="47">
        <v>4.6876838235294116</v>
      </c>
      <c r="DJ1329" s="47">
        <v>59.84</v>
      </c>
      <c r="DK1329" s="47">
        <v>-74.149959999999993</v>
      </c>
      <c r="DL1329" s="47">
        <v>-286.84659090909093</v>
      </c>
      <c r="DM1329" s="47">
        <v>-31.553124999999998</v>
      </c>
      <c r="DN1329" s="47">
        <v>0</v>
      </c>
      <c r="DO1329" s="47">
        <v>57.141401273885357</v>
      </c>
      <c r="DP1329" s="47" t="s">
        <v>157</v>
      </c>
      <c r="DQ1329" s="47">
        <v>42.553124999999994</v>
      </c>
      <c r="DR1329" s="47" t="s">
        <v>157</v>
      </c>
      <c r="DS1329" s="47">
        <v>-51.542242628898116</v>
      </c>
      <c r="DT1329" s="47">
        <v>4133.7321428571431</v>
      </c>
      <c r="DU1329" s="47">
        <v>0.1711344952976622</v>
      </c>
      <c r="DV1329" s="47">
        <v>58.959309840803698</v>
      </c>
      <c r="DW1329" s="47">
        <f>IF(pitna[[#This Row],[SÚC]]="-","-",pitna[[#This Row],[ZVC30]]-pitna[[#This Row],[SÚC]])</f>
        <v>-47.959309840803698</v>
      </c>
      <c r="DX1329" s="47" t="str">
        <f>IF(pitna[[#This Row],[Rozdíl Cena pro vodné - sociálně únosná cena]]="-","-",IF(pitna[[#This Row],[Rozdíl Cena pro vodné - sociálně únosná cena]]&gt;0,"ANO","NE"))</f>
        <v>NE</v>
      </c>
      <c r="DY1329" s="47">
        <v>-16.406184840803704</v>
      </c>
      <c r="DZ1329" s="13" t="s">
        <v>441</v>
      </c>
      <c r="EA1329" s="55"/>
      <c r="EB1329" s="55" t="s">
        <v>9600</v>
      </c>
      <c r="EC1329" s="55" t="s">
        <v>9723</v>
      </c>
      <c r="ED1329" s="55" t="s">
        <v>9773</v>
      </c>
    </row>
    <row r="1330" spans="1:134" ht="15" customHeight="1" x14ac:dyDescent="0.25">
      <c r="A1330" s="29">
        <v>2120</v>
      </c>
      <c r="B1330" s="2" t="s">
        <v>1775</v>
      </c>
      <c r="C1330" s="3" t="s">
        <v>3484</v>
      </c>
      <c r="D1330" s="2" t="s">
        <v>3484</v>
      </c>
      <c r="E1330" s="2" t="s">
        <v>9</v>
      </c>
      <c r="F1330" s="2" t="s">
        <v>3484</v>
      </c>
      <c r="G1330" s="2" t="s">
        <v>5024</v>
      </c>
      <c r="H1330" s="2" t="s">
        <v>6197</v>
      </c>
      <c r="I1330" s="2" t="s">
        <v>5026</v>
      </c>
      <c r="J1330" s="2" t="s">
        <v>7042</v>
      </c>
      <c r="K1330" s="2" t="s">
        <v>7045</v>
      </c>
      <c r="L1330" s="42" t="s">
        <v>8370</v>
      </c>
      <c r="O1330" s="11">
        <v>72</v>
      </c>
      <c r="P1330" s="47">
        <v>0.98299999999999998</v>
      </c>
      <c r="Q1330" s="47">
        <v>0</v>
      </c>
      <c r="R1330" s="47">
        <v>0.59</v>
      </c>
      <c r="S1330" s="11">
        <v>36</v>
      </c>
      <c r="T1330" s="11">
        <v>36</v>
      </c>
      <c r="U1330" s="11">
        <v>0</v>
      </c>
      <c r="V1330" s="47">
        <v>0</v>
      </c>
      <c r="W1330" s="47">
        <v>3.1539999999999999</v>
      </c>
      <c r="X1330" s="47">
        <v>0</v>
      </c>
      <c r="Y1330" s="47">
        <v>0</v>
      </c>
      <c r="Z1330" s="47">
        <v>0.86699999999999999</v>
      </c>
      <c r="AA1330" s="47">
        <v>0.84699999999999998</v>
      </c>
      <c r="AB1330" s="47">
        <v>0</v>
      </c>
      <c r="AC1330" s="11">
        <v>2</v>
      </c>
      <c r="AD1330" s="11">
        <v>0</v>
      </c>
      <c r="AE1330" s="11">
        <v>2</v>
      </c>
      <c r="AF1330" s="11">
        <v>0</v>
      </c>
      <c r="AG1330" s="49"/>
      <c r="AH1330" s="47">
        <v>0</v>
      </c>
      <c r="AI1330" s="47">
        <v>0</v>
      </c>
      <c r="AJ1330" s="47">
        <v>0</v>
      </c>
      <c r="AK1330" s="47">
        <v>2555</v>
      </c>
      <c r="AL1330" s="47">
        <v>0</v>
      </c>
      <c r="AM1330" s="47">
        <v>20</v>
      </c>
      <c r="AN1330" s="51">
        <v>0.23799999999999999</v>
      </c>
      <c r="AO1330" s="51">
        <v>0</v>
      </c>
      <c r="AP1330" s="51">
        <v>0</v>
      </c>
      <c r="AQ1330" s="51">
        <v>0</v>
      </c>
      <c r="AR1330" s="51">
        <v>0.23799999999999999</v>
      </c>
      <c r="AS1330" s="51">
        <v>2.3900000000000001E-2</v>
      </c>
      <c r="AT1330" s="51">
        <v>2.3900000000000001E-2</v>
      </c>
      <c r="AU1330" s="51">
        <v>0</v>
      </c>
      <c r="AV1330" s="51">
        <v>0</v>
      </c>
      <c r="AW1330" s="51">
        <v>0</v>
      </c>
      <c r="AX1330" s="51">
        <v>0</v>
      </c>
      <c r="AY1330" s="51">
        <v>9.4000000000000004E-3</v>
      </c>
      <c r="AZ1330" s="51">
        <v>9.4000000000000004E-3</v>
      </c>
      <c r="BA1330" s="51">
        <v>0</v>
      </c>
      <c r="BB1330" s="51">
        <v>0</v>
      </c>
      <c r="BC1330" s="51">
        <v>0</v>
      </c>
      <c r="BD1330" s="51">
        <v>0</v>
      </c>
      <c r="BE1330" s="51">
        <v>0</v>
      </c>
      <c r="BF1330" s="51">
        <v>0</v>
      </c>
      <c r="BG1330" s="51">
        <v>0.27129999999999999</v>
      </c>
      <c r="BH1330" s="18">
        <v>0.27339999999999998</v>
      </c>
      <c r="BI1330" s="45">
        <v>2.94</v>
      </c>
      <c r="BJ1330" s="47">
        <v>0</v>
      </c>
      <c r="BK1330" s="51">
        <v>2.287E-3</v>
      </c>
      <c r="BL1330" s="18">
        <v>2.287E-3</v>
      </c>
      <c r="BM1330" s="51">
        <v>0</v>
      </c>
      <c r="BN1330" s="51">
        <v>0</v>
      </c>
      <c r="BO1330" s="47">
        <v>118.62</v>
      </c>
      <c r="BP1330" s="51">
        <v>-0.22556000000000001</v>
      </c>
      <c r="BQ1330" s="18">
        <v>-0.22766</v>
      </c>
      <c r="BR1330" s="51">
        <v>-83.140434999999997</v>
      </c>
      <c r="BS1330" s="47">
        <v>0</v>
      </c>
      <c r="BT1330" s="51">
        <v>0</v>
      </c>
      <c r="BU1330" s="51">
        <v>0</v>
      </c>
      <c r="BV1330" s="51">
        <v>0</v>
      </c>
      <c r="BW1330" s="51">
        <v>0</v>
      </c>
      <c r="BX1330" s="51">
        <v>0</v>
      </c>
      <c r="BY1330" s="51">
        <v>0</v>
      </c>
      <c r="BZ1330" s="47">
        <v>61.016949152542374</v>
      </c>
      <c r="CC1330" s="47">
        <v>2</v>
      </c>
      <c r="CD1330" s="47">
        <v>12.041666666666666</v>
      </c>
      <c r="CE1330" s="47">
        <v>4.0260041792430927</v>
      </c>
      <c r="CF1330" s="47">
        <v>27.488902980342424</v>
      </c>
      <c r="CG1330" s="47">
        <v>11.763888888888889</v>
      </c>
      <c r="CH1330" s="47">
        <v>3.9331321105177621</v>
      </c>
      <c r="CI1330" s="47">
        <v>26.854787571337987</v>
      </c>
      <c r="CJ1330" s="47">
        <v>0</v>
      </c>
      <c r="CK1330" s="47">
        <v>0</v>
      </c>
      <c r="CL1330" s="47">
        <v>0</v>
      </c>
      <c r="CN1330" s="47">
        <v>2555</v>
      </c>
      <c r="CO1330" s="47">
        <v>0</v>
      </c>
      <c r="CP1330" s="47">
        <v>31.9375</v>
      </c>
      <c r="CQ1330" s="47" t="s">
        <v>157</v>
      </c>
      <c r="CR1330" s="47">
        <v>0</v>
      </c>
      <c r="CS1330" s="47" t="s">
        <v>157</v>
      </c>
      <c r="CT1330" s="47">
        <v>0</v>
      </c>
      <c r="CU1330" s="47">
        <v>31.9375</v>
      </c>
      <c r="CV1330" s="47" t="s">
        <v>437</v>
      </c>
      <c r="CW1330" s="47">
        <v>13.964801049409708</v>
      </c>
      <c r="CX1330" s="47">
        <v>1117.1840839527765</v>
      </c>
      <c r="CY1330" s="47">
        <v>0</v>
      </c>
      <c r="CZ1330" s="47">
        <v>1.25</v>
      </c>
      <c r="DA1330" s="47" t="s">
        <v>157</v>
      </c>
      <c r="DB1330" s="47" t="s">
        <v>157</v>
      </c>
      <c r="DC1330" s="23"/>
      <c r="DD1330" s="47" t="s">
        <v>157</v>
      </c>
      <c r="DE1330" s="47" t="s">
        <v>157</v>
      </c>
      <c r="DF1330" s="47" t="s">
        <v>157</v>
      </c>
      <c r="DG1330" s="47">
        <v>0</v>
      </c>
      <c r="DH1330" s="47">
        <v>0</v>
      </c>
      <c r="DJ1330" s="47">
        <v>45.74</v>
      </c>
      <c r="DK1330" s="47">
        <v>-83.140434999999997</v>
      </c>
      <c r="DL1330" s="47">
        <v>-493.13511149978137</v>
      </c>
      <c r="DM1330" s="47">
        <v>-98.62702229995628</v>
      </c>
      <c r="DN1330" s="47">
        <v>0</v>
      </c>
      <c r="DO1330" s="47">
        <v>35.486111111111114</v>
      </c>
      <c r="DP1330" s="47" t="s">
        <v>157</v>
      </c>
      <c r="DQ1330" s="47">
        <v>128.48163533012681</v>
      </c>
      <c r="DR1330" s="47" t="s">
        <v>157</v>
      </c>
      <c r="DS1330" s="47">
        <v>-83.140434942867685</v>
      </c>
      <c r="DT1330" s="47">
        <v>7536.1111111111113</v>
      </c>
      <c r="DU1330" s="47">
        <v>0.15083886392679005</v>
      </c>
      <c r="DV1330" s="47">
        <v>62.475123449950303</v>
      </c>
      <c r="DW1330" s="47">
        <f>IF(pitna[[#This Row],[SÚC]]="-","-",pitna[[#This Row],[ZVC30]]-pitna[[#This Row],[SÚC]])</f>
        <v>-42.475123449950303</v>
      </c>
      <c r="DX1330" s="47" t="str">
        <f>IF(pitna[[#This Row],[Rozdíl Cena pro vodné - sociálně únosná cena]]="-","-",IF(pitna[[#This Row],[Rozdíl Cena pro vodné - sociálně únosná cena]]&gt;0,"ANO","NE"))</f>
        <v>NE</v>
      </c>
      <c r="DY1330" s="47">
        <v>66.006511880176504</v>
      </c>
      <c r="DZ1330" s="13" t="s">
        <v>9914</v>
      </c>
      <c r="EA1330" s="55"/>
      <c r="EB1330" s="55" t="s">
        <v>9586</v>
      </c>
      <c r="EC1330" s="55" t="s">
        <v>9723</v>
      </c>
      <c r="ED1330" s="55" t="s">
        <v>9773</v>
      </c>
    </row>
    <row r="1331" spans="1:134" ht="15" customHeight="1" x14ac:dyDescent="0.25">
      <c r="A1331" s="29">
        <v>2121</v>
      </c>
      <c r="B1331" s="2" t="s">
        <v>1775</v>
      </c>
      <c r="C1331" s="3" t="s">
        <v>3485</v>
      </c>
      <c r="D1331" s="2" t="s">
        <v>3485</v>
      </c>
      <c r="E1331" s="2" t="s">
        <v>9</v>
      </c>
      <c r="F1331" s="2" t="s">
        <v>3485</v>
      </c>
      <c r="G1331" s="2" t="s">
        <v>5030</v>
      </c>
      <c r="H1331" s="2" t="s">
        <v>6198</v>
      </c>
      <c r="I1331" s="2" t="s">
        <v>5026</v>
      </c>
      <c r="J1331" s="2" t="s">
        <v>7039</v>
      </c>
      <c r="K1331" s="2" t="s">
        <v>7041</v>
      </c>
      <c r="L1331" s="42" t="s">
        <v>8371</v>
      </c>
      <c r="O1331" s="11">
        <v>223</v>
      </c>
      <c r="P1331" s="47">
        <v>6.27</v>
      </c>
      <c r="Q1331" s="47">
        <v>0</v>
      </c>
      <c r="R1331" s="47">
        <v>3.75</v>
      </c>
      <c r="S1331" s="11">
        <v>113</v>
      </c>
      <c r="T1331" s="11">
        <v>113</v>
      </c>
      <c r="U1331" s="11">
        <v>2</v>
      </c>
      <c r="V1331" s="47">
        <v>90</v>
      </c>
      <c r="W1331" s="47">
        <v>19.097000000000001</v>
      </c>
      <c r="X1331" s="47">
        <v>0</v>
      </c>
      <c r="Y1331" s="47">
        <v>19.097000000000001</v>
      </c>
      <c r="Z1331" s="47">
        <v>0.71299999999999997</v>
      </c>
      <c r="AA1331" s="47">
        <v>0.71299999999999997</v>
      </c>
      <c r="AB1331" s="47">
        <v>3</v>
      </c>
      <c r="AC1331" s="11">
        <v>3</v>
      </c>
      <c r="AD1331" s="11">
        <v>0</v>
      </c>
      <c r="AE1331" s="11">
        <v>3</v>
      </c>
      <c r="AF1331" s="11">
        <v>0</v>
      </c>
      <c r="AG1331" s="49"/>
      <c r="AH1331" s="47">
        <v>0</v>
      </c>
      <c r="AI1331" s="47">
        <v>0</v>
      </c>
      <c r="AJ1331" s="47">
        <v>0</v>
      </c>
      <c r="AK1331" s="47">
        <v>14017.3</v>
      </c>
      <c r="AL1331" s="47">
        <v>0</v>
      </c>
      <c r="AM1331" s="47">
        <v>37.39</v>
      </c>
      <c r="AN1331" s="51">
        <v>0.38637700000000003</v>
      </c>
      <c r="AO1331" s="51">
        <v>0</v>
      </c>
      <c r="AP1331" s="51">
        <v>0.38637700000000003</v>
      </c>
      <c r="AQ1331" s="51">
        <v>0</v>
      </c>
      <c r="AR1331" s="51">
        <v>0</v>
      </c>
      <c r="AS1331" s="51">
        <v>0</v>
      </c>
      <c r="AT1331" s="51">
        <v>0</v>
      </c>
      <c r="AU1331" s="51">
        <v>0</v>
      </c>
      <c r="AV1331" s="51">
        <v>1E-3</v>
      </c>
      <c r="AW1331" s="51">
        <v>1E-3</v>
      </c>
      <c r="AX1331" s="51">
        <v>0</v>
      </c>
      <c r="AY1331" s="51">
        <v>0.24257400000000001</v>
      </c>
      <c r="AZ1331" s="51">
        <v>0.22257399999999999</v>
      </c>
      <c r="BA1331" s="51">
        <v>0.02</v>
      </c>
      <c r="BB1331" s="51">
        <v>0</v>
      </c>
      <c r="BC1331" s="51">
        <v>0</v>
      </c>
      <c r="BD1331" s="51">
        <v>0</v>
      </c>
      <c r="BE1331" s="51">
        <v>1.4156999999999999E-2</v>
      </c>
      <c r="BF1331" s="51">
        <v>0</v>
      </c>
      <c r="BG1331" s="51">
        <v>0.64410800000000001</v>
      </c>
      <c r="BH1331" s="18">
        <v>0.56325700000000001</v>
      </c>
      <c r="BI1331" s="45">
        <v>14.02</v>
      </c>
      <c r="BJ1331" s="47">
        <v>1</v>
      </c>
      <c r="BK1331" s="51">
        <v>1.8384000000000001E-2</v>
      </c>
      <c r="BL1331" s="18">
        <v>1.9E-2</v>
      </c>
      <c r="BM1331" s="51">
        <v>1.9096999999999999E-2</v>
      </c>
      <c r="BN1331" s="51">
        <v>0</v>
      </c>
      <c r="BO1331" s="47">
        <v>35.03</v>
      </c>
      <c r="BP1331" s="51">
        <v>4.3270000000000003E-2</v>
      </c>
      <c r="BQ1331" s="18">
        <v>0.14715300000000001</v>
      </c>
      <c r="BR1331" s="51">
        <v>6.7178399999999998</v>
      </c>
      <c r="BS1331" s="47">
        <v>0</v>
      </c>
      <c r="BT1331" s="51">
        <v>0.9</v>
      </c>
      <c r="BU1331" s="51">
        <v>0</v>
      </c>
      <c r="BV1331" s="51">
        <v>0.41083700000000001</v>
      </c>
      <c r="BW1331" s="51">
        <v>0</v>
      </c>
      <c r="BX1331" s="51">
        <v>0</v>
      </c>
      <c r="BY1331" s="51">
        <v>0.41083700000000001</v>
      </c>
      <c r="BZ1331" s="47">
        <v>30.133333333333333</v>
      </c>
      <c r="CC1331" s="47">
        <v>1.9734513274336283</v>
      </c>
      <c r="CD1331" s="47">
        <v>3.1973094170403589</v>
      </c>
      <c r="CE1331" s="47">
        <v>0.52091324200913236</v>
      </c>
      <c r="CF1331" s="47">
        <v>3.7335707179138082</v>
      </c>
      <c r="CG1331" s="47">
        <v>3.1973094170403589</v>
      </c>
      <c r="CH1331" s="47">
        <v>0.52091324200913236</v>
      </c>
      <c r="CI1331" s="47">
        <v>3.7335707179138082</v>
      </c>
      <c r="CJ1331" s="47">
        <v>0</v>
      </c>
      <c r="CK1331" s="47">
        <v>0</v>
      </c>
      <c r="CL1331" s="47">
        <v>0</v>
      </c>
      <c r="CN1331" s="47">
        <v>14017.3</v>
      </c>
      <c r="CO1331" s="47">
        <v>0.47846889952153115</v>
      </c>
      <c r="CP1331" s="47">
        <v>175.21625</v>
      </c>
      <c r="CQ1331" s="47" t="s">
        <v>157</v>
      </c>
      <c r="CR1331" s="47">
        <v>242.57399999999998</v>
      </c>
      <c r="CS1331" s="47" t="s">
        <v>157</v>
      </c>
      <c r="CT1331" s="47">
        <v>1.7305329842409023</v>
      </c>
      <c r="CU1331" s="47">
        <v>0</v>
      </c>
      <c r="CV1331" s="47" t="s">
        <v>438</v>
      </c>
      <c r="CW1331" s="47">
        <v>0</v>
      </c>
      <c r="CX1331" s="47">
        <v>762.47280243690159</v>
      </c>
      <c r="CY1331" s="47">
        <v>13.194843342036553</v>
      </c>
      <c r="CZ1331" s="47">
        <v>1.25</v>
      </c>
      <c r="DA1331" s="47">
        <v>0</v>
      </c>
      <c r="DB1331" s="47" t="s">
        <v>157</v>
      </c>
      <c r="DC1331" s="23"/>
      <c r="DD1331" s="47">
        <v>18.384</v>
      </c>
      <c r="DE1331" s="47">
        <v>223</v>
      </c>
      <c r="DF1331" s="47">
        <v>113</v>
      </c>
      <c r="DG1331" s="47">
        <v>5.4395126196692775E-2</v>
      </c>
      <c r="DH1331" s="47">
        <v>0.77007180156657951</v>
      </c>
      <c r="DJ1331" s="47">
        <v>687.37776000000008</v>
      </c>
      <c r="DK1331" s="47">
        <v>6.7178399999999998</v>
      </c>
      <c r="DL1331" s="47">
        <v>6.2949374445865098</v>
      </c>
      <c r="DM1331" s="47">
        <v>2.3536771105308967</v>
      </c>
      <c r="DN1331" s="47">
        <v>0</v>
      </c>
      <c r="DO1331" s="47">
        <v>62.857847533632281</v>
      </c>
      <c r="DP1331" s="47" t="s">
        <v>157</v>
      </c>
      <c r="DQ1331" s="47">
        <v>35.036335944299388</v>
      </c>
      <c r="DR1331" s="47" t="s">
        <v>157</v>
      </c>
      <c r="DS1331" s="47">
        <v>6.7178175088649725</v>
      </c>
      <c r="DT1331" s="47">
        <v>5700.070796460177</v>
      </c>
      <c r="DU1331" s="47">
        <v>1.0671778024803293</v>
      </c>
      <c r="DV1331" s="47">
        <v>58.959309840803698</v>
      </c>
      <c r="DW1331" s="47">
        <f>IF(pitna[[#This Row],[SÚC]]="-","-",pitna[[#This Row],[ZVC30]]-pitna[[#This Row],[SÚC]])</f>
        <v>-21.569309840803697</v>
      </c>
      <c r="DX1331" s="47" t="str">
        <f>IF(pitna[[#This Row],[Rozdíl Cena pro vodné - sociálně únosná cena]]="-","-",IF(pitna[[#This Row],[Rozdíl Cena pro vodné - sociálně únosná cena]]&gt;0,"ANO","NE"))</f>
        <v>NE</v>
      </c>
      <c r="DY1331" s="47">
        <v>-23.92297389650431</v>
      </c>
      <c r="DZ1331" s="13" t="s">
        <v>441</v>
      </c>
      <c r="EA1331" s="55"/>
      <c r="EB1331" s="55" t="s">
        <v>9549</v>
      </c>
      <c r="EC1331" s="55" t="s">
        <v>0</v>
      </c>
      <c r="ED1331" s="55"/>
    </row>
    <row r="1332" spans="1:134" ht="15" customHeight="1" x14ac:dyDescent="0.25">
      <c r="A1332" s="29">
        <v>2127</v>
      </c>
      <c r="B1332" s="2" t="s">
        <v>1776</v>
      </c>
      <c r="C1332" s="3" t="s">
        <v>3486</v>
      </c>
      <c r="D1332" s="2" t="s">
        <v>3486</v>
      </c>
      <c r="E1332" s="2" t="s">
        <v>9</v>
      </c>
      <c r="F1332" s="2" t="s">
        <v>3486</v>
      </c>
      <c r="G1332" s="2" t="s">
        <v>7</v>
      </c>
      <c r="H1332" s="2" t="s">
        <v>6199</v>
      </c>
      <c r="I1332" s="2" t="s">
        <v>5026</v>
      </c>
      <c r="J1332" s="2" t="s">
        <v>7042</v>
      </c>
      <c r="K1332" s="2" t="s">
        <v>7041</v>
      </c>
      <c r="L1332" s="42" t="s">
        <v>8372</v>
      </c>
      <c r="O1332" s="11">
        <v>362</v>
      </c>
      <c r="P1332" s="47">
        <v>3.7429999999999999</v>
      </c>
      <c r="Q1332" s="47">
        <v>0</v>
      </c>
      <c r="R1332" s="47">
        <v>2.3460000000000001</v>
      </c>
      <c r="S1332" s="11">
        <v>155</v>
      </c>
      <c r="T1332" s="11">
        <v>155</v>
      </c>
      <c r="U1332" s="11">
        <v>0</v>
      </c>
      <c r="V1332" s="47">
        <v>0</v>
      </c>
      <c r="W1332" s="47">
        <v>12.865</v>
      </c>
      <c r="X1332" s="47">
        <v>0</v>
      </c>
      <c r="Y1332" s="47">
        <v>12.865</v>
      </c>
      <c r="Z1332" s="47">
        <v>0.8</v>
      </c>
      <c r="AA1332" s="47">
        <v>0</v>
      </c>
      <c r="AB1332" s="47">
        <v>0</v>
      </c>
      <c r="AC1332" s="11">
        <v>3</v>
      </c>
      <c r="AD1332" s="11">
        <v>0</v>
      </c>
      <c r="AE1332" s="11">
        <v>3</v>
      </c>
      <c r="AF1332" s="11">
        <v>0</v>
      </c>
      <c r="AG1332" s="49">
        <v>1</v>
      </c>
      <c r="AH1332" s="47">
        <v>0</v>
      </c>
      <c r="AI1332" s="47">
        <v>12.865</v>
      </c>
      <c r="AJ1332" s="47">
        <v>0</v>
      </c>
      <c r="AK1332" s="47">
        <v>3700</v>
      </c>
      <c r="AL1332" s="47">
        <v>100</v>
      </c>
      <c r="AM1332" s="47">
        <v>17.670000000000002</v>
      </c>
      <c r="AN1332" s="51">
        <v>0.21054800000000001</v>
      </c>
      <c r="AO1332" s="51">
        <v>0</v>
      </c>
      <c r="AP1332" s="51">
        <v>0.20991000000000001</v>
      </c>
      <c r="AQ1332" s="51">
        <v>0</v>
      </c>
      <c r="AR1332" s="51">
        <v>6.38E-4</v>
      </c>
      <c r="AS1332" s="51">
        <v>0</v>
      </c>
      <c r="AT1332" s="51">
        <v>0</v>
      </c>
      <c r="AU1332" s="51">
        <v>0</v>
      </c>
      <c r="AV1332" s="51">
        <v>1.1849999999999999E-2</v>
      </c>
      <c r="AW1332" s="51">
        <v>1.1849999999999999E-2</v>
      </c>
      <c r="AX1332" s="51">
        <v>0</v>
      </c>
      <c r="AY1332" s="51">
        <v>0.186918</v>
      </c>
      <c r="AZ1332" s="51">
        <v>0</v>
      </c>
      <c r="BA1332" s="51">
        <v>0.186918</v>
      </c>
      <c r="BB1332" s="51">
        <v>0</v>
      </c>
      <c r="BC1332" s="51">
        <v>0</v>
      </c>
      <c r="BD1332" s="51">
        <v>0</v>
      </c>
      <c r="BE1332" s="51">
        <v>2.4396999999999999E-2</v>
      </c>
      <c r="BF1332" s="51">
        <v>0</v>
      </c>
      <c r="BG1332" s="51">
        <v>0.43371300000000002</v>
      </c>
      <c r="BH1332" s="18">
        <v>0.21199999999999999</v>
      </c>
      <c r="BI1332" s="45">
        <v>3.81</v>
      </c>
      <c r="BJ1332" s="47">
        <v>0.20000000000000004</v>
      </c>
      <c r="BK1332" s="51">
        <v>1.2064999999999999E-2</v>
      </c>
      <c r="BL1332" s="18">
        <v>1.2E-2</v>
      </c>
      <c r="BM1332" s="51">
        <v>1.2865E-2</v>
      </c>
      <c r="BN1332" s="51">
        <v>0</v>
      </c>
      <c r="BO1332" s="47">
        <v>35.94</v>
      </c>
      <c r="BP1332" s="51">
        <v>-0.22056500000000001</v>
      </c>
      <c r="BQ1332" s="18">
        <v>0</v>
      </c>
      <c r="BR1332" s="51">
        <v>-50.854982</v>
      </c>
      <c r="BS1332" s="47">
        <v>0</v>
      </c>
      <c r="BT1332" s="51">
        <v>0.09</v>
      </c>
      <c r="BU1332" s="51">
        <v>0</v>
      </c>
      <c r="BV1332" s="51">
        <v>0.09</v>
      </c>
      <c r="BW1332" s="51">
        <v>0</v>
      </c>
      <c r="BX1332" s="51">
        <v>0</v>
      </c>
      <c r="BY1332" s="51">
        <v>0.09</v>
      </c>
      <c r="BZ1332" s="47">
        <v>66.069906223358913</v>
      </c>
      <c r="CC1332" s="47">
        <v>2.3354838709677419</v>
      </c>
      <c r="CD1332" s="47">
        <v>2.2099447513812156</v>
      </c>
      <c r="CE1332" s="47">
        <v>0.93426292494365226</v>
      </c>
      <c r="CF1332" s="47">
        <v>6.2184220753983679</v>
      </c>
      <c r="CG1332" s="47">
        <v>0</v>
      </c>
      <c r="CH1332" s="47">
        <v>0</v>
      </c>
      <c r="CI1332" s="47">
        <v>0</v>
      </c>
      <c r="CJ1332" s="47">
        <v>0</v>
      </c>
      <c r="CK1332" s="47">
        <v>0</v>
      </c>
      <c r="CL1332" s="47">
        <v>0</v>
      </c>
      <c r="CN1332" s="47">
        <v>3800</v>
      </c>
      <c r="CO1332" s="47">
        <v>0</v>
      </c>
      <c r="CP1332" s="47">
        <v>48.472222222222221</v>
      </c>
      <c r="CQ1332" s="47" t="s">
        <v>157</v>
      </c>
      <c r="CR1332" s="47">
        <v>0</v>
      </c>
      <c r="CS1332" s="47" t="s">
        <v>157</v>
      </c>
      <c r="CT1332" s="47">
        <v>0</v>
      </c>
      <c r="CU1332" s="47">
        <v>48.472222222222221</v>
      </c>
      <c r="CV1332" s="47" t="s">
        <v>437</v>
      </c>
      <c r="CW1332" s="47">
        <v>4.0175899065248428</v>
      </c>
      <c r="CX1332" s="47">
        <v>314.96062992125985</v>
      </c>
      <c r="CY1332" s="47">
        <v>0</v>
      </c>
      <c r="CZ1332" s="47">
        <v>1.2645590682196339</v>
      </c>
      <c r="DA1332" s="47">
        <v>0</v>
      </c>
      <c r="DB1332" s="47" t="s">
        <v>157</v>
      </c>
      <c r="DC1332" s="23"/>
      <c r="DD1332" s="47">
        <v>60.324999999999989</v>
      </c>
      <c r="DE1332" s="47">
        <v>1809.9999999999995</v>
      </c>
      <c r="DF1332" s="47">
        <v>774.99999999999989</v>
      </c>
      <c r="DG1332" s="47">
        <v>0.98217985909656036</v>
      </c>
      <c r="DH1332" s="47">
        <v>2.0221301284707831</v>
      </c>
      <c r="DJ1332" s="47">
        <v>213.18854999999999</v>
      </c>
      <c r="DK1332" s="47">
        <v>-50.854982</v>
      </c>
      <c r="DL1332" s="47">
        <v>-103.46005918235291</v>
      </c>
      <c r="DM1332" s="47">
        <v>-18.281392457521758</v>
      </c>
      <c r="DN1332" s="47">
        <v>0</v>
      </c>
      <c r="DO1332" s="47">
        <v>10.497237569060774</v>
      </c>
      <c r="DP1332" s="47" t="s">
        <v>157</v>
      </c>
      <c r="DQ1332" s="47">
        <v>35.948031496062995</v>
      </c>
      <c r="DR1332" s="47" t="s">
        <v>157</v>
      </c>
      <c r="DS1332" s="47">
        <v>-50.855058529488389</v>
      </c>
      <c r="DT1332" s="47">
        <v>2798.1483870967741</v>
      </c>
      <c r="DU1332" s="47">
        <v>0.44212999522774438</v>
      </c>
      <c r="DV1332" s="47">
        <v>63.627060885316503</v>
      </c>
      <c r="DW1332" s="47">
        <f>IF(pitna[[#This Row],[SÚC]]="-","-",pitna[[#This Row],[ZVC30]]-pitna[[#This Row],[SÚC]])</f>
        <v>-45.957060885316501</v>
      </c>
      <c r="DX1332" s="47" t="str">
        <f>IF(pitna[[#This Row],[Rozdíl Cena pro vodné - sociálně únosná cena]]="-","-",IF(pitna[[#This Row],[Rozdíl Cena pro vodné - sociálně únosná cena]]&gt;0,"ANO","NE"))</f>
        <v>NE</v>
      </c>
      <c r="DY1332" s="47">
        <v>-27.679029389253508</v>
      </c>
      <c r="DZ1332" s="13" t="s">
        <v>441</v>
      </c>
      <c r="EA1332" s="55"/>
      <c r="EB1332" s="55" t="s">
        <v>9547</v>
      </c>
      <c r="EC1332" s="55" t="s">
        <v>0</v>
      </c>
      <c r="ED1332" s="55" t="s">
        <v>9778</v>
      </c>
    </row>
    <row r="1333" spans="1:134" ht="15" customHeight="1" x14ac:dyDescent="0.25">
      <c r="A1333" s="29">
        <v>2128</v>
      </c>
      <c r="B1333" s="2" t="s">
        <v>1777</v>
      </c>
      <c r="C1333" s="3" t="s">
        <v>3487</v>
      </c>
      <c r="D1333" s="2" t="s">
        <v>3487</v>
      </c>
      <c r="E1333" s="2" t="s">
        <v>9</v>
      </c>
      <c r="F1333" s="2" t="s">
        <v>3487</v>
      </c>
      <c r="G1333" s="2" t="s">
        <v>5080</v>
      </c>
      <c r="H1333" s="2" t="s">
        <v>6200</v>
      </c>
      <c r="I1333" s="2" t="s">
        <v>5026</v>
      </c>
      <c r="J1333" s="2" t="s">
        <v>7046</v>
      </c>
      <c r="K1333" s="2" t="s">
        <v>7045</v>
      </c>
      <c r="L1333" s="42" t="s">
        <v>8373</v>
      </c>
      <c r="O1333" s="11">
        <v>80</v>
      </c>
      <c r="P1333" s="47">
        <v>1.982</v>
      </c>
      <c r="Q1333" s="47">
        <v>0</v>
      </c>
      <c r="R1333" s="47">
        <v>1.1890000000000001</v>
      </c>
      <c r="S1333" s="11">
        <v>14</v>
      </c>
      <c r="T1333" s="11">
        <v>4</v>
      </c>
      <c r="U1333" s="11">
        <v>1</v>
      </c>
      <c r="V1333" s="47">
        <v>12</v>
      </c>
      <c r="W1333" s="47">
        <v>3.2</v>
      </c>
      <c r="X1333" s="47">
        <v>0</v>
      </c>
      <c r="Y1333" s="47">
        <v>0</v>
      </c>
      <c r="Z1333" s="47">
        <v>0.3</v>
      </c>
      <c r="AA1333" s="47">
        <v>0.3</v>
      </c>
      <c r="AB1333" s="47">
        <v>0</v>
      </c>
      <c r="AC1333" s="11">
        <v>3</v>
      </c>
      <c r="AD1333" s="11">
        <v>0</v>
      </c>
      <c r="AE1333" s="11">
        <v>3</v>
      </c>
      <c r="AF1333" s="11">
        <v>1</v>
      </c>
      <c r="AG1333" s="49">
        <v>1</v>
      </c>
      <c r="AH1333" s="47">
        <v>0</v>
      </c>
      <c r="AI1333" s="47">
        <v>3.2</v>
      </c>
      <c r="AJ1333" s="47">
        <v>0</v>
      </c>
      <c r="AK1333" s="47">
        <v>345.185</v>
      </c>
      <c r="AL1333" s="47">
        <v>212</v>
      </c>
      <c r="AM1333" s="47">
        <v>10</v>
      </c>
      <c r="AN1333" s="51">
        <v>8.6399999999999997E-4</v>
      </c>
      <c r="AO1333" s="51">
        <v>0</v>
      </c>
      <c r="AP1333" s="51">
        <v>0</v>
      </c>
      <c r="AQ1333" s="51">
        <v>8.6399999999999997E-4</v>
      </c>
      <c r="AR1333" s="51">
        <v>0</v>
      </c>
      <c r="AS1333" s="51">
        <v>0</v>
      </c>
      <c r="AT1333" s="51">
        <v>0</v>
      </c>
      <c r="AU1333" s="51">
        <v>0</v>
      </c>
      <c r="AV1333" s="51">
        <v>1.4449E-2</v>
      </c>
      <c r="AW1333" s="51">
        <v>1.308E-2</v>
      </c>
      <c r="AX1333" s="51">
        <v>1.369E-3</v>
      </c>
      <c r="AY1333" s="51">
        <v>0.05</v>
      </c>
      <c r="AZ1333" s="51">
        <v>0</v>
      </c>
      <c r="BA1333" s="51">
        <v>0</v>
      </c>
      <c r="BB1333" s="51">
        <v>0</v>
      </c>
      <c r="BC1333" s="51">
        <v>0.05</v>
      </c>
      <c r="BD1333" s="51">
        <v>0</v>
      </c>
      <c r="BE1333" s="51">
        <v>2.368E-2</v>
      </c>
      <c r="BF1333" s="51">
        <v>0</v>
      </c>
      <c r="BG1333" s="51">
        <v>9.3823000000000004E-2</v>
      </c>
      <c r="BH1333" s="18">
        <v>2.9000999999999999E-2</v>
      </c>
      <c r="BI1333" s="45">
        <v>0.56000000000000005</v>
      </c>
      <c r="BJ1333" s="47">
        <v>1</v>
      </c>
      <c r="BK1333" s="51">
        <v>2.8999999999999998E-3</v>
      </c>
      <c r="BL1333" s="18">
        <v>2.8999999999999998E-3</v>
      </c>
      <c r="BM1333" s="51">
        <v>0</v>
      </c>
      <c r="BN1333" s="51">
        <v>0</v>
      </c>
      <c r="BO1333" s="47">
        <v>32.35</v>
      </c>
      <c r="BP1333" s="51">
        <v>-6.4822000000000005E-2</v>
      </c>
      <c r="BQ1333" s="18">
        <v>0</v>
      </c>
      <c r="BR1333" s="51">
        <v>-69.089669000000001</v>
      </c>
      <c r="BS1333" s="47">
        <v>0</v>
      </c>
      <c r="BT1333" s="51">
        <v>0.05</v>
      </c>
      <c r="BU1333" s="51">
        <v>0</v>
      </c>
      <c r="BV1333" s="51">
        <v>0.05</v>
      </c>
      <c r="BW1333" s="51">
        <v>0</v>
      </c>
      <c r="BX1333" s="51">
        <v>0</v>
      </c>
      <c r="BY1333" s="51">
        <v>0.05</v>
      </c>
      <c r="BZ1333" s="47">
        <v>11.774600504625734</v>
      </c>
      <c r="CC1333" s="47">
        <v>5.7142857142857144</v>
      </c>
      <c r="CD1333" s="47">
        <v>3.75</v>
      </c>
      <c r="CE1333" s="47">
        <v>0.69126813138702947</v>
      </c>
      <c r="CF1333" s="47">
        <v>9.375</v>
      </c>
      <c r="CG1333" s="47">
        <v>3.75</v>
      </c>
      <c r="CH1333" s="47">
        <v>0.69126813138702947</v>
      </c>
      <c r="CI1333" s="47">
        <v>9.375</v>
      </c>
      <c r="CJ1333" s="47">
        <v>0</v>
      </c>
      <c r="CK1333" s="47">
        <v>33.333333333333336</v>
      </c>
      <c r="CL1333" s="47">
        <v>0</v>
      </c>
      <c r="CN1333" s="47">
        <v>557.18499999999995</v>
      </c>
      <c r="CO1333" s="47">
        <v>0</v>
      </c>
      <c r="CP1333" s="47">
        <v>9.0259236111111107</v>
      </c>
      <c r="CQ1333" s="47" t="s">
        <v>157</v>
      </c>
      <c r="CR1333" s="47">
        <v>0</v>
      </c>
      <c r="CS1333" s="47" t="s">
        <v>157</v>
      </c>
      <c r="CT1333" s="47">
        <v>0</v>
      </c>
      <c r="CU1333" s="47">
        <v>9.0259236111111107</v>
      </c>
      <c r="CV1333" s="47" t="s">
        <v>437</v>
      </c>
      <c r="CW1333" s="47">
        <v>3.1123874521072796</v>
      </c>
      <c r="CX1333" s="47">
        <v>192.13275862068963</v>
      </c>
      <c r="CY1333" s="47">
        <v>0</v>
      </c>
      <c r="CZ1333" s="47">
        <v>1.4996312724062568</v>
      </c>
      <c r="DA1333" s="47">
        <v>0</v>
      </c>
      <c r="DB1333" s="47" t="s">
        <v>157</v>
      </c>
      <c r="DC1333" s="23"/>
      <c r="DD1333" s="47">
        <v>2.9</v>
      </c>
      <c r="DE1333" s="47">
        <v>80</v>
      </c>
      <c r="DF1333" s="47">
        <v>14</v>
      </c>
      <c r="DG1333" s="47">
        <v>4.9824137931034489</v>
      </c>
      <c r="DH1333" s="47">
        <v>8.1655172413793107</v>
      </c>
      <c r="DJ1333" s="47">
        <v>28.999999999999996</v>
      </c>
      <c r="DK1333" s="47">
        <v>-69.089669000000001</v>
      </c>
      <c r="DL1333" s="47">
        <v>-223.52413793103455</v>
      </c>
      <c r="DM1333" s="47">
        <v>-22.352413793103452</v>
      </c>
      <c r="DN1333" s="47">
        <v>0</v>
      </c>
      <c r="DO1333" s="47">
        <v>6.964812499999999</v>
      </c>
      <c r="DP1333" s="47" t="s">
        <v>157</v>
      </c>
      <c r="DQ1333" s="47">
        <v>32.352758620689656</v>
      </c>
      <c r="DR1333" s="47" t="s">
        <v>157</v>
      </c>
      <c r="DS1333" s="47">
        <v>-33.822422015836437</v>
      </c>
      <c r="DT1333" s="47">
        <v>6701.6428571428569</v>
      </c>
      <c r="DU1333" s="47">
        <v>0.28196697623840788</v>
      </c>
      <c r="DV1333" s="47">
        <v>56.569760854953998</v>
      </c>
      <c r="DW1333" s="47">
        <f>IF(pitna[[#This Row],[SÚC]]="-","-",pitna[[#This Row],[ZVC30]]-pitna[[#This Row],[SÚC]])</f>
        <v>-46.569760854953998</v>
      </c>
      <c r="DX1333" s="47" t="str">
        <f>IF(pitna[[#This Row],[Rozdíl Cena pro vodné - sociálně únosná cena]]="-","-",IF(pitna[[#This Row],[Rozdíl Cena pro vodné - sociálně únosná cena]]&gt;0,"ANO","NE"))</f>
        <v>NE</v>
      </c>
      <c r="DY1333" s="47">
        <v>-24.217002234264342</v>
      </c>
      <c r="DZ1333" s="13" t="s">
        <v>441</v>
      </c>
      <c r="EA1333" s="55"/>
      <c r="EB1333" s="55" t="s">
        <v>9562</v>
      </c>
      <c r="EC1333" s="55" t="s">
        <v>0</v>
      </c>
      <c r="ED1333" s="55" t="s">
        <v>9790</v>
      </c>
    </row>
    <row r="1334" spans="1:134" ht="15" customHeight="1" x14ac:dyDescent="0.25">
      <c r="A1334" s="29">
        <v>2129</v>
      </c>
      <c r="B1334" s="2" t="s">
        <v>1778</v>
      </c>
      <c r="C1334" s="3" t="s">
        <v>3488</v>
      </c>
      <c r="D1334" s="2" t="s">
        <v>3488</v>
      </c>
      <c r="E1334" s="2" t="s">
        <v>9</v>
      </c>
      <c r="F1334" s="2" t="s">
        <v>3488</v>
      </c>
      <c r="G1334" s="2" t="s">
        <v>5032</v>
      </c>
      <c r="H1334" s="2" t="s">
        <v>6201</v>
      </c>
      <c r="I1334" s="2" t="s">
        <v>5026</v>
      </c>
      <c r="J1334" s="2" t="s">
        <v>7042</v>
      </c>
      <c r="K1334" s="2" t="s">
        <v>7045</v>
      </c>
      <c r="L1334" s="42" t="s">
        <v>8374</v>
      </c>
      <c r="O1334" s="11">
        <v>280</v>
      </c>
      <c r="P1334" s="47">
        <v>1.927</v>
      </c>
      <c r="Q1334" s="47">
        <v>0</v>
      </c>
      <c r="R1334" s="47">
        <v>1.1559999999999999</v>
      </c>
      <c r="S1334" s="11">
        <v>122</v>
      </c>
      <c r="T1334" s="11">
        <v>122</v>
      </c>
      <c r="U1334" s="11">
        <v>0</v>
      </c>
      <c r="V1334" s="47">
        <v>0</v>
      </c>
      <c r="W1334" s="47">
        <v>5.3019999999999996</v>
      </c>
      <c r="X1334" s="47">
        <v>0</v>
      </c>
      <c r="Y1334" s="47">
        <v>0</v>
      </c>
      <c r="Z1334" s="47">
        <v>0</v>
      </c>
      <c r="AA1334" s="47">
        <v>0</v>
      </c>
      <c r="AB1334" s="47">
        <v>0</v>
      </c>
      <c r="AC1334" s="11">
        <v>2</v>
      </c>
      <c r="AD1334" s="11">
        <v>0</v>
      </c>
      <c r="AE1334" s="11">
        <v>2</v>
      </c>
      <c r="AF1334" s="11">
        <v>0</v>
      </c>
      <c r="AG1334" s="49">
        <v>1</v>
      </c>
      <c r="AH1334" s="47">
        <v>0</v>
      </c>
      <c r="AI1334" s="47">
        <v>6.5</v>
      </c>
      <c r="AJ1334" s="47">
        <v>0</v>
      </c>
      <c r="AK1334" s="47">
        <v>5989</v>
      </c>
      <c r="AL1334" s="47">
        <v>772.73</v>
      </c>
      <c r="AM1334" s="47">
        <v>34.799999999999997</v>
      </c>
      <c r="AN1334" s="51">
        <v>5.7182999999999998E-2</v>
      </c>
      <c r="AO1334" s="51">
        <v>1.2999999999999999E-2</v>
      </c>
      <c r="AP1334" s="51">
        <v>0</v>
      </c>
      <c r="AQ1334" s="51">
        <v>4.0682999999999997E-2</v>
      </c>
      <c r="AR1334" s="51">
        <v>3.5000000000000001E-3</v>
      </c>
      <c r="AS1334" s="51">
        <v>5.1292999999999998E-2</v>
      </c>
      <c r="AT1334" s="51">
        <v>5.1292999999999998E-2</v>
      </c>
      <c r="AU1334" s="51">
        <v>0</v>
      </c>
      <c r="AV1334" s="51">
        <v>8.0000000000000002E-3</v>
      </c>
      <c r="AW1334" s="51">
        <v>0</v>
      </c>
      <c r="AX1334" s="51">
        <v>8.0000000000000002E-3</v>
      </c>
      <c r="AY1334" s="51">
        <v>9.7919000000000006E-2</v>
      </c>
      <c r="AZ1334" s="51">
        <v>8.5572999999999996E-2</v>
      </c>
      <c r="BA1334" s="51">
        <v>1.2345999999999999E-2</v>
      </c>
      <c r="BB1334" s="51">
        <v>0</v>
      </c>
      <c r="BC1334" s="51">
        <v>0</v>
      </c>
      <c r="BD1334" s="51">
        <v>0</v>
      </c>
      <c r="BE1334" s="51">
        <v>2.7428999999999999E-2</v>
      </c>
      <c r="BF1334" s="51">
        <v>0</v>
      </c>
      <c r="BG1334" s="51">
        <v>0.24182400000000001</v>
      </c>
      <c r="BH1334" s="18">
        <v>0.17399999999999999</v>
      </c>
      <c r="BI1334" s="45">
        <v>14.82</v>
      </c>
      <c r="BJ1334" s="47">
        <v>0</v>
      </c>
      <c r="BK1334" s="51">
        <v>6.4079999999999996E-3</v>
      </c>
      <c r="BL1334" s="18">
        <v>5.0000000000000001E-3</v>
      </c>
      <c r="BM1334" s="51">
        <v>0</v>
      </c>
      <c r="BN1334" s="51">
        <v>0</v>
      </c>
      <c r="BO1334" s="47">
        <v>37.729999999999997</v>
      </c>
      <c r="BP1334" s="51">
        <v>-1.8825999999999999E-2</v>
      </c>
      <c r="BQ1334" s="18">
        <v>0</v>
      </c>
      <c r="BR1334" s="51">
        <v>-7.7848350000000002</v>
      </c>
      <c r="BS1334" s="47">
        <v>0</v>
      </c>
      <c r="BT1334" s="51">
        <v>0.28657300000000002</v>
      </c>
      <c r="BU1334" s="51">
        <v>0.308751</v>
      </c>
      <c r="BV1334" s="51">
        <v>8.5572999999999996E-2</v>
      </c>
      <c r="BW1334" s="51">
        <v>7.4750999999999998E-2</v>
      </c>
      <c r="BX1334" s="51">
        <v>8.5572999999999996E-2</v>
      </c>
      <c r="BY1334" s="51">
        <v>0</v>
      </c>
      <c r="BZ1334" s="47">
        <v>105.53633217993081</v>
      </c>
      <c r="CC1334" s="47">
        <v>2.2950819672131146</v>
      </c>
      <c r="CD1334" s="47">
        <v>0</v>
      </c>
      <c r="CE1334" s="47">
        <v>0</v>
      </c>
      <c r="CF1334" s="47">
        <v>0</v>
      </c>
      <c r="CG1334" s="47">
        <v>0</v>
      </c>
      <c r="CH1334" s="47">
        <v>0</v>
      </c>
      <c r="CI1334" s="47">
        <v>0</v>
      </c>
      <c r="CJ1334" s="47">
        <v>0</v>
      </c>
      <c r="CK1334" s="47">
        <v>0</v>
      </c>
      <c r="CL1334" s="47">
        <v>0</v>
      </c>
      <c r="CN1334" s="47">
        <v>6761.73</v>
      </c>
      <c r="CO1334" s="47">
        <v>0</v>
      </c>
      <c r="CP1334" s="47">
        <v>92.034277777777774</v>
      </c>
      <c r="CQ1334" s="47" t="s">
        <v>157</v>
      </c>
      <c r="CR1334" s="47">
        <v>79.093000000000004</v>
      </c>
      <c r="CS1334" s="47" t="s">
        <v>157</v>
      </c>
      <c r="CT1334" s="47">
        <v>1.1697154426455953</v>
      </c>
      <c r="CU1334" s="47">
        <v>12.941277777777771</v>
      </c>
      <c r="CV1334" s="47" t="s">
        <v>437</v>
      </c>
      <c r="CW1334" s="47">
        <v>2.0195502150090157</v>
      </c>
      <c r="CX1334" s="47">
        <v>1055.2013108614233</v>
      </c>
      <c r="CY1334" s="47">
        <v>12.342852684144821</v>
      </c>
      <c r="CZ1334" s="47">
        <v>1.3157859658876361</v>
      </c>
      <c r="DA1334" s="47">
        <v>100</v>
      </c>
      <c r="DB1334" s="47" t="s">
        <v>157</v>
      </c>
      <c r="DC1334" s="23"/>
      <c r="DD1334" s="47" t="s">
        <v>157</v>
      </c>
      <c r="DE1334" s="47" t="s">
        <v>157</v>
      </c>
      <c r="DF1334" s="47" t="s">
        <v>157</v>
      </c>
      <c r="DG1334" s="47">
        <v>1.2484394506866419</v>
      </c>
      <c r="DH1334" s="47">
        <v>4.2804307116104869</v>
      </c>
      <c r="DJ1334" s="47">
        <v>222.99839999999995</v>
      </c>
      <c r="DK1334" s="47">
        <v>-7.7848350000000002</v>
      </c>
      <c r="DL1334" s="47">
        <v>-8.4422130382998297</v>
      </c>
      <c r="DM1334" s="47">
        <v>-2.9378901373283397</v>
      </c>
      <c r="DN1334" s="47">
        <v>0</v>
      </c>
      <c r="DO1334" s="47">
        <v>24.149035714285713</v>
      </c>
      <c r="DP1334" s="47" t="s">
        <v>157</v>
      </c>
      <c r="DQ1334" s="47">
        <v>37.737827715355806</v>
      </c>
      <c r="DR1334" s="47" t="s">
        <v>157</v>
      </c>
      <c r="DS1334" s="47">
        <v>-7.7850006616382155</v>
      </c>
      <c r="DT1334" s="47">
        <v>1982.1639344262296</v>
      </c>
      <c r="DU1334" s="47">
        <v>0.87530923344472833</v>
      </c>
      <c r="DV1334" s="47">
        <v>61.057336929474999</v>
      </c>
      <c r="DW1334" s="47">
        <f>IF(pitna[[#This Row],[SÚC]]="-","-",pitna[[#This Row],[ZVC30]]-pitna[[#This Row],[SÚC]])</f>
        <v>-26.257336929475002</v>
      </c>
      <c r="DX1334" s="47" t="str">
        <f>IF(pitna[[#This Row],[Rozdíl Cena pro vodné - sociálně únosná cena]]="-","-",IF(pitna[[#This Row],[Rozdíl Cena pro vodné - sociálně únosná cena]]&gt;0,"ANO","NE"))</f>
        <v>NE</v>
      </c>
      <c r="DY1334" s="47">
        <v>-23.319509214119194</v>
      </c>
      <c r="DZ1334" s="13" t="s">
        <v>441</v>
      </c>
      <c r="EA1334" s="55"/>
      <c r="EB1334" s="55" t="s">
        <v>9547</v>
      </c>
      <c r="EC1334" s="55" t="s">
        <v>9723</v>
      </c>
      <c r="ED1334" s="55" t="s">
        <v>9778</v>
      </c>
    </row>
    <row r="1335" spans="1:134" ht="15" customHeight="1" x14ac:dyDescent="0.25">
      <c r="A1335" s="29">
        <v>2131</v>
      </c>
      <c r="B1335" s="2" t="s">
        <v>1779</v>
      </c>
      <c r="C1335" s="3" t="s">
        <v>3489</v>
      </c>
      <c r="D1335" s="2" t="s">
        <v>3489</v>
      </c>
      <c r="E1335" s="2" t="s">
        <v>9</v>
      </c>
      <c r="F1335" s="2" t="s">
        <v>3489</v>
      </c>
      <c r="G1335" s="2" t="s">
        <v>5030</v>
      </c>
      <c r="H1335" s="2" t="s">
        <v>6202</v>
      </c>
      <c r="I1335" s="2" t="s">
        <v>5026</v>
      </c>
      <c r="J1335" s="2" t="s">
        <v>7042</v>
      </c>
      <c r="K1335" s="2" t="s">
        <v>7045</v>
      </c>
      <c r="L1335" s="42" t="s">
        <v>8375</v>
      </c>
      <c r="O1335" s="11">
        <v>58</v>
      </c>
      <c r="P1335" s="47">
        <v>1.89</v>
      </c>
      <c r="Q1335" s="47">
        <v>0</v>
      </c>
      <c r="R1335" s="47">
        <v>1.1339999999999999</v>
      </c>
      <c r="S1335" s="11">
        <v>27</v>
      </c>
      <c r="T1335" s="11">
        <v>27</v>
      </c>
      <c r="U1335" s="11">
        <v>2</v>
      </c>
      <c r="V1335" s="47">
        <v>20</v>
      </c>
      <c r="W1335" s="47">
        <v>1.4510000000000001</v>
      </c>
      <c r="X1335" s="47">
        <v>1.4510000000000001</v>
      </c>
      <c r="Y1335" s="47">
        <v>1.4510000000000001</v>
      </c>
      <c r="Z1335" s="47">
        <v>1.6E-2</v>
      </c>
      <c r="AA1335" s="47">
        <v>0</v>
      </c>
      <c r="AB1335" s="47">
        <v>0</v>
      </c>
      <c r="AC1335" s="11">
        <v>3</v>
      </c>
      <c r="AD1335" s="11">
        <v>0</v>
      </c>
      <c r="AE1335" s="11">
        <v>3</v>
      </c>
      <c r="AF1335" s="11">
        <v>0</v>
      </c>
      <c r="AG1335" s="49"/>
      <c r="AH1335" s="47">
        <v>0</v>
      </c>
      <c r="AI1335" s="47">
        <v>0</v>
      </c>
      <c r="AJ1335" s="47">
        <v>0</v>
      </c>
      <c r="AK1335" s="47">
        <v>3042</v>
      </c>
      <c r="AL1335" s="47">
        <v>0</v>
      </c>
      <c r="AM1335" s="47">
        <v>42.99</v>
      </c>
      <c r="AN1335" s="51">
        <v>2.2000000000000001E-4</v>
      </c>
      <c r="AO1335" s="51">
        <v>0</v>
      </c>
      <c r="AP1335" s="51">
        <v>0</v>
      </c>
      <c r="AQ1335" s="51">
        <v>2.2000000000000001E-4</v>
      </c>
      <c r="AR1335" s="51">
        <v>0</v>
      </c>
      <c r="AS1335" s="51">
        <v>4.8440000000000002E-3</v>
      </c>
      <c r="AT1335" s="51">
        <v>4.8440000000000002E-3</v>
      </c>
      <c r="AU1335" s="51">
        <v>0</v>
      </c>
      <c r="AV1335" s="51">
        <v>5.3350000000000003E-3</v>
      </c>
      <c r="AW1335" s="51">
        <v>0</v>
      </c>
      <c r="AX1335" s="51">
        <v>5.3350000000000003E-3</v>
      </c>
      <c r="AY1335" s="51">
        <v>3.2333000000000001E-2</v>
      </c>
      <c r="AZ1335" s="51">
        <v>3.1387999999999999E-2</v>
      </c>
      <c r="BA1335" s="51">
        <v>9.4499999999999998E-4</v>
      </c>
      <c r="BB1335" s="51">
        <v>0</v>
      </c>
      <c r="BC1335" s="51">
        <v>0</v>
      </c>
      <c r="BD1335" s="51">
        <v>0</v>
      </c>
      <c r="BE1335" s="51">
        <v>2.1149000000000001E-2</v>
      </c>
      <c r="BF1335" s="51">
        <v>0</v>
      </c>
      <c r="BG1335" s="51">
        <v>6.3880999999999993E-2</v>
      </c>
      <c r="BH1335" s="18">
        <v>6.4487000000000003E-2</v>
      </c>
      <c r="BI1335" s="45">
        <v>3.04</v>
      </c>
      <c r="BJ1335" s="47">
        <v>1</v>
      </c>
      <c r="BK1335" s="51">
        <v>1.4350000000000001E-3</v>
      </c>
      <c r="BL1335" s="18">
        <v>1.5E-3</v>
      </c>
      <c r="BM1335" s="51">
        <v>0</v>
      </c>
      <c r="BN1335" s="51">
        <v>0</v>
      </c>
      <c r="BO1335" s="47">
        <v>44.51</v>
      </c>
      <c r="BP1335" s="51">
        <v>-2.1879999999999998E-3</v>
      </c>
      <c r="BQ1335" s="18">
        <v>0</v>
      </c>
      <c r="BR1335" s="51">
        <v>-3.425802</v>
      </c>
      <c r="BS1335" s="47">
        <v>0</v>
      </c>
      <c r="BT1335" s="51">
        <v>0.12</v>
      </c>
      <c r="BU1335" s="51">
        <v>0</v>
      </c>
      <c r="BV1335" s="51">
        <v>0.04</v>
      </c>
      <c r="BW1335" s="51">
        <v>0</v>
      </c>
      <c r="BX1335" s="51">
        <v>0.04</v>
      </c>
      <c r="BY1335" s="51">
        <v>0</v>
      </c>
      <c r="BZ1335" s="47">
        <v>23.80952380952381</v>
      </c>
      <c r="CC1335" s="47">
        <v>2.1481481481481484</v>
      </c>
      <c r="CD1335" s="47">
        <v>0.27586206896551724</v>
      </c>
      <c r="CE1335" s="47">
        <v>3.8655746418303501E-2</v>
      </c>
      <c r="CF1335" s="47">
        <v>1.1026878015161958</v>
      </c>
      <c r="CG1335" s="47">
        <v>0</v>
      </c>
      <c r="CH1335" s="47">
        <v>0</v>
      </c>
      <c r="CI1335" s="47">
        <v>0</v>
      </c>
      <c r="CJ1335" s="47">
        <v>0</v>
      </c>
      <c r="CK1335" s="47">
        <v>0</v>
      </c>
      <c r="CL1335" s="47">
        <v>0</v>
      </c>
      <c r="CN1335" s="47">
        <v>3042</v>
      </c>
      <c r="CO1335" s="47">
        <v>0</v>
      </c>
      <c r="CP1335" s="47">
        <v>38.024999999999999</v>
      </c>
      <c r="CQ1335" s="47" t="s">
        <v>157</v>
      </c>
      <c r="CR1335" s="47">
        <v>30.145000000000003</v>
      </c>
      <c r="CS1335" s="47" t="s">
        <v>157</v>
      </c>
      <c r="CT1335" s="47">
        <v>0.99095989480604885</v>
      </c>
      <c r="CU1335" s="47">
        <v>7.8799999999999955</v>
      </c>
      <c r="CV1335" s="47" t="s">
        <v>437</v>
      </c>
      <c r="CW1335" s="47">
        <v>5.4912891986062684</v>
      </c>
      <c r="CX1335" s="47">
        <v>2119.8606271777003</v>
      </c>
      <c r="CY1335" s="47">
        <v>21.006968641114984</v>
      </c>
      <c r="CZ1335" s="47">
        <v>1.25</v>
      </c>
      <c r="DA1335" s="47">
        <v>100</v>
      </c>
      <c r="DB1335" s="47" t="s">
        <v>157</v>
      </c>
      <c r="DC1335" s="23"/>
      <c r="DD1335" s="47">
        <v>1.4350000000000001</v>
      </c>
      <c r="DE1335" s="47">
        <v>58</v>
      </c>
      <c r="DF1335" s="47">
        <v>27</v>
      </c>
      <c r="DG1335" s="47">
        <v>3.7177700348432055</v>
      </c>
      <c r="DH1335" s="47">
        <v>14.737979094076655</v>
      </c>
      <c r="DJ1335" s="47">
        <v>61.690650000000005</v>
      </c>
      <c r="DK1335" s="47">
        <v>-3.425802</v>
      </c>
      <c r="DL1335" s="47">
        <v>-3.546728718209323</v>
      </c>
      <c r="DM1335" s="47">
        <v>-1.524738675958188</v>
      </c>
      <c r="DN1335" s="47">
        <v>0</v>
      </c>
      <c r="DO1335" s="47">
        <v>52.448275862068968</v>
      </c>
      <c r="DP1335" s="47" t="s">
        <v>157</v>
      </c>
      <c r="DQ1335" s="47">
        <v>48.482926829268287</v>
      </c>
      <c r="DR1335" s="47" t="s">
        <v>157</v>
      </c>
      <c r="DS1335" s="47">
        <v>-3.4251185798594266</v>
      </c>
      <c r="DT1335" s="47">
        <v>2365.9629629629626</v>
      </c>
      <c r="DU1335" s="47">
        <v>0.8596682041777568</v>
      </c>
      <c r="DV1335" s="47">
        <v>58.959309840803698</v>
      </c>
      <c r="DW1335" s="47">
        <f>IF(pitna[[#This Row],[SÚC]]="-","-",pitna[[#This Row],[ZVC30]]-pitna[[#This Row],[SÚC]])</f>
        <v>-15.969309840803696</v>
      </c>
      <c r="DX1335" s="47" t="str">
        <f>IF(pitna[[#This Row],[Rozdíl Cena pro vodné - sociálně únosná cena]]="-","-",IF(pitna[[#This Row],[Rozdíl Cena pro vodné - sociálně únosná cena]]&gt;0,"ANO","NE"))</f>
        <v>NE</v>
      </c>
      <c r="DY1335" s="47">
        <v>-10.476383011535411</v>
      </c>
      <c r="DZ1335" s="13" t="s">
        <v>441</v>
      </c>
      <c r="EA1335" s="55"/>
      <c r="EB1335" s="55" t="s">
        <v>9547</v>
      </c>
      <c r="EC1335" s="55" t="s">
        <v>0</v>
      </c>
      <c r="ED1335" s="55" t="s">
        <v>9778</v>
      </c>
    </row>
    <row r="1336" spans="1:134" ht="15" customHeight="1" x14ac:dyDescent="0.25">
      <c r="A1336" s="29">
        <v>2132</v>
      </c>
      <c r="B1336" s="2" t="s">
        <v>1780</v>
      </c>
      <c r="C1336" s="3" t="s">
        <v>3490</v>
      </c>
      <c r="D1336" s="2" t="s">
        <v>157</v>
      </c>
      <c r="E1336" s="2" t="s">
        <v>157</v>
      </c>
      <c r="F1336" s="2" t="s">
        <v>157</v>
      </c>
      <c r="G1336" s="2" t="s">
        <v>157</v>
      </c>
      <c r="H1336" s="2" t="s">
        <v>157</v>
      </c>
      <c r="I1336" s="2" t="s">
        <v>157</v>
      </c>
      <c r="J1336" s="2" t="s">
        <v>157</v>
      </c>
      <c r="K1336" s="2" t="s">
        <v>157</v>
      </c>
      <c r="L1336" s="42" t="s">
        <v>8376</v>
      </c>
      <c r="M1336" s="13" t="s">
        <v>9413</v>
      </c>
      <c r="O1336" s="11" t="s">
        <v>157</v>
      </c>
      <c r="P1336" s="47" t="s">
        <v>157</v>
      </c>
      <c r="Q1336" s="47" t="s">
        <v>157</v>
      </c>
      <c r="R1336" s="47" t="s">
        <v>157</v>
      </c>
      <c r="S1336" s="11" t="s">
        <v>157</v>
      </c>
      <c r="T1336" s="11" t="s">
        <v>157</v>
      </c>
      <c r="U1336" s="11" t="s">
        <v>157</v>
      </c>
      <c r="V1336" s="47" t="s">
        <v>157</v>
      </c>
      <c r="W1336" s="47" t="s">
        <v>157</v>
      </c>
      <c r="X1336" s="47" t="s">
        <v>157</v>
      </c>
      <c r="Y1336" s="47" t="s">
        <v>157</v>
      </c>
      <c r="Z1336" s="47" t="s">
        <v>157</v>
      </c>
      <c r="AA1336" s="47" t="s">
        <v>157</v>
      </c>
      <c r="AB1336" s="47" t="s">
        <v>157</v>
      </c>
      <c r="AC1336" s="11" t="s">
        <v>157</v>
      </c>
      <c r="AD1336" s="11" t="s">
        <v>157</v>
      </c>
      <c r="AE1336" s="11" t="s">
        <v>157</v>
      </c>
      <c r="AF1336" s="11" t="s">
        <v>157</v>
      </c>
      <c r="AG1336" s="49" t="s">
        <v>157</v>
      </c>
      <c r="AH1336" s="47" t="s">
        <v>157</v>
      </c>
      <c r="AI1336" s="47" t="s">
        <v>157</v>
      </c>
      <c r="AJ1336" s="47" t="s">
        <v>157</v>
      </c>
      <c r="AK1336" s="47" t="s">
        <v>157</v>
      </c>
      <c r="AL1336" s="47" t="s">
        <v>157</v>
      </c>
      <c r="AM1336" s="47">
        <v>33.979999999999997</v>
      </c>
      <c r="AN1336" s="51">
        <v>6.2112000000000001E-2</v>
      </c>
      <c r="AO1336" s="51">
        <v>2.325E-2</v>
      </c>
      <c r="AP1336" s="51">
        <v>0</v>
      </c>
      <c r="AQ1336" s="51">
        <v>4.5659999999999997E-3</v>
      </c>
      <c r="AR1336" s="51">
        <v>3.4296E-2</v>
      </c>
      <c r="AS1336" s="51">
        <v>5.5763E-2</v>
      </c>
      <c r="AT1336" s="51">
        <v>5.5763E-2</v>
      </c>
      <c r="AU1336" s="51">
        <v>0</v>
      </c>
      <c r="AV1336" s="51">
        <v>6.9599999999999995E-2</v>
      </c>
      <c r="AW1336" s="51">
        <v>0</v>
      </c>
      <c r="AX1336" s="51">
        <v>6.9599999999999995E-2</v>
      </c>
      <c r="AY1336" s="51">
        <v>5.4897000000000001E-2</v>
      </c>
      <c r="AZ1336" s="51">
        <v>5.0856999999999999E-2</v>
      </c>
      <c r="BA1336" s="51">
        <v>4.0400000000000002E-3</v>
      </c>
      <c r="BB1336" s="51">
        <v>0</v>
      </c>
      <c r="BC1336" s="51">
        <v>0</v>
      </c>
      <c r="BD1336" s="51">
        <v>0</v>
      </c>
      <c r="BE1336" s="51">
        <v>3.8760000000000003E-2</v>
      </c>
      <c r="BF1336" s="51">
        <v>6.4999999999999997E-4</v>
      </c>
      <c r="BG1336" s="51">
        <v>0.28178199999999998</v>
      </c>
      <c r="BH1336" s="18">
        <v>0.28178199999999998</v>
      </c>
      <c r="BI1336" s="45">
        <v>11.75</v>
      </c>
      <c r="BJ1336" s="47">
        <v>0.2</v>
      </c>
      <c r="BK1336" s="51">
        <v>8.293E-3</v>
      </c>
      <c r="BL1336" s="18">
        <v>8.293E-3</v>
      </c>
      <c r="BM1336" s="51">
        <v>0</v>
      </c>
      <c r="BN1336" s="51">
        <v>0</v>
      </c>
      <c r="BO1336" s="47">
        <v>33.97</v>
      </c>
      <c r="BP1336" s="51">
        <v>0</v>
      </c>
      <c r="BQ1336" s="18">
        <v>0</v>
      </c>
      <c r="BR1336" s="51">
        <v>0</v>
      </c>
      <c r="BS1336" s="47">
        <v>0</v>
      </c>
      <c r="BT1336" s="51">
        <v>0</v>
      </c>
      <c r="BU1336" s="51">
        <v>0</v>
      </c>
      <c r="BV1336" s="51">
        <v>0</v>
      </c>
      <c r="BW1336" s="51">
        <v>0</v>
      </c>
      <c r="BX1336" s="51">
        <v>0</v>
      </c>
      <c r="BY1336" s="51">
        <v>0</v>
      </c>
      <c r="BZ1336" s="47" t="s">
        <v>157</v>
      </c>
      <c r="CC1336" s="47" t="s">
        <v>157</v>
      </c>
      <c r="CD1336" s="47" t="s">
        <v>157</v>
      </c>
      <c r="CE1336" s="47" t="s">
        <v>157</v>
      </c>
      <c r="CF1336" s="47" t="s">
        <v>157</v>
      </c>
      <c r="CG1336" s="47" t="s">
        <v>157</v>
      </c>
      <c r="CH1336" s="47" t="s">
        <v>157</v>
      </c>
      <c r="CI1336" s="47" t="s">
        <v>157</v>
      </c>
      <c r="CJ1336" s="47" t="s">
        <v>157</v>
      </c>
      <c r="CK1336" s="47" t="s">
        <v>157</v>
      </c>
      <c r="CL1336" s="47" t="s">
        <v>157</v>
      </c>
      <c r="CN1336" s="47" t="s">
        <v>157</v>
      </c>
      <c r="CO1336" s="47" t="s">
        <v>157</v>
      </c>
      <c r="CP1336" s="47" t="s">
        <v>157</v>
      </c>
      <c r="CQ1336" s="47" t="s">
        <v>157</v>
      </c>
      <c r="CR1336" s="47" t="s">
        <v>157</v>
      </c>
      <c r="CS1336" s="47" t="s">
        <v>157</v>
      </c>
      <c r="CT1336" s="47" t="s">
        <v>157</v>
      </c>
      <c r="CU1336" s="47" t="s">
        <v>157</v>
      </c>
      <c r="CV1336" s="47" t="s">
        <v>157</v>
      </c>
      <c r="CW1336" s="47" t="s">
        <v>157</v>
      </c>
      <c r="CX1336" s="47" t="s">
        <v>157</v>
      </c>
      <c r="CY1336" s="47" t="s">
        <v>157</v>
      </c>
      <c r="CZ1336" s="47" t="s">
        <v>157</v>
      </c>
      <c r="DA1336" s="47" t="s">
        <v>157</v>
      </c>
      <c r="DB1336" s="47" t="s">
        <v>157</v>
      </c>
      <c r="DC1336" s="23"/>
      <c r="DD1336" s="47" t="s">
        <v>157</v>
      </c>
      <c r="DE1336" s="47" t="s">
        <v>157</v>
      </c>
      <c r="DF1336" s="47" t="s">
        <v>157</v>
      </c>
      <c r="DG1336" s="47" t="s">
        <v>157</v>
      </c>
      <c r="DH1336" s="47" t="s">
        <v>157</v>
      </c>
      <c r="DJ1336" s="47" t="s">
        <v>157</v>
      </c>
      <c r="DK1336" s="47" t="s">
        <v>157</v>
      </c>
      <c r="DL1336" s="47" t="s">
        <v>157</v>
      </c>
      <c r="DM1336" s="47" t="s">
        <v>157</v>
      </c>
      <c r="DN1336" s="47" t="s">
        <v>157</v>
      </c>
      <c r="DO1336" s="47" t="s">
        <v>157</v>
      </c>
      <c r="DP1336" s="47" t="s">
        <v>157</v>
      </c>
      <c r="DQ1336" s="47" t="s">
        <v>157</v>
      </c>
      <c r="DR1336" s="47" t="s">
        <v>157</v>
      </c>
      <c r="DS1336" s="47" t="s">
        <v>157</v>
      </c>
      <c r="DT1336" s="47" t="s">
        <v>157</v>
      </c>
      <c r="DU1336" s="47" t="s">
        <v>157</v>
      </c>
      <c r="DV1336" s="47" t="s">
        <v>157</v>
      </c>
      <c r="DW1336" s="47" t="str">
        <f>IF(pitna[[#This Row],[SÚC]]="-","-",pitna[[#This Row],[ZVC30]]-pitna[[#This Row],[SÚC]])</f>
        <v>-</v>
      </c>
      <c r="DX1336" s="47" t="str">
        <f>IF(pitna[[#This Row],[Rozdíl Cena pro vodné - sociálně únosná cena]]="-","-",IF(pitna[[#This Row],[Rozdíl Cena pro vodné - sociálně únosná cena]]&gt;0,"ANO","NE"))</f>
        <v>-</v>
      </c>
      <c r="DY1336" s="47" t="s">
        <v>157</v>
      </c>
      <c r="DZ1336" s="13" t="s">
        <v>157</v>
      </c>
      <c r="EA1336" s="55" t="s">
        <v>157</v>
      </c>
      <c r="EB1336" s="55" t="s">
        <v>157</v>
      </c>
      <c r="EC1336" s="55" t="s">
        <v>157</v>
      </c>
      <c r="ED1336" s="55" t="s">
        <v>157</v>
      </c>
    </row>
    <row r="1337" spans="1:134" ht="15" customHeight="1" x14ac:dyDescent="0.25">
      <c r="A1337" s="29">
        <v>2134</v>
      </c>
      <c r="B1337" s="2" t="s">
        <v>1781</v>
      </c>
      <c r="C1337" s="3" t="s">
        <v>3491</v>
      </c>
      <c r="D1337" s="2" t="s">
        <v>3491</v>
      </c>
      <c r="E1337" s="2" t="s">
        <v>9</v>
      </c>
      <c r="F1337" s="2" t="s">
        <v>3491</v>
      </c>
      <c r="G1337" s="2" t="s">
        <v>5032</v>
      </c>
      <c r="H1337" s="2" t="s">
        <v>6203</v>
      </c>
      <c r="I1337" s="2" t="s">
        <v>5026</v>
      </c>
      <c r="J1337" s="2" t="s">
        <v>7039</v>
      </c>
      <c r="K1337" s="2" t="s">
        <v>7041</v>
      </c>
      <c r="L1337" s="42" t="s">
        <v>8377</v>
      </c>
      <c r="O1337" s="11">
        <v>455.09610520991401</v>
      </c>
      <c r="P1337" s="47">
        <v>6.8630277356263703</v>
      </c>
      <c r="Q1337" s="47">
        <v>0</v>
      </c>
      <c r="R1337" s="47">
        <v>4.1181735794975598</v>
      </c>
      <c r="S1337" s="11">
        <v>127.605378519643</v>
      </c>
      <c r="T1337" s="11">
        <v>116.897234867645</v>
      </c>
      <c r="U1337" s="11">
        <v>0.89234530433316495</v>
      </c>
      <c r="V1337" s="47">
        <v>223.086326083291</v>
      </c>
      <c r="W1337" s="47">
        <v>23.664105125611201</v>
      </c>
      <c r="X1337" s="47">
        <v>2.2790499072668999</v>
      </c>
      <c r="Y1337" s="47">
        <v>23.664105125611201</v>
      </c>
      <c r="Z1337" s="47">
        <v>4.7731550328781003</v>
      </c>
      <c r="AA1337" s="47">
        <v>4.5946859720114697</v>
      </c>
      <c r="AB1337" s="47">
        <v>1.7846906086663299</v>
      </c>
      <c r="AC1337" s="11">
        <v>3.5693812173326598</v>
      </c>
      <c r="AD1337" s="11">
        <v>0</v>
      </c>
      <c r="AE1337" s="11">
        <v>3.5693812173326598</v>
      </c>
      <c r="AF1337" s="11">
        <v>0</v>
      </c>
      <c r="AG1337" s="49">
        <v>0</v>
      </c>
      <c r="AH1337" s="47">
        <v>0</v>
      </c>
      <c r="AI1337" s="47">
        <v>0</v>
      </c>
      <c r="AJ1337" s="47">
        <v>0</v>
      </c>
      <c r="AK1337" s="47">
        <v>16152.4985141629</v>
      </c>
      <c r="AL1337" s="47">
        <v>0</v>
      </c>
      <c r="AM1337" s="47">
        <v>25</v>
      </c>
      <c r="AN1337" s="51">
        <v>0.40531600000000001</v>
      </c>
      <c r="AO1337" s="51">
        <v>0</v>
      </c>
      <c r="AP1337" s="51">
        <v>0.39782400000000001</v>
      </c>
      <c r="AQ1337" s="51">
        <v>0</v>
      </c>
      <c r="AR1337" s="51">
        <v>7.4920000000000004E-3</v>
      </c>
      <c r="AS1337" s="51">
        <v>0</v>
      </c>
      <c r="AT1337" s="51">
        <v>0</v>
      </c>
      <c r="AU1337" s="51">
        <v>0</v>
      </c>
      <c r="AV1337" s="51">
        <v>8.2290000000000002E-3</v>
      </c>
      <c r="AW1337" s="51">
        <v>0</v>
      </c>
      <c r="AX1337" s="51">
        <v>8.2290000000000002E-3</v>
      </c>
      <c r="AY1337" s="51">
        <v>0.333924</v>
      </c>
      <c r="AZ1337" s="51">
        <v>7.5999999999999998E-2</v>
      </c>
      <c r="BA1337" s="51">
        <v>7.9240000000000005E-3</v>
      </c>
      <c r="BB1337" s="51">
        <v>0</v>
      </c>
      <c r="BC1337" s="51">
        <v>0.25</v>
      </c>
      <c r="BD1337" s="51">
        <v>0</v>
      </c>
      <c r="BE1337" s="51">
        <v>1.8497E-2</v>
      </c>
      <c r="BF1337" s="51">
        <v>0</v>
      </c>
      <c r="BG1337" s="51">
        <v>0.76596600000000004</v>
      </c>
      <c r="BH1337" s="18">
        <v>0.78298000000000001</v>
      </c>
      <c r="BI1337" s="45">
        <v>18.101175000000001</v>
      </c>
      <c r="BJ1337" s="47">
        <v>1</v>
      </c>
      <c r="BK1337" s="51">
        <v>2.1170000000000001E-2</v>
      </c>
      <c r="BL1337" s="18">
        <v>1.9E-2</v>
      </c>
      <c r="BM1337" s="51">
        <v>2.6519000000000001E-2</v>
      </c>
      <c r="BN1337" s="51">
        <v>0</v>
      </c>
      <c r="BO1337" s="47">
        <v>36.18</v>
      </c>
      <c r="BP1337" s="51">
        <v>-0.236738</v>
      </c>
      <c r="BQ1337" s="18">
        <v>-0.308</v>
      </c>
      <c r="BR1337" s="51">
        <v>-30.907153000000001</v>
      </c>
      <c r="BS1337" s="47">
        <v>0</v>
      </c>
      <c r="BT1337" s="51">
        <v>0.4</v>
      </c>
      <c r="BU1337" s="51">
        <v>7.9240000000000005E-3</v>
      </c>
      <c r="BV1337" s="51">
        <v>0.25</v>
      </c>
      <c r="BW1337" s="51">
        <v>7.9240000000000005E-3</v>
      </c>
      <c r="BX1337" s="51">
        <v>1.32E-2</v>
      </c>
      <c r="BY1337" s="51">
        <v>0.23680000000000001</v>
      </c>
      <c r="BZ1337" s="47">
        <v>30.985915492957819</v>
      </c>
      <c r="CC1337" s="47">
        <v>3.5664335664335542</v>
      </c>
      <c r="CD1337" s="47">
        <v>10.488235294117652</v>
      </c>
      <c r="CE1337" s="47">
        <v>3.1754701019605496</v>
      </c>
      <c r="CF1337" s="47">
        <v>20.170443832723713</v>
      </c>
      <c r="CG1337" s="47">
        <v>10.096078431372559</v>
      </c>
      <c r="CH1337" s="47">
        <v>3.0567387464937146</v>
      </c>
      <c r="CI1337" s="47">
        <v>19.416267581733866</v>
      </c>
      <c r="CJ1337" s="47">
        <v>0</v>
      </c>
      <c r="CK1337" s="47">
        <v>0</v>
      </c>
      <c r="CL1337" s="47">
        <v>0</v>
      </c>
      <c r="CN1337" s="47">
        <v>16152.4985141629</v>
      </c>
      <c r="CO1337" s="47">
        <v>0.26004420751527763</v>
      </c>
      <c r="CP1337" s="47">
        <v>201.90623142703626</v>
      </c>
      <c r="CQ1337" s="47" t="s">
        <v>157</v>
      </c>
      <c r="CR1337" s="47">
        <v>97.185999999999993</v>
      </c>
      <c r="CS1337" s="47" t="s">
        <v>157</v>
      </c>
      <c r="CT1337" s="47">
        <v>0.60167781420803079</v>
      </c>
      <c r="CU1337" s="47">
        <v>104.72023142703627</v>
      </c>
      <c r="CV1337" s="47" t="s">
        <v>437</v>
      </c>
      <c r="CW1337" s="47">
        <v>4.9466335109606172</v>
      </c>
      <c r="CX1337" s="47">
        <v>762.99001011633914</v>
      </c>
      <c r="CY1337" s="47">
        <v>4.5907416154936227</v>
      </c>
      <c r="CZ1337" s="47">
        <v>1.25</v>
      </c>
      <c r="DA1337" s="47">
        <v>5.28</v>
      </c>
      <c r="DB1337" s="47" t="s">
        <v>157</v>
      </c>
      <c r="DC1337" s="23"/>
      <c r="DD1337" s="47">
        <v>21.17</v>
      </c>
      <c r="DE1337" s="47">
        <v>455.09610520991401</v>
      </c>
      <c r="DF1337" s="47">
        <v>127.605378519643</v>
      </c>
      <c r="DG1337" s="47">
        <v>0.38871043930089749</v>
      </c>
      <c r="DH1337" s="47">
        <v>0.87373641946150205</v>
      </c>
      <c r="DJ1337" s="47">
        <v>529.25</v>
      </c>
      <c r="DK1337" s="47">
        <v>-30.907153000000001</v>
      </c>
      <c r="DL1337" s="47">
        <v>-44.730845536136037</v>
      </c>
      <c r="DM1337" s="47">
        <v>-11.182711384034009</v>
      </c>
      <c r="DN1337" s="47">
        <v>0</v>
      </c>
      <c r="DO1337" s="47">
        <v>35.492500000000057</v>
      </c>
      <c r="DP1337" s="47" t="s">
        <v>157</v>
      </c>
      <c r="DQ1337" s="47">
        <v>36.181672177609826</v>
      </c>
      <c r="DR1337" s="47" t="s">
        <v>157</v>
      </c>
      <c r="DS1337" s="47">
        <v>2.5703244012202346</v>
      </c>
      <c r="DT1337" s="47">
        <v>6002.6153198714164</v>
      </c>
      <c r="DU1337" s="47">
        <v>0.60785387536514779</v>
      </c>
      <c r="DV1337" s="47">
        <v>61.057336929474999</v>
      </c>
      <c r="DW1337" s="47">
        <f>IF(pitna[[#This Row],[SÚC]]="-","-",pitna[[#This Row],[ZVC30]]-pitna[[#This Row],[SÚC]])</f>
        <v>-36.057336929474999</v>
      </c>
      <c r="DX1337" s="47" t="str">
        <f>IF(pitna[[#This Row],[Rozdíl Cena pro vodné - sociálně únosná cena]]="-","-",IF(pitna[[#This Row],[Rozdíl Cena pro vodné - sociálně únosná cena]]&gt;0,"ANO","NE"))</f>
        <v>NE</v>
      </c>
      <c r="DY1337" s="47">
        <v>-24.875664751865173</v>
      </c>
      <c r="DZ1337" s="13" t="s">
        <v>441</v>
      </c>
      <c r="EA1337" s="55"/>
      <c r="EB1337" s="55" t="s">
        <v>9556</v>
      </c>
      <c r="EC1337" s="55" t="s">
        <v>0</v>
      </c>
      <c r="ED1337" s="55" t="s">
        <v>9773</v>
      </c>
    </row>
    <row r="1338" spans="1:134" ht="15" customHeight="1" x14ac:dyDescent="0.25">
      <c r="A1338" s="29">
        <v>2140</v>
      </c>
      <c r="B1338" s="2" t="s">
        <v>1782</v>
      </c>
      <c r="C1338" s="3" t="s">
        <v>3492</v>
      </c>
      <c r="D1338" s="2" t="s">
        <v>3492</v>
      </c>
      <c r="E1338" s="2" t="s">
        <v>9</v>
      </c>
      <c r="F1338" s="2" t="s">
        <v>3492</v>
      </c>
      <c r="G1338" s="2" t="s">
        <v>5024</v>
      </c>
      <c r="H1338" s="2" t="s">
        <v>6204</v>
      </c>
      <c r="I1338" s="2" t="s">
        <v>5026</v>
      </c>
      <c r="J1338" s="2" t="s">
        <v>7042</v>
      </c>
      <c r="K1338" s="2" t="s">
        <v>7045</v>
      </c>
      <c r="L1338" s="42" t="s">
        <v>8378</v>
      </c>
      <c r="O1338" s="11">
        <v>106</v>
      </c>
      <c r="P1338" s="47">
        <v>2.2069999999999999</v>
      </c>
      <c r="Q1338" s="47">
        <v>0</v>
      </c>
      <c r="R1338" s="47">
        <v>1.3240000000000001</v>
      </c>
      <c r="S1338" s="11">
        <v>63</v>
      </c>
      <c r="T1338" s="11">
        <v>63</v>
      </c>
      <c r="U1338" s="11">
        <v>1</v>
      </c>
      <c r="V1338" s="47">
        <v>100</v>
      </c>
      <c r="W1338" s="47">
        <v>4.9619999999999997</v>
      </c>
      <c r="X1338" s="47">
        <v>0</v>
      </c>
      <c r="Y1338" s="47">
        <v>0</v>
      </c>
      <c r="Z1338" s="47">
        <v>0.253</v>
      </c>
      <c r="AA1338" s="47">
        <v>0.08</v>
      </c>
      <c r="AB1338" s="47">
        <v>0</v>
      </c>
      <c r="AC1338" s="11">
        <v>4</v>
      </c>
      <c r="AD1338" s="11">
        <v>0</v>
      </c>
      <c r="AE1338" s="11">
        <v>4</v>
      </c>
      <c r="AF1338" s="11">
        <v>0</v>
      </c>
      <c r="AG1338" s="49"/>
      <c r="AH1338" s="47">
        <v>0</v>
      </c>
      <c r="AI1338" s="47">
        <v>0</v>
      </c>
      <c r="AJ1338" s="47">
        <v>0</v>
      </c>
      <c r="AK1338" s="47">
        <v>2889</v>
      </c>
      <c r="AL1338" s="47">
        <v>0</v>
      </c>
      <c r="AM1338" s="47">
        <v>20.09</v>
      </c>
      <c r="AN1338" s="51">
        <v>1.9100000000000001E-4</v>
      </c>
      <c r="AO1338" s="51">
        <v>0</v>
      </c>
      <c r="AP1338" s="51">
        <v>0</v>
      </c>
      <c r="AQ1338" s="51">
        <v>1.9100000000000001E-4</v>
      </c>
      <c r="AR1338" s="51">
        <v>0</v>
      </c>
      <c r="AS1338" s="51">
        <v>9.8309999999999995E-3</v>
      </c>
      <c r="AT1338" s="51">
        <v>9.8309999999999995E-3</v>
      </c>
      <c r="AU1338" s="51">
        <v>0</v>
      </c>
      <c r="AV1338" s="51">
        <v>7.0000000000000001E-3</v>
      </c>
      <c r="AW1338" s="51">
        <v>0</v>
      </c>
      <c r="AX1338" s="51">
        <v>7.0000000000000001E-3</v>
      </c>
      <c r="AY1338" s="51">
        <v>6.3432000000000002E-2</v>
      </c>
      <c r="AZ1338" s="51">
        <v>6.3432000000000002E-2</v>
      </c>
      <c r="BA1338" s="51">
        <v>0</v>
      </c>
      <c r="BB1338" s="51">
        <v>0</v>
      </c>
      <c r="BC1338" s="51">
        <v>0</v>
      </c>
      <c r="BD1338" s="51">
        <v>0</v>
      </c>
      <c r="BE1338" s="51">
        <v>2.3037999999999999E-2</v>
      </c>
      <c r="BF1338" s="51">
        <v>0</v>
      </c>
      <c r="BG1338" s="51">
        <v>0.103492</v>
      </c>
      <c r="BH1338" s="18">
        <v>0.170432</v>
      </c>
      <c r="BI1338" s="45">
        <v>2.9</v>
      </c>
      <c r="BJ1338" s="47">
        <v>1</v>
      </c>
      <c r="BK1338" s="51">
        <v>4.7089999999999996E-3</v>
      </c>
      <c r="BL1338" s="18">
        <v>5.0000000000000001E-3</v>
      </c>
      <c r="BM1338" s="51">
        <v>0</v>
      </c>
      <c r="BN1338" s="51">
        <v>0</v>
      </c>
      <c r="BO1338" s="47">
        <v>21.97</v>
      </c>
      <c r="BP1338" s="51">
        <v>-8.9049999999999997E-3</v>
      </c>
      <c r="BQ1338" s="18">
        <v>-7.0000000000000007E-2</v>
      </c>
      <c r="BR1338" s="51">
        <v>-8.6046669999999992</v>
      </c>
      <c r="BS1338" s="47">
        <v>0</v>
      </c>
      <c r="BT1338" s="51">
        <v>2</v>
      </c>
      <c r="BU1338" s="51">
        <v>3.7213000000000003E-2</v>
      </c>
      <c r="BV1338" s="51">
        <v>8.5529999999999995E-2</v>
      </c>
      <c r="BW1338" s="51">
        <v>0</v>
      </c>
      <c r="BX1338" s="51">
        <v>8.5529999999999995E-2</v>
      </c>
      <c r="BY1338" s="51">
        <v>0</v>
      </c>
      <c r="BZ1338" s="47">
        <v>47.583081570996974</v>
      </c>
      <c r="CC1338" s="47">
        <v>1.6825396825396826</v>
      </c>
      <c r="CD1338" s="47">
        <v>2.3867924528301887</v>
      </c>
      <c r="CE1338" s="47">
        <v>0.52352770765219547</v>
      </c>
      <c r="CF1338" s="47">
        <v>5.0987505038291019</v>
      </c>
      <c r="CG1338" s="47">
        <v>0.75471698113207553</v>
      </c>
      <c r="CH1338" s="47">
        <v>0.16554235815089186</v>
      </c>
      <c r="CI1338" s="47">
        <v>1.6122531237404274</v>
      </c>
      <c r="CJ1338" s="47">
        <v>0</v>
      </c>
      <c r="CK1338" s="47">
        <v>0</v>
      </c>
      <c r="CL1338" s="47">
        <v>0.75528700906344404</v>
      </c>
      <c r="CN1338" s="47">
        <v>2889</v>
      </c>
      <c r="CO1338" s="47">
        <v>0</v>
      </c>
      <c r="CP1338" s="47">
        <v>36.112499999999997</v>
      </c>
      <c r="CQ1338" s="47" t="s">
        <v>157</v>
      </c>
      <c r="CR1338" s="47">
        <v>54.527000000000008</v>
      </c>
      <c r="CS1338" s="47" t="s">
        <v>157</v>
      </c>
      <c r="CT1338" s="47">
        <v>1.8874004845967465</v>
      </c>
      <c r="CU1338" s="47">
        <v>0</v>
      </c>
      <c r="CV1338" s="47" t="s">
        <v>438</v>
      </c>
      <c r="CW1338" s="47">
        <v>0</v>
      </c>
      <c r="CX1338" s="47">
        <v>613.50605224039077</v>
      </c>
      <c r="CY1338" s="47">
        <v>11.579316203015505</v>
      </c>
      <c r="CZ1338" s="47">
        <v>1.25</v>
      </c>
      <c r="DA1338" s="47">
        <v>100</v>
      </c>
      <c r="DB1338" s="47" t="s">
        <v>157</v>
      </c>
      <c r="DC1338" s="23"/>
      <c r="DD1338" s="47">
        <v>4.7089999999999996</v>
      </c>
      <c r="DE1338" s="47">
        <v>106</v>
      </c>
      <c r="DF1338" s="47">
        <v>63</v>
      </c>
      <c r="DG1338" s="47">
        <v>1.486515183690805</v>
      </c>
      <c r="DH1338" s="47">
        <v>4.8923338288383951</v>
      </c>
      <c r="DJ1338" s="47">
        <v>94.603809999999996</v>
      </c>
      <c r="DK1338" s="47">
        <v>-8.6046669999999992</v>
      </c>
      <c r="DL1338" s="47">
        <v>-9.4129401342292649</v>
      </c>
      <c r="DM1338" s="47">
        <v>-1.8910596729666598</v>
      </c>
      <c r="DN1338" s="47">
        <v>0</v>
      </c>
      <c r="DO1338" s="47">
        <v>27.254716981132077</v>
      </c>
      <c r="DP1338" s="47" t="s">
        <v>157</v>
      </c>
      <c r="DQ1338" s="47">
        <v>21.977489912932683</v>
      </c>
      <c r="DR1338" s="47" t="s">
        <v>157</v>
      </c>
      <c r="DS1338" s="47">
        <v>-8.604529818729949</v>
      </c>
      <c r="DT1338" s="47">
        <v>1642.7301587301588</v>
      </c>
      <c r="DU1338" s="47">
        <v>0.91411712982645998</v>
      </c>
      <c r="DV1338" s="47">
        <v>62.475123449950303</v>
      </c>
      <c r="DW1338" s="47">
        <f>IF(pitna[[#This Row],[SÚC]]="-","-",pitna[[#This Row],[ZVC30]]-pitna[[#This Row],[SÚC]])</f>
        <v>-42.385123449950299</v>
      </c>
      <c r="DX1338" s="47" t="str">
        <f>IF(pitna[[#This Row],[Rozdíl Cena pro vodné - sociálně únosná cena]]="-","-",IF(pitna[[#This Row],[Rozdíl Cena pro vodné - sociálně únosná cena]]&gt;0,"ANO","NE"))</f>
        <v>NE</v>
      </c>
      <c r="DY1338" s="47">
        <v>-40.49763353701762</v>
      </c>
      <c r="DZ1338" s="13" t="s">
        <v>441</v>
      </c>
      <c r="EA1338" s="55"/>
      <c r="EB1338" s="55" t="s">
        <v>9529</v>
      </c>
      <c r="EC1338" s="55" t="s">
        <v>0</v>
      </c>
      <c r="ED1338" s="55" t="s">
        <v>9773</v>
      </c>
    </row>
    <row r="1339" spans="1:134" ht="15" customHeight="1" x14ac:dyDescent="0.25">
      <c r="A1339" s="29">
        <v>2141</v>
      </c>
      <c r="B1339" s="2" t="s">
        <v>1783</v>
      </c>
      <c r="C1339" s="3" t="s">
        <v>3493</v>
      </c>
      <c r="D1339" s="2" t="s">
        <v>3493</v>
      </c>
      <c r="E1339" s="2" t="s">
        <v>9</v>
      </c>
      <c r="F1339" s="2" t="s">
        <v>4014</v>
      </c>
      <c r="G1339" s="2" t="s">
        <v>5072</v>
      </c>
      <c r="H1339" s="2" t="s">
        <v>6205</v>
      </c>
      <c r="I1339" s="2" t="s">
        <v>5037</v>
      </c>
      <c r="J1339" s="2" t="s">
        <v>7039</v>
      </c>
      <c r="K1339" s="2" t="s">
        <v>7041</v>
      </c>
      <c r="L1339" s="42" t="s">
        <v>8379</v>
      </c>
      <c r="O1339" s="11">
        <v>960</v>
      </c>
      <c r="P1339" s="47">
        <v>10.763999999999999</v>
      </c>
      <c r="Q1339" s="47">
        <v>0</v>
      </c>
      <c r="R1339" s="47">
        <v>12.17</v>
      </c>
      <c r="S1339" s="11">
        <v>190</v>
      </c>
      <c r="T1339" s="11">
        <v>190</v>
      </c>
      <c r="U1339" s="11">
        <v>0</v>
      </c>
      <c r="V1339" s="47">
        <v>0</v>
      </c>
      <c r="W1339" s="47">
        <v>25.1</v>
      </c>
      <c r="X1339" s="47">
        <v>0</v>
      </c>
      <c r="Y1339" s="47">
        <v>0</v>
      </c>
      <c r="Z1339" s="47">
        <v>2.4</v>
      </c>
      <c r="AA1339" s="47">
        <v>2.4</v>
      </c>
      <c r="AB1339" s="47">
        <v>1</v>
      </c>
      <c r="AC1339" s="11">
        <v>34</v>
      </c>
      <c r="AD1339" s="11">
        <v>0</v>
      </c>
      <c r="AE1339" s="11">
        <v>34</v>
      </c>
      <c r="AF1339" s="11">
        <v>0</v>
      </c>
      <c r="AG1339" s="49">
        <v>0</v>
      </c>
      <c r="AH1339" s="47">
        <v>0</v>
      </c>
      <c r="AI1339" s="47">
        <v>0</v>
      </c>
      <c r="AJ1339" s="47">
        <v>0</v>
      </c>
      <c r="AK1339" s="47">
        <v>29846</v>
      </c>
      <c r="AL1339" s="47">
        <v>0</v>
      </c>
      <c r="AM1339" s="47">
        <v>22.18</v>
      </c>
      <c r="AN1339" s="51">
        <v>0</v>
      </c>
      <c r="AO1339" s="51">
        <v>0</v>
      </c>
      <c r="AP1339" s="51">
        <v>0</v>
      </c>
      <c r="AQ1339" s="51">
        <v>0</v>
      </c>
      <c r="AR1339" s="51">
        <v>0</v>
      </c>
      <c r="AS1339" s="51">
        <v>0.121379</v>
      </c>
      <c r="AT1339" s="51">
        <v>0.121379</v>
      </c>
      <c r="AU1339" s="51">
        <v>0</v>
      </c>
      <c r="AV1339" s="51">
        <v>0</v>
      </c>
      <c r="AW1339" s="51">
        <v>0</v>
      </c>
      <c r="AX1339" s="51">
        <v>0</v>
      </c>
      <c r="AY1339" s="51">
        <v>0.152473</v>
      </c>
      <c r="AZ1339" s="51">
        <v>0.152473</v>
      </c>
      <c r="BA1339" s="51">
        <v>0</v>
      </c>
      <c r="BB1339" s="51">
        <v>0</v>
      </c>
      <c r="BC1339" s="51">
        <v>0</v>
      </c>
      <c r="BD1339" s="51">
        <v>0</v>
      </c>
      <c r="BE1339" s="51">
        <v>0.25</v>
      </c>
      <c r="BF1339" s="51">
        <v>0</v>
      </c>
      <c r="BG1339" s="51">
        <v>0.52385199999999998</v>
      </c>
      <c r="BH1339" s="18">
        <v>0.52385199999999998</v>
      </c>
      <c r="BI1339" s="45">
        <v>37.054000000000002</v>
      </c>
      <c r="BJ1339" s="47">
        <v>0</v>
      </c>
      <c r="BK1339" s="51">
        <v>2.3618E-2</v>
      </c>
      <c r="BL1339" s="18">
        <v>2.3618E-2</v>
      </c>
      <c r="BM1339" s="51">
        <v>0</v>
      </c>
      <c r="BN1339" s="51">
        <v>0</v>
      </c>
      <c r="BO1339" s="47">
        <v>22.18</v>
      </c>
      <c r="BP1339" s="51">
        <v>0</v>
      </c>
      <c r="BQ1339" s="18">
        <v>0</v>
      </c>
      <c r="BR1339" s="51">
        <v>0</v>
      </c>
      <c r="BS1339" s="47">
        <v>0</v>
      </c>
      <c r="BT1339" s="51">
        <v>3.5</v>
      </c>
      <c r="BU1339" s="51">
        <v>2</v>
      </c>
      <c r="BV1339" s="51">
        <v>0.2</v>
      </c>
      <c r="BW1339" s="51">
        <v>0.05</v>
      </c>
      <c r="BX1339" s="51">
        <v>0.1</v>
      </c>
      <c r="BY1339" s="51">
        <v>0.1</v>
      </c>
      <c r="BZ1339" s="47">
        <v>15.612161051766639</v>
      </c>
      <c r="CC1339" s="47">
        <v>5.0526315789473681</v>
      </c>
      <c r="CD1339" s="47">
        <v>2.5</v>
      </c>
      <c r="CE1339" s="47">
        <v>0.5402910818203307</v>
      </c>
      <c r="CF1339" s="47">
        <v>9.5617529880478074</v>
      </c>
      <c r="CG1339" s="47">
        <v>2.5</v>
      </c>
      <c r="CH1339" s="47">
        <v>0.5402910818203307</v>
      </c>
      <c r="CI1339" s="47">
        <v>9.5617529880478074</v>
      </c>
      <c r="CJ1339" s="47">
        <v>0</v>
      </c>
      <c r="CK1339" s="47">
        <v>0</v>
      </c>
      <c r="CL1339" s="47">
        <v>8.2169268693508629E-2</v>
      </c>
      <c r="CN1339" s="47">
        <v>29846</v>
      </c>
      <c r="CO1339" s="47">
        <v>9.2902266815310303E-2</v>
      </c>
      <c r="CP1339" s="47">
        <v>373.07499999999999</v>
      </c>
      <c r="CQ1339" s="47" t="s">
        <v>157</v>
      </c>
      <c r="CR1339" s="47">
        <v>152.47299999999998</v>
      </c>
      <c r="CS1339" s="47" t="s">
        <v>157</v>
      </c>
      <c r="CT1339" s="47">
        <v>0.51086577765864771</v>
      </c>
      <c r="CU1339" s="47">
        <v>220.602</v>
      </c>
      <c r="CV1339" s="47" t="s">
        <v>437</v>
      </c>
      <c r="CW1339" s="47">
        <v>9.3404183250063522</v>
      </c>
      <c r="CX1339" s="47">
        <v>1263.6971801168602</v>
      </c>
      <c r="CY1339" s="47">
        <v>6.4557964264543992</v>
      </c>
      <c r="CZ1339" s="47">
        <v>1.25</v>
      </c>
      <c r="DA1339" s="47">
        <v>50</v>
      </c>
      <c r="DB1339" s="47" t="s">
        <v>157</v>
      </c>
      <c r="DC1339" s="23"/>
      <c r="DD1339" s="47" t="s">
        <v>157</v>
      </c>
      <c r="DE1339" s="47" t="s">
        <v>157</v>
      </c>
      <c r="DF1339" s="47" t="s">
        <v>157</v>
      </c>
      <c r="DG1339" s="47">
        <v>0</v>
      </c>
      <c r="DH1339" s="47">
        <v>10.585146921839275</v>
      </c>
      <c r="DJ1339" s="47">
        <v>523.84724000000006</v>
      </c>
      <c r="DK1339" s="47">
        <v>0</v>
      </c>
      <c r="DL1339" s="47">
        <v>0</v>
      </c>
      <c r="DM1339" s="47">
        <v>0</v>
      </c>
      <c r="DN1339" s="47">
        <v>0</v>
      </c>
      <c r="DO1339" s="47">
        <v>31.089583333333334</v>
      </c>
      <c r="DP1339" s="47" t="s">
        <v>157</v>
      </c>
      <c r="DQ1339" s="47">
        <v>31.520619866203742</v>
      </c>
      <c r="DR1339" s="47" t="s">
        <v>157</v>
      </c>
      <c r="DS1339" s="47">
        <v>0</v>
      </c>
      <c r="DT1339" s="47">
        <v>2757.1157894736843</v>
      </c>
      <c r="DU1339" s="47">
        <v>0.70366636487949574</v>
      </c>
      <c r="DV1339" s="47">
        <v>60.311614268660797</v>
      </c>
      <c r="DW1339" s="47">
        <f>IF(pitna[[#This Row],[SÚC]]="-","-",pitna[[#This Row],[ZVC30]]-pitna[[#This Row],[SÚC]])</f>
        <v>-38.131614268660798</v>
      </c>
      <c r="DX1339" s="47" t="str">
        <f>IF(pitna[[#This Row],[Rozdíl Cena pro vodné - sociálně únosná cena]]="-","-",IF(pitna[[#This Row],[Rozdíl Cena pro vodné - sociálně únosná cena]]&gt;0,"ANO","NE"))</f>
        <v>NE</v>
      </c>
      <c r="DY1339" s="47">
        <v>-28.790994402457056</v>
      </c>
      <c r="DZ1339" s="13" t="s">
        <v>441</v>
      </c>
      <c r="EA1339" s="55" t="s">
        <v>9515</v>
      </c>
      <c r="EB1339" s="55" t="s">
        <v>9522</v>
      </c>
      <c r="EC1339" s="55" t="s">
        <v>9723</v>
      </c>
      <c r="ED1339" s="55" t="s">
        <v>9770</v>
      </c>
    </row>
    <row r="1340" spans="1:134" ht="15" customHeight="1" x14ac:dyDescent="0.25">
      <c r="A1340" s="29">
        <v>2142</v>
      </c>
      <c r="B1340" s="2" t="s">
        <v>1784</v>
      </c>
      <c r="C1340" s="3" t="s">
        <v>3494</v>
      </c>
      <c r="D1340" s="2" t="s">
        <v>3494</v>
      </c>
      <c r="E1340" s="2" t="s">
        <v>9</v>
      </c>
      <c r="F1340" s="2" t="s">
        <v>3494</v>
      </c>
      <c r="G1340" s="2" t="s">
        <v>5024</v>
      </c>
      <c r="H1340" s="2" t="s">
        <v>6206</v>
      </c>
      <c r="I1340" s="2" t="s">
        <v>5026</v>
      </c>
      <c r="J1340" s="2" t="s">
        <v>7042</v>
      </c>
      <c r="K1340" s="2" t="s">
        <v>7045</v>
      </c>
      <c r="L1340" s="42" t="s">
        <v>8380</v>
      </c>
      <c r="O1340" s="11">
        <v>100</v>
      </c>
      <c r="P1340" s="47">
        <v>2.762</v>
      </c>
      <c r="Q1340" s="47">
        <v>0</v>
      </c>
      <c r="R1340" s="47">
        <v>1.657</v>
      </c>
      <c r="S1340" s="11">
        <v>137</v>
      </c>
      <c r="T1340" s="11">
        <v>20</v>
      </c>
      <c r="U1340" s="11">
        <v>1</v>
      </c>
      <c r="V1340" s="47">
        <v>20</v>
      </c>
      <c r="W1340" s="47">
        <v>7.4279999999999999</v>
      </c>
      <c r="X1340" s="47">
        <v>0</v>
      </c>
      <c r="Y1340" s="47">
        <v>0</v>
      </c>
      <c r="Z1340" s="47">
        <v>1.238</v>
      </c>
      <c r="AA1340" s="47">
        <v>1.1379999999999999</v>
      </c>
      <c r="AB1340" s="47">
        <v>1</v>
      </c>
      <c r="AC1340" s="11">
        <v>3</v>
      </c>
      <c r="AD1340" s="11">
        <v>1</v>
      </c>
      <c r="AE1340" s="11">
        <v>3</v>
      </c>
      <c r="AF1340" s="11">
        <v>0</v>
      </c>
      <c r="AG1340" s="49">
        <v>1</v>
      </c>
      <c r="AH1340" s="47">
        <v>0</v>
      </c>
      <c r="AI1340" s="47">
        <v>3.79</v>
      </c>
      <c r="AJ1340" s="47">
        <v>0</v>
      </c>
      <c r="AK1340" s="47">
        <v>7568</v>
      </c>
      <c r="AL1340" s="47">
        <v>781</v>
      </c>
      <c r="AM1340" s="47">
        <v>30</v>
      </c>
      <c r="AN1340" s="51">
        <v>0</v>
      </c>
      <c r="AO1340" s="51">
        <v>0</v>
      </c>
      <c r="AP1340" s="51">
        <v>0</v>
      </c>
      <c r="AQ1340" s="51">
        <v>0</v>
      </c>
      <c r="AR1340" s="51">
        <v>0</v>
      </c>
      <c r="AS1340" s="51">
        <v>1.2859000000000001E-2</v>
      </c>
      <c r="AT1340" s="51">
        <v>1.2859000000000001E-2</v>
      </c>
      <c r="AU1340" s="51">
        <v>0</v>
      </c>
      <c r="AV1340" s="51">
        <v>1.6999999999999999E-3</v>
      </c>
      <c r="AW1340" s="51">
        <v>0</v>
      </c>
      <c r="AX1340" s="51">
        <v>1.6999999999999999E-3</v>
      </c>
      <c r="AY1340" s="51">
        <v>2.7299999999999998E-3</v>
      </c>
      <c r="AZ1340" s="51">
        <v>0</v>
      </c>
      <c r="BA1340" s="51">
        <v>2.7299999999999998E-3</v>
      </c>
      <c r="BB1340" s="51">
        <v>0</v>
      </c>
      <c r="BC1340" s="51">
        <v>0</v>
      </c>
      <c r="BD1340" s="51">
        <v>0</v>
      </c>
      <c r="BE1340" s="51">
        <v>2.8465000000000001E-2</v>
      </c>
      <c r="BF1340" s="51">
        <v>0</v>
      </c>
      <c r="BG1340" s="51">
        <v>4.5754000000000003E-2</v>
      </c>
      <c r="BH1340" s="18">
        <v>6.8699999999999997E-2</v>
      </c>
      <c r="BI1340" s="45">
        <v>9.0950000000000006</v>
      </c>
      <c r="BJ1340" s="47">
        <v>0.1</v>
      </c>
      <c r="BK1340" s="51">
        <v>1.836E-3</v>
      </c>
      <c r="BL1340" s="18">
        <v>2.2899999999999999E-3</v>
      </c>
      <c r="BM1340" s="51">
        <v>0</v>
      </c>
      <c r="BN1340" s="51">
        <v>0</v>
      </c>
      <c r="BO1340" s="47">
        <v>24.91</v>
      </c>
      <c r="BP1340" s="51">
        <v>9.3290000000000005E-3</v>
      </c>
      <c r="BQ1340" s="18">
        <v>0</v>
      </c>
      <c r="BR1340" s="51">
        <v>20.389474</v>
      </c>
      <c r="BS1340" s="47">
        <v>0</v>
      </c>
      <c r="BT1340" s="51">
        <v>0.05</v>
      </c>
      <c r="BU1340" s="51">
        <v>0</v>
      </c>
      <c r="BV1340" s="51">
        <v>5.9329000000000007E-2</v>
      </c>
      <c r="BW1340" s="51">
        <v>0</v>
      </c>
      <c r="BX1340" s="51">
        <v>9.3290000000000005E-3</v>
      </c>
      <c r="BY1340" s="51">
        <v>0.05</v>
      </c>
      <c r="BZ1340" s="47">
        <v>82.679541339770665</v>
      </c>
      <c r="CC1340" s="47">
        <v>0.72992700729927007</v>
      </c>
      <c r="CD1340" s="47">
        <v>12.38</v>
      </c>
      <c r="CE1340" s="47">
        <v>2.0469407494977716</v>
      </c>
      <c r="CF1340" s="47">
        <v>16.666666666666668</v>
      </c>
      <c r="CG1340" s="47">
        <v>11.38</v>
      </c>
      <c r="CH1340" s="47">
        <v>1.8815982010730732</v>
      </c>
      <c r="CI1340" s="47">
        <v>15.320409262250941</v>
      </c>
      <c r="CJ1340" s="47">
        <v>33.333333333333336</v>
      </c>
      <c r="CK1340" s="47">
        <v>0</v>
      </c>
      <c r="CL1340" s="47">
        <v>1.2070006035003018</v>
      </c>
      <c r="CN1340" s="47">
        <v>8349</v>
      </c>
      <c r="CO1340" s="47">
        <v>0.3620564808110065</v>
      </c>
      <c r="CP1340" s="47">
        <v>111.95555555555555</v>
      </c>
      <c r="CQ1340" s="47" t="s">
        <v>157</v>
      </c>
      <c r="CR1340" s="47">
        <v>2.73</v>
      </c>
      <c r="CS1340" s="47" t="s">
        <v>157</v>
      </c>
      <c r="CT1340" s="47">
        <v>3.2698526769673011E-2</v>
      </c>
      <c r="CU1340" s="47">
        <v>109.22555555555554</v>
      </c>
      <c r="CV1340" s="47" t="s">
        <v>437</v>
      </c>
      <c r="CW1340" s="47">
        <v>59.491043330912611</v>
      </c>
      <c r="CX1340" s="47">
        <v>4547.3856209150326</v>
      </c>
      <c r="CY1340" s="47">
        <v>1.4869281045751634</v>
      </c>
      <c r="CZ1340" s="47">
        <v>1.3033399158581609</v>
      </c>
      <c r="DA1340" s="47">
        <v>15.72418210318731</v>
      </c>
      <c r="DB1340" s="47" t="s">
        <v>157</v>
      </c>
      <c r="DC1340" s="23"/>
      <c r="DD1340" s="47">
        <v>18.359999999999996</v>
      </c>
      <c r="DE1340" s="47">
        <v>1000</v>
      </c>
      <c r="DF1340" s="47">
        <v>1370</v>
      </c>
      <c r="DG1340" s="47">
        <v>0.92592592592592593</v>
      </c>
      <c r="DH1340" s="47">
        <v>15.503812636165579</v>
      </c>
      <c r="DJ1340" s="47">
        <v>55.08</v>
      </c>
      <c r="DK1340" s="47">
        <v>20.389474</v>
      </c>
      <c r="DL1340" s="47">
        <v>16.937182280319536</v>
      </c>
      <c r="DM1340" s="47">
        <v>5.0811546840958606</v>
      </c>
      <c r="DN1340" s="47">
        <v>0</v>
      </c>
      <c r="DO1340" s="47">
        <v>83.49</v>
      </c>
      <c r="DP1340" s="47" t="s">
        <v>157</v>
      </c>
      <c r="DQ1340" s="47">
        <v>84.411522633744852</v>
      </c>
      <c r="DR1340" s="47" t="s">
        <v>157</v>
      </c>
      <c r="DS1340" s="47">
        <v>20.389474144337107</v>
      </c>
      <c r="DT1340" s="47">
        <v>333.97080291970804</v>
      </c>
      <c r="DU1340" s="47">
        <v>0.35540171606864274</v>
      </c>
      <c r="DV1340" s="47">
        <v>62.475123449950303</v>
      </c>
      <c r="DW1340" s="47">
        <f>IF(pitna[[#This Row],[SÚC]]="-","-",pitna[[#This Row],[ZVC30]]-pitna[[#This Row],[SÚC]])</f>
        <v>-32.475123449950303</v>
      </c>
      <c r="DX1340" s="47" t="str">
        <f>IF(pitna[[#This Row],[Rozdíl Cena pro vodné - sociálně únosná cena]]="-","-",IF(pitna[[#This Row],[Rozdíl Cena pro vodné - sociálně únosná cena]]&gt;0,"ANO","NE"))</f>
        <v>NE</v>
      </c>
      <c r="DY1340" s="47">
        <v>21.936399183794549</v>
      </c>
      <c r="DZ1340" s="13" t="s">
        <v>9914</v>
      </c>
      <c r="EA1340" s="55"/>
      <c r="EB1340" s="55" t="s">
        <v>9543</v>
      </c>
      <c r="EC1340" s="55" t="s">
        <v>0</v>
      </c>
      <c r="ED1340" s="55" t="s">
        <v>9856</v>
      </c>
    </row>
    <row r="1341" spans="1:134" ht="15" customHeight="1" x14ac:dyDescent="0.25">
      <c r="A1341" s="29">
        <v>2143</v>
      </c>
      <c r="B1341" s="2" t="s">
        <v>1785</v>
      </c>
      <c r="C1341" s="3" t="s">
        <v>3495</v>
      </c>
      <c r="D1341" s="2" t="s">
        <v>3495</v>
      </c>
      <c r="E1341" s="2" t="s">
        <v>9</v>
      </c>
      <c r="F1341" s="2" t="s">
        <v>3495</v>
      </c>
      <c r="G1341" s="2" t="s">
        <v>5032</v>
      </c>
      <c r="H1341" s="2" t="s">
        <v>6207</v>
      </c>
      <c r="I1341" s="2" t="s">
        <v>5026</v>
      </c>
      <c r="J1341" s="2" t="s">
        <v>7039</v>
      </c>
      <c r="K1341" s="2" t="s">
        <v>7041</v>
      </c>
      <c r="L1341" s="42" t="s">
        <v>8381</v>
      </c>
      <c r="O1341" s="11">
        <v>206</v>
      </c>
      <c r="P1341" s="47">
        <v>7.2480000000000002</v>
      </c>
      <c r="Q1341" s="47">
        <v>0</v>
      </c>
      <c r="R1341" s="47">
        <v>4.3490000000000002</v>
      </c>
      <c r="S1341" s="11">
        <v>106</v>
      </c>
      <c r="T1341" s="11">
        <v>106</v>
      </c>
      <c r="U1341" s="11">
        <v>2</v>
      </c>
      <c r="V1341" s="47">
        <v>132</v>
      </c>
      <c r="W1341" s="47">
        <v>17.273</v>
      </c>
      <c r="X1341" s="47">
        <v>0</v>
      </c>
      <c r="Y1341" s="47">
        <v>0</v>
      </c>
      <c r="Z1341" s="47">
        <v>2.2730000000000001</v>
      </c>
      <c r="AA1341" s="47">
        <v>0.40899999999999997</v>
      </c>
      <c r="AB1341" s="47">
        <v>0</v>
      </c>
      <c r="AC1341" s="11">
        <v>4</v>
      </c>
      <c r="AD1341" s="11">
        <v>0</v>
      </c>
      <c r="AE1341" s="11">
        <v>4</v>
      </c>
      <c r="AF1341" s="11">
        <v>0</v>
      </c>
      <c r="AG1341" s="49">
        <v>1</v>
      </c>
      <c r="AH1341" s="47">
        <v>0</v>
      </c>
      <c r="AI1341" s="47">
        <v>17.273</v>
      </c>
      <c r="AJ1341" s="47">
        <v>0</v>
      </c>
      <c r="AK1341" s="47">
        <v>20719.052</v>
      </c>
      <c r="AL1341" s="47">
        <v>1840.675</v>
      </c>
      <c r="AM1341" s="47">
        <v>24.34</v>
      </c>
      <c r="AN1341" s="51">
        <v>4.4706000000000003E-2</v>
      </c>
      <c r="AO1341" s="51">
        <v>3.4546E-2</v>
      </c>
      <c r="AP1341" s="51">
        <v>0</v>
      </c>
      <c r="AQ1341" s="51">
        <v>3.2680000000000001E-3</v>
      </c>
      <c r="AR1341" s="51">
        <v>6.8919999999999997E-3</v>
      </c>
      <c r="AS1341" s="51">
        <v>0.128168</v>
      </c>
      <c r="AT1341" s="51">
        <v>0.128168</v>
      </c>
      <c r="AU1341" s="51">
        <v>0</v>
      </c>
      <c r="AV1341" s="51">
        <v>8.4383E-2</v>
      </c>
      <c r="AW1341" s="51">
        <v>0</v>
      </c>
      <c r="AX1341" s="51">
        <v>8.4383E-2</v>
      </c>
      <c r="AY1341" s="51">
        <v>7.2999999999999995E-2</v>
      </c>
      <c r="AZ1341" s="51">
        <v>4.9000000000000002E-2</v>
      </c>
      <c r="BA1341" s="51">
        <v>2.4E-2</v>
      </c>
      <c r="BB1341" s="51">
        <v>0</v>
      </c>
      <c r="BC1341" s="51">
        <v>0</v>
      </c>
      <c r="BD1341" s="51">
        <v>0</v>
      </c>
      <c r="BE1341" s="51">
        <v>3.4000000000000002E-2</v>
      </c>
      <c r="BF1341" s="51">
        <v>0</v>
      </c>
      <c r="BG1341" s="51">
        <v>0.36425600000000002</v>
      </c>
      <c r="BH1341" s="18">
        <v>0.34944999999999998</v>
      </c>
      <c r="BI1341" s="45">
        <v>22.56</v>
      </c>
      <c r="BJ1341" s="47">
        <v>0.1</v>
      </c>
      <c r="BK1341" s="51">
        <v>1.4999999999999999E-2</v>
      </c>
      <c r="BL1341" s="18">
        <v>1.4E-2</v>
      </c>
      <c r="BM1341" s="51">
        <v>0</v>
      </c>
      <c r="BN1341" s="51">
        <v>0</v>
      </c>
      <c r="BO1341" s="47">
        <v>24.28</v>
      </c>
      <c r="BP1341" s="51">
        <v>7.76E-4</v>
      </c>
      <c r="BQ1341" s="18">
        <v>0</v>
      </c>
      <c r="BR1341" s="51">
        <v>0.21293899999999999</v>
      </c>
      <c r="BS1341" s="47">
        <v>0</v>
      </c>
      <c r="BT1341" s="51">
        <v>0.184</v>
      </c>
      <c r="BU1341" s="51">
        <v>2.2974519999999998</v>
      </c>
      <c r="BV1341" s="51">
        <v>4.9000000000000002E-2</v>
      </c>
      <c r="BW1341" s="51">
        <v>2.8452000000000002E-2</v>
      </c>
      <c r="BX1341" s="51">
        <v>4.9000000000000002E-2</v>
      </c>
      <c r="BY1341" s="51">
        <v>0</v>
      </c>
      <c r="BZ1341" s="47">
        <v>24.373419176822257</v>
      </c>
      <c r="CC1341" s="47">
        <v>1.9433962264150944</v>
      </c>
      <c r="CD1341" s="47">
        <v>11.033980582524272</v>
      </c>
      <c r="CE1341" s="47">
        <v>1.4319147528797362</v>
      </c>
      <c r="CF1341" s="47">
        <v>13.159265906327796</v>
      </c>
      <c r="CG1341" s="47">
        <v>1.9854368932038835</v>
      </c>
      <c r="CH1341" s="47">
        <v>0.25765646015301896</v>
      </c>
      <c r="CI1341" s="47">
        <v>2.3678573496207953</v>
      </c>
      <c r="CJ1341" s="47">
        <v>0</v>
      </c>
      <c r="CK1341" s="47">
        <v>0</v>
      </c>
      <c r="CL1341" s="47">
        <v>0.45987583352494826</v>
      </c>
      <c r="CN1341" s="47">
        <v>22559.726999999999</v>
      </c>
      <c r="CO1341" s="47">
        <v>0</v>
      </c>
      <c r="CP1341" s="47">
        <v>299.89203888888892</v>
      </c>
      <c r="CQ1341" s="47" t="s">
        <v>157</v>
      </c>
      <c r="CR1341" s="47">
        <v>73.000000000000014</v>
      </c>
      <c r="CS1341" s="47" t="s">
        <v>157</v>
      </c>
      <c r="CT1341" s="47">
        <v>0.32358547601218768</v>
      </c>
      <c r="CU1341" s="47">
        <v>226.89203888888892</v>
      </c>
      <c r="CV1341" s="47" t="s">
        <v>437</v>
      </c>
      <c r="CW1341" s="47">
        <v>15.126135925925928</v>
      </c>
      <c r="CX1341" s="47">
        <v>1503.9818</v>
      </c>
      <c r="CY1341" s="47">
        <v>4.866666666666668</v>
      </c>
      <c r="CZ1341" s="47">
        <v>1.2962719116309251</v>
      </c>
      <c r="DA1341" s="47">
        <v>100</v>
      </c>
      <c r="DB1341" s="47" t="s">
        <v>157</v>
      </c>
      <c r="DC1341" s="23"/>
      <c r="DD1341" s="47">
        <v>150</v>
      </c>
      <c r="DE1341" s="47">
        <v>2060</v>
      </c>
      <c r="DF1341" s="47">
        <v>1060</v>
      </c>
      <c r="DG1341" s="47">
        <v>5.6255333333333333</v>
      </c>
      <c r="DH1341" s="47">
        <v>2.2666666666666671</v>
      </c>
      <c r="DJ1341" s="47">
        <v>365.09999999999997</v>
      </c>
      <c r="DK1341" s="47">
        <v>0.21293899999999999</v>
      </c>
      <c r="DL1341" s="47">
        <v>0.2125445083538757</v>
      </c>
      <c r="DM1341" s="47">
        <v>5.1733333333333333E-2</v>
      </c>
      <c r="DN1341" s="47">
        <v>0</v>
      </c>
      <c r="DO1341" s="47">
        <v>109.51323786407767</v>
      </c>
      <c r="DP1341" s="47" t="s">
        <v>157</v>
      </c>
      <c r="DQ1341" s="47">
        <v>39.409869259259267</v>
      </c>
      <c r="DR1341" s="47" t="s">
        <v>157</v>
      </c>
      <c r="DS1341" s="47">
        <v>0.21303698497759815</v>
      </c>
      <c r="DT1341" s="47">
        <v>3436.3773584905662</v>
      </c>
      <c r="DU1341" s="47">
        <v>0.6176117926166772</v>
      </c>
      <c r="DV1341" s="47">
        <v>61.057336929474999</v>
      </c>
      <c r="DW1341" s="47">
        <f>IF(pitna[[#This Row],[SÚC]]="-","-",pitna[[#This Row],[ZVC30]]-pitna[[#This Row],[SÚC]])</f>
        <v>-36.717336929474996</v>
      </c>
      <c r="DX1341" s="47" t="str">
        <f>IF(pitna[[#This Row],[Rozdíl Cena pro vodné - sociálně únosná cena]]="-","-",IF(pitna[[#This Row],[Rozdíl Cena pro vodné - sociálně únosná cena]]&gt;0,"ANO","NE"))</f>
        <v>NE</v>
      </c>
      <c r="DY1341" s="47">
        <v>-21.647467670215732</v>
      </c>
      <c r="DZ1341" s="13" t="s">
        <v>441</v>
      </c>
      <c r="EA1341" s="55"/>
      <c r="EB1341" s="55" t="s">
        <v>9522</v>
      </c>
      <c r="EC1341" s="55" t="s">
        <v>0</v>
      </c>
      <c r="ED1341" s="55" t="s">
        <v>9770</v>
      </c>
    </row>
    <row r="1342" spans="1:134" ht="15" customHeight="1" x14ac:dyDescent="0.25">
      <c r="A1342" s="29">
        <v>2145</v>
      </c>
      <c r="B1342" s="2" t="s">
        <v>1786</v>
      </c>
      <c r="C1342" s="3" t="s">
        <v>3496</v>
      </c>
      <c r="D1342" s="2" t="s">
        <v>3496</v>
      </c>
      <c r="E1342" s="2" t="s">
        <v>9</v>
      </c>
      <c r="F1342" s="2" t="s">
        <v>4974</v>
      </c>
      <c r="G1342" s="2" t="s">
        <v>5030</v>
      </c>
      <c r="H1342" s="2" t="s">
        <v>6208</v>
      </c>
      <c r="I1342" s="2" t="s">
        <v>5037</v>
      </c>
      <c r="J1342" s="2" t="s">
        <v>7042</v>
      </c>
      <c r="K1342" s="2" t="s">
        <v>7045</v>
      </c>
      <c r="L1342" s="42" t="s">
        <v>8382</v>
      </c>
      <c r="O1342" s="11">
        <v>59</v>
      </c>
      <c r="P1342" s="47">
        <v>2.3809999999999998</v>
      </c>
      <c r="Q1342" s="47">
        <v>0</v>
      </c>
      <c r="R1342" s="47">
        <v>1.429</v>
      </c>
      <c r="S1342" s="11">
        <v>42</v>
      </c>
      <c r="T1342" s="11">
        <v>41</v>
      </c>
      <c r="U1342" s="11">
        <v>1</v>
      </c>
      <c r="V1342" s="47">
        <v>50</v>
      </c>
      <c r="W1342" s="47">
        <v>4.907</v>
      </c>
      <c r="X1342" s="47">
        <v>0</v>
      </c>
      <c r="Y1342" s="47">
        <v>0</v>
      </c>
      <c r="Z1342" s="47">
        <v>0.98799999999999999</v>
      </c>
      <c r="AA1342" s="47">
        <v>0.98799999999999999</v>
      </c>
      <c r="AB1342" s="47">
        <v>0</v>
      </c>
      <c r="AC1342" s="11">
        <v>5</v>
      </c>
      <c r="AD1342" s="11">
        <v>0</v>
      </c>
      <c r="AE1342" s="11">
        <v>5</v>
      </c>
      <c r="AF1342" s="11">
        <v>0</v>
      </c>
      <c r="AG1342" s="49">
        <v>1</v>
      </c>
      <c r="AH1342" s="47">
        <v>0</v>
      </c>
      <c r="AI1342" s="47">
        <v>4.907</v>
      </c>
      <c r="AJ1342" s="47">
        <v>0</v>
      </c>
      <c r="AK1342" s="47">
        <v>6554</v>
      </c>
      <c r="AL1342" s="47">
        <v>1497</v>
      </c>
      <c r="AM1342" s="47">
        <v>40</v>
      </c>
      <c r="AN1342" s="51">
        <v>1.0660000000000001E-3</v>
      </c>
      <c r="AO1342" s="51">
        <v>0</v>
      </c>
      <c r="AP1342" s="51">
        <v>0</v>
      </c>
      <c r="AQ1342" s="51">
        <v>0</v>
      </c>
      <c r="AR1342" s="51">
        <v>1.0660000000000001E-3</v>
      </c>
      <c r="AS1342" s="51">
        <v>0</v>
      </c>
      <c r="AT1342" s="51">
        <v>0</v>
      </c>
      <c r="AU1342" s="51">
        <v>0</v>
      </c>
      <c r="AV1342" s="51">
        <v>2E-3</v>
      </c>
      <c r="AW1342" s="51">
        <v>2E-3</v>
      </c>
      <c r="AX1342" s="51">
        <v>0</v>
      </c>
      <c r="AY1342" s="51">
        <v>6.2355000000000001E-2</v>
      </c>
      <c r="AZ1342" s="51">
        <v>2.6623999999999998E-2</v>
      </c>
      <c r="BA1342" s="51">
        <v>3.5730999999999999E-2</v>
      </c>
      <c r="BB1342" s="51">
        <v>0</v>
      </c>
      <c r="BC1342" s="51">
        <v>0</v>
      </c>
      <c r="BD1342" s="51">
        <v>0</v>
      </c>
      <c r="BE1342" s="51">
        <v>0.101965</v>
      </c>
      <c r="BF1342" s="51">
        <v>2.3999999999999998E-3</v>
      </c>
      <c r="BG1342" s="51">
        <v>0.16978599999999999</v>
      </c>
      <c r="BH1342" s="18">
        <v>0.155387</v>
      </c>
      <c r="BI1342" s="45">
        <v>8.0500000000000007</v>
      </c>
      <c r="BJ1342" s="47">
        <v>0.1</v>
      </c>
      <c r="BK1342" s="51">
        <v>3.9189999999999997E-3</v>
      </c>
      <c r="BL1342" s="18">
        <v>3.3E-3</v>
      </c>
      <c r="BM1342" s="51">
        <v>0</v>
      </c>
      <c r="BN1342" s="51">
        <v>0</v>
      </c>
      <c r="BO1342" s="47">
        <v>43.32</v>
      </c>
      <c r="BP1342" s="51">
        <v>-1.3041000000000001E-2</v>
      </c>
      <c r="BQ1342" s="18">
        <v>-2.3400000000000001E-2</v>
      </c>
      <c r="BR1342" s="51">
        <v>-7.6811040000000004</v>
      </c>
      <c r="BS1342" s="47">
        <v>0</v>
      </c>
      <c r="BT1342" s="51">
        <v>0.11</v>
      </c>
      <c r="BU1342" s="51">
        <v>0.67500000000000004</v>
      </c>
      <c r="BV1342" s="51">
        <v>0.01</v>
      </c>
      <c r="BW1342" s="51">
        <v>0</v>
      </c>
      <c r="BX1342" s="51">
        <v>0</v>
      </c>
      <c r="BY1342" s="51">
        <v>0.01</v>
      </c>
      <c r="BZ1342" s="47">
        <v>29.391182645206438</v>
      </c>
      <c r="CC1342" s="47">
        <v>1.4047619047619047</v>
      </c>
      <c r="CD1342" s="47">
        <v>16.745762711864408</v>
      </c>
      <c r="CE1342" s="47">
        <v>1.8942262526721434</v>
      </c>
      <c r="CF1342" s="47">
        <v>20.134501732219277</v>
      </c>
      <c r="CG1342" s="47">
        <v>16.745762711864408</v>
      </c>
      <c r="CH1342" s="47">
        <v>1.8942262526721434</v>
      </c>
      <c r="CI1342" s="47">
        <v>20.134501732219277</v>
      </c>
      <c r="CJ1342" s="47">
        <v>0</v>
      </c>
      <c r="CK1342" s="47">
        <v>0</v>
      </c>
      <c r="CL1342" s="47">
        <v>0</v>
      </c>
      <c r="CN1342" s="47">
        <v>8051</v>
      </c>
      <c r="CO1342" s="47">
        <v>0</v>
      </c>
      <c r="CP1342" s="47">
        <v>115.19166666666666</v>
      </c>
      <c r="CQ1342" s="47" t="s">
        <v>157</v>
      </c>
      <c r="CR1342" s="47">
        <v>49.314</v>
      </c>
      <c r="CS1342" s="47" t="s">
        <v>157</v>
      </c>
      <c r="CT1342" s="47">
        <v>0.61252018382809581</v>
      </c>
      <c r="CU1342" s="47">
        <v>65.87766666666667</v>
      </c>
      <c r="CV1342" s="47" t="s">
        <v>437</v>
      </c>
      <c r="CW1342" s="47">
        <v>16.809815429106067</v>
      </c>
      <c r="CX1342" s="47">
        <v>2054.3505996427662</v>
      </c>
      <c r="CY1342" s="47">
        <v>12.583312069405462</v>
      </c>
      <c r="CZ1342" s="47">
        <v>1.3606902321336523</v>
      </c>
      <c r="DA1342" s="47">
        <v>0</v>
      </c>
      <c r="DB1342" s="47" t="s">
        <v>157</v>
      </c>
      <c r="DC1342" s="23"/>
      <c r="DD1342" s="47">
        <v>39.189999999999991</v>
      </c>
      <c r="DE1342" s="47">
        <v>590</v>
      </c>
      <c r="DF1342" s="47">
        <v>420</v>
      </c>
      <c r="DG1342" s="47">
        <v>0.51033426894615974</v>
      </c>
      <c r="DH1342" s="47">
        <v>26.01811686654759</v>
      </c>
      <c r="DJ1342" s="47">
        <v>156.76</v>
      </c>
      <c r="DK1342" s="47">
        <v>-7.6811040000000004</v>
      </c>
      <c r="DL1342" s="47">
        <v>-8.3190865016585871</v>
      </c>
      <c r="DM1342" s="47">
        <v>-3.3276346006634347</v>
      </c>
      <c r="DN1342" s="47">
        <v>0</v>
      </c>
      <c r="DO1342" s="47">
        <v>136.45762711864407</v>
      </c>
      <c r="DP1342" s="47" t="s">
        <v>157</v>
      </c>
      <c r="DQ1342" s="47">
        <v>56.805987922088974</v>
      </c>
      <c r="DR1342" s="47" t="s">
        <v>157</v>
      </c>
      <c r="DS1342" s="47">
        <v>-7.6808452993768634</v>
      </c>
      <c r="DT1342" s="47">
        <v>4042.5238095238096</v>
      </c>
      <c r="DU1342" s="47">
        <v>0.6651852710996321</v>
      </c>
      <c r="DV1342" s="47">
        <v>58.959309840803698</v>
      </c>
      <c r="DW1342" s="47">
        <f>IF(pitna[[#This Row],[SÚC]]="-","-",pitna[[#This Row],[ZVC30]]-pitna[[#This Row],[SÚC]])</f>
        <v>-18.959309840803698</v>
      </c>
      <c r="DX1342" s="47" t="str">
        <f>IF(pitna[[#This Row],[Rozdíl Cena pro vodné - sociálně únosná cena]]="-","-",IF(pitna[[#This Row],[Rozdíl Cena pro vodné - sociálně únosná cena]]&gt;0,"ANO","NE"))</f>
        <v>NE</v>
      </c>
      <c r="DY1342" s="47">
        <v>-2.1533219187147239</v>
      </c>
      <c r="DZ1342" s="13" t="s">
        <v>441</v>
      </c>
      <c r="EA1342" s="55"/>
      <c r="EB1342" s="55" t="s">
        <v>9556</v>
      </c>
      <c r="EC1342" s="55" t="s">
        <v>0</v>
      </c>
      <c r="ED1342" s="55" t="s">
        <v>9773</v>
      </c>
    </row>
    <row r="1343" spans="1:134" ht="15" customHeight="1" x14ac:dyDescent="0.25">
      <c r="A1343" s="29">
        <v>2148</v>
      </c>
      <c r="B1343" s="2" t="s">
        <v>1787</v>
      </c>
      <c r="C1343" s="3" t="s">
        <v>3497</v>
      </c>
      <c r="D1343" s="2" t="s">
        <v>3497</v>
      </c>
      <c r="E1343" s="2" t="s">
        <v>9</v>
      </c>
      <c r="F1343" s="2" t="s">
        <v>3497</v>
      </c>
      <c r="G1343" s="2" t="s">
        <v>5108</v>
      </c>
      <c r="H1343" s="2" t="s">
        <v>6209</v>
      </c>
      <c r="I1343" s="2" t="s">
        <v>5026</v>
      </c>
      <c r="J1343" s="2" t="s">
        <v>7039</v>
      </c>
      <c r="K1343" s="2" t="s">
        <v>7040</v>
      </c>
      <c r="L1343" s="42" t="s">
        <v>8383</v>
      </c>
      <c r="O1343" s="11">
        <v>2190</v>
      </c>
      <c r="P1343" s="47">
        <v>32.536999999999999</v>
      </c>
      <c r="Q1343" s="47">
        <v>0</v>
      </c>
      <c r="R1343" s="47">
        <v>23.716000000000001</v>
      </c>
      <c r="S1343" s="11">
        <v>730</v>
      </c>
      <c r="T1343" s="11">
        <v>730</v>
      </c>
      <c r="U1343" s="11">
        <v>3</v>
      </c>
      <c r="V1343" s="47">
        <v>570</v>
      </c>
      <c r="W1343" s="47">
        <v>147.08799999999999</v>
      </c>
      <c r="X1343" s="47">
        <v>0</v>
      </c>
      <c r="Y1343" s="47">
        <v>147.08799999999999</v>
      </c>
      <c r="Z1343" s="47">
        <v>61.079000000000001</v>
      </c>
      <c r="AA1343" s="47">
        <v>41.079000000000001</v>
      </c>
      <c r="AB1343" s="47">
        <v>4</v>
      </c>
      <c r="AC1343" s="11">
        <v>2</v>
      </c>
      <c r="AD1343" s="11">
        <v>0</v>
      </c>
      <c r="AE1343" s="11">
        <v>4</v>
      </c>
      <c r="AF1343" s="11">
        <v>0</v>
      </c>
      <c r="AG1343" s="49">
        <v>1</v>
      </c>
      <c r="AH1343" s="47">
        <v>147.08799999999999</v>
      </c>
      <c r="AI1343" s="47">
        <v>0</v>
      </c>
      <c r="AJ1343" s="47">
        <v>0</v>
      </c>
      <c r="AK1343" s="47">
        <v>33673</v>
      </c>
      <c r="AL1343" s="47">
        <v>10319</v>
      </c>
      <c r="AM1343" s="47">
        <v>33.909999999999997</v>
      </c>
      <c r="AN1343" s="51">
        <v>1.8047880000000001</v>
      </c>
      <c r="AO1343" s="51">
        <v>0</v>
      </c>
      <c r="AP1343" s="51">
        <v>1.7503470000000001</v>
      </c>
      <c r="AQ1343" s="51">
        <v>0</v>
      </c>
      <c r="AR1343" s="51">
        <v>5.4441000000000003E-2</v>
      </c>
      <c r="AS1343" s="51">
        <v>3.8608999999999997E-2</v>
      </c>
      <c r="AT1343" s="51">
        <v>3.8608999999999997E-2</v>
      </c>
      <c r="AU1343" s="51">
        <v>0</v>
      </c>
      <c r="AV1343" s="51">
        <v>1.6080000000000001E-2</v>
      </c>
      <c r="AW1343" s="51">
        <v>1.2E-2</v>
      </c>
      <c r="AX1343" s="51">
        <v>4.0800000000000003E-3</v>
      </c>
      <c r="AY1343" s="51">
        <v>0.98472899999999997</v>
      </c>
      <c r="AZ1343" s="51">
        <v>0.54819700000000005</v>
      </c>
      <c r="BA1343" s="51">
        <v>0.43653199999999998</v>
      </c>
      <c r="BB1343" s="51">
        <v>0</v>
      </c>
      <c r="BC1343" s="51">
        <v>0</v>
      </c>
      <c r="BD1343" s="51">
        <v>0</v>
      </c>
      <c r="BE1343" s="51">
        <v>0.48897699999999999</v>
      </c>
      <c r="BF1343" s="51">
        <v>0</v>
      </c>
      <c r="BG1343" s="51">
        <v>3.333183</v>
      </c>
      <c r="BH1343" s="18">
        <v>3.3742770000000002</v>
      </c>
      <c r="BI1343" s="45">
        <v>85.254558000000003</v>
      </c>
      <c r="BJ1343" s="47">
        <v>1</v>
      </c>
      <c r="BK1343" s="51">
        <v>8.6009000000000002E-2</v>
      </c>
      <c r="BL1343" s="18">
        <v>8.5000000000000006E-2</v>
      </c>
      <c r="BM1343" s="51">
        <v>0.147088</v>
      </c>
      <c r="BN1343" s="51">
        <v>0</v>
      </c>
      <c r="BO1343" s="47">
        <v>38.75</v>
      </c>
      <c r="BP1343" s="51">
        <v>-0.41661799999999999</v>
      </c>
      <c r="BQ1343" s="18">
        <v>-0.491927</v>
      </c>
      <c r="BR1343" s="51">
        <v>-12.499103</v>
      </c>
      <c r="BS1343" s="47">
        <v>0</v>
      </c>
      <c r="BT1343" s="51">
        <v>0.4</v>
      </c>
      <c r="BU1343" s="51">
        <v>0</v>
      </c>
      <c r="BV1343" s="51">
        <v>0.4</v>
      </c>
      <c r="BW1343" s="51">
        <v>0</v>
      </c>
      <c r="BX1343" s="51">
        <v>0.4</v>
      </c>
      <c r="BY1343" s="51">
        <v>0</v>
      </c>
      <c r="BZ1343" s="47">
        <v>30.780907404284026</v>
      </c>
      <c r="CC1343" s="47">
        <v>3</v>
      </c>
      <c r="CD1343" s="47">
        <v>27.889954337899542</v>
      </c>
      <c r="CE1343" s="47">
        <v>7.0559843998733873</v>
      </c>
      <c r="CF1343" s="47">
        <v>41.525481344501252</v>
      </c>
      <c r="CG1343" s="47">
        <v>18.757534246575343</v>
      </c>
      <c r="CH1343" s="47">
        <v>4.7455391077522373</v>
      </c>
      <c r="CI1343" s="47">
        <v>27.928179049276622</v>
      </c>
      <c r="CJ1343" s="47">
        <v>0</v>
      </c>
      <c r="CK1343" s="47">
        <v>0</v>
      </c>
      <c r="CL1343" s="47">
        <v>0.16866250632484397</v>
      </c>
      <c r="CN1343" s="47">
        <v>43992</v>
      </c>
      <c r="CO1343" s="47">
        <v>0.12293696407167225</v>
      </c>
      <c r="CP1343" s="47">
        <v>650.22361111111115</v>
      </c>
      <c r="CQ1343" s="47" t="s">
        <v>157</v>
      </c>
      <c r="CR1343" s="47">
        <v>568.11099999999999</v>
      </c>
      <c r="CS1343" s="47" t="s">
        <v>157</v>
      </c>
      <c r="CT1343" s="47">
        <v>1.2913961629387161</v>
      </c>
      <c r="CU1343" s="47">
        <v>82.112611111111164</v>
      </c>
      <c r="CV1343" s="47" t="s">
        <v>437</v>
      </c>
      <c r="CW1343" s="47">
        <v>0.95469789337291633</v>
      </c>
      <c r="CX1343" s="47">
        <v>511.48135660221607</v>
      </c>
      <c r="CY1343" s="47">
        <v>6.6052506133079092</v>
      </c>
      <c r="CZ1343" s="47">
        <v>1.3929475539034164</v>
      </c>
      <c r="DA1343" s="47">
        <v>100</v>
      </c>
      <c r="DB1343" s="47" t="s">
        <v>157</v>
      </c>
      <c r="DC1343" s="23"/>
      <c r="DD1343" s="47">
        <v>86.009</v>
      </c>
      <c r="DE1343" s="47">
        <v>2190</v>
      </c>
      <c r="DF1343" s="47">
        <v>730</v>
      </c>
      <c r="DG1343" s="47">
        <v>0.18695717889988256</v>
      </c>
      <c r="DH1343" s="47">
        <v>5.6851841086397936</v>
      </c>
      <c r="DJ1343" s="47">
        <v>2916.5651899999998</v>
      </c>
      <c r="DK1343" s="47">
        <v>-12.499103</v>
      </c>
      <c r="DL1343" s="47">
        <v>-14.284542702095408</v>
      </c>
      <c r="DM1343" s="47">
        <v>-4.8438884302805514</v>
      </c>
      <c r="DN1343" s="47">
        <v>0</v>
      </c>
      <c r="DO1343" s="47">
        <v>20.087671232876712</v>
      </c>
      <c r="DP1343" s="47" t="s">
        <v>157</v>
      </c>
      <c r="DQ1343" s="47">
        <v>38.753886221209406</v>
      </c>
      <c r="DR1343" s="47" t="s">
        <v>157</v>
      </c>
      <c r="DS1343" s="47">
        <v>-12.499103709577302</v>
      </c>
      <c r="DT1343" s="47">
        <v>4566.004109589041</v>
      </c>
      <c r="DU1343" s="47">
        <v>0.85397152167778023</v>
      </c>
      <c r="DV1343" s="47">
        <v>57.102420387137997</v>
      </c>
      <c r="DW1343" s="47">
        <f>IF(pitna[[#This Row],[SÚC]]="-","-",pitna[[#This Row],[ZVC30]]-pitna[[#This Row],[SÚC]])</f>
        <v>-23.192420387138</v>
      </c>
      <c r="DX1343" s="47" t="str">
        <f>IF(pitna[[#This Row],[Rozdíl Cena pro vodné - sociálně únosná cena]]="-","-",IF(pitna[[#This Row],[Rozdíl Cena pro vodné - sociálně únosná cena]]&gt;0,"ANO","NE"))</f>
        <v>NE</v>
      </c>
      <c r="DY1343" s="47">
        <v>-18.348534165928591</v>
      </c>
      <c r="DZ1343" s="13" t="s">
        <v>441</v>
      </c>
      <c r="EA1343" s="55"/>
      <c r="EB1343" s="55" t="s">
        <v>9556</v>
      </c>
      <c r="EC1343" s="55" t="s">
        <v>0</v>
      </c>
      <c r="ED1343" s="55" t="s">
        <v>9773</v>
      </c>
    </row>
    <row r="1344" spans="1:134" ht="15" customHeight="1" x14ac:dyDescent="0.25">
      <c r="A1344" s="29">
        <v>2149</v>
      </c>
      <c r="B1344" s="2" t="s">
        <v>1788</v>
      </c>
      <c r="C1344" s="3" t="s">
        <v>3498</v>
      </c>
      <c r="D1344" s="2" t="s">
        <v>3498</v>
      </c>
      <c r="E1344" s="2" t="s">
        <v>9</v>
      </c>
      <c r="F1344" s="2" t="s">
        <v>3498</v>
      </c>
      <c r="G1344" s="2" t="s">
        <v>5080</v>
      </c>
      <c r="H1344" s="2" t="s">
        <v>6210</v>
      </c>
      <c r="I1344" s="2" t="s">
        <v>5183</v>
      </c>
      <c r="J1344" s="2" t="s">
        <v>7039</v>
      </c>
      <c r="K1344" s="2" t="s">
        <v>7041</v>
      </c>
      <c r="L1344" s="42" t="s">
        <v>8384</v>
      </c>
      <c r="O1344" s="11">
        <v>600</v>
      </c>
      <c r="P1344" s="47">
        <v>5.54</v>
      </c>
      <c r="Q1344" s="47">
        <v>0</v>
      </c>
      <c r="R1344" s="47">
        <v>4.93</v>
      </c>
      <c r="S1344" s="11">
        <v>194</v>
      </c>
      <c r="T1344" s="11">
        <v>206</v>
      </c>
      <c r="U1344" s="11">
        <v>1</v>
      </c>
      <c r="V1344" s="47">
        <v>300</v>
      </c>
      <c r="W1344" s="47">
        <v>28.007999999999999</v>
      </c>
      <c r="X1344" s="47">
        <v>0</v>
      </c>
      <c r="Y1344" s="47">
        <v>0</v>
      </c>
      <c r="Z1344" s="47">
        <v>2.335</v>
      </c>
      <c r="AA1344" s="47">
        <v>1.335</v>
      </c>
      <c r="AB1344" s="47">
        <v>0</v>
      </c>
      <c r="AC1344" s="11">
        <v>6</v>
      </c>
      <c r="AD1344" s="11">
        <v>0</v>
      </c>
      <c r="AE1344" s="11">
        <v>6</v>
      </c>
      <c r="AF1344" s="11">
        <v>0</v>
      </c>
      <c r="AG1344" s="49">
        <v>1</v>
      </c>
      <c r="AH1344" s="47">
        <v>0</v>
      </c>
      <c r="AI1344" s="47">
        <v>28.01</v>
      </c>
      <c r="AJ1344" s="47">
        <v>0</v>
      </c>
      <c r="AK1344" s="47">
        <v>12495</v>
      </c>
      <c r="AL1344" s="47">
        <v>2435</v>
      </c>
      <c r="AM1344" s="47">
        <v>13.48</v>
      </c>
      <c r="AN1344" s="51">
        <v>6.7000000000000004E-2</v>
      </c>
      <c r="AO1344" s="51">
        <v>5.6000000000000001E-2</v>
      </c>
      <c r="AP1344" s="51">
        <v>0</v>
      </c>
      <c r="AQ1344" s="51">
        <v>1E-3</v>
      </c>
      <c r="AR1344" s="51">
        <v>0.01</v>
      </c>
      <c r="AS1344" s="51">
        <v>3.1E-2</v>
      </c>
      <c r="AT1344" s="51">
        <v>3.1E-2</v>
      </c>
      <c r="AU1344" s="51">
        <v>0</v>
      </c>
      <c r="AV1344" s="51">
        <v>2.1000000000000001E-2</v>
      </c>
      <c r="AW1344" s="51">
        <v>0</v>
      </c>
      <c r="AX1344" s="51">
        <v>2.1000000000000001E-2</v>
      </c>
      <c r="AY1344" s="51">
        <v>0.11</v>
      </c>
      <c r="AZ1344" s="51">
        <v>0.11</v>
      </c>
      <c r="BA1344" s="51">
        <v>0</v>
      </c>
      <c r="BB1344" s="51">
        <v>0</v>
      </c>
      <c r="BC1344" s="51">
        <v>0</v>
      </c>
      <c r="BD1344" s="51">
        <v>0</v>
      </c>
      <c r="BE1344" s="51">
        <v>6.9000000000000006E-2</v>
      </c>
      <c r="BF1344" s="51">
        <v>0</v>
      </c>
      <c r="BG1344" s="51">
        <v>0.29799999999999999</v>
      </c>
      <c r="BH1344" s="18">
        <v>0.33800000000000002</v>
      </c>
      <c r="BI1344" s="45">
        <v>14.93</v>
      </c>
      <c r="BJ1344" s="47">
        <v>0.99999999999999989</v>
      </c>
      <c r="BK1344" s="51">
        <v>2.5999999999999999E-2</v>
      </c>
      <c r="BL1344" s="18">
        <v>2.7E-2</v>
      </c>
      <c r="BM1344" s="51">
        <v>0</v>
      </c>
      <c r="BN1344" s="51">
        <v>0</v>
      </c>
      <c r="BO1344" s="47">
        <v>11.46</v>
      </c>
      <c r="BP1344" s="51">
        <v>5.2519000000000003E-2</v>
      </c>
      <c r="BQ1344" s="18">
        <v>2.5999999999999999E-2</v>
      </c>
      <c r="BR1344" s="51">
        <v>17.623664000000002</v>
      </c>
      <c r="BS1344" s="47">
        <v>5.1999999999999998E-2</v>
      </c>
      <c r="BT1344" s="51">
        <v>0.214</v>
      </c>
      <c r="BU1344" s="51">
        <v>0</v>
      </c>
      <c r="BV1344" s="51">
        <v>5.1999999999999998E-2</v>
      </c>
      <c r="BW1344" s="51">
        <v>0</v>
      </c>
      <c r="BX1344" s="51">
        <v>5.1999999999999998E-2</v>
      </c>
      <c r="BY1344" s="51">
        <v>0</v>
      </c>
      <c r="BZ1344" s="47">
        <v>39.350912778904664</v>
      </c>
      <c r="CC1344" s="47">
        <v>3.0927835051546393</v>
      </c>
      <c r="CD1344" s="47">
        <v>3.8916666666666666</v>
      </c>
      <c r="CE1344" s="47">
        <v>1.2976187168301427</v>
      </c>
      <c r="CF1344" s="47">
        <v>8.3369037417880616</v>
      </c>
      <c r="CG1344" s="47">
        <v>2.2250000000000001</v>
      </c>
      <c r="CH1344" s="47">
        <v>0.74189335630331488</v>
      </c>
      <c r="CI1344" s="47">
        <v>4.7664952870608399</v>
      </c>
      <c r="CJ1344" s="47">
        <v>0</v>
      </c>
      <c r="CK1344" s="47">
        <v>0</v>
      </c>
      <c r="CL1344" s="47">
        <v>0.20283975659229211</v>
      </c>
      <c r="CN1344" s="47">
        <v>14930</v>
      </c>
      <c r="CO1344" s="47">
        <v>0</v>
      </c>
      <c r="CP1344" s="47">
        <v>210.29861111111111</v>
      </c>
      <c r="CQ1344" s="47" t="s">
        <v>157</v>
      </c>
      <c r="CR1344" s="47" t="s">
        <v>157</v>
      </c>
      <c r="CS1344" s="47">
        <v>162</v>
      </c>
      <c r="CT1344" s="47">
        <v>1.0850636302746148</v>
      </c>
      <c r="CU1344" s="47">
        <v>48.298611111111114</v>
      </c>
      <c r="CV1344" s="47" t="s">
        <v>437</v>
      </c>
      <c r="CW1344" s="47">
        <v>1.8576388888888891</v>
      </c>
      <c r="CX1344" s="47">
        <v>574.23076923076928</v>
      </c>
      <c r="CY1344" s="47">
        <v>6.2307692307692308</v>
      </c>
      <c r="CZ1344" s="47">
        <v>1.3460454842563165</v>
      </c>
      <c r="DA1344" s="47">
        <v>100.00000000000001</v>
      </c>
      <c r="DB1344" s="47" t="s">
        <v>157</v>
      </c>
      <c r="DC1344" s="23"/>
      <c r="DD1344" s="47">
        <v>26.000000000000004</v>
      </c>
      <c r="DE1344" s="47">
        <v>600.00000000000011</v>
      </c>
      <c r="DF1344" s="47">
        <v>194.00000000000003</v>
      </c>
      <c r="DG1344" s="47">
        <v>0.80769230769230782</v>
      </c>
      <c r="DH1344" s="47">
        <v>2.6538461538461542</v>
      </c>
      <c r="DJ1344" s="47">
        <v>350.48</v>
      </c>
      <c r="DK1344" s="47">
        <v>0.17416107382550522</v>
      </c>
      <c r="DL1344" s="47">
        <v>14.984877881762156</v>
      </c>
      <c r="DM1344" s="47">
        <v>2.0199615384615388</v>
      </c>
      <c r="DN1344" s="47">
        <v>0</v>
      </c>
      <c r="DO1344" s="47">
        <v>24.883333333333333</v>
      </c>
      <c r="DP1344" s="47" t="s">
        <v>157</v>
      </c>
      <c r="DQ1344" s="47" t="s">
        <v>157</v>
      </c>
      <c r="DR1344" s="47">
        <v>15.319177350427351</v>
      </c>
      <c r="DS1344" s="47">
        <v>17.623825503355704</v>
      </c>
      <c r="DT1344" s="47">
        <v>1536.0824742268042</v>
      </c>
      <c r="DU1344" s="47">
        <v>1.0120745182184612</v>
      </c>
      <c r="DV1344" s="47">
        <v>56.569760854953998</v>
      </c>
      <c r="DW1344" s="47">
        <f>IF(pitna[[#This Row],[SÚC]]="-","-",pitna[[#This Row],[ZVC30]]-pitna[[#This Row],[SÚC]])</f>
        <v>-43.089760854953994</v>
      </c>
      <c r="DX1344" s="47" t="str">
        <f>IF(pitna[[#This Row],[Rozdíl Cena pro vodné - sociálně únosná cena]]="-","-",IF(pitna[[#This Row],[Rozdíl Cena pro vodné - sociálně únosná cena]]&gt;0,"ANO","NE"))</f>
        <v>NE</v>
      </c>
      <c r="DY1344" s="47">
        <v>-41.250583504526645</v>
      </c>
      <c r="DZ1344" s="13" t="s">
        <v>441</v>
      </c>
      <c r="EA1344" s="55"/>
      <c r="EB1344" s="55" t="s">
        <v>9667</v>
      </c>
      <c r="EC1344" s="55" t="s">
        <v>0</v>
      </c>
      <c r="ED1344" s="55" t="s">
        <v>9727</v>
      </c>
    </row>
    <row r="1345" spans="1:134" ht="15" customHeight="1" x14ac:dyDescent="0.25">
      <c r="A1345" s="29">
        <v>2151</v>
      </c>
      <c r="B1345" s="2" t="s">
        <v>1788</v>
      </c>
      <c r="C1345" s="3" t="s">
        <v>3499</v>
      </c>
      <c r="D1345" s="2" t="s">
        <v>157</v>
      </c>
      <c r="E1345" s="2" t="s">
        <v>157</v>
      </c>
      <c r="F1345" s="2" t="s">
        <v>157</v>
      </c>
      <c r="G1345" s="2" t="s">
        <v>157</v>
      </c>
      <c r="H1345" s="2" t="s">
        <v>157</v>
      </c>
      <c r="I1345" s="2" t="s">
        <v>157</v>
      </c>
      <c r="J1345" s="2" t="s">
        <v>157</v>
      </c>
      <c r="K1345" s="2" t="s">
        <v>157</v>
      </c>
      <c r="L1345" s="42" t="s">
        <v>8385</v>
      </c>
      <c r="M1345" s="13" t="s">
        <v>9414</v>
      </c>
      <c r="O1345" s="11" t="s">
        <v>157</v>
      </c>
      <c r="P1345" s="47" t="s">
        <v>157</v>
      </c>
      <c r="Q1345" s="47" t="s">
        <v>157</v>
      </c>
      <c r="R1345" s="47" t="s">
        <v>157</v>
      </c>
      <c r="S1345" s="11" t="s">
        <v>157</v>
      </c>
      <c r="T1345" s="11" t="s">
        <v>157</v>
      </c>
      <c r="U1345" s="11" t="s">
        <v>157</v>
      </c>
      <c r="V1345" s="47" t="s">
        <v>157</v>
      </c>
      <c r="W1345" s="47" t="s">
        <v>157</v>
      </c>
      <c r="X1345" s="47" t="s">
        <v>157</v>
      </c>
      <c r="Y1345" s="47" t="s">
        <v>157</v>
      </c>
      <c r="Z1345" s="47" t="s">
        <v>157</v>
      </c>
      <c r="AA1345" s="47" t="s">
        <v>157</v>
      </c>
      <c r="AB1345" s="47" t="s">
        <v>157</v>
      </c>
      <c r="AC1345" s="11" t="s">
        <v>157</v>
      </c>
      <c r="AD1345" s="11" t="s">
        <v>157</v>
      </c>
      <c r="AE1345" s="11" t="s">
        <v>157</v>
      </c>
      <c r="AF1345" s="11" t="s">
        <v>157</v>
      </c>
      <c r="AG1345" s="49" t="s">
        <v>157</v>
      </c>
      <c r="AH1345" s="47" t="s">
        <v>157</v>
      </c>
      <c r="AI1345" s="47" t="s">
        <v>157</v>
      </c>
      <c r="AJ1345" s="47" t="s">
        <v>157</v>
      </c>
      <c r="AK1345" s="47" t="s">
        <v>157</v>
      </c>
      <c r="AL1345" s="47" t="s">
        <v>157</v>
      </c>
      <c r="AM1345" s="47">
        <v>11</v>
      </c>
      <c r="AN1345" s="51">
        <v>1.01E-4</v>
      </c>
      <c r="AO1345" s="51">
        <v>0</v>
      </c>
      <c r="AP1345" s="51">
        <v>0</v>
      </c>
      <c r="AQ1345" s="51">
        <v>1.01E-4</v>
      </c>
      <c r="AR1345" s="51">
        <v>0</v>
      </c>
      <c r="AS1345" s="51">
        <v>3.6678000000000002E-2</v>
      </c>
      <c r="AT1345" s="51">
        <v>3.6678000000000002E-2</v>
      </c>
      <c r="AU1345" s="51">
        <v>0</v>
      </c>
      <c r="AV1345" s="51">
        <v>2E-3</v>
      </c>
      <c r="AW1345" s="51">
        <v>2E-3</v>
      </c>
      <c r="AX1345" s="51">
        <v>0</v>
      </c>
      <c r="AY1345" s="51">
        <v>6.4559999999999999E-3</v>
      </c>
      <c r="AZ1345" s="51">
        <v>6.4559999999999999E-3</v>
      </c>
      <c r="BA1345" s="51">
        <v>0</v>
      </c>
      <c r="BB1345" s="51">
        <v>0</v>
      </c>
      <c r="BC1345" s="51">
        <v>0</v>
      </c>
      <c r="BD1345" s="51">
        <v>0</v>
      </c>
      <c r="BE1345" s="51">
        <v>3.6651999999999997E-2</v>
      </c>
      <c r="BF1345" s="51">
        <v>0</v>
      </c>
      <c r="BG1345" s="51">
        <v>8.6080000000000004E-2</v>
      </c>
      <c r="BH1345" s="18">
        <v>8.5956000000000005E-2</v>
      </c>
      <c r="BI1345" s="45">
        <v>19.63</v>
      </c>
      <c r="BJ1345" s="47">
        <v>0</v>
      </c>
      <c r="BK1345" s="51">
        <v>5.7200000000000003E-3</v>
      </c>
      <c r="BL1345" s="18">
        <v>5.5999999999999999E-3</v>
      </c>
      <c r="BM1345" s="51">
        <v>0</v>
      </c>
      <c r="BN1345" s="51">
        <v>0</v>
      </c>
      <c r="BO1345" s="47">
        <v>15.04</v>
      </c>
      <c r="BP1345" s="51">
        <v>-2.3153E-2</v>
      </c>
      <c r="BQ1345" s="18">
        <v>-2.435E-2</v>
      </c>
      <c r="BR1345" s="51">
        <v>-26.897659999999998</v>
      </c>
      <c r="BS1345" s="47">
        <v>0</v>
      </c>
      <c r="BT1345" s="51">
        <v>0.109</v>
      </c>
      <c r="BU1345" s="51">
        <v>2.6494E-2</v>
      </c>
      <c r="BV1345" s="51">
        <v>0.02</v>
      </c>
      <c r="BW1345" s="51">
        <v>0</v>
      </c>
      <c r="BX1345" s="51">
        <v>0</v>
      </c>
      <c r="BY1345" s="51">
        <v>0.02</v>
      </c>
      <c r="BZ1345" s="47" t="s">
        <v>157</v>
      </c>
      <c r="CC1345" s="47" t="s">
        <v>157</v>
      </c>
      <c r="CD1345" s="47" t="s">
        <v>157</v>
      </c>
      <c r="CE1345" s="47" t="s">
        <v>157</v>
      </c>
      <c r="CF1345" s="47" t="s">
        <v>157</v>
      </c>
      <c r="CG1345" s="47" t="s">
        <v>157</v>
      </c>
      <c r="CH1345" s="47" t="s">
        <v>157</v>
      </c>
      <c r="CI1345" s="47" t="s">
        <v>157</v>
      </c>
      <c r="CJ1345" s="47" t="s">
        <v>157</v>
      </c>
      <c r="CK1345" s="47" t="s">
        <v>157</v>
      </c>
      <c r="CL1345" s="47" t="s">
        <v>157</v>
      </c>
      <c r="CN1345" s="47" t="s">
        <v>157</v>
      </c>
      <c r="CO1345" s="47" t="s">
        <v>157</v>
      </c>
      <c r="CP1345" s="47" t="s">
        <v>157</v>
      </c>
      <c r="CQ1345" s="47" t="s">
        <v>157</v>
      </c>
      <c r="CR1345" s="47" t="s">
        <v>157</v>
      </c>
      <c r="CS1345" s="47" t="s">
        <v>157</v>
      </c>
      <c r="CT1345" s="47" t="s">
        <v>157</v>
      </c>
      <c r="CU1345" s="47" t="s">
        <v>157</v>
      </c>
      <c r="CV1345" s="47" t="s">
        <v>157</v>
      </c>
      <c r="CW1345" s="47" t="s">
        <v>157</v>
      </c>
      <c r="CX1345" s="47" t="s">
        <v>157</v>
      </c>
      <c r="CY1345" s="47" t="s">
        <v>157</v>
      </c>
      <c r="CZ1345" s="47" t="s">
        <v>157</v>
      </c>
      <c r="DA1345" s="47" t="s">
        <v>157</v>
      </c>
      <c r="DB1345" s="47" t="s">
        <v>157</v>
      </c>
      <c r="DC1345" s="23"/>
      <c r="DD1345" s="47" t="s">
        <v>157</v>
      </c>
      <c r="DE1345" s="47" t="s">
        <v>157</v>
      </c>
      <c r="DF1345" s="47" t="s">
        <v>157</v>
      </c>
      <c r="DG1345" s="47" t="s">
        <v>157</v>
      </c>
      <c r="DH1345" s="47" t="s">
        <v>157</v>
      </c>
      <c r="DJ1345" s="47" t="s">
        <v>157</v>
      </c>
      <c r="DK1345" s="47" t="s">
        <v>157</v>
      </c>
      <c r="DL1345" s="47" t="s">
        <v>157</v>
      </c>
      <c r="DM1345" s="47" t="s">
        <v>157</v>
      </c>
      <c r="DN1345" s="47" t="s">
        <v>157</v>
      </c>
      <c r="DO1345" s="47" t="s">
        <v>157</v>
      </c>
      <c r="DP1345" s="47" t="s">
        <v>157</v>
      </c>
      <c r="DQ1345" s="47" t="s">
        <v>157</v>
      </c>
      <c r="DR1345" s="47" t="s">
        <v>157</v>
      </c>
      <c r="DS1345" s="47" t="s">
        <v>157</v>
      </c>
      <c r="DT1345" s="47" t="s">
        <v>157</v>
      </c>
      <c r="DU1345" s="47" t="s">
        <v>157</v>
      </c>
      <c r="DV1345" s="47" t="s">
        <v>157</v>
      </c>
      <c r="DW1345" s="47" t="str">
        <f>IF(pitna[[#This Row],[SÚC]]="-","-",pitna[[#This Row],[ZVC30]]-pitna[[#This Row],[SÚC]])</f>
        <v>-</v>
      </c>
      <c r="DX1345" s="47" t="str">
        <f>IF(pitna[[#This Row],[Rozdíl Cena pro vodné - sociálně únosná cena]]="-","-",IF(pitna[[#This Row],[Rozdíl Cena pro vodné - sociálně únosná cena]]&gt;0,"ANO","NE"))</f>
        <v>-</v>
      </c>
      <c r="DY1345" s="47" t="s">
        <v>157</v>
      </c>
      <c r="DZ1345" s="13" t="s">
        <v>157</v>
      </c>
      <c r="EA1345" s="55" t="s">
        <v>157</v>
      </c>
      <c r="EB1345" s="55" t="s">
        <v>157</v>
      </c>
      <c r="EC1345" s="55" t="s">
        <v>157</v>
      </c>
      <c r="ED1345" s="55" t="s">
        <v>157</v>
      </c>
    </row>
    <row r="1346" spans="1:134" ht="15" customHeight="1" x14ac:dyDescent="0.25">
      <c r="A1346" s="29">
        <v>2152</v>
      </c>
      <c r="B1346" s="2" t="s">
        <v>1789</v>
      </c>
      <c r="C1346" s="3" t="s">
        <v>3500</v>
      </c>
      <c r="D1346" s="2" t="s">
        <v>3500</v>
      </c>
      <c r="E1346" s="2" t="s">
        <v>9</v>
      </c>
      <c r="F1346" s="2" t="s">
        <v>3500</v>
      </c>
      <c r="G1346" s="2" t="s">
        <v>5032</v>
      </c>
      <c r="H1346" s="2" t="s">
        <v>6211</v>
      </c>
      <c r="I1346" s="2" t="s">
        <v>5026</v>
      </c>
      <c r="J1346" s="2" t="s">
        <v>7039</v>
      </c>
      <c r="K1346" s="2" t="s">
        <v>7045</v>
      </c>
      <c r="L1346" s="42" t="s">
        <v>8386</v>
      </c>
      <c r="O1346" s="11">
        <v>242</v>
      </c>
      <c r="P1346" s="47">
        <v>5.54</v>
      </c>
      <c r="Q1346" s="47">
        <v>0</v>
      </c>
      <c r="R1346" s="47">
        <v>3.32</v>
      </c>
      <c r="S1346" s="11">
        <v>180</v>
      </c>
      <c r="T1346" s="11">
        <v>151</v>
      </c>
      <c r="U1346" s="11">
        <v>2</v>
      </c>
      <c r="V1346" s="47">
        <v>70</v>
      </c>
      <c r="W1346" s="47">
        <v>8.8770000000000007</v>
      </c>
      <c r="X1346" s="47">
        <v>0</v>
      </c>
      <c r="Y1346" s="47">
        <v>0</v>
      </c>
      <c r="Z1346" s="47">
        <v>0.58899999999999997</v>
      </c>
      <c r="AA1346" s="47">
        <v>0.52700000000000002</v>
      </c>
      <c r="AB1346" s="47">
        <v>0</v>
      </c>
      <c r="AC1346" s="11">
        <v>1</v>
      </c>
      <c r="AD1346" s="11">
        <v>0</v>
      </c>
      <c r="AE1346" s="11">
        <v>3</v>
      </c>
      <c r="AF1346" s="11">
        <v>0</v>
      </c>
      <c r="AG1346" s="49">
        <v>1</v>
      </c>
      <c r="AH1346" s="47">
        <v>0</v>
      </c>
      <c r="AI1346" s="47">
        <v>8.8770000000000007</v>
      </c>
      <c r="AJ1346" s="47">
        <v>0</v>
      </c>
      <c r="AK1346" s="47">
        <v>15615.6</v>
      </c>
      <c r="AL1346" s="47">
        <v>101.75</v>
      </c>
      <c r="AM1346" s="47">
        <v>30</v>
      </c>
      <c r="AN1346" s="51">
        <v>3.3440999999999999E-2</v>
      </c>
      <c r="AO1346" s="51">
        <v>1.7753999999999999E-2</v>
      </c>
      <c r="AP1346" s="51">
        <v>0</v>
      </c>
      <c r="AQ1346" s="51">
        <v>1.9910000000000001E-3</v>
      </c>
      <c r="AR1346" s="51">
        <v>1.3696E-2</v>
      </c>
      <c r="AS1346" s="51">
        <v>4.2511E-2</v>
      </c>
      <c r="AT1346" s="51">
        <v>4.2511E-2</v>
      </c>
      <c r="AU1346" s="51">
        <v>0</v>
      </c>
      <c r="AV1346" s="51">
        <v>0</v>
      </c>
      <c r="AW1346" s="51">
        <v>0</v>
      </c>
      <c r="AX1346" s="51">
        <v>0</v>
      </c>
      <c r="AY1346" s="51">
        <v>0.210618</v>
      </c>
      <c r="AZ1346" s="51">
        <v>0.16531999999999999</v>
      </c>
      <c r="BA1346" s="51">
        <v>3.2251000000000002E-2</v>
      </c>
      <c r="BB1346" s="51">
        <v>0</v>
      </c>
      <c r="BC1346" s="51">
        <v>1.3047E-2</v>
      </c>
      <c r="BD1346" s="51">
        <v>0</v>
      </c>
      <c r="BE1346" s="51">
        <v>1.2298E-2</v>
      </c>
      <c r="BF1346" s="51">
        <v>0</v>
      </c>
      <c r="BG1346" s="51">
        <v>0.29886800000000002</v>
      </c>
      <c r="BH1346" s="18">
        <v>0.30909999999999999</v>
      </c>
      <c r="BI1346" s="45">
        <v>16.670000000000002</v>
      </c>
      <c r="BJ1346" s="47">
        <v>0</v>
      </c>
      <c r="BK1346" s="51">
        <v>8.8769999999999995E-3</v>
      </c>
      <c r="BL1346" s="18">
        <v>8.9499999999999996E-3</v>
      </c>
      <c r="BM1346" s="51">
        <v>0</v>
      </c>
      <c r="BN1346" s="51">
        <v>0</v>
      </c>
      <c r="BO1346" s="47">
        <v>33.659999999999997</v>
      </c>
      <c r="BP1346" s="51">
        <v>-3.2557999999999997E-2</v>
      </c>
      <c r="BQ1346" s="18">
        <v>-4.0599999999999997E-2</v>
      </c>
      <c r="BR1346" s="51">
        <v>-10.893772999999999</v>
      </c>
      <c r="BS1346" s="47">
        <v>0</v>
      </c>
      <c r="BT1346" s="51">
        <v>0.178427</v>
      </c>
      <c r="BU1346" s="51">
        <v>0</v>
      </c>
      <c r="BV1346" s="51">
        <v>8.3957000000000004E-2</v>
      </c>
      <c r="BW1346" s="51">
        <v>0</v>
      </c>
      <c r="BX1346" s="51">
        <v>8.3957000000000004E-2</v>
      </c>
      <c r="BY1346" s="51">
        <v>0</v>
      </c>
      <c r="BZ1346" s="47">
        <v>54.216867469879517</v>
      </c>
      <c r="CC1346" s="47">
        <v>1.3444444444444446</v>
      </c>
      <c r="CD1346" s="47">
        <v>2.4338842975206614</v>
      </c>
      <c r="CE1346" s="47">
        <v>0.48605380425812844</v>
      </c>
      <c r="CF1346" s="47">
        <v>6.6351244789906492</v>
      </c>
      <c r="CG1346" s="47">
        <v>2.1776859504132231</v>
      </c>
      <c r="CH1346" s="47">
        <v>0.43489024591516756</v>
      </c>
      <c r="CI1346" s="47">
        <v>5.936690323307424</v>
      </c>
      <c r="CJ1346" s="47">
        <v>0</v>
      </c>
      <c r="CK1346" s="47">
        <v>0</v>
      </c>
      <c r="CL1346" s="47">
        <v>0</v>
      </c>
      <c r="CN1346" s="47">
        <v>15717.35</v>
      </c>
      <c r="CO1346" s="47">
        <v>0</v>
      </c>
      <c r="CP1346" s="47">
        <v>197.45611111111111</v>
      </c>
      <c r="CQ1346" s="47" t="s">
        <v>157</v>
      </c>
      <c r="CR1346" s="47">
        <v>178.06</v>
      </c>
      <c r="CS1346" s="47" t="s">
        <v>157</v>
      </c>
      <c r="CT1346" s="47">
        <v>1.1328881777144366</v>
      </c>
      <c r="CU1346" s="47">
        <v>19.396111111111111</v>
      </c>
      <c r="CV1346" s="47" t="s">
        <v>437</v>
      </c>
      <c r="CW1346" s="47">
        <v>2.1849849173269251</v>
      </c>
      <c r="CX1346" s="47">
        <v>1770.570012391574</v>
      </c>
      <c r="CY1346" s="47">
        <v>20.058578348541175</v>
      </c>
      <c r="CZ1346" s="47">
        <v>1.2535503808640229</v>
      </c>
      <c r="DA1346" s="47">
        <v>99.999999999999986</v>
      </c>
      <c r="DB1346" s="47" t="s">
        <v>157</v>
      </c>
      <c r="DC1346" s="23"/>
      <c r="DD1346" s="47" t="s">
        <v>157</v>
      </c>
      <c r="DE1346" s="47" t="s">
        <v>157</v>
      </c>
      <c r="DF1346" s="47" t="s">
        <v>157</v>
      </c>
      <c r="DG1346" s="47">
        <v>0</v>
      </c>
      <c r="DH1346" s="47">
        <v>1.3853779429987609</v>
      </c>
      <c r="DJ1346" s="47">
        <v>266.31</v>
      </c>
      <c r="DK1346" s="47">
        <v>-10.893772999999999</v>
      </c>
      <c r="DL1346" s="47">
        <v>-12.225601742330367</v>
      </c>
      <c r="DM1346" s="47">
        <v>-3.66768052269911</v>
      </c>
      <c r="DN1346" s="47">
        <v>0</v>
      </c>
      <c r="DO1346" s="47">
        <v>64.947727272727278</v>
      </c>
      <c r="DP1346" s="47" t="s">
        <v>157</v>
      </c>
      <c r="DQ1346" s="47">
        <v>33.667680522699115</v>
      </c>
      <c r="DR1346" s="47" t="s">
        <v>157</v>
      </c>
      <c r="DS1346" s="47">
        <v>-6.8263003768092592</v>
      </c>
      <c r="DT1346" s="47">
        <v>1660.3777777777777</v>
      </c>
      <c r="DU1346" s="47">
        <v>0.83675787090875264</v>
      </c>
      <c r="DV1346" s="47">
        <v>61.057336929474999</v>
      </c>
      <c r="DW1346" s="47">
        <f>IF(pitna[[#This Row],[SÚC]]="-","-",pitna[[#This Row],[ZVC30]]-pitna[[#This Row],[SÚC]])</f>
        <v>-31.057336929474999</v>
      </c>
      <c r="DX1346" s="47" t="str">
        <f>IF(pitna[[#This Row],[Rozdíl Cena pro vodné - sociálně únosná cena]]="-","-",IF(pitna[[#This Row],[Rozdíl Cena pro vodné - sociálně únosná cena]]&gt;0,"ANO","NE"))</f>
        <v>NE</v>
      </c>
      <c r="DY1346" s="47">
        <v>-27.389656406775885</v>
      </c>
      <c r="DZ1346" s="13" t="s">
        <v>441</v>
      </c>
      <c r="EA1346" s="55"/>
      <c r="EB1346" s="55" t="s">
        <v>9556</v>
      </c>
      <c r="EC1346" s="55" t="s">
        <v>9723</v>
      </c>
      <c r="ED1346" s="55" t="s">
        <v>9773</v>
      </c>
    </row>
    <row r="1347" spans="1:134" ht="15" customHeight="1" x14ac:dyDescent="0.25">
      <c r="A1347" s="29">
        <v>2154</v>
      </c>
      <c r="B1347" s="2" t="s">
        <v>1790</v>
      </c>
      <c r="C1347" s="3" t="s">
        <v>3501</v>
      </c>
      <c r="D1347" s="2" t="s">
        <v>3501</v>
      </c>
      <c r="E1347" s="2" t="s">
        <v>9</v>
      </c>
      <c r="F1347" s="2" t="s">
        <v>3501</v>
      </c>
      <c r="G1347" s="2" t="s">
        <v>5072</v>
      </c>
      <c r="H1347" s="2" t="s">
        <v>6212</v>
      </c>
      <c r="I1347" s="2" t="s">
        <v>5183</v>
      </c>
      <c r="J1347" s="2" t="s">
        <v>7039</v>
      </c>
      <c r="K1347" s="2" t="s">
        <v>7041</v>
      </c>
      <c r="L1347" s="42" t="s">
        <v>8387</v>
      </c>
      <c r="O1347" s="11">
        <v>157</v>
      </c>
      <c r="P1347" s="47">
        <v>6.556</v>
      </c>
      <c r="Q1347" s="47">
        <v>0</v>
      </c>
      <c r="R1347" s="47">
        <v>7.1520000000000001</v>
      </c>
      <c r="S1347" s="11">
        <v>318</v>
      </c>
      <c r="T1347" s="11">
        <v>318</v>
      </c>
      <c r="U1347" s="11">
        <v>4</v>
      </c>
      <c r="V1347" s="47">
        <v>170</v>
      </c>
      <c r="W1347" s="47">
        <v>58.756999999999998</v>
      </c>
      <c r="X1347" s="47">
        <v>0</v>
      </c>
      <c r="Y1347" s="47">
        <v>0</v>
      </c>
      <c r="Z1347" s="47">
        <v>26.975000000000001</v>
      </c>
      <c r="AA1347" s="47">
        <v>24.475000000000001</v>
      </c>
      <c r="AB1347" s="47">
        <v>0</v>
      </c>
      <c r="AC1347" s="11">
        <v>11</v>
      </c>
      <c r="AD1347" s="11">
        <v>0</v>
      </c>
      <c r="AE1347" s="11">
        <v>11</v>
      </c>
      <c r="AF1347" s="11">
        <v>0</v>
      </c>
      <c r="AG1347" s="49">
        <v>2</v>
      </c>
      <c r="AH1347" s="47">
        <v>0</v>
      </c>
      <c r="AI1347" s="47">
        <v>58.756999999999998</v>
      </c>
      <c r="AJ1347" s="47">
        <v>0</v>
      </c>
      <c r="AK1347" s="47">
        <v>22544.5</v>
      </c>
      <c r="AL1347" s="47">
        <v>1712</v>
      </c>
      <c r="AM1347" s="47">
        <v>17.39</v>
      </c>
      <c r="AN1347" s="51">
        <v>0.119514</v>
      </c>
      <c r="AO1347" s="51">
        <v>0.11751399999999999</v>
      </c>
      <c r="AP1347" s="51">
        <v>0</v>
      </c>
      <c r="AQ1347" s="51">
        <v>2E-3</v>
      </c>
      <c r="AR1347" s="51">
        <v>0</v>
      </c>
      <c r="AS1347" s="51">
        <v>0.03</v>
      </c>
      <c r="AT1347" s="51">
        <v>0.03</v>
      </c>
      <c r="AU1347" s="51">
        <v>0</v>
      </c>
      <c r="AV1347" s="51">
        <v>9.9000000000000005E-2</v>
      </c>
      <c r="AW1347" s="51">
        <v>7.3999999999999996E-2</v>
      </c>
      <c r="AX1347" s="51">
        <v>2.5000000000000001E-2</v>
      </c>
      <c r="AY1347" s="51">
        <v>0.192</v>
      </c>
      <c r="AZ1347" s="51">
        <v>0.14499999999999999</v>
      </c>
      <c r="BA1347" s="51">
        <v>4.7E-2</v>
      </c>
      <c r="BB1347" s="51">
        <v>0</v>
      </c>
      <c r="BC1347" s="51">
        <v>0</v>
      </c>
      <c r="BD1347" s="51">
        <v>0</v>
      </c>
      <c r="BE1347" s="51">
        <v>4.2000000000000003E-2</v>
      </c>
      <c r="BF1347" s="51">
        <v>0</v>
      </c>
      <c r="BG1347" s="51">
        <v>0.482514</v>
      </c>
      <c r="BH1347" s="18">
        <v>0.48299999999999998</v>
      </c>
      <c r="BI1347" s="45">
        <v>24.24</v>
      </c>
      <c r="BJ1347" s="47">
        <v>0.5</v>
      </c>
      <c r="BK1347" s="51">
        <v>3.1781999999999998E-2</v>
      </c>
      <c r="BL1347" s="18">
        <v>3.2000000000000001E-2</v>
      </c>
      <c r="BM1347" s="51">
        <v>0</v>
      </c>
      <c r="BN1347" s="51">
        <v>0</v>
      </c>
      <c r="BO1347" s="47">
        <v>15.18</v>
      </c>
      <c r="BP1347" s="51">
        <v>7.0175000000000001E-2</v>
      </c>
      <c r="BQ1347" s="18">
        <v>7.3480000000000004E-2</v>
      </c>
      <c r="BR1347" s="51">
        <v>14.543615000000001</v>
      </c>
      <c r="BS1347" s="47">
        <v>0</v>
      </c>
      <c r="BT1347" s="51">
        <v>0.72499999999999998</v>
      </c>
      <c r="BU1347" s="51">
        <v>0</v>
      </c>
      <c r="BV1347" s="51">
        <v>0.4</v>
      </c>
      <c r="BW1347" s="51">
        <v>0</v>
      </c>
      <c r="BX1347" s="51">
        <v>0.33300000000000002</v>
      </c>
      <c r="BY1347" s="51">
        <v>6.7000000000000004E-2</v>
      </c>
      <c r="BZ1347" s="47">
        <v>44.463087248322147</v>
      </c>
      <c r="CC1347" s="47">
        <v>0.49371069182389937</v>
      </c>
      <c r="CD1347" s="47">
        <v>171.81528662420382</v>
      </c>
      <c r="CE1347" s="47">
        <v>10.333348656185835</v>
      </c>
      <c r="CF1347" s="47">
        <v>45.909423558044146</v>
      </c>
      <c r="CG1347" s="47">
        <v>155.89171974522293</v>
      </c>
      <c r="CH1347" s="47">
        <v>9.3756703747969716</v>
      </c>
      <c r="CI1347" s="47">
        <v>41.654611365454329</v>
      </c>
      <c r="CJ1347" s="47">
        <v>0</v>
      </c>
      <c r="CK1347" s="47">
        <v>0</v>
      </c>
      <c r="CL1347" s="47">
        <v>0</v>
      </c>
      <c r="CN1347" s="47">
        <v>24256.5</v>
      </c>
      <c r="CO1347" s="47">
        <v>0</v>
      </c>
      <c r="CP1347" s="47">
        <v>319.8506944444444</v>
      </c>
      <c r="CQ1347" s="47" t="s">
        <v>157</v>
      </c>
      <c r="CR1347" s="47" t="s">
        <v>157</v>
      </c>
      <c r="CS1347" s="47">
        <v>192</v>
      </c>
      <c r="CT1347" s="47">
        <v>0.79154041184837054</v>
      </c>
      <c r="CU1347" s="47">
        <v>127.8506944444444</v>
      </c>
      <c r="CV1347" s="47" t="s">
        <v>437</v>
      </c>
      <c r="CW1347" s="47">
        <v>4.0227391115865716</v>
      </c>
      <c r="CX1347" s="47">
        <v>763.21502737398532</v>
      </c>
      <c r="CY1347" s="47">
        <v>6.0411553709646979</v>
      </c>
      <c r="CZ1347" s="47">
        <v>1.2898277145591832</v>
      </c>
      <c r="DA1347" s="47">
        <v>83.25</v>
      </c>
      <c r="DB1347" s="47" t="s">
        <v>157</v>
      </c>
      <c r="DC1347" s="23"/>
      <c r="DD1347" s="47">
        <v>63.563999999999993</v>
      </c>
      <c r="DE1347" s="47">
        <v>314</v>
      </c>
      <c r="DF1347" s="47">
        <v>636</v>
      </c>
      <c r="DG1347" s="47">
        <v>3.1149707381536724</v>
      </c>
      <c r="DH1347" s="47">
        <v>1.3215027373985277</v>
      </c>
      <c r="DJ1347" s="47">
        <v>552.68898000000002</v>
      </c>
      <c r="DK1347" s="47">
        <v>14.543615000000001</v>
      </c>
      <c r="DL1347" s="47">
        <v>12.697014512574505</v>
      </c>
      <c r="DM1347" s="47">
        <v>2.2080108237367067</v>
      </c>
      <c r="DN1347" s="47">
        <v>0</v>
      </c>
      <c r="DO1347" s="47">
        <v>154.5</v>
      </c>
      <c r="DP1347" s="47" t="s">
        <v>157</v>
      </c>
      <c r="DQ1347" s="47" t="s">
        <v>157</v>
      </c>
      <c r="DR1347" s="47">
        <v>19.204728917136883</v>
      </c>
      <c r="DS1347" s="47">
        <v>14.543619459746246</v>
      </c>
      <c r="DT1347" s="47">
        <v>1517.3396226415093</v>
      </c>
      <c r="DU1347" s="47">
        <v>0.90550614252526351</v>
      </c>
      <c r="DV1347" s="47">
        <v>60.311614268660797</v>
      </c>
      <c r="DW1347" s="47">
        <f>IF(pitna[[#This Row],[SÚC]]="-","-",pitna[[#This Row],[ZVC30]]-pitna[[#This Row],[SÚC]])</f>
        <v>-42.921614268660797</v>
      </c>
      <c r="DX1347" s="47" t="str">
        <f>IF(pitna[[#This Row],[Rozdíl Cena pro vodné - sociálně únosná cena]]="-","-",IF(pitna[[#This Row],[Rozdíl Cena pro vodné - sociálně únosná cena]]&gt;0,"ANO","NE"))</f>
        <v>NE</v>
      </c>
      <c r="DY1347" s="47">
        <v>-41.106885351523914</v>
      </c>
      <c r="DZ1347" s="13" t="s">
        <v>441</v>
      </c>
      <c r="EA1347" s="55"/>
      <c r="EB1347" s="55" t="s">
        <v>9668</v>
      </c>
      <c r="EC1347" s="55" t="s">
        <v>0</v>
      </c>
      <c r="ED1347" s="55" t="s">
        <v>9857</v>
      </c>
    </row>
    <row r="1348" spans="1:134" ht="15" customHeight="1" x14ac:dyDescent="0.25">
      <c r="A1348" s="29">
        <v>2157</v>
      </c>
      <c r="B1348" s="2" t="s">
        <v>563</v>
      </c>
      <c r="C1348" s="3" t="s">
        <v>3502</v>
      </c>
      <c r="D1348" s="2" t="s">
        <v>157</v>
      </c>
      <c r="E1348" s="2" t="s">
        <v>157</v>
      </c>
      <c r="F1348" s="2" t="s">
        <v>157</v>
      </c>
      <c r="G1348" s="2" t="s">
        <v>157</v>
      </c>
      <c r="H1348" s="2" t="s">
        <v>157</v>
      </c>
      <c r="I1348" s="2" t="s">
        <v>157</v>
      </c>
      <c r="J1348" s="2" t="s">
        <v>157</v>
      </c>
      <c r="K1348" s="2" t="s">
        <v>157</v>
      </c>
      <c r="L1348" s="42" t="s">
        <v>8388</v>
      </c>
      <c r="M1348" s="13" t="s">
        <v>9415</v>
      </c>
      <c r="O1348" s="11" t="s">
        <v>157</v>
      </c>
      <c r="P1348" s="47" t="s">
        <v>157</v>
      </c>
      <c r="Q1348" s="47" t="s">
        <v>157</v>
      </c>
      <c r="R1348" s="47" t="s">
        <v>157</v>
      </c>
      <c r="S1348" s="11" t="s">
        <v>157</v>
      </c>
      <c r="T1348" s="11" t="s">
        <v>157</v>
      </c>
      <c r="U1348" s="11" t="s">
        <v>157</v>
      </c>
      <c r="V1348" s="47" t="s">
        <v>157</v>
      </c>
      <c r="W1348" s="47" t="s">
        <v>157</v>
      </c>
      <c r="X1348" s="47" t="s">
        <v>157</v>
      </c>
      <c r="Y1348" s="47" t="s">
        <v>157</v>
      </c>
      <c r="Z1348" s="47" t="s">
        <v>157</v>
      </c>
      <c r="AA1348" s="47" t="s">
        <v>157</v>
      </c>
      <c r="AB1348" s="47" t="s">
        <v>157</v>
      </c>
      <c r="AC1348" s="11" t="s">
        <v>157</v>
      </c>
      <c r="AD1348" s="11" t="s">
        <v>157</v>
      </c>
      <c r="AE1348" s="11" t="s">
        <v>157</v>
      </c>
      <c r="AF1348" s="11" t="s">
        <v>157</v>
      </c>
      <c r="AG1348" s="49" t="s">
        <v>157</v>
      </c>
      <c r="AH1348" s="47" t="s">
        <v>157</v>
      </c>
      <c r="AI1348" s="47" t="s">
        <v>157</v>
      </c>
      <c r="AJ1348" s="47" t="s">
        <v>157</v>
      </c>
      <c r="AK1348" s="47" t="s">
        <v>157</v>
      </c>
      <c r="AL1348" s="47" t="s">
        <v>157</v>
      </c>
      <c r="AM1348" s="47">
        <v>43.99</v>
      </c>
      <c r="AN1348" s="51">
        <v>0.28619499999999998</v>
      </c>
      <c r="AO1348" s="51">
        <v>0</v>
      </c>
      <c r="AP1348" s="51">
        <v>0</v>
      </c>
      <c r="AQ1348" s="51">
        <v>0</v>
      </c>
      <c r="AR1348" s="51">
        <v>0.28619499999999998</v>
      </c>
      <c r="AS1348" s="51">
        <v>5.6759999999999998E-2</v>
      </c>
      <c r="AT1348" s="51">
        <v>5.6759999999999998E-2</v>
      </c>
      <c r="AU1348" s="51">
        <v>0</v>
      </c>
      <c r="AV1348" s="51">
        <v>0.04</v>
      </c>
      <c r="AW1348" s="51">
        <v>0.04</v>
      </c>
      <c r="AX1348" s="51">
        <v>0</v>
      </c>
      <c r="AY1348" s="51">
        <v>0.13031300000000001</v>
      </c>
      <c r="AZ1348" s="51">
        <v>5.45E-2</v>
      </c>
      <c r="BA1348" s="51">
        <v>7.5813000000000005E-2</v>
      </c>
      <c r="BB1348" s="51">
        <v>0</v>
      </c>
      <c r="BC1348" s="51">
        <v>0</v>
      </c>
      <c r="BD1348" s="51">
        <v>0</v>
      </c>
      <c r="BE1348" s="51">
        <v>1.8276000000000001E-2</v>
      </c>
      <c r="BF1348" s="51">
        <v>0</v>
      </c>
      <c r="BG1348" s="51">
        <v>0.53154400000000002</v>
      </c>
      <c r="BH1348" s="18">
        <v>0.53226799999999996</v>
      </c>
      <c r="BI1348" s="45">
        <v>21.29</v>
      </c>
      <c r="BJ1348" s="47">
        <v>0.8</v>
      </c>
      <c r="BK1348" s="51">
        <v>1.205E-2</v>
      </c>
      <c r="BL1348" s="18">
        <v>1.21E-2</v>
      </c>
      <c r="BM1348" s="51">
        <v>0</v>
      </c>
      <c r="BN1348" s="51">
        <v>0</v>
      </c>
      <c r="BO1348" s="47">
        <v>44.11</v>
      </c>
      <c r="BP1348" s="51">
        <v>-1.475E-3</v>
      </c>
      <c r="BQ1348" s="18">
        <v>0</v>
      </c>
      <c r="BR1348" s="51">
        <v>-0.27757900000000002</v>
      </c>
      <c r="BS1348" s="47">
        <v>0</v>
      </c>
      <c r="BT1348" s="51">
        <v>0.4</v>
      </c>
      <c r="BU1348" s="51">
        <v>0</v>
      </c>
      <c r="BV1348" s="51">
        <v>0.11</v>
      </c>
      <c r="BW1348" s="51">
        <v>0</v>
      </c>
      <c r="BX1348" s="51">
        <v>0.11</v>
      </c>
      <c r="BY1348" s="51">
        <v>0</v>
      </c>
      <c r="BZ1348" s="47" t="s">
        <v>157</v>
      </c>
      <c r="CC1348" s="47" t="s">
        <v>157</v>
      </c>
      <c r="CD1348" s="47" t="s">
        <v>157</v>
      </c>
      <c r="CE1348" s="47" t="s">
        <v>157</v>
      </c>
      <c r="CF1348" s="47" t="s">
        <v>157</v>
      </c>
      <c r="CG1348" s="47" t="s">
        <v>157</v>
      </c>
      <c r="CH1348" s="47" t="s">
        <v>157</v>
      </c>
      <c r="CI1348" s="47" t="s">
        <v>157</v>
      </c>
      <c r="CJ1348" s="47" t="s">
        <v>157</v>
      </c>
      <c r="CK1348" s="47" t="s">
        <v>157</v>
      </c>
      <c r="CL1348" s="47" t="s">
        <v>157</v>
      </c>
      <c r="CN1348" s="47" t="s">
        <v>157</v>
      </c>
      <c r="CO1348" s="47" t="s">
        <v>157</v>
      </c>
      <c r="CP1348" s="47" t="s">
        <v>157</v>
      </c>
      <c r="CQ1348" s="47" t="s">
        <v>157</v>
      </c>
      <c r="CR1348" s="47" t="s">
        <v>157</v>
      </c>
      <c r="CS1348" s="47" t="s">
        <v>157</v>
      </c>
      <c r="CT1348" s="47" t="s">
        <v>157</v>
      </c>
      <c r="CU1348" s="47" t="s">
        <v>157</v>
      </c>
      <c r="CV1348" s="47" t="s">
        <v>157</v>
      </c>
      <c r="CW1348" s="47" t="s">
        <v>157</v>
      </c>
      <c r="CX1348" s="47" t="s">
        <v>157</v>
      </c>
      <c r="CY1348" s="47" t="s">
        <v>157</v>
      </c>
      <c r="CZ1348" s="47" t="s">
        <v>157</v>
      </c>
      <c r="DA1348" s="47" t="s">
        <v>157</v>
      </c>
      <c r="DB1348" s="47" t="s">
        <v>157</v>
      </c>
      <c r="DC1348" s="23"/>
      <c r="DD1348" s="47" t="s">
        <v>157</v>
      </c>
      <c r="DE1348" s="47" t="s">
        <v>157</v>
      </c>
      <c r="DF1348" s="47" t="s">
        <v>157</v>
      </c>
      <c r="DG1348" s="47" t="s">
        <v>157</v>
      </c>
      <c r="DH1348" s="47" t="s">
        <v>157</v>
      </c>
      <c r="DJ1348" s="47" t="s">
        <v>157</v>
      </c>
      <c r="DK1348" s="47" t="s">
        <v>157</v>
      </c>
      <c r="DL1348" s="47" t="s">
        <v>157</v>
      </c>
      <c r="DM1348" s="47" t="s">
        <v>157</v>
      </c>
      <c r="DN1348" s="47" t="s">
        <v>157</v>
      </c>
      <c r="DO1348" s="47" t="s">
        <v>157</v>
      </c>
      <c r="DP1348" s="47" t="s">
        <v>157</v>
      </c>
      <c r="DQ1348" s="47" t="s">
        <v>157</v>
      </c>
      <c r="DR1348" s="47" t="s">
        <v>157</v>
      </c>
      <c r="DS1348" s="47" t="s">
        <v>157</v>
      </c>
      <c r="DT1348" s="47" t="s">
        <v>157</v>
      </c>
      <c r="DU1348" s="47" t="s">
        <v>157</v>
      </c>
      <c r="DV1348" s="47" t="s">
        <v>157</v>
      </c>
      <c r="DW1348" s="47" t="str">
        <f>IF(pitna[[#This Row],[SÚC]]="-","-",pitna[[#This Row],[ZVC30]]-pitna[[#This Row],[SÚC]])</f>
        <v>-</v>
      </c>
      <c r="DX1348" s="47" t="str">
        <f>IF(pitna[[#This Row],[Rozdíl Cena pro vodné - sociálně únosná cena]]="-","-",IF(pitna[[#This Row],[Rozdíl Cena pro vodné - sociálně únosná cena]]&gt;0,"ANO","NE"))</f>
        <v>-</v>
      </c>
      <c r="DY1348" s="47" t="s">
        <v>157</v>
      </c>
      <c r="DZ1348" s="13" t="s">
        <v>157</v>
      </c>
      <c r="EA1348" s="55" t="s">
        <v>157</v>
      </c>
      <c r="EB1348" s="55" t="s">
        <v>157</v>
      </c>
      <c r="EC1348" s="55" t="s">
        <v>157</v>
      </c>
      <c r="ED1348" s="55" t="s">
        <v>157</v>
      </c>
    </row>
    <row r="1349" spans="1:134" ht="15" customHeight="1" x14ac:dyDescent="0.25">
      <c r="A1349" s="29">
        <v>2158</v>
      </c>
      <c r="B1349" s="2" t="s">
        <v>1791</v>
      </c>
      <c r="C1349" s="3" t="s">
        <v>3503</v>
      </c>
      <c r="D1349" s="2" t="s">
        <v>3503</v>
      </c>
      <c r="E1349" s="2" t="s">
        <v>9</v>
      </c>
      <c r="F1349" s="2" t="s">
        <v>3503</v>
      </c>
      <c r="G1349" s="2" t="s">
        <v>5030</v>
      </c>
      <c r="H1349" s="2" t="s">
        <v>6213</v>
      </c>
      <c r="I1349" s="2" t="s">
        <v>5026</v>
      </c>
      <c r="J1349" s="2" t="s">
        <v>7046</v>
      </c>
      <c r="K1349" s="2" t="s">
        <v>7040</v>
      </c>
      <c r="L1349" s="42" t="s">
        <v>8389</v>
      </c>
      <c r="O1349" s="11">
        <v>78</v>
      </c>
      <c r="P1349" s="47">
        <v>1.5</v>
      </c>
      <c r="Q1349" s="47">
        <v>0</v>
      </c>
      <c r="R1349" s="47">
        <v>0.9</v>
      </c>
      <c r="S1349" s="11">
        <v>39</v>
      </c>
      <c r="T1349" s="11">
        <v>1</v>
      </c>
      <c r="U1349" s="11">
        <v>1</v>
      </c>
      <c r="V1349" s="47">
        <v>20</v>
      </c>
      <c r="W1349" s="47">
        <v>3.98</v>
      </c>
      <c r="X1349" s="47">
        <v>0</v>
      </c>
      <c r="Y1349" s="47">
        <v>0</v>
      </c>
      <c r="Z1349" s="47">
        <v>0.03</v>
      </c>
      <c r="AA1349" s="47">
        <v>0</v>
      </c>
      <c r="AB1349" s="47">
        <v>0</v>
      </c>
      <c r="AC1349" s="11">
        <v>0</v>
      </c>
      <c r="AD1349" s="11">
        <v>0</v>
      </c>
      <c r="AE1349" s="11">
        <v>0</v>
      </c>
      <c r="AF1349" s="11">
        <v>0</v>
      </c>
      <c r="AG1349" s="49"/>
      <c r="AH1349" s="47">
        <v>0</v>
      </c>
      <c r="AI1349" s="47">
        <v>0</v>
      </c>
      <c r="AJ1349" s="47">
        <v>0</v>
      </c>
      <c r="AK1349" s="47">
        <v>1000</v>
      </c>
      <c r="AL1349" s="47">
        <v>0</v>
      </c>
      <c r="AM1349" s="47">
        <v>4.0199999999999996</v>
      </c>
      <c r="AN1349" s="51">
        <v>5.4155000000000002E-2</v>
      </c>
      <c r="AO1349" s="51">
        <v>0</v>
      </c>
      <c r="AP1349" s="51">
        <v>0</v>
      </c>
      <c r="AQ1349" s="51">
        <v>1.913E-3</v>
      </c>
      <c r="AR1349" s="51">
        <v>5.2241999999999997E-2</v>
      </c>
      <c r="AS1349" s="51">
        <v>5.9799999999999999E-2</v>
      </c>
      <c r="AT1349" s="51">
        <v>5.9799999999999999E-2</v>
      </c>
      <c r="AU1349" s="51">
        <v>0</v>
      </c>
      <c r="AV1349" s="51">
        <v>1.6E-2</v>
      </c>
      <c r="AW1349" s="51">
        <v>0</v>
      </c>
      <c r="AX1349" s="51">
        <v>1.6E-2</v>
      </c>
      <c r="AY1349" s="51">
        <v>4.6130999999999998E-2</v>
      </c>
      <c r="AZ1349" s="51">
        <v>0</v>
      </c>
      <c r="BA1349" s="51">
        <v>4.6130999999999998E-2</v>
      </c>
      <c r="BB1349" s="51">
        <v>0</v>
      </c>
      <c r="BC1349" s="51">
        <v>0</v>
      </c>
      <c r="BD1349" s="51">
        <v>0</v>
      </c>
      <c r="BE1349" s="51">
        <v>6.9897000000000001E-2</v>
      </c>
      <c r="BF1349" s="51">
        <v>0</v>
      </c>
      <c r="BG1349" s="51">
        <v>0.24598300000000001</v>
      </c>
      <c r="BH1349" s="18">
        <v>0.24176300000000001</v>
      </c>
      <c r="BI1349" s="45">
        <v>10</v>
      </c>
      <c r="BJ1349" s="47">
        <v>2</v>
      </c>
      <c r="BK1349" s="51">
        <v>5.8999999999999997E-2</v>
      </c>
      <c r="BL1349" s="18">
        <v>0.06</v>
      </c>
      <c r="BM1349" s="51">
        <v>0</v>
      </c>
      <c r="BN1349" s="51">
        <v>0</v>
      </c>
      <c r="BO1349" s="47">
        <v>4.16</v>
      </c>
      <c r="BP1349" s="51">
        <v>-8.8030000000000001E-3</v>
      </c>
      <c r="BQ1349" s="18">
        <v>0</v>
      </c>
      <c r="BR1349" s="51">
        <v>-3.578703</v>
      </c>
      <c r="BS1349" s="47">
        <v>0</v>
      </c>
      <c r="BT1349" s="51">
        <v>0.02</v>
      </c>
      <c r="BU1349" s="51">
        <v>0</v>
      </c>
      <c r="BV1349" s="51">
        <v>0.02</v>
      </c>
      <c r="BW1349" s="51">
        <v>0.02</v>
      </c>
      <c r="BX1349" s="51">
        <v>0.02</v>
      </c>
      <c r="BY1349" s="51">
        <v>0</v>
      </c>
      <c r="BZ1349" s="47">
        <v>43.333333333333336</v>
      </c>
      <c r="CC1349" s="47">
        <v>2</v>
      </c>
      <c r="CD1349" s="47">
        <v>0.38461538461538464</v>
      </c>
      <c r="CE1349" s="47">
        <v>9.1324200913242018E-2</v>
      </c>
      <c r="CF1349" s="47">
        <v>0.75376884422110557</v>
      </c>
      <c r="CG1349" s="47">
        <v>0</v>
      </c>
      <c r="CH1349" s="47">
        <v>0</v>
      </c>
      <c r="CI1349" s="47">
        <v>0</v>
      </c>
      <c r="CJ1349" s="47" t="s">
        <v>157</v>
      </c>
      <c r="CK1349" s="47" t="s">
        <v>157</v>
      </c>
      <c r="CL1349" s="47">
        <v>0</v>
      </c>
      <c r="CN1349" s="47">
        <v>1000</v>
      </c>
      <c r="CO1349" s="47">
        <v>0</v>
      </c>
      <c r="CP1349" s="47">
        <v>12.5</v>
      </c>
      <c r="CQ1349" s="47" t="s">
        <v>157</v>
      </c>
      <c r="CR1349" s="47">
        <v>37.328000000000003</v>
      </c>
      <c r="CS1349" s="47" t="s">
        <v>157</v>
      </c>
      <c r="CT1349" s="47">
        <v>3.7328000000000001</v>
      </c>
      <c r="CU1349" s="47">
        <v>0</v>
      </c>
      <c r="CV1349" s="47" t="s">
        <v>438</v>
      </c>
      <c r="CW1349" s="47">
        <v>0</v>
      </c>
      <c r="CX1349" s="47">
        <v>16.949152542372882</v>
      </c>
      <c r="CY1349" s="47">
        <v>0.63267796610169491</v>
      </c>
      <c r="CZ1349" s="47">
        <v>1.25</v>
      </c>
      <c r="DA1349" s="47">
        <v>100</v>
      </c>
      <c r="DB1349" s="47" t="s">
        <v>157</v>
      </c>
      <c r="DC1349" s="23"/>
      <c r="DD1349" s="47">
        <v>29.5</v>
      </c>
      <c r="DE1349" s="47">
        <v>39</v>
      </c>
      <c r="DF1349" s="47">
        <v>19.5</v>
      </c>
      <c r="DG1349" s="47">
        <v>0.2711864406779661</v>
      </c>
      <c r="DH1349" s="47">
        <v>1.1846949152542374</v>
      </c>
      <c r="DJ1349" s="47">
        <v>237.17999999999998</v>
      </c>
      <c r="DK1349" s="47">
        <v>-3.578703</v>
      </c>
      <c r="DL1349" s="47">
        <v>-3.7115271102116543</v>
      </c>
      <c r="DM1349" s="47">
        <v>-0.14920338983050849</v>
      </c>
      <c r="DN1349" s="47">
        <v>0</v>
      </c>
      <c r="DO1349" s="47">
        <v>12.820512820512821</v>
      </c>
      <c r="DP1349" s="47" t="s">
        <v>157</v>
      </c>
      <c r="DQ1349" s="47">
        <v>4.1692033898305088</v>
      </c>
      <c r="DR1349" s="47" t="s">
        <v>157</v>
      </c>
      <c r="DS1349" s="47">
        <v>-3.5787025932686403</v>
      </c>
      <c r="DT1349" s="47">
        <v>6307.2564102564102</v>
      </c>
      <c r="DU1349" s="47">
        <v>0.96421297406731354</v>
      </c>
      <c r="DV1349" s="47">
        <v>58.959309840803698</v>
      </c>
      <c r="DW1349" s="47">
        <f>IF(pitna[[#This Row],[SÚC]]="-","-",pitna[[#This Row],[ZVC30]]-pitna[[#This Row],[SÚC]])</f>
        <v>-54.939309840803702</v>
      </c>
      <c r="DX1349" s="47" t="str">
        <f>IF(pitna[[#This Row],[Rozdíl Cena pro vodné - sociálně únosná cena]]="-","-",IF(pitna[[#This Row],[Rozdíl Cena pro vodné - sociálně únosná cena]]&gt;0,"ANO","NE"))</f>
        <v>NE</v>
      </c>
      <c r="DY1349" s="47">
        <v>-54.790106450973191</v>
      </c>
      <c r="DZ1349" s="13" t="s">
        <v>441</v>
      </c>
      <c r="EA1349" s="55"/>
      <c r="EB1349" s="55" t="s">
        <v>9647</v>
      </c>
      <c r="EC1349" s="55" t="s">
        <v>0</v>
      </c>
      <c r="ED1349" s="55" t="s">
        <v>9778</v>
      </c>
    </row>
    <row r="1350" spans="1:134" ht="15" customHeight="1" x14ac:dyDescent="0.25">
      <c r="A1350" s="29">
        <v>2159</v>
      </c>
      <c r="B1350" s="2" t="s">
        <v>1792</v>
      </c>
      <c r="C1350" s="3" t="s">
        <v>3504</v>
      </c>
      <c r="D1350" s="2" t="s">
        <v>3504</v>
      </c>
      <c r="E1350" s="2" t="s">
        <v>9</v>
      </c>
      <c r="F1350" s="2" t="s">
        <v>3504</v>
      </c>
      <c r="G1350" s="2" t="s">
        <v>5030</v>
      </c>
      <c r="H1350" s="2" t="s">
        <v>6214</v>
      </c>
      <c r="I1350" s="2" t="s">
        <v>5026</v>
      </c>
      <c r="J1350" s="2" t="s">
        <v>7039</v>
      </c>
      <c r="K1350" s="2" t="s">
        <v>7045</v>
      </c>
      <c r="L1350" s="42" t="s">
        <v>8390</v>
      </c>
      <c r="O1350" s="11">
        <v>333</v>
      </c>
      <c r="P1350" s="47">
        <v>4.423</v>
      </c>
      <c r="Q1350" s="47">
        <v>0</v>
      </c>
      <c r="R1350" s="47">
        <v>2.6539999999999999</v>
      </c>
      <c r="S1350" s="11">
        <v>145</v>
      </c>
      <c r="T1350" s="11">
        <v>159</v>
      </c>
      <c r="U1350" s="11">
        <v>2</v>
      </c>
      <c r="V1350" s="47">
        <v>92</v>
      </c>
      <c r="W1350" s="47">
        <v>14.31</v>
      </c>
      <c r="X1350" s="47">
        <v>0</v>
      </c>
      <c r="Y1350" s="47">
        <v>0</v>
      </c>
      <c r="Z1350" s="47">
        <v>3.3319999999999999</v>
      </c>
      <c r="AA1350" s="47">
        <v>3.177</v>
      </c>
      <c r="AB1350" s="47">
        <v>1</v>
      </c>
      <c r="AC1350" s="11">
        <v>4</v>
      </c>
      <c r="AD1350" s="11">
        <v>0</v>
      </c>
      <c r="AE1350" s="11">
        <v>4</v>
      </c>
      <c r="AF1350" s="11">
        <v>0</v>
      </c>
      <c r="AG1350" s="49">
        <v>2</v>
      </c>
      <c r="AH1350" s="47">
        <v>0</v>
      </c>
      <c r="AI1350" s="47">
        <v>14.31</v>
      </c>
      <c r="AJ1350" s="47">
        <v>0</v>
      </c>
      <c r="AK1350" s="47">
        <v>11995</v>
      </c>
      <c r="AL1350" s="47">
        <v>2263</v>
      </c>
      <c r="AM1350" s="47">
        <v>24.35</v>
      </c>
      <c r="AN1350" s="51">
        <v>7.7840000000000001E-3</v>
      </c>
      <c r="AO1350" s="51">
        <v>0</v>
      </c>
      <c r="AP1350" s="51">
        <v>0</v>
      </c>
      <c r="AQ1350" s="51">
        <v>1.511E-3</v>
      </c>
      <c r="AR1350" s="51">
        <v>6.2729999999999999E-3</v>
      </c>
      <c r="AS1350" s="51">
        <v>2.3550000000000001E-2</v>
      </c>
      <c r="AT1350" s="51">
        <v>2.3550000000000001E-2</v>
      </c>
      <c r="AU1350" s="51">
        <v>0</v>
      </c>
      <c r="AV1350" s="51">
        <v>4.5651999999999998E-2</v>
      </c>
      <c r="AW1350" s="51">
        <v>4.3131999999999997E-2</v>
      </c>
      <c r="AX1350" s="51">
        <v>2.5200000000000001E-3</v>
      </c>
      <c r="AY1350" s="51">
        <v>0.183311</v>
      </c>
      <c r="AZ1350" s="51">
        <v>0.11647200000000001</v>
      </c>
      <c r="BA1350" s="51">
        <v>6.6838999999999996E-2</v>
      </c>
      <c r="BB1350" s="51">
        <v>0</v>
      </c>
      <c r="BC1350" s="51">
        <v>0</v>
      </c>
      <c r="BD1350" s="51">
        <v>0</v>
      </c>
      <c r="BE1350" s="51">
        <v>4.6830999999999998E-2</v>
      </c>
      <c r="BF1350" s="51">
        <v>0</v>
      </c>
      <c r="BG1350" s="51">
        <v>0.30712800000000001</v>
      </c>
      <c r="BH1350" s="18">
        <v>0.28000000000000003</v>
      </c>
      <c r="BI1350" s="45">
        <v>11.78</v>
      </c>
      <c r="BJ1350" s="47">
        <v>0.1</v>
      </c>
      <c r="BK1350" s="51">
        <v>1.0954E-2</v>
      </c>
      <c r="BL1350" s="18">
        <v>1.15E-2</v>
      </c>
      <c r="BM1350" s="51">
        <v>0</v>
      </c>
      <c r="BN1350" s="51">
        <v>0</v>
      </c>
      <c r="BO1350" s="47">
        <v>28.03</v>
      </c>
      <c r="BP1350" s="51">
        <v>-4.0422E-2</v>
      </c>
      <c r="BQ1350" s="18">
        <v>0</v>
      </c>
      <c r="BR1350" s="51">
        <v>-13.161258999999999</v>
      </c>
      <c r="BS1350" s="47">
        <v>0</v>
      </c>
      <c r="BT1350" s="51">
        <v>0.23</v>
      </c>
      <c r="BU1350" s="51">
        <v>0</v>
      </c>
      <c r="BV1350" s="51">
        <v>0.23</v>
      </c>
      <c r="BW1350" s="51">
        <v>0</v>
      </c>
      <c r="BX1350" s="51">
        <v>7.6050000000000006E-2</v>
      </c>
      <c r="BY1350" s="51">
        <v>0.15395</v>
      </c>
      <c r="BZ1350" s="47">
        <v>54.634513941220803</v>
      </c>
      <c r="CC1350" s="47">
        <v>2.296551724137931</v>
      </c>
      <c r="CD1350" s="47">
        <v>10.006006006006006</v>
      </c>
      <c r="CE1350" s="47">
        <v>3.4396258942304714</v>
      </c>
      <c r="CF1350" s="47">
        <v>23.284416491963661</v>
      </c>
      <c r="CG1350" s="47">
        <v>9.5405405405405403</v>
      </c>
      <c r="CH1350" s="47">
        <v>3.279619287506065</v>
      </c>
      <c r="CI1350" s="47">
        <v>22.20125786163522</v>
      </c>
      <c r="CJ1350" s="47">
        <v>0</v>
      </c>
      <c r="CK1350" s="47">
        <v>0</v>
      </c>
      <c r="CL1350" s="47">
        <v>0</v>
      </c>
      <c r="CN1350" s="47">
        <v>14258</v>
      </c>
      <c r="CO1350" s="47">
        <v>0.22609088853719195</v>
      </c>
      <c r="CP1350" s="47">
        <v>200.22638888888889</v>
      </c>
      <c r="CQ1350" s="47" t="s">
        <v>157</v>
      </c>
      <c r="CR1350" s="47">
        <v>142.88899999999998</v>
      </c>
      <c r="CS1350" s="47" t="s">
        <v>157</v>
      </c>
      <c r="CT1350" s="47">
        <v>1.0021672043764902</v>
      </c>
      <c r="CU1350" s="47">
        <v>57.33738888888891</v>
      </c>
      <c r="CV1350" s="47" t="s">
        <v>437</v>
      </c>
      <c r="CW1350" s="47">
        <v>5.234379120767656</v>
      </c>
      <c r="CX1350" s="47">
        <v>1301.6249771772868</v>
      </c>
      <c r="CY1350" s="47">
        <v>13.044458645243743</v>
      </c>
      <c r="CZ1350" s="47">
        <v>1.3432758482620226</v>
      </c>
      <c r="DA1350" s="47">
        <v>33.065217391304351</v>
      </c>
      <c r="DB1350" s="47" t="s">
        <v>157</v>
      </c>
      <c r="DC1350" s="23"/>
      <c r="DD1350" s="47">
        <v>109.54</v>
      </c>
      <c r="DE1350" s="47">
        <v>3330</v>
      </c>
      <c r="DF1350" s="47">
        <v>1450</v>
      </c>
      <c r="DG1350" s="47">
        <v>4.1676100054774512</v>
      </c>
      <c r="DH1350" s="47">
        <v>4.27524192075954</v>
      </c>
      <c r="DJ1350" s="47">
        <v>266.72990000000004</v>
      </c>
      <c r="DK1350" s="47">
        <v>-13.161258999999999</v>
      </c>
      <c r="DL1350" s="47">
        <v>-15.154656452088796</v>
      </c>
      <c r="DM1350" s="47">
        <v>-3.6901588460836221</v>
      </c>
      <c r="DN1350" s="47">
        <v>0</v>
      </c>
      <c r="DO1350" s="47">
        <v>42.816816816816818</v>
      </c>
      <c r="DP1350" s="47" t="s">
        <v>157</v>
      </c>
      <c r="DQ1350" s="47">
        <v>29.582197269389162</v>
      </c>
      <c r="DR1350" s="47" t="s">
        <v>157</v>
      </c>
      <c r="DS1350" s="47">
        <v>-13.161287801828554</v>
      </c>
      <c r="DT1350" s="47">
        <v>2118.1241379310345</v>
      </c>
      <c r="DU1350" s="47">
        <v>0.73183876475391585</v>
      </c>
      <c r="DV1350" s="47">
        <v>58.959309840803698</v>
      </c>
      <c r="DW1350" s="47">
        <f>IF(pitna[[#This Row],[SÚC]]="-","-",pitna[[#This Row],[ZVC30]]-pitna[[#This Row],[SÚC]])</f>
        <v>-34.609309840803697</v>
      </c>
      <c r="DX1350" s="47" t="str">
        <f>IF(pitna[[#This Row],[Rozdíl Cena pro vodné - sociálně únosná cena]]="-","-",IF(pitna[[#This Row],[Rozdíl Cena pro vodné - sociálně únosná cena]]&gt;0,"ANO","NE"))</f>
        <v>NE</v>
      </c>
      <c r="DY1350" s="47">
        <v>-29.377112571414536</v>
      </c>
      <c r="DZ1350" s="13" t="s">
        <v>441</v>
      </c>
      <c r="EA1350" s="55"/>
      <c r="EB1350" s="55" t="s">
        <v>9531</v>
      </c>
      <c r="EC1350" s="55" t="s">
        <v>0</v>
      </c>
      <c r="ED1350" s="55" t="s">
        <v>9768</v>
      </c>
    </row>
    <row r="1351" spans="1:134" ht="15" customHeight="1" x14ac:dyDescent="0.25">
      <c r="A1351" s="29">
        <v>2161</v>
      </c>
      <c r="B1351" s="2" t="s">
        <v>1793</v>
      </c>
      <c r="C1351" s="3" t="s">
        <v>3505</v>
      </c>
      <c r="D1351" s="2" t="s">
        <v>3505</v>
      </c>
      <c r="E1351" s="2" t="s">
        <v>9</v>
      </c>
      <c r="F1351" s="2" t="s">
        <v>3505</v>
      </c>
      <c r="G1351" s="2" t="s">
        <v>5030</v>
      </c>
      <c r="H1351" s="2" t="s">
        <v>6215</v>
      </c>
      <c r="I1351" s="2" t="s">
        <v>5026</v>
      </c>
      <c r="J1351" s="2" t="s">
        <v>7042</v>
      </c>
      <c r="K1351" s="2" t="s">
        <v>7045</v>
      </c>
      <c r="L1351" s="42" t="s">
        <v>8391</v>
      </c>
      <c r="O1351" s="11">
        <v>177</v>
      </c>
      <c r="P1351" s="47">
        <v>1.93</v>
      </c>
      <c r="Q1351" s="47">
        <v>0</v>
      </c>
      <c r="R1351" s="47">
        <v>2.0099999999999998</v>
      </c>
      <c r="S1351" s="11">
        <v>83</v>
      </c>
      <c r="T1351" s="11">
        <v>86</v>
      </c>
      <c r="U1351" s="11">
        <v>0</v>
      </c>
      <c r="V1351" s="47">
        <v>0</v>
      </c>
      <c r="W1351" s="47">
        <v>7.4329999999999998</v>
      </c>
      <c r="X1351" s="47">
        <v>0</v>
      </c>
      <c r="Y1351" s="47">
        <v>0</v>
      </c>
      <c r="Z1351" s="47">
        <v>0.92200000000000004</v>
      </c>
      <c r="AA1351" s="47">
        <v>0.92200000000000004</v>
      </c>
      <c r="AB1351" s="47">
        <v>0</v>
      </c>
      <c r="AC1351" s="11">
        <v>4</v>
      </c>
      <c r="AD1351" s="11">
        <v>0</v>
      </c>
      <c r="AE1351" s="11">
        <v>5</v>
      </c>
      <c r="AF1351" s="11">
        <v>1</v>
      </c>
      <c r="AG1351" s="49">
        <v>1</v>
      </c>
      <c r="AH1351" s="47">
        <v>0</v>
      </c>
      <c r="AI1351" s="47">
        <v>7.4329999999999998</v>
      </c>
      <c r="AJ1351" s="47">
        <v>0</v>
      </c>
      <c r="AK1351" s="47">
        <v>4672</v>
      </c>
      <c r="AL1351" s="47">
        <v>1040</v>
      </c>
      <c r="AM1351" s="47">
        <v>8.6999999999999993</v>
      </c>
      <c r="AN1351" s="51">
        <v>2.087E-2</v>
      </c>
      <c r="AO1351" s="51">
        <v>1.4866000000000001E-2</v>
      </c>
      <c r="AP1351" s="51">
        <v>0</v>
      </c>
      <c r="AQ1351" s="51">
        <v>6.0039999999999998E-3</v>
      </c>
      <c r="AR1351" s="51">
        <v>0</v>
      </c>
      <c r="AS1351" s="51">
        <v>8.1187999999999996E-2</v>
      </c>
      <c r="AT1351" s="51">
        <v>8.1187999999999996E-2</v>
      </c>
      <c r="AU1351" s="51">
        <v>0</v>
      </c>
      <c r="AV1351" s="51">
        <v>1.44E-2</v>
      </c>
      <c r="AW1351" s="51">
        <v>0</v>
      </c>
      <c r="AX1351" s="51">
        <v>1.44E-2</v>
      </c>
      <c r="AY1351" s="51">
        <v>0</v>
      </c>
      <c r="AZ1351" s="51">
        <v>0</v>
      </c>
      <c r="BA1351" s="51">
        <v>0</v>
      </c>
      <c r="BB1351" s="51">
        <v>0</v>
      </c>
      <c r="BC1351" s="51">
        <v>0</v>
      </c>
      <c r="BD1351" s="51">
        <v>0</v>
      </c>
      <c r="BE1351" s="51">
        <v>3.4950000000000002E-2</v>
      </c>
      <c r="BF1351" s="51">
        <v>0</v>
      </c>
      <c r="BG1351" s="51">
        <v>0.152783</v>
      </c>
      <c r="BH1351" s="18">
        <v>6.522E-2</v>
      </c>
      <c r="BI1351" s="45">
        <v>11.75</v>
      </c>
      <c r="BJ1351" s="47">
        <v>1</v>
      </c>
      <c r="BK1351" s="51">
        <v>6.5110000000000003E-3</v>
      </c>
      <c r="BL1351" s="18">
        <v>7.4999999999999997E-3</v>
      </c>
      <c r="BM1351" s="51">
        <v>0</v>
      </c>
      <c r="BN1351" s="51">
        <v>0</v>
      </c>
      <c r="BO1351" s="47">
        <v>23.46</v>
      </c>
      <c r="BP1351" s="51">
        <v>-9.6162999999999998E-2</v>
      </c>
      <c r="BQ1351" s="18">
        <v>0</v>
      </c>
      <c r="BR1351" s="51">
        <v>-62.941127999999999</v>
      </c>
      <c r="BS1351" s="47">
        <v>0</v>
      </c>
      <c r="BT1351" s="51">
        <v>0</v>
      </c>
      <c r="BU1351" s="51">
        <v>0</v>
      </c>
      <c r="BV1351" s="51">
        <v>0</v>
      </c>
      <c r="BW1351" s="51">
        <v>0</v>
      </c>
      <c r="BX1351" s="51">
        <v>0</v>
      </c>
      <c r="BY1351" s="51">
        <v>0</v>
      </c>
      <c r="BZ1351" s="47">
        <v>41.293532338308459</v>
      </c>
      <c r="CC1351" s="47">
        <v>2.1325301204819276</v>
      </c>
      <c r="CD1351" s="47">
        <v>5.2090395480225986</v>
      </c>
      <c r="CE1351" s="47">
        <v>1.2567300483881962</v>
      </c>
      <c r="CF1351" s="47">
        <v>12.404143683573254</v>
      </c>
      <c r="CG1351" s="47">
        <v>5.2090395480225986</v>
      </c>
      <c r="CH1351" s="47">
        <v>1.2567300483881962</v>
      </c>
      <c r="CI1351" s="47">
        <v>12.404143683573254</v>
      </c>
      <c r="CJ1351" s="47">
        <v>0</v>
      </c>
      <c r="CK1351" s="47">
        <v>20</v>
      </c>
      <c r="CL1351" s="47">
        <v>0</v>
      </c>
      <c r="CN1351" s="47">
        <v>5712</v>
      </c>
      <c r="CO1351" s="47">
        <v>0</v>
      </c>
      <c r="CP1351" s="47">
        <v>81.511111111111106</v>
      </c>
      <c r="CQ1351" s="47" t="s">
        <v>157</v>
      </c>
      <c r="CR1351" s="47">
        <v>0</v>
      </c>
      <c r="CS1351" s="47" t="s">
        <v>157</v>
      </c>
      <c r="CT1351" s="47">
        <v>0</v>
      </c>
      <c r="CU1351" s="47">
        <v>81.511111111111106</v>
      </c>
      <c r="CV1351" s="47" t="s">
        <v>437</v>
      </c>
      <c r="CW1351" s="47">
        <v>12.518984965613747</v>
      </c>
      <c r="CX1351" s="47">
        <v>877.28459530026112</v>
      </c>
      <c r="CY1351" s="47">
        <v>0</v>
      </c>
      <c r="CZ1351" s="47">
        <v>1.3581890812250332</v>
      </c>
      <c r="DA1351" s="47" t="s">
        <v>157</v>
      </c>
      <c r="DB1351" s="47" t="s">
        <v>157</v>
      </c>
      <c r="DC1351" s="23"/>
      <c r="DD1351" s="47">
        <v>6.5110000000000001</v>
      </c>
      <c r="DE1351" s="47">
        <v>177</v>
      </c>
      <c r="DF1351" s="47">
        <v>83</v>
      </c>
      <c r="DG1351" s="47">
        <v>2.2116418368914146</v>
      </c>
      <c r="DH1351" s="47">
        <v>5.3678390416218704</v>
      </c>
      <c r="DJ1351" s="47">
        <v>56.645699999999998</v>
      </c>
      <c r="DK1351" s="47">
        <v>-62.941127999999999</v>
      </c>
      <c r="DL1351" s="47">
        <v>-169.76222378750725</v>
      </c>
      <c r="DM1351" s="47">
        <v>-14.769313469513131</v>
      </c>
      <c r="DN1351" s="47">
        <v>0</v>
      </c>
      <c r="DO1351" s="47">
        <v>32.271186440677965</v>
      </c>
      <c r="DP1351" s="47" t="s">
        <v>157</v>
      </c>
      <c r="DQ1351" s="47">
        <v>35.984351268792977</v>
      </c>
      <c r="DR1351" s="47" t="s">
        <v>157</v>
      </c>
      <c r="DS1351" s="47">
        <v>-62.940903110948199</v>
      </c>
      <c r="DT1351" s="47">
        <v>1840.7590361445782</v>
      </c>
      <c r="DU1351" s="47">
        <v>0.24177176170312051</v>
      </c>
      <c r="DV1351" s="47">
        <v>58.959309840803698</v>
      </c>
      <c r="DW1351" s="47">
        <f>IF(pitna[[#This Row],[SÚC]]="-","-",pitna[[#This Row],[ZVC30]]-pitna[[#This Row],[SÚC]])</f>
        <v>-50.259309840803695</v>
      </c>
      <c r="DX1351" s="47" t="str">
        <f>IF(pitna[[#This Row],[Rozdíl Cena pro vodné - sociálně únosná cena]]="-","-",IF(pitna[[#This Row],[Rozdíl Cena pro vodné - sociálně únosná cena]]&gt;0,"ANO","NE"))</f>
        <v>NE</v>
      </c>
      <c r="DY1351" s="47">
        <v>-22.974958572010721</v>
      </c>
      <c r="DZ1351" s="13" t="s">
        <v>441</v>
      </c>
      <c r="EA1351" s="55"/>
      <c r="EB1351" s="55" t="s">
        <v>9634</v>
      </c>
      <c r="EC1351" s="55" t="s">
        <v>0</v>
      </c>
      <c r="ED1351" s="55" t="s">
        <v>9768</v>
      </c>
    </row>
    <row r="1352" spans="1:134" ht="15" customHeight="1" x14ac:dyDescent="0.25">
      <c r="A1352" s="29">
        <v>2163</v>
      </c>
      <c r="B1352" s="2" t="s">
        <v>1794</v>
      </c>
      <c r="C1352" s="3" t="s">
        <v>3506</v>
      </c>
      <c r="D1352" s="2" t="s">
        <v>3506</v>
      </c>
      <c r="E1352" s="2" t="s">
        <v>9</v>
      </c>
      <c r="F1352" s="2" t="s">
        <v>3506</v>
      </c>
      <c r="G1352" s="2" t="s">
        <v>5033</v>
      </c>
      <c r="H1352" s="2" t="s">
        <v>6216</v>
      </c>
      <c r="I1352" s="2" t="s">
        <v>5026</v>
      </c>
      <c r="J1352" s="2" t="s">
        <v>7042</v>
      </c>
      <c r="K1352" s="2" t="s">
        <v>7045</v>
      </c>
      <c r="L1352" s="42" t="s">
        <v>8392</v>
      </c>
      <c r="O1352" s="11">
        <v>298</v>
      </c>
      <c r="P1352" s="47">
        <v>2.335</v>
      </c>
      <c r="Q1352" s="47">
        <v>0</v>
      </c>
      <c r="R1352" s="47">
        <v>1.401</v>
      </c>
      <c r="S1352" s="11">
        <v>102</v>
      </c>
      <c r="T1352" s="11">
        <v>102</v>
      </c>
      <c r="U1352" s="11">
        <v>1</v>
      </c>
      <c r="V1352" s="47">
        <v>50</v>
      </c>
      <c r="W1352" s="47">
        <v>17.917999999999999</v>
      </c>
      <c r="X1352" s="47">
        <v>0</v>
      </c>
      <c r="Y1352" s="47">
        <v>0</v>
      </c>
      <c r="Z1352" s="47">
        <v>9.548</v>
      </c>
      <c r="AA1352" s="47">
        <v>9.4469999999999992</v>
      </c>
      <c r="AB1352" s="47">
        <v>0</v>
      </c>
      <c r="AC1352" s="11">
        <v>3</v>
      </c>
      <c r="AD1352" s="11">
        <v>0</v>
      </c>
      <c r="AE1352" s="11">
        <v>1</v>
      </c>
      <c r="AF1352" s="11">
        <v>0</v>
      </c>
      <c r="AG1352" s="49">
        <v>1</v>
      </c>
      <c r="AH1352" s="47">
        <v>0</v>
      </c>
      <c r="AI1352" s="47">
        <v>17.917999999999999</v>
      </c>
      <c r="AJ1352" s="47">
        <v>0</v>
      </c>
      <c r="AK1352" s="47">
        <v>4470</v>
      </c>
      <c r="AL1352" s="47">
        <v>1105</v>
      </c>
      <c r="AM1352" s="47">
        <v>27.02</v>
      </c>
      <c r="AN1352" s="51">
        <v>2.2950000000000002E-3</v>
      </c>
      <c r="AO1352" s="51">
        <v>0</v>
      </c>
      <c r="AP1352" s="51">
        <v>0</v>
      </c>
      <c r="AQ1352" s="51">
        <v>1.5839999999999999E-3</v>
      </c>
      <c r="AR1352" s="51">
        <v>7.1100000000000004E-4</v>
      </c>
      <c r="AS1352" s="51">
        <v>2.6946000000000001E-2</v>
      </c>
      <c r="AT1352" s="51">
        <v>2.6946000000000001E-2</v>
      </c>
      <c r="AU1352" s="51">
        <v>0</v>
      </c>
      <c r="AV1352" s="51">
        <v>2.5000000000000001E-2</v>
      </c>
      <c r="AW1352" s="51">
        <v>1.4999999999999999E-2</v>
      </c>
      <c r="AX1352" s="51">
        <v>0.01</v>
      </c>
      <c r="AY1352" s="51">
        <v>0.13691200000000001</v>
      </c>
      <c r="AZ1352" s="51">
        <v>3.8863000000000002E-2</v>
      </c>
      <c r="BA1352" s="51">
        <v>4.8049000000000001E-2</v>
      </c>
      <c r="BB1352" s="51">
        <v>0</v>
      </c>
      <c r="BC1352" s="51">
        <v>0.05</v>
      </c>
      <c r="BD1352" s="51">
        <v>0</v>
      </c>
      <c r="BE1352" s="51">
        <v>1.8484E-2</v>
      </c>
      <c r="BF1352" s="51">
        <v>0</v>
      </c>
      <c r="BG1352" s="51">
        <v>0.20963699999999999</v>
      </c>
      <c r="BH1352" s="18">
        <v>0.22700000000000001</v>
      </c>
      <c r="BI1352" s="45">
        <v>4.47</v>
      </c>
      <c r="BJ1352" s="47">
        <v>0.2</v>
      </c>
      <c r="BK1352" s="51">
        <v>8.3700000000000007E-3</v>
      </c>
      <c r="BL1352" s="18">
        <v>8.3999999999999995E-3</v>
      </c>
      <c r="BM1352" s="51">
        <v>0</v>
      </c>
      <c r="BN1352" s="51">
        <v>0</v>
      </c>
      <c r="BO1352" s="47">
        <v>25.04</v>
      </c>
      <c r="BP1352" s="51">
        <v>1.6552000000000001E-2</v>
      </c>
      <c r="BQ1352" s="18">
        <v>0</v>
      </c>
      <c r="BR1352" s="51">
        <v>7.895689</v>
      </c>
      <c r="BS1352" s="47">
        <v>0</v>
      </c>
      <c r="BT1352" s="51">
        <v>0.25</v>
      </c>
      <c r="BU1352" s="51">
        <v>0.215</v>
      </c>
      <c r="BV1352" s="51">
        <v>0.05</v>
      </c>
      <c r="BW1352" s="51">
        <v>0</v>
      </c>
      <c r="BX1352" s="51">
        <v>0.05</v>
      </c>
      <c r="BY1352" s="51">
        <v>0</v>
      </c>
      <c r="BZ1352" s="47">
        <v>72.805139186295506</v>
      </c>
      <c r="CC1352" s="47">
        <v>2.9215686274509802</v>
      </c>
      <c r="CD1352" s="47">
        <v>32.040268456375841</v>
      </c>
      <c r="CE1352" s="47">
        <v>18.671594653525368</v>
      </c>
      <c r="CF1352" s="47">
        <v>53.287197231833908</v>
      </c>
      <c r="CG1352" s="47">
        <v>31.701342281879196</v>
      </c>
      <c r="CH1352" s="47">
        <v>18.474084069109146</v>
      </c>
      <c r="CI1352" s="47">
        <v>52.723518249804663</v>
      </c>
      <c r="CJ1352" s="47">
        <v>0</v>
      </c>
      <c r="CK1352" s="47">
        <v>0</v>
      </c>
      <c r="CL1352" s="47">
        <v>0.7137758743754461</v>
      </c>
      <c r="CN1352" s="47">
        <v>5575</v>
      </c>
      <c r="CO1352" s="47">
        <v>0</v>
      </c>
      <c r="CP1352" s="47">
        <v>80.430555555555557</v>
      </c>
      <c r="CQ1352" s="47" t="s">
        <v>157</v>
      </c>
      <c r="CR1352" s="47">
        <v>136.91200000000001</v>
      </c>
      <c r="CS1352" s="47" t="s">
        <v>157</v>
      </c>
      <c r="CT1352" s="47">
        <v>2.4558206278026908</v>
      </c>
      <c r="CU1352" s="47">
        <v>0</v>
      </c>
      <c r="CV1352" s="47" t="s">
        <v>438</v>
      </c>
      <c r="CW1352" s="47">
        <v>0</v>
      </c>
      <c r="CX1352" s="47">
        <v>666.06929510155305</v>
      </c>
      <c r="CY1352" s="47">
        <v>16.357467144563916</v>
      </c>
      <c r="CZ1352" s="47">
        <v>1.368685938746701</v>
      </c>
      <c r="DA1352" s="47">
        <v>100</v>
      </c>
      <c r="DB1352" s="47" t="s">
        <v>157</v>
      </c>
      <c r="DC1352" s="23"/>
      <c r="DD1352" s="47">
        <v>41.85</v>
      </c>
      <c r="DE1352" s="47">
        <v>1490</v>
      </c>
      <c r="DF1352" s="47">
        <v>510</v>
      </c>
      <c r="DG1352" s="47">
        <v>2.9868578255675029</v>
      </c>
      <c r="DH1352" s="47">
        <v>2.2083632019115891</v>
      </c>
      <c r="DJ1352" s="47">
        <v>226.1574</v>
      </c>
      <c r="DK1352" s="47">
        <v>7.895689</v>
      </c>
      <c r="DL1352" s="47">
        <v>7.3187965549657008</v>
      </c>
      <c r="DM1352" s="47">
        <v>1.9775388291517324</v>
      </c>
      <c r="DN1352" s="47">
        <v>0</v>
      </c>
      <c r="DO1352" s="47">
        <v>18.708053691275168</v>
      </c>
      <c r="DP1352" s="47" t="s">
        <v>157</v>
      </c>
      <c r="DQ1352" s="47">
        <v>25.046236559139782</v>
      </c>
      <c r="DR1352" s="47" t="s">
        <v>157</v>
      </c>
      <c r="DS1352" s="47">
        <v>41.689583241980252</v>
      </c>
      <c r="DT1352" s="47">
        <v>2055.2647058823532</v>
      </c>
      <c r="DU1352" s="47">
        <v>1.0788047911389687</v>
      </c>
      <c r="DV1352" s="47">
        <v>55.616774028257197</v>
      </c>
      <c r="DW1352" s="47">
        <f>IF(pitna[[#This Row],[SÚC]]="-","-",pitna[[#This Row],[ZVC30]]-pitna[[#This Row],[SÚC]])</f>
        <v>-28.596774028257197</v>
      </c>
      <c r="DX1352" s="47" t="str">
        <f>IF(pitna[[#This Row],[Rozdíl Cena pro vodné - sociálně únosná cena]]="-","-",IF(pitna[[#This Row],[Rozdíl Cena pro vodné - sociálně únosná cena]]&gt;0,"ANO","NE"))</f>
        <v>NE</v>
      </c>
      <c r="DY1352" s="47">
        <v>-30.570537469117415</v>
      </c>
      <c r="DZ1352" s="13" t="s">
        <v>441</v>
      </c>
      <c r="EA1352" s="55"/>
      <c r="EB1352" s="55" t="s">
        <v>9519</v>
      </c>
      <c r="EC1352" s="55" t="s">
        <v>0</v>
      </c>
      <c r="ED1352" s="55" t="s">
        <v>9756</v>
      </c>
    </row>
    <row r="1353" spans="1:134" ht="15" customHeight="1" x14ac:dyDescent="0.25">
      <c r="A1353" s="29">
        <v>2165</v>
      </c>
      <c r="B1353" s="2" t="s">
        <v>1795</v>
      </c>
      <c r="C1353" s="3" t="s">
        <v>3507</v>
      </c>
      <c r="D1353" s="2" t="s">
        <v>3507</v>
      </c>
      <c r="E1353" s="2" t="s">
        <v>9</v>
      </c>
      <c r="F1353" s="2" t="s">
        <v>2672</v>
      </c>
      <c r="G1353" s="2" t="s">
        <v>5064</v>
      </c>
      <c r="H1353" s="2" t="s">
        <v>6217</v>
      </c>
      <c r="I1353" s="2" t="s">
        <v>5037</v>
      </c>
      <c r="J1353" s="2" t="s">
        <v>7039</v>
      </c>
      <c r="K1353" s="2" t="s">
        <v>7041</v>
      </c>
      <c r="L1353" s="42" t="s">
        <v>8393</v>
      </c>
      <c r="O1353" s="11">
        <v>661</v>
      </c>
      <c r="P1353" s="47">
        <v>13.214</v>
      </c>
      <c r="Q1353" s="47">
        <v>0</v>
      </c>
      <c r="R1353" s="47">
        <v>7.9710000000000001</v>
      </c>
      <c r="S1353" s="11">
        <v>253</v>
      </c>
      <c r="T1353" s="11">
        <v>441</v>
      </c>
      <c r="U1353" s="11">
        <v>3</v>
      </c>
      <c r="V1353" s="47">
        <v>160</v>
      </c>
      <c r="W1353" s="47">
        <v>13.308999999999999</v>
      </c>
      <c r="X1353" s="47">
        <v>0</v>
      </c>
      <c r="Y1353" s="47">
        <v>0</v>
      </c>
      <c r="Z1353" s="47">
        <v>1.173</v>
      </c>
      <c r="AA1353" s="47">
        <v>1.173</v>
      </c>
      <c r="AB1353" s="47">
        <v>2</v>
      </c>
      <c r="AC1353" s="11">
        <v>17</v>
      </c>
      <c r="AD1353" s="11">
        <v>5</v>
      </c>
      <c r="AE1353" s="11">
        <v>11</v>
      </c>
      <c r="AF1353" s="11">
        <v>0</v>
      </c>
      <c r="AG1353" s="49">
        <v>3</v>
      </c>
      <c r="AH1353" s="47">
        <v>0</v>
      </c>
      <c r="AI1353" s="47">
        <v>13.308999999999999</v>
      </c>
      <c r="AJ1353" s="47">
        <v>0</v>
      </c>
      <c r="AK1353" s="47">
        <v>39743</v>
      </c>
      <c r="AL1353" s="47">
        <v>9185</v>
      </c>
      <c r="AM1353" s="47">
        <v>35.03</v>
      </c>
      <c r="AN1353" s="51">
        <v>5.2875999999999999E-2</v>
      </c>
      <c r="AO1353" s="51">
        <v>4.5924E-2</v>
      </c>
      <c r="AP1353" s="51">
        <v>0</v>
      </c>
      <c r="AQ1353" s="51">
        <v>0</v>
      </c>
      <c r="AR1353" s="51">
        <v>6.9519999999999998E-3</v>
      </c>
      <c r="AS1353" s="51">
        <v>9.8542000000000005E-2</v>
      </c>
      <c r="AT1353" s="51">
        <v>9.8542000000000005E-2</v>
      </c>
      <c r="AU1353" s="51">
        <v>0</v>
      </c>
      <c r="AV1353" s="51">
        <v>4.9088E-2</v>
      </c>
      <c r="AW1353" s="51">
        <v>3.6632999999999999E-2</v>
      </c>
      <c r="AX1353" s="51">
        <v>1.2455000000000001E-2</v>
      </c>
      <c r="AY1353" s="51">
        <v>0.23854500000000001</v>
      </c>
      <c r="AZ1353" s="51">
        <v>0</v>
      </c>
      <c r="BA1353" s="51">
        <v>0.23854500000000001</v>
      </c>
      <c r="BB1353" s="51">
        <v>0</v>
      </c>
      <c r="BC1353" s="51">
        <v>0</v>
      </c>
      <c r="BD1353" s="51">
        <v>0</v>
      </c>
      <c r="BE1353" s="51">
        <v>8.7953000000000003E-2</v>
      </c>
      <c r="BF1353" s="51">
        <v>0</v>
      </c>
      <c r="BG1353" s="51">
        <v>0.52700400000000003</v>
      </c>
      <c r="BH1353" s="18">
        <v>0.51700999999999997</v>
      </c>
      <c r="BI1353" s="45">
        <v>48.93</v>
      </c>
      <c r="BJ1353" s="47">
        <v>1</v>
      </c>
      <c r="BK1353" s="51">
        <v>1.2135999999999999E-2</v>
      </c>
      <c r="BL1353" s="18">
        <v>1.4999999999999999E-2</v>
      </c>
      <c r="BM1353" s="51">
        <v>0</v>
      </c>
      <c r="BN1353" s="51">
        <v>0</v>
      </c>
      <c r="BO1353" s="47">
        <v>43.42</v>
      </c>
      <c r="BP1353" s="51">
        <v>-0.10191600000000001</v>
      </c>
      <c r="BQ1353" s="18">
        <v>0</v>
      </c>
      <c r="BR1353" s="51">
        <v>-19.338735</v>
      </c>
      <c r="BS1353" s="47">
        <v>0</v>
      </c>
      <c r="BT1353" s="51">
        <v>1.3</v>
      </c>
      <c r="BU1353" s="51">
        <v>0</v>
      </c>
      <c r="BV1353" s="51">
        <v>0.23400000000000001</v>
      </c>
      <c r="BW1353" s="51">
        <v>0</v>
      </c>
      <c r="BX1353" s="51">
        <v>0</v>
      </c>
      <c r="BY1353" s="51">
        <v>0.23400000000000001</v>
      </c>
      <c r="BZ1353" s="47">
        <v>31.740057709195835</v>
      </c>
      <c r="CC1353" s="47">
        <v>2.6126482213438735</v>
      </c>
      <c r="CD1353" s="47">
        <v>1.7745839636913767</v>
      </c>
      <c r="CE1353" s="47">
        <v>0.40317383391506545</v>
      </c>
      <c r="CF1353" s="47">
        <v>8.8135847922458499</v>
      </c>
      <c r="CG1353" s="47">
        <v>1.7745839636913767</v>
      </c>
      <c r="CH1353" s="47">
        <v>0.40317383391506545</v>
      </c>
      <c r="CI1353" s="47">
        <v>8.8135847922458499</v>
      </c>
      <c r="CJ1353" s="47">
        <v>29.411764705882351</v>
      </c>
      <c r="CK1353" s="47">
        <v>0</v>
      </c>
      <c r="CL1353" s="47">
        <v>0</v>
      </c>
      <c r="CN1353" s="47">
        <v>48928</v>
      </c>
      <c r="CO1353" s="47">
        <v>0.15135462388375964</v>
      </c>
      <c r="CP1353" s="47">
        <v>700.89861111111111</v>
      </c>
      <c r="CQ1353" s="47" t="s">
        <v>157</v>
      </c>
      <c r="CR1353" s="47">
        <v>136.62899999999999</v>
      </c>
      <c r="CS1353" s="47" t="s">
        <v>157</v>
      </c>
      <c r="CT1353" s="47">
        <v>0.27924501308044475</v>
      </c>
      <c r="CU1353" s="47">
        <v>564.26961111111109</v>
      </c>
      <c r="CV1353" s="47" t="s">
        <v>437</v>
      </c>
      <c r="CW1353" s="47">
        <v>46.495518384237897</v>
      </c>
      <c r="CX1353" s="47">
        <v>4031.6413974950565</v>
      </c>
      <c r="CY1353" s="47">
        <v>11.258157547791694</v>
      </c>
      <c r="CZ1353" s="47">
        <v>1.3618480473952512</v>
      </c>
      <c r="DA1353" s="47">
        <v>0</v>
      </c>
      <c r="DB1353" s="47" t="s">
        <v>157</v>
      </c>
      <c r="DC1353" s="23"/>
      <c r="DD1353" s="47">
        <v>12.135999999999999</v>
      </c>
      <c r="DE1353" s="47">
        <v>661</v>
      </c>
      <c r="DF1353" s="47">
        <v>253</v>
      </c>
      <c r="DG1353" s="47">
        <v>4.0448253131179959</v>
      </c>
      <c r="DH1353" s="47">
        <v>7.2472808174027694</v>
      </c>
      <c r="DJ1353" s="47">
        <v>425.12407999999994</v>
      </c>
      <c r="DK1353" s="47">
        <v>-19.338735</v>
      </c>
      <c r="DL1353" s="47">
        <v>-23.973236237288656</v>
      </c>
      <c r="DM1353" s="47">
        <v>-8.3978246539222159</v>
      </c>
      <c r="DN1353" s="47">
        <v>0</v>
      </c>
      <c r="DO1353" s="47">
        <v>74.021180030257185</v>
      </c>
      <c r="DP1353" s="47" t="s">
        <v>157</v>
      </c>
      <c r="DQ1353" s="47">
        <v>81.522545411264929</v>
      </c>
      <c r="DR1353" s="47" t="s">
        <v>157</v>
      </c>
      <c r="DS1353" s="47">
        <v>-19.338752647038735</v>
      </c>
      <c r="DT1353" s="47">
        <v>2083.01976284585</v>
      </c>
      <c r="DU1353" s="47">
        <v>0.38956690207797456</v>
      </c>
      <c r="DV1353" s="47">
        <v>63.218868647361397</v>
      </c>
      <c r="DW1353" s="47">
        <f>IF(pitna[[#This Row],[SÚC]]="-","-",pitna[[#This Row],[ZVC30]]-pitna[[#This Row],[SÚC]])</f>
        <v>-28.188868647361396</v>
      </c>
      <c r="DX1353" s="47" t="str">
        <f>IF(pitna[[#This Row],[Rozdíl Cena pro vodné - sociálně únosná cena]]="-","-",IF(pitna[[#This Row],[Rozdíl Cena pro vodné - sociálně únosná cena]]&gt;0,"ANO","NE"))</f>
        <v>NE</v>
      </c>
      <c r="DY1353" s="47">
        <v>18.303676763903532</v>
      </c>
      <c r="DZ1353" s="13" t="s">
        <v>9914</v>
      </c>
      <c r="EA1353" s="55"/>
      <c r="EB1353" s="55" t="s">
        <v>9531</v>
      </c>
      <c r="EC1353" s="55" t="s">
        <v>0</v>
      </c>
      <c r="ED1353" s="55" t="s">
        <v>9797</v>
      </c>
    </row>
    <row r="1354" spans="1:134" ht="15" customHeight="1" x14ac:dyDescent="0.25">
      <c r="A1354" s="29">
        <v>2167</v>
      </c>
      <c r="B1354" s="2" t="s">
        <v>1796</v>
      </c>
      <c r="C1354" s="3" t="s">
        <v>3508</v>
      </c>
      <c r="D1354" s="2" t="s">
        <v>3508</v>
      </c>
      <c r="E1354" s="2" t="s">
        <v>9</v>
      </c>
      <c r="F1354" s="2" t="s">
        <v>3508</v>
      </c>
      <c r="G1354" s="2" t="s">
        <v>5072</v>
      </c>
      <c r="H1354" s="2" t="s">
        <v>6218</v>
      </c>
      <c r="I1354" s="2" t="s">
        <v>5026</v>
      </c>
      <c r="J1354" s="2" t="s">
        <v>7042</v>
      </c>
      <c r="K1354" s="2" t="s">
        <v>7041</v>
      </c>
      <c r="L1354" s="42" t="s">
        <v>8394</v>
      </c>
      <c r="O1354" s="11">
        <v>152.63210897810501</v>
      </c>
      <c r="P1354" s="47">
        <v>1.56660522411545</v>
      </c>
      <c r="Q1354" s="47">
        <v>0</v>
      </c>
      <c r="R1354" s="47">
        <v>2.0365867913500901</v>
      </c>
      <c r="S1354" s="11">
        <v>61.321404486804802</v>
      </c>
      <c r="T1354" s="11">
        <v>613.21404486804795</v>
      </c>
      <c r="U1354" s="11">
        <v>0</v>
      </c>
      <c r="V1354" s="47">
        <v>0</v>
      </c>
      <c r="W1354" s="47">
        <v>10.742435822506</v>
      </c>
      <c r="X1354" s="47">
        <v>0</v>
      </c>
      <c r="Y1354" s="47">
        <v>10.742435822506</v>
      </c>
      <c r="Z1354" s="47">
        <v>1.8306901047520601</v>
      </c>
      <c r="AA1354" s="47">
        <v>1.8306901047520601</v>
      </c>
      <c r="AB1354" s="47">
        <v>0</v>
      </c>
      <c r="AC1354" s="11">
        <v>1.79040597041766</v>
      </c>
      <c r="AD1354" s="11">
        <v>1.79040597041766</v>
      </c>
      <c r="AE1354" s="11">
        <v>1.79040597041766</v>
      </c>
      <c r="AF1354" s="11">
        <v>1.79040597041766</v>
      </c>
      <c r="AG1354" s="49">
        <v>0</v>
      </c>
      <c r="AH1354" s="47">
        <v>0</v>
      </c>
      <c r="AI1354" s="47">
        <v>0</v>
      </c>
      <c r="AJ1354" s="47">
        <v>0</v>
      </c>
      <c r="AK1354" s="47">
        <v>2417.0480600638398</v>
      </c>
      <c r="AL1354" s="47">
        <v>0</v>
      </c>
      <c r="AM1354" s="47">
        <v>33.15</v>
      </c>
      <c r="AN1354" s="51">
        <v>0.53</v>
      </c>
      <c r="AO1354" s="51">
        <v>0</v>
      </c>
      <c r="AP1354" s="51">
        <v>0.53</v>
      </c>
      <c r="AQ1354" s="51">
        <v>0</v>
      </c>
      <c r="AR1354" s="51">
        <v>0</v>
      </c>
      <c r="AS1354" s="51">
        <v>0</v>
      </c>
      <c r="AT1354" s="51">
        <v>0</v>
      </c>
      <c r="AU1354" s="51">
        <v>0</v>
      </c>
      <c r="AV1354" s="51">
        <v>8.0000000000000002E-3</v>
      </c>
      <c r="AW1354" s="51">
        <v>0</v>
      </c>
      <c r="AX1354" s="51">
        <v>8.0000000000000002E-3</v>
      </c>
      <c r="AY1354" s="51">
        <v>0.155</v>
      </c>
      <c r="AZ1354" s="51">
        <v>0.105</v>
      </c>
      <c r="BA1354" s="51">
        <v>0</v>
      </c>
      <c r="BB1354" s="51">
        <v>0</v>
      </c>
      <c r="BC1354" s="51">
        <v>0.05</v>
      </c>
      <c r="BD1354" s="51">
        <v>0</v>
      </c>
      <c r="BE1354" s="51">
        <v>4.8730999999999997E-2</v>
      </c>
      <c r="BF1354" s="51">
        <v>0</v>
      </c>
      <c r="BG1354" s="51">
        <v>0.74173100000000003</v>
      </c>
      <c r="BH1354" s="18">
        <v>0.66300000000000003</v>
      </c>
      <c r="BI1354" s="45">
        <v>4.22</v>
      </c>
      <c r="BJ1354" s="47">
        <v>0.5</v>
      </c>
      <c r="BK1354" s="51">
        <v>1.9911999999999999E-2</v>
      </c>
      <c r="BL1354" s="18">
        <v>0.02</v>
      </c>
      <c r="BM1354" s="51">
        <v>2.4E-2</v>
      </c>
      <c r="BN1354" s="51">
        <v>0</v>
      </c>
      <c r="BO1354" s="47">
        <v>37.25</v>
      </c>
      <c r="BP1354" s="51">
        <v>-8.1647999999999998E-2</v>
      </c>
      <c r="BQ1354" s="18">
        <v>0</v>
      </c>
      <c r="BR1354" s="51">
        <v>-11.007790999999999</v>
      </c>
      <c r="BS1354" s="47">
        <v>0</v>
      </c>
      <c r="BT1354" s="51">
        <v>0.2</v>
      </c>
      <c r="BU1354" s="51">
        <v>0</v>
      </c>
      <c r="BV1354" s="51">
        <v>0.05</v>
      </c>
      <c r="BW1354" s="51">
        <v>0</v>
      </c>
      <c r="BX1354" s="51">
        <v>0.05</v>
      </c>
      <c r="BY1354" s="51">
        <v>0</v>
      </c>
      <c r="BZ1354" s="47">
        <v>30.109890109890056</v>
      </c>
      <c r="CC1354" s="47">
        <v>2.4890510948905047</v>
      </c>
      <c r="CD1354" s="47">
        <v>11.994134897360761</v>
      </c>
      <c r="CE1354" s="47">
        <v>2.4627427367153407</v>
      </c>
      <c r="CF1354" s="47">
        <v>17.041666666666629</v>
      </c>
      <c r="CG1354" s="47">
        <v>11.994134897360761</v>
      </c>
      <c r="CH1354" s="47">
        <v>2.4627427367153407</v>
      </c>
      <c r="CI1354" s="47">
        <v>17.041666666666629</v>
      </c>
      <c r="CJ1354" s="47">
        <v>100</v>
      </c>
      <c r="CK1354" s="47">
        <v>100</v>
      </c>
      <c r="CL1354" s="47">
        <v>0</v>
      </c>
      <c r="CN1354" s="47">
        <v>2417.0480600638398</v>
      </c>
      <c r="CO1354" s="47">
        <v>0</v>
      </c>
      <c r="CP1354" s="47">
        <v>30.213100750797999</v>
      </c>
      <c r="CQ1354" s="47" t="s">
        <v>157</v>
      </c>
      <c r="CR1354" s="47">
        <v>73.352000000000004</v>
      </c>
      <c r="CS1354" s="47" t="s">
        <v>157</v>
      </c>
      <c r="CT1354" s="47">
        <v>3.0347762302278181</v>
      </c>
      <c r="CU1354" s="47">
        <v>0</v>
      </c>
      <c r="CV1354" s="47" t="s">
        <v>438</v>
      </c>
      <c r="CW1354" s="47">
        <v>0</v>
      </c>
      <c r="CX1354" s="47">
        <v>121.38650361911611</v>
      </c>
      <c r="CY1354" s="47">
        <v>3.6838087585375656</v>
      </c>
      <c r="CZ1354" s="47">
        <v>1.2499999999999998</v>
      </c>
      <c r="DA1354" s="47">
        <v>100</v>
      </c>
      <c r="DB1354" s="47" t="s">
        <v>157</v>
      </c>
      <c r="DC1354" s="23"/>
      <c r="DD1354" s="47">
        <v>39.823999999999998</v>
      </c>
      <c r="DE1354" s="47">
        <v>305.26421795621002</v>
      </c>
      <c r="DF1354" s="47">
        <v>122.6428089736096</v>
      </c>
      <c r="DG1354" s="47">
        <v>0.40176777822418647</v>
      </c>
      <c r="DH1354" s="47">
        <v>2.4473182000803533</v>
      </c>
      <c r="DJ1354" s="47">
        <v>660.08280000000002</v>
      </c>
      <c r="DK1354" s="47">
        <v>-11.007790999999999</v>
      </c>
      <c r="DL1354" s="47">
        <v>-12.369357298811602</v>
      </c>
      <c r="DM1354" s="47">
        <v>-4.1004419445560467</v>
      </c>
      <c r="DN1354" s="47">
        <v>0</v>
      </c>
      <c r="DO1354" s="47">
        <v>15.835777126099751</v>
      </c>
      <c r="DP1354" s="47" t="s">
        <v>157</v>
      </c>
      <c r="DQ1354" s="47">
        <v>37.250451988750505</v>
      </c>
      <c r="DR1354" s="47" t="s">
        <v>157</v>
      </c>
      <c r="DS1354" s="47">
        <v>-4.5751889101399241</v>
      </c>
      <c r="DT1354" s="47">
        <v>12095.79275307705</v>
      </c>
      <c r="DU1354" s="47">
        <v>0.88992208765711567</v>
      </c>
      <c r="DV1354" s="47">
        <v>60.311614268660797</v>
      </c>
      <c r="DW1354" s="47">
        <f>IF(pitna[[#This Row],[SÚC]]="-","-",pitna[[#This Row],[ZVC30]]-pitna[[#This Row],[SÚC]])</f>
        <v>-27.161614268660799</v>
      </c>
      <c r="DX1354" s="47" t="str">
        <f>IF(pitna[[#This Row],[Rozdíl Cena pro vodné - sociálně únosná cena]]="-","-",IF(pitna[[#This Row],[Rozdíl Cena pro vodné - sociálně únosná cena]]&gt;0,"ANO","NE"))</f>
        <v>NE</v>
      </c>
      <c r="DY1354" s="47">
        <v>-23.061162279910292</v>
      </c>
      <c r="DZ1354" s="13" t="s">
        <v>441</v>
      </c>
      <c r="EA1354" s="55"/>
      <c r="EB1354" s="55" t="s">
        <v>9528</v>
      </c>
      <c r="EC1354" s="55" t="s">
        <v>0</v>
      </c>
      <c r="ED1354" s="55" t="s">
        <v>9814</v>
      </c>
    </row>
    <row r="1355" spans="1:134" ht="15" customHeight="1" x14ac:dyDescent="0.25">
      <c r="A1355" s="29">
        <v>2169</v>
      </c>
      <c r="B1355" s="2" t="s">
        <v>1797</v>
      </c>
      <c r="C1355" s="3" t="s">
        <v>3509</v>
      </c>
      <c r="D1355" s="2" t="s">
        <v>3509</v>
      </c>
      <c r="E1355" s="2" t="s">
        <v>9</v>
      </c>
      <c r="F1355" s="2" t="s">
        <v>3509</v>
      </c>
      <c r="G1355" s="2" t="s">
        <v>5072</v>
      </c>
      <c r="H1355" s="2" t="s">
        <v>6219</v>
      </c>
      <c r="I1355" s="2" t="s">
        <v>5026</v>
      </c>
      <c r="J1355" s="2" t="s">
        <v>7039</v>
      </c>
      <c r="K1355" s="2" t="s">
        <v>7041</v>
      </c>
      <c r="L1355" s="42" t="s">
        <v>8395</v>
      </c>
      <c r="O1355" s="11">
        <v>497</v>
      </c>
      <c r="P1355" s="47">
        <v>6.3970000000000002</v>
      </c>
      <c r="Q1355" s="47">
        <v>0</v>
      </c>
      <c r="R1355" s="47">
        <v>4.0309999999999997</v>
      </c>
      <c r="S1355" s="11">
        <v>178</v>
      </c>
      <c r="T1355" s="11">
        <v>178</v>
      </c>
      <c r="U1355" s="11">
        <v>2</v>
      </c>
      <c r="V1355" s="47">
        <v>120</v>
      </c>
      <c r="W1355" s="47">
        <v>36.357999999999997</v>
      </c>
      <c r="X1355" s="47">
        <v>0</v>
      </c>
      <c r="Y1355" s="47">
        <v>0</v>
      </c>
      <c r="Z1355" s="47">
        <v>4.3280000000000003</v>
      </c>
      <c r="AA1355" s="47">
        <v>3.5529999999999999</v>
      </c>
      <c r="AB1355" s="47">
        <v>2</v>
      </c>
      <c r="AC1355" s="11">
        <v>4</v>
      </c>
      <c r="AD1355" s="11">
        <v>0</v>
      </c>
      <c r="AE1355" s="11">
        <v>4</v>
      </c>
      <c r="AF1355" s="11">
        <v>0</v>
      </c>
      <c r="AG1355" s="49">
        <v>1</v>
      </c>
      <c r="AH1355" s="47">
        <v>0</v>
      </c>
      <c r="AI1355" s="47">
        <v>36.36</v>
      </c>
      <c r="AJ1355" s="47">
        <v>0</v>
      </c>
      <c r="AK1355" s="47">
        <v>18360</v>
      </c>
      <c r="AL1355" s="47">
        <v>4000</v>
      </c>
      <c r="AM1355" s="47">
        <v>26.68</v>
      </c>
      <c r="AN1355" s="51">
        <v>8.2000000000000003E-2</v>
      </c>
      <c r="AO1355" s="51">
        <v>7.0000000000000007E-2</v>
      </c>
      <c r="AP1355" s="51">
        <v>0</v>
      </c>
      <c r="AQ1355" s="51">
        <v>1E-3</v>
      </c>
      <c r="AR1355" s="51">
        <v>1.0999999999999999E-2</v>
      </c>
      <c r="AS1355" s="51">
        <v>0.14899999999999999</v>
      </c>
      <c r="AT1355" s="51">
        <v>0.14899999999999999</v>
      </c>
      <c r="AU1355" s="51">
        <v>0</v>
      </c>
      <c r="AV1355" s="51">
        <v>0.02</v>
      </c>
      <c r="AW1355" s="51">
        <v>1.6E-2</v>
      </c>
      <c r="AX1355" s="51">
        <v>4.0000000000000001E-3</v>
      </c>
      <c r="AY1355" s="51">
        <v>0.57799999999999996</v>
      </c>
      <c r="AZ1355" s="51">
        <v>0.11</v>
      </c>
      <c r="BA1355" s="51">
        <v>0.35799999999999998</v>
      </c>
      <c r="BB1355" s="51">
        <v>0</v>
      </c>
      <c r="BC1355" s="51">
        <v>0.11</v>
      </c>
      <c r="BD1355" s="51">
        <v>0</v>
      </c>
      <c r="BE1355" s="51">
        <v>2.5600000000000001E-2</v>
      </c>
      <c r="BF1355" s="51">
        <v>0</v>
      </c>
      <c r="BG1355" s="51">
        <v>0.85460000000000003</v>
      </c>
      <c r="BH1355" s="18">
        <v>0.85460000000000003</v>
      </c>
      <c r="BI1355" s="45">
        <v>22.36</v>
      </c>
      <c r="BJ1355" s="47">
        <v>1</v>
      </c>
      <c r="BK1355" s="51">
        <v>3.2030000000000003E-2</v>
      </c>
      <c r="BL1355" s="18">
        <v>3.2030000000000003E-2</v>
      </c>
      <c r="BM1355" s="51">
        <v>0</v>
      </c>
      <c r="BN1355" s="51">
        <v>0</v>
      </c>
      <c r="BO1355" s="47">
        <v>26.68</v>
      </c>
      <c r="BP1355" s="51">
        <v>0</v>
      </c>
      <c r="BQ1355" s="18">
        <v>0</v>
      </c>
      <c r="BR1355" s="51">
        <v>0</v>
      </c>
      <c r="BS1355" s="47">
        <v>0</v>
      </c>
      <c r="BT1355" s="51">
        <v>0.05</v>
      </c>
      <c r="BU1355" s="51">
        <v>0</v>
      </c>
      <c r="BV1355" s="51">
        <v>0.11</v>
      </c>
      <c r="BW1355" s="51">
        <v>0</v>
      </c>
      <c r="BX1355" s="51">
        <v>0.11</v>
      </c>
      <c r="BY1355" s="51">
        <v>0</v>
      </c>
      <c r="BZ1355" s="47">
        <v>44.157777226494673</v>
      </c>
      <c r="CC1355" s="47">
        <v>2.792134831460674</v>
      </c>
      <c r="CD1355" s="47">
        <v>8.7082494969818907</v>
      </c>
      <c r="CE1355" s="47">
        <v>2.9415862680663221</v>
      </c>
      <c r="CF1355" s="47">
        <v>11.90384509598988</v>
      </c>
      <c r="CG1355" s="47">
        <v>7.1488933601609661</v>
      </c>
      <c r="CH1355" s="47">
        <v>2.4148465828187713</v>
      </c>
      <c r="CI1355" s="47">
        <v>9.7722647010286607</v>
      </c>
      <c r="CJ1355" s="47">
        <v>0</v>
      </c>
      <c r="CK1355" s="47">
        <v>0</v>
      </c>
      <c r="CL1355" s="47">
        <v>0.24807740014884647</v>
      </c>
      <c r="CN1355" s="47">
        <v>22360</v>
      </c>
      <c r="CO1355" s="47">
        <v>0.31264655307175238</v>
      </c>
      <c r="CP1355" s="47">
        <v>318.38888888888891</v>
      </c>
      <c r="CQ1355" s="47" t="s">
        <v>157</v>
      </c>
      <c r="CR1355" s="47">
        <v>578</v>
      </c>
      <c r="CS1355" s="47" t="s">
        <v>157</v>
      </c>
      <c r="CT1355" s="47">
        <v>2.5849731663685152</v>
      </c>
      <c r="CU1355" s="47">
        <v>0</v>
      </c>
      <c r="CV1355" s="47" t="s">
        <v>438</v>
      </c>
      <c r="CW1355" s="47">
        <v>0</v>
      </c>
      <c r="CX1355" s="47">
        <v>698.0955354355292</v>
      </c>
      <c r="CY1355" s="47">
        <v>18.04558226662504</v>
      </c>
      <c r="CZ1355" s="47">
        <v>1.3561377971858322</v>
      </c>
      <c r="DA1355" s="47">
        <v>100</v>
      </c>
      <c r="DB1355" s="47" t="s">
        <v>157</v>
      </c>
      <c r="DC1355" s="23"/>
      <c r="DD1355" s="47">
        <v>32.03</v>
      </c>
      <c r="DE1355" s="47">
        <v>497</v>
      </c>
      <c r="DF1355" s="47">
        <v>178</v>
      </c>
      <c r="DG1355" s="47">
        <v>0.62441461130190445</v>
      </c>
      <c r="DH1355" s="47">
        <v>0.7992507024664377</v>
      </c>
      <c r="DJ1355" s="47">
        <v>854.56040000000007</v>
      </c>
      <c r="DK1355" s="47">
        <v>0</v>
      </c>
      <c r="DL1355" s="47">
        <v>0</v>
      </c>
      <c r="DM1355" s="47">
        <v>0</v>
      </c>
      <c r="DN1355" s="47">
        <v>0</v>
      </c>
      <c r="DO1355" s="47">
        <v>44.989939637826964</v>
      </c>
      <c r="DP1355" s="47" t="s">
        <v>157</v>
      </c>
      <c r="DQ1355" s="47">
        <v>26.681236340930376</v>
      </c>
      <c r="DR1355" s="47" t="s">
        <v>157</v>
      </c>
      <c r="DS1355" s="47">
        <v>14.773032500671501</v>
      </c>
      <c r="DT1355" s="47">
        <v>4801.1235955056181</v>
      </c>
      <c r="DU1355" s="47">
        <v>0.99995366253217888</v>
      </c>
      <c r="DV1355" s="47">
        <v>60.311614268660797</v>
      </c>
      <c r="DW1355" s="47">
        <f>IF(pitna[[#This Row],[SÚC]]="-","-",pitna[[#This Row],[ZVC30]]-pitna[[#This Row],[SÚC]])</f>
        <v>-33.631614268660798</v>
      </c>
      <c r="DX1355" s="47" t="str">
        <f>IF(pitna[[#This Row],[Rozdíl Cena pro vodné - sociálně únosná cena]]="-","-",IF(pitna[[#This Row],[Rozdíl Cena pro vodné - sociálně únosná cena]]&gt;0,"ANO","NE"))</f>
        <v>NE</v>
      </c>
      <c r="DY1355" s="47">
        <v>-33.630377927730422</v>
      </c>
      <c r="DZ1355" s="13" t="s">
        <v>441</v>
      </c>
      <c r="EA1355" s="55"/>
      <c r="EB1355" s="55"/>
      <c r="EC1355" s="55" t="s">
        <v>0</v>
      </c>
      <c r="ED1355" s="55" t="s">
        <v>9819</v>
      </c>
    </row>
    <row r="1356" spans="1:134" ht="15" customHeight="1" x14ac:dyDescent="0.25">
      <c r="A1356" s="29">
        <v>2172</v>
      </c>
      <c r="B1356" s="2" t="s">
        <v>1798</v>
      </c>
      <c r="C1356" s="3" t="s">
        <v>3510</v>
      </c>
      <c r="D1356" s="2" t="s">
        <v>3510</v>
      </c>
      <c r="E1356" s="2" t="s">
        <v>9</v>
      </c>
      <c r="F1356" s="2" t="s">
        <v>3510</v>
      </c>
      <c r="G1356" s="2" t="s">
        <v>5027</v>
      </c>
      <c r="H1356" s="2" t="s">
        <v>6220</v>
      </c>
      <c r="I1356" s="2" t="s">
        <v>5026</v>
      </c>
      <c r="J1356" s="2" t="s">
        <v>7039</v>
      </c>
      <c r="K1356" s="2" t="s">
        <v>7045</v>
      </c>
      <c r="L1356" s="42" t="s">
        <v>8396</v>
      </c>
      <c r="O1356" s="11">
        <v>741</v>
      </c>
      <c r="P1356" s="47">
        <v>7.8</v>
      </c>
      <c r="Q1356" s="47">
        <v>0</v>
      </c>
      <c r="R1356" s="47">
        <v>4.68</v>
      </c>
      <c r="S1356" s="11">
        <v>158</v>
      </c>
      <c r="T1356" s="11">
        <v>161</v>
      </c>
      <c r="U1356" s="11">
        <v>6</v>
      </c>
      <c r="V1356" s="47">
        <v>560</v>
      </c>
      <c r="W1356" s="47">
        <v>13.686</v>
      </c>
      <c r="X1356" s="47">
        <v>0</v>
      </c>
      <c r="Y1356" s="47">
        <v>0</v>
      </c>
      <c r="Z1356" s="47">
        <v>2.8220000000000001</v>
      </c>
      <c r="AA1356" s="47">
        <v>2.5219999999999998</v>
      </c>
      <c r="AB1356" s="47">
        <v>7</v>
      </c>
      <c r="AC1356" s="11">
        <v>14</v>
      </c>
      <c r="AD1356" s="11">
        <v>0</v>
      </c>
      <c r="AE1356" s="11">
        <v>14</v>
      </c>
      <c r="AF1356" s="11">
        <v>0</v>
      </c>
      <c r="AG1356" s="49">
        <v>3</v>
      </c>
      <c r="AH1356" s="47">
        <v>0</v>
      </c>
      <c r="AI1356" s="47">
        <v>13.69</v>
      </c>
      <c r="AJ1356" s="47">
        <v>0</v>
      </c>
      <c r="AK1356" s="47">
        <v>18849</v>
      </c>
      <c r="AL1356" s="47">
        <v>996</v>
      </c>
      <c r="AM1356" s="47">
        <v>25</v>
      </c>
      <c r="AN1356" s="51">
        <v>4.9342999999999998E-2</v>
      </c>
      <c r="AO1356" s="51">
        <v>3.2634000000000003E-2</v>
      </c>
      <c r="AP1356" s="51">
        <v>0</v>
      </c>
      <c r="AQ1356" s="51">
        <v>0</v>
      </c>
      <c r="AR1356" s="51">
        <v>1.6709000000000002E-2</v>
      </c>
      <c r="AS1356" s="51">
        <v>0</v>
      </c>
      <c r="AT1356" s="51">
        <v>0</v>
      </c>
      <c r="AU1356" s="51">
        <v>0</v>
      </c>
      <c r="AV1356" s="51">
        <v>3.2732999999999998E-2</v>
      </c>
      <c r="AW1356" s="51">
        <v>5.2339999999999999E-3</v>
      </c>
      <c r="AX1356" s="51">
        <v>2.75E-2</v>
      </c>
      <c r="AY1356" s="51">
        <v>0.13532</v>
      </c>
      <c r="AZ1356" s="51">
        <v>2.852E-2</v>
      </c>
      <c r="BA1356" s="51">
        <v>0</v>
      </c>
      <c r="BB1356" s="51">
        <v>0</v>
      </c>
      <c r="BC1356" s="51">
        <v>0.10680000000000001</v>
      </c>
      <c r="BD1356" s="51">
        <v>0</v>
      </c>
      <c r="BE1356" s="51">
        <v>4.0521000000000001E-2</v>
      </c>
      <c r="BF1356" s="51">
        <v>0</v>
      </c>
      <c r="BG1356" s="51">
        <v>0.27191799999999999</v>
      </c>
      <c r="BH1356" s="18">
        <v>0.262521</v>
      </c>
      <c r="BI1356" s="45">
        <v>19.844999999999999</v>
      </c>
      <c r="BJ1356" s="47">
        <v>0.1</v>
      </c>
      <c r="BK1356" s="51">
        <v>1.09E-2</v>
      </c>
      <c r="BL1356" s="18">
        <v>1.0500000000000001E-2</v>
      </c>
      <c r="BM1356" s="51">
        <v>0</v>
      </c>
      <c r="BN1356" s="51">
        <v>0</v>
      </c>
      <c r="BO1356" s="47">
        <v>24.94</v>
      </c>
      <c r="BP1356" s="51">
        <v>6.0400000000000004E-4</v>
      </c>
      <c r="BQ1356" s="18">
        <v>0</v>
      </c>
      <c r="BR1356" s="51">
        <v>0.22200900000000001</v>
      </c>
      <c r="BS1356" s="47">
        <v>0</v>
      </c>
      <c r="BT1356" s="51">
        <v>0.39205000000000001</v>
      </c>
      <c r="BU1356" s="51">
        <v>0</v>
      </c>
      <c r="BV1356" s="51">
        <v>0.10680000000000001</v>
      </c>
      <c r="BW1356" s="51">
        <v>0</v>
      </c>
      <c r="BX1356" s="51">
        <v>0.10680000000000001</v>
      </c>
      <c r="BY1356" s="51">
        <v>0</v>
      </c>
      <c r="BZ1356" s="47">
        <v>33.760683760683762</v>
      </c>
      <c r="CC1356" s="47">
        <v>4.6898734177215191</v>
      </c>
      <c r="CD1356" s="47">
        <v>3.8083670715249665</v>
      </c>
      <c r="CE1356" s="47">
        <v>1.6520313780587754</v>
      </c>
      <c r="CF1356" s="47">
        <v>20.619611281601635</v>
      </c>
      <c r="CG1356" s="47">
        <v>3.4035087719298245</v>
      </c>
      <c r="CH1356" s="47">
        <v>1.4764079147640792</v>
      </c>
      <c r="CI1356" s="47">
        <v>18.42759023819962</v>
      </c>
      <c r="CJ1356" s="47">
        <v>0</v>
      </c>
      <c r="CK1356" s="47">
        <v>0</v>
      </c>
      <c r="CL1356" s="47">
        <v>0</v>
      </c>
      <c r="CN1356" s="47">
        <v>19845</v>
      </c>
      <c r="CO1356" s="47">
        <v>0.89743589743589747</v>
      </c>
      <c r="CP1356" s="47">
        <v>257.74583333333334</v>
      </c>
      <c r="CQ1356" s="47" t="s">
        <v>157</v>
      </c>
      <c r="CR1356" s="47">
        <v>135.32</v>
      </c>
      <c r="CS1356" s="47" t="s">
        <v>157</v>
      </c>
      <c r="CT1356" s="47">
        <v>0.68188460569412945</v>
      </c>
      <c r="CU1356" s="47">
        <v>122.42583333333334</v>
      </c>
      <c r="CV1356" s="47" t="s">
        <v>437</v>
      </c>
      <c r="CW1356" s="47">
        <v>11.231727828746179</v>
      </c>
      <c r="CX1356" s="47">
        <v>1820.6422018348624</v>
      </c>
      <c r="CY1356" s="47">
        <v>12.414678899082567</v>
      </c>
      <c r="CZ1356" s="47">
        <v>1.2780632945631594</v>
      </c>
      <c r="DA1356" s="47">
        <v>99.999999999999986</v>
      </c>
      <c r="DB1356" s="47" t="s">
        <v>157</v>
      </c>
      <c r="DC1356" s="23"/>
      <c r="DD1356" s="47">
        <v>109</v>
      </c>
      <c r="DE1356" s="47">
        <v>7410</v>
      </c>
      <c r="DF1356" s="47">
        <v>1580</v>
      </c>
      <c r="DG1356" s="47">
        <v>3.0030275229357795</v>
      </c>
      <c r="DH1356" s="47">
        <v>3.7175229357798165</v>
      </c>
      <c r="DJ1356" s="47">
        <v>272.5</v>
      </c>
      <c r="DK1356" s="47">
        <v>0.22200900000000001</v>
      </c>
      <c r="DL1356" s="47">
        <v>0.22165137614678901</v>
      </c>
      <c r="DM1356" s="47">
        <v>5.5412844036697252E-2</v>
      </c>
      <c r="DN1356" s="47">
        <v>0</v>
      </c>
      <c r="DO1356" s="47">
        <v>26.781376518218625</v>
      </c>
      <c r="DP1356" s="47" t="s">
        <v>157</v>
      </c>
      <c r="DQ1356" s="47">
        <v>36.178333333333335</v>
      </c>
      <c r="DR1356" s="47" t="s">
        <v>157</v>
      </c>
      <c r="DS1356" s="47">
        <v>65.046815005026716</v>
      </c>
      <c r="DT1356" s="47">
        <v>1721</v>
      </c>
      <c r="DU1356" s="47">
        <v>0.69102132952503803</v>
      </c>
      <c r="DV1356" s="47">
        <v>61.649997764706903</v>
      </c>
      <c r="DW1356" s="47">
        <f>IF(pitna[[#This Row],[SÚC]]="-","-",pitna[[#This Row],[ZVC30]]-pitna[[#This Row],[SÚC]])</f>
        <v>-36.649997764706903</v>
      </c>
      <c r="DX1356" s="47" t="str">
        <f>IF(pitna[[#This Row],[Rozdíl Cena pro vodné - sociálně únosná cena]]="-","-",IF(pitna[[#This Row],[Rozdíl Cena pro vodné - sociálně únosná cena]]&gt;0,"ANO","NE"))</f>
        <v>NE</v>
      </c>
      <c r="DY1356" s="47">
        <v>-25.471664431373569</v>
      </c>
      <c r="DZ1356" s="13" t="s">
        <v>441</v>
      </c>
      <c r="EA1356" s="55" t="s">
        <v>9515</v>
      </c>
      <c r="EB1356" s="55" t="s">
        <v>9534</v>
      </c>
      <c r="EC1356" s="55" t="s">
        <v>0</v>
      </c>
      <c r="ED1356" s="55" t="s">
        <v>9819</v>
      </c>
    </row>
    <row r="1357" spans="1:134" ht="15" customHeight="1" x14ac:dyDescent="0.25">
      <c r="A1357" s="29">
        <v>2174</v>
      </c>
      <c r="B1357" s="2" t="s">
        <v>1799</v>
      </c>
      <c r="C1357" s="3" t="s">
        <v>3511</v>
      </c>
      <c r="D1357" s="2" t="s">
        <v>3511</v>
      </c>
      <c r="E1357" s="2" t="s">
        <v>9</v>
      </c>
      <c r="F1357" s="2" t="s">
        <v>3511</v>
      </c>
      <c r="G1357" s="2" t="s">
        <v>5080</v>
      </c>
      <c r="H1357" s="2" t="s">
        <v>6221</v>
      </c>
      <c r="I1357" s="2" t="s">
        <v>5183</v>
      </c>
      <c r="J1357" s="2" t="s">
        <v>7039</v>
      </c>
      <c r="K1357" s="2" t="s">
        <v>7045</v>
      </c>
      <c r="L1357" s="42" t="s">
        <v>8397</v>
      </c>
      <c r="O1357" s="11">
        <v>239</v>
      </c>
      <c r="P1357" s="47">
        <v>12</v>
      </c>
      <c r="Q1357" s="47">
        <v>0</v>
      </c>
      <c r="R1357" s="47">
        <v>7.62</v>
      </c>
      <c r="S1357" s="11">
        <v>221</v>
      </c>
      <c r="T1357" s="11">
        <v>221</v>
      </c>
      <c r="U1357" s="11">
        <v>2</v>
      </c>
      <c r="V1357" s="47">
        <v>200</v>
      </c>
      <c r="W1357" s="47">
        <v>13.837999999999999</v>
      </c>
      <c r="X1357" s="47">
        <v>0</v>
      </c>
      <c r="Y1357" s="47">
        <v>0</v>
      </c>
      <c r="Z1357" s="47">
        <v>2.7970000000000002</v>
      </c>
      <c r="AA1357" s="47">
        <v>2.7229999999999999</v>
      </c>
      <c r="AB1357" s="47">
        <v>0</v>
      </c>
      <c r="AC1357" s="11">
        <v>7</v>
      </c>
      <c r="AD1357" s="11">
        <v>0</v>
      </c>
      <c r="AE1357" s="11">
        <v>7</v>
      </c>
      <c r="AF1357" s="11">
        <v>0</v>
      </c>
      <c r="AG1357" s="49">
        <v>2</v>
      </c>
      <c r="AH1357" s="47">
        <v>0</v>
      </c>
      <c r="AI1357" s="47">
        <v>13.837999999999999</v>
      </c>
      <c r="AJ1357" s="47">
        <v>0</v>
      </c>
      <c r="AK1357" s="47">
        <v>16713</v>
      </c>
      <c r="AL1357" s="47">
        <v>9657</v>
      </c>
      <c r="AM1357" s="47">
        <v>32.340000000000003</v>
      </c>
      <c r="AN1357" s="51">
        <v>4.3104000000000003E-2</v>
      </c>
      <c r="AO1357" s="51">
        <v>2.7675999999999999E-2</v>
      </c>
      <c r="AP1357" s="51">
        <v>0</v>
      </c>
      <c r="AQ1357" s="51">
        <v>8.4599999999999996E-4</v>
      </c>
      <c r="AR1357" s="51">
        <v>1.4581999999999999E-2</v>
      </c>
      <c r="AS1357" s="51">
        <v>6.3608999999999999E-2</v>
      </c>
      <c r="AT1357" s="51">
        <v>6.3608999999999999E-2</v>
      </c>
      <c r="AU1357" s="51">
        <v>0</v>
      </c>
      <c r="AV1357" s="51">
        <v>0</v>
      </c>
      <c r="AW1357" s="51">
        <v>0</v>
      </c>
      <c r="AX1357" s="51">
        <v>0</v>
      </c>
      <c r="AY1357" s="51">
        <v>0.158445</v>
      </c>
      <c r="AZ1357" s="51">
        <v>0.11003599999999999</v>
      </c>
      <c r="BA1357" s="51">
        <v>0</v>
      </c>
      <c r="BB1357" s="51">
        <v>0</v>
      </c>
      <c r="BC1357" s="51">
        <v>4.8409000000000001E-2</v>
      </c>
      <c r="BD1357" s="51">
        <v>0</v>
      </c>
      <c r="BE1357" s="51">
        <v>0.119965</v>
      </c>
      <c r="BF1357" s="51">
        <v>0</v>
      </c>
      <c r="BG1357" s="51">
        <v>0.38512299999999999</v>
      </c>
      <c r="BH1357" s="18">
        <v>0.38803599999999999</v>
      </c>
      <c r="BI1357" s="45">
        <v>26.37</v>
      </c>
      <c r="BJ1357" s="47">
        <v>0</v>
      </c>
      <c r="BK1357" s="51">
        <v>1.1041E-2</v>
      </c>
      <c r="BL1357" s="18">
        <v>1.2E-2</v>
      </c>
      <c r="BM1357" s="51">
        <v>0</v>
      </c>
      <c r="BN1357" s="51">
        <v>0</v>
      </c>
      <c r="BO1357" s="47">
        <v>34.880000000000003</v>
      </c>
      <c r="BP1357" s="51">
        <v>-2.8098000000000001E-2</v>
      </c>
      <c r="BQ1357" s="18">
        <v>0</v>
      </c>
      <c r="BR1357" s="51">
        <v>-7.2957320000000001</v>
      </c>
      <c r="BS1357" s="47">
        <v>0</v>
      </c>
      <c r="BT1357" s="51">
        <v>1.0845899999999999</v>
      </c>
      <c r="BU1357" s="51">
        <v>0.96319999999999995</v>
      </c>
      <c r="BV1357" s="51">
        <v>0.36152999999999996</v>
      </c>
      <c r="BW1357" s="51">
        <v>4.8409000000000001E-2</v>
      </c>
      <c r="BX1357" s="51">
        <v>4.4999999999999998E-2</v>
      </c>
      <c r="BY1357" s="51">
        <v>0.31652999999999998</v>
      </c>
      <c r="BZ1357" s="47">
        <v>29.00262467191601</v>
      </c>
      <c r="CC1357" s="47">
        <v>1.0814479638009049</v>
      </c>
      <c r="CD1357" s="47">
        <v>11.702928870292887</v>
      </c>
      <c r="CE1357" s="47">
        <v>1.0056448423399129</v>
      </c>
      <c r="CF1357" s="47">
        <v>20.212458447752567</v>
      </c>
      <c r="CG1357" s="47">
        <v>11.393305439330543</v>
      </c>
      <c r="CH1357" s="47">
        <v>0.97903857908172431</v>
      </c>
      <c r="CI1357" s="47">
        <v>19.677699089463797</v>
      </c>
      <c r="CJ1357" s="47">
        <v>0</v>
      </c>
      <c r="CK1357" s="47">
        <v>0</v>
      </c>
      <c r="CL1357" s="47">
        <v>0.9186351706036745</v>
      </c>
      <c r="CN1357" s="47">
        <v>26370</v>
      </c>
      <c r="CO1357" s="47">
        <v>0</v>
      </c>
      <c r="CP1357" s="47">
        <v>423.51249999999999</v>
      </c>
      <c r="CQ1357" s="47" t="s">
        <v>157</v>
      </c>
      <c r="CR1357" s="47" t="s">
        <v>157</v>
      </c>
      <c r="CS1357" s="47">
        <v>130.34699999999998</v>
      </c>
      <c r="CT1357" s="47">
        <v>0.49430034129692824</v>
      </c>
      <c r="CU1357" s="47">
        <v>293.16550000000001</v>
      </c>
      <c r="CV1357" s="47" t="s">
        <v>437</v>
      </c>
      <c r="CW1357" s="47">
        <v>26.552440902092201</v>
      </c>
      <c r="CX1357" s="47">
        <v>2388.3706186033874</v>
      </c>
      <c r="CY1357" s="47">
        <v>11.805724119192099</v>
      </c>
      <c r="CZ1357" s="47">
        <v>1.4884807843734917</v>
      </c>
      <c r="DA1357" s="47">
        <v>12.447099825740604</v>
      </c>
      <c r="DB1357" s="47" t="s">
        <v>157</v>
      </c>
      <c r="DC1357" s="23"/>
      <c r="DD1357" s="47" t="s">
        <v>157</v>
      </c>
      <c r="DE1357" s="47" t="s">
        <v>157</v>
      </c>
      <c r="DF1357" s="47" t="s">
        <v>157</v>
      </c>
      <c r="DG1357" s="47">
        <v>0</v>
      </c>
      <c r="DH1357" s="47">
        <v>10.865410741780636</v>
      </c>
      <c r="DJ1357" s="47">
        <v>357.06594000000001</v>
      </c>
      <c r="DK1357" s="47">
        <v>-7.2957320000000001</v>
      </c>
      <c r="DL1357" s="47">
        <v>-7.8691347598149521</v>
      </c>
      <c r="DM1357" s="47">
        <v>-2.5448781813241554</v>
      </c>
      <c r="DN1357" s="47">
        <v>0</v>
      </c>
      <c r="DO1357" s="47">
        <v>110.3347280334728</v>
      </c>
      <c r="DP1357" s="47" t="s">
        <v>157</v>
      </c>
      <c r="DQ1357" s="47" t="s">
        <v>157</v>
      </c>
      <c r="DR1357" s="47">
        <v>58.888732904628199</v>
      </c>
      <c r="DS1357" s="47">
        <v>6.0321222164804551</v>
      </c>
      <c r="DT1357" s="47">
        <v>1742.6380090497737</v>
      </c>
      <c r="DU1357" s="47">
        <v>0.52642192813235078</v>
      </c>
      <c r="DV1357" s="47">
        <v>56.569760854953998</v>
      </c>
      <c r="DW1357" s="47">
        <f>IF(pitna[[#This Row],[SÚC]]="-","-",pitna[[#This Row],[ZVC30]]-pitna[[#This Row],[SÚC]])</f>
        <v>-24.229760854953994</v>
      </c>
      <c r="DX1357" s="47" t="str">
        <f>IF(pitna[[#This Row],[Rozdíl Cena pro vodné - sociálně únosná cena]]="-","-",IF(pitna[[#This Row],[Rozdíl Cena pro vodné - sociálně únosná cena]]&gt;0,"ANO","NE"))</f>
        <v>NE</v>
      </c>
      <c r="DY1357" s="47">
        <v>2.3189720496742012</v>
      </c>
      <c r="DZ1357" s="13" t="s">
        <v>9914</v>
      </c>
      <c r="EA1357" s="55"/>
      <c r="EB1357" s="55" t="s">
        <v>9558</v>
      </c>
      <c r="EC1357" s="55" t="s">
        <v>9723</v>
      </c>
      <c r="ED1357" s="55" t="s">
        <v>9768</v>
      </c>
    </row>
    <row r="1358" spans="1:134" ht="15" customHeight="1" x14ac:dyDescent="0.25">
      <c r="A1358" s="29">
        <v>2175</v>
      </c>
      <c r="B1358" s="2" t="s">
        <v>1800</v>
      </c>
      <c r="C1358" s="3" t="s">
        <v>3512</v>
      </c>
      <c r="D1358" s="2" t="s">
        <v>3512</v>
      </c>
      <c r="E1358" s="2" t="s">
        <v>9</v>
      </c>
      <c r="F1358" s="2" t="s">
        <v>3512</v>
      </c>
      <c r="G1358" s="2" t="s">
        <v>5030</v>
      </c>
      <c r="H1358" s="2" t="s">
        <v>6222</v>
      </c>
      <c r="I1358" s="2" t="s">
        <v>5026</v>
      </c>
      <c r="J1358" s="2" t="s">
        <v>7039</v>
      </c>
      <c r="K1358" s="2" t="s">
        <v>7045</v>
      </c>
      <c r="L1358" s="42" t="s">
        <v>8398</v>
      </c>
      <c r="O1358" s="11">
        <v>310</v>
      </c>
      <c r="P1358" s="47">
        <v>4.4269999999999996</v>
      </c>
      <c r="Q1358" s="47">
        <v>0</v>
      </c>
      <c r="R1358" s="47">
        <v>2.6560000000000001</v>
      </c>
      <c r="S1358" s="11">
        <v>103</v>
      </c>
      <c r="T1358" s="11">
        <v>87</v>
      </c>
      <c r="U1358" s="11">
        <v>1</v>
      </c>
      <c r="V1358" s="47">
        <v>100</v>
      </c>
      <c r="W1358" s="47">
        <v>11.459</v>
      </c>
      <c r="X1358" s="47">
        <v>0</v>
      </c>
      <c r="Y1358" s="47">
        <v>0</v>
      </c>
      <c r="Z1358" s="47">
        <v>3.6640000000000001</v>
      </c>
      <c r="AA1358" s="47">
        <v>0.66400000000000003</v>
      </c>
      <c r="AB1358" s="47">
        <v>1</v>
      </c>
      <c r="AC1358" s="11">
        <v>6</v>
      </c>
      <c r="AD1358" s="11">
        <v>0</v>
      </c>
      <c r="AE1358" s="11">
        <v>5</v>
      </c>
      <c r="AF1358" s="11">
        <v>0</v>
      </c>
      <c r="AG1358" s="49">
        <v>3</v>
      </c>
      <c r="AH1358" s="47">
        <v>0</v>
      </c>
      <c r="AI1358" s="47">
        <v>22.917000000000002</v>
      </c>
      <c r="AJ1358" s="47">
        <v>0</v>
      </c>
      <c r="AK1358" s="47">
        <v>13162</v>
      </c>
      <c r="AL1358" s="47">
        <v>4813</v>
      </c>
      <c r="AM1358" s="47">
        <v>30.63</v>
      </c>
      <c r="AN1358" s="51">
        <v>4.0247999999999999E-2</v>
      </c>
      <c r="AO1358" s="51">
        <v>2.2918000000000001E-2</v>
      </c>
      <c r="AP1358" s="51">
        <v>0</v>
      </c>
      <c r="AQ1358" s="51">
        <v>1.7330000000000002E-2</v>
      </c>
      <c r="AR1358" s="51">
        <v>0</v>
      </c>
      <c r="AS1358" s="51">
        <v>2.8559999999999999E-2</v>
      </c>
      <c r="AT1358" s="51">
        <v>2.8559999999999999E-2</v>
      </c>
      <c r="AU1358" s="51">
        <v>0</v>
      </c>
      <c r="AV1358" s="51">
        <v>3.2000000000000001E-2</v>
      </c>
      <c r="AW1358" s="51">
        <v>1.4E-2</v>
      </c>
      <c r="AX1358" s="51">
        <v>1.7999999999999999E-2</v>
      </c>
      <c r="AY1358" s="51">
        <v>0.106534</v>
      </c>
      <c r="AZ1358" s="51">
        <v>1.5533999999999999E-2</v>
      </c>
      <c r="BA1358" s="51">
        <v>9.0999999999999998E-2</v>
      </c>
      <c r="BB1358" s="51">
        <v>0</v>
      </c>
      <c r="BC1358" s="51">
        <v>0</v>
      </c>
      <c r="BD1358" s="51">
        <v>0</v>
      </c>
      <c r="BE1358" s="51">
        <v>4.3136000000000001E-2</v>
      </c>
      <c r="BF1358" s="51">
        <v>0</v>
      </c>
      <c r="BG1358" s="51">
        <v>0.25047799999999998</v>
      </c>
      <c r="BH1358" s="18">
        <v>0.245</v>
      </c>
      <c r="BI1358" s="45">
        <v>2.2400000000000002</v>
      </c>
      <c r="BJ1358" s="47">
        <v>0.3</v>
      </c>
      <c r="BK1358" s="51">
        <v>1.1459E-2</v>
      </c>
      <c r="BL1358" s="18">
        <v>8.0000000000000002E-3</v>
      </c>
      <c r="BM1358" s="51">
        <v>0</v>
      </c>
      <c r="BN1358" s="51">
        <v>0</v>
      </c>
      <c r="BO1358" s="47">
        <v>21.85</v>
      </c>
      <c r="BP1358" s="51">
        <v>0.100511</v>
      </c>
      <c r="BQ1358" s="18">
        <v>4.0000000000000003E-5</v>
      </c>
      <c r="BR1358" s="51">
        <v>40.127744</v>
      </c>
      <c r="BS1358" s="47">
        <v>0</v>
      </c>
      <c r="BT1358" s="51">
        <v>0.105</v>
      </c>
      <c r="BU1358" s="51">
        <v>0</v>
      </c>
      <c r="BV1358" s="51">
        <v>2.5000000000000001E-2</v>
      </c>
      <c r="BW1358" s="51">
        <v>0</v>
      </c>
      <c r="BX1358" s="51">
        <v>2.5000000000000001E-2</v>
      </c>
      <c r="BY1358" s="51">
        <v>0</v>
      </c>
      <c r="BZ1358" s="47">
        <v>38.78012048192771</v>
      </c>
      <c r="CC1358" s="47">
        <v>3.0097087378640777</v>
      </c>
      <c r="CD1358" s="47">
        <v>11.819354838709678</v>
      </c>
      <c r="CE1358" s="47">
        <v>3.7795015679154975</v>
      </c>
      <c r="CF1358" s="47">
        <v>31.974866916833932</v>
      </c>
      <c r="CG1358" s="47">
        <v>2.1419354838709679</v>
      </c>
      <c r="CH1358" s="47">
        <v>0.68493150684931503</v>
      </c>
      <c r="CI1358" s="47">
        <v>5.7945719521773285</v>
      </c>
      <c r="CJ1358" s="47">
        <v>0</v>
      </c>
      <c r="CK1358" s="47">
        <v>0</v>
      </c>
      <c r="CL1358" s="47">
        <v>0</v>
      </c>
      <c r="CN1358" s="47">
        <v>17975</v>
      </c>
      <c r="CO1358" s="47">
        <v>0.22588660492432799</v>
      </c>
      <c r="CP1358" s="47">
        <v>271.48055555555555</v>
      </c>
      <c r="CQ1358" s="47" t="s">
        <v>157</v>
      </c>
      <c r="CR1358" s="47">
        <v>106.53399999999999</v>
      </c>
      <c r="CS1358" s="47" t="s">
        <v>157</v>
      </c>
      <c r="CT1358" s="47">
        <v>0.59267872044506253</v>
      </c>
      <c r="CU1358" s="47">
        <v>164.94655555555556</v>
      </c>
      <c r="CV1358" s="47" t="s">
        <v>437</v>
      </c>
      <c r="CW1358" s="47">
        <v>14.394498259495206</v>
      </c>
      <c r="CX1358" s="47">
        <v>1568.6360066323414</v>
      </c>
      <c r="CY1358" s="47">
        <v>9.2969718125490868</v>
      </c>
      <c r="CZ1358" s="47">
        <v>1.4158615882067984</v>
      </c>
      <c r="DA1358" s="47">
        <v>100</v>
      </c>
      <c r="DB1358" s="47" t="s">
        <v>157</v>
      </c>
      <c r="DC1358" s="23"/>
      <c r="DD1358" s="47">
        <v>38.196666666666665</v>
      </c>
      <c r="DE1358" s="47">
        <v>1033.3333333333335</v>
      </c>
      <c r="DF1358" s="47">
        <v>343.33333333333337</v>
      </c>
      <c r="DG1358" s="47">
        <v>2.7925647962300375</v>
      </c>
      <c r="DH1358" s="47">
        <v>3.7643773453180907</v>
      </c>
      <c r="DJ1358" s="47">
        <v>350.98917</v>
      </c>
      <c r="DK1358" s="47">
        <v>40.127744</v>
      </c>
      <c r="DL1358" s="47">
        <v>28.636496106133418</v>
      </c>
      <c r="DM1358" s="47">
        <v>8.7713587573086649</v>
      </c>
      <c r="DN1358" s="47">
        <v>0</v>
      </c>
      <c r="DO1358" s="47">
        <v>57.983870967741936</v>
      </c>
      <c r="DP1358" s="47" t="s">
        <v>157</v>
      </c>
      <c r="DQ1358" s="47">
        <v>36.253124666686062</v>
      </c>
      <c r="DR1358" s="47" t="s">
        <v>157</v>
      </c>
      <c r="DS1358" s="47">
        <v>40.127675883710346</v>
      </c>
      <c r="DT1358" s="47">
        <v>2431.8252427184461</v>
      </c>
      <c r="DU1358" s="47">
        <v>0.84489268943338014</v>
      </c>
      <c r="DV1358" s="47">
        <v>58.959309840803698</v>
      </c>
      <c r="DW1358" s="47">
        <f>IF(pitna[[#This Row],[SÚC]]="-","-",pitna[[#This Row],[ZVC30]]-pitna[[#This Row],[SÚC]])</f>
        <v>-28.329309840803699</v>
      </c>
      <c r="DX1358" s="47" t="str">
        <f>IF(pitna[[#This Row],[Rozdíl Cena pro vodné - sociálně únosná cena]]="-","-",IF(pitna[[#This Row],[Rozdíl Cena pro vodné - sociálně únosná cena]]&gt;0,"ANO","NE"))</f>
        <v>NE</v>
      </c>
      <c r="DY1358" s="47">
        <v>-22.706185174117635</v>
      </c>
      <c r="DZ1358" s="13" t="s">
        <v>441</v>
      </c>
      <c r="EA1358" s="55"/>
      <c r="EB1358" s="55" t="s">
        <v>9543</v>
      </c>
      <c r="EC1358" s="55" t="s">
        <v>0</v>
      </c>
      <c r="ED1358" s="55" t="s">
        <v>9783</v>
      </c>
    </row>
    <row r="1359" spans="1:134" ht="15" customHeight="1" x14ac:dyDescent="0.25">
      <c r="A1359" s="29">
        <v>2176</v>
      </c>
      <c r="B1359" s="2" t="s">
        <v>1801</v>
      </c>
      <c r="C1359" s="3" t="s">
        <v>3513</v>
      </c>
      <c r="D1359" s="2" t="s">
        <v>3513</v>
      </c>
      <c r="E1359" s="2" t="s">
        <v>9</v>
      </c>
      <c r="F1359" s="2" t="s">
        <v>3513</v>
      </c>
      <c r="G1359" s="2" t="s">
        <v>5030</v>
      </c>
      <c r="H1359" s="2" t="s">
        <v>6223</v>
      </c>
      <c r="I1359" s="2" t="s">
        <v>5026</v>
      </c>
      <c r="J1359" s="2" t="s">
        <v>7042</v>
      </c>
      <c r="K1359" s="2" t="s">
        <v>7045</v>
      </c>
      <c r="L1359" s="42" t="s">
        <v>8399</v>
      </c>
      <c r="O1359" s="11">
        <v>331</v>
      </c>
      <c r="P1359" s="47">
        <v>5.83</v>
      </c>
      <c r="Q1359" s="47">
        <v>0</v>
      </c>
      <c r="R1359" s="47">
        <v>6.1580000000000004</v>
      </c>
      <c r="S1359" s="11">
        <v>123</v>
      </c>
      <c r="T1359" s="11">
        <v>123</v>
      </c>
      <c r="U1359" s="11">
        <v>1</v>
      </c>
      <c r="V1359" s="47">
        <v>150</v>
      </c>
      <c r="W1359" s="47">
        <v>11.88</v>
      </c>
      <c r="X1359" s="47">
        <v>0</v>
      </c>
      <c r="Y1359" s="47">
        <v>0</v>
      </c>
      <c r="Z1359" s="47">
        <v>1.88</v>
      </c>
      <c r="AA1359" s="47">
        <v>1.18</v>
      </c>
      <c r="AB1359" s="47">
        <v>0</v>
      </c>
      <c r="AC1359" s="11">
        <v>4</v>
      </c>
      <c r="AD1359" s="11">
        <v>0</v>
      </c>
      <c r="AE1359" s="11">
        <v>4</v>
      </c>
      <c r="AF1359" s="11">
        <v>1</v>
      </c>
      <c r="AG1359" s="49">
        <v>1</v>
      </c>
      <c r="AH1359" s="47">
        <v>0</v>
      </c>
      <c r="AI1359" s="47">
        <v>11.88</v>
      </c>
      <c r="AJ1359" s="47">
        <v>0</v>
      </c>
      <c r="AK1359" s="47">
        <v>6732</v>
      </c>
      <c r="AL1359" s="47">
        <v>1600</v>
      </c>
      <c r="AM1359" s="47">
        <v>17</v>
      </c>
      <c r="AN1359" s="51">
        <v>2.5165E-2</v>
      </c>
      <c r="AO1359" s="51">
        <v>2.376E-2</v>
      </c>
      <c r="AP1359" s="51">
        <v>0</v>
      </c>
      <c r="AQ1359" s="51">
        <v>3.21E-4</v>
      </c>
      <c r="AR1359" s="51">
        <v>1.0839999999999999E-3</v>
      </c>
      <c r="AS1359" s="51">
        <v>2.3741999999999999E-2</v>
      </c>
      <c r="AT1359" s="51">
        <v>2.3741999999999999E-2</v>
      </c>
      <c r="AU1359" s="51">
        <v>0</v>
      </c>
      <c r="AV1359" s="51">
        <v>2.4E-2</v>
      </c>
      <c r="AW1359" s="51">
        <v>0</v>
      </c>
      <c r="AX1359" s="51">
        <v>2.4E-2</v>
      </c>
      <c r="AY1359" s="51">
        <v>0.14483199999999999</v>
      </c>
      <c r="AZ1359" s="51">
        <v>0.124068</v>
      </c>
      <c r="BA1359" s="51">
        <v>2.0764000000000001E-2</v>
      </c>
      <c r="BB1359" s="51">
        <v>0</v>
      </c>
      <c r="BC1359" s="51">
        <v>0</v>
      </c>
      <c r="BD1359" s="51">
        <v>0</v>
      </c>
      <c r="BE1359" s="51">
        <v>2.4648E-2</v>
      </c>
      <c r="BF1359" s="51">
        <v>0</v>
      </c>
      <c r="BG1359" s="51">
        <v>0.24301900000000001</v>
      </c>
      <c r="BH1359" s="18">
        <v>0.29349999999999998</v>
      </c>
      <c r="BI1359" s="45">
        <v>8.33</v>
      </c>
      <c r="BJ1359" s="47">
        <v>0.5</v>
      </c>
      <c r="BK1359" s="51">
        <v>0.01</v>
      </c>
      <c r="BL1359" s="18">
        <v>1.0999999999999999E-2</v>
      </c>
      <c r="BM1359" s="51">
        <v>0</v>
      </c>
      <c r="BN1359" s="51">
        <v>0</v>
      </c>
      <c r="BO1359" s="47">
        <v>24.3</v>
      </c>
      <c r="BP1359" s="51">
        <v>-7.3019000000000001E-2</v>
      </c>
      <c r="BQ1359" s="18">
        <v>-0.1065</v>
      </c>
      <c r="BR1359" s="51">
        <v>-30.046593000000001</v>
      </c>
      <c r="BS1359" s="47">
        <v>0</v>
      </c>
      <c r="BT1359" s="51">
        <v>2.3650679999999999</v>
      </c>
      <c r="BU1359" s="51">
        <v>0.43076399999999998</v>
      </c>
      <c r="BV1359" s="51">
        <v>0.124068</v>
      </c>
      <c r="BW1359" s="51">
        <v>2.0764000000000001E-2</v>
      </c>
      <c r="BX1359" s="51">
        <v>0.124068</v>
      </c>
      <c r="BY1359" s="51">
        <v>0</v>
      </c>
      <c r="BZ1359" s="47">
        <v>19.974017538161739</v>
      </c>
      <c r="CC1359" s="47">
        <v>2.6910569105691056</v>
      </c>
      <c r="CD1359" s="47">
        <v>5.6797583081570995</v>
      </c>
      <c r="CE1359" s="47">
        <v>0.8364217167110829</v>
      </c>
      <c r="CF1359" s="47">
        <v>15.824915824915823</v>
      </c>
      <c r="CG1359" s="47">
        <v>3.5649546827794563</v>
      </c>
      <c r="CH1359" s="47">
        <v>0.52498809878674357</v>
      </c>
      <c r="CI1359" s="47">
        <v>9.9326599326599325</v>
      </c>
      <c r="CJ1359" s="47">
        <v>0</v>
      </c>
      <c r="CK1359" s="47">
        <v>25</v>
      </c>
      <c r="CL1359" s="47">
        <v>0</v>
      </c>
      <c r="CN1359" s="47">
        <v>8332</v>
      </c>
      <c r="CO1359" s="47">
        <v>0</v>
      </c>
      <c r="CP1359" s="47">
        <v>119.70555555555556</v>
      </c>
      <c r="CQ1359" s="47" t="s">
        <v>157</v>
      </c>
      <c r="CR1359" s="47">
        <v>71.812999999999988</v>
      </c>
      <c r="CS1359" s="47" t="s">
        <v>157</v>
      </c>
      <c r="CT1359" s="47">
        <v>0.86189390302448388</v>
      </c>
      <c r="CU1359" s="47">
        <v>47.892555555555575</v>
      </c>
      <c r="CV1359" s="47" t="s">
        <v>437</v>
      </c>
      <c r="CW1359" s="47">
        <v>4.7892555555555578</v>
      </c>
      <c r="CX1359" s="47">
        <v>833.2</v>
      </c>
      <c r="CY1359" s="47">
        <v>7.1812999999999985</v>
      </c>
      <c r="CZ1359" s="47">
        <v>1.3646488469601676</v>
      </c>
      <c r="DA1359" s="47">
        <v>100</v>
      </c>
      <c r="DB1359" s="47" t="s">
        <v>157</v>
      </c>
      <c r="DC1359" s="23"/>
      <c r="DD1359" s="47">
        <v>20</v>
      </c>
      <c r="DE1359" s="47">
        <v>662</v>
      </c>
      <c r="DF1359" s="47">
        <v>246</v>
      </c>
      <c r="DG1359" s="47">
        <v>2.4</v>
      </c>
      <c r="DH1359" s="47">
        <v>2.4647999999999999</v>
      </c>
      <c r="DJ1359" s="47">
        <v>170</v>
      </c>
      <c r="DK1359" s="47">
        <v>-30.046593000000001</v>
      </c>
      <c r="DL1359" s="47">
        <v>-42.952352941176471</v>
      </c>
      <c r="DM1359" s="47">
        <v>-7.3018999999999998</v>
      </c>
      <c r="DN1359" s="47">
        <v>0</v>
      </c>
      <c r="DO1359" s="47">
        <v>25.172205438066467</v>
      </c>
      <c r="DP1359" s="47" t="s">
        <v>157</v>
      </c>
      <c r="DQ1359" s="47">
        <v>24.3019</v>
      </c>
      <c r="DR1359" s="47" t="s">
        <v>157</v>
      </c>
      <c r="DS1359" s="47">
        <v>-30.046621869071963</v>
      </c>
      <c r="DT1359" s="47">
        <v>1975.7642276422764</v>
      </c>
      <c r="DU1359" s="47">
        <v>0.58437004908708401</v>
      </c>
      <c r="DV1359" s="47">
        <v>58.959309840803698</v>
      </c>
      <c r="DW1359" s="47">
        <f>IF(pitna[[#This Row],[SÚC]]="-","-",pitna[[#This Row],[ZVC30]]-pitna[[#This Row],[SÚC]])</f>
        <v>-41.959309840803698</v>
      </c>
      <c r="DX1359" s="47" t="str">
        <f>IF(pitna[[#This Row],[Rozdíl Cena pro vodné - sociálně únosná cena]]="-","-",IF(pitna[[#This Row],[Rozdíl Cena pro vodné - sociálně únosná cena]]&gt;0,"ANO","NE"))</f>
        <v>NE</v>
      </c>
      <c r="DY1359" s="47">
        <v>-34.657409840803695</v>
      </c>
      <c r="DZ1359" s="13" t="s">
        <v>441</v>
      </c>
      <c r="EA1359" s="55"/>
      <c r="EB1359" s="55" t="s">
        <v>9556</v>
      </c>
      <c r="EC1359" s="55" t="s">
        <v>0</v>
      </c>
      <c r="ED1359" s="55" t="s">
        <v>9827</v>
      </c>
    </row>
    <row r="1360" spans="1:134" ht="15" customHeight="1" x14ac:dyDescent="0.25">
      <c r="A1360" s="29">
        <v>2177</v>
      </c>
      <c r="B1360" s="2" t="s">
        <v>1801</v>
      </c>
      <c r="C1360" s="3" t="s">
        <v>3514</v>
      </c>
      <c r="D1360" s="2" t="s">
        <v>3514</v>
      </c>
      <c r="E1360" s="2" t="s">
        <v>9</v>
      </c>
      <c r="F1360" s="2" t="s">
        <v>3514</v>
      </c>
      <c r="G1360" s="2" t="s">
        <v>5030</v>
      </c>
      <c r="H1360" s="2" t="s">
        <v>6224</v>
      </c>
      <c r="I1360" s="2" t="s">
        <v>5026</v>
      </c>
      <c r="J1360" s="2" t="s">
        <v>7039</v>
      </c>
      <c r="K1360" s="2" t="s">
        <v>7045</v>
      </c>
      <c r="L1360" s="42" t="s">
        <v>8400</v>
      </c>
      <c r="O1360" s="11">
        <v>131</v>
      </c>
      <c r="P1360" s="47">
        <v>2.6</v>
      </c>
      <c r="Q1360" s="47">
        <v>0</v>
      </c>
      <c r="R1360" s="47">
        <v>1.56</v>
      </c>
      <c r="S1360" s="11">
        <v>39</v>
      </c>
      <c r="T1360" s="11">
        <v>39</v>
      </c>
      <c r="U1360" s="11">
        <v>1</v>
      </c>
      <c r="V1360" s="47">
        <v>100</v>
      </c>
      <c r="W1360" s="47">
        <v>8.2200000000000006</v>
      </c>
      <c r="X1360" s="47">
        <v>0</v>
      </c>
      <c r="Y1360" s="47">
        <v>0</v>
      </c>
      <c r="Z1360" s="47">
        <v>2.7589999999999999</v>
      </c>
      <c r="AA1360" s="47">
        <v>2.7589999999999999</v>
      </c>
      <c r="AB1360" s="47">
        <v>1</v>
      </c>
      <c r="AC1360" s="11">
        <v>5</v>
      </c>
      <c r="AD1360" s="11">
        <v>1</v>
      </c>
      <c r="AE1360" s="11">
        <v>4</v>
      </c>
      <c r="AF1360" s="11">
        <v>0</v>
      </c>
      <c r="AG1360" s="49">
        <v>1</v>
      </c>
      <c r="AH1360" s="47">
        <v>0</v>
      </c>
      <c r="AI1360" s="47">
        <v>8.2200000000000006</v>
      </c>
      <c r="AJ1360" s="47">
        <v>0</v>
      </c>
      <c r="AK1360" s="47">
        <v>10140</v>
      </c>
      <c r="AL1360" s="47">
        <v>1000</v>
      </c>
      <c r="AM1360" s="47">
        <v>18</v>
      </c>
      <c r="AN1360" s="51">
        <v>1.7221E-2</v>
      </c>
      <c r="AO1360" s="51">
        <v>1.6452000000000001E-2</v>
      </c>
      <c r="AP1360" s="51">
        <v>0</v>
      </c>
      <c r="AQ1360" s="51">
        <v>3.3599999999999998E-4</v>
      </c>
      <c r="AR1360" s="51">
        <v>4.3300000000000001E-4</v>
      </c>
      <c r="AS1360" s="51">
        <v>0</v>
      </c>
      <c r="AT1360" s="51">
        <v>0</v>
      </c>
      <c r="AU1360" s="51">
        <v>0</v>
      </c>
      <c r="AV1360" s="51">
        <v>5.3E-3</v>
      </c>
      <c r="AW1360" s="51">
        <v>2.2000000000000001E-3</v>
      </c>
      <c r="AX1360" s="51">
        <v>3.0999999999999999E-3</v>
      </c>
      <c r="AY1360" s="51">
        <v>5.0390999999999998E-2</v>
      </c>
      <c r="AZ1360" s="51">
        <v>0</v>
      </c>
      <c r="BA1360" s="51">
        <v>5.0390999999999998E-2</v>
      </c>
      <c r="BB1360" s="51">
        <v>0</v>
      </c>
      <c r="BC1360" s="51">
        <v>0</v>
      </c>
      <c r="BD1360" s="51">
        <v>0</v>
      </c>
      <c r="BE1360" s="51">
        <v>7.5330999999999995E-2</v>
      </c>
      <c r="BF1360" s="51">
        <v>0</v>
      </c>
      <c r="BG1360" s="51">
        <v>0.14824300000000001</v>
      </c>
      <c r="BH1360" s="18">
        <v>0.15629999999999999</v>
      </c>
      <c r="BI1360" s="45">
        <v>1.2</v>
      </c>
      <c r="BJ1360" s="47">
        <v>1</v>
      </c>
      <c r="BK1360" s="51">
        <v>5.4609999999999997E-3</v>
      </c>
      <c r="BL1360" s="18">
        <v>6.0000000000000001E-3</v>
      </c>
      <c r="BM1360" s="51">
        <v>0</v>
      </c>
      <c r="BN1360" s="51">
        <v>0</v>
      </c>
      <c r="BO1360" s="47">
        <v>27.14</v>
      </c>
      <c r="BP1360" s="51">
        <v>-4.9945000000000003E-2</v>
      </c>
      <c r="BQ1360" s="18">
        <v>-4.8300000000000003E-2</v>
      </c>
      <c r="BR1360" s="51">
        <v>-33.691304000000002</v>
      </c>
      <c r="BS1360" s="47">
        <v>0</v>
      </c>
      <c r="BT1360" s="51">
        <v>1.9610909999999999</v>
      </c>
      <c r="BU1360" s="51">
        <v>1.9610909999999999</v>
      </c>
      <c r="BV1360" s="51">
        <v>0.14824300000000001</v>
      </c>
      <c r="BW1360" s="51">
        <v>5.0390999999999998E-2</v>
      </c>
      <c r="BX1360" s="51">
        <v>9.8297999999999996E-2</v>
      </c>
      <c r="BY1360" s="51">
        <v>4.9945000000000003E-2</v>
      </c>
      <c r="BZ1360" s="47">
        <v>25</v>
      </c>
      <c r="CC1360" s="47">
        <v>3.358974358974359</v>
      </c>
      <c r="CD1360" s="47">
        <v>21.061068702290076</v>
      </c>
      <c r="CE1360" s="47">
        <v>4.8454513523006666</v>
      </c>
      <c r="CF1360" s="47">
        <v>33.564476885644766</v>
      </c>
      <c r="CG1360" s="47">
        <v>21.061068702290076</v>
      </c>
      <c r="CH1360" s="47">
        <v>4.8454513523006666</v>
      </c>
      <c r="CI1360" s="47">
        <v>33.564476885644766</v>
      </c>
      <c r="CJ1360" s="47">
        <v>20</v>
      </c>
      <c r="CK1360" s="47">
        <v>0</v>
      </c>
      <c r="CL1360" s="47">
        <v>0</v>
      </c>
      <c r="CN1360" s="47">
        <v>11140</v>
      </c>
      <c r="CO1360" s="47">
        <v>0.38461538461538458</v>
      </c>
      <c r="CP1360" s="47">
        <v>148.97222222222223</v>
      </c>
      <c r="CQ1360" s="47" t="s">
        <v>157</v>
      </c>
      <c r="CR1360" s="47">
        <v>0.44599999999999501</v>
      </c>
      <c r="CS1360" s="47" t="s">
        <v>157</v>
      </c>
      <c r="CT1360" s="47">
        <v>4.0035906642728464E-3</v>
      </c>
      <c r="CU1360" s="47">
        <v>148.52622222222223</v>
      </c>
      <c r="CV1360" s="47" t="s">
        <v>437</v>
      </c>
      <c r="CW1360" s="47">
        <v>27.19762355286985</v>
      </c>
      <c r="CX1360" s="47">
        <v>2039.9194286760669</v>
      </c>
      <c r="CY1360" s="47">
        <v>8.1670023805162986E-2</v>
      </c>
      <c r="CZ1360" s="47">
        <v>1.3010978743284278</v>
      </c>
      <c r="DA1360" s="47">
        <v>66.308695857477232</v>
      </c>
      <c r="DB1360" s="47" t="s">
        <v>157</v>
      </c>
      <c r="DC1360" s="23"/>
      <c r="DD1360" s="47">
        <v>5.4609999999999994</v>
      </c>
      <c r="DE1360" s="47">
        <v>131</v>
      </c>
      <c r="DF1360" s="47">
        <v>39</v>
      </c>
      <c r="DG1360" s="47">
        <v>0.9705182201062077</v>
      </c>
      <c r="DH1360" s="47">
        <v>13.794360007324666</v>
      </c>
      <c r="DJ1360" s="47">
        <v>98.298000000000002</v>
      </c>
      <c r="DK1360" s="47">
        <v>-33.691304000000002</v>
      </c>
      <c r="DL1360" s="47">
        <v>-50.809782498117968</v>
      </c>
      <c r="DM1360" s="47">
        <v>-9.1457608496612348</v>
      </c>
      <c r="DN1360" s="47">
        <v>0</v>
      </c>
      <c r="DO1360" s="47">
        <v>85.038167938931295</v>
      </c>
      <c r="DP1360" s="47" t="s">
        <v>157</v>
      </c>
      <c r="DQ1360" s="47">
        <v>45.19762355286985</v>
      </c>
      <c r="DR1360" s="47" t="s">
        <v>157</v>
      </c>
      <c r="DS1360" s="47">
        <v>-33.691304142522746</v>
      </c>
      <c r="DT1360" s="47">
        <v>3801.102564102564</v>
      </c>
      <c r="DU1360" s="47">
        <v>0.33122707019258885</v>
      </c>
      <c r="DV1360" s="47">
        <v>58.959309840803698</v>
      </c>
      <c r="DW1360" s="47">
        <f>IF(pitna[[#This Row],[SÚC]]="-","-",pitna[[#This Row],[ZVC30]]-pitna[[#This Row],[SÚC]])</f>
        <v>-40.959309840803698</v>
      </c>
      <c r="DX1360" s="47" t="str">
        <f>IF(pitna[[#This Row],[Rozdíl Cena pro vodné - sociálně únosná cena]]="-","-",IF(pitna[[#This Row],[Rozdíl Cena pro vodné - sociálně únosná cena]]&gt;0,"ANO","NE"))</f>
        <v>NE</v>
      </c>
      <c r="DY1360" s="47">
        <v>-13.761686287933848</v>
      </c>
      <c r="DZ1360" s="13" t="s">
        <v>441</v>
      </c>
      <c r="EA1360" s="55"/>
      <c r="EB1360" s="55" t="s">
        <v>9556</v>
      </c>
      <c r="EC1360" s="55" t="s">
        <v>0</v>
      </c>
      <c r="ED1360" s="55" t="s">
        <v>9773</v>
      </c>
    </row>
    <row r="1361" spans="1:134" ht="15" customHeight="1" x14ac:dyDescent="0.25">
      <c r="A1361" s="29">
        <v>2178</v>
      </c>
      <c r="B1361" s="2" t="s">
        <v>1801</v>
      </c>
      <c r="C1361" s="3" t="s">
        <v>3515</v>
      </c>
      <c r="D1361" s="2" t="s">
        <v>157</v>
      </c>
      <c r="E1361" s="2" t="s">
        <v>157</v>
      </c>
      <c r="F1361" s="2" t="s">
        <v>157</v>
      </c>
      <c r="G1361" s="2" t="s">
        <v>157</v>
      </c>
      <c r="H1361" s="2" t="s">
        <v>157</v>
      </c>
      <c r="I1361" s="2" t="s">
        <v>157</v>
      </c>
      <c r="J1361" s="2" t="s">
        <v>157</v>
      </c>
      <c r="K1361" s="2" t="s">
        <v>157</v>
      </c>
      <c r="L1361" s="42" t="s">
        <v>8401</v>
      </c>
      <c r="M1361" s="13" t="s">
        <v>9416</v>
      </c>
      <c r="O1361" s="11" t="s">
        <v>157</v>
      </c>
      <c r="P1361" s="47" t="s">
        <v>157</v>
      </c>
      <c r="Q1361" s="47" t="s">
        <v>157</v>
      </c>
      <c r="R1361" s="47" t="s">
        <v>157</v>
      </c>
      <c r="S1361" s="11" t="s">
        <v>157</v>
      </c>
      <c r="T1361" s="11" t="s">
        <v>157</v>
      </c>
      <c r="U1361" s="11" t="s">
        <v>157</v>
      </c>
      <c r="V1361" s="47" t="s">
        <v>157</v>
      </c>
      <c r="W1361" s="47" t="s">
        <v>157</v>
      </c>
      <c r="X1361" s="47" t="s">
        <v>157</v>
      </c>
      <c r="Y1361" s="47" t="s">
        <v>157</v>
      </c>
      <c r="Z1361" s="47" t="s">
        <v>157</v>
      </c>
      <c r="AA1361" s="47" t="s">
        <v>157</v>
      </c>
      <c r="AB1361" s="47" t="s">
        <v>157</v>
      </c>
      <c r="AC1361" s="11" t="s">
        <v>157</v>
      </c>
      <c r="AD1361" s="11" t="s">
        <v>157</v>
      </c>
      <c r="AE1361" s="11" t="s">
        <v>157</v>
      </c>
      <c r="AF1361" s="11" t="s">
        <v>157</v>
      </c>
      <c r="AG1361" s="49" t="s">
        <v>157</v>
      </c>
      <c r="AH1361" s="47" t="s">
        <v>157</v>
      </c>
      <c r="AI1361" s="47" t="s">
        <v>157</v>
      </c>
      <c r="AJ1361" s="47" t="s">
        <v>157</v>
      </c>
      <c r="AK1361" s="47" t="s">
        <v>157</v>
      </c>
      <c r="AL1361" s="47" t="s">
        <v>157</v>
      </c>
      <c r="AM1361" s="47">
        <v>57.52</v>
      </c>
      <c r="AN1361" s="51">
        <v>3.8022E-2</v>
      </c>
      <c r="AO1361" s="51">
        <v>3.1666E-2</v>
      </c>
      <c r="AP1361" s="51">
        <v>0</v>
      </c>
      <c r="AQ1361" s="51">
        <v>7.6000000000000004E-4</v>
      </c>
      <c r="AR1361" s="51">
        <v>5.5960000000000003E-3</v>
      </c>
      <c r="AS1361" s="51">
        <v>0.15057699999999999</v>
      </c>
      <c r="AT1361" s="51">
        <v>0.15057699999999999</v>
      </c>
      <c r="AU1361" s="51">
        <v>0</v>
      </c>
      <c r="AV1361" s="51">
        <v>1.4999999999999999E-2</v>
      </c>
      <c r="AW1361" s="51">
        <v>0</v>
      </c>
      <c r="AX1361" s="51">
        <v>1.4999999999999999E-2</v>
      </c>
      <c r="AY1361" s="51">
        <v>0.58799999999999997</v>
      </c>
      <c r="AZ1361" s="51">
        <v>0.56799999999999995</v>
      </c>
      <c r="BA1361" s="51">
        <v>0</v>
      </c>
      <c r="BB1361" s="51">
        <v>0</v>
      </c>
      <c r="BC1361" s="51">
        <v>0.02</v>
      </c>
      <c r="BD1361" s="51">
        <v>0</v>
      </c>
      <c r="BE1361" s="51">
        <v>4.5794000000000001E-2</v>
      </c>
      <c r="BF1361" s="51">
        <v>0</v>
      </c>
      <c r="BG1361" s="51">
        <v>0.83739300000000005</v>
      </c>
      <c r="BH1361" s="18">
        <v>0.78697600000000001</v>
      </c>
      <c r="BI1361" s="45">
        <v>35.58</v>
      </c>
      <c r="BJ1361" s="47">
        <v>0.82023519660156452</v>
      </c>
      <c r="BK1361" s="51">
        <v>1.5833E-2</v>
      </c>
      <c r="BL1361" s="18">
        <v>1.38E-2</v>
      </c>
      <c r="BM1361" s="51">
        <v>0</v>
      </c>
      <c r="BN1361" s="51">
        <v>0</v>
      </c>
      <c r="BO1361" s="47">
        <v>52.88</v>
      </c>
      <c r="BP1361" s="51">
        <v>7.3373999999999995E-2</v>
      </c>
      <c r="BQ1361" s="18">
        <v>6.8459999999999997E-3</v>
      </c>
      <c r="BR1361" s="51">
        <v>8.7621870000000008</v>
      </c>
      <c r="BS1361" s="47">
        <v>0</v>
      </c>
      <c r="BT1361" s="51">
        <v>0.04</v>
      </c>
      <c r="BU1361" s="51">
        <v>0</v>
      </c>
      <c r="BV1361" s="51">
        <v>0.02</v>
      </c>
      <c r="BW1361" s="51">
        <v>0</v>
      </c>
      <c r="BX1361" s="51">
        <v>0.02</v>
      </c>
      <c r="BY1361" s="51">
        <v>0</v>
      </c>
      <c r="BZ1361" s="47" t="s">
        <v>157</v>
      </c>
      <c r="CC1361" s="47" t="s">
        <v>157</v>
      </c>
      <c r="CD1361" s="47" t="s">
        <v>157</v>
      </c>
      <c r="CE1361" s="47" t="s">
        <v>157</v>
      </c>
      <c r="CF1361" s="47" t="s">
        <v>157</v>
      </c>
      <c r="CG1361" s="47" t="s">
        <v>157</v>
      </c>
      <c r="CH1361" s="47" t="s">
        <v>157</v>
      </c>
      <c r="CI1361" s="47" t="s">
        <v>157</v>
      </c>
      <c r="CJ1361" s="47" t="s">
        <v>157</v>
      </c>
      <c r="CK1361" s="47" t="s">
        <v>157</v>
      </c>
      <c r="CL1361" s="47" t="s">
        <v>157</v>
      </c>
      <c r="CN1361" s="47" t="s">
        <v>157</v>
      </c>
      <c r="CO1361" s="47" t="s">
        <v>157</v>
      </c>
      <c r="CP1361" s="47" t="s">
        <v>157</v>
      </c>
      <c r="CQ1361" s="47" t="s">
        <v>157</v>
      </c>
      <c r="CR1361" s="47" t="s">
        <v>157</v>
      </c>
      <c r="CS1361" s="47" t="s">
        <v>157</v>
      </c>
      <c r="CT1361" s="47" t="s">
        <v>157</v>
      </c>
      <c r="CU1361" s="47" t="s">
        <v>157</v>
      </c>
      <c r="CV1361" s="47" t="s">
        <v>157</v>
      </c>
      <c r="CW1361" s="47" t="s">
        <v>157</v>
      </c>
      <c r="CX1361" s="47" t="s">
        <v>157</v>
      </c>
      <c r="CY1361" s="47" t="s">
        <v>157</v>
      </c>
      <c r="CZ1361" s="47" t="s">
        <v>157</v>
      </c>
      <c r="DA1361" s="47" t="s">
        <v>157</v>
      </c>
      <c r="DB1361" s="47" t="s">
        <v>157</v>
      </c>
      <c r="DC1361" s="23"/>
      <c r="DD1361" s="47" t="s">
        <v>157</v>
      </c>
      <c r="DE1361" s="47" t="s">
        <v>157</v>
      </c>
      <c r="DF1361" s="47" t="s">
        <v>157</v>
      </c>
      <c r="DG1361" s="47" t="s">
        <v>157</v>
      </c>
      <c r="DH1361" s="47" t="s">
        <v>157</v>
      </c>
      <c r="DJ1361" s="47" t="s">
        <v>157</v>
      </c>
      <c r="DK1361" s="47" t="s">
        <v>157</v>
      </c>
      <c r="DL1361" s="47" t="s">
        <v>157</v>
      </c>
      <c r="DM1361" s="47" t="s">
        <v>157</v>
      </c>
      <c r="DN1361" s="47" t="s">
        <v>157</v>
      </c>
      <c r="DO1361" s="47" t="s">
        <v>157</v>
      </c>
      <c r="DP1361" s="47" t="s">
        <v>157</v>
      </c>
      <c r="DQ1361" s="47" t="s">
        <v>157</v>
      </c>
      <c r="DR1361" s="47" t="s">
        <v>157</v>
      </c>
      <c r="DS1361" s="47" t="s">
        <v>157</v>
      </c>
      <c r="DT1361" s="47" t="s">
        <v>157</v>
      </c>
      <c r="DU1361" s="47" t="s">
        <v>157</v>
      </c>
      <c r="DV1361" s="47" t="s">
        <v>157</v>
      </c>
      <c r="DW1361" s="47" t="str">
        <f>IF(pitna[[#This Row],[SÚC]]="-","-",pitna[[#This Row],[ZVC30]]-pitna[[#This Row],[SÚC]])</f>
        <v>-</v>
      </c>
      <c r="DX1361" s="47" t="str">
        <f>IF(pitna[[#This Row],[Rozdíl Cena pro vodné - sociálně únosná cena]]="-","-",IF(pitna[[#This Row],[Rozdíl Cena pro vodné - sociálně únosná cena]]&gt;0,"ANO","NE"))</f>
        <v>-</v>
      </c>
      <c r="DY1361" s="47" t="s">
        <v>157</v>
      </c>
      <c r="DZ1361" s="13" t="s">
        <v>157</v>
      </c>
      <c r="EA1361" s="55" t="s">
        <v>157</v>
      </c>
      <c r="EB1361" s="55" t="s">
        <v>157</v>
      </c>
      <c r="EC1361" s="55" t="s">
        <v>157</v>
      </c>
      <c r="ED1361" s="55" t="s">
        <v>157</v>
      </c>
    </row>
    <row r="1362" spans="1:134" ht="15" customHeight="1" x14ac:dyDescent="0.25">
      <c r="A1362" s="29">
        <v>2179</v>
      </c>
      <c r="B1362" s="2" t="s">
        <v>1064</v>
      </c>
      <c r="C1362" s="3" t="s">
        <v>3515</v>
      </c>
      <c r="D1362" s="2" t="s">
        <v>3515</v>
      </c>
      <c r="E1362" s="2" t="s">
        <v>9</v>
      </c>
      <c r="F1362" s="2" t="s">
        <v>3515</v>
      </c>
      <c r="G1362" s="2" t="s">
        <v>5072</v>
      </c>
      <c r="H1362" s="2" t="s">
        <v>6225</v>
      </c>
      <c r="I1362" s="2" t="s">
        <v>5026</v>
      </c>
      <c r="J1362" s="2" t="s">
        <v>7046</v>
      </c>
      <c r="K1362" s="2" t="s">
        <v>7045</v>
      </c>
      <c r="L1362" s="42" t="s">
        <v>8402</v>
      </c>
      <c r="O1362" s="11">
        <v>90</v>
      </c>
      <c r="P1362" s="47">
        <v>1.1000000000000001</v>
      </c>
      <c r="Q1362" s="47">
        <v>0</v>
      </c>
      <c r="R1362" s="47">
        <v>0.66</v>
      </c>
      <c r="S1362" s="11">
        <v>51</v>
      </c>
      <c r="T1362" s="11">
        <v>50</v>
      </c>
      <c r="U1362" s="11">
        <v>0</v>
      </c>
      <c r="V1362" s="47">
        <v>0</v>
      </c>
      <c r="W1362" s="47">
        <v>4.0759999999999996</v>
      </c>
      <c r="X1362" s="47">
        <v>0</v>
      </c>
      <c r="Y1362" s="47">
        <v>0</v>
      </c>
      <c r="Z1362" s="47">
        <v>0</v>
      </c>
      <c r="AA1362" s="47">
        <v>0</v>
      </c>
      <c r="AB1362" s="47">
        <v>0</v>
      </c>
      <c r="AC1362" s="11">
        <v>2</v>
      </c>
      <c r="AD1362" s="11">
        <v>2</v>
      </c>
      <c r="AE1362" s="11">
        <v>2</v>
      </c>
      <c r="AF1362" s="11">
        <v>2</v>
      </c>
      <c r="AG1362" s="49"/>
      <c r="AH1362" s="47">
        <v>0</v>
      </c>
      <c r="AI1362" s="47">
        <v>0</v>
      </c>
      <c r="AJ1362" s="47">
        <v>0</v>
      </c>
      <c r="AK1362" s="47">
        <v>657</v>
      </c>
      <c r="AL1362" s="47">
        <v>0</v>
      </c>
      <c r="AM1362" s="47">
        <v>20.440000000000001</v>
      </c>
      <c r="AN1362" s="51">
        <v>0</v>
      </c>
      <c r="AO1362" s="51">
        <v>0</v>
      </c>
      <c r="AP1362" s="51">
        <v>0</v>
      </c>
      <c r="AQ1362" s="51">
        <v>0</v>
      </c>
      <c r="AR1362" s="51">
        <v>0</v>
      </c>
      <c r="AS1362" s="51">
        <v>1.3719E-2</v>
      </c>
      <c r="AT1362" s="51">
        <v>1.3719E-2</v>
      </c>
      <c r="AU1362" s="51">
        <v>0</v>
      </c>
      <c r="AV1362" s="51">
        <v>5.4000000000000003E-3</v>
      </c>
      <c r="AW1362" s="51">
        <v>0</v>
      </c>
      <c r="AX1362" s="51">
        <v>5.4000000000000003E-3</v>
      </c>
      <c r="AY1362" s="51">
        <v>2.8000000000000001E-2</v>
      </c>
      <c r="AZ1362" s="51">
        <v>1.7999999999999999E-2</v>
      </c>
      <c r="BA1362" s="51">
        <v>0</v>
      </c>
      <c r="BB1362" s="51">
        <v>0</v>
      </c>
      <c r="BC1362" s="51">
        <v>0.01</v>
      </c>
      <c r="BD1362" s="51">
        <v>0</v>
      </c>
      <c r="BE1362" s="51">
        <v>2.3272999999999999E-2</v>
      </c>
      <c r="BF1362" s="51">
        <v>0</v>
      </c>
      <c r="BG1362" s="51">
        <v>7.0391999999999996E-2</v>
      </c>
      <c r="BH1362" s="18">
        <v>7.3599999999999999E-2</v>
      </c>
      <c r="BI1362" s="45">
        <v>0.57999999999999996</v>
      </c>
      <c r="BJ1362" s="47">
        <v>0.17976480339843548</v>
      </c>
      <c r="BK1362" s="51">
        <v>3.47E-3</v>
      </c>
      <c r="BL1362" s="18">
        <v>3.5999999999999999E-3</v>
      </c>
      <c r="BM1362" s="51">
        <v>0</v>
      </c>
      <c r="BN1362" s="51">
        <v>0</v>
      </c>
      <c r="BO1362" s="47">
        <v>20.28</v>
      </c>
      <c r="BP1362" s="51">
        <v>5.5000000000000003E-4</v>
      </c>
      <c r="BQ1362" s="18">
        <v>0</v>
      </c>
      <c r="BR1362" s="51">
        <v>0.78165399999999996</v>
      </c>
      <c r="BS1362" s="47">
        <v>0</v>
      </c>
      <c r="BT1362" s="51">
        <v>0.05</v>
      </c>
      <c r="BU1362" s="51">
        <v>0</v>
      </c>
      <c r="BV1362" s="51">
        <v>0.01</v>
      </c>
      <c r="BW1362" s="51">
        <v>0</v>
      </c>
      <c r="BX1362" s="51">
        <v>0.01</v>
      </c>
      <c r="BY1362" s="51">
        <v>0</v>
      </c>
      <c r="BZ1362" s="47">
        <v>77.272727272727266</v>
      </c>
      <c r="CC1362" s="47">
        <v>1.7647058823529411</v>
      </c>
      <c r="CD1362" s="47">
        <v>0</v>
      </c>
      <c r="CE1362" s="47">
        <v>0</v>
      </c>
      <c r="CF1362" s="47">
        <v>0</v>
      </c>
      <c r="CG1362" s="47">
        <v>0</v>
      </c>
      <c r="CH1362" s="47">
        <v>0</v>
      </c>
      <c r="CI1362" s="47">
        <v>0</v>
      </c>
      <c r="CJ1362" s="47">
        <v>100</v>
      </c>
      <c r="CK1362" s="47">
        <v>100</v>
      </c>
      <c r="CL1362" s="47">
        <v>1.5151515151515151</v>
      </c>
      <c r="CN1362" s="47">
        <v>657</v>
      </c>
      <c r="CO1362" s="47">
        <v>0</v>
      </c>
      <c r="CP1362" s="47">
        <v>8.2125000000000004</v>
      </c>
      <c r="CQ1362" s="47" t="s">
        <v>157</v>
      </c>
      <c r="CR1362" s="47">
        <v>27.999999999999996</v>
      </c>
      <c r="CS1362" s="47" t="s">
        <v>157</v>
      </c>
      <c r="CT1362" s="47">
        <v>4.2617960426179593</v>
      </c>
      <c r="CU1362" s="47">
        <v>0</v>
      </c>
      <c r="CV1362" s="47" t="s">
        <v>438</v>
      </c>
      <c r="CW1362" s="47">
        <v>0</v>
      </c>
      <c r="CX1362" s="47">
        <v>189.3371757925072</v>
      </c>
      <c r="CY1362" s="47">
        <v>8.0691642651296807</v>
      </c>
      <c r="CZ1362" s="47">
        <v>1.25</v>
      </c>
      <c r="DA1362" s="47">
        <v>100</v>
      </c>
      <c r="DB1362" s="47" t="s">
        <v>157</v>
      </c>
      <c r="DC1362" s="23"/>
      <c r="DD1362" s="47">
        <v>19.303000000000001</v>
      </c>
      <c r="DE1362" s="47">
        <v>500.65417867435156</v>
      </c>
      <c r="DF1362" s="47">
        <v>283.70403458213258</v>
      </c>
      <c r="DG1362" s="47">
        <v>1.5561959654178674</v>
      </c>
      <c r="DH1362" s="47">
        <v>6.7069164265129677</v>
      </c>
      <c r="DJ1362" s="47">
        <v>70.9268</v>
      </c>
      <c r="DK1362" s="47">
        <v>0.78165399999999996</v>
      </c>
      <c r="DL1362" s="47">
        <v>0.77544736263302461</v>
      </c>
      <c r="DM1362" s="47">
        <v>0.15850144092219021</v>
      </c>
      <c r="DN1362" s="47">
        <v>0</v>
      </c>
      <c r="DO1362" s="47">
        <v>7.3</v>
      </c>
      <c r="DP1362" s="47" t="s">
        <v>157</v>
      </c>
      <c r="DQ1362" s="47">
        <v>20.285878962536021</v>
      </c>
      <c r="DR1362" s="47" t="s">
        <v>157</v>
      </c>
      <c r="DS1362" s="47">
        <v>17.469201218704466</v>
      </c>
      <c r="DT1362" s="47">
        <v>1380.2352941176471</v>
      </c>
      <c r="DU1362" s="47">
        <v>1.0075974542561654</v>
      </c>
      <c r="DV1362" s="47">
        <v>60.311614268660797</v>
      </c>
      <c r="DW1362" s="47">
        <f>IF(pitna[[#This Row],[SÚC]]="-","-",pitna[[#This Row],[ZVC30]]-pitna[[#This Row],[SÚC]])</f>
        <v>-39.871614268660792</v>
      </c>
      <c r="DX1362" s="47" t="str">
        <f>IF(pitna[[#This Row],[Rozdíl Cena pro vodné - sociálně únosná cena]]="-","-",IF(pitna[[#This Row],[Rozdíl Cena pro vodné - sociálně únosná cena]]&gt;0,"ANO","NE"))</f>
        <v>NE</v>
      </c>
      <c r="DY1362" s="47">
        <v>-40.025735306124773</v>
      </c>
      <c r="DZ1362" s="13" t="s">
        <v>441</v>
      </c>
      <c r="EA1362" s="55"/>
      <c r="EB1362" s="55" t="s">
        <v>9564</v>
      </c>
      <c r="EC1362" s="55" t="s">
        <v>0</v>
      </c>
      <c r="ED1362" s="55" t="s">
        <v>9757</v>
      </c>
    </row>
    <row r="1363" spans="1:134" ht="15" customHeight="1" x14ac:dyDescent="0.25">
      <c r="A1363" s="29">
        <v>2180</v>
      </c>
      <c r="B1363" s="2" t="s">
        <v>1801</v>
      </c>
      <c r="C1363" s="3" t="s">
        <v>3516</v>
      </c>
      <c r="D1363" s="2" t="s">
        <v>3516</v>
      </c>
      <c r="E1363" s="2" t="s">
        <v>9</v>
      </c>
      <c r="F1363" s="2" t="s">
        <v>3516</v>
      </c>
      <c r="G1363" s="2" t="s">
        <v>5030</v>
      </c>
      <c r="H1363" s="2" t="s">
        <v>6226</v>
      </c>
      <c r="I1363" s="2" t="s">
        <v>5026</v>
      </c>
      <c r="J1363" s="2" t="s">
        <v>7042</v>
      </c>
      <c r="K1363" s="2" t="s">
        <v>7041</v>
      </c>
      <c r="L1363" s="42" t="s">
        <v>8403</v>
      </c>
      <c r="O1363" s="11">
        <v>332</v>
      </c>
      <c r="P1363" s="47">
        <v>2.31</v>
      </c>
      <c r="Q1363" s="47">
        <v>0</v>
      </c>
      <c r="R1363" s="47">
        <v>1.54</v>
      </c>
      <c r="S1363" s="11">
        <v>142</v>
      </c>
      <c r="T1363" s="11">
        <v>142</v>
      </c>
      <c r="U1363" s="11">
        <v>1</v>
      </c>
      <c r="V1363" s="47">
        <v>56</v>
      </c>
      <c r="W1363" s="47">
        <v>16.702000000000002</v>
      </c>
      <c r="X1363" s="47">
        <v>0</v>
      </c>
      <c r="Y1363" s="47">
        <v>0</v>
      </c>
      <c r="Z1363" s="47">
        <v>0</v>
      </c>
      <c r="AA1363" s="47">
        <v>0</v>
      </c>
      <c r="AB1363" s="47">
        <v>0</v>
      </c>
      <c r="AC1363" s="11">
        <v>5</v>
      </c>
      <c r="AD1363" s="11">
        <v>0</v>
      </c>
      <c r="AE1363" s="11">
        <v>5</v>
      </c>
      <c r="AF1363" s="11">
        <v>2</v>
      </c>
      <c r="AG1363" s="49">
        <v>1</v>
      </c>
      <c r="AH1363" s="47">
        <v>0</v>
      </c>
      <c r="AI1363" s="47">
        <v>16.702000000000002</v>
      </c>
      <c r="AJ1363" s="47">
        <v>0</v>
      </c>
      <c r="AK1363" s="47">
        <v>7555.48</v>
      </c>
      <c r="AL1363" s="47">
        <v>1115.0999999999999</v>
      </c>
      <c r="AM1363" s="47">
        <v>19</v>
      </c>
      <c r="AN1363" s="51">
        <v>4.0851999999999999E-2</v>
      </c>
      <c r="AO1363" s="51">
        <v>3.3404000000000003E-2</v>
      </c>
      <c r="AP1363" s="51">
        <v>0</v>
      </c>
      <c r="AQ1363" s="51">
        <v>6.6799999999999997E-4</v>
      </c>
      <c r="AR1363" s="51">
        <v>6.7799999999999996E-3</v>
      </c>
      <c r="AS1363" s="51">
        <v>0</v>
      </c>
      <c r="AT1363" s="51">
        <v>0</v>
      </c>
      <c r="AU1363" s="51">
        <v>0</v>
      </c>
      <c r="AV1363" s="51">
        <v>2.928E-2</v>
      </c>
      <c r="AW1363" s="51">
        <v>0</v>
      </c>
      <c r="AX1363" s="51">
        <v>2.928E-2</v>
      </c>
      <c r="AY1363" s="51">
        <v>0.138628</v>
      </c>
      <c r="AZ1363" s="51">
        <v>0.12862799999999999</v>
      </c>
      <c r="BA1363" s="51">
        <v>0</v>
      </c>
      <c r="BB1363" s="51">
        <v>0</v>
      </c>
      <c r="BC1363" s="51">
        <v>0.01</v>
      </c>
      <c r="BD1363" s="51">
        <v>0</v>
      </c>
      <c r="BE1363" s="51">
        <v>4.9041000000000001E-2</v>
      </c>
      <c r="BF1363" s="51">
        <v>0</v>
      </c>
      <c r="BG1363" s="51">
        <v>0.257801</v>
      </c>
      <c r="BH1363" s="18">
        <v>0.26062800000000003</v>
      </c>
      <c r="BI1363" s="45">
        <v>10.74</v>
      </c>
      <c r="BJ1363" s="47">
        <v>1</v>
      </c>
      <c r="BK1363" s="51">
        <v>1.6702000000000002E-2</v>
      </c>
      <c r="BL1363" s="18">
        <v>1.7000000000000001E-2</v>
      </c>
      <c r="BM1363" s="51">
        <v>0</v>
      </c>
      <c r="BN1363" s="51">
        <v>0</v>
      </c>
      <c r="BO1363" s="47">
        <v>15.43</v>
      </c>
      <c r="BP1363" s="51">
        <v>5.9537E-2</v>
      </c>
      <c r="BQ1363" s="18">
        <v>6.2371999999999997E-2</v>
      </c>
      <c r="BR1363" s="51">
        <v>23.094169999999998</v>
      </c>
      <c r="BS1363" s="47">
        <v>0</v>
      </c>
      <c r="BT1363" s="51">
        <v>9.8000000000000004E-2</v>
      </c>
      <c r="BU1363" s="51">
        <v>0</v>
      </c>
      <c r="BV1363" s="51">
        <v>0.01</v>
      </c>
      <c r="BW1363" s="51">
        <v>0</v>
      </c>
      <c r="BX1363" s="51">
        <v>0</v>
      </c>
      <c r="BY1363" s="51">
        <v>0.01</v>
      </c>
      <c r="BZ1363" s="47">
        <v>92.20779220779221</v>
      </c>
      <c r="CC1363" s="47">
        <v>2.3380281690140845</v>
      </c>
      <c r="CD1363" s="47">
        <v>0</v>
      </c>
      <c r="CE1363" s="47">
        <v>0</v>
      </c>
      <c r="CF1363" s="47">
        <v>0</v>
      </c>
      <c r="CG1363" s="47">
        <v>0</v>
      </c>
      <c r="CH1363" s="47">
        <v>0</v>
      </c>
      <c r="CI1363" s="47">
        <v>0</v>
      </c>
      <c r="CJ1363" s="47">
        <v>0</v>
      </c>
      <c r="CK1363" s="47">
        <v>40</v>
      </c>
      <c r="CL1363" s="47">
        <v>0</v>
      </c>
      <c r="CN1363" s="47">
        <v>8670.58</v>
      </c>
      <c r="CO1363" s="47">
        <v>0</v>
      </c>
      <c r="CP1363" s="47">
        <v>119.2235</v>
      </c>
      <c r="CQ1363" s="47" t="s">
        <v>157</v>
      </c>
      <c r="CR1363" s="47">
        <v>138.62800000000001</v>
      </c>
      <c r="CS1363" s="47" t="s">
        <v>157</v>
      </c>
      <c r="CT1363" s="47">
        <v>1.5988319120520198</v>
      </c>
      <c r="CU1363" s="47">
        <v>0</v>
      </c>
      <c r="CV1363" s="47" t="s">
        <v>438</v>
      </c>
      <c r="CW1363" s="47">
        <v>0</v>
      </c>
      <c r="CX1363" s="47">
        <v>519.13423542090766</v>
      </c>
      <c r="CY1363" s="47">
        <v>8.300083822296731</v>
      </c>
      <c r="CZ1363" s="47">
        <v>1.3245253452433856</v>
      </c>
      <c r="DA1363" s="47">
        <v>0</v>
      </c>
      <c r="DB1363" s="47" t="s">
        <v>157</v>
      </c>
      <c r="DC1363" s="23"/>
      <c r="DD1363" s="47">
        <v>16.702000000000002</v>
      </c>
      <c r="DE1363" s="47">
        <v>332</v>
      </c>
      <c r="DF1363" s="47">
        <v>142</v>
      </c>
      <c r="DG1363" s="47">
        <v>1.7530834630583163</v>
      </c>
      <c r="DH1363" s="47">
        <v>2.9362351814153991</v>
      </c>
      <c r="DJ1363" s="47">
        <v>317.33800000000002</v>
      </c>
      <c r="DK1363" s="47">
        <v>23.094169999999998</v>
      </c>
      <c r="DL1363" s="47">
        <v>18.761383761163174</v>
      </c>
      <c r="DM1363" s="47">
        <v>3.5646629146210032</v>
      </c>
      <c r="DN1363" s="47">
        <v>0</v>
      </c>
      <c r="DO1363" s="47">
        <v>26.116204819277108</v>
      </c>
      <c r="DP1363" s="47" t="s">
        <v>157</v>
      </c>
      <c r="DQ1363" s="47">
        <v>15.435337085378995</v>
      </c>
      <c r="DR1363" s="47" t="s">
        <v>157</v>
      </c>
      <c r="DS1363" s="47">
        <v>28.061630098345045</v>
      </c>
      <c r="DT1363" s="47">
        <v>1815.5</v>
      </c>
      <c r="DU1363" s="47">
        <v>1.2309416953386527</v>
      </c>
      <c r="DV1363" s="47">
        <v>58.959309840803698</v>
      </c>
      <c r="DW1363" s="47">
        <f>IF(pitna[[#This Row],[SÚC]]="-","-",pitna[[#This Row],[ZVC30]]-pitna[[#This Row],[SÚC]])</f>
        <v>-39.959309840803698</v>
      </c>
      <c r="DX1363" s="47" t="str">
        <f>IF(pitna[[#This Row],[Rozdíl Cena pro vodné - sociálně únosná cena]]="-","-",IF(pitna[[#This Row],[Rozdíl Cena pro vodné - sociálně únosná cena]]&gt;0,"ANO","NE"))</f>
        <v>NE</v>
      </c>
      <c r="DY1363" s="47">
        <v>-43.523972755424701</v>
      </c>
      <c r="DZ1363" s="13" t="s">
        <v>441</v>
      </c>
      <c r="EA1363" s="55"/>
      <c r="EB1363" s="55" t="s">
        <v>9608</v>
      </c>
      <c r="EC1363" s="55" t="s">
        <v>0</v>
      </c>
      <c r="ED1363" s="55" t="s">
        <v>9752</v>
      </c>
    </row>
    <row r="1364" spans="1:134" ht="15" customHeight="1" x14ac:dyDescent="0.25">
      <c r="A1364" s="29">
        <v>2181</v>
      </c>
      <c r="B1364" s="2" t="s">
        <v>1802</v>
      </c>
      <c r="C1364" s="3" t="s">
        <v>3517</v>
      </c>
      <c r="D1364" s="2" t="s">
        <v>3517</v>
      </c>
      <c r="E1364" s="2" t="s">
        <v>9</v>
      </c>
      <c r="F1364" s="2" t="s">
        <v>3517</v>
      </c>
      <c r="G1364" s="2" t="s">
        <v>7</v>
      </c>
      <c r="H1364" s="2" t="s">
        <v>6227</v>
      </c>
      <c r="I1364" s="2" t="s">
        <v>5026</v>
      </c>
      <c r="J1364" s="2" t="s">
        <v>7042</v>
      </c>
      <c r="K1364" s="2" t="s">
        <v>7045</v>
      </c>
      <c r="L1364" s="42" t="s">
        <v>8404</v>
      </c>
      <c r="O1364" s="11">
        <v>132</v>
      </c>
      <c r="P1364" s="47">
        <v>2.3519999999999999</v>
      </c>
      <c r="Q1364" s="47">
        <v>0</v>
      </c>
      <c r="R1364" s="47">
        <v>1.411</v>
      </c>
      <c r="S1364" s="11">
        <v>80</v>
      </c>
      <c r="T1364" s="11">
        <v>80</v>
      </c>
      <c r="U1364" s="11">
        <v>0</v>
      </c>
      <c r="V1364" s="47">
        <v>0</v>
      </c>
      <c r="W1364" s="47">
        <v>5.2480000000000002</v>
      </c>
      <c r="X1364" s="47">
        <v>5.1479999999999997</v>
      </c>
      <c r="Y1364" s="47">
        <v>5.2480000000000002</v>
      </c>
      <c r="Z1364" s="47">
        <v>0.1</v>
      </c>
      <c r="AA1364" s="47">
        <v>0.1</v>
      </c>
      <c r="AB1364" s="47">
        <v>0</v>
      </c>
      <c r="AC1364" s="11">
        <v>1</v>
      </c>
      <c r="AD1364" s="11">
        <v>0</v>
      </c>
      <c r="AE1364" s="11">
        <v>0</v>
      </c>
      <c r="AF1364" s="11">
        <v>0</v>
      </c>
      <c r="AG1364" s="49"/>
      <c r="AH1364" s="47">
        <v>0</v>
      </c>
      <c r="AI1364" s="47">
        <v>0</v>
      </c>
      <c r="AJ1364" s="47">
        <v>0</v>
      </c>
      <c r="AK1364" s="47">
        <v>9140</v>
      </c>
      <c r="AL1364" s="47">
        <v>0</v>
      </c>
      <c r="AM1364" s="47">
        <v>24</v>
      </c>
      <c r="AN1364" s="51">
        <v>0.10100000000000001</v>
      </c>
      <c r="AO1364" s="51">
        <v>0</v>
      </c>
      <c r="AP1364" s="51">
        <v>9.4E-2</v>
      </c>
      <c r="AQ1364" s="51">
        <v>0</v>
      </c>
      <c r="AR1364" s="51">
        <v>7.0000000000000001E-3</v>
      </c>
      <c r="AS1364" s="51">
        <v>0</v>
      </c>
      <c r="AT1364" s="51">
        <v>0</v>
      </c>
      <c r="AU1364" s="51">
        <v>0</v>
      </c>
      <c r="AV1364" s="51">
        <v>1E-3</v>
      </c>
      <c r="AW1364" s="51">
        <v>1E-3</v>
      </c>
      <c r="AX1364" s="51">
        <v>0</v>
      </c>
      <c r="AY1364" s="51">
        <v>0</v>
      </c>
      <c r="AZ1364" s="51">
        <v>0</v>
      </c>
      <c r="BA1364" s="51">
        <v>0</v>
      </c>
      <c r="BB1364" s="51">
        <v>0</v>
      </c>
      <c r="BC1364" s="51">
        <v>0</v>
      </c>
      <c r="BD1364" s="51">
        <v>0</v>
      </c>
      <c r="BE1364" s="51">
        <v>0.01</v>
      </c>
      <c r="BF1364" s="51">
        <v>0</v>
      </c>
      <c r="BG1364" s="51">
        <v>0.112</v>
      </c>
      <c r="BH1364" s="18">
        <v>0.11</v>
      </c>
      <c r="BI1364" s="45">
        <v>9.44</v>
      </c>
      <c r="BJ1364" s="47">
        <v>1</v>
      </c>
      <c r="BK1364" s="51">
        <v>5.1479999999999998E-3</v>
      </c>
      <c r="BL1364" s="18">
        <v>5.0000000000000001E-3</v>
      </c>
      <c r="BM1364" s="51">
        <v>5.1479999999999998E-3</v>
      </c>
      <c r="BN1364" s="51">
        <v>0</v>
      </c>
      <c r="BO1364" s="47">
        <v>21.75</v>
      </c>
      <c r="BP1364" s="51">
        <v>1.1552E-2</v>
      </c>
      <c r="BQ1364" s="18">
        <v>0.01</v>
      </c>
      <c r="BR1364" s="51">
        <v>10.314285999999999</v>
      </c>
      <c r="BS1364" s="47">
        <v>0</v>
      </c>
      <c r="BT1364" s="51">
        <v>0.1038</v>
      </c>
      <c r="BU1364" s="51">
        <v>0</v>
      </c>
      <c r="BV1364" s="51">
        <v>9.4400000000000005E-3</v>
      </c>
      <c r="BW1364" s="51">
        <v>0</v>
      </c>
      <c r="BX1364" s="51">
        <v>9.4400000000000005E-3</v>
      </c>
      <c r="BY1364" s="51">
        <v>0</v>
      </c>
      <c r="BZ1364" s="47">
        <v>56.69737774627923</v>
      </c>
      <c r="CC1364" s="47">
        <v>1.65</v>
      </c>
      <c r="CD1364" s="47">
        <v>0.75757575757575757</v>
      </c>
      <c r="CE1364" s="47">
        <v>0.19416910187081929</v>
      </c>
      <c r="CF1364" s="47">
        <v>1.9054878048780488</v>
      </c>
      <c r="CG1364" s="47">
        <v>0.75757575757575757</v>
      </c>
      <c r="CH1364" s="47">
        <v>0.19416910187081929</v>
      </c>
      <c r="CI1364" s="47">
        <v>1.9054878048780488</v>
      </c>
      <c r="CJ1364" s="47">
        <v>0</v>
      </c>
      <c r="CK1364" s="47" t="s">
        <v>157</v>
      </c>
      <c r="CL1364" s="47">
        <v>0</v>
      </c>
      <c r="CN1364" s="47">
        <v>9140</v>
      </c>
      <c r="CO1364" s="47">
        <v>0</v>
      </c>
      <c r="CP1364" s="47">
        <v>114.25</v>
      </c>
      <c r="CQ1364" s="47" t="s">
        <v>157</v>
      </c>
      <c r="CR1364" s="47">
        <v>0</v>
      </c>
      <c r="CS1364" s="47" t="s">
        <v>157</v>
      </c>
      <c r="CT1364" s="47">
        <v>0</v>
      </c>
      <c r="CU1364" s="47">
        <v>114.25</v>
      </c>
      <c r="CV1364" s="47" t="s">
        <v>437</v>
      </c>
      <c r="CW1364" s="47">
        <v>22.193084693084696</v>
      </c>
      <c r="CX1364" s="47">
        <v>1775.4467754467755</v>
      </c>
      <c r="CY1364" s="47">
        <v>0</v>
      </c>
      <c r="CZ1364" s="47">
        <v>1.25</v>
      </c>
      <c r="DA1364" s="47">
        <v>100</v>
      </c>
      <c r="DB1364" s="47" t="s">
        <v>157</v>
      </c>
      <c r="DC1364" s="23"/>
      <c r="DD1364" s="47">
        <v>5.1479999999999997</v>
      </c>
      <c r="DE1364" s="47">
        <v>132</v>
      </c>
      <c r="DF1364" s="47">
        <v>80</v>
      </c>
      <c r="DG1364" s="47">
        <v>0.19425019425019427</v>
      </c>
      <c r="DH1364" s="47">
        <v>1.9425019425019425</v>
      </c>
      <c r="DJ1364" s="47">
        <v>123.55199999999999</v>
      </c>
      <c r="DK1364" s="47">
        <v>10.314285999999999</v>
      </c>
      <c r="DL1364" s="47">
        <v>9.3499093499093515</v>
      </c>
      <c r="DM1364" s="47">
        <v>2.2439782439782441</v>
      </c>
      <c r="DN1364" s="47">
        <v>0</v>
      </c>
      <c r="DO1364" s="47">
        <v>69.242424242424249</v>
      </c>
      <c r="DP1364" s="47" t="s">
        <v>157</v>
      </c>
      <c r="DQ1364" s="47">
        <v>43.949106449106452</v>
      </c>
      <c r="DR1364" s="47" t="s">
        <v>157</v>
      </c>
      <c r="DS1364" s="47">
        <v>10.314285714285715</v>
      </c>
      <c r="DT1364" s="47">
        <v>1400</v>
      </c>
      <c r="DU1364" s="47">
        <v>0.54608618784530383</v>
      </c>
      <c r="DV1364" s="47">
        <v>63.627060885316503</v>
      </c>
      <c r="DW1364" s="47">
        <f>IF(pitna[[#This Row],[SÚC]]="-","-",pitna[[#This Row],[ZVC30]]-pitna[[#This Row],[SÚC]])</f>
        <v>-39.627060885316503</v>
      </c>
      <c r="DX1364" s="47" t="str">
        <f>IF(pitna[[#This Row],[Rozdíl Cena pro vodné - sociálně únosná cena]]="-","-",IF(pitna[[#This Row],[Rozdíl Cena pro vodné - sociálně únosná cena]]&gt;0,"ANO","NE"))</f>
        <v>NE</v>
      </c>
      <c r="DY1364" s="47">
        <v>-19.677954436210051</v>
      </c>
      <c r="DZ1364" s="13" t="s">
        <v>441</v>
      </c>
      <c r="EA1364" s="55"/>
      <c r="EB1364" s="55" t="s">
        <v>9522</v>
      </c>
      <c r="EC1364" s="55" t="s">
        <v>0</v>
      </c>
      <c r="ED1364" s="55" t="s">
        <v>9770</v>
      </c>
    </row>
    <row r="1365" spans="1:134" ht="15" customHeight="1" x14ac:dyDescent="0.25">
      <c r="A1365" s="29">
        <v>2186</v>
      </c>
      <c r="B1365" s="2" t="s">
        <v>1137</v>
      </c>
      <c r="C1365" s="3" t="s">
        <v>3518</v>
      </c>
      <c r="D1365" s="2" t="s">
        <v>3518</v>
      </c>
      <c r="E1365" s="2" t="s">
        <v>9</v>
      </c>
      <c r="F1365" s="2" t="s">
        <v>3518</v>
      </c>
      <c r="G1365" s="2" t="s">
        <v>5032</v>
      </c>
      <c r="H1365" s="2" t="s">
        <v>6228</v>
      </c>
      <c r="I1365" s="2" t="s">
        <v>5026</v>
      </c>
      <c r="J1365" s="2" t="s">
        <v>7042</v>
      </c>
      <c r="K1365" s="2" t="s">
        <v>7045</v>
      </c>
      <c r="L1365" s="42" t="s">
        <v>8405</v>
      </c>
      <c r="O1365" s="11">
        <v>150</v>
      </c>
      <c r="P1365" s="47">
        <v>1.865</v>
      </c>
      <c r="Q1365" s="47">
        <v>0</v>
      </c>
      <c r="R1365" s="47">
        <v>1.119</v>
      </c>
      <c r="S1365" s="11">
        <v>55</v>
      </c>
      <c r="T1365" s="11">
        <v>55</v>
      </c>
      <c r="U1365" s="11">
        <v>1</v>
      </c>
      <c r="V1365" s="47">
        <v>100</v>
      </c>
      <c r="W1365" s="47">
        <v>6.9210000000000003</v>
      </c>
      <c r="X1365" s="47">
        <v>0</v>
      </c>
      <c r="Y1365" s="47">
        <v>0</v>
      </c>
      <c r="Z1365" s="47">
        <v>2.1000000000000001E-2</v>
      </c>
      <c r="AA1365" s="47">
        <v>2.1000000000000001E-2</v>
      </c>
      <c r="AB1365" s="47">
        <v>0</v>
      </c>
      <c r="AC1365" s="11">
        <v>3</v>
      </c>
      <c r="AD1365" s="11">
        <v>0</v>
      </c>
      <c r="AE1365" s="11">
        <v>3</v>
      </c>
      <c r="AF1365" s="11">
        <v>0</v>
      </c>
      <c r="AG1365" s="49">
        <v>1</v>
      </c>
      <c r="AH1365" s="47">
        <v>0</v>
      </c>
      <c r="AI1365" s="47">
        <v>6.9210000000000003</v>
      </c>
      <c r="AJ1365" s="47">
        <v>0</v>
      </c>
      <c r="AK1365" s="47">
        <v>4600</v>
      </c>
      <c r="AL1365" s="47">
        <v>1033</v>
      </c>
      <c r="AM1365" s="47">
        <v>21.74</v>
      </c>
      <c r="AN1365" s="51">
        <v>3.7983999999999997E-2</v>
      </c>
      <c r="AO1365" s="51">
        <v>1.384E-3</v>
      </c>
      <c r="AP1365" s="51">
        <v>0</v>
      </c>
      <c r="AQ1365" s="51">
        <v>1.6000000000000001E-3</v>
      </c>
      <c r="AR1365" s="51">
        <v>3.5000000000000003E-2</v>
      </c>
      <c r="AS1365" s="51">
        <v>1.6871000000000001E-2</v>
      </c>
      <c r="AT1365" s="51">
        <v>1.6871000000000001E-2</v>
      </c>
      <c r="AU1365" s="51">
        <v>0</v>
      </c>
      <c r="AV1365" s="51">
        <v>0.04</v>
      </c>
      <c r="AW1365" s="51">
        <v>0.03</v>
      </c>
      <c r="AX1365" s="51">
        <v>0.01</v>
      </c>
      <c r="AY1365" s="51">
        <v>0.02</v>
      </c>
      <c r="AZ1365" s="51">
        <v>0</v>
      </c>
      <c r="BA1365" s="51">
        <v>0</v>
      </c>
      <c r="BB1365" s="51">
        <v>0</v>
      </c>
      <c r="BC1365" s="51">
        <v>0.02</v>
      </c>
      <c r="BD1365" s="51">
        <v>0</v>
      </c>
      <c r="BE1365" s="51">
        <v>2.1000000000000001E-2</v>
      </c>
      <c r="BF1365" s="51">
        <v>1.4999999999999999E-2</v>
      </c>
      <c r="BG1365" s="51">
        <v>0.15085499999999999</v>
      </c>
      <c r="BH1365" s="18">
        <v>0.13045000000000001</v>
      </c>
      <c r="BI1365" s="45">
        <v>5.63</v>
      </c>
      <c r="BJ1365" s="47">
        <v>0.1</v>
      </c>
      <c r="BK1365" s="51">
        <v>6.8999999999999999E-3</v>
      </c>
      <c r="BL1365" s="18">
        <v>6.0000000000000001E-3</v>
      </c>
      <c r="BM1365" s="51">
        <v>0</v>
      </c>
      <c r="BN1365" s="51">
        <v>0</v>
      </c>
      <c r="BO1365" s="47">
        <v>21.86</v>
      </c>
      <c r="BP1365" s="51">
        <v>-8.3799999999999999E-4</v>
      </c>
      <c r="BQ1365" s="18">
        <v>0</v>
      </c>
      <c r="BR1365" s="51">
        <v>-0.55530100000000004</v>
      </c>
      <c r="BS1365" s="47">
        <v>0</v>
      </c>
      <c r="BT1365" s="51">
        <v>0.06</v>
      </c>
      <c r="BU1365" s="51">
        <v>0</v>
      </c>
      <c r="BV1365" s="51">
        <v>0.02</v>
      </c>
      <c r="BW1365" s="51">
        <v>0</v>
      </c>
      <c r="BX1365" s="51">
        <v>0.02</v>
      </c>
      <c r="BY1365" s="51">
        <v>0</v>
      </c>
      <c r="BZ1365" s="47">
        <v>49.151027703306525</v>
      </c>
      <c r="CC1365" s="47">
        <v>2.7272727272727271</v>
      </c>
      <c r="CD1365" s="47">
        <v>0.14000000000000001</v>
      </c>
      <c r="CE1365" s="47">
        <v>5.1415769951155016E-2</v>
      </c>
      <c r="CF1365" s="47">
        <v>0.30342436064152578</v>
      </c>
      <c r="CG1365" s="47">
        <v>0.14000000000000001</v>
      </c>
      <c r="CH1365" s="47">
        <v>5.1415769951155016E-2</v>
      </c>
      <c r="CI1365" s="47">
        <v>0.30342436064152578</v>
      </c>
      <c r="CJ1365" s="47">
        <v>0</v>
      </c>
      <c r="CK1365" s="47">
        <v>0</v>
      </c>
      <c r="CL1365" s="47">
        <v>0.89365504915102767</v>
      </c>
      <c r="CN1365" s="47">
        <v>5633</v>
      </c>
      <c r="CO1365" s="47">
        <v>0</v>
      </c>
      <c r="CP1365" s="47">
        <v>80.455555555555549</v>
      </c>
      <c r="CQ1365" s="47" t="s">
        <v>157</v>
      </c>
      <c r="CR1365" s="47">
        <v>19.162000000000003</v>
      </c>
      <c r="CS1365" s="47" t="s">
        <v>157</v>
      </c>
      <c r="CT1365" s="47">
        <v>0.34017397479140782</v>
      </c>
      <c r="CU1365" s="47">
        <v>61.293555555555542</v>
      </c>
      <c r="CV1365" s="47" t="s">
        <v>437</v>
      </c>
      <c r="CW1365" s="47">
        <v>8.8831239935587742</v>
      </c>
      <c r="CX1365" s="47">
        <v>816.37681159420299</v>
      </c>
      <c r="CY1365" s="47">
        <v>2.7771014492753627</v>
      </c>
      <c r="CZ1365" s="47">
        <v>1.3590359120354174</v>
      </c>
      <c r="DA1365" s="47">
        <v>100</v>
      </c>
      <c r="DB1365" s="47" t="s">
        <v>157</v>
      </c>
      <c r="DC1365" s="23"/>
      <c r="DD1365" s="47">
        <v>68.999999999999986</v>
      </c>
      <c r="DE1365" s="47">
        <v>1500</v>
      </c>
      <c r="DF1365" s="47">
        <v>550</v>
      </c>
      <c r="DG1365" s="47">
        <v>5.7971014492753623</v>
      </c>
      <c r="DH1365" s="47">
        <v>3.0434782608695654</v>
      </c>
      <c r="DJ1365" s="47">
        <v>150.006</v>
      </c>
      <c r="DK1365" s="47">
        <v>-0.55530100000000004</v>
      </c>
      <c r="DL1365" s="47">
        <v>-0.55864432089383087</v>
      </c>
      <c r="DM1365" s="47">
        <v>-0.12144927536231884</v>
      </c>
      <c r="DN1365" s="47">
        <v>0</v>
      </c>
      <c r="DO1365" s="47">
        <v>37.553333333333335</v>
      </c>
      <c r="DP1365" s="47" t="s">
        <v>157</v>
      </c>
      <c r="DQ1365" s="47">
        <v>30.624718196457323</v>
      </c>
      <c r="DR1365" s="47" t="s">
        <v>157</v>
      </c>
      <c r="DS1365" s="47">
        <v>14.643689580069543</v>
      </c>
      <c r="DT1365" s="47">
        <v>2742.818181818182</v>
      </c>
      <c r="DU1365" s="47">
        <v>0.70707999687849765</v>
      </c>
      <c r="DV1365" s="47">
        <v>61.057336929474999</v>
      </c>
      <c r="DW1365" s="47">
        <f>IF(pitna[[#This Row],[SÚC]]="-","-",pitna[[#This Row],[ZVC30]]-pitna[[#This Row],[SÚC]])</f>
        <v>-39.317336929475005</v>
      </c>
      <c r="DX1365" s="47" t="str">
        <f>IF(pitna[[#This Row],[Rozdíl Cena pro vodné - sociálně únosná cena]]="-","-",IF(pitna[[#This Row],[Rozdíl Cena pro vodné - sociálně únosná cena]]&gt;0,"ANO","NE"))</f>
        <v>NE</v>
      </c>
      <c r="DY1365" s="47">
        <v>-30.432618733017677</v>
      </c>
      <c r="DZ1365" s="13" t="s">
        <v>441</v>
      </c>
      <c r="EA1365" s="55"/>
      <c r="EB1365" s="55" t="s">
        <v>9531</v>
      </c>
      <c r="EC1365" s="55" t="s">
        <v>0</v>
      </c>
      <c r="ED1365" s="55" t="s">
        <v>9768</v>
      </c>
    </row>
    <row r="1366" spans="1:134" ht="15" customHeight="1" x14ac:dyDescent="0.25">
      <c r="A1366" s="29">
        <v>2187</v>
      </c>
      <c r="B1366" s="2" t="s">
        <v>1803</v>
      </c>
      <c r="C1366" s="3" t="s">
        <v>3519</v>
      </c>
      <c r="D1366" s="2" t="s">
        <v>157</v>
      </c>
      <c r="E1366" s="2" t="s">
        <v>157</v>
      </c>
      <c r="F1366" s="2" t="s">
        <v>157</v>
      </c>
      <c r="G1366" s="2" t="s">
        <v>157</v>
      </c>
      <c r="H1366" s="2" t="s">
        <v>157</v>
      </c>
      <c r="I1366" s="2" t="s">
        <v>157</v>
      </c>
      <c r="J1366" s="2" t="s">
        <v>157</v>
      </c>
      <c r="K1366" s="2" t="s">
        <v>157</v>
      </c>
      <c r="L1366" s="42" t="s">
        <v>8406</v>
      </c>
      <c r="M1366" s="13" t="s">
        <v>9417</v>
      </c>
      <c r="O1366" s="11" t="s">
        <v>157</v>
      </c>
      <c r="P1366" s="47" t="s">
        <v>157</v>
      </c>
      <c r="Q1366" s="47" t="s">
        <v>157</v>
      </c>
      <c r="R1366" s="47" t="s">
        <v>157</v>
      </c>
      <c r="S1366" s="11" t="s">
        <v>157</v>
      </c>
      <c r="T1366" s="11" t="s">
        <v>157</v>
      </c>
      <c r="U1366" s="11" t="s">
        <v>157</v>
      </c>
      <c r="V1366" s="47" t="s">
        <v>157</v>
      </c>
      <c r="W1366" s="47" t="s">
        <v>157</v>
      </c>
      <c r="X1366" s="47" t="s">
        <v>157</v>
      </c>
      <c r="Y1366" s="47" t="s">
        <v>157</v>
      </c>
      <c r="Z1366" s="47" t="s">
        <v>157</v>
      </c>
      <c r="AA1366" s="47" t="s">
        <v>157</v>
      </c>
      <c r="AB1366" s="47" t="s">
        <v>157</v>
      </c>
      <c r="AC1366" s="11" t="s">
        <v>157</v>
      </c>
      <c r="AD1366" s="11" t="s">
        <v>157</v>
      </c>
      <c r="AE1366" s="11" t="s">
        <v>157</v>
      </c>
      <c r="AF1366" s="11" t="s">
        <v>157</v>
      </c>
      <c r="AG1366" s="49" t="s">
        <v>157</v>
      </c>
      <c r="AH1366" s="47" t="s">
        <v>157</v>
      </c>
      <c r="AI1366" s="47" t="s">
        <v>157</v>
      </c>
      <c r="AJ1366" s="47" t="s">
        <v>157</v>
      </c>
      <c r="AK1366" s="47" t="s">
        <v>157</v>
      </c>
      <c r="AL1366" s="47" t="s">
        <v>157</v>
      </c>
      <c r="AM1366" s="47">
        <v>19.73</v>
      </c>
      <c r="AN1366" s="51">
        <v>7.4000000000000003E-3</v>
      </c>
      <c r="AO1366" s="51">
        <v>0</v>
      </c>
      <c r="AP1366" s="51">
        <v>0</v>
      </c>
      <c r="AQ1366" s="51">
        <v>3.8E-3</v>
      </c>
      <c r="AR1366" s="51">
        <v>3.5999999999999999E-3</v>
      </c>
      <c r="AS1366" s="51">
        <v>2.01E-2</v>
      </c>
      <c r="AT1366" s="51">
        <v>2.01E-2</v>
      </c>
      <c r="AU1366" s="51">
        <v>0</v>
      </c>
      <c r="AV1366" s="51">
        <v>5.2900000000000003E-2</v>
      </c>
      <c r="AW1366" s="51">
        <v>4.5100000000000001E-2</v>
      </c>
      <c r="AX1366" s="51">
        <v>7.7999999999999996E-3</v>
      </c>
      <c r="AY1366" s="51">
        <v>9.1300000000000006E-2</v>
      </c>
      <c r="AZ1366" s="51">
        <v>1.2E-2</v>
      </c>
      <c r="BA1366" s="51">
        <v>2.8899999999999999E-2</v>
      </c>
      <c r="BB1366" s="51">
        <v>0</v>
      </c>
      <c r="BC1366" s="51">
        <v>5.04E-2</v>
      </c>
      <c r="BD1366" s="51">
        <v>0</v>
      </c>
      <c r="BE1366" s="51">
        <v>1.89E-2</v>
      </c>
      <c r="BF1366" s="51">
        <v>8.6E-3</v>
      </c>
      <c r="BG1366" s="51">
        <v>0.2112</v>
      </c>
      <c r="BH1366" s="18">
        <v>0.23680000000000001</v>
      </c>
      <c r="BI1366" s="45">
        <v>12.86</v>
      </c>
      <c r="BJ1366" s="47">
        <v>0.4</v>
      </c>
      <c r="BK1366" s="51">
        <v>8.5450000000000005E-3</v>
      </c>
      <c r="BL1366" s="18">
        <v>1.2E-2</v>
      </c>
      <c r="BM1366" s="51">
        <v>0</v>
      </c>
      <c r="BN1366" s="51">
        <v>0</v>
      </c>
      <c r="BO1366" s="47">
        <v>24.71</v>
      </c>
      <c r="BP1366" s="51">
        <v>-4.2578999999999999E-2</v>
      </c>
      <c r="BQ1366" s="18">
        <v>0</v>
      </c>
      <c r="BR1366" s="51">
        <v>-20.160354000000002</v>
      </c>
      <c r="BS1366" s="47">
        <v>0</v>
      </c>
      <c r="BT1366" s="51">
        <v>1.841</v>
      </c>
      <c r="BU1366" s="51">
        <v>1.127</v>
      </c>
      <c r="BV1366" s="51">
        <v>0.126</v>
      </c>
      <c r="BW1366" s="51">
        <v>2.7E-2</v>
      </c>
      <c r="BX1366" s="51">
        <v>0.126</v>
      </c>
      <c r="BY1366" s="51">
        <v>0</v>
      </c>
      <c r="BZ1366" s="47" t="s">
        <v>157</v>
      </c>
      <c r="CC1366" s="47" t="s">
        <v>157</v>
      </c>
      <c r="CD1366" s="47" t="s">
        <v>157</v>
      </c>
      <c r="CE1366" s="47" t="s">
        <v>157</v>
      </c>
      <c r="CF1366" s="47" t="s">
        <v>157</v>
      </c>
      <c r="CG1366" s="47" t="s">
        <v>157</v>
      </c>
      <c r="CH1366" s="47" t="s">
        <v>157</v>
      </c>
      <c r="CI1366" s="47" t="s">
        <v>157</v>
      </c>
      <c r="CJ1366" s="47" t="s">
        <v>157</v>
      </c>
      <c r="CK1366" s="47" t="s">
        <v>157</v>
      </c>
      <c r="CL1366" s="47" t="s">
        <v>157</v>
      </c>
      <c r="CN1366" s="47" t="s">
        <v>157</v>
      </c>
      <c r="CO1366" s="47" t="s">
        <v>157</v>
      </c>
      <c r="CP1366" s="47" t="s">
        <v>157</v>
      </c>
      <c r="CQ1366" s="47" t="s">
        <v>157</v>
      </c>
      <c r="CR1366" s="47" t="s">
        <v>157</v>
      </c>
      <c r="CS1366" s="47" t="s">
        <v>157</v>
      </c>
      <c r="CT1366" s="47" t="s">
        <v>157</v>
      </c>
      <c r="CU1366" s="47" t="s">
        <v>157</v>
      </c>
      <c r="CV1366" s="47" t="s">
        <v>157</v>
      </c>
      <c r="CW1366" s="47" t="s">
        <v>157</v>
      </c>
      <c r="CX1366" s="47" t="s">
        <v>157</v>
      </c>
      <c r="CY1366" s="47" t="s">
        <v>157</v>
      </c>
      <c r="CZ1366" s="47" t="s">
        <v>157</v>
      </c>
      <c r="DA1366" s="47" t="s">
        <v>157</v>
      </c>
      <c r="DB1366" s="47" t="s">
        <v>157</v>
      </c>
      <c r="DC1366" s="23"/>
      <c r="DD1366" s="47" t="s">
        <v>157</v>
      </c>
      <c r="DE1366" s="47" t="s">
        <v>157</v>
      </c>
      <c r="DF1366" s="47" t="s">
        <v>157</v>
      </c>
      <c r="DG1366" s="47" t="s">
        <v>157</v>
      </c>
      <c r="DH1366" s="47" t="s">
        <v>157</v>
      </c>
      <c r="DJ1366" s="47" t="s">
        <v>157</v>
      </c>
      <c r="DK1366" s="47" t="s">
        <v>157</v>
      </c>
      <c r="DL1366" s="47" t="s">
        <v>157</v>
      </c>
      <c r="DM1366" s="47" t="s">
        <v>157</v>
      </c>
      <c r="DN1366" s="47" t="s">
        <v>157</v>
      </c>
      <c r="DO1366" s="47" t="s">
        <v>157</v>
      </c>
      <c r="DP1366" s="47" t="s">
        <v>157</v>
      </c>
      <c r="DQ1366" s="47" t="s">
        <v>157</v>
      </c>
      <c r="DR1366" s="47" t="s">
        <v>157</v>
      </c>
      <c r="DS1366" s="47" t="s">
        <v>157</v>
      </c>
      <c r="DT1366" s="47" t="s">
        <v>157</v>
      </c>
      <c r="DU1366" s="47" t="s">
        <v>157</v>
      </c>
      <c r="DV1366" s="47" t="s">
        <v>157</v>
      </c>
      <c r="DW1366" s="47" t="str">
        <f>IF(pitna[[#This Row],[SÚC]]="-","-",pitna[[#This Row],[ZVC30]]-pitna[[#This Row],[SÚC]])</f>
        <v>-</v>
      </c>
      <c r="DX1366" s="47" t="str">
        <f>IF(pitna[[#This Row],[Rozdíl Cena pro vodné - sociálně únosná cena]]="-","-",IF(pitna[[#This Row],[Rozdíl Cena pro vodné - sociálně únosná cena]]&gt;0,"ANO","NE"))</f>
        <v>-</v>
      </c>
      <c r="DY1366" s="47" t="s">
        <v>157</v>
      </c>
      <c r="DZ1366" s="13" t="s">
        <v>157</v>
      </c>
      <c r="EA1366" s="55" t="s">
        <v>157</v>
      </c>
      <c r="EB1366" s="55" t="s">
        <v>157</v>
      </c>
      <c r="EC1366" s="55" t="s">
        <v>157</v>
      </c>
      <c r="ED1366" s="55" t="s">
        <v>157</v>
      </c>
    </row>
    <row r="1367" spans="1:134" ht="15" customHeight="1" x14ac:dyDescent="0.25">
      <c r="A1367" s="29">
        <v>2189</v>
      </c>
      <c r="B1367" s="2" t="s">
        <v>1804</v>
      </c>
      <c r="C1367" s="3" t="s">
        <v>3520</v>
      </c>
      <c r="D1367" s="2" t="s">
        <v>3520</v>
      </c>
      <c r="E1367" s="2" t="s">
        <v>9</v>
      </c>
      <c r="F1367" s="2" t="s">
        <v>3520</v>
      </c>
      <c r="G1367" s="2" t="s">
        <v>7</v>
      </c>
      <c r="H1367" s="2" t="s">
        <v>6229</v>
      </c>
      <c r="I1367" s="2" t="s">
        <v>5026</v>
      </c>
      <c r="J1367" s="2" t="s">
        <v>7042</v>
      </c>
      <c r="K1367" s="2" t="s">
        <v>7045</v>
      </c>
      <c r="L1367" s="42" t="s">
        <v>8407</v>
      </c>
      <c r="O1367" s="11">
        <v>241</v>
      </c>
      <c r="P1367" s="47">
        <v>2.23</v>
      </c>
      <c r="Q1367" s="47">
        <v>0</v>
      </c>
      <c r="R1367" s="47">
        <v>1.34</v>
      </c>
      <c r="S1367" s="11">
        <v>87</v>
      </c>
      <c r="T1367" s="11">
        <v>87</v>
      </c>
      <c r="U1367" s="11">
        <v>1</v>
      </c>
      <c r="V1367" s="47">
        <v>14</v>
      </c>
      <c r="W1367" s="47">
        <v>8.3539999999999992</v>
      </c>
      <c r="X1367" s="47">
        <v>0</v>
      </c>
      <c r="Y1367" s="47">
        <v>0</v>
      </c>
      <c r="Z1367" s="47">
        <v>0.60499999999999998</v>
      </c>
      <c r="AA1367" s="47">
        <v>1.4E-2</v>
      </c>
      <c r="AB1367" s="47">
        <v>0</v>
      </c>
      <c r="AC1367" s="11">
        <v>5</v>
      </c>
      <c r="AD1367" s="11">
        <v>0</v>
      </c>
      <c r="AE1367" s="11">
        <v>5</v>
      </c>
      <c r="AF1367" s="11">
        <v>0</v>
      </c>
      <c r="AG1367" s="49">
        <v>1</v>
      </c>
      <c r="AH1367" s="47">
        <v>0</v>
      </c>
      <c r="AI1367" s="47">
        <v>8.3539999999999992</v>
      </c>
      <c r="AJ1367" s="47">
        <v>0</v>
      </c>
      <c r="AK1367" s="47">
        <v>3851.8</v>
      </c>
      <c r="AL1367" s="47">
        <v>1792.49</v>
      </c>
      <c r="AM1367" s="47">
        <v>13.05</v>
      </c>
      <c r="AN1367" s="51">
        <v>1.1684999999999999E-2</v>
      </c>
      <c r="AO1367" s="51">
        <v>0</v>
      </c>
      <c r="AP1367" s="51">
        <v>0</v>
      </c>
      <c r="AQ1367" s="51">
        <v>1.3799999999999999E-3</v>
      </c>
      <c r="AR1367" s="51">
        <v>1.0305E-2</v>
      </c>
      <c r="AS1367" s="51">
        <v>5.0457000000000002E-2</v>
      </c>
      <c r="AT1367" s="51">
        <v>5.0457000000000002E-2</v>
      </c>
      <c r="AU1367" s="51">
        <v>0</v>
      </c>
      <c r="AV1367" s="51">
        <v>2.4E-2</v>
      </c>
      <c r="AW1367" s="51">
        <v>0</v>
      </c>
      <c r="AX1367" s="51">
        <v>2.4E-2</v>
      </c>
      <c r="AY1367" s="51">
        <v>9.2466000000000007E-2</v>
      </c>
      <c r="AZ1367" s="51">
        <v>4.086E-2</v>
      </c>
      <c r="BA1367" s="51">
        <v>5.1605999999999999E-2</v>
      </c>
      <c r="BB1367" s="51">
        <v>0</v>
      </c>
      <c r="BC1367" s="51">
        <v>0</v>
      </c>
      <c r="BD1367" s="51">
        <v>0</v>
      </c>
      <c r="BE1367" s="51">
        <v>2.8183E-2</v>
      </c>
      <c r="BF1367" s="51">
        <v>0</v>
      </c>
      <c r="BG1367" s="51">
        <v>0.206791</v>
      </c>
      <c r="BH1367" s="18">
        <v>0.2104</v>
      </c>
      <c r="BI1367" s="45">
        <v>5.6443000000000003</v>
      </c>
      <c r="BJ1367" s="47">
        <v>0.99999999999999989</v>
      </c>
      <c r="BK1367" s="51">
        <v>7.7489999999999998E-3</v>
      </c>
      <c r="BL1367" s="18">
        <v>8.0000000000000002E-3</v>
      </c>
      <c r="BM1367" s="51">
        <v>0</v>
      </c>
      <c r="BN1367" s="51">
        <v>0</v>
      </c>
      <c r="BO1367" s="47">
        <v>26.68</v>
      </c>
      <c r="BP1367" s="51">
        <v>-0.105686</v>
      </c>
      <c r="BQ1367" s="18">
        <v>-0.10602</v>
      </c>
      <c r="BR1367" s="51">
        <v>-51.107602999999997</v>
      </c>
      <c r="BS1367" s="47">
        <v>0</v>
      </c>
      <c r="BT1367" s="51">
        <v>0</v>
      </c>
      <c r="BU1367" s="51">
        <v>0</v>
      </c>
      <c r="BV1367" s="51">
        <v>0</v>
      </c>
      <c r="BW1367" s="51">
        <v>0</v>
      </c>
      <c r="BX1367" s="51">
        <v>0</v>
      </c>
      <c r="BY1367" s="51">
        <v>0</v>
      </c>
      <c r="BZ1367" s="47">
        <v>64.925373134328353</v>
      </c>
      <c r="CC1367" s="47">
        <v>2.7701149425287355</v>
      </c>
      <c r="CD1367" s="47">
        <v>2.5103734439834025</v>
      </c>
      <c r="CE1367" s="47">
        <v>1.2369658556532406</v>
      </c>
      <c r="CF1367" s="47">
        <v>7.2420397414412268</v>
      </c>
      <c r="CG1367" s="47">
        <v>5.8091286307053944E-2</v>
      </c>
      <c r="CH1367" s="47">
        <v>2.8624003271314657E-2</v>
      </c>
      <c r="CI1367" s="47">
        <v>0.16758439071103667</v>
      </c>
      <c r="CJ1367" s="47">
        <v>0</v>
      </c>
      <c r="CK1367" s="47">
        <v>0</v>
      </c>
      <c r="CL1367" s="47">
        <v>0.74626865671641784</v>
      </c>
      <c r="CN1367" s="47">
        <v>5644.29</v>
      </c>
      <c r="CO1367" s="47">
        <v>0</v>
      </c>
      <c r="CP1367" s="47">
        <v>87.980611111111102</v>
      </c>
      <c r="CQ1367" s="47" t="s">
        <v>157</v>
      </c>
      <c r="CR1367" s="47">
        <v>0</v>
      </c>
      <c r="CS1367" s="47" t="s">
        <v>157</v>
      </c>
      <c r="CT1367" s="47">
        <v>0</v>
      </c>
      <c r="CU1367" s="47">
        <v>87.980611111111102</v>
      </c>
      <c r="CV1367" s="47" t="s">
        <v>437</v>
      </c>
      <c r="CW1367" s="47">
        <v>11.353801924262628</v>
      </c>
      <c r="CX1367" s="47">
        <v>728.38946960898181</v>
      </c>
      <c r="CY1367" s="47">
        <v>0</v>
      </c>
      <c r="CZ1367" s="47">
        <v>1.4516980895744807</v>
      </c>
      <c r="DA1367" s="47" t="s">
        <v>157</v>
      </c>
      <c r="DB1367" s="47" t="s">
        <v>157</v>
      </c>
      <c r="DC1367" s="23"/>
      <c r="DD1367" s="47">
        <v>7.7490000000000006</v>
      </c>
      <c r="DE1367" s="47">
        <v>241.00000000000003</v>
      </c>
      <c r="DF1367" s="47">
        <v>87.000000000000014</v>
      </c>
      <c r="DG1367" s="47">
        <v>3.0971738288811461</v>
      </c>
      <c r="DH1367" s="47">
        <v>3.6369854174732223</v>
      </c>
      <c r="DJ1367" s="47">
        <v>101.12445000000001</v>
      </c>
      <c r="DK1367" s="47">
        <v>-51.107602999999997</v>
      </c>
      <c r="DL1367" s="47">
        <v>-104.51082799461454</v>
      </c>
      <c r="DM1367" s="47">
        <v>-13.638663053297201</v>
      </c>
      <c r="DN1367" s="47">
        <v>0</v>
      </c>
      <c r="DO1367" s="47">
        <v>23.420290456431534</v>
      </c>
      <c r="DP1367" s="47" t="s">
        <v>157</v>
      </c>
      <c r="DQ1367" s="47">
        <v>26.686153052006713</v>
      </c>
      <c r="DR1367" s="47" t="s">
        <v>157</v>
      </c>
      <c r="DS1367" s="47">
        <v>-51.107640081048011</v>
      </c>
      <c r="DT1367" s="47">
        <v>2376.9080459770116</v>
      </c>
      <c r="DU1367" s="47">
        <v>0.34306034295101168</v>
      </c>
      <c r="DV1367" s="47">
        <v>63.627060885316503</v>
      </c>
      <c r="DW1367" s="47">
        <f>IF(pitna[[#This Row],[SÚC]]="-","-",pitna[[#This Row],[ZVC30]]-pitna[[#This Row],[SÚC]])</f>
        <v>-50.577060885316499</v>
      </c>
      <c r="DX1367" s="47" t="str">
        <f>IF(pitna[[#This Row],[Rozdíl Cena pro vodné - sociálně únosná cena]]="-","-",IF(pitna[[#This Row],[Rozdíl Cena pro vodné - sociálně únosná cena]]&gt;0,"ANO","NE"))</f>
        <v>NE</v>
      </c>
      <c r="DY1367" s="47">
        <v>-36.940907833309794</v>
      </c>
      <c r="DZ1367" s="13" t="s">
        <v>441</v>
      </c>
      <c r="EA1367" s="55"/>
      <c r="EB1367" s="55" t="s">
        <v>9574</v>
      </c>
      <c r="EC1367" s="55" t="s">
        <v>0</v>
      </c>
      <c r="ED1367" s="55" t="s">
        <v>9773</v>
      </c>
    </row>
    <row r="1368" spans="1:134" ht="15" customHeight="1" x14ac:dyDescent="0.25">
      <c r="A1368" s="29">
        <v>2194</v>
      </c>
      <c r="B1368" s="2" t="s">
        <v>1805</v>
      </c>
      <c r="C1368" s="3" t="s">
        <v>3521</v>
      </c>
      <c r="D1368" s="2" t="s">
        <v>3521</v>
      </c>
      <c r="E1368" s="2" t="s">
        <v>9</v>
      </c>
      <c r="F1368" s="2" t="s">
        <v>3521</v>
      </c>
      <c r="G1368" s="2" t="s">
        <v>5108</v>
      </c>
      <c r="H1368" s="2" t="s">
        <v>6230</v>
      </c>
      <c r="I1368" s="2" t="s">
        <v>5026</v>
      </c>
      <c r="J1368" s="2" t="s">
        <v>7039</v>
      </c>
      <c r="K1368" s="2" t="s">
        <v>7045</v>
      </c>
      <c r="L1368" s="42" t="s">
        <v>8408</v>
      </c>
      <c r="O1368" s="11">
        <v>82</v>
      </c>
      <c r="P1368" s="47">
        <v>4.43</v>
      </c>
      <c r="Q1368" s="47">
        <v>0</v>
      </c>
      <c r="R1368" s="47">
        <v>4.6529999999999996</v>
      </c>
      <c r="S1368" s="11">
        <v>92</v>
      </c>
      <c r="T1368" s="11">
        <v>95</v>
      </c>
      <c r="U1368" s="11">
        <v>0</v>
      </c>
      <c r="V1368" s="47">
        <v>0</v>
      </c>
      <c r="W1368" s="47">
        <v>6.7750000000000004</v>
      </c>
      <c r="X1368" s="47">
        <v>0</v>
      </c>
      <c r="Y1368" s="47">
        <v>0</v>
      </c>
      <c r="Z1368" s="47">
        <v>1.853</v>
      </c>
      <c r="AA1368" s="47">
        <v>1.5529999999999999</v>
      </c>
      <c r="AB1368" s="47">
        <v>4</v>
      </c>
      <c r="AC1368" s="11">
        <v>4</v>
      </c>
      <c r="AD1368" s="11">
        <v>0</v>
      </c>
      <c r="AE1368" s="11">
        <v>4</v>
      </c>
      <c r="AF1368" s="11">
        <v>0</v>
      </c>
      <c r="AG1368" s="49">
        <v>2</v>
      </c>
      <c r="AH1368" s="47">
        <v>0</v>
      </c>
      <c r="AI1368" s="47">
        <v>13.55</v>
      </c>
      <c r="AJ1368" s="47">
        <v>0</v>
      </c>
      <c r="AK1368" s="47">
        <v>13454.1</v>
      </c>
      <c r="AL1368" s="47">
        <v>4126.5</v>
      </c>
      <c r="AM1368" s="47">
        <v>35.750507923608289</v>
      </c>
      <c r="AN1368" s="51">
        <v>2.9079000000000001E-2</v>
      </c>
      <c r="AO1368" s="51">
        <v>1.355E-2</v>
      </c>
      <c r="AP1368" s="51">
        <v>0</v>
      </c>
      <c r="AQ1368" s="51">
        <v>1.603E-3</v>
      </c>
      <c r="AR1368" s="51">
        <v>1.3925999999999999E-2</v>
      </c>
      <c r="AS1368" s="51">
        <v>1.3318E-2</v>
      </c>
      <c r="AT1368" s="51">
        <v>1.3318E-2</v>
      </c>
      <c r="AU1368" s="51">
        <v>0</v>
      </c>
      <c r="AV1368" s="51">
        <v>0.14490400000000001</v>
      </c>
      <c r="AW1368" s="51">
        <v>0.10822</v>
      </c>
      <c r="AX1368" s="51">
        <v>3.6684000000000001E-2</v>
      </c>
      <c r="AY1368" s="51">
        <v>0.10661100000000001</v>
      </c>
      <c r="AZ1368" s="51">
        <v>0</v>
      </c>
      <c r="BA1368" s="51">
        <v>6.6109999999999997E-3</v>
      </c>
      <c r="BB1368" s="51">
        <v>0</v>
      </c>
      <c r="BC1368" s="51">
        <v>0.1</v>
      </c>
      <c r="BD1368" s="51">
        <v>0</v>
      </c>
      <c r="BE1368" s="51">
        <v>6.0155E-2</v>
      </c>
      <c r="BF1368" s="51">
        <v>0</v>
      </c>
      <c r="BG1368" s="51">
        <v>0.35406700000000002</v>
      </c>
      <c r="BH1368" s="18">
        <v>0.37659999999999999</v>
      </c>
      <c r="BI1368" s="45">
        <v>44.94</v>
      </c>
      <c r="BJ1368" s="47">
        <v>1.1000000000000001</v>
      </c>
      <c r="BK1368" s="51">
        <v>4.9220000000000002E-3</v>
      </c>
      <c r="BL1368" s="18">
        <v>5.0000000000000001E-3</v>
      </c>
      <c r="BM1368" s="51">
        <v>0</v>
      </c>
      <c r="BN1368" s="51">
        <v>0</v>
      </c>
      <c r="BO1368" s="47">
        <v>71.93559528646891</v>
      </c>
      <c r="BP1368" s="51">
        <v>-0.17810300000000001</v>
      </c>
      <c r="BQ1368" s="18">
        <v>-0.19618000000000002</v>
      </c>
      <c r="BR1368" s="51">
        <v>-50.302061474240759</v>
      </c>
      <c r="BS1368" s="47">
        <v>0</v>
      </c>
      <c r="BT1368" s="51">
        <v>0.35</v>
      </c>
      <c r="BU1368" s="51">
        <v>8.5311999999999999E-2</v>
      </c>
      <c r="BV1368" s="51">
        <v>0.05</v>
      </c>
      <c r="BW1368" s="51">
        <v>8.5311999999999999E-2</v>
      </c>
      <c r="BX1368" s="51">
        <v>0.05</v>
      </c>
      <c r="BY1368" s="51">
        <v>0</v>
      </c>
      <c r="BZ1368" s="47">
        <v>19.772189984955943</v>
      </c>
      <c r="CC1368" s="47">
        <v>0.89130434782608692</v>
      </c>
      <c r="CD1368" s="47">
        <v>22.597560975609756</v>
      </c>
      <c r="CE1368" s="47">
        <v>1.0910621811233878</v>
      </c>
      <c r="CF1368" s="47">
        <v>27.350553505535057</v>
      </c>
      <c r="CG1368" s="47">
        <v>18.939024390243901</v>
      </c>
      <c r="CH1368" s="47">
        <v>0.9144196261654729</v>
      </c>
      <c r="CI1368" s="47">
        <v>22.922509225092249</v>
      </c>
      <c r="CJ1368" s="47">
        <v>0</v>
      </c>
      <c r="CK1368" s="47">
        <v>0</v>
      </c>
      <c r="CL1368" s="47">
        <v>0</v>
      </c>
      <c r="CN1368" s="47">
        <v>17580.599999999999</v>
      </c>
      <c r="CO1368" s="47">
        <v>0.90293453724604977</v>
      </c>
      <c r="CP1368" s="47">
        <v>259.87625000000003</v>
      </c>
      <c r="CQ1368" s="47" t="s">
        <v>157</v>
      </c>
      <c r="CR1368" s="47">
        <v>0</v>
      </c>
      <c r="CS1368" s="47" t="s">
        <v>157</v>
      </c>
      <c r="CT1368" s="47">
        <v>0</v>
      </c>
      <c r="CU1368" s="47">
        <v>259.87625000000003</v>
      </c>
      <c r="CV1368" s="47" t="s">
        <v>437</v>
      </c>
      <c r="CW1368" s="47">
        <v>52.798913043478258</v>
      </c>
      <c r="CX1368" s="47">
        <v>3571.8407151564397</v>
      </c>
      <c r="CY1368" s="47">
        <v>0</v>
      </c>
      <c r="CZ1368" s="47">
        <v>1.3930518561307046</v>
      </c>
      <c r="DA1368" s="47">
        <v>100</v>
      </c>
      <c r="DB1368" s="47" t="s">
        <v>157</v>
      </c>
      <c r="DC1368" s="23"/>
      <c r="DD1368" s="47">
        <v>4.4745454545454546</v>
      </c>
      <c r="DE1368" s="47">
        <v>74.545454545454533</v>
      </c>
      <c r="DF1368" s="47">
        <v>83.636363636363626</v>
      </c>
      <c r="DG1368" s="47">
        <v>29.440065014221862</v>
      </c>
      <c r="DH1368" s="47">
        <v>12.221657862657455</v>
      </c>
      <c r="DJ1368" s="47">
        <v>175.964</v>
      </c>
      <c r="DK1368" s="47">
        <v>-50.302061474240759</v>
      </c>
      <c r="DL1368" s="47">
        <v>-101.21558955240845</v>
      </c>
      <c r="DM1368" s="47">
        <v>-36.185087362860628</v>
      </c>
      <c r="DN1368" s="47">
        <v>0</v>
      </c>
      <c r="DO1368" s="47">
        <v>214.39756097560974</v>
      </c>
      <c r="DP1368" s="47" t="s">
        <v>157</v>
      </c>
      <c r="DQ1368" s="47">
        <v>103.07441080861439</v>
      </c>
      <c r="DR1368" s="47" t="s">
        <v>157</v>
      </c>
      <c r="DS1368" s="47">
        <v>-30.741103724608074</v>
      </c>
      <c r="DT1368" s="47">
        <v>3848.554347826087</v>
      </c>
      <c r="DU1368" s="47">
        <v>0.28661280989733168</v>
      </c>
      <c r="DV1368" s="47">
        <v>57.102420387137997</v>
      </c>
      <c r="DW1368" s="47">
        <f>IF(pitna[[#This Row],[SÚC]]="-","-",pitna[[#This Row],[ZVC30]]-pitna[[#This Row],[SÚC]])</f>
        <v>-21.351912463529708</v>
      </c>
      <c r="DX1368" s="47" t="str">
        <f>IF(pitna[[#This Row],[Rozdíl Cena pro vodné - sociálně únosná cena]]="-","-",IF(pitna[[#This Row],[Rozdíl Cena pro vodné - sociálně únosná cena]]&gt;0,"ANO","NE"))</f>
        <v>NE</v>
      </c>
      <c r="DY1368" s="47">
        <v>45.971990421476391</v>
      </c>
      <c r="DZ1368" s="13" t="s">
        <v>9914</v>
      </c>
      <c r="EA1368" s="55"/>
      <c r="EB1368" s="55" t="s">
        <v>9553</v>
      </c>
      <c r="EC1368" s="55" t="s">
        <v>0</v>
      </c>
      <c r="ED1368" s="55" t="s">
        <v>9773</v>
      </c>
    </row>
    <row r="1369" spans="1:134" ht="15" customHeight="1" x14ac:dyDescent="0.25">
      <c r="A1369" s="29">
        <v>2198</v>
      </c>
      <c r="B1369" s="2" t="s">
        <v>1806</v>
      </c>
      <c r="C1369" s="3" t="s">
        <v>3522</v>
      </c>
      <c r="D1369" s="2" t="s">
        <v>3522</v>
      </c>
      <c r="E1369" s="2" t="s">
        <v>9</v>
      </c>
      <c r="F1369" s="2" t="s">
        <v>3522</v>
      </c>
      <c r="G1369" s="2" t="s">
        <v>5064</v>
      </c>
      <c r="H1369" s="2" t="s">
        <v>6231</v>
      </c>
      <c r="I1369" s="2" t="s">
        <v>5026</v>
      </c>
      <c r="J1369" s="2" t="s">
        <v>7039</v>
      </c>
      <c r="K1369" s="2" t="s">
        <v>7041</v>
      </c>
      <c r="L1369" s="42" t="s">
        <v>8409</v>
      </c>
      <c r="O1369" s="11">
        <v>456</v>
      </c>
      <c r="P1369" s="47">
        <v>10.728</v>
      </c>
      <c r="Q1369" s="47">
        <v>0</v>
      </c>
      <c r="R1369" s="47">
        <v>6.4359999999999999</v>
      </c>
      <c r="S1369" s="11">
        <v>210</v>
      </c>
      <c r="T1369" s="11">
        <v>200</v>
      </c>
      <c r="U1369" s="11">
        <v>5</v>
      </c>
      <c r="V1369" s="47">
        <v>300</v>
      </c>
      <c r="W1369" s="47">
        <v>22.594000000000001</v>
      </c>
      <c r="X1369" s="47">
        <v>0</v>
      </c>
      <c r="Y1369" s="47">
        <v>0</v>
      </c>
      <c r="Z1369" s="47">
        <v>1.8260000000000001</v>
      </c>
      <c r="AA1369" s="47">
        <v>7.0000000000000001E-3</v>
      </c>
      <c r="AB1369" s="47">
        <v>4</v>
      </c>
      <c r="AC1369" s="11">
        <v>11</v>
      </c>
      <c r="AD1369" s="11">
        <v>2</v>
      </c>
      <c r="AE1369" s="11">
        <v>11</v>
      </c>
      <c r="AF1369" s="11">
        <v>1</v>
      </c>
      <c r="AG1369" s="49">
        <v>3</v>
      </c>
      <c r="AH1369" s="47">
        <v>0</v>
      </c>
      <c r="AI1369" s="47">
        <v>23.623999999999999</v>
      </c>
      <c r="AJ1369" s="47">
        <v>0</v>
      </c>
      <c r="AK1369" s="47">
        <v>30625.200000000001</v>
      </c>
      <c r="AL1369" s="47">
        <v>844.3</v>
      </c>
      <c r="AM1369" s="47">
        <v>18</v>
      </c>
      <c r="AN1369" s="51">
        <v>3.9196000000000002E-2</v>
      </c>
      <c r="AO1369" s="51">
        <v>3.5085999999999999E-2</v>
      </c>
      <c r="AP1369" s="51">
        <v>0</v>
      </c>
      <c r="AQ1369" s="51">
        <v>0</v>
      </c>
      <c r="AR1369" s="51">
        <v>4.1099999999999999E-3</v>
      </c>
      <c r="AS1369" s="51">
        <v>2.2547999999999999E-2</v>
      </c>
      <c r="AT1369" s="51">
        <v>2.2547999999999999E-2</v>
      </c>
      <c r="AU1369" s="51">
        <v>0</v>
      </c>
      <c r="AV1369" s="51">
        <v>4.9750000000000003E-2</v>
      </c>
      <c r="AW1369" s="51">
        <v>4.9750000000000003E-2</v>
      </c>
      <c r="AX1369" s="51">
        <v>0</v>
      </c>
      <c r="AY1369" s="51">
        <v>0.16861999999999999</v>
      </c>
      <c r="AZ1369" s="51">
        <v>0</v>
      </c>
      <c r="BA1369" s="51">
        <v>8.3919999999999995E-2</v>
      </c>
      <c r="BB1369" s="51">
        <v>0</v>
      </c>
      <c r="BC1369" s="51">
        <v>8.4699999999999998E-2</v>
      </c>
      <c r="BD1369" s="51">
        <v>0</v>
      </c>
      <c r="BE1369" s="51">
        <v>0.27254</v>
      </c>
      <c r="BF1369" s="51">
        <v>0</v>
      </c>
      <c r="BG1369" s="51">
        <v>0.55265399999999998</v>
      </c>
      <c r="BH1369" s="18">
        <v>1.02</v>
      </c>
      <c r="BI1369" s="45">
        <v>31.4695</v>
      </c>
      <c r="BJ1369" s="47">
        <v>1</v>
      </c>
      <c r="BK1369" s="51">
        <v>2.0767999999999998E-2</v>
      </c>
      <c r="BL1369" s="18">
        <v>2.0767999999999998E-2</v>
      </c>
      <c r="BM1369" s="51">
        <v>0</v>
      </c>
      <c r="BN1369" s="51">
        <v>0</v>
      </c>
      <c r="BO1369" s="47">
        <v>26.61</v>
      </c>
      <c r="BP1369" s="51">
        <v>-0.17882999999999999</v>
      </c>
      <c r="BQ1369" s="18">
        <v>-0.64617599999999997</v>
      </c>
      <c r="BR1369" s="51">
        <v>-32.358421999999997</v>
      </c>
      <c r="BS1369" s="47">
        <v>0</v>
      </c>
      <c r="BT1369" s="51">
        <v>2.140177</v>
      </c>
      <c r="BU1369" s="51">
        <v>1.8332310000000001</v>
      </c>
      <c r="BV1369" s="51">
        <v>0.35626400000000003</v>
      </c>
      <c r="BW1369" s="51">
        <v>8.4699999999999998E-2</v>
      </c>
      <c r="BX1369" s="51">
        <v>0</v>
      </c>
      <c r="BY1369" s="51">
        <v>0.35626400000000003</v>
      </c>
      <c r="BZ1369" s="47">
        <v>32.628962088253573</v>
      </c>
      <c r="CC1369" s="47">
        <v>2.1714285714285713</v>
      </c>
      <c r="CD1369" s="47">
        <v>4.0043859649122808</v>
      </c>
      <c r="CE1369" s="47">
        <v>0.77730573741880005</v>
      </c>
      <c r="CF1369" s="47">
        <v>8.0817916260954235</v>
      </c>
      <c r="CG1369" s="47">
        <v>1.5350877192982455E-2</v>
      </c>
      <c r="CH1369" s="47">
        <v>2.9798138893382259E-3</v>
      </c>
      <c r="CI1369" s="47">
        <v>3.0981676551296806E-2</v>
      </c>
      <c r="CJ1369" s="47">
        <v>18.181818181818183</v>
      </c>
      <c r="CK1369" s="47">
        <v>9.0909090909090917</v>
      </c>
      <c r="CL1369" s="47">
        <v>0</v>
      </c>
      <c r="CN1369" s="47">
        <v>31469.5</v>
      </c>
      <c r="CO1369" s="47">
        <v>0.37285607755406414</v>
      </c>
      <c r="CP1369" s="47">
        <v>401.57722222222219</v>
      </c>
      <c r="CQ1369" s="47" t="s">
        <v>157</v>
      </c>
      <c r="CR1369" s="47">
        <v>0</v>
      </c>
      <c r="CS1369" s="47" t="s">
        <v>157</v>
      </c>
      <c r="CT1369" s="47">
        <v>0</v>
      </c>
      <c r="CU1369" s="47">
        <v>401.57722222222219</v>
      </c>
      <c r="CV1369" s="47" t="s">
        <v>437</v>
      </c>
      <c r="CW1369" s="47">
        <v>19.336345445985277</v>
      </c>
      <c r="CX1369" s="47">
        <v>1515.2879429892143</v>
      </c>
      <c r="CY1369" s="47">
        <v>0</v>
      </c>
      <c r="CZ1369" s="47">
        <v>1.264846456575025</v>
      </c>
      <c r="DA1369" s="47">
        <v>0</v>
      </c>
      <c r="DB1369" s="47" t="s">
        <v>157</v>
      </c>
      <c r="DC1369" s="23"/>
      <c r="DD1369" s="47">
        <v>20.767999999999997</v>
      </c>
      <c r="DE1369" s="47">
        <v>456</v>
      </c>
      <c r="DF1369" s="47">
        <v>210</v>
      </c>
      <c r="DG1369" s="47">
        <v>2.3955123266563949</v>
      </c>
      <c r="DH1369" s="47">
        <v>13.123073959938369</v>
      </c>
      <c r="DJ1369" s="47">
        <v>373.82400000000001</v>
      </c>
      <c r="DK1369" s="47">
        <v>-32.358421999999997</v>
      </c>
      <c r="DL1369" s="47">
        <v>-47.838020030816637</v>
      </c>
      <c r="DM1369" s="47">
        <v>-8.6108436055469948</v>
      </c>
      <c r="DN1369" s="47">
        <v>0</v>
      </c>
      <c r="DO1369" s="47">
        <v>69.012061403508767</v>
      </c>
      <c r="DP1369" s="47" t="s">
        <v>157</v>
      </c>
      <c r="DQ1369" s="47">
        <v>37.827967171717177</v>
      </c>
      <c r="DR1369" s="47" t="s">
        <v>157</v>
      </c>
      <c r="DS1369" s="47">
        <v>-20.115225000747934</v>
      </c>
      <c r="DT1369" s="47">
        <v>2631.6857142857143</v>
      </c>
      <c r="DU1369" s="47">
        <v>0.39175410665083388</v>
      </c>
      <c r="DV1369" s="47">
        <v>63.218868647361397</v>
      </c>
      <c r="DW1369" s="47">
        <f>IF(pitna[[#This Row],[SÚC]]="-","-",pitna[[#This Row],[ZVC30]]-pitna[[#This Row],[SÚC]])</f>
        <v>-45.218868647361397</v>
      </c>
      <c r="DX1369" s="47" t="str">
        <f>IF(pitna[[#This Row],[Rozdíl Cena pro vodné - sociálně únosná cena]]="-","-",IF(pitna[[#This Row],[Rozdíl Cena pro vodné - sociálně únosná cena]]&gt;0,"ANO","NE"))</f>
        <v>NE</v>
      </c>
      <c r="DY1369" s="47">
        <v>-25.39090147564422</v>
      </c>
      <c r="DZ1369" s="13" t="s">
        <v>441</v>
      </c>
      <c r="EA1369" s="55"/>
      <c r="EB1369" s="55" t="s">
        <v>9556</v>
      </c>
      <c r="EC1369" s="55" t="s">
        <v>0</v>
      </c>
      <c r="ED1369" s="55" t="s">
        <v>9773</v>
      </c>
    </row>
    <row r="1370" spans="1:134" ht="15" customHeight="1" x14ac:dyDescent="0.25">
      <c r="A1370" s="29">
        <v>2203</v>
      </c>
      <c r="B1370" s="2" t="s">
        <v>1807</v>
      </c>
      <c r="C1370" s="3" t="s">
        <v>3523</v>
      </c>
      <c r="D1370" s="2" t="s">
        <v>157</v>
      </c>
      <c r="E1370" s="2" t="s">
        <v>157</v>
      </c>
      <c r="F1370" s="2" t="s">
        <v>157</v>
      </c>
      <c r="G1370" s="2" t="s">
        <v>157</v>
      </c>
      <c r="H1370" s="2" t="s">
        <v>157</v>
      </c>
      <c r="I1370" s="2" t="s">
        <v>157</v>
      </c>
      <c r="J1370" s="2" t="s">
        <v>157</v>
      </c>
      <c r="K1370" s="2" t="s">
        <v>157</v>
      </c>
      <c r="L1370" s="42" t="s">
        <v>8410</v>
      </c>
      <c r="M1370" s="13" t="s">
        <v>9418</v>
      </c>
      <c r="O1370" s="11" t="s">
        <v>157</v>
      </c>
      <c r="P1370" s="47" t="s">
        <v>157</v>
      </c>
      <c r="Q1370" s="47" t="s">
        <v>157</v>
      </c>
      <c r="R1370" s="47" t="s">
        <v>157</v>
      </c>
      <c r="S1370" s="11" t="s">
        <v>157</v>
      </c>
      <c r="T1370" s="11" t="s">
        <v>157</v>
      </c>
      <c r="U1370" s="11" t="s">
        <v>157</v>
      </c>
      <c r="V1370" s="47" t="s">
        <v>157</v>
      </c>
      <c r="W1370" s="47" t="s">
        <v>157</v>
      </c>
      <c r="X1370" s="47" t="s">
        <v>157</v>
      </c>
      <c r="Y1370" s="47" t="s">
        <v>157</v>
      </c>
      <c r="Z1370" s="47" t="s">
        <v>157</v>
      </c>
      <c r="AA1370" s="47" t="s">
        <v>157</v>
      </c>
      <c r="AB1370" s="47" t="s">
        <v>157</v>
      </c>
      <c r="AC1370" s="11" t="s">
        <v>157</v>
      </c>
      <c r="AD1370" s="11" t="s">
        <v>157</v>
      </c>
      <c r="AE1370" s="11" t="s">
        <v>157</v>
      </c>
      <c r="AF1370" s="11" t="s">
        <v>157</v>
      </c>
      <c r="AG1370" s="49" t="s">
        <v>157</v>
      </c>
      <c r="AH1370" s="47" t="s">
        <v>157</v>
      </c>
      <c r="AI1370" s="47" t="s">
        <v>157</v>
      </c>
      <c r="AJ1370" s="47" t="s">
        <v>157</v>
      </c>
      <c r="AK1370" s="47" t="s">
        <v>157</v>
      </c>
      <c r="AL1370" s="47" t="s">
        <v>157</v>
      </c>
      <c r="AM1370" s="47">
        <v>60.35</v>
      </c>
      <c r="AN1370" s="51">
        <v>0.2777</v>
      </c>
      <c r="AO1370" s="51">
        <v>0</v>
      </c>
      <c r="AP1370" s="51">
        <v>0.2777</v>
      </c>
      <c r="AQ1370" s="51">
        <v>0</v>
      </c>
      <c r="AR1370" s="51">
        <v>0</v>
      </c>
      <c r="AS1370" s="51">
        <v>0</v>
      </c>
      <c r="AT1370" s="51">
        <v>0</v>
      </c>
      <c r="AU1370" s="51">
        <v>0</v>
      </c>
      <c r="AV1370" s="51">
        <v>5.0000000000000001E-4</v>
      </c>
      <c r="AW1370" s="51">
        <v>5.0000000000000001E-4</v>
      </c>
      <c r="AX1370" s="51">
        <v>0</v>
      </c>
      <c r="AY1370" s="51">
        <v>0</v>
      </c>
      <c r="AZ1370" s="51">
        <v>0</v>
      </c>
      <c r="BA1370" s="51">
        <v>0</v>
      </c>
      <c r="BB1370" s="51">
        <v>0</v>
      </c>
      <c r="BC1370" s="51">
        <v>0</v>
      </c>
      <c r="BD1370" s="51">
        <v>0</v>
      </c>
      <c r="BE1370" s="51">
        <v>0</v>
      </c>
      <c r="BF1370" s="51">
        <v>0</v>
      </c>
      <c r="BG1370" s="51">
        <v>0.2782</v>
      </c>
      <c r="BH1370" s="18">
        <v>0.2782</v>
      </c>
      <c r="BI1370" s="45">
        <v>5.61</v>
      </c>
      <c r="BJ1370" s="47">
        <v>1</v>
      </c>
      <c r="BK1370" s="51">
        <v>4.6100000000000004E-3</v>
      </c>
      <c r="BL1370" s="18">
        <v>4.6100000000000004E-3</v>
      </c>
      <c r="BM1370" s="51">
        <v>4.6100000000000004E-3</v>
      </c>
      <c r="BN1370" s="51">
        <v>0</v>
      </c>
      <c r="BO1370" s="47">
        <v>60.34</v>
      </c>
      <c r="BP1370" s="51">
        <v>0</v>
      </c>
      <c r="BQ1370" s="18">
        <v>0</v>
      </c>
      <c r="BR1370" s="51">
        <v>0</v>
      </c>
      <c r="BS1370" s="47">
        <v>0</v>
      </c>
      <c r="BT1370" s="51">
        <v>0</v>
      </c>
      <c r="BU1370" s="51">
        <v>0</v>
      </c>
      <c r="BV1370" s="51">
        <v>0</v>
      </c>
      <c r="BW1370" s="51">
        <v>0</v>
      </c>
      <c r="BX1370" s="51">
        <v>0</v>
      </c>
      <c r="BY1370" s="51">
        <v>0</v>
      </c>
      <c r="BZ1370" s="47" t="s">
        <v>157</v>
      </c>
      <c r="CC1370" s="47" t="s">
        <v>157</v>
      </c>
      <c r="CD1370" s="47" t="s">
        <v>157</v>
      </c>
      <c r="CE1370" s="47" t="s">
        <v>157</v>
      </c>
      <c r="CF1370" s="47" t="s">
        <v>157</v>
      </c>
      <c r="CG1370" s="47" t="s">
        <v>157</v>
      </c>
      <c r="CH1370" s="47" t="s">
        <v>157</v>
      </c>
      <c r="CI1370" s="47" t="s">
        <v>157</v>
      </c>
      <c r="CJ1370" s="47" t="s">
        <v>157</v>
      </c>
      <c r="CK1370" s="47" t="s">
        <v>157</v>
      </c>
      <c r="CL1370" s="47" t="s">
        <v>157</v>
      </c>
      <c r="CN1370" s="47" t="s">
        <v>157</v>
      </c>
      <c r="CO1370" s="47" t="s">
        <v>157</v>
      </c>
      <c r="CP1370" s="47" t="s">
        <v>157</v>
      </c>
      <c r="CQ1370" s="47" t="s">
        <v>157</v>
      </c>
      <c r="CR1370" s="47" t="s">
        <v>157</v>
      </c>
      <c r="CS1370" s="47" t="s">
        <v>157</v>
      </c>
      <c r="CT1370" s="47" t="s">
        <v>157</v>
      </c>
      <c r="CU1370" s="47" t="s">
        <v>157</v>
      </c>
      <c r="CV1370" s="47" t="s">
        <v>157</v>
      </c>
      <c r="CW1370" s="47" t="s">
        <v>157</v>
      </c>
      <c r="CX1370" s="47" t="s">
        <v>157</v>
      </c>
      <c r="CY1370" s="47" t="s">
        <v>157</v>
      </c>
      <c r="CZ1370" s="47" t="s">
        <v>157</v>
      </c>
      <c r="DA1370" s="47" t="s">
        <v>157</v>
      </c>
      <c r="DB1370" s="47" t="s">
        <v>157</v>
      </c>
      <c r="DC1370" s="23"/>
      <c r="DD1370" s="47" t="s">
        <v>157</v>
      </c>
      <c r="DE1370" s="47" t="s">
        <v>157</v>
      </c>
      <c r="DF1370" s="47" t="s">
        <v>157</v>
      </c>
      <c r="DG1370" s="47" t="s">
        <v>157</v>
      </c>
      <c r="DH1370" s="47" t="s">
        <v>157</v>
      </c>
      <c r="DJ1370" s="47" t="s">
        <v>157</v>
      </c>
      <c r="DK1370" s="47" t="s">
        <v>157</v>
      </c>
      <c r="DL1370" s="47" t="s">
        <v>157</v>
      </c>
      <c r="DM1370" s="47" t="s">
        <v>157</v>
      </c>
      <c r="DN1370" s="47" t="s">
        <v>157</v>
      </c>
      <c r="DO1370" s="47" t="s">
        <v>157</v>
      </c>
      <c r="DP1370" s="47" t="s">
        <v>157</v>
      </c>
      <c r="DQ1370" s="47" t="s">
        <v>157</v>
      </c>
      <c r="DR1370" s="47" t="s">
        <v>157</v>
      </c>
      <c r="DS1370" s="47" t="s">
        <v>157</v>
      </c>
      <c r="DT1370" s="47" t="s">
        <v>157</v>
      </c>
      <c r="DU1370" s="47" t="s">
        <v>157</v>
      </c>
      <c r="DV1370" s="47" t="s">
        <v>157</v>
      </c>
      <c r="DW1370" s="47" t="str">
        <f>IF(pitna[[#This Row],[SÚC]]="-","-",pitna[[#This Row],[ZVC30]]-pitna[[#This Row],[SÚC]])</f>
        <v>-</v>
      </c>
      <c r="DX1370" s="47" t="str">
        <f>IF(pitna[[#This Row],[Rozdíl Cena pro vodné - sociálně únosná cena]]="-","-",IF(pitna[[#This Row],[Rozdíl Cena pro vodné - sociálně únosná cena]]&gt;0,"ANO","NE"))</f>
        <v>-</v>
      </c>
      <c r="DY1370" s="47" t="s">
        <v>157</v>
      </c>
      <c r="DZ1370" s="13" t="s">
        <v>157</v>
      </c>
      <c r="EA1370" s="55" t="s">
        <v>157</v>
      </c>
      <c r="EB1370" s="55" t="s">
        <v>157</v>
      </c>
      <c r="EC1370" s="55" t="s">
        <v>157</v>
      </c>
      <c r="ED1370" s="55" t="s">
        <v>157</v>
      </c>
    </row>
    <row r="1371" spans="1:134" ht="15" customHeight="1" x14ac:dyDescent="0.25">
      <c r="A1371" s="29">
        <v>2204</v>
      </c>
      <c r="B1371" s="2" t="s">
        <v>1808</v>
      </c>
      <c r="C1371" s="3" t="s">
        <v>3524</v>
      </c>
      <c r="D1371" s="2" t="s">
        <v>157</v>
      </c>
      <c r="E1371" s="2" t="s">
        <v>157</v>
      </c>
      <c r="F1371" s="2" t="s">
        <v>157</v>
      </c>
      <c r="G1371" s="2" t="s">
        <v>157</v>
      </c>
      <c r="H1371" s="2" t="s">
        <v>157</v>
      </c>
      <c r="I1371" s="2" t="s">
        <v>157</v>
      </c>
      <c r="J1371" s="2" t="s">
        <v>157</v>
      </c>
      <c r="K1371" s="2" t="s">
        <v>157</v>
      </c>
      <c r="L1371" s="42" t="s">
        <v>8411</v>
      </c>
      <c r="M1371" s="13" t="s">
        <v>9419</v>
      </c>
      <c r="O1371" s="11" t="s">
        <v>157</v>
      </c>
      <c r="P1371" s="47" t="s">
        <v>157</v>
      </c>
      <c r="Q1371" s="47" t="s">
        <v>157</v>
      </c>
      <c r="R1371" s="47" t="s">
        <v>157</v>
      </c>
      <c r="S1371" s="11" t="s">
        <v>157</v>
      </c>
      <c r="T1371" s="11" t="s">
        <v>157</v>
      </c>
      <c r="U1371" s="11" t="s">
        <v>157</v>
      </c>
      <c r="V1371" s="47" t="s">
        <v>157</v>
      </c>
      <c r="W1371" s="47" t="s">
        <v>157</v>
      </c>
      <c r="X1371" s="47" t="s">
        <v>157</v>
      </c>
      <c r="Y1371" s="47" t="s">
        <v>157</v>
      </c>
      <c r="Z1371" s="47" t="s">
        <v>157</v>
      </c>
      <c r="AA1371" s="47" t="s">
        <v>157</v>
      </c>
      <c r="AB1371" s="47" t="s">
        <v>157</v>
      </c>
      <c r="AC1371" s="11" t="s">
        <v>157</v>
      </c>
      <c r="AD1371" s="11" t="s">
        <v>157</v>
      </c>
      <c r="AE1371" s="11" t="s">
        <v>157</v>
      </c>
      <c r="AF1371" s="11" t="s">
        <v>157</v>
      </c>
      <c r="AG1371" s="49" t="s">
        <v>157</v>
      </c>
      <c r="AH1371" s="47" t="s">
        <v>157</v>
      </c>
      <c r="AI1371" s="47" t="s">
        <v>157</v>
      </c>
      <c r="AJ1371" s="47" t="s">
        <v>157</v>
      </c>
      <c r="AK1371" s="47" t="s">
        <v>157</v>
      </c>
      <c r="AL1371" s="47" t="s">
        <v>157</v>
      </c>
      <c r="AM1371" s="47">
        <v>15.37</v>
      </c>
      <c r="AN1371" s="51">
        <v>8.8807999999999998E-2</v>
      </c>
      <c r="AO1371" s="51">
        <v>5.9836E-2</v>
      </c>
      <c r="AP1371" s="51">
        <v>0</v>
      </c>
      <c r="AQ1371" s="51">
        <v>3.1700000000000001E-4</v>
      </c>
      <c r="AR1371" s="51">
        <v>2.8655E-2</v>
      </c>
      <c r="AS1371" s="51">
        <v>4.2610000000000002E-2</v>
      </c>
      <c r="AT1371" s="51">
        <v>4.2610000000000002E-2</v>
      </c>
      <c r="AU1371" s="51">
        <v>0</v>
      </c>
      <c r="AV1371" s="51">
        <v>5.5160000000000001E-2</v>
      </c>
      <c r="AW1371" s="51">
        <v>5.5160000000000001E-2</v>
      </c>
      <c r="AX1371" s="51">
        <v>0</v>
      </c>
      <c r="AY1371" s="51">
        <v>0.149921</v>
      </c>
      <c r="AZ1371" s="51">
        <v>0.1002</v>
      </c>
      <c r="BA1371" s="51">
        <v>3.4721000000000002E-2</v>
      </c>
      <c r="BB1371" s="51">
        <v>0</v>
      </c>
      <c r="BC1371" s="51">
        <v>1.4999999999999999E-2</v>
      </c>
      <c r="BD1371" s="51">
        <v>0</v>
      </c>
      <c r="BE1371" s="51">
        <v>0</v>
      </c>
      <c r="BF1371" s="51">
        <v>0</v>
      </c>
      <c r="BG1371" s="51">
        <v>0.33649899999999999</v>
      </c>
      <c r="BH1371" s="18">
        <v>0.33716000000000002</v>
      </c>
      <c r="BI1371" s="45">
        <v>4.8499999999999996</v>
      </c>
      <c r="BJ1371" s="47">
        <v>0.49999999999999994</v>
      </c>
      <c r="BK1371" s="51">
        <v>2.1758E-2</v>
      </c>
      <c r="BL1371" s="18">
        <v>2.213E-2</v>
      </c>
      <c r="BM1371" s="51">
        <v>0</v>
      </c>
      <c r="BN1371" s="51">
        <v>0</v>
      </c>
      <c r="BO1371" s="47">
        <v>15.46</v>
      </c>
      <c r="BP1371" s="51">
        <v>-2.0279999999999999E-3</v>
      </c>
      <c r="BQ1371" s="18">
        <v>3.029E-3</v>
      </c>
      <c r="BR1371" s="51">
        <v>-0.60282400000000003</v>
      </c>
      <c r="BS1371" s="47">
        <v>0</v>
      </c>
      <c r="BT1371" s="51">
        <v>0.06</v>
      </c>
      <c r="BU1371" s="51">
        <v>0</v>
      </c>
      <c r="BV1371" s="51">
        <v>1.4999999999999999E-2</v>
      </c>
      <c r="BW1371" s="51">
        <v>0</v>
      </c>
      <c r="BX1371" s="51">
        <v>1.4999999999999999E-2</v>
      </c>
      <c r="BY1371" s="51">
        <v>0</v>
      </c>
      <c r="BZ1371" s="47" t="s">
        <v>157</v>
      </c>
      <c r="CC1371" s="47" t="s">
        <v>157</v>
      </c>
      <c r="CD1371" s="47" t="s">
        <v>157</v>
      </c>
      <c r="CE1371" s="47" t="s">
        <v>157</v>
      </c>
      <c r="CF1371" s="47" t="s">
        <v>157</v>
      </c>
      <c r="CG1371" s="47" t="s">
        <v>157</v>
      </c>
      <c r="CH1371" s="47" t="s">
        <v>157</v>
      </c>
      <c r="CI1371" s="47" t="s">
        <v>157</v>
      </c>
      <c r="CJ1371" s="47" t="s">
        <v>157</v>
      </c>
      <c r="CK1371" s="47" t="s">
        <v>157</v>
      </c>
      <c r="CL1371" s="47" t="s">
        <v>157</v>
      </c>
      <c r="CN1371" s="47" t="s">
        <v>157</v>
      </c>
      <c r="CO1371" s="47" t="s">
        <v>157</v>
      </c>
      <c r="CP1371" s="47" t="s">
        <v>157</v>
      </c>
      <c r="CQ1371" s="47" t="s">
        <v>157</v>
      </c>
      <c r="CR1371" s="47" t="s">
        <v>157</v>
      </c>
      <c r="CS1371" s="47" t="s">
        <v>157</v>
      </c>
      <c r="CT1371" s="47" t="s">
        <v>157</v>
      </c>
      <c r="CU1371" s="47" t="s">
        <v>157</v>
      </c>
      <c r="CV1371" s="47" t="s">
        <v>157</v>
      </c>
      <c r="CW1371" s="47" t="s">
        <v>157</v>
      </c>
      <c r="CX1371" s="47" t="s">
        <v>157</v>
      </c>
      <c r="CY1371" s="47" t="s">
        <v>157</v>
      </c>
      <c r="CZ1371" s="47" t="s">
        <v>157</v>
      </c>
      <c r="DA1371" s="47" t="s">
        <v>157</v>
      </c>
      <c r="DB1371" s="47" t="s">
        <v>157</v>
      </c>
      <c r="DC1371" s="23"/>
      <c r="DD1371" s="47" t="s">
        <v>157</v>
      </c>
      <c r="DE1371" s="47" t="s">
        <v>157</v>
      </c>
      <c r="DF1371" s="47" t="s">
        <v>157</v>
      </c>
      <c r="DG1371" s="47" t="s">
        <v>157</v>
      </c>
      <c r="DH1371" s="47" t="s">
        <v>157</v>
      </c>
      <c r="DJ1371" s="47" t="s">
        <v>157</v>
      </c>
      <c r="DK1371" s="47" t="s">
        <v>157</v>
      </c>
      <c r="DL1371" s="47" t="s">
        <v>157</v>
      </c>
      <c r="DM1371" s="47" t="s">
        <v>157</v>
      </c>
      <c r="DN1371" s="47" t="s">
        <v>157</v>
      </c>
      <c r="DO1371" s="47" t="s">
        <v>157</v>
      </c>
      <c r="DP1371" s="47" t="s">
        <v>157</v>
      </c>
      <c r="DQ1371" s="47" t="s">
        <v>157</v>
      </c>
      <c r="DR1371" s="47" t="s">
        <v>157</v>
      </c>
      <c r="DS1371" s="47" t="s">
        <v>157</v>
      </c>
      <c r="DT1371" s="47" t="s">
        <v>157</v>
      </c>
      <c r="DU1371" s="47" t="s">
        <v>157</v>
      </c>
      <c r="DV1371" s="47" t="s">
        <v>157</v>
      </c>
      <c r="DW1371" s="47" t="str">
        <f>IF(pitna[[#This Row],[SÚC]]="-","-",pitna[[#This Row],[ZVC30]]-pitna[[#This Row],[SÚC]])</f>
        <v>-</v>
      </c>
      <c r="DX1371" s="47" t="str">
        <f>IF(pitna[[#This Row],[Rozdíl Cena pro vodné - sociálně únosná cena]]="-","-",IF(pitna[[#This Row],[Rozdíl Cena pro vodné - sociálně únosná cena]]&gt;0,"ANO","NE"))</f>
        <v>-</v>
      </c>
      <c r="DY1371" s="47" t="s">
        <v>157</v>
      </c>
      <c r="DZ1371" s="13" t="s">
        <v>157</v>
      </c>
      <c r="EA1371" s="55" t="s">
        <v>157</v>
      </c>
      <c r="EB1371" s="55" t="s">
        <v>157</v>
      </c>
      <c r="EC1371" s="55" t="s">
        <v>157</v>
      </c>
      <c r="ED1371" s="55" t="s">
        <v>157</v>
      </c>
    </row>
    <row r="1372" spans="1:134" ht="15" customHeight="1" x14ac:dyDescent="0.25">
      <c r="A1372" s="29">
        <v>2207</v>
      </c>
      <c r="B1372" s="2" t="s">
        <v>773</v>
      </c>
      <c r="C1372" s="3" t="s">
        <v>3525</v>
      </c>
      <c r="D1372" s="2" t="s">
        <v>3525</v>
      </c>
      <c r="E1372" s="2" t="s">
        <v>9</v>
      </c>
      <c r="F1372" s="2" t="s">
        <v>3525</v>
      </c>
      <c r="G1372" s="2" t="s">
        <v>5108</v>
      </c>
      <c r="H1372" s="2" t="s">
        <v>6232</v>
      </c>
      <c r="I1372" s="2" t="s">
        <v>5026</v>
      </c>
      <c r="J1372" s="2" t="s">
        <v>7039</v>
      </c>
      <c r="K1372" s="2" t="s">
        <v>7045</v>
      </c>
      <c r="L1372" s="42" t="s">
        <v>8412</v>
      </c>
      <c r="O1372" s="11">
        <v>170</v>
      </c>
      <c r="P1372" s="47">
        <v>4.43</v>
      </c>
      <c r="Q1372" s="47">
        <v>0</v>
      </c>
      <c r="R1372" s="47">
        <v>2.66</v>
      </c>
      <c r="S1372" s="11">
        <v>48</v>
      </c>
      <c r="T1372" s="11">
        <v>48</v>
      </c>
      <c r="U1372" s="11">
        <v>1</v>
      </c>
      <c r="V1372" s="47">
        <v>100</v>
      </c>
      <c r="W1372" s="47">
        <v>9.1280000000000001</v>
      </c>
      <c r="X1372" s="47">
        <v>0</v>
      </c>
      <c r="Y1372" s="47">
        <v>0</v>
      </c>
      <c r="Z1372" s="47">
        <v>2.4500000000000002</v>
      </c>
      <c r="AA1372" s="47">
        <v>0.59599999999999997</v>
      </c>
      <c r="AB1372" s="47">
        <v>0</v>
      </c>
      <c r="AC1372" s="11">
        <v>4</v>
      </c>
      <c r="AD1372" s="11">
        <v>0</v>
      </c>
      <c r="AE1372" s="11">
        <v>4</v>
      </c>
      <c r="AF1372" s="11">
        <v>0</v>
      </c>
      <c r="AG1372" s="49">
        <v>1</v>
      </c>
      <c r="AH1372" s="47">
        <v>9.1289999999999996</v>
      </c>
      <c r="AI1372" s="47">
        <v>0</v>
      </c>
      <c r="AJ1372" s="47">
        <v>0</v>
      </c>
      <c r="AK1372" s="47">
        <v>8400</v>
      </c>
      <c r="AL1372" s="47">
        <v>2400</v>
      </c>
      <c r="AM1372" s="47">
        <v>12</v>
      </c>
      <c r="AN1372" s="51">
        <v>2.3E-2</v>
      </c>
      <c r="AO1372" s="51">
        <v>1.0999999999999999E-2</v>
      </c>
      <c r="AP1372" s="51">
        <v>0</v>
      </c>
      <c r="AQ1372" s="51">
        <v>8.0000000000000002E-3</v>
      </c>
      <c r="AR1372" s="51">
        <v>4.0000000000000001E-3</v>
      </c>
      <c r="AS1372" s="51">
        <v>6.0000000000000001E-3</v>
      </c>
      <c r="AT1372" s="51">
        <v>6.0000000000000001E-3</v>
      </c>
      <c r="AU1372" s="51">
        <v>0</v>
      </c>
      <c r="AV1372" s="51">
        <v>0.05</v>
      </c>
      <c r="AW1372" s="51">
        <v>0</v>
      </c>
      <c r="AX1372" s="51">
        <v>0.05</v>
      </c>
      <c r="AY1372" s="51">
        <v>0.24199999999999999</v>
      </c>
      <c r="AZ1372" s="51">
        <v>0.24199999999999999</v>
      </c>
      <c r="BA1372" s="51">
        <v>0</v>
      </c>
      <c r="BB1372" s="51">
        <v>0</v>
      </c>
      <c r="BC1372" s="51">
        <v>0</v>
      </c>
      <c r="BD1372" s="51">
        <v>0</v>
      </c>
      <c r="BE1372" s="51">
        <v>2.1999999999999999E-2</v>
      </c>
      <c r="BF1372" s="51">
        <v>0</v>
      </c>
      <c r="BG1372" s="51">
        <v>0.34300000000000003</v>
      </c>
      <c r="BH1372" s="18">
        <v>0.34300000000000003</v>
      </c>
      <c r="BI1372" s="45">
        <v>8.61</v>
      </c>
      <c r="BJ1372" s="47">
        <v>2</v>
      </c>
      <c r="BK1372" s="51">
        <v>6.6779999999999999E-3</v>
      </c>
      <c r="BL1372" s="18">
        <v>6.6779999999999999E-3</v>
      </c>
      <c r="BM1372" s="51">
        <v>0</v>
      </c>
      <c r="BN1372" s="51">
        <v>0</v>
      </c>
      <c r="BO1372" s="47">
        <v>51.36</v>
      </c>
      <c r="BP1372" s="51">
        <v>-0.26286399999999999</v>
      </c>
      <c r="BQ1372" s="18">
        <v>-0.26286399999999999</v>
      </c>
      <c r="BR1372" s="51">
        <v>-76.636735000000002</v>
      </c>
      <c r="BS1372" s="47">
        <v>0</v>
      </c>
      <c r="BT1372" s="51">
        <v>0.108</v>
      </c>
      <c r="BU1372" s="51">
        <v>0</v>
      </c>
      <c r="BV1372" s="51">
        <v>2.1999999999999999E-2</v>
      </c>
      <c r="BW1372" s="51">
        <v>0</v>
      </c>
      <c r="BX1372" s="51">
        <v>0</v>
      </c>
      <c r="BY1372" s="51">
        <v>2.1999999999999999E-2</v>
      </c>
      <c r="BZ1372" s="47">
        <v>18.045112781954888</v>
      </c>
      <c r="CC1372" s="47">
        <v>3.5416666666666665</v>
      </c>
      <c r="CD1372" s="47">
        <v>14.411764705882353</v>
      </c>
      <c r="CE1372" s="47">
        <v>2.5234318673395815</v>
      </c>
      <c r="CF1372" s="47">
        <v>26.840490797546014</v>
      </c>
      <c r="CG1372" s="47">
        <v>3.5058823529411764</v>
      </c>
      <c r="CH1372" s="47">
        <v>0.6138634256875064</v>
      </c>
      <c r="CI1372" s="47">
        <v>6.5293602103418049</v>
      </c>
      <c r="CJ1372" s="47">
        <v>0</v>
      </c>
      <c r="CK1372" s="47">
        <v>0</v>
      </c>
      <c r="CL1372" s="47">
        <v>0</v>
      </c>
      <c r="CN1372" s="47">
        <v>10800</v>
      </c>
      <c r="CO1372" s="47">
        <v>0</v>
      </c>
      <c r="CP1372" s="47">
        <v>158.33333333333334</v>
      </c>
      <c r="CQ1372" s="47" t="s">
        <v>157</v>
      </c>
      <c r="CR1372" s="47">
        <v>0</v>
      </c>
      <c r="CS1372" s="47" t="s">
        <v>157</v>
      </c>
      <c r="CT1372" s="47">
        <v>0</v>
      </c>
      <c r="CU1372" s="47">
        <v>158.33333333333334</v>
      </c>
      <c r="CV1372" s="47" t="s">
        <v>437</v>
      </c>
      <c r="CW1372" s="47">
        <v>23.709693521014277</v>
      </c>
      <c r="CX1372" s="47">
        <v>1617.2506738544475</v>
      </c>
      <c r="CY1372" s="47">
        <v>0</v>
      </c>
      <c r="CZ1372" s="47">
        <v>1.3846153846153846</v>
      </c>
      <c r="DA1372" s="47">
        <v>0</v>
      </c>
      <c r="DB1372" s="47" t="s">
        <v>157</v>
      </c>
      <c r="DC1372" s="23"/>
      <c r="DD1372" s="47">
        <v>3.339</v>
      </c>
      <c r="DE1372" s="47">
        <v>85</v>
      </c>
      <c r="DF1372" s="47">
        <v>24</v>
      </c>
      <c r="DG1372" s="47">
        <v>7.4872716382150353</v>
      </c>
      <c r="DH1372" s="47">
        <v>3.2943995208146148</v>
      </c>
      <c r="DJ1372" s="47">
        <v>80.135999999999996</v>
      </c>
      <c r="DK1372" s="47">
        <v>-76.636735000000002</v>
      </c>
      <c r="DL1372" s="47">
        <v>-328.02236198462612</v>
      </c>
      <c r="DM1372" s="47">
        <v>-39.362683438155138</v>
      </c>
      <c r="DN1372" s="47">
        <v>0</v>
      </c>
      <c r="DO1372" s="47">
        <v>63.529411764705884</v>
      </c>
      <c r="DP1372" s="47" t="s">
        <v>157</v>
      </c>
      <c r="DQ1372" s="47">
        <v>51.362683438155138</v>
      </c>
      <c r="DR1372" s="47" t="s">
        <v>157</v>
      </c>
      <c r="DS1372" s="47">
        <v>-76.636734693877543</v>
      </c>
      <c r="DT1372" s="47">
        <v>7145.833333333333</v>
      </c>
      <c r="DU1372" s="47">
        <v>0.15984574468085105</v>
      </c>
      <c r="DV1372" s="47">
        <v>57.102420387137997</v>
      </c>
      <c r="DW1372" s="47">
        <f>IF(pitna[[#This Row],[SÚC]]="-","-",pitna[[#This Row],[ZVC30]]-pitna[[#This Row],[SÚC]])</f>
        <v>-45.102420387137997</v>
      </c>
      <c r="DX1372" s="47" t="str">
        <f>IF(pitna[[#This Row],[Rozdíl Cena pro vodné - sociálně únosná cena]]="-","-",IF(pitna[[#This Row],[Rozdíl Cena pro vodné - sociálně únosná cena]]&gt;0,"ANO","NE"))</f>
        <v>NE</v>
      </c>
      <c r="DY1372" s="47">
        <v>-5.7397369489828591</v>
      </c>
      <c r="DZ1372" s="13" t="s">
        <v>441</v>
      </c>
      <c r="EA1372" s="55"/>
      <c r="EB1372" s="55" t="s">
        <v>9600</v>
      </c>
      <c r="EC1372" s="55" t="s">
        <v>0</v>
      </c>
      <c r="ED1372" s="55" t="s">
        <v>9773</v>
      </c>
    </row>
    <row r="1373" spans="1:134" ht="15" customHeight="1" x14ac:dyDescent="0.25">
      <c r="A1373" s="29">
        <v>2209</v>
      </c>
      <c r="B1373" s="2" t="s">
        <v>1809</v>
      </c>
      <c r="C1373" s="3" t="s">
        <v>3526</v>
      </c>
      <c r="D1373" s="2" t="s">
        <v>3526</v>
      </c>
      <c r="E1373" s="2" t="s">
        <v>9</v>
      </c>
      <c r="F1373" s="2" t="s">
        <v>3526</v>
      </c>
      <c r="G1373" s="2" t="s">
        <v>5108</v>
      </c>
      <c r="H1373" s="2" t="s">
        <v>6233</v>
      </c>
      <c r="I1373" s="2" t="s">
        <v>5183</v>
      </c>
      <c r="J1373" s="2" t="s">
        <v>7039</v>
      </c>
      <c r="K1373" s="2" t="s">
        <v>7040</v>
      </c>
      <c r="L1373" s="42" t="s">
        <v>8413</v>
      </c>
      <c r="O1373" s="11">
        <v>2111</v>
      </c>
      <c r="P1373" s="47">
        <v>15.509</v>
      </c>
      <c r="Q1373" s="47">
        <v>0</v>
      </c>
      <c r="R1373" s="47">
        <v>20.161000000000001</v>
      </c>
      <c r="S1373" s="11">
        <v>631</v>
      </c>
      <c r="T1373" s="11">
        <v>631</v>
      </c>
      <c r="U1373" s="11">
        <v>1</v>
      </c>
      <c r="V1373" s="47">
        <v>500</v>
      </c>
      <c r="W1373" s="47">
        <v>83.741</v>
      </c>
      <c r="X1373" s="47">
        <v>0</v>
      </c>
      <c r="Y1373" s="47">
        <v>27.071999999999999</v>
      </c>
      <c r="Z1373" s="47">
        <v>10.771000000000001</v>
      </c>
      <c r="AA1373" s="47">
        <v>5.7709999999999999</v>
      </c>
      <c r="AB1373" s="47">
        <v>15</v>
      </c>
      <c r="AC1373" s="11">
        <v>2</v>
      </c>
      <c r="AD1373" s="11">
        <v>0</v>
      </c>
      <c r="AE1373" s="11">
        <v>2</v>
      </c>
      <c r="AF1373" s="11">
        <v>0</v>
      </c>
      <c r="AG1373" s="49">
        <v>1</v>
      </c>
      <c r="AH1373" s="47">
        <v>0</v>
      </c>
      <c r="AI1373" s="47">
        <v>56.668999999999997</v>
      </c>
      <c r="AJ1373" s="47">
        <v>0</v>
      </c>
      <c r="AK1373" s="47">
        <v>47530.76</v>
      </c>
      <c r="AL1373" s="47">
        <v>12561.3</v>
      </c>
      <c r="AM1373" s="47">
        <v>27.5</v>
      </c>
      <c r="AN1373" s="51">
        <v>0.79695400000000005</v>
      </c>
      <c r="AO1373" s="51">
        <v>5.45E-2</v>
      </c>
      <c r="AP1373" s="51">
        <v>0.74245399999999995</v>
      </c>
      <c r="AQ1373" s="51">
        <v>0</v>
      </c>
      <c r="AR1373" s="51">
        <v>0</v>
      </c>
      <c r="AS1373" s="51">
        <v>0.192719</v>
      </c>
      <c r="AT1373" s="51">
        <v>0.192719</v>
      </c>
      <c r="AU1373" s="51">
        <v>0</v>
      </c>
      <c r="AV1373" s="51">
        <v>0</v>
      </c>
      <c r="AW1373" s="51">
        <v>0</v>
      </c>
      <c r="AX1373" s="51">
        <v>0</v>
      </c>
      <c r="AY1373" s="51">
        <v>0.412024</v>
      </c>
      <c r="AZ1373" s="51">
        <v>0</v>
      </c>
      <c r="BA1373" s="51">
        <v>0.21202399999999999</v>
      </c>
      <c r="BB1373" s="51">
        <v>0</v>
      </c>
      <c r="BC1373" s="51">
        <v>0.2</v>
      </c>
      <c r="BD1373" s="51">
        <v>0</v>
      </c>
      <c r="BE1373" s="51">
        <v>0.175123</v>
      </c>
      <c r="BF1373" s="51">
        <v>1.6688000000000001E-2</v>
      </c>
      <c r="BG1373" s="51">
        <v>1.5935079999999999</v>
      </c>
      <c r="BH1373" s="18">
        <v>1.6120000000000001</v>
      </c>
      <c r="BI1373" s="45">
        <v>69.520464000000004</v>
      </c>
      <c r="BJ1373" s="47">
        <v>0</v>
      </c>
      <c r="BK1373" s="51">
        <v>7.2789999999999994E-2</v>
      </c>
      <c r="BL1373" s="18">
        <v>7.2789999999999994E-2</v>
      </c>
      <c r="BM1373" s="51">
        <v>2.7071999999999999E-2</v>
      </c>
      <c r="BN1373" s="51">
        <v>0</v>
      </c>
      <c r="BO1373" s="47">
        <v>21.89</v>
      </c>
      <c r="BP1373" s="51">
        <v>0.40849200000000002</v>
      </c>
      <c r="BQ1373" s="18">
        <v>0.39</v>
      </c>
      <c r="BR1373" s="51">
        <v>25.634763</v>
      </c>
      <c r="BS1373" s="47">
        <v>0</v>
      </c>
      <c r="BT1373" s="51">
        <v>0.2</v>
      </c>
      <c r="BU1373" s="51">
        <v>0</v>
      </c>
      <c r="BV1373" s="51">
        <v>0.2</v>
      </c>
      <c r="BW1373" s="51">
        <v>0</v>
      </c>
      <c r="BX1373" s="51">
        <v>0.2</v>
      </c>
      <c r="BY1373" s="51">
        <v>0</v>
      </c>
      <c r="BZ1373" s="47">
        <v>31.298050691929962</v>
      </c>
      <c r="CC1373" s="47">
        <v>3.3454833597464342</v>
      </c>
      <c r="CD1373" s="47">
        <v>5.1023211747986732</v>
      </c>
      <c r="CE1373" s="47">
        <v>1.4636966936707447</v>
      </c>
      <c r="CF1373" s="47">
        <v>12.862277737309086</v>
      </c>
      <c r="CG1373" s="47">
        <v>2.7337754618664141</v>
      </c>
      <c r="CH1373" s="47">
        <v>0.78423485462574216</v>
      </c>
      <c r="CI1373" s="47">
        <v>6.8914868463476679</v>
      </c>
      <c r="CJ1373" s="47">
        <v>0</v>
      </c>
      <c r="CK1373" s="47">
        <v>0</v>
      </c>
      <c r="CL1373" s="47">
        <v>4.9600714250285199E-2</v>
      </c>
      <c r="CN1373" s="47">
        <v>60092.06</v>
      </c>
      <c r="CO1373" s="47">
        <v>0.96718034689535104</v>
      </c>
      <c r="CP1373" s="47">
        <v>873.27449999999999</v>
      </c>
      <c r="CQ1373" s="47" t="s">
        <v>157</v>
      </c>
      <c r="CR1373" s="47" t="s">
        <v>157</v>
      </c>
      <c r="CS1373" s="47">
        <v>412.024</v>
      </c>
      <c r="CT1373" s="47">
        <v>0.68565464389138941</v>
      </c>
      <c r="CU1373" s="47">
        <v>461.25049999999999</v>
      </c>
      <c r="CV1373" s="47" t="s">
        <v>437</v>
      </c>
      <c r="CW1373" s="47">
        <v>6.3367289462838308</v>
      </c>
      <c r="CX1373" s="47">
        <v>825.55378486055781</v>
      </c>
      <c r="CY1373" s="47">
        <v>5.6604478637175442</v>
      </c>
      <c r="CZ1373" s="47">
        <v>1.3758223885861893</v>
      </c>
      <c r="DA1373" s="47">
        <v>100</v>
      </c>
      <c r="DB1373" s="47" t="s">
        <v>157</v>
      </c>
      <c r="DC1373" s="23"/>
      <c r="DD1373" s="47" t="s">
        <v>157</v>
      </c>
      <c r="DE1373" s="47" t="s">
        <v>157</v>
      </c>
      <c r="DF1373" s="47" t="s">
        <v>157</v>
      </c>
      <c r="DG1373" s="47">
        <v>0</v>
      </c>
      <c r="DH1373" s="47">
        <v>2.4058661904107708</v>
      </c>
      <c r="DJ1373" s="47">
        <v>2001.7249999999999</v>
      </c>
      <c r="DK1373" s="47">
        <v>25.634763</v>
      </c>
      <c r="DL1373" s="47">
        <v>20.406998963394077</v>
      </c>
      <c r="DM1373" s="47">
        <v>5.6119247149333704</v>
      </c>
      <c r="DN1373" s="47">
        <v>0</v>
      </c>
      <c r="DO1373" s="47">
        <v>28.466158218853622</v>
      </c>
      <c r="DP1373" s="47" t="s">
        <v>157</v>
      </c>
      <c r="DQ1373" s="47" t="s">
        <v>157</v>
      </c>
      <c r="DR1373" s="47">
        <v>28.228582222832806</v>
      </c>
      <c r="DS1373" s="47">
        <v>43.666200696372037</v>
      </c>
      <c r="DT1373" s="47">
        <v>2525.3692551505546</v>
      </c>
      <c r="DU1373" s="47">
        <v>0.97418991088247109</v>
      </c>
      <c r="DV1373" s="47">
        <v>57.102420387137997</v>
      </c>
      <c r="DW1373" s="47">
        <f>IF(pitna[[#This Row],[SÚC]]="-","-",pitna[[#This Row],[ZVC30]]-pitna[[#This Row],[SÚC]])</f>
        <v>-29.602420387137997</v>
      </c>
      <c r="DX1373" s="47" t="str">
        <f>IF(pitna[[#This Row],[Rozdíl Cena pro vodné - sociálně únosná cena]]="-","-",IF(pitna[[#This Row],[Rozdíl Cena pro vodné - sociálně únosná cena]]&gt;0,"ANO","NE"))</f>
        <v>NE</v>
      </c>
      <c r="DY1373" s="47">
        <v>-28.873838164305191</v>
      </c>
      <c r="DZ1373" s="13" t="s">
        <v>441</v>
      </c>
      <c r="EA1373" s="55"/>
      <c r="EB1373" s="55" t="s">
        <v>9669</v>
      </c>
      <c r="EC1373" s="55" t="s">
        <v>9723</v>
      </c>
      <c r="ED1373" s="55" t="s">
        <v>9783</v>
      </c>
    </row>
    <row r="1374" spans="1:134" ht="15" customHeight="1" x14ac:dyDescent="0.25">
      <c r="A1374" s="29">
        <v>2211</v>
      </c>
      <c r="B1374" s="2" t="s">
        <v>1810</v>
      </c>
      <c r="C1374" s="3" t="s">
        <v>3527</v>
      </c>
      <c r="D1374" s="2" t="s">
        <v>3527</v>
      </c>
      <c r="E1374" s="2" t="s">
        <v>9</v>
      </c>
      <c r="F1374" s="2" t="s">
        <v>3527</v>
      </c>
      <c r="G1374" s="2" t="s">
        <v>5030</v>
      </c>
      <c r="H1374" s="2" t="s">
        <v>6234</v>
      </c>
      <c r="I1374" s="2" t="s">
        <v>5026</v>
      </c>
      <c r="J1374" s="2" t="s">
        <v>7042</v>
      </c>
      <c r="K1374" s="2" t="s">
        <v>7045</v>
      </c>
      <c r="L1374" s="42" t="s">
        <v>8414</v>
      </c>
      <c r="O1374" s="11">
        <v>205</v>
      </c>
      <c r="P1374" s="47">
        <v>1.26</v>
      </c>
      <c r="Q1374" s="47">
        <v>0</v>
      </c>
      <c r="R1374" s="47">
        <v>0.75600000000000001</v>
      </c>
      <c r="S1374" s="11">
        <v>61</v>
      </c>
      <c r="T1374" s="11">
        <v>67</v>
      </c>
      <c r="U1374" s="11">
        <v>2</v>
      </c>
      <c r="V1374" s="47">
        <v>140</v>
      </c>
      <c r="W1374" s="47">
        <v>9.5709999999999997</v>
      </c>
      <c r="X1374" s="47">
        <v>0</v>
      </c>
      <c r="Y1374" s="47">
        <v>0</v>
      </c>
      <c r="Z1374" s="47">
        <v>2.4529999999999998</v>
      </c>
      <c r="AA1374" s="47">
        <v>2.3530000000000002</v>
      </c>
      <c r="AB1374" s="47">
        <v>0</v>
      </c>
      <c r="AC1374" s="11">
        <v>4</v>
      </c>
      <c r="AD1374" s="11">
        <v>0</v>
      </c>
      <c r="AE1374" s="11">
        <v>4</v>
      </c>
      <c r="AF1374" s="11">
        <v>0</v>
      </c>
      <c r="AG1374" s="49">
        <v>1</v>
      </c>
      <c r="AH1374" s="47">
        <v>0</v>
      </c>
      <c r="AI1374" s="47">
        <v>9.5709999999999997</v>
      </c>
      <c r="AJ1374" s="47">
        <v>0</v>
      </c>
      <c r="AK1374" s="47">
        <v>8120</v>
      </c>
      <c r="AL1374" s="47">
        <v>1090</v>
      </c>
      <c r="AM1374" s="47">
        <v>35.090000000000003</v>
      </c>
      <c r="AN1374" s="51">
        <v>3.1398000000000002E-2</v>
      </c>
      <c r="AO1374" s="51">
        <v>1.9141999999999999E-2</v>
      </c>
      <c r="AP1374" s="51">
        <v>0</v>
      </c>
      <c r="AQ1374" s="51">
        <v>1.1955E-2</v>
      </c>
      <c r="AR1374" s="51">
        <v>3.01E-4</v>
      </c>
      <c r="AS1374" s="51">
        <v>6.1699999999999998E-2</v>
      </c>
      <c r="AT1374" s="51">
        <v>6.1699999999999998E-2</v>
      </c>
      <c r="AU1374" s="51">
        <v>0</v>
      </c>
      <c r="AV1374" s="51">
        <v>2.1520000000000001E-2</v>
      </c>
      <c r="AW1374" s="51">
        <v>0</v>
      </c>
      <c r="AX1374" s="51">
        <v>2.1520000000000001E-2</v>
      </c>
      <c r="AY1374" s="51">
        <v>0.128022</v>
      </c>
      <c r="AZ1374" s="51">
        <v>9.5283999999999994E-2</v>
      </c>
      <c r="BA1374" s="51">
        <v>1.8506000000000002E-2</v>
      </c>
      <c r="BB1374" s="51">
        <v>0</v>
      </c>
      <c r="BC1374" s="51">
        <v>1.4232E-2</v>
      </c>
      <c r="BD1374" s="51">
        <v>0</v>
      </c>
      <c r="BE1374" s="51">
        <v>2.7085999999999999E-2</v>
      </c>
      <c r="BF1374" s="51">
        <v>0</v>
      </c>
      <c r="BG1374" s="51">
        <v>0.26972600000000002</v>
      </c>
      <c r="BH1374" s="18">
        <v>0.25264399999999998</v>
      </c>
      <c r="BI1374" s="45">
        <v>9.2100000000000009</v>
      </c>
      <c r="BJ1374" s="47">
        <v>1</v>
      </c>
      <c r="BK1374" s="51">
        <v>7.1180000000000002E-3</v>
      </c>
      <c r="BL1374" s="18">
        <v>7.1999999999999998E-3</v>
      </c>
      <c r="BM1374" s="51">
        <v>0</v>
      </c>
      <c r="BN1374" s="51">
        <v>0</v>
      </c>
      <c r="BO1374" s="47">
        <v>37.89</v>
      </c>
      <c r="BP1374" s="51">
        <v>-1.9959000000000001E-2</v>
      </c>
      <c r="BQ1374" s="18">
        <v>0</v>
      </c>
      <c r="BR1374" s="51">
        <v>-7.3998559999999998</v>
      </c>
      <c r="BS1374" s="47">
        <v>0</v>
      </c>
      <c r="BT1374" s="51">
        <v>2.9332E-2</v>
      </c>
      <c r="BU1374" s="51">
        <v>0</v>
      </c>
      <c r="BV1374" s="51">
        <v>1.4323000000000001E-2</v>
      </c>
      <c r="BW1374" s="51">
        <v>0</v>
      </c>
      <c r="BX1374" s="51">
        <v>1.4323000000000001E-2</v>
      </c>
      <c r="BY1374" s="51">
        <v>0</v>
      </c>
      <c r="BZ1374" s="47">
        <v>80.687830687830683</v>
      </c>
      <c r="CC1374" s="47">
        <v>3.360655737704918</v>
      </c>
      <c r="CD1374" s="47">
        <v>11.965853658536586</v>
      </c>
      <c r="CE1374" s="47">
        <v>8.8896136841342326</v>
      </c>
      <c r="CF1374" s="47">
        <v>25.629505798767109</v>
      </c>
      <c r="CG1374" s="47">
        <v>11.478048780487805</v>
      </c>
      <c r="CH1374" s="47">
        <v>8.5272160614626369</v>
      </c>
      <c r="CI1374" s="47">
        <v>24.584682896249088</v>
      </c>
      <c r="CJ1374" s="47">
        <v>0</v>
      </c>
      <c r="CK1374" s="47">
        <v>0</v>
      </c>
      <c r="CL1374" s="47">
        <v>2.6455026455026456</v>
      </c>
      <c r="CN1374" s="47">
        <v>9210</v>
      </c>
      <c r="CO1374" s="47">
        <v>0</v>
      </c>
      <c r="CP1374" s="47">
        <v>125.72222222222223</v>
      </c>
      <c r="CQ1374" s="47" t="s">
        <v>157</v>
      </c>
      <c r="CR1374" s="47">
        <v>108.06299999999999</v>
      </c>
      <c r="CS1374" s="47" t="s">
        <v>157</v>
      </c>
      <c r="CT1374" s="47">
        <v>1.1733224755700324</v>
      </c>
      <c r="CU1374" s="47">
        <v>17.65922222222224</v>
      </c>
      <c r="CV1374" s="47" t="s">
        <v>437</v>
      </c>
      <c r="CW1374" s="47">
        <v>2.4809247291686205</v>
      </c>
      <c r="CX1374" s="47">
        <v>1293.9027816802472</v>
      </c>
      <c r="CY1374" s="47">
        <v>15.181652149480188</v>
      </c>
      <c r="CZ1374" s="47">
        <v>1.3182566378014742</v>
      </c>
      <c r="DA1374" s="47">
        <v>100</v>
      </c>
      <c r="DB1374" s="47" t="s">
        <v>157</v>
      </c>
      <c r="DC1374" s="23"/>
      <c r="DD1374" s="47">
        <v>7.1180000000000003</v>
      </c>
      <c r="DE1374" s="47">
        <v>205</v>
      </c>
      <c r="DF1374" s="47">
        <v>61</v>
      </c>
      <c r="DG1374" s="47">
        <v>3.0233211576285473</v>
      </c>
      <c r="DH1374" s="47">
        <v>3.8052823826917672</v>
      </c>
      <c r="DJ1374" s="47">
        <v>249.77062000000004</v>
      </c>
      <c r="DK1374" s="47">
        <v>-7.3998559999999998</v>
      </c>
      <c r="DL1374" s="47">
        <v>-7.9909318397816351</v>
      </c>
      <c r="DM1374" s="47">
        <v>-2.8040179825793765</v>
      </c>
      <c r="DN1374" s="47">
        <v>0</v>
      </c>
      <c r="DO1374" s="47">
        <v>44.926829268292686</v>
      </c>
      <c r="DP1374" s="47" t="s">
        <v>157</v>
      </c>
      <c r="DQ1374" s="47">
        <v>37.893509412756394</v>
      </c>
      <c r="DR1374" s="47" t="s">
        <v>157</v>
      </c>
      <c r="DS1374" s="47">
        <v>-2.2415399187456462</v>
      </c>
      <c r="DT1374" s="47">
        <v>4421.7377049180332</v>
      </c>
      <c r="DU1374" s="47">
        <v>0.86911434787298669</v>
      </c>
      <c r="DV1374" s="47">
        <v>58.959309840803698</v>
      </c>
      <c r="DW1374" s="47">
        <f>IF(pitna[[#This Row],[SÚC]]="-","-",pitna[[#This Row],[ZVC30]]-pitna[[#This Row],[SÚC]])</f>
        <v>-23.869309840803695</v>
      </c>
      <c r="DX1374" s="47" t="str">
        <f>IF(pitna[[#This Row],[Rozdíl Cena pro vodné - sociálně únosná cena]]="-","-",IF(pitna[[#This Row],[Rozdíl Cena pro vodné - sociálně únosná cena]]&gt;0,"ANO","NE"))</f>
        <v>NE</v>
      </c>
      <c r="DY1374" s="47">
        <v>-21.065800428047304</v>
      </c>
      <c r="DZ1374" s="13" t="s">
        <v>441</v>
      </c>
      <c r="EA1374" s="55"/>
      <c r="EB1374" s="55" t="s">
        <v>9531</v>
      </c>
      <c r="EC1374" s="55" t="s">
        <v>0</v>
      </c>
      <c r="ED1374" s="55" t="s">
        <v>9768</v>
      </c>
    </row>
    <row r="1375" spans="1:134" ht="15" customHeight="1" x14ac:dyDescent="0.25">
      <c r="A1375" s="29">
        <v>2213</v>
      </c>
      <c r="B1375" s="2" t="s">
        <v>1811</v>
      </c>
      <c r="C1375" s="3" t="s">
        <v>3528</v>
      </c>
      <c r="D1375" s="2" t="s">
        <v>157</v>
      </c>
      <c r="E1375" s="2" t="s">
        <v>157</v>
      </c>
      <c r="F1375" s="2" t="s">
        <v>157</v>
      </c>
      <c r="G1375" s="2" t="s">
        <v>157</v>
      </c>
      <c r="H1375" s="2" t="s">
        <v>157</v>
      </c>
      <c r="I1375" s="2" t="s">
        <v>157</v>
      </c>
      <c r="J1375" s="2" t="s">
        <v>157</v>
      </c>
      <c r="K1375" s="2" t="s">
        <v>157</v>
      </c>
      <c r="L1375" s="42" t="s">
        <v>8415</v>
      </c>
      <c r="M1375" s="13" t="s">
        <v>9420</v>
      </c>
      <c r="O1375" s="11" t="s">
        <v>157</v>
      </c>
      <c r="P1375" s="47" t="s">
        <v>157</v>
      </c>
      <c r="Q1375" s="47" t="s">
        <v>157</v>
      </c>
      <c r="R1375" s="47" t="s">
        <v>157</v>
      </c>
      <c r="S1375" s="11" t="s">
        <v>157</v>
      </c>
      <c r="T1375" s="11" t="s">
        <v>157</v>
      </c>
      <c r="U1375" s="11" t="s">
        <v>157</v>
      </c>
      <c r="V1375" s="47" t="s">
        <v>157</v>
      </c>
      <c r="W1375" s="47" t="s">
        <v>157</v>
      </c>
      <c r="X1375" s="47" t="s">
        <v>157</v>
      </c>
      <c r="Y1375" s="47" t="s">
        <v>157</v>
      </c>
      <c r="Z1375" s="47" t="s">
        <v>157</v>
      </c>
      <c r="AA1375" s="47" t="s">
        <v>157</v>
      </c>
      <c r="AB1375" s="47" t="s">
        <v>157</v>
      </c>
      <c r="AC1375" s="11" t="s">
        <v>157</v>
      </c>
      <c r="AD1375" s="11" t="s">
        <v>157</v>
      </c>
      <c r="AE1375" s="11" t="s">
        <v>157</v>
      </c>
      <c r="AF1375" s="11" t="s">
        <v>157</v>
      </c>
      <c r="AG1375" s="49" t="s">
        <v>157</v>
      </c>
      <c r="AH1375" s="47" t="s">
        <v>157</v>
      </c>
      <c r="AI1375" s="47" t="s">
        <v>157</v>
      </c>
      <c r="AJ1375" s="47" t="s">
        <v>157</v>
      </c>
      <c r="AK1375" s="47" t="s">
        <v>157</v>
      </c>
      <c r="AL1375" s="47" t="s">
        <v>157</v>
      </c>
      <c r="AM1375" s="47">
        <v>30</v>
      </c>
      <c r="AN1375" s="51">
        <v>6.7426E-2</v>
      </c>
      <c r="AO1375" s="51">
        <v>0</v>
      </c>
      <c r="AP1375" s="51">
        <v>4.1920000000000004E-3</v>
      </c>
      <c r="AQ1375" s="51">
        <v>3.6814E-2</v>
      </c>
      <c r="AR1375" s="51">
        <v>2.6419999999999999E-2</v>
      </c>
      <c r="AS1375" s="51">
        <v>0.16117000000000001</v>
      </c>
      <c r="AT1375" s="51">
        <v>0.16117000000000001</v>
      </c>
      <c r="AU1375" s="51">
        <v>0</v>
      </c>
      <c r="AV1375" s="51">
        <v>4.6519999999999999E-2</v>
      </c>
      <c r="AW1375" s="51">
        <v>2.9499999999999998E-2</v>
      </c>
      <c r="AX1375" s="51">
        <v>1.702E-2</v>
      </c>
      <c r="AY1375" s="51">
        <v>0.126749</v>
      </c>
      <c r="AZ1375" s="51">
        <v>0.124789</v>
      </c>
      <c r="BA1375" s="51">
        <v>1.9599999999999999E-3</v>
      </c>
      <c r="BB1375" s="51">
        <v>0</v>
      </c>
      <c r="BC1375" s="51">
        <v>0</v>
      </c>
      <c r="BD1375" s="51">
        <v>0</v>
      </c>
      <c r="BE1375" s="51">
        <v>3.1903000000000001E-2</v>
      </c>
      <c r="BF1375" s="51">
        <v>0</v>
      </c>
      <c r="BG1375" s="51">
        <v>0.43376799999999999</v>
      </c>
      <c r="BH1375" s="18">
        <v>0.54</v>
      </c>
      <c r="BI1375" s="45">
        <v>21.38</v>
      </c>
      <c r="BJ1375" s="47">
        <v>2</v>
      </c>
      <c r="BK1375" s="51">
        <v>2.4501999999999999E-2</v>
      </c>
      <c r="BL1375" s="18">
        <v>1.7999999999999999E-2</v>
      </c>
      <c r="BM1375" s="51">
        <v>1.3100000000000001E-4</v>
      </c>
      <c r="BN1375" s="51">
        <v>0</v>
      </c>
      <c r="BO1375" s="47">
        <v>17.7</v>
      </c>
      <c r="BP1375" s="51">
        <v>0.301292</v>
      </c>
      <c r="BQ1375" s="18">
        <v>0</v>
      </c>
      <c r="BR1375" s="51">
        <v>69.459249999999997</v>
      </c>
      <c r="BS1375" s="47">
        <v>0</v>
      </c>
      <c r="BT1375" s="51">
        <v>1.077359</v>
      </c>
      <c r="BU1375" s="51">
        <v>0.30575999999999998</v>
      </c>
      <c r="BV1375" s="51">
        <v>0.26430799999999999</v>
      </c>
      <c r="BW1375" s="51">
        <v>0.17899999999999999</v>
      </c>
      <c r="BX1375" s="51">
        <v>0.26430799999999999</v>
      </c>
      <c r="BY1375" s="51">
        <v>0</v>
      </c>
      <c r="BZ1375" s="47" t="s">
        <v>157</v>
      </c>
      <c r="CC1375" s="47" t="s">
        <v>157</v>
      </c>
      <c r="CD1375" s="47" t="s">
        <v>157</v>
      </c>
      <c r="CE1375" s="47" t="s">
        <v>157</v>
      </c>
      <c r="CF1375" s="47" t="s">
        <v>157</v>
      </c>
      <c r="CG1375" s="47" t="s">
        <v>157</v>
      </c>
      <c r="CH1375" s="47" t="s">
        <v>157</v>
      </c>
      <c r="CI1375" s="47" t="s">
        <v>157</v>
      </c>
      <c r="CJ1375" s="47" t="s">
        <v>157</v>
      </c>
      <c r="CK1375" s="47" t="s">
        <v>157</v>
      </c>
      <c r="CL1375" s="47" t="s">
        <v>157</v>
      </c>
      <c r="CN1375" s="47" t="s">
        <v>157</v>
      </c>
      <c r="CO1375" s="47" t="s">
        <v>157</v>
      </c>
      <c r="CP1375" s="47" t="s">
        <v>157</v>
      </c>
      <c r="CQ1375" s="47" t="s">
        <v>157</v>
      </c>
      <c r="CR1375" s="47" t="s">
        <v>157</v>
      </c>
      <c r="CS1375" s="47" t="s">
        <v>157</v>
      </c>
      <c r="CT1375" s="47" t="s">
        <v>157</v>
      </c>
      <c r="CU1375" s="47" t="s">
        <v>157</v>
      </c>
      <c r="CV1375" s="47" t="s">
        <v>157</v>
      </c>
      <c r="CW1375" s="47" t="s">
        <v>157</v>
      </c>
      <c r="CX1375" s="47" t="s">
        <v>157</v>
      </c>
      <c r="CY1375" s="47" t="s">
        <v>157</v>
      </c>
      <c r="CZ1375" s="47" t="s">
        <v>157</v>
      </c>
      <c r="DA1375" s="47" t="s">
        <v>157</v>
      </c>
      <c r="DB1375" s="47" t="s">
        <v>157</v>
      </c>
      <c r="DC1375" s="23"/>
      <c r="DD1375" s="47" t="s">
        <v>157</v>
      </c>
      <c r="DE1375" s="47" t="s">
        <v>157</v>
      </c>
      <c r="DF1375" s="47" t="s">
        <v>157</v>
      </c>
      <c r="DG1375" s="47" t="s">
        <v>157</v>
      </c>
      <c r="DH1375" s="47" t="s">
        <v>157</v>
      </c>
      <c r="DJ1375" s="47" t="s">
        <v>157</v>
      </c>
      <c r="DK1375" s="47" t="s">
        <v>157</v>
      </c>
      <c r="DL1375" s="47" t="s">
        <v>157</v>
      </c>
      <c r="DM1375" s="47" t="s">
        <v>157</v>
      </c>
      <c r="DN1375" s="47" t="s">
        <v>157</v>
      </c>
      <c r="DO1375" s="47" t="s">
        <v>157</v>
      </c>
      <c r="DP1375" s="47" t="s">
        <v>157</v>
      </c>
      <c r="DQ1375" s="47" t="s">
        <v>157</v>
      </c>
      <c r="DR1375" s="47" t="s">
        <v>157</v>
      </c>
      <c r="DS1375" s="47" t="s">
        <v>157</v>
      </c>
      <c r="DT1375" s="47" t="s">
        <v>157</v>
      </c>
      <c r="DU1375" s="47" t="s">
        <v>157</v>
      </c>
      <c r="DV1375" s="47" t="s">
        <v>157</v>
      </c>
      <c r="DW1375" s="47" t="str">
        <f>IF(pitna[[#This Row],[SÚC]]="-","-",pitna[[#This Row],[ZVC30]]-pitna[[#This Row],[SÚC]])</f>
        <v>-</v>
      </c>
      <c r="DX1375" s="47" t="str">
        <f>IF(pitna[[#This Row],[Rozdíl Cena pro vodné - sociálně únosná cena]]="-","-",IF(pitna[[#This Row],[Rozdíl Cena pro vodné - sociálně únosná cena]]&gt;0,"ANO","NE"))</f>
        <v>-</v>
      </c>
      <c r="DY1375" s="47" t="s">
        <v>157</v>
      </c>
      <c r="DZ1375" s="13" t="s">
        <v>157</v>
      </c>
      <c r="EA1375" s="55" t="s">
        <v>157</v>
      </c>
      <c r="EB1375" s="55" t="s">
        <v>157</v>
      </c>
      <c r="EC1375" s="55" t="s">
        <v>157</v>
      </c>
      <c r="ED1375" s="55" t="s">
        <v>157</v>
      </c>
    </row>
    <row r="1376" spans="1:134" ht="15" customHeight="1" x14ac:dyDescent="0.25">
      <c r="A1376" s="29">
        <v>2216</v>
      </c>
      <c r="B1376" s="2" t="s">
        <v>1812</v>
      </c>
      <c r="C1376" s="3" t="s">
        <v>3529</v>
      </c>
      <c r="D1376" s="2" t="s">
        <v>3529</v>
      </c>
      <c r="E1376" s="2" t="s">
        <v>9</v>
      </c>
      <c r="F1376" s="2" t="s">
        <v>3529</v>
      </c>
      <c r="G1376" s="2" t="s">
        <v>5064</v>
      </c>
      <c r="H1376" s="2" t="s">
        <v>6235</v>
      </c>
      <c r="I1376" s="2" t="s">
        <v>5026</v>
      </c>
      <c r="J1376" s="2" t="s">
        <v>7039</v>
      </c>
      <c r="K1376" s="2" t="s">
        <v>7045</v>
      </c>
      <c r="L1376" s="42" t="s">
        <v>8416</v>
      </c>
      <c r="O1376" s="11">
        <v>125</v>
      </c>
      <c r="P1376" s="47">
        <v>3.34</v>
      </c>
      <c r="Q1376" s="47">
        <v>0</v>
      </c>
      <c r="R1376" s="47">
        <v>3.4510000000000001</v>
      </c>
      <c r="S1376" s="11">
        <v>107</v>
      </c>
      <c r="T1376" s="11">
        <v>105</v>
      </c>
      <c r="U1376" s="11">
        <v>1</v>
      </c>
      <c r="V1376" s="47">
        <v>50</v>
      </c>
      <c r="W1376" s="47">
        <v>4.056</v>
      </c>
      <c r="X1376" s="47">
        <v>4.056</v>
      </c>
      <c r="Y1376" s="47">
        <v>0</v>
      </c>
      <c r="Z1376" s="47">
        <v>0.52200000000000002</v>
      </c>
      <c r="AA1376" s="47">
        <v>0.02</v>
      </c>
      <c r="AB1376" s="47">
        <v>5</v>
      </c>
      <c r="AC1376" s="11">
        <v>7</v>
      </c>
      <c r="AD1376" s="11">
        <v>0</v>
      </c>
      <c r="AE1376" s="11">
        <v>6</v>
      </c>
      <c r="AF1376" s="11">
        <v>1</v>
      </c>
      <c r="AG1376" s="49">
        <v>1</v>
      </c>
      <c r="AH1376" s="47">
        <v>0</v>
      </c>
      <c r="AI1376" s="47">
        <v>4.056</v>
      </c>
      <c r="AJ1376" s="47">
        <v>0</v>
      </c>
      <c r="AK1376" s="47">
        <v>13021</v>
      </c>
      <c r="AL1376" s="47">
        <v>898</v>
      </c>
      <c r="AM1376" s="47">
        <v>30</v>
      </c>
      <c r="AN1376" s="51">
        <v>2.9635000000000002E-2</v>
      </c>
      <c r="AO1376" s="51">
        <v>0</v>
      </c>
      <c r="AP1376" s="51">
        <v>0</v>
      </c>
      <c r="AQ1376" s="51">
        <v>2.9475999999999999E-2</v>
      </c>
      <c r="AR1376" s="51">
        <v>1.5899999999999999E-4</v>
      </c>
      <c r="AS1376" s="51">
        <v>2.1045000000000001E-2</v>
      </c>
      <c r="AT1376" s="51">
        <v>2.1045000000000001E-2</v>
      </c>
      <c r="AU1376" s="51">
        <v>0</v>
      </c>
      <c r="AV1376" s="51">
        <v>2.4E-2</v>
      </c>
      <c r="AW1376" s="51">
        <v>2.4E-2</v>
      </c>
      <c r="AX1376" s="51">
        <v>0</v>
      </c>
      <c r="AY1376" s="51">
        <v>0.27830500000000002</v>
      </c>
      <c r="AZ1376" s="51">
        <v>0.27830500000000002</v>
      </c>
      <c r="BA1376" s="51">
        <v>0</v>
      </c>
      <c r="BB1376" s="51">
        <v>0</v>
      </c>
      <c r="BC1376" s="51">
        <v>0</v>
      </c>
      <c r="BD1376" s="51">
        <v>0</v>
      </c>
      <c r="BE1376" s="51">
        <v>4.3567000000000002E-2</v>
      </c>
      <c r="BF1376" s="51">
        <v>0</v>
      </c>
      <c r="BG1376" s="51">
        <v>0.39655200000000002</v>
      </c>
      <c r="BH1376" s="18">
        <v>0.47057500000000002</v>
      </c>
      <c r="BI1376" s="45">
        <v>13.02</v>
      </c>
      <c r="BJ1376" s="47">
        <v>1</v>
      </c>
      <c r="BK1376" s="51">
        <v>3.5339999999999998E-3</v>
      </c>
      <c r="BL1376" s="18">
        <v>3.5000000000000001E-3</v>
      </c>
      <c r="BM1376" s="51">
        <v>0</v>
      </c>
      <c r="BN1376" s="51">
        <v>0</v>
      </c>
      <c r="BO1376" s="47">
        <v>112.21</v>
      </c>
      <c r="BP1376" s="51">
        <v>-0.29051700000000003</v>
      </c>
      <c r="BQ1376" s="18">
        <v>-0.36556</v>
      </c>
      <c r="BR1376" s="51">
        <v>-73.260721000000004</v>
      </c>
      <c r="BS1376" s="47">
        <v>0</v>
      </c>
      <c r="BT1376" s="51">
        <v>0.38019799999999998</v>
      </c>
      <c r="BU1376" s="51">
        <v>0</v>
      </c>
      <c r="BV1376" s="51">
        <v>0.12227</v>
      </c>
      <c r="BW1376" s="51">
        <v>0</v>
      </c>
      <c r="BX1376" s="51">
        <v>0.12227</v>
      </c>
      <c r="BY1376" s="51">
        <v>0</v>
      </c>
      <c r="BZ1376" s="47">
        <v>31.005505650536076</v>
      </c>
      <c r="CC1376" s="47">
        <v>1.1682242990654206</v>
      </c>
      <c r="CD1376" s="47">
        <v>4.1760000000000002</v>
      </c>
      <c r="CE1376" s="47">
        <v>0.41441234027857721</v>
      </c>
      <c r="CF1376" s="47">
        <v>12.8698224852071</v>
      </c>
      <c r="CG1376" s="47">
        <v>0.16</v>
      </c>
      <c r="CH1376" s="47">
        <v>1.5877867443623649E-2</v>
      </c>
      <c r="CI1376" s="47">
        <v>0.49309664694280081</v>
      </c>
      <c r="CJ1376" s="47">
        <v>0</v>
      </c>
      <c r="CK1376" s="47">
        <v>16.666666666666668</v>
      </c>
      <c r="CL1376" s="47">
        <v>0.28977108084613157</v>
      </c>
      <c r="CN1376" s="47">
        <v>13919</v>
      </c>
      <c r="CO1376" s="47">
        <v>1.4970059880239521</v>
      </c>
      <c r="CP1376" s="47">
        <v>182.71805555555554</v>
      </c>
      <c r="CQ1376" s="47" t="s">
        <v>157</v>
      </c>
      <c r="CR1376" s="47">
        <v>0</v>
      </c>
      <c r="CS1376" s="47" t="s">
        <v>157</v>
      </c>
      <c r="CT1376" s="47">
        <v>0</v>
      </c>
      <c r="CU1376" s="47">
        <v>182.71805555555554</v>
      </c>
      <c r="CV1376" s="47" t="s">
        <v>437</v>
      </c>
      <c r="CW1376" s="47">
        <v>51.702901968182104</v>
      </c>
      <c r="CX1376" s="47">
        <v>3938.5964912280706</v>
      </c>
      <c r="CY1376" s="47">
        <v>0</v>
      </c>
      <c r="CZ1376" s="47">
        <v>1.2863070539419088</v>
      </c>
      <c r="DA1376" s="47">
        <v>100</v>
      </c>
      <c r="DB1376" s="47" t="s">
        <v>157</v>
      </c>
      <c r="DC1376" s="23"/>
      <c r="DD1376" s="47">
        <v>3.5339999999999998</v>
      </c>
      <c r="DE1376" s="47">
        <v>125</v>
      </c>
      <c r="DF1376" s="47">
        <v>107</v>
      </c>
      <c r="DG1376" s="47">
        <v>6.7911714770797964</v>
      </c>
      <c r="DH1376" s="47">
        <v>12.327956989247314</v>
      </c>
      <c r="DJ1376" s="47">
        <v>106.02</v>
      </c>
      <c r="DK1376" s="47">
        <v>-73.260721000000004</v>
      </c>
      <c r="DL1376" s="47">
        <v>-274.02093944538774</v>
      </c>
      <c r="DM1376" s="47">
        <v>-82.206281833616316</v>
      </c>
      <c r="DN1376" s="47">
        <v>0</v>
      </c>
      <c r="DO1376" s="47">
        <v>111.352</v>
      </c>
      <c r="DP1376" s="47" t="s">
        <v>157</v>
      </c>
      <c r="DQ1376" s="47">
        <v>112.21052631578948</v>
      </c>
      <c r="DR1376" s="47" t="s">
        <v>157</v>
      </c>
      <c r="DS1376" s="47">
        <v>-73.260757731646805</v>
      </c>
      <c r="DT1376" s="47">
        <v>3706.0934579439254</v>
      </c>
      <c r="DU1376" s="47">
        <v>0.18302344300935822</v>
      </c>
      <c r="DV1376" s="47">
        <v>63.218868647361397</v>
      </c>
      <c r="DW1376" s="47">
        <f>IF(pitna[[#This Row],[SÚC]]="-","-",pitna[[#This Row],[ZVC30]]-pitna[[#This Row],[SÚC]])</f>
        <v>-33.218868647361397</v>
      </c>
      <c r="DX1376" s="47" t="str">
        <f>IF(pitna[[#This Row],[Rozdíl Cena pro vodné - sociálně únosná cena]]="-","-",IF(pitna[[#This Row],[Rozdíl Cena pro vodné - sociálně únosná cena]]&gt;0,"ANO","NE"))</f>
        <v>NE</v>
      </c>
      <c r="DY1376" s="47">
        <v>48.991657668428083</v>
      </c>
      <c r="DZ1376" s="13" t="s">
        <v>9914</v>
      </c>
      <c r="EA1376" s="55" t="s">
        <v>9515</v>
      </c>
      <c r="EB1376" s="55" t="s">
        <v>9553</v>
      </c>
      <c r="EC1376" s="55" t="s">
        <v>0</v>
      </c>
      <c r="ED1376" s="55" t="s">
        <v>9773</v>
      </c>
    </row>
    <row r="1377" spans="1:134" ht="15" customHeight="1" x14ac:dyDescent="0.25">
      <c r="A1377" s="29">
        <v>2217</v>
      </c>
      <c r="B1377" s="2" t="s">
        <v>1813</v>
      </c>
      <c r="C1377" s="3" t="s">
        <v>3530</v>
      </c>
      <c r="D1377" s="2" t="s">
        <v>3530</v>
      </c>
      <c r="E1377" s="2" t="s">
        <v>9</v>
      </c>
      <c r="F1377" s="2" t="s">
        <v>3530</v>
      </c>
      <c r="G1377" s="2" t="s">
        <v>5032</v>
      </c>
      <c r="H1377" s="2" t="s">
        <v>6236</v>
      </c>
      <c r="I1377" s="2" t="s">
        <v>5183</v>
      </c>
      <c r="J1377" s="2" t="s">
        <v>7039</v>
      </c>
      <c r="K1377" s="2" t="s">
        <v>7041</v>
      </c>
      <c r="L1377" s="42" t="s">
        <v>8417</v>
      </c>
      <c r="O1377" s="11">
        <v>507</v>
      </c>
      <c r="P1377" s="47">
        <v>19.78</v>
      </c>
      <c r="Q1377" s="47">
        <v>0</v>
      </c>
      <c r="R1377" s="47">
        <v>13.95</v>
      </c>
      <c r="S1377" s="11">
        <v>224</v>
      </c>
      <c r="T1377" s="11">
        <v>156</v>
      </c>
      <c r="U1377" s="11">
        <v>5</v>
      </c>
      <c r="V1377" s="47">
        <v>330</v>
      </c>
      <c r="W1377" s="47">
        <v>23.1</v>
      </c>
      <c r="X1377" s="47">
        <v>0</v>
      </c>
      <c r="Y1377" s="47">
        <v>0</v>
      </c>
      <c r="Z1377" s="47">
        <v>1.55</v>
      </c>
      <c r="AA1377" s="47">
        <v>1.1499999999999999</v>
      </c>
      <c r="AB1377" s="47">
        <v>1</v>
      </c>
      <c r="AC1377" s="11">
        <v>12</v>
      </c>
      <c r="AD1377" s="11">
        <v>0</v>
      </c>
      <c r="AE1377" s="11">
        <v>12</v>
      </c>
      <c r="AF1377" s="11">
        <v>0</v>
      </c>
      <c r="AG1377" s="49">
        <v>4</v>
      </c>
      <c r="AH1377" s="47">
        <v>0</v>
      </c>
      <c r="AI1377" s="47">
        <v>19.3</v>
      </c>
      <c r="AJ1377" s="47">
        <v>0</v>
      </c>
      <c r="AK1377" s="47">
        <v>34065.699999999997</v>
      </c>
      <c r="AL1377" s="47">
        <v>1913.8</v>
      </c>
      <c r="AM1377" s="47">
        <v>30.63</v>
      </c>
      <c r="AN1377" s="51">
        <v>3.4862999999999998E-2</v>
      </c>
      <c r="AO1377" s="51">
        <v>3.4862999999999998E-2</v>
      </c>
      <c r="AP1377" s="51">
        <v>0</v>
      </c>
      <c r="AQ1377" s="51">
        <v>0</v>
      </c>
      <c r="AR1377" s="51">
        <v>0</v>
      </c>
      <c r="AS1377" s="51">
        <v>2.3587E-2</v>
      </c>
      <c r="AT1377" s="51">
        <v>2.3587E-2</v>
      </c>
      <c r="AU1377" s="51">
        <v>0</v>
      </c>
      <c r="AV1377" s="51">
        <v>5.0000000000000001E-3</v>
      </c>
      <c r="AW1377" s="51">
        <v>0</v>
      </c>
      <c r="AX1377" s="51">
        <v>5.0000000000000001E-3</v>
      </c>
      <c r="AY1377" s="51">
        <v>0.881517</v>
      </c>
      <c r="AZ1377" s="51">
        <v>0</v>
      </c>
      <c r="BA1377" s="51">
        <v>0.84651699999999996</v>
      </c>
      <c r="BB1377" s="51">
        <v>0</v>
      </c>
      <c r="BC1377" s="51">
        <v>3.5000000000000003E-2</v>
      </c>
      <c r="BD1377" s="51">
        <v>0</v>
      </c>
      <c r="BE1377" s="51">
        <v>0.177255</v>
      </c>
      <c r="BF1377" s="51">
        <v>0</v>
      </c>
      <c r="BG1377" s="51">
        <v>1.1222220000000001</v>
      </c>
      <c r="BH1377" s="18">
        <v>0.78500000000000003</v>
      </c>
      <c r="BI1377" s="45">
        <v>48.9</v>
      </c>
      <c r="BJ1377" s="47">
        <v>0.5</v>
      </c>
      <c r="BK1377" s="51">
        <v>2.1299999999999999E-2</v>
      </c>
      <c r="BL1377" s="18">
        <v>2.1999999999999999E-2</v>
      </c>
      <c r="BM1377" s="51">
        <v>0</v>
      </c>
      <c r="BN1377" s="51">
        <v>0</v>
      </c>
      <c r="BO1377" s="47">
        <v>52.68</v>
      </c>
      <c r="BP1377" s="51">
        <v>-0.46982200000000002</v>
      </c>
      <c r="BQ1377" s="18">
        <v>-0.113</v>
      </c>
      <c r="BR1377" s="51">
        <v>-41.865335000000002</v>
      </c>
      <c r="BS1377" s="47">
        <v>0</v>
      </c>
      <c r="BT1377" s="51">
        <v>0.20492299999999999</v>
      </c>
      <c r="BU1377" s="51">
        <v>0.13131000000000001</v>
      </c>
      <c r="BV1377" s="51">
        <v>3.5000000000000003E-2</v>
      </c>
      <c r="BW1377" s="51">
        <v>0</v>
      </c>
      <c r="BX1377" s="51">
        <v>3.5000000000000003E-2</v>
      </c>
      <c r="BY1377" s="51">
        <v>0</v>
      </c>
      <c r="BZ1377" s="47">
        <v>16.057347670250898</v>
      </c>
      <c r="CC1377" s="47">
        <v>2.2633928571428572</v>
      </c>
      <c r="CD1377" s="47">
        <v>3.057199211045365</v>
      </c>
      <c r="CE1377" s="47">
        <v>0.30441400304414001</v>
      </c>
      <c r="CF1377" s="47">
        <v>6.7099567099567095</v>
      </c>
      <c r="CG1377" s="47">
        <v>2.2682445759368837</v>
      </c>
      <c r="CH1377" s="47">
        <v>0.2258555506456523</v>
      </c>
      <c r="CI1377" s="47">
        <v>4.9783549783549779</v>
      </c>
      <c r="CJ1377" s="47">
        <v>0</v>
      </c>
      <c r="CK1377" s="47">
        <v>0</v>
      </c>
      <c r="CL1377" s="47">
        <v>0</v>
      </c>
      <c r="CN1377" s="47">
        <v>35979.5</v>
      </c>
      <c r="CO1377" s="47">
        <v>5.0556117290192111E-2</v>
      </c>
      <c r="CP1377" s="47">
        <v>468.35013888888886</v>
      </c>
      <c r="CQ1377" s="47" t="s">
        <v>157</v>
      </c>
      <c r="CR1377" s="47" t="s">
        <v>157</v>
      </c>
      <c r="CS1377" s="47">
        <v>411.69499999999999</v>
      </c>
      <c r="CT1377" s="47">
        <v>1.1442488083491988</v>
      </c>
      <c r="CU1377" s="47">
        <v>56.655138888888871</v>
      </c>
      <c r="CV1377" s="47" t="s">
        <v>437</v>
      </c>
      <c r="CW1377" s="47">
        <v>2.6598656755346886</v>
      </c>
      <c r="CX1377" s="47">
        <v>1689.1784037558684</v>
      </c>
      <c r="CY1377" s="47">
        <v>19.328403755868543</v>
      </c>
      <c r="CZ1377" s="47">
        <v>1.2797821138893859</v>
      </c>
      <c r="DA1377" s="47">
        <v>100</v>
      </c>
      <c r="DB1377" s="47" t="s">
        <v>157</v>
      </c>
      <c r="DC1377" s="23"/>
      <c r="DD1377" s="47">
        <v>42.6</v>
      </c>
      <c r="DE1377" s="47">
        <v>1014</v>
      </c>
      <c r="DF1377" s="47">
        <v>448</v>
      </c>
      <c r="DG1377" s="47">
        <v>0.23474178403755869</v>
      </c>
      <c r="DH1377" s="47">
        <v>8.3218309859154935</v>
      </c>
      <c r="DJ1377" s="47">
        <v>652.41899999999998</v>
      </c>
      <c r="DK1377" s="47">
        <v>-41.865335000000002</v>
      </c>
      <c r="DL1377" s="47">
        <v>-72.012311106819382</v>
      </c>
      <c r="DM1377" s="47">
        <v>-22.057370892018781</v>
      </c>
      <c r="DN1377" s="47">
        <v>0</v>
      </c>
      <c r="DO1377" s="47">
        <v>70.965483234714</v>
      </c>
      <c r="DP1377" s="47" t="s">
        <v>157</v>
      </c>
      <c r="DQ1377" s="47" t="s">
        <v>157</v>
      </c>
      <c r="DR1377" s="47">
        <v>52.686478873239437</v>
      </c>
      <c r="DS1377" s="47">
        <v>-39.993855900634827</v>
      </c>
      <c r="DT1377" s="47">
        <v>5009.9196428571431</v>
      </c>
      <c r="DU1377" s="47">
        <v>0.55342408337387528</v>
      </c>
      <c r="DV1377" s="47">
        <v>61.057336929474999</v>
      </c>
      <c r="DW1377" s="47">
        <f>IF(pitna[[#This Row],[SÚC]]="-","-",pitna[[#This Row],[ZVC30]]-pitna[[#This Row],[SÚC]])</f>
        <v>-30.427336929475</v>
      </c>
      <c r="DX1377" s="47" t="str">
        <f>IF(pitna[[#This Row],[Rozdíl Cena pro vodné - sociálně únosná cena]]="-","-",IF(pitna[[#This Row],[Rozdíl Cena pro vodné - sociálně únosná cena]]&gt;0,"ANO","NE"))</f>
        <v>NE</v>
      </c>
      <c r="DY1377" s="47">
        <v>-8.3708580562355621</v>
      </c>
      <c r="DZ1377" s="13" t="s">
        <v>441</v>
      </c>
      <c r="EA1377" s="55"/>
      <c r="EB1377" s="55" t="s">
        <v>9592</v>
      </c>
      <c r="EC1377" s="55" t="s">
        <v>0</v>
      </c>
      <c r="ED1377" s="55" t="s">
        <v>9773</v>
      </c>
    </row>
    <row r="1378" spans="1:134" ht="15" customHeight="1" x14ac:dyDescent="0.25">
      <c r="A1378" s="29">
        <v>2219</v>
      </c>
      <c r="B1378" s="2" t="s">
        <v>1814</v>
      </c>
      <c r="C1378" s="3" t="s">
        <v>3531</v>
      </c>
      <c r="D1378" s="2" t="s">
        <v>3531</v>
      </c>
      <c r="E1378" s="2" t="s">
        <v>9</v>
      </c>
      <c r="F1378" s="2" t="s">
        <v>3531</v>
      </c>
      <c r="G1378" s="2" t="s">
        <v>5064</v>
      </c>
      <c r="H1378" s="2" t="s">
        <v>6237</v>
      </c>
      <c r="I1378" s="2" t="s">
        <v>5026</v>
      </c>
      <c r="J1378" s="2" t="s">
        <v>7042</v>
      </c>
      <c r="K1378" s="2" t="s">
        <v>7045</v>
      </c>
      <c r="L1378" s="42" t="s">
        <v>8418</v>
      </c>
      <c r="O1378" s="11">
        <v>147</v>
      </c>
      <c r="P1378" s="47">
        <v>2.6190000000000002</v>
      </c>
      <c r="Q1378" s="47">
        <v>0</v>
      </c>
      <c r="R1378" s="47">
        <v>1.571</v>
      </c>
      <c r="S1378" s="11">
        <v>67</v>
      </c>
      <c r="T1378" s="11">
        <v>63</v>
      </c>
      <c r="U1378" s="11">
        <v>2</v>
      </c>
      <c r="V1378" s="47">
        <v>57</v>
      </c>
      <c r="W1378" s="47">
        <v>10.115</v>
      </c>
      <c r="X1378" s="47">
        <v>0</v>
      </c>
      <c r="Y1378" s="47">
        <v>0</v>
      </c>
      <c r="Z1378" s="47">
        <v>0</v>
      </c>
      <c r="AA1378" s="47">
        <v>0</v>
      </c>
      <c r="AB1378" s="47">
        <v>0</v>
      </c>
      <c r="AC1378" s="11">
        <v>4</v>
      </c>
      <c r="AD1378" s="11">
        <v>0</v>
      </c>
      <c r="AE1378" s="11">
        <v>4</v>
      </c>
      <c r="AF1378" s="11">
        <v>0</v>
      </c>
      <c r="AG1378" s="49">
        <v>3</v>
      </c>
      <c r="AH1378" s="47">
        <v>0</v>
      </c>
      <c r="AI1378" s="47">
        <v>10.115</v>
      </c>
      <c r="AJ1378" s="47">
        <v>0</v>
      </c>
      <c r="AK1378" s="47">
        <v>6558</v>
      </c>
      <c r="AL1378" s="47">
        <v>364.9</v>
      </c>
      <c r="AM1378" s="47">
        <v>13.04</v>
      </c>
      <c r="AN1378" s="51">
        <v>2.0806999999999999E-2</v>
      </c>
      <c r="AO1378" s="51">
        <v>1.9362000000000001E-2</v>
      </c>
      <c r="AP1378" s="51">
        <v>0</v>
      </c>
      <c r="AQ1378" s="51">
        <v>1.4450000000000001E-3</v>
      </c>
      <c r="AR1378" s="51">
        <v>0</v>
      </c>
      <c r="AS1378" s="51">
        <v>2.8597000000000001E-2</v>
      </c>
      <c r="AT1378" s="51">
        <v>2.8597000000000001E-2</v>
      </c>
      <c r="AU1378" s="51">
        <v>0</v>
      </c>
      <c r="AV1378" s="51">
        <v>6.0000000000000001E-3</v>
      </c>
      <c r="AW1378" s="51">
        <v>0</v>
      </c>
      <c r="AX1378" s="51">
        <v>6.0000000000000001E-3</v>
      </c>
      <c r="AY1378" s="51">
        <v>0</v>
      </c>
      <c r="AZ1378" s="51">
        <v>0</v>
      </c>
      <c r="BA1378" s="51">
        <v>0</v>
      </c>
      <c r="BB1378" s="51">
        <v>0</v>
      </c>
      <c r="BC1378" s="51">
        <v>0</v>
      </c>
      <c r="BD1378" s="51">
        <v>0</v>
      </c>
      <c r="BE1378" s="51">
        <v>5.8578999999999999E-2</v>
      </c>
      <c r="BF1378" s="51">
        <v>0</v>
      </c>
      <c r="BG1378" s="51">
        <v>0.120616</v>
      </c>
      <c r="BH1378" s="18">
        <v>0.1174</v>
      </c>
      <c r="BI1378" s="45">
        <v>6.92</v>
      </c>
      <c r="BJ1378" s="47">
        <v>1</v>
      </c>
      <c r="BK1378" s="51">
        <v>9.9649999999999999E-3</v>
      </c>
      <c r="BL1378" s="18">
        <v>8.9999999999999993E-3</v>
      </c>
      <c r="BM1378" s="51">
        <v>0</v>
      </c>
      <c r="BN1378" s="51">
        <v>0</v>
      </c>
      <c r="BO1378" s="47">
        <v>12.1</v>
      </c>
      <c r="BP1378" s="51">
        <v>9.3720000000000001E-3</v>
      </c>
      <c r="BQ1378" s="18">
        <v>0</v>
      </c>
      <c r="BR1378" s="51">
        <v>7.7700209999999998</v>
      </c>
      <c r="BS1378" s="47">
        <v>0</v>
      </c>
      <c r="BT1378" s="51">
        <v>0</v>
      </c>
      <c r="BU1378" s="51">
        <v>0</v>
      </c>
      <c r="BV1378" s="51">
        <v>0</v>
      </c>
      <c r="BW1378" s="51">
        <v>0</v>
      </c>
      <c r="BX1378" s="51">
        <v>0</v>
      </c>
      <c r="BY1378" s="51">
        <v>0</v>
      </c>
      <c r="BZ1378" s="47">
        <v>42.647994907702099</v>
      </c>
      <c r="CC1378" s="47">
        <v>2.1940298507462686</v>
      </c>
      <c r="CD1378" s="47">
        <v>0</v>
      </c>
      <c r="CE1378" s="47">
        <v>0</v>
      </c>
      <c r="CF1378" s="47">
        <v>0</v>
      </c>
      <c r="CG1378" s="47">
        <v>0</v>
      </c>
      <c r="CH1378" s="47">
        <v>0</v>
      </c>
      <c r="CI1378" s="47">
        <v>0</v>
      </c>
      <c r="CJ1378" s="47">
        <v>0</v>
      </c>
      <c r="CK1378" s="47">
        <v>0</v>
      </c>
      <c r="CL1378" s="47">
        <v>0</v>
      </c>
      <c r="CN1378" s="47">
        <v>6922.9</v>
      </c>
      <c r="CO1378" s="47">
        <v>0</v>
      </c>
      <c r="CP1378" s="47">
        <v>90.083888888888879</v>
      </c>
      <c r="CQ1378" s="47" t="s">
        <v>157</v>
      </c>
      <c r="CR1378" s="47">
        <v>0</v>
      </c>
      <c r="CS1378" s="47" t="s">
        <v>157</v>
      </c>
      <c r="CT1378" s="47">
        <v>0</v>
      </c>
      <c r="CU1378" s="47">
        <v>90.083888888888879</v>
      </c>
      <c r="CV1378" s="47" t="s">
        <v>437</v>
      </c>
      <c r="CW1378" s="47">
        <v>9.0400289903551307</v>
      </c>
      <c r="CX1378" s="47">
        <v>694.72152533868541</v>
      </c>
      <c r="CY1378" s="47">
        <v>0</v>
      </c>
      <c r="CZ1378" s="47">
        <v>1.2795057114684956</v>
      </c>
      <c r="DA1378" s="47" t="s">
        <v>157</v>
      </c>
      <c r="DB1378" s="47" t="s">
        <v>157</v>
      </c>
      <c r="DC1378" s="23"/>
      <c r="DD1378" s="47">
        <v>9.9649999999999999</v>
      </c>
      <c r="DE1378" s="47">
        <v>147</v>
      </c>
      <c r="DF1378" s="47">
        <v>67</v>
      </c>
      <c r="DG1378" s="47">
        <v>0.60210737581535378</v>
      </c>
      <c r="DH1378" s="47">
        <v>5.8784746613146011</v>
      </c>
      <c r="DJ1378" s="47">
        <v>129.9436</v>
      </c>
      <c r="DK1378" s="47">
        <v>7.7700209999999998</v>
      </c>
      <c r="DL1378" s="47">
        <v>7.2123598238004796</v>
      </c>
      <c r="DM1378" s="47">
        <v>0.94049172102358258</v>
      </c>
      <c r="DN1378" s="47">
        <v>0</v>
      </c>
      <c r="DO1378" s="47">
        <v>47.09455782312925</v>
      </c>
      <c r="DP1378" s="47" t="s">
        <v>157</v>
      </c>
      <c r="DQ1378" s="47">
        <v>21.143992863912583</v>
      </c>
      <c r="DR1378" s="47" t="s">
        <v>157</v>
      </c>
      <c r="DS1378" s="47">
        <v>7.7701134177886848</v>
      </c>
      <c r="DT1378" s="47">
        <v>1800.2388059701493</v>
      </c>
      <c r="DU1378" s="47">
        <v>0.61672362849951401</v>
      </c>
      <c r="DV1378" s="47">
        <v>63.218868647361397</v>
      </c>
      <c r="DW1378" s="47">
        <f>IF(pitna[[#This Row],[SÚC]]="-","-",pitna[[#This Row],[ZVC30]]-pitna[[#This Row],[SÚC]])</f>
        <v>-50.178868647361398</v>
      </c>
      <c r="DX1378" s="47" t="str">
        <f>IF(pitna[[#This Row],[Rozdíl Cena pro vodné - sociálně únosná cena]]="-","-",IF(pitna[[#This Row],[Rozdíl Cena pro vodné - sociálně únosná cena]]&gt;0,"ANO","NE"))</f>
        <v>NE</v>
      </c>
      <c r="DY1378" s="47">
        <v>-42.074875783448817</v>
      </c>
      <c r="DZ1378" s="13" t="s">
        <v>441</v>
      </c>
      <c r="EA1378" s="55"/>
      <c r="EB1378" s="55" t="s">
        <v>9582</v>
      </c>
      <c r="EC1378" s="55" t="s">
        <v>0</v>
      </c>
      <c r="ED1378" s="55" t="s">
        <v>9780</v>
      </c>
    </row>
    <row r="1379" spans="1:134" ht="15" customHeight="1" x14ac:dyDescent="0.25">
      <c r="A1379" s="29">
        <v>2226</v>
      </c>
      <c r="B1379" s="2" t="s">
        <v>1815</v>
      </c>
      <c r="C1379" s="3" t="s">
        <v>3532</v>
      </c>
      <c r="D1379" s="2" t="s">
        <v>157</v>
      </c>
      <c r="E1379" s="2" t="s">
        <v>157</v>
      </c>
      <c r="F1379" s="2" t="s">
        <v>157</v>
      </c>
      <c r="G1379" s="2" t="s">
        <v>157</v>
      </c>
      <c r="H1379" s="2" t="s">
        <v>157</v>
      </c>
      <c r="I1379" s="2" t="s">
        <v>157</v>
      </c>
      <c r="J1379" s="2" t="s">
        <v>157</v>
      </c>
      <c r="K1379" s="2" t="s">
        <v>157</v>
      </c>
      <c r="L1379" s="42" t="s">
        <v>8419</v>
      </c>
      <c r="M1379" s="13" t="s">
        <v>9312</v>
      </c>
      <c r="O1379" s="11" t="s">
        <v>157</v>
      </c>
      <c r="P1379" s="47" t="s">
        <v>157</v>
      </c>
      <c r="Q1379" s="47" t="s">
        <v>157</v>
      </c>
      <c r="R1379" s="47" t="s">
        <v>157</v>
      </c>
      <c r="S1379" s="11" t="s">
        <v>157</v>
      </c>
      <c r="T1379" s="11" t="s">
        <v>157</v>
      </c>
      <c r="U1379" s="11" t="s">
        <v>157</v>
      </c>
      <c r="V1379" s="47" t="s">
        <v>157</v>
      </c>
      <c r="W1379" s="47" t="s">
        <v>157</v>
      </c>
      <c r="X1379" s="47" t="s">
        <v>157</v>
      </c>
      <c r="Y1379" s="47" t="s">
        <v>157</v>
      </c>
      <c r="Z1379" s="47" t="s">
        <v>157</v>
      </c>
      <c r="AA1379" s="47" t="s">
        <v>157</v>
      </c>
      <c r="AB1379" s="47" t="s">
        <v>157</v>
      </c>
      <c r="AC1379" s="11" t="s">
        <v>157</v>
      </c>
      <c r="AD1379" s="11" t="s">
        <v>157</v>
      </c>
      <c r="AE1379" s="11" t="s">
        <v>157</v>
      </c>
      <c r="AF1379" s="11" t="s">
        <v>157</v>
      </c>
      <c r="AG1379" s="49" t="s">
        <v>157</v>
      </c>
      <c r="AH1379" s="47" t="s">
        <v>157</v>
      </c>
      <c r="AI1379" s="47" t="s">
        <v>157</v>
      </c>
      <c r="AJ1379" s="47" t="s">
        <v>157</v>
      </c>
      <c r="AK1379" s="47" t="s">
        <v>157</v>
      </c>
      <c r="AL1379" s="47" t="s">
        <v>157</v>
      </c>
      <c r="AM1379" s="47">
        <v>30</v>
      </c>
      <c r="AN1379" s="51">
        <v>4.3602000000000002E-2</v>
      </c>
      <c r="AO1379" s="51">
        <v>2.1446E-2</v>
      </c>
      <c r="AP1379" s="51">
        <v>0</v>
      </c>
      <c r="AQ1379" s="51">
        <v>7.6300000000000001E-4</v>
      </c>
      <c r="AR1379" s="51">
        <v>2.1392999999999999E-2</v>
      </c>
      <c r="AS1379" s="51">
        <v>2.3885E-2</v>
      </c>
      <c r="AT1379" s="51">
        <v>2.3885E-2</v>
      </c>
      <c r="AU1379" s="51">
        <v>0</v>
      </c>
      <c r="AV1379" s="51">
        <v>2.6519999999999998E-2</v>
      </c>
      <c r="AW1379" s="51">
        <v>0</v>
      </c>
      <c r="AX1379" s="51">
        <v>2.6519999999999998E-2</v>
      </c>
      <c r="AY1379" s="51">
        <v>0.60430399999999995</v>
      </c>
      <c r="AZ1379" s="51">
        <v>0.593136</v>
      </c>
      <c r="BA1379" s="51">
        <v>1.1168000000000001E-2</v>
      </c>
      <c r="BB1379" s="51">
        <v>0</v>
      </c>
      <c r="BC1379" s="51">
        <v>0</v>
      </c>
      <c r="BD1379" s="51">
        <v>0</v>
      </c>
      <c r="BE1379" s="51">
        <v>1.9729E-2</v>
      </c>
      <c r="BF1379" s="51">
        <v>0</v>
      </c>
      <c r="BG1379" s="51">
        <v>0.96887500000000004</v>
      </c>
      <c r="BH1379" s="18">
        <v>0.94949099999999997</v>
      </c>
      <c r="BI1379" s="45">
        <v>18.885000000000002</v>
      </c>
      <c r="BJ1379" s="47">
        <v>1</v>
      </c>
      <c r="BK1379" s="51">
        <v>7.7140000000000004E-3</v>
      </c>
      <c r="BL1379" s="18">
        <v>8.0000000000000002E-3</v>
      </c>
      <c r="BM1379" s="51">
        <v>0</v>
      </c>
      <c r="BN1379" s="51">
        <v>0</v>
      </c>
      <c r="BO1379" s="47">
        <v>125.59</v>
      </c>
      <c r="BP1379" s="51">
        <v>-0.73746400000000001</v>
      </c>
      <c r="BQ1379" s="18">
        <v>-0.70950000000000002</v>
      </c>
      <c r="BR1379" s="51">
        <v>-76.115461999999994</v>
      </c>
      <c r="BS1379" s="47">
        <v>0</v>
      </c>
      <c r="BT1379" s="51">
        <v>0</v>
      </c>
      <c r="BU1379" s="51">
        <v>0</v>
      </c>
      <c r="BV1379" s="51">
        <v>0</v>
      </c>
      <c r="BW1379" s="51">
        <v>0</v>
      </c>
      <c r="BX1379" s="51">
        <v>0</v>
      </c>
      <c r="BY1379" s="51">
        <v>0</v>
      </c>
      <c r="BZ1379" s="47" t="s">
        <v>157</v>
      </c>
      <c r="CC1379" s="47" t="s">
        <v>157</v>
      </c>
      <c r="CD1379" s="47" t="s">
        <v>157</v>
      </c>
      <c r="CE1379" s="47" t="s">
        <v>157</v>
      </c>
      <c r="CF1379" s="47" t="s">
        <v>157</v>
      </c>
      <c r="CG1379" s="47" t="s">
        <v>157</v>
      </c>
      <c r="CH1379" s="47" t="s">
        <v>157</v>
      </c>
      <c r="CI1379" s="47" t="s">
        <v>157</v>
      </c>
      <c r="CJ1379" s="47" t="s">
        <v>157</v>
      </c>
      <c r="CK1379" s="47" t="s">
        <v>157</v>
      </c>
      <c r="CL1379" s="47" t="s">
        <v>157</v>
      </c>
      <c r="CN1379" s="47" t="s">
        <v>157</v>
      </c>
      <c r="CO1379" s="47" t="s">
        <v>157</v>
      </c>
      <c r="CP1379" s="47" t="s">
        <v>157</v>
      </c>
      <c r="CQ1379" s="47" t="s">
        <v>157</v>
      </c>
      <c r="CR1379" s="47" t="s">
        <v>157</v>
      </c>
      <c r="CS1379" s="47" t="s">
        <v>157</v>
      </c>
      <c r="CT1379" s="47" t="s">
        <v>157</v>
      </c>
      <c r="CU1379" s="47" t="s">
        <v>157</v>
      </c>
      <c r="CV1379" s="47" t="s">
        <v>157</v>
      </c>
      <c r="CW1379" s="47" t="s">
        <v>157</v>
      </c>
      <c r="CX1379" s="47" t="s">
        <v>157</v>
      </c>
      <c r="CY1379" s="47" t="s">
        <v>157</v>
      </c>
      <c r="CZ1379" s="47" t="s">
        <v>157</v>
      </c>
      <c r="DA1379" s="47" t="s">
        <v>157</v>
      </c>
      <c r="DB1379" s="47" t="s">
        <v>157</v>
      </c>
      <c r="DC1379" s="23"/>
      <c r="DD1379" s="47" t="s">
        <v>157</v>
      </c>
      <c r="DE1379" s="47" t="s">
        <v>157</v>
      </c>
      <c r="DF1379" s="47" t="s">
        <v>157</v>
      </c>
      <c r="DG1379" s="47" t="s">
        <v>157</v>
      </c>
      <c r="DH1379" s="47" t="s">
        <v>157</v>
      </c>
      <c r="DJ1379" s="47" t="s">
        <v>157</v>
      </c>
      <c r="DK1379" s="47" t="s">
        <v>157</v>
      </c>
      <c r="DL1379" s="47" t="s">
        <v>157</v>
      </c>
      <c r="DM1379" s="47" t="s">
        <v>157</v>
      </c>
      <c r="DN1379" s="47" t="s">
        <v>157</v>
      </c>
      <c r="DO1379" s="47" t="s">
        <v>157</v>
      </c>
      <c r="DP1379" s="47" t="s">
        <v>157</v>
      </c>
      <c r="DQ1379" s="47" t="s">
        <v>157</v>
      </c>
      <c r="DR1379" s="47" t="s">
        <v>157</v>
      </c>
      <c r="DS1379" s="47" t="s">
        <v>157</v>
      </c>
      <c r="DT1379" s="47" t="s">
        <v>157</v>
      </c>
      <c r="DU1379" s="47" t="s">
        <v>157</v>
      </c>
      <c r="DV1379" s="47" t="s">
        <v>157</v>
      </c>
      <c r="DW1379" s="47" t="str">
        <f>IF(pitna[[#This Row],[SÚC]]="-","-",pitna[[#This Row],[ZVC30]]-pitna[[#This Row],[SÚC]])</f>
        <v>-</v>
      </c>
      <c r="DX1379" s="47" t="str">
        <f>IF(pitna[[#This Row],[Rozdíl Cena pro vodné - sociálně únosná cena]]="-","-",IF(pitna[[#This Row],[Rozdíl Cena pro vodné - sociálně únosná cena]]&gt;0,"ANO","NE"))</f>
        <v>-</v>
      </c>
      <c r="DY1379" s="47" t="s">
        <v>157</v>
      </c>
      <c r="DZ1379" s="13" t="s">
        <v>157</v>
      </c>
      <c r="EA1379" s="55" t="s">
        <v>157</v>
      </c>
      <c r="EB1379" s="55" t="s">
        <v>157</v>
      </c>
      <c r="EC1379" s="55" t="s">
        <v>157</v>
      </c>
      <c r="ED1379" s="55" t="s">
        <v>157</v>
      </c>
    </row>
    <row r="1380" spans="1:134" ht="15" customHeight="1" x14ac:dyDescent="0.25">
      <c r="A1380" s="29">
        <v>2227</v>
      </c>
      <c r="B1380" s="2" t="s">
        <v>1816</v>
      </c>
      <c r="C1380" s="3" t="s">
        <v>3533</v>
      </c>
      <c r="D1380" s="2" t="s">
        <v>3533</v>
      </c>
      <c r="E1380" s="2" t="s">
        <v>9</v>
      </c>
      <c r="F1380" s="2" t="s">
        <v>3533</v>
      </c>
      <c r="G1380" s="2" t="s">
        <v>5080</v>
      </c>
      <c r="H1380" s="2" t="s">
        <v>6238</v>
      </c>
      <c r="I1380" s="2" t="s">
        <v>5183</v>
      </c>
      <c r="J1380" s="2" t="s">
        <v>7039</v>
      </c>
      <c r="K1380" s="2" t="s">
        <v>7041</v>
      </c>
      <c r="L1380" s="42" t="s">
        <v>8420</v>
      </c>
      <c r="O1380" s="11">
        <v>251</v>
      </c>
      <c r="P1380" s="47">
        <v>3.54</v>
      </c>
      <c r="Q1380" s="47">
        <v>0</v>
      </c>
      <c r="R1380" s="47">
        <v>2.13</v>
      </c>
      <c r="S1380" s="11">
        <v>78</v>
      </c>
      <c r="T1380" s="11">
        <v>78</v>
      </c>
      <c r="U1380" s="11">
        <v>1</v>
      </c>
      <c r="V1380" s="47">
        <v>100</v>
      </c>
      <c r="W1380" s="47">
        <v>15.05</v>
      </c>
      <c r="X1380" s="47">
        <v>5.0449999999999999</v>
      </c>
      <c r="Y1380" s="47">
        <v>0</v>
      </c>
      <c r="Z1380" s="47">
        <v>2.02</v>
      </c>
      <c r="AA1380" s="47">
        <v>1.5129999999999999</v>
      </c>
      <c r="AB1380" s="47">
        <v>0</v>
      </c>
      <c r="AC1380" s="11">
        <v>4</v>
      </c>
      <c r="AD1380" s="11">
        <v>0</v>
      </c>
      <c r="AE1380" s="11">
        <v>4</v>
      </c>
      <c r="AF1380" s="11">
        <v>1</v>
      </c>
      <c r="AG1380" s="49">
        <v>1</v>
      </c>
      <c r="AH1380" s="47">
        <v>0</v>
      </c>
      <c r="AI1380" s="47">
        <v>15.05</v>
      </c>
      <c r="AJ1380" s="47">
        <v>0</v>
      </c>
      <c r="AK1380" s="47">
        <v>9568.5519999999997</v>
      </c>
      <c r="AL1380" s="47">
        <v>5956.8</v>
      </c>
      <c r="AM1380" s="47">
        <v>28</v>
      </c>
      <c r="AN1380" s="51">
        <v>3.4213E-2</v>
      </c>
      <c r="AO1380" s="51">
        <v>3.0099999999999998E-2</v>
      </c>
      <c r="AP1380" s="51">
        <v>0</v>
      </c>
      <c r="AQ1380" s="51">
        <v>4.1130000000000003E-3</v>
      </c>
      <c r="AR1380" s="51">
        <v>0</v>
      </c>
      <c r="AS1380" s="51">
        <v>9.9572999999999995E-2</v>
      </c>
      <c r="AT1380" s="51">
        <v>9.9572999999999995E-2</v>
      </c>
      <c r="AU1380" s="51">
        <v>0</v>
      </c>
      <c r="AV1380" s="51">
        <v>7.4227000000000001E-2</v>
      </c>
      <c r="AW1380" s="51">
        <v>7.4227000000000001E-2</v>
      </c>
      <c r="AX1380" s="51">
        <v>0</v>
      </c>
      <c r="AY1380" s="51">
        <v>7.3218000000000005E-2</v>
      </c>
      <c r="AZ1380" s="51">
        <v>4.9163999999999999E-2</v>
      </c>
      <c r="BA1380" s="51">
        <v>2.4053999999999999E-2</v>
      </c>
      <c r="BB1380" s="51">
        <v>0</v>
      </c>
      <c r="BC1380" s="51">
        <v>0</v>
      </c>
      <c r="BD1380" s="51">
        <v>0</v>
      </c>
      <c r="BE1380" s="51">
        <v>4.8585999999999997E-2</v>
      </c>
      <c r="BF1380" s="51">
        <v>0</v>
      </c>
      <c r="BG1380" s="51">
        <v>0.32981700000000003</v>
      </c>
      <c r="BH1380" s="18">
        <v>0.32981700000000003</v>
      </c>
      <c r="BI1380" s="45">
        <v>15.53</v>
      </c>
      <c r="BJ1380" s="47">
        <v>1</v>
      </c>
      <c r="BK1380" s="51">
        <v>1.303E-2</v>
      </c>
      <c r="BL1380" s="18">
        <v>1.303E-2</v>
      </c>
      <c r="BM1380" s="51">
        <v>0</v>
      </c>
      <c r="BN1380" s="51">
        <v>0</v>
      </c>
      <c r="BO1380" s="47">
        <v>25.31</v>
      </c>
      <c r="BP1380" s="51">
        <v>3.5022999999999999E-2</v>
      </c>
      <c r="BQ1380" s="18">
        <v>3.5022999999999999E-2</v>
      </c>
      <c r="BR1380" s="51">
        <v>10.618919</v>
      </c>
      <c r="BS1380" s="47">
        <v>0</v>
      </c>
      <c r="BT1380" s="51">
        <v>0.6</v>
      </c>
      <c r="BU1380" s="51">
        <v>0.53108200000000005</v>
      </c>
      <c r="BV1380" s="51">
        <v>0.05</v>
      </c>
      <c r="BW1380" s="51">
        <v>0</v>
      </c>
      <c r="BX1380" s="51">
        <v>0</v>
      </c>
      <c r="BY1380" s="51">
        <v>0.05</v>
      </c>
      <c r="BZ1380" s="47">
        <v>36.619718309859159</v>
      </c>
      <c r="CC1380" s="47">
        <v>3.2179487179487181</v>
      </c>
      <c r="CD1380" s="47">
        <v>8.047808764940239</v>
      </c>
      <c r="CE1380" s="47">
        <v>2.5982378287992796</v>
      </c>
      <c r="CF1380" s="47">
        <v>13.421926910299003</v>
      </c>
      <c r="CG1380" s="47">
        <v>6.0278884462151394</v>
      </c>
      <c r="CH1380" s="47">
        <v>1.9461058588976783</v>
      </c>
      <c r="CI1380" s="47">
        <v>10.053156146179401</v>
      </c>
      <c r="CJ1380" s="47">
        <v>0</v>
      </c>
      <c r="CK1380" s="47">
        <v>25</v>
      </c>
      <c r="CL1380" s="47">
        <v>0</v>
      </c>
      <c r="CN1380" s="47">
        <v>15525.351999999999</v>
      </c>
      <c r="CO1380" s="47">
        <v>0</v>
      </c>
      <c r="CP1380" s="47">
        <v>251.98023333333333</v>
      </c>
      <c r="CQ1380" s="47" t="s">
        <v>157</v>
      </c>
      <c r="CR1380" s="47" t="s">
        <v>157</v>
      </c>
      <c r="CS1380" s="47">
        <v>73.218000000000004</v>
      </c>
      <c r="CT1380" s="47">
        <v>0.47160283386811458</v>
      </c>
      <c r="CU1380" s="47">
        <v>178.76223333333331</v>
      </c>
      <c r="CV1380" s="47" t="s">
        <v>437</v>
      </c>
      <c r="CW1380" s="47">
        <v>13.719281146073163</v>
      </c>
      <c r="CX1380" s="47">
        <v>1191.5082118188795</v>
      </c>
      <c r="CY1380" s="47">
        <v>5.6191864927091331</v>
      </c>
      <c r="CZ1380" s="47">
        <v>1.5021527562122019</v>
      </c>
      <c r="DA1380" s="47">
        <v>0</v>
      </c>
      <c r="DB1380" s="47" t="s">
        <v>157</v>
      </c>
      <c r="DC1380" s="23"/>
      <c r="DD1380" s="47">
        <v>13.03</v>
      </c>
      <c r="DE1380" s="47">
        <v>251</v>
      </c>
      <c r="DF1380" s="47">
        <v>78</v>
      </c>
      <c r="DG1380" s="47">
        <v>5.6966231772831923</v>
      </c>
      <c r="DH1380" s="47">
        <v>3.728779739063699</v>
      </c>
      <c r="DJ1380" s="47">
        <v>364.84</v>
      </c>
      <c r="DK1380" s="47">
        <v>10.618919</v>
      </c>
      <c r="DL1380" s="47">
        <v>9.5995504878851001</v>
      </c>
      <c r="DM1380" s="47">
        <v>2.687874136607828</v>
      </c>
      <c r="DN1380" s="47">
        <v>0</v>
      </c>
      <c r="DO1380" s="47">
        <v>61.853992031872508</v>
      </c>
      <c r="DP1380" s="47" t="s">
        <v>157</v>
      </c>
      <c r="DQ1380" s="47" t="s">
        <v>157</v>
      </c>
      <c r="DR1380" s="47">
        <v>39.031407009465333</v>
      </c>
      <c r="DS1380" s="47">
        <v>10.618918976280785</v>
      </c>
      <c r="DT1380" s="47">
        <v>4228.4230769230771</v>
      </c>
      <c r="DU1380" s="47">
        <v>0.71737101337929843</v>
      </c>
      <c r="DV1380" s="47">
        <v>56.569760854953998</v>
      </c>
      <c r="DW1380" s="47">
        <f>IF(pitna[[#This Row],[SÚC]]="-","-",pitna[[#This Row],[ZVC30]]-pitna[[#This Row],[SÚC]])</f>
        <v>-28.569760854953998</v>
      </c>
      <c r="DX1380" s="47" t="str">
        <f>IF(pitna[[#This Row],[Rozdíl Cena pro vodné - sociálně únosná cena]]="-","-",IF(pitna[[#This Row],[Rozdíl Cena pro vodné - sociálně únosná cena]]&gt;0,"ANO","NE"))</f>
        <v>NE</v>
      </c>
      <c r="DY1380" s="47">
        <v>-17.538353845488665</v>
      </c>
      <c r="DZ1380" s="13" t="s">
        <v>441</v>
      </c>
      <c r="EA1380" s="55"/>
      <c r="EB1380" s="55" t="s">
        <v>9525</v>
      </c>
      <c r="EC1380" s="55" t="s">
        <v>0</v>
      </c>
      <c r="ED1380" s="55" t="s">
        <v>9775</v>
      </c>
    </row>
    <row r="1381" spans="1:134" ht="15" customHeight="1" x14ac:dyDescent="0.25">
      <c r="A1381" s="29">
        <v>2230</v>
      </c>
      <c r="B1381" s="2" t="s">
        <v>1817</v>
      </c>
      <c r="C1381" s="3" t="s">
        <v>3534</v>
      </c>
      <c r="D1381" s="2" t="s">
        <v>157</v>
      </c>
      <c r="E1381" s="2" t="s">
        <v>157</v>
      </c>
      <c r="F1381" s="2" t="s">
        <v>157</v>
      </c>
      <c r="G1381" s="2" t="s">
        <v>157</v>
      </c>
      <c r="H1381" s="2" t="s">
        <v>157</v>
      </c>
      <c r="I1381" s="2" t="s">
        <v>157</v>
      </c>
      <c r="J1381" s="2" t="s">
        <v>157</v>
      </c>
      <c r="K1381" s="2" t="s">
        <v>157</v>
      </c>
      <c r="L1381" s="42" t="s">
        <v>8421</v>
      </c>
      <c r="M1381" s="13" t="s">
        <v>9421</v>
      </c>
      <c r="O1381" s="11" t="s">
        <v>157</v>
      </c>
      <c r="P1381" s="47" t="s">
        <v>157</v>
      </c>
      <c r="Q1381" s="47" t="s">
        <v>157</v>
      </c>
      <c r="R1381" s="47" t="s">
        <v>157</v>
      </c>
      <c r="S1381" s="11" t="s">
        <v>157</v>
      </c>
      <c r="T1381" s="11" t="s">
        <v>157</v>
      </c>
      <c r="U1381" s="11" t="s">
        <v>157</v>
      </c>
      <c r="V1381" s="47" t="s">
        <v>157</v>
      </c>
      <c r="W1381" s="47" t="s">
        <v>157</v>
      </c>
      <c r="X1381" s="47" t="s">
        <v>157</v>
      </c>
      <c r="Y1381" s="47" t="s">
        <v>157</v>
      </c>
      <c r="Z1381" s="47" t="s">
        <v>157</v>
      </c>
      <c r="AA1381" s="47" t="s">
        <v>157</v>
      </c>
      <c r="AB1381" s="47" t="s">
        <v>157</v>
      </c>
      <c r="AC1381" s="11" t="s">
        <v>157</v>
      </c>
      <c r="AD1381" s="11" t="s">
        <v>157</v>
      </c>
      <c r="AE1381" s="11" t="s">
        <v>157</v>
      </c>
      <c r="AF1381" s="11" t="s">
        <v>157</v>
      </c>
      <c r="AG1381" s="49" t="s">
        <v>157</v>
      </c>
      <c r="AH1381" s="47" t="s">
        <v>157</v>
      </c>
      <c r="AI1381" s="47" t="s">
        <v>157</v>
      </c>
      <c r="AJ1381" s="47" t="s">
        <v>157</v>
      </c>
      <c r="AK1381" s="47" t="s">
        <v>157</v>
      </c>
      <c r="AL1381" s="47" t="s">
        <v>157</v>
      </c>
      <c r="AM1381" s="47">
        <v>7</v>
      </c>
      <c r="AN1381" s="51">
        <v>2.0119000000000001E-2</v>
      </c>
      <c r="AO1381" s="51">
        <v>1.6614E-2</v>
      </c>
      <c r="AP1381" s="51">
        <v>0</v>
      </c>
      <c r="AQ1381" s="51">
        <v>5.0500000000000002E-4</v>
      </c>
      <c r="AR1381" s="51">
        <v>3.0000000000000001E-3</v>
      </c>
      <c r="AS1381" s="51">
        <v>4.6940000000000003E-3</v>
      </c>
      <c r="AT1381" s="51">
        <v>4.6940000000000003E-3</v>
      </c>
      <c r="AU1381" s="51">
        <v>0</v>
      </c>
      <c r="AV1381" s="51">
        <v>2.12E-2</v>
      </c>
      <c r="AW1381" s="51">
        <v>0.02</v>
      </c>
      <c r="AX1381" s="51">
        <v>1.1999999999999999E-3</v>
      </c>
      <c r="AY1381" s="51">
        <v>0.18323999999999999</v>
      </c>
      <c r="AZ1381" s="51">
        <v>0.18323999999999999</v>
      </c>
      <c r="BA1381" s="51">
        <v>0</v>
      </c>
      <c r="BB1381" s="51">
        <v>0</v>
      </c>
      <c r="BC1381" s="51">
        <v>0</v>
      </c>
      <c r="BD1381" s="51">
        <v>0</v>
      </c>
      <c r="BE1381" s="51">
        <v>2.5510000000000001E-2</v>
      </c>
      <c r="BF1381" s="51">
        <v>4.9459999999999999E-3</v>
      </c>
      <c r="BG1381" s="51">
        <v>0.25970900000000002</v>
      </c>
      <c r="BH1381" s="18">
        <v>0.25324000000000002</v>
      </c>
      <c r="BI1381" s="45">
        <v>7.2</v>
      </c>
      <c r="BJ1381" s="47">
        <v>0.5</v>
      </c>
      <c r="BK1381" s="51">
        <v>8.3070000000000001E-3</v>
      </c>
      <c r="BL1381" s="18">
        <v>8.0000000000000002E-3</v>
      </c>
      <c r="BM1381" s="51">
        <v>0</v>
      </c>
      <c r="BN1381" s="51">
        <v>0</v>
      </c>
      <c r="BO1381" s="47">
        <v>31.26</v>
      </c>
      <c r="BP1381" s="51">
        <v>-0.20155999999999999</v>
      </c>
      <c r="BQ1381" s="18">
        <v>-0.19724</v>
      </c>
      <c r="BR1381" s="51">
        <v>-77.609939999999995</v>
      </c>
      <c r="BS1381" s="47">
        <v>0</v>
      </c>
      <c r="BT1381" s="51">
        <v>0.15</v>
      </c>
      <c r="BU1381" s="51">
        <v>0</v>
      </c>
      <c r="BV1381" s="51">
        <v>0.02</v>
      </c>
      <c r="BW1381" s="51">
        <v>0</v>
      </c>
      <c r="BX1381" s="51">
        <v>0</v>
      </c>
      <c r="BY1381" s="51">
        <v>0.02</v>
      </c>
      <c r="BZ1381" s="47" t="s">
        <v>157</v>
      </c>
      <c r="CC1381" s="47" t="s">
        <v>157</v>
      </c>
      <c r="CD1381" s="47" t="s">
        <v>157</v>
      </c>
      <c r="CE1381" s="47" t="s">
        <v>157</v>
      </c>
      <c r="CF1381" s="47" t="s">
        <v>157</v>
      </c>
      <c r="CG1381" s="47" t="s">
        <v>157</v>
      </c>
      <c r="CH1381" s="47" t="s">
        <v>157</v>
      </c>
      <c r="CI1381" s="47" t="s">
        <v>157</v>
      </c>
      <c r="CJ1381" s="47" t="s">
        <v>157</v>
      </c>
      <c r="CK1381" s="47" t="s">
        <v>157</v>
      </c>
      <c r="CL1381" s="47" t="s">
        <v>157</v>
      </c>
      <c r="CN1381" s="47" t="s">
        <v>157</v>
      </c>
      <c r="CO1381" s="47" t="s">
        <v>157</v>
      </c>
      <c r="CP1381" s="47" t="s">
        <v>157</v>
      </c>
      <c r="CQ1381" s="47" t="s">
        <v>157</v>
      </c>
      <c r="CR1381" s="47" t="s">
        <v>157</v>
      </c>
      <c r="CS1381" s="47" t="s">
        <v>157</v>
      </c>
      <c r="CT1381" s="47" t="s">
        <v>157</v>
      </c>
      <c r="CU1381" s="47" t="s">
        <v>157</v>
      </c>
      <c r="CV1381" s="47" t="s">
        <v>157</v>
      </c>
      <c r="CW1381" s="47" t="s">
        <v>157</v>
      </c>
      <c r="CX1381" s="47" t="s">
        <v>157</v>
      </c>
      <c r="CY1381" s="47" t="s">
        <v>157</v>
      </c>
      <c r="CZ1381" s="47" t="s">
        <v>157</v>
      </c>
      <c r="DA1381" s="47" t="s">
        <v>157</v>
      </c>
      <c r="DB1381" s="47" t="s">
        <v>157</v>
      </c>
      <c r="DC1381" s="23"/>
      <c r="DD1381" s="47" t="s">
        <v>157</v>
      </c>
      <c r="DE1381" s="47" t="s">
        <v>157</v>
      </c>
      <c r="DF1381" s="47" t="s">
        <v>157</v>
      </c>
      <c r="DG1381" s="47" t="s">
        <v>157</v>
      </c>
      <c r="DH1381" s="47" t="s">
        <v>157</v>
      </c>
      <c r="DJ1381" s="47" t="s">
        <v>157</v>
      </c>
      <c r="DK1381" s="47" t="s">
        <v>157</v>
      </c>
      <c r="DL1381" s="47" t="s">
        <v>157</v>
      </c>
      <c r="DM1381" s="47" t="s">
        <v>157</v>
      </c>
      <c r="DN1381" s="47" t="s">
        <v>157</v>
      </c>
      <c r="DO1381" s="47" t="s">
        <v>157</v>
      </c>
      <c r="DP1381" s="47" t="s">
        <v>157</v>
      </c>
      <c r="DQ1381" s="47" t="s">
        <v>157</v>
      </c>
      <c r="DR1381" s="47" t="s">
        <v>157</v>
      </c>
      <c r="DS1381" s="47" t="s">
        <v>157</v>
      </c>
      <c r="DT1381" s="47" t="s">
        <v>157</v>
      </c>
      <c r="DU1381" s="47" t="s">
        <v>157</v>
      </c>
      <c r="DV1381" s="47" t="s">
        <v>157</v>
      </c>
      <c r="DW1381" s="47" t="str">
        <f>IF(pitna[[#This Row],[SÚC]]="-","-",pitna[[#This Row],[ZVC30]]-pitna[[#This Row],[SÚC]])</f>
        <v>-</v>
      </c>
      <c r="DX1381" s="47" t="str">
        <f>IF(pitna[[#This Row],[Rozdíl Cena pro vodné - sociálně únosná cena]]="-","-",IF(pitna[[#This Row],[Rozdíl Cena pro vodné - sociálně únosná cena]]&gt;0,"ANO","NE"))</f>
        <v>-</v>
      </c>
      <c r="DY1381" s="47" t="s">
        <v>157</v>
      </c>
      <c r="DZ1381" s="13" t="s">
        <v>157</v>
      </c>
      <c r="EA1381" s="55" t="s">
        <v>157</v>
      </c>
      <c r="EB1381" s="55" t="s">
        <v>157</v>
      </c>
      <c r="EC1381" s="55" t="s">
        <v>157</v>
      </c>
      <c r="ED1381" s="55" t="s">
        <v>157</v>
      </c>
    </row>
    <row r="1382" spans="1:134" ht="15" customHeight="1" x14ac:dyDescent="0.25">
      <c r="A1382" s="29">
        <v>2232</v>
      </c>
      <c r="B1382" s="2" t="s">
        <v>1818</v>
      </c>
      <c r="C1382" s="3" t="s">
        <v>3535</v>
      </c>
      <c r="D1382" s="2" t="s">
        <v>157</v>
      </c>
      <c r="E1382" s="2" t="s">
        <v>157</v>
      </c>
      <c r="F1382" s="2" t="s">
        <v>157</v>
      </c>
      <c r="G1382" s="2" t="s">
        <v>157</v>
      </c>
      <c r="H1382" s="2" t="s">
        <v>157</v>
      </c>
      <c r="I1382" s="2" t="s">
        <v>157</v>
      </c>
      <c r="J1382" s="2" t="s">
        <v>157</v>
      </c>
      <c r="K1382" s="2" t="s">
        <v>157</v>
      </c>
      <c r="L1382" s="42" t="s">
        <v>8422</v>
      </c>
      <c r="M1382" s="13" t="s">
        <v>9422</v>
      </c>
      <c r="O1382" s="11" t="s">
        <v>157</v>
      </c>
      <c r="P1382" s="47" t="s">
        <v>157</v>
      </c>
      <c r="Q1382" s="47" t="s">
        <v>157</v>
      </c>
      <c r="R1382" s="47" t="s">
        <v>157</v>
      </c>
      <c r="S1382" s="11" t="s">
        <v>157</v>
      </c>
      <c r="T1382" s="11" t="s">
        <v>157</v>
      </c>
      <c r="U1382" s="11" t="s">
        <v>157</v>
      </c>
      <c r="V1382" s="47" t="s">
        <v>157</v>
      </c>
      <c r="W1382" s="47" t="s">
        <v>157</v>
      </c>
      <c r="X1382" s="47" t="s">
        <v>157</v>
      </c>
      <c r="Y1382" s="47" t="s">
        <v>157</v>
      </c>
      <c r="Z1382" s="47" t="s">
        <v>157</v>
      </c>
      <c r="AA1382" s="47" t="s">
        <v>157</v>
      </c>
      <c r="AB1382" s="47" t="s">
        <v>157</v>
      </c>
      <c r="AC1382" s="11" t="s">
        <v>157</v>
      </c>
      <c r="AD1382" s="11" t="s">
        <v>157</v>
      </c>
      <c r="AE1382" s="11" t="s">
        <v>157</v>
      </c>
      <c r="AF1382" s="11" t="s">
        <v>157</v>
      </c>
      <c r="AG1382" s="49" t="s">
        <v>157</v>
      </c>
      <c r="AH1382" s="47" t="s">
        <v>157</v>
      </c>
      <c r="AI1382" s="47" t="s">
        <v>157</v>
      </c>
      <c r="AJ1382" s="47" t="s">
        <v>157</v>
      </c>
      <c r="AK1382" s="47" t="s">
        <v>157</v>
      </c>
      <c r="AL1382" s="47" t="s">
        <v>157</v>
      </c>
      <c r="AM1382" s="47">
        <v>13.02</v>
      </c>
      <c r="AN1382" s="51">
        <v>5.1721999999999997E-2</v>
      </c>
      <c r="AO1382" s="51">
        <v>2.1694000000000001E-2</v>
      </c>
      <c r="AP1382" s="51">
        <v>0</v>
      </c>
      <c r="AQ1382" s="51">
        <v>2.4559999999999998E-3</v>
      </c>
      <c r="AR1382" s="51">
        <v>2.7571999999999999E-2</v>
      </c>
      <c r="AS1382" s="51">
        <v>3.7123999999999997E-2</v>
      </c>
      <c r="AT1382" s="51">
        <v>3.7123999999999997E-2</v>
      </c>
      <c r="AU1382" s="51">
        <v>0</v>
      </c>
      <c r="AV1382" s="51">
        <v>0</v>
      </c>
      <c r="AW1382" s="51">
        <v>0</v>
      </c>
      <c r="AX1382" s="51">
        <v>0</v>
      </c>
      <c r="AY1382" s="51">
        <v>0.06</v>
      </c>
      <c r="AZ1382" s="51">
        <v>0</v>
      </c>
      <c r="BA1382" s="51">
        <v>0</v>
      </c>
      <c r="BB1382" s="51">
        <v>0</v>
      </c>
      <c r="BC1382" s="51">
        <v>0.06</v>
      </c>
      <c r="BD1382" s="51">
        <v>0</v>
      </c>
      <c r="BE1382" s="51">
        <v>2.8660999999999999E-2</v>
      </c>
      <c r="BF1382" s="51">
        <v>0</v>
      </c>
      <c r="BG1382" s="51">
        <v>0.177507</v>
      </c>
      <c r="BH1382" s="18">
        <v>0.16214500000000001</v>
      </c>
      <c r="BI1382" s="45">
        <v>15.48</v>
      </c>
      <c r="BJ1382" s="47">
        <v>0</v>
      </c>
      <c r="BK1382" s="51">
        <v>8.8509999999999995E-3</v>
      </c>
      <c r="BL1382" s="18">
        <v>7.8810000000000009E-3</v>
      </c>
      <c r="BM1382" s="51">
        <v>0</v>
      </c>
      <c r="BN1382" s="51">
        <v>0</v>
      </c>
      <c r="BO1382" s="47">
        <v>20.05</v>
      </c>
      <c r="BP1382" s="51">
        <v>-6.2227999999999999E-2</v>
      </c>
      <c r="BQ1382" s="18">
        <v>-5.9499999999999997E-2</v>
      </c>
      <c r="BR1382" s="51">
        <v>-35.056852999999997</v>
      </c>
      <c r="BS1382" s="47">
        <v>0</v>
      </c>
      <c r="BT1382" s="51">
        <v>0</v>
      </c>
      <c r="BU1382" s="51">
        <v>0</v>
      </c>
      <c r="BV1382" s="51">
        <v>0</v>
      </c>
      <c r="BW1382" s="51">
        <v>0</v>
      </c>
      <c r="BX1382" s="51">
        <v>0</v>
      </c>
      <c r="BY1382" s="51">
        <v>0</v>
      </c>
      <c r="BZ1382" s="47" t="s">
        <v>157</v>
      </c>
      <c r="CC1382" s="47" t="s">
        <v>157</v>
      </c>
      <c r="CD1382" s="47" t="s">
        <v>157</v>
      </c>
      <c r="CE1382" s="47" t="s">
        <v>157</v>
      </c>
      <c r="CF1382" s="47" t="s">
        <v>157</v>
      </c>
      <c r="CG1382" s="47" t="s">
        <v>157</v>
      </c>
      <c r="CH1382" s="47" t="s">
        <v>157</v>
      </c>
      <c r="CI1382" s="47" t="s">
        <v>157</v>
      </c>
      <c r="CJ1382" s="47" t="s">
        <v>157</v>
      </c>
      <c r="CK1382" s="47" t="s">
        <v>157</v>
      </c>
      <c r="CL1382" s="47" t="s">
        <v>157</v>
      </c>
      <c r="CN1382" s="47" t="s">
        <v>157</v>
      </c>
      <c r="CO1382" s="47" t="s">
        <v>157</v>
      </c>
      <c r="CP1382" s="47" t="s">
        <v>157</v>
      </c>
      <c r="CQ1382" s="47" t="s">
        <v>157</v>
      </c>
      <c r="CR1382" s="47" t="s">
        <v>157</v>
      </c>
      <c r="CS1382" s="47" t="s">
        <v>157</v>
      </c>
      <c r="CT1382" s="47" t="s">
        <v>157</v>
      </c>
      <c r="CU1382" s="47" t="s">
        <v>157</v>
      </c>
      <c r="CV1382" s="47" t="s">
        <v>157</v>
      </c>
      <c r="CW1382" s="47" t="s">
        <v>157</v>
      </c>
      <c r="CX1382" s="47" t="s">
        <v>157</v>
      </c>
      <c r="CY1382" s="47" t="s">
        <v>157</v>
      </c>
      <c r="CZ1382" s="47" t="s">
        <v>157</v>
      </c>
      <c r="DA1382" s="47" t="s">
        <v>157</v>
      </c>
      <c r="DB1382" s="47" t="s">
        <v>157</v>
      </c>
      <c r="DC1382" s="23"/>
      <c r="DD1382" s="47" t="s">
        <v>157</v>
      </c>
      <c r="DE1382" s="47" t="s">
        <v>157</v>
      </c>
      <c r="DF1382" s="47" t="s">
        <v>157</v>
      </c>
      <c r="DG1382" s="47" t="s">
        <v>157</v>
      </c>
      <c r="DH1382" s="47" t="s">
        <v>157</v>
      </c>
      <c r="DJ1382" s="47" t="s">
        <v>157</v>
      </c>
      <c r="DK1382" s="47" t="s">
        <v>157</v>
      </c>
      <c r="DL1382" s="47" t="s">
        <v>157</v>
      </c>
      <c r="DM1382" s="47" t="s">
        <v>157</v>
      </c>
      <c r="DN1382" s="47" t="s">
        <v>157</v>
      </c>
      <c r="DO1382" s="47" t="s">
        <v>157</v>
      </c>
      <c r="DP1382" s="47" t="s">
        <v>157</v>
      </c>
      <c r="DQ1382" s="47" t="s">
        <v>157</v>
      </c>
      <c r="DR1382" s="47" t="s">
        <v>157</v>
      </c>
      <c r="DS1382" s="47" t="s">
        <v>157</v>
      </c>
      <c r="DT1382" s="47" t="s">
        <v>157</v>
      </c>
      <c r="DU1382" s="47" t="s">
        <v>157</v>
      </c>
      <c r="DV1382" s="47" t="s">
        <v>157</v>
      </c>
      <c r="DW1382" s="47" t="str">
        <f>IF(pitna[[#This Row],[SÚC]]="-","-",pitna[[#This Row],[ZVC30]]-pitna[[#This Row],[SÚC]])</f>
        <v>-</v>
      </c>
      <c r="DX1382" s="47" t="str">
        <f>IF(pitna[[#This Row],[Rozdíl Cena pro vodné - sociálně únosná cena]]="-","-",IF(pitna[[#This Row],[Rozdíl Cena pro vodné - sociálně únosná cena]]&gt;0,"ANO","NE"))</f>
        <v>-</v>
      </c>
      <c r="DY1382" s="47" t="s">
        <v>157</v>
      </c>
      <c r="DZ1382" s="13" t="s">
        <v>157</v>
      </c>
      <c r="EA1382" s="55" t="s">
        <v>157</v>
      </c>
      <c r="EB1382" s="55" t="s">
        <v>157</v>
      </c>
      <c r="EC1382" s="55" t="s">
        <v>157</v>
      </c>
      <c r="ED1382" s="55" t="s">
        <v>157</v>
      </c>
    </row>
    <row r="1383" spans="1:134" ht="15" customHeight="1" x14ac:dyDescent="0.25">
      <c r="A1383" s="29">
        <v>2234</v>
      </c>
      <c r="B1383" s="2" t="s">
        <v>1819</v>
      </c>
      <c r="C1383" s="3" t="s">
        <v>3536</v>
      </c>
      <c r="D1383" s="2" t="s">
        <v>3536</v>
      </c>
      <c r="E1383" s="2" t="s">
        <v>9</v>
      </c>
      <c r="F1383" s="2" t="s">
        <v>3536</v>
      </c>
      <c r="G1383" s="2" t="s">
        <v>5032</v>
      </c>
      <c r="H1383" s="2" t="s">
        <v>6239</v>
      </c>
      <c r="I1383" s="2" t="s">
        <v>5026</v>
      </c>
      <c r="J1383" s="2" t="s">
        <v>7042</v>
      </c>
      <c r="K1383" s="2" t="s">
        <v>7041</v>
      </c>
      <c r="L1383" s="42" t="s">
        <v>8423</v>
      </c>
      <c r="O1383" s="11">
        <v>301</v>
      </c>
      <c r="P1383" s="47">
        <v>2.855</v>
      </c>
      <c r="Q1383" s="47">
        <v>0</v>
      </c>
      <c r="R1383" s="47">
        <v>3.6659999999999999</v>
      </c>
      <c r="S1383" s="11">
        <v>127</v>
      </c>
      <c r="T1383" s="11">
        <v>127</v>
      </c>
      <c r="U1383" s="11">
        <v>0</v>
      </c>
      <c r="V1383" s="47">
        <v>0</v>
      </c>
      <c r="W1383" s="47">
        <v>19.16</v>
      </c>
      <c r="X1383" s="47">
        <v>0</v>
      </c>
      <c r="Y1383" s="47">
        <v>0</v>
      </c>
      <c r="Z1383" s="47">
        <v>6</v>
      </c>
      <c r="AA1383" s="47">
        <v>4</v>
      </c>
      <c r="AB1383" s="47">
        <v>0</v>
      </c>
      <c r="AC1383" s="11">
        <v>1</v>
      </c>
      <c r="AD1383" s="11">
        <v>0</v>
      </c>
      <c r="AE1383" s="11">
        <v>2</v>
      </c>
      <c r="AF1383" s="11">
        <v>0</v>
      </c>
      <c r="AG1383" s="49">
        <v>1</v>
      </c>
      <c r="AH1383" s="47">
        <v>0</v>
      </c>
      <c r="AI1383" s="47">
        <v>19.16</v>
      </c>
      <c r="AJ1383" s="47">
        <v>0</v>
      </c>
      <c r="AK1383" s="47">
        <v>9221.49</v>
      </c>
      <c r="AL1383" s="47">
        <v>712.22</v>
      </c>
      <c r="AM1383" s="47">
        <v>15</v>
      </c>
      <c r="AN1383" s="51">
        <v>5.2430000000000003E-3</v>
      </c>
      <c r="AO1383" s="51">
        <v>0</v>
      </c>
      <c r="AP1383" s="51">
        <v>0</v>
      </c>
      <c r="AQ1383" s="51">
        <v>0</v>
      </c>
      <c r="AR1383" s="51">
        <v>5.2430000000000003E-3</v>
      </c>
      <c r="AS1383" s="51">
        <v>6.4029000000000003E-2</v>
      </c>
      <c r="AT1383" s="51">
        <v>6.4029000000000003E-2</v>
      </c>
      <c r="AU1383" s="51">
        <v>0</v>
      </c>
      <c r="AV1383" s="51">
        <v>0</v>
      </c>
      <c r="AW1383" s="51">
        <v>0</v>
      </c>
      <c r="AX1383" s="51">
        <v>0</v>
      </c>
      <c r="AY1383" s="51">
        <v>2.6755999999999999E-2</v>
      </c>
      <c r="AZ1383" s="51">
        <v>0</v>
      </c>
      <c r="BA1383" s="51">
        <v>2.6755999999999999E-2</v>
      </c>
      <c r="BB1383" s="51">
        <v>0</v>
      </c>
      <c r="BC1383" s="51">
        <v>0</v>
      </c>
      <c r="BD1383" s="51">
        <v>0</v>
      </c>
      <c r="BE1383" s="51">
        <v>1.5824999999999999E-2</v>
      </c>
      <c r="BF1383" s="51">
        <v>0</v>
      </c>
      <c r="BG1383" s="51">
        <v>0.11185299999999999</v>
      </c>
      <c r="BH1383" s="18">
        <v>0.188</v>
      </c>
      <c r="BI1383" s="45">
        <v>13.9694</v>
      </c>
      <c r="BJ1383" s="47">
        <v>0</v>
      </c>
      <c r="BK1383" s="51">
        <v>1.316E-2</v>
      </c>
      <c r="BL1383" s="18">
        <v>1.2999999999999999E-2</v>
      </c>
      <c r="BM1383" s="51">
        <v>0</v>
      </c>
      <c r="BN1383" s="51">
        <v>0</v>
      </c>
      <c r="BO1383" s="47">
        <v>8.49</v>
      </c>
      <c r="BP1383" s="51">
        <v>8.5546999999999998E-2</v>
      </c>
      <c r="BQ1383" s="18">
        <v>7.0000000000000001E-3</v>
      </c>
      <c r="BR1383" s="51">
        <v>76.481632000000005</v>
      </c>
      <c r="BS1383" s="47">
        <v>0</v>
      </c>
      <c r="BT1383" s="51">
        <v>0.22209799999999999</v>
      </c>
      <c r="BU1383" s="51">
        <v>0</v>
      </c>
      <c r="BV1383" s="51">
        <v>0.44176900000000002</v>
      </c>
      <c r="BW1383" s="51">
        <v>0</v>
      </c>
      <c r="BX1383" s="51">
        <v>0</v>
      </c>
      <c r="BY1383" s="51">
        <v>0.44176900000000002</v>
      </c>
      <c r="BZ1383" s="47">
        <v>34.642662302236772</v>
      </c>
      <c r="CC1383" s="47">
        <v>2.3700787401574801</v>
      </c>
      <c r="CD1383" s="47">
        <v>19.933554817275748</v>
      </c>
      <c r="CE1383" s="47">
        <v>4.4840033181624559</v>
      </c>
      <c r="CF1383" s="47">
        <v>31.315240083507305</v>
      </c>
      <c r="CG1383" s="47">
        <v>13.289036544850498</v>
      </c>
      <c r="CH1383" s="47">
        <v>2.9893355454416368</v>
      </c>
      <c r="CI1383" s="47">
        <v>20.876826722338205</v>
      </c>
      <c r="CJ1383" s="47">
        <v>0</v>
      </c>
      <c r="CK1383" s="47">
        <v>0</v>
      </c>
      <c r="CL1383" s="47">
        <v>0</v>
      </c>
      <c r="CN1383" s="47">
        <v>9933.7099999999991</v>
      </c>
      <c r="CO1383" s="47">
        <v>0</v>
      </c>
      <c r="CP1383" s="47">
        <v>131.09573611111111</v>
      </c>
      <c r="CQ1383" s="47" t="s">
        <v>157</v>
      </c>
      <c r="CR1383" s="47">
        <v>26.756</v>
      </c>
      <c r="CS1383" s="47" t="s">
        <v>157</v>
      </c>
      <c r="CT1383" s="47">
        <v>0.26934549126157298</v>
      </c>
      <c r="CU1383" s="47">
        <v>104.33973611111111</v>
      </c>
      <c r="CV1383" s="47" t="s">
        <v>437</v>
      </c>
      <c r="CW1383" s="47">
        <v>7.9285513762242479</v>
      </c>
      <c r="CX1383" s="47">
        <v>754.84118541033422</v>
      </c>
      <c r="CY1383" s="47">
        <v>2.0331306990881459</v>
      </c>
      <c r="CZ1383" s="47">
        <v>1.2904791839526943</v>
      </c>
      <c r="DA1383" s="47">
        <v>0</v>
      </c>
      <c r="DB1383" s="47" t="s">
        <v>157</v>
      </c>
      <c r="DC1383" s="23"/>
      <c r="DD1383" s="47" t="s">
        <v>157</v>
      </c>
      <c r="DE1383" s="47" t="s">
        <v>157</v>
      </c>
      <c r="DF1383" s="47" t="s">
        <v>157</v>
      </c>
      <c r="DG1383" s="47">
        <v>0</v>
      </c>
      <c r="DH1383" s="47">
        <v>1.2025075987841944</v>
      </c>
      <c r="DJ1383" s="47">
        <v>197.4</v>
      </c>
      <c r="DK1383" s="47">
        <v>76.481632000000005</v>
      </c>
      <c r="DL1383" s="47">
        <v>43.336879432624109</v>
      </c>
      <c r="DM1383" s="47">
        <v>6.5005319148936174</v>
      </c>
      <c r="DN1383" s="47">
        <v>0</v>
      </c>
      <c r="DO1383" s="47">
        <v>33.002358803986709</v>
      </c>
      <c r="DP1383" s="47" t="s">
        <v>157</v>
      </c>
      <c r="DQ1383" s="47">
        <v>16.428019461330631</v>
      </c>
      <c r="DR1383" s="47" t="s">
        <v>157</v>
      </c>
      <c r="DS1383" s="47">
        <v>76.481632142186626</v>
      </c>
      <c r="DT1383" s="47">
        <v>880.73228346456688</v>
      </c>
      <c r="DU1383" s="47">
        <v>0.91307415573179718</v>
      </c>
      <c r="DV1383" s="47">
        <v>61.057336929474999</v>
      </c>
      <c r="DW1383" s="47">
        <f>IF(pitna[[#This Row],[SÚC]]="-","-",pitna[[#This Row],[ZVC30]]-pitna[[#This Row],[SÚC]])</f>
        <v>-46.057336929474999</v>
      </c>
      <c r="DX1383" s="47" t="str">
        <f>IF(pitna[[#This Row],[Rozdíl Cena pro vodné - sociálně únosná cena]]="-","-",IF(pitna[[#This Row],[Rozdíl Cena pro vodné - sociálně únosná cena]]&gt;0,"ANO","NE"))</f>
        <v>NE</v>
      </c>
      <c r="DY1383" s="47">
        <v>-44.629317468144365</v>
      </c>
      <c r="DZ1383" s="13" t="s">
        <v>441</v>
      </c>
      <c r="EA1383" s="55"/>
      <c r="EB1383" s="55" t="s">
        <v>9670</v>
      </c>
      <c r="EC1383" s="55" t="s">
        <v>9723</v>
      </c>
      <c r="ED1383" s="55" t="s">
        <v>9783</v>
      </c>
    </row>
    <row r="1384" spans="1:134" ht="15" customHeight="1" x14ac:dyDescent="0.25">
      <c r="A1384" s="29">
        <v>2240</v>
      </c>
      <c r="B1384" s="2" t="s">
        <v>1820</v>
      </c>
      <c r="C1384" s="3" t="s">
        <v>3537</v>
      </c>
      <c r="D1384" s="2" t="s">
        <v>3537</v>
      </c>
      <c r="E1384" s="2" t="s">
        <v>9</v>
      </c>
      <c r="F1384" s="2" t="s">
        <v>3537</v>
      </c>
      <c r="G1384" s="2" t="s">
        <v>5032</v>
      </c>
      <c r="H1384" s="2" t="s">
        <v>6240</v>
      </c>
      <c r="I1384" s="2" t="s">
        <v>5026</v>
      </c>
      <c r="J1384" s="2" t="s">
        <v>7042</v>
      </c>
      <c r="K1384" s="2" t="s">
        <v>7045</v>
      </c>
      <c r="L1384" s="42" t="s">
        <v>8424</v>
      </c>
      <c r="O1384" s="11">
        <v>140</v>
      </c>
      <c r="P1384" s="47">
        <v>2.7549999999999999</v>
      </c>
      <c r="Q1384" s="47">
        <v>0</v>
      </c>
      <c r="R1384" s="47">
        <v>1.653</v>
      </c>
      <c r="S1384" s="11">
        <v>79</v>
      </c>
      <c r="T1384" s="11">
        <v>76</v>
      </c>
      <c r="U1384" s="11">
        <v>1</v>
      </c>
      <c r="V1384" s="47">
        <v>45</v>
      </c>
      <c r="W1384" s="47">
        <v>6.734</v>
      </c>
      <c r="X1384" s="47">
        <v>0</v>
      </c>
      <c r="Y1384" s="47">
        <v>0</v>
      </c>
      <c r="Z1384" s="47">
        <v>0.85199999999999998</v>
      </c>
      <c r="AA1384" s="47">
        <v>0.64400000000000002</v>
      </c>
      <c r="AB1384" s="47">
        <v>2</v>
      </c>
      <c r="AC1384" s="11">
        <v>4</v>
      </c>
      <c r="AD1384" s="11">
        <v>0</v>
      </c>
      <c r="AE1384" s="11">
        <v>4</v>
      </c>
      <c r="AF1384" s="11">
        <v>0</v>
      </c>
      <c r="AG1384" s="49">
        <v>2</v>
      </c>
      <c r="AH1384" s="47">
        <v>0</v>
      </c>
      <c r="AI1384" s="47">
        <v>6.74</v>
      </c>
      <c r="AJ1384" s="47">
        <v>0</v>
      </c>
      <c r="AK1384" s="47">
        <v>9088.56</v>
      </c>
      <c r="AL1384" s="47">
        <v>87.32</v>
      </c>
      <c r="AM1384" s="47">
        <v>18</v>
      </c>
      <c r="AN1384" s="51">
        <v>1.8467999999999998E-2</v>
      </c>
      <c r="AO1384" s="51">
        <v>1.3468000000000001E-2</v>
      </c>
      <c r="AP1384" s="51">
        <v>0</v>
      </c>
      <c r="AQ1384" s="51">
        <v>5.0000000000000001E-3</v>
      </c>
      <c r="AR1384" s="51">
        <v>0</v>
      </c>
      <c r="AS1384" s="51">
        <v>6.8000000000000005E-2</v>
      </c>
      <c r="AT1384" s="51">
        <v>6.8000000000000005E-2</v>
      </c>
      <c r="AU1384" s="51">
        <v>0</v>
      </c>
      <c r="AV1384" s="51">
        <v>1.9E-2</v>
      </c>
      <c r="AW1384" s="51">
        <v>1.9E-2</v>
      </c>
      <c r="AX1384" s="51">
        <v>0</v>
      </c>
      <c r="AY1384" s="51">
        <v>4.5999999999999999E-2</v>
      </c>
      <c r="AZ1384" s="51">
        <v>0</v>
      </c>
      <c r="BA1384" s="51">
        <v>4.4999999999999998E-2</v>
      </c>
      <c r="BB1384" s="51">
        <v>0</v>
      </c>
      <c r="BC1384" s="51">
        <v>1E-3</v>
      </c>
      <c r="BD1384" s="51">
        <v>0</v>
      </c>
      <c r="BE1384" s="51">
        <v>0</v>
      </c>
      <c r="BF1384" s="51">
        <v>1.4E-2</v>
      </c>
      <c r="BG1384" s="51">
        <v>0.188468</v>
      </c>
      <c r="BH1384" s="18">
        <v>0.27400000000000002</v>
      </c>
      <c r="BI1384" s="45">
        <v>9.18</v>
      </c>
      <c r="BJ1384" s="47">
        <v>1</v>
      </c>
      <c r="BK1384" s="51">
        <v>5.8820000000000001E-3</v>
      </c>
      <c r="BL1384" s="18">
        <v>6.0000000000000001E-3</v>
      </c>
      <c r="BM1384" s="51">
        <v>0</v>
      </c>
      <c r="BN1384" s="51">
        <v>0</v>
      </c>
      <c r="BO1384" s="47">
        <v>32.04</v>
      </c>
      <c r="BP1384" s="51">
        <v>-8.2591999999999999E-2</v>
      </c>
      <c r="BQ1384" s="18">
        <v>-0.16600000000000001</v>
      </c>
      <c r="BR1384" s="51">
        <v>-43.822823999999997</v>
      </c>
      <c r="BS1384" s="47">
        <v>0</v>
      </c>
      <c r="BT1384" s="51">
        <v>9.9999999999999995E-7</v>
      </c>
      <c r="BU1384" s="51">
        <v>0</v>
      </c>
      <c r="BV1384" s="51">
        <v>9.9999999999999995E-7</v>
      </c>
      <c r="BW1384" s="51">
        <v>0</v>
      </c>
      <c r="BX1384" s="51">
        <v>9.9999999999999995E-7</v>
      </c>
      <c r="BY1384" s="51">
        <v>0</v>
      </c>
      <c r="BZ1384" s="47">
        <v>47.791893526920752</v>
      </c>
      <c r="CC1384" s="47">
        <v>1.7721518987341771</v>
      </c>
      <c r="CD1384" s="47">
        <v>6.0857142857142854</v>
      </c>
      <c r="CE1384" s="47">
        <v>1.4121273898018547</v>
      </c>
      <c r="CF1384" s="47">
        <v>12.652212652212652</v>
      </c>
      <c r="CG1384" s="47">
        <v>4.5999999999999996</v>
      </c>
      <c r="CH1384" s="47">
        <v>1.0673826749206508</v>
      </c>
      <c r="CI1384" s="47">
        <v>9.5634095634095644</v>
      </c>
      <c r="CJ1384" s="47">
        <v>0</v>
      </c>
      <c r="CK1384" s="47">
        <v>0</v>
      </c>
      <c r="CL1384" s="47">
        <v>1.2099213551119177</v>
      </c>
      <c r="CN1384" s="47">
        <v>9175.8799999999992</v>
      </c>
      <c r="CO1384" s="47">
        <v>0.72595281306715065</v>
      </c>
      <c r="CP1384" s="47">
        <v>115.54744444444444</v>
      </c>
      <c r="CQ1384" s="47" t="s">
        <v>157</v>
      </c>
      <c r="CR1384" s="47">
        <v>0</v>
      </c>
      <c r="CS1384" s="47" t="s">
        <v>157</v>
      </c>
      <c r="CT1384" s="47">
        <v>0</v>
      </c>
      <c r="CU1384" s="47">
        <v>115.54744444444444</v>
      </c>
      <c r="CV1384" s="47" t="s">
        <v>437</v>
      </c>
      <c r="CW1384" s="47">
        <v>19.644244210208168</v>
      </c>
      <c r="CX1384" s="47">
        <v>1559.9931995919756</v>
      </c>
      <c r="CY1384" s="47">
        <v>0</v>
      </c>
      <c r="CZ1384" s="47">
        <v>1.2552259586749477</v>
      </c>
      <c r="DA1384" s="47">
        <v>100</v>
      </c>
      <c r="DB1384" s="47" t="s">
        <v>157</v>
      </c>
      <c r="DC1384" s="23"/>
      <c r="DD1384" s="47">
        <v>5.8819999999999997</v>
      </c>
      <c r="DE1384" s="47">
        <v>140</v>
      </c>
      <c r="DF1384" s="47">
        <v>79</v>
      </c>
      <c r="DG1384" s="47">
        <v>3.2301938116286975</v>
      </c>
      <c r="DH1384" s="47">
        <v>0</v>
      </c>
      <c r="DJ1384" s="47">
        <v>105.876</v>
      </c>
      <c r="DK1384" s="47">
        <v>-43.822823999999997</v>
      </c>
      <c r="DL1384" s="47">
        <v>-78.008236049718548</v>
      </c>
      <c r="DM1384" s="47">
        <v>-14.041482488949336</v>
      </c>
      <c r="DN1384" s="47">
        <v>0</v>
      </c>
      <c r="DO1384" s="47">
        <v>65.541999999999987</v>
      </c>
      <c r="DP1384" s="47" t="s">
        <v>157</v>
      </c>
      <c r="DQ1384" s="47">
        <v>43.865257471003815</v>
      </c>
      <c r="DR1384" s="47" t="s">
        <v>157</v>
      </c>
      <c r="DS1384" s="47">
        <v>-43.523161286192845</v>
      </c>
      <c r="DT1384" s="47">
        <v>2385.6708860759495</v>
      </c>
      <c r="DU1384" s="47">
        <v>0.3482586228258141</v>
      </c>
      <c r="DV1384" s="47">
        <v>61.057336929474999</v>
      </c>
      <c r="DW1384" s="47">
        <f>IF(pitna[[#This Row],[SÚC]]="-","-",pitna[[#This Row],[ZVC30]]-pitna[[#This Row],[SÚC]])</f>
        <v>-43.057336929474999</v>
      </c>
      <c r="DX1384" s="47" t="str">
        <f>IF(pitna[[#This Row],[Rozdíl Cena pro vodné - sociálně únosná cena]]="-","-",IF(pitna[[#This Row],[Rozdíl Cena pro vodné - sociálně únosná cena]]&gt;0,"ANO","NE"))</f>
        <v>NE</v>
      </c>
      <c r="DY1384" s="47">
        <v>-17.192079458471184</v>
      </c>
      <c r="DZ1384" s="13" t="s">
        <v>441</v>
      </c>
      <c r="EA1384" s="55"/>
      <c r="EB1384" s="55" t="s">
        <v>9556</v>
      </c>
      <c r="EC1384" s="55" t="s">
        <v>0</v>
      </c>
      <c r="ED1384" s="55" t="s">
        <v>9773</v>
      </c>
    </row>
    <row r="1385" spans="1:134" ht="15" customHeight="1" x14ac:dyDescent="0.25">
      <c r="A1385" s="29">
        <v>2243</v>
      </c>
      <c r="B1385" s="2" t="s">
        <v>1821</v>
      </c>
      <c r="C1385" s="3" t="s">
        <v>3538</v>
      </c>
      <c r="D1385" s="2" t="s">
        <v>157</v>
      </c>
      <c r="E1385" s="2" t="s">
        <v>157</v>
      </c>
      <c r="F1385" s="2" t="s">
        <v>157</v>
      </c>
      <c r="G1385" s="2" t="s">
        <v>157</v>
      </c>
      <c r="H1385" s="2" t="s">
        <v>157</v>
      </c>
      <c r="I1385" s="2" t="s">
        <v>157</v>
      </c>
      <c r="J1385" s="2" t="s">
        <v>157</v>
      </c>
      <c r="K1385" s="2" t="s">
        <v>157</v>
      </c>
      <c r="L1385" s="42" t="s">
        <v>8425</v>
      </c>
      <c r="M1385" s="13" t="s">
        <v>9312</v>
      </c>
      <c r="O1385" s="11" t="s">
        <v>157</v>
      </c>
      <c r="P1385" s="47" t="s">
        <v>157</v>
      </c>
      <c r="Q1385" s="47" t="s">
        <v>157</v>
      </c>
      <c r="R1385" s="47" t="s">
        <v>157</v>
      </c>
      <c r="S1385" s="11" t="s">
        <v>157</v>
      </c>
      <c r="T1385" s="11" t="s">
        <v>157</v>
      </c>
      <c r="U1385" s="11" t="s">
        <v>157</v>
      </c>
      <c r="V1385" s="47" t="s">
        <v>157</v>
      </c>
      <c r="W1385" s="47" t="s">
        <v>157</v>
      </c>
      <c r="X1385" s="47" t="s">
        <v>157</v>
      </c>
      <c r="Y1385" s="47" t="s">
        <v>157</v>
      </c>
      <c r="Z1385" s="47" t="s">
        <v>157</v>
      </c>
      <c r="AA1385" s="47" t="s">
        <v>157</v>
      </c>
      <c r="AB1385" s="47" t="s">
        <v>157</v>
      </c>
      <c r="AC1385" s="11" t="s">
        <v>157</v>
      </c>
      <c r="AD1385" s="11" t="s">
        <v>157</v>
      </c>
      <c r="AE1385" s="11" t="s">
        <v>157</v>
      </c>
      <c r="AF1385" s="11" t="s">
        <v>157</v>
      </c>
      <c r="AG1385" s="49" t="s">
        <v>157</v>
      </c>
      <c r="AH1385" s="47" t="s">
        <v>157</v>
      </c>
      <c r="AI1385" s="47" t="s">
        <v>157</v>
      </c>
      <c r="AJ1385" s="47" t="s">
        <v>157</v>
      </c>
      <c r="AK1385" s="47" t="s">
        <v>157</v>
      </c>
      <c r="AL1385" s="47" t="s">
        <v>157</v>
      </c>
      <c r="AM1385" s="47">
        <v>6.7</v>
      </c>
      <c r="AN1385" s="51">
        <v>2.3377999999999999E-2</v>
      </c>
      <c r="AO1385" s="51">
        <v>2.3377999999999999E-2</v>
      </c>
      <c r="AP1385" s="51">
        <v>0</v>
      </c>
      <c r="AQ1385" s="51">
        <v>0</v>
      </c>
      <c r="AR1385" s="51">
        <v>0</v>
      </c>
      <c r="AS1385" s="51">
        <v>0.13600000000000001</v>
      </c>
      <c r="AT1385" s="51">
        <v>0.13600000000000001</v>
      </c>
      <c r="AU1385" s="51">
        <v>0</v>
      </c>
      <c r="AV1385" s="51">
        <v>1.2357999999999999E-2</v>
      </c>
      <c r="AW1385" s="51">
        <v>1.2357999999999999E-2</v>
      </c>
      <c r="AX1385" s="51">
        <v>0</v>
      </c>
      <c r="AY1385" s="51">
        <v>0.45700000000000002</v>
      </c>
      <c r="AZ1385" s="51">
        <v>0.45700000000000002</v>
      </c>
      <c r="BA1385" s="51">
        <v>0</v>
      </c>
      <c r="BB1385" s="51">
        <v>0</v>
      </c>
      <c r="BC1385" s="51">
        <v>0</v>
      </c>
      <c r="BD1385" s="51">
        <v>0</v>
      </c>
      <c r="BE1385" s="51">
        <v>1.8200000000000001E-2</v>
      </c>
      <c r="BF1385" s="51">
        <v>0</v>
      </c>
      <c r="BG1385" s="51">
        <v>0.64693599999999996</v>
      </c>
      <c r="BH1385" s="18">
        <v>0.55971400000000004</v>
      </c>
      <c r="BI1385" s="45">
        <v>21.57</v>
      </c>
      <c r="BJ1385" s="47">
        <v>1</v>
      </c>
      <c r="BK1385" s="51">
        <v>7.0530000000000002E-3</v>
      </c>
      <c r="BL1385" s="18">
        <v>7.4999999999999997E-3</v>
      </c>
      <c r="BM1385" s="51">
        <v>0</v>
      </c>
      <c r="BN1385" s="51">
        <v>0</v>
      </c>
      <c r="BO1385" s="47">
        <v>91.72</v>
      </c>
      <c r="BP1385" s="51">
        <v>-0.599715</v>
      </c>
      <c r="BQ1385" s="18">
        <v>-0.50949999999999995</v>
      </c>
      <c r="BR1385" s="51">
        <v>-92.700785999999994</v>
      </c>
      <c r="BS1385" s="47">
        <v>0</v>
      </c>
      <c r="BT1385" s="51">
        <v>0.84862700000000002</v>
      </c>
      <c r="BU1385" s="51">
        <v>0</v>
      </c>
      <c r="BV1385" s="51">
        <v>0.09</v>
      </c>
      <c r="BW1385" s="51">
        <v>0</v>
      </c>
      <c r="BX1385" s="51">
        <v>0.09</v>
      </c>
      <c r="BY1385" s="51">
        <v>0</v>
      </c>
      <c r="BZ1385" s="47" t="s">
        <v>157</v>
      </c>
      <c r="CC1385" s="47" t="s">
        <v>157</v>
      </c>
      <c r="CD1385" s="47" t="s">
        <v>157</v>
      </c>
      <c r="CE1385" s="47" t="s">
        <v>157</v>
      </c>
      <c r="CF1385" s="47" t="s">
        <v>157</v>
      </c>
      <c r="CG1385" s="47" t="s">
        <v>157</v>
      </c>
      <c r="CH1385" s="47" t="s">
        <v>157</v>
      </c>
      <c r="CI1385" s="47" t="s">
        <v>157</v>
      </c>
      <c r="CJ1385" s="47" t="s">
        <v>157</v>
      </c>
      <c r="CK1385" s="47" t="s">
        <v>157</v>
      </c>
      <c r="CL1385" s="47" t="s">
        <v>157</v>
      </c>
      <c r="CN1385" s="47" t="s">
        <v>157</v>
      </c>
      <c r="CO1385" s="47" t="s">
        <v>157</v>
      </c>
      <c r="CP1385" s="47" t="s">
        <v>157</v>
      </c>
      <c r="CQ1385" s="47" t="s">
        <v>157</v>
      </c>
      <c r="CR1385" s="47" t="s">
        <v>157</v>
      </c>
      <c r="CS1385" s="47" t="s">
        <v>157</v>
      </c>
      <c r="CT1385" s="47" t="s">
        <v>157</v>
      </c>
      <c r="CU1385" s="47" t="s">
        <v>157</v>
      </c>
      <c r="CV1385" s="47" t="s">
        <v>157</v>
      </c>
      <c r="CW1385" s="47" t="s">
        <v>157</v>
      </c>
      <c r="CX1385" s="47" t="s">
        <v>157</v>
      </c>
      <c r="CY1385" s="47" t="s">
        <v>157</v>
      </c>
      <c r="CZ1385" s="47" t="s">
        <v>157</v>
      </c>
      <c r="DA1385" s="47" t="s">
        <v>157</v>
      </c>
      <c r="DB1385" s="47" t="s">
        <v>157</v>
      </c>
      <c r="DC1385" s="23"/>
      <c r="DD1385" s="47" t="s">
        <v>157</v>
      </c>
      <c r="DE1385" s="47" t="s">
        <v>157</v>
      </c>
      <c r="DF1385" s="47" t="s">
        <v>157</v>
      </c>
      <c r="DG1385" s="47" t="s">
        <v>157</v>
      </c>
      <c r="DH1385" s="47" t="s">
        <v>157</v>
      </c>
      <c r="DJ1385" s="47" t="s">
        <v>157</v>
      </c>
      <c r="DK1385" s="47" t="s">
        <v>157</v>
      </c>
      <c r="DL1385" s="47" t="s">
        <v>157</v>
      </c>
      <c r="DM1385" s="47" t="s">
        <v>157</v>
      </c>
      <c r="DN1385" s="47" t="s">
        <v>157</v>
      </c>
      <c r="DO1385" s="47" t="s">
        <v>157</v>
      </c>
      <c r="DP1385" s="47" t="s">
        <v>157</v>
      </c>
      <c r="DQ1385" s="47" t="s">
        <v>157</v>
      </c>
      <c r="DR1385" s="47" t="s">
        <v>157</v>
      </c>
      <c r="DS1385" s="47" t="s">
        <v>157</v>
      </c>
      <c r="DT1385" s="47" t="s">
        <v>157</v>
      </c>
      <c r="DU1385" s="47" t="s">
        <v>157</v>
      </c>
      <c r="DV1385" s="47" t="s">
        <v>157</v>
      </c>
      <c r="DW1385" s="47" t="str">
        <f>IF(pitna[[#This Row],[SÚC]]="-","-",pitna[[#This Row],[ZVC30]]-pitna[[#This Row],[SÚC]])</f>
        <v>-</v>
      </c>
      <c r="DX1385" s="47" t="str">
        <f>IF(pitna[[#This Row],[Rozdíl Cena pro vodné - sociálně únosná cena]]="-","-",IF(pitna[[#This Row],[Rozdíl Cena pro vodné - sociálně únosná cena]]&gt;0,"ANO","NE"))</f>
        <v>-</v>
      </c>
      <c r="DY1385" s="47" t="s">
        <v>157</v>
      </c>
      <c r="DZ1385" s="13" t="s">
        <v>157</v>
      </c>
      <c r="EA1385" s="55" t="s">
        <v>157</v>
      </c>
      <c r="EB1385" s="55" t="s">
        <v>157</v>
      </c>
      <c r="EC1385" s="55" t="s">
        <v>157</v>
      </c>
      <c r="ED1385" s="55" t="s">
        <v>157</v>
      </c>
    </row>
    <row r="1386" spans="1:134" ht="15" customHeight="1" x14ac:dyDescent="0.25">
      <c r="A1386" s="29">
        <v>2244</v>
      </c>
      <c r="B1386" s="2" t="s">
        <v>1822</v>
      </c>
      <c r="C1386" s="3" t="s">
        <v>3539</v>
      </c>
      <c r="D1386" s="2" t="s">
        <v>3539</v>
      </c>
      <c r="E1386" s="2" t="s">
        <v>9</v>
      </c>
      <c r="F1386" s="2" t="s">
        <v>3539</v>
      </c>
      <c r="G1386" s="2" t="s">
        <v>5030</v>
      </c>
      <c r="H1386" s="2" t="s">
        <v>6241</v>
      </c>
      <c r="I1386" s="2" t="s">
        <v>5026</v>
      </c>
      <c r="J1386" s="2" t="s">
        <v>7042</v>
      </c>
      <c r="K1386" s="2" t="s">
        <v>7045</v>
      </c>
      <c r="L1386" s="42" t="s">
        <v>8426</v>
      </c>
      <c r="O1386" s="11">
        <v>99</v>
      </c>
      <c r="P1386" s="47">
        <v>2.7850000000000001</v>
      </c>
      <c r="Q1386" s="47">
        <v>0</v>
      </c>
      <c r="R1386" s="47">
        <v>1.671</v>
      </c>
      <c r="S1386" s="11">
        <v>55</v>
      </c>
      <c r="T1386" s="11">
        <v>54</v>
      </c>
      <c r="U1386" s="11">
        <v>0</v>
      </c>
      <c r="V1386" s="47">
        <v>0</v>
      </c>
      <c r="W1386" s="47">
        <v>5.08</v>
      </c>
      <c r="X1386" s="47">
        <v>0</v>
      </c>
      <c r="Y1386" s="47">
        <v>0</v>
      </c>
      <c r="Z1386" s="47">
        <v>0.68700000000000006</v>
      </c>
      <c r="AA1386" s="47">
        <v>0.68700000000000006</v>
      </c>
      <c r="AB1386" s="47">
        <v>0</v>
      </c>
      <c r="AC1386" s="11">
        <v>3</v>
      </c>
      <c r="AD1386" s="11">
        <v>0</v>
      </c>
      <c r="AE1386" s="11">
        <v>3</v>
      </c>
      <c r="AF1386" s="11">
        <v>0</v>
      </c>
      <c r="AG1386" s="49"/>
      <c r="AH1386" s="47">
        <v>0</v>
      </c>
      <c r="AI1386" s="47">
        <v>0</v>
      </c>
      <c r="AJ1386" s="47">
        <v>0</v>
      </c>
      <c r="AK1386" s="47">
        <v>8330.4</v>
      </c>
      <c r="AL1386" s="47">
        <v>0</v>
      </c>
      <c r="AM1386" s="47">
        <v>12.01</v>
      </c>
      <c r="AN1386" s="51">
        <v>0</v>
      </c>
      <c r="AO1386" s="51">
        <v>0</v>
      </c>
      <c r="AP1386" s="51">
        <v>0</v>
      </c>
      <c r="AQ1386" s="51">
        <v>0</v>
      </c>
      <c r="AR1386" s="51">
        <v>0</v>
      </c>
      <c r="AS1386" s="51">
        <v>0</v>
      </c>
      <c r="AT1386" s="51">
        <v>0</v>
      </c>
      <c r="AU1386" s="51">
        <v>0</v>
      </c>
      <c r="AV1386" s="51">
        <v>2.4E-2</v>
      </c>
      <c r="AW1386" s="51">
        <v>2.4E-2</v>
      </c>
      <c r="AX1386" s="51">
        <v>0</v>
      </c>
      <c r="AY1386" s="51">
        <v>0.02</v>
      </c>
      <c r="AZ1386" s="51">
        <v>0.02</v>
      </c>
      <c r="BA1386" s="51">
        <v>0</v>
      </c>
      <c r="BB1386" s="51">
        <v>0</v>
      </c>
      <c r="BC1386" s="51">
        <v>0</v>
      </c>
      <c r="BD1386" s="51">
        <v>0</v>
      </c>
      <c r="BE1386" s="51">
        <v>1.7000000000000001E-2</v>
      </c>
      <c r="BF1386" s="51">
        <v>0</v>
      </c>
      <c r="BG1386" s="51">
        <v>6.0999999999999999E-2</v>
      </c>
      <c r="BH1386" s="18">
        <v>6.0999999999999999E-2</v>
      </c>
      <c r="BI1386" s="45">
        <v>8.33</v>
      </c>
      <c r="BJ1386" s="47">
        <v>1</v>
      </c>
      <c r="BK1386" s="51">
        <v>4.3930000000000002E-3</v>
      </c>
      <c r="BL1386" s="18">
        <v>5.0800000000000003E-3</v>
      </c>
      <c r="BM1386" s="51">
        <v>0</v>
      </c>
      <c r="BN1386" s="51">
        <v>0</v>
      </c>
      <c r="BO1386" s="47">
        <v>13.88</v>
      </c>
      <c r="BP1386" s="51">
        <v>-8.2489999999999994E-3</v>
      </c>
      <c r="BQ1386" s="18">
        <v>0</v>
      </c>
      <c r="BR1386" s="51">
        <v>-13.523622</v>
      </c>
      <c r="BS1386" s="47">
        <v>0</v>
      </c>
      <c r="BT1386" s="51">
        <v>0.65</v>
      </c>
      <c r="BU1386" s="51">
        <v>0</v>
      </c>
      <c r="BV1386" s="51">
        <v>0.1</v>
      </c>
      <c r="BW1386" s="51">
        <v>0</v>
      </c>
      <c r="BX1386" s="51">
        <v>0.1</v>
      </c>
      <c r="BY1386" s="51">
        <v>0</v>
      </c>
      <c r="BZ1386" s="47">
        <v>32.914422501496112</v>
      </c>
      <c r="CC1386" s="47">
        <v>1.8</v>
      </c>
      <c r="CD1386" s="47">
        <v>6.9393939393939394</v>
      </c>
      <c r="CE1386" s="47">
        <v>1.1263864636875631</v>
      </c>
      <c r="CF1386" s="47">
        <v>13.523622047244094</v>
      </c>
      <c r="CG1386" s="47">
        <v>6.9393939393939394</v>
      </c>
      <c r="CH1386" s="47">
        <v>1.1263864636875631</v>
      </c>
      <c r="CI1386" s="47">
        <v>13.523622047244094</v>
      </c>
      <c r="CJ1386" s="47">
        <v>0</v>
      </c>
      <c r="CK1386" s="47">
        <v>0</v>
      </c>
      <c r="CL1386" s="47">
        <v>0</v>
      </c>
      <c r="CN1386" s="47">
        <v>8330.4</v>
      </c>
      <c r="CO1386" s="47">
        <v>0</v>
      </c>
      <c r="CP1386" s="47">
        <v>104.13</v>
      </c>
      <c r="CQ1386" s="47" t="s">
        <v>157</v>
      </c>
      <c r="CR1386" s="47">
        <v>11.751000000000001</v>
      </c>
      <c r="CS1386" s="47" t="s">
        <v>157</v>
      </c>
      <c r="CT1386" s="47">
        <v>0.14106165370210316</v>
      </c>
      <c r="CU1386" s="47">
        <v>92.378999999999991</v>
      </c>
      <c r="CV1386" s="47" t="s">
        <v>437</v>
      </c>
      <c r="CW1386" s="47">
        <v>21.028681994081492</v>
      </c>
      <c r="CX1386" s="47">
        <v>1896.2895515592988</v>
      </c>
      <c r="CY1386" s="47">
        <v>2.674937400409743</v>
      </c>
      <c r="CZ1386" s="47">
        <v>1.25</v>
      </c>
      <c r="DA1386" s="47">
        <v>100</v>
      </c>
      <c r="DB1386" s="47" t="s">
        <v>157</v>
      </c>
      <c r="DC1386" s="23"/>
      <c r="DD1386" s="47">
        <v>4.3929999999999998</v>
      </c>
      <c r="DE1386" s="47">
        <v>99</v>
      </c>
      <c r="DF1386" s="47">
        <v>55</v>
      </c>
      <c r="DG1386" s="47">
        <v>5.4632369679034829</v>
      </c>
      <c r="DH1386" s="47">
        <v>3.8697928522649669</v>
      </c>
      <c r="DJ1386" s="47">
        <v>52.759930000000004</v>
      </c>
      <c r="DK1386" s="47">
        <v>-13.523622</v>
      </c>
      <c r="DL1386" s="47">
        <v>-15.634971464139543</v>
      </c>
      <c r="DM1386" s="47">
        <v>-1.8777600728431594</v>
      </c>
      <c r="DN1386" s="47">
        <v>0</v>
      </c>
      <c r="DO1386" s="47">
        <v>84.145454545454541</v>
      </c>
      <c r="DP1386" s="47" t="s">
        <v>157</v>
      </c>
      <c r="DQ1386" s="47">
        <v>33.036649214659683</v>
      </c>
      <c r="DR1386" s="47" t="s">
        <v>157</v>
      </c>
      <c r="DS1386" s="47">
        <v>-13.522950819672131</v>
      </c>
      <c r="DT1386" s="47">
        <v>1109.090909090909</v>
      </c>
      <c r="DU1386" s="47">
        <v>0.34398405257564602</v>
      </c>
      <c r="DV1386" s="47">
        <v>58.959309840803698</v>
      </c>
      <c r="DW1386" s="47">
        <f>IF(pitna[[#This Row],[SÚC]]="-","-",pitna[[#This Row],[ZVC30]]-pitna[[#This Row],[SÚC]])</f>
        <v>-46.9493098408037</v>
      </c>
      <c r="DX1386" s="47" t="str">
        <f>IF(pitna[[#This Row],[Rozdíl Cena pro vodné - sociálně únosná cena]]="-","-",IF(pitna[[#This Row],[Rozdíl Cena pro vodné - sociálně únosná cena]]&gt;0,"ANO","NE"))</f>
        <v>NE</v>
      </c>
      <c r="DY1386" s="47">
        <v>-25.922660626144015</v>
      </c>
      <c r="DZ1386" s="13" t="s">
        <v>441</v>
      </c>
      <c r="EA1386" s="55"/>
      <c r="EB1386" s="55" t="s">
        <v>9562</v>
      </c>
      <c r="EC1386" s="55" t="s">
        <v>0</v>
      </c>
      <c r="ED1386" s="55" t="s">
        <v>9768</v>
      </c>
    </row>
    <row r="1387" spans="1:134" ht="15" customHeight="1" x14ac:dyDescent="0.25">
      <c r="A1387" s="29">
        <v>2245</v>
      </c>
      <c r="B1387" s="2" t="s">
        <v>1823</v>
      </c>
      <c r="C1387" s="3" t="s">
        <v>3540</v>
      </c>
      <c r="D1387" s="2" t="s">
        <v>3540</v>
      </c>
      <c r="E1387" s="2" t="s">
        <v>9</v>
      </c>
      <c r="F1387" s="2" t="s">
        <v>3540</v>
      </c>
      <c r="G1387" s="2" t="s">
        <v>5030</v>
      </c>
      <c r="H1387" s="2" t="s">
        <v>6242</v>
      </c>
      <c r="I1387" s="2" t="s">
        <v>5026</v>
      </c>
      <c r="J1387" s="2" t="s">
        <v>7039</v>
      </c>
      <c r="K1387" s="2" t="s">
        <v>7045</v>
      </c>
      <c r="L1387" s="42" t="s">
        <v>8427</v>
      </c>
      <c r="O1387" s="11">
        <v>300</v>
      </c>
      <c r="P1387" s="47">
        <v>4.2919999999999998</v>
      </c>
      <c r="Q1387" s="47">
        <v>0</v>
      </c>
      <c r="R1387" s="47">
        <v>2.5750000000000002</v>
      </c>
      <c r="S1387" s="11">
        <v>173</v>
      </c>
      <c r="T1387" s="11">
        <v>178</v>
      </c>
      <c r="U1387" s="11">
        <v>0</v>
      </c>
      <c r="V1387" s="47">
        <v>0</v>
      </c>
      <c r="W1387" s="47">
        <v>13.756</v>
      </c>
      <c r="X1387" s="47">
        <v>5.2009999999999996</v>
      </c>
      <c r="Y1387" s="47">
        <v>0</v>
      </c>
      <c r="Z1387" s="47">
        <v>4.2789999999999999</v>
      </c>
      <c r="AA1387" s="47">
        <v>4.2789999999999999</v>
      </c>
      <c r="AB1387" s="47">
        <v>1</v>
      </c>
      <c r="AC1387" s="11">
        <v>4</v>
      </c>
      <c r="AD1387" s="11">
        <v>0</v>
      </c>
      <c r="AE1387" s="11">
        <v>4</v>
      </c>
      <c r="AF1387" s="11">
        <v>1</v>
      </c>
      <c r="AG1387" s="49">
        <v>1</v>
      </c>
      <c r="AH1387" s="47">
        <v>0</v>
      </c>
      <c r="AI1387" s="47">
        <v>18.957000000000001</v>
      </c>
      <c r="AJ1387" s="47">
        <v>0</v>
      </c>
      <c r="AK1387" s="47">
        <v>12960.003000000001</v>
      </c>
      <c r="AL1387" s="47">
        <v>598.4</v>
      </c>
      <c r="AM1387" s="47">
        <v>30</v>
      </c>
      <c r="AN1387" s="51">
        <v>3.7804999999999998E-2</v>
      </c>
      <c r="AO1387" s="51">
        <v>3.6789000000000002E-2</v>
      </c>
      <c r="AP1387" s="51">
        <v>0</v>
      </c>
      <c r="AQ1387" s="51">
        <v>1.016E-3</v>
      </c>
      <c r="AR1387" s="51">
        <v>0</v>
      </c>
      <c r="AS1387" s="51">
        <v>0.108168</v>
      </c>
      <c r="AT1387" s="51">
        <v>0.108168</v>
      </c>
      <c r="AU1387" s="51">
        <v>0</v>
      </c>
      <c r="AV1387" s="51">
        <v>0.118992</v>
      </c>
      <c r="AW1387" s="51">
        <v>8.8800000000000004E-2</v>
      </c>
      <c r="AX1387" s="51">
        <v>3.0192E-2</v>
      </c>
      <c r="AY1387" s="51">
        <v>0.21947700000000001</v>
      </c>
      <c r="AZ1387" s="51">
        <v>0.18268799999999999</v>
      </c>
      <c r="BA1387" s="51">
        <v>3.6789000000000002E-2</v>
      </c>
      <c r="BB1387" s="51">
        <v>0</v>
      </c>
      <c r="BC1387" s="51">
        <v>0</v>
      </c>
      <c r="BD1387" s="51">
        <v>0</v>
      </c>
      <c r="BE1387" s="51">
        <v>5.7813000000000003E-2</v>
      </c>
      <c r="BF1387" s="51">
        <v>0</v>
      </c>
      <c r="BG1387" s="51">
        <v>0.29725499999999999</v>
      </c>
      <c r="BH1387" s="18">
        <v>0.3</v>
      </c>
      <c r="BI1387" s="45">
        <v>21.726979</v>
      </c>
      <c r="BJ1387" s="47">
        <v>2</v>
      </c>
      <c r="BK1387" s="51">
        <v>9.4769999999999993E-3</v>
      </c>
      <c r="BL1387" s="18">
        <v>0.01</v>
      </c>
      <c r="BM1387" s="51">
        <v>0</v>
      </c>
      <c r="BN1387" s="51">
        <v>0</v>
      </c>
      <c r="BO1387" s="47">
        <v>31.36</v>
      </c>
      <c r="BP1387" s="51">
        <v>-1.2945E-2</v>
      </c>
      <c r="BQ1387" s="18">
        <v>0</v>
      </c>
      <c r="BR1387" s="51">
        <v>-4.3548470000000004</v>
      </c>
      <c r="BS1387" s="47">
        <v>0</v>
      </c>
      <c r="BT1387" s="51">
        <v>0.62271200000000004</v>
      </c>
      <c r="BU1387" s="51">
        <v>3.6789000000000002E-2</v>
      </c>
      <c r="BV1387" s="51">
        <v>0.18268799999999999</v>
      </c>
      <c r="BW1387" s="51">
        <v>3.6789000000000002E-2</v>
      </c>
      <c r="BX1387" s="51">
        <v>0.18268799999999999</v>
      </c>
      <c r="BY1387" s="51">
        <v>0</v>
      </c>
      <c r="BZ1387" s="47">
        <v>67.184466019417471</v>
      </c>
      <c r="CC1387" s="47">
        <v>1.7341040462427746</v>
      </c>
      <c r="CD1387" s="47">
        <v>14.263333333333334</v>
      </c>
      <c r="CE1387" s="47">
        <v>4.552733076206942</v>
      </c>
      <c r="CF1387" s="47">
        <v>31.106426286711251</v>
      </c>
      <c r="CG1387" s="47">
        <v>14.263333333333334</v>
      </c>
      <c r="CH1387" s="47">
        <v>4.552733076206942</v>
      </c>
      <c r="CI1387" s="47">
        <v>31.106426286711251</v>
      </c>
      <c r="CJ1387" s="47">
        <v>0</v>
      </c>
      <c r="CK1387" s="47">
        <v>25</v>
      </c>
      <c r="CL1387" s="47">
        <v>0</v>
      </c>
      <c r="CN1387" s="47">
        <v>13558.403</v>
      </c>
      <c r="CO1387" s="47">
        <v>0.23299161230195714</v>
      </c>
      <c r="CP1387" s="47">
        <v>175.2978152777778</v>
      </c>
      <c r="CQ1387" s="47" t="s">
        <v>157</v>
      </c>
      <c r="CR1387" s="47">
        <v>206.53199999999995</v>
      </c>
      <c r="CS1387" s="47" t="s">
        <v>157</v>
      </c>
      <c r="CT1387" s="47">
        <v>1.5232767457937337</v>
      </c>
      <c r="CU1387" s="47">
        <v>0</v>
      </c>
      <c r="CV1387" s="47" t="s">
        <v>438</v>
      </c>
      <c r="CW1387" s="47">
        <v>0</v>
      </c>
      <c r="CX1387" s="47">
        <v>1430.6640287010659</v>
      </c>
      <c r="CY1387" s="47">
        <v>21.792972459639124</v>
      </c>
      <c r="CZ1387" s="47">
        <v>1.2746115492806698</v>
      </c>
      <c r="DA1387" s="47">
        <v>100</v>
      </c>
      <c r="DB1387" s="47" t="s">
        <v>157</v>
      </c>
      <c r="DC1387" s="23"/>
      <c r="DD1387" s="47">
        <v>4.7384999999999993</v>
      </c>
      <c r="DE1387" s="47">
        <v>150</v>
      </c>
      <c r="DF1387" s="47">
        <v>86.5</v>
      </c>
      <c r="DG1387" s="47">
        <v>12.555872111427668</v>
      </c>
      <c r="DH1387" s="47">
        <v>6.1003482114593233</v>
      </c>
      <c r="DJ1387" s="47">
        <v>284.30999999999995</v>
      </c>
      <c r="DK1387" s="47">
        <v>-4.3548470000000004</v>
      </c>
      <c r="DL1387" s="47">
        <v>-4.5531286272027023</v>
      </c>
      <c r="DM1387" s="47">
        <v>-1.3659385881608104</v>
      </c>
      <c r="DN1387" s="47">
        <v>0</v>
      </c>
      <c r="DO1387" s="47">
        <v>45.194676666666666</v>
      </c>
      <c r="DP1387" s="47" t="s">
        <v>157</v>
      </c>
      <c r="DQ1387" s="47">
        <v>31.365938588160812</v>
      </c>
      <c r="DR1387" s="47" t="s">
        <v>157</v>
      </c>
      <c r="DS1387" s="47">
        <v>-4.3548468486652876</v>
      </c>
      <c r="DT1387" s="47">
        <v>1718.2369942196531</v>
      </c>
      <c r="DU1387" s="47">
        <v>0.95645153151334694</v>
      </c>
      <c r="DV1387" s="47">
        <v>58.959309840803698</v>
      </c>
      <c r="DW1387" s="47">
        <f>IF(pitna[[#This Row],[SÚC]]="-","-",pitna[[#This Row],[ZVC30]]-pitna[[#This Row],[SÚC]])</f>
        <v>-28.959309840803698</v>
      </c>
      <c r="DX1387" s="47" t="str">
        <f>IF(pitna[[#This Row],[Rozdíl Cena pro vodné - sociálně únosná cena]]="-","-",IF(pitna[[#This Row],[Rozdíl Cena pro vodné - sociálně únosná cena]]&gt;0,"ANO","NE"))</f>
        <v>NE</v>
      </c>
      <c r="DY1387" s="47">
        <v>-27.593371252642886</v>
      </c>
      <c r="DZ1387" s="13" t="s">
        <v>441</v>
      </c>
      <c r="EA1387" s="55"/>
      <c r="EB1387" s="55" t="s">
        <v>9528</v>
      </c>
      <c r="EC1387" s="55" t="s">
        <v>0</v>
      </c>
      <c r="ED1387" s="55" t="s">
        <v>9790</v>
      </c>
    </row>
    <row r="1388" spans="1:134" ht="15" customHeight="1" x14ac:dyDescent="0.25">
      <c r="A1388" s="29">
        <v>2248</v>
      </c>
      <c r="B1388" s="2" t="s">
        <v>1824</v>
      </c>
      <c r="C1388" s="3" t="s">
        <v>3541</v>
      </c>
      <c r="D1388" s="2" t="s">
        <v>3541</v>
      </c>
      <c r="E1388" s="2" t="s">
        <v>9</v>
      </c>
      <c r="F1388" s="2" t="s">
        <v>3541</v>
      </c>
      <c r="G1388" s="2" t="s">
        <v>5032</v>
      </c>
      <c r="H1388" s="2" t="s">
        <v>6243</v>
      </c>
      <c r="I1388" s="2" t="s">
        <v>5026</v>
      </c>
      <c r="J1388" s="2" t="s">
        <v>7039</v>
      </c>
      <c r="K1388" s="2" t="s">
        <v>7041</v>
      </c>
      <c r="L1388" s="42" t="s">
        <v>8428</v>
      </c>
      <c r="O1388" s="11">
        <v>145</v>
      </c>
      <c r="P1388" s="47">
        <v>3.395</v>
      </c>
      <c r="Q1388" s="47">
        <v>0</v>
      </c>
      <c r="R1388" s="47">
        <v>2.0369999999999999</v>
      </c>
      <c r="S1388" s="11">
        <v>24</v>
      </c>
      <c r="T1388" s="11">
        <v>20</v>
      </c>
      <c r="U1388" s="11">
        <v>1</v>
      </c>
      <c r="V1388" s="47">
        <v>150</v>
      </c>
      <c r="W1388" s="47">
        <v>34.134999999999998</v>
      </c>
      <c r="X1388" s="47">
        <v>0</v>
      </c>
      <c r="Y1388" s="47">
        <v>0</v>
      </c>
      <c r="Z1388" s="47">
        <v>12.694000000000001</v>
      </c>
      <c r="AA1388" s="47">
        <v>12.194000000000001</v>
      </c>
      <c r="AB1388" s="47">
        <v>2</v>
      </c>
      <c r="AC1388" s="11">
        <v>4</v>
      </c>
      <c r="AD1388" s="11">
        <v>0</v>
      </c>
      <c r="AE1388" s="11">
        <v>4</v>
      </c>
      <c r="AF1388" s="11">
        <v>0</v>
      </c>
      <c r="AG1388" s="49">
        <v>1</v>
      </c>
      <c r="AH1388" s="47">
        <v>0</v>
      </c>
      <c r="AI1388" s="47">
        <v>34.134999999999998</v>
      </c>
      <c r="AJ1388" s="47">
        <v>0</v>
      </c>
      <c r="AK1388" s="47">
        <v>10086</v>
      </c>
      <c r="AL1388" s="47">
        <v>2100</v>
      </c>
      <c r="AM1388" s="47">
        <v>26.09</v>
      </c>
      <c r="AN1388" s="51">
        <v>7.5870000000000007E-2</v>
      </c>
      <c r="AO1388" s="51">
        <v>6.8269999999999997E-2</v>
      </c>
      <c r="AP1388" s="51">
        <v>0</v>
      </c>
      <c r="AQ1388" s="51">
        <v>1.6000000000000001E-3</v>
      </c>
      <c r="AR1388" s="51">
        <v>6.0000000000000001E-3</v>
      </c>
      <c r="AS1388" s="51">
        <v>0.35981299999999999</v>
      </c>
      <c r="AT1388" s="51">
        <v>0.35981299999999999</v>
      </c>
      <c r="AU1388" s="51">
        <v>0</v>
      </c>
      <c r="AV1388" s="51">
        <v>0.01</v>
      </c>
      <c r="AW1388" s="51">
        <v>0.01</v>
      </c>
      <c r="AX1388" s="51">
        <v>0</v>
      </c>
      <c r="AY1388" s="51">
        <v>6.3591999999999996E-2</v>
      </c>
      <c r="AZ1388" s="51">
        <v>0</v>
      </c>
      <c r="BA1388" s="51">
        <v>6.2591999999999995E-2</v>
      </c>
      <c r="BB1388" s="51">
        <v>0</v>
      </c>
      <c r="BC1388" s="51">
        <v>1E-3</v>
      </c>
      <c r="BD1388" s="51">
        <v>0</v>
      </c>
      <c r="BE1388" s="51">
        <v>1.4104E-2</v>
      </c>
      <c r="BF1388" s="51">
        <v>0</v>
      </c>
      <c r="BG1388" s="51">
        <v>0.52337900000000004</v>
      </c>
      <c r="BH1388" s="18">
        <v>0.39140000000000003</v>
      </c>
      <c r="BI1388" s="45">
        <v>12.19</v>
      </c>
      <c r="BJ1388" s="47">
        <v>0.17399375029149758</v>
      </c>
      <c r="BK1388" s="51">
        <v>1.8652999999999999E-2</v>
      </c>
      <c r="BL1388" s="18">
        <v>1.4999999999999999E-2</v>
      </c>
      <c r="BM1388" s="51">
        <v>0</v>
      </c>
      <c r="BN1388" s="51">
        <v>0</v>
      </c>
      <c r="BO1388" s="47">
        <v>28.05</v>
      </c>
      <c r="BP1388" s="51">
        <v>-3.6659999999999998E-2</v>
      </c>
      <c r="BQ1388" s="18">
        <v>0</v>
      </c>
      <c r="BR1388" s="51">
        <v>-7.0044950000000004</v>
      </c>
      <c r="BS1388" s="47">
        <v>0</v>
      </c>
      <c r="BT1388" s="51">
        <v>3.0000000000000001E-3</v>
      </c>
      <c r="BU1388" s="51">
        <v>3.0000000000000001E-3</v>
      </c>
      <c r="BV1388" s="51">
        <v>1E-3</v>
      </c>
      <c r="BW1388" s="51">
        <v>0</v>
      </c>
      <c r="BX1388" s="51">
        <v>1E-3</v>
      </c>
      <c r="BY1388" s="51">
        <v>0</v>
      </c>
      <c r="BZ1388" s="47">
        <v>11.782032400589102</v>
      </c>
      <c r="CC1388" s="47">
        <v>6.041666666666667</v>
      </c>
      <c r="CD1388" s="47">
        <v>87.544827586206893</v>
      </c>
      <c r="CE1388" s="47">
        <v>17.07318713391302</v>
      </c>
      <c r="CF1388" s="47">
        <v>37.18763732239637</v>
      </c>
      <c r="CG1388" s="47">
        <v>84.096551724137925</v>
      </c>
      <c r="CH1388" s="47">
        <v>16.400696700089441</v>
      </c>
      <c r="CI1388" s="47">
        <v>35.722865094477811</v>
      </c>
      <c r="CJ1388" s="47">
        <v>0</v>
      </c>
      <c r="CK1388" s="47">
        <v>0</v>
      </c>
      <c r="CL1388" s="47">
        <v>0.4909180166912126</v>
      </c>
      <c r="CN1388" s="47">
        <v>12186</v>
      </c>
      <c r="CO1388" s="47">
        <v>0.5891016200294551</v>
      </c>
      <c r="CP1388" s="47">
        <v>172.74166666666667</v>
      </c>
      <c r="CQ1388" s="47" t="s">
        <v>157</v>
      </c>
      <c r="CR1388" s="47">
        <v>26.931999999999999</v>
      </c>
      <c r="CS1388" s="47" t="s">
        <v>157</v>
      </c>
      <c r="CT1388" s="47">
        <v>0.22100771376989986</v>
      </c>
      <c r="CU1388" s="47">
        <v>145.80966666666669</v>
      </c>
      <c r="CV1388" s="47" t="s">
        <v>437</v>
      </c>
      <c r="CW1388" s="47">
        <v>7.816955270823283</v>
      </c>
      <c r="CX1388" s="47">
        <v>653.29973730767176</v>
      </c>
      <c r="CY1388" s="47">
        <v>1.4438428134884469</v>
      </c>
      <c r="CZ1388" s="47">
        <v>1.351927045197364</v>
      </c>
      <c r="DA1388" s="47">
        <v>100</v>
      </c>
      <c r="DB1388" s="47" t="s">
        <v>157</v>
      </c>
      <c r="DC1388" s="23"/>
      <c r="DD1388" s="47">
        <v>107.205</v>
      </c>
      <c r="DE1388" s="47">
        <v>833.36326596257982</v>
      </c>
      <c r="DF1388" s="47">
        <v>137.93598884897872</v>
      </c>
      <c r="DG1388" s="47">
        <v>0.5361067924730607</v>
      </c>
      <c r="DH1388" s="47">
        <v>0.75612502010400473</v>
      </c>
      <c r="DJ1388" s="47">
        <v>486.65676999999994</v>
      </c>
      <c r="DK1388" s="47">
        <v>-7.0044950000000004</v>
      </c>
      <c r="DL1388" s="47">
        <v>-7.5330299011354551</v>
      </c>
      <c r="DM1388" s="47">
        <v>-1.9653675012062402</v>
      </c>
      <c r="DN1388" s="47">
        <v>0</v>
      </c>
      <c r="DO1388" s="47">
        <v>84.041379310344823</v>
      </c>
      <c r="DP1388" s="47" t="s">
        <v>157</v>
      </c>
      <c r="DQ1388" s="47">
        <v>33.910291463392845</v>
      </c>
      <c r="DR1388" s="47" t="s">
        <v>157</v>
      </c>
      <c r="DS1388" s="47">
        <v>-6.8264612474850628</v>
      </c>
      <c r="DT1388" s="47">
        <v>21807.458333333336</v>
      </c>
      <c r="DU1388" s="47">
        <v>0.72723402866954301</v>
      </c>
      <c r="DV1388" s="47">
        <v>61.057336929474999</v>
      </c>
      <c r="DW1388" s="47">
        <f>IF(pitna[[#This Row],[SÚC]]="-","-",pitna[[#This Row],[ZVC30]]-pitna[[#This Row],[SÚC]])</f>
        <v>-34.967336929474996</v>
      </c>
      <c r="DX1388" s="47" t="str">
        <f>IF(pitna[[#This Row],[Rozdíl Cena pro vodné - sociálně únosná cena]]="-","-",IF(pitna[[#This Row],[Rozdíl Cena pro vodné - sociálně únosná cena]]&gt;0,"ANO","NE"))</f>
        <v>NE</v>
      </c>
      <c r="DY1388" s="47">
        <v>-27.147045466082155</v>
      </c>
      <c r="DZ1388" s="13" t="s">
        <v>441</v>
      </c>
      <c r="EA1388" s="55"/>
      <c r="EB1388" s="55" t="s">
        <v>9573</v>
      </c>
      <c r="EC1388" s="55" t="s">
        <v>0</v>
      </c>
      <c r="ED1388" s="55" t="s">
        <v>9784</v>
      </c>
    </row>
    <row r="1389" spans="1:134" ht="15" customHeight="1" x14ac:dyDescent="0.25">
      <c r="A1389" s="29">
        <v>2249</v>
      </c>
      <c r="B1389" s="2" t="s">
        <v>1825</v>
      </c>
      <c r="C1389" s="3" t="s">
        <v>3541</v>
      </c>
      <c r="D1389" s="2" t="s">
        <v>3541</v>
      </c>
      <c r="E1389" s="2" t="s">
        <v>9</v>
      </c>
      <c r="F1389" s="2" t="s">
        <v>3541</v>
      </c>
      <c r="G1389" s="2" t="s">
        <v>5032</v>
      </c>
      <c r="H1389" s="2" t="s">
        <v>6244</v>
      </c>
      <c r="I1389" s="2" t="s">
        <v>5026</v>
      </c>
      <c r="J1389" s="2" t="s">
        <v>7042</v>
      </c>
      <c r="K1389" s="2" t="s">
        <v>7045</v>
      </c>
      <c r="L1389" s="42" t="s">
        <v>8429</v>
      </c>
      <c r="O1389" s="11">
        <v>80</v>
      </c>
      <c r="P1389" s="47">
        <v>2.9169999999999998</v>
      </c>
      <c r="Q1389" s="47">
        <v>0</v>
      </c>
      <c r="R1389" s="47">
        <v>1.75</v>
      </c>
      <c r="S1389" s="11">
        <v>20</v>
      </c>
      <c r="T1389" s="11">
        <v>20</v>
      </c>
      <c r="U1389" s="11">
        <v>1</v>
      </c>
      <c r="V1389" s="47">
        <v>100</v>
      </c>
      <c r="W1389" s="47">
        <v>8.2289999999999992</v>
      </c>
      <c r="X1389" s="47">
        <v>0</v>
      </c>
      <c r="Y1389" s="47">
        <v>0</v>
      </c>
      <c r="Z1389" s="47">
        <v>5.4409999999999998</v>
      </c>
      <c r="AA1389" s="47">
        <v>4.9409999999999998</v>
      </c>
      <c r="AB1389" s="47">
        <v>1</v>
      </c>
      <c r="AC1389" s="11">
        <v>3</v>
      </c>
      <c r="AD1389" s="11">
        <v>0</v>
      </c>
      <c r="AE1389" s="11">
        <v>3</v>
      </c>
      <c r="AF1389" s="11">
        <v>0</v>
      </c>
      <c r="AG1389" s="49">
        <v>1</v>
      </c>
      <c r="AH1389" s="47">
        <v>0</v>
      </c>
      <c r="AI1389" s="47">
        <v>8.2289999999999992</v>
      </c>
      <c r="AJ1389" s="47">
        <v>0</v>
      </c>
      <c r="AK1389" s="47">
        <v>8357</v>
      </c>
      <c r="AL1389" s="47">
        <v>1037</v>
      </c>
      <c r="AM1389" s="47">
        <v>26.09</v>
      </c>
      <c r="AN1389" s="51">
        <v>1.6618000000000001E-2</v>
      </c>
      <c r="AO1389" s="51">
        <v>1.6458E-2</v>
      </c>
      <c r="AP1389" s="51">
        <v>0</v>
      </c>
      <c r="AQ1389" s="51">
        <v>1.6000000000000001E-4</v>
      </c>
      <c r="AR1389" s="51">
        <v>0</v>
      </c>
      <c r="AS1389" s="51">
        <v>4.4003E-2</v>
      </c>
      <c r="AT1389" s="51">
        <v>4.4003E-2</v>
      </c>
      <c r="AU1389" s="51">
        <v>0</v>
      </c>
      <c r="AV1389" s="51">
        <v>1.6750000000000001E-2</v>
      </c>
      <c r="AW1389" s="51">
        <v>1.6750000000000001E-2</v>
      </c>
      <c r="AX1389" s="51">
        <v>0</v>
      </c>
      <c r="AY1389" s="51">
        <v>2.3772999999999999E-2</v>
      </c>
      <c r="AZ1389" s="51">
        <v>0</v>
      </c>
      <c r="BA1389" s="51">
        <v>2.2773000000000002E-2</v>
      </c>
      <c r="BB1389" s="51">
        <v>0</v>
      </c>
      <c r="BC1389" s="51">
        <v>1E-3</v>
      </c>
      <c r="BD1389" s="51">
        <v>0</v>
      </c>
      <c r="BE1389" s="51">
        <v>1.2500000000000001E-2</v>
      </c>
      <c r="BF1389" s="51">
        <v>0</v>
      </c>
      <c r="BG1389" s="51">
        <v>0.113644</v>
      </c>
      <c r="BH1389" s="18">
        <v>7.8280000000000002E-2</v>
      </c>
      <c r="BI1389" s="45">
        <v>9.36</v>
      </c>
      <c r="BJ1389" s="47">
        <v>2.6006249708502401E-2</v>
      </c>
      <c r="BK1389" s="51">
        <v>2.7880000000000001E-3</v>
      </c>
      <c r="BL1389" s="18">
        <v>3.0000000000000001E-3</v>
      </c>
      <c r="BM1389" s="51">
        <v>0</v>
      </c>
      <c r="BN1389" s="51">
        <v>0</v>
      </c>
      <c r="BO1389" s="47">
        <v>40.76</v>
      </c>
      <c r="BP1389" s="51">
        <v>-4.0896000000000002E-2</v>
      </c>
      <c r="BQ1389" s="18">
        <v>0</v>
      </c>
      <c r="BR1389" s="51">
        <v>-35.985874000000003</v>
      </c>
      <c r="BS1389" s="47">
        <v>0</v>
      </c>
      <c r="BT1389" s="51">
        <v>3.0000000000000001E-3</v>
      </c>
      <c r="BU1389" s="51">
        <v>3.0000000000000001E-3</v>
      </c>
      <c r="BV1389" s="51">
        <v>1E-3</v>
      </c>
      <c r="BW1389" s="51">
        <v>0</v>
      </c>
      <c r="BX1389" s="51">
        <v>1E-3</v>
      </c>
      <c r="BY1389" s="51">
        <v>0</v>
      </c>
      <c r="BZ1389" s="47">
        <v>11.428571428571429</v>
      </c>
      <c r="CC1389" s="47">
        <v>4</v>
      </c>
      <c r="CD1389" s="47">
        <v>68.012500000000003</v>
      </c>
      <c r="CE1389" s="47">
        <v>8.5181996086105674</v>
      </c>
      <c r="CF1389" s="47">
        <v>66.119820148256181</v>
      </c>
      <c r="CG1389" s="47">
        <v>61.762500000000003</v>
      </c>
      <c r="CH1389" s="47">
        <v>7.7354207436399225</v>
      </c>
      <c r="CI1389" s="47">
        <v>60.04374772147284</v>
      </c>
      <c r="CJ1389" s="47">
        <v>0</v>
      </c>
      <c r="CK1389" s="47">
        <v>0</v>
      </c>
      <c r="CL1389" s="47">
        <v>0.5714285714285714</v>
      </c>
      <c r="CN1389" s="47">
        <v>9394</v>
      </c>
      <c r="CO1389" s="47">
        <v>0.34281796366129585</v>
      </c>
      <c r="CP1389" s="47">
        <v>127.50694444444446</v>
      </c>
      <c r="CQ1389" s="47" t="s">
        <v>157</v>
      </c>
      <c r="CR1389" s="47">
        <v>0</v>
      </c>
      <c r="CS1389" s="47" t="s">
        <v>157</v>
      </c>
      <c r="CT1389" s="47">
        <v>0</v>
      </c>
      <c r="CU1389" s="47">
        <v>127.50694444444446</v>
      </c>
      <c r="CV1389" s="47" t="s">
        <v>437</v>
      </c>
      <c r="CW1389" s="47">
        <v>45.734198150805035</v>
      </c>
      <c r="CX1389" s="47">
        <v>3369.4404591104731</v>
      </c>
      <c r="CY1389" s="47">
        <v>0</v>
      </c>
      <c r="CZ1389" s="47">
        <v>1.3134328358208955</v>
      </c>
      <c r="DA1389" s="47">
        <v>100</v>
      </c>
      <c r="DB1389" s="47" t="s">
        <v>157</v>
      </c>
      <c r="DC1389" s="23"/>
      <c r="DD1389" s="47">
        <v>107.20500000000001</v>
      </c>
      <c r="DE1389" s="47">
        <v>3076.1836441893834</v>
      </c>
      <c r="DF1389" s="47">
        <v>769.04591104734584</v>
      </c>
      <c r="DG1389" s="47">
        <v>6.0078909612625537</v>
      </c>
      <c r="DH1389" s="47">
        <v>4.4835007173601147</v>
      </c>
      <c r="DJ1389" s="47">
        <v>72.738919999999993</v>
      </c>
      <c r="DK1389" s="47">
        <v>-35.985874000000003</v>
      </c>
      <c r="DL1389" s="47">
        <v>-56.222995887208668</v>
      </c>
      <c r="DM1389" s="47">
        <v>-14.66857962697274</v>
      </c>
      <c r="DN1389" s="47">
        <v>0</v>
      </c>
      <c r="DO1389" s="47">
        <v>117.425</v>
      </c>
      <c r="DP1389" s="47" t="s">
        <v>157</v>
      </c>
      <c r="DQ1389" s="47">
        <v>77.969133588394712</v>
      </c>
      <c r="DR1389" s="47" t="s">
        <v>157</v>
      </c>
      <c r="DS1389" s="47">
        <v>-35.417776357373675</v>
      </c>
      <c r="DT1389" s="47">
        <v>5682.2</v>
      </c>
      <c r="DU1389" s="47">
        <v>0.30163232479795382</v>
      </c>
      <c r="DV1389" s="47">
        <v>61.057336929474999</v>
      </c>
      <c r="DW1389" s="47">
        <f>IF(pitna[[#This Row],[SÚC]]="-","-",pitna[[#This Row],[ZVC30]]-pitna[[#This Row],[SÚC]])</f>
        <v>-34.967336929474996</v>
      </c>
      <c r="DX1389" s="47" t="str">
        <f>IF(pitna[[#This Row],[Rozdíl Cena pro vodné - sociálně únosná cena]]="-","-",IF(pitna[[#This Row],[Rozdíl Cena pro vodné - sociálně únosná cena]]&gt;0,"ANO","NE"))</f>
        <v>NE</v>
      </c>
      <c r="DY1389" s="47">
        <v>16.911796658919712</v>
      </c>
      <c r="DZ1389" s="13" t="s">
        <v>9914</v>
      </c>
      <c r="EA1389" s="55"/>
      <c r="EB1389" s="55" t="s">
        <v>9531</v>
      </c>
      <c r="EC1389" s="55" t="s">
        <v>0</v>
      </c>
      <c r="ED1389" s="55" t="s">
        <v>9858</v>
      </c>
    </row>
    <row r="1390" spans="1:134" ht="15" customHeight="1" x14ac:dyDescent="0.25">
      <c r="A1390" s="29">
        <v>2250</v>
      </c>
      <c r="B1390" s="2" t="s">
        <v>1826</v>
      </c>
      <c r="C1390" s="3" t="s">
        <v>3542</v>
      </c>
      <c r="D1390" s="2" t="s">
        <v>3542</v>
      </c>
      <c r="E1390" s="2" t="s">
        <v>9</v>
      </c>
      <c r="F1390" s="2" t="s">
        <v>3542</v>
      </c>
      <c r="G1390" s="2" t="s">
        <v>5030</v>
      </c>
      <c r="H1390" s="2" t="s">
        <v>6245</v>
      </c>
      <c r="I1390" s="2" t="s">
        <v>5026</v>
      </c>
      <c r="J1390" s="2" t="s">
        <v>7042</v>
      </c>
      <c r="K1390" s="2" t="s">
        <v>7041</v>
      </c>
      <c r="L1390" s="42" t="s">
        <v>8430</v>
      </c>
      <c r="O1390" s="11">
        <v>784</v>
      </c>
      <c r="P1390" s="47">
        <v>7.73</v>
      </c>
      <c r="Q1390" s="47">
        <v>0</v>
      </c>
      <c r="R1390" s="47">
        <v>5.58</v>
      </c>
      <c r="S1390" s="11">
        <v>290</v>
      </c>
      <c r="T1390" s="11">
        <v>290</v>
      </c>
      <c r="U1390" s="11">
        <v>1</v>
      </c>
      <c r="V1390" s="47">
        <v>100</v>
      </c>
      <c r="W1390" s="47">
        <v>35.692</v>
      </c>
      <c r="X1390" s="47">
        <v>0</v>
      </c>
      <c r="Y1390" s="47">
        <v>0</v>
      </c>
      <c r="Z1390" s="47">
        <v>5.234</v>
      </c>
      <c r="AA1390" s="47">
        <v>5.234</v>
      </c>
      <c r="AB1390" s="47">
        <v>0</v>
      </c>
      <c r="AC1390" s="11">
        <v>4</v>
      </c>
      <c r="AD1390" s="11">
        <v>0</v>
      </c>
      <c r="AE1390" s="11">
        <v>4</v>
      </c>
      <c r="AF1390" s="11">
        <v>0</v>
      </c>
      <c r="AG1390" s="49">
        <v>1</v>
      </c>
      <c r="AH1390" s="47">
        <v>0</v>
      </c>
      <c r="AI1390" s="47">
        <v>35.692</v>
      </c>
      <c r="AJ1390" s="47">
        <v>0</v>
      </c>
      <c r="AK1390" s="47">
        <v>6042.6310000000003</v>
      </c>
      <c r="AL1390" s="47">
        <v>2197.0219999999999</v>
      </c>
      <c r="AM1390" s="47">
        <v>26.09</v>
      </c>
      <c r="AN1390" s="51">
        <v>8.9852000000000001E-2</v>
      </c>
      <c r="AO1390" s="51">
        <v>7.1384000000000003E-2</v>
      </c>
      <c r="AP1390" s="51">
        <v>0</v>
      </c>
      <c r="AQ1390" s="51">
        <v>0</v>
      </c>
      <c r="AR1390" s="51">
        <v>1.8467999999999998E-2</v>
      </c>
      <c r="AS1390" s="51">
        <v>7.4399999999999994E-2</v>
      </c>
      <c r="AT1390" s="51">
        <v>7.4399999999999994E-2</v>
      </c>
      <c r="AU1390" s="51">
        <v>0</v>
      </c>
      <c r="AV1390" s="51">
        <v>0.20208799999999999</v>
      </c>
      <c r="AW1390" s="51">
        <v>0.15126999999999999</v>
      </c>
      <c r="AX1390" s="51">
        <v>5.0818000000000002E-2</v>
      </c>
      <c r="AY1390" s="51">
        <v>0.70605300000000004</v>
      </c>
      <c r="AZ1390" s="51">
        <v>0.219112</v>
      </c>
      <c r="BA1390" s="51">
        <v>3.0622E-2</v>
      </c>
      <c r="BB1390" s="51">
        <v>0</v>
      </c>
      <c r="BC1390" s="51">
        <v>0.45631899999999997</v>
      </c>
      <c r="BD1390" s="51">
        <v>0</v>
      </c>
      <c r="BE1390" s="51">
        <v>8.9247999999999994E-2</v>
      </c>
      <c r="BF1390" s="51">
        <v>0</v>
      </c>
      <c r="BG1390" s="51">
        <v>1.1616420000000001</v>
      </c>
      <c r="BH1390" s="18">
        <v>1.172431</v>
      </c>
      <c r="BI1390" s="45">
        <v>8.24</v>
      </c>
      <c r="BJ1390" s="47">
        <v>1</v>
      </c>
      <c r="BK1390" s="51">
        <v>3.0457999999999999E-2</v>
      </c>
      <c r="BL1390" s="18">
        <v>3.1E-2</v>
      </c>
      <c r="BM1390" s="51">
        <v>0</v>
      </c>
      <c r="BN1390" s="51">
        <v>0</v>
      </c>
      <c r="BO1390" s="47">
        <v>38.130000000000003</v>
      </c>
      <c r="BP1390" s="51">
        <v>-0.36699199999999998</v>
      </c>
      <c r="BQ1390" s="18">
        <v>-0.36364099999999999</v>
      </c>
      <c r="BR1390" s="51">
        <v>-31.592568</v>
      </c>
      <c r="BS1390" s="47">
        <v>0</v>
      </c>
      <c r="BT1390" s="51">
        <v>2.0683220000000002</v>
      </c>
      <c r="BU1390" s="51">
        <v>0</v>
      </c>
      <c r="BV1390" s="51">
        <v>0.45631899999999997</v>
      </c>
      <c r="BW1390" s="51">
        <v>0</v>
      </c>
      <c r="BX1390" s="51">
        <v>0.45631899999999997</v>
      </c>
      <c r="BY1390" s="51">
        <v>0</v>
      </c>
      <c r="BZ1390" s="47">
        <v>51.971326164874554</v>
      </c>
      <c r="CC1390" s="47">
        <v>2.703448275862069</v>
      </c>
      <c r="CD1390" s="47">
        <v>6.6760204081632653</v>
      </c>
      <c r="CE1390" s="47">
        <v>2.5698433740855302</v>
      </c>
      <c r="CF1390" s="47">
        <v>14.664350554746161</v>
      </c>
      <c r="CG1390" s="47">
        <v>6.6760204081632653</v>
      </c>
      <c r="CH1390" s="47">
        <v>2.5698433740855302</v>
      </c>
      <c r="CI1390" s="47">
        <v>14.664350554746161</v>
      </c>
      <c r="CJ1390" s="47">
        <v>0</v>
      </c>
      <c r="CK1390" s="47">
        <v>0</v>
      </c>
      <c r="CL1390" s="47">
        <v>0.17921146953405018</v>
      </c>
      <c r="CN1390" s="47">
        <v>8239.6530000000002</v>
      </c>
      <c r="CO1390" s="47">
        <v>0</v>
      </c>
      <c r="CP1390" s="47">
        <v>124.35559861111111</v>
      </c>
      <c r="CQ1390" s="47" t="s">
        <v>157</v>
      </c>
      <c r="CR1390" s="47">
        <v>339.06100000000004</v>
      </c>
      <c r="CS1390" s="47" t="s">
        <v>157</v>
      </c>
      <c r="CT1390" s="47">
        <v>4.1149912502383295</v>
      </c>
      <c r="CU1390" s="47">
        <v>0</v>
      </c>
      <c r="CV1390" s="47" t="s">
        <v>438</v>
      </c>
      <c r="CW1390" s="47">
        <v>0</v>
      </c>
      <c r="CX1390" s="47">
        <v>270.5250837218465</v>
      </c>
      <c r="CY1390" s="47">
        <v>11.132083524853899</v>
      </c>
      <c r="CZ1390" s="47">
        <v>1.4150757285452391</v>
      </c>
      <c r="DA1390" s="47">
        <v>100</v>
      </c>
      <c r="DB1390" s="47" t="s">
        <v>157</v>
      </c>
      <c r="DC1390" s="23"/>
      <c r="DD1390" s="47">
        <v>30.457999999999998</v>
      </c>
      <c r="DE1390" s="47">
        <v>784</v>
      </c>
      <c r="DF1390" s="47">
        <v>290</v>
      </c>
      <c r="DG1390" s="47">
        <v>6.6349727493597737</v>
      </c>
      <c r="DH1390" s="47">
        <v>2.9301989625057456</v>
      </c>
      <c r="DJ1390" s="47">
        <v>794.6492199999999</v>
      </c>
      <c r="DK1390" s="47">
        <v>-31.592568</v>
      </c>
      <c r="DL1390" s="47">
        <v>-46.182893126101604</v>
      </c>
      <c r="DM1390" s="47">
        <v>-12.049116816599907</v>
      </c>
      <c r="DN1390" s="47">
        <v>0</v>
      </c>
      <c r="DO1390" s="47">
        <v>10.509761479591837</v>
      </c>
      <c r="DP1390" s="47" t="s">
        <v>157</v>
      </c>
      <c r="DQ1390" s="47">
        <v>38.139142425635306</v>
      </c>
      <c r="DR1390" s="47" t="s">
        <v>157</v>
      </c>
      <c r="DS1390" s="47">
        <v>12.664694047975178</v>
      </c>
      <c r="DT1390" s="47">
        <v>4005.6620689655174</v>
      </c>
      <c r="DU1390" s="47">
        <v>0.68407411233409243</v>
      </c>
      <c r="DV1390" s="47">
        <v>58.959309840803698</v>
      </c>
      <c r="DW1390" s="47">
        <f>IF(pitna[[#This Row],[SÚC]]="-","-",pitna[[#This Row],[ZVC30]]-pitna[[#This Row],[SÚC]])</f>
        <v>-32.869309840803695</v>
      </c>
      <c r="DX1390" s="47" t="str">
        <f>IF(pitna[[#This Row],[Rozdíl Cena pro vodné - sociálně únosná cena]]="-","-",IF(pitna[[#This Row],[Rozdíl Cena pro vodné - sociálně únosná cena]]&gt;0,"ANO","NE"))</f>
        <v>NE</v>
      </c>
      <c r="DY1390" s="47">
        <v>-20.820167415168392</v>
      </c>
      <c r="DZ1390" s="13" t="s">
        <v>441</v>
      </c>
      <c r="EA1390" s="55"/>
      <c r="EB1390" s="55" t="s">
        <v>9529</v>
      </c>
      <c r="EC1390" s="55" t="s">
        <v>0</v>
      </c>
      <c r="ED1390" s="55" t="s">
        <v>9773</v>
      </c>
    </row>
    <row r="1391" spans="1:134" ht="15" customHeight="1" x14ac:dyDescent="0.25">
      <c r="A1391" s="29">
        <v>2251</v>
      </c>
      <c r="B1391" s="2" t="s">
        <v>1827</v>
      </c>
      <c r="C1391" s="3" t="s">
        <v>3543</v>
      </c>
      <c r="D1391" s="2" t="s">
        <v>157</v>
      </c>
      <c r="E1391" s="2" t="s">
        <v>157</v>
      </c>
      <c r="F1391" s="2" t="s">
        <v>157</v>
      </c>
      <c r="G1391" s="2" t="s">
        <v>157</v>
      </c>
      <c r="H1391" s="2" t="s">
        <v>157</v>
      </c>
      <c r="I1391" s="2" t="s">
        <v>157</v>
      </c>
      <c r="J1391" s="2" t="s">
        <v>157</v>
      </c>
      <c r="K1391" s="2" t="s">
        <v>157</v>
      </c>
      <c r="L1391" s="42" t="s">
        <v>8431</v>
      </c>
      <c r="M1391" s="13" t="s">
        <v>9423</v>
      </c>
      <c r="O1391" s="11" t="s">
        <v>157</v>
      </c>
      <c r="P1391" s="47" t="s">
        <v>157</v>
      </c>
      <c r="Q1391" s="47" t="s">
        <v>157</v>
      </c>
      <c r="R1391" s="47" t="s">
        <v>157</v>
      </c>
      <c r="S1391" s="11" t="s">
        <v>157</v>
      </c>
      <c r="T1391" s="11" t="s">
        <v>157</v>
      </c>
      <c r="U1391" s="11" t="s">
        <v>157</v>
      </c>
      <c r="V1391" s="47" t="s">
        <v>157</v>
      </c>
      <c r="W1391" s="47" t="s">
        <v>157</v>
      </c>
      <c r="X1391" s="47" t="s">
        <v>157</v>
      </c>
      <c r="Y1391" s="47" t="s">
        <v>157</v>
      </c>
      <c r="Z1391" s="47" t="s">
        <v>157</v>
      </c>
      <c r="AA1391" s="47" t="s">
        <v>157</v>
      </c>
      <c r="AB1391" s="47" t="s">
        <v>157</v>
      </c>
      <c r="AC1391" s="11" t="s">
        <v>157</v>
      </c>
      <c r="AD1391" s="11" t="s">
        <v>157</v>
      </c>
      <c r="AE1391" s="11" t="s">
        <v>157</v>
      </c>
      <c r="AF1391" s="11" t="s">
        <v>157</v>
      </c>
      <c r="AG1391" s="49" t="s">
        <v>157</v>
      </c>
      <c r="AH1391" s="47" t="s">
        <v>157</v>
      </c>
      <c r="AI1391" s="47" t="s">
        <v>157</v>
      </c>
      <c r="AJ1391" s="47" t="s">
        <v>157</v>
      </c>
      <c r="AK1391" s="47" t="s">
        <v>157</v>
      </c>
      <c r="AL1391" s="47" t="s">
        <v>157</v>
      </c>
      <c r="AM1391" s="47">
        <v>15</v>
      </c>
      <c r="AN1391" s="51">
        <v>3.1280000000000001E-3</v>
      </c>
      <c r="AO1391" s="51">
        <v>0</v>
      </c>
      <c r="AP1391" s="51">
        <v>0</v>
      </c>
      <c r="AQ1391" s="51">
        <v>1.8420000000000001E-3</v>
      </c>
      <c r="AR1391" s="51">
        <v>1.286E-3</v>
      </c>
      <c r="AS1391" s="51">
        <v>3.78E-2</v>
      </c>
      <c r="AT1391" s="51">
        <v>3.78E-2</v>
      </c>
      <c r="AU1391" s="51">
        <v>0</v>
      </c>
      <c r="AV1391" s="51">
        <v>0</v>
      </c>
      <c r="AW1391" s="51">
        <v>0</v>
      </c>
      <c r="AX1391" s="51">
        <v>0</v>
      </c>
      <c r="AY1391" s="51">
        <v>0.12581700000000001</v>
      </c>
      <c r="AZ1391" s="51">
        <v>4.2560000000000001E-2</v>
      </c>
      <c r="BA1391" s="51">
        <v>2.6256999999999999E-2</v>
      </c>
      <c r="BB1391" s="51">
        <v>0</v>
      </c>
      <c r="BC1391" s="51">
        <v>5.7000000000000002E-2</v>
      </c>
      <c r="BD1391" s="51">
        <v>0</v>
      </c>
      <c r="BE1391" s="51">
        <v>2.5839999999999998E-2</v>
      </c>
      <c r="BF1391" s="51">
        <v>0</v>
      </c>
      <c r="BG1391" s="51">
        <v>0.19258500000000001</v>
      </c>
      <c r="BH1391" s="18">
        <v>0.20460400000000001</v>
      </c>
      <c r="BI1391" s="45">
        <v>12.51</v>
      </c>
      <c r="BJ1391" s="47">
        <v>0</v>
      </c>
      <c r="BK1391" s="51">
        <v>5.7559999999999998E-3</v>
      </c>
      <c r="BL1391" s="18">
        <v>5.0000000000000001E-3</v>
      </c>
      <c r="BM1391" s="51">
        <v>0</v>
      </c>
      <c r="BN1391" s="51">
        <v>0</v>
      </c>
      <c r="BO1391" s="47">
        <v>33.450000000000003</v>
      </c>
      <c r="BP1391" s="51">
        <v>-0.10624500000000001</v>
      </c>
      <c r="BQ1391" s="18">
        <v>-0.129604</v>
      </c>
      <c r="BR1391" s="51">
        <v>-55.167847999999999</v>
      </c>
      <c r="BS1391" s="47">
        <v>0</v>
      </c>
      <c r="BT1391" s="51">
        <v>0.39923500000000001</v>
      </c>
      <c r="BU1391" s="51">
        <v>0</v>
      </c>
      <c r="BV1391" s="51">
        <v>5.7000000000000002E-2</v>
      </c>
      <c r="BW1391" s="51">
        <v>0</v>
      </c>
      <c r="BX1391" s="51">
        <v>0</v>
      </c>
      <c r="BY1391" s="51">
        <v>5.7000000000000002E-2</v>
      </c>
      <c r="BZ1391" s="47" t="s">
        <v>157</v>
      </c>
      <c r="CC1391" s="47" t="s">
        <v>157</v>
      </c>
      <c r="CD1391" s="47" t="s">
        <v>157</v>
      </c>
      <c r="CE1391" s="47" t="s">
        <v>157</v>
      </c>
      <c r="CF1391" s="47" t="s">
        <v>157</v>
      </c>
      <c r="CG1391" s="47" t="s">
        <v>157</v>
      </c>
      <c r="CH1391" s="47" t="s">
        <v>157</v>
      </c>
      <c r="CI1391" s="47" t="s">
        <v>157</v>
      </c>
      <c r="CJ1391" s="47" t="s">
        <v>157</v>
      </c>
      <c r="CK1391" s="47" t="s">
        <v>157</v>
      </c>
      <c r="CL1391" s="47" t="s">
        <v>157</v>
      </c>
      <c r="CN1391" s="47" t="s">
        <v>157</v>
      </c>
      <c r="CO1391" s="47" t="s">
        <v>157</v>
      </c>
      <c r="CP1391" s="47" t="s">
        <v>157</v>
      </c>
      <c r="CQ1391" s="47" t="s">
        <v>157</v>
      </c>
      <c r="CR1391" s="47" t="s">
        <v>157</v>
      </c>
      <c r="CS1391" s="47" t="s">
        <v>157</v>
      </c>
      <c r="CT1391" s="47" t="s">
        <v>157</v>
      </c>
      <c r="CU1391" s="47" t="s">
        <v>157</v>
      </c>
      <c r="CV1391" s="47" t="s">
        <v>157</v>
      </c>
      <c r="CW1391" s="47" t="s">
        <v>157</v>
      </c>
      <c r="CX1391" s="47" t="s">
        <v>157</v>
      </c>
      <c r="CY1391" s="47" t="s">
        <v>157</v>
      </c>
      <c r="CZ1391" s="47" t="s">
        <v>157</v>
      </c>
      <c r="DA1391" s="47" t="s">
        <v>157</v>
      </c>
      <c r="DB1391" s="47" t="s">
        <v>157</v>
      </c>
      <c r="DC1391" s="23"/>
      <c r="DD1391" s="47" t="s">
        <v>157</v>
      </c>
      <c r="DE1391" s="47" t="s">
        <v>157</v>
      </c>
      <c r="DF1391" s="47" t="s">
        <v>157</v>
      </c>
      <c r="DG1391" s="47" t="s">
        <v>157</v>
      </c>
      <c r="DH1391" s="47" t="s">
        <v>157</v>
      </c>
      <c r="DJ1391" s="47" t="s">
        <v>157</v>
      </c>
      <c r="DK1391" s="47" t="s">
        <v>157</v>
      </c>
      <c r="DL1391" s="47" t="s">
        <v>157</v>
      </c>
      <c r="DM1391" s="47" t="s">
        <v>157</v>
      </c>
      <c r="DN1391" s="47" t="s">
        <v>157</v>
      </c>
      <c r="DO1391" s="47" t="s">
        <v>157</v>
      </c>
      <c r="DP1391" s="47" t="s">
        <v>157</v>
      </c>
      <c r="DQ1391" s="47" t="s">
        <v>157</v>
      </c>
      <c r="DR1391" s="47" t="s">
        <v>157</v>
      </c>
      <c r="DS1391" s="47" t="s">
        <v>157</v>
      </c>
      <c r="DT1391" s="47" t="s">
        <v>157</v>
      </c>
      <c r="DU1391" s="47" t="s">
        <v>157</v>
      </c>
      <c r="DV1391" s="47" t="s">
        <v>157</v>
      </c>
      <c r="DW1391" s="47" t="str">
        <f>IF(pitna[[#This Row],[SÚC]]="-","-",pitna[[#This Row],[ZVC30]]-pitna[[#This Row],[SÚC]])</f>
        <v>-</v>
      </c>
      <c r="DX1391" s="47" t="str">
        <f>IF(pitna[[#This Row],[Rozdíl Cena pro vodné - sociálně únosná cena]]="-","-",IF(pitna[[#This Row],[Rozdíl Cena pro vodné - sociálně únosná cena]]&gt;0,"ANO","NE"))</f>
        <v>-</v>
      </c>
      <c r="DY1391" s="47" t="s">
        <v>157</v>
      </c>
      <c r="DZ1391" s="13" t="s">
        <v>157</v>
      </c>
      <c r="EA1391" s="55" t="s">
        <v>157</v>
      </c>
      <c r="EB1391" s="55" t="s">
        <v>157</v>
      </c>
      <c r="EC1391" s="55" t="s">
        <v>157</v>
      </c>
      <c r="ED1391" s="55" t="s">
        <v>157</v>
      </c>
    </row>
    <row r="1392" spans="1:134" ht="15" customHeight="1" x14ac:dyDescent="0.25">
      <c r="A1392" s="29">
        <v>2253</v>
      </c>
      <c r="B1392" s="2" t="s">
        <v>1828</v>
      </c>
      <c r="C1392" s="3" t="s">
        <v>3544</v>
      </c>
      <c r="D1392" s="2" t="s">
        <v>3544</v>
      </c>
      <c r="E1392" s="2" t="s">
        <v>9</v>
      </c>
      <c r="F1392" s="2" t="s">
        <v>3544</v>
      </c>
      <c r="G1392" s="2" t="s">
        <v>5027</v>
      </c>
      <c r="H1392" s="2" t="s">
        <v>6246</v>
      </c>
      <c r="I1392" s="2" t="s">
        <v>5026</v>
      </c>
      <c r="J1392" s="2" t="s">
        <v>7039</v>
      </c>
      <c r="K1392" s="2" t="s">
        <v>7041</v>
      </c>
      <c r="L1392" s="42" t="s">
        <v>8432</v>
      </c>
      <c r="O1392" s="11">
        <v>950</v>
      </c>
      <c r="P1392" s="47">
        <v>4.62</v>
      </c>
      <c r="Q1392" s="47">
        <v>0</v>
      </c>
      <c r="R1392" s="47">
        <v>3.89</v>
      </c>
      <c r="S1392" s="11">
        <v>270</v>
      </c>
      <c r="T1392" s="11">
        <v>410</v>
      </c>
      <c r="U1392" s="11">
        <v>2</v>
      </c>
      <c r="V1392" s="47">
        <v>150</v>
      </c>
      <c r="W1392" s="47">
        <v>58.347999999999999</v>
      </c>
      <c r="X1392" s="47">
        <v>0</v>
      </c>
      <c r="Y1392" s="47">
        <v>0</v>
      </c>
      <c r="Z1392" s="47">
        <v>18.606000000000002</v>
      </c>
      <c r="AA1392" s="47">
        <v>10.606</v>
      </c>
      <c r="AB1392" s="47">
        <v>6</v>
      </c>
      <c r="AC1392" s="11">
        <v>7</v>
      </c>
      <c r="AD1392" s="11">
        <v>0</v>
      </c>
      <c r="AE1392" s="11">
        <v>7</v>
      </c>
      <c r="AF1392" s="11">
        <v>0</v>
      </c>
      <c r="AG1392" s="49">
        <v>2</v>
      </c>
      <c r="AH1392" s="47">
        <v>0</v>
      </c>
      <c r="AI1392" s="47">
        <v>55.85</v>
      </c>
      <c r="AJ1392" s="47">
        <v>0</v>
      </c>
      <c r="AK1392" s="47">
        <v>10388</v>
      </c>
      <c r="AL1392" s="47">
        <v>1109</v>
      </c>
      <c r="AM1392" s="47">
        <v>24.35</v>
      </c>
      <c r="AN1392" s="51">
        <v>0.172041</v>
      </c>
      <c r="AO1392" s="51">
        <v>0.116697</v>
      </c>
      <c r="AP1392" s="51">
        <v>0</v>
      </c>
      <c r="AQ1392" s="51">
        <v>2.8989999999999998E-2</v>
      </c>
      <c r="AR1392" s="51">
        <v>2.6353999999999999E-2</v>
      </c>
      <c r="AS1392" s="51">
        <v>7.7450000000000001E-3</v>
      </c>
      <c r="AT1392" s="51">
        <v>7.7450000000000001E-3</v>
      </c>
      <c r="AU1392" s="51">
        <v>0</v>
      </c>
      <c r="AV1392" s="51">
        <v>0.30505700000000002</v>
      </c>
      <c r="AW1392" s="51">
        <v>0.24287500000000001</v>
      </c>
      <c r="AX1392" s="51">
        <v>6.2182000000000001E-2</v>
      </c>
      <c r="AY1392" s="51">
        <v>1.7673680000000001</v>
      </c>
      <c r="AZ1392" s="51">
        <v>0.11683300000000001</v>
      </c>
      <c r="BA1392" s="51">
        <v>5.2728999999999998E-2</v>
      </c>
      <c r="BB1392" s="51">
        <v>0</v>
      </c>
      <c r="BC1392" s="51">
        <v>1.5978060000000001</v>
      </c>
      <c r="BD1392" s="51">
        <v>0</v>
      </c>
      <c r="BE1392" s="51">
        <v>0.13428300000000001</v>
      </c>
      <c r="BF1392" s="51">
        <v>0</v>
      </c>
      <c r="BG1392" s="51">
        <v>2.3864939999999999</v>
      </c>
      <c r="BH1392" s="18">
        <v>0.92530000000000001</v>
      </c>
      <c r="BI1392" s="45">
        <v>14.52</v>
      </c>
      <c r="BJ1392" s="47">
        <v>1</v>
      </c>
      <c r="BK1392" s="51">
        <v>3.9742E-2</v>
      </c>
      <c r="BL1392" s="18">
        <v>3.7999999999999999E-2</v>
      </c>
      <c r="BM1392" s="51">
        <v>0</v>
      </c>
      <c r="BN1392" s="51">
        <v>0</v>
      </c>
      <c r="BO1392" s="47">
        <v>60.04</v>
      </c>
      <c r="BP1392" s="51">
        <v>-1.418776</v>
      </c>
      <c r="BQ1392" s="18">
        <v>0</v>
      </c>
      <c r="BR1392" s="51">
        <v>-59.450234000000002</v>
      </c>
      <c r="BS1392" s="47">
        <v>0</v>
      </c>
      <c r="BT1392" s="51">
        <v>5.0599999999999996</v>
      </c>
      <c r="BU1392" s="51">
        <v>8.5152099999999997</v>
      </c>
      <c r="BV1392" s="51">
        <v>1.714629</v>
      </c>
      <c r="BW1392" s="51">
        <v>1.714693</v>
      </c>
      <c r="BX1392" s="51">
        <v>0.29586299999999999</v>
      </c>
      <c r="BY1392" s="51">
        <v>1.418766</v>
      </c>
      <c r="BZ1392" s="47">
        <v>69.408740359897166</v>
      </c>
      <c r="CC1392" s="47">
        <v>3.5185185185185186</v>
      </c>
      <c r="CD1392" s="47">
        <v>19.585263157894737</v>
      </c>
      <c r="CE1392" s="47">
        <v>13.104201148008592</v>
      </c>
      <c r="CF1392" s="47">
        <v>31.887982450126827</v>
      </c>
      <c r="CG1392" s="47">
        <v>11.16421052631579</v>
      </c>
      <c r="CH1392" s="47">
        <v>7.4698031482198815</v>
      </c>
      <c r="CI1392" s="47">
        <v>18.177144032357578</v>
      </c>
      <c r="CJ1392" s="47">
        <v>0</v>
      </c>
      <c r="CK1392" s="47">
        <v>0</v>
      </c>
      <c r="CL1392" s="47">
        <v>0</v>
      </c>
      <c r="CN1392" s="47">
        <v>11497</v>
      </c>
      <c r="CO1392" s="47">
        <v>1.2987012987012987</v>
      </c>
      <c r="CP1392" s="47">
        <v>154.49444444444444</v>
      </c>
      <c r="CQ1392" s="47" t="s">
        <v>157</v>
      </c>
      <c r="CR1392" s="47">
        <v>348.59199999999998</v>
      </c>
      <c r="CS1392" s="47" t="s">
        <v>157</v>
      </c>
      <c r="CT1392" s="47">
        <v>3.0320257458467426</v>
      </c>
      <c r="CU1392" s="47">
        <v>0</v>
      </c>
      <c r="CV1392" s="47" t="s">
        <v>438</v>
      </c>
      <c r="CW1392" s="47">
        <v>0</v>
      </c>
      <c r="CX1392" s="47">
        <v>289.29092647576874</v>
      </c>
      <c r="CY1392" s="47">
        <v>8.7713753711438773</v>
      </c>
      <c r="CZ1392" s="47">
        <v>1.3050757992837236</v>
      </c>
      <c r="DA1392" s="47">
        <v>17.255219642266635</v>
      </c>
      <c r="DB1392" s="47" t="s">
        <v>157</v>
      </c>
      <c r="DC1392" s="23"/>
      <c r="DD1392" s="47">
        <v>39.741999999999997</v>
      </c>
      <c r="DE1392" s="47">
        <v>950</v>
      </c>
      <c r="DF1392" s="47">
        <v>270</v>
      </c>
      <c r="DG1392" s="47">
        <v>7.6759347793266572</v>
      </c>
      <c r="DH1392" s="47">
        <v>3.3788687031352227</v>
      </c>
      <c r="DJ1392" s="47">
        <v>967.71770000000004</v>
      </c>
      <c r="DK1392" s="47">
        <v>-59.450234000000002</v>
      </c>
      <c r="DL1392" s="47">
        <v>-146.61052494957983</v>
      </c>
      <c r="DM1392" s="47">
        <v>-35.699662825222688</v>
      </c>
      <c r="DN1392" s="47">
        <v>0</v>
      </c>
      <c r="DO1392" s="47">
        <v>12.102105263157895</v>
      </c>
      <c r="DP1392" s="47" t="s">
        <v>157</v>
      </c>
      <c r="DQ1392" s="47">
        <v>60.049670373911731</v>
      </c>
      <c r="DR1392" s="47" t="s">
        <v>157</v>
      </c>
      <c r="DS1392" s="47">
        <v>22.699724098756423</v>
      </c>
      <c r="DT1392" s="47">
        <v>8838.8666666666668</v>
      </c>
      <c r="DU1392" s="47">
        <v>0.40549764633810109</v>
      </c>
      <c r="DV1392" s="47">
        <v>61.649997764706903</v>
      </c>
      <c r="DW1392" s="47">
        <f>IF(pitna[[#This Row],[SÚC]]="-","-",pitna[[#This Row],[ZVC30]]-pitna[[#This Row],[SÚC]])</f>
        <v>-37.299997764706902</v>
      </c>
      <c r="DX1392" s="47" t="str">
        <f>IF(pitna[[#This Row],[Rozdíl Cena pro vodné - sociálně únosná cena]]="-","-",IF(pitna[[#This Row],[Rozdíl Cena pro vodné - sociálně únosná cena]]&gt;0,"ANO","NE"))</f>
        <v>NE</v>
      </c>
      <c r="DY1392" s="47">
        <v>-1.6003273907951723</v>
      </c>
      <c r="DZ1392" s="13" t="s">
        <v>441</v>
      </c>
      <c r="EA1392" s="55"/>
      <c r="EB1392" s="55" t="s">
        <v>9671</v>
      </c>
      <c r="EC1392" s="55" t="s">
        <v>0</v>
      </c>
      <c r="ED1392" s="55" t="s">
        <v>9821</v>
      </c>
    </row>
    <row r="1393" spans="1:134" ht="15" customHeight="1" x14ac:dyDescent="0.25">
      <c r="A1393" s="29">
        <v>2254</v>
      </c>
      <c r="B1393" s="2" t="s">
        <v>1829</v>
      </c>
      <c r="C1393" s="3" t="s">
        <v>3545</v>
      </c>
      <c r="D1393" s="2" t="s">
        <v>157</v>
      </c>
      <c r="E1393" s="2" t="s">
        <v>157</v>
      </c>
      <c r="F1393" s="2" t="s">
        <v>157</v>
      </c>
      <c r="G1393" s="2" t="s">
        <v>157</v>
      </c>
      <c r="H1393" s="2" t="s">
        <v>157</v>
      </c>
      <c r="I1393" s="2" t="s">
        <v>157</v>
      </c>
      <c r="J1393" s="2" t="s">
        <v>157</v>
      </c>
      <c r="K1393" s="2" t="s">
        <v>157</v>
      </c>
      <c r="L1393" s="42" t="s">
        <v>8433</v>
      </c>
      <c r="M1393" s="13" t="s">
        <v>9424</v>
      </c>
      <c r="O1393" s="11" t="s">
        <v>157</v>
      </c>
      <c r="P1393" s="47" t="s">
        <v>157</v>
      </c>
      <c r="Q1393" s="47" t="s">
        <v>157</v>
      </c>
      <c r="R1393" s="47" t="s">
        <v>157</v>
      </c>
      <c r="S1393" s="11" t="s">
        <v>157</v>
      </c>
      <c r="T1393" s="11" t="s">
        <v>157</v>
      </c>
      <c r="U1393" s="11" t="s">
        <v>157</v>
      </c>
      <c r="V1393" s="47" t="s">
        <v>157</v>
      </c>
      <c r="W1393" s="47" t="s">
        <v>157</v>
      </c>
      <c r="X1393" s="47" t="s">
        <v>157</v>
      </c>
      <c r="Y1393" s="47" t="s">
        <v>157</v>
      </c>
      <c r="Z1393" s="47" t="s">
        <v>157</v>
      </c>
      <c r="AA1393" s="47" t="s">
        <v>157</v>
      </c>
      <c r="AB1393" s="47" t="s">
        <v>157</v>
      </c>
      <c r="AC1393" s="11" t="s">
        <v>157</v>
      </c>
      <c r="AD1393" s="11" t="s">
        <v>157</v>
      </c>
      <c r="AE1393" s="11" t="s">
        <v>157</v>
      </c>
      <c r="AF1393" s="11" t="s">
        <v>157</v>
      </c>
      <c r="AG1393" s="49" t="s">
        <v>157</v>
      </c>
      <c r="AH1393" s="47" t="s">
        <v>157</v>
      </c>
      <c r="AI1393" s="47" t="s">
        <v>157</v>
      </c>
      <c r="AJ1393" s="47" t="s">
        <v>157</v>
      </c>
      <c r="AK1393" s="47" t="s">
        <v>157</v>
      </c>
      <c r="AL1393" s="47" t="s">
        <v>157</v>
      </c>
      <c r="AM1393" s="47">
        <v>11</v>
      </c>
      <c r="AN1393" s="51">
        <v>5.1789999999999996E-3</v>
      </c>
      <c r="AO1393" s="51">
        <v>0</v>
      </c>
      <c r="AP1393" s="51">
        <v>0</v>
      </c>
      <c r="AQ1393" s="51">
        <v>0</v>
      </c>
      <c r="AR1393" s="51">
        <v>5.1789999999999996E-3</v>
      </c>
      <c r="AS1393" s="51">
        <v>6.2789999999999999E-3</v>
      </c>
      <c r="AT1393" s="51">
        <v>6.2789999999999999E-3</v>
      </c>
      <c r="AU1393" s="51">
        <v>0</v>
      </c>
      <c r="AV1393" s="51">
        <v>2.4979999999999999E-2</v>
      </c>
      <c r="AW1393" s="51">
        <v>0</v>
      </c>
      <c r="AX1393" s="51">
        <v>2.4979999999999999E-2</v>
      </c>
      <c r="AY1393" s="51">
        <v>8.9999999999999993E-3</v>
      </c>
      <c r="AZ1393" s="51">
        <v>0</v>
      </c>
      <c r="BA1393" s="51">
        <v>6.0000000000000001E-3</v>
      </c>
      <c r="BB1393" s="51">
        <v>0</v>
      </c>
      <c r="BC1393" s="51">
        <v>3.0000000000000001E-3</v>
      </c>
      <c r="BD1393" s="51">
        <v>0</v>
      </c>
      <c r="BE1393" s="51">
        <v>1.9866000000000002E-2</v>
      </c>
      <c r="BF1393" s="51">
        <v>0</v>
      </c>
      <c r="BG1393" s="51">
        <v>6.5304000000000001E-2</v>
      </c>
      <c r="BH1393" s="18">
        <v>6.5199999999999994E-2</v>
      </c>
      <c r="BI1393" s="45">
        <v>1.72</v>
      </c>
      <c r="BJ1393" s="47">
        <v>0.34787350054525623</v>
      </c>
      <c r="BK1393" s="51">
        <v>3.509E-3</v>
      </c>
      <c r="BL1393" s="18">
        <v>3.5000000000000001E-3</v>
      </c>
      <c r="BM1393" s="51">
        <v>0</v>
      </c>
      <c r="BN1393" s="51">
        <v>0</v>
      </c>
      <c r="BO1393" s="47">
        <v>18.61</v>
      </c>
      <c r="BP1393" s="51">
        <v>-2.6714999999999999E-2</v>
      </c>
      <c r="BQ1393" s="18">
        <v>-2.6710000000000001E-2</v>
      </c>
      <c r="BR1393" s="51">
        <v>-40.908712999999999</v>
      </c>
      <c r="BS1393" s="47">
        <v>0</v>
      </c>
      <c r="BT1393" s="51">
        <v>2.5000000000000001E-2</v>
      </c>
      <c r="BU1393" s="51">
        <v>0</v>
      </c>
      <c r="BV1393" s="51">
        <v>3.0000000000000001E-3</v>
      </c>
      <c r="BW1393" s="51">
        <v>0</v>
      </c>
      <c r="BX1393" s="51">
        <v>3.0000000000000001E-3</v>
      </c>
      <c r="BY1393" s="51">
        <v>0</v>
      </c>
      <c r="BZ1393" s="47" t="s">
        <v>157</v>
      </c>
      <c r="CC1393" s="47" t="s">
        <v>157</v>
      </c>
      <c r="CD1393" s="47" t="s">
        <v>157</v>
      </c>
      <c r="CE1393" s="47" t="s">
        <v>157</v>
      </c>
      <c r="CF1393" s="47" t="s">
        <v>157</v>
      </c>
      <c r="CG1393" s="47" t="s">
        <v>157</v>
      </c>
      <c r="CH1393" s="47" t="s">
        <v>157</v>
      </c>
      <c r="CI1393" s="47" t="s">
        <v>157</v>
      </c>
      <c r="CJ1393" s="47" t="s">
        <v>157</v>
      </c>
      <c r="CK1393" s="47" t="s">
        <v>157</v>
      </c>
      <c r="CL1393" s="47" t="s">
        <v>157</v>
      </c>
      <c r="CN1393" s="47" t="s">
        <v>157</v>
      </c>
      <c r="CO1393" s="47" t="s">
        <v>157</v>
      </c>
      <c r="CP1393" s="47" t="s">
        <v>157</v>
      </c>
      <c r="CQ1393" s="47" t="s">
        <v>157</v>
      </c>
      <c r="CR1393" s="47" t="s">
        <v>157</v>
      </c>
      <c r="CS1393" s="47" t="s">
        <v>157</v>
      </c>
      <c r="CT1393" s="47" t="s">
        <v>157</v>
      </c>
      <c r="CU1393" s="47" t="s">
        <v>157</v>
      </c>
      <c r="CV1393" s="47" t="s">
        <v>157</v>
      </c>
      <c r="CW1393" s="47" t="s">
        <v>157</v>
      </c>
      <c r="CX1393" s="47" t="s">
        <v>157</v>
      </c>
      <c r="CY1393" s="47" t="s">
        <v>157</v>
      </c>
      <c r="CZ1393" s="47" t="s">
        <v>157</v>
      </c>
      <c r="DA1393" s="47" t="s">
        <v>157</v>
      </c>
      <c r="DB1393" s="47" t="s">
        <v>157</v>
      </c>
      <c r="DC1393" s="23"/>
      <c r="DD1393" s="47" t="s">
        <v>157</v>
      </c>
      <c r="DE1393" s="47" t="s">
        <v>157</v>
      </c>
      <c r="DF1393" s="47" t="s">
        <v>157</v>
      </c>
      <c r="DG1393" s="47" t="s">
        <v>157</v>
      </c>
      <c r="DH1393" s="47" t="s">
        <v>157</v>
      </c>
      <c r="DJ1393" s="47" t="s">
        <v>157</v>
      </c>
      <c r="DK1393" s="47" t="s">
        <v>157</v>
      </c>
      <c r="DL1393" s="47" t="s">
        <v>157</v>
      </c>
      <c r="DM1393" s="47" t="s">
        <v>157</v>
      </c>
      <c r="DN1393" s="47" t="s">
        <v>157</v>
      </c>
      <c r="DO1393" s="47" t="s">
        <v>157</v>
      </c>
      <c r="DP1393" s="47" t="s">
        <v>157</v>
      </c>
      <c r="DQ1393" s="47" t="s">
        <v>157</v>
      </c>
      <c r="DR1393" s="47" t="s">
        <v>157</v>
      </c>
      <c r="DS1393" s="47" t="s">
        <v>157</v>
      </c>
      <c r="DT1393" s="47" t="s">
        <v>157</v>
      </c>
      <c r="DU1393" s="47" t="s">
        <v>157</v>
      </c>
      <c r="DV1393" s="47" t="s">
        <v>157</v>
      </c>
      <c r="DW1393" s="47" t="str">
        <f>IF(pitna[[#This Row],[SÚC]]="-","-",pitna[[#This Row],[ZVC30]]-pitna[[#This Row],[SÚC]])</f>
        <v>-</v>
      </c>
      <c r="DX1393" s="47" t="str">
        <f>IF(pitna[[#This Row],[Rozdíl Cena pro vodné - sociálně únosná cena]]="-","-",IF(pitna[[#This Row],[Rozdíl Cena pro vodné - sociálně únosná cena]]&gt;0,"ANO","NE"))</f>
        <v>-</v>
      </c>
      <c r="DY1393" s="47" t="s">
        <v>157</v>
      </c>
      <c r="DZ1393" s="13" t="s">
        <v>157</v>
      </c>
      <c r="EA1393" s="55" t="s">
        <v>157</v>
      </c>
      <c r="EB1393" s="55" t="s">
        <v>157</v>
      </c>
      <c r="EC1393" s="55" t="s">
        <v>157</v>
      </c>
      <c r="ED1393" s="55" t="s">
        <v>157</v>
      </c>
    </row>
    <row r="1394" spans="1:134" ht="15" customHeight="1" x14ac:dyDescent="0.25">
      <c r="A1394" s="29">
        <v>2255</v>
      </c>
      <c r="B1394" s="2" t="s">
        <v>1830</v>
      </c>
      <c r="C1394" s="3" t="s">
        <v>3545</v>
      </c>
      <c r="D1394" s="2" t="s">
        <v>3545</v>
      </c>
      <c r="E1394" s="2" t="s">
        <v>9</v>
      </c>
      <c r="F1394" s="2" t="s">
        <v>4076</v>
      </c>
      <c r="G1394" s="2" t="s">
        <v>7</v>
      </c>
      <c r="H1394" s="2" t="s">
        <v>6247</v>
      </c>
      <c r="I1394" s="2" t="s">
        <v>5037</v>
      </c>
      <c r="J1394" s="2" t="s">
        <v>7039</v>
      </c>
      <c r="K1394" s="2" t="s">
        <v>7045</v>
      </c>
      <c r="L1394" s="42" t="s">
        <v>8434</v>
      </c>
      <c r="O1394" s="11">
        <v>147</v>
      </c>
      <c r="P1394" s="47">
        <v>5.57</v>
      </c>
      <c r="Q1394" s="47">
        <v>0</v>
      </c>
      <c r="R1394" s="47">
        <v>3.34</v>
      </c>
      <c r="S1394" s="11">
        <v>111</v>
      </c>
      <c r="T1394" s="11">
        <v>111</v>
      </c>
      <c r="U1394" s="11">
        <v>2</v>
      </c>
      <c r="V1394" s="47">
        <v>184</v>
      </c>
      <c r="W1394" s="47">
        <v>7.0620000000000003</v>
      </c>
      <c r="X1394" s="47">
        <v>0</v>
      </c>
      <c r="Y1394" s="47">
        <v>0</v>
      </c>
      <c r="Z1394" s="47">
        <v>0.48399999999999999</v>
      </c>
      <c r="AA1394" s="47">
        <v>0.27200000000000002</v>
      </c>
      <c r="AB1394" s="47">
        <v>2</v>
      </c>
      <c r="AC1394" s="11">
        <v>4</v>
      </c>
      <c r="AD1394" s="11">
        <v>0</v>
      </c>
      <c r="AE1394" s="11">
        <v>4</v>
      </c>
      <c r="AF1394" s="11">
        <v>0</v>
      </c>
      <c r="AG1394" s="49">
        <v>1</v>
      </c>
      <c r="AH1394" s="47">
        <v>0</v>
      </c>
      <c r="AI1394" s="47">
        <v>7.0620000000000003</v>
      </c>
      <c r="AJ1394" s="47">
        <v>0</v>
      </c>
      <c r="AK1394" s="47">
        <v>13451.906000000001</v>
      </c>
      <c r="AL1394" s="47">
        <v>465.06200000000001</v>
      </c>
      <c r="AM1394" s="47">
        <v>9</v>
      </c>
      <c r="AN1394" s="51">
        <v>7.0803000000000005E-2</v>
      </c>
      <c r="AO1394" s="51">
        <v>0</v>
      </c>
      <c r="AP1394" s="51">
        <v>0</v>
      </c>
      <c r="AQ1394" s="51">
        <v>0</v>
      </c>
      <c r="AR1394" s="51">
        <v>7.0803000000000005E-2</v>
      </c>
      <c r="AS1394" s="51">
        <v>1.1410000000000001E-3</v>
      </c>
      <c r="AT1394" s="51">
        <v>1.1410000000000001E-3</v>
      </c>
      <c r="AU1394" s="51">
        <v>0</v>
      </c>
      <c r="AV1394" s="51">
        <v>4.002E-2</v>
      </c>
      <c r="AW1394" s="51">
        <v>0</v>
      </c>
      <c r="AX1394" s="51">
        <v>4.002E-2</v>
      </c>
      <c r="AY1394" s="51">
        <v>1.4999999999999999E-2</v>
      </c>
      <c r="AZ1394" s="51">
        <v>0</v>
      </c>
      <c r="BA1394" s="51">
        <v>0</v>
      </c>
      <c r="BB1394" s="51">
        <v>0</v>
      </c>
      <c r="BC1394" s="51">
        <v>1.4999999999999999E-2</v>
      </c>
      <c r="BD1394" s="51">
        <v>1.3155999999999999E-2</v>
      </c>
      <c r="BE1394" s="51">
        <v>0.100241</v>
      </c>
      <c r="BF1394" s="51">
        <v>0</v>
      </c>
      <c r="BG1394" s="51">
        <v>0.24036099999999999</v>
      </c>
      <c r="BH1394" s="18">
        <v>0.249</v>
      </c>
      <c r="BI1394" s="45">
        <v>7.85</v>
      </c>
      <c r="BJ1394" s="47">
        <v>0.65212649945474366</v>
      </c>
      <c r="BK1394" s="51">
        <v>6.5779999999999996E-3</v>
      </c>
      <c r="BL1394" s="18">
        <v>6.4999999999999997E-3</v>
      </c>
      <c r="BM1394" s="51">
        <v>0</v>
      </c>
      <c r="BN1394" s="51">
        <v>0</v>
      </c>
      <c r="BO1394" s="47">
        <v>36.54</v>
      </c>
      <c r="BP1394" s="51">
        <v>-0.18115899999999999</v>
      </c>
      <c r="BQ1394" s="18">
        <v>-0.1905</v>
      </c>
      <c r="BR1394" s="51">
        <v>-75.369547999999995</v>
      </c>
      <c r="BS1394" s="47">
        <v>0</v>
      </c>
      <c r="BT1394" s="51">
        <v>0.26500000000000001</v>
      </c>
      <c r="BU1394" s="51">
        <v>0</v>
      </c>
      <c r="BV1394" s="51">
        <v>1.4999999999999999E-2</v>
      </c>
      <c r="BW1394" s="51">
        <v>0</v>
      </c>
      <c r="BX1394" s="51">
        <v>1.4999999999999999E-2</v>
      </c>
      <c r="BY1394" s="51">
        <v>0</v>
      </c>
      <c r="BZ1394" s="47">
        <v>33.233532934131738</v>
      </c>
      <c r="CC1394" s="47">
        <v>1.3243243243243243</v>
      </c>
      <c r="CD1394" s="47">
        <v>3.2925170068027212</v>
      </c>
      <c r="CE1394" s="47">
        <v>0.39701419079648925</v>
      </c>
      <c r="CF1394" s="47">
        <v>6.8535825545171338</v>
      </c>
      <c r="CG1394" s="47">
        <v>1.8503401360544218</v>
      </c>
      <c r="CH1394" s="47">
        <v>0.22311541300959725</v>
      </c>
      <c r="CI1394" s="47">
        <v>3.8516001132823567</v>
      </c>
      <c r="CJ1394" s="47">
        <v>0</v>
      </c>
      <c r="CK1394" s="47">
        <v>0</v>
      </c>
      <c r="CL1394" s="47">
        <v>0</v>
      </c>
      <c r="CN1394" s="47">
        <v>13916.968000000001</v>
      </c>
      <c r="CO1394" s="47">
        <v>0.35906642728904847</v>
      </c>
      <c r="CP1394" s="47">
        <v>178.48353611111114</v>
      </c>
      <c r="CQ1394" s="47" t="s">
        <v>157</v>
      </c>
      <c r="CR1394" s="47">
        <v>0</v>
      </c>
      <c r="CS1394" s="47" t="s">
        <v>157</v>
      </c>
      <c r="CT1394" s="47">
        <v>0</v>
      </c>
      <c r="CU1394" s="47">
        <v>178.48353611111114</v>
      </c>
      <c r="CV1394" s="47" t="s">
        <v>437</v>
      </c>
      <c r="CW1394" s="47">
        <v>27.133404699165574</v>
      </c>
      <c r="CX1394" s="47">
        <v>2115.6837944664035</v>
      </c>
      <c r="CY1394" s="47">
        <v>0</v>
      </c>
      <c r="CZ1394" s="47">
        <v>1.2685460107672888</v>
      </c>
      <c r="DA1394" s="47">
        <v>100</v>
      </c>
      <c r="DB1394" s="47" t="s">
        <v>157</v>
      </c>
      <c r="DC1394" s="23"/>
      <c r="DD1394" s="47">
        <v>10.087</v>
      </c>
      <c r="DE1394" s="47">
        <v>225.41638795986626</v>
      </c>
      <c r="DF1394" s="47">
        <v>170.21237458193983</v>
      </c>
      <c r="DG1394" s="47">
        <v>6.0839160839160842</v>
      </c>
      <c r="DH1394" s="47">
        <v>15.238826391000304</v>
      </c>
      <c r="DJ1394" s="47">
        <v>59.201999999999998</v>
      </c>
      <c r="DK1394" s="47">
        <v>-75.369547999999995</v>
      </c>
      <c r="DL1394" s="47">
        <v>-306.00148643626903</v>
      </c>
      <c r="DM1394" s="47">
        <v>-27.540133779264213</v>
      </c>
      <c r="DN1394" s="47">
        <v>0</v>
      </c>
      <c r="DO1394" s="47">
        <v>94.673251700680282</v>
      </c>
      <c r="DP1394" s="47" t="s">
        <v>157</v>
      </c>
      <c r="DQ1394" s="47">
        <v>61.393210111144903</v>
      </c>
      <c r="DR1394" s="47" t="s">
        <v>157</v>
      </c>
      <c r="DS1394" s="47">
        <v>-73.730148517267864</v>
      </c>
      <c r="DT1394" s="47">
        <v>2165.4144144144143</v>
      </c>
      <c r="DU1394" s="47">
        <v>0.14134600047473198</v>
      </c>
      <c r="DV1394" s="47">
        <v>63.627060885316503</v>
      </c>
      <c r="DW1394" s="47">
        <f>IF(pitna[[#This Row],[SÚC]]="-","-",pitna[[#This Row],[ZVC30]]-pitna[[#This Row],[SÚC]])</f>
        <v>-54.627060885316503</v>
      </c>
      <c r="DX1394" s="47" t="str">
        <f>IF(pitna[[#This Row],[Rozdíl Cena pro vodné - sociálně únosná cena]]="-","-",IF(pitna[[#This Row],[Rozdíl Cena pro vodné - sociálně únosná cena]]&gt;0,"ANO","NE"))</f>
        <v>NE</v>
      </c>
      <c r="DY1394" s="47">
        <v>-2.2338507741716001</v>
      </c>
      <c r="DZ1394" s="13" t="s">
        <v>441</v>
      </c>
      <c r="EA1394" s="55" t="s">
        <v>9515</v>
      </c>
      <c r="EB1394" s="55" t="s">
        <v>9600</v>
      </c>
      <c r="EC1394" s="55" t="s">
        <v>0</v>
      </c>
      <c r="ED1394" s="55" t="s">
        <v>9773</v>
      </c>
    </row>
    <row r="1395" spans="1:134" ht="15" customHeight="1" x14ac:dyDescent="0.25">
      <c r="A1395" s="29">
        <v>2256</v>
      </c>
      <c r="B1395" s="2" t="s">
        <v>1830</v>
      </c>
      <c r="C1395" s="3" t="s">
        <v>3546</v>
      </c>
      <c r="D1395" s="2" t="s">
        <v>157</v>
      </c>
      <c r="E1395" s="2" t="s">
        <v>157</v>
      </c>
      <c r="F1395" s="2" t="s">
        <v>157</v>
      </c>
      <c r="G1395" s="2" t="s">
        <v>157</v>
      </c>
      <c r="H1395" s="2" t="s">
        <v>157</v>
      </c>
      <c r="I1395" s="2" t="s">
        <v>157</v>
      </c>
      <c r="J1395" s="2" t="s">
        <v>157</v>
      </c>
      <c r="K1395" s="2" t="s">
        <v>157</v>
      </c>
      <c r="L1395" s="42" t="s">
        <v>0</v>
      </c>
      <c r="M1395" s="13" t="s">
        <v>9383</v>
      </c>
      <c r="O1395" s="11" t="s">
        <v>157</v>
      </c>
      <c r="P1395" s="47" t="s">
        <v>157</v>
      </c>
      <c r="Q1395" s="47" t="s">
        <v>157</v>
      </c>
      <c r="R1395" s="47" t="s">
        <v>157</v>
      </c>
      <c r="S1395" s="11" t="s">
        <v>157</v>
      </c>
      <c r="T1395" s="11" t="s">
        <v>157</v>
      </c>
      <c r="U1395" s="11" t="s">
        <v>157</v>
      </c>
      <c r="V1395" s="47" t="s">
        <v>157</v>
      </c>
      <c r="W1395" s="47" t="s">
        <v>157</v>
      </c>
      <c r="X1395" s="47" t="s">
        <v>157</v>
      </c>
      <c r="Y1395" s="47" t="s">
        <v>157</v>
      </c>
      <c r="Z1395" s="47" t="s">
        <v>157</v>
      </c>
      <c r="AA1395" s="47" t="s">
        <v>157</v>
      </c>
      <c r="AB1395" s="47" t="s">
        <v>157</v>
      </c>
      <c r="AC1395" s="11" t="s">
        <v>157</v>
      </c>
      <c r="AD1395" s="11" t="s">
        <v>157</v>
      </c>
      <c r="AE1395" s="11" t="s">
        <v>157</v>
      </c>
      <c r="AF1395" s="11" t="s">
        <v>157</v>
      </c>
      <c r="AG1395" s="49" t="s">
        <v>157</v>
      </c>
      <c r="AH1395" s="47" t="s">
        <v>157</v>
      </c>
      <c r="AI1395" s="47" t="s">
        <v>157</v>
      </c>
      <c r="AJ1395" s="47" t="s">
        <v>157</v>
      </c>
      <c r="AK1395" s="47" t="s">
        <v>157</v>
      </c>
      <c r="AL1395" s="47" t="s">
        <v>157</v>
      </c>
      <c r="AM1395" s="47">
        <v>0</v>
      </c>
      <c r="AN1395" s="51">
        <v>0</v>
      </c>
      <c r="AO1395" s="51">
        <v>0</v>
      </c>
      <c r="AP1395" s="51">
        <v>0</v>
      </c>
      <c r="AQ1395" s="51">
        <v>0</v>
      </c>
      <c r="AR1395" s="51">
        <v>0</v>
      </c>
      <c r="AS1395" s="51">
        <v>0</v>
      </c>
      <c r="AT1395" s="51">
        <v>0</v>
      </c>
      <c r="AU1395" s="51">
        <v>0</v>
      </c>
      <c r="AV1395" s="51">
        <v>0</v>
      </c>
      <c r="AW1395" s="51">
        <v>0</v>
      </c>
      <c r="AX1395" s="51">
        <v>0</v>
      </c>
      <c r="AY1395" s="51">
        <v>0.03</v>
      </c>
      <c r="AZ1395" s="51">
        <v>0</v>
      </c>
      <c r="BA1395" s="51">
        <v>0</v>
      </c>
      <c r="BB1395" s="51">
        <v>0.03</v>
      </c>
      <c r="BC1395" s="51">
        <v>0</v>
      </c>
      <c r="BD1395" s="51">
        <v>0</v>
      </c>
      <c r="BE1395" s="51">
        <v>0</v>
      </c>
      <c r="BF1395" s="51">
        <v>0</v>
      </c>
      <c r="BG1395" s="51">
        <v>0.03</v>
      </c>
      <c r="BH1395" s="18">
        <v>0</v>
      </c>
      <c r="BI1395" s="45">
        <v>0</v>
      </c>
      <c r="BJ1395" s="47">
        <v>0</v>
      </c>
      <c r="BK1395" s="51">
        <v>0</v>
      </c>
      <c r="BL1395" s="18">
        <v>0</v>
      </c>
      <c r="BM1395" s="51">
        <v>0</v>
      </c>
      <c r="BN1395" s="51">
        <v>0</v>
      </c>
      <c r="BO1395" s="47">
        <v>0</v>
      </c>
      <c r="BP1395" s="51">
        <v>-0.03</v>
      </c>
      <c r="BQ1395" s="18">
        <v>0</v>
      </c>
      <c r="BR1395" s="51">
        <v>-100</v>
      </c>
      <c r="BS1395" s="47">
        <v>0</v>
      </c>
      <c r="BT1395" s="51">
        <v>0</v>
      </c>
      <c r="BU1395" s="51">
        <v>0</v>
      </c>
      <c r="BV1395" s="51">
        <v>0</v>
      </c>
      <c r="BW1395" s="51">
        <v>0</v>
      </c>
      <c r="BX1395" s="51">
        <v>0</v>
      </c>
      <c r="BY1395" s="51">
        <v>0</v>
      </c>
      <c r="BZ1395" s="47" t="s">
        <v>157</v>
      </c>
      <c r="CC1395" s="47" t="s">
        <v>157</v>
      </c>
      <c r="CD1395" s="47" t="s">
        <v>157</v>
      </c>
      <c r="CE1395" s="47" t="s">
        <v>157</v>
      </c>
      <c r="CF1395" s="47" t="s">
        <v>157</v>
      </c>
      <c r="CG1395" s="47" t="s">
        <v>157</v>
      </c>
      <c r="CH1395" s="47" t="s">
        <v>157</v>
      </c>
      <c r="CI1395" s="47" t="s">
        <v>157</v>
      </c>
      <c r="CJ1395" s="47" t="s">
        <v>157</v>
      </c>
      <c r="CK1395" s="47" t="s">
        <v>157</v>
      </c>
      <c r="CL1395" s="47" t="s">
        <v>157</v>
      </c>
      <c r="CN1395" s="47" t="s">
        <v>157</v>
      </c>
      <c r="CO1395" s="47" t="s">
        <v>157</v>
      </c>
      <c r="CP1395" s="47" t="s">
        <v>157</v>
      </c>
      <c r="CQ1395" s="47" t="s">
        <v>157</v>
      </c>
      <c r="CR1395" s="47" t="s">
        <v>157</v>
      </c>
      <c r="CS1395" s="47" t="s">
        <v>157</v>
      </c>
      <c r="CT1395" s="47" t="s">
        <v>157</v>
      </c>
      <c r="CU1395" s="47" t="s">
        <v>157</v>
      </c>
      <c r="CV1395" s="47" t="s">
        <v>157</v>
      </c>
      <c r="CW1395" s="47" t="s">
        <v>157</v>
      </c>
      <c r="CX1395" s="47" t="s">
        <v>157</v>
      </c>
      <c r="CY1395" s="47" t="s">
        <v>157</v>
      </c>
      <c r="CZ1395" s="47" t="s">
        <v>157</v>
      </c>
      <c r="DA1395" s="47" t="s">
        <v>157</v>
      </c>
      <c r="DB1395" s="47" t="s">
        <v>157</v>
      </c>
      <c r="DC1395" s="23"/>
      <c r="DD1395" s="47" t="s">
        <v>157</v>
      </c>
      <c r="DE1395" s="47" t="s">
        <v>157</v>
      </c>
      <c r="DF1395" s="47" t="s">
        <v>157</v>
      </c>
      <c r="DG1395" s="47" t="s">
        <v>157</v>
      </c>
      <c r="DH1395" s="47" t="s">
        <v>157</v>
      </c>
      <c r="DJ1395" s="47" t="s">
        <v>157</v>
      </c>
      <c r="DK1395" s="47" t="s">
        <v>157</v>
      </c>
      <c r="DL1395" s="47" t="s">
        <v>157</v>
      </c>
      <c r="DM1395" s="47" t="s">
        <v>157</v>
      </c>
      <c r="DN1395" s="47" t="s">
        <v>157</v>
      </c>
      <c r="DO1395" s="47" t="s">
        <v>157</v>
      </c>
      <c r="DP1395" s="47" t="s">
        <v>157</v>
      </c>
      <c r="DQ1395" s="47" t="s">
        <v>157</v>
      </c>
      <c r="DR1395" s="47" t="s">
        <v>157</v>
      </c>
      <c r="DS1395" s="47" t="s">
        <v>157</v>
      </c>
      <c r="DT1395" s="47" t="s">
        <v>157</v>
      </c>
      <c r="DU1395" s="47" t="s">
        <v>157</v>
      </c>
      <c r="DV1395" s="47" t="s">
        <v>157</v>
      </c>
      <c r="DW1395" s="47" t="str">
        <f>IF(pitna[[#This Row],[SÚC]]="-","-",pitna[[#This Row],[ZVC30]]-pitna[[#This Row],[SÚC]])</f>
        <v>-</v>
      </c>
      <c r="DX1395" s="47" t="str">
        <f>IF(pitna[[#This Row],[Rozdíl Cena pro vodné - sociálně únosná cena]]="-","-",IF(pitna[[#This Row],[Rozdíl Cena pro vodné - sociálně únosná cena]]&gt;0,"ANO","NE"))</f>
        <v>-</v>
      </c>
      <c r="DY1395" s="47" t="s">
        <v>157</v>
      </c>
      <c r="DZ1395" s="13" t="s">
        <v>157</v>
      </c>
      <c r="EA1395" s="55" t="s">
        <v>157</v>
      </c>
      <c r="EB1395" s="55" t="s">
        <v>157</v>
      </c>
      <c r="EC1395" s="55" t="s">
        <v>157</v>
      </c>
      <c r="ED1395" s="55" t="s">
        <v>157</v>
      </c>
    </row>
    <row r="1396" spans="1:134" ht="15" customHeight="1" x14ac:dyDescent="0.25">
      <c r="A1396" s="29">
        <v>2260</v>
      </c>
      <c r="B1396" s="2" t="s">
        <v>1831</v>
      </c>
      <c r="C1396" s="3" t="s">
        <v>3547</v>
      </c>
      <c r="D1396" s="2" t="s">
        <v>3547</v>
      </c>
      <c r="E1396" s="2" t="s">
        <v>9</v>
      </c>
      <c r="F1396" s="2" t="s">
        <v>4977</v>
      </c>
      <c r="G1396" s="2" t="s">
        <v>5072</v>
      </c>
      <c r="H1396" s="2" t="s">
        <v>6248</v>
      </c>
      <c r="I1396" s="2" t="s">
        <v>5037</v>
      </c>
      <c r="J1396" s="2" t="s">
        <v>7043</v>
      </c>
      <c r="K1396" s="2" t="s">
        <v>7040</v>
      </c>
      <c r="L1396" s="42" t="s">
        <v>8435</v>
      </c>
      <c r="O1396" s="11">
        <v>2962</v>
      </c>
      <c r="P1396" s="47">
        <v>18.22</v>
      </c>
      <c r="Q1396" s="47">
        <v>0</v>
      </c>
      <c r="R1396" s="47">
        <v>17.670000000000002</v>
      </c>
      <c r="S1396" s="11">
        <v>719</v>
      </c>
      <c r="T1396" s="11">
        <v>719</v>
      </c>
      <c r="U1396" s="11">
        <v>4</v>
      </c>
      <c r="V1396" s="47">
        <v>4000</v>
      </c>
      <c r="W1396" s="47">
        <v>113.208</v>
      </c>
      <c r="X1396" s="47">
        <v>113.208</v>
      </c>
      <c r="Y1396" s="47">
        <v>0</v>
      </c>
      <c r="Z1396" s="47">
        <v>12.529</v>
      </c>
      <c r="AA1396" s="47">
        <v>12.529</v>
      </c>
      <c r="AB1396" s="47">
        <v>2</v>
      </c>
      <c r="AC1396" s="11">
        <v>7</v>
      </c>
      <c r="AD1396" s="11">
        <v>0</v>
      </c>
      <c r="AE1396" s="11">
        <v>7</v>
      </c>
      <c r="AF1396" s="11">
        <v>0</v>
      </c>
      <c r="AG1396" s="49">
        <v>1</v>
      </c>
      <c r="AH1396" s="47">
        <v>0</v>
      </c>
      <c r="AI1396" s="47">
        <v>214.89500000000001</v>
      </c>
      <c r="AJ1396" s="47">
        <v>0</v>
      </c>
      <c r="AK1396" s="47">
        <v>70654.600000000006</v>
      </c>
      <c r="AL1396" s="47">
        <v>60924</v>
      </c>
      <c r="AM1396" s="47">
        <v>16.52</v>
      </c>
      <c r="AN1396" s="51">
        <v>1.339</v>
      </c>
      <c r="AO1396" s="51">
        <v>0</v>
      </c>
      <c r="AP1396" s="51">
        <v>1.339</v>
      </c>
      <c r="AQ1396" s="51">
        <v>0</v>
      </c>
      <c r="AR1396" s="51">
        <v>0</v>
      </c>
      <c r="AS1396" s="51">
        <v>0</v>
      </c>
      <c r="AT1396" s="51">
        <v>0</v>
      </c>
      <c r="AU1396" s="51">
        <v>0</v>
      </c>
      <c r="AV1396" s="51">
        <v>0</v>
      </c>
      <c r="AW1396" s="51">
        <v>0</v>
      </c>
      <c r="AX1396" s="51">
        <v>0</v>
      </c>
      <c r="AY1396" s="51">
        <v>1.5249999999999999</v>
      </c>
      <c r="AZ1396" s="51">
        <v>0.751</v>
      </c>
      <c r="BA1396" s="51">
        <v>2.1999999999999999E-2</v>
      </c>
      <c r="BB1396" s="51">
        <v>0</v>
      </c>
      <c r="BC1396" s="51">
        <v>0.752</v>
      </c>
      <c r="BD1396" s="51">
        <v>0</v>
      </c>
      <c r="BE1396" s="51">
        <v>6.7000000000000004E-2</v>
      </c>
      <c r="BF1396" s="51">
        <v>0</v>
      </c>
      <c r="BG1396" s="51">
        <v>2.9449999999999998</v>
      </c>
      <c r="BH1396" s="18">
        <v>2.907</v>
      </c>
      <c r="BI1396" s="45">
        <v>131.5</v>
      </c>
      <c r="BJ1396" s="47">
        <v>0</v>
      </c>
      <c r="BK1396" s="51">
        <v>0.10100000000000001</v>
      </c>
      <c r="BL1396" s="18">
        <v>9.8000000000000004E-2</v>
      </c>
      <c r="BM1396" s="51">
        <v>0.113</v>
      </c>
      <c r="BN1396" s="51">
        <v>0</v>
      </c>
      <c r="BO1396" s="47">
        <v>29.15</v>
      </c>
      <c r="BP1396" s="51">
        <v>-1.2764390000000001</v>
      </c>
      <c r="BQ1396" s="18">
        <v>-1.288</v>
      </c>
      <c r="BR1396" s="51">
        <v>-43.342573000000002</v>
      </c>
      <c r="BS1396" s="47">
        <v>0</v>
      </c>
      <c r="BT1396" s="51">
        <v>7.3230000000000004</v>
      </c>
      <c r="BU1396" s="51">
        <v>3.7570000000000001</v>
      </c>
      <c r="BV1396" s="51">
        <v>2.1480000000000001</v>
      </c>
      <c r="BW1396" s="51">
        <v>0.59099999999999997</v>
      </c>
      <c r="BX1396" s="51">
        <v>0</v>
      </c>
      <c r="BY1396" s="51">
        <v>2.1480000000000001</v>
      </c>
      <c r="BZ1396" s="47">
        <v>40.690435766836444</v>
      </c>
      <c r="CC1396" s="47">
        <v>4.1196105702364392</v>
      </c>
      <c r="CD1396" s="47">
        <v>4.2299122214719782</v>
      </c>
      <c r="CE1396" s="47">
        <v>1.9426161515144467</v>
      </c>
      <c r="CF1396" s="47">
        <v>11.067239064377077</v>
      </c>
      <c r="CG1396" s="47">
        <v>4.2299122214719782</v>
      </c>
      <c r="CH1396" s="47">
        <v>1.9426161515144467</v>
      </c>
      <c r="CI1396" s="47">
        <v>11.067239064377077</v>
      </c>
      <c r="CJ1396" s="47">
        <v>0</v>
      </c>
      <c r="CK1396" s="47">
        <v>0</v>
      </c>
      <c r="CL1396" s="47">
        <v>0.22637238256932651</v>
      </c>
      <c r="CN1396" s="47">
        <v>131578.6</v>
      </c>
      <c r="CO1396" s="47">
        <v>0.10976948408342481</v>
      </c>
      <c r="CP1396" s="47">
        <v>2237.0491666666667</v>
      </c>
      <c r="CQ1396" s="47" t="s">
        <v>157</v>
      </c>
      <c r="CR1396" s="47">
        <v>248.56100000000004</v>
      </c>
      <c r="CS1396" s="47" t="s">
        <v>157</v>
      </c>
      <c r="CT1396" s="47">
        <v>0.18890685871410701</v>
      </c>
      <c r="CU1396" s="47">
        <v>1988.4881666666665</v>
      </c>
      <c r="CV1396" s="47" t="s">
        <v>437</v>
      </c>
      <c r="CW1396" s="47">
        <v>19.688001650165017</v>
      </c>
      <c r="CX1396" s="47">
        <v>1302.7584158415841</v>
      </c>
      <c r="CY1396" s="47">
        <v>2.4610000000000003</v>
      </c>
      <c r="CZ1396" s="47">
        <v>1.5675412809324052</v>
      </c>
      <c r="DA1396" s="47">
        <v>0</v>
      </c>
      <c r="DB1396" s="47" t="s">
        <v>157</v>
      </c>
      <c r="DC1396" s="23"/>
      <c r="DD1396" s="47" t="s">
        <v>157</v>
      </c>
      <c r="DE1396" s="47" t="s">
        <v>157</v>
      </c>
      <c r="DF1396" s="47" t="s">
        <v>157</v>
      </c>
      <c r="DG1396" s="47">
        <v>0</v>
      </c>
      <c r="DH1396" s="47">
        <v>0.6633663366336634</v>
      </c>
      <c r="DJ1396" s="47">
        <v>1668.52</v>
      </c>
      <c r="DK1396" s="47">
        <v>-43.342573000000002</v>
      </c>
      <c r="DL1396" s="47">
        <v>-76.501270587107143</v>
      </c>
      <c r="DM1396" s="47">
        <v>-12.638009900990099</v>
      </c>
      <c r="DN1396" s="47">
        <v>0</v>
      </c>
      <c r="DO1396" s="47">
        <v>44.422214719783931</v>
      </c>
      <c r="DP1396" s="47" t="s">
        <v>157</v>
      </c>
      <c r="DQ1396" s="47">
        <v>36.208407590759073</v>
      </c>
      <c r="DR1396" s="47" t="s">
        <v>157</v>
      </c>
      <c r="DS1396" s="47">
        <v>-23.91422708618332</v>
      </c>
      <c r="DT1396" s="47">
        <v>4095.9666203059805</v>
      </c>
      <c r="DU1396" s="47">
        <v>0.3382028989698263</v>
      </c>
      <c r="DV1396" s="47">
        <v>60.311614268660797</v>
      </c>
      <c r="DW1396" s="47">
        <f>IF(pitna[[#This Row],[SÚC]]="-","-",pitna[[#This Row],[ZVC30]]-pitna[[#This Row],[SÚC]])</f>
        <v>-43.791614268660794</v>
      </c>
      <c r="DX1396" s="47" t="str">
        <f>IF(pitna[[#This Row],[Rozdíl Cena pro vodné - sociálně únosná cena]]="-","-",IF(pitna[[#This Row],[Rozdíl Cena pro vodné - sociálně únosná cena]]&gt;0,"ANO","NE"))</f>
        <v>NE</v>
      </c>
      <c r="DY1396" s="47">
        <v>-24.103206677901724</v>
      </c>
      <c r="DZ1396" s="13" t="s">
        <v>441</v>
      </c>
      <c r="EA1396" s="55"/>
      <c r="EB1396" s="55" t="s">
        <v>9556</v>
      </c>
      <c r="EC1396" s="55" t="s">
        <v>9723</v>
      </c>
      <c r="ED1396" s="55" t="s">
        <v>9773</v>
      </c>
    </row>
    <row r="1397" spans="1:134" ht="15" customHeight="1" x14ac:dyDescent="0.25">
      <c r="A1397" s="29">
        <v>2262</v>
      </c>
      <c r="B1397" s="2" t="s">
        <v>1832</v>
      </c>
      <c r="C1397" s="3" t="s">
        <v>3548</v>
      </c>
      <c r="D1397" s="2" t="s">
        <v>3548</v>
      </c>
      <c r="E1397" s="2" t="s">
        <v>9</v>
      </c>
      <c r="F1397" s="2" t="s">
        <v>3548</v>
      </c>
      <c r="G1397" s="2" t="s">
        <v>7</v>
      </c>
      <c r="H1397" s="2" t="s">
        <v>6249</v>
      </c>
      <c r="I1397" s="2" t="s">
        <v>5026</v>
      </c>
      <c r="J1397" s="2" t="s">
        <v>7039</v>
      </c>
      <c r="K1397" s="2" t="s">
        <v>7041</v>
      </c>
      <c r="L1397" s="42" t="s">
        <v>8436</v>
      </c>
      <c r="O1397" s="11">
        <v>651</v>
      </c>
      <c r="P1397" s="47">
        <v>5.22</v>
      </c>
      <c r="Q1397" s="47">
        <v>0</v>
      </c>
      <c r="R1397" s="47">
        <v>3.42</v>
      </c>
      <c r="S1397" s="11">
        <v>227</v>
      </c>
      <c r="T1397" s="11">
        <v>224</v>
      </c>
      <c r="U1397" s="11">
        <v>1</v>
      </c>
      <c r="V1397" s="47">
        <v>250</v>
      </c>
      <c r="W1397" s="47">
        <v>23.606000000000002</v>
      </c>
      <c r="X1397" s="47">
        <v>23.606000000000002</v>
      </c>
      <c r="Y1397" s="47">
        <v>23.606000000000002</v>
      </c>
      <c r="Z1397" s="47">
        <v>7.6189999999999998</v>
      </c>
      <c r="AA1397" s="47">
        <v>6.6189999999999998</v>
      </c>
      <c r="AB1397" s="47">
        <v>1</v>
      </c>
      <c r="AC1397" s="11">
        <v>4</v>
      </c>
      <c r="AD1397" s="11">
        <v>0</v>
      </c>
      <c r="AE1397" s="11">
        <v>4</v>
      </c>
      <c r="AF1397" s="11">
        <v>0</v>
      </c>
      <c r="AG1397" s="49">
        <v>1</v>
      </c>
      <c r="AH1397" s="47">
        <v>0</v>
      </c>
      <c r="AI1397" s="47">
        <v>23.606000000000002</v>
      </c>
      <c r="AJ1397" s="47">
        <v>0</v>
      </c>
      <c r="AK1397" s="47">
        <v>20480</v>
      </c>
      <c r="AL1397" s="47">
        <v>2319</v>
      </c>
      <c r="AM1397" s="47">
        <v>24</v>
      </c>
      <c r="AN1397" s="51">
        <v>2.3206999999999998E-2</v>
      </c>
      <c r="AO1397" s="51">
        <v>0</v>
      </c>
      <c r="AP1397" s="51">
        <v>0</v>
      </c>
      <c r="AQ1397" s="51">
        <v>0</v>
      </c>
      <c r="AR1397" s="51">
        <v>2.3206999999999998E-2</v>
      </c>
      <c r="AS1397" s="51">
        <v>8.5000000000000006E-2</v>
      </c>
      <c r="AT1397" s="51">
        <v>8.5000000000000006E-2</v>
      </c>
      <c r="AU1397" s="51">
        <v>0</v>
      </c>
      <c r="AV1397" s="51">
        <v>6.1669000000000002E-2</v>
      </c>
      <c r="AW1397" s="51">
        <v>0</v>
      </c>
      <c r="AX1397" s="51">
        <v>6.1669000000000002E-2</v>
      </c>
      <c r="AY1397" s="51">
        <v>0.123</v>
      </c>
      <c r="AZ1397" s="51">
        <v>0</v>
      </c>
      <c r="BA1397" s="51">
        <v>4.8000000000000001E-2</v>
      </c>
      <c r="BB1397" s="51">
        <v>0</v>
      </c>
      <c r="BC1397" s="51">
        <v>7.4999999999999997E-2</v>
      </c>
      <c r="BD1397" s="51">
        <v>4.7211999999999997E-2</v>
      </c>
      <c r="BE1397" s="51">
        <v>3.6170000000000001E-2</v>
      </c>
      <c r="BF1397" s="51">
        <v>0</v>
      </c>
      <c r="BG1397" s="51">
        <v>0.37625799999999998</v>
      </c>
      <c r="BH1397" s="18">
        <v>0.37930000000000003</v>
      </c>
      <c r="BI1397" s="45">
        <v>21.2</v>
      </c>
      <c r="BJ1397" s="47">
        <v>1</v>
      </c>
      <c r="BK1397" s="51">
        <v>1.5987000000000001E-2</v>
      </c>
      <c r="BL1397" s="18">
        <v>1.5805E-2</v>
      </c>
      <c r="BM1397" s="51">
        <v>0</v>
      </c>
      <c r="BN1397" s="51">
        <v>0</v>
      </c>
      <c r="BO1397" s="47">
        <v>23.53</v>
      </c>
      <c r="BP1397" s="51">
        <v>7.4099999999999999E-3</v>
      </c>
      <c r="BQ1397" s="18">
        <v>0</v>
      </c>
      <c r="BR1397" s="51">
        <v>1.9693320000000001</v>
      </c>
      <c r="BS1397" s="47">
        <v>0</v>
      </c>
      <c r="BT1397" s="51">
        <v>0.3</v>
      </c>
      <c r="BU1397" s="51">
        <v>0</v>
      </c>
      <c r="BV1397" s="51">
        <v>0.08</v>
      </c>
      <c r="BW1397" s="51">
        <v>0</v>
      </c>
      <c r="BX1397" s="51">
        <v>0.08</v>
      </c>
      <c r="BY1397" s="51">
        <v>0</v>
      </c>
      <c r="BZ1397" s="47">
        <v>66.37426900584795</v>
      </c>
      <c r="CC1397" s="47">
        <v>2.8678414096916298</v>
      </c>
      <c r="CD1397" s="47">
        <v>11.703533026113671</v>
      </c>
      <c r="CE1397" s="47">
        <v>6.1035007610350078</v>
      </c>
      <c r="CF1397" s="47">
        <v>32.275692620520203</v>
      </c>
      <c r="CG1397" s="47">
        <v>10.167434715821813</v>
      </c>
      <c r="CH1397" s="47">
        <v>5.3024112793399025</v>
      </c>
      <c r="CI1397" s="47">
        <v>28.039481487757346</v>
      </c>
      <c r="CJ1397" s="47">
        <v>0</v>
      </c>
      <c r="CK1397" s="47">
        <v>0</v>
      </c>
      <c r="CL1397" s="47">
        <v>0</v>
      </c>
      <c r="CN1397" s="47">
        <v>22799</v>
      </c>
      <c r="CO1397" s="47">
        <v>0.19157088122605365</v>
      </c>
      <c r="CP1397" s="47">
        <v>307.5333333333333</v>
      </c>
      <c r="CQ1397" s="47" t="s">
        <v>157</v>
      </c>
      <c r="CR1397" s="47">
        <v>123</v>
      </c>
      <c r="CS1397" s="47" t="s">
        <v>157</v>
      </c>
      <c r="CT1397" s="47">
        <v>0.53949734637484104</v>
      </c>
      <c r="CU1397" s="47">
        <v>184.5333333333333</v>
      </c>
      <c r="CV1397" s="47" t="s">
        <v>437</v>
      </c>
      <c r="CW1397" s="47">
        <v>11.542711786659991</v>
      </c>
      <c r="CX1397" s="47">
        <v>1426.0962031650715</v>
      </c>
      <c r="CY1397" s="47">
        <v>7.6937511728279215</v>
      </c>
      <c r="CZ1397" s="47">
        <v>1.3082160142991988</v>
      </c>
      <c r="DA1397" s="47">
        <v>100</v>
      </c>
      <c r="DB1397" s="47" t="s">
        <v>157</v>
      </c>
      <c r="DC1397" s="23"/>
      <c r="DD1397" s="47">
        <v>15.987000000000002</v>
      </c>
      <c r="DE1397" s="47">
        <v>651</v>
      </c>
      <c r="DF1397" s="47">
        <v>227</v>
      </c>
      <c r="DG1397" s="47">
        <v>3.8574466754237817</v>
      </c>
      <c r="DH1397" s="47">
        <v>2.2624632513917557</v>
      </c>
      <c r="DJ1397" s="47">
        <v>383.68800000000005</v>
      </c>
      <c r="DK1397" s="47">
        <v>1.9693320000000001</v>
      </c>
      <c r="DL1397" s="47">
        <v>1.931256646024895</v>
      </c>
      <c r="DM1397" s="47">
        <v>0.46350159504597482</v>
      </c>
      <c r="DN1397" s="47">
        <v>0</v>
      </c>
      <c r="DO1397" s="47">
        <v>35.021505376344088</v>
      </c>
      <c r="DP1397" s="47" t="s">
        <v>157</v>
      </c>
      <c r="DQ1397" s="47">
        <v>35.077959175163151</v>
      </c>
      <c r="DR1397" s="47" t="s">
        <v>157</v>
      </c>
      <c r="DS1397" s="47">
        <v>27.355290149971122</v>
      </c>
      <c r="DT1397" s="47">
        <v>1657.5242290748899</v>
      </c>
      <c r="DU1397" s="47">
        <v>0.68419031677855224</v>
      </c>
      <c r="DV1397" s="47">
        <v>63.627060885316503</v>
      </c>
      <c r="DW1397" s="47">
        <f>IF(pitna[[#This Row],[SÚC]]="-","-",pitna[[#This Row],[ZVC30]]-pitna[[#This Row],[SÚC]])</f>
        <v>-39.627060885316503</v>
      </c>
      <c r="DX1397" s="47" t="str">
        <f>IF(pitna[[#This Row],[Rozdíl Cena pro vodné - sociálně únosná cena]]="-","-",IF(pitna[[#This Row],[Rozdíl Cena pro vodné - sociálně únosná cena]]&gt;0,"ANO","NE"))</f>
        <v>NE</v>
      </c>
      <c r="DY1397" s="47">
        <v>-28.549101710153352</v>
      </c>
      <c r="DZ1397" s="13" t="s">
        <v>441</v>
      </c>
      <c r="EA1397" s="55"/>
      <c r="EB1397" s="55" t="s">
        <v>9522</v>
      </c>
      <c r="EC1397" s="55" t="s">
        <v>0</v>
      </c>
      <c r="ED1397" s="55" t="s">
        <v>9819</v>
      </c>
    </row>
    <row r="1398" spans="1:134" ht="15" customHeight="1" x14ac:dyDescent="0.25">
      <c r="A1398" s="29">
        <v>2263</v>
      </c>
      <c r="B1398" s="2" t="s">
        <v>1833</v>
      </c>
      <c r="C1398" s="3" t="s">
        <v>3549</v>
      </c>
      <c r="D1398" s="2" t="s">
        <v>3549</v>
      </c>
      <c r="E1398" s="2" t="s">
        <v>9</v>
      </c>
      <c r="F1398" s="2" t="s">
        <v>4974</v>
      </c>
      <c r="G1398" s="2" t="s">
        <v>5003</v>
      </c>
      <c r="H1398" s="2" t="s">
        <v>6250</v>
      </c>
      <c r="I1398" s="2" t="s">
        <v>5037</v>
      </c>
      <c r="J1398" s="2" t="s">
        <v>7039</v>
      </c>
      <c r="K1398" s="2" t="s">
        <v>7041</v>
      </c>
      <c r="L1398" s="42" t="s">
        <v>8437</v>
      </c>
      <c r="O1398" s="11">
        <v>147</v>
      </c>
      <c r="P1398" s="47">
        <v>7.5650000000000004</v>
      </c>
      <c r="Q1398" s="47">
        <v>0</v>
      </c>
      <c r="R1398" s="47">
        <v>4.5380000000000003</v>
      </c>
      <c r="S1398" s="11">
        <v>76</v>
      </c>
      <c r="T1398" s="11">
        <v>71</v>
      </c>
      <c r="U1398" s="11">
        <v>1</v>
      </c>
      <c r="V1398" s="47">
        <v>60</v>
      </c>
      <c r="W1398" s="47">
        <v>21.922999999999998</v>
      </c>
      <c r="X1398" s="47">
        <v>0</v>
      </c>
      <c r="Y1398" s="47">
        <v>0</v>
      </c>
      <c r="Z1398" s="47">
        <v>0.98</v>
      </c>
      <c r="AA1398" s="47">
        <v>0.98</v>
      </c>
      <c r="AB1398" s="47">
        <v>0</v>
      </c>
      <c r="AC1398" s="11">
        <v>6</v>
      </c>
      <c r="AD1398" s="11">
        <v>0</v>
      </c>
      <c r="AE1398" s="11">
        <v>6</v>
      </c>
      <c r="AF1398" s="11">
        <v>0</v>
      </c>
      <c r="AG1398" s="49">
        <v>1</v>
      </c>
      <c r="AH1398" s="47">
        <v>0</v>
      </c>
      <c r="AI1398" s="47">
        <v>17.242999999999999</v>
      </c>
      <c r="AJ1398" s="47">
        <v>0</v>
      </c>
      <c r="AK1398" s="47">
        <v>19288</v>
      </c>
      <c r="AL1398" s="47">
        <v>535</v>
      </c>
      <c r="AM1398" s="47">
        <v>23.48</v>
      </c>
      <c r="AN1398" s="51">
        <v>0.11702600000000001</v>
      </c>
      <c r="AO1398" s="51">
        <v>0</v>
      </c>
      <c r="AP1398" s="51">
        <v>0.11702600000000001</v>
      </c>
      <c r="AQ1398" s="51">
        <v>0</v>
      </c>
      <c r="AR1398" s="51">
        <v>0</v>
      </c>
      <c r="AS1398" s="51">
        <v>0</v>
      </c>
      <c r="AT1398" s="51">
        <v>0</v>
      </c>
      <c r="AU1398" s="51">
        <v>0</v>
      </c>
      <c r="AV1398" s="51">
        <v>0</v>
      </c>
      <c r="AW1398" s="51">
        <v>0</v>
      </c>
      <c r="AX1398" s="51">
        <v>0</v>
      </c>
      <c r="AY1398" s="51">
        <v>3.5441E-2</v>
      </c>
      <c r="AZ1398" s="51">
        <v>3.5441E-2</v>
      </c>
      <c r="BA1398" s="51">
        <v>0</v>
      </c>
      <c r="BB1398" s="51">
        <v>0</v>
      </c>
      <c r="BC1398" s="51">
        <v>0</v>
      </c>
      <c r="BD1398" s="51">
        <v>0</v>
      </c>
      <c r="BE1398" s="51">
        <v>0.26593099999999997</v>
      </c>
      <c r="BF1398" s="51">
        <v>0</v>
      </c>
      <c r="BG1398" s="51">
        <v>0.42315999999999998</v>
      </c>
      <c r="BH1398" s="18">
        <v>0.47443600000000002</v>
      </c>
      <c r="BI1398" s="45">
        <v>19.82</v>
      </c>
      <c r="BJ1398" s="47">
        <v>0</v>
      </c>
      <c r="BK1398" s="51">
        <v>2.0943E-2</v>
      </c>
      <c r="BL1398" s="18">
        <v>2.3E-2</v>
      </c>
      <c r="BM1398" s="51">
        <v>4.6800000000000001E-3</v>
      </c>
      <c r="BN1398" s="51">
        <v>0</v>
      </c>
      <c r="BO1398" s="47">
        <v>20.2</v>
      </c>
      <c r="BP1398" s="51">
        <v>6.8487000000000006E-2</v>
      </c>
      <c r="BQ1398" s="18">
        <v>6.5500000000000003E-2</v>
      </c>
      <c r="BR1398" s="51">
        <v>16.184643999999999</v>
      </c>
      <c r="BS1398" s="47">
        <v>0</v>
      </c>
      <c r="BT1398" s="51">
        <v>0.77</v>
      </c>
      <c r="BU1398" s="51">
        <v>0.29094300000000001</v>
      </c>
      <c r="BV1398" s="51">
        <v>0.05</v>
      </c>
      <c r="BW1398" s="51">
        <v>0.02</v>
      </c>
      <c r="BX1398" s="51">
        <v>0</v>
      </c>
      <c r="BY1398" s="51">
        <v>0.05</v>
      </c>
      <c r="BZ1398" s="47">
        <v>16.747465843984134</v>
      </c>
      <c r="CC1398" s="47">
        <v>1.9342105263157894</v>
      </c>
      <c r="CD1398" s="47">
        <v>6.666666666666667</v>
      </c>
      <c r="CE1398" s="47">
        <v>0.59165524611047038</v>
      </c>
      <c r="CF1398" s="47">
        <v>4.4701911234776261</v>
      </c>
      <c r="CG1398" s="47">
        <v>6.666666666666667</v>
      </c>
      <c r="CH1398" s="47">
        <v>0.59165524611047038</v>
      </c>
      <c r="CI1398" s="47">
        <v>4.4701911234776261</v>
      </c>
      <c r="CJ1398" s="47">
        <v>0</v>
      </c>
      <c r="CK1398" s="47">
        <v>0</v>
      </c>
      <c r="CL1398" s="47">
        <v>0.22036139268400176</v>
      </c>
      <c r="CN1398" s="47">
        <v>19823</v>
      </c>
      <c r="CO1398" s="47">
        <v>0</v>
      </c>
      <c r="CP1398" s="47">
        <v>252.98888888888888</v>
      </c>
      <c r="CQ1398" s="47" t="s">
        <v>157</v>
      </c>
      <c r="CR1398" s="47">
        <v>35.441000000000003</v>
      </c>
      <c r="CS1398" s="47" t="s">
        <v>157</v>
      </c>
      <c r="CT1398" s="47">
        <v>0.17878726731574435</v>
      </c>
      <c r="CU1398" s="47">
        <v>217.54788888888888</v>
      </c>
      <c r="CV1398" s="47" t="s">
        <v>437</v>
      </c>
      <c r="CW1398" s="47">
        <v>10.387618244229044</v>
      </c>
      <c r="CX1398" s="47">
        <v>946.52151076732071</v>
      </c>
      <c r="CY1398" s="47">
        <v>1.6922599436565917</v>
      </c>
      <c r="CZ1398" s="47">
        <v>1.2649358853689743</v>
      </c>
      <c r="DA1398" s="47">
        <v>0</v>
      </c>
      <c r="DB1398" s="47" t="s">
        <v>157</v>
      </c>
      <c r="DC1398" s="23"/>
      <c r="DD1398" s="47" t="s">
        <v>157</v>
      </c>
      <c r="DE1398" s="47" t="s">
        <v>157</v>
      </c>
      <c r="DF1398" s="47" t="s">
        <v>157</v>
      </c>
      <c r="DG1398" s="47">
        <v>0</v>
      </c>
      <c r="DH1398" s="47">
        <v>12.697846535835362</v>
      </c>
      <c r="DJ1398" s="47">
        <v>491.74163999999996</v>
      </c>
      <c r="DK1398" s="47">
        <v>16.184643999999999</v>
      </c>
      <c r="DL1398" s="47">
        <v>13.927435553352776</v>
      </c>
      <c r="DM1398" s="47">
        <v>3.2701618679272313</v>
      </c>
      <c r="DN1398" s="47">
        <v>0</v>
      </c>
      <c r="DO1398" s="47">
        <v>134.85034013605443</v>
      </c>
      <c r="DP1398" s="47" t="s">
        <v>157</v>
      </c>
      <c r="DQ1398" s="47">
        <v>30.592937443961652</v>
      </c>
      <c r="DR1398" s="47" t="s">
        <v>157</v>
      </c>
      <c r="DS1398" s="47">
        <v>16.184658285282165</v>
      </c>
      <c r="DT1398" s="47">
        <v>5567.894736842105</v>
      </c>
      <c r="DU1398" s="47">
        <v>0.76749740174539582</v>
      </c>
      <c r="DV1398" s="47">
        <v>58.959309840803698</v>
      </c>
      <c r="DW1398" s="47">
        <f>IF(pitna[[#This Row],[SÚC]]="-","-",pitna[[#This Row],[ZVC30]]-pitna[[#This Row],[SÚC]])</f>
        <v>-35.479309840803694</v>
      </c>
      <c r="DX1398" s="47" t="str">
        <f>IF(pitna[[#This Row],[Rozdíl Cena pro vodné - sociálně únosná cena]]="-","-",IF(pitna[[#This Row],[Rozdíl Cena pro vodné - sociálně únosná cena]]&gt;0,"ANO","NE"))</f>
        <v>NE</v>
      </c>
      <c r="DY1398" s="47">
        <v>-28.366372396842046</v>
      </c>
      <c r="DZ1398" s="13" t="s">
        <v>441</v>
      </c>
      <c r="EA1398" s="55"/>
      <c r="EB1398" s="55" t="s">
        <v>9543</v>
      </c>
      <c r="EC1398" s="55" t="s">
        <v>9723</v>
      </c>
      <c r="ED1398" s="55" t="s">
        <v>9783</v>
      </c>
    </row>
    <row r="1399" spans="1:134" ht="15" customHeight="1" x14ac:dyDescent="0.25">
      <c r="A1399" s="29">
        <v>2264</v>
      </c>
      <c r="B1399" s="2" t="s">
        <v>1834</v>
      </c>
      <c r="C1399" s="3" t="s">
        <v>3549</v>
      </c>
      <c r="D1399" s="2" t="s">
        <v>3549</v>
      </c>
      <c r="E1399" s="2" t="s">
        <v>9</v>
      </c>
      <c r="F1399" s="2" t="s">
        <v>4974</v>
      </c>
      <c r="G1399" s="2" t="s">
        <v>5030</v>
      </c>
      <c r="H1399" s="2" t="s">
        <v>6251</v>
      </c>
      <c r="I1399" s="2" t="s">
        <v>5037</v>
      </c>
      <c r="J1399" s="2" t="s">
        <v>7042</v>
      </c>
      <c r="K1399" s="2" t="s">
        <v>7045</v>
      </c>
      <c r="L1399" s="42" t="s">
        <v>8438</v>
      </c>
      <c r="O1399" s="11">
        <v>22</v>
      </c>
      <c r="P1399" s="47">
        <v>1.595</v>
      </c>
      <c r="Q1399" s="47">
        <v>0</v>
      </c>
      <c r="R1399" s="47">
        <v>0.95699999999999996</v>
      </c>
      <c r="S1399" s="11">
        <v>21</v>
      </c>
      <c r="T1399" s="11">
        <v>14</v>
      </c>
      <c r="U1399" s="11">
        <v>0</v>
      </c>
      <c r="V1399" s="47">
        <v>0</v>
      </c>
      <c r="W1399" s="47">
        <v>1.89</v>
      </c>
      <c r="X1399" s="47">
        <v>0</v>
      </c>
      <c r="Y1399" s="47">
        <v>0</v>
      </c>
      <c r="Z1399" s="47">
        <v>2.3E-2</v>
      </c>
      <c r="AA1399" s="47">
        <v>2.3E-2</v>
      </c>
      <c r="AB1399" s="47">
        <v>0</v>
      </c>
      <c r="AC1399" s="11">
        <v>2</v>
      </c>
      <c r="AD1399" s="11">
        <v>0</v>
      </c>
      <c r="AE1399" s="11">
        <v>2</v>
      </c>
      <c r="AF1399" s="11">
        <v>0</v>
      </c>
      <c r="AG1399" s="49">
        <v>1</v>
      </c>
      <c r="AH1399" s="47">
        <v>0</v>
      </c>
      <c r="AI1399" s="47">
        <v>1.89</v>
      </c>
      <c r="AJ1399" s="47">
        <v>0</v>
      </c>
      <c r="AK1399" s="47">
        <v>3414</v>
      </c>
      <c r="AL1399" s="47">
        <v>109</v>
      </c>
      <c r="AM1399" s="47">
        <v>15.65</v>
      </c>
      <c r="AN1399" s="51">
        <v>0</v>
      </c>
      <c r="AO1399" s="51">
        <v>0</v>
      </c>
      <c r="AP1399" s="51">
        <v>0</v>
      </c>
      <c r="AQ1399" s="51">
        <v>0</v>
      </c>
      <c r="AR1399" s="51">
        <v>0</v>
      </c>
      <c r="AS1399" s="51">
        <v>0</v>
      </c>
      <c r="AT1399" s="51">
        <v>0</v>
      </c>
      <c r="AU1399" s="51">
        <v>0</v>
      </c>
      <c r="AV1399" s="51">
        <v>0</v>
      </c>
      <c r="AW1399" s="51">
        <v>0</v>
      </c>
      <c r="AX1399" s="51">
        <v>0</v>
      </c>
      <c r="AY1399" s="51">
        <v>0.29668299999999997</v>
      </c>
      <c r="AZ1399" s="51">
        <v>5.7200000000000003E-4</v>
      </c>
      <c r="BA1399" s="51">
        <v>0.29611100000000001</v>
      </c>
      <c r="BB1399" s="51">
        <v>0</v>
      </c>
      <c r="BC1399" s="51">
        <v>0</v>
      </c>
      <c r="BD1399" s="51">
        <v>0</v>
      </c>
      <c r="BE1399" s="51">
        <v>1.9494999999999998E-2</v>
      </c>
      <c r="BF1399" s="51">
        <v>0</v>
      </c>
      <c r="BG1399" s="51">
        <v>0.31617800000000001</v>
      </c>
      <c r="BH1399" s="18">
        <v>2.0067000000000002E-2</v>
      </c>
      <c r="BI1399" s="45">
        <v>3.52</v>
      </c>
      <c r="BJ1399" s="47">
        <v>0</v>
      </c>
      <c r="BK1399" s="51">
        <v>9.4799999999999995E-4</v>
      </c>
      <c r="BL1399" s="18">
        <v>1E-3</v>
      </c>
      <c r="BM1399" s="51">
        <v>0</v>
      </c>
      <c r="BN1399" s="51">
        <v>0</v>
      </c>
      <c r="BO1399" s="47">
        <v>333.52</v>
      </c>
      <c r="BP1399" s="51">
        <v>-0.301344</v>
      </c>
      <c r="BQ1399" s="18">
        <v>-4.4190000000000002E-3</v>
      </c>
      <c r="BR1399" s="51">
        <v>-95.308243000000004</v>
      </c>
      <c r="BS1399" s="47">
        <v>0</v>
      </c>
      <c r="BT1399" s="51">
        <v>5.4999999999999997E-3</v>
      </c>
      <c r="BU1399" s="51">
        <v>0.76076299999999997</v>
      </c>
      <c r="BV1399" s="51">
        <v>5.0000000000000001E-4</v>
      </c>
      <c r="BW1399" s="51">
        <v>0.29611100000000001</v>
      </c>
      <c r="BX1399" s="51">
        <v>0</v>
      </c>
      <c r="BY1399" s="51">
        <v>5.0000000000000001E-4</v>
      </c>
      <c r="BZ1399" s="47">
        <v>21.9435736677116</v>
      </c>
      <c r="CC1399" s="47">
        <v>1.0476190476190477</v>
      </c>
      <c r="CD1399" s="47">
        <v>1.0454545454545454</v>
      </c>
      <c r="CE1399" s="47">
        <v>6.5845035141208985E-2</v>
      </c>
      <c r="CF1399" s="47">
        <v>1.216931216931217</v>
      </c>
      <c r="CG1399" s="47">
        <v>1.0454545454545454</v>
      </c>
      <c r="CH1399" s="47">
        <v>6.5845035141208985E-2</v>
      </c>
      <c r="CI1399" s="47">
        <v>1.216931216931217</v>
      </c>
      <c r="CJ1399" s="47">
        <v>0</v>
      </c>
      <c r="CK1399" s="47">
        <v>0</v>
      </c>
      <c r="CL1399" s="47">
        <v>0</v>
      </c>
      <c r="CN1399" s="47">
        <v>3523</v>
      </c>
      <c r="CO1399" s="47">
        <v>0</v>
      </c>
      <c r="CP1399" s="47">
        <v>45.097222222222221</v>
      </c>
      <c r="CQ1399" s="47" t="s">
        <v>157</v>
      </c>
      <c r="CR1399" s="47">
        <v>0</v>
      </c>
      <c r="CS1399" s="47" t="s">
        <v>157</v>
      </c>
      <c r="CT1399" s="47">
        <v>0</v>
      </c>
      <c r="CU1399" s="47">
        <v>45.097222222222221</v>
      </c>
      <c r="CV1399" s="47" t="s">
        <v>437</v>
      </c>
      <c r="CW1399" s="47">
        <v>47.57090951711205</v>
      </c>
      <c r="CX1399" s="47">
        <v>3716.2447257383969</v>
      </c>
      <c r="CY1399" s="47">
        <v>0</v>
      </c>
      <c r="CZ1399" s="47">
        <v>1.2671522345112849</v>
      </c>
      <c r="DA1399" s="47">
        <v>0</v>
      </c>
      <c r="DB1399" s="47" t="s">
        <v>157</v>
      </c>
      <c r="DC1399" s="23"/>
      <c r="DD1399" s="47" t="s">
        <v>157</v>
      </c>
      <c r="DE1399" s="47" t="s">
        <v>157</v>
      </c>
      <c r="DF1399" s="47" t="s">
        <v>157</v>
      </c>
      <c r="DG1399" s="47">
        <v>0</v>
      </c>
      <c r="DH1399" s="47">
        <v>20.564345991561179</v>
      </c>
      <c r="DJ1399" s="47">
        <v>14.8362</v>
      </c>
      <c r="DK1399" s="47">
        <v>-95.308243000000004</v>
      </c>
      <c r="DL1399" s="47">
        <v>-2031.1400493387794</v>
      </c>
      <c r="DM1399" s="47">
        <v>-317.87341772151899</v>
      </c>
      <c r="DN1399" s="47">
        <v>0</v>
      </c>
      <c r="DO1399" s="47">
        <v>160.13636363636363</v>
      </c>
      <c r="DP1399" s="47" t="s">
        <v>157</v>
      </c>
      <c r="DQ1399" s="47">
        <v>333.52109704641356</v>
      </c>
      <c r="DR1399" s="47" t="s">
        <v>157</v>
      </c>
      <c r="DS1399" s="47">
        <v>-95.308338973616117</v>
      </c>
      <c r="DT1399" s="47">
        <v>15056.095238095239</v>
      </c>
      <c r="DU1399" s="47">
        <v>4.1066198530698511E-2</v>
      </c>
      <c r="DV1399" s="47">
        <v>58.959309840803698</v>
      </c>
      <c r="DW1399" s="47">
        <f>IF(pitna[[#This Row],[SÚC]]="-","-",pitna[[#This Row],[ZVC30]]-pitna[[#This Row],[SÚC]])</f>
        <v>-43.309309840803699</v>
      </c>
      <c r="DX1399" s="47" t="str">
        <f>IF(pitna[[#This Row],[Rozdíl Cena pro vodné - sociálně únosná cena]]="-","-",IF(pitna[[#This Row],[Rozdíl Cena pro vodné - sociálně únosná cena]]&gt;0,"ANO","NE"))</f>
        <v>NE</v>
      </c>
      <c r="DY1399" s="47">
        <v>274.56178720560985</v>
      </c>
      <c r="DZ1399" s="13" t="s">
        <v>9914</v>
      </c>
      <c r="EA1399" s="55"/>
      <c r="EB1399" s="55" t="s">
        <v>9556</v>
      </c>
      <c r="EC1399" s="55" t="s">
        <v>9723</v>
      </c>
      <c r="ED1399" s="55" t="s">
        <v>9773</v>
      </c>
    </row>
    <row r="1400" spans="1:134" ht="15" customHeight="1" x14ac:dyDescent="0.25">
      <c r="A1400" s="29">
        <v>2266</v>
      </c>
      <c r="B1400" s="2" t="s">
        <v>1582</v>
      </c>
      <c r="C1400" s="3" t="s">
        <v>3550</v>
      </c>
      <c r="D1400" s="2" t="s">
        <v>3550</v>
      </c>
      <c r="E1400" s="2" t="s">
        <v>9</v>
      </c>
      <c r="F1400" s="2" t="s">
        <v>3550</v>
      </c>
      <c r="G1400" s="2" t="s">
        <v>5036</v>
      </c>
      <c r="H1400" s="2" t="s">
        <v>6252</v>
      </c>
      <c r="I1400" s="2" t="s">
        <v>5026</v>
      </c>
      <c r="J1400" s="2" t="s">
        <v>7039</v>
      </c>
      <c r="K1400" s="2" t="s">
        <v>7041</v>
      </c>
      <c r="L1400" s="42" t="s">
        <v>8439</v>
      </c>
      <c r="O1400" s="11">
        <v>765</v>
      </c>
      <c r="P1400" s="47">
        <v>12.872</v>
      </c>
      <c r="Q1400" s="47">
        <v>0</v>
      </c>
      <c r="R1400" s="47">
        <v>10.728</v>
      </c>
      <c r="S1400" s="11">
        <v>376</v>
      </c>
      <c r="T1400" s="11">
        <v>395</v>
      </c>
      <c r="U1400" s="11">
        <v>2</v>
      </c>
      <c r="V1400" s="47">
        <v>830</v>
      </c>
      <c r="W1400" s="47">
        <v>37</v>
      </c>
      <c r="X1400" s="47">
        <v>37</v>
      </c>
      <c r="Y1400" s="47">
        <v>0</v>
      </c>
      <c r="Z1400" s="47">
        <v>6</v>
      </c>
      <c r="AA1400" s="47">
        <v>4.5</v>
      </c>
      <c r="AB1400" s="47">
        <v>3</v>
      </c>
      <c r="AC1400" s="11">
        <v>7</v>
      </c>
      <c r="AD1400" s="11">
        <v>0</v>
      </c>
      <c r="AE1400" s="11">
        <v>7</v>
      </c>
      <c r="AF1400" s="11">
        <v>0</v>
      </c>
      <c r="AG1400" s="49"/>
      <c r="AH1400" s="47">
        <v>0</v>
      </c>
      <c r="AI1400" s="47">
        <v>0</v>
      </c>
      <c r="AJ1400" s="47">
        <v>0</v>
      </c>
      <c r="AK1400" s="47">
        <v>56378</v>
      </c>
      <c r="AL1400" s="47">
        <v>0</v>
      </c>
      <c r="AM1400" s="47">
        <v>35</v>
      </c>
      <c r="AN1400" s="51">
        <v>0.72603200000000001</v>
      </c>
      <c r="AO1400" s="51">
        <v>0</v>
      </c>
      <c r="AP1400" s="51">
        <v>0.552902</v>
      </c>
      <c r="AQ1400" s="51">
        <v>0</v>
      </c>
      <c r="AR1400" s="51">
        <v>0.17313000000000001</v>
      </c>
      <c r="AS1400" s="51">
        <v>2.112E-2</v>
      </c>
      <c r="AT1400" s="51">
        <v>2.112E-2</v>
      </c>
      <c r="AU1400" s="51">
        <v>0</v>
      </c>
      <c r="AV1400" s="51">
        <v>0.10478999999999999</v>
      </c>
      <c r="AW1400" s="51">
        <v>8.3729999999999999E-2</v>
      </c>
      <c r="AX1400" s="51">
        <v>2.1059999999999999E-2</v>
      </c>
      <c r="AY1400" s="51">
        <v>0.32218000000000002</v>
      </c>
      <c r="AZ1400" s="51">
        <v>0.24654999999999999</v>
      </c>
      <c r="BA1400" s="51">
        <v>7.5630000000000003E-2</v>
      </c>
      <c r="BB1400" s="51">
        <v>0</v>
      </c>
      <c r="BC1400" s="51">
        <v>0</v>
      </c>
      <c r="BD1400" s="51">
        <v>0</v>
      </c>
      <c r="BE1400" s="51">
        <v>0.12096</v>
      </c>
      <c r="BF1400" s="51">
        <v>1.025E-2</v>
      </c>
      <c r="BG1400" s="51">
        <v>1.3053319999999999</v>
      </c>
      <c r="BH1400" s="18">
        <v>1.0249999999999999</v>
      </c>
      <c r="BI1400" s="45">
        <v>56.38</v>
      </c>
      <c r="BJ1400" s="47">
        <v>0.3</v>
      </c>
      <c r="BK1400" s="51">
        <v>3.0949999999999998E-2</v>
      </c>
      <c r="BL1400" s="18">
        <v>0.03</v>
      </c>
      <c r="BM1400" s="51">
        <v>3.9493E-2</v>
      </c>
      <c r="BN1400" s="51">
        <v>0</v>
      </c>
      <c r="BO1400" s="47">
        <v>42.17</v>
      </c>
      <c r="BP1400" s="51">
        <v>-0.222082</v>
      </c>
      <c r="BQ1400" s="18">
        <v>2.5000000000000001E-2</v>
      </c>
      <c r="BR1400" s="51">
        <v>-17.013449000000001</v>
      </c>
      <c r="BS1400" s="47">
        <v>0</v>
      </c>
      <c r="BT1400" s="51">
        <v>0</v>
      </c>
      <c r="BU1400" s="51">
        <v>0</v>
      </c>
      <c r="BV1400" s="51">
        <v>0</v>
      </c>
      <c r="BW1400" s="51">
        <v>0</v>
      </c>
      <c r="BX1400" s="51">
        <v>0</v>
      </c>
      <c r="BY1400" s="51">
        <v>0</v>
      </c>
      <c r="BZ1400" s="47">
        <v>35.048471290082027</v>
      </c>
      <c r="CC1400" s="47">
        <v>2.0345744680851063</v>
      </c>
      <c r="CD1400" s="47">
        <v>7.8431372549019605</v>
      </c>
      <c r="CE1400" s="47">
        <v>1.5322852502221815</v>
      </c>
      <c r="CF1400" s="47">
        <v>16.216216216216218</v>
      </c>
      <c r="CG1400" s="47">
        <v>5.882352941176471</v>
      </c>
      <c r="CH1400" s="47">
        <v>1.1492139376666359</v>
      </c>
      <c r="CI1400" s="47">
        <v>12.162162162162161</v>
      </c>
      <c r="CJ1400" s="47">
        <v>0</v>
      </c>
      <c r="CK1400" s="47">
        <v>0</v>
      </c>
      <c r="CL1400" s="47">
        <v>0.18642803877703207</v>
      </c>
      <c r="CN1400" s="47">
        <v>56378</v>
      </c>
      <c r="CO1400" s="47">
        <v>0.23306401491609696</v>
      </c>
      <c r="CP1400" s="47">
        <v>704.72500000000002</v>
      </c>
      <c r="CQ1400" s="47" t="s">
        <v>157</v>
      </c>
      <c r="CR1400" s="47">
        <v>100.09800000000001</v>
      </c>
      <c r="CS1400" s="47" t="s">
        <v>157</v>
      </c>
      <c r="CT1400" s="47">
        <v>0.17754797970839692</v>
      </c>
      <c r="CU1400" s="47">
        <v>604.62699999999995</v>
      </c>
      <c r="CV1400" s="47" t="s">
        <v>437</v>
      </c>
      <c r="CW1400" s="47">
        <v>19.535605815831985</v>
      </c>
      <c r="CX1400" s="47">
        <v>1821.5831987075928</v>
      </c>
      <c r="CY1400" s="47">
        <v>3.2341841680129244</v>
      </c>
      <c r="CZ1400" s="47">
        <v>1.25</v>
      </c>
      <c r="DA1400" s="47" t="s">
        <v>157</v>
      </c>
      <c r="DB1400" s="47" t="s">
        <v>157</v>
      </c>
      <c r="DC1400" s="23"/>
      <c r="DD1400" s="47">
        <v>103.16666666666667</v>
      </c>
      <c r="DE1400" s="47">
        <v>2550</v>
      </c>
      <c r="DF1400" s="47">
        <v>1253.3333333333335</v>
      </c>
      <c r="DG1400" s="47">
        <v>3.3857835218093699</v>
      </c>
      <c r="DH1400" s="47">
        <v>3.9082390953150243</v>
      </c>
      <c r="DJ1400" s="47">
        <v>1083.25</v>
      </c>
      <c r="DK1400" s="47">
        <v>-17.013449000000001</v>
      </c>
      <c r="DL1400" s="47">
        <v>-20.50145395799677</v>
      </c>
      <c r="DM1400" s="47">
        <v>-7.1755088852988695</v>
      </c>
      <c r="DN1400" s="47">
        <v>0</v>
      </c>
      <c r="DO1400" s="47">
        <v>73.696732026143792</v>
      </c>
      <c r="DP1400" s="47" t="s">
        <v>157</v>
      </c>
      <c r="DQ1400" s="47">
        <v>54.535605815831985</v>
      </c>
      <c r="DR1400" s="47" t="s">
        <v>157</v>
      </c>
      <c r="DS1400" s="47">
        <v>-17.013449451940197</v>
      </c>
      <c r="DT1400" s="47">
        <v>3471.627659574468</v>
      </c>
      <c r="DU1400" s="47">
        <v>0.56715877147101068</v>
      </c>
      <c r="DV1400" s="47">
        <v>63.820366486001497</v>
      </c>
      <c r="DW1400" s="47">
        <f>IF(pitna[[#This Row],[SÚC]]="-","-",pitna[[#This Row],[ZVC30]]-pitna[[#This Row],[SÚC]])</f>
        <v>-28.820366486001497</v>
      </c>
      <c r="DX1400" s="47" t="str">
        <f>IF(pitna[[#This Row],[Rozdíl Cena pro vodné - sociálně únosná cena]]="-","-",IF(pitna[[#This Row],[Rozdíl Cena pro vodné - sociálně únosná cena]]&gt;0,"ANO","NE"))</f>
        <v>NE</v>
      </c>
      <c r="DY1400" s="47">
        <v>-9.2847606701695113</v>
      </c>
      <c r="DZ1400" s="13" t="s">
        <v>441</v>
      </c>
      <c r="EA1400" s="55"/>
      <c r="EB1400" s="55" t="s">
        <v>9587</v>
      </c>
      <c r="EC1400" s="55" t="s">
        <v>0</v>
      </c>
      <c r="ED1400" s="55" t="s">
        <v>9768</v>
      </c>
    </row>
    <row r="1401" spans="1:134" ht="15" customHeight="1" x14ac:dyDescent="0.25">
      <c r="A1401" s="29">
        <v>2269</v>
      </c>
      <c r="B1401" s="2" t="s">
        <v>1835</v>
      </c>
      <c r="C1401" s="3" t="s">
        <v>3551</v>
      </c>
      <c r="D1401" s="2" t="s">
        <v>3551</v>
      </c>
      <c r="E1401" s="2" t="s">
        <v>9</v>
      </c>
      <c r="F1401" s="2" t="s">
        <v>4104</v>
      </c>
      <c r="G1401" s="2" t="s">
        <v>5033</v>
      </c>
      <c r="H1401" s="2" t="s">
        <v>6253</v>
      </c>
      <c r="I1401" s="2" t="s">
        <v>5037</v>
      </c>
      <c r="J1401" s="2" t="s">
        <v>7039</v>
      </c>
      <c r="K1401" s="2" t="s">
        <v>7045</v>
      </c>
      <c r="L1401" s="42" t="s">
        <v>8440</v>
      </c>
      <c r="O1401" s="11">
        <v>530</v>
      </c>
      <c r="P1401" s="47">
        <v>6.899</v>
      </c>
      <c r="Q1401" s="47">
        <v>0</v>
      </c>
      <c r="R1401" s="47">
        <v>4.1390000000000002</v>
      </c>
      <c r="S1401" s="11">
        <v>157</v>
      </c>
      <c r="T1401" s="11">
        <v>153</v>
      </c>
      <c r="U1401" s="11">
        <v>1</v>
      </c>
      <c r="V1401" s="47">
        <v>100</v>
      </c>
      <c r="W1401" s="47">
        <v>11.2</v>
      </c>
      <c r="X1401" s="47">
        <v>0</v>
      </c>
      <c r="Y1401" s="47">
        <v>0</v>
      </c>
      <c r="Z1401" s="47">
        <v>2.8</v>
      </c>
      <c r="AA1401" s="47">
        <v>1.5</v>
      </c>
      <c r="AB1401" s="47">
        <v>3</v>
      </c>
      <c r="AC1401" s="11">
        <v>4</v>
      </c>
      <c r="AD1401" s="11">
        <v>0</v>
      </c>
      <c r="AE1401" s="11">
        <v>5</v>
      </c>
      <c r="AF1401" s="11">
        <v>2</v>
      </c>
      <c r="AG1401" s="49">
        <v>1</v>
      </c>
      <c r="AH1401" s="47">
        <v>0</v>
      </c>
      <c r="AI1401" s="47">
        <v>11.2</v>
      </c>
      <c r="AJ1401" s="47">
        <v>0</v>
      </c>
      <c r="AK1401" s="47">
        <v>20367.7</v>
      </c>
      <c r="AL1401" s="47">
        <v>663</v>
      </c>
      <c r="AM1401" s="47">
        <v>42.44</v>
      </c>
      <c r="AN1401" s="51">
        <v>1.9E-2</v>
      </c>
      <c r="AO1401" s="51">
        <v>0</v>
      </c>
      <c r="AP1401" s="51">
        <v>0</v>
      </c>
      <c r="AQ1401" s="51">
        <v>0</v>
      </c>
      <c r="AR1401" s="51">
        <v>1.9E-2</v>
      </c>
      <c r="AS1401" s="51">
        <v>4.8000000000000001E-2</v>
      </c>
      <c r="AT1401" s="51">
        <v>4.8000000000000001E-2</v>
      </c>
      <c r="AU1401" s="51">
        <v>0</v>
      </c>
      <c r="AV1401" s="51">
        <v>0.124724</v>
      </c>
      <c r="AW1401" s="51">
        <v>2.9000000000000001E-2</v>
      </c>
      <c r="AX1401" s="51">
        <v>9.5724000000000004E-2</v>
      </c>
      <c r="AY1401" s="51">
        <v>0.191</v>
      </c>
      <c r="AZ1401" s="51">
        <v>0.19</v>
      </c>
      <c r="BA1401" s="51">
        <v>1E-3</v>
      </c>
      <c r="BB1401" s="51">
        <v>0</v>
      </c>
      <c r="BC1401" s="51">
        <v>0</v>
      </c>
      <c r="BD1401" s="51">
        <v>0</v>
      </c>
      <c r="BE1401" s="51">
        <v>0</v>
      </c>
      <c r="BF1401" s="51">
        <v>0</v>
      </c>
      <c r="BG1401" s="51">
        <v>0.38272400000000001</v>
      </c>
      <c r="BH1401" s="18">
        <v>0.38200000000000001</v>
      </c>
      <c r="BI1401" s="45">
        <v>21.03</v>
      </c>
      <c r="BJ1401" s="47">
        <v>0.5</v>
      </c>
      <c r="BK1401" s="51">
        <v>8.0000000000000002E-3</v>
      </c>
      <c r="BL1401" s="18">
        <v>8.9999999999999993E-3</v>
      </c>
      <c r="BM1401" s="51">
        <v>0</v>
      </c>
      <c r="BN1401" s="51">
        <v>0</v>
      </c>
      <c r="BO1401" s="47">
        <v>47.84</v>
      </c>
      <c r="BP1401" s="51">
        <v>-4.3167999999999998E-2</v>
      </c>
      <c r="BQ1401" s="18">
        <v>0</v>
      </c>
      <c r="BR1401" s="51">
        <v>-11.279261999999999</v>
      </c>
      <c r="BS1401" s="47">
        <v>0</v>
      </c>
      <c r="BT1401" s="51">
        <v>0.29099999999999998</v>
      </c>
      <c r="BU1401" s="51">
        <v>0</v>
      </c>
      <c r="BV1401" s="51">
        <v>0</v>
      </c>
      <c r="BW1401" s="51">
        <v>0</v>
      </c>
      <c r="BX1401" s="51">
        <v>0</v>
      </c>
      <c r="BY1401" s="51">
        <v>0</v>
      </c>
      <c r="BZ1401" s="47">
        <v>37.931867600869772</v>
      </c>
      <c r="CC1401" s="47">
        <v>3.3757961783439492</v>
      </c>
      <c r="CD1401" s="47">
        <v>5.283018867924528</v>
      </c>
      <c r="CE1401" s="47">
        <v>1.8534024828973976</v>
      </c>
      <c r="CF1401" s="47">
        <v>25</v>
      </c>
      <c r="CG1401" s="47">
        <v>2.8301886792452828</v>
      </c>
      <c r="CH1401" s="47">
        <v>0.99289418726646295</v>
      </c>
      <c r="CI1401" s="47">
        <v>13.392857142857144</v>
      </c>
      <c r="CJ1401" s="47">
        <v>0</v>
      </c>
      <c r="CK1401" s="47">
        <v>40</v>
      </c>
      <c r="CL1401" s="47">
        <v>0</v>
      </c>
      <c r="CN1401" s="47">
        <v>21030.7</v>
      </c>
      <c r="CO1401" s="47">
        <v>0.4348456298014205</v>
      </c>
      <c r="CP1401" s="47">
        <v>269.32958333333335</v>
      </c>
      <c r="CQ1401" s="47" t="s">
        <v>157</v>
      </c>
      <c r="CR1401" s="47">
        <v>147.83200000000002</v>
      </c>
      <c r="CS1401" s="47" t="s">
        <v>157</v>
      </c>
      <c r="CT1401" s="47">
        <v>0.70293428178805284</v>
      </c>
      <c r="CU1401" s="47">
        <v>121.49758333333332</v>
      </c>
      <c r="CV1401" s="47" t="s">
        <v>437</v>
      </c>
      <c r="CW1401" s="47">
        <v>15.187197916666666</v>
      </c>
      <c r="CX1401" s="47">
        <v>2628.8375000000001</v>
      </c>
      <c r="CY1401" s="47">
        <v>18.479000000000003</v>
      </c>
      <c r="CZ1401" s="47">
        <v>1.2674815323299489</v>
      </c>
      <c r="DA1401" s="47" t="s">
        <v>157</v>
      </c>
      <c r="DB1401" s="47" t="s">
        <v>157</v>
      </c>
      <c r="DC1401" s="23"/>
      <c r="DD1401" s="47">
        <v>16</v>
      </c>
      <c r="DE1401" s="47">
        <v>1060</v>
      </c>
      <c r="DF1401" s="47">
        <v>314</v>
      </c>
      <c r="DG1401" s="47">
        <v>15.5905</v>
      </c>
      <c r="DH1401" s="47">
        <v>0</v>
      </c>
      <c r="DJ1401" s="47">
        <v>339.52</v>
      </c>
      <c r="DK1401" s="47">
        <v>-11.279261999999999</v>
      </c>
      <c r="DL1401" s="47">
        <v>-12.714420358152687</v>
      </c>
      <c r="DM1401" s="47">
        <v>-5.3959999999999999</v>
      </c>
      <c r="DN1401" s="47">
        <v>0</v>
      </c>
      <c r="DO1401" s="47">
        <v>39.680566037735851</v>
      </c>
      <c r="DP1401" s="47" t="s">
        <v>157</v>
      </c>
      <c r="DQ1401" s="47">
        <v>57.631697916666667</v>
      </c>
      <c r="DR1401" s="47" t="s">
        <v>157</v>
      </c>
      <c r="DS1401" s="47">
        <v>-11.27914632999237</v>
      </c>
      <c r="DT1401" s="47">
        <v>2437.7324840764331</v>
      </c>
      <c r="DU1401" s="47">
        <v>0.67335475358965025</v>
      </c>
      <c r="DV1401" s="47">
        <v>55.616774028257197</v>
      </c>
      <c r="DW1401" s="47">
        <f>IF(pitna[[#This Row],[SÚC]]="-","-",pitna[[#This Row],[ZVC30]]-pitna[[#This Row],[SÚC]])</f>
        <v>-13.176774028257199</v>
      </c>
      <c r="DX1401" s="47" t="str">
        <f>IF(pitna[[#This Row],[Rozdíl Cena pro vodné - sociálně únosná cena]]="-","-",IF(pitna[[#This Row],[Rozdíl Cena pro vodné - sociálně únosná cena]]&gt;0,"ANO","NE"))</f>
        <v>NE</v>
      </c>
      <c r="DY1401" s="47">
        <v>2.01492388840947</v>
      </c>
      <c r="DZ1401" s="13" t="s">
        <v>9914</v>
      </c>
      <c r="EA1401" s="55"/>
      <c r="EB1401" s="55" t="s">
        <v>9535</v>
      </c>
      <c r="EC1401" s="55" t="s">
        <v>0</v>
      </c>
      <c r="ED1401" s="55" t="s">
        <v>9790</v>
      </c>
    </row>
    <row r="1402" spans="1:134" ht="15" customHeight="1" x14ac:dyDescent="0.25">
      <c r="A1402" s="29">
        <v>2270</v>
      </c>
      <c r="B1402" s="2" t="s">
        <v>1836</v>
      </c>
      <c r="C1402" s="3" t="s">
        <v>3552</v>
      </c>
      <c r="D1402" s="2" t="s">
        <v>3552</v>
      </c>
      <c r="E1402" s="2" t="s">
        <v>9</v>
      </c>
      <c r="F1402" s="2" t="s">
        <v>3552</v>
      </c>
      <c r="G1402" s="2" t="s">
        <v>5024</v>
      </c>
      <c r="H1402" s="2" t="s">
        <v>6254</v>
      </c>
      <c r="I1402" s="2" t="s">
        <v>5026</v>
      </c>
      <c r="J1402" s="2" t="s">
        <v>7039</v>
      </c>
      <c r="K1402" s="2" t="s">
        <v>7041</v>
      </c>
      <c r="L1402" s="42" t="s">
        <v>8441</v>
      </c>
      <c r="O1402" s="11">
        <v>792</v>
      </c>
      <c r="P1402" s="47">
        <v>8.2439999999999998</v>
      </c>
      <c r="Q1402" s="47">
        <v>0</v>
      </c>
      <c r="R1402" s="47">
        <v>4.9459999999999997</v>
      </c>
      <c r="S1402" s="11">
        <v>227</v>
      </c>
      <c r="T1402" s="11">
        <v>227</v>
      </c>
      <c r="U1402" s="11">
        <v>1</v>
      </c>
      <c r="V1402" s="47">
        <v>800</v>
      </c>
      <c r="W1402" s="47">
        <v>49.292000000000002</v>
      </c>
      <c r="X1402" s="47">
        <v>0</v>
      </c>
      <c r="Y1402" s="47">
        <v>0</v>
      </c>
      <c r="Z1402" s="47">
        <v>20.254000000000001</v>
      </c>
      <c r="AA1402" s="47">
        <v>20.254000000000001</v>
      </c>
      <c r="AB1402" s="47">
        <v>1</v>
      </c>
      <c r="AC1402" s="11">
        <v>6</v>
      </c>
      <c r="AD1402" s="11">
        <v>0</v>
      </c>
      <c r="AE1402" s="11">
        <v>6</v>
      </c>
      <c r="AF1402" s="11">
        <v>0</v>
      </c>
      <c r="AG1402" s="49">
        <v>1</v>
      </c>
      <c r="AH1402" s="47">
        <v>0</v>
      </c>
      <c r="AI1402" s="47">
        <v>49.292000000000002</v>
      </c>
      <c r="AJ1402" s="47">
        <v>0</v>
      </c>
      <c r="AK1402" s="47">
        <v>25533.9</v>
      </c>
      <c r="AL1402" s="47">
        <v>121.6</v>
      </c>
      <c r="AM1402" s="47">
        <v>18</v>
      </c>
      <c r="AN1402" s="51">
        <v>0.1595</v>
      </c>
      <c r="AO1402" s="51">
        <v>0.11799999999999999</v>
      </c>
      <c r="AP1402" s="51">
        <v>0</v>
      </c>
      <c r="AQ1402" s="51">
        <v>6.4999999999999997E-3</v>
      </c>
      <c r="AR1402" s="51">
        <v>3.5000000000000003E-2</v>
      </c>
      <c r="AS1402" s="51">
        <v>6.7000000000000004E-2</v>
      </c>
      <c r="AT1402" s="51">
        <v>6.7000000000000004E-2</v>
      </c>
      <c r="AU1402" s="51">
        <v>0</v>
      </c>
      <c r="AV1402" s="51">
        <v>0.113</v>
      </c>
      <c r="AW1402" s="51">
        <v>8.5000000000000006E-2</v>
      </c>
      <c r="AX1402" s="51">
        <v>2.8000000000000001E-2</v>
      </c>
      <c r="AY1402" s="51">
        <v>0.33800000000000002</v>
      </c>
      <c r="AZ1402" s="51">
        <v>0.25700000000000001</v>
      </c>
      <c r="BA1402" s="51">
        <v>8.1000000000000003E-2</v>
      </c>
      <c r="BB1402" s="51">
        <v>0</v>
      </c>
      <c r="BC1402" s="51">
        <v>0</v>
      </c>
      <c r="BD1402" s="51">
        <v>0</v>
      </c>
      <c r="BE1402" s="51">
        <v>0.15</v>
      </c>
      <c r="BF1402" s="51">
        <v>0</v>
      </c>
      <c r="BG1402" s="51">
        <v>0.82750000000000001</v>
      </c>
      <c r="BH1402" s="18">
        <v>0.72</v>
      </c>
      <c r="BI1402" s="45">
        <v>12.66</v>
      </c>
      <c r="BJ1402" s="47">
        <v>0.3</v>
      </c>
      <c r="BK1402" s="51">
        <v>2.9000000000000001E-2</v>
      </c>
      <c r="BL1402" s="18">
        <v>0.03</v>
      </c>
      <c r="BM1402" s="51">
        <v>0</v>
      </c>
      <c r="BN1402" s="51">
        <v>0</v>
      </c>
      <c r="BO1402" s="47">
        <v>28.53</v>
      </c>
      <c r="BP1402" s="51">
        <v>-0.30549999999999999</v>
      </c>
      <c r="BQ1402" s="18">
        <v>-0.18</v>
      </c>
      <c r="BR1402" s="51">
        <v>-36.918429000000003</v>
      </c>
      <c r="BS1402" s="47">
        <v>0</v>
      </c>
      <c r="BT1402" s="51">
        <v>0</v>
      </c>
      <c r="BU1402" s="51">
        <v>0</v>
      </c>
      <c r="BV1402" s="51">
        <v>0</v>
      </c>
      <c r="BW1402" s="51">
        <v>0</v>
      </c>
      <c r="BX1402" s="51">
        <v>0</v>
      </c>
      <c r="BY1402" s="51">
        <v>0</v>
      </c>
      <c r="BZ1402" s="47">
        <v>45.895673271330374</v>
      </c>
      <c r="CC1402" s="47">
        <v>3.4889867841409692</v>
      </c>
      <c r="CD1402" s="47">
        <v>25.573232323232322</v>
      </c>
      <c r="CE1402" s="47">
        <v>11.219250092782877</v>
      </c>
      <c r="CF1402" s="47">
        <v>41.089832021423355</v>
      </c>
      <c r="CG1402" s="47">
        <v>25.573232323232322</v>
      </c>
      <c r="CH1402" s="47">
        <v>11.219250092782877</v>
      </c>
      <c r="CI1402" s="47">
        <v>41.089832021423355</v>
      </c>
      <c r="CJ1402" s="47">
        <v>0</v>
      </c>
      <c r="CK1402" s="47">
        <v>0</v>
      </c>
      <c r="CL1402" s="47">
        <v>0</v>
      </c>
      <c r="CN1402" s="47">
        <v>25655.5</v>
      </c>
      <c r="CO1402" s="47">
        <v>0.12130033964095099</v>
      </c>
      <c r="CP1402" s="47">
        <v>321.87597222222229</v>
      </c>
      <c r="CQ1402" s="47" t="s">
        <v>157</v>
      </c>
      <c r="CR1402" s="47">
        <v>32.500000000000028</v>
      </c>
      <c r="CS1402" s="47" t="s">
        <v>157</v>
      </c>
      <c r="CT1402" s="47">
        <v>0.12667848999239939</v>
      </c>
      <c r="CU1402" s="47">
        <v>289.37597222222223</v>
      </c>
      <c r="CV1402" s="47" t="s">
        <v>437</v>
      </c>
      <c r="CW1402" s="47">
        <v>9.9784818007662839</v>
      </c>
      <c r="CX1402" s="47">
        <v>884.67241379310349</v>
      </c>
      <c r="CY1402" s="47">
        <v>1.1206896551724148</v>
      </c>
      <c r="CZ1402" s="47">
        <v>1.2525974228877874</v>
      </c>
      <c r="DA1402" s="47" t="s">
        <v>157</v>
      </c>
      <c r="DB1402" s="47" t="s">
        <v>157</v>
      </c>
      <c r="DC1402" s="23"/>
      <c r="DD1402" s="47">
        <v>96.666666666666671</v>
      </c>
      <c r="DE1402" s="47">
        <v>2640</v>
      </c>
      <c r="DF1402" s="47">
        <v>756.66666666666674</v>
      </c>
      <c r="DG1402" s="47">
        <v>3.896551724137931</v>
      </c>
      <c r="DH1402" s="47">
        <v>5.1724137931034475</v>
      </c>
      <c r="DJ1402" s="47">
        <v>522</v>
      </c>
      <c r="DK1402" s="47">
        <v>-36.918429000000003</v>
      </c>
      <c r="DL1402" s="47">
        <v>-58.524904214559385</v>
      </c>
      <c r="DM1402" s="47">
        <v>-10.534482758620689</v>
      </c>
      <c r="DN1402" s="47">
        <v>0</v>
      </c>
      <c r="DO1402" s="47">
        <v>32.393308080808083</v>
      </c>
      <c r="DP1402" s="47" t="s">
        <v>157</v>
      </c>
      <c r="DQ1402" s="47">
        <v>28.53448275862069</v>
      </c>
      <c r="DR1402" s="47" t="s">
        <v>157</v>
      </c>
      <c r="DS1402" s="47">
        <v>-36.918429003021146</v>
      </c>
      <c r="DT1402" s="47">
        <v>3645.3744493392069</v>
      </c>
      <c r="DU1402" s="47">
        <v>0.46737508280475293</v>
      </c>
      <c r="DV1402" s="47">
        <v>62.475123449950303</v>
      </c>
      <c r="DW1402" s="47">
        <f>IF(pitna[[#This Row],[SÚC]]="-","-",pitna[[#This Row],[ZVC30]]-pitna[[#This Row],[SÚC]])</f>
        <v>-44.475123449950303</v>
      </c>
      <c r="DX1402" s="47" t="str">
        <f>IF(pitna[[#This Row],[Rozdíl Cena pro vodné - sociálně únosná cena]]="-","-",IF(pitna[[#This Row],[Rozdíl Cena pro vodné - sociálně únosná cena]]&gt;0,"ANO","NE"))</f>
        <v>NE</v>
      </c>
      <c r="DY1402" s="47">
        <v>-33.940640691329612</v>
      </c>
      <c r="DZ1402" s="13" t="s">
        <v>441</v>
      </c>
      <c r="EA1402" s="55"/>
      <c r="EB1402" s="55" t="s">
        <v>9672</v>
      </c>
      <c r="EC1402" s="55" t="s">
        <v>0</v>
      </c>
      <c r="ED1402" s="55" t="s">
        <v>9834</v>
      </c>
    </row>
    <row r="1403" spans="1:134" ht="15" customHeight="1" x14ac:dyDescent="0.25">
      <c r="A1403" s="29">
        <v>2276</v>
      </c>
      <c r="B1403" s="2" t="s">
        <v>1837</v>
      </c>
      <c r="C1403" s="3" t="s">
        <v>3553</v>
      </c>
      <c r="D1403" s="2" t="s">
        <v>3553</v>
      </c>
      <c r="E1403" s="2" t="s">
        <v>9</v>
      </c>
      <c r="F1403" s="2" t="s">
        <v>3553</v>
      </c>
      <c r="G1403" s="2" t="s">
        <v>5064</v>
      </c>
      <c r="H1403" s="2" t="s">
        <v>6255</v>
      </c>
      <c r="I1403" s="2" t="s">
        <v>5026</v>
      </c>
      <c r="J1403" s="2" t="s">
        <v>7042</v>
      </c>
      <c r="K1403" s="2" t="s">
        <v>7041</v>
      </c>
      <c r="L1403" s="42" t="s">
        <v>8442</v>
      </c>
      <c r="O1403" s="11">
        <v>133</v>
      </c>
      <c r="P1403" s="47">
        <v>2.7629999999999999</v>
      </c>
      <c r="Q1403" s="47">
        <v>0</v>
      </c>
      <c r="R1403" s="47">
        <v>1.6579999999999999</v>
      </c>
      <c r="S1403" s="11">
        <v>78</v>
      </c>
      <c r="T1403" s="11">
        <v>96</v>
      </c>
      <c r="U1403" s="11">
        <v>1</v>
      </c>
      <c r="V1403" s="47">
        <v>100</v>
      </c>
      <c r="W1403" s="47">
        <v>11.86</v>
      </c>
      <c r="X1403" s="47">
        <v>0</v>
      </c>
      <c r="Y1403" s="47">
        <v>0</v>
      </c>
      <c r="Z1403" s="47">
        <v>1.845</v>
      </c>
      <c r="AA1403" s="47">
        <v>1.845</v>
      </c>
      <c r="AB1403" s="47">
        <v>0</v>
      </c>
      <c r="AC1403" s="11">
        <v>4</v>
      </c>
      <c r="AD1403" s="11">
        <v>0</v>
      </c>
      <c r="AE1403" s="11">
        <v>4</v>
      </c>
      <c r="AF1403" s="11">
        <v>0</v>
      </c>
      <c r="AG1403" s="49">
        <v>1</v>
      </c>
      <c r="AH1403" s="47">
        <v>0</v>
      </c>
      <c r="AI1403" s="47">
        <v>11.86</v>
      </c>
      <c r="AJ1403" s="47">
        <v>0</v>
      </c>
      <c r="AK1403" s="47">
        <v>9053</v>
      </c>
      <c r="AL1403" s="47">
        <v>156</v>
      </c>
      <c r="AM1403" s="47">
        <v>31</v>
      </c>
      <c r="AN1403" s="51">
        <v>4.4559999999999999E-3</v>
      </c>
      <c r="AO1403" s="51">
        <v>0</v>
      </c>
      <c r="AP1403" s="51">
        <v>0</v>
      </c>
      <c r="AQ1403" s="51">
        <v>0</v>
      </c>
      <c r="AR1403" s="51">
        <v>4.4559999999999999E-3</v>
      </c>
      <c r="AS1403" s="51">
        <v>0</v>
      </c>
      <c r="AT1403" s="51">
        <v>0</v>
      </c>
      <c r="AU1403" s="51">
        <v>0</v>
      </c>
      <c r="AV1403" s="51">
        <v>2.4E-2</v>
      </c>
      <c r="AW1403" s="51">
        <v>1.2E-2</v>
      </c>
      <c r="AX1403" s="51">
        <v>1.2E-2</v>
      </c>
      <c r="AY1403" s="51">
        <v>0.32256499999999999</v>
      </c>
      <c r="AZ1403" s="51">
        <v>0</v>
      </c>
      <c r="BA1403" s="51">
        <v>0</v>
      </c>
      <c r="BB1403" s="51">
        <v>0</v>
      </c>
      <c r="BC1403" s="51">
        <v>0.32256499999999999</v>
      </c>
      <c r="BD1403" s="51">
        <v>0</v>
      </c>
      <c r="BE1403" s="51">
        <v>2.1378999999999999E-2</v>
      </c>
      <c r="BF1403" s="51">
        <v>0</v>
      </c>
      <c r="BG1403" s="51">
        <v>0.37240000000000001</v>
      </c>
      <c r="BH1403" s="18">
        <v>0.29449999999999998</v>
      </c>
      <c r="BI1403" s="45">
        <v>9.2100000000000009</v>
      </c>
      <c r="BJ1403" s="47">
        <v>1.9999999999999998</v>
      </c>
      <c r="BK1403" s="51">
        <v>1.4015E-2</v>
      </c>
      <c r="BL1403" s="18">
        <v>9.4999999999999998E-3</v>
      </c>
      <c r="BM1403" s="51">
        <v>0</v>
      </c>
      <c r="BN1403" s="51">
        <v>0</v>
      </c>
      <c r="BO1403" s="47">
        <v>26.57</v>
      </c>
      <c r="BP1403" s="51">
        <v>6.2065000000000002E-2</v>
      </c>
      <c r="BQ1403" s="18">
        <v>0</v>
      </c>
      <c r="BR1403" s="51">
        <v>16.666219000000002</v>
      </c>
      <c r="BS1403" s="47">
        <v>0</v>
      </c>
      <c r="BT1403" s="51">
        <v>1.435657</v>
      </c>
      <c r="BU1403" s="51">
        <v>0</v>
      </c>
      <c r="BV1403" s="51">
        <v>0.32256499999999999</v>
      </c>
      <c r="BW1403" s="51">
        <v>0</v>
      </c>
      <c r="BX1403" s="51">
        <v>0.32256499999999999</v>
      </c>
      <c r="BY1403" s="51">
        <v>0</v>
      </c>
      <c r="BZ1403" s="47">
        <v>47.044632086851628</v>
      </c>
      <c r="CC1403" s="47">
        <v>1.7051282051282051</v>
      </c>
      <c r="CD1403" s="47">
        <v>13.87218045112782</v>
      </c>
      <c r="CE1403" s="47">
        <v>3.0487301088950209</v>
      </c>
      <c r="CF1403" s="47">
        <v>15.556492411467117</v>
      </c>
      <c r="CG1403" s="47">
        <v>13.87218045112782</v>
      </c>
      <c r="CH1403" s="47">
        <v>3.0487301088950209</v>
      </c>
      <c r="CI1403" s="47">
        <v>15.556492411467117</v>
      </c>
      <c r="CJ1403" s="47">
        <v>0</v>
      </c>
      <c r="CK1403" s="47">
        <v>0</v>
      </c>
      <c r="CL1403" s="47">
        <v>0</v>
      </c>
      <c r="CN1403" s="47">
        <v>9209</v>
      </c>
      <c r="CO1403" s="47">
        <v>0</v>
      </c>
      <c r="CP1403" s="47">
        <v>116.62916666666666</v>
      </c>
      <c r="CQ1403" s="47" t="s">
        <v>157</v>
      </c>
      <c r="CR1403" s="47">
        <v>322.565</v>
      </c>
      <c r="CS1403" s="47" t="s">
        <v>157</v>
      </c>
      <c r="CT1403" s="47">
        <v>3.5027147355847541</v>
      </c>
      <c r="CU1403" s="47">
        <v>0</v>
      </c>
      <c r="CV1403" s="47" t="s">
        <v>438</v>
      </c>
      <c r="CW1403" s="47">
        <v>0</v>
      </c>
      <c r="CX1403" s="47">
        <v>657.08169818052079</v>
      </c>
      <c r="CY1403" s="47">
        <v>23.015697466999644</v>
      </c>
      <c r="CZ1403" s="47">
        <v>1.259333205699751</v>
      </c>
      <c r="DA1403" s="47">
        <v>100.00000000000001</v>
      </c>
      <c r="DB1403" s="47" t="s">
        <v>157</v>
      </c>
      <c r="DC1403" s="23"/>
      <c r="DD1403" s="47">
        <v>7.0075000000000012</v>
      </c>
      <c r="DE1403" s="47">
        <v>66.500000000000014</v>
      </c>
      <c r="DF1403" s="47">
        <v>39.000000000000007</v>
      </c>
      <c r="DG1403" s="47">
        <v>1.7124509454156263</v>
      </c>
      <c r="DH1403" s="47">
        <v>1.5254370317516945</v>
      </c>
      <c r="DJ1403" s="47">
        <v>434.46499999999997</v>
      </c>
      <c r="DK1403" s="47">
        <v>16.666219000000002</v>
      </c>
      <c r="DL1403" s="47">
        <v>14.285385474088825</v>
      </c>
      <c r="DM1403" s="47">
        <v>4.4284694969675353</v>
      </c>
      <c r="DN1403" s="47">
        <v>0</v>
      </c>
      <c r="DO1403" s="47">
        <v>69.240601503759393</v>
      </c>
      <c r="DP1403" s="47" t="s">
        <v>157</v>
      </c>
      <c r="DQ1403" s="47">
        <v>26.571530503032466</v>
      </c>
      <c r="DR1403" s="47" t="s">
        <v>157</v>
      </c>
      <c r="DS1403" s="47">
        <v>771.8069629778264</v>
      </c>
      <c r="DT1403" s="47">
        <v>4774.3589743589746</v>
      </c>
      <c r="DU1403" s="47">
        <v>1.1666621911922661</v>
      </c>
      <c r="DV1403" s="47">
        <v>63.218868647361397</v>
      </c>
      <c r="DW1403" s="47">
        <f>IF(pitna[[#This Row],[SÚC]]="-","-",pitna[[#This Row],[ZVC30]]-pitna[[#This Row],[SÚC]])</f>
        <v>-32.218868647361397</v>
      </c>
      <c r="DX1403" s="47" t="str">
        <f>IF(pitna[[#This Row],[Rozdíl Cena pro vodné - sociálně únosná cena]]="-","-",IF(pitna[[#This Row],[Rozdíl Cena pro vodné - sociálně únosná cena]]&gt;0,"ANO","NE"))</f>
        <v>NE</v>
      </c>
      <c r="DY1403" s="47">
        <v>-36.647338144328927</v>
      </c>
      <c r="DZ1403" s="13" t="s">
        <v>441</v>
      </c>
      <c r="EA1403" s="55"/>
      <c r="EB1403" s="55" t="s">
        <v>9541</v>
      </c>
      <c r="EC1403" s="55" t="s">
        <v>0</v>
      </c>
      <c r="ED1403" s="55" t="s">
        <v>9730</v>
      </c>
    </row>
    <row r="1404" spans="1:134" ht="15" customHeight="1" x14ac:dyDescent="0.25">
      <c r="A1404" s="29">
        <v>2278</v>
      </c>
      <c r="B1404" s="2" t="s">
        <v>1838</v>
      </c>
      <c r="C1404" s="3" t="s">
        <v>3554</v>
      </c>
      <c r="D1404" s="2" t="s">
        <v>3554</v>
      </c>
      <c r="E1404" s="2" t="s">
        <v>9</v>
      </c>
      <c r="F1404" s="2" t="s">
        <v>3554</v>
      </c>
      <c r="G1404" s="2" t="s">
        <v>5024</v>
      </c>
      <c r="H1404" s="2" t="s">
        <v>6256</v>
      </c>
      <c r="I1404" s="2" t="s">
        <v>5026</v>
      </c>
      <c r="J1404" s="2" t="s">
        <v>7042</v>
      </c>
      <c r="K1404" s="2" t="s">
        <v>7045</v>
      </c>
      <c r="L1404" s="42" t="s">
        <v>8443</v>
      </c>
      <c r="O1404" s="11">
        <v>280</v>
      </c>
      <c r="P1404" s="47">
        <v>2.448</v>
      </c>
      <c r="Q1404" s="47">
        <v>0</v>
      </c>
      <c r="R1404" s="47">
        <v>1.4690000000000001</v>
      </c>
      <c r="S1404" s="11">
        <v>83</v>
      </c>
      <c r="T1404" s="11">
        <v>83</v>
      </c>
      <c r="U1404" s="11">
        <v>0</v>
      </c>
      <c r="V1404" s="47">
        <v>0</v>
      </c>
      <c r="W1404" s="47">
        <v>9.4060000000000006</v>
      </c>
      <c r="X1404" s="47">
        <v>0</v>
      </c>
      <c r="Y1404" s="47">
        <v>9.4060000000000006</v>
      </c>
      <c r="Z1404" s="47">
        <v>1.0249999999999999</v>
      </c>
      <c r="AA1404" s="47">
        <v>1.0249999999999999</v>
      </c>
      <c r="AB1404" s="47">
        <v>0</v>
      </c>
      <c r="AC1404" s="11">
        <v>4</v>
      </c>
      <c r="AD1404" s="11">
        <v>0</v>
      </c>
      <c r="AE1404" s="11">
        <v>4</v>
      </c>
      <c r="AF1404" s="11">
        <v>0</v>
      </c>
      <c r="AG1404" s="49"/>
      <c r="AH1404" s="47">
        <v>0</v>
      </c>
      <c r="AI1404" s="47">
        <v>0</v>
      </c>
      <c r="AJ1404" s="47">
        <v>0</v>
      </c>
      <c r="AK1404" s="47">
        <v>7589</v>
      </c>
      <c r="AL1404" s="47">
        <v>0</v>
      </c>
      <c r="AM1404" s="47">
        <v>35.39</v>
      </c>
      <c r="AN1404" s="51">
        <v>0.24873500000000001</v>
      </c>
      <c r="AO1404" s="51">
        <v>0</v>
      </c>
      <c r="AP1404" s="51">
        <v>0.24197399999999999</v>
      </c>
      <c r="AQ1404" s="51">
        <v>0</v>
      </c>
      <c r="AR1404" s="51">
        <v>6.7609999999999996E-3</v>
      </c>
      <c r="AS1404" s="51">
        <v>0</v>
      </c>
      <c r="AT1404" s="51">
        <v>0</v>
      </c>
      <c r="AU1404" s="51">
        <v>0</v>
      </c>
      <c r="AV1404" s="51">
        <v>1E-4</v>
      </c>
      <c r="AW1404" s="51">
        <v>1E-4</v>
      </c>
      <c r="AX1404" s="51">
        <v>0</v>
      </c>
      <c r="AY1404" s="51">
        <v>1.428E-3</v>
      </c>
      <c r="AZ1404" s="51">
        <v>0</v>
      </c>
      <c r="BA1404" s="51">
        <v>1.428E-3</v>
      </c>
      <c r="BB1404" s="51">
        <v>0</v>
      </c>
      <c r="BC1404" s="51">
        <v>0</v>
      </c>
      <c r="BD1404" s="51">
        <v>0</v>
      </c>
      <c r="BE1404" s="51">
        <v>2.1663000000000002E-2</v>
      </c>
      <c r="BF1404" s="51">
        <v>0</v>
      </c>
      <c r="BG1404" s="51">
        <v>0.271926</v>
      </c>
      <c r="BH1404" s="18">
        <v>0.26185199999999997</v>
      </c>
      <c r="BI1404" s="45">
        <v>12.7</v>
      </c>
      <c r="BJ1404" s="47">
        <v>0.1</v>
      </c>
      <c r="BK1404" s="51">
        <v>8.0230000000000006E-3</v>
      </c>
      <c r="BL1404" s="18">
        <v>7.4000000000000003E-3</v>
      </c>
      <c r="BM1404" s="51">
        <v>9.4059999999999994E-3</v>
      </c>
      <c r="BN1404" s="51">
        <v>0</v>
      </c>
      <c r="BO1404" s="47">
        <v>33.89</v>
      </c>
      <c r="BP1404" s="51">
        <v>1.1971000000000001E-2</v>
      </c>
      <c r="BQ1404" s="18">
        <v>0</v>
      </c>
      <c r="BR1404" s="51">
        <v>4.4023399999999997</v>
      </c>
      <c r="BS1404" s="47">
        <v>0</v>
      </c>
      <c r="BT1404" s="51">
        <v>1.2198000000000001E-2</v>
      </c>
      <c r="BU1404" s="51">
        <v>0</v>
      </c>
      <c r="BV1404" s="51">
        <v>1.2198000000000001E-2</v>
      </c>
      <c r="BW1404" s="51">
        <v>0</v>
      </c>
      <c r="BX1404" s="51">
        <v>1.2198000000000001E-2</v>
      </c>
      <c r="BY1404" s="51">
        <v>0</v>
      </c>
      <c r="BZ1404" s="47">
        <v>56.501021102791015</v>
      </c>
      <c r="CC1404" s="47">
        <v>3.3734939759036147</v>
      </c>
      <c r="CD1404" s="47">
        <v>3.6607142857142856</v>
      </c>
      <c r="CE1404" s="47">
        <v>1.9116536270130644</v>
      </c>
      <c r="CF1404" s="47">
        <v>10.897299596002549</v>
      </c>
      <c r="CG1404" s="47">
        <v>3.6607142857142856</v>
      </c>
      <c r="CH1404" s="47">
        <v>1.9116536270130644</v>
      </c>
      <c r="CI1404" s="47">
        <v>10.897299596002549</v>
      </c>
      <c r="CJ1404" s="47">
        <v>0</v>
      </c>
      <c r="CK1404" s="47">
        <v>0</v>
      </c>
      <c r="CL1404" s="47">
        <v>0</v>
      </c>
      <c r="CN1404" s="47">
        <v>7589</v>
      </c>
      <c r="CO1404" s="47">
        <v>0</v>
      </c>
      <c r="CP1404" s="47">
        <v>94.862499999999997</v>
      </c>
      <c r="CQ1404" s="47" t="s">
        <v>157</v>
      </c>
      <c r="CR1404" s="47">
        <v>1.4279999999999999</v>
      </c>
      <c r="CS1404" s="47" t="s">
        <v>157</v>
      </c>
      <c r="CT1404" s="47">
        <v>1.881670839372776E-2</v>
      </c>
      <c r="CU1404" s="47">
        <v>93.4345</v>
      </c>
      <c r="CV1404" s="47" t="s">
        <v>437</v>
      </c>
      <c r="CW1404" s="47">
        <v>11.645830736632181</v>
      </c>
      <c r="CX1404" s="47">
        <v>945.90552162532697</v>
      </c>
      <c r="CY1404" s="47">
        <v>0.17798828368440728</v>
      </c>
      <c r="CZ1404" s="47">
        <v>1.25</v>
      </c>
      <c r="DA1404" s="47">
        <v>100</v>
      </c>
      <c r="DB1404" s="47" t="s">
        <v>157</v>
      </c>
      <c r="DC1404" s="23"/>
      <c r="DD1404" s="47">
        <v>80.23</v>
      </c>
      <c r="DE1404" s="47">
        <v>2800</v>
      </c>
      <c r="DF1404" s="47">
        <v>830</v>
      </c>
      <c r="DG1404" s="47">
        <v>1.246416552411816E-2</v>
      </c>
      <c r="DH1404" s="47">
        <v>2.700112177489717</v>
      </c>
      <c r="DJ1404" s="47">
        <v>283.93397000000004</v>
      </c>
      <c r="DK1404" s="47">
        <v>4.4023399999999997</v>
      </c>
      <c r="DL1404" s="47">
        <v>4.2161210932245963</v>
      </c>
      <c r="DM1404" s="47">
        <v>1.492085254892185</v>
      </c>
      <c r="DN1404" s="47">
        <v>0</v>
      </c>
      <c r="DO1404" s="47">
        <v>27.103571428571428</v>
      </c>
      <c r="DP1404" s="47" t="s">
        <v>157</v>
      </c>
      <c r="DQ1404" s="47">
        <v>45.539137479745726</v>
      </c>
      <c r="DR1404" s="47" t="s">
        <v>157</v>
      </c>
      <c r="DS1404" s="47">
        <v>4.4023006259055775</v>
      </c>
      <c r="DT1404" s="47">
        <v>3276.2168674698796</v>
      </c>
      <c r="DU1404" s="47">
        <v>0.77713373503703886</v>
      </c>
      <c r="DV1404" s="47">
        <v>62.475123449950303</v>
      </c>
      <c r="DW1404" s="47">
        <f>IF(pitna[[#This Row],[SÚC]]="-","-",pitna[[#This Row],[ZVC30]]-pitna[[#This Row],[SÚC]])</f>
        <v>-27.085123449950302</v>
      </c>
      <c r="DX1404" s="47" t="str">
        <f>IF(pitna[[#This Row],[Rozdíl Cena pro vodné - sociálně únosná cena]]="-","-",IF(pitna[[#This Row],[Rozdíl Cena pro vodné - sociálně únosná cena]]&gt;0,"ANO","NE"))</f>
        <v>NE</v>
      </c>
      <c r="DY1404" s="47">
        <v>-16.935985970204577</v>
      </c>
      <c r="DZ1404" s="13" t="s">
        <v>441</v>
      </c>
      <c r="EA1404" s="55"/>
      <c r="EB1404" s="55" t="s">
        <v>9522</v>
      </c>
      <c r="EC1404" s="55" t="s">
        <v>0</v>
      </c>
      <c r="ED1404" s="55" t="s">
        <v>9770</v>
      </c>
    </row>
    <row r="1405" spans="1:134" ht="15" customHeight="1" x14ac:dyDescent="0.25">
      <c r="A1405" s="29">
        <v>2279</v>
      </c>
      <c r="B1405" s="2" t="s">
        <v>1839</v>
      </c>
      <c r="C1405" s="3" t="s">
        <v>3555</v>
      </c>
      <c r="D1405" s="2" t="s">
        <v>3555</v>
      </c>
      <c r="E1405" s="2" t="s">
        <v>9</v>
      </c>
      <c r="F1405" s="2" t="s">
        <v>4110</v>
      </c>
      <c r="G1405" s="2" t="s">
        <v>5030</v>
      </c>
      <c r="H1405" s="2" t="s">
        <v>6257</v>
      </c>
      <c r="I1405" s="2" t="s">
        <v>5037</v>
      </c>
      <c r="J1405" s="2" t="s">
        <v>7042</v>
      </c>
      <c r="K1405" s="2" t="s">
        <v>7045</v>
      </c>
      <c r="L1405" s="42" t="s">
        <v>8444</v>
      </c>
      <c r="O1405" s="11">
        <v>68</v>
      </c>
      <c r="P1405" s="47">
        <v>1.7</v>
      </c>
      <c r="Q1405" s="47">
        <v>0</v>
      </c>
      <c r="R1405" s="47">
        <v>1.02</v>
      </c>
      <c r="S1405" s="11">
        <v>51</v>
      </c>
      <c r="T1405" s="11">
        <v>51</v>
      </c>
      <c r="U1405" s="11">
        <v>2</v>
      </c>
      <c r="V1405" s="47">
        <v>200</v>
      </c>
      <c r="W1405" s="47">
        <v>3.21</v>
      </c>
      <c r="X1405" s="47">
        <v>0</v>
      </c>
      <c r="Y1405" s="47">
        <v>0</v>
      </c>
      <c r="Z1405" s="47">
        <v>1.2999999999999999E-2</v>
      </c>
      <c r="AA1405" s="47">
        <v>1.2999999999999999E-2</v>
      </c>
      <c r="AB1405" s="47">
        <v>1</v>
      </c>
      <c r="AC1405" s="11">
        <v>3</v>
      </c>
      <c r="AD1405" s="11">
        <v>0</v>
      </c>
      <c r="AE1405" s="11">
        <v>3</v>
      </c>
      <c r="AF1405" s="11">
        <v>0</v>
      </c>
      <c r="AG1405" s="49">
        <v>1</v>
      </c>
      <c r="AH1405" s="47">
        <v>0</v>
      </c>
      <c r="AI1405" s="47">
        <v>3.21</v>
      </c>
      <c r="AJ1405" s="47">
        <v>0</v>
      </c>
      <c r="AK1405" s="47">
        <v>7849.9</v>
      </c>
      <c r="AL1405" s="47">
        <v>102.6</v>
      </c>
      <c r="AM1405" s="47">
        <v>12</v>
      </c>
      <c r="AN1405" s="51">
        <v>3.8999999999999999E-4</v>
      </c>
      <c r="AO1405" s="51">
        <v>0</v>
      </c>
      <c r="AP1405" s="51">
        <v>0</v>
      </c>
      <c r="AQ1405" s="51">
        <v>0</v>
      </c>
      <c r="AR1405" s="51">
        <v>3.8999999999999999E-4</v>
      </c>
      <c r="AS1405" s="51">
        <v>0</v>
      </c>
      <c r="AT1405" s="51">
        <v>0</v>
      </c>
      <c r="AU1405" s="51">
        <v>0</v>
      </c>
      <c r="AV1405" s="51">
        <v>1.542E-2</v>
      </c>
      <c r="AW1405" s="51">
        <v>0</v>
      </c>
      <c r="AX1405" s="51">
        <v>1.542E-2</v>
      </c>
      <c r="AY1405" s="51">
        <v>3.4077000000000003E-2</v>
      </c>
      <c r="AZ1405" s="51">
        <v>1.5072E-2</v>
      </c>
      <c r="BA1405" s="51">
        <v>1.9005000000000001E-2</v>
      </c>
      <c r="BB1405" s="51">
        <v>0</v>
      </c>
      <c r="BC1405" s="51">
        <v>0</v>
      </c>
      <c r="BD1405" s="51">
        <v>0</v>
      </c>
      <c r="BE1405" s="51">
        <v>2.3244000000000001E-2</v>
      </c>
      <c r="BF1405" s="51">
        <v>0</v>
      </c>
      <c r="BG1405" s="51">
        <v>7.3131000000000002E-2</v>
      </c>
      <c r="BH1405" s="18">
        <v>5.876E-2</v>
      </c>
      <c r="BI1405" s="45">
        <v>7.95</v>
      </c>
      <c r="BJ1405" s="47">
        <v>0.5</v>
      </c>
      <c r="BK1405" s="51">
        <v>3.1970000000000002E-3</v>
      </c>
      <c r="BL1405" s="18">
        <v>3.3999999999999998E-3</v>
      </c>
      <c r="BM1405" s="51">
        <v>0</v>
      </c>
      <c r="BN1405" s="51">
        <v>0</v>
      </c>
      <c r="BO1405" s="47">
        <v>22.87</v>
      </c>
      <c r="BP1405" s="51">
        <v>-3.4766999999999999E-2</v>
      </c>
      <c r="BQ1405" s="18">
        <v>-1.796E-2</v>
      </c>
      <c r="BR1405" s="51">
        <v>-47.540714999999999</v>
      </c>
      <c r="BS1405" s="47">
        <v>0</v>
      </c>
      <c r="BT1405" s="51">
        <v>0</v>
      </c>
      <c r="BU1405" s="51">
        <v>0</v>
      </c>
      <c r="BV1405" s="51">
        <v>0</v>
      </c>
      <c r="BW1405" s="51">
        <v>0</v>
      </c>
      <c r="BX1405" s="51">
        <v>0</v>
      </c>
      <c r="BY1405" s="51">
        <v>0</v>
      </c>
      <c r="BZ1405" s="47">
        <v>50</v>
      </c>
      <c r="CC1405" s="47">
        <v>1.3333333333333333</v>
      </c>
      <c r="CD1405" s="47">
        <v>0.19117647058823528</v>
      </c>
      <c r="CE1405" s="47">
        <v>3.4918076819769002E-2</v>
      </c>
      <c r="CF1405" s="47">
        <v>0.40498442367601251</v>
      </c>
      <c r="CG1405" s="47">
        <v>0.19117647058823528</v>
      </c>
      <c r="CH1405" s="47">
        <v>3.4918076819769002E-2</v>
      </c>
      <c r="CI1405" s="47">
        <v>0.40498442367601251</v>
      </c>
      <c r="CJ1405" s="47">
        <v>0</v>
      </c>
      <c r="CK1405" s="47">
        <v>0</v>
      </c>
      <c r="CL1405" s="47">
        <v>0</v>
      </c>
      <c r="CN1405" s="47">
        <v>7952.5</v>
      </c>
      <c r="CO1405" s="47">
        <v>0.58823529411764708</v>
      </c>
      <c r="CP1405" s="47">
        <v>100.40375</v>
      </c>
      <c r="CQ1405" s="47" t="s">
        <v>157</v>
      </c>
      <c r="CR1405" s="47">
        <v>0</v>
      </c>
      <c r="CS1405" s="47" t="s">
        <v>157</v>
      </c>
      <c r="CT1405" s="47">
        <v>0</v>
      </c>
      <c r="CU1405" s="47">
        <v>100.40375</v>
      </c>
      <c r="CV1405" s="47" t="s">
        <v>437</v>
      </c>
      <c r="CW1405" s="47">
        <v>31.405614638723804</v>
      </c>
      <c r="CX1405" s="47">
        <v>2487.4882702533623</v>
      </c>
      <c r="CY1405" s="47">
        <v>0</v>
      </c>
      <c r="CZ1405" s="47">
        <v>1.2570956151430031</v>
      </c>
      <c r="DA1405" s="47" t="s">
        <v>157</v>
      </c>
      <c r="DB1405" s="47" t="s">
        <v>157</v>
      </c>
      <c r="DC1405" s="23"/>
      <c r="DD1405" s="47">
        <v>6.3940000000000001</v>
      </c>
      <c r="DE1405" s="47">
        <v>136</v>
      </c>
      <c r="DF1405" s="47">
        <v>102</v>
      </c>
      <c r="DG1405" s="47">
        <v>4.8232718173287452</v>
      </c>
      <c r="DH1405" s="47">
        <v>7.2705661557710348</v>
      </c>
      <c r="DJ1405" s="47">
        <v>38.364000000000004</v>
      </c>
      <c r="DK1405" s="47">
        <v>-47.540714999999999</v>
      </c>
      <c r="DL1405" s="47">
        <v>-90.624022521113531</v>
      </c>
      <c r="DM1405" s="47">
        <v>-10.874882702533624</v>
      </c>
      <c r="DN1405" s="47">
        <v>0</v>
      </c>
      <c r="DO1405" s="47">
        <v>116.94852941176471</v>
      </c>
      <c r="DP1405" s="47" t="s">
        <v>157</v>
      </c>
      <c r="DQ1405" s="47">
        <v>43.621441976853298</v>
      </c>
      <c r="DR1405" s="47" t="s">
        <v>157</v>
      </c>
      <c r="DS1405" s="47">
        <v>-47.540714608032161</v>
      </c>
      <c r="DT1405" s="47">
        <v>1433.9411764705883</v>
      </c>
      <c r="DU1405" s="47">
        <v>0.22107387713411869</v>
      </c>
      <c r="DV1405" s="47">
        <v>58.959309840803698</v>
      </c>
      <c r="DW1405" s="47">
        <f>IF(pitna[[#This Row],[SÚC]]="-","-",pitna[[#This Row],[ZVC30]]-pitna[[#This Row],[SÚC]])</f>
        <v>-46.959309840803698</v>
      </c>
      <c r="DX1405" s="47" t="str">
        <f>IF(pitna[[#This Row],[Rozdíl Cena pro vodné - sociálně únosná cena]]="-","-",IF(pitna[[#This Row],[Rozdíl Cena pro vodné - sociálně únosná cena]]&gt;0,"ANO","NE"))</f>
        <v>NE</v>
      </c>
      <c r="DY1405" s="47">
        <v>-15.3378678639504</v>
      </c>
      <c r="DZ1405" s="13" t="s">
        <v>441</v>
      </c>
      <c r="EA1405" s="55"/>
      <c r="EB1405" s="55" t="s">
        <v>9574</v>
      </c>
      <c r="EC1405" s="55" t="s">
        <v>0</v>
      </c>
      <c r="ED1405" s="55" t="s">
        <v>9773</v>
      </c>
    </row>
    <row r="1406" spans="1:134" ht="15" customHeight="1" x14ac:dyDescent="0.25">
      <c r="A1406" s="29">
        <v>2280</v>
      </c>
      <c r="B1406" s="2" t="s">
        <v>1840</v>
      </c>
      <c r="C1406" s="3" t="s">
        <v>3556</v>
      </c>
      <c r="D1406" s="2" t="s">
        <v>3556</v>
      </c>
      <c r="E1406" s="2" t="s">
        <v>9</v>
      </c>
      <c r="F1406" s="2" t="s">
        <v>3556</v>
      </c>
      <c r="G1406" s="2" t="s">
        <v>5027</v>
      </c>
      <c r="H1406" s="2" t="s">
        <v>6258</v>
      </c>
      <c r="I1406" s="2" t="s">
        <v>5026</v>
      </c>
      <c r="J1406" s="2" t="s">
        <v>7039</v>
      </c>
      <c r="K1406" s="2" t="s">
        <v>7041</v>
      </c>
      <c r="L1406" s="42" t="s">
        <v>8445</v>
      </c>
      <c r="O1406" s="11">
        <v>396</v>
      </c>
      <c r="P1406" s="47">
        <v>7.78</v>
      </c>
      <c r="Q1406" s="47">
        <v>0</v>
      </c>
      <c r="R1406" s="47">
        <v>4.67</v>
      </c>
      <c r="S1406" s="11">
        <v>211</v>
      </c>
      <c r="T1406" s="11">
        <v>163</v>
      </c>
      <c r="U1406" s="11">
        <v>5</v>
      </c>
      <c r="V1406" s="47">
        <v>650</v>
      </c>
      <c r="W1406" s="47">
        <v>21.495999999999999</v>
      </c>
      <c r="X1406" s="47">
        <v>0</v>
      </c>
      <c r="Y1406" s="47">
        <v>0</v>
      </c>
      <c r="Z1406" s="47">
        <v>0</v>
      </c>
      <c r="AA1406" s="47">
        <v>0</v>
      </c>
      <c r="AB1406" s="47">
        <v>4</v>
      </c>
      <c r="AC1406" s="11">
        <v>6</v>
      </c>
      <c r="AD1406" s="11">
        <v>0</v>
      </c>
      <c r="AE1406" s="11">
        <v>2</v>
      </c>
      <c r="AF1406" s="11">
        <v>0</v>
      </c>
      <c r="AG1406" s="49"/>
      <c r="AH1406" s="47">
        <v>0</v>
      </c>
      <c r="AI1406" s="47">
        <v>0</v>
      </c>
      <c r="AJ1406" s="47">
        <v>0</v>
      </c>
      <c r="AK1406" s="47">
        <v>25000</v>
      </c>
      <c r="AL1406" s="47">
        <v>0</v>
      </c>
      <c r="AM1406" s="47">
        <v>22</v>
      </c>
      <c r="AN1406" s="51">
        <v>1.1039999999999999E-3</v>
      </c>
      <c r="AO1406" s="51">
        <v>0</v>
      </c>
      <c r="AP1406" s="51">
        <v>0</v>
      </c>
      <c r="AQ1406" s="51">
        <v>1.1039999999999999E-3</v>
      </c>
      <c r="AR1406" s="51">
        <v>0</v>
      </c>
      <c r="AS1406" s="51">
        <v>9.5759999999999994E-3</v>
      </c>
      <c r="AT1406" s="51">
        <v>9.5759999999999994E-3</v>
      </c>
      <c r="AU1406" s="51">
        <v>0</v>
      </c>
      <c r="AV1406" s="51">
        <v>4.6531999999999997E-2</v>
      </c>
      <c r="AW1406" s="51">
        <v>6.9890000000000004E-3</v>
      </c>
      <c r="AX1406" s="51">
        <v>3.9543000000000002E-2</v>
      </c>
      <c r="AY1406" s="51">
        <v>0.25431500000000001</v>
      </c>
      <c r="AZ1406" s="51">
        <v>4.6233999999999997E-2</v>
      </c>
      <c r="BA1406" s="51">
        <v>5.8081000000000001E-2</v>
      </c>
      <c r="BB1406" s="51">
        <v>0</v>
      </c>
      <c r="BC1406" s="51">
        <v>0.15</v>
      </c>
      <c r="BD1406" s="51">
        <v>0</v>
      </c>
      <c r="BE1406" s="51">
        <v>3.7350000000000001E-2</v>
      </c>
      <c r="BF1406" s="51">
        <v>0</v>
      </c>
      <c r="BG1406" s="51">
        <v>0.37278099999999997</v>
      </c>
      <c r="BH1406" s="18">
        <v>0.45923399999999998</v>
      </c>
      <c r="BI1406" s="45">
        <v>25</v>
      </c>
      <c r="BJ1406" s="47">
        <v>3</v>
      </c>
      <c r="BK1406" s="51">
        <v>2.1496000000000001E-2</v>
      </c>
      <c r="BL1406" s="18">
        <v>2.1000000000000001E-2</v>
      </c>
      <c r="BM1406" s="51">
        <v>0</v>
      </c>
      <c r="BN1406" s="51">
        <v>0</v>
      </c>
      <c r="BO1406" s="47">
        <v>17.34</v>
      </c>
      <c r="BP1406" s="51">
        <v>0.100131</v>
      </c>
      <c r="BQ1406" s="18">
        <v>2.7659999999999998E-3</v>
      </c>
      <c r="BR1406" s="51">
        <v>26.860543</v>
      </c>
      <c r="BS1406" s="47">
        <v>8.9219000000000007E-2</v>
      </c>
      <c r="BT1406" s="51">
        <v>0.32245299999999999</v>
      </c>
      <c r="BU1406" s="51">
        <v>0.36299999999999999</v>
      </c>
      <c r="BV1406" s="51">
        <v>0.28545300000000001</v>
      </c>
      <c r="BW1406" s="51">
        <v>0.36299999999999999</v>
      </c>
      <c r="BX1406" s="51">
        <v>0.28545300000000001</v>
      </c>
      <c r="BY1406" s="51">
        <v>0</v>
      </c>
      <c r="BZ1406" s="47">
        <v>45.182012847965737</v>
      </c>
      <c r="CC1406" s="47">
        <v>1.8767772511848342</v>
      </c>
      <c r="CD1406" s="47">
        <v>0</v>
      </c>
      <c r="CE1406" s="47">
        <v>0</v>
      </c>
      <c r="CF1406" s="47">
        <v>0</v>
      </c>
      <c r="CG1406" s="47">
        <v>0</v>
      </c>
      <c r="CH1406" s="47">
        <v>0</v>
      </c>
      <c r="CI1406" s="47">
        <v>0</v>
      </c>
      <c r="CJ1406" s="47">
        <v>0</v>
      </c>
      <c r="CK1406" s="47">
        <v>0</v>
      </c>
      <c r="CL1406" s="47">
        <v>0</v>
      </c>
      <c r="CN1406" s="47">
        <v>25000</v>
      </c>
      <c r="CO1406" s="47">
        <v>0.51413881748071977</v>
      </c>
      <c r="CP1406" s="47">
        <v>312.5</v>
      </c>
      <c r="CQ1406" s="47" t="s">
        <v>157</v>
      </c>
      <c r="CR1406" s="47">
        <v>343.53399999999999</v>
      </c>
      <c r="CS1406" s="47" t="s">
        <v>157</v>
      </c>
      <c r="CT1406" s="47">
        <v>1.374136</v>
      </c>
      <c r="CU1406" s="47">
        <v>0</v>
      </c>
      <c r="CV1406" s="47" t="s">
        <v>438</v>
      </c>
      <c r="CW1406" s="47">
        <v>0</v>
      </c>
      <c r="CX1406" s="47">
        <v>1163.0070710829921</v>
      </c>
      <c r="CY1406" s="47">
        <v>15.981298846296983</v>
      </c>
      <c r="CZ1406" s="47">
        <v>1.25</v>
      </c>
      <c r="DA1406" s="47">
        <v>100</v>
      </c>
      <c r="DB1406" s="47" t="s">
        <v>157</v>
      </c>
      <c r="DC1406" s="23"/>
      <c r="DD1406" s="47">
        <v>7.1653333333333338</v>
      </c>
      <c r="DE1406" s="47">
        <v>132</v>
      </c>
      <c r="DF1406" s="47">
        <v>70.333333333333329</v>
      </c>
      <c r="DG1406" s="47">
        <v>2.1646818012653513</v>
      </c>
      <c r="DH1406" s="47">
        <v>1.7375325641979902</v>
      </c>
      <c r="DJ1406" s="47">
        <v>472.91199999999998</v>
      </c>
      <c r="DK1406" s="47">
        <v>2.927187812683584</v>
      </c>
      <c r="DL1406" s="47">
        <v>21.173283824474744</v>
      </c>
      <c r="DM1406" s="47">
        <v>4.6581224413844433</v>
      </c>
      <c r="DN1406" s="47">
        <v>0</v>
      </c>
      <c r="DO1406" s="47">
        <v>63.131313131313128</v>
      </c>
      <c r="DP1406" s="47" t="s">
        <v>157</v>
      </c>
      <c r="DQ1406" s="47">
        <v>20.048660215854113</v>
      </c>
      <c r="DR1406" s="47" t="s">
        <v>157</v>
      </c>
      <c r="DS1406" s="47">
        <v>112.27663041282695</v>
      </c>
      <c r="DT1406" s="47">
        <v>1766.7345971563982</v>
      </c>
      <c r="DU1406" s="47">
        <v>1.2686054278517416</v>
      </c>
      <c r="DV1406" s="47">
        <v>61.649997764706903</v>
      </c>
      <c r="DW1406" s="47">
        <f>IF(pitna[[#This Row],[SÚC]]="-","-",pitna[[#This Row],[ZVC30]]-pitna[[#This Row],[SÚC]])</f>
        <v>-39.649997764706903</v>
      </c>
      <c r="DX1406" s="47" t="str">
        <f>IF(pitna[[#This Row],[Rozdíl Cena pro vodné - sociálně únosná cena]]="-","-",IF(pitna[[#This Row],[Rozdíl Cena pro vodné - sociálně únosná cena]]&gt;0,"ANO","NE"))</f>
        <v>NE</v>
      </c>
      <c r="DY1406" s="47">
        <v>-41.60133754885279</v>
      </c>
      <c r="DZ1406" s="13" t="s">
        <v>441</v>
      </c>
      <c r="EA1406" s="55"/>
      <c r="EB1406" s="55" t="s">
        <v>9673</v>
      </c>
      <c r="EC1406" s="55" t="s">
        <v>0</v>
      </c>
      <c r="ED1406" s="55" t="s">
        <v>9737</v>
      </c>
    </row>
    <row r="1407" spans="1:134" ht="15" customHeight="1" x14ac:dyDescent="0.25">
      <c r="A1407" s="29">
        <v>2282</v>
      </c>
      <c r="B1407" s="2" t="s">
        <v>1841</v>
      </c>
      <c r="C1407" s="3" t="s">
        <v>3557</v>
      </c>
      <c r="D1407" s="2" t="s">
        <v>3557</v>
      </c>
      <c r="E1407" s="2" t="s">
        <v>9</v>
      </c>
      <c r="F1407" s="2" t="s">
        <v>3557</v>
      </c>
      <c r="G1407" s="2" t="s">
        <v>7</v>
      </c>
      <c r="H1407" s="2" t="s">
        <v>6259</v>
      </c>
      <c r="I1407" s="2" t="s">
        <v>5183</v>
      </c>
      <c r="J1407" s="2" t="s">
        <v>7039</v>
      </c>
      <c r="K1407" s="2" t="s">
        <v>7045</v>
      </c>
      <c r="L1407" s="42" t="s">
        <v>8446</v>
      </c>
      <c r="O1407" s="11">
        <v>146</v>
      </c>
      <c r="P1407" s="47">
        <v>3.4660000000000002</v>
      </c>
      <c r="Q1407" s="47">
        <v>0</v>
      </c>
      <c r="R1407" s="47">
        <v>2.08</v>
      </c>
      <c r="S1407" s="11">
        <v>67</v>
      </c>
      <c r="T1407" s="11">
        <v>67</v>
      </c>
      <c r="U1407" s="11">
        <v>1</v>
      </c>
      <c r="V1407" s="47">
        <v>150</v>
      </c>
      <c r="W1407" s="47">
        <v>5.69</v>
      </c>
      <c r="X1407" s="47">
        <v>0</v>
      </c>
      <c r="Y1407" s="47">
        <v>0</v>
      </c>
      <c r="Z1407" s="47">
        <v>0.66600000000000004</v>
      </c>
      <c r="AA1407" s="47">
        <v>0.56599999999999995</v>
      </c>
      <c r="AB1407" s="47">
        <v>0</v>
      </c>
      <c r="AC1407" s="11">
        <v>6</v>
      </c>
      <c r="AD1407" s="11">
        <v>0</v>
      </c>
      <c r="AE1407" s="11">
        <v>6</v>
      </c>
      <c r="AF1407" s="11">
        <v>0</v>
      </c>
      <c r="AG1407" s="49">
        <v>2</v>
      </c>
      <c r="AH1407" s="47">
        <v>0</v>
      </c>
      <c r="AI1407" s="47">
        <v>5.69</v>
      </c>
      <c r="AJ1407" s="47">
        <v>0</v>
      </c>
      <c r="AK1407" s="47">
        <v>10624.388999999999</v>
      </c>
      <c r="AL1407" s="47">
        <v>1116.798</v>
      </c>
      <c r="AM1407" s="47">
        <v>31</v>
      </c>
      <c r="AN1407" s="51">
        <v>1.1358999999999999E-2</v>
      </c>
      <c r="AO1407" s="51">
        <v>5.1460000000000004E-3</v>
      </c>
      <c r="AP1407" s="51">
        <v>0</v>
      </c>
      <c r="AQ1407" s="51">
        <v>3.4770000000000001E-3</v>
      </c>
      <c r="AR1407" s="51">
        <v>2.7360000000000002E-3</v>
      </c>
      <c r="AS1407" s="51">
        <v>4.7324999999999999E-2</v>
      </c>
      <c r="AT1407" s="51">
        <v>4.7324999999999999E-2</v>
      </c>
      <c r="AU1407" s="51">
        <v>0</v>
      </c>
      <c r="AV1407" s="51">
        <v>6.28E-3</v>
      </c>
      <c r="AW1407" s="51">
        <v>5.3E-3</v>
      </c>
      <c r="AX1407" s="51">
        <v>9.7999999999999997E-4</v>
      </c>
      <c r="AY1407" s="51">
        <v>6.59E-2</v>
      </c>
      <c r="AZ1407" s="51">
        <v>3.7900000000000003E-2</v>
      </c>
      <c r="BA1407" s="51">
        <v>0</v>
      </c>
      <c r="BB1407" s="51">
        <v>0</v>
      </c>
      <c r="BC1407" s="51">
        <v>2.8000000000000001E-2</v>
      </c>
      <c r="BD1407" s="51">
        <v>0</v>
      </c>
      <c r="BE1407" s="51">
        <v>0</v>
      </c>
      <c r="BF1407" s="51">
        <v>0</v>
      </c>
      <c r="BG1407" s="51">
        <v>0.152644</v>
      </c>
      <c r="BH1407" s="18">
        <v>0.1643</v>
      </c>
      <c r="BI1407" s="45">
        <v>10.624000000000001</v>
      </c>
      <c r="BJ1407" s="47">
        <v>1</v>
      </c>
      <c r="BK1407" s="51">
        <v>4.9240000000000004E-3</v>
      </c>
      <c r="BL1407" s="18">
        <v>5.3E-3</v>
      </c>
      <c r="BM1407" s="51">
        <v>0</v>
      </c>
      <c r="BN1407" s="51">
        <v>0</v>
      </c>
      <c r="BO1407" s="47">
        <v>30.99</v>
      </c>
      <c r="BP1407" s="51">
        <v>0</v>
      </c>
      <c r="BQ1407" s="18">
        <v>0</v>
      </c>
      <c r="BR1407" s="51">
        <v>0</v>
      </c>
      <c r="BS1407" s="47">
        <v>0</v>
      </c>
      <c r="BT1407" s="51">
        <v>0.32</v>
      </c>
      <c r="BU1407" s="51">
        <v>0</v>
      </c>
      <c r="BV1407" s="51">
        <v>0.16</v>
      </c>
      <c r="BW1407" s="51">
        <v>0</v>
      </c>
      <c r="BX1407" s="51">
        <v>6.59E-2</v>
      </c>
      <c r="BY1407" s="51">
        <v>9.4100000000000003E-2</v>
      </c>
      <c r="BZ1407" s="47">
        <v>32.21153846153846</v>
      </c>
      <c r="CC1407" s="47">
        <v>2.1791044776119404</v>
      </c>
      <c r="CD1407" s="47">
        <v>4.5616438356164384</v>
      </c>
      <c r="CE1407" s="47">
        <v>0.87723919915700732</v>
      </c>
      <c r="CF1407" s="47">
        <v>11.704745166959579</v>
      </c>
      <c r="CG1407" s="47">
        <v>3.8767123287671232</v>
      </c>
      <c r="CH1407" s="47">
        <v>0.74552160168598514</v>
      </c>
      <c r="CI1407" s="47">
        <v>9.9472759226713521</v>
      </c>
      <c r="CJ1407" s="47">
        <v>0</v>
      </c>
      <c r="CK1407" s="47">
        <v>0</v>
      </c>
      <c r="CL1407" s="47">
        <v>0.96153846153846145</v>
      </c>
      <c r="CN1407" s="47">
        <v>11741.187</v>
      </c>
      <c r="CO1407" s="47">
        <v>0</v>
      </c>
      <c r="CP1407" s="47">
        <v>157.62259583333332</v>
      </c>
      <c r="CQ1407" s="47" t="s">
        <v>157</v>
      </c>
      <c r="CR1407" s="47" t="s">
        <v>157</v>
      </c>
      <c r="CS1407" s="47">
        <v>65.900000000000006</v>
      </c>
      <c r="CT1407" s="47">
        <v>0.56127204174501277</v>
      </c>
      <c r="CU1407" s="47">
        <v>91.722595833333315</v>
      </c>
      <c r="CV1407" s="47" t="s">
        <v>437</v>
      </c>
      <c r="CW1407" s="47">
        <v>18.627659592472241</v>
      </c>
      <c r="CX1407" s="47">
        <v>2384.4815190901704</v>
      </c>
      <c r="CY1407" s="47">
        <v>13.383428107229895</v>
      </c>
      <c r="CZ1407" s="47">
        <v>1.304276306307006</v>
      </c>
      <c r="DA1407" s="47">
        <v>41.1875</v>
      </c>
      <c r="DB1407" s="47" t="s">
        <v>157</v>
      </c>
      <c r="DC1407" s="23"/>
      <c r="DD1407" s="47">
        <v>4.9240000000000004</v>
      </c>
      <c r="DE1407" s="47">
        <v>146</v>
      </c>
      <c r="DF1407" s="47">
        <v>67</v>
      </c>
      <c r="DG1407" s="47">
        <v>1.2753858651502843</v>
      </c>
      <c r="DH1407" s="47">
        <v>0</v>
      </c>
      <c r="DJ1407" s="47">
        <v>152.64400000000001</v>
      </c>
      <c r="DK1407" s="47">
        <v>0</v>
      </c>
      <c r="DL1407" s="47">
        <v>0</v>
      </c>
      <c r="DM1407" s="47">
        <v>0</v>
      </c>
      <c r="DN1407" s="47">
        <v>0</v>
      </c>
      <c r="DO1407" s="47">
        <v>80.419089041095887</v>
      </c>
      <c r="DP1407" s="47" t="s">
        <v>157</v>
      </c>
      <c r="DQ1407" s="47" t="s">
        <v>157</v>
      </c>
      <c r="DR1407" s="47">
        <v>49.627659592472234</v>
      </c>
      <c r="DS1407" s="47">
        <v>22.463977407657008</v>
      </c>
      <c r="DT1407" s="47">
        <v>2278.2686567164178</v>
      </c>
      <c r="DU1407" s="47">
        <v>0.62465166108099579</v>
      </c>
      <c r="DV1407" s="47">
        <v>63.627060885316503</v>
      </c>
      <c r="DW1407" s="47">
        <f>IF(pitna[[#This Row],[SÚC]]="-","-",pitna[[#This Row],[ZVC30]]-pitna[[#This Row],[SÚC]])</f>
        <v>-32.627060885316503</v>
      </c>
      <c r="DX1407" s="47" t="str">
        <f>IF(pitna[[#This Row],[Rozdíl Cena pro vodné - sociálně únosná cena]]="-","-",IF(pitna[[#This Row],[Rozdíl Cena pro vodné - sociálně únosná cena]]&gt;0,"ANO","NE"))</f>
        <v>NE</v>
      </c>
      <c r="DY1407" s="47">
        <v>-13.999401292844269</v>
      </c>
      <c r="DZ1407" s="13" t="s">
        <v>441</v>
      </c>
      <c r="EA1407" s="55"/>
      <c r="EB1407" s="55" t="s">
        <v>9525</v>
      </c>
      <c r="EC1407" s="55" t="s">
        <v>0</v>
      </c>
      <c r="ED1407" s="55" t="s">
        <v>9819</v>
      </c>
    </row>
    <row r="1408" spans="1:134" ht="15" customHeight="1" x14ac:dyDescent="0.25">
      <c r="A1408" s="29">
        <v>2285</v>
      </c>
      <c r="B1408" s="2" t="s">
        <v>1842</v>
      </c>
      <c r="C1408" s="3" t="s">
        <v>3558</v>
      </c>
      <c r="D1408" s="2" t="s">
        <v>3558</v>
      </c>
      <c r="E1408" s="2" t="s">
        <v>9</v>
      </c>
      <c r="F1408" s="2" t="s">
        <v>3558</v>
      </c>
      <c r="G1408" s="2" t="s">
        <v>5033</v>
      </c>
      <c r="H1408" s="2" t="s">
        <v>6260</v>
      </c>
      <c r="I1408" s="2" t="s">
        <v>5026</v>
      </c>
      <c r="J1408" s="2" t="s">
        <v>7039</v>
      </c>
      <c r="K1408" s="2" t="s">
        <v>7040</v>
      </c>
      <c r="L1408" s="42" t="s">
        <v>8447</v>
      </c>
      <c r="O1408" s="11">
        <v>1257</v>
      </c>
      <c r="P1408" s="47">
        <v>26.385000000000002</v>
      </c>
      <c r="Q1408" s="47">
        <v>0</v>
      </c>
      <c r="R1408" s="47">
        <v>17.341000000000001</v>
      </c>
      <c r="S1408" s="11">
        <v>573</v>
      </c>
      <c r="T1408" s="11">
        <v>573</v>
      </c>
      <c r="U1408" s="11">
        <v>2</v>
      </c>
      <c r="V1408" s="47">
        <v>250</v>
      </c>
      <c r="W1408" s="47">
        <v>119.446</v>
      </c>
      <c r="X1408" s="47">
        <v>0</v>
      </c>
      <c r="Y1408" s="47">
        <v>0</v>
      </c>
      <c r="Z1408" s="47">
        <v>56.896999999999998</v>
      </c>
      <c r="AA1408" s="47">
        <v>32.848999999999997</v>
      </c>
      <c r="AB1408" s="47">
        <v>4</v>
      </c>
      <c r="AC1408" s="11">
        <v>6</v>
      </c>
      <c r="AD1408" s="11">
        <v>0</v>
      </c>
      <c r="AE1408" s="11">
        <v>2</v>
      </c>
      <c r="AF1408" s="11">
        <v>0</v>
      </c>
      <c r="AG1408" s="49">
        <v>1</v>
      </c>
      <c r="AH1408" s="47">
        <v>119.446</v>
      </c>
      <c r="AI1408" s="47">
        <v>0</v>
      </c>
      <c r="AJ1408" s="47">
        <v>0</v>
      </c>
      <c r="AK1408" s="47">
        <v>56490</v>
      </c>
      <c r="AL1408" s="47">
        <v>5143</v>
      </c>
      <c r="AM1408" s="47">
        <v>21.74</v>
      </c>
      <c r="AN1408" s="51">
        <v>0.36188500000000001</v>
      </c>
      <c r="AO1408" s="51">
        <v>0.31953599999999999</v>
      </c>
      <c r="AP1408" s="51">
        <v>0</v>
      </c>
      <c r="AQ1408" s="51">
        <v>1.9092000000000001E-2</v>
      </c>
      <c r="AR1408" s="51">
        <v>2.3257E-2</v>
      </c>
      <c r="AS1408" s="51">
        <v>0.12035899999999999</v>
      </c>
      <c r="AT1408" s="51">
        <v>0.12035899999999999</v>
      </c>
      <c r="AU1408" s="51">
        <v>0</v>
      </c>
      <c r="AV1408" s="51">
        <v>0.602545</v>
      </c>
      <c r="AW1408" s="51">
        <v>0.40577000000000002</v>
      </c>
      <c r="AX1408" s="51">
        <v>0.19677500000000001</v>
      </c>
      <c r="AY1408" s="51">
        <v>0.30262899999999998</v>
      </c>
      <c r="AZ1408" s="51">
        <v>0</v>
      </c>
      <c r="BA1408" s="51">
        <v>0.30262899999999998</v>
      </c>
      <c r="BB1408" s="51">
        <v>0</v>
      </c>
      <c r="BC1408" s="51">
        <v>0</v>
      </c>
      <c r="BD1408" s="51">
        <v>0</v>
      </c>
      <c r="BE1408" s="51">
        <v>0.12878899999999999</v>
      </c>
      <c r="BF1408" s="51">
        <v>0</v>
      </c>
      <c r="BG1408" s="51">
        <v>1.5314840000000001</v>
      </c>
      <c r="BH1408" s="18">
        <v>1.267879</v>
      </c>
      <c r="BI1408" s="45">
        <v>61.633000000000003</v>
      </c>
      <c r="BJ1408" s="47">
        <v>2</v>
      </c>
      <c r="BK1408" s="51">
        <v>6.2548999999999993E-2</v>
      </c>
      <c r="BL1408" s="18">
        <v>5.8313999999999998E-2</v>
      </c>
      <c r="BM1408" s="51">
        <v>0</v>
      </c>
      <c r="BN1408" s="51">
        <v>0</v>
      </c>
      <c r="BO1408" s="47">
        <v>24.48</v>
      </c>
      <c r="BP1408" s="51">
        <v>-0.17152600000000001</v>
      </c>
      <c r="BQ1408" s="18">
        <v>0</v>
      </c>
      <c r="BR1408" s="51">
        <v>-11.200017000000001</v>
      </c>
      <c r="BS1408" s="47">
        <v>0</v>
      </c>
      <c r="BT1408" s="51">
        <v>0</v>
      </c>
      <c r="BU1408" s="51">
        <v>10.182</v>
      </c>
      <c r="BV1408" s="51">
        <v>0.104</v>
      </c>
      <c r="BW1408" s="51">
        <v>0</v>
      </c>
      <c r="BX1408" s="51">
        <v>0</v>
      </c>
      <c r="BY1408" s="51">
        <v>0.104</v>
      </c>
      <c r="BZ1408" s="47">
        <v>33.04307710051323</v>
      </c>
      <c r="CC1408" s="47">
        <v>2.1937172774869111</v>
      </c>
      <c r="CD1408" s="47">
        <v>45.264120922832142</v>
      </c>
      <c r="CE1408" s="47">
        <v>8.9892273675579197</v>
      </c>
      <c r="CF1408" s="47">
        <v>47.634077323644156</v>
      </c>
      <c r="CG1408" s="47">
        <v>26.13285600636436</v>
      </c>
      <c r="CH1408" s="47">
        <v>5.1898541187920308</v>
      </c>
      <c r="CI1408" s="47">
        <v>27.50113021783902</v>
      </c>
      <c r="CJ1408" s="47">
        <v>0</v>
      </c>
      <c r="CK1408" s="47">
        <v>0</v>
      </c>
      <c r="CL1408" s="47">
        <v>5.7666801222536181E-2</v>
      </c>
      <c r="CN1408" s="47">
        <v>61633</v>
      </c>
      <c r="CO1408" s="47">
        <v>0.15160128861095318</v>
      </c>
      <c r="CP1408" s="47">
        <v>820.41388888888889</v>
      </c>
      <c r="CQ1408" s="47" t="s">
        <v>157</v>
      </c>
      <c r="CR1408" s="47">
        <v>131.10299999999998</v>
      </c>
      <c r="CS1408" s="47" t="s">
        <v>157</v>
      </c>
      <c r="CT1408" s="47">
        <v>0.21271559067382728</v>
      </c>
      <c r="CU1408" s="47">
        <v>689.31088888888894</v>
      </c>
      <c r="CV1408" s="47" t="s">
        <v>437</v>
      </c>
      <c r="CW1408" s="47">
        <v>11.020334280146589</v>
      </c>
      <c r="CX1408" s="47">
        <v>985.35548130265886</v>
      </c>
      <c r="CY1408" s="47">
        <v>2.0960047322898845</v>
      </c>
      <c r="CZ1408" s="47">
        <v>1.2973634051026863</v>
      </c>
      <c r="DA1408" s="47">
        <v>0</v>
      </c>
      <c r="DB1408" s="47" t="s">
        <v>157</v>
      </c>
      <c r="DC1408" s="23"/>
      <c r="DD1408" s="47">
        <v>31.274499999999996</v>
      </c>
      <c r="DE1408" s="47">
        <v>628.5</v>
      </c>
      <c r="DF1408" s="47">
        <v>286.5</v>
      </c>
      <c r="DG1408" s="47">
        <v>9.6331675966042631</v>
      </c>
      <c r="DH1408" s="47">
        <v>2.0590097363666886</v>
      </c>
      <c r="DJ1408" s="47">
        <v>1359.8152599999999</v>
      </c>
      <c r="DK1408" s="47">
        <v>-11.200017000000001</v>
      </c>
      <c r="DL1408" s="47">
        <v>-12.613919334895538</v>
      </c>
      <c r="DM1408" s="47">
        <v>-2.7422660634062899</v>
      </c>
      <c r="DN1408" s="47">
        <v>0</v>
      </c>
      <c r="DO1408" s="47">
        <v>49.031821797931585</v>
      </c>
      <c r="DP1408" s="47" t="s">
        <v>157</v>
      </c>
      <c r="DQ1408" s="47">
        <v>32.762616331018712</v>
      </c>
      <c r="DR1408" s="47" t="s">
        <v>157</v>
      </c>
      <c r="DS1408" s="47">
        <v>-11.19998641840202</v>
      </c>
      <c r="DT1408" s="47">
        <v>2672.7469458987784</v>
      </c>
      <c r="DU1408" s="47">
        <v>0.61231015381179321</v>
      </c>
      <c r="DV1408" s="47">
        <v>55.616774028257197</v>
      </c>
      <c r="DW1408" s="47">
        <f>IF(pitna[[#This Row],[SÚC]]="-","-",pitna[[#This Row],[ZVC30]]-pitna[[#This Row],[SÚC]])</f>
        <v>-33.876774028257202</v>
      </c>
      <c r="DX1408" s="47" t="str">
        <f>IF(pitna[[#This Row],[Rozdíl Cena pro vodné - sociálně únosná cena]]="-","-",IF(pitna[[#This Row],[Rozdíl Cena pro vodné - sociálně únosná cena]]&gt;0,"ANO","NE"))</f>
        <v>NE</v>
      </c>
      <c r="DY1408" s="47">
        <v>-22.854157697238485</v>
      </c>
      <c r="DZ1408" s="13" t="s">
        <v>441</v>
      </c>
      <c r="EA1408" s="55"/>
      <c r="EB1408" s="55" t="s">
        <v>9531</v>
      </c>
      <c r="EC1408" s="55" t="s">
        <v>0</v>
      </c>
      <c r="ED1408" s="55" t="s">
        <v>9859</v>
      </c>
    </row>
    <row r="1409" spans="1:134" ht="15" customHeight="1" x14ac:dyDescent="0.25">
      <c r="A1409" s="29">
        <v>2286</v>
      </c>
      <c r="B1409" s="2" t="s">
        <v>1843</v>
      </c>
      <c r="C1409" s="3" t="s">
        <v>3559</v>
      </c>
      <c r="D1409" s="2" t="s">
        <v>3559</v>
      </c>
      <c r="E1409" s="2" t="s">
        <v>9</v>
      </c>
      <c r="F1409" s="2" t="s">
        <v>3559</v>
      </c>
      <c r="G1409" s="2" t="s">
        <v>5033</v>
      </c>
      <c r="H1409" s="2" t="s">
        <v>6261</v>
      </c>
      <c r="I1409" s="2" t="s">
        <v>5026</v>
      </c>
      <c r="J1409" s="2" t="s">
        <v>7039</v>
      </c>
      <c r="K1409" s="2" t="s">
        <v>7045</v>
      </c>
      <c r="L1409" s="42" t="s">
        <v>8448</v>
      </c>
      <c r="O1409" s="11">
        <v>393</v>
      </c>
      <c r="P1409" s="47">
        <v>6.08</v>
      </c>
      <c r="Q1409" s="47">
        <v>0</v>
      </c>
      <c r="R1409" s="47">
        <v>3.64</v>
      </c>
      <c r="S1409" s="11">
        <v>115</v>
      </c>
      <c r="T1409" s="11">
        <v>115</v>
      </c>
      <c r="U1409" s="11">
        <v>1</v>
      </c>
      <c r="V1409" s="47">
        <v>75</v>
      </c>
      <c r="W1409" s="47">
        <v>16.975000000000001</v>
      </c>
      <c r="X1409" s="47">
        <v>0</v>
      </c>
      <c r="Y1409" s="47">
        <v>0</v>
      </c>
      <c r="Z1409" s="47">
        <v>9.3320000000000007</v>
      </c>
      <c r="AA1409" s="47">
        <v>8.3320000000000007</v>
      </c>
      <c r="AB1409" s="47">
        <v>0</v>
      </c>
      <c r="AC1409" s="11">
        <v>18</v>
      </c>
      <c r="AD1409" s="11">
        <v>0</v>
      </c>
      <c r="AE1409" s="11">
        <v>18</v>
      </c>
      <c r="AF1409" s="11">
        <v>0</v>
      </c>
      <c r="AG1409" s="49">
        <v>1</v>
      </c>
      <c r="AH1409" s="47">
        <v>0</v>
      </c>
      <c r="AI1409" s="47">
        <v>16.975000000000001</v>
      </c>
      <c r="AJ1409" s="47">
        <v>0</v>
      </c>
      <c r="AK1409" s="47">
        <v>15648</v>
      </c>
      <c r="AL1409" s="47">
        <v>1657</v>
      </c>
      <c r="AM1409" s="47">
        <v>35</v>
      </c>
      <c r="AN1409" s="51">
        <v>7.2738999999999998E-2</v>
      </c>
      <c r="AO1409" s="51">
        <v>3.3647999999999997E-2</v>
      </c>
      <c r="AP1409" s="51">
        <v>0</v>
      </c>
      <c r="AQ1409" s="51">
        <v>0</v>
      </c>
      <c r="AR1409" s="51">
        <v>3.9091000000000001E-2</v>
      </c>
      <c r="AS1409" s="51">
        <v>8.7096000000000007E-2</v>
      </c>
      <c r="AT1409" s="51">
        <v>8.7096000000000007E-2</v>
      </c>
      <c r="AU1409" s="51">
        <v>0</v>
      </c>
      <c r="AV1409" s="51">
        <v>4.4869999999999997E-3</v>
      </c>
      <c r="AW1409" s="51">
        <v>3.163E-3</v>
      </c>
      <c r="AX1409" s="51">
        <v>1.3240000000000001E-3</v>
      </c>
      <c r="AY1409" s="51">
        <v>0.50121899999999997</v>
      </c>
      <c r="AZ1409" s="51">
        <v>0.500892</v>
      </c>
      <c r="BA1409" s="51">
        <v>3.2699999999999998E-4</v>
      </c>
      <c r="BB1409" s="51">
        <v>0</v>
      </c>
      <c r="BC1409" s="51">
        <v>0</v>
      </c>
      <c r="BD1409" s="51">
        <v>0</v>
      </c>
      <c r="BE1409" s="51">
        <v>1.9238000000000002E-2</v>
      </c>
      <c r="BF1409" s="51">
        <v>0</v>
      </c>
      <c r="BG1409" s="51">
        <v>0.68477900000000003</v>
      </c>
      <c r="BH1409" s="18">
        <v>0.68477900000000003</v>
      </c>
      <c r="BI1409" s="45">
        <v>17.305</v>
      </c>
      <c r="BJ1409" s="47">
        <v>1</v>
      </c>
      <c r="BK1409" s="51">
        <v>8.8389999999999996E-3</v>
      </c>
      <c r="BL1409" s="18">
        <v>8.8389999999999996E-3</v>
      </c>
      <c r="BM1409" s="51">
        <v>0</v>
      </c>
      <c r="BN1409" s="51">
        <v>0</v>
      </c>
      <c r="BO1409" s="47">
        <v>77.47</v>
      </c>
      <c r="BP1409" s="51">
        <v>-0.37540000000000001</v>
      </c>
      <c r="BQ1409" s="18">
        <v>-0.37540000000000001</v>
      </c>
      <c r="BR1409" s="51">
        <v>-54.820577999999998</v>
      </c>
      <c r="BS1409" s="47">
        <v>0</v>
      </c>
      <c r="BT1409" s="51">
        <v>0</v>
      </c>
      <c r="BU1409" s="51">
        <v>0</v>
      </c>
      <c r="BV1409" s="51">
        <v>0</v>
      </c>
      <c r="BW1409" s="51">
        <v>0</v>
      </c>
      <c r="BX1409" s="51">
        <v>0</v>
      </c>
      <c r="BY1409" s="51">
        <v>0</v>
      </c>
      <c r="BZ1409" s="47">
        <v>31.593406593406591</v>
      </c>
      <c r="CC1409" s="47">
        <v>3.4173913043478259</v>
      </c>
      <c r="CD1409" s="47">
        <v>23.74554707379135</v>
      </c>
      <c r="CE1409" s="47">
        <v>7.0239349691404476</v>
      </c>
      <c r="CF1409" s="47">
        <v>54.974963181148745</v>
      </c>
      <c r="CG1409" s="47">
        <v>21.201017811704833</v>
      </c>
      <c r="CH1409" s="47">
        <v>6.2712629835917504</v>
      </c>
      <c r="CI1409" s="47">
        <v>49.083946980854193</v>
      </c>
      <c r="CJ1409" s="47">
        <v>0</v>
      </c>
      <c r="CK1409" s="47">
        <v>0</v>
      </c>
      <c r="CL1409" s="47">
        <v>0.27472527472527469</v>
      </c>
      <c r="CN1409" s="47">
        <v>17305</v>
      </c>
      <c r="CO1409" s="47">
        <v>0</v>
      </c>
      <c r="CP1409" s="47">
        <v>232.42222222222222</v>
      </c>
      <c r="CQ1409" s="47" t="s">
        <v>157</v>
      </c>
      <c r="CR1409" s="47">
        <v>125.81899999999996</v>
      </c>
      <c r="CS1409" s="47" t="s">
        <v>157</v>
      </c>
      <c r="CT1409" s="47">
        <v>0.72706732158335718</v>
      </c>
      <c r="CU1409" s="47">
        <v>106.60322222222226</v>
      </c>
      <c r="CV1409" s="47" t="s">
        <v>437</v>
      </c>
      <c r="CW1409" s="47">
        <v>12.060552350064741</v>
      </c>
      <c r="CX1409" s="47">
        <v>1957.8006561828261</v>
      </c>
      <c r="CY1409" s="47">
        <v>14.234528792849865</v>
      </c>
      <c r="CZ1409" s="47">
        <v>1.3046543099581198</v>
      </c>
      <c r="DA1409" s="47" t="s">
        <v>157</v>
      </c>
      <c r="DB1409" s="47" t="s">
        <v>157</v>
      </c>
      <c r="DC1409" s="23"/>
      <c r="DD1409" s="47">
        <v>8.8390000000000004</v>
      </c>
      <c r="DE1409" s="47">
        <v>393</v>
      </c>
      <c r="DF1409" s="47">
        <v>115</v>
      </c>
      <c r="DG1409" s="47">
        <v>0.50763661047629816</v>
      </c>
      <c r="DH1409" s="47">
        <v>2.1764905532300038</v>
      </c>
      <c r="DJ1409" s="47">
        <v>309.36500000000001</v>
      </c>
      <c r="DK1409" s="47">
        <v>-54.820577999999998</v>
      </c>
      <c r="DL1409" s="47">
        <v>-121.34533641491441</v>
      </c>
      <c r="DM1409" s="47">
        <v>-42.470867745220048</v>
      </c>
      <c r="DN1409" s="47">
        <v>0</v>
      </c>
      <c r="DO1409" s="47">
        <v>44.033078880407125</v>
      </c>
      <c r="DP1409" s="47" t="s">
        <v>157</v>
      </c>
      <c r="DQ1409" s="47">
        <v>77.472451634800322</v>
      </c>
      <c r="DR1409" s="47" t="s">
        <v>157</v>
      </c>
      <c r="DS1409" s="47">
        <v>-54.820606356211272</v>
      </c>
      <c r="DT1409" s="47">
        <v>5954.6</v>
      </c>
      <c r="DU1409" s="47">
        <v>0.39091729800461639</v>
      </c>
      <c r="DV1409" s="47">
        <v>55.616774028257197</v>
      </c>
      <c r="DW1409" s="47">
        <f>IF(pitna[[#This Row],[SÚC]]="-","-",pitna[[#This Row],[ZVC30]]-pitna[[#This Row],[SÚC]])</f>
        <v>-20.616774028257197</v>
      </c>
      <c r="DX1409" s="47" t="str">
        <f>IF(pitna[[#This Row],[Rozdíl Cena pro vodné - sociálně únosná cena]]="-","-",IF(pitna[[#This Row],[Rozdíl Cena pro vodné - sociálně únosná cena]]&gt;0,"ANO","NE"))</f>
        <v>NE</v>
      </c>
      <c r="DY1409" s="47">
        <v>21.855677606543125</v>
      </c>
      <c r="DZ1409" s="13" t="s">
        <v>9914</v>
      </c>
      <c r="EA1409" s="55"/>
      <c r="EB1409" s="55" t="s">
        <v>9586</v>
      </c>
      <c r="EC1409" s="55" t="s">
        <v>0</v>
      </c>
      <c r="ED1409" s="55" t="s">
        <v>9773</v>
      </c>
    </row>
    <row r="1410" spans="1:134" ht="15" customHeight="1" x14ac:dyDescent="0.25">
      <c r="A1410" s="29">
        <v>2288</v>
      </c>
      <c r="B1410" s="2" t="s">
        <v>1844</v>
      </c>
      <c r="C1410" s="3" t="s">
        <v>3560</v>
      </c>
      <c r="D1410" s="2" t="s">
        <v>3560</v>
      </c>
      <c r="E1410" s="2" t="s">
        <v>9</v>
      </c>
      <c r="F1410" s="2" t="s">
        <v>3560</v>
      </c>
      <c r="G1410" s="2" t="s">
        <v>7</v>
      </c>
      <c r="H1410" s="2" t="s">
        <v>6262</v>
      </c>
      <c r="I1410" s="2" t="s">
        <v>5026</v>
      </c>
      <c r="J1410" s="2" t="s">
        <v>7046</v>
      </c>
      <c r="K1410" s="2" t="s">
        <v>7045</v>
      </c>
      <c r="L1410" s="42" t="s">
        <v>8449</v>
      </c>
      <c r="O1410" s="11">
        <v>80</v>
      </c>
      <c r="P1410" s="47">
        <v>2</v>
      </c>
      <c r="Q1410" s="47">
        <v>0</v>
      </c>
      <c r="R1410" s="47">
        <v>1.2</v>
      </c>
      <c r="S1410" s="11">
        <v>49</v>
      </c>
      <c r="T1410" s="11">
        <v>49</v>
      </c>
      <c r="U1410" s="11">
        <v>0</v>
      </c>
      <c r="V1410" s="47">
        <v>0</v>
      </c>
      <c r="W1410" s="47">
        <v>5.4080000000000004</v>
      </c>
      <c r="X1410" s="47">
        <v>0</v>
      </c>
      <c r="Y1410" s="47">
        <v>5.4080000000000004</v>
      </c>
      <c r="Z1410" s="47">
        <v>1.867</v>
      </c>
      <c r="AA1410" s="47">
        <v>1.867</v>
      </c>
      <c r="AB1410" s="47">
        <v>2</v>
      </c>
      <c r="AC1410" s="11">
        <v>1</v>
      </c>
      <c r="AD1410" s="11">
        <v>0</v>
      </c>
      <c r="AE1410" s="11">
        <v>1</v>
      </c>
      <c r="AF1410" s="11">
        <v>0</v>
      </c>
      <c r="AG1410" s="49"/>
      <c r="AH1410" s="47">
        <v>0</v>
      </c>
      <c r="AI1410" s="47">
        <v>0</v>
      </c>
      <c r="AJ1410" s="47">
        <v>0</v>
      </c>
      <c r="AK1410" s="47">
        <v>830</v>
      </c>
      <c r="AL1410" s="47">
        <v>0</v>
      </c>
      <c r="AM1410" s="47">
        <v>30.05</v>
      </c>
      <c r="AN1410" s="51">
        <v>0.108122</v>
      </c>
      <c r="AO1410" s="51">
        <v>0</v>
      </c>
      <c r="AP1410" s="51">
        <v>0.108122</v>
      </c>
      <c r="AQ1410" s="51">
        <v>0</v>
      </c>
      <c r="AR1410" s="51">
        <v>0</v>
      </c>
      <c r="AS1410" s="51">
        <v>0</v>
      </c>
      <c r="AT1410" s="51">
        <v>0</v>
      </c>
      <c r="AU1410" s="51">
        <v>0</v>
      </c>
      <c r="AV1410" s="51">
        <v>1.4451E-2</v>
      </c>
      <c r="AW1410" s="51">
        <v>0</v>
      </c>
      <c r="AX1410" s="51">
        <v>1.4451E-2</v>
      </c>
      <c r="AY1410" s="51">
        <v>0.20239299999999999</v>
      </c>
      <c r="AZ1410" s="51">
        <v>0</v>
      </c>
      <c r="BA1410" s="51">
        <v>0.20239299999999999</v>
      </c>
      <c r="BB1410" s="51">
        <v>0</v>
      </c>
      <c r="BC1410" s="51">
        <v>0</v>
      </c>
      <c r="BD1410" s="51">
        <v>0</v>
      </c>
      <c r="BE1410" s="51">
        <v>0</v>
      </c>
      <c r="BF1410" s="51">
        <v>0</v>
      </c>
      <c r="BG1410" s="51">
        <v>0.32547599999999999</v>
      </c>
      <c r="BH1410" s="18">
        <v>0.15475</v>
      </c>
      <c r="BI1410" s="45">
        <v>0.83</v>
      </c>
      <c r="BJ1410" s="47">
        <v>0.99999999999999989</v>
      </c>
      <c r="BK1410" s="51">
        <v>3.5409999999999999E-3</v>
      </c>
      <c r="BL1410" s="18">
        <v>5.1500000000000001E-3</v>
      </c>
      <c r="BM1410" s="51">
        <v>5.4079999999999996E-3</v>
      </c>
      <c r="BN1410" s="51">
        <v>0</v>
      </c>
      <c r="BO1410" s="47">
        <v>91.91</v>
      </c>
      <c r="BP1410" s="51">
        <v>-0.21907399999999999</v>
      </c>
      <c r="BQ1410" s="18">
        <v>0</v>
      </c>
      <c r="BR1410" s="51">
        <v>-67.308835999999999</v>
      </c>
      <c r="BS1410" s="47">
        <v>0</v>
      </c>
      <c r="BT1410" s="51">
        <v>0</v>
      </c>
      <c r="BU1410" s="51">
        <v>0</v>
      </c>
      <c r="BV1410" s="51">
        <v>0</v>
      </c>
      <c r="BW1410" s="51">
        <v>0</v>
      </c>
      <c r="BX1410" s="51">
        <v>0</v>
      </c>
      <c r="BY1410" s="51">
        <v>0</v>
      </c>
      <c r="BZ1410" s="47">
        <v>40.833333333333336</v>
      </c>
      <c r="CC1410" s="47">
        <v>1.6326530612244898</v>
      </c>
      <c r="CD1410" s="47">
        <v>23.337499999999999</v>
      </c>
      <c r="CE1410" s="47">
        <v>4.262557077625571</v>
      </c>
      <c r="CF1410" s="47">
        <v>34.522928994082832</v>
      </c>
      <c r="CG1410" s="47">
        <v>23.337499999999999</v>
      </c>
      <c r="CH1410" s="47">
        <v>4.262557077625571</v>
      </c>
      <c r="CI1410" s="47">
        <v>34.522928994082832</v>
      </c>
      <c r="CJ1410" s="47">
        <v>0</v>
      </c>
      <c r="CK1410" s="47">
        <v>0</v>
      </c>
      <c r="CL1410" s="47">
        <v>0</v>
      </c>
      <c r="CN1410" s="47">
        <v>830</v>
      </c>
      <c r="CO1410" s="47">
        <v>1</v>
      </c>
      <c r="CP1410" s="47">
        <v>10.375</v>
      </c>
      <c r="CQ1410" s="47" t="s">
        <v>157</v>
      </c>
      <c r="CR1410" s="47">
        <v>0</v>
      </c>
      <c r="CS1410" s="47" t="s">
        <v>157</v>
      </c>
      <c r="CT1410" s="47">
        <v>0</v>
      </c>
      <c r="CU1410" s="47">
        <v>10.375</v>
      </c>
      <c r="CV1410" s="47" t="s">
        <v>437</v>
      </c>
      <c r="CW1410" s="47">
        <v>2.9299632872070038</v>
      </c>
      <c r="CX1410" s="47">
        <v>234.39706297656031</v>
      </c>
      <c r="CY1410" s="47">
        <v>0</v>
      </c>
      <c r="CZ1410" s="47">
        <v>1.25</v>
      </c>
      <c r="DA1410" s="47" t="s">
        <v>157</v>
      </c>
      <c r="DB1410" s="47" t="s">
        <v>157</v>
      </c>
      <c r="DC1410" s="23"/>
      <c r="DD1410" s="47">
        <v>3.5410000000000004</v>
      </c>
      <c r="DE1410" s="47">
        <v>80.000000000000014</v>
      </c>
      <c r="DF1410" s="47">
        <v>49.000000000000007</v>
      </c>
      <c r="DG1410" s="47">
        <v>4.081050550691895</v>
      </c>
      <c r="DH1410" s="47">
        <v>0</v>
      </c>
      <c r="DJ1410" s="47">
        <v>106.40705</v>
      </c>
      <c r="DK1410" s="47">
        <v>-67.308835999999999</v>
      </c>
      <c r="DL1410" s="47">
        <v>-205.88297485927856</v>
      </c>
      <c r="DM1410" s="47">
        <v>-61.867833945213214</v>
      </c>
      <c r="DN1410" s="47">
        <v>0</v>
      </c>
      <c r="DO1410" s="47">
        <v>10.375</v>
      </c>
      <c r="DP1410" s="47" t="s">
        <v>157</v>
      </c>
      <c r="DQ1410" s="47">
        <v>91.916407794408357</v>
      </c>
      <c r="DR1410" s="47" t="s">
        <v>157</v>
      </c>
      <c r="DS1410" s="47">
        <v>-67.308803106834304</v>
      </c>
      <c r="DT1410" s="47">
        <v>6642.3673469387759</v>
      </c>
      <c r="DU1410" s="47">
        <v>0.31682814700566619</v>
      </c>
      <c r="DV1410" s="47">
        <v>63.627060885316503</v>
      </c>
      <c r="DW1410" s="47">
        <f>IF(pitna[[#This Row],[SÚC]]="-","-",pitna[[#This Row],[ZVC30]]-pitna[[#This Row],[SÚC]])</f>
        <v>-33.577060885316499</v>
      </c>
      <c r="DX1410" s="47" t="str">
        <f>IF(pitna[[#This Row],[Rozdíl Cena pro vodné - sociálně únosná cena]]="-","-",IF(pitna[[#This Row],[Rozdíl Cena pro vodné - sociálně únosná cena]]&gt;0,"ANO","NE"))</f>
        <v>NE</v>
      </c>
      <c r="DY1410" s="47">
        <v>28.289346909091854</v>
      </c>
      <c r="DZ1410" s="13" t="s">
        <v>9914</v>
      </c>
      <c r="EA1410" s="55"/>
      <c r="EB1410" s="55" t="s">
        <v>9587</v>
      </c>
      <c r="EC1410" s="55" t="s">
        <v>0</v>
      </c>
      <c r="ED1410" s="55" t="s">
        <v>9768</v>
      </c>
    </row>
    <row r="1411" spans="1:134" ht="15" customHeight="1" x14ac:dyDescent="0.25">
      <c r="A1411" s="29">
        <v>2290</v>
      </c>
      <c r="B1411" s="2" t="s">
        <v>1845</v>
      </c>
      <c r="C1411" s="3" t="s">
        <v>3561</v>
      </c>
      <c r="D1411" s="2" t="s">
        <v>157</v>
      </c>
      <c r="E1411" s="2" t="s">
        <v>157</v>
      </c>
      <c r="F1411" s="2" t="s">
        <v>157</v>
      </c>
      <c r="G1411" s="2" t="s">
        <v>157</v>
      </c>
      <c r="H1411" s="2" t="s">
        <v>157</v>
      </c>
      <c r="I1411" s="2" t="s">
        <v>157</v>
      </c>
      <c r="J1411" s="2" t="s">
        <v>157</v>
      </c>
      <c r="K1411" s="2" t="s">
        <v>157</v>
      </c>
      <c r="L1411" s="42" t="s">
        <v>8450</v>
      </c>
      <c r="M1411" s="13" t="s">
        <v>9425</v>
      </c>
      <c r="O1411" s="11" t="s">
        <v>157</v>
      </c>
      <c r="P1411" s="47" t="s">
        <v>157</v>
      </c>
      <c r="Q1411" s="47" t="s">
        <v>157</v>
      </c>
      <c r="R1411" s="47" t="s">
        <v>157</v>
      </c>
      <c r="S1411" s="11" t="s">
        <v>157</v>
      </c>
      <c r="T1411" s="11" t="s">
        <v>157</v>
      </c>
      <c r="U1411" s="11" t="s">
        <v>157</v>
      </c>
      <c r="V1411" s="47" t="s">
        <v>157</v>
      </c>
      <c r="W1411" s="47" t="s">
        <v>157</v>
      </c>
      <c r="X1411" s="47" t="s">
        <v>157</v>
      </c>
      <c r="Y1411" s="47" t="s">
        <v>157</v>
      </c>
      <c r="Z1411" s="47" t="s">
        <v>157</v>
      </c>
      <c r="AA1411" s="47" t="s">
        <v>157</v>
      </c>
      <c r="AB1411" s="47" t="s">
        <v>157</v>
      </c>
      <c r="AC1411" s="11" t="s">
        <v>157</v>
      </c>
      <c r="AD1411" s="11" t="s">
        <v>157</v>
      </c>
      <c r="AE1411" s="11" t="s">
        <v>157</v>
      </c>
      <c r="AF1411" s="11" t="s">
        <v>157</v>
      </c>
      <c r="AG1411" s="49" t="s">
        <v>157</v>
      </c>
      <c r="AH1411" s="47" t="s">
        <v>157</v>
      </c>
      <c r="AI1411" s="47" t="s">
        <v>157</v>
      </c>
      <c r="AJ1411" s="47" t="s">
        <v>157</v>
      </c>
      <c r="AK1411" s="47" t="s">
        <v>157</v>
      </c>
      <c r="AL1411" s="47" t="s">
        <v>157</v>
      </c>
      <c r="AM1411" s="47">
        <v>31</v>
      </c>
      <c r="AN1411" s="51">
        <v>0.22850000000000001</v>
      </c>
      <c r="AO1411" s="51">
        <v>0.16</v>
      </c>
      <c r="AP1411" s="51">
        <v>0</v>
      </c>
      <c r="AQ1411" s="51">
        <v>0.02</v>
      </c>
      <c r="AR1411" s="51">
        <v>4.8500000000000001E-2</v>
      </c>
      <c r="AS1411" s="51">
        <v>0.1651</v>
      </c>
      <c r="AT1411" s="51">
        <v>0.1651</v>
      </c>
      <c r="AU1411" s="51">
        <v>0</v>
      </c>
      <c r="AV1411" s="51">
        <v>0.44450000000000001</v>
      </c>
      <c r="AW1411" s="51">
        <v>0.33800000000000002</v>
      </c>
      <c r="AX1411" s="51">
        <v>0.1065</v>
      </c>
      <c r="AY1411" s="51">
        <v>0.06</v>
      </c>
      <c r="AZ1411" s="51">
        <v>0.06</v>
      </c>
      <c r="BA1411" s="51">
        <v>0</v>
      </c>
      <c r="BB1411" s="51">
        <v>0</v>
      </c>
      <c r="BC1411" s="51">
        <v>0</v>
      </c>
      <c r="BD1411" s="51">
        <v>0</v>
      </c>
      <c r="BE1411" s="51">
        <v>4.9000000000000002E-2</v>
      </c>
      <c r="BF1411" s="51">
        <v>0</v>
      </c>
      <c r="BG1411" s="51">
        <v>0.94710000000000005</v>
      </c>
      <c r="BH1411" s="18">
        <v>1.0389999999999999</v>
      </c>
      <c r="BI1411" s="45">
        <v>4.7</v>
      </c>
      <c r="BJ1411" s="47">
        <v>1</v>
      </c>
      <c r="BK1411" s="51">
        <v>3.2000000000000001E-2</v>
      </c>
      <c r="BL1411" s="18">
        <v>3.2000000000000001E-2</v>
      </c>
      <c r="BM1411" s="51">
        <v>0</v>
      </c>
      <c r="BN1411" s="51">
        <v>0</v>
      </c>
      <c r="BO1411" s="47">
        <v>29.59</v>
      </c>
      <c r="BP1411" s="51">
        <v>4.4900000000000002E-2</v>
      </c>
      <c r="BQ1411" s="18">
        <v>-4.7E-2</v>
      </c>
      <c r="BR1411" s="51">
        <v>4.7407880000000002</v>
      </c>
      <c r="BS1411" s="47">
        <v>0</v>
      </c>
      <c r="BT1411" s="51">
        <v>0</v>
      </c>
      <c r="BU1411" s="51">
        <v>0</v>
      </c>
      <c r="BV1411" s="51">
        <v>0</v>
      </c>
      <c r="BW1411" s="51">
        <v>0</v>
      </c>
      <c r="BX1411" s="51">
        <v>0</v>
      </c>
      <c r="BY1411" s="51">
        <v>0</v>
      </c>
      <c r="BZ1411" s="47" t="s">
        <v>157</v>
      </c>
      <c r="CC1411" s="47" t="s">
        <v>157</v>
      </c>
      <c r="CD1411" s="47" t="s">
        <v>157</v>
      </c>
      <c r="CE1411" s="47" t="s">
        <v>157</v>
      </c>
      <c r="CF1411" s="47" t="s">
        <v>157</v>
      </c>
      <c r="CG1411" s="47" t="s">
        <v>157</v>
      </c>
      <c r="CH1411" s="47" t="s">
        <v>157</v>
      </c>
      <c r="CI1411" s="47" t="s">
        <v>157</v>
      </c>
      <c r="CJ1411" s="47" t="s">
        <v>157</v>
      </c>
      <c r="CK1411" s="47" t="s">
        <v>157</v>
      </c>
      <c r="CL1411" s="47" t="s">
        <v>157</v>
      </c>
      <c r="CN1411" s="47" t="s">
        <v>157</v>
      </c>
      <c r="CO1411" s="47" t="s">
        <v>157</v>
      </c>
      <c r="CP1411" s="47" t="s">
        <v>157</v>
      </c>
      <c r="CQ1411" s="47" t="s">
        <v>157</v>
      </c>
      <c r="CR1411" s="47" t="s">
        <v>157</v>
      </c>
      <c r="CS1411" s="47" t="s">
        <v>157</v>
      </c>
      <c r="CT1411" s="47" t="s">
        <v>157</v>
      </c>
      <c r="CU1411" s="47" t="s">
        <v>157</v>
      </c>
      <c r="CV1411" s="47" t="s">
        <v>157</v>
      </c>
      <c r="CW1411" s="47" t="s">
        <v>157</v>
      </c>
      <c r="CX1411" s="47" t="s">
        <v>157</v>
      </c>
      <c r="CY1411" s="47" t="s">
        <v>157</v>
      </c>
      <c r="CZ1411" s="47" t="s">
        <v>157</v>
      </c>
      <c r="DA1411" s="47" t="s">
        <v>157</v>
      </c>
      <c r="DB1411" s="47" t="s">
        <v>157</v>
      </c>
      <c r="DC1411" s="23"/>
      <c r="DD1411" s="47" t="s">
        <v>157</v>
      </c>
      <c r="DE1411" s="47" t="s">
        <v>157</v>
      </c>
      <c r="DF1411" s="47" t="s">
        <v>157</v>
      </c>
      <c r="DG1411" s="47" t="s">
        <v>157</v>
      </c>
      <c r="DH1411" s="47" t="s">
        <v>157</v>
      </c>
      <c r="DJ1411" s="47" t="s">
        <v>157</v>
      </c>
      <c r="DK1411" s="47" t="s">
        <v>157</v>
      </c>
      <c r="DL1411" s="47" t="s">
        <v>157</v>
      </c>
      <c r="DM1411" s="47" t="s">
        <v>157</v>
      </c>
      <c r="DN1411" s="47" t="s">
        <v>157</v>
      </c>
      <c r="DO1411" s="47" t="s">
        <v>157</v>
      </c>
      <c r="DP1411" s="47" t="s">
        <v>157</v>
      </c>
      <c r="DQ1411" s="47" t="s">
        <v>157</v>
      </c>
      <c r="DR1411" s="47" t="s">
        <v>157</v>
      </c>
      <c r="DS1411" s="47" t="s">
        <v>157</v>
      </c>
      <c r="DT1411" s="47" t="s">
        <v>157</v>
      </c>
      <c r="DU1411" s="47" t="s">
        <v>157</v>
      </c>
      <c r="DV1411" s="47" t="s">
        <v>157</v>
      </c>
      <c r="DW1411" s="47" t="str">
        <f>IF(pitna[[#This Row],[SÚC]]="-","-",pitna[[#This Row],[ZVC30]]-pitna[[#This Row],[SÚC]])</f>
        <v>-</v>
      </c>
      <c r="DX1411" s="47" t="str">
        <f>IF(pitna[[#This Row],[Rozdíl Cena pro vodné - sociálně únosná cena]]="-","-",IF(pitna[[#This Row],[Rozdíl Cena pro vodné - sociálně únosná cena]]&gt;0,"ANO","NE"))</f>
        <v>-</v>
      </c>
      <c r="DY1411" s="47" t="s">
        <v>157</v>
      </c>
      <c r="DZ1411" s="13" t="s">
        <v>157</v>
      </c>
      <c r="EA1411" s="55" t="s">
        <v>157</v>
      </c>
      <c r="EB1411" s="55" t="s">
        <v>157</v>
      </c>
      <c r="EC1411" s="55" t="s">
        <v>157</v>
      </c>
      <c r="ED1411" s="55" t="s">
        <v>157</v>
      </c>
    </row>
    <row r="1412" spans="1:134" ht="15" customHeight="1" x14ac:dyDescent="0.25">
      <c r="A1412" s="29">
        <v>2297</v>
      </c>
      <c r="B1412" s="2" t="s">
        <v>1846</v>
      </c>
      <c r="C1412" s="3" t="s">
        <v>3562</v>
      </c>
      <c r="D1412" s="2" t="s">
        <v>157</v>
      </c>
      <c r="E1412" s="2" t="s">
        <v>157</v>
      </c>
      <c r="F1412" s="2" t="s">
        <v>157</v>
      </c>
      <c r="G1412" s="2" t="s">
        <v>157</v>
      </c>
      <c r="H1412" s="2" t="s">
        <v>157</v>
      </c>
      <c r="I1412" s="2" t="s">
        <v>157</v>
      </c>
      <c r="J1412" s="2" t="s">
        <v>157</v>
      </c>
      <c r="K1412" s="2" t="s">
        <v>157</v>
      </c>
      <c r="L1412" s="42" t="s">
        <v>8451</v>
      </c>
      <c r="M1412" s="13" t="s">
        <v>9426</v>
      </c>
      <c r="O1412" s="11" t="s">
        <v>157</v>
      </c>
      <c r="P1412" s="47" t="s">
        <v>157</v>
      </c>
      <c r="Q1412" s="47" t="s">
        <v>157</v>
      </c>
      <c r="R1412" s="47" t="s">
        <v>157</v>
      </c>
      <c r="S1412" s="11" t="s">
        <v>157</v>
      </c>
      <c r="T1412" s="11" t="s">
        <v>157</v>
      </c>
      <c r="U1412" s="11" t="s">
        <v>157</v>
      </c>
      <c r="V1412" s="47" t="s">
        <v>157</v>
      </c>
      <c r="W1412" s="47" t="s">
        <v>157</v>
      </c>
      <c r="X1412" s="47" t="s">
        <v>157</v>
      </c>
      <c r="Y1412" s="47" t="s">
        <v>157</v>
      </c>
      <c r="Z1412" s="47" t="s">
        <v>157</v>
      </c>
      <c r="AA1412" s="47" t="s">
        <v>157</v>
      </c>
      <c r="AB1412" s="47" t="s">
        <v>157</v>
      </c>
      <c r="AC1412" s="11" t="s">
        <v>157</v>
      </c>
      <c r="AD1412" s="11" t="s">
        <v>157</v>
      </c>
      <c r="AE1412" s="11" t="s">
        <v>157</v>
      </c>
      <c r="AF1412" s="11" t="s">
        <v>157</v>
      </c>
      <c r="AG1412" s="49" t="s">
        <v>157</v>
      </c>
      <c r="AH1412" s="47" t="s">
        <v>157</v>
      </c>
      <c r="AI1412" s="47" t="s">
        <v>157</v>
      </c>
      <c r="AJ1412" s="47" t="s">
        <v>157</v>
      </c>
      <c r="AK1412" s="47" t="s">
        <v>157</v>
      </c>
      <c r="AL1412" s="47" t="s">
        <v>157</v>
      </c>
      <c r="AM1412" s="47">
        <v>22.95</v>
      </c>
      <c r="AN1412" s="51">
        <v>0.62734500000000004</v>
      </c>
      <c r="AO1412" s="51">
        <v>3.6116000000000002E-2</v>
      </c>
      <c r="AP1412" s="51">
        <v>0.55773700000000004</v>
      </c>
      <c r="AQ1412" s="51">
        <v>1.5560000000000001E-3</v>
      </c>
      <c r="AR1412" s="51">
        <v>3.1935999999999999E-2</v>
      </c>
      <c r="AS1412" s="51">
        <v>5.1885000000000001E-2</v>
      </c>
      <c r="AT1412" s="51">
        <v>5.1885000000000001E-2</v>
      </c>
      <c r="AU1412" s="51">
        <v>0</v>
      </c>
      <c r="AV1412" s="51">
        <v>0.119833</v>
      </c>
      <c r="AW1412" s="51">
        <v>8.8263999999999995E-2</v>
      </c>
      <c r="AX1412" s="51">
        <v>3.1569E-2</v>
      </c>
      <c r="AY1412" s="51">
        <v>1.0958000000000001</v>
      </c>
      <c r="AZ1412" s="51">
        <v>0.66945600000000005</v>
      </c>
      <c r="BA1412" s="51">
        <v>4.6088999999999998E-2</v>
      </c>
      <c r="BB1412" s="51">
        <v>0</v>
      </c>
      <c r="BC1412" s="51">
        <v>0.38025500000000001</v>
      </c>
      <c r="BD1412" s="51">
        <v>0</v>
      </c>
      <c r="BE1412" s="51">
        <v>5.6098000000000002E-2</v>
      </c>
      <c r="BF1412" s="51">
        <v>0</v>
      </c>
      <c r="BG1412" s="51">
        <v>1.9519610000000001</v>
      </c>
      <c r="BH1412" s="18">
        <v>1.665</v>
      </c>
      <c r="BI1412" s="45">
        <v>46.4</v>
      </c>
      <c r="BJ1412" s="47">
        <v>1</v>
      </c>
      <c r="BK1412" s="51">
        <v>3.2000000000000001E-2</v>
      </c>
      <c r="BL1412" s="18">
        <v>3.3000000000000002E-2</v>
      </c>
      <c r="BM1412" s="51">
        <v>3.2000000000000001E-2</v>
      </c>
      <c r="BN1412" s="51">
        <v>0</v>
      </c>
      <c r="BO1412" s="47">
        <v>60.99</v>
      </c>
      <c r="BP1412" s="51">
        <v>-1.2175609999999999</v>
      </c>
      <c r="BQ1412" s="18">
        <v>-0.90764999999999996</v>
      </c>
      <c r="BR1412" s="51">
        <v>-62.376297000000001</v>
      </c>
      <c r="BS1412" s="47">
        <v>0</v>
      </c>
      <c r="BT1412" s="51">
        <v>1.6968430000000001</v>
      </c>
      <c r="BU1412" s="51">
        <v>0</v>
      </c>
      <c r="BV1412" s="51">
        <v>0.38025500000000001</v>
      </c>
      <c r="BW1412" s="51">
        <v>0</v>
      </c>
      <c r="BX1412" s="51">
        <v>0</v>
      </c>
      <c r="BY1412" s="51">
        <v>0.38025500000000001</v>
      </c>
      <c r="BZ1412" s="47" t="s">
        <v>157</v>
      </c>
      <c r="CC1412" s="47" t="s">
        <v>157</v>
      </c>
      <c r="CD1412" s="47" t="s">
        <v>157</v>
      </c>
      <c r="CE1412" s="47" t="s">
        <v>157</v>
      </c>
      <c r="CF1412" s="47" t="s">
        <v>157</v>
      </c>
      <c r="CG1412" s="47" t="s">
        <v>157</v>
      </c>
      <c r="CH1412" s="47" t="s">
        <v>157</v>
      </c>
      <c r="CI1412" s="47" t="s">
        <v>157</v>
      </c>
      <c r="CJ1412" s="47" t="s">
        <v>157</v>
      </c>
      <c r="CK1412" s="47" t="s">
        <v>157</v>
      </c>
      <c r="CL1412" s="47" t="s">
        <v>157</v>
      </c>
      <c r="CN1412" s="47" t="s">
        <v>157</v>
      </c>
      <c r="CO1412" s="47" t="s">
        <v>157</v>
      </c>
      <c r="CP1412" s="47" t="s">
        <v>157</v>
      </c>
      <c r="CQ1412" s="47" t="s">
        <v>157</v>
      </c>
      <c r="CR1412" s="47" t="s">
        <v>157</v>
      </c>
      <c r="CS1412" s="47" t="s">
        <v>157</v>
      </c>
      <c r="CT1412" s="47" t="s">
        <v>157</v>
      </c>
      <c r="CU1412" s="47" t="s">
        <v>157</v>
      </c>
      <c r="CV1412" s="47" t="s">
        <v>157</v>
      </c>
      <c r="CW1412" s="47" t="s">
        <v>157</v>
      </c>
      <c r="CX1412" s="47" t="s">
        <v>157</v>
      </c>
      <c r="CY1412" s="47" t="s">
        <v>157</v>
      </c>
      <c r="CZ1412" s="47" t="s">
        <v>157</v>
      </c>
      <c r="DA1412" s="47" t="s">
        <v>157</v>
      </c>
      <c r="DB1412" s="47" t="s">
        <v>157</v>
      </c>
      <c r="DC1412" s="23"/>
      <c r="DD1412" s="47" t="s">
        <v>157</v>
      </c>
      <c r="DE1412" s="47" t="s">
        <v>157</v>
      </c>
      <c r="DF1412" s="47" t="s">
        <v>157</v>
      </c>
      <c r="DG1412" s="47" t="s">
        <v>157</v>
      </c>
      <c r="DH1412" s="47" t="s">
        <v>157</v>
      </c>
      <c r="DJ1412" s="47" t="s">
        <v>157</v>
      </c>
      <c r="DK1412" s="47" t="s">
        <v>157</v>
      </c>
      <c r="DL1412" s="47" t="s">
        <v>157</v>
      </c>
      <c r="DM1412" s="47" t="s">
        <v>157</v>
      </c>
      <c r="DN1412" s="47" t="s">
        <v>157</v>
      </c>
      <c r="DO1412" s="47" t="s">
        <v>157</v>
      </c>
      <c r="DP1412" s="47" t="s">
        <v>157</v>
      </c>
      <c r="DQ1412" s="47" t="s">
        <v>157</v>
      </c>
      <c r="DR1412" s="47" t="s">
        <v>157</v>
      </c>
      <c r="DS1412" s="47" t="s">
        <v>157</v>
      </c>
      <c r="DT1412" s="47" t="s">
        <v>157</v>
      </c>
      <c r="DU1412" s="47" t="s">
        <v>157</v>
      </c>
      <c r="DV1412" s="47" t="s">
        <v>157</v>
      </c>
      <c r="DW1412" s="47" t="str">
        <f>IF(pitna[[#This Row],[SÚC]]="-","-",pitna[[#This Row],[ZVC30]]-pitna[[#This Row],[SÚC]])</f>
        <v>-</v>
      </c>
      <c r="DX1412" s="47" t="str">
        <f>IF(pitna[[#This Row],[Rozdíl Cena pro vodné - sociálně únosná cena]]="-","-",IF(pitna[[#This Row],[Rozdíl Cena pro vodné - sociálně únosná cena]]&gt;0,"ANO","NE"))</f>
        <v>-</v>
      </c>
      <c r="DY1412" s="47" t="s">
        <v>157</v>
      </c>
      <c r="DZ1412" s="13" t="s">
        <v>157</v>
      </c>
      <c r="EA1412" s="55" t="s">
        <v>157</v>
      </c>
      <c r="EB1412" s="55" t="s">
        <v>157</v>
      </c>
      <c r="EC1412" s="55" t="s">
        <v>157</v>
      </c>
      <c r="ED1412" s="55" t="s">
        <v>157</v>
      </c>
    </row>
    <row r="1413" spans="1:134" ht="15" customHeight="1" x14ac:dyDescent="0.25">
      <c r="A1413" s="29">
        <v>2298</v>
      </c>
      <c r="B1413" s="2" t="s">
        <v>755</v>
      </c>
      <c r="C1413" s="3" t="s">
        <v>3563</v>
      </c>
      <c r="D1413" s="2" t="s">
        <v>157</v>
      </c>
      <c r="E1413" s="2" t="s">
        <v>157</v>
      </c>
      <c r="F1413" s="2" t="s">
        <v>157</v>
      </c>
      <c r="G1413" s="2" t="s">
        <v>157</v>
      </c>
      <c r="H1413" s="2" t="s">
        <v>157</v>
      </c>
      <c r="I1413" s="2" t="s">
        <v>157</v>
      </c>
      <c r="J1413" s="2" t="s">
        <v>157</v>
      </c>
      <c r="K1413" s="2" t="s">
        <v>157</v>
      </c>
      <c r="L1413" s="42" t="s">
        <v>8452</v>
      </c>
      <c r="M1413" s="13" t="s">
        <v>9383</v>
      </c>
      <c r="O1413" s="11" t="s">
        <v>157</v>
      </c>
      <c r="P1413" s="47" t="s">
        <v>157</v>
      </c>
      <c r="Q1413" s="47" t="s">
        <v>157</v>
      </c>
      <c r="R1413" s="47" t="s">
        <v>157</v>
      </c>
      <c r="S1413" s="11" t="s">
        <v>157</v>
      </c>
      <c r="T1413" s="11" t="s">
        <v>157</v>
      </c>
      <c r="U1413" s="11" t="s">
        <v>157</v>
      </c>
      <c r="V1413" s="47" t="s">
        <v>157</v>
      </c>
      <c r="W1413" s="47" t="s">
        <v>157</v>
      </c>
      <c r="X1413" s="47" t="s">
        <v>157</v>
      </c>
      <c r="Y1413" s="47" t="s">
        <v>157</v>
      </c>
      <c r="Z1413" s="47" t="s">
        <v>157</v>
      </c>
      <c r="AA1413" s="47" t="s">
        <v>157</v>
      </c>
      <c r="AB1413" s="47" t="s">
        <v>157</v>
      </c>
      <c r="AC1413" s="11" t="s">
        <v>157</v>
      </c>
      <c r="AD1413" s="11" t="s">
        <v>157</v>
      </c>
      <c r="AE1413" s="11" t="s">
        <v>157</v>
      </c>
      <c r="AF1413" s="11" t="s">
        <v>157</v>
      </c>
      <c r="AG1413" s="49" t="s">
        <v>157</v>
      </c>
      <c r="AH1413" s="47" t="s">
        <v>157</v>
      </c>
      <c r="AI1413" s="47" t="s">
        <v>157</v>
      </c>
      <c r="AJ1413" s="47" t="s">
        <v>157</v>
      </c>
      <c r="AK1413" s="47" t="s">
        <v>157</v>
      </c>
      <c r="AL1413" s="47" t="s">
        <v>157</v>
      </c>
      <c r="AM1413" s="47">
        <v>0</v>
      </c>
      <c r="AN1413" s="51">
        <v>0</v>
      </c>
      <c r="AO1413" s="51">
        <v>0</v>
      </c>
      <c r="AP1413" s="51">
        <v>0</v>
      </c>
      <c r="AQ1413" s="51">
        <v>0</v>
      </c>
      <c r="AR1413" s="51">
        <v>0</v>
      </c>
      <c r="AS1413" s="51">
        <v>0</v>
      </c>
      <c r="AT1413" s="51">
        <v>0</v>
      </c>
      <c r="AU1413" s="51">
        <v>0</v>
      </c>
      <c r="AV1413" s="51">
        <v>0</v>
      </c>
      <c r="AW1413" s="51">
        <v>0</v>
      </c>
      <c r="AX1413" s="51">
        <v>0</v>
      </c>
      <c r="AY1413" s="51">
        <v>0</v>
      </c>
      <c r="AZ1413" s="51">
        <v>0</v>
      </c>
      <c r="BA1413" s="51">
        <v>0</v>
      </c>
      <c r="BB1413" s="51">
        <v>0</v>
      </c>
      <c r="BC1413" s="51">
        <v>0</v>
      </c>
      <c r="BD1413" s="51">
        <v>0</v>
      </c>
      <c r="BE1413" s="51">
        <v>0</v>
      </c>
      <c r="BF1413" s="51">
        <v>0</v>
      </c>
      <c r="BG1413" s="51">
        <v>0</v>
      </c>
      <c r="BH1413" s="18">
        <v>0</v>
      </c>
      <c r="BI1413" s="45">
        <v>0</v>
      </c>
      <c r="BJ1413" s="47">
        <v>0</v>
      </c>
      <c r="BK1413" s="51">
        <v>0</v>
      </c>
      <c r="BL1413" s="18">
        <v>0</v>
      </c>
      <c r="BM1413" s="51">
        <v>0</v>
      </c>
      <c r="BN1413" s="51">
        <v>0</v>
      </c>
      <c r="BO1413" s="47">
        <v>0</v>
      </c>
      <c r="BP1413" s="51">
        <v>0</v>
      </c>
      <c r="BQ1413" s="18">
        <v>0</v>
      </c>
      <c r="BR1413" s="51">
        <v>0</v>
      </c>
      <c r="BS1413" s="47">
        <v>0</v>
      </c>
      <c r="BT1413" s="51">
        <v>1.2253719999999999</v>
      </c>
      <c r="BU1413" s="51">
        <v>0.90042900000000003</v>
      </c>
      <c r="BV1413" s="51">
        <v>0</v>
      </c>
      <c r="BW1413" s="51">
        <v>0</v>
      </c>
      <c r="BX1413" s="51">
        <v>0</v>
      </c>
      <c r="BY1413" s="51">
        <v>0</v>
      </c>
      <c r="BZ1413" s="47" t="s">
        <v>157</v>
      </c>
      <c r="CC1413" s="47" t="s">
        <v>157</v>
      </c>
      <c r="CD1413" s="47" t="s">
        <v>157</v>
      </c>
      <c r="CE1413" s="47" t="s">
        <v>157</v>
      </c>
      <c r="CF1413" s="47" t="s">
        <v>157</v>
      </c>
      <c r="CG1413" s="47" t="s">
        <v>157</v>
      </c>
      <c r="CH1413" s="47" t="s">
        <v>157</v>
      </c>
      <c r="CI1413" s="47" t="s">
        <v>157</v>
      </c>
      <c r="CJ1413" s="47" t="s">
        <v>157</v>
      </c>
      <c r="CK1413" s="47" t="s">
        <v>157</v>
      </c>
      <c r="CL1413" s="47" t="s">
        <v>157</v>
      </c>
      <c r="CN1413" s="47" t="s">
        <v>157</v>
      </c>
      <c r="CO1413" s="47" t="s">
        <v>157</v>
      </c>
      <c r="CP1413" s="47" t="s">
        <v>157</v>
      </c>
      <c r="CQ1413" s="47" t="s">
        <v>157</v>
      </c>
      <c r="CR1413" s="47" t="s">
        <v>157</v>
      </c>
      <c r="CS1413" s="47" t="s">
        <v>157</v>
      </c>
      <c r="CT1413" s="47" t="s">
        <v>157</v>
      </c>
      <c r="CU1413" s="47" t="s">
        <v>157</v>
      </c>
      <c r="CV1413" s="47" t="s">
        <v>157</v>
      </c>
      <c r="CW1413" s="47" t="s">
        <v>157</v>
      </c>
      <c r="CX1413" s="47" t="s">
        <v>157</v>
      </c>
      <c r="CY1413" s="47" t="s">
        <v>157</v>
      </c>
      <c r="CZ1413" s="47" t="s">
        <v>157</v>
      </c>
      <c r="DA1413" s="47" t="s">
        <v>157</v>
      </c>
      <c r="DB1413" s="47" t="s">
        <v>157</v>
      </c>
      <c r="DC1413" s="23"/>
      <c r="DD1413" s="47" t="s">
        <v>157</v>
      </c>
      <c r="DE1413" s="47" t="s">
        <v>157</v>
      </c>
      <c r="DF1413" s="47" t="s">
        <v>157</v>
      </c>
      <c r="DG1413" s="47" t="s">
        <v>157</v>
      </c>
      <c r="DH1413" s="47" t="s">
        <v>157</v>
      </c>
      <c r="DJ1413" s="47" t="s">
        <v>157</v>
      </c>
      <c r="DK1413" s="47" t="s">
        <v>157</v>
      </c>
      <c r="DL1413" s="47" t="s">
        <v>157</v>
      </c>
      <c r="DM1413" s="47" t="s">
        <v>157</v>
      </c>
      <c r="DN1413" s="47" t="s">
        <v>157</v>
      </c>
      <c r="DO1413" s="47" t="s">
        <v>157</v>
      </c>
      <c r="DP1413" s="47" t="s">
        <v>157</v>
      </c>
      <c r="DQ1413" s="47" t="s">
        <v>157</v>
      </c>
      <c r="DR1413" s="47" t="s">
        <v>157</v>
      </c>
      <c r="DS1413" s="47" t="s">
        <v>157</v>
      </c>
      <c r="DT1413" s="47" t="s">
        <v>157</v>
      </c>
      <c r="DU1413" s="47" t="s">
        <v>157</v>
      </c>
      <c r="DV1413" s="47" t="s">
        <v>157</v>
      </c>
      <c r="DW1413" s="47" t="str">
        <f>IF(pitna[[#This Row],[SÚC]]="-","-",pitna[[#This Row],[ZVC30]]-pitna[[#This Row],[SÚC]])</f>
        <v>-</v>
      </c>
      <c r="DX1413" s="47" t="str">
        <f>IF(pitna[[#This Row],[Rozdíl Cena pro vodné - sociálně únosná cena]]="-","-",IF(pitna[[#This Row],[Rozdíl Cena pro vodné - sociálně únosná cena]]&gt;0,"ANO","NE"))</f>
        <v>-</v>
      </c>
      <c r="DY1413" s="47" t="s">
        <v>157</v>
      </c>
      <c r="DZ1413" s="13" t="s">
        <v>157</v>
      </c>
      <c r="EA1413" s="55" t="s">
        <v>157</v>
      </c>
      <c r="EB1413" s="55" t="s">
        <v>157</v>
      </c>
      <c r="EC1413" s="55" t="s">
        <v>157</v>
      </c>
      <c r="ED1413" s="55" t="s">
        <v>157</v>
      </c>
    </row>
    <row r="1414" spans="1:134" ht="15" customHeight="1" x14ac:dyDescent="0.25">
      <c r="A1414" s="29">
        <v>2299</v>
      </c>
      <c r="B1414" s="2" t="s">
        <v>1847</v>
      </c>
      <c r="C1414" s="3" t="s">
        <v>3563</v>
      </c>
      <c r="D1414" s="2" t="s">
        <v>157</v>
      </c>
      <c r="E1414" s="2" t="s">
        <v>157</v>
      </c>
      <c r="F1414" s="2" t="s">
        <v>157</v>
      </c>
      <c r="G1414" s="2" t="s">
        <v>157</v>
      </c>
      <c r="H1414" s="2" t="s">
        <v>157</v>
      </c>
      <c r="I1414" s="2" t="s">
        <v>157</v>
      </c>
      <c r="J1414" s="2" t="s">
        <v>157</v>
      </c>
      <c r="K1414" s="2" t="s">
        <v>157</v>
      </c>
      <c r="L1414" s="42" t="s">
        <v>8453</v>
      </c>
      <c r="M1414" s="13" t="s">
        <v>9329</v>
      </c>
      <c r="O1414" s="11" t="s">
        <v>157</v>
      </c>
      <c r="P1414" s="47" t="s">
        <v>157</v>
      </c>
      <c r="Q1414" s="47" t="s">
        <v>157</v>
      </c>
      <c r="R1414" s="47" t="s">
        <v>157</v>
      </c>
      <c r="S1414" s="11" t="s">
        <v>157</v>
      </c>
      <c r="T1414" s="11" t="s">
        <v>157</v>
      </c>
      <c r="U1414" s="11" t="s">
        <v>157</v>
      </c>
      <c r="V1414" s="47" t="s">
        <v>157</v>
      </c>
      <c r="W1414" s="47" t="s">
        <v>157</v>
      </c>
      <c r="X1414" s="47" t="s">
        <v>157</v>
      </c>
      <c r="Y1414" s="47" t="s">
        <v>157</v>
      </c>
      <c r="Z1414" s="47" t="s">
        <v>157</v>
      </c>
      <c r="AA1414" s="47" t="s">
        <v>157</v>
      </c>
      <c r="AB1414" s="47" t="s">
        <v>157</v>
      </c>
      <c r="AC1414" s="11" t="s">
        <v>157</v>
      </c>
      <c r="AD1414" s="11" t="s">
        <v>157</v>
      </c>
      <c r="AE1414" s="11" t="s">
        <v>157</v>
      </c>
      <c r="AF1414" s="11" t="s">
        <v>157</v>
      </c>
      <c r="AG1414" s="49" t="s">
        <v>157</v>
      </c>
      <c r="AH1414" s="47" t="s">
        <v>157</v>
      </c>
      <c r="AI1414" s="47" t="s">
        <v>157</v>
      </c>
      <c r="AJ1414" s="47" t="s">
        <v>157</v>
      </c>
      <c r="AK1414" s="47" t="s">
        <v>157</v>
      </c>
      <c r="AL1414" s="47" t="s">
        <v>157</v>
      </c>
      <c r="AM1414" s="47">
        <v>0</v>
      </c>
      <c r="AN1414" s="51">
        <v>2.2920000000000002E-3</v>
      </c>
      <c r="AO1414" s="51">
        <v>0</v>
      </c>
      <c r="AP1414" s="51">
        <v>0</v>
      </c>
      <c r="AQ1414" s="51">
        <v>2.2920000000000002E-3</v>
      </c>
      <c r="AR1414" s="51">
        <v>0</v>
      </c>
      <c r="AS1414" s="51">
        <v>5.3046999999999997E-2</v>
      </c>
      <c r="AT1414" s="51">
        <v>5.3046999999999997E-2</v>
      </c>
      <c r="AU1414" s="51">
        <v>0</v>
      </c>
      <c r="AV1414" s="51">
        <v>3.7871000000000002E-2</v>
      </c>
      <c r="AW1414" s="51">
        <v>3.7871000000000002E-2</v>
      </c>
      <c r="AX1414" s="51">
        <v>0</v>
      </c>
      <c r="AY1414" s="51">
        <v>8.7959999999999997E-2</v>
      </c>
      <c r="AZ1414" s="51">
        <v>7.1639999999999995E-2</v>
      </c>
      <c r="BA1414" s="51">
        <v>0</v>
      </c>
      <c r="BB1414" s="51">
        <v>0</v>
      </c>
      <c r="BC1414" s="51">
        <v>1.6320000000000001E-2</v>
      </c>
      <c r="BD1414" s="51">
        <v>0</v>
      </c>
      <c r="BE1414" s="51">
        <v>3.0334E-2</v>
      </c>
      <c r="BF1414" s="51">
        <v>2.8396999999999999E-2</v>
      </c>
      <c r="BG1414" s="51">
        <v>0.30855700000000003</v>
      </c>
      <c r="BH1414" s="18">
        <v>0.29949999999999999</v>
      </c>
      <c r="BI1414" s="45">
        <v>10.15</v>
      </c>
      <c r="BJ1414" s="47">
        <v>0</v>
      </c>
      <c r="BK1414" s="51">
        <v>0</v>
      </c>
      <c r="BL1414" s="18">
        <v>0</v>
      </c>
      <c r="BM1414" s="51">
        <v>0</v>
      </c>
      <c r="BN1414" s="51">
        <v>0</v>
      </c>
      <c r="BO1414" s="47">
        <v>0</v>
      </c>
      <c r="BP1414" s="51">
        <v>-0.30855700000000003</v>
      </c>
      <c r="BQ1414" s="18">
        <v>0</v>
      </c>
      <c r="BR1414" s="51">
        <v>-100</v>
      </c>
      <c r="BS1414" s="47">
        <v>0</v>
      </c>
      <c r="BT1414" s="51">
        <v>1.2253719999999999</v>
      </c>
      <c r="BU1414" s="51">
        <v>0.90042900000000003</v>
      </c>
      <c r="BV1414" s="51">
        <v>3.8039999999999997E-2</v>
      </c>
      <c r="BW1414" s="51">
        <v>0</v>
      </c>
      <c r="BX1414" s="51">
        <v>3.8039999999999997E-2</v>
      </c>
      <c r="BY1414" s="51">
        <v>0</v>
      </c>
      <c r="BZ1414" s="47" t="s">
        <v>157</v>
      </c>
      <c r="CC1414" s="47" t="s">
        <v>157</v>
      </c>
      <c r="CD1414" s="47" t="s">
        <v>157</v>
      </c>
      <c r="CE1414" s="47" t="s">
        <v>157</v>
      </c>
      <c r="CF1414" s="47" t="s">
        <v>157</v>
      </c>
      <c r="CG1414" s="47" t="s">
        <v>157</v>
      </c>
      <c r="CH1414" s="47" t="s">
        <v>157</v>
      </c>
      <c r="CI1414" s="47" t="s">
        <v>157</v>
      </c>
      <c r="CJ1414" s="47" t="s">
        <v>157</v>
      </c>
      <c r="CK1414" s="47" t="s">
        <v>157</v>
      </c>
      <c r="CL1414" s="47" t="s">
        <v>157</v>
      </c>
      <c r="CN1414" s="47" t="s">
        <v>157</v>
      </c>
      <c r="CO1414" s="47" t="s">
        <v>157</v>
      </c>
      <c r="CP1414" s="47" t="s">
        <v>157</v>
      </c>
      <c r="CQ1414" s="47" t="s">
        <v>157</v>
      </c>
      <c r="CR1414" s="47" t="s">
        <v>157</v>
      </c>
      <c r="CS1414" s="47" t="s">
        <v>157</v>
      </c>
      <c r="CT1414" s="47" t="s">
        <v>157</v>
      </c>
      <c r="CU1414" s="47" t="s">
        <v>157</v>
      </c>
      <c r="CV1414" s="47" t="s">
        <v>157</v>
      </c>
      <c r="CW1414" s="47" t="s">
        <v>157</v>
      </c>
      <c r="CX1414" s="47" t="s">
        <v>157</v>
      </c>
      <c r="CY1414" s="47" t="s">
        <v>157</v>
      </c>
      <c r="CZ1414" s="47" t="s">
        <v>157</v>
      </c>
      <c r="DA1414" s="47" t="s">
        <v>157</v>
      </c>
      <c r="DB1414" s="47" t="s">
        <v>157</v>
      </c>
      <c r="DC1414" s="23"/>
      <c r="DD1414" s="47" t="s">
        <v>157</v>
      </c>
      <c r="DE1414" s="47" t="s">
        <v>157</v>
      </c>
      <c r="DF1414" s="47" t="s">
        <v>157</v>
      </c>
      <c r="DG1414" s="47" t="s">
        <v>157</v>
      </c>
      <c r="DH1414" s="47" t="s">
        <v>157</v>
      </c>
      <c r="DJ1414" s="47" t="s">
        <v>157</v>
      </c>
      <c r="DK1414" s="47" t="s">
        <v>157</v>
      </c>
      <c r="DL1414" s="47" t="s">
        <v>157</v>
      </c>
      <c r="DM1414" s="47" t="s">
        <v>157</v>
      </c>
      <c r="DN1414" s="47" t="s">
        <v>157</v>
      </c>
      <c r="DO1414" s="47" t="s">
        <v>157</v>
      </c>
      <c r="DP1414" s="47" t="s">
        <v>157</v>
      </c>
      <c r="DQ1414" s="47" t="s">
        <v>157</v>
      </c>
      <c r="DR1414" s="47" t="s">
        <v>157</v>
      </c>
      <c r="DS1414" s="47" t="s">
        <v>157</v>
      </c>
      <c r="DT1414" s="47" t="s">
        <v>157</v>
      </c>
      <c r="DU1414" s="47" t="s">
        <v>157</v>
      </c>
      <c r="DV1414" s="47" t="s">
        <v>157</v>
      </c>
      <c r="DW1414" s="47" t="str">
        <f>IF(pitna[[#This Row],[SÚC]]="-","-",pitna[[#This Row],[ZVC30]]-pitna[[#This Row],[SÚC]])</f>
        <v>-</v>
      </c>
      <c r="DX1414" s="47" t="str">
        <f>IF(pitna[[#This Row],[Rozdíl Cena pro vodné - sociálně únosná cena]]="-","-",IF(pitna[[#This Row],[Rozdíl Cena pro vodné - sociálně únosná cena]]&gt;0,"ANO","NE"))</f>
        <v>-</v>
      </c>
      <c r="DY1414" s="47" t="s">
        <v>157</v>
      </c>
      <c r="DZ1414" s="13" t="s">
        <v>157</v>
      </c>
      <c r="EA1414" s="55" t="s">
        <v>157</v>
      </c>
      <c r="EB1414" s="55" t="s">
        <v>157</v>
      </c>
      <c r="EC1414" s="55" t="s">
        <v>157</v>
      </c>
      <c r="ED1414" s="55" t="s">
        <v>157</v>
      </c>
    </row>
    <row r="1415" spans="1:134" ht="15" customHeight="1" x14ac:dyDescent="0.25">
      <c r="A1415" s="29">
        <v>2300</v>
      </c>
      <c r="B1415" s="2" t="s">
        <v>1848</v>
      </c>
      <c r="C1415" s="3" t="s">
        <v>3563</v>
      </c>
      <c r="D1415" s="2" t="s">
        <v>3563</v>
      </c>
      <c r="E1415" s="2" t="s">
        <v>9</v>
      </c>
      <c r="F1415" s="2" t="s">
        <v>4013</v>
      </c>
      <c r="G1415" s="2" t="s">
        <v>5064</v>
      </c>
      <c r="H1415" s="2" t="s">
        <v>6263</v>
      </c>
      <c r="I1415" s="2" t="s">
        <v>5037</v>
      </c>
      <c r="J1415" s="2" t="s">
        <v>7039</v>
      </c>
      <c r="K1415" s="2" t="s">
        <v>7041</v>
      </c>
      <c r="L1415" s="42" t="s">
        <v>8454</v>
      </c>
      <c r="O1415" s="11">
        <v>426</v>
      </c>
      <c r="P1415" s="47">
        <v>7.5970000000000004</v>
      </c>
      <c r="Q1415" s="47">
        <v>0</v>
      </c>
      <c r="R1415" s="47">
        <v>5.76</v>
      </c>
      <c r="S1415" s="11">
        <v>172</v>
      </c>
      <c r="T1415" s="11">
        <v>172</v>
      </c>
      <c r="U1415" s="11">
        <v>1</v>
      </c>
      <c r="V1415" s="47">
        <v>200</v>
      </c>
      <c r="W1415" s="47">
        <v>50.817999999999998</v>
      </c>
      <c r="X1415" s="47">
        <v>0</v>
      </c>
      <c r="Y1415" s="47">
        <v>0</v>
      </c>
      <c r="Z1415" s="47">
        <v>12.343</v>
      </c>
      <c r="AA1415" s="47">
        <v>7.6130000000000004</v>
      </c>
      <c r="AB1415" s="47">
        <v>1</v>
      </c>
      <c r="AC1415" s="11">
        <v>13</v>
      </c>
      <c r="AD1415" s="11">
        <v>1</v>
      </c>
      <c r="AE1415" s="11">
        <v>12</v>
      </c>
      <c r="AF1415" s="11">
        <v>1</v>
      </c>
      <c r="AG1415" s="49">
        <v>1</v>
      </c>
      <c r="AH1415" s="47">
        <v>0</v>
      </c>
      <c r="AI1415" s="47">
        <v>50.817999999999998</v>
      </c>
      <c r="AJ1415" s="47">
        <v>0</v>
      </c>
      <c r="AK1415" s="47">
        <v>24767.545999999998</v>
      </c>
      <c r="AL1415" s="47">
        <v>3654.0810000000001</v>
      </c>
      <c r="AM1415" s="47">
        <v>20.75</v>
      </c>
      <c r="AN1415" s="51">
        <v>0.128999</v>
      </c>
      <c r="AO1415" s="51">
        <v>0.12661900000000001</v>
      </c>
      <c r="AP1415" s="51">
        <v>0</v>
      </c>
      <c r="AQ1415" s="51">
        <v>2.3800000000000002E-3</v>
      </c>
      <c r="AR1415" s="51">
        <v>0</v>
      </c>
      <c r="AS1415" s="51">
        <v>0.22367200000000001</v>
      </c>
      <c r="AT1415" s="51">
        <v>0.22367200000000001</v>
      </c>
      <c r="AU1415" s="51">
        <v>0</v>
      </c>
      <c r="AV1415" s="51">
        <v>4.3312999999999997E-2</v>
      </c>
      <c r="AW1415" s="51">
        <v>4.3312999999999997E-2</v>
      </c>
      <c r="AX1415" s="51">
        <v>0</v>
      </c>
      <c r="AY1415" s="51">
        <v>0.39605400000000002</v>
      </c>
      <c r="AZ1415" s="51">
        <v>0.28361999999999998</v>
      </c>
      <c r="BA1415" s="51">
        <v>7.8599000000000002E-2</v>
      </c>
      <c r="BB1415" s="51">
        <v>0</v>
      </c>
      <c r="BC1415" s="51">
        <v>3.3834999999999997E-2</v>
      </c>
      <c r="BD1415" s="51">
        <v>0</v>
      </c>
      <c r="BE1415" s="51">
        <v>0</v>
      </c>
      <c r="BF1415" s="51">
        <v>0</v>
      </c>
      <c r="BG1415" s="51">
        <v>0.86003799999999997</v>
      </c>
      <c r="BH1415" s="18">
        <v>0.83</v>
      </c>
      <c r="BI1415" s="45">
        <v>40.9</v>
      </c>
      <c r="BJ1415" s="47">
        <v>1</v>
      </c>
      <c r="BK1415" s="51">
        <v>3.8456999999999998E-2</v>
      </c>
      <c r="BL1415" s="18">
        <v>0.04</v>
      </c>
      <c r="BM1415" s="51">
        <v>0</v>
      </c>
      <c r="BN1415" s="51">
        <v>0</v>
      </c>
      <c r="BO1415" s="47">
        <v>22.36</v>
      </c>
      <c r="BP1415" s="51">
        <v>-6.2054999999999999E-2</v>
      </c>
      <c r="BQ1415" s="18">
        <v>0</v>
      </c>
      <c r="BR1415" s="51">
        <v>-7.215408</v>
      </c>
      <c r="BS1415" s="47">
        <v>0</v>
      </c>
      <c r="BT1415" s="51">
        <v>1.2253719999999999</v>
      </c>
      <c r="BU1415" s="51">
        <v>0.49004300000000001</v>
      </c>
      <c r="BV1415" s="51">
        <v>0.19237499999999999</v>
      </c>
      <c r="BW1415" s="51">
        <v>0</v>
      </c>
      <c r="BX1415" s="51">
        <v>0.19237499999999999</v>
      </c>
      <c r="BY1415" s="51">
        <v>0</v>
      </c>
      <c r="BZ1415" s="47">
        <v>29.861111111111111</v>
      </c>
      <c r="CC1415" s="47">
        <v>2.4767441860465116</v>
      </c>
      <c r="CD1415" s="47">
        <v>28.974178403755868</v>
      </c>
      <c r="CE1415" s="47">
        <v>5.8709094368340944</v>
      </c>
      <c r="CF1415" s="47">
        <v>24.288637884214253</v>
      </c>
      <c r="CG1415" s="47">
        <v>17.870892018779344</v>
      </c>
      <c r="CH1415" s="47">
        <v>3.6210996955859969</v>
      </c>
      <c r="CI1415" s="47">
        <v>14.980912275178088</v>
      </c>
      <c r="CJ1415" s="47">
        <v>7.6923076923076925</v>
      </c>
      <c r="CK1415" s="47">
        <v>8.3333333333333339</v>
      </c>
      <c r="CL1415" s="47">
        <v>0</v>
      </c>
      <c r="CN1415" s="47">
        <v>28421.627</v>
      </c>
      <c r="CO1415" s="47">
        <v>0.13163090693694879</v>
      </c>
      <c r="CP1415" s="47">
        <v>390.79612499999996</v>
      </c>
      <c r="CQ1415" s="47" t="s">
        <v>157</v>
      </c>
      <c r="CR1415" s="47">
        <v>333.99900000000002</v>
      </c>
      <c r="CS1415" s="47" t="s">
        <v>157</v>
      </c>
      <c r="CT1415" s="47">
        <v>1.1751579175956395</v>
      </c>
      <c r="CU1415" s="47">
        <v>56.797124999999937</v>
      </c>
      <c r="CV1415" s="47" t="s">
        <v>437</v>
      </c>
      <c r="CW1415" s="47">
        <v>1.4768995241438474</v>
      </c>
      <c r="CX1415" s="47">
        <v>739.04950984216134</v>
      </c>
      <c r="CY1415" s="47">
        <v>8.6849988298619234</v>
      </c>
      <c r="CZ1415" s="47">
        <v>1.3245005419970499</v>
      </c>
      <c r="DA1415" s="47">
        <v>100.00000000000001</v>
      </c>
      <c r="DB1415" s="47" t="s">
        <v>157</v>
      </c>
      <c r="DC1415" s="23"/>
      <c r="DD1415" s="47">
        <v>38.457000000000001</v>
      </c>
      <c r="DE1415" s="47">
        <v>426</v>
      </c>
      <c r="DF1415" s="47">
        <v>172</v>
      </c>
      <c r="DG1415" s="47">
        <v>1.1262708999661959</v>
      </c>
      <c r="DH1415" s="47">
        <v>0</v>
      </c>
      <c r="DJ1415" s="47">
        <v>797.98275000000001</v>
      </c>
      <c r="DK1415" s="47">
        <v>-7.215408</v>
      </c>
      <c r="DL1415" s="47">
        <v>-7.7764838901592794</v>
      </c>
      <c r="DM1415" s="47">
        <v>-1.6136204072080507</v>
      </c>
      <c r="DN1415" s="47">
        <v>0</v>
      </c>
      <c r="DO1415" s="47">
        <v>66.717434272300466</v>
      </c>
      <c r="DP1415" s="47" t="s">
        <v>157</v>
      </c>
      <c r="DQ1415" s="47">
        <v>22.363626907975142</v>
      </c>
      <c r="DR1415" s="47" t="s">
        <v>157</v>
      </c>
      <c r="DS1415" s="47">
        <v>-3.415625457665973</v>
      </c>
      <c r="DT1415" s="47">
        <v>5000.2209302325582</v>
      </c>
      <c r="DU1415" s="47">
        <v>0.8703666867038935</v>
      </c>
      <c r="DV1415" s="47">
        <v>63.218868647361397</v>
      </c>
      <c r="DW1415" s="47">
        <f>IF(pitna[[#This Row],[SÚC]]="-","-",pitna[[#This Row],[ZVC30]]-pitna[[#This Row],[SÚC]])</f>
        <v>-42.468868647361397</v>
      </c>
      <c r="DX1415" s="47" t="str">
        <f>IF(pitna[[#This Row],[Rozdíl Cena pro vodné - sociálně únosná cena]]="-","-",IF(pitna[[#This Row],[Rozdíl Cena pro vodné - sociálně únosná cena]]&gt;0,"ANO","NE"))</f>
        <v>NE</v>
      </c>
      <c r="DY1415" s="47">
        <v>-40.855241739386258</v>
      </c>
      <c r="DZ1415" s="13" t="s">
        <v>441</v>
      </c>
      <c r="EA1415" s="55"/>
      <c r="EB1415" s="55" t="s">
        <v>9531</v>
      </c>
      <c r="EC1415" s="55" t="s">
        <v>0</v>
      </c>
      <c r="ED1415" s="55" t="s">
        <v>9768</v>
      </c>
    </row>
    <row r="1416" spans="1:134" ht="15" customHeight="1" x14ac:dyDescent="0.25">
      <c r="A1416" s="29">
        <v>2301</v>
      </c>
      <c r="B1416" s="2" t="s">
        <v>1849</v>
      </c>
      <c r="C1416" s="3" t="s">
        <v>3563</v>
      </c>
      <c r="D1416" s="2" t="s">
        <v>157</v>
      </c>
      <c r="E1416" s="2" t="s">
        <v>157</v>
      </c>
      <c r="F1416" s="2" t="s">
        <v>157</v>
      </c>
      <c r="G1416" s="2" t="s">
        <v>157</v>
      </c>
      <c r="H1416" s="2" t="s">
        <v>157</v>
      </c>
      <c r="I1416" s="2" t="s">
        <v>157</v>
      </c>
      <c r="J1416" s="2" t="s">
        <v>157</v>
      </c>
      <c r="K1416" s="2" t="s">
        <v>157</v>
      </c>
      <c r="L1416" s="42" t="s">
        <v>8455</v>
      </c>
      <c r="M1416" s="13" t="s">
        <v>9383</v>
      </c>
      <c r="O1416" s="11" t="s">
        <v>157</v>
      </c>
      <c r="P1416" s="47" t="s">
        <v>157</v>
      </c>
      <c r="Q1416" s="47" t="s">
        <v>157</v>
      </c>
      <c r="R1416" s="47" t="s">
        <v>157</v>
      </c>
      <c r="S1416" s="11" t="s">
        <v>157</v>
      </c>
      <c r="T1416" s="11" t="s">
        <v>157</v>
      </c>
      <c r="U1416" s="11" t="s">
        <v>157</v>
      </c>
      <c r="V1416" s="47" t="s">
        <v>157</v>
      </c>
      <c r="W1416" s="47" t="s">
        <v>157</v>
      </c>
      <c r="X1416" s="47" t="s">
        <v>157</v>
      </c>
      <c r="Y1416" s="47" t="s">
        <v>157</v>
      </c>
      <c r="Z1416" s="47" t="s">
        <v>157</v>
      </c>
      <c r="AA1416" s="47" t="s">
        <v>157</v>
      </c>
      <c r="AB1416" s="47" t="s">
        <v>157</v>
      </c>
      <c r="AC1416" s="11" t="s">
        <v>157</v>
      </c>
      <c r="AD1416" s="11" t="s">
        <v>157</v>
      </c>
      <c r="AE1416" s="11" t="s">
        <v>157</v>
      </c>
      <c r="AF1416" s="11" t="s">
        <v>157</v>
      </c>
      <c r="AG1416" s="49" t="s">
        <v>157</v>
      </c>
      <c r="AH1416" s="47" t="s">
        <v>157</v>
      </c>
      <c r="AI1416" s="47" t="s">
        <v>157</v>
      </c>
      <c r="AJ1416" s="47" t="s">
        <v>157</v>
      </c>
      <c r="AK1416" s="47" t="s">
        <v>157</v>
      </c>
      <c r="AL1416" s="47" t="s">
        <v>157</v>
      </c>
      <c r="AM1416" s="47">
        <v>0</v>
      </c>
      <c r="AN1416" s="51">
        <v>0</v>
      </c>
      <c r="AO1416" s="51">
        <v>0</v>
      </c>
      <c r="AP1416" s="51">
        <v>0</v>
      </c>
      <c r="AQ1416" s="51">
        <v>0</v>
      </c>
      <c r="AR1416" s="51">
        <v>0</v>
      </c>
      <c r="AS1416" s="51">
        <v>0</v>
      </c>
      <c r="AT1416" s="51">
        <v>0</v>
      </c>
      <c r="AU1416" s="51">
        <v>0</v>
      </c>
      <c r="AV1416" s="51">
        <v>0</v>
      </c>
      <c r="AW1416" s="51">
        <v>0</v>
      </c>
      <c r="AX1416" s="51">
        <v>0</v>
      </c>
      <c r="AY1416" s="51">
        <v>0</v>
      </c>
      <c r="AZ1416" s="51">
        <v>0</v>
      </c>
      <c r="BA1416" s="51">
        <v>0</v>
      </c>
      <c r="BB1416" s="51">
        <v>0</v>
      </c>
      <c r="BC1416" s="51">
        <v>0</v>
      </c>
      <c r="BD1416" s="51">
        <v>0</v>
      </c>
      <c r="BE1416" s="51">
        <v>0</v>
      </c>
      <c r="BF1416" s="51">
        <v>0</v>
      </c>
      <c r="BG1416" s="51">
        <v>0</v>
      </c>
      <c r="BH1416" s="18">
        <v>0</v>
      </c>
      <c r="BI1416" s="45">
        <v>0</v>
      </c>
      <c r="BJ1416" s="47">
        <v>0</v>
      </c>
      <c r="BK1416" s="51">
        <v>0</v>
      </c>
      <c r="BL1416" s="18">
        <v>0</v>
      </c>
      <c r="BM1416" s="51">
        <v>0</v>
      </c>
      <c r="BN1416" s="51">
        <v>0</v>
      </c>
      <c r="BO1416" s="47">
        <v>0</v>
      </c>
      <c r="BP1416" s="51">
        <v>0</v>
      </c>
      <c r="BQ1416" s="18">
        <v>0</v>
      </c>
      <c r="BR1416" s="51">
        <v>0</v>
      </c>
      <c r="BS1416" s="47">
        <v>0</v>
      </c>
      <c r="BT1416" s="51">
        <v>1.2253719999999999</v>
      </c>
      <c r="BU1416" s="51">
        <v>0.90042900000000003</v>
      </c>
      <c r="BV1416" s="51">
        <v>0</v>
      </c>
      <c r="BW1416" s="51">
        <v>0</v>
      </c>
      <c r="BX1416" s="51">
        <v>0</v>
      </c>
      <c r="BY1416" s="51">
        <v>0</v>
      </c>
      <c r="BZ1416" s="47" t="s">
        <v>157</v>
      </c>
      <c r="CC1416" s="47" t="s">
        <v>157</v>
      </c>
      <c r="CD1416" s="47" t="s">
        <v>157</v>
      </c>
      <c r="CE1416" s="47" t="s">
        <v>157</v>
      </c>
      <c r="CF1416" s="47" t="s">
        <v>157</v>
      </c>
      <c r="CG1416" s="47" t="s">
        <v>157</v>
      </c>
      <c r="CH1416" s="47" t="s">
        <v>157</v>
      </c>
      <c r="CI1416" s="47" t="s">
        <v>157</v>
      </c>
      <c r="CJ1416" s="47" t="s">
        <v>157</v>
      </c>
      <c r="CK1416" s="47" t="s">
        <v>157</v>
      </c>
      <c r="CL1416" s="47" t="s">
        <v>157</v>
      </c>
      <c r="CN1416" s="47" t="s">
        <v>157</v>
      </c>
      <c r="CO1416" s="47" t="s">
        <v>157</v>
      </c>
      <c r="CP1416" s="47" t="s">
        <v>157</v>
      </c>
      <c r="CQ1416" s="47" t="s">
        <v>157</v>
      </c>
      <c r="CR1416" s="47" t="s">
        <v>157</v>
      </c>
      <c r="CS1416" s="47" t="s">
        <v>157</v>
      </c>
      <c r="CT1416" s="47" t="s">
        <v>157</v>
      </c>
      <c r="CU1416" s="47" t="s">
        <v>157</v>
      </c>
      <c r="CV1416" s="47" t="s">
        <v>157</v>
      </c>
      <c r="CW1416" s="47" t="s">
        <v>157</v>
      </c>
      <c r="CX1416" s="47" t="s">
        <v>157</v>
      </c>
      <c r="CY1416" s="47" t="s">
        <v>157</v>
      </c>
      <c r="CZ1416" s="47" t="s">
        <v>157</v>
      </c>
      <c r="DA1416" s="47" t="s">
        <v>157</v>
      </c>
      <c r="DB1416" s="47" t="s">
        <v>157</v>
      </c>
      <c r="DC1416" s="23"/>
      <c r="DD1416" s="47" t="s">
        <v>157</v>
      </c>
      <c r="DE1416" s="47" t="s">
        <v>157</v>
      </c>
      <c r="DF1416" s="47" t="s">
        <v>157</v>
      </c>
      <c r="DG1416" s="47" t="s">
        <v>157</v>
      </c>
      <c r="DH1416" s="47" t="s">
        <v>157</v>
      </c>
      <c r="DJ1416" s="47" t="s">
        <v>157</v>
      </c>
      <c r="DK1416" s="47" t="s">
        <v>157</v>
      </c>
      <c r="DL1416" s="47" t="s">
        <v>157</v>
      </c>
      <c r="DM1416" s="47" t="s">
        <v>157</v>
      </c>
      <c r="DN1416" s="47" t="s">
        <v>157</v>
      </c>
      <c r="DO1416" s="47" t="s">
        <v>157</v>
      </c>
      <c r="DP1416" s="47" t="s">
        <v>157</v>
      </c>
      <c r="DQ1416" s="47" t="s">
        <v>157</v>
      </c>
      <c r="DR1416" s="47" t="s">
        <v>157</v>
      </c>
      <c r="DS1416" s="47" t="s">
        <v>157</v>
      </c>
      <c r="DT1416" s="47" t="s">
        <v>157</v>
      </c>
      <c r="DU1416" s="47" t="s">
        <v>157</v>
      </c>
      <c r="DV1416" s="47" t="s">
        <v>157</v>
      </c>
      <c r="DW1416" s="47" t="str">
        <f>IF(pitna[[#This Row],[SÚC]]="-","-",pitna[[#This Row],[ZVC30]]-pitna[[#This Row],[SÚC]])</f>
        <v>-</v>
      </c>
      <c r="DX1416" s="47" t="str">
        <f>IF(pitna[[#This Row],[Rozdíl Cena pro vodné - sociálně únosná cena]]="-","-",IF(pitna[[#This Row],[Rozdíl Cena pro vodné - sociálně únosná cena]]&gt;0,"ANO","NE"))</f>
        <v>-</v>
      </c>
      <c r="DY1416" s="47" t="s">
        <v>157</v>
      </c>
      <c r="DZ1416" s="13" t="s">
        <v>157</v>
      </c>
      <c r="EA1416" s="55" t="s">
        <v>157</v>
      </c>
      <c r="EB1416" s="55" t="s">
        <v>157</v>
      </c>
      <c r="EC1416" s="55" t="s">
        <v>157</v>
      </c>
      <c r="ED1416" s="55" t="s">
        <v>157</v>
      </c>
    </row>
    <row r="1417" spans="1:134" ht="15" customHeight="1" x14ac:dyDescent="0.25">
      <c r="A1417" s="29">
        <v>2302</v>
      </c>
      <c r="B1417" s="2" t="s">
        <v>1850</v>
      </c>
      <c r="C1417" s="3" t="s">
        <v>3564</v>
      </c>
      <c r="D1417" s="2" t="s">
        <v>3564</v>
      </c>
      <c r="E1417" s="2" t="s">
        <v>9</v>
      </c>
      <c r="F1417" s="2" t="s">
        <v>3564</v>
      </c>
      <c r="G1417" s="2" t="s">
        <v>5032</v>
      </c>
      <c r="H1417" s="2" t="s">
        <v>6264</v>
      </c>
      <c r="I1417" s="2" t="s">
        <v>5026</v>
      </c>
      <c r="J1417" s="2" t="s">
        <v>7039</v>
      </c>
      <c r="K1417" s="2" t="s">
        <v>7045</v>
      </c>
      <c r="L1417" s="42" t="s">
        <v>8456</v>
      </c>
      <c r="O1417" s="11">
        <v>160</v>
      </c>
      <c r="P1417" s="47">
        <v>3.4</v>
      </c>
      <c r="Q1417" s="47">
        <v>0</v>
      </c>
      <c r="R1417" s="47">
        <v>2.04</v>
      </c>
      <c r="S1417" s="11">
        <v>51</v>
      </c>
      <c r="T1417" s="11">
        <v>51</v>
      </c>
      <c r="U1417" s="11">
        <v>2</v>
      </c>
      <c r="V1417" s="47">
        <v>120</v>
      </c>
      <c r="W1417" s="47">
        <v>5.1369999999999996</v>
      </c>
      <c r="X1417" s="47">
        <v>0</v>
      </c>
      <c r="Y1417" s="47">
        <v>0</v>
      </c>
      <c r="Z1417" s="47">
        <v>9.2999999999999999E-2</v>
      </c>
      <c r="AA1417" s="47">
        <v>0</v>
      </c>
      <c r="AB1417" s="47">
        <v>0</v>
      </c>
      <c r="AC1417" s="11">
        <v>4</v>
      </c>
      <c r="AD1417" s="11">
        <v>0</v>
      </c>
      <c r="AE1417" s="11">
        <v>4</v>
      </c>
      <c r="AF1417" s="11">
        <v>1</v>
      </c>
      <c r="AG1417" s="49">
        <v>1</v>
      </c>
      <c r="AH1417" s="47">
        <v>0</v>
      </c>
      <c r="AI1417" s="47">
        <v>5.13</v>
      </c>
      <c r="AJ1417" s="47">
        <v>0</v>
      </c>
      <c r="AK1417" s="47">
        <v>12756.619000000001</v>
      </c>
      <c r="AL1417" s="47">
        <v>5472.4870000000001</v>
      </c>
      <c r="AM1417" s="47">
        <v>19.2</v>
      </c>
      <c r="AN1417" s="51">
        <v>7.3590000000000001E-3</v>
      </c>
      <c r="AO1417" s="51">
        <v>0</v>
      </c>
      <c r="AP1417" s="51">
        <v>0</v>
      </c>
      <c r="AQ1417" s="51">
        <v>4.6900000000000002E-4</v>
      </c>
      <c r="AR1417" s="51">
        <v>6.8900000000000003E-3</v>
      </c>
      <c r="AS1417" s="51">
        <v>4.5483000000000003E-2</v>
      </c>
      <c r="AT1417" s="51">
        <v>4.5483000000000003E-2</v>
      </c>
      <c r="AU1417" s="51">
        <v>0</v>
      </c>
      <c r="AV1417" s="51">
        <v>3.7019999999999997E-2</v>
      </c>
      <c r="AW1417" s="51">
        <v>3.7019999999999997E-2</v>
      </c>
      <c r="AX1417" s="51">
        <v>0</v>
      </c>
      <c r="AY1417" s="51">
        <v>0.237258</v>
      </c>
      <c r="AZ1417" s="51">
        <v>0.21671499999999999</v>
      </c>
      <c r="BA1417" s="51">
        <v>2.0542999999999999E-2</v>
      </c>
      <c r="BB1417" s="51">
        <v>0</v>
      </c>
      <c r="BC1417" s="51">
        <v>0</v>
      </c>
      <c r="BD1417" s="51">
        <v>0</v>
      </c>
      <c r="BE1417" s="51">
        <v>1.8384999999999999E-2</v>
      </c>
      <c r="BF1417" s="51">
        <v>7.9000000000000008E-3</v>
      </c>
      <c r="BG1417" s="51">
        <v>0.35340500000000002</v>
      </c>
      <c r="BH1417" s="18">
        <v>0.49121500000000001</v>
      </c>
      <c r="BI1417" s="45">
        <v>18.27</v>
      </c>
      <c r="BJ1417" s="47">
        <v>0.1</v>
      </c>
      <c r="BK1417" s="51">
        <v>5.0439999999999999E-3</v>
      </c>
      <c r="BL1417" s="18">
        <v>5.0000000000000001E-3</v>
      </c>
      <c r="BM1417" s="51">
        <v>0</v>
      </c>
      <c r="BN1417" s="51">
        <v>0</v>
      </c>
      <c r="BO1417" s="47">
        <v>70.06</v>
      </c>
      <c r="BP1417" s="51">
        <v>-0.256548</v>
      </c>
      <c r="BQ1417" s="18">
        <v>-0.39515800000000001</v>
      </c>
      <c r="BR1417" s="51">
        <v>-72.593080999999998</v>
      </c>
      <c r="BS1417" s="47">
        <v>0</v>
      </c>
      <c r="BT1417" s="51">
        <v>5.0999999999999997E-2</v>
      </c>
      <c r="BU1417" s="51">
        <v>5.0999999999999997E-2</v>
      </c>
      <c r="BV1417" s="51">
        <v>5.1000000000000004E-3</v>
      </c>
      <c r="BW1417" s="51">
        <v>5.1000000000000004E-3</v>
      </c>
      <c r="BX1417" s="51">
        <v>5.1000000000000004E-3</v>
      </c>
      <c r="BY1417" s="51">
        <v>0</v>
      </c>
      <c r="BZ1417" s="47">
        <v>25</v>
      </c>
      <c r="CC1417" s="47">
        <v>3.1372549019607843</v>
      </c>
      <c r="CD1417" s="47">
        <v>0.58125000000000004</v>
      </c>
      <c r="CE1417" s="47">
        <v>0.12489927477840451</v>
      </c>
      <c r="CF1417" s="47">
        <v>1.8103951722795408</v>
      </c>
      <c r="CG1417" s="47">
        <v>0</v>
      </c>
      <c r="CH1417" s="47">
        <v>0</v>
      </c>
      <c r="CI1417" s="47">
        <v>0</v>
      </c>
      <c r="CJ1417" s="47">
        <v>0</v>
      </c>
      <c r="CK1417" s="47">
        <v>25</v>
      </c>
      <c r="CL1417" s="47">
        <v>0.49019607843137253</v>
      </c>
      <c r="CN1417" s="47">
        <v>18229.106</v>
      </c>
      <c r="CO1417" s="47">
        <v>0</v>
      </c>
      <c r="CP1417" s="47">
        <v>281.06855972222223</v>
      </c>
      <c r="CQ1417" s="47" t="s">
        <v>157</v>
      </c>
      <c r="CR1417" s="47">
        <v>0</v>
      </c>
      <c r="CS1417" s="47" t="s">
        <v>157</v>
      </c>
      <c r="CT1417" s="47">
        <v>0</v>
      </c>
      <c r="CU1417" s="47">
        <v>281.06855972222223</v>
      </c>
      <c r="CV1417" s="47" t="s">
        <v>437</v>
      </c>
      <c r="CW1417" s="47">
        <v>55.723346495285938</v>
      </c>
      <c r="CX1417" s="47">
        <v>3614.0178429817606</v>
      </c>
      <c r="CY1417" s="47">
        <v>0</v>
      </c>
      <c r="CZ1417" s="47">
        <v>1.4389982041518934</v>
      </c>
      <c r="DA1417" s="47">
        <v>100</v>
      </c>
      <c r="DB1417" s="47" t="s">
        <v>157</v>
      </c>
      <c r="DC1417" s="23"/>
      <c r="DD1417" s="47">
        <v>50.439999999999991</v>
      </c>
      <c r="DE1417" s="47">
        <v>1600</v>
      </c>
      <c r="DF1417" s="47">
        <v>510</v>
      </c>
      <c r="DG1417" s="47">
        <v>7.3394131641554319</v>
      </c>
      <c r="DH1417" s="47">
        <v>3.6449246629659</v>
      </c>
      <c r="DJ1417" s="47">
        <v>96.844799999999992</v>
      </c>
      <c r="DK1417" s="47">
        <v>-72.593080999999998</v>
      </c>
      <c r="DL1417" s="47">
        <v>-264.90632434575735</v>
      </c>
      <c r="DM1417" s="47">
        <v>-50.862014274385409</v>
      </c>
      <c r="DN1417" s="47">
        <v>0</v>
      </c>
      <c r="DO1417" s="47">
        <v>113.9319125</v>
      </c>
      <c r="DP1417" s="47" t="s">
        <v>157</v>
      </c>
      <c r="DQ1417" s="47">
        <v>78.750110967926688</v>
      </c>
      <c r="DR1417" s="47" t="s">
        <v>157</v>
      </c>
      <c r="DS1417" s="47">
        <v>-72.593200435760664</v>
      </c>
      <c r="DT1417" s="47">
        <v>6929.5098039215691</v>
      </c>
      <c r="DU1417" s="47">
        <v>0.15263803907352647</v>
      </c>
      <c r="DV1417" s="47">
        <v>61.057336929474999</v>
      </c>
      <c r="DW1417" s="47">
        <f>IF(pitna[[#This Row],[SÚC]]="-","-",pitna[[#This Row],[ZVC30]]-pitna[[#This Row],[SÚC]])</f>
        <v>-41.857336929474997</v>
      </c>
      <c r="DX1417" s="47" t="str">
        <f>IF(pitna[[#This Row],[Rozdíl Cena pro vodné - sociálně únosná cena]]="-","-",IF(pitna[[#This Row],[Rozdíl Cena pro vodné - sociálně únosná cena]]&gt;0,"ANO","NE"))</f>
        <v>NE</v>
      </c>
      <c r="DY1417" s="47">
        <v>17.692774038451688</v>
      </c>
      <c r="DZ1417" s="13" t="s">
        <v>9914</v>
      </c>
      <c r="EA1417" s="55"/>
      <c r="EB1417" s="55" t="s">
        <v>9557</v>
      </c>
      <c r="EC1417" s="55" t="s">
        <v>0</v>
      </c>
      <c r="ED1417" s="55" t="s">
        <v>9829</v>
      </c>
    </row>
    <row r="1418" spans="1:134" ht="15" customHeight="1" x14ac:dyDescent="0.25">
      <c r="A1418" s="29">
        <v>2303</v>
      </c>
      <c r="B1418" s="2" t="s">
        <v>1851</v>
      </c>
      <c r="C1418" s="3" t="s">
        <v>3565</v>
      </c>
      <c r="D1418" s="2" t="s">
        <v>3565</v>
      </c>
      <c r="E1418" s="2" t="s">
        <v>9</v>
      </c>
      <c r="F1418" s="2" t="s">
        <v>3565</v>
      </c>
      <c r="G1418" s="2" t="s">
        <v>7</v>
      </c>
      <c r="H1418" s="2" t="s">
        <v>6265</v>
      </c>
      <c r="I1418" s="2" t="s">
        <v>5026</v>
      </c>
      <c r="J1418" s="2" t="s">
        <v>7039</v>
      </c>
      <c r="K1418" s="2" t="s">
        <v>7045</v>
      </c>
      <c r="L1418" s="42" t="s">
        <v>8457</v>
      </c>
      <c r="O1418" s="11">
        <v>230</v>
      </c>
      <c r="P1418" s="47">
        <v>6.5679999999999996</v>
      </c>
      <c r="Q1418" s="47">
        <v>0</v>
      </c>
      <c r="R1418" s="47">
        <v>3.9409999999999998</v>
      </c>
      <c r="S1418" s="11">
        <v>71</v>
      </c>
      <c r="T1418" s="11">
        <v>71</v>
      </c>
      <c r="U1418" s="11">
        <v>0</v>
      </c>
      <c r="V1418" s="47">
        <v>0</v>
      </c>
      <c r="W1418" s="47">
        <v>5.391</v>
      </c>
      <c r="X1418" s="47">
        <v>0</v>
      </c>
      <c r="Y1418" s="47">
        <v>5.0730000000000004</v>
      </c>
      <c r="Z1418" s="47">
        <v>0.318</v>
      </c>
      <c r="AA1418" s="47">
        <v>0.27800000000000002</v>
      </c>
      <c r="AB1418" s="47">
        <v>4</v>
      </c>
      <c r="AC1418" s="11">
        <v>12</v>
      </c>
      <c r="AD1418" s="11">
        <v>0</v>
      </c>
      <c r="AE1418" s="11">
        <v>12</v>
      </c>
      <c r="AF1418" s="11">
        <v>0</v>
      </c>
      <c r="AG1418" s="49"/>
      <c r="AH1418" s="47">
        <v>0</v>
      </c>
      <c r="AI1418" s="47">
        <v>0</v>
      </c>
      <c r="AJ1418" s="47">
        <v>0</v>
      </c>
      <c r="AK1418" s="47">
        <v>15767.169</v>
      </c>
      <c r="AL1418" s="47">
        <v>0</v>
      </c>
      <c r="AM1418" s="47">
        <v>60</v>
      </c>
      <c r="AN1418" s="51">
        <v>0.11096200000000001</v>
      </c>
      <c r="AO1418" s="51">
        <v>0</v>
      </c>
      <c r="AP1418" s="51">
        <v>0.110471</v>
      </c>
      <c r="AQ1418" s="51">
        <v>4.9100000000000001E-4</v>
      </c>
      <c r="AR1418" s="51">
        <v>0</v>
      </c>
      <c r="AS1418" s="51">
        <v>9.0360000000000006E-3</v>
      </c>
      <c r="AT1418" s="51">
        <v>9.0360000000000006E-3</v>
      </c>
      <c r="AU1418" s="51">
        <v>0</v>
      </c>
      <c r="AV1418" s="51">
        <v>2.3699999999999999E-2</v>
      </c>
      <c r="AW1418" s="51">
        <v>2.3699999999999999E-2</v>
      </c>
      <c r="AX1418" s="51">
        <v>0</v>
      </c>
      <c r="AY1418" s="51">
        <v>2.1028000000000002E-2</v>
      </c>
      <c r="AZ1418" s="51">
        <v>0</v>
      </c>
      <c r="BA1418" s="51">
        <v>2.1028000000000002E-2</v>
      </c>
      <c r="BB1418" s="51">
        <v>0</v>
      </c>
      <c r="BC1418" s="51">
        <v>0</v>
      </c>
      <c r="BD1418" s="51">
        <v>0</v>
      </c>
      <c r="BE1418" s="51">
        <v>0.13881399999999999</v>
      </c>
      <c r="BF1418" s="51">
        <v>0</v>
      </c>
      <c r="BG1418" s="51">
        <v>0.30634</v>
      </c>
      <c r="BH1418" s="18">
        <v>0.18</v>
      </c>
      <c r="BI1418" s="45">
        <v>15.766999999999999</v>
      </c>
      <c r="BJ1418" s="47">
        <v>0.99999999999999989</v>
      </c>
      <c r="BK1418" s="51">
        <v>5.1089999999999998E-3</v>
      </c>
      <c r="BL1418" s="18">
        <v>3.0000000000000001E-3</v>
      </c>
      <c r="BM1418" s="51">
        <v>5.3899999999999998E-3</v>
      </c>
      <c r="BN1418" s="51">
        <v>0</v>
      </c>
      <c r="BO1418" s="47">
        <v>59.96</v>
      </c>
      <c r="BP1418" s="51">
        <v>2.0000000000000001E-4</v>
      </c>
      <c r="BQ1418" s="18">
        <v>0</v>
      </c>
      <c r="BR1418" s="51">
        <v>6.5286999999999998E-2</v>
      </c>
      <c r="BS1418" s="47">
        <v>0</v>
      </c>
      <c r="BT1418" s="51">
        <v>0.1</v>
      </c>
      <c r="BU1418" s="51">
        <v>0</v>
      </c>
      <c r="BV1418" s="51">
        <v>0.1</v>
      </c>
      <c r="BW1418" s="51">
        <v>0</v>
      </c>
      <c r="BX1418" s="51">
        <v>1E-3</v>
      </c>
      <c r="BY1418" s="51">
        <v>9.9000000000000005E-2</v>
      </c>
      <c r="BZ1418" s="47">
        <v>18.015732047703629</v>
      </c>
      <c r="CC1418" s="47">
        <v>3.23943661971831</v>
      </c>
      <c r="CD1418" s="47">
        <v>1.3826086956521739</v>
      </c>
      <c r="CE1418" s="47">
        <v>0.2210689867323849</v>
      </c>
      <c r="CF1418" s="47">
        <v>5.8987200890372842</v>
      </c>
      <c r="CG1418" s="47">
        <v>1.2086956521739129</v>
      </c>
      <c r="CH1418" s="47">
        <v>0.19326156701761948</v>
      </c>
      <c r="CI1418" s="47">
        <v>5.1567427193470605</v>
      </c>
      <c r="CJ1418" s="47">
        <v>0</v>
      </c>
      <c r="CK1418" s="47">
        <v>0</v>
      </c>
      <c r="CL1418" s="47">
        <v>0</v>
      </c>
      <c r="CN1418" s="47">
        <v>15767.169</v>
      </c>
      <c r="CO1418" s="47">
        <v>0.60901339829476253</v>
      </c>
      <c r="CP1418" s="47">
        <v>197.08961249999999</v>
      </c>
      <c r="CQ1418" s="47" t="s">
        <v>157</v>
      </c>
      <c r="CR1418" s="47">
        <v>21.028000000000002</v>
      </c>
      <c r="CS1418" s="47" t="s">
        <v>157</v>
      </c>
      <c r="CT1418" s="47">
        <v>0.1333657297641701</v>
      </c>
      <c r="CU1418" s="47">
        <v>176.0616125</v>
      </c>
      <c r="CV1418" s="47" t="s">
        <v>437</v>
      </c>
      <c r="CW1418" s="47">
        <v>34.461071148952826</v>
      </c>
      <c r="CX1418" s="47">
        <v>3086.1556077510277</v>
      </c>
      <c r="CY1418" s="47">
        <v>4.1158739479350173</v>
      </c>
      <c r="CZ1418" s="47">
        <v>1.25</v>
      </c>
      <c r="DA1418" s="47">
        <v>1</v>
      </c>
      <c r="DB1418" s="47" t="s">
        <v>157</v>
      </c>
      <c r="DC1418" s="23"/>
      <c r="DD1418" s="47">
        <v>5.1090000000000009</v>
      </c>
      <c r="DE1418" s="47">
        <v>230.00000000000003</v>
      </c>
      <c r="DF1418" s="47">
        <v>71.000000000000014</v>
      </c>
      <c r="DG1418" s="47">
        <v>4.6388725778038751</v>
      </c>
      <c r="DH1418" s="47">
        <v>27.170483460559797</v>
      </c>
      <c r="DJ1418" s="47">
        <v>306.53999999999996</v>
      </c>
      <c r="DK1418" s="47">
        <v>6.5286999999999998E-2</v>
      </c>
      <c r="DL1418" s="47">
        <v>6.5244340053500369E-2</v>
      </c>
      <c r="DM1418" s="47">
        <v>3.914660403210022E-2</v>
      </c>
      <c r="DN1418" s="47">
        <v>0</v>
      </c>
      <c r="DO1418" s="47">
        <v>68.552908695652178</v>
      </c>
      <c r="DP1418" s="47" t="s">
        <v>157</v>
      </c>
      <c r="DQ1418" s="47">
        <v>94.421924544920742</v>
      </c>
      <c r="DR1418" s="47" t="s">
        <v>157</v>
      </c>
      <c r="DS1418" s="47">
        <v>6.5286936084089572E-2</v>
      </c>
      <c r="DT1418" s="47">
        <v>4314.6478873239439</v>
      </c>
      <c r="DU1418" s="47">
        <v>0.63544563711424162</v>
      </c>
      <c r="DV1418" s="47">
        <v>63.627060885316503</v>
      </c>
      <c r="DW1418" s="47">
        <f>IF(pitna[[#This Row],[SÚC]]="-","-",pitna[[#This Row],[ZVC30]]-pitna[[#This Row],[SÚC]])</f>
        <v>-3.6270608853165029</v>
      </c>
      <c r="DX1418" s="47" t="str">
        <f>IF(pitna[[#This Row],[Rozdíl Cena pro vodné - sociálně únosná cena]]="-","-",IF(pitna[[#This Row],[Rozdíl Cena pro vodné - sociálně únosná cena]]&gt;0,"ANO","NE"))</f>
        <v>NE</v>
      </c>
      <c r="DY1418" s="47">
        <v>30.794863659604239</v>
      </c>
      <c r="DZ1418" s="13" t="s">
        <v>9914</v>
      </c>
      <c r="EA1418" s="55"/>
      <c r="EB1418" s="55" t="s">
        <v>9534</v>
      </c>
      <c r="EC1418" s="55" t="s">
        <v>0</v>
      </c>
      <c r="ED1418" s="55" t="s">
        <v>9779</v>
      </c>
    </row>
    <row r="1419" spans="1:134" ht="15" customHeight="1" x14ac:dyDescent="0.25">
      <c r="A1419" s="29">
        <v>2304</v>
      </c>
      <c r="B1419" s="2" t="s">
        <v>1852</v>
      </c>
      <c r="C1419" s="3" t="s">
        <v>3566</v>
      </c>
      <c r="D1419" s="2" t="s">
        <v>157</v>
      </c>
      <c r="E1419" s="2" t="s">
        <v>157</v>
      </c>
      <c r="F1419" s="2" t="s">
        <v>157</v>
      </c>
      <c r="G1419" s="2" t="s">
        <v>157</v>
      </c>
      <c r="H1419" s="2" t="s">
        <v>157</v>
      </c>
      <c r="I1419" s="2" t="s">
        <v>157</v>
      </c>
      <c r="J1419" s="2" t="s">
        <v>157</v>
      </c>
      <c r="K1419" s="2" t="s">
        <v>157</v>
      </c>
      <c r="L1419" s="42" t="s">
        <v>8458</v>
      </c>
      <c r="M1419" s="13" t="s">
        <v>9312</v>
      </c>
      <c r="O1419" s="11" t="s">
        <v>157</v>
      </c>
      <c r="P1419" s="47" t="s">
        <v>157</v>
      </c>
      <c r="Q1419" s="47" t="s">
        <v>157</v>
      </c>
      <c r="R1419" s="47" t="s">
        <v>157</v>
      </c>
      <c r="S1419" s="11" t="s">
        <v>157</v>
      </c>
      <c r="T1419" s="11" t="s">
        <v>157</v>
      </c>
      <c r="U1419" s="11" t="s">
        <v>157</v>
      </c>
      <c r="V1419" s="47" t="s">
        <v>157</v>
      </c>
      <c r="W1419" s="47" t="s">
        <v>157</v>
      </c>
      <c r="X1419" s="47" t="s">
        <v>157</v>
      </c>
      <c r="Y1419" s="47" t="s">
        <v>157</v>
      </c>
      <c r="Z1419" s="47" t="s">
        <v>157</v>
      </c>
      <c r="AA1419" s="47" t="s">
        <v>157</v>
      </c>
      <c r="AB1419" s="47" t="s">
        <v>157</v>
      </c>
      <c r="AC1419" s="11" t="s">
        <v>157</v>
      </c>
      <c r="AD1419" s="11" t="s">
        <v>157</v>
      </c>
      <c r="AE1419" s="11" t="s">
        <v>157</v>
      </c>
      <c r="AF1419" s="11" t="s">
        <v>157</v>
      </c>
      <c r="AG1419" s="49" t="s">
        <v>157</v>
      </c>
      <c r="AH1419" s="47" t="s">
        <v>157</v>
      </c>
      <c r="AI1419" s="47" t="s">
        <v>157</v>
      </c>
      <c r="AJ1419" s="47" t="s">
        <v>157</v>
      </c>
      <c r="AK1419" s="47" t="s">
        <v>157</v>
      </c>
      <c r="AL1419" s="47" t="s">
        <v>157</v>
      </c>
      <c r="AM1419" s="47">
        <v>20</v>
      </c>
      <c r="AN1419" s="51">
        <v>6.4799999999999996E-2</v>
      </c>
      <c r="AO1419" s="51">
        <v>2.8000000000000001E-2</v>
      </c>
      <c r="AP1419" s="51">
        <v>0</v>
      </c>
      <c r="AQ1419" s="51">
        <v>2.8E-3</v>
      </c>
      <c r="AR1419" s="51">
        <v>3.4000000000000002E-2</v>
      </c>
      <c r="AS1419" s="51">
        <v>3.7999999999999999E-2</v>
      </c>
      <c r="AT1419" s="51">
        <v>3.7999999999999999E-2</v>
      </c>
      <c r="AU1419" s="51">
        <v>0</v>
      </c>
      <c r="AV1419" s="51">
        <v>0</v>
      </c>
      <c r="AW1419" s="51">
        <v>0</v>
      </c>
      <c r="AX1419" s="51">
        <v>0</v>
      </c>
      <c r="AY1419" s="51">
        <v>9.6000000000000002E-2</v>
      </c>
      <c r="AZ1419" s="51">
        <v>0</v>
      </c>
      <c r="BA1419" s="51">
        <v>9.6000000000000002E-2</v>
      </c>
      <c r="BB1419" s="51">
        <v>0</v>
      </c>
      <c r="BC1419" s="51">
        <v>0</v>
      </c>
      <c r="BD1419" s="51">
        <v>0</v>
      </c>
      <c r="BE1419" s="51">
        <v>5.0999999999999997E-2</v>
      </c>
      <c r="BF1419" s="51">
        <v>0</v>
      </c>
      <c r="BG1419" s="51">
        <v>0.24979999999999999</v>
      </c>
      <c r="BH1419" s="18">
        <v>0.189</v>
      </c>
      <c r="BI1419" s="45">
        <v>7.7</v>
      </c>
      <c r="BJ1419" s="47">
        <v>0</v>
      </c>
      <c r="BK1419" s="51">
        <v>8.3000000000000001E-3</v>
      </c>
      <c r="BL1419" s="18">
        <v>8.5000000000000006E-3</v>
      </c>
      <c r="BM1419" s="51">
        <v>0</v>
      </c>
      <c r="BN1419" s="51">
        <v>0</v>
      </c>
      <c r="BO1419" s="47">
        <v>30.09</v>
      </c>
      <c r="BP1419" s="51">
        <v>-8.3799999999999999E-2</v>
      </c>
      <c r="BQ1419" s="18">
        <v>-1.9E-2</v>
      </c>
      <c r="BR1419" s="51">
        <v>-33.546836999999996</v>
      </c>
      <c r="BS1419" s="47">
        <v>0</v>
      </c>
      <c r="BT1419" s="51">
        <v>0</v>
      </c>
      <c r="BU1419" s="51">
        <v>0.35413800000000001</v>
      </c>
      <c r="BV1419" s="51">
        <v>0</v>
      </c>
      <c r="BW1419" s="51">
        <v>9.2008000000000006E-2</v>
      </c>
      <c r="BX1419" s="51">
        <v>0</v>
      </c>
      <c r="BY1419" s="51">
        <v>0</v>
      </c>
      <c r="BZ1419" s="47" t="s">
        <v>157</v>
      </c>
      <c r="CC1419" s="47" t="s">
        <v>157</v>
      </c>
      <c r="CD1419" s="47" t="s">
        <v>157</v>
      </c>
      <c r="CE1419" s="47" t="s">
        <v>157</v>
      </c>
      <c r="CF1419" s="47" t="s">
        <v>157</v>
      </c>
      <c r="CG1419" s="47" t="s">
        <v>157</v>
      </c>
      <c r="CH1419" s="47" t="s">
        <v>157</v>
      </c>
      <c r="CI1419" s="47" t="s">
        <v>157</v>
      </c>
      <c r="CJ1419" s="47" t="s">
        <v>157</v>
      </c>
      <c r="CK1419" s="47" t="s">
        <v>157</v>
      </c>
      <c r="CL1419" s="47" t="s">
        <v>157</v>
      </c>
      <c r="CN1419" s="47" t="s">
        <v>157</v>
      </c>
      <c r="CO1419" s="47" t="s">
        <v>157</v>
      </c>
      <c r="CP1419" s="47" t="s">
        <v>157</v>
      </c>
      <c r="CQ1419" s="47" t="s">
        <v>157</v>
      </c>
      <c r="CR1419" s="47" t="s">
        <v>157</v>
      </c>
      <c r="CS1419" s="47" t="s">
        <v>157</v>
      </c>
      <c r="CT1419" s="47" t="s">
        <v>157</v>
      </c>
      <c r="CU1419" s="47" t="s">
        <v>157</v>
      </c>
      <c r="CV1419" s="47" t="s">
        <v>157</v>
      </c>
      <c r="CW1419" s="47" t="s">
        <v>157</v>
      </c>
      <c r="CX1419" s="47" t="s">
        <v>157</v>
      </c>
      <c r="CY1419" s="47" t="s">
        <v>157</v>
      </c>
      <c r="CZ1419" s="47" t="s">
        <v>157</v>
      </c>
      <c r="DA1419" s="47" t="s">
        <v>157</v>
      </c>
      <c r="DB1419" s="47" t="s">
        <v>157</v>
      </c>
      <c r="DC1419" s="23"/>
      <c r="DD1419" s="47" t="s">
        <v>157</v>
      </c>
      <c r="DE1419" s="47" t="s">
        <v>157</v>
      </c>
      <c r="DF1419" s="47" t="s">
        <v>157</v>
      </c>
      <c r="DG1419" s="47" t="s">
        <v>157</v>
      </c>
      <c r="DH1419" s="47" t="s">
        <v>157</v>
      </c>
      <c r="DJ1419" s="47" t="s">
        <v>157</v>
      </c>
      <c r="DK1419" s="47" t="s">
        <v>157</v>
      </c>
      <c r="DL1419" s="47" t="s">
        <v>157</v>
      </c>
      <c r="DM1419" s="47" t="s">
        <v>157</v>
      </c>
      <c r="DN1419" s="47" t="s">
        <v>157</v>
      </c>
      <c r="DO1419" s="47" t="s">
        <v>157</v>
      </c>
      <c r="DP1419" s="47" t="s">
        <v>157</v>
      </c>
      <c r="DQ1419" s="47" t="s">
        <v>157</v>
      </c>
      <c r="DR1419" s="47" t="s">
        <v>157</v>
      </c>
      <c r="DS1419" s="47" t="s">
        <v>157</v>
      </c>
      <c r="DT1419" s="47" t="s">
        <v>157</v>
      </c>
      <c r="DU1419" s="47" t="s">
        <v>157</v>
      </c>
      <c r="DV1419" s="47" t="s">
        <v>157</v>
      </c>
      <c r="DW1419" s="47" t="str">
        <f>IF(pitna[[#This Row],[SÚC]]="-","-",pitna[[#This Row],[ZVC30]]-pitna[[#This Row],[SÚC]])</f>
        <v>-</v>
      </c>
      <c r="DX1419" s="47" t="str">
        <f>IF(pitna[[#This Row],[Rozdíl Cena pro vodné - sociálně únosná cena]]="-","-",IF(pitna[[#This Row],[Rozdíl Cena pro vodné - sociálně únosná cena]]&gt;0,"ANO","NE"))</f>
        <v>-</v>
      </c>
      <c r="DY1419" s="47" t="s">
        <v>157</v>
      </c>
      <c r="DZ1419" s="13" t="s">
        <v>157</v>
      </c>
      <c r="EA1419" s="55" t="s">
        <v>157</v>
      </c>
      <c r="EB1419" s="55" t="s">
        <v>157</v>
      </c>
      <c r="EC1419" s="55" t="s">
        <v>157</v>
      </c>
      <c r="ED1419" s="55" t="s">
        <v>157</v>
      </c>
    </row>
    <row r="1420" spans="1:134" ht="15" customHeight="1" x14ac:dyDescent="0.25">
      <c r="A1420" s="29">
        <v>2305</v>
      </c>
      <c r="B1420" s="2" t="s">
        <v>1853</v>
      </c>
      <c r="C1420" s="3" t="s">
        <v>3567</v>
      </c>
      <c r="D1420" s="2" t="s">
        <v>3567</v>
      </c>
      <c r="E1420" s="2" t="s">
        <v>9</v>
      </c>
      <c r="F1420" s="2" t="s">
        <v>3567</v>
      </c>
      <c r="G1420" s="2" t="s">
        <v>5032</v>
      </c>
      <c r="H1420" s="2" t="s">
        <v>6266</v>
      </c>
      <c r="I1420" s="2" t="s">
        <v>5026</v>
      </c>
      <c r="J1420" s="2" t="s">
        <v>7039</v>
      </c>
      <c r="K1420" s="2" t="s">
        <v>7045</v>
      </c>
      <c r="L1420" s="42" t="s">
        <v>8459</v>
      </c>
      <c r="O1420" s="11">
        <v>115</v>
      </c>
      <c r="P1420" s="47">
        <v>3.09</v>
      </c>
      <c r="Q1420" s="47">
        <v>0</v>
      </c>
      <c r="R1420" s="47">
        <v>3.093</v>
      </c>
      <c r="S1420" s="11">
        <v>59</v>
      </c>
      <c r="T1420" s="11">
        <v>64</v>
      </c>
      <c r="U1420" s="11">
        <v>1</v>
      </c>
      <c r="V1420" s="47">
        <v>50</v>
      </c>
      <c r="W1420" s="47">
        <v>5.66</v>
      </c>
      <c r="X1420" s="47">
        <v>0</v>
      </c>
      <c r="Y1420" s="47">
        <v>0</v>
      </c>
      <c r="Z1420" s="47">
        <v>1.0760000000000001</v>
      </c>
      <c r="AA1420" s="47">
        <v>0.42599999999999999</v>
      </c>
      <c r="AB1420" s="47">
        <v>0</v>
      </c>
      <c r="AC1420" s="11">
        <v>4</v>
      </c>
      <c r="AD1420" s="11">
        <v>0</v>
      </c>
      <c r="AE1420" s="11">
        <v>5</v>
      </c>
      <c r="AF1420" s="11">
        <v>0</v>
      </c>
      <c r="AG1420" s="49">
        <v>1</v>
      </c>
      <c r="AH1420" s="47">
        <v>0</v>
      </c>
      <c r="AI1420" s="47">
        <v>5.66</v>
      </c>
      <c r="AJ1420" s="47">
        <v>0</v>
      </c>
      <c r="AK1420" s="47">
        <v>10019</v>
      </c>
      <c r="AL1420" s="47">
        <v>210</v>
      </c>
      <c r="AM1420" s="47">
        <v>24.35</v>
      </c>
      <c r="AN1420" s="51">
        <v>0</v>
      </c>
      <c r="AO1420" s="51">
        <v>0</v>
      </c>
      <c r="AP1420" s="51">
        <v>0</v>
      </c>
      <c r="AQ1420" s="51">
        <v>0</v>
      </c>
      <c r="AR1420" s="51">
        <v>0</v>
      </c>
      <c r="AS1420" s="51">
        <v>3.0999999999999999E-3</v>
      </c>
      <c r="AT1420" s="51">
        <v>3.0999999999999999E-3</v>
      </c>
      <c r="AU1420" s="51">
        <v>0</v>
      </c>
      <c r="AV1420" s="51">
        <v>3.4000000000000002E-2</v>
      </c>
      <c r="AW1420" s="51">
        <v>3.4000000000000002E-2</v>
      </c>
      <c r="AX1420" s="51">
        <v>0</v>
      </c>
      <c r="AY1420" s="51">
        <v>0.04</v>
      </c>
      <c r="AZ1420" s="51">
        <v>0</v>
      </c>
      <c r="BA1420" s="51">
        <v>0.04</v>
      </c>
      <c r="BB1420" s="51">
        <v>0</v>
      </c>
      <c r="BC1420" s="51">
        <v>0</v>
      </c>
      <c r="BD1420" s="51">
        <v>0</v>
      </c>
      <c r="BE1420" s="51">
        <v>5.1999999999999998E-2</v>
      </c>
      <c r="BF1420" s="51">
        <v>0</v>
      </c>
      <c r="BG1420" s="51">
        <v>0.12909999999999999</v>
      </c>
      <c r="BH1420" s="18">
        <v>0.129</v>
      </c>
      <c r="BI1420" s="45">
        <v>10.23</v>
      </c>
      <c r="BJ1420" s="47">
        <v>1</v>
      </c>
      <c r="BK1420" s="51">
        <v>4.5840000000000004E-3</v>
      </c>
      <c r="BL1420" s="18">
        <v>4.5999999999999999E-3</v>
      </c>
      <c r="BM1420" s="51">
        <v>0</v>
      </c>
      <c r="BN1420" s="51">
        <v>0</v>
      </c>
      <c r="BO1420" s="47">
        <v>28.16</v>
      </c>
      <c r="BP1420" s="51">
        <v>-1.7489999999999999E-2</v>
      </c>
      <c r="BQ1420" s="18">
        <v>-1.7000000000000001E-2</v>
      </c>
      <c r="BR1420" s="51">
        <v>-13.547300999999999</v>
      </c>
      <c r="BS1420" s="47">
        <v>0</v>
      </c>
      <c r="BT1420" s="51">
        <v>0.50723200000000002</v>
      </c>
      <c r="BU1420" s="51">
        <v>4.0162000000000003E-2</v>
      </c>
      <c r="BV1420" s="51">
        <v>4.5147E-2</v>
      </c>
      <c r="BW1420" s="51">
        <v>0</v>
      </c>
      <c r="BX1420" s="51">
        <v>4.4999999999999998E-2</v>
      </c>
      <c r="BY1420" s="51">
        <v>1.47E-4</v>
      </c>
      <c r="BZ1420" s="47">
        <v>19.075331393469124</v>
      </c>
      <c r="CC1420" s="47">
        <v>1.9491525423728813</v>
      </c>
      <c r="CD1420" s="47">
        <v>9.3565217391304341</v>
      </c>
      <c r="CE1420" s="47">
        <v>0.95310223261540639</v>
      </c>
      <c r="CF1420" s="47">
        <v>19.010600706713781</v>
      </c>
      <c r="CG1420" s="47">
        <v>3.7043478260869565</v>
      </c>
      <c r="CH1420" s="47">
        <v>0.37734344897227057</v>
      </c>
      <c r="CI1420" s="47">
        <v>7.5265017667844525</v>
      </c>
      <c r="CJ1420" s="47">
        <v>0</v>
      </c>
      <c r="CK1420" s="47">
        <v>0</v>
      </c>
      <c r="CL1420" s="47">
        <v>0</v>
      </c>
      <c r="CN1420" s="47">
        <v>10229</v>
      </c>
      <c r="CO1420" s="47">
        <v>0</v>
      </c>
      <c r="CP1420" s="47">
        <v>129.90416666666667</v>
      </c>
      <c r="CQ1420" s="47" t="s">
        <v>157</v>
      </c>
      <c r="CR1420" s="47">
        <v>22.51</v>
      </c>
      <c r="CS1420" s="47" t="s">
        <v>157</v>
      </c>
      <c r="CT1420" s="47">
        <v>0.22006061198553134</v>
      </c>
      <c r="CU1420" s="47">
        <v>107.39416666666666</v>
      </c>
      <c r="CV1420" s="47" t="s">
        <v>437</v>
      </c>
      <c r="CW1420" s="47">
        <v>23.428046829552063</v>
      </c>
      <c r="CX1420" s="47">
        <v>2231.4572425828969</v>
      </c>
      <c r="CY1420" s="47">
        <v>4.910558464223385</v>
      </c>
      <c r="CZ1420" s="47">
        <v>1.2613290257346141</v>
      </c>
      <c r="DA1420" s="47">
        <v>99.674396969898339</v>
      </c>
      <c r="DB1420" s="47" t="s">
        <v>157</v>
      </c>
      <c r="DC1420" s="23"/>
      <c r="DD1420" s="47">
        <v>4.5840000000000005</v>
      </c>
      <c r="DE1420" s="47">
        <v>115</v>
      </c>
      <c r="DF1420" s="47">
        <v>59</v>
      </c>
      <c r="DG1420" s="47">
        <v>7.4171029668411865</v>
      </c>
      <c r="DH1420" s="47">
        <v>11.343804537521814</v>
      </c>
      <c r="DJ1420" s="47">
        <v>111.62040000000002</v>
      </c>
      <c r="DK1420" s="47">
        <v>-13.547300999999999</v>
      </c>
      <c r="DL1420" s="47">
        <v>-15.669178752271085</v>
      </c>
      <c r="DM1420" s="47">
        <v>-3.81544502617801</v>
      </c>
      <c r="DN1420" s="47">
        <v>0</v>
      </c>
      <c r="DO1420" s="47">
        <v>88.947826086956525</v>
      </c>
      <c r="DP1420" s="47" t="s">
        <v>157</v>
      </c>
      <c r="DQ1420" s="47">
        <v>47.775778068644556</v>
      </c>
      <c r="DR1420" s="47" t="s">
        <v>157</v>
      </c>
      <c r="DS1420" s="47">
        <v>-13.547637490317584</v>
      </c>
      <c r="DT1420" s="47">
        <v>2188.1355932203387</v>
      </c>
      <c r="DU1420" s="47">
        <v>0.47197950618937051</v>
      </c>
      <c r="DV1420" s="47">
        <v>61.057336929474999</v>
      </c>
      <c r="DW1420" s="47">
        <f>IF(pitna[[#This Row],[SÚC]]="-","-",pitna[[#This Row],[ZVC30]]-pitna[[#This Row],[SÚC]])</f>
        <v>-36.707336929474998</v>
      </c>
      <c r="DX1420" s="47" t="str">
        <f>IF(pitna[[#This Row],[Rozdíl Cena pro vodné - sociálně únosná cena]]="-","-",IF(pitna[[#This Row],[Rozdíl Cena pro vodné - sociálně únosná cena]]&gt;0,"ANO","NE"))</f>
        <v>NE</v>
      </c>
      <c r="DY1420" s="47">
        <v>-13.281558860830444</v>
      </c>
      <c r="DZ1420" s="13" t="s">
        <v>441</v>
      </c>
      <c r="EA1420" s="55"/>
      <c r="EB1420" s="55" t="s">
        <v>9556</v>
      </c>
      <c r="EC1420" s="55" t="s">
        <v>0</v>
      </c>
      <c r="ED1420" s="55" t="s">
        <v>9773</v>
      </c>
    </row>
    <row r="1421" spans="1:134" ht="15" customHeight="1" x14ac:dyDescent="0.25">
      <c r="A1421" s="29">
        <v>2306</v>
      </c>
      <c r="B1421" s="2" t="s">
        <v>1854</v>
      </c>
      <c r="C1421" s="3" t="s">
        <v>3568</v>
      </c>
      <c r="D1421" s="2" t="s">
        <v>3568</v>
      </c>
      <c r="E1421" s="2" t="s">
        <v>9</v>
      </c>
      <c r="F1421" s="2" t="s">
        <v>3568</v>
      </c>
      <c r="G1421" s="2" t="s">
        <v>5072</v>
      </c>
      <c r="H1421" s="2" t="s">
        <v>6267</v>
      </c>
      <c r="I1421" s="2" t="s">
        <v>5026</v>
      </c>
      <c r="J1421" s="2" t="s">
        <v>7042</v>
      </c>
      <c r="K1421" s="2" t="s">
        <v>7041</v>
      </c>
      <c r="L1421" s="42" t="s">
        <v>8460</v>
      </c>
      <c r="O1421" s="11">
        <v>945</v>
      </c>
      <c r="P1421" s="47">
        <v>13.792999999999999</v>
      </c>
      <c r="Q1421" s="47">
        <v>0</v>
      </c>
      <c r="R1421" s="47">
        <v>16.600999999999999</v>
      </c>
      <c r="S1421" s="11">
        <v>378</v>
      </c>
      <c r="T1421" s="11">
        <v>378</v>
      </c>
      <c r="U1421" s="11">
        <v>1</v>
      </c>
      <c r="V1421" s="47">
        <v>200</v>
      </c>
      <c r="W1421" s="47">
        <v>30.864999999999998</v>
      </c>
      <c r="X1421" s="47">
        <v>0</v>
      </c>
      <c r="Y1421" s="47">
        <v>27.22</v>
      </c>
      <c r="Z1421" s="47">
        <v>0.11</v>
      </c>
      <c r="AA1421" s="47">
        <v>0</v>
      </c>
      <c r="AB1421" s="47">
        <v>0</v>
      </c>
      <c r="AC1421" s="11">
        <v>9</v>
      </c>
      <c r="AD1421" s="11">
        <v>1</v>
      </c>
      <c r="AE1421" s="11">
        <v>9</v>
      </c>
      <c r="AF1421" s="11">
        <v>3</v>
      </c>
      <c r="AG1421" s="49">
        <v>1</v>
      </c>
      <c r="AH1421" s="47">
        <v>0</v>
      </c>
      <c r="AI1421" s="47">
        <v>3.645</v>
      </c>
      <c r="AJ1421" s="47">
        <v>0</v>
      </c>
      <c r="AK1421" s="47">
        <v>6381.8630000000003</v>
      </c>
      <c r="AL1421" s="47">
        <v>450</v>
      </c>
      <c r="AM1421" s="47">
        <v>39.130000000000003</v>
      </c>
      <c r="AN1421" s="51">
        <v>0.88707599999999998</v>
      </c>
      <c r="AO1421" s="51">
        <v>0</v>
      </c>
      <c r="AP1421" s="51">
        <v>0.83377999999999997</v>
      </c>
      <c r="AQ1421" s="51">
        <v>0</v>
      </c>
      <c r="AR1421" s="51">
        <v>5.3296000000000003E-2</v>
      </c>
      <c r="AS1421" s="51">
        <v>7.2550000000000002E-3</v>
      </c>
      <c r="AT1421" s="51">
        <v>7.2550000000000002E-3</v>
      </c>
      <c r="AU1421" s="51">
        <v>0</v>
      </c>
      <c r="AV1421" s="51">
        <v>2.7428999999999999E-2</v>
      </c>
      <c r="AW1421" s="51">
        <v>2.0500000000000001E-2</v>
      </c>
      <c r="AX1421" s="51">
        <v>6.9290000000000003E-3</v>
      </c>
      <c r="AY1421" s="51">
        <v>0.27500000000000002</v>
      </c>
      <c r="AZ1421" s="51">
        <v>0.27500000000000002</v>
      </c>
      <c r="BA1421" s="51">
        <v>0</v>
      </c>
      <c r="BB1421" s="51">
        <v>0</v>
      </c>
      <c r="BC1421" s="51">
        <v>0</v>
      </c>
      <c r="BD1421" s="51">
        <v>0</v>
      </c>
      <c r="BE1421" s="51">
        <v>2.5139999999999999E-2</v>
      </c>
      <c r="BF1421" s="51">
        <v>0</v>
      </c>
      <c r="BG1421" s="51">
        <v>1.2219</v>
      </c>
      <c r="BH1421" s="18">
        <v>1.2219</v>
      </c>
      <c r="BI1421" s="45">
        <v>16.29</v>
      </c>
      <c r="BJ1421" s="47">
        <v>0.5</v>
      </c>
      <c r="BK1421" s="51">
        <v>2.7220999999999999E-2</v>
      </c>
      <c r="BL1421" s="18">
        <v>2.7220999999999999E-2</v>
      </c>
      <c r="BM1421" s="51">
        <v>2.7220999999999999E-2</v>
      </c>
      <c r="BN1421" s="51">
        <v>0</v>
      </c>
      <c r="BO1421" s="47">
        <v>44.88</v>
      </c>
      <c r="BP1421" s="51">
        <v>-0.15679999999999999</v>
      </c>
      <c r="BQ1421" s="18">
        <v>-0.15679999999999999</v>
      </c>
      <c r="BR1421" s="51">
        <v>-12.832473999999999</v>
      </c>
      <c r="BS1421" s="47">
        <v>0</v>
      </c>
      <c r="BT1421" s="51">
        <v>0.2</v>
      </c>
      <c r="BU1421" s="51">
        <v>0.1</v>
      </c>
      <c r="BV1421" s="51">
        <v>1.4999999999999999E-2</v>
      </c>
      <c r="BW1421" s="51">
        <v>1.4999999999999999E-2</v>
      </c>
      <c r="BX1421" s="51">
        <v>1.4999999999999999E-2</v>
      </c>
      <c r="BY1421" s="51">
        <v>0</v>
      </c>
      <c r="BZ1421" s="47">
        <v>22.769712667911573</v>
      </c>
      <c r="CC1421" s="47">
        <v>2.5</v>
      </c>
      <c r="CD1421" s="47">
        <v>0.1164021164021164</v>
      </c>
      <c r="CE1421" s="47">
        <v>1.8153717427486216E-2</v>
      </c>
      <c r="CF1421" s="47">
        <v>0.35639073384092013</v>
      </c>
      <c r="CG1421" s="47">
        <v>0</v>
      </c>
      <c r="CH1421" s="47">
        <v>0</v>
      </c>
      <c r="CI1421" s="47">
        <v>0</v>
      </c>
      <c r="CJ1421" s="47">
        <v>11.111111111111111</v>
      </c>
      <c r="CK1421" s="47">
        <v>33.333333333333336</v>
      </c>
      <c r="CL1421" s="47">
        <v>6.0237335100295164E-2</v>
      </c>
      <c r="CN1421" s="47">
        <v>6831.8630000000003</v>
      </c>
      <c r="CO1421" s="47">
        <v>0</v>
      </c>
      <c r="CP1421" s="47">
        <v>89.773287500000009</v>
      </c>
      <c r="CQ1421" s="47" t="s">
        <v>157</v>
      </c>
      <c r="CR1421" s="47">
        <v>118.20000000000003</v>
      </c>
      <c r="CS1421" s="47" t="s">
        <v>157</v>
      </c>
      <c r="CT1421" s="47">
        <v>1.7301283705484145</v>
      </c>
      <c r="CU1421" s="47">
        <v>0</v>
      </c>
      <c r="CV1421" s="47" t="s">
        <v>438</v>
      </c>
      <c r="CW1421" s="47">
        <v>0</v>
      </c>
      <c r="CX1421" s="47">
        <v>250.97766430329526</v>
      </c>
      <c r="CY1421" s="47">
        <v>4.3422357738510717</v>
      </c>
      <c r="CZ1421" s="47">
        <v>1.2870903082266314</v>
      </c>
      <c r="DA1421" s="47">
        <v>100</v>
      </c>
      <c r="DB1421" s="47" t="s">
        <v>157</v>
      </c>
      <c r="DC1421" s="23"/>
      <c r="DD1421" s="47">
        <v>54.442</v>
      </c>
      <c r="DE1421" s="47">
        <v>1890</v>
      </c>
      <c r="DF1421" s="47">
        <v>756</v>
      </c>
      <c r="DG1421" s="47">
        <v>1.0076411593989933</v>
      </c>
      <c r="DH1421" s="47">
        <v>0.92355166966680136</v>
      </c>
      <c r="DJ1421" s="47">
        <v>1065.1577299999999</v>
      </c>
      <c r="DK1421" s="47">
        <v>-12.832473999999999</v>
      </c>
      <c r="DL1421" s="47">
        <v>-14.720824492350067</v>
      </c>
      <c r="DM1421" s="47">
        <v>-5.7602586238565818</v>
      </c>
      <c r="DN1421" s="47">
        <v>0</v>
      </c>
      <c r="DO1421" s="47">
        <v>7.2294846560846562</v>
      </c>
      <c r="DP1421" s="47" t="s">
        <v>157</v>
      </c>
      <c r="DQ1421" s="47">
        <v>44.888137834759931</v>
      </c>
      <c r="DR1421" s="47" t="s">
        <v>157</v>
      </c>
      <c r="DS1421" s="47">
        <v>-12.832474015876913</v>
      </c>
      <c r="DT1421" s="47">
        <v>3232.5396825396824</v>
      </c>
      <c r="DU1421" s="47">
        <v>0.8717225059333823</v>
      </c>
      <c r="DV1421" s="47">
        <v>60.311614268660797</v>
      </c>
      <c r="DW1421" s="47">
        <f>IF(pitna[[#This Row],[SÚC]]="-","-",pitna[[#This Row],[ZVC30]]-pitna[[#This Row],[SÚC]])</f>
        <v>-21.181614268660795</v>
      </c>
      <c r="DX1421" s="47" t="str">
        <f>IF(pitna[[#This Row],[Rozdíl Cena pro vodné - sociálně únosná cena]]="-","-",IF(pitna[[#This Row],[Rozdíl Cena pro vodné - sociálně únosná cena]]&gt;0,"ANO","NE"))</f>
        <v>NE</v>
      </c>
      <c r="DY1421" s="47">
        <v>-15.423476433900866</v>
      </c>
      <c r="DZ1421" s="13" t="s">
        <v>441</v>
      </c>
      <c r="EA1421" s="55"/>
      <c r="EB1421" s="55" t="s">
        <v>9576</v>
      </c>
      <c r="EC1421" s="55" t="s">
        <v>0</v>
      </c>
      <c r="ED1421" s="55" t="s">
        <v>9829</v>
      </c>
    </row>
    <row r="1422" spans="1:134" ht="15" customHeight="1" x14ac:dyDescent="0.25">
      <c r="A1422" s="29">
        <v>2307</v>
      </c>
      <c r="B1422" s="2" t="s">
        <v>1855</v>
      </c>
      <c r="C1422" s="3" t="s">
        <v>3569</v>
      </c>
      <c r="D1422" s="2" t="s">
        <v>157</v>
      </c>
      <c r="E1422" s="2" t="s">
        <v>157</v>
      </c>
      <c r="F1422" s="2" t="s">
        <v>157</v>
      </c>
      <c r="G1422" s="2" t="s">
        <v>157</v>
      </c>
      <c r="H1422" s="2" t="s">
        <v>157</v>
      </c>
      <c r="I1422" s="2" t="s">
        <v>157</v>
      </c>
      <c r="J1422" s="2" t="s">
        <v>157</v>
      </c>
      <c r="K1422" s="2" t="s">
        <v>157</v>
      </c>
      <c r="L1422" s="42" t="s">
        <v>8461</v>
      </c>
      <c r="M1422" s="13" t="s">
        <v>9427</v>
      </c>
      <c r="O1422" s="11" t="s">
        <v>157</v>
      </c>
      <c r="P1422" s="47" t="s">
        <v>157</v>
      </c>
      <c r="Q1422" s="47" t="s">
        <v>157</v>
      </c>
      <c r="R1422" s="47" t="s">
        <v>157</v>
      </c>
      <c r="S1422" s="11" t="s">
        <v>157</v>
      </c>
      <c r="T1422" s="11" t="s">
        <v>157</v>
      </c>
      <c r="U1422" s="11" t="s">
        <v>157</v>
      </c>
      <c r="V1422" s="47" t="s">
        <v>157</v>
      </c>
      <c r="W1422" s="47" t="s">
        <v>157</v>
      </c>
      <c r="X1422" s="47" t="s">
        <v>157</v>
      </c>
      <c r="Y1422" s="47" t="s">
        <v>157</v>
      </c>
      <c r="Z1422" s="47" t="s">
        <v>157</v>
      </c>
      <c r="AA1422" s="47" t="s">
        <v>157</v>
      </c>
      <c r="AB1422" s="47" t="s">
        <v>157</v>
      </c>
      <c r="AC1422" s="11" t="s">
        <v>157</v>
      </c>
      <c r="AD1422" s="11" t="s">
        <v>157</v>
      </c>
      <c r="AE1422" s="11" t="s">
        <v>157</v>
      </c>
      <c r="AF1422" s="11" t="s">
        <v>157</v>
      </c>
      <c r="AG1422" s="49" t="s">
        <v>157</v>
      </c>
      <c r="AH1422" s="47" t="s">
        <v>157</v>
      </c>
      <c r="AI1422" s="47" t="s">
        <v>157</v>
      </c>
      <c r="AJ1422" s="47" t="s">
        <v>157</v>
      </c>
      <c r="AK1422" s="47" t="s">
        <v>157</v>
      </c>
      <c r="AL1422" s="47" t="s">
        <v>157</v>
      </c>
      <c r="AM1422" s="47">
        <v>45</v>
      </c>
      <c r="AN1422" s="51">
        <v>0.114319</v>
      </c>
      <c r="AO1422" s="51">
        <v>0</v>
      </c>
      <c r="AP1422" s="51">
        <v>0.11178399999999999</v>
      </c>
      <c r="AQ1422" s="51">
        <v>0</v>
      </c>
      <c r="AR1422" s="51">
        <v>2.5349999999999999E-3</v>
      </c>
      <c r="AS1422" s="51">
        <v>5.0000000000000001E-3</v>
      </c>
      <c r="AT1422" s="51">
        <v>5.0000000000000001E-3</v>
      </c>
      <c r="AU1422" s="51">
        <v>0</v>
      </c>
      <c r="AV1422" s="51">
        <v>3.7999999999999999E-2</v>
      </c>
      <c r="AW1422" s="51">
        <v>3.7999999999999999E-2</v>
      </c>
      <c r="AX1422" s="51">
        <v>0</v>
      </c>
      <c r="AY1422" s="51">
        <v>5.6064999999999997E-2</v>
      </c>
      <c r="AZ1422" s="51">
        <v>0</v>
      </c>
      <c r="BA1422" s="51">
        <v>2.6065000000000001E-2</v>
      </c>
      <c r="BB1422" s="51">
        <v>0</v>
      </c>
      <c r="BC1422" s="51">
        <v>0.03</v>
      </c>
      <c r="BD1422" s="51">
        <v>0</v>
      </c>
      <c r="BE1422" s="51">
        <v>2.0109999999999999E-2</v>
      </c>
      <c r="BF1422" s="51">
        <v>0</v>
      </c>
      <c r="BG1422" s="51">
        <v>0.23349400000000001</v>
      </c>
      <c r="BH1422" s="18">
        <v>0.22600000000000001</v>
      </c>
      <c r="BI1422" s="45">
        <v>7.33</v>
      </c>
      <c r="BJ1422" s="47">
        <v>2</v>
      </c>
      <c r="BK1422" s="51">
        <v>2.8219999999999999E-3</v>
      </c>
      <c r="BL1422" s="18">
        <v>3.0000000000000001E-3</v>
      </c>
      <c r="BM1422" s="51">
        <v>3.8300000000000001E-3</v>
      </c>
      <c r="BN1422" s="51">
        <v>0</v>
      </c>
      <c r="BO1422" s="47">
        <v>82.74</v>
      </c>
      <c r="BP1422" s="51">
        <v>-0.106504</v>
      </c>
      <c r="BQ1422" s="18">
        <v>-9.0999999999999998E-2</v>
      </c>
      <c r="BR1422" s="51">
        <v>-45.613163999999998</v>
      </c>
      <c r="BS1422" s="47">
        <v>0</v>
      </c>
      <c r="BT1422" s="51">
        <v>0.03</v>
      </c>
      <c r="BU1422" s="51">
        <v>0</v>
      </c>
      <c r="BV1422" s="51">
        <v>0.03</v>
      </c>
      <c r="BW1422" s="51">
        <v>0</v>
      </c>
      <c r="BX1422" s="51">
        <v>0.03</v>
      </c>
      <c r="BY1422" s="51">
        <v>0</v>
      </c>
      <c r="BZ1422" s="47" t="s">
        <v>157</v>
      </c>
      <c r="CC1422" s="47" t="s">
        <v>157</v>
      </c>
      <c r="CD1422" s="47" t="s">
        <v>157</v>
      </c>
      <c r="CE1422" s="47" t="s">
        <v>157</v>
      </c>
      <c r="CF1422" s="47" t="s">
        <v>157</v>
      </c>
      <c r="CG1422" s="47" t="s">
        <v>157</v>
      </c>
      <c r="CH1422" s="47" t="s">
        <v>157</v>
      </c>
      <c r="CI1422" s="47" t="s">
        <v>157</v>
      </c>
      <c r="CJ1422" s="47" t="s">
        <v>157</v>
      </c>
      <c r="CK1422" s="47" t="s">
        <v>157</v>
      </c>
      <c r="CL1422" s="47" t="s">
        <v>157</v>
      </c>
      <c r="CN1422" s="47" t="s">
        <v>157</v>
      </c>
      <c r="CO1422" s="47" t="s">
        <v>157</v>
      </c>
      <c r="CP1422" s="47" t="s">
        <v>157</v>
      </c>
      <c r="CQ1422" s="47" t="s">
        <v>157</v>
      </c>
      <c r="CR1422" s="47" t="s">
        <v>157</v>
      </c>
      <c r="CS1422" s="47" t="s">
        <v>157</v>
      </c>
      <c r="CT1422" s="47" t="s">
        <v>157</v>
      </c>
      <c r="CU1422" s="47" t="s">
        <v>157</v>
      </c>
      <c r="CV1422" s="47" t="s">
        <v>157</v>
      </c>
      <c r="CW1422" s="47" t="s">
        <v>157</v>
      </c>
      <c r="CX1422" s="47" t="s">
        <v>157</v>
      </c>
      <c r="CY1422" s="47" t="s">
        <v>157</v>
      </c>
      <c r="CZ1422" s="47" t="s">
        <v>157</v>
      </c>
      <c r="DA1422" s="47" t="s">
        <v>157</v>
      </c>
      <c r="DB1422" s="47" t="s">
        <v>157</v>
      </c>
      <c r="DC1422" s="23"/>
      <c r="DD1422" s="47" t="s">
        <v>157</v>
      </c>
      <c r="DE1422" s="47" t="s">
        <v>157</v>
      </c>
      <c r="DF1422" s="47" t="s">
        <v>157</v>
      </c>
      <c r="DG1422" s="47" t="s">
        <v>157</v>
      </c>
      <c r="DH1422" s="47" t="s">
        <v>157</v>
      </c>
      <c r="DJ1422" s="47" t="s">
        <v>157</v>
      </c>
      <c r="DK1422" s="47" t="s">
        <v>157</v>
      </c>
      <c r="DL1422" s="47" t="s">
        <v>157</v>
      </c>
      <c r="DM1422" s="47" t="s">
        <v>157</v>
      </c>
      <c r="DN1422" s="47" t="s">
        <v>157</v>
      </c>
      <c r="DO1422" s="47" t="s">
        <v>157</v>
      </c>
      <c r="DP1422" s="47" t="s">
        <v>157</v>
      </c>
      <c r="DQ1422" s="47" t="s">
        <v>157</v>
      </c>
      <c r="DR1422" s="47" t="s">
        <v>157</v>
      </c>
      <c r="DS1422" s="47" t="s">
        <v>157</v>
      </c>
      <c r="DT1422" s="47" t="s">
        <v>157</v>
      </c>
      <c r="DU1422" s="47" t="s">
        <v>157</v>
      </c>
      <c r="DV1422" s="47" t="s">
        <v>157</v>
      </c>
      <c r="DW1422" s="47" t="str">
        <f>IF(pitna[[#This Row],[SÚC]]="-","-",pitna[[#This Row],[ZVC30]]-pitna[[#This Row],[SÚC]])</f>
        <v>-</v>
      </c>
      <c r="DX1422" s="47" t="str">
        <f>IF(pitna[[#This Row],[Rozdíl Cena pro vodné - sociálně únosná cena]]="-","-",IF(pitna[[#This Row],[Rozdíl Cena pro vodné - sociálně únosná cena]]&gt;0,"ANO","NE"))</f>
        <v>-</v>
      </c>
      <c r="DY1422" s="47" t="s">
        <v>157</v>
      </c>
      <c r="DZ1422" s="13" t="s">
        <v>157</v>
      </c>
      <c r="EA1422" s="55" t="s">
        <v>157</v>
      </c>
      <c r="EB1422" s="55" t="s">
        <v>157</v>
      </c>
      <c r="EC1422" s="55" t="s">
        <v>157</v>
      </c>
      <c r="ED1422" s="55" t="s">
        <v>157</v>
      </c>
    </row>
    <row r="1423" spans="1:134" ht="15" customHeight="1" x14ac:dyDescent="0.25">
      <c r="A1423" s="29">
        <v>2309</v>
      </c>
      <c r="B1423" s="2" t="s">
        <v>1856</v>
      </c>
      <c r="C1423" s="3" t="s">
        <v>3570</v>
      </c>
      <c r="D1423" s="2" t="s">
        <v>3570</v>
      </c>
      <c r="E1423" s="2" t="s">
        <v>9</v>
      </c>
      <c r="F1423" s="2" t="s">
        <v>3570</v>
      </c>
      <c r="G1423" s="2" t="s">
        <v>5080</v>
      </c>
      <c r="H1423" s="2" t="s">
        <v>6268</v>
      </c>
      <c r="I1423" s="2" t="s">
        <v>5026</v>
      </c>
      <c r="J1423" s="2" t="s">
        <v>7042</v>
      </c>
      <c r="K1423" s="2" t="s">
        <v>7045</v>
      </c>
      <c r="L1423" s="42" t="s">
        <v>8462</v>
      </c>
      <c r="O1423" s="11">
        <v>87</v>
      </c>
      <c r="P1423" s="47">
        <v>1.494</v>
      </c>
      <c r="Q1423" s="47">
        <v>0</v>
      </c>
      <c r="R1423" s="47">
        <v>1.0269999999999999</v>
      </c>
      <c r="S1423" s="11">
        <v>45</v>
      </c>
      <c r="T1423" s="11">
        <v>45</v>
      </c>
      <c r="U1423" s="11">
        <v>0</v>
      </c>
      <c r="V1423" s="47">
        <v>0</v>
      </c>
      <c r="W1423" s="47">
        <v>7.9509999999999996</v>
      </c>
      <c r="X1423" s="47">
        <v>0</v>
      </c>
      <c r="Y1423" s="47">
        <v>0</v>
      </c>
      <c r="Z1423" s="47">
        <v>6.3860000000000001</v>
      </c>
      <c r="AA1423" s="47">
        <v>4.1000000000000002E-2</v>
      </c>
      <c r="AB1423" s="47">
        <v>0</v>
      </c>
      <c r="AC1423" s="11">
        <v>3</v>
      </c>
      <c r="AD1423" s="11">
        <v>0</v>
      </c>
      <c r="AE1423" s="11">
        <v>3</v>
      </c>
      <c r="AF1423" s="11">
        <v>0</v>
      </c>
      <c r="AG1423" s="49">
        <v>1</v>
      </c>
      <c r="AH1423" s="47">
        <v>0</v>
      </c>
      <c r="AI1423" s="47">
        <v>7.95</v>
      </c>
      <c r="AJ1423" s="47">
        <v>0</v>
      </c>
      <c r="AK1423" s="47">
        <v>2966.8</v>
      </c>
      <c r="AL1423" s="47">
        <v>2194.9899999999998</v>
      </c>
      <c r="AM1423" s="47">
        <v>15</v>
      </c>
      <c r="AN1423" s="51">
        <v>4.6819E-2</v>
      </c>
      <c r="AO1423" s="51">
        <v>1.6E-2</v>
      </c>
      <c r="AP1423" s="51">
        <v>0</v>
      </c>
      <c r="AQ1423" s="51">
        <v>3.0818999999999999E-2</v>
      </c>
      <c r="AR1423" s="51">
        <v>0</v>
      </c>
      <c r="AS1423" s="51">
        <v>2.6037999999999999E-2</v>
      </c>
      <c r="AT1423" s="51">
        <v>2.6037999999999999E-2</v>
      </c>
      <c r="AU1423" s="51">
        <v>0</v>
      </c>
      <c r="AV1423" s="51">
        <v>1.2E-2</v>
      </c>
      <c r="AW1423" s="51">
        <v>0</v>
      </c>
      <c r="AX1423" s="51">
        <v>1.2E-2</v>
      </c>
      <c r="AY1423" s="51">
        <v>5.6433999999999998E-2</v>
      </c>
      <c r="AZ1423" s="51">
        <v>0</v>
      </c>
      <c r="BA1423" s="51">
        <v>6.4339999999999996E-3</v>
      </c>
      <c r="BB1423" s="51">
        <v>0</v>
      </c>
      <c r="BC1423" s="51">
        <v>0.05</v>
      </c>
      <c r="BD1423" s="51">
        <v>0</v>
      </c>
      <c r="BE1423" s="51">
        <v>4.7940000000000003E-2</v>
      </c>
      <c r="BF1423" s="51">
        <v>0</v>
      </c>
      <c r="BG1423" s="51">
        <v>0.18923100000000001</v>
      </c>
      <c r="BH1423" s="18">
        <v>0.13324</v>
      </c>
      <c r="BI1423" s="45">
        <v>4.5389999999999997</v>
      </c>
      <c r="BJ1423" s="47">
        <v>1</v>
      </c>
      <c r="BK1423" s="51">
        <v>1.565E-3</v>
      </c>
      <c r="BL1423" s="18">
        <v>8.0000000000000002E-3</v>
      </c>
      <c r="BM1423" s="51">
        <v>0</v>
      </c>
      <c r="BN1423" s="51">
        <v>0</v>
      </c>
      <c r="BO1423" s="47">
        <v>120.91</v>
      </c>
      <c r="BP1423" s="51">
        <v>-0.16575799999999999</v>
      </c>
      <c r="BQ1423" s="18">
        <v>-1.325E-2</v>
      </c>
      <c r="BR1423" s="51">
        <v>-87.595561000000004</v>
      </c>
      <c r="BS1423" s="47">
        <v>0</v>
      </c>
      <c r="BT1423" s="51">
        <v>0</v>
      </c>
      <c r="BU1423" s="51">
        <v>0</v>
      </c>
      <c r="BV1423" s="51">
        <v>0</v>
      </c>
      <c r="BW1423" s="51">
        <v>0</v>
      </c>
      <c r="BX1423" s="51">
        <v>0</v>
      </c>
      <c r="BY1423" s="51">
        <v>0</v>
      </c>
      <c r="BZ1423" s="47">
        <v>43.816942551119773</v>
      </c>
      <c r="CC1423" s="47">
        <v>1.9333333333333333</v>
      </c>
      <c r="CD1423" s="47">
        <v>73.402298850574709</v>
      </c>
      <c r="CE1423" s="47">
        <v>17.035920555948302</v>
      </c>
      <c r="CF1423" s="47">
        <v>80.316941265249667</v>
      </c>
      <c r="CG1423" s="47">
        <v>0.47126436781609193</v>
      </c>
      <c r="CH1423" s="47">
        <v>0.10937562524176016</v>
      </c>
      <c r="CI1423" s="47">
        <v>0.5156584077474532</v>
      </c>
      <c r="CJ1423" s="47">
        <v>0</v>
      </c>
      <c r="CK1423" s="47">
        <v>0</v>
      </c>
      <c r="CL1423" s="47">
        <v>0</v>
      </c>
      <c r="CN1423" s="47">
        <v>5161.79</v>
      </c>
      <c r="CO1423" s="47">
        <v>0</v>
      </c>
      <c r="CP1423" s="47">
        <v>85.862555555555559</v>
      </c>
      <c r="CQ1423" s="47" t="s">
        <v>157</v>
      </c>
      <c r="CR1423" s="47">
        <v>0</v>
      </c>
      <c r="CS1423" s="47" t="s">
        <v>157</v>
      </c>
      <c r="CT1423" s="47">
        <v>0</v>
      </c>
      <c r="CU1423" s="47">
        <v>85.862555555555559</v>
      </c>
      <c r="CV1423" s="47" t="s">
        <v>437</v>
      </c>
      <c r="CW1423" s="47">
        <v>54.864252751153714</v>
      </c>
      <c r="CX1423" s="47">
        <v>3298.2683706070288</v>
      </c>
      <c r="CY1423" s="47">
        <v>0</v>
      </c>
      <c r="CZ1423" s="47">
        <v>1.5357051849711956</v>
      </c>
      <c r="DA1423" s="47" t="s">
        <v>157</v>
      </c>
      <c r="DB1423" s="47" t="s">
        <v>157</v>
      </c>
      <c r="DC1423" s="23"/>
      <c r="DD1423" s="47">
        <v>1.5649999999999999</v>
      </c>
      <c r="DE1423" s="47">
        <v>87</v>
      </c>
      <c r="DF1423" s="47">
        <v>45</v>
      </c>
      <c r="DG1423" s="47">
        <v>7.6677316293929714</v>
      </c>
      <c r="DH1423" s="47">
        <v>30.632587859424923</v>
      </c>
      <c r="DJ1423" s="47">
        <v>23.474999999999998</v>
      </c>
      <c r="DK1423" s="47">
        <v>-87.595561000000004</v>
      </c>
      <c r="DL1423" s="47">
        <v>-706.10436634717792</v>
      </c>
      <c r="DM1423" s="47">
        <v>-105.91565495207666</v>
      </c>
      <c r="DN1423" s="47">
        <v>0</v>
      </c>
      <c r="DO1423" s="47">
        <v>59.330919540229885</v>
      </c>
      <c r="DP1423" s="47" t="s">
        <v>157</v>
      </c>
      <c r="DQ1423" s="47">
        <v>139.71856585019523</v>
      </c>
      <c r="DR1423" s="47" t="s">
        <v>157</v>
      </c>
      <c r="DS1423" s="47">
        <v>-83.140967169667675</v>
      </c>
      <c r="DT1423" s="47">
        <v>4205.1333333333332</v>
      </c>
      <c r="DU1423" s="47">
        <v>8.5334605358500251E-2</v>
      </c>
      <c r="DV1423" s="47">
        <v>56.569760854953998</v>
      </c>
      <c r="DW1423" s="47">
        <f>IF(pitna[[#This Row],[SÚC]]="-","-",pitna[[#This Row],[ZVC30]]-pitna[[#This Row],[SÚC]])</f>
        <v>-41.569760854953998</v>
      </c>
      <c r="DX1423" s="47" t="str">
        <f>IF(pitna[[#This Row],[Rozdíl Cena pro vodné - sociálně únosná cena]]="-","-",IF(pitna[[#This Row],[Rozdíl Cena pro vodné - sociálně únosná cena]]&gt;0,"ANO","NE"))</f>
        <v>NE</v>
      </c>
      <c r="DY1423" s="47">
        <v>83.148804995241235</v>
      </c>
      <c r="DZ1423" s="13" t="s">
        <v>9914</v>
      </c>
      <c r="EA1423" s="55"/>
      <c r="EB1423" s="55" t="s">
        <v>9674</v>
      </c>
      <c r="EC1423" s="55" t="s">
        <v>0</v>
      </c>
      <c r="ED1423" s="55" t="s">
        <v>9808</v>
      </c>
    </row>
    <row r="1424" spans="1:134" ht="15" customHeight="1" x14ac:dyDescent="0.25">
      <c r="A1424" s="29">
        <v>2310</v>
      </c>
      <c r="B1424" s="2" t="s">
        <v>1857</v>
      </c>
      <c r="C1424" s="3" t="s">
        <v>3571</v>
      </c>
      <c r="D1424" s="2" t="s">
        <v>157</v>
      </c>
      <c r="E1424" s="2" t="s">
        <v>157</v>
      </c>
      <c r="F1424" s="2" t="s">
        <v>157</v>
      </c>
      <c r="G1424" s="2" t="s">
        <v>157</v>
      </c>
      <c r="H1424" s="2" t="s">
        <v>157</v>
      </c>
      <c r="I1424" s="2" t="s">
        <v>157</v>
      </c>
      <c r="J1424" s="2" t="s">
        <v>157</v>
      </c>
      <c r="K1424" s="2" t="s">
        <v>157</v>
      </c>
      <c r="L1424" s="42" t="s">
        <v>8463</v>
      </c>
      <c r="M1424" s="13" t="s">
        <v>9428</v>
      </c>
      <c r="O1424" s="11" t="s">
        <v>157</v>
      </c>
      <c r="P1424" s="47" t="s">
        <v>157</v>
      </c>
      <c r="Q1424" s="47" t="s">
        <v>157</v>
      </c>
      <c r="R1424" s="47" t="s">
        <v>157</v>
      </c>
      <c r="S1424" s="11" t="s">
        <v>157</v>
      </c>
      <c r="T1424" s="11" t="s">
        <v>157</v>
      </c>
      <c r="U1424" s="11" t="s">
        <v>157</v>
      </c>
      <c r="V1424" s="47" t="s">
        <v>157</v>
      </c>
      <c r="W1424" s="47" t="s">
        <v>157</v>
      </c>
      <c r="X1424" s="47" t="s">
        <v>157</v>
      </c>
      <c r="Y1424" s="47" t="s">
        <v>157</v>
      </c>
      <c r="Z1424" s="47" t="s">
        <v>157</v>
      </c>
      <c r="AA1424" s="47" t="s">
        <v>157</v>
      </c>
      <c r="AB1424" s="47" t="s">
        <v>157</v>
      </c>
      <c r="AC1424" s="11" t="s">
        <v>157</v>
      </c>
      <c r="AD1424" s="11" t="s">
        <v>157</v>
      </c>
      <c r="AE1424" s="11" t="s">
        <v>157</v>
      </c>
      <c r="AF1424" s="11" t="s">
        <v>157</v>
      </c>
      <c r="AG1424" s="49" t="s">
        <v>157</v>
      </c>
      <c r="AH1424" s="47" t="s">
        <v>157</v>
      </c>
      <c r="AI1424" s="47" t="s">
        <v>157</v>
      </c>
      <c r="AJ1424" s="47" t="s">
        <v>157</v>
      </c>
      <c r="AK1424" s="47" t="s">
        <v>157</v>
      </c>
      <c r="AL1424" s="47" t="s">
        <v>157</v>
      </c>
      <c r="AM1424" s="47">
        <v>25</v>
      </c>
      <c r="AN1424" s="51">
        <v>1.5611999999999999E-2</v>
      </c>
      <c r="AO1424" s="51">
        <v>0</v>
      </c>
      <c r="AP1424" s="51">
        <v>0</v>
      </c>
      <c r="AQ1424" s="51">
        <v>0</v>
      </c>
      <c r="AR1424" s="51">
        <v>1.5611999999999999E-2</v>
      </c>
      <c r="AS1424" s="51">
        <v>2.5791000000000001E-2</v>
      </c>
      <c r="AT1424" s="51">
        <v>2.5791000000000001E-2</v>
      </c>
      <c r="AU1424" s="51">
        <v>0</v>
      </c>
      <c r="AV1424" s="51">
        <v>3.8619000000000001E-2</v>
      </c>
      <c r="AW1424" s="51">
        <v>1.6244000000000001E-2</v>
      </c>
      <c r="AX1424" s="51">
        <v>2.2374999999999999E-2</v>
      </c>
      <c r="AY1424" s="51">
        <v>9.0921000000000002E-2</v>
      </c>
      <c r="AZ1424" s="51">
        <v>6.7895999999999998E-2</v>
      </c>
      <c r="BA1424" s="51">
        <v>3.0249999999999999E-3</v>
      </c>
      <c r="BB1424" s="51">
        <v>0</v>
      </c>
      <c r="BC1424" s="51">
        <v>0.02</v>
      </c>
      <c r="BD1424" s="51">
        <v>0</v>
      </c>
      <c r="BE1424" s="51">
        <v>3.6234000000000002E-2</v>
      </c>
      <c r="BF1424" s="51">
        <v>0</v>
      </c>
      <c r="BG1424" s="51">
        <v>0.207177</v>
      </c>
      <c r="BH1424" s="18">
        <v>0.154893</v>
      </c>
      <c r="BI1424" s="45">
        <v>2</v>
      </c>
      <c r="BJ1424" s="47">
        <v>0.2</v>
      </c>
      <c r="BK1424" s="51">
        <v>3.1949999999999999E-3</v>
      </c>
      <c r="BL1424" s="18">
        <v>2.6870000000000002E-3</v>
      </c>
      <c r="BM1424" s="51">
        <v>0</v>
      </c>
      <c r="BN1424" s="51">
        <v>0</v>
      </c>
      <c r="BO1424" s="47">
        <v>64.84</v>
      </c>
      <c r="BP1424" s="51">
        <v>-0.127302</v>
      </c>
      <c r="BQ1424" s="18">
        <v>-8.7718000000000004E-2</v>
      </c>
      <c r="BR1424" s="51">
        <v>-61.446010000000001</v>
      </c>
      <c r="BS1424" s="47">
        <v>0</v>
      </c>
      <c r="BT1424" s="51">
        <v>0.22</v>
      </c>
      <c r="BU1424" s="51">
        <v>0</v>
      </c>
      <c r="BV1424" s="51">
        <v>0.02</v>
      </c>
      <c r="BW1424" s="51">
        <v>0</v>
      </c>
      <c r="BX1424" s="51">
        <v>0</v>
      </c>
      <c r="BY1424" s="51">
        <v>0.02</v>
      </c>
      <c r="BZ1424" s="47" t="s">
        <v>157</v>
      </c>
      <c r="CC1424" s="47" t="s">
        <v>157</v>
      </c>
      <c r="CD1424" s="47" t="s">
        <v>157</v>
      </c>
      <c r="CE1424" s="47" t="s">
        <v>157</v>
      </c>
      <c r="CF1424" s="47" t="s">
        <v>157</v>
      </c>
      <c r="CG1424" s="47" t="s">
        <v>157</v>
      </c>
      <c r="CH1424" s="47" t="s">
        <v>157</v>
      </c>
      <c r="CI1424" s="47" t="s">
        <v>157</v>
      </c>
      <c r="CJ1424" s="47" t="s">
        <v>157</v>
      </c>
      <c r="CK1424" s="47" t="s">
        <v>157</v>
      </c>
      <c r="CL1424" s="47" t="s">
        <v>157</v>
      </c>
      <c r="CN1424" s="47" t="s">
        <v>157</v>
      </c>
      <c r="CO1424" s="47" t="s">
        <v>157</v>
      </c>
      <c r="CP1424" s="47" t="s">
        <v>157</v>
      </c>
      <c r="CQ1424" s="47" t="s">
        <v>157</v>
      </c>
      <c r="CR1424" s="47" t="s">
        <v>157</v>
      </c>
      <c r="CS1424" s="47" t="s">
        <v>157</v>
      </c>
      <c r="CT1424" s="47" t="s">
        <v>157</v>
      </c>
      <c r="CU1424" s="47" t="s">
        <v>157</v>
      </c>
      <c r="CV1424" s="47" t="s">
        <v>157</v>
      </c>
      <c r="CW1424" s="47" t="s">
        <v>157</v>
      </c>
      <c r="CX1424" s="47" t="s">
        <v>157</v>
      </c>
      <c r="CY1424" s="47" t="s">
        <v>157</v>
      </c>
      <c r="CZ1424" s="47" t="s">
        <v>157</v>
      </c>
      <c r="DA1424" s="47" t="s">
        <v>157</v>
      </c>
      <c r="DB1424" s="47" t="s">
        <v>157</v>
      </c>
      <c r="DC1424" s="23"/>
      <c r="DD1424" s="47" t="s">
        <v>157</v>
      </c>
      <c r="DE1424" s="47" t="s">
        <v>157</v>
      </c>
      <c r="DF1424" s="47" t="s">
        <v>157</v>
      </c>
      <c r="DG1424" s="47" t="s">
        <v>157</v>
      </c>
      <c r="DH1424" s="47" t="s">
        <v>157</v>
      </c>
      <c r="DJ1424" s="47" t="s">
        <v>157</v>
      </c>
      <c r="DK1424" s="47" t="s">
        <v>157</v>
      </c>
      <c r="DL1424" s="47" t="s">
        <v>157</v>
      </c>
      <c r="DM1424" s="47" t="s">
        <v>157</v>
      </c>
      <c r="DN1424" s="47" t="s">
        <v>157</v>
      </c>
      <c r="DO1424" s="47" t="s">
        <v>157</v>
      </c>
      <c r="DP1424" s="47" t="s">
        <v>157</v>
      </c>
      <c r="DQ1424" s="47" t="s">
        <v>157</v>
      </c>
      <c r="DR1424" s="47" t="s">
        <v>157</v>
      </c>
      <c r="DS1424" s="47" t="s">
        <v>157</v>
      </c>
      <c r="DT1424" s="47" t="s">
        <v>157</v>
      </c>
      <c r="DU1424" s="47" t="s">
        <v>157</v>
      </c>
      <c r="DV1424" s="47" t="s">
        <v>157</v>
      </c>
      <c r="DW1424" s="47" t="str">
        <f>IF(pitna[[#This Row],[SÚC]]="-","-",pitna[[#This Row],[ZVC30]]-pitna[[#This Row],[SÚC]])</f>
        <v>-</v>
      </c>
      <c r="DX1424" s="47" t="str">
        <f>IF(pitna[[#This Row],[Rozdíl Cena pro vodné - sociálně únosná cena]]="-","-",IF(pitna[[#This Row],[Rozdíl Cena pro vodné - sociálně únosná cena]]&gt;0,"ANO","NE"))</f>
        <v>-</v>
      </c>
      <c r="DY1424" s="47" t="s">
        <v>157</v>
      </c>
      <c r="DZ1424" s="13" t="s">
        <v>157</v>
      </c>
      <c r="EA1424" s="55" t="s">
        <v>157</v>
      </c>
      <c r="EB1424" s="55" t="s">
        <v>157</v>
      </c>
      <c r="EC1424" s="55" t="s">
        <v>157</v>
      </c>
      <c r="ED1424" s="55" t="s">
        <v>157</v>
      </c>
    </row>
    <row r="1425" spans="1:134" ht="15" customHeight="1" x14ac:dyDescent="0.25">
      <c r="A1425" s="29">
        <v>2315</v>
      </c>
      <c r="B1425" s="2" t="s">
        <v>1858</v>
      </c>
      <c r="C1425" s="3" t="s">
        <v>3572</v>
      </c>
      <c r="D1425" s="2" t="s">
        <v>3572</v>
      </c>
      <c r="E1425" s="2" t="s">
        <v>9</v>
      </c>
      <c r="F1425" s="2" t="s">
        <v>2691</v>
      </c>
      <c r="G1425" s="2" t="s">
        <v>5024</v>
      </c>
      <c r="H1425" s="2" t="s">
        <v>6269</v>
      </c>
      <c r="I1425" s="2" t="s">
        <v>5037</v>
      </c>
      <c r="J1425" s="2" t="s">
        <v>7039</v>
      </c>
      <c r="K1425" s="2" t="s">
        <v>7045</v>
      </c>
      <c r="L1425" s="42" t="s">
        <v>8464</v>
      </c>
      <c r="O1425" s="11">
        <v>290</v>
      </c>
      <c r="P1425" s="47">
        <v>6.0209999999999999</v>
      </c>
      <c r="Q1425" s="47">
        <v>0</v>
      </c>
      <c r="R1425" s="47">
        <v>3.613</v>
      </c>
      <c r="S1425" s="11">
        <v>189</v>
      </c>
      <c r="T1425" s="11">
        <v>184</v>
      </c>
      <c r="U1425" s="11">
        <v>0</v>
      </c>
      <c r="V1425" s="47">
        <v>0</v>
      </c>
      <c r="W1425" s="47">
        <v>9.2840000000000007</v>
      </c>
      <c r="X1425" s="47">
        <v>0</v>
      </c>
      <c r="Y1425" s="47">
        <v>9.2840000000000007</v>
      </c>
      <c r="Z1425" s="47">
        <v>0</v>
      </c>
      <c r="AA1425" s="47">
        <v>0</v>
      </c>
      <c r="AB1425" s="47">
        <v>0</v>
      </c>
      <c r="AC1425" s="11">
        <v>4</v>
      </c>
      <c r="AD1425" s="11">
        <v>1</v>
      </c>
      <c r="AE1425" s="11">
        <v>4</v>
      </c>
      <c r="AF1425" s="11">
        <v>0</v>
      </c>
      <c r="AG1425" s="49"/>
      <c r="AH1425" s="47">
        <v>0</v>
      </c>
      <c r="AI1425" s="47">
        <v>0</v>
      </c>
      <c r="AJ1425" s="47">
        <v>0</v>
      </c>
      <c r="AK1425" s="47">
        <v>15495.5</v>
      </c>
      <c r="AL1425" s="47">
        <v>0</v>
      </c>
      <c r="AM1425" s="47">
        <v>62.68</v>
      </c>
      <c r="AN1425" s="51">
        <v>0.30657299999999998</v>
      </c>
      <c r="AO1425" s="51">
        <v>0</v>
      </c>
      <c r="AP1425" s="51">
        <v>0.30287399999999998</v>
      </c>
      <c r="AQ1425" s="51">
        <v>0</v>
      </c>
      <c r="AR1425" s="51">
        <v>3.699E-3</v>
      </c>
      <c r="AS1425" s="51">
        <v>0</v>
      </c>
      <c r="AT1425" s="51">
        <v>0</v>
      </c>
      <c r="AU1425" s="51">
        <v>0</v>
      </c>
      <c r="AV1425" s="51">
        <v>0</v>
      </c>
      <c r="AW1425" s="51">
        <v>0</v>
      </c>
      <c r="AX1425" s="51">
        <v>0</v>
      </c>
      <c r="AY1425" s="51">
        <v>0.40481699999999998</v>
      </c>
      <c r="AZ1425" s="51">
        <v>0.138817</v>
      </c>
      <c r="BA1425" s="51">
        <v>0</v>
      </c>
      <c r="BB1425" s="51">
        <v>0</v>
      </c>
      <c r="BC1425" s="51">
        <v>0.26600000000000001</v>
      </c>
      <c r="BD1425" s="51">
        <v>0</v>
      </c>
      <c r="BE1425" s="51">
        <v>1.294E-2</v>
      </c>
      <c r="BF1425" s="51">
        <v>0</v>
      </c>
      <c r="BG1425" s="51">
        <v>0.72433000000000003</v>
      </c>
      <c r="BH1425" s="18">
        <v>0.72081700000000004</v>
      </c>
      <c r="BI1425" s="45">
        <v>9.92</v>
      </c>
      <c r="BJ1425" s="47">
        <v>0</v>
      </c>
      <c r="BK1425" s="51">
        <v>1.1649E-2</v>
      </c>
      <c r="BL1425" s="18">
        <v>1.15E-2</v>
      </c>
      <c r="BM1425" s="51">
        <v>1.1649E-2</v>
      </c>
      <c r="BN1425" s="51">
        <v>0</v>
      </c>
      <c r="BO1425" s="47">
        <v>62.17</v>
      </c>
      <c r="BP1425" s="51">
        <v>5.8259999999999996E-3</v>
      </c>
      <c r="BQ1425" s="18">
        <v>0</v>
      </c>
      <c r="BR1425" s="51">
        <v>0.80436799999999997</v>
      </c>
      <c r="BS1425" s="47">
        <v>0</v>
      </c>
      <c r="BT1425" s="51">
        <v>0.64</v>
      </c>
      <c r="BU1425" s="51">
        <v>0</v>
      </c>
      <c r="BV1425" s="51">
        <v>0.26600000000000001</v>
      </c>
      <c r="BW1425" s="51">
        <v>0</v>
      </c>
      <c r="BX1425" s="51">
        <v>0</v>
      </c>
      <c r="BY1425" s="51">
        <v>0.26600000000000001</v>
      </c>
      <c r="BZ1425" s="47">
        <v>52.311098809853306</v>
      </c>
      <c r="CC1425" s="47">
        <v>1.5343915343915344</v>
      </c>
      <c r="CD1425" s="47">
        <v>0</v>
      </c>
      <c r="CE1425" s="47">
        <v>0</v>
      </c>
      <c r="CF1425" s="47">
        <v>0</v>
      </c>
      <c r="CG1425" s="47">
        <v>0</v>
      </c>
      <c r="CH1425" s="47">
        <v>0</v>
      </c>
      <c r="CI1425" s="47">
        <v>0</v>
      </c>
      <c r="CJ1425" s="47">
        <v>25</v>
      </c>
      <c r="CK1425" s="47">
        <v>0</v>
      </c>
      <c r="CL1425" s="47">
        <v>0</v>
      </c>
      <c r="CN1425" s="47">
        <v>15495.5</v>
      </c>
      <c r="CO1425" s="47">
        <v>0</v>
      </c>
      <c r="CP1425" s="47">
        <v>193.69374999999999</v>
      </c>
      <c r="CQ1425" s="47" t="s">
        <v>157</v>
      </c>
      <c r="CR1425" s="47">
        <v>404.81700000000001</v>
      </c>
      <c r="CS1425" s="47" t="s">
        <v>157</v>
      </c>
      <c r="CT1425" s="47">
        <v>2.6124810428834175</v>
      </c>
      <c r="CU1425" s="47">
        <v>0</v>
      </c>
      <c r="CV1425" s="47" t="s">
        <v>438</v>
      </c>
      <c r="CW1425" s="47">
        <v>0</v>
      </c>
      <c r="CX1425" s="47">
        <v>1330.2000171688558</v>
      </c>
      <c r="CY1425" s="47">
        <v>34.751223280968325</v>
      </c>
      <c r="CZ1425" s="47">
        <v>1.25</v>
      </c>
      <c r="DA1425" s="47">
        <v>0</v>
      </c>
      <c r="DB1425" s="47" t="s">
        <v>157</v>
      </c>
      <c r="DC1425" s="23"/>
      <c r="DD1425" s="47" t="s">
        <v>157</v>
      </c>
      <c r="DE1425" s="47" t="s">
        <v>157</v>
      </c>
      <c r="DF1425" s="47" t="s">
        <v>157</v>
      </c>
      <c r="DG1425" s="47">
        <v>0</v>
      </c>
      <c r="DH1425" s="47">
        <v>1.1108249635161818</v>
      </c>
      <c r="DJ1425" s="47">
        <v>730.15931999999998</v>
      </c>
      <c r="DK1425" s="47">
        <v>0.80436799999999997</v>
      </c>
      <c r="DL1425" s="47">
        <v>0.79790805108123519</v>
      </c>
      <c r="DM1425" s="47">
        <v>0.5001287664177182</v>
      </c>
      <c r="DN1425" s="47">
        <v>0</v>
      </c>
      <c r="DO1425" s="47">
        <v>53.432758620689654</v>
      </c>
      <c r="DP1425" s="47" t="s">
        <v>157</v>
      </c>
      <c r="DQ1425" s="47">
        <v>62.179586230577733</v>
      </c>
      <c r="DR1425" s="47" t="s">
        <v>157</v>
      </c>
      <c r="DS1425" s="47">
        <v>59.307922239434468</v>
      </c>
      <c r="DT1425" s="47">
        <v>3832.4338624338625</v>
      </c>
      <c r="DU1425" s="47">
        <v>1.0080478787293083</v>
      </c>
      <c r="DV1425" s="47">
        <v>62.475123449950303</v>
      </c>
      <c r="DW1425" s="47">
        <f>IF(pitna[[#This Row],[SÚC]]="-","-",pitna[[#This Row],[ZVC30]]-pitna[[#This Row],[SÚC]])</f>
        <v>0.20487655004969696</v>
      </c>
      <c r="DX1425" s="47" t="str">
        <f>IF(pitna[[#This Row],[Rozdíl Cena pro vodné - sociálně únosná cena]]="-","-",IF(pitna[[#This Row],[Rozdíl Cena pro vodné - sociálně únosná cena]]&gt;0,"ANO","NE"))</f>
        <v>ANO</v>
      </c>
      <c r="DY1425" s="47">
        <v>-0.29553721937256938</v>
      </c>
      <c r="DZ1425" s="13" t="s">
        <v>441</v>
      </c>
      <c r="EA1425" s="55"/>
      <c r="EB1425" s="55" t="s">
        <v>9564</v>
      </c>
      <c r="EC1425" s="55" t="s">
        <v>9723</v>
      </c>
      <c r="ED1425" s="55" t="s">
        <v>9758</v>
      </c>
    </row>
    <row r="1426" spans="1:134" ht="15" customHeight="1" x14ac:dyDescent="0.25">
      <c r="A1426" s="29">
        <v>2318</v>
      </c>
      <c r="B1426" s="2" t="s">
        <v>1859</v>
      </c>
      <c r="C1426" s="3" t="s">
        <v>3573</v>
      </c>
      <c r="D1426" s="2" t="s">
        <v>3573</v>
      </c>
      <c r="E1426" s="2" t="s">
        <v>9</v>
      </c>
      <c r="F1426" s="2" t="s">
        <v>4983</v>
      </c>
      <c r="G1426" s="2" t="s">
        <v>5064</v>
      </c>
      <c r="H1426" s="2" t="s">
        <v>6270</v>
      </c>
      <c r="I1426" s="2" t="s">
        <v>5037</v>
      </c>
      <c r="J1426" s="2" t="s">
        <v>7039</v>
      </c>
      <c r="K1426" s="2" t="s">
        <v>7045</v>
      </c>
      <c r="L1426" s="42" t="s">
        <v>8465</v>
      </c>
      <c r="O1426" s="11">
        <v>290</v>
      </c>
      <c r="P1426" s="47">
        <v>6.8689999999999998</v>
      </c>
      <c r="Q1426" s="47">
        <v>0</v>
      </c>
      <c r="R1426" s="47">
        <v>4.1210000000000004</v>
      </c>
      <c r="S1426" s="11">
        <v>116</v>
      </c>
      <c r="T1426" s="11">
        <v>116</v>
      </c>
      <c r="U1426" s="11">
        <v>2</v>
      </c>
      <c r="V1426" s="47">
        <v>40</v>
      </c>
      <c r="W1426" s="47">
        <v>10.3</v>
      </c>
      <c r="X1426" s="47">
        <v>0</v>
      </c>
      <c r="Y1426" s="47">
        <v>1</v>
      </c>
      <c r="Z1426" s="47">
        <v>1.3</v>
      </c>
      <c r="AA1426" s="47">
        <v>1</v>
      </c>
      <c r="AB1426" s="47">
        <v>0</v>
      </c>
      <c r="AC1426" s="11">
        <v>16</v>
      </c>
      <c r="AD1426" s="11">
        <v>0</v>
      </c>
      <c r="AE1426" s="11">
        <v>12</v>
      </c>
      <c r="AF1426" s="11">
        <v>0</v>
      </c>
      <c r="AG1426" s="49">
        <v>1</v>
      </c>
      <c r="AH1426" s="47">
        <v>0</v>
      </c>
      <c r="AI1426" s="47">
        <v>10.3</v>
      </c>
      <c r="AJ1426" s="47">
        <v>0</v>
      </c>
      <c r="AK1426" s="47">
        <v>19930</v>
      </c>
      <c r="AL1426" s="47">
        <v>2613.4499999999998</v>
      </c>
      <c r="AM1426" s="47">
        <v>39</v>
      </c>
      <c r="AN1426" s="51">
        <v>0.184781</v>
      </c>
      <c r="AO1426" s="51">
        <v>2.0590000000000001E-2</v>
      </c>
      <c r="AP1426" s="51">
        <v>1.3675E-2</v>
      </c>
      <c r="AQ1426" s="51">
        <v>6.6072000000000006E-2</v>
      </c>
      <c r="AR1426" s="51">
        <v>8.4444000000000005E-2</v>
      </c>
      <c r="AS1426" s="51">
        <v>0.12526999999999999</v>
      </c>
      <c r="AT1426" s="51">
        <v>0.12526999999999999</v>
      </c>
      <c r="AU1426" s="51">
        <v>0</v>
      </c>
      <c r="AV1426" s="51">
        <v>4.3999999999999997E-2</v>
      </c>
      <c r="AW1426" s="51">
        <v>4.3999999999999997E-2</v>
      </c>
      <c r="AX1426" s="51">
        <v>0</v>
      </c>
      <c r="AY1426" s="51">
        <v>0.36303200000000002</v>
      </c>
      <c r="AZ1426" s="51">
        <v>0.12703200000000001</v>
      </c>
      <c r="BA1426" s="51">
        <v>0</v>
      </c>
      <c r="BB1426" s="51">
        <v>0</v>
      </c>
      <c r="BC1426" s="51">
        <v>0.23599999999999999</v>
      </c>
      <c r="BD1426" s="51">
        <v>0</v>
      </c>
      <c r="BE1426" s="51">
        <v>0</v>
      </c>
      <c r="BF1426" s="51">
        <v>3.6531000000000001E-2</v>
      </c>
      <c r="BG1426" s="51">
        <v>0.50622500000000004</v>
      </c>
      <c r="BH1426" s="18">
        <v>0.54256300000000002</v>
      </c>
      <c r="BI1426" s="45">
        <v>19.93</v>
      </c>
      <c r="BJ1426" s="47">
        <v>0.99999999999999989</v>
      </c>
      <c r="BK1426" s="51">
        <v>1.03E-2</v>
      </c>
      <c r="BL1426" s="18">
        <v>1.03E-2</v>
      </c>
      <c r="BM1426" s="51">
        <v>0</v>
      </c>
      <c r="BN1426" s="51">
        <v>0</v>
      </c>
      <c r="BO1426" s="47">
        <v>49.14</v>
      </c>
      <c r="BP1426" s="51">
        <v>-0.104562</v>
      </c>
      <c r="BQ1426" s="18">
        <v>-0.1409</v>
      </c>
      <c r="BR1426" s="51">
        <v>-20.655242000000001</v>
      </c>
      <c r="BS1426" s="47">
        <v>0</v>
      </c>
      <c r="BT1426" s="51">
        <v>0.61799999999999999</v>
      </c>
      <c r="BU1426" s="51">
        <v>0</v>
      </c>
      <c r="BV1426" s="51">
        <v>0.11799999999999999</v>
      </c>
      <c r="BW1426" s="51">
        <v>0</v>
      </c>
      <c r="BX1426" s="51">
        <v>0.11799999999999999</v>
      </c>
      <c r="BY1426" s="51">
        <v>0</v>
      </c>
      <c r="BZ1426" s="47">
        <v>28.14850764377578</v>
      </c>
      <c r="CC1426" s="47">
        <v>2.5</v>
      </c>
      <c r="CD1426" s="47">
        <v>4.4827586206896548</v>
      </c>
      <c r="CE1426" s="47">
        <v>0.86426688561427756</v>
      </c>
      <c r="CF1426" s="47">
        <v>12.621359223300971</v>
      </c>
      <c r="CG1426" s="47">
        <v>3.4482758620689653</v>
      </c>
      <c r="CH1426" s="47">
        <v>0.66482068124175198</v>
      </c>
      <c r="CI1426" s="47">
        <v>9.7087378640776691</v>
      </c>
      <c r="CJ1426" s="47">
        <v>0</v>
      </c>
      <c r="CK1426" s="47">
        <v>0</v>
      </c>
      <c r="CL1426" s="47">
        <v>0.24265954865323947</v>
      </c>
      <c r="CN1426" s="47">
        <v>22543.45</v>
      </c>
      <c r="CO1426" s="47">
        <v>0</v>
      </c>
      <c r="CP1426" s="47">
        <v>307.20166666666665</v>
      </c>
      <c r="CQ1426" s="47" t="s">
        <v>157</v>
      </c>
      <c r="CR1426" s="47">
        <v>258.47000000000003</v>
      </c>
      <c r="CS1426" s="47" t="s">
        <v>157</v>
      </c>
      <c r="CT1426" s="47">
        <v>1.1465414566093479</v>
      </c>
      <c r="CU1426" s="47">
        <v>48.731666666666626</v>
      </c>
      <c r="CV1426" s="47" t="s">
        <v>437</v>
      </c>
      <c r="CW1426" s="47">
        <v>4.7312297734627791</v>
      </c>
      <c r="CX1426" s="47">
        <v>2188.6844660194174</v>
      </c>
      <c r="CY1426" s="47">
        <v>25.094174757281554</v>
      </c>
      <c r="CZ1426" s="47">
        <v>1.3167862656963232</v>
      </c>
      <c r="DA1426" s="47">
        <v>100</v>
      </c>
      <c r="DB1426" s="47" t="s">
        <v>157</v>
      </c>
      <c r="DC1426" s="23"/>
      <c r="DD1426" s="47">
        <v>10.300000000000002</v>
      </c>
      <c r="DE1426" s="47">
        <v>290.00000000000006</v>
      </c>
      <c r="DF1426" s="47">
        <v>116.00000000000001</v>
      </c>
      <c r="DG1426" s="47">
        <v>4.2718446601941746</v>
      </c>
      <c r="DH1426" s="47">
        <v>0</v>
      </c>
      <c r="DJ1426" s="47">
        <v>401.7</v>
      </c>
      <c r="DK1426" s="47">
        <v>-20.655242000000001</v>
      </c>
      <c r="DL1426" s="47">
        <v>-26.029873039581776</v>
      </c>
      <c r="DM1426" s="47">
        <v>-10.151650485436893</v>
      </c>
      <c r="DN1426" s="47">
        <v>0</v>
      </c>
      <c r="DO1426" s="47">
        <v>77.736034482758626</v>
      </c>
      <c r="DP1426" s="47" t="s">
        <v>157</v>
      </c>
      <c r="DQ1426" s="47">
        <v>49.148058252427184</v>
      </c>
      <c r="DR1426" s="47" t="s">
        <v>157</v>
      </c>
      <c r="DS1426" s="47">
        <v>48.640207234711809</v>
      </c>
      <c r="DT1426" s="47">
        <v>4364.0086206896558</v>
      </c>
      <c r="DU1426" s="47">
        <v>0.72384029984323095</v>
      </c>
      <c r="DV1426" s="47">
        <v>63.218868647361397</v>
      </c>
      <c r="DW1426" s="47">
        <f>IF(pitna[[#This Row],[SÚC]]="-","-",pitna[[#This Row],[ZVC30]]-pitna[[#This Row],[SÚC]])</f>
        <v>-24.218868647361397</v>
      </c>
      <c r="DX1426" s="47" t="str">
        <f>IF(pitna[[#This Row],[Rozdíl Cena pro vodné - sociálně únosná cena]]="-","-",IF(pitna[[#This Row],[Rozdíl Cena pro vodné - sociálně únosná cena]]&gt;0,"ANO","NE"))</f>
        <v>NE</v>
      </c>
      <c r="DY1426" s="47">
        <v>-14.070810394934213</v>
      </c>
      <c r="DZ1426" s="13" t="s">
        <v>441</v>
      </c>
      <c r="EA1426" s="55"/>
      <c r="EB1426" s="55" t="s">
        <v>9556</v>
      </c>
      <c r="EC1426" s="55" t="s">
        <v>0</v>
      </c>
      <c r="ED1426" s="55" t="s">
        <v>9809</v>
      </c>
    </row>
    <row r="1427" spans="1:134" ht="15" customHeight="1" x14ac:dyDescent="0.25">
      <c r="A1427" s="29">
        <v>2319</v>
      </c>
      <c r="B1427" s="2" t="s">
        <v>1860</v>
      </c>
      <c r="C1427" s="3" t="s">
        <v>3574</v>
      </c>
      <c r="D1427" s="2" t="s">
        <v>3574</v>
      </c>
      <c r="E1427" s="2" t="s">
        <v>9</v>
      </c>
      <c r="F1427" s="2" t="s">
        <v>3574</v>
      </c>
      <c r="G1427" s="2" t="s">
        <v>5027</v>
      </c>
      <c r="H1427" s="2" t="s">
        <v>6271</v>
      </c>
      <c r="I1427" s="2" t="s">
        <v>5183</v>
      </c>
      <c r="J1427" s="2" t="s">
        <v>7039</v>
      </c>
      <c r="K1427" s="2" t="s">
        <v>7045</v>
      </c>
      <c r="L1427" s="42" t="s">
        <v>8466</v>
      </c>
      <c r="O1427" s="11">
        <v>240</v>
      </c>
      <c r="P1427" s="47">
        <v>13.04</v>
      </c>
      <c r="Q1427" s="47">
        <v>0</v>
      </c>
      <c r="R1427" s="47">
        <v>8.24</v>
      </c>
      <c r="S1427" s="11">
        <v>16</v>
      </c>
      <c r="T1427" s="11">
        <v>21</v>
      </c>
      <c r="U1427" s="11">
        <v>3</v>
      </c>
      <c r="V1427" s="47">
        <v>220</v>
      </c>
      <c r="W1427" s="47">
        <v>9.43</v>
      </c>
      <c r="X1427" s="47">
        <v>0</v>
      </c>
      <c r="Y1427" s="47">
        <v>0</v>
      </c>
      <c r="Z1427" s="47">
        <v>1.42</v>
      </c>
      <c r="AA1427" s="47">
        <v>0.92</v>
      </c>
      <c r="AB1427" s="47">
        <v>3</v>
      </c>
      <c r="AC1427" s="11">
        <v>5</v>
      </c>
      <c r="AD1427" s="11">
        <v>0</v>
      </c>
      <c r="AE1427" s="11">
        <v>5</v>
      </c>
      <c r="AF1427" s="11">
        <v>0</v>
      </c>
      <c r="AG1427" s="49">
        <v>2</v>
      </c>
      <c r="AH1427" s="47">
        <v>0</v>
      </c>
      <c r="AI1427" s="47">
        <v>9.43</v>
      </c>
      <c r="AJ1427" s="47">
        <v>0</v>
      </c>
      <c r="AK1427" s="47">
        <v>29635.9</v>
      </c>
      <c r="AL1427" s="47">
        <v>3163.46</v>
      </c>
      <c r="AM1427" s="47">
        <v>16</v>
      </c>
      <c r="AN1427" s="51">
        <v>1.2307999999999999E-2</v>
      </c>
      <c r="AO1427" s="51">
        <v>1.2307999999999999E-2</v>
      </c>
      <c r="AP1427" s="51">
        <v>0</v>
      </c>
      <c r="AQ1427" s="51">
        <v>0</v>
      </c>
      <c r="AR1427" s="51">
        <v>0</v>
      </c>
      <c r="AS1427" s="51">
        <v>2.7046000000000001E-2</v>
      </c>
      <c r="AT1427" s="51">
        <v>2.3146E-2</v>
      </c>
      <c r="AU1427" s="51">
        <v>3.8999999999999998E-3</v>
      </c>
      <c r="AV1427" s="51">
        <v>4.3899999999999998E-3</v>
      </c>
      <c r="AW1427" s="51">
        <v>0</v>
      </c>
      <c r="AX1427" s="51">
        <v>4.3899999999999998E-3</v>
      </c>
      <c r="AY1427" s="51">
        <v>3.5409000000000003E-2</v>
      </c>
      <c r="AZ1427" s="51">
        <v>0.03</v>
      </c>
      <c r="BA1427" s="51">
        <v>5.4089999999999997E-3</v>
      </c>
      <c r="BB1427" s="51">
        <v>0</v>
      </c>
      <c r="BC1427" s="51">
        <v>0</v>
      </c>
      <c r="BD1427" s="51">
        <v>0</v>
      </c>
      <c r="BE1427" s="51">
        <v>0.104047</v>
      </c>
      <c r="BF1427" s="51">
        <v>0</v>
      </c>
      <c r="BG1427" s="51">
        <v>0.1832</v>
      </c>
      <c r="BH1427" s="18">
        <v>0.17</v>
      </c>
      <c r="BI1427" s="45">
        <v>32.799999999999997</v>
      </c>
      <c r="BJ1427" s="47">
        <v>1</v>
      </c>
      <c r="BK1427" s="51">
        <v>8.0099999999999998E-3</v>
      </c>
      <c r="BL1427" s="18">
        <v>7.0000000000000001E-3</v>
      </c>
      <c r="BM1427" s="51">
        <v>0</v>
      </c>
      <c r="BN1427" s="51">
        <v>0</v>
      </c>
      <c r="BO1427" s="47">
        <v>22.87</v>
      </c>
      <c r="BP1427" s="51">
        <v>-5.5039999999999999E-2</v>
      </c>
      <c r="BQ1427" s="18">
        <v>-5.8000000000000003E-2</v>
      </c>
      <c r="BR1427" s="51">
        <v>-30.043668</v>
      </c>
      <c r="BS1427" s="47">
        <v>0</v>
      </c>
      <c r="BT1427" s="51">
        <v>0.12</v>
      </c>
      <c r="BU1427" s="51">
        <v>0</v>
      </c>
      <c r="BV1427" s="51">
        <v>0.03</v>
      </c>
      <c r="BW1427" s="51">
        <v>0</v>
      </c>
      <c r="BX1427" s="51">
        <v>0.03</v>
      </c>
      <c r="BY1427" s="51">
        <v>0</v>
      </c>
      <c r="BZ1427" s="47">
        <v>1.941747572815534</v>
      </c>
      <c r="CC1427" s="47">
        <v>15</v>
      </c>
      <c r="CD1427" s="47">
        <v>5.916666666666667</v>
      </c>
      <c r="CE1427" s="47">
        <v>0.47213725229418807</v>
      </c>
      <c r="CF1427" s="47">
        <v>15.058324496288442</v>
      </c>
      <c r="CG1427" s="47">
        <v>3.8333333333333335</v>
      </c>
      <c r="CH1427" s="47">
        <v>0.30589174092299509</v>
      </c>
      <c r="CI1427" s="47">
        <v>9.7560975609756095</v>
      </c>
      <c r="CJ1427" s="47">
        <v>0</v>
      </c>
      <c r="CK1427" s="47">
        <v>0</v>
      </c>
      <c r="CL1427" s="47">
        <v>0.12135922330097088</v>
      </c>
      <c r="CN1427" s="47">
        <v>32799.360000000001</v>
      </c>
      <c r="CO1427" s="47">
        <v>0.23006134969325154</v>
      </c>
      <c r="CP1427" s="47">
        <v>440.74786111111115</v>
      </c>
      <c r="CQ1427" s="47" t="s">
        <v>157</v>
      </c>
      <c r="CR1427" s="47" t="s">
        <v>157</v>
      </c>
      <c r="CS1427" s="47">
        <v>0</v>
      </c>
      <c r="CT1427" s="47">
        <v>0</v>
      </c>
      <c r="CU1427" s="47">
        <v>440.74786111111115</v>
      </c>
      <c r="CV1427" s="47" t="s">
        <v>437</v>
      </c>
      <c r="CW1427" s="47">
        <v>55.024701761686785</v>
      </c>
      <c r="CX1427" s="47">
        <v>4094.8014981273409</v>
      </c>
      <c r="CY1427" s="47">
        <v>0</v>
      </c>
      <c r="CZ1427" s="47">
        <v>1.3050691745917014</v>
      </c>
      <c r="DA1427" s="47">
        <v>100</v>
      </c>
      <c r="DB1427" s="47" t="s">
        <v>157</v>
      </c>
      <c r="DC1427" s="23"/>
      <c r="DD1427" s="47">
        <v>8.01</v>
      </c>
      <c r="DE1427" s="47">
        <v>240</v>
      </c>
      <c r="DF1427" s="47">
        <v>16</v>
      </c>
      <c r="DG1427" s="47">
        <v>0.54806491885143571</v>
      </c>
      <c r="DH1427" s="47">
        <v>12.989637952559301</v>
      </c>
      <c r="DJ1427" s="47">
        <v>128.16</v>
      </c>
      <c r="DK1427" s="47">
        <v>-30.043668</v>
      </c>
      <c r="DL1427" s="47">
        <v>-42.946317103620473</v>
      </c>
      <c r="DM1427" s="47">
        <v>-6.8714107365792758</v>
      </c>
      <c r="DN1427" s="47">
        <v>0</v>
      </c>
      <c r="DO1427" s="47">
        <v>136.66400000000002</v>
      </c>
      <c r="DP1427" s="47" t="s">
        <v>157</v>
      </c>
      <c r="DQ1427" s="47" t="s">
        <v>157</v>
      </c>
      <c r="DR1427" s="47">
        <v>73.475513247329744</v>
      </c>
      <c r="DS1427" s="47">
        <v>-30.043668122270741</v>
      </c>
      <c r="DT1427" s="47">
        <v>11450</v>
      </c>
      <c r="DU1427" s="47">
        <v>0.20540177791743014</v>
      </c>
      <c r="DV1427" s="47">
        <v>61.649997764706903</v>
      </c>
      <c r="DW1427" s="47">
        <f>IF(pitna[[#This Row],[SÚC]]="-","-",pitna[[#This Row],[ZVC30]]-pitna[[#This Row],[SÚC]])</f>
        <v>-45.649997764706903</v>
      </c>
      <c r="DX1427" s="47" t="str">
        <f>IF(pitna[[#This Row],[Rozdíl Cena pro vodné - sociálně únosná cena]]="-","-",IF(pitna[[#This Row],[Rozdíl Cena pro vodné - sociálně únosná cena]]&gt;0,"ANO","NE"))</f>
        <v>NE</v>
      </c>
      <c r="DY1427" s="47">
        <v>11.825515482622841</v>
      </c>
      <c r="DZ1427" s="13" t="s">
        <v>9914</v>
      </c>
      <c r="EA1427" s="55"/>
      <c r="EB1427" s="55" t="s">
        <v>9592</v>
      </c>
      <c r="EC1427" s="55" t="s">
        <v>0</v>
      </c>
      <c r="ED1427" s="55" t="s">
        <v>9773</v>
      </c>
    </row>
    <row r="1428" spans="1:134" ht="15" customHeight="1" x14ac:dyDescent="0.25">
      <c r="A1428" s="29">
        <v>2320</v>
      </c>
      <c r="B1428" s="2" t="s">
        <v>1861</v>
      </c>
      <c r="C1428" s="3" t="s">
        <v>3575</v>
      </c>
      <c r="D1428" s="2" t="s">
        <v>3575</v>
      </c>
      <c r="E1428" s="2" t="s">
        <v>9</v>
      </c>
      <c r="F1428" s="2" t="s">
        <v>3575</v>
      </c>
      <c r="G1428" s="2" t="s">
        <v>5030</v>
      </c>
      <c r="H1428" s="2" t="s">
        <v>6272</v>
      </c>
      <c r="I1428" s="2" t="s">
        <v>5183</v>
      </c>
      <c r="J1428" s="2" t="s">
        <v>7039</v>
      </c>
      <c r="K1428" s="2" t="s">
        <v>7041</v>
      </c>
      <c r="L1428" s="42" t="s">
        <v>8467</v>
      </c>
      <c r="O1428" s="11">
        <v>410</v>
      </c>
      <c r="P1428" s="47">
        <v>10.154</v>
      </c>
      <c r="Q1428" s="47">
        <v>0</v>
      </c>
      <c r="R1428" s="47">
        <v>6.0919999999999996</v>
      </c>
      <c r="S1428" s="11">
        <v>161</v>
      </c>
      <c r="T1428" s="11">
        <v>161</v>
      </c>
      <c r="U1428" s="11">
        <v>2</v>
      </c>
      <c r="V1428" s="47">
        <v>150</v>
      </c>
      <c r="W1428" s="47">
        <v>16.789000000000001</v>
      </c>
      <c r="X1428" s="47">
        <v>0</v>
      </c>
      <c r="Y1428" s="47">
        <v>0</v>
      </c>
      <c r="Z1428" s="47">
        <v>6.4000000000000001E-2</v>
      </c>
      <c r="AA1428" s="47">
        <v>6.4000000000000001E-2</v>
      </c>
      <c r="AB1428" s="47">
        <v>2</v>
      </c>
      <c r="AC1428" s="11">
        <v>4</v>
      </c>
      <c r="AD1428" s="11">
        <v>0</v>
      </c>
      <c r="AE1428" s="11">
        <v>4</v>
      </c>
      <c r="AF1428" s="11">
        <v>0</v>
      </c>
      <c r="AG1428" s="49">
        <v>1</v>
      </c>
      <c r="AH1428" s="47">
        <v>0</v>
      </c>
      <c r="AI1428" s="47">
        <v>16.725000000000001</v>
      </c>
      <c r="AJ1428" s="47">
        <v>0</v>
      </c>
      <c r="AK1428" s="47">
        <v>31528</v>
      </c>
      <c r="AL1428" s="47">
        <v>1020</v>
      </c>
      <c r="AM1428" s="47">
        <v>25</v>
      </c>
      <c r="AN1428" s="51">
        <v>5.0770000000000003E-2</v>
      </c>
      <c r="AO1428" s="51">
        <v>3.3450000000000001E-2</v>
      </c>
      <c r="AP1428" s="51">
        <v>2.6879999999999999E-3</v>
      </c>
      <c r="AQ1428" s="51">
        <v>9.6190000000000008E-3</v>
      </c>
      <c r="AR1428" s="51">
        <v>5.0130000000000001E-3</v>
      </c>
      <c r="AS1428" s="51">
        <v>4.4067000000000002E-2</v>
      </c>
      <c r="AT1428" s="51">
        <v>4.4067000000000002E-2</v>
      </c>
      <c r="AU1428" s="51">
        <v>0</v>
      </c>
      <c r="AV1428" s="51">
        <v>1E-3</v>
      </c>
      <c r="AW1428" s="51">
        <v>1E-3</v>
      </c>
      <c r="AX1428" s="51">
        <v>0</v>
      </c>
      <c r="AY1428" s="51">
        <v>0.297655</v>
      </c>
      <c r="AZ1428" s="51">
        <v>0.28326600000000002</v>
      </c>
      <c r="BA1428" s="51">
        <v>1.4389000000000001E-2</v>
      </c>
      <c r="BB1428" s="51">
        <v>0</v>
      </c>
      <c r="BC1428" s="51">
        <v>0</v>
      </c>
      <c r="BD1428" s="51">
        <v>0</v>
      </c>
      <c r="BE1428" s="51">
        <v>5.9894000000000003E-2</v>
      </c>
      <c r="BF1428" s="51">
        <v>0</v>
      </c>
      <c r="BG1428" s="51">
        <v>0.45953300000000002</v>
      </c>
      <c r="BH1428" s="18">
        <v>0.43154399999999998</v>
      </c>
      <c r="BI1428" s="45">
        <v>32.549999999999997</v>
      </c>
      <c r="BJ1428" s="47">
        <v>9.9999999999999992E-2</v>
      </c>
      <c r="BK1428" s="51">
        <v>1.6725E-2</v>
      </c>
      <c r="BL1428" s="18">
        <v>1.6E-2</v>
      </c>
      <c r="BM1428" s="51">
        <v>3.4E-5</v>
      </c>
      <c r="BN1428" s="51">
        <v>0</v>
      </c>
      <c r="BO1428" s="47">
        <v>27.47</v>
      </c>
      <c r="BP1428" s="51">
        <v>-4.1362000000000003E-2</v>
      </c>
      <c r="BQ1428" s="18">
        <v>-3.15E-2</v>
      </c>
      <c r="BR1428" s="51">
        <v>-9.0008780000000002</v>
      </c>
      <c r="BS1428" s="47">
        <v>0</v>
      </c>
      <c r="BT1428" s="51">
        <v>1.0999999999999999E-2</v>
      </c>
      <c r="BU1428" s="51">
        <v>0</v>
      </c>
      <c r="BV1428" s="51">
        <v>1E-3</v>
      </c>
      <c r="BW1428" s="51">
        <v>0</v>
      </c>
      <c r="BX1428" s="51">
        <v>0</v>
      </c>
      <c r="BY1428" s="51">
        <v>1E-3</v>
      </c>
      <c r="BZ1428" s="47">
        <v>26.428102429415627</v>
      </c>
      <c r="CC1428" s="47">
        <v>2.5465838509316772</v>
      </c>
      <c r="CD1428" s="47">
        <v>0.15609756097560976</v>
      </c>
      <c r="CE1428" s="47">
        <v>2.8782413945079556E-2</v>
      </c>
      <c r="CF1428" s="47">
        <v>0.38120197748525819</v>
      </c>
      <c r="CG1428" s="47">
        <v>0.15609756097560976</v>
      </c>
      <c r="CH1428" s="47">
        <v>2.8782413945079556E-2</v>
      </c>
      <c r="CI1428" s="47">
        <v>0.38120197748525819</v>
      </c>
      <c r="CJ1428" s="47">
        <v>0</v>
      </c>
      <c r="CK1428" s="47">
        <v>0</v>
      </c>
      <c r="CL1428" s="47">
        <v>0</v>
      </c>
      <c r="CN1428" s="47">
        <v>32548</v>
      </c>
      <c r="CO1428" s="47">
        <v>0.19696671262556628</v>
      </c>
      <c r="CP1428" s="47">
        <v>416.76666666666671</v>
      </c>
      <c r="CQ1428" s="47" t="s">
        <v>157</v>
      </c>
      <c r="CR1428" s="47" t="s">
        <v>157</v>
      </c>
      <c r="CS1428" s="47">
        <v>256.29300000000001</v>
      </c>
      <c r="CT1428" s="47">
        <v>0.78743087132849943</v>
      </c>
      <c r="CU1428" s="47">
        <v>160.4736666666667</v>
      </c>
      <c r="CV1428" s="47" t="s">
        <v>437</v>
      </c>
      <c r="CW1428" s="47">
        <v>9.5948380667663198</v>
      </c>
      <c r="CX1428" s="47">
        <v>1946.0687593423017</v>
      </c>
      <c r="CY1428" s="47">
        <v>15.323946188340805</v>
      </c>
      <c r="CZ1428" s="47">
        <v>1.2673763891376639</v>
      </c>
      <c r="DA1428" s="47">
        <v>0</v>
      </c>
      <c r="DB1428" s="47" t="s">
        <v>157</v>
      </c>
      <c r="DC1428" s="23"/>
      <c r="DD1428" s="47">
        <v>167.25000000000003</v>
      </c>
      <c r="DE1428" s="47">
        <v>4100</v>
      </c>
      <c r="DF1428" s="47">
        <v>1610.0000000000002</v>
      </c>
      <c r="DG1428" s="47">
        <v>5.9790732436472344E-2</v>
      </c>
      <c r="DH1428" s="47">
        <v>3.5811061285500747</v>
      </c>
      <c r="DJ1428" s="47">
        <v>418.125</v>
      </c>
      <c r="DK1428" s="47">
        <v>-9.0008780000000002</v>
      </c>
      <c r="DL1428" s="47">
        <v>-9.892257100149477</v>
      </c>
      <c r="DM1428" s="47">
        <v>-2.4730642750373693</v>
      </c>
      <c r="DN1428" s="47">
        <v>0</v>
      </c>
      <c r="DO1428" s="47">
        <v>79.385365853658541</v>
      </c>
      <c r="DP1428" s="47" t="s">
        <v>157</v>
      </c>
      <c r="DQ1428" s="47" t="s">
        <v>157</v>
      </c>
      <c r="DR1428" s="47">
        <v>34.597588440458395</v>
      </c>
      <c r="DS1428" s="47">
        <v>-9.0008769772791073</v>
      </c>
      <c r="DT1428" s="47">
        <v>2854.2422360248447</v>
      </c>
      <c r="DU1428" s="47">
        <v>0.67438790980742147</v>
      </c>
      <c r="DV1428" s="47">
        <v>58.959309840803698</v>
      </c>
      <c r="DW1428" s="47">
        <f>IF(pitna[[#This Row],[SÚC]]="-","-",pitna[[#This Row],[ZVC30]]-pitna[[#This Row],[SÚC]])</f>
        <v>-33.959309840803698</v>
      </c>
      <c r="DX1428" s="47" t="str">
        <f>IF(pitna[[#This Row],[Rozdíl Cena pro vodné - sociálně únosná cena]]="-","-",IF(pitna[[#This Row],[Rozdíl Cena pro vodné - sociálně únosná cena]]&gt;0,"ANO","NE"))</f>
        <v>NE</v>
      </c>
      <c r="DY1428" s="47">
        <v>-24.361721400345303</v>
      </c>
      <c r="DZ1428" s="13" t="s">
        <v>441</v>
      </c>
      <c r="EA1428" s="55"/>
      <c r="EB1428" s="55" t="s">
        <v>9592</v>
      </c>
      <c r="EC1428" s="55" t="s">
        <v>0</v>
      </c>
      <c r="ED1428" s="55" t="s">
        <v>9773</v>
      </c>
    </row>
    <row r="1429" spans="1:134" ht="15" customHeight="1" x14ac:dyDescent="0.25">
      <c r="A1429" s="29">
        <v>2322</v>
      </c>
      <c r="B1429" s="2" t="s">
        <v>1862</v>
      </c>
      <c r="C1429" s="3" t="s">
        <v>3576</v>
      </c>
      <c r="D1429" s="2" t="s">
        <v>3576</v>
      </c>
      <c r="E1429" s="2" t="s">
        <v>9</v>
      </c>
      <c r="F1429" s="2" t="s">
        <v>3576</v>
      </c>
      <c r="G1429" s="2" t="s">
        <v>5064</v>
      </c>
      <c r="H1429" s="2" t="s">
        <v>6273</v>
      </c>
      <c r="I1429" s="2" t="s">
        <v>5026</v>
      </c>
      <c r="J1429" s="2" t="s">
        <v>7042</v>
      </c>
      <c r="K1429" s="2" t="s">
        <v>7045</v>
      </c>
      <c r="L1429" s="42" t="s">
        <v>8468</v>
      </c>
      <c r="O1429" s="11">
        <v>278</v>
      </c>
      <c r="P1429" s="47">
        <v>4.3659999999999997</v>
      </c>
      <c r="Q1429" s="47">
        <v>0</v>
      </c>
      <c r="R1429" s="47">
        <v>2.62</v>
      </c>
      <c r="S1429" s="11">
        <v>76</v>
      </c>
      <c r="T1429" s="11">
        <v>76</v>
      </c>
      <c r="U1429" s="11">
        <v>0</v>
      </c>
      <c r="V1429" s="47">
        <v>0</v>
      </c>
      <c r="W1429" s="47">
        <v>8.3480000000000008</v>
      </c>
      <c r="X1429" s="47">
        <v>0</v>
      </c>
      <c r="Y1429" s="47">
        <v>8.3480000000000008</v>
      </c>
      <c r="Z1429" s="47">
        <v>0.34100000000000003</v>
      </c>
      <c r="AA1429" s="47">
        <v>0.34100000000000003</v>
      </c>
      <c r="AB1429" s="47">
        <v>0</v>
      </c>
      <c r="AC1429" s="11">
        <v>4</v>
      </c>
      <c r="AD1429" s="11">
        <v>0</v>
      </c>
      <c r="AE1429" s="11">
        <v>4</v>
      </c>
      <c r="AF1429" s="11">
        <v>0</v>
      </c>
      <c r="AG1429" s="49"/>
      <c r="AH1429" s="47">
        <v>0</v>
      </c>
      <c r="AI1429" s="47">
        <v>0</v>
      </c>
      <c r="AJ1429" s="47">
        <v>0</v>
      </c>
      <c r="AK1429" s="47">
        <v>9349</v>
      </c>
      <c r="AL1429" s="47">
        <v>0</v>
      </c>
      <c r="AM1429" s="47">
        <v>69</v>
      </c>
      <c r="AN1429" s="51">
        <v>0.480987</v>
      </c>
      <c r="AO1429" s="51">
        <v>0</v>
      </c>
      <c r="AP1429" s="51">
        <v>0.480987</v>
      </c>
      <c r="AQ1429" s="51">
        <v>0</v>
      </c>
      <c r="AR1429" s="51">
        <v>0</v>
      </c>
      <c r="AS1429" s="51">
        <v>0</v>
      </c>
      <c r="AT1429" s="51">
        <v>0</v>
      </c>
      <c r="AU1429" s="51">
        <v>0</v>
      </c>
      <c r="AV1429" s="51">
        <v>2E-3</v>
      </c>
      <c r="AW1429" s="51">
        <v>2E-3</v>
      </c>
      <c r="AX1429" s="51">
        <v>0</v>
      </c>
      <c r="AY1429" s="51">
        <v>2.6619999999999999E-3</v>
      </c>
      <c r="AZ1429" s="51">
        <v>0</v>
      </c>
      <c r="BA1429" s="51">
        <v>2.6619999999999999E-3</v>
      </c>
      <c r="BB1429" s="51">
        <v>0</v>
      </c>
      <c r="BC1429" s="51">
        <v>0</v>
      </c>
      <c r="BD1429" s="51">
        <v>0</v>
      </c>
      <c r="BE1429" s="51">
        <v>4.6940000000000003E-3</v>
      </c>
      <c r="BF1429" s="51">
        <v>1.2149E-2</v>
      </c>
      <c r="BG1429" s="51">
        <v>0.50249200000000005</v>
      </c>
      <c r="BH1429" s="18">
        <v>0.54869999999999997</v>
      </c>
      <c r="BI1429" s="45">
        <v>9.0709999999999997</v>
      </c>
      <c r="BJ1429" s="47">
        <v>1</v>
      </c>
      <c r="BK1429" s="51">
        <v>8.0070000000000002E-3</v>
      </c>
      <c r="BL1429" s="18">
        <v>8.0000000000000002E-3</v>
      </c>
      <c r="BM1429" s="51">
        <v>8.3479999999999995E-3</v>
      </c>
      <c r="BN1429" s="51">
        <v>0</v>
      </c>
      <c r="BO1429" s="47">
        <v>62.75</v>
      </c>
      <c r="BP1429" s="51">
        <v>4.9991000000000001E-2</v>
      </c>
      <c r="BQ1429" s="18">
        <v>3.3E-3</v>
      </c>
      <c r="BR1429" s="51">
        <v>9.9486159999999995</v>
      </c>
      <c r="BS1429" s="47">
        <v>0</v>
      </c>
      <c r="BT1429" s="51">
        <v>0.100588</v>
      </c>
      <c r="BU1429" s="51">
        <v>0</v>
      </c>
      <c r="BV1429" s="51">
        <v>4.9991000000000001E-2</v>
      </c>
      <c r="BW1429" s="51">
        <v>0</v>
      </c>
      <c r="BX1429" s="51">
        <v>4.9991000000000001E-2</v>
      </c>
      <c r="BY1429" s="51">
        <v>0</v>
      </c>
      <c r="BZ1429" s="47">
        <v>29.007633587786259</v>
      </c>
      <c r="CC1429" s="47">
        <v>3.6578947368421053</v>
      </c>
      <c r="CD1429" s="47">
        <v>1.2266187050359711</v>
      </c>
      <c r="CE1429" s="47">
        <v>0.35658266234445257</v>
      </c>
      <c r="CF1429" s="47">
        <v>4.0848107331097268</v>
      </c>
      <c r="CG1429" s="47">
        <v>1.2266187050359711</v>
      </c>
      <c r="CH1429" s="47">
        <v>0.35658266234445257</v>
      </c>
      <c r="CI1429" s="47">
        <v>4.0848107331097268</v>
      </c>
      <c r="CJ1429" s="47">
        <v>0</v>
      </c>
      <c r="CK1429" s="47">
        <v>0</v>
      </c>
      <c r="CL1429" s="47">
        <v>0</v>
      </c>
      <c r="CN1429" s="47">
        <v>9349</v>
      </c>
      <c r="CO1429" s="47">
        <v>0</v>
      </c>
      <c r="CP1429" s="47">
        <v>116.8625</v>
      </c>
      <c r="CQ1429" s="47" t="s">
        <v>157</v>
      </c>
      <c r="CR1429" s="47">
        <v>2.6619999999999999</v>
      </c>
      <c r="CS1429" s="47" t="s">
        <v>157</v>
      </c>
      <c r="CT1429" s="47">
        <v>2.8473633543694511E-2</v>
      </c>
      <c r="CU1429" s="47">
        <v>114.20049999999999</v>
      </c>
      <c r="CV1429" s="47" t="s">
        <v>437</v>
      </c>
      <c r="CW1429" s="47">
        <v>14.26258274010241</v>
      </c>
      <c r="CX1429" s="47">
        <v>1167.6033470713126</v>
      </c>
      <c r="CY1429" s="47">
        <v>0.33245909828899711</v>
      </c>
      <c r="CZ1429" s="47">
        <v>1.25</v>
      </c>
      <c r="DA1429" s="47">
        <v>100</v>
      </c>
      <c r="DB1429" s="47" t="s">
        <v>157</v>
      </c>
      <c r="DC1429" s="23"/>
      <c r="DD1429" s="47">
        <v>8.0069999999999997</v>
      </c>
      <c r="DE1429" s="47">
        <v>278</v>
      </c>
      <c r="DF1429" s="47">
        <v>76</v>
      </c>
      <c r="DG1429" s="47">
        <v>0.24978144123891594</v>
      </c>
      <c r="DH1429" s="47">
        <v>0.58623704258773579</v>
      </c>
      <c r="DJ1429" s="47">
        <v>552.48300000000006</v>
      </c>
      <c r="DK1429" s="47">
        <v>9.9486159999999995</v>
      </c>
      <c r="DL1429" s="47">
        <v>9.0484232094019177</v>
      </c>
      <c r="DM1429" s="47">
        <v>6.2434120144873235</v>
      </c>
      <c r="DN1429" s="47">
        <v>0</v>
      </c>
      <c r="DO1429" s="47">
        <v>33.629496402877699</v>
      </c>
      <c r="DP1429" s="47" t="s">
        <v>157</v>
      </c>
      <c r="DQ1429" s="47">
        <v>77.019170725615098</v>
      </c>
      <c r="DR1429" s="47" t="s">
        <v>157</v>
      </c>
      <c r="DS1429" s="47">
        <v>9.9486160973707047</v>
      </c>
      <c r="DT1429" s="47">
        <v>6611.7368421052643</v>
      </c>
      <c r="DU1429" s="47">
        <v>0.89588084823473602</v>
      </c>
      <c r="DV1429" s="47">
        <v>63.218868647361397</v>
      </c>
      <c r="DW1429" s="47">
        <f>IF(pitna[[#This Row],[SÚC]]="-","-",pitna[[#This Row],[ZVC30]]-pitna[[#This Row],[SÚC]])</f>
        <v>5.781131352638603</v>
      </c>
      <c r="DX1429" s="47" t="str">
        <f>IF(pitna[[#This Row],[Rozdíl Cena pro vodné - sociálně únosná cena]]="-","-",IF(pitna[[#This Row],[Rozdíl Cena pro vodné - sociálně únosná cena]]&gt;0,"ANO","NE"))</f>
        <v>ANO</v>
      </c>
      <c r="DY1429" s="47">
        <v>13.800302078253701</v>
      </c>
      <c r="DZ1429" s="13" t="s">
        <v>9914</v>
      </c>
      <c r="EA1429" s="55"/>
      <c r="EB1429" s="55" t="s">
        <v>9522</v>
      </c>
      <c r="EC1429" s="55" t="s">
        <v>0</v>
      </c>
      <c r="ED1429" s="55" t="s">
        <v>9779</v>
      </c>
    </row>
    <row r="1430" spans="1:134" ht="15" customHeight="1" x14ac:dyDescent="0.25">
      <c r="A1430" s="29">
        <v>2323</v>
      </c>
      <c r="B1430" s="2" t="s">
        <v>1863</v>
      </c>
      <c r="C1430" s="3" t="s">
        <v>3577</v>
      </c>
      <c r="D1430" s="2" t="s">
        <v>3577</v>
      </c>
      <c r="E1430" s="2" t="s">
        <v>9</v>
      </c>
      <c r="F1430" s="2" t="s">
        <v>3577</v>
      </c>
      <c r="G1430" s="2" t="s">
        <v>5030</v>
      </c>
      <c r="H1430" s="2" t="s">
        <v>6274</v>
      </c>
      <c r="I1430" s="2" t="s">
        <v>5026</v>
      </c>
      <c r="J1430" s="2" t="s">
        <v>7039</v>
      </c>
      <c r="K1430" s="2" t="s">
        <v>7045</v>
      </c>
      <c r="L1430" s="42" t="s">
        <v>8469</v>
      </c>
      <c r="O1430" s="11">
        <v>260</v>
      </c>
      <c r="P1430" s="47">
        <v>3.5830000000000002</v>
      </c>
      <c r="Q1430" s="47">
        <v>0</v>
      </c>
      <c r="R1430" s="47">
        <v>2.15</v>
      </c>
      <c r="S1430" s="11">
        <v>124</v>
      </c>
      <c r="T1430" s="11">
        <v>112</v>
      </c>
      <c r="U1430" s="11">
        <v>2</v>
      </c>
      <c r="V1430" s="47">
        <v>30</v>
      </c>
      <c r="W1430" s="47">
        <v>4.6150000000000002</v>
      </c>
      <c r="X1430" s="47">
        <v>0</v>
      </c>
      <c r="Y1430" s="47">
        <v>0</v>
      </c>
      <c r="Z1430" s="47">
        <v>1.07</v>
      </c>
      <c r="AA1430" s="47">
        <v>0.67500000000000004</v>
      </c>
      <c r="AB1430" s="47">
        <v>0</v>
      </c>
      <c r="AC1430" s="11">
        <v>6</v>
      </c>
      <c r="AD1430" s="11">
        <v>0</v>
      </c>
      <c r="AE1430" s="11">
        <v>6</v>
      </c>
      <c r="AF1430" s="11">
        <v>1</v>
      </c>
      <c r="AG1430" s="49">
        <v>1</v>
      </c>
      <c r="AH1430" s="47">
        <v>0</v>
      </c>
      <c r="AI1430" s="47">
        <v>4.6150000000000002</v>
      </c>
      <c r="AJ1430" s="47">
        <v>0</v>
      </c>
      <c r="AK1430" s="47">
        <v>9314.35</v>
      </c>
      <c r="AL1430" s="47">
        <v>1098</v>
      </c>
      <c r="AM1430" s="47">
        <v>36</v>
      </c>
      <c r="AN1430" s="51">
        <v>4.8999000000000001E-2</v>
      </c>
      <c r="AO1430" s="51">
        <v>9.8899999999999995E-3</v>
      </c>
      <c r="AP1430" s="51">
        <v>0</v>
      </c>
      <c r="AQ1430" s="51">
        <v>0</v>
      </c>
      <c r="AR1430" s="51">
        <v>3.9108999999999998E-2</v>
      </c>
      <c r="AS1430" s="51">
        <v>2.5911E-2</v>
      </c>
      <c r="AT1430" s="51">
        <v>2.5911E-2</v>
      </c>
      <c r="AU1430" s="51">
        <v>0</v>
      </c>
      <c r="AV1430" s="51">
        <v>0</v>
      </c>
      <c r="AW1430" s="51">
        <v>0</v>
      </c>
      <c r="AX1430" s="51">
        <v>0</v>
      </c>
      <c r="AY1430" s="51">
        <v>0.27218799999999999</v>
      </c>
      <c r="AZ1430" s="51">
        <v>0.26218799999999998</v>
      </c>
      <c r="BA1430" s="51">
        <v>0</v>
      </c>
      <c r="BB1430" s="51">
        <v>0</v>
      </c>
      <c r="BC1430" s="51">
        <v>0.01</v>
      </c>
      <c r="BD1430" s="51">
        <v>0</v>
      </c>
      <c r="BE1430" s="51">
        <v>1.8131000000000001E-2</v>
      </c>
      <c r="BF1430" s="51">
        <v>0</v>
      </c>
      <c r="BG1430" s="51">
        <v>0.365228</v>
      </c>
      <c r="BH1430" s="18">
        <v>0.39200000000000002</v>
      </c>
      <c r="BI1430" s="45">
        <v>10.41235</v>
      </c>
      <c r="BJ1430" s="47">
        <v>0</v>
      </c>
      <c r="BK1430" s="51">
        <v>3.545E-3</v>
      </c>
      <c r="BL1430" s="18">
        <v>4.0000000000000001E-3</v>
      </c>
      <c r="BM1430" s="51">
        <v>0</v>
      </c>
      <c r="BN1430" s="51">
        <v>0</v>
      </c>
      <c r="BO1430" s="47">
        <v>103.02</v>
      </c>
      <c r="BP1430" s="51">
        <v>-0.23760800000000001</v>
      </c>
      <c r="BQ1430" s="18">
        <v>-0.248</v>
      </c>
      <c r="BR1430" s="51">
        <v>-65.057474999999997</v>
      </c>
      <c r="BS1430" s="47">
        <v>0</v>
      </c>
      <c r="BT1430" s="51">
        <v>5.2666999999999999E-2</v>
      </c>
      <c r="BU1430" s="51">
        <v>0</v>
      </c>
      <c r="BV1430" s="51">
        <v>6.7266000000000006E-2</v>
      </c>
      <c r="BW1430" s="51">
        <v>0</v>
      </c>
      <c r="BX1430" s="51">
        <v>6.7266000000000006E-2</v>
      </c>
      <c r="BY1430" s="51">
        <v>0</v>
      </c>
      <c r="BZ1430" s="47">
        <v>57.674418604651166</v>
      </c>
      <c r="CC1430" s="47">
        <v>2.096774193548387</v>
      </c>
      <c r="CD1430" s="47">
        <v>4.115384615384615</v>
      </c>
      <c r="CE1430" s="47">
        <v>1.3634915578209621</v>
      </c>
      <c r="CF1430" s="47">
        <v>23.185265438786566</v>
      </c>
      <c r="CG1430" s="47">
        <v>2.5961538461538463</v>
      </c>
      <c r="CH1430" s="47">
        <v>0.86014654348518638</v>
      </c>
      <c r="CI1430" s="47">
        <v>14.626218851570963</v>
      </c>
      <c r="CJ1430" s="47">
        <v>0</v>
      </c>
      <c r="CK1430" s="47">
        <v>16.666666666666668</v>
      </c>
      <c r="CL1430" s="47">
        <v>0</v>
      </c>
      <c r="CN1430" s="47">
        <v>10412.35</v>
      </c>
      <c r="CO1430" s="47">
        <v>0</v>
      </c>
      <c r="CP1430" s="47">
        <v>140.829375</v>
      </c>
      <c r="CQ1430" s="47" t="s">
        <v>157</v>
      </c>
      <c r="CR1430" s="47">
        <v>34.57999999999997</v>
      </c>
      <c r="CS1430" s="47" t="s">
        <v>157</v>
      </c>
      <c r="CT1430" s="47">
        <v>0.33210562457082182</v>
      </c>
      <c r="CU1430" s="47">
        <v>106.24937500000003</v>
      </c>
      <c r="CV1430" s="47" t="s">
        <v>437</v>
      </c>
      <c r="CW1430" s="47">
        <v>29.971614950634706</v>
      </c>
      <c r="CX1430" s="47">
        <v>2937.1932299012697</v>
      </c>
      <c r="CY1430" s="47">
        <v>9.7545839210155059</v>
      </c>
      <c r="CZ1430" s="47">
        <v>1.3104581415076055</v>
      </c>
      <c r="DA1430" s="47">
        <v>100</v>
      </c>
      <c r="DB1430" s="47" t="s">
        <v>157</v>
      </c>
      <c r="DC1430" s="23"/>
      <c r="DD1430" s="47" t="s">
        <v>157</v>
      </c>
      <c r="DE1430" s="47" t="s">
        <v>157</v>
      </c>
      <c r="DF1430" s="47" t="s">
        <v>157</v>
      </c>
      <c r="DG1430" s="47">
        <v>0</v>
      </c>
      <c r="DH1430" s="47">
        <v>5.1145275035260935</v>
      </c>
      <c r="DJ1430" s="47">
        <v>127.62</v>
      </c>
      <c r="DK1430" s="47">
        <v>-65.057474999999997</v>
      </c>
      <c r="DL1430" s="47">
        <v>-186.18398370161415</v>
      </c>
      <c r="DM1430" s="47">
        <v>-67.026234132581109</v>
      </c>
      <c r="DN1430" s="47">
        <v>0</v>
      </c>
      <c r="DO1430" s="47">
        <v>40.047499999999999</v>
      </c>
      <c r="DP1430" s="47" t="s">
        <v>157</v>
      </c>
      <c r="DQ1430" s="47">
        <v>103.0262341325811</v>
      </c>
      <c r="DR1430" s="47" t="s">
        <v>157</v>
      </c>
      <c r="DS1430" s="47">
        <v>-64.073777967952978</v>
      </c>
      <c r="DT1430" s="47">
        <v>2945.3870967741937</v>
      </c>
      <c r="DU1430" s="47">
        <v>0.27068106926657931</v>
      </c>
      <c r="DV1430" s="47">
        <v>58.959309840803698</v>
      </c>
      <c r="DW1430" s="47">
        <f>IF(pitna[[#This Row],[SÚC]]="-","-",pitna[[#This Row],[ZVC30]]-pitna[[#This Row],[SÚC]])</f>
        <v>-22.959309840803698</v>
      </c>
      <c r="DX1430" s="47" t="str">
        <f>IF(pitna[[#This Row],[Rozdíl Cena pro vodné - sociálně únosná cena]]="-","-",IF(pitna[[#This Row],[Rozdíl Cena pro vodné - sociálně únosná cena]]&gt;0,"ANO","NE"))</f>
        <v>NE</v>
      </c>
      <c r="DY1430" s="47">
        <v>44.066924291777397</v>
      </c>
      <c r="DZ1430" s="13" t="s">
        <v>9914</v>
      </c>
      <c r="EA1430" s="55"/>
      <c r="EB1430" s="55" t="s">
        <v>9556</v>
      </c>
      <c r="EC1430" s="55" t="s">
        <v>9723</v>
      </c>
      <c r="ED1430" s="55" t="s">
        <v>9773</v>
      </c>
    </row>
    <row r="1431" spans="1:134" ht="15" customHeight="1" x14ac:dyDescent="0.25">
      <c r="A1431" s="29">
        <v>2325</v>
      </c>
      <c r="B1431" s="2" t="s">
        <v>1864</v>
      </c>
      <c r="C1431" s="3" t="s">
        <v>3578</v>
      </c>
      <c r="D1431" s="2" t="s">
        <v>157</v>
      </c>
      <c r="E1431" s="2" t="s">
        <v>157</v>
      </c>
      <c r="F1431" s="2" t="s">
        <v>157</v>
      </c>
      <c r="G1431" s="2" t="s">
        <v>157</v>
      </c>
      <c r="H1431" s="2" t="s">
        <v>157</v>
      </c>
      <c r="I1431" s="2" t="s">
        <v>157</v>
      </c>
      <c r="J1431" s="2" t="s">
        <v>157</v>
      </c>
      <c r="K1431" s="2" t="s">
        <v>157</v>
      </c>
      <c r="L1431" s="42" t="s">
        <v>8470</v>
      </c>
      <c r="M1431" s="13" t="s">
        <v>9312</v>
      </c>
      <c r="O1431" s="11" t="s">
        <v>157</v>
      </c>
      <c r="P1431" s="47" t="s">
        <v>157</v>
      </c>
      <c r="Q1431" s="47" t="s">
        <v>157</v>
      </c>
      <c r="R1431" s="47" t="s">
        <v>157</v>
      </c>
      <c r="S1431" s="11" t="s">
        <v>157</v>
      </c>
      <c r="T1431" s="11" t="s">
        <v>157</v>
      </c>
      <c r="U1431" s="11" t="s">
        <v>157</v>
      </c>
      <c r="V1431" s="47" t="s">
        <v>157</v>
      </c>
      <c r="W1431" s="47" t="s">
        <v>157</v>
      </c>
      <c r="X1431" s="47" t="s">
        <v>157</v>
      </c>
      <c r="Y1431" s="47" t="s">
        <v>157</v>
      </c>
      <c r="Z1431" s="47" t="s">
        <v>157</v>
      </c>
      <c r="AA1431" s="47" t="s">
        <v>157</v>
      </c>
      <c r="AB1431" s="47" t="s">
        <v>157</v>
      </c>
      <c r="AC1431" s="11" t="s">
        <v>157</v>
      </c>
      <c r="AD1431" s="11" t="s">
        <v>157</v>
      </c>
      <c r="AE1431" s="11" t="s">
        <v>157</v>
      </c>
      <c r="AF1431" s="11" t="s">
        <v>157</v>
      </c>
      <c r="AG1431" s="49" t="s">
        <v>157</v>
      </c>
      <c r="AH1431" s="47" t="s">
        <v>157</v>
      </c>
      <c r="AI1431" s="47" t="s">
        <v>157</v>
      </c>
      <c r="AJ1431" s="47" t="s">
        <v>157</v>
      </c>
      <c r="AK1431" s="47" t="s">
        <v>157</v>
      </c>
      <c r="AL1431" s="47" t="s">
        <v>157</v>
      </c>
      <c r="AM1431" s="47">
        <v>38.700000000000003</v>
      </c>
      <c r="AN1431" s="51">
        <v>3.2818E-2</v>
      </c>
      <c r="AO1431" s="51">
        <v>2.6079999999999999E-2</v>
      </c>
      <c r="AP1431" s="51">
        <v>0</v>
      </c>
      <c r="AQ1431" s="51">
        <v>0</v>
      </c>
      <c r="AR1431" s="51">
        <v>6.7380000000000001E-3</v>
      </c>
      <c r="AS1431" s="51">
        <v>5.3150000000000003E-2</v>
      </c>
      <c r="AT1431" s="51">
        <v>5.3150000000000003E-2</v>
      </c>
      <c r="AU1431" s="51">
        <v>0</v>
      </c>
      <c r="AV1431" s="51">
        <v>8.5471000000000005E-2</v>
      </c>
      <c r="AW1431" s="51">
        <v>0</v>
      </c>
      <c r="AX1431" s="51">
        <v>8.5471000000000005E-2</v>
      </c>
      <c r="AY1431" s="51">
        <v>0.57427099999999998</v>
      </c>
      <c r="AZ1431" s="51">
        <v>0.20580000000000001</v>
      </c>
      <c r="BA1431" s="51">
        <v>0.364371</v>
      </c>
      <c r="BB1431" s="51">
        <v>0</v>
      </c>
      <c r="BC1431" s="51">
        <v>4.1000000000000003E-3</v>
      </c>
      <c r="BD1431" s="51">
        <v>0</v>
      </c>
      <c r="BE1431" s="51">
        <v>3.7155000000000001E-2</v>
      </c>
      <c r="BF1431" s="51">
        <v>0</v>
      </c>
      <c r="BG1431" s="51">
        <v>0.786219</v>
      </c>
      <c r="BH1431" s="18">
        <v>0.40634999999999999</v>
      </c>
      <c r="BI1431" s="45">
        <v>15.55</v>
      </c>
      <c r="BJ1431" s="47">
        <v>0.99999999999999989</v>
      </c>
      <c r="BK1431" s="51">
        <v>9.5479999999999992E-3</v>
      </c>
      <c r="BL1431" s="18">
        <v>1.0500000000000001E-2</v>
      </c>
      <c r="BM1431" s="51">
        <v>0</v>
      </c>
      <c r="BN1431" s="51">
        <v>0</v>
      </c>
      <c r="BO1431" s="47">
        <v>82.34</v>
      </c>
      <c r="BP1431" s="51">
        <v>-0.416711</v>
      </c>
      <c r="BQ1431" s="18">
        <v>0</v>
      </c>
      <c r="BR1431" s="51">
        <v>-53.001950000000001</v>
      </c>
      <c r="BS1431" s="47">
        <v>0</v>
      </c>
      <c r="BT1431" s="51">
        <v>8.2000000000000003E-2</v>
      </c>
      <c r="BU1431" s="51">
        <v>0</v>
      </c>
      <c r="BV1431" s="51">
        <v>4.1000000000000003E-3</v>
      </c>
      <c r="BW1431" s="51">
        <v>0</v>
      </c>
      <c r="BX1431" s="51">
        <v>4.1000000000000003E-3</v>
      </c>
      <c r="BY1431" s="51">
        <v>0</v>
      </c>
      <c r="BZ1431" s="47" t="s">
        <v>157</v>
      </c>
      <c r="CC1431" s="47" t="s">
        <v>157</v>
      </c>
      <c r="CD1431" s="47" t="s">
        <v>157</v>
      </c>
      <c r="CE1431" s="47" t="s">
        <v>157</v>
      </c>
      <c r="CF1431" s="47" t="s">
        <v>157</v>
      </c>
      <c r="CG1431" s="47" t="s">
        <v>157</v>
      </c>
      <c r="CH1431" s="47" t="s">
        <v>157</v>
      </c>
      <c r="CI1431" s="47" t="s">
        <v>157</v>
      </c>
      <c r="CJ1431" s="47" t="s">
        <v>157</v>
      </c>
      <c r="CK1431" s="47" t="s">
        <v>157</v>
      </c>
      <c r="CL1431" s="47" t="s">
        <v>157</v>
      </c>
      <c r="CN1431" s="47" t="s">
        <v>157</v>
      </c>
      <c r="CO1431" s="47" t="s">
        <v>157</v>
      </c>
      <c r="CP1431" s="47" t="s">
        <v>157</v>
      </c>
      <c r="CQ1431" s="47" t="s">
        <v>157</v>
      </c>
      <c r="CR1431" s="47" t="s">
        <v>157</v>
      </c>
      <c r="CS1431" s="47" t="s">
        <v>157</v>
      </c>
      <c r="CT1431" s="47" t="s">
        <v>157</v>
      </c>
      <c r="CU1431" s="47" t="s">
        <v>157</v>
      </c>
      <c r="CV1431" s="47" t="s">
        <v>157</v>
      </c>
      <c r="CW1431" s="47" t="s">
        <v>157</v>
      </c>
      <c r="CX1431" s="47" t="s">
        <v>157</v>
      </c>
      <c r="CY1431" s="47" t="s">
        <v>157</v>
      </c>
      <c r="CZ1431" s="47" t="s">
        <v>157</v>
      </c>
      <c r="DA1431" s="47" t="s">
        <v>157</v>
      </c>
      <c r="DB1431" s="47" t="s">
        <v>157</v>
      </c>
      <c r="DC1431" s="23"/>
      <c r="DD1431" s="47" t="s">
        <v>157</v>
      </c>
      <c r="DE1431" s="47" t="s">
        <v>157</v>
      </c>
      <c r="DF1431" s="47" t="s">
        <v>157</v>
      </c>
      <c r="DG1431" s="47" t="s">
        <v>157</v>
      </c>
      <c r="DH1431" s="47" t="s">
        <v>157</v>
      </c>
      <c r="DJ1431" s="47" t="s">
        <v>157</v>
      </c>
      <c r="DK1431" s="47" t="s">
        <v>157</v>
      </c>
      <c r="DL1431" s="47" t="s">
        <v>157</v>
      </c>
      <c r="DM1431" s="47" t="s">
        <v>157</v>
      </c>
      <c r="DN1431" s="47" t="s">
        <v>157</v>
      </c>
      <c r="DO1431" s="47" t="s">
        <v>157</v>
      </c>
      <c r="DP1431" s="47" t="s">
        <v>157</v>
      </c>
      <c r="DQ1431" s="47" t="s">
        <v>157</v>
      </c>
      <c r="DR1431" s="47" t="s">
        <v>157</v>
      </c>
      <c r="DS1431" s="47" t="s">
        <v>157</v>
      </c>
      <c r="DT1431" s="47" t="s">
        <v>157</v>
      </c>
      <c r="DU1431" s="47" t="s">
        <v>157</v>
      </c>
      <c r="DV1431" s="47" t="s">
        <v>157</v>
      </c>
      <c r="DW1431" s="47" t="str">
        <f>IF(pitna[[#This Row],[SÚC]]="-","-",pitna[[#This Row],[ZVC30]]-pitna[[#This Row],[SÚC]])</f>
        <v>-</v>
      </c>
      <c r="DX1431" s="47" t="str">
        <f>IF(pitna[[#This Row],[Rozdíl Cena pro vodné - sociálně únosná cena]]="-","-",IF(pitna[[#This Row],[Rozdíl Cena pro vodné - sociálně únosná cena]]&gt;0,"ANO","NE"))</f>
        <v>-</v>
      </c>
      <c r="DY1431" s="47" t="s">
        <v>157</v>
      </c>
      <c r="DZ1431" s="13" t="s">
        <v>157</v>
      </c>
      <c r="EA1431" s="55" t="s">
        <v>157</v>
      </c>
      <c r="EB1431" s="55" t="s">
        <v>157</v>
      </c>
      <c r="EC1431" s="55" t="s">
        <v>157</v>
      </c>
      <c r="ED1431" s="55" t="s">
        <v>157</v>
      </c>
    </row>
    <row r="1432" spans="1:134" ht="15" customHeight="1" x14ac:dyDescent="0.25">
      <c r="A1432" s="29">
        <v>2326</v>
      </c>
      <c r="B1432" s="2" t="s">
        <v>1865</v>
      </c>
      <c r="C1432" s="3" t="s">
        <v>3579</v>
      </c>
      <c r="D1432" s="2" t="s">
        <v>3579</v>
      </c>
      <c r="E1432" s="2" t="s">
        <v>9</v>
      </c>
      <c r="F1432" s="2" t="s">
        <v>3579</v>
      </c>
      <c r="G1432" s="2" t="s">
        <v>7</v>
      </c>
      <c r="H1432" s="2" t="s">
        <v>6275</v>
      </c>
      <c r="I1432" s="2" t="s">
        <v>5026</v>
      </c>
      <c r="J1432" s="2" t="s">
        <v>7042</v>
      </c>
      <c r="K1432" s="2" t="s">
        <v>7045</v>
      </c>
      <c r="L1432" s="42" t="s">
        <v>8471</v>
      </c>
      <c r="O1432" s="11">
        <v>242</v>
      </c>
      <c r="P1432" s="47">
        <v>1.8640000000000001</v>
      </c>
      <c r="Q1432" s="47">
        <v>0</v>
      </c>
      <c r="R1432" s="47">
        <v>1.1180000000000001</v>
      </c>
      <c r="S1432" s="11">
        <v>82</v>
      </c>
      <c r="T1432" s="11">
        <v>82</v>
      </c>
      <c r="U1432" s="11">
        <v>1</v>
      </c>
      <c r="V1432" s="47">
        <v>55</v>
      </c>
      <c r="W1432" s="47">
        <v>8.2029999999999994</v>
      </c>
      <c r="X1432" s="47">
        <v>0</v>
      </c>
      <c r="Y1432" s="47">
        <v>0</v>
      </c>
      <c r="Z1432" s="47">
        <v>0.05</v>
      </c>
      <c r="AA1432" s="47">
        <v>0</v>
      </c>
      <c r="AB1432" s="47">
        <v>0</v>
      </c>
      <c r="AC1432" s="11">
        <v>4</v>
      </c>
      <c r="AD1432" s="11">
        <v>0</v>
      </c>
      <c r="AE1432" s="11">
        <v>4</v>
      </c>
      <c r="AF1432" s="11">
        <v>0</v>
      </c>
      <c r="AG1432" s="49">
        <v>1</v>
      </c>
      <c r="AH1432" s="47">
        <v>0</v>
      </c>
      <c r="AI1432" s="47">
        <v>8.2029999999999994</v>
      </c>
      <c r="AJ1432" s="47">
        <v>0</v>
      </c>
      <c r="AK1432" s="47">
        <v>4856</v>
      </c>
      <c r="AL1432" s="47">
        <v>70</v>
      </c>
      <c r="AM1432" s="47">
        <v>19.559999999999999</v>
      </c>
      <c r="AN1432" s="51">
        <v>1.6406E-2</v>
      </c>
      <c r="AO1432" s="51">
        <v>1.6406E-2</v>
      </c>
      <c r="AP1432" s="51">
        <v>0</v>
      </c>
      <c r="AQ1432" s="51">
        <v>0</v>
      </c>
      <c r="AR1432" s="51">
        <v>0</v>
      </c>
      <c r="AS1432" s="51">
        <v>4.4575999999999998E-2</v>
      </c>
      <c r="AT1432" s="51">
        <v>4.4575999999999998E-2</v>
      </c>
      <c r="AU1432" s="51">
        <v>0</v>
      </c>
      <c r="AV1432" s="51">
        <v>1.2295E-2</v>
      </c>
      <c r="AW1432" s="51">
        <v>1.2295E-2</v>
      </c>
      <c r="AX1432" s="51">
        <v>0</v>
      </c>
      <c r="AY1432" s="51">
        <v>8.4249000000000004E-2</v>
      </c>
      <c r="AZ1432" s="51">
        <v>0</v>
      </c>
      <c r="BA1432" s="51">
        <v>2.4249E-2</v>
      </c>
      <c r="BB1432" s="51">
        <v>0</v>
      </c>
      <c r="BC1432" s="51">
        <v>0.06</v>
      </c>
      <c r="BD1432" s="51">
        <v>0</v>
      </c>
      <c r="BE1432" s="51">
        <v>3.7494E-2</v>
      </c>
      <c r="BF1432" s="51">
        <v>0</v>
      </c>
      <c r="BG1432" s="51">
        <v>0.19502</v>
      </c>
      <c r="BH1432" s="18">
        <v>0.17599999999999999</v>
      </c>
      <c r="BI1432" s="45">
        <v>4.84</v>
      </c>
      <c r="BJ1432" s="47">
        <v>1</v>
      </c>
      <c r="BK1432" s="51">
        <v>8.2030000000000002E-3</v>
      </c>
      <c r="BL1432" s="18">
        <v>8.9999999999999993E-3</v>
      </c>
      <c r="BM1432" s="51">
        <v>0</v>
      </c>
      <c r="BN1432" s="51">
        <v>0</v>
      </c>
      <c r="BO1432" s="47">
        <v>23.77</v>
      </c>
      <c r="BP1432" s="51">
        <v>-3.4605999999999998E-2</v>
      </c>
      <c r="BQ1432" s="18">
        <v>0</v>
      </c>
      <c r="BR1432" s="51">
        <v>-17.744733</v>
      </c>
      <c r="BS1432" s="47">
        <v>0</v>
      </c>
      <c r="BT1432" s="51">
        <v>0.12</v>
      </c>
      <c r="BU1432" s="51">
        <v>0</v>
      </c>
      <c r="BV1432" s="51">
        <v>0.06</v>
      </c>
      <c r="BW1432" s="51">
        <v>0</v>
      </c>
      <c r="BX1432" s="51">
        <v>0.06</v>
      </c>
      <c r="BY1432" s="51">
        <v>0</v>
      </c>
      <c r="BZ1432" s="47">
        <v>73.345259391771009</v>
      </c>
      <c r="CC1432" s="47">
        <v>2.9512195121951219</v>
      </c>
      <c r="CD1432" s="47">
        <v>0.20661157024793389</v>
      </c>
      <c r="CE1432" s="47">
        <v>0.12252799764746243</v>
      </c>
      <c r="CF1432" s="47">
        <v>0.60953309764720232</v>
      </c>
      <c r="CG1432" s="47">
        <v>0</v>
      </c>
      <c r="CH1432" s="47">
        <v>0</v>
      </c>
      <c r="CI1432" s="47">
        <v>0</v>
      </c>
      <c r="CJ1432" s="47">
        <v>0</v>
      </c>
      <c r="CK1432" s="47">
        <v>0</v>
      </c>
      <c r="CL1432" s="47">
        <v>1.7889087656529514</v>
      </c>
      <c r="CN1432" s="47">
        <v>4926</v>
      </c>
      <c r="CO1432" s="47">
        <v>0</v>
      </c>
      <c r="CP1432" s="47">
        <v>62.25555555555556</v>
      </c>
      <c r="CQ1432" s="47" t="s">
        <v>157</v>
      </c>
      <c r="CR1432" s="47">
        <v>49.642999999999994</v>
      </c>
      <c r="CS1432" s="47" t="s">
        <v>157</v>
      </c>
      <c r="CT1432" s="47">
        <v>1.0077750710515629</v>
      </c>
      <c r="CU1432" s="47">
        <v>12.612555555555566</v>
      </c>
      <c r="CV1432" s="47" t="s">
        <v>437</v>
      </c>
      <c r="CW1432" s="47">
        <v>1.537554011405043</v>
      </c>
      <c r="CX1432" s="47">
        <v>600.51200780202373</v>
      </c>
      <c r="CY1432" s="47">
        <v>6.0518103133000123</v>
      </c>
      <c r="CZ1432" s="47">
        <v>1.2578198810101371</v>
      </c>
      <c r="DA1432" s="47">
        <v>100</v>
      </c>
      <c r="DB1432" s="47" t="s">
        <v>157</v>
      </c>
      <c r="DC1432" s="23"/>
      <c r="DD1432" s="47">
        <v>8.2029999999999994</v>
      </c>
      <c r="DE1432" s="47">
        <v>242</v>
      </c>
      <c r="DF1432" s="47">
        <v>82</v>
      </c>
      <c r="DG1432" s="47">
        <v>1.4988418871144704</v>
      </c>
      <c r="DH1432" s="47">
        <v>4.5707667926368396</v>
      </c>
      <c r="DJ1432" s="47">
        <v>160.45067999999998</v>
      </c>
      <c r="DK1432" s="47">
        <v>-17.744733</v>
      </c>
      <c r="DL1432" s="47">
        <v>-21.567998340673906</v>
      </c>
      <c r="DM1432" s="47">
        <v>-4.2187004754358162</v>
      </c>
      <c r="DN1432" s="47">
        <v>0</v>
      </c>
      <c r="DO1432" s="47">
        <v>20.355371900826448</v>
      </c>
      <c r="DP1432" s="47" t="s">
        <v>157</v>
      </c>
      <c r="DQ1432" s="47">
        <v>23.774228940631474</v>
      </c>
      <c r="DR1432" s="47" t="s">
        <v>157</v>
      </c>
      <c r="DS1432" s="47">
        <v>18.807584061620503</v>
      </c>
      <c r="DT1432" s="47">
        <v>2378.2926829268295</v>
      </c>
      <c r="DU1432" s="47">
        <v>0.77276263142206858</v>
      </c>
      <c r="DV1432" s="47">
        <v>63.627060885316503</v>
      </c>
      <c r="DW1432" s="47">
        <f>IF(pitna[[#This Row],[SÚC]]="-","-",pitna[[#This Row],[ZVC30]]-pitna[[#This Row],[SÚC]])</f>
        <v>-44.067060885316508</v>
      </c>
      <c r="DX1432" s="47" t="str">
        <f>IF(pitna[[#This Row],[Rozdíl Cena pro vodné - sociálně únosná cena]]="-","-",IF(pitna[[#This Row],[Rozdíl Cena pro vodné - sociálně únosná cena]]&gt;0,"ANO","NE"))</f>
        <v>NE</v>
      </c>
      <c r="DY1432" s="47">
        <v>-39.852831944685029</v>
      </c>
      <c r="DZ1432" s="13" t="s">
        <v>441</v>
      </c>
      <c r="EA1432" s="55"/>
      <c r="EB1432" s="55" t="s">
        <v>9547</v>
      </c>
      <c r="EC1432" s="55" t="s">
        <v>0</v>
      </c>
      <c r="ED1432" s="55" t="s">
        <v>9778</v>
      </c>
    </row>
    <row r="1433" spans="1:134" ht="15" customHeight="1" x14ac:dyDescent="0.25">
      <c r="A1433" s="29">
        <v>2334</v>
      </c>
      <c r="B1433" s="2" t="s">
        <v>1866</v>
      </c>
      <c r="C1433" s="3" t="s">
        <v>3580</v>
      </c>
      <c r="D1433" s="2" t="s">
        <v>3580</v>
      </c>
      <c r="E1433" s="2" t="s">
        <v>9</v>
      </c>
      <c r="F1433" s="2" t="s">
        <v>4110</v>
      </c>
      <c r="G1433" s="2" t="s">
        <v>5030</v>
      </c>
      <c r="H1433" s="2" t="s">
        <v>6276</v>
      </c>
      <c r="I1433" s="2" t="s">
        <v>5037</v>
      </c>
      <c r="J1433" s="2" t="s">
        <v>7039</v>
      </c>
      <c r="K1433" s="2" t="s">
        <v>7045</v>
      </c>
      <c r="L1433" s="42" t="s">
        <v>8472</v>
      </c>
      <c r="O1433" s="11">
        <v>280</v>
      </c>
      <c r="P1433" s="47">
        <v>4.5469999999999997</v>
      </c>
      <c r="Q1433" s="47">
        <v>0</v>
      </c>
      <c r="R1433" s="47">
        <v>2.7280000000000002</v>
      </c>
      <c r="S1433" s="11">
        <v>108</v>
      </c>
      <c r="T1433" s="11">
        <v>109</v>
      </c>
      <c r="U1433" s="11">
        <v>2</v>
      </c>
      <c r="V1433" s="47">
        <v>400</v>
      </c>
      <c r="W1433" s="47">
        <v>10.906000000000001</v>
      </c>
      <c r="X1433" s="47">
        <v>0</v>
      </c>
      <c r="Y1433" s="47">
        <v>0</v>
      </c>
      <c r="Z1433" s="47">
        <v>1.365</v>
      </c>
      <c r="AA1433" s="47">
        <v>1.365</v>
      </c>
      <c r="AB1433" s="47">
        <v>0</v>
      </c>
      <c r="AC1433" s="11">
        <v>4</v>
      </c>
      <c r="AD1433" s="11">
        <v>0</v>
      </c>
      <c r="AE1433" s="11">
        <v>4</v>
      </c>
      <c r="AF1433" s="11">
        <v>0</v>
      </c>
      <c r="AG1433" s="49">
        <v>1</v>
      </c>
      <c r="AH1433" s="47">
        <v>0</v>
      </c>
      <c r="AI1433" s="47">
        <v>10.868</v>
      </c>
      <c r="AJ1433" s="47">
        <v>0</v>
      </c>
      <c r="AK1433" s="47">
        <v>11523.9</v>
      </c>
      <c r="AL1433" s="47">
        <v>803.7</v>
      </c>
      <c r="AM1433" s="47">
        <v>15</v>
      </c>
      <c r="AN1433" s="51">
        <v>5.6966999999999997E-2</v>
      </c>
      <c r="AO1433" s="51">
        <v>2.1735999999999998E-2</v>
      </c>
      <c r="AP1433" s="51">
        <v>1.472E-3</v>
      </c>
      <c r="AQ1433" s="51">
        <v>0</v>
      </c>
      <c r="AR1433" s="51">
        <v>3.3758999999999997E-2</v>
      </c>
      <c r="AS1433" s="51">
        <v>0</v>
      </c>
      <c r="AT1433" s="51">
        <v>0</v>
      </c>
      <c r="AU1433" s="51">
        <v>0</v>
      </c>
      <c r="AV1433" s="51">
        <v>1.3785E-2</v>
      </c>
      <c r="AW1433" s="51">
        <v>0</v>
      </c>
      <c r="AX1433" s="51">
        <v>1.3785E-2</v>
      </c>
      <c r="AY1433" s="51">
        <v>4.7404000000000002E-2</v>
      </c>
      <c r="AZ1433" s="51">
        <v>1.7375999999999999E-2</v>
      </c>
      <c r="BA1433" s="51">
        <v>0</v>
      </c>
      <c r="BB1433" s="51">
        <v>0</v>
      </c>
      <c r="BC1433" s="51">
        <v>3.0027999999999999E-2</v>
      </c>
      <c r="BD1433" s="51">
        <v>0</v>
      </c>
      <c r="BE1433" s="51">
        <v>4.5721999999999999E-2</v>
      </c>
      <c r="BF1433" s="51">
        <v>0</v>
      </c>
      <c r="BG1433" s="51">
        <v>0.163878</v>
      </c>
      <c r="BH1433" s="18">
        <v>0.261376</v>
      </c>
      <c r="BI1433" s="45">
        <v>12.33</v>
      </c>
      <c r="BJ1433" s="47">
        <v>0.1</v>
      </c>
      <c r="BK1433" s="51">
        <v>9.5409999999999991E-3</v>
      </c>
      <c r="BL1433" s="18">
        <v>0.01</v>
      </c>
      <c r="BM1433" s="51">
        <v>3.8000000000000002E-5</v>
      </c>
      <c r="BN1433" s="51">
        <v>0</v>
      </c>
      <c r="BO1433" s="47">
        <v>17.170000000000002</v>
      </c>
      <c r="BP1433" s="51">
        <v>-2.0785999999999999E-2</v>
      </c>
      <c r="BQ1433" s="18">
        <v>-0.1114</v>
      </c>
      <c r="BR1433" s="51">
        <v>-12.683764</v>
      </c>
      <c r="BS1433" s="47">
        <v>0</v>
      </c>
      <c r="BT1433" s="51">
        <v>8.0028000000000002E-2</v>
      </c>
      <c r="BU1433" s="51">
        <v>0</v>
      </c>
      <c r="BV1433" s="51">
        <v>3.0027999999999999E-2</v>
      </c>
      <c r="BW1433" s="51">
        <v>0</v>
      </c>
      <c r="BX1433" s="51">
        <v>0</v>
      </c>
      <c r="BY1433" s="51">
        <v>3.0027999999999999E-2</v>
      </c>
      <c r="BZ1433" s="47">
        <v>39.589442815249264</v>
      </c>
      <c r="CC1433" s="47">
        <v>2.5925925925925926</v>
      </c>
      <c r="CD1433" s="47">
        <v>4.875</v>
      </c>
      <c r="CE1433" s="47">
        <v>1.3708673120957697</v>
      </c>
      <c r="CF1433" s="47">
        <v>12.516046213093709</v>
      </c>
      <c r="CG1433" s="47">
        <v>4.875</v>
      </c>
      <c r="CH1433" s="47">
        <v>1.3708673120957697</v>
      </c>
      <c r="CI1433" s="47">
        <v>12.516046213093709</v>
      </c>
      <c r="CJ1433" s="47">
        <v>0</v>
      </c>
      <c r="CK1433" s="47">
        <v>0</v>
      </c>
      <c r="CL1433" s="47">
        <v>0</v>
      </c>
      <c r="CN1433" s="47">
        <v>12327.6</v>
      </c>
      <c r="CO1433" s="47">
        <v>0</v>
      </c>
      <c r="CP1433" s="47">
        <v>161.90875</v>
      </c>
      <c r="CQ1433" s="47" t="s">
        <v>157</v>
      </c>
      <c r="CR1433" s="47">
        <v>26.618000000000002</v>
      </c>
      <c r="CS1433" s="47" t="s">
        <v>157</v>
      </c>
      <c r="CT1433" s="47">
        <v>0.21592199617119309</v>
      </c>
      <c r="CU1433" s="47">
        <v>135.29075</v>
      </c>
      <c r="CV1433" s="47" t="s">
        <v>437</v>
      </c>
      <c r="CW1433" s="47">
        <v>14.179933969185623</v>
      </c>
      <c r="CX1433" s="47">
        <v>1292.0658211927473</v>
      </c>
      <c r="CY1433" s="47">
        <v>2.7898543129650988</v>
      </c>
      <c r="CZ1433" s="47">
        <v>1.2867004112919767</v>
      </c>
      <c r="DA1433" s="47">
        <v>0</v>
      </c>
      <c r="DB1433" s="47" t="s">
        <v>157</v>
      </c>
      <c r="DC1433" s="23"/>
      <c r="DD1433" s="47">
        <v>95.409999999999982</v>
      </c>
      <c r="DE1433" s="47">
        <v>2800</v>
      </c>
      <c r="DF1433" s="47">
        <v>1080</v>
      </c>
      <c r="DG1433" s="47">
        <v>1.4448171051252492</v>
      </c>
      <c r="DH1433" s="47">
        <v>4.7921601509275762</v>
      </c>
      <c r="DJ1433" s="47">
        <v>143.11499999999998</v>
      </c>
      <c r="DK1433" s="47">
        <v>-12.683764</v>
      </c>
      <c r="DL1433" s="47">
        <v>-14.523984208503652</v>
      </c>
      <c r="DM1433" s="47">
        <v>-2.1785976312755477</v>
      </c>
      <c r="DN1433" s="47">
        <v>0</v>
      </c>
      <c r="DO1433" s="47">
        <v>44.027142857142856</v>
      </c>
      <c r="DP1433" s="47" t="s">
        <v>157</v>
      </c>
      <c r="DQ1433" s="47">
        <v>29.177523320406671</v>
      </c>
      <c r="DR1433" s="47" t="s">
        <v>157</v>
      </c>
      <c r="DS1433" s="47">
        <v>6.9047441165483754</v>
      </c>
      <c r="DT1433" s="47">
        <v>1517.3888888888889</v>
      </c>
      <c r="DU1433" s="47">
        <v>0.47837549877786362</v>
      </c>
      <c r="DV1433" s="47">
        <v>58.959309840803698</v>
      </c>
      <c r="DW1433" s="47">
        <f>IF(pitna[[#This Row],[SÚC]]="-","-",pitna[[#This Row],[ZVC30]]-pitna[[#This Row],[SÚC]])</f>
        <v>-43.959309840803698</v>
      </c>
      <c r="DX1433" s="47" t="str">
        <f>IF(pitna[[#This Row],[Rozdíl Cena pro vodné - sociálně únosná cena]]="-","-",IF(pitna[[#This Row],[Rozdíl Cena pro vodné - sociálně únosná cena]]&gt;0,"ANO","NE"))</f>
        <v>NE</v>
      </c>
      <c r="DY1433" s="47">
        <v>-29.781786520397027</v>
      </c>
      <c r="DZ1433" s="13" t="s">
        <v>441</v>
      </c>
      <c r="EA1433" s="55"/>
      <c r="EB1433" s="55" t="s">
        <v>9600</v>
      </c>
      <c r="EC1433" s="55" t="s">
        <v>0</v>
      </c>
      <c r="ED1433" s="55" t="s">
        <v>9773</v>
      </c>
    </row>
    <row r="1434" spans="1:134" ht="15" customHeight="1" x14ac:dyDescent="0.25">
      <c r="A1434" s="29">
        <v>2339</v>
      </c>
      <c r="B1434" s="2" t="s">
        <v>1867</v>
      </c>
      <c r="C1434" s="3" t="s">
        <v>3581</v>
      </c>
      <c r="D1434" s="2" t="s">
        <v>3581</v>
      </c>
      <c r="E1434" s="2" t="s">
        <v>9</v>
      </c>
      <c r="F1434" s="2" t="s">
        <v>3581</v>
      </c>
      <c r="G1434" s="2" t="s">
        <v>5030</v>
      </c>
      <c r="H1434" s="2" t="s">
        <v>6277</v>
      </c>
      <c r="I1434" s="2" t="s">
        <v>5026</v>
      </c>
      <c r="J1434" s="2" t="s">
        <v>7042</v>
      </c>
      <c r="K1434" s="2" t="s">
        <v>7045</v>
      </c>
      <c r="L1434" s="42" t="s">
        <v>8473</v>
      </c>
      <c r="O1434" s="11">
        <v>126</v>
      </c>
      <c r="P1434" s="47">
        <v>2.06</v>
      </c>
      <c r="Q1434" s="47">
        <v>0</v>
      </c>
      <c r="R1434" s="47">
        <v>1.23</v>
      </c>
      <c r="S1434" s="11">
        <v>59</v>
      </c>
      <c r="T1434" s="11">
        <v>59</v>
      </c>
      <c r="U1434" s="11">
        <v>0</v>
      </c>
      <c r="V1434" s="47">
        <v>0</v>
      </c>
      <c r="W1434" s="47">
        <v>6.2060000000000004</v>
      </c>
      <c r="X1434" s="47">
        <v>0</v>
      </c>
      <c r="Y1434" s="47">
        <v>0</v>
      </c>
      <c r="Z1434" s="47">
        <v>0.61299999999999999</v>
      </c>
      <c r="AA1434" s="47">
        <v>0.113</v>
      </c>
      <c r="AB1434" s="47">
        <v>0</v>
      </c>
      <c r="AC1434" s="11">
        <v>4</v>
      </c>
      <c r="AD1434" s="11">
        <v>0</v>
      </c>
      <c r="AE1434" s="11">
        <v>3</v>
      </c>
      <c r="AF1434" s="11">
        <v>0</v>
      </c>
      <c r="AG1434" s="49">
        <v>1</v>
      </c>
      <c r="AH1434" s="47">
        <v>0</v>
      </c>
      <c r="AI1434" s="47">
        <v>6.2060000000000004</v>
      </c>
      <c r="AJ1434" s="47">
        <v>0</v>
      </c>
      <c r="AK1434" s="47">
        <v>4015</v>
      </c>
      <c r="AL1434" s="47">
        <v>2500</v>
      </c>
      <c r="AM1434" s="47">
        <v>15</v>
      </c>
      <c r="AN1434" s="51">
        <v>5.6350000000000003E-3</v>
      </c>
      <c r="AO1434" s="51">
        <v>5.0000000000000001E-3</v>
      </c>
      <c r="AP1434" s="51">
        <v>0</v>
      </c>
      <c r="AQ1434" s="51">
        <v>6.3500000000000004E-4</v>
      </c>
      <c r="AR1434" s="51">
        <v>0</v>
      </c>
      <c r="AS1434" s="51">
        <v>1.9109999999999999E-2</v>
      </c>
      <c r="AT1434" s="51">
        <v>1.9109999999999999E-2</v>
      </c>
      <c r="AU1434" s="51">
        <v>0</v>
      </c>
      <c r="AV1434" s="51">
        <v>4.8000000000000001E-2</v>
      </c>
      <c r="AW1434" s="51">
        <v>0</v>
      </c>
      <c r="AX1434" s="51">
        <v>4.8000000000000001E-2</v>
      </c>
      <c r="AY1434" s="51">
        <v>0</v>
      </c>
      <c r="AZ1434" s="51">
        <v>0</v>
      </c>
      <c r="BA1434" s="51">
        <v>0</v>
      </c>
      <c r="BB1434" s="51">
        <v>0</v>
      </c>
      <c r="BC1434" s="51">
        <v>0</v>
      </c>
      <c r="BD1434" s="51">
        <v>0</v>
      </c>
      <c r="BE1434" s="51">
        <v>3.4200000000000001E-2</v>
      </c>
      <c r="BF1434" s="51">
        <v>0</v>
      </c>
      <c r="BG1434" s="51">
        <v>0.106945</v>
      </c>
      <c r="BH1434" s="18">
        <v>0.106</v>
      </c>
      <c r="BI1434" s="45">
        <v>6.52</v>
      </c>
      <c r="BJ1434" s="47">
        <v>0.5</v>
      </c>
      <c r="BK1434" s="51">
        <v>5.5929999999999999E-3</v>
      </c>
      <c r="BL1434" s="18">
        <v>5.0000000000000001E-3</v>
      </c>
      <c r="BM1434" s="51">
        <v>0</v>
      </c>
      <c r="BN1434" s="51">
        <v>0</v>
      </c>
      <c r="BO1434" s="47">
        <v>19.12</v>
      </c>
      <c r="BP1434" s="51">
        <v>-2.3050000000000001E-2</v>
      </c>
      <c r="BQ1434" s="18">
        <v>-3.1E-2</v>
      </c>
      <c r="BR1434" s="51">
        <v>-21.553135000000001</v>
      </c>
      <c r="BS1434" s="47">
        <v>0</v>
      </c>
      <c r="BT1434" s="51">
        <v>8.1000000000000003E-2</v>
      </c>
      <c r="BU1434" s="51">
        <v>0</v>
      </c>
      <c r="BV1434" s="51">
        <v>0.02</v>
      </c>
      <c r="BW1434" s="51">
        <v>0</v>
      </c>
      <c r="BX1434" s="51">
        <v>0</v>
      </c>
      <c r="BY1434" s="51">
        <v>0.02</v>
      </c>
      <c r="BZ1434" s="47">
        <v>47.967479674796749</v>
      </c>
      <c r="CC1434" s="47">
        <v>2.1355932203389831</v>
      </c>
      <c r="CD1434" s="47">
        <v>4.8650793650793647</v>
      </c>
      <c r="CE1434" s="47">
        <v>1.3654081746296916</v>
      </c>
      <c r="CF1434" s="47">
        <v>9.8775378665807274</v>
      </c>
      <c r="CG1434" s="47">
        <v>0.89682539682539686</v>
      </c>
      <c r="CH1434" s="47">
        <v>0.25169840739503285</v>
      </c>
      <c r="CI1434" s="47">
        <v>1.8208185626812763</v>
      </c>
      <c r="CJ1434" s="47">
        <v>0</v>
      </c>
      <c r="CK1434" s="47">
        <v>0</v>
      </c>
      <c r="CL1434" s="47">
        <v>0</v>
      </c>
      <c r="CN1434" s="47">
        <v>6515</v>
      </c>
      <c r="CO1434" s="47">
        <v>0</v>
      </c>
      <c r="CP1434" s="47">
        <v>105.74305555555556</v>
      </c>
      <c r="CQ1434" s="47" t="s">
        <v>157</v>
      </c>
      <c r="CR1434" s="47">
        <v>0</v>
      </c>
      <c r="CS1434" s="47" t="s">
        <v>157</v>
      </c>
      <c r="CT1434" s="47">
        <v>0</v>
      </c>
      <c r="CU1434" s="47">
        <v>105.74305555555556</v>
      </c>
      <c r="CV1434" s="47" t="s">
        <v>437</v>
      </c>
      <c r="CW1434" s="47">
        <v>18.906321393805751</v>
      </c>
      <c r="CX1434" s="47">
        <v>1164.8489182907206</v>
      </c>
      <c r="CY1434" s="47">
        <v>0</v>
      </c>
      <c r="CZ1434" s="47">
        <v>1.5021904542310354</v>
      </c>
      <c r="DA1434" s="47">
        <v>0</v>
      </c>
      <c r="DB1434" s="47" t="s">
        <v>157</v>
      </c>
      <c r="DC1434" s="23"/>
      <c r="DD1434" s="47">
        <v>11.186</v>
      </c>
      <c r="DE1434" s="47">
        <v>252</v>
      </c>
      <c r="DF1434" s="47">
        <v>118</v>
      </c>
      <c r="DG1434" s="47">
        <v>8.5821562667620235</v>
      </c>
      <c r="DH1434" s="47">
        <v>6.1147863400679423</v>
      </c>
      <c r="DJ1434" s="47">
        <v>83.894999999999996</v>
      </c>
      <c r="DK1434" s="47">
        <v>-21.553135000000001</v>
      </c>
      <c r="DL1434" s="47">
        <v>-27.474819715120091</v>
      </c>
      <c r="DM1434" s="47">
        <v>-4.1212229572680137</v>
      </c>
      <c r="DN1434" s="47">
        <v>0</v>
      </c>
      <c r="DO1434" s="47">
        <v>51.706349206349209</v>
      </c>
      <c r="DP1434" s="47" t="s">
        <v>157</v>
      </c>
      <c r="DQ1434" s="47">
        <v>38.027544351073765</v>
      </c>
      <c r="DR1434" s="47" t="s">
        <v>157</v>
      </c>
      <c r="DS1434" s="47">
        <v>-21.553134788910189</v>
      </c>
      <c r="DT1434" s="47">
        <v>1812.6271186440679</v>
      </c>
      <c r="DU1434" s="47">
        <v>0.39445092382296976</v>
      </c>
      <c r="DV1434" s="47">
        <v>58.959309840803698</v>
      </c>
      <c r="DW1434" s="47">
        <f>IF(pitna[[#This Row],[SÚC]]="-","-",pitna[[#This Row],[ZVC30]]-pitna[[#This Row],[SÚC]])</f>
        <v>-43.959309840803698</v>
      </c>
      <c r="DX1434" s="47" t="str">
        <f>IF(pitna[[#This Row],[Rozdíl Cena pro vodné - sociálně únosná cena]]="-","-",IF(pitna[[#This Row],[Rozdíl Cena pro vodné - sociálně únosná cena]]&gt;0,"ANO","NE"))</f>
        <v>NE</v>
      </c>
      <c r="DY1434" s="47">
        <v>-20.931765489729933</v>
      </c>
      <c r="DZ1434" s="13" t="s">
        <v>441</v>
      </c>
      <c r="EA1434" s="55"/>
      <c r="EB1434" s="55" t="s">
        <v>9600</v>
      </c>
      <c r="EC1434" s="55" t="s">
        <v>0</v>
      </c>
      <c r="ED1434" s="55" t="s">
        <v>9773</v>
      </c>
    </row>
    <row r="1435" spans="1:134" ht="15" customHeight="1" x14ac:dyDescent="0.25">
      <c r="A1435" s="29">
        <v>2341</v>
      </c>
      <c r="B1435" s="2" t="s">
        <v>1868</v>
      </c>
      <c r="C1435" s="3" t="s">
        <v>3582</v>
      </c>
      <c r="D1435" s="2" t="s">
        <v>3582</v>
      </c>
      <c r="E1435" s="2" t="s">
        <v>9</v>
      </c>
      <c r="F1435" s="2" t="s">
        <v>3582</v>
      </c>
      <c r="G1435" s="2" t="s">
        <v>7</v>
      </c>
      <c r="H1435" s="2" t="s">
        <v>6278</v>
      </c>
      <c r="I1435" s="2" t="s">
        <v>5026</v>
      </c>
      <c r="J1435" s="2" t="s">
        <v>7039</v>
      </c>
      <c r="K1435" s="2" t="s">
        <v>7041</v>
      </c>
      <c r="L1435" s="42" t="s">
        <v>8474</v>
      </c>
      <c r="O1435" s="11">
        <v>610</v>
      </c>
      <c r="P1435" s="47">
        <v>7.3239999999999998</v>
      </c>
      <c r="Q1435" s="47">
        <v>0</v>
      </c>
      <c r="R1435" s="47">
        <v>6.2160000000000002</v>
      </c>
      <c r="S1435" s="11">
        <v>180</v>
      </c>
      <c r="T1435" s="11">
        <v>180</v>
      </c>
      <c r="U1435" s="11">
        <v>1</v>
      </c>
      <c r="V1435" s="47">
        <v>300</v>
      </c>
      <c r="W1435" s="47">
        <v>27.800999999999998</v>
      </c>
      <c r="X1435" s="47">
        <v>0.88400000000000001</v>
      </c>
      <c r="Y1435" s="47">
        <v>0</v>
      </c>
      <c r="Z1435" s="47">
        <v>8.8480000000000008</v>
      </c>
      <c r="AA1435" s="47">
        <v>3.0630000000000002</v>
      </c>
      <c r="AB1435" s="47">
        <v>0</v>
      </c>
      <c r="AC1435" s="11">
        <v>6</v>
      </c>
      <c r="AD1435" s="11">
        <v>2</v>
      </c>
      <c r="AE1435" s="11">
        <v>52</v>
      </c>
      <c r="AF1435" s="11">
        <v>5</v>
      </c>
      <c r="AG1435" s="49">
        <v>1</v>
      </c>
      <c r="AH1435" s="47">
        <v>0</v>
      </c>
      <c r="AI1435" s="47">
        <v>27.800999999999998</v>
      </c>
      <c r="AJ1435" s="47">
        <v>0</v>
      </c>
      <c r="AK1435" s="47">
        <v>28598.202000000001</v>
      </c>
      <c r="AL1435" s="47">
        <v>8145.4</v>
      </c>
      <c r="AM1435" s="47">
        <v>40</v>
      </c>
      <c r="AN1435" s="51">
        <v>7.4057999999999999E-2</v>
      </c>
      <c r="AO1435" s="51">
        <v>5.5601999999999999E-2</v>
      </c>
      <c r="AP1435" s="51">
        <v>0</v>
      </c>
      <c r="AQ1435" s="51">
        <v>1.0682000000000001E-2</v>
      </c>
      <c r="AR1435" s="51">
        <v>7.7739999999999997E-3</v>
      </c>
      <c r="AS1435" s="51">
        <v>0.112493</v>
      </c>
      <c r="AT1435" s="51">
        <v>0.112493</v>
      </c>
      <c r="AU1435" s="51">
        <v>0</v>
      </c>
      <c r="AV1435" s="51">
        <v>0.10638</v>
      </c>
      <c r="AW1435" s="51">
        <v>0</v>
      </c>
      <c r="AX1435" s="51">
        <v>0.10638</v>
      </c>
      <c r="AY1435" s="51">
        <v>6.1112E-2</v>
      </c>
      <c r="AZ1435" s="51">
        <v>0</v>
      </c>
      <c r="BA1435" s="51">
        <v>6.1112E-2</v>
      </c>
      <c r="BB1435" s="51">
        <v>0</v>
      </c>
      <c r="BC1435" s="51">
        <v>0</v>
      </c>
      <c r="BD1435" s="51">
        <v>0</v>
      </c>
      <c r="BE1435" s="51">
        <v>2.3451E-2</v>
      </c>
      <c r="BF1435" s="51">
        <v>0</v>
      </c>
      <c r="BG1435" s="51">
        <v>0.377494</v>
      </c>
      <c r="BH1435" s="18">
        <v>0.35282999999999998</v>
      </c>
      <c r="BI1435" s="45">
        <v>31.23</v>
      </c>
      <c r="BJ1435" s="47">
        <v>0.1</v>
      </c>
      <c r="BK1435" s="51">
        <v>1.8953000000000001E-2</v>
      </c>
      <c r="BL1435" s="18">
        <v>1.7000000000000001E-2</v>
      </c>
      <c r="BM1435" s="51">
        <v>0</v>
      </c>
      <c r="BN1435" s="51">
        <v>0</v>
      </c>
      <c r="BO1435" s="47">
        <v>19.91</v>
      </c>
      <c r="BP1435" s="51">
        <v>0.380548</v>
      </c>
      <c r="BQ1435" s="18">
        <v>0.3271</v>
      </c>
      <c r="BR1435" s="51">
        <v>100.80902</v>
      </c>
      <c r="BS1435" s="47">
        <v>0.380548</v>
      </c>
      <c r="BT1435" s="51">
        <v>4.5673729999999999</v>
      </c>
      <c r="BU1435" s="51">
        <v>4.2907700000000002</v>
      </c>
      <c r="BV1435" s="51">
        <v>0.380548</v>
      </c>
      <c r="BW1435" s="51">
        <v>0</v>
      </c>
      <c r="BX1435" s="51">
        <v>0.380548</v>
      </c>
      <c r="BY1435" s="51">
        <v>0</v>
      </c>
      <c r="BZ1435" s="47">
        <v>28.957528957528957</v>
      </c>
      <c r="CC1435" s="47">
        <v>3.3888888888888888</v>
      </c>
      <c r="CD1435" s="47">
        <v>14.504918032786886</v>
      </c>
      <c r="CE1435" s="47">
        <v>3.899790201160064</v>
      </c>
      <c r="CF1435" s="47">
        <v>31.826193302399197</v>
      </c>
      <c r="CG1435" s="47">
        <v>5.0213114754098358</v>
      </c>
      <c r="CH1435" s="47">
        <v>1.350029089755117</v>
      </c>
      <c r="CI1435" s="47">
        <v>11.017589295349088</v>
      </c>
      <c r="CJ1435" s="47">
        <v>33.333333333333336</v>
      </c>
      <c r="CK1435" s="47">
        <v>9.615384615384615</v>
      </c>
      <c r="CL1435" s="47">
        <v>0</v>
      </c>
      <c r="CN1435" s="47">
        <v>36743.601999999999</v>
      </c>
      <c r="CO1435" s="47">
        <v>0</v>
      </c>
      <c r="CP1435" s="47">
        <v>538.48641388888893</v>
      </c>
      <c r="CQ1435" s="47" t="s">
        <v>157</v>
      </c>
      <c r="CR1435" s="47">
        <v>441.66</v>
      </c>
      <c r="CS1435" s="47" t="s">
        <v>157</v>
      </c>
      <c r="CT1435" s="47">
        <v>1.2020051817456547</v>
      </c>
      <c r="CU1435" s="47">
        <v>96.826413888888908</v>
      </c>
      <c r="CV1435" s="47" t="s">
        <v>437</v>
      </c>
      <c r="CW1435" s="47">
        <v>5.1087645169043903</v>
      </c>
      <c r="CX1435" s="47">
        <v>1938.6694454703741</v>
      </c>
      <c r="CY1435" s="47">
        <v>23.302907191473647</v>
      </c>
      <c r="CZ1435" s="47">
        <v>1.3842530751855722</v>
      </c>
      <c r="DA1435" s="47">
        <v>100</v>
      </c>
      <c r="DB1435" s="47" t="s">
        <v>157</v>
      </c>
      <c r="DC1435" s="23"/>
      <c r="DD1435" s="47">
        <v>189.52999999999997</v>
      </c>
      <c r="DE1435" s="47">
        <v>6100</v>
      </c>
      <c r="DF1435" s="47">
        <v>1800</v>
      </c>
      <c r="DG1435" s="47">
        <v>5.6128317416767795</v>
      </c>
      <c r="DH1435" s="47">
        <v>1.2373239065055663</v>
      </c>
      <c r="DJ1435" s="47">
        <v>758.12</v>
      </c>
      <c r="DK1435" s="47">
        <v>0</v>
      </c>
      <c r="DL1435" s="47">
        <v>50.196274996042845</v>
      </c>
      <c r="DM1435" s="47">
        <v>20.078509998417136</v>
      </c>
      <c r="DN1435" s="47">
        <v>0</v>
      </c>
      <c r="DO1435" s="47">
        <v>60.235413114754095</v>
      </c>
      <c r="DP1435" s="47" t="s">
        <v>157</v>
      </c>
      <c r="DQ1435" s="47">
        <v>45.104649073438971</v>
      </c>
      <c r="DR1435" s="47" t="s">
        <v>157</v>
      </c>
      <c r="DS1435" s="47">
        <v>100.80901948110434</v>
      </c>
      <c r="DT1435" s="47">
        <v>2097.1888888888889</v>
      </c>
      <c r="DU1435" s="47">
        <v>1.5983288464948762</v>
      </c>
      <c r="DV1435" s="47">
        <v>63.627060885316503</v>
      </c>
      <c r="DW1435" s="47">
        <f>IF(pitna[[#This Row],[SÚC]]="-","-",pitna[[#This Row],[ZVC30]]-pitna[[#This Row],[SÚC]])</f>
        <v>-23.627060885316503</v>
      </c>
      <c r="DX1435" s="47" t="str">
        <f>IF(pitna[[#This Row],[Rozdíl Cena pro vodné - sociálně únosná cena]]="-","-",IF(pitna[[#This Row],[Rozdíl Cena pro vodné - sociálně únosná cena]]&gt;0,"ANO","NE"))</f>
        <v>NE</v>
      </c>
      <c r="DY1435" s="47">
        <v>-18.522411811877532</v>
      </c>
      <c r="DZ1435" s="13" t="s">
        <v>441</v>
      </c>
      <c r="EA1435" s="55"/>
      <c r="EB1435" s="55" t="s">
        <v>9530</v>
      </c>
      <c r="EC1435" s="55" t="s">
        <v>0</v>
      </c>
      <c r="ED1435" s="55" t="s">
        <v>9750</v>
      </c>
    </row>
    <row r="1436" spans="1:134" ht="15" customHeight="1" x14ac:dyDescent="0.25">
      <c r="A1436" s="29">
        <v>2342</v>
      </c>
      <c r="B1436" s="2" t="s">
        <v>1869</v>
      </c>
      <c r="C1436" s="3" t="s">
        <v>3583</v>
      </c>
      <c r="D1436" s="2" t="s">
        <v>157</v>
      </c>
      <c r="E1436" s="2" t="s">
        <v>157</v>
      </c>
      <c r="F1436" s="2" t="s">
        <v>157</v>
      </c>
      <c r="G1436" s="2" t="s">
        <v>157</v>
      </c>
      <c r="H1436" s="2" t="s">
        <v>157</v>
      </c>
      <c r="I1436" s="2" t="s">
        <v>157</v>
      </c>
      <c r="J1436" s="2" t="s">
        <v>157</v>
      </c>
      <c r="K1436" s="2" t="s">
        <v>157</v>
      </c>
      <c r="L1436" s="42" t="s">
        <v>8475</v>
      </c>
      <c r="M1436" s="13" t="s">
        <v>9429</v>
      </c>
      <c r="O1436" s="11" t="s">
        <v>157</v>
      </c>
      <c r="P1436" s="47" t="s">
        <v>157</v>
      </c>
      <c r="Q1436" s="47" t="s">
        <v>157</v>
      </c>
      <c r="R1436" s="47" t="s">
        <v>157</v>
      </c>
      <c r="S1436" s="11" t="s">
        <v>157</v>
      </c>
      <c r="T1436" s="11" t="s">
        <v>157</v>
      </c>
      <c r="U1436" s="11" t="s">
        <v>157</v>
      </c>
      <c r="V1436" s="47" t="s">
        <v>157</v>
      </c>
      <c r="W1436" s="47" t="s">
        <v>157</v>
      </c>
      <c r="X1436" s="47" t="s">
        <v>157</v>
      </c>
      <c r="Y1436" s="47" t="s">
        <v>157</v>
      </c>
      <c r="Z1436" s="47" t="s">
        <v>157</v>
      </c>
      <c r="AA1436" s="47" t="s">
        <v>157</v>
      </c>
      <c r="AB1436" s="47" t="s">
        <v>157</v>
      </c>
      <c r="AC1436" s="11" t="s">
        <v>157</v>
      </c>
      <c r="AD1436" s="11" t="s">
        <v>157</v>
      </c>
      <c r="AE1436" s="11" t="s">
        <v>157</v>
      </c>
      <c r="AF1436" s="11" t="s">
        <v>157</v>
      </c>
      <c r="AG1436" s="49" t="s">
        <v>157</v>
      </c>
      <c r="AH1436" s="47" t="s">
        <v>157</v>
      </c>
      <c r="AI1436" s="47" t="s">
        <v>157</v>
      </c>
      <c r="AJ1436" s="47" t="s">
        <v>157</v>
      </c>
      <c r="AK1436" s="47" t="s">
        <v>157</v>
      </c>
      <c r="AL1436" s="47" t="s">
        <v>157</v>
      </c>
      <c r="AM1436" s="47">
        <v>15.13</v>
      </c>
      <c r="AN1436" s="51">
        <v>0.156</v>
      </c>
      <c r="AO1436" s="51">
        <v>5.6000000000000001E-2</v>
      </c>
      <c r="AP1436" s="51">
        <v>0</v>
      </c>
      <c r="AQ1436" s="51">
        <v>0</v>
      </c>
      <c r="AR1436" s="51">
        <v>0.1</v>
      </c>
      <c r="AS1436" s="51">
        <v>0</v>
      </c>
      <c r="AT1436" s="51">
        <v>0</v>
      </c>
      <c r="AU1436" s="51">
        <v>0</v>
      </c>
      <c r="AV1436" s="51">
        <v>0</v>
      </c>
      <c r="AW1436" s="51">
        <v>0</v>
      </c>
      <c r="AX1436" s="51">
        <v>0</v>
      </c>
      <c r="AY1436" s="51">
        <v>0.376</v>
      </c>
      <c r="AZ1436" s="51">
        <v>0</v>
      </c>
      <c r="BA1436" s="51">
        <v>0.376</v>
      </c>
      <c r="BB1436" s="51">
        <v>0</v>
      </c>
      <c r="BC1436" s="51">
        <v>0</v>
      </c>
      <c r="BD1436" s="51">
        <v>0</v>
      </c>
      <c r="BE1436" s="51">
        <v>0.186</v>
      </c>
      <c r="BF1436" s="51">
        <v>0</v>
      </c>
      <c r="BG1436" s="51">
        <v>0.71799999999999997</v>
      </c>
      <c r="BH1436" s="18">
        <v>0.73</v>
      </c>
      <c r="BI1436" s="45">
        <v>56.7</v>
      </c>
      <c r="BJ1436" s="47">
        <v>0</v>
      </c>
      <c r="BK1436" s="51">
        <v>2.8000000000000001E-2</v>
      </c>
      <c r="BL1436" s="18">
        <v>2.4E-2</v>
      </c>
      <c r="BM1436" s="51">
        <v>0</v>
      </c>
      <c r="BN1436" s="51">
        <v>0</v>
      </c>
      <c r="BO1436" s="47">
        <v>25.64</v>
      </c>
      <c r="BP1436" s="51">
        <v>-0.29449999999999998</v>
      </c>
      <c r="BQ1436" s="18">
        <v>-0.36699999999999999</v>
      </c>
      <c r="BR1436" s="51">
        <v>-41.016713000000003</v>
      </c>
      <c r="BS1436" s="47">
        <v>0</v>
      </c>
      <c r="BT1436" s="51">
        <v>0</v>
      </c>
      <c r="BU1436" s="51">
        <v>0</v>
      </c>
      <c r="BV1436" s="51">
        <v>0</v>
      </c>
      <c r="BW1436" s="51">
        <v>0</v>
      </c>
      <c r="BX1436" s="51">
        <v>0</v>
      </c>
      <c r="BY1436" s="51">
        <v>0</v>
      </c>
      <c r="BZ1436" s="47" t="s">
        <v>157</v>
      </c>
      <c r="CC1436" s="47" t="s">
        <v>157</v>
      </c>
      <c r="CD1436" s="47" t="s">
        <v>157</v>
      </c>
      <c r="CE1436" s="47" t="s">
        <v>157</v>
      </c>
      <c r="CF1436" s="47" t="s">
        <v>157</v>
      </c>
      <c r="CG1436" s="47" t="s">
        <v>157</v>
      </c>
      <c r="CH1436" s="47" t="s">
        <v>157</v>
      </c>
      <c r="CI1436" s="47" t="s">
        <v>157</v>
      </c>
      <c r="CJ1436" s="47" t="s">
        <v>157</v>
      </c>
      <c r="CK1436" s="47" t="s">
        <v>157</v>
      </c>
      <c r="CL1436" s="47" t="s">
        <v>157</v>
      </c>
      <c r="CN1436" s="47" t="s">
        <v>157</v>
      </c>
      <c r="CO1436" s="47" t="s">
        <v>157</v>
      </c>
      <c r="CP1436" s="47" t="s">
        <v>157</v>
      </c>
      <c r="CQ1436" s="47" t="s">
        <v>157</v>
      </c>
      <c r="CR1436" s="47" t="s">
        <v>157</v>
      </c>
      <c r="CS1436" s="47" t="s">
        <v>157</v>
      </c>
      <c r="CT1436" s="47" t="s">
        <v>157</v>
      </c>
      <c r="CU1436" s="47" t="s">
        <v>157</v>
      </c>
      <c r="CV1436" s="47" t="s">
        <v>157</v>
      </c>
      <c r="CW1436" s="47" t="s">
        <v>157</v>
      </c>
      <c r="CX1436" s="47" t="s">
        <v>157</v>
      </c>
      <c r="CY1436" s="47" t="s">
        <v>157</v>
      </c>
      <c r="CZ1436" s="47" t="s">
        <v>157</v>
      </c>
      <c r="DA1436" s="47" t="s">
        <v>157</v>
      </c>
      <c r="DB1436" s="47" t="s">
        <v>157</v>
      </c>
      <c r="DC1436" s="23"/>
      <c r="DD1436" s="47" t="s">
        <v>157</v>
      </c>
      <c r="DE1436" s="47" t="s">
        <v>157</v>
      </c>
      <c r="DF1436" s="47" t="s">
        <v>157</v>
      </c>
      <c r="DG1436" s="47" t="s">
        <v>157</v>
      </c>
      <c r="DH1436" s="47" t="s">
        <v>157</v>
      </c>
      <c r="DJ1436" s="47" t="s">
        <v>157</v>
      </c>
      <c r="DK1436" s="47" t="s">
        <v>157</v>
      </c>
      <c r="DL1436" s="47" t="s">
        <v>157</v>
      </c>
      <c r="DM1436" s="47" t="s">
        <v>157</v>
      </c>
      <c r="DN1436" s="47" t="s">
        <v>157</v>
      </c>
      <c r="DO1436" s="47" t="s">
        <v>157</v>
      </c>
      <c r="DP1436" s="47" t="s">
        <v>157</v>
      </c>
      <c r="DQ1436" s="47" t="s">
        <v>157</v>
      </c>
      <c r="DR1436" s="47" t="s">
        <v>157</v>
      </c>
      <c r="DS1436" s="47" t="s">
        <v>157</v>
      </c>
      <c r="DT1436" s="47" t="s">
        <v>157</v>
      </c>
      <c r="DU1436" s="47" t="s">
        <v>157</v>
      </c>
      <c r="DV1436" s="47" t="s">
        <v>157</v>
      </c>
      <c r="DW1436" s="47" t="str">
        <f>IF(pitna[[#This Row],[SÚC]]="-","-",pitna[[#This Row],[ZVC30]]-pitna[[#This Row],[SÚC]])</f>
        <v>-</v>
      </c>
      <c r="DX1436" s="47" t="str">
        <f>IF(pitna[[#This Row],[Rozdíl Cena pro vodné - sociálně únosná cena]]="-","-",IF(pitna[[#This Row],[Rozdíl Cena pro vodné - sociálně únosná cena]]&gt;0,"ANO","NE"))</f>
        <v>-</v>
      </c>
      <c r="DY1436" s="47" t="s">
        <v>157</v>
      </c>
      <c r="DZ1436" s="13" t="s">
        <v>157</v>
      </c>
      <c r="EA1436" s="55" t="s">
        <v>157</v>
      </c>
      <c r="EB1436" s="55" t="s">
        <v>157</v>
      </c>
      <c r="EC1436" s="55" t="s">
        <v>157</v>
      </c>
      <c r="ED1436" s="55" t="s">
        <v>157</v>
      </c>
    </row>
    <row r="1437" spans="1:134" ht="15" customHeight="1" x14ac:dyDescent="0.25">
      <c r="A1437" s="29">
        <v>2343</v>
      </c>
      <c r="B1437" s="2" t="s">
        <v>1870</v>
      </c>
      <c r="C1437" s="3" t="s">
        <v>3584</v>
      </c>
      <c r="D1437" s="2" t="s">
        <v>157</v>
      </c>
      <c r="E1437" s="2" t="s">
        <v>157</v>
      </c>
      <c r="F1437" s="2" t="s">
        <v>157</v>
      </c>
      <c r="G1437" s="2" t="s">
        <v>157</v>
      </c>
      <c r="H1437" s="2" t="s">
        <v>157</v>
      </c>
      <c r="I1437" s="2" t="s">
        <v>157</v>
      </c>
      <c r="J1437" s="2" t="s">
        <v>157</v>
      </c>
      <c r="K1437" s="2" t="s">
        <v>157</v>
      </c>
      <c r="L1437" s="42" t="s">
        <v>8476</v>
      </c>
      <c r="M1437" s="13" t="s">
        <v>9430</v>
      </c>
      <c r="O1437" s="11" t="s">
        <v>157</v>
      </c>
      <c r="P1437" s="47" t="s">
        <v>157</v>
      </c>
      <c r="Q1437" s="47" t="s">
        <v>157</v>
      </c>
      <c r="R1437" s="47" t="s">
        <v>157</v>
      </c>
      <c r="S1437" s="11" t="s">
        <v>157</v>
      </c>
      <c r="T1437" s="11" t="s">
        <v>157</v>
      </c>
      <c r="U1437" s="11" t="s">
        <v>157</v>
      </c>
      <c r="V1437" s="47" t="s">
        <v>157</v>
      </c>
      <c r="W1437" s="47" t="s">
        <v>157</v>
      </c>
      <c r="X1437" s="47" t="s">
        <v>157</v>
      </c>
      <c r="Y1437" s="47" t="s">
        <v>157</v>
      </c>
      <c r="Z1437" s="47" t="s">
        <v>157</v>
      </c>
      <c r="AA1437" s="47" t="s">
        <v>157</v>
      </c>
      <c r="AB1437" s="47" t="s">
        <v>157</v>
      </c>
      <c r="AC1437" s="11" t="s">
        <v>157</v>
      </c>
      <c r="AD1437" s="11" t="s">
        <v>157</v>
      </c>
      <c r="AE1437" s="11" t="s">
        <v>157</v>
      </c>
      <c r="AF1437" s="11" t="s">
        <v>157</v>
      </c>
      <c r="AG1437" s="49" t="s">
        <v>157</v>
      </c>
      <c r="AH1437" s="47" t="s">
        <v>157</v>
      </c>
      <c r="AI1437" s="47" t="s">
        <v>157</v>
      </c>
      <c r="AJ1437" s="47" t="s">
        <v>157</v>
      </c>
      <c r="AK1437" s="47" t="s">
        <v>157</v>
      </c>
      <c r="AL1437" s="47" t="s">
        <v>157</v>
      </c>
      <c r="AM1437" s="47">
        <v>29.01</v>
      </c>
      <c r="AN1437" s="51">
        <v>1.3674E-2</v>
      </c>
      <c r="AO1437" s="51">
        <v>0</v>
      </c>
      <c r="AP1437" s="51">
        <v>0</v>
      </c>
      <c r="AQ1437" s="51">
        <v>1.3550000000000001E-3</v>
      </c>
      <c r="AR1437" s="51">
        <v>1.2319E-2</v>
      </c>
      <c r="AS1437" s="51">
        <v>2.7607E-2</v>
      </c>
      <c r="AT1437" s="51">
        <v>2.7607E-2</v>
      </c>
      <c r="AU1437" s="51">
        <v>0</v>
      </c>
      <c r="AV1437" s="51">
        <v>1.7590000000000001E-2</v>
      </c>
      <c r="AW1437" s="51">
        <v>1.5089999999999999E-2</v>
      </c>
      <c r="AX1437" s="51">
        <v>2.5000000000000001E-3</v>
      </c>
      <c r="AY1437" s="51">
        <v>8.8501999999999997E-2</v>
      </c>
      <c r="AZ1437" s="51">
        <v>2.63E-2</v>
      </c>
      <c r="BA1437" s="51">
        <v>3.7201999999999999E-2</v>
      </c>
      <c r="BB1437" s="51">
        <v>0</v>
      </c>
      <c r="BC1437" s="51">
        <v>2.5000000000000001E-2</v>
      </c>
      <c r="BD1437" s="51">
        <v>0</v>
      </c>
      <c r="BE1437" s="51">
        <v>4.2566E-2</v>
      </c>
      <c r="BF1437" s="51">
        <v>0</v>
      </c>
      <c r="BG1437" s="51">
        <v>0.17185300000000001</v>
      </c>
      <c r="BH1437" s="18">
        <v>0.1283</v>
      </c>
      <c r="BI1437" s="45">
        <v>7.67</v>
      </c>
      <c r="BJ1437" s="47">
        <v>0.8</v>
      </c>
      <c r="BK1437" s="51">
        <v>4.326E-3</v>
      </c>
      <c r="BL1437" s="18">
        <v>3.8E-3</v>
      </c>
      <c r="BM1437" s="51">
        <v>0</v>
      </c>
      <c r="BN1437" s="51">
        <v>0</v>
      </c>
      <c r="BO1437" s="47">
        <v>39.72</v>
      </c>
      <c r="BP1437" s="51">
        <v>-4.6360999999999999E-2</v>
      </c>
      <c r="BQ1437" s="18">
        <v>-1.7999999999999999E-2</v>
      </c>
      <c r="BR1437" s="51">
        <v>-26.977401</v>
      </c>
      <c r="BS1437" s="47">
        <v>0</v>
      </c>
      <c r="BT1437" s="51">
        <v>2.5000000000000001E-2</v>
      </c>
      <c r="BU1437" s="51">
        <v>0</v>
      </c>
      <c r="BV1437" s="51">
        <v>2.5000000000000001E-2</v>
      </c>
      <c r="BW1437" s="51">
        <v>2.5000000000000001E-2</v>
      </c>
      <c r="BX1437" s="51">
        <v>2.5000000000000001E-2</v>
      </c>
      <c r="BY1437" s="51">
        <v>0</v>
      </c>
      <c r="BZ1437" s="47" t="s">
        <v>157</v>
      </c>
      <c r="CC1437" s="47" t="s">
        <v>157</v>
      </c>
      <c r="CD1437" s="47" t="s">
        <v>157</v>
      </c>
      <c r="CE1437" s="47" t="s">
        <v>157</v>
      </c>
      <c r="CF1437" s="47" t="s">
        <v>157</v>
      </c>
      <c r="CG1437" s="47" t="s">
        <v>157</v>
      </c>
      <c r="CH1437" s="47" t="s">
        <v>157</v>
      </c>
      <c r="CI1437" s="47" t="s">
        <v>157</v>
      </c>
      <c r="CJ1437" s="47" t="s">
        <v>157</v>
      </c>
      <c r="CK1437" s="47" t="s">
        <v>157</v>
      </c>
      <c r="CL1437" s="47" t="s">
        <v>157</v>
      </c>
      <c r="CN1437" s="47" t="s">
        <v>157</v>
      </c>
      <c r="CO1437" s="47" t="s">
        <v>157</v>
      </c>
      <c r="CP1437" s="47" t="s">
        <v>157</v>
      </c>
      <c r="CQ1437" s="47" t="s">
        <v>157</v>
      </c>
      <c r="CR1437" s="47" t="s">
        <v>157</v>
      </c>
      <c r="CS1437" s="47" t="s">
        <v>157</v>
      </c>
      <c r="CT1437" s="47" t="s">
        <v>157</v>
      </c>
      <c r="CU1437" s="47" t="s">
        <v>157</v>
      </c>
      <c r="CV1437" s="47" t="s">
        <v>157</v>
      </c>
      <c r="CW1437" s="47" t="s">
        <v>157</v>
      </c>
      <c r="CX1437" s="47" t="s">
        <v>157</v>
      </c>
      <c r="CY1437" s="47" t="s">
        <v>157</v>
      </c>
      <c r="CZ1437" s="47" t="s">
        <v>157</v>
      </c>
      <c r="DA1437" s="47" t="s">
        <v>157</v>
      </c>
      <c r="DB1437" s="47" t="s">
        <v>157</v>
      </c>
      <c r="DC1437" s="23"/>
      <c r="DD1437" s="47" t="s">
        <v>157</v>
      </c>
      <c r="DE1437" s="47" t="s">
        <v>157</v>
      </c>
      <c r="DF1437" s="47" t="s">
        <v>157</v>
      </c>
      <c r="DG1437" s="47" t="s">
        <v>157</v>
      </c>
      <c r="DH1437" s="47" t="s">
        <v>157</v>
      </c>
      <c r="DJ1437" s="47" t="s">
        <v>157</v>
      </c>
      <c r="DK1437" s="47" t="s">
        <v>157</v>
      </c>
      <c r="DL1437" s="47" t="s">
        <v>157</v>
      </c>
      <c r="DM1437" s="47" t="s">
        <v>157</v>
      </c>
      <c r="DN1437" s="47" t="s">
        <v>157</v>
      </c>
      <c r="DO1437" s="47" t="s">
        <v>157</v>
      </c>
      <c r="DP1437" s="47" t="s">
        <v>157</v>
      </c>
      <c r="DQ1437" s="47" t="s">
        <v>157</v>
      </c>
      <c r="DR1437" s="47" t="s">
        <v>157</v>
      </c>
      <c r="DS1437" s="47" t="s">
        <v>157</v>
      </c>
      <c r="DT1437" s="47" t="s">
        <v>157</v>
      </c>
      <c r="DU1437" s="47" t="s">
        <v>157</v>
      </c>
      <c r="DV1437" s="47" t="s">
        <v>157</v>
      </c>
      <c r="DW1437" s="47" t="str">
        <f>IF(pitna[[#This Row],[SÚC]]="-","-",pitna[[#This Row],[ZVC30]]-pitna[[#This Row],[SÚC]])</f>
        <v>-</v>
      </c>
      <c r="DX1437" s="47" t="str">
        <f>IF(pitna[[#This Row],[Rozdíl Cena pro vodné - sociálně únosná cena]]="-","-",IF(pitna[[#This Row],[Rozdíl Cena pro vodné - sociálně únosná cena]]&gt;0,"ANO","NE"))</f>
        <v>-</v>
      </c>
      <c r="DY1437" s="47" t="s">
        <v>157</v>
      </c>
      <c r="DZ1437" s="13" t="s">
        <v>157</v>
      </c>
      <c r="EA1437" s="55" t="s">
        <v>157</v>
      </c>
      <c r="EB1437" s="55" t="s">
        <v>157</v>
      </c>
      <c r="EC1437" s="55" t="s">
        <v>157</v>
      </c>
      <c r="ED1437" s="55" t="s">
        <v>157</v>
      </c>
    </row>
    <row r="1438" spans="1:134" ht="15" customHeight="1" x14ac:dyDescent="0.25">
      <c r="A1438" s="29">
        <v>2344</v>
      </c>
      <c r="B1438" s="2" t="s">
        <v>1871</v>
      </c>
      <c r="C1438" s="3" t="s">
        <v>3585</v>
      </c>
      <c r="D1438" s="2" t="s">
        <v>3585</v>
      </c>
      <c r="E1438" s="2" t="s">
        <v>9</v>
      </c>
      <c r="F1438" s="2" t="s">
        <v>3585</v>
      </c>
      <c r="G1438" s="2" t="s">
        <v>5030</v>
      </c>
      <c r="H1438" s="2" t="s">
        <v>6279</v>
      </c>
      <c r="I1438" s="2" t="s">
        <v>5183</v>
      </c>
      <c r="J1438" s="2" t="s">
        <v>7039</v>
      </c>
      <c r="K1438" s="2" t="s">
        <v>7041</v>
      </c>
      <c r="L1438" s="42" t="s">
        <v>8477</v>
      </c>
      <c r="O1438" s="11">
        <v>458</v>
      </c>
      <c r="P1438" s="47">
        <v>11.32</v>
      </c>
      <c r="Q1438" s="47">
        <v>0</v>
      </c>
      <c r="R1438" s="47">
        <v>8.85</v>
      </c>
      <c r="S1438" s="11">
        <v>150</v>
      </c>
      <c r="T1438" s="11">
        <v>150</v>
      </c>
      <c r="U1438" s="11">
        <v>1</v>
      </c>
      <c r="V1438" s="47">
        <v>300</v>
      </c>
      <c r="W1438" s="47">
        <v>17.375</v>
      </c>
      <c r="X1438" s="47">
        <v>0</v>
      </c>
      <c r="Y1438" s="47">
        <v>0</v>
      </c>
      <c r="Z1438" s="47">
        <v>1.1830000000000001</v>
      </c>
      <c r="AA1438" s="47">
        <v>1.1779999999999999</v>
      </c>
      <c r="AB1438" s="47">
        <v>0</v>
      </c>
      <c r="AC1438" s="11">
        <v>3</v>
      </c>
      <c r="AD1438" s="11">
        <v>0</v>
      </c>
      <c r="AE1438" s="11">
        <v>3</v>
      </c>
      <c r="AF1438" s="11">
        <v>1</v>
      </c>
      <c r="AG1438" s="49">
        <v>1</v>
      </c>
      <c r="AH1438" s="47">
        <v>0</v>
      </c>
      <c r="AI1438" s="47">
        <v>17.375</v>
      </c>
      <c r="AJ1438" s="47">
        <v>0</v>
      </c>
      <c r="AK1438" s="47">
        <v>28322</v>
      </c>
      <c r="AL1438" s="47">
        <v>1308</v>
      </c>
      <c r="AM1438" s="47">
        <v>17.39</v>
      </c>
      <c r="AN1438" s="51">
        <v>5.6564000000000003E-2</v>
      </c>
      <c r="AO1438" s="51">
        <v>3.4750000000000003E-2</v>
      </c>
      <c r="AP1438" s="51">
        <v>0</v>
      </c>
      <c r="AQ1438" s="51">
        <v>5.5030000000000001E-3</v>
      </c>
      <c r="AR1438" s="51">
        <v>1.6310999999999999E-2</v>
      </c>
      <c r="AS1438" s="51">
        <v>9.3530000000000002E-3</v>
      </c>
      <c r="AT1438" s="51">
        <v>9.3530000000000002E-3</v>
      </c>
      <c r="AU1438" s="51">
        <v>0</v>
      </c>
      <c r="AV1438" s="51">
        <v>0</v>
      </c>
      <c r="AW1438" s="51">
        <v>0</v>
      </c>
      <c r="AX1438" s="51">
        <v>0</v>
      </c>
      <c r="AY1438" s="51">
        <v>0.245118</v>
      </c>
      <c r="AZ1438" s="51">
        <v>0</v>
      </c>
      <c r="BA1438" s="51">
        <v>2.4199999999999998E-3</v>
      </c>
      <c r="BB1438" s="51">
        <v>0</v>
      </c>
      <c r="BC1438" s="51">
        <v>0.242698</v>
      </c>
      <c r="BD1438" s="51">
        <v>0</v>
      </c>
      <c r="BE1438" s="51">
        <v>1.9813999999999998E-2</v>
      </c>
      <c r="BF1438" s="51">
        <v>0</v>
      </c>
      <c r="BG1438" s="51">
        <v>0.33374900000000002</v>
      </c>
      <c r="BH1438" s="18">
        <v>0.27823999999999999</v>
      </c>
      <c r="BI1438" s="45">
        <v>29.63</v>
      </c>
      <c r="BJ1438" s="47">
        <v>0</v>
      </c>
      <c r="BK1438" s="51">
        <v>1.9192000000000001E-2</v>
      </c>
      <c r="BL1438" s="18">
        <v>1.6E-2</v>
      </c>
      <c r="BM1438" s="51">
        <v>0</v>
      </c>
      <c r="BN1438" s="51">
        <v>0</v>
      </c>
      <c r="BO1438" s="47">
        <v>17.39</v>
      </c>
      <c r="BP1438" s="51">
        <v>0</v>
      </c>
      <c r="BQ1438" s="18">
        <v>0</v>
      </c>
      <c r="BR1438" s="51">
        <v>-3.6000000000000001E-5</v>
      </c>
      <c r="BS1438" s="47">
        <v>0</v>
      </c>
      <c r="BT1438" s="51">
        <v>1.260886</v>
      </c>
      <c r="BU1438" s="51">
        <v>0</v>
      </c>
      <c r="BV1438" s="51">
        <v>0.242698</v>
      </c>
      <c r="BW1438" s="51">
        <v>0</v>
      </c>
      <c r="BX1438" s="51">
        <v>0.242698</v>
      </c>
      <c r="BY1438" s="51">
        <v>0</v>
      </c>
      <c r="BZ1438" s="47">
        <v>16.949152542372882</v>
      </c>
      <c r="CC1438" s="47">
        <v>3.0533333333333332</v>
      </c>
      <c r="CD1438" s="47">
        <v>2.5829694323144103</v>
      </c>
      <c r="CE1438" s="47">
        <v>0.36622552434022132</v>
      </c>
      <c r="CF1438" s="47">
        <v>6.8086330935251809</v>
      </c>
      <c r="CG1438" s="47">
        <v>2.572052401746725</v>
      </c>
      <c r="CH1438" s="47">
        <v>0.3646776565281325</v>
      </c>
      <c r="CI1438" s="47">
        <v>6.7798561151079131</v>
      </c>
      <c r="CJ1438" s="47">
        <v>0</v>
      </c>
      <c r="CK1438" s="47">
        <v>33.333333333333336</v>
      </c>
      <c r="CL1438" s="47">
        <v>0.11299435028248588</v>
      </c>
      <c r="CN1438" s="47">
        <v>29630</v>
      </c>
      <c r="CO1438" s="47">
        <v>0</v>
      </c>
      <c r="CP1438" s="47">
        <v>383.09166666666664</v>
      </c>
      <c r="CQ1438" s="47" t="s">
        <v>157</v>
      </c>
      <c r="CR1438" s="47" t="s">
        <v>157</v>
      </c>
      <c r="CS1438" s="47">
        <v>245.11799999999999</v>
      </c>
      <c r="CT1438" s="47">
        <v>0.82726290921363477</v>
      </c>
      <c r="CU1438" s="47">
        <v>137.97366666666665</v>
      </c>
      <c r="CV1438" s="47" t="s">
        <v>437</v>
      </c>
      <c r="CW1438" s="47">
        <v>7.1891239405307754</v>
      </c>
      <c r="CX1438" s="47">
        <v>1543.8724468528553</v>
      </c>
      <c r="CY1438" s="47">
        <v>12.771884118382658</v>
      </c>
      <c r="CZ1438" s="47">
        <v>1.2746169266374718</v>
      </c>
      <c r="DA1438" s="47">
        <v>100</v>
      </c>
      <c r="DB1438" s="47" t="s">
        <v>157</v>
      </c>
      <c r="DC1438" s="23"/>
      <c r="DD1438" s="47" t="s">
        <v>157</v>
      </c>
      <c r="DE1438" s="47" t="s">
        <v>157</v>
      </c>
      <c r="DF1438" s="47" t="s">
        <v>157</v>
      </c>
      <c r="DG1438" s="47">
        <v>0</v>
      </c>
      <c r="DH1438" s="47">
        <v>1.0324093372238432</v>
      </c>
      <c r="DJ1438" s="47">
        <v>333.74888000000004</v>
      </c>
      <c r="DK1438" s="47">
        <v>-3.6000000000000001E-5</v>
      </c>
      <c r="DL1438" s="47">
        <v>0</v>
      </c>
      <c r="DM1438" s="47">
        <v>0</v>
      </c>
      <c r="DN1438" s="47">
        <v>0</v>
      </c>
      <c r="DO1438" s="47">
        <v>64.6943231441048</v>
      </c>
      <c r="DP1438" s="47" t="s">
        <v>157</v>
      </c>
      <c r="DQ1438" s="47" t="s">
        <v>157</v>
      </c>
      <c r="DR1438" s="47">
        <v>24.579130193136027</v>
      </c>
      <c r="DS1438" s="47">
        <v>266.55171277635606</v>
      </c>
      <c r="DT1438" s="47">
        <v>2224.9933333333333</v>
      </c>
      <c r="DU1438" s="47">
        <v>0.70751079730463107</v>
      </c>
      <c r="DV1438" s="47">
        <v>58.959309840803698</v>
      </c>
      <c r="DW1438" s="47">
        <f>IF(pitna[[#This Row],[SÚC]]="-","-",pitna[[#This Row],[ZVC30]]-pitna[[#This Row],[SÚC]])</f>
        <v>-41.569309840803697</v>
      </c>
      <c r="DX1438" s="47" t="str">
        <f>IF(pitna[[#This Row],[Rozdíl Cena pro vodné - sociálně únosná cena]]="-","-",IF(pitna[[#This Row],[Rozdíl Cena pro vodné - sociálně únosná cena]]&gt;0,"ANO","NE"))</f>
        <v>NE</v>
      </c>
      <c r="DY1438" s="47">
        <v>-34.380179647667674</v>
      </c>
      <c r="DZ1438" s="13" t="s">
        <v>441</v>
      </c>
      <c r="EA1438" s="55"/>
      <c r="EB1438" s="55" t="s">
        <v>9525</v>
      </c>
      <c r="EC1438" s="55" t="s">
        <v>9723</v>
      </c>
      <c r="ED1438" s="55" t="s">
        <v>9860</v>
      </c>
    </row>
    <row r="1439" spans="1:134" ht="15" customHeight="1" x14ac:dyDescent="0.25">
      <c r="A1439" s="29">
        <v>2345</v>
      </c>
      <c r="B1439" s="2" t="s">
        <v>1872</v>
      </c>
      <c r="C1439" s="3" t="s">
        <v>3586</v>
      </c>
      <c r="D1439" s="2" t="s">
        <v>3586</v>
      </c>
      <c r="E1439" s="2" t="s">
        <v>9</v>
      </c>
      <c r="F1439" s="2" t="s">
        <v>3586</v>
      </c>
      <c r="G1439" s="2" t="s">
        <v>5032</v>
      </c>
      <c r="H1439" s="2" t="s">
        <v>6280</v>
      </c>
      <c r="I1439" s="2" t="s">
        <v>5026</v>
      </c>
      <c r="J1439" s="2" t="s">
        <v>7042</v>
      </c>
      <c r="K1439" s="2" t="s">
        <v>7045</v>
      </c>
      <c r="L1439" s="42" t="s">
        <v>8478</v>
      </c>
      <c r="O1439" s="11">
        <v>60</v>
      </c>
      <c r="P1439" s="47">
        <v>1.62</v>
      </c>
      <c r="Q1439" s="47">
        <v>0</v>
      </c>
      <c r="R1439" s="47">
        <v>1.41</v>
      </c>
      <c r="S1439" s="11">
        <v>27</v>
      </c>
      <c r="T1439" s="11">
        <v>0</v>
      </c>
      <c r="U1439" s="11">
        <v>1</v>
      </c>
      <c r="V1439" s="47">
        <v>50</v>
      </c>
      <c r="W1439" s="47">
        <v>3.65</v>
      </c>
      <c r="X1439" s="47">
        <v>0</v>
      </c>
      <c r="Y1439" s="47">
        <v>0</v>
      </c>
      <c r="Z1439" s="47">
        <v>1.55</v>
      </c>
      <c r="AA1439" s="47">
        <v>1.54</v>
      </c>
      <c r="AB1439" s="47">
        <v>0</v>
      </c>
      <c r="AC1439" s="11">
        <v>4</v>
      </c>
      <c r="AD1439" s="11">
        <v>2</v>
      </c>
      <c r="AE1439" s="11">
        <v>3</v>
      </c>
      <c r="AF1439" s="11">
        <v>1</v>
      </c>
      <c r="AG1439" s="49">
        <v>1</v>
      </c>
      <c r="AH1439" s="47">
        <v>0</v>
      </c>
      <c r="AI1439" s="47">
        <v>3.65</v>
      </c>
      <c r="AJ1439" s="47">
        <v>0</v>
      </c>
      <c r="AK1439" s="47">
        <v>5950</v>
      </c>
      <c r="AL1439" s="47">
        <v>494</v>
      </c>
      <c r="AM1439" s="47">
        <v>11.43</v>
      </c>
      <c r="AN1439" s="51">
        <v>1.7819999999999999E-3</v>
      </c>
      <c r="AO1439" s="51">
        <v>0</v>
      </c>
      <c r="AP1439" s="51">
        <v>0</v>
      </c>
      <c r="AQ1439" s="51">
        <v>7.6000000000000004E-4</v>
      </c>
      <c r="AR1439" s="51">
        <v>1.0219999999999999E-3</v>
      </c>
      <c r="AS1439" s="51">
        <v>1.0966E-2</v>
      </c>
      <c r="AT1439" s="51">
        <v>1.0966E-2</v>
      </c>
      <c r="AU1439" s="51">
        <v>0</v>
      </c>
      <c r="AV1439" s="51">
        <v>2E-3</v>
      </c>
      <c r="AW1439" s="51">
        <v>2E-3</v>
      </c>
      <c r="AX1439" s="51">
        <v>0</v>
      </c>
      <c r="AY1439" s="51">
        <v>2E-3</v>
      </c>
      <c r="AZ1439" s="51">
        <v>0</v>
      </c>
      <c r="BA1439" s="51">
        <v>0</v>
      </c>
      <c r="BB1439" s="51">
        <v>0</v>
      </c>
      <c r="BC1439" s="51">
        <v>2E-3</v>
      </c>
      <c r="BD1439" s="51">
        <v>0</v>
      </c>
      <c r="BE1439" s="51">
        <v>1.1299999999999999E-2</v>
      </c>
      <c r="BF1439" s="51">
        <v>0</v>
      </c>
      <c r="BG1439" s="51">
        <v>2.8048E-2</v>
      </c>
      <c r="BH1439" s="18">
        <v>2.2859999999999998E-2</v>
      </c>
      <c r="BI1439" s="45">
        <v>6.44</v>
      </c>
      <c r="BJ1439" s="47">
        <v>0.1</v>
      </c>
      <c r="BK1439" s="51">
        <v>2.0999999999999999E-3</v>
      </c>
      <c r="BL1439" s="18">
        <v>2E-3</v>
      </c>
      <c r="BM1439" s="51">
        <v>0</v>
      </c>
      <c r="BN1439" s="51">
        <v>0</v>
      </c>
      <c r="BO1439" s="47">
        <v>13.35</v>
      </c>
      <c r="BP1439" s="51">
        <v>-4.045E-3</v>
      </c>
      <c r="BQ1439" s="18">
        <v>0</v>
      </c>
      <c r="BR1439" s="51">
        <v>-14.421706</v>
      </c>
      <c r="BS1439" s="47">
        <v>0</v>
      </c>
      <c r="BT1439" s="51">
        <v>6.0000000000000001E-3</v>
      </c>
      <c r="BU1439" s="51">
        <v>0.19539999999999999</v>
      </c>
      <c r="BV1439" s="51">
        <v>2E-3</v>
      </c>
      <c r="BW1439" s="51">
        <v>0.19539999999999999</v>
      </c>
      <c r="BX1439" s="51">
        <v>2E-3</v>
      </c>
      <c r="BY1439" s="51">
        <v>0</v>
      </c>
      <c r="BZ1439" s="47">
        <v>19.148936170212767</v>
      </c>
      <c r="CC1439" s="47">
        <v>2.2222222222222223</v>
      </c>
      <c r="CD1439" s="47">
        <v>25.833333333333332</v>
      </c>
      <c r="CE1439" s="47">
        <v>3.011755562032449</v>
      </c>
      <c r="CF1439" s="47">
        <v>42.465753424657535</v>
      </c>
      <c r="CG1439" s="47">
        <v>25.666666666666668</v>
      </c>
      <c r="CH1439" s="47">
        <v>2.9923248809870793</v>
      </c>
      <c r="CI1439" s="47">
        <v>42.19178082191781</v>
      </c>
      <c r="CJ1439" s="47">
        <v>50</v>
      </c>
      <c r="CK1439" s="47">
        <v>33.333333333333336</v>
      </c>
      <c r="CL1439" s="47">
        <v>0</v>
      </c>
      <c r="CN1439" s="47">
        <v>6444</v>
      </c>
      <c r="CO1439" s="47">
        <v>0</v>
      </c>
      <c r="CP1439" s="47">
        <v>85.352777777777774</v>
      </c>
      <c r="CQ1439" s="47" t="s">
        <v>157</v>
      </c>
      <c r="CR1439" s="47">
        <v>0</v>
      </c>
      <c r="CS1439" s="47" t="s">
        <v>157</v>
      </c>
      <c r="CT1439" s="47">
        <v>0</v>
      </c>
      <c r="CU1439" s="47">
        <v>85.352777777777774</v>
      </c>
      <c r="CV1439" s="47" t="s">
        <v>437</v>
      </c>
      <c r="CW1439" s="47">
        <v>40.644179894179892</v>
      </c>
      <c r="CX1439" s="47">
        <v>3068.5714285714284</v>
      </c>
      <c r="CY1439" s="47">
        <v>0</v>
      </c>
      <c r="CZ1439" s="47">
        <v>1.2933785601027639</v>
      </c>
      <c r="DA1439" s="47">
        <v>100</v>
      </c>
      <c r="DB1439" s="47" t="s">
        <v>157</v>
      </c>
      <c r="DC1439" s="23"/>
      <c r="DD1439" s="47">
        <v>21</v>
      </c>
      <c r="DE1439" s="47">
        <v>600</v>
      </c>
      <c r="DF1439" s="47">
        <v>270</v>
      </c>
      <c r="DG1439" s="47">
        <v>0.95238095238095244</v>
      </c>
      <c r="DH1439" s="47">
        <v>5.3809523809523814</v>
      </c>
      <c r="DJ1439" s="47">
        <v>24.002999999999997</v>
      </c>
      <c r="DK1439" s="47">
        <v>-14.421706</v>
      </c>
      <c r="DL1439" s="47">
        <v>-16.852060159146777</v>
      </c>
      <c r="DM1439" s="47">
        <v>-1.9261904761904762</v>
      </c>
      <c r="DN1439" s="47">
        <v>0</v>
      </c>
      <c r="DO1439" s="47">
        <v>107.4</v>
      </c>
      <c r="DP1439" s="47" t="s">
        <v>157</v>
      </c>
      <c r="DQ1439" s="47">
        <v>53.04798941798942</v>
      </c>
      <c r="DR1439" s="47" t="s">
        <v>157</v>
      </c>
      <c r="DS1439" s="47">
        <v>-7.8508906633906621</v>
      </c>
      <c r="DT1439" s="47">
        <v>1038.8148148148148</v>
      </c>
      <c r="DU1439" s="47">
        <v>0.21166521491622139</v>
      </c>
      <c r="DV1439" s="47">
        <v>61.057336929474999</v>
      </c>
      <c r="DW1439" s="47">
        <f>IF(pitna[[#This Row],[SÚC]]="-","-",pitna[[#This Row],[ZVC30]]-pitna[[#This Row],[SÚC]])</f>
        <v>-49.627336929475</v>
      </c>
      <c r="DX1439" s="47" t="str">
        <f>IF(pitna[[#This Row],[Rozdíl Cena pro vodné - sociálně únosná cena]]="-","-",IF(pitna[[#This Row],[Rozdíl Cena pro vodné - sociálně únosná cena]]&gt;0,"ANO","NE"))</f>
        <v>NE</v>
      </c>
      <c r="DY1439" s="47">
        <v>-8.0093475114855792</v>
      </c>
      <c r="DZ1439" s="13" t="s">
        <v>441</v>
      </c>
      <c r="EA1439" s="55"/>
      <c r="EB1439" s="55" t="s">
        <v>9562</v>
      </c>
      <c r="EC1439" s="55" t="s">
        <v>0</v>
      </c>
      <c r="ED1439" s="55" t="s">
        <v>9814</v>
      </c>
    </row>
    <row r="1440" spans="1:134" ht="15" customHeight="1" x14ac:dyDescent="0.25">
      <c r="A1440" s="29">
        <v>2346</v>
      </c>
      <c r="B1440" s="2" t="s">
        <v>1873</v>
      </c>
      <c r="C1440" s="3" t="s">
        <v>3587</v>
      </c>
      <c r="D1440" s="2" t="s">
        <v>157</v>
      </c>
      <c r="E1440" s="2" t="s">
        <v>157</v>
      </c>
      <c r="F1440" s="2" t="s">
        <v>157</v>
      </c>
      <c r="G1440" s="2" t="s">
        <v>157</v>
      </c>
      <c r="H1440" s="2" t="s">
        <v>157</v>
      </c>
      <c r="I1440" s="2" t="s">
        <v>157</v>
      </c>
      <c r="J1440" s="2" t="s">
        <v>157</v>
      </c>
      <c r="K1440" s="2" t="s">
        <v>157</v>
      </c>
      <c r="L1440" s="42" t="s">
        <v>8479</v>
      </c>
      <c r="M1440" s="13" t="s">
        <v>9431</v>
      </c>
      <c r="O1440" s="11" t="s">
        <v>157</v>
      </c>
      <c r="P1440" s="47" t="s">
        <v>157</v>
      </c>
      <c r="Q1440" s="47" t="s">
        <v>157</v>
      </c>
      <c r="R1440" s="47" t="s">
        <v>157</v>
      </c>
      <c r="S1440" s="11" t="s">
        <v>157</v>
      </c>
      <c r="T1440" s="11" t="s">
        <v>157</v>
      </c>
      <c r="U1440" s="11" t="s">
        <v>157</v>
      </c>
      <c r="V1440" s="47" t="s">
        <v>157</v>
      </c>
      <c r="W1440" s="47" t="s">
        <v>157</v>
      </c>
      <c r="X1440" s="47" t="s">
        <v>157</v>
      </c>
      <c r="Y1440" s="47" t="s">
        <v>157</v>
      </c>
      <c r="Z1440" s="47" t="s">
        <v>157</v>
      </c>
      <c r="AA1440" s="47" t="s">
        <v>157</v>
      </c>
      <c r="AB1440" s="47" t="s">
        <v>157</v>
      </c>
      <c r="AC1440" s="11" t="s">
        <v>157</v>
      </c>
      <c r="AD1440" s="11" t="s">
        <v>157</v>
      </c>
      <c r="AE1440" s="11" t="s">
        <v>157</v>
      </c>
      <c r="AF1440" s="11" t="s">
        <v>157</v>
      </c>
      <c r="AG1440" s="49" t="s">
        <v>157</v>
      </c>
      <c r="AH1440" s="47" t="s">
        <v>157</v>
      </c>
      <c r="AI1440" s="47" t="s">
        <v>157</v>
      </c>
      <c r="AJ1440" s="47" t="s">
        <v>157</v>
      </c>
      <c r="AK1440" s="47" t="s">
        <v>157</v>
      </c>
      <c r="AL1440" s="47" t="s">
        <v>157</v>
      </c>
      <c r="AM1440" s="47">
        <v>47.4</v>
      </c>
      <c r="AN1440" s="51">
        <v>4.7320000000000001E-3</v>
      </c>
      <c r="AO1440" s="51">
        <v>0</v>
      </c>
      <c r="AP1440" s="51">
        <v>0</v>
      </c>
      <c r="AQ1440" s="51">
        <v>1.5269999999999999E-3</v>
      </c>
      <c r="AR1440" s="51">
        <v>3.2049999999999999E-3</v>
      </c>
      <c r="AS1440" s="51">
        <v>5.3949999999999998E-2</v>
      </c>
      <c r="AT1440" s="51">
        <v>5.3949999999999998E-2</v>
      </c>
      <c r="AU1440" s="51">
        <v>0</v>
      </c>
      <c r="AV1440" s="51">
        <v>2.9899999999999999E-2</v>
      </c>
      <c r="AW1440" s="51">
        <v>0</v>
      </c>
      <c r="AX1440" s="51">
        <v>2.9899999999999999E-2</v>
      </c>
      <c r="AY1440" s="51">
        <v>9.3494999999999995E-2</v>
      </c>
      <c r="AZ1440" s="51">
        <v>9.2231999999999995E-2</v>
      </c>
      <c r="BA1440" s="51">
        <v>1.263E-3</v>
      </c>
      <c r="BB1440" s="51">
        <v>0</v>
      </c>
      <c r="BC1440" s="51">
        <v>0</v>
      </c>
      <c r="BD1440" s="51">
        <v>0</v>
      </c>
      <c r="BE1440" s="51">
        <v>0</v>
      </c>
      <c r="BF1440" s="51">
        <v>3.7913000000000002E-2</v>
      </c>
      <c r="BG1440" s="51">
        <v>0.21998999999999999</v>
      </c>
      <c r="BH1440" s="18">
        <v>0.21998999999999999</v>
      </c>
      <c r="BI1440" s="45">
        <v>2.1800000000000002</v>
      </c>
      <c r="BJ1440" s="47">
        <v>1</v>
      </c>
      <c r="BK1440" s="51">
        <v>4.6410000000000002E-3</v>
      </c>
      <c r="BL1440" s="18">
        <v>4.6410000000000002E-3</v>
      </c>
      <c r="BM1440" s="51">
        <v>0</v>
      </c>
      <c r="BN1440" s="51">
        <v>0</v>
      </c>
      <c r="BO1440" s="47">
        <v>47.4</v>
      </c>
      <c r="BP1440" s="51">
        <v>0</v>
      </c>
      <c r="BQ1440" s="18">
        <v>0</v>
      </c>
      <c r="BR1440" s="51">
        <v>0</v>
      </c>
      <c r="BS1440" s="47">
        <v>0</v>
      </c>
      <c r="BT1440" s="51">
        <v>0</v>
      </c>
      <c r="BU1440" s="51">
        <v>0</v>
      </c>
      <c r="BV1440" s="51">
        <v>0</v>
      </c>
      <c r="BW1440" s="51">
        <v>0</v>
      </c>
      <c r="BX1440" s="51">
        <v>0</v>
      </c>
      <c r="BY1440" s="51">
        <v>0</v>
      </c>
      <c r="BZ1440" s="47" t="s">
        <v>157</v>
      </c>
      <c r="CC1440" s="47" t="s">
        <v>157</v>
      </c>
      <c r="CD1440" s="47" t="s">
        <v>157</v>
      </c>
      <c r="CE1440" s="47" t="s">
        <v>157</v>
      </c>
      <c r="CF1440" s="47" t="s">
        <v>157</v>
      </c>
      <c r="CG1440" s="47" t="s">
        <v>157</v>
      </c>
      <c r="CH1440" s="47" t="s">
        <v>157</v>
      </c>
      <c r="CI1440" s="47" t="s">
        <v>157</v>
      </c>
      <c r="CJ1440" s="47" t="s">
        <v>157</v>
      </c>
      <c r="CK1440" s="47" t="s">
        <v>157</v>
      </c>
      <c r="CL1440" s="47" t="s">
        <v>157</v>
      </c>
      <c r="CN1440" s="47" t="s">
        <v>157</v>
      </c>
      <c r="CO1440" s="47" t="s">
        <v>157</v>
      </c>
      <c r="CP1440" s="47" t="s">
        <v>157</v>
      </c>
      <c r="CQ1440" s="47" t="s">
        <v>157</v>
      </c>
      <c r="CR1440" s="47" t="s">
        <v>157</v>
      </c>
      <c r="CS1440" s="47" t="s">
        <v>157</v>
      </c>
      <c r="CT1440" s="47" t="s">
        <v>157</v>
      </c>
      <c r="CU1440" s="47" t="s">
        <v>157</v>
      </c>
      <c r="CV1440" s="47" t="s">
        <v>157</v>
      </c>
      <c r="CW1440" s="47" t="s">
        <v>157</v>
      </c>
      <c r="CX1440" s="47" t="s">
        <v>157</v>
      </c>
      <c r="CY1440" s="47" t="s">
        <v>157</v>
      </c>
      <c r="CZ1440" s="47" t="s">
        <v>157</v>
      </c>
      <c r="DA1440" s="47" t="s">
        <v>157</v>
      </c>
      <c r="DB1440" s="47" t="s">
        <v>157</v>
      </c>
      <c r="DC1440" s="23"/>
      <c r="DD1440" s="47" t="s">
        <v>157</v>
      </c>
      <c r="DE1440" s="47" t="s">
        <v>157</v>
      </c>
      <c r="DF1440" s="47" t="s">
        <v>157</v>
      </c>
      <c r="DG1440" s="47" t="s">
        <v>157</v>
      </c>
      <c r="DH1440" s="47" t="s">
        <v>157</v>
      </c>
      <c r="DJ1440" s="47" t="s">
        <v>157</v>
      </c>
      <c r="DK1440" s="47" t="s">
        <v>157</v>
      </c>
      <c r="DL1440" s="47" t="s">
        <v>157</v>
      </c>
      <c r="DM1440" s="47" t="s">
        <v>157</v>
      </c>
      <c r="DN1440" s="47" t="s">
        <v>157</v>
      </c>
      <c r="DO1440" s="47" t="s">
        <v>157</v>
      </c>
      <c r="DP1440" s="47" t="s">
        <v>157</v>
      </c>
      <c r="DQ1440" s="47" t="s">
        <v>157</v>
      </c>
      <c r="DR1440" s="47" t="s">
        <v>157</v>
      </c>
      <c r="DS1440" s="47" t="s">
        <v>157</v>
      </c>
      <c r="DT1440" s="47" t="s">
        <v>157</v>
      </c>
      <c r="DU1440" s="47" t="s">
        <v>157</v>
      </c>
      <c r="DV1440" s="47" t="s">
        <v>157</v>
      </c>
      <c r="DW1440" s="47" t="str">
        <f>IF(pitna[[#This Row],[SÚC]]="-","-",pitna[[#This Row],[ZVC30]]-pitna[[#This Row],[SÚC]])</f>
        <v>-</v>
      </c>
      <c r="DX1440" s="47" t="str">
        <f>IF(pitna[[#This Row],[Rozdíl Cena pro vodné - sociálně únosná cena]]="-","-",IF(pitna[[#This Row],[Rozdíl Cena pro vodné - sociálně únosná cena]]&gt;0,"ANO","NE"))</f>
        <v>-</v>
      </c>
      <c r="DY1440" s="47" t="s">
        <v>157</v>
      </c>
      <c r="DZ1440" s="13" t="s">
        <v>157</v>
      </c>
      <c r="EA1440" s="55" t="s">
        <v>157</v>
      </c>
      <c r="EB1440" s="55" t="s">
        <v>157</v>
      </c>
      <c r="EC1440" s="55" t="s">
        <v>157</v>
      </c>
      <c r="ED1440" s="55" t="s">
        <v>157</v>
      </c>
    </row>
    <row r="1441" spans="1:134" ht="15" customHeight="1" x14ac:dyDescent="0.25">
      <c r="A1441" s="29">
        <v>2347</v>
      </c>
      <c r="B1441" s="2" t="s">
        <v>1874</v>
      </c>
      <c r="C1441" s="3" t="s">
        <v>3588</v>
      </c>
      <c r="D1441" s="2" t="s">
        <v>3588</v>
      </c>
      <c r="E1441" s="2" t="s">
        <v>9</v>
      </c>
      <c r="F1441" s="2" t="s">
        <v>3588</v>
      </c>
      <c r="G1441" s="2" t="s">
        <v>5048</v>
      </c>
      <c r="H1441" s="2" t="s">
        <v>6281</v>
      </c>
      <c r="I1441" s="2" t="s">
        <v>5026</v>
      </c>
      <c r="J1441" s="2" t="s">
        <v>7039</v>
      </c>
      <c r="K1441" s="2" t="s">
        <v>7041</v>
      </c>
      <c r="L1441" s="42" t="s">
        <v>8480</v>
      </c>
      <c r="O1441" s="11">
        <v>304</v>
      </c>
      <c r="P1441" s="47">
        <v>8.1059999999999999</v>
      </c>
      <c r="Q1441" s="47">
        <v>0</v>
      </c>
      <c r="R1441" s="47">
        <v>6.173</v>
      </c>
      <c r="S1441" s="11">
        <v>163</v>
      </c>
      <c r="T1441" s="11">
        <v>151</v>
      </c>
      <c r="U1441" s="11">
        <v>2</v>
      </c>
      <c r="V1441" s="47">
        <v>256</v>
      </c>
      <c r="W1441" s="47">
        <v>24.523</v>
      </c>
      <c r="X1441" s="47">
        <v>0</v>
      </c>
      <c r="Y1441" s="47">
        <v>2.246</v>
      </c>
      <c r="Z1441" s="47">
        <v>5.1909999999999998</v>
      </c>
      <c r="AA1441" s="47">
        <v>3.226</v>
      </c>
      <c r="AB1441" s="47">
        <v>4</v>
      </c>
      <c r="AC1441" s="11">
        <v>4</v>
      </c>
      <c r="AD1441" s="11">
        <v>0</v>
      </c>
      <c r="AE1441" s="11">
        <v>4</v>
      </c>
      <c r="AF1441" s="11">
        <v>0</v>
      </c>
      <c r="AG1441" s="49">
        <v>1</v>
      </c>
      <c r="AH1441" s="47">
        <v>0</v>
      </c>
      <c r="AI1441" s="47">
        <v>22.277000000000001</v>
      </c>
      <c r="AJ1441" s="47">
        <v>0</v>
      </c>
      <c r="AK1441" s="47">
        <v>24446.771000000001</v>
      </c>
      <c r="AL1441" s="47">
        <v>1150.981</v>
      </c>
      <c r="AM1441" s="47">
        <v>20</v>
      </c>
      <c r="AN1441" s="51">
        <v>8.2034999999999997E-2</v>
      </c>
      <c r="AO1441" s="51">
        <v>5.3940000000000004E-3</v>
      </c>
      <c r="AP1441" s="51">
        <v>5.5564000000000002E-2</v>
      </c>
      <c r="AQ1441" s="51">
        <v>2.5769999999999999E-3</v>
      </c>
      <c r="AR1441" s="51">
        <v>1.8499999999999999E-2</v>
      </c>
      <c r="AS1441" s="51">
        <v>1.1738E-2</v>
      </c>
      <c r="AT1441" s="51">
        <v>1.1738E-2</v>
      </c>
      <c r="AU1441" s="51">
        <v>0</v>
      </c>
      <c r="AV1441" s="51">
        <v>7.8750000000000001E-2</v>
      </c>
      <c r="AW1441" s="51">
        <v>0</v>
      </c>
      <c r="AX1441" s="51">
        <v>7.8750000000000001E-2</v>
      </c>
      <c r="AY1441" s="51">
        <v>0.212363</v>
      </c>
      <c r="AZ1441" s="51">
        <v>7.4999999999999997E-2</v>
      </c>
      <c r="BA1441" s="51">
        <v>7.8301999999999997E-2</v>
      </c>
      <c r="BB1441" s="51">
        <v>0</v>
      </c>
      <c r="BC1441" s="51">
        <v>5.9061000000000002E-2</v>
      </c>
      <c r="BD1441" s="51">
        <v>0</v>
      </c>
      <c r="BE1441" s="51">
        <v>0</v>
      </c>
      <c r="BF1441" s="51">
        <v>0</v>
      </c>
      <c r="BG1441" s="51">
        <v>0.39688600000000002</v>
      </c>
      <c r="BH1441" s="18">
        <v>0.37359999999999999</v>
      </c>
      <c r="BI1441" s="45">
        <v>25.597000000000001</v>
      </c>
      <c r="BJ1441" s="47">
        <v>0.5</v>
      </c>
      <c r="BK1441" s="51">
        <v>1.9796999999999999E-2</v>
      </c>
      <c r="BL1441" s="18">
        <v>1.8450000000000001E-2</v>
      </c>
      <c r="BM1441" s="51">
        <v>2.2460000000000002E-3</v>
      </c>
      <c r="BN1441" s="51">
        <v>0</v>
      </c>
      <c r="BO1441" s="47">
        <v>20.04</v>
      </c>
      <c r="BP1441" s="51">
        <v>-9.4600000000000001E-4</v>
      </c>
      <c r="BQ1441" s="18">
        <v>-4.5999999999999999E-3</v>
      </c>
      <c r="BR1441" s="51">
        <v>-0.23835600000000001</v>
      </c>
      <c r="BS1441" s="47">
        <v>0</v>
      </c>
      <c r="BT1441" s="51">
        <v>0.67500000000000004</v>
      </c>
      <c r="BU1441" s="51">
        <v>0</v>
      </c>
      <c r="BV1441" s="51">
        <v>7.4999999999999997E-2</v>
      </c>
      <c r="BW1441" s="51">
        <v>0</v>
      </c>
      <c r="BX1441" s="51">
        <v>7.4999999999999997E-2</v>
      </c>
      <c r="BY1441" s="51">
        <v>0</v>
      </c>
      <c r="BZ1441" s="47">
        <v>26.405313461849993</v>
      </c>
      <c r="CC1441" s="47">
        <v>1.8650306748466257</v>
      </c>
      <c r="CD1441" s="47">
        <v>17.075657894736842</v>
      </c>
      <c r="CE1441" s="47">
        <v>2.3038907837711289</v>
      </c>
      <c r="CF1441" s="47">
        <v>21.167883211678834</v>
      </c>
      <c r="CG1441" s="47">
        <v>10.611842105263158</v>
      </c>
      <c r="CH1441" s="47">
        <v>1.4317764724418536</v>
      </c>
      <c r="CI1441" s="47">
        <v>13.15499734942707</v>
      </c>
      <c r="CJ1441" s="47">
        <v>0</v>
      </c>
      <c r="CK1441" s="47">
        <v>0</v>
      </c>
      <c r="CL1441" s="47">
        <v>0.16199578810950915</v>
      </c>
      <c r="CN1441" s="47">
        <v>25597.752</v>
      </c>
      <c r="CO1441" s="47">
        <v>0.49346163335800641</v>
      </c>
      <c r="CP1441" s="47">
        <v>331.16199305555551</v>
      </c>
      <c r="CQ1441" s="47" t="s">
        <v>157</v>
      </c>
      <c r="CR1441" s="47">
        <v>211.41699999999997</v>
      </c>
      <c r="CS1441" s="47" t="s">
        <v>157</v>
      </c>
      <c r="CT1441" s="47">
        <v>0.82592018236601394</v>
      </c>
      <c r="CU1441" s="47">
        <v>119.74499305555554</v>
      </c>
      <c r="CV1441" s="47" t="s">
        <v>437</v>
      </c>
      <c r="CW1441" s="47">
        <v>6.048643383116409</v>
      </c>
      <c r="CX1441" s="47">
        <v>1293.0116684346115</v>
      </c>
      <c r="CY1441" s="47">
        <v>10.679244329948983</v>
      </c>
      <c r="CZ1441" s="47">
        <v>1.2750831980794166</v>
      </c>
      <c r="DA1441" s="47">
        <v>100</v>
      </c>
      <c r="DB1441" s="47" t="s">
        <v>157</v>
      </c>
      <c r="DC1441" s="23"/>
      <c r="DD1441" s="47">
        <v>39.593999999999994</v>
      </c>
      <c r="DE1441" s="47">
        <v>608</v>
      </c>
      <c r="DF1441" s="47">
        <v>326</v>
      </c>
      <c r="DG1441" s="47">
        <v>3.9778754356720718</v>
      </c>
      <c r="DH1441" s="47">
        <v>0</v>
      </c>
      <c r="DJ1441" s="47">
        <v>395.93999999999994</v>
      </c>
      <c r="DK1441" s="47">
        <v>-0.23835600000000001</v>
      </c>
      <c r="DL1441" s="47">
        <v>-0.23892508966004955</v>
      </c>
      <c r="DM1441" s="47">
        <v>-4.7785017932009906E-2</v>
      </c>
      <c r="DN1441" s="47">
        <v>0</v>
      </c>
      <c r="DO1441" s="47">
        <v>84.203131578947364</v>
      </c>
      <c r="DP1441" s="47" t="s">
        <v>157</v>
      </c>
      <c r="DQ1441" s="47">
        <v>26.048643383116406</v>
      </c>
      <c r="DR1441" s="47" t="s">
        <v>157</v>
      </c>
      <c r="DS1441" s="47">
        <v>17.202693702360687</v>
      </c>
      <c r="DT1441" s="47">
        <v>2434.8834355828221</v>
      </c>
      <c r="DU1441" s="47">
        <v>0.76638839969367223</v>
      </c>
      <c r="DV1441" s="47">
        <v>56.569760854953998</v>
      </c>
      <c r="DW1441" s="47">
        <f>IF(pitna[[#This Row],[SÚC]]="-","-",pitna[[#This Row],[ZVC30]]-pitna[[#This Row],[SÚC]])</f>
        <v>-36.569760854953998</v>
      </c>
      <c r="DX1441" s="47" t="str">
        <f>IF(pitna[[#This Row],[Rozdíl Cena pro vodné - sociálně únosná cena]]="-","-",IF(pitna[[#This Row],[Rozdíl Cena pro vodné - sociálně únosná cena]]&gt;0,"ANO","NE"))</f>
        <v>NE</v>
      </c>
      <c r="DY1441" s="47">
        <v>-30.521117471837591</v>
      </c>
      <c r="DZ1441" s="13" t="s">
        <v>441</v>
      </c>
      <c r="EA1441" s="55"/>
      <c r="EB1441" s="55" t="s">
        <v>9553</v>
      </c>
      <c r="EC1441" s="55" t="s">
        <v>0</v>
      </c>
      <c r="ED1441" s="55" t="s">
        <v>9809</v>
      </c>
    </row>
    <row r="1442" spans="1:134" ht="15" customHeight="1" x14ac:dyDescent="0.25">
      <c r="A1442" s="29">
        <v>2350</v>
      </c>
      <c r="B1442" s="2" t="s">
        <v>1875</v>
      </c>
      <c r="C1442" s="3" t="s">
        <v>3589</v>
      </c>
      <c r="D1442" s="2" t="s">
        <v>3589</v>
      </c>
      <c r="E1442" s="2" t="s">
        <v>9</v>
      </c>
      <c r="F1442" s="2" t="s">
        <v>4985</v>
      </c>
      <c r="G1442" s="2" t="s">
        <v>5030</v>
      </c>
      <c r="H1442" s="2" t="s">
        <v>6282</v>
      </c>
      <c r="I1442" s="2" t="s">
        <v>5037</v>
      </c>
      <c r="J1442" s="2" t="s">
        <v>7042</v>
      </c>
      <c r="K1442" s="2" t="s">
        <v>7045</v>
      </c>
      <c r="L1442" s="42" t="s">
        <v>8481</v>
      </c>
      <c r="O1442" s="11">
        <v>391</v>
      </c>
      <c r="P1442" s="47">
        <v>7.3339999999999996</v>
      </c>
      <c r="Q1442" s="47">
        <v>0</v>
      </c>
      <c r="R1442" s="47">
        <v>6.383</v>
      </c>
      <c r="S1442" s="11">
        <v>92</v>
      </c>
      <c r="T1442" s="11">
        <v>77</v>
      </c>
      <c r="U1442" s="11">
        <v>2</v>
      </c>
      <c r="V1442" s="47">
        <v>300</v>
      </c>
      <c r="W1442" s="47">
        <v>21.66</v>
      </c>
      <c r="X1442" s="47">
        <v>0</v>
      </c>
      <c r="Y1442" s="47">
        <v>0</v>
      </c>
      <c r="Z1442" s="47">
        <v>9.66</v>
      </c>
      <c r="AA1442" s="47">
        <v>9.66</v>
      </c>
      <c r="AB1442" s="47">
        <v>0</v>
      </c>
      <c r="AC1442" s="11">
        <v>2</v>
      </c>
      <c r="AD1442" s="11">
        <v>0</v>
      </c>
      <c r="AE1442" s="11">
        <v>2</v>
      </c>
      <c r="AF1442" s="11">
        <v>0</v>
      </c>
      <c r="AG1442" s="49">
        <v>1</v>
      </c>
      <c r="AH1442" s="47">
        <v>0</v>
      </c>
      <c r="AI1442" s="47">
        <v>21.66</v>
      </c>
      <c r="AJ1442" s="47">
        <v>0</v>
      </c>
      <c r="AK1442" s="47">
        <v>734</v>
      </c>
      <c r="AL1442" s="47">
        <v>7077</v>
      </c>
      <c r="AM1442" s="47">
        <v>33</v>
      </c>
      <c r="AN1442" s="51">
        <v>0.43890200000000001</v>
      </c>
      <c r="AO1442" s="51">
        <v>0</v>
      </c>
      <c r="AP1442" s="51">
        <v>0.43431399999999998</v>
      </c>
      <c r="AQ1442" s="51">
        <v>0</v>
      </c>
      <c r="AR1442" s="51">
        <v>4.5880000000000001E-3</v>
      </c>
      <c r="AS1442" s="51">
        <v>0</v>
      </c>
      <c r="AT1442" s="51">
        <v>0</v>
      </c>
      <c r="AU1442" s="51">
        <v>0</v>
      </c>
      <c r="AV1442" s="51">
        <v>4.6199999999999998E-2</v>
      </c>
      <c r="AW1442" s="51">
        <v>0</v>
      </c>
      <c r="AX1442" s="51">
        <v>4.6199999999999998E-2</v>
      </c>
      <c r="AY1442" s="51">
        <v>4.2346000000000002E-2</v>
      </c>
      <c r="AZ1442" s="51">
        <v>2.4739000000000001E-2</v>
      </c>
      <c r="BA1442" s="51">
        <v>1.7607000000000001E-2</v>
      </c>
      <c r="BB1442" s="51">
        <v>0</v>
      </c>
      <c r="BC1442" s="51">
        <v>0</v>
      </c>
      <c r="BD1442" s="51">
        <v>0</v>
      </c>
      <c r="BE1442" s="51">
        <v>3.1212E-2</v>
      </c>
      <c r="BF1442" s="51">
        <v>0</v>
      </c>
      <c r="BG1442" s="51">
        <v>0.55866000000000005</v>
      </c>
      <c r="BH1442" s="18">
        <v>0.55866000000000005</v>
      </c>
      <c r="BI1442" s="45">
        <v>0.73399999999999999</v>
      </c>
      <c r="BJ1442" s="47">
        <v>0.49999999999999994</v>
      </c>
      <c r="BK1442" s="51">
        <v>7.0029999999999997E-3</v>
      </c>
      <c r="BL1442" s="18">
        <v>7.0029999999999997E-3</v>
      </c>
      <c r="BM1442" s="51">
        <v>1.3161000000000001E-2</v>
      </c>
      <c r="BN1442" s="51">
        <v>0</v>
      </c>
      <c r="BO1442" s="47">
        <v>79.77</v>
      </c>
      <c r="BP1442" s="51">
        <v>-0.32758999999999999</v>
      </c>
      <c r="BQ1442" s="18">
        <v>-0.32758999999999999</v>
      </c>
      <c r="BR1442" s="51">
        <v>-58.638528000000001</v>
      </c>
      <c r="BS1442" s="47">
        <v>0</v>
      </c>
      <c r="BT1442" s="51">
        <v>0.01</v>
      </c>
      <c r="BU1442" s="51">
        <v>0</v>
      </c>
      <c r="BV1442" s="51">
        <v>5.0000000000000001E-3</v>
      </c>
      <c r="BW1442" s="51">
        <v>0</v>
      </c>
      <c r="BX1442" s="51">
        <v>5.0000000000000001E-3</v>
      </c>
      <c r="BY1442" s="51">
        <v>0</v>
      </c>
      <c r="BZ1442" s="47">
        <v>14.413285289049037</v>
      </c>
      <c r="CC1442" s="47">
        <v>4.25</v>
      </c>
      <c r="CD1442" s="47">
        <v>24.705882352941178</v>
      </c>
      <c r="CE1442" s="47">
        <v>4.1462875489045175</v>
      </c>
      <c r="CF1442" s="47">
        <v>44.598337950138507</v>
      </c>
      <c r="CG1442" s="47">
        <v>24.705882352941178</v>
      </c>
      <c r="CH1442" s="47">
        <v>4.1462875489045175</v>
      </c>
      <c r="CI1442" s="47">
        <v>44.598337950138507</v>
      </c>
      <c r="CJ1442" s="47">
        <v>0</v>
      </c>
      <c r="CK1442" s="47">
        <v>0</v>
      </c>
      <c r="CL1442" s="47">
        <v>0.31333228889237036</v>
      </c>
      <c r="CN1442" s="47">
        <v>7811</v>
      </c>
      <c r="CO1442" s="47">
        <v>0</v>
      </c>
      <c r="CP1442" s="47">
        <v>166.44166666666669</v>
      </c>
      <c r="CQ1442" s="47" t="s">
        <v>157</v>
      </c>
      <c r="CR1442" s="47">
        <v>0</v>
      </c>
      <c r="CS1442" s="47" t="s">
        <v>157</v>
      </c>
      <c r="CT1442" s="47">
        <v>0</v>
      </c>
      <c r="CU1442" s="47">
        <v>166.44166666666669</v>
      </c>
      <c r="CV1442" s="47" t="s">
        <v>437</v>
      </c>
      <c r="CW1442" s="47">
        <v>23.767195011661673</v>
      </c>
      <c r="CX1442" s="47">
        <v>1115.3791232329002</v>
      </c>
      <c r="CY1442" s="47">
        <v>0</v>
      </c>
      <c r="CZ1442" s="47">
        <v>2.0708670811405545</v>
      </c>
      <c r="DA1442" s="47">
        <v>100</v>
      </c>
      <c r="DB1442" s="47" t="s">
        <v>157</v>
      </c>
      <c r="DC1442" s="23"/>
      <c r="DD1442" s="47">
        <v>14.006000000000002</v>
      </c>
      <c r="DE1442" s="47">
        <v>782.00000000000011</v>
      </c>
      <c r="DF1442" s="47">
        <v>184.00000000000003</v>
      </c>
      <c r="DG1442" s="47">
        <v>6.5971726402970159</v>
      </c>
      <c r="DH1442" s="47">
        <v>4.4569470227045551</v>
      </c>
      <c r="DJ1442" s="47">
        <v>231.09899999999999</v>
      </c>
      <c r="DK1442" s="47">
        <v>-58.638528000000001</v>
      </c>
      <c r="DL1442" s="47">
        <v>-141.7531014846451</v>
      </c>
      <c r="DM1442" s="47">
        <v>-46.778523489932887</v>
      </c>
      <c r="DN1442" s="47">
        <v>0</v>
      </c>
      <c r="DO1442" s="47">
        <v>19.976982097186699</v>
      </c>
      <c r="DP1442" s="47" t="s">
        <v>157</v>
      </c>
      <c r="DQ1442" s="47">
        <v>97.494740349374098</v>
      </c>
      <c r="DR1442" s="47" t="s">
        <v>157</v>
      </c>
      <c r="DS1442" s="47">
        <v>-58.638527906060929</v>
      </c>
      <c r="DT1442" s="47">
        <v>6072.391304347826</v>
      </c>
      <c r="DU1442" s="47">
        <v>0.31871254835528806</v>
      </c>
      <c r="DV1442" s="47">
        <v>58.959309840803698</v>
      </c>
      <c r="DW1442" s="47">
        <f>IF(pitna[[#This Row],[SÚC]]="-","-",pitna[[#This Row],[ZVC30]]-pitna[[#This Row],[SÚC]])</f>
        <v>-25.959309840803698</v>
      </c>
      <c r="DX1442" s="47" t="str">
        <f>IF(pitna[[#This Row],[Rozdíl Cena pro vodné - sociálně únosná cena]]="-","-",IF(pitna[[#This Row],[Rozdíl Cena pro vodné - sociálně únosná cena]]&gt;0,"ANO","NE"))</f>
        <v>NE</v>
      </c>
      <c r="DY1442" s="47">
        <v>38.5354305085704</v>
      </c>
      <c r="DZ1442" s="13" t="s">
        <v>9914</v>
      </c>
      <c r="EA1442" s="55"/>
      <c r="EB1442" s="55" t="s">
        <v>9556</v>
      </c>
      <c r="EC1442" s="55" t="s">
        <v>0</v>
      </c>
      <c r="ED1442" s="55" t="s">
        <v>9773</v>
      </c>
    </row>
    <row r="1443" spans="1:134" ht="15" customHeight="1" x14ac:dyDescent="0.25">
      <c r="A1443" s="29">
        <v>2351</v>
      </c>
      <c r="B1443" s="2" t="s">
        <v>1875</v>
      </c>
      <c r="C1443" s="3" t="s">
        <v>3590</v>
      </c>
      <c r="D1443" s="2" t="s">
        <v>3590</v>
      </c>
      <c r="E1443" s="2" t="s">
        <v>9</v>
      </c>
      <c r="F1443" s="2" t="s">
        <v>3590</v>
      </c>
      <c r="G1443" s="2" t="s">
        <v>5032</v>
      </c>
      <c r="H1443" s="2" t="s">
        <v>6283</v>
      </c>
      <c r="I1443" s="2" t="s">
        <v>5026</v>
      </c>
      <c r="J1443" s="2" t="s">
        <v>7039</v>
      </c>
      <c r="K1443" s="2" t="s">
        <v>7045</v>
      </c>
      <c r="L1443" s="42" t="s">
        <v>8482</v>
      </c>
      <c r="O1443" s="11">
        <v>143</v>
      </c>
      <c r="P1443" s="47">
        <v>3.27</v>
      </c>
      <c r="Q1443" s="47">
        <v>0</v>
      </c>
      <c r="R1443" s="47">
        <v>1.962</v>
      </c>
      <c r="S1443" s="11">
        <v>95</v>
      </c>
      <c r="T1443" s="11">
        <v>91</v>
      </c>
      <c r="U1443" s="11">
        <v>0</v>
      </c>
      <c r="V1443" s="47">
        <v>0</v>
      </c>
      <c r="W1443" s="47">
        <v>10.38</v>
      </c>
      <c r="X1443" s="47">
        <v>0</v>
      </c>
      <c r="Y1443" s="47">
        <v>0</v>
      </c>
      <c r="Z1443" s="47">
        <v>5.6</v>
      </c>
      <c r="AA1443" s="47">
        <v>0</v>
      </c>
      <c r="AB1443" s="47">
        <v>1</v>
      </c>
      <c r="AC1443" s="11">
        <v>4</v>
      </c>
      <c r="AD1443" s="11">
        <v>0</v>
      </c>
      <c r="AE1443" s="11">
        <v>4</v>
      </c>
      <c r="AF1443" s="11">
        <v>0</v>
      </c>
      <c r="AG1443" s="49">
        <v>2</v>
      </c>
      <c r="AH1443" s="47">
        <v>0</v>
      </c>
      <c r="AI1443" s="47">
        <v>20.76</v>
      </c>
      <c r="AJ1443" s="47">
        <v>0</v>
      </c>
      <c r="AK1443" s="47">
        <v>8900.39</v>
      </c>
      <c r="AL1443" s="47">
        <v>1816.7</v>
      </c>
      <c r="AM1443" s="47">
        <v>18</v>
      </c>
      <c r="AN1443" s="51">
        <v>2.3730000000000001E-3</v>
      </c>
      <c r="AO1443" s="51">
        <v>2.3730000000000001E-3</v>
      </c>
      <c r="AP1443" s="51">
        <v>0</v>
      </c>
      <c r="AQ1443" s="51">
        <v>0</v>
      </c>
      <c r="AR1443" s="51">
        <v>0</v>
      </c>
      <c r="AS1443" s="51">
        <v>2.8732000000000001E-2</v>
      </c>
      <c r="AT1443" s="51">
        <v>2.8732000000000001E-2</v>
      </c>
      <c r="AU1443" s="51">
        <v>0</v>
      </c>
      <c r="AV1443" s="51">
        <v>3.49E-2</v>
      </c>
      <c r="AW1443" s="51">
        <v>0</v>
      </c>
      <c r="AX1443" s="51">
        <v>3.49E-2</v>
      </c>
      <c r="AY1443" s="51">
        <v>7.2260000000000005E-2</v>
      </c>
      <c r="AZ1443" s="51">
        <v>2.2259999999999999E-2</v>
      </c>
      <c r="BA1443" s="51">
        <v>0</v>
      </c>
      <c r="BB1443" s="51">
        <v>0</v>
      </c>
      <c r="BC1443" s="51">
        <v>0.05</v>
      </c>
      <c r="BD1443" s="51">
        <v>2.0760000000000001E-2</v>
      </c>
      <c r="BE1443" s="51">
        <v>4.7261999999999998E-2</v>
      </c>
      <c r="BF1443" s="51">
        <v>0</v>
      </c>
      <c r="BG1443" s="51">
        <v>0.206287</v>
      </c>
      <c r="BH1443" s="18">
        <v>0.43330000000000002</v>
      </c>
      <c r="BI1443" s="45">
        <v>10.72</v>
      </c>
      <c r="BJ1443" s="47">
        <v>1</v>
      </c>
      <c r="BK1443" s="51">
        <v>4.7780000000000001E-3</v>
      </c>
      <c r="BL1443" s="18">
        <v>5.0000000000000001E-3</v>
      </c>
      <c r="BM1443" s="51">
        <v>0</v>
      </c>
      <c r="BN1443" s="51">
        <v>0</v>
      </c>
      <c r="BO1443" s="47">
        <v>43.17</v>
      </c>
      <c r="BP1443" s="51">
        <v>-0.120283</v>
      </c>
      <c r="BQ1443" s="18">
        <v>-0.34329999999999999</v>
      </c>
      <c r="BR1443" s="51">
        <v>-58.308570000000003</v>
      </c>
      <c r="BS1443" s="47">
        <v>0</v>
      </c>
      <c r="BT1443" s="51">
        <v>0.01</v>
      </c>
      <c r="BU1443" s="51">
        <v>0</v>
      </c>
      <c r="BV1443" s="51">
        <v>0.05</v>
      </c>
      <c r="BW1443" s="51">
        <v>0</v>
      </c>
      <c r="BX1443" s="51">
        <v>0.05</v>
      </c>
      <c r="BY1443" s="51">
        <v>0</v>
      </c>
      <c r="BZ1443" s="47">
        <v>48.419979612640162</v>
      </c>
      <c r="CC1443" s="47">
        <v>1.5052631578947369</v>
      </c>
      <c r="CD1443" s="47">
        <v>39.16083916083916</v>
      </c>
      <c r="CE1443" s="47">
        <v>7.8198092525100185</v>
      </c>
      <c r="CF1443" s="47">
        <v>53.949903660886314</v>
      </c>
      <c r="CG1443" s="47">
        <v>0</v>
      </c>
      <c r="CH1443" s="47">
        <v>0</v>
      </c>
      <c r="CI1443" s="47">
        <v>0</v>
      </c>
      <c r="CJ1443" s="47">
        <v>0</v>
      </c>
      <c r="CK1443" s="47">
        <v>0</v>
      </c>
      <c r="CL1443" s="47">
        <v>0</v>
      </c>
      <c r="CN1443" s="47">
        <v>10717.09</v>
      </c>
      <c r="CO1443" s="47">
        <v>0.3058103975535168</v>
      </c>
      <c r="CP1443" s="47">
        <v>151.6259861111111</v>
      </c>
      <c r="CQ1443" s="47" t="s">
        <v>157</v>
      </c>
      <c r="CR1443" s="47">
        <v>0</v>
      </c>
      <c r="CS1443" s="47" t="s">
        <v>157</v>
      </c>
      <c r="CT1443" s="47">
        <v>0</v>
      </c>
      <c r="CU1443" s="47">
        <v>151.6259861111111</v>
      </c>
      <c r="CV1443" s="47" t="s">
        <v>437</v>
      </c>
      <c r="CW1443" s="47">
        <v>31.73419550253476</v>
      </c>
      <c r="CX1443" s="47">
        <v>2243.0075345332775</v>
      </c>
      <c r="CY1443" s="47">
        <v>0</v>
      </c>
      <c r="CZ1443" s="47">
        <v>1.3501289458689387</v>
      </c>
      <c r="DA1443" s="47">
        <v>100</v>
      </c>
      <c r="DB1443" s="47" t="s">
        <v>157</v>
      </c>
      <c r="DC1443" s="23"/>
      <c r="DD1443" s="47">
        <v>4.7780000000000005</v>
      </c>
      <c r="DE1443" s="47">
        <v>143</v>
      </c>
      <c r="DF1443" s="47">
        <v>95</v>
      </c>
      <c r="DG1443" s="47">
        <v>7.3043114273754712</v>
      </c>
      <c r="DH1443" s="47">
        <v>9.8915864378401004</v>
      </c>
      <c r="DJ1443" s="47">
        <v>86.003999999999991</v>
      </c>
      <c r="DK1443" s="47">
        <v>-58.308570000000003</v>
      </c>
      <c r="DL1443" s="47">
        <v>-139.85744849076787</v>
      </c>
      <c r="DM1443" s="47">
        <v>-25.174340728338215</v>
      </c>
      <c r="DN1443" s="47">
        <v>0</v>
      </c>
      <c r="DO1443" s="47">
        <v>74.944685314685316</v>
      </c>
      <c r="DP1443" s="47" t="s">
        <v>157</v>
      </c>
      <c r="DQ1443" s="47">
        <v>59.785053602158037</v>
      </c>
      <c r="DR1443" s="47" t="s">
        <v>157</v>
      </c>
      <c r="DS1443" s="47">
        <v>-44.970470992468982</v>
      </c>
      <c r="DT1443" s="47">
        <v>2171.4421052631578</v>
      </c>
      <c r="DU1443" s="47">
        <v>0.24029304143018931</v>
      </c>
      <c r="DV1443" s="47">
        <v>61.057336929474999</v>
      </c>
      <c r="DW1443" s="47">
        <f>IF(pitna[[#This Row],[SÚC]]="-","-",pitna[[#This Row],[ZVC30]]-pitna[[#This Row],[SÚC]])</f>
        <v>-43.057336929474999</v>
      </c>
      <c r="DX1443" s="47" t="str">
        <f>IF(pitna[[#This Row],[Rozdíl Cena pro vodné - sociálně únosná cena]]="-","-",IF(pitna[[#This Row],[Rozdíl Cena pro vodné - sociálně únosná cena]]&gt;0,"ANO","NE"))</f>
        <v>NE</v>
      </c>
      <c r="DY1443" s="47">
        <v>-1.2722833273169627</v>
      </c>
      <c r="DZ1443" s="13" t="s">
        <v>441</v>
      </c>
      <c r="EA1443" s="55" t="s">
        <v>9515</v>
      </c>
      <c r="EB1443" s="55" t="s">
        <v>9557</v>
      </c>
      <c r="EC1443" s="55" t="s">
        <v>0</v>
      </c>
      <c r="ED1443" s="55" t="s">
        <v>9781</v>
      </c>
    </row>
    <row r="1444" spans="1:134" ht="15" customHeight="1" x14ac:dyDescent="0.25">
      <c r="A1444" s="29">
        <v>2352</v>
      </c>
      <c r="B1444" s="2" t="s">
        <v>1876</v>
      </c>
      <c r="C1444" s="3" t="s">
        <v>3591</v>
      </c>
      <c r="D1444" s="2" t="s">
        <v>3591</v>
      </c>
      <c r="E1444" s="2" t="s">
        <v>9</v>
      </c>
      <c r="F1444" s="2" t="s">
        <v>3591</v>
      </c>
      <c r="G1444" s="2" t="s">
        <v>5030</v>
      </c>
      <c r="H1444" s="2" t="s">
        <v>6284</v>
      </c>
      <c r="I1444" s="2" t="s">
        <v>5026</v>
      </c>
      <c r="J1444" s="2" t="s">
        <v>7042</v>
      </c>
      <c r="K1444" s="2" t="s">
        <v>7045</v>
      </c>
      <c r="L1444" s="42" t="s">
        <v>8483</v>
      </c>
      <c r="O1444" s="11">
        <v>47</v>
      </c>
      <c r="P1444" s="47">
        <v>2.1739999999999999</v>
      </c>
      <c r="Q1444" s="47">
        <v>0</v>
      </c>
      <c r="R1444" s="47">
        <v>1.3049999999999999</v>
      </c>
      <c r="S1444" s="11">
        <v>57</v>
      </c>
      <c r="T1444" s="11">
        <v>38</v>
      </c>
      <c r="U1444" s="11">
        <v>0</v>
      </c>
      <c r="V1444" s="47">
        <v>0</v>
      </c>
      <c r="W1444" s="47">
        <v>2.5529999999999999</v>
      </c>
      <c r="X1444" s="47">
        <v>0</v>
      </c>
      <c r="Y1444" s="47">
        <v>0</v>
      </c>
      <c r="Z1444" s="47">
        <v>0.104</v>
      </c>
      <c r="AA1444" s="47">
        <v>2E-3</v>
      </c>
      <c r="AB1444" s="47">
        <v>0</v>
      </c>
      <c r="AC1444" s="11">
        <v>4</v>
      </c>
      <c r="AD1444" s="11">
        <v>0</v>
      </c>
      <c r="AE1444" s="11">
        <v>4</v>
      </c>
      <c r="AF1444" s="11">
        <v>0</v>
      </c>
      <c r="AG1444" s="49">
        <v>1</v>
      </c>
      <c r="AH1444" s="47">
        <v>0</v>
      </c>
      <c r="AI1444" s="47">
        <v>2.5529999999999999</v>
      </c>
      <c r="AJ1444" s="47">
        <v>0</v>
      </c>
      <c r="AK1444" s="47">
        <v>5505.33</v>
      </c>
      <c r="AL1444" s="47">
        <v>903.04</v>
      </c>
      <c r="AM1444" s="47">
        <v>13.04</v>
      </c>
      <c r="AN1444" s="51">
        <v>6.7999999999999999E-5</v>
      </c>
      <c r="AO1444" s="51">
        <v>0</v>
      </c>
      <c r="AP1444" s="51">
        <v>0</v>
      </c>
      <c r="AQ1444" s="51">
        <v>6.7999999999999999E-5</v>
      </c>
      <c r="AR1444" s="51">
        <v>0</v>
      </c>
      <c r="AS1444" s="51">
        <v>1.4355E-2</v>
      </c>
      <c r="AT1444" s="51">
        <v>1.4355E-2</v>
      </c>
      <c r="AU1444" s="51">
        <v>0</v>
      </c>
      <c r="AV1444" s="51">
        <v>2.4407999999999999E-2</v>
      </c>
      <c r="AW1444" s="51">
        <v>2.4407999999999999E-2</v>
      </c>
      <c r="AX1444" s="51">
        <v>0</v>
      </c>
      <c r="AY1444" s="51">
        <v>0</v>
      </c>
      <c r="AZ1444" s="51">
        <v>0</v>
      </c>
      <c r="BA1444" s="51">
        <v>0</v>
      </c>
      <c r="BB1444" s="51">
        <v>0</v>
      </c>
      <c r="BC1444" s="51">
        <v>0</v>
      </c>
      <c r="BD1444" s="51">
        <v>0</v>
      </c>
      <c r="BE1444" s="51">
        <v>2.8368000000000001E-2</v>
      </c>
      <c r="BF1444" s="51">
        <v>0</v>
      </c>
      <c r="BG1444" s="51">
        <v>3.2198999999999998E-2</v>
      </c>
      <c r="BH1444" s="18">
        <v>3.261E-2</v>
      </c>
      <c r="BI1444" s="45">
        <v>6.4283599999999996</v>
      </c>
      <c r="BJ1444" s="47">
        <v>0.20000000000000004</v>
      </c>
      <c r="BK1444" s="51">
        <v>2.4489999999999998E-3</v>
      </c>
      <c r="BL1444" s="18">
        <v>2.5000000000000001E-3</v>
      </c>
      <c r="BM1444" s="51">
        <v>0</v>
      </c>
      <c r="BN1444" s="51">
        <v>0</v>
      </c>
      <c r="BO1444" s="47">
        <v>13.14</v>
      </c>
      <c r="BP1444" s="51">
        <v>-2.5399999999999999E-4</v>
      </c>
      <c r="BQ1444" s="18">
        <v>0</v>
      </c>
      <c r="BR1444" s="51">
        <v>-0.78960200000000003</v>
      </c>
      <c r="BS1444" s="47">
        <v>0</v>
      </c>
      <c r="BT1444" s="51">
        <v>0.12037100000000001</v>
      </c>
      <c r="BU1444" s="51">
        <v>1.7760999999999999E-2</v>
      </c>
      <c r="BV1444" s="51">
        <v>0.10261000000000001</v>
      </c>
      <c r="BW1444" s="51">
        <v>0</v>
      </c>
      <c r="BX1444" s="51">
        <v>0</v>
      </c>
      <c r="BY1444" s="51">
        <v>0.10261000000000001</v>
      </c>
      <c r="BZ1444" s="47">
        <v>43.678160919540232</v>
      </c>
      <c r="CC1444" s="47">
        <v>0.82456140350877194</v>
      </c>
      <c r="CD1444" s="47">
        <v>2.2127659574468086</v>
      </c>
      <c r="CE1444" s="47">
        <v>0.21833831942476251</v>
      </c>
      <c r="CF1444" s="47">
        <v>4.0736388562475518</v>
      </c>
      <c r="CG1444" s="47">
        <v>4.2553191489361701E-2</v>
      </c>
      <c r="CH1444" s="47">
        <v>4.1988138350915871E-3</v>
      </c>
      <c r="CI1444" s="47">
        <v>7.8339208773991392E-2</v>
      </c>
      <c r="CJ1444" s="47">
        <v>0</v>
      </c>
      <c r="CK1444" s="47">
        <v>0</v>
      </c>
      <c r="CL1444" s="47">
        <v>0</v>
      </c>
      <c r="CN1444" s="47">
        <v>6408.37</v>
      </c>
      <c r="CO1444" s="47">
        <v>0</v>
      </c>
      <c r="CP1444" s="47">
        <v>88.88418055555556</v>
      </c>
      <c r="CQ1444" s="47" t="s">
        <v>157</v>
      </c>
      <c r="CR1444" s="47">
        <v>0</v>
      </c>
      <c r="CS1444" s="47" t="s">
        <v>157</v>
      </c>
      <c r="CT1444" s="47">
        <v>0</v>
      </c>
      <c r="CU1444" s="47">
        <v>88.88418055555556</v>
      </c>
      <c r="CV1444" s="47" t="s">
        <v>437</v>
      </c>
      <c r="CW1444" s="47">
        <v>36.294071276257888</v>
      </c>
      <c r="CX1444" s="47">
        <v>2616.7292772560231</v>
      </c>
      <c r="CY1444" s="47">
        <v>0</v>
      </c>
      <c r="CZ1444" s="47">
        <v>1.3321264233057111</v>
      </c>
      <c r="DA1444" s="47">
        <v>0</v>
      </c>
      <c r="DB1444" s="47" t="s">
        <v>157</v>
      </c>
      <c r="DC1444" s="23"/>
      <c r="DD1444" s="47">
        <v>12.244999999999997</v>
      </c>
      <c r="DE1444" s="47">
        <v>234.99999999999994</v>
      </c>
      <c r="DF1444" s="47">
        <v>284.99999999999994</v>
      </c>
      <c r="DG1444" s="47">
        <v>9.9665169456921205</v>
      </c>
      <c r="DH1444" s="47">
        <v>11.583503470804411</v>
      </c>
      <c r="DJ1444" s="47">
        <v>31.934959999999997</v>
      </c>
      <c r="DK1444" s="47">
        <v>-0.78960200000000003</v>
      </c>
      <c r="DL1444" s="47">
        <v>-0.7953665825790921</v>
      </c>
      <c r="DM1444" s="47">
        <v>-0.1037158023683136</v>
      </c>
      <c r="DN1444" s="47">
        <v>0</v>
      </c>
      <c r="DO1444" s="47">
        <v>136.34829787234042</v>
      </c>
      <c r="DP1444" s="47" t="s">
        <v>157</v>
      </c>
      <c r="DQ1444" s="47">
        <v>49.441886711129264</v>
      </c>
      <c r="DR1444" s="47" t="s">
        <v>157</v>
      </c>
      <c r="DS1444" s="47">
        <v>-0.78884437404888352</v>
      </c>
      <c r="DT1444" s="47">
        <v>564.89473684210532</v>
      </c>
      <c r="DU1444" s="47">
        <v>0.2637439804064905</v>
      </c>
      <c r="DV1444" s="47">
        <v>58.959309840803698</v>
      </c>
      <c r="DW1444" s="47">
        <f>IF(pitna[[#This Row],[SÚC]]="-","-",pitna[[#This Row],[ZVC30]]-pitna[[#This Row],[SÚC]])</f>
        <v>-45.919309840803699</v>
      </c>
      <c r="DX1444" s="47" t="str">
        <f>IF(pitna[[#This Row],[Rozdíl Cena pro vodné - sociálně únosná cena]]="-","-",IF(pitna[[#This Row],[Rozdíl Cena pro vodné - sociálně únosná cena]]&gt;0,"ANO","NE"))</f>
        <v>NE</v>
      </c>
      <c r="DY1444" s="47">
        <v>-9.5174231296744338</v>
      </c>
      <c r="DZ1444" s="13" t="s">
        <v>441</v>
      </c>
      <c r="EA1444" s="55"/>
      <c r="EB1444" s="55" t="s">
        <v>9562</v>
      </c>
      <c r="EC1444" s="55" t="s">
        <v>0</v>
      </c>
      <c r="ED1444" s="55" t="s">
        <v>9768</v>
      </c>
    </row>
    <row r="1445" spans="1:134" ht="15" customHeight="1" x14ac:dyDescent="0.25">
      <c r="A1445" s="29">
        <v>2355</v>
      </c>
      <c r="B1445" s="2" t="s">
        <v>1877</v>
      </c>
      <c r="C1445" s="3" t="s">
        <v>3592</v>
      </c>
      <c r="D1445" s="2" t="s">
        <v>3592</v>
      </c>
      <c r="E1445" s="2" t="s">
        <v>9</v>
      </c>
      <c r="F1445" s="2" t="s">
        <v>3592</v>
      </c>
      <c r="G1445" s="2" t="s">
        <v>5024</v>
      </c>
      <c r="H1445" s="2" t="s">
        <v>6285</v>
      </c>
      <c r="I1445" s="2" t="s">
        <v>5183</v>
      </c>
      <c r="J1445" s="2" t="s">
        <v>7042</v>
      </c>
      <c r="K1445" s="2" t="s">
        <v>7041</v>
      </c>
      <c r="L1445" s="42" t="s">
        <v>8484</v>
      </c>
      <c r="O1445" s="11">
        <v>295.695434298441</v>
      </c>
      <c r="P1445" s="47">
        <v>2.26369710467706</v>
      </c>
      <c r="Q1445" s="47">
        <v>0</v>
      </c>
      <c r="R1445" s="47">
        <v>1.3563318485523399</v>
      </c>
      <c r="S1445" s="11">
        <v>105.167594654788</v>
      </c>
      <c r="T1445" s="11">
        <v>105.167594654788</v>
      </c>
      <c r="U1445" s="11">
        <v>0.47160356347438798</v>
      </c>
      <c r="V1445" s="47">
        <v>235.80178173719401</v>
      </c>
      <c r="W1445" s="47">
        <v>23.055755011135901</v>
      </c>
      <c r="X1445" s="47">
        <v>11.636346325167001</v>
      </c>
      <c r="Y1445" s="47">
        <v>0</v>
      </c>
      <c r="Z1445" s="47">
        <v>1.18136692650334</v>
      </c>
      <c r="AA1445" s="47">
        <v>0.94556514476614695</v>
      </c>
      <c r="AB1445" s="47">
        <v>0</v>
      </c>
      <c r="AC1445" s="11">
        <v>2.82962138084633</v>
      </c>
      <c r="AD1445" s="11">
        <v>0</v>
      </c>
      <c r="AE1445" s="11">
        <v>2.82962138084633</v>
      </c>
      <c r="AF1445" s="11">
        <v>1.4148106904231601</v>
      </c>
      <c r="AG1445" s="49">
        <v>0.47160356347438798</v>
      </c>
      <c r="AH1445" s="47">
        <v>0</v>
      </c>
      <c r="AI1445" s="47">
        <v>23.055755011135901</v>
      </c>
      <c r="AJ1445" s="47">
        <v>0</v>
      </c>
      <c r="AK1445" s="47">
        <v>8161.5712694877502</v>
      </c>
      <c r="AL1445" s="47">
        <v>701.74610244988901</v>
      </c>
      <c r="AM1445" s="47">
        <v>29.63</v>
      </c>
      <c r="AN1445" s="51">
        <v>5.2571E-2</v>
      </c>
      <c r="AO1445" s="51">
        <v>4.8427999999999999E-2</v>
      </c>
      <c r="AP1445" s="51">
        <v>0</v>
      </c>
      <c r="AQ1445" s="51">
        <v>2.0100000000000001E-3</v>
      </c>
      <c r="AR1445" s="51">
        <v>2.1329999999999999E-3</v>
      </c>
      <c r="AS1445" s="51">
        <v>3.7784999999999999E-2</v>
      </c>
      <c r="AT1445" s="51">
        <v>3.7784999999999999E-2</v>
      </c>
      <c r="AU1445" s="51">
        <v>0</v>
      </c>
      <c r="AV1445" s="51">
        <v>0.125976</v>
      </c>
      <c r="AW1445" s="51">
        <v>8.6822999999999997E-2</v>
      </c>
      <c r="AX1445" s="51">
        <v>3.9153E-2</v>
      </c>
      <c r="AY1445" s="51">
        <v>0.35905399999999998</v>
      </c>
      <c r="AZ1445" s="51">
        <v>4.0668000000000003E-2</v>
      </c>
      <c r="BA1445" s="51">
        <v>1.6386000000000001E-2</v>
      </c>
      <c r="BB1445" s="51">
        <v>0</v>
      </c>
      <c r="BC1445" s="51">
        <v>0.30199999999999999</v>
      </c>
      <c r="BD1445" s="51">
        <v>0</v>
      </c>
      <c r="BE1445" s="51">
        <v>6.9389999999999993E-2</v>
      </c>
      <c r="BF1445" s="51">
        <v>0</v>
      </c>
      <c r="BG1445" s="51">
        <v>0.652976</v>
      </c>
      <c r="BH1445" s="18">
        <v>0.67860399999999998</v>
      </c>
      <c r="BI1445" s="45">
        <v>18.79</v>
      </c>
      <c r="BJ1445" s="47">
        <v>1</v>
      </c>
      <c r="BK1445" s="51">
        <v>2.2022E-2</v>
      </c>
      <c r="BL1445" s="18">
        <v>2.2959E-2</v>
      </c>
      <c r="BM1445" s="51">
        <v>0</v>
      </c>
      <c r="BN1445" s="51">
        <v>0</v>
      </c>
      <c r="BO1445" s="47">
        <v>29.65</v>
      </c>
      <c r="BP1445" s="51">
        <v>-3.86E-4</v>
      </c>
      <c r="BQ1445" s="18">
        <v>0</v>
      </c>
      <c r="BR1445" s="51">
        <v>-5.9174999999999998E-2</v>
      </c>
      <c r="BS1445" s="47">
        <v>0</v>
      </c>
      <c r="BT1445" s="51">
        <v>2.5840000000000001</v>
      </c>
      <c r="BU1445" s="51">
        <v>0</v>
      </c>
      <c r="BV1445" s="51">
        <v>0.30199999999999999</v>
      </c>
      <c r="BW1445" s="51">
        <v>0</v>
      </c>
      <c r="BX1445" s="51">
        <v>0.30199999999999999</v>
      </c>
      <c r="BY1445" s="51">
        <v>0</v>
      </c>
      <c r="BZ1445" s="47">
        <v>77.538247566063589</v>
      </c>
      <c r="CC1445" s="47">
        <v>2.8116591928251236</v>
      </c>
      <c r="CD1445" s="47">
        <v>3.9952153110047819</v>
      </c>
      <c r="CE1445" s="47">
        <v>2.3863051803303637</v>
      </c>
      <c r="CF1445" s="47">
        <v>5.1239567992145183</v>
      </c>
      <c r="CG1445" s="47">
        <v>3.197767145135566</v>
      </c>
      <c r="CH1445" s="47">
        <v>1.9099967611027473</v>
      </c>
      <c r="CI1445" s="47">
        <v>4.1012109311078309</v>
      </c>
      <c r="CJ1445" s="47">
        <v>0</v>
      </c>
      <c r="CK1445" s="47">
        <v>49.999999999999829</v>
      </c>
      <c r="CL1445" s="47">
        <v>0</v>
      </c>
      <c r="CN1445" s="47">
        <v>8863.3173719376391</v>
      </c>
      <c r="CO1445" s="47">
        <v>0</v>
      </c>
      <c r="CP1445" s="47">
        <v>117.61399870081664</v>
      </c>
      <c r="CQ1445" s="47" t="s">
        <v>157</v>
      </c>
      <c r="CR1445" s="47" t="s">
        <v>157</v>
      </c>
      <c r="CS1445" s="47">
        <v>358.66800000000001</v>
      </c>
      <c r="CT1445" s="47">
        <v>4.0466564035672166</v>
      </c>
      <c r="CU1445" s="47">
        <v>0</v>
      </c>
      <c r="CV1445" s="47" t="s">
        <v>438</v>
      </c>
      <c r="CW1445" s="47">
        <v>0</v>
      </c>
      <c r="CX1445" s="47">
        <v>402.47558677402776</v>
      </c>
      <c r="CY1445" s="47">
        <v>16.286804104985926</v>
      </c>
      <c r="CZ1445" s="47">
        <v>1.2948520090392992</v>
      </c>
      <c r="DA1445" s="47">
        <v>100</v>
      </c>
      <c r="DB1445" s="47" t="s">
        <v>157</v>
      </c>
      <c r="DC1445" s="23"/>
      <c r="DD1445" s="47">
        <v>22.021999999999998</v>
      </c>
      <c r="DE1445" s="47">
        <v>295.695434298441</v>
      </c>
      <c r="DF1445" s="47">
        <v>105.167594654788</v>
      </c>
      <c r="DG1445" s="47">
        <v>5.7204613568249938</v>
      </c>
      <c r="DH1445" s="47">
        <v>3.150939969121787</v>
      </c>
      <c r="DJ1445" s="47">
        <v>652.51185999999996</v>
      </c>
      <c r="DK1445" s="47">
        <v>-5.9174999999999998E-2</v>
      </c>
      <c r="DL1445" s="47">
        <v>-5.9156012888409423E-2</v>
      </c>
      <c r="DM1445" s="47">
        <v>-1.7527926618835711E-2</v>
      </c>
      <c r="DN1445" s="47">
        <v>0</v>
      </c>
      <c r="DO1445" s="47">
        <v>29.974481658692184</v>
      </c>
      <c r="DP1445" s="47" t="s">
        <v>157</v>
      </c>
      <c r="DQ1445" s="47" t="s">
        <v>157</v>
      </c>
      <c r="DR1445" s="47">
        <v>29.651076196530742</v>
      </c>
      <c r="DS1445" s="47">
        <v>85.935790481400431</v>
      </c>
      <c r="DT1445" s="47">
        <v>6208.9087626601122</v>
      </c>
      <c r="DU1445" s="47">
        <v>0.99928919286466877</v>
      </c>
      <c r="DV1445" s="47">
        <v>62.475123449950303</v>
      </c>
      <c r="DW1445" s="47">
        <f>IF(pitna[[#This Row],[SÚC]]="-","-",pitna[[#This Row],[ZVC30]]-pitna[[#This Row],[SÚC]])</f>
        <v>-32.845123449950307</v>
      </c>
      <c r="DX1445" s="47" t="str">
        <f>IF(pitna[[#This Row],[Rozdíl Cena pro vodné - sociálně únosná cena]]="-","-",IF(pitna[[#This Row],[Rozdíl Cena pro vodné - sociálně únosná cena]]&gt;0,"ANO","NE"))</f>
        <v>NE</v>
      </c>
      <c r="DY1445" s="47">
        <v>-32.824047253419565</v>
      </c>
      <c r="DZ1445" s="13" t="s">
        <v>441</v>
      </c>
      <c r="EA1445" s="55"/>
      <c r="EB1445" s="55" t="s">
        <v>9601</v>
      </c>
      <c r="EC1445" s="55" t="s">
        <v>0</v>
      </c>
      <c r="ED1445" s="55" t="s">
        <v>9861</v>
      </c>
    </row>
    <row r="1446" spans="1:134" ht="15" customHeight="1" x14ac:dyDescent="0.25">
      <c r="A1446" s="29">
        <v>2356</v>
      </c>
      <c r="B1446" s="2" t="s">
        <v>1878</v>
      </c>
      <c r="C1446" s="3" t="s">
        <v>3593</v>
      </c>
      <c r="D1446" s="2" t="s">
        <v>3593</v>
      </c>
      <c r="E1446" s="2" t="s">
        <v>9</v>
      </c>
      <c r="F1446" s="2" t="s">
        <v>3593</v>
      </c>
      <c r="G1446" s="2" t="s">
        <v>5030</v>
      </c>
      <c r="H1446" s="2" t="s">
        <v>6286</v>
      </c>
      <c r="I1446" s="2" t="s">
        <v>5026</v>
      </c>
      <c r="J1446" s="2" t="s">
        <v>7042</v>
      </c>
      <c r="K1446" s="2" t="s">
        <v>7045</v>
      </c>
      <c r="L1446" s="42" t="s">
        <v>8485</v>
      </c>
      <c r="O1446" s="11">
        <v>150</v>
      </c>
      <c r="P1446" s="47">
        <v>2.0609999999999999</v>
      </c>
      <c r="Q1446" s="47">
        <v>0</v>
      </c>
      <c r="R1446" s="47">
        <v>2.218</v>
      </c>
      <c r="S1446" s="11">
        <v>48</v>
      </c>
      <c r="T1446" s="11">
        <v>49</v>
      </c>
      <c r="U1446" s="11">
        <v>1</v>
      </c>
      <c r="V1446" s="47">
        <v>100</v>
      </c>
      <c r="W1446" s="47">
        <v>3.74</v>
      </c>
      <c r="X1446" s="47">
        <v>0</v>
      </c>
      <c r="Y1446" s="47">
        <v>0</v>
      </c>
      <c r="Z1446" s="47">
        <v>2.4E-2</v>
      </c>
      <c r="AA1446" s="47">
        <v>5.0000000000000001E-3</v>
      </c>
      <c r="AB1446" s="47">
        <v>0</v>
      </c>
      <c r="AC1446" s="11">
        <v>4</v>
      </c>
      <c r="AD1446" s="11">
        <v>0</v>
      </c>
      <c r="AE1446" s="11">
        <v>4</v>
      </c>
      <c r="AF1446" s="11">
        <v>0</v>
      </c>
      <c r="AG1446" s="49">
        <v>1</v>
      </c>
      <c r="AH1446" s="47">
        <v>0</v>
      </c>
      <c r="AI1446" s="47">
        <v>3.74</v>
      </c>
      <c r="AJ1446" s="47">
        <v>0</v>
      </c>
      <c r="AK1446" s="47">
        <v>6512</v>
      </c>
      <c r="AL1446" s="47">
        <v>1550</v>
      </c>
      <c r="AM1446" s="47">
        <v>12</v>
      </c>
      <c r="AN1446" s="51">
        <v>8.3799999999999999E-4</v>
      </c>
      <c r="AO1446" s="51">
        <v>0</v>
      </c>
      <c r="AP1446" s="51">
        <v>0</v>
      </c>
      <c r="AQ1446" s="51">
        <v>0</v>
      </c>
      <c r="AR1446" s="51">
        <v>8.3799999999999999E-4</v>
      </c>
      <c r="AS1446" s="51">
        <v>1.8761E-2</v>
      </c>
      <c r="AT1446" s="51">
        <v>1.8761E-2</v>
      </c>
      <c r="AU1446" s="51">
        <v>0</v>
      </c>
      <c r="AV1446" s="51">
        <v>1E-3</v>
      </c>
      <c r="AW1446" s="51">
        <v>0</v>
      </c>
      <c r="AX1446" s="51">
        <v>1E-3</v>
      </c>
      <c r="AY1446" s="51">
        <v>4.117E-3</v>
      </c>
      <c r="AZ1446" s="51">
        <v>0</v>
      </c>
      <c r="BA1446" s="51">
        <v>4.117E-3</v>
      </c>
      <c r="BB1446" s="51">
        <v>0</v>
      </c>
      <c r="BC1446" s="51">
        <v>0</v>
      </c>
      <c r="BD1446" s="51">
        <v>0</v>
      </c>
      <c r="BE1446" s="51">
        <v>5.0686000000000002E-2</v>
      </c>
      <c r="BF1446" s="51">
        <v>0</v>
      </c>
      <c r="BG1446" s="51">
        <v>7.5401999999999997E-2</v>
      </c>
      <c r="BH1446" s="18">
        <v>7.5999999999999998E-2</v>
      </c>
      <c r="BI1446" s="45">
        <v>8.06</v>
      </c>
      <c r="BJ1446" s="47">
        <v>0.2</v>
      </c>
      <c r="BK1446" s="51">
        <v>3.7160000000000001E-3</v>
      </c>
      <c r="BL1446" s="18">
        <v>4.0000000000000001E-3</v>
      </c>
      <c r="BM1446" s="51">
        <v>0</v>
      </c>
      <c r="BN1446" s="51">
        <v>0</v>
      </c>
      <c r="BO1446" s="47">
        <v>20.29</v>
      </c>
      <c r="BP1446" s="51">
        <v>-3.0810000000000001E-2</v>
      </c>
      <c r="BQ1446" s="18">
        <v>-2.8000000000000001E-2</v>
      </c>
      <c r="BR1446" s="51">
        <v>-40.860984999999999</v>
      </c>
      <c r="BS1446" s="47">
        <v>0</v>
      </c>
      <c r="BT1446" s="51">
        <v>0.15</v>
      </c>
      <c r="BU1446" s="51">
        <v>0</v>
      </c>
      <c r="BV1446" s="51">
        <v>0.5</v>
      </c>
      <c r="BW1446" s="51">
        <v>0</v>
      </c>
      <c r="BX1446" s="51">
        <v>0</v>
      </c>
      <c r="BY1446" s="51">
        <v>0.5</v>
      </c>
      <c r="BZ1446" s="47">
        <v>21.641118124436428</v>
      </c>
      <c r="CC1446" s="47">
        <v>3.125</v>
      </c>
      <c r="CD1446" s="47">
        <v>0.16</v>
      </c>
      <c r="CE1446" s="47">
        <v>2.9645367293748531E-2</v>
      </c>
      <c r="CF1446" s="47">
        <v>0.64171122994652396</v>
      </c>
      <c r="CG1446" s="47">
        <v>3.3333333333333333E-2</v>
      </c>
      <c r="CH1446" s="47">
        <v>6.1761181861976107E-3</v>
      </c>
      <c r="CI1446" s="47">
        <v>0.13368983957219249</v>
      </c>
      <c r="CJ1446" s="47">
        <v>0</v>
      </c>
      <c r="CK1446" s="47">
        <v>0</v>
      </c>
      <c r="CL1446" s="47">
        <v>0</v>
      </c>
      <c r="CN1446" s="47">
        <v>8062</v>
      </c>
      <c r="CO1446" s="47">
        <v>0</v>
      </c>
      <c r="CP1446" s="47">
        <v>115.84444444444445</v>
      </c>
      <c r="CQ1446" s="47" t="s">
        <v>157</v>
      </c>
      <c r="CR1446" s="47">
        <v>0</v>
      </c>
      <c r="CS1446" s="47" t="s">
        <v>157</v>
      </c>
      <c r="CT1446" s="47">
        <v>0</v>
      </c>
      <c r="CU1446" s="47">
        <v>115.84444444444445</v>
      </c>
      <c r="CV1446" s="47" t="s">
        <v>437</v>
      </c>
      <c r="CW1446" s="47">
        <v>31.174500657816051</v>
      </c>
      <c r="CX1446" s="47">
        <v>2169.5371367061357</v>
      </c>
      <c r="CY1446" s="47">
        <v>0</v>
      </c>
      <c r="CZ1446" s="47">
        <v>1.3647982935789136</v>
      </c>
      <c r="DA1446" s="47">
        <v>0</v>
      </c>
      <c r="DB1446" s="47" t="s">
        <v>157</v>
      </c>
      <c r="DC1446" s="23"/>
      <c r="DD1446" s="47">
        <v>18.579999999999998</v>
      </c>
      <c r="DE1446" s="47">
        <v>750</v>
      </c>
      <c r="DF1446" s="47">
        <v>240</v>
      </c>
      <c r="DG1446" s="47">
        <v>0.26910656620021528</v>
      </c>
      <c r="DH1446" s="47">
        <v>13.639935414424112</v>
      </c>
      <c r="DJ1446" s="47">
        <v>44.591999999999999</v>
      </c>
      <c r="DK1446" s="47">
        <v>-40.860984999999999</v>
      </c>
      <c r="DL1446" s="47">
        <v>-69.093110871905282</v>
      </c>
      <c r="DM1446" s="47">
        <v>-8.2911733046286322</v>
      </c>
      <c r="DN1446" s="47">
        <v>0</v>
      </c>
      <c r="DO1446" s="47">
        <v>53.74666666666667</v>
      </c>
      <c r="DP1446" s="47" t="s">
        <v>157</v>
      </c>
      <c r="DQ1446" s="47">
        <v>50.357762229398396</v>
      </c>
      <c r="DR1446" s="47" t="s">
        <v>157</v>
      </c>
      <c r="DS1446" s="47">
        <v>-40.860985119758098</v>
      </c>
      <c r="DT1446" s="47">
        <v>1570.875</v>
      </c>
      <c r="DU1446" s="47">
        <v>0.2331651191191354</v>
      </c>
      <c r="DV1446" s="47">
        <v>58.959309840803698</v>
      </c>
      <c r="DW1446" s="47">
        <f>IF(pitna[[#This Row],[SÚC]]="-","-",pitna[[#This Row],[ZVC30]]-pitna[[#This Row],[SÚC]])</f>
        <v>-46.959309840803698</v>
      </c>
      <c r="DX1446" s="47" t="str">
        <f>IF(pitna[[#This Row],[Rozdíl Cena pro vodné - sociálně únosná cena]]="-","-",IF(pitna[[#This Row],[Rozdíl Cena pro vodné - sociálně únosná cena]]&gt;0,"ANO","NE"))</f>
        <v>NE</v>
      </c>
      <c r="DY1446" s="47">
        <v>-8.6015476114053016</v>
      </c>
      <c r="DZ1446" s="13" t="s">
        <v>441</v>
      </c>
      <c r="EA1446" s="55"/>
      <c r="EB1446" s="55" t="s">
        <v>9600</v>
      </c>
      <c r="EC1446" s="55" t="s">
        <v>0</v>
      </c>
      <c r="ED1446" s="55" t="s">
        <v>9773</v>
      </c>
    </row>
    <row r="1447" spans="1:134" ht="15" customHeight="1" x14ac:dyDescent="0.25">
      <c r="A1447" s="29">
        <v>2357</v>
      </c>
      <c r="B1447" s="2" t="s">
        <v>1879</v>
      </c>
      <c r="C1447" s="3" t="s">
        <v>3594</v>
      </c>
      <c r="D1447" s="2" t="s">
        <v>3594</v>
      </c>
      <c r="E1447" s="2" t="s">
        <v>9</v>
      </c>
      <c r="F1447" s="2" t="s">
        <v>3594</v>
      </c>
      <c r="G1447" s="2" t="s">
        <v>5027</v>
      </c>
      <c r="H1447" s="2" t="s">
        <v>6287</v>
      </c>
      <c r="I1447" s="2" t="s">
        <v>5026</v>
      </c>
      <c r="J1447" s="2" t="s">
        <v>7039</v>
      </c>
      <c r="K1447" s="2" t="s">
        <v>7041</v>
      </c>
      <c r="L1447" s="42" t="s">
        <v>8486</v>
      </c>
      <c r="O1447" s="11">
        <v>379</v>
      </c>
      <c r="P1447" s="47">
        <v>4.67</v>
      </c>
      <c r="Q1447" s="47">
        <v>0</v>
      </c>
      <c r="R1447" s="47">
        <v>4.2699999999999996</v>
      </c>
      <c r="S1447" s="11">
        <v>187</v>
      </c>
      <c r="T1447" s="11">
        <v>187</v>
      </c>
      <c r="U1447" s="11">
        <v>1</v>
      </c>
      <c r="V1447" s="47">
        <v>100</v>
      </c>
      <c r="W1447" s="47">
        <v>23.734999999999999</v>
      </c>
      <c r="X1447" s="47">
        <v>0</v>
      </c>
      <c r="Y1447" s="47">
        <v>0</v>
      </c>
      <c r="Z1447" s="47">
        <v>1.006</v>
      </c>
      <c r="AA1447" s="47">
        <v>0.75600000000000001</v>
      </c>
      <c r="AB1447" s="47">
        <v>1</v>
      </c>
      <c r="AC1447" s="11">
        <v>5</v>
      </c>
      <c r="AD1447" s="11">
        <v>0</v>
      </c>
      <c r="AE1447" s="11">
        <v>5</v>
      </c>
      <c r="AF1447" s="11">
        <v>0</v>
      </c>
      <c r="AG1447" s="49">
        <v>1</v>
      </c>
      <c r="AH1447" s="47">
        <v>0</v>
      </c>
      <c r="AI1447" s="47">
        <v>23.734999999999999</v>
      </c>
      <c r="AJ1447" s="47">
        <v>0</v>
      </c>
      <c r="AK1447" s="47">
        <v>12861</v>
      </c>
      <c r="AL1447" s="47">
        <v>1200</v>
      </c>
      <c r="AM1447" s="47">
        <v>15</v>
      </c>
      <c r="AN1447" s="51">
        <v>0</v>
      </c>
      <c r="AO1447" s="51">
        <v>0</v>
      </c>
      <c r="AP1447" s="51">
        <v>0</v>
      </c>
      <c r="AQ1447" s="51">
        <v>0</v>
      </c>
      <c r="AR1447" s="51">
        <v>0</v>
      </c>
      <c r="AS1447" s="51">
        <v>0</v>
      </c>
      <c r="AT1447" s="51">
        <v>0</v>
      </c>
      <c r="AU1447" s="51">
        <v>0</v>
      </c>
      <c r="AV1447" s="51">
        <v>0.01</v>
      </c>
      <c r="AW1447" s="51">
        <v>0</v>
      </c>
      <c r="AX1447" s="51">
        <v>0.01</v>
      </c>
      <c r="AY1447" s="51">
        <v>0</v>
      </c>
      <c r="AZ1447" s="51">
        <v>0</v>
      </c>
      <c r="BA1447" s="51">
        <v>0</v>
      </c>
      <c r="BB1447" s="51">
        <v>0</v>
      </c>
      <c r="BC1447" s="51">
        <v>0</v>
      </c>
      <c r="BD1447" s="51">
        <v>0</v>
      </c>
      <c r="BE1447" s="51">
        <v>0</v>
      </c>
      <c r="BF1447" s="51">
        <v>0.34797600000000001</v>
      </c>
      <c r="BG1447" s="51">
        <v>0.40544599999999997</v>
      </c>
      <c r="BH1447" s="18">
        <v>0.39</v>
      </c>
      <c r="BI1447" s="45">
        <v>14.06</v>
      </c>
      <c r="BJ1447" s="47">
        <v>2</v>
      </c>
      <c r="BK1447" s="51">
        <v>2.2728999999999999E-2</v>
      </c>
      <c r="BL1447" s="18">
        <v>2.5999999999999999E-2</v>
      </c>
      <c r="BM1447" s="51">
        <v>0</v>
      </c>
      <c r="BN1447" s="51">
        <v>0</v>
      </c>
      <c r="BO1447" s="47">
        <v>17.829999999999998</v>
      </c>
      <c r="BP1447" s="51">
        <v>-6.4510999999999999E-2</v>
      </c>
      <c r="BQ1447" s="18">
        <v>0</v>
      </c>
      <c r="BR1447" s="51">
        <v>-15.91112</v>
      </c>
      <c r="BS1447" s="47">
        <v>0</v>
      </c>
      <c r="BT1447" s="51">
        <v>0</v>
      </c>
      <c r="BU1447" s="51">
        <v>0</v>
      </c>
      <c r="BV1447" s="51">
        <v>0</v>
      </c>
      <c r="BW1447" s="51">
        <v>0</v>
      </c>
      <c r="BX1447" s="51">
        <v>0</v>
      </c>
      <c r="BY1447" s="51">
        <v>0</v>
      </c>
      <c r="BZ1447" s="47">
        <v>43.793911007025763</v>
      </c>
      <c r="CC1447" s="47">
        <v>2.0267379679144386</v>
      </c>
      <c r="CD1447" s="47">
        <v>2.6543535620052769</v>
      </c>
      <c r="CE1447" s="47">
        <v>0.64547175259054901</v>
      </c>
      <c r="CF1447" s="47">
        <v>4.2384663998314727</v>
      </c>
      <c r="CG1447" s="47">
        <v>1.9947229551451187</v>
      </c>
      <c r="CH1447" s="47">
        <v>0.48506624747361332</v>
      </c>
      <c r="CI1447" s="47">
        <v>3.1851695807878659</v>
      </c>
      <c r="CJ1447" s="47">
        <v>0</v>
      </c>
      <c r="CK1447" s="47">
        <v>0</v>
      </c>
      <c r="CL1447" s="47">
        <v>0</v>
      </c>
      <c r="CN1447" s="47">
        <v>14061</v>
      </c>
      <c r="CO1447" s="47">
        <v>0.21413276231263384</v>
      </c>
      <c r="CP1447" s="47">
        <v>187.42916666666665</v>
      </c>
      <c r="CQ1447" s="47" t="s">
        <v>157</v>
      </c>
      <c r="CR1447" s="47">
        <v>0</v>
      </c>
      <c r="CS1447" s="47" t="s">
        <v>157</v>
      </c>
      <c r="CT1447" s="47">
        <v>0</v>
      </c>
      <c r="CU1447" s="47">
        <v>187.42916666666665</v>
      </c>
      <c r="CV1447" s="47" t="s">
        <v>437</v>
      </c>
      <c r="CW1447" s="47">
        <v>8.2462566178303778</v>
      </c>
      <c r="CX1447" s="47">
        <v>618.63698358924728</v>
      </c>
      <c r="CY1447" s="47">
        <v>0</v>
      </c>
      <c r="CZ1447" s="47">
        <v>1.2984818262411348</v>
      </c>
      <c r="DA1447" s="47" t="s">
        <v>157</v>
      </c>
      <c r="DB1447" s="47" t="s">
        <v>157</v>
      </c>
      <c r="DC1447" s="23"/>
      <c r="DD1447" s="47">
        <v>11.3645</v>
      </c>
      <c r="DE1447" s="47">
        <v>189.5</v>
      </c>
      <c r="DF1447" s="47">
        <v>93.5</v>
      </c>
      <c r="DG1447" s="47">
        <v>0.43996656254124689</v>
      </c>
      <c r="DH1447" s="47">
        <v>0</v>
      </c>
      <c r="DJ1447" s="47">
        <v>340.935</v>
      </c>
      <c r="DK1447" s="47">
        <v>-15.91112</v>
      </c>
      <c r="DL1447" s="47">
        <v>-18.92178861073225</v>
      </c>
      <c r="DM1447" s="47">
        <v>-2.8382682916098378</v>
      </c>
      <c r="DN1447" s="47">
        <v>0</v>
      </c>
      <c r="DO1447" s="47">
        <v>37.100263852242747</v>
      </c>
      <c r="DP1447" s="47" t="s">
        <v>157</v>
      </c>
      <c r="DQ1447" s="47">
        <v>26.084524909440216</v>
      </c>
      <c r="DR1447" s="47" t="s">
        <v>157</v>
      </c>
      <c r="DS1447" s="47">
        <v>-15.911120099840671</v>
      </c>
      <c r="DT1447" s="47">
        <v>2168.1604278074865</v>
      </c>
      <c r="DU1447" s="47">
        <v>0.57505360178407439</v>
      </c>
      <c r="DV1447" s="47">
        <v>61.649997764706903</v>
      </c>
      <c r="DW1447" s="47">
        <f>IF(pitna[[#This Row],[SÚC]]="-","-",pitna[[#This Row],[ZVC30]]-pitna[[#This Row],[SÚC]])</f>
        <v>-46.649997764706903</v>
      </c>
      <c r="DX1447" s="47" t="str">
        <f>IF(pitna[[#This Row],[Rozdíl Cena pro vodné - sociálně únosná cena]]="-","-",IF(pitna[[#This Row],[Rozdíl Cena pro vodné - sociálně únosná cena]]&gt;0,"ANO","NE"))</f>
        <v>NE</v>
      </c>
      <c r="DY1447" s="47">
        <v>-35.565472855266691</v>
      </c>
      <c r="DZ1447" s="13" t="s">
        <v>441</v>
      </c>
      <c r="EA1447" s="55" t="s">
        <v>9515</v>
      </c>
      <c r="EB1447" s="55" t="s">
        <v>9634</v>
      </c>
      <c r="EC1447" s="55" t="s">
        <v>0</v>
      </c>
      <c r="ED1447" s="55" t="s">
        <v>9768</v>
      </c>
    </row>
    <row r="1448" spans="1:134" ht="15" customHeight="1" x14ac:dyDescent="0.25">
      <c r="A1448" s="29">
        <v>2358</v>
      </c>
      <c r="B1448" s="2" t="s">
        <v>1880</v>
      </c>
      <c r="C1448" s="3" t="s">
        <v>3595</v>
      </c>
      <c r="D1448" s="2" t="s">
        <v>3595</v>
      </c>
      <c r="E1448" s="2" t="s">
        <v>9</v>
      </c>
      <c r="F1448" s="2" t="s">
        <v>3595</v>
      </c>
      <c r="G1448" s="2" t="s">
        <v>7</v>
      </c>
      <c r="H1448" s="2" t="s">
        <v>6288</v>
      </c>
      <c r="I1448" s="2" t="s">
        <v>5026</v>
      </c>
      <c r="J1448" s="2" t="s">
        <v>7042</v>
      </c>
      <c r="K1448" s="2" t="s">
        <v>7045</v>
      </c>
      <c r="L1448" s="42" t="s">
        <v>8487</v>
      </c>
      <c r="O1448" s="11">
        <v>320</v>
      </c>
      <c r="P1448" s="47">
        <v>4.05</v>
      </c>
      <c r="Q1448" s="47">
        <v>0</v>
      </c>
      <c r="R1448" s="47">
        <v>2.4300000000000002</v>
      </c>
      <c r="S1448" s="11">
        <v>115</v>
      </c>
      <c r="T1448" s="11">
        <v>115</v>
      </c>
      <c r="U1448" s="11">
        <v>1</v>
      </c>
      <c r="V1448" s="47">
        <v>60</v>
      </c>
      <c r="W1448" s="47">
        <v>7.4980000000000002</v>
      </c>
      <c r="X1448" s="47">
        <v>0</v>
      </c>
      <c r="Y1448" s="47">
        <v>0</v>
      </c>
      <c r="Z1448" s="47">
        <v>0</v>
      </c>
      <c r="AA1448" s="47">
        <v>0</v>
      </c>
      <c r="AB1448" s="47">
        <v>0</v>
      </c>
      <c r="AC1448" s="11">
        <v>4</v>
      </c>
      <c r="AD1448" s="11">
        <v>0</v>
      </c>
      <c r="AE1448" s="11">
        <v>4</v>
      </c>
      <c r="AF1448" s="11">
        <v>0</v>
      </c>
      <c r="AG1448" s="49">
        <v>1</v>
      </c>
      <c r="AH1448" s="47">
        <v>0</v>
      </c>
      <c r="AI1448" s="47">
        <v>7.49</v>
      </c>
      <c r="AJ1448" s="47">
        <v>0</v>
      </c>
      <c r="AK1448" s="47">
        <v>5900</v>
      </c>
      <c r="AL1448" s="47">
        <v>1500</v>
      </c>
      <c r="AM1448" s="47">
        <v>26.09</v>
      </c>
      <c r="AN1448" s="51">
        <v>1.2064E-2</v>
      </c>
      <c r="AO1448" s="51">
        <v>0</v>
      </c>
      <c r="AP1448" s="51">
        <v>0</v>
      </c>
      <c r="AQ1448" s="51">
        <v>0</v>
      </c>
      <c r="AR1448" s="51">
        <v>1.2064E-2</v>
      </c>
      <c r="AS1448" s="51">
        <v>4.6314000000000001E-2</v>
      </c>
      <c r="AT1448" s="51">
        <v>4.6314000000000001E-2</v>
      </c>
      <c r="AU1448" s="51">
        <v>0</v>
      </c>
      <c r="AV1448" s="51">
        <v>3.39E-2</v>
      </c>
      <c r="AW1448" s="51">
        <v>0</v>
      </c>
      <c r="AX1448" s="51">
        <v>3.39E-2</v>
      </c>
      <c r="AY1448" s="51">
        <v>6.8000000000000005E-2</v>
      </c>
      <c r="AZ1448" s="51">
        <v>0</v>
      </c>
      <c r="BA1448" s="51">
        <v>0</v>
      </c>
      <c r="BB1448" s="51">
        <v>0</v>
      </c>
      <c r="BC1448" s="51">
        <v>6.8000000000000005E-2</v>
      </c>
      <c r="BD1448" s="51">
        <v>1.4996000000000001E-2</v>
      </c>
      <c r="BE1448" s="51">
        <v>1.958E-2</v>
      </c>
      <c r="BF1448" s="51">
        <v>0</v>
      </c>
      <c r="BG1448" s="51">
        <v>0.194854</v>
      </c>
      <c r="BH1448" s="18">
        <v>0.19564999999999999</v>
      </c>
      <c r="BI1448" s="45">
        <v>8.9</v>
      </c>
      <c r="BJ1448" s="47">
        <v>0.99999999999999989</v>
      </c>
      <c r="BK1448" s="51">
        <v>7.4980000000000003E-3</v>
      </c>
      <c r="BL1448" s="18">
        <v>7.4999999999999997E-3</v>
      </c>
      <c r="BM1448" s="51">
        <v>0</v>
      </c>
      <c r="BN1448" s="51">
        <v>0</v>
      </c>
      <c r="BO1448" s="47">
        <v>25.98</v>
      </c>
      <c r="BP1448" s="51">
        <v>7.4399999999999998E-4</v>
      </c>
      <c r="BQ1448" s="18">
        <v>0</v>
      </c>
      <c r="BR1448" s="51">
        <v>0.38173499999999999</v>
      </c>
      <c r="BS1448" s="47">
        <v>0</v>
      </c>
      <c r="BT1448" s="51">
        <v>0.123</v>
      </c>
      <c r="BU1448" s="51">
        <v>0</v>
      </c>
      <c r="BV1448" s="51">
        <v>6.8000000000000005E-2</v>
      </c>
      <c r="BW1448" s="51">
        <v>0</v>
      </c>
      <c r="BX1448" s="51">
        <v>6.8000000000000005E-2</v>
      </c>
      <c r="BY1448" s="51">
        <v>0</v>
      </c>
      <c r="BZ1448" s="47">
        <v>47.325102880658434</v>
      </c>
      <c r="CC1448" s="47">
        <v>2.7826086956521738</v>
      </c>
      <c r="CD1448" s="47">
        <v>0</v>
      </c>
      <c r="CE1448" s="47">
        <v>0</v>
      </c>
      <c r="CF1448" s="47">
        <v>0</v>
      </c>
      <c r="CG1448" s="47">
        <v>0</v>
      </c>
      <c r="CH1448" s="47">
        <v>0</v>
      </c>
      <c r="CI1448" s="47">
        <v>0</v>
      </c>
      <c r="CJ1448" s="47">
        <v>0</v>
      </c>
      <c r="CK1448" s="47">
        <v>0</v>
      </c>
      <c r="CL1448" s="47">
        <v>0</v>
      </c>
      <c r="CN1448" s="47">
        <v>7400</v>
      </c>
      <c r="CO1448" s="47">
        <v>0</v>
      </c>
      <c r="CP1448" s="47">
        <v>107.08333333333334</v>
      </c>
      <c r="CQ1448" s="47" t="s">
        <v>157</v>
      </c>
      <c r="CR1448" s="47">
        <v>68</v>
      </c>
      <c r="CS1448" s="47" t="s">
        <v>157</v>
      </c>
      <c r="CT1448" s="47">
        <v>0.91891891891891897</v>
      </c>
      <c r="CU1448" s="47">
        <v>39.083333333333343</v>
      </c>
      <c r="CV1448" s="47" t="s">
        <v>437</v>
      </c>
      <c r="CW1448" s="47">
        <v>5.2125011114074873</v>
      </c>
      <c r="CX1448" s="47">
        <v>986.92984795945586</v>
      </c>
      <c r="CY1448" s="47">
        <v>9.0690850893571611</v>
      </c>
      <c r="CZ1448" s="47">
        <v>1.3716404077849862</v>
      </c>
      <c r="DA1448" s="47">
        <v>100</v>
      </c>
      <c r="DB1448" s="47" t="s">
        <v>157</v>
      </c>
      <c r="DC1448" s="23"/>
      <c r="DD1448" s="47">
        <v>7.4980000000000011</v>
      </c>
      <c r="DE1448" s="47">
        <v>320.00000000000006</v>
      </c>
      <c r="DF1448" s="47">
        <v>115.00000000000001</v>
      </c>
      <c r="DG1448" s="47">
        <v>4.5212056548412907</v>
      </c>
      <c r="DH1448" s="47">
        <v>2.6113630301413711</v>
      </c>
      <c r="DJ1448" s="47">
        <v>195.62281999999999</v>
      </c>
      <c r="DK1448" s="47">
        <v>0.38173499999999999</v>
      </c>
      <c r="DL1448" s="47">
        <v>0.38032372705801915</v>
      </c>
      <c r="DM1448" s="47">
        <v>9.9226460389437179E-2</v>
      </c>
      <c r="DN1448" s="47">
        <v>0</v>
      </c>
      <c r="DO1448" s="47">
        <v>23.125</v>
      </c>
      <c r="DP1448" s="47" t="s">
        <v>157</v>
      </c>
      <c r="DQ1448" s="47">
        <v>31.199964434960432</v>
      </c>
      <c r="DR1448" s="47" t="s">
        <v>157</v>
      </c>
      <c r="DS1448" s="47">
        <v>54.191432670629226</v>
      </c>
      <c r="DT1448" s="47">
        <v>1694.3826086956522</v>
      </c>
      <c r="DU1448" s="47">
        <v>0.83621890192815163</v>
      </c>
      <c r="DV1448" s="47">
        <v>63.627060885316503</v>
      </c>
      <c r="DW1448" s="47">
        <f>IF(pitna[[#This Row],[SÚC]]="-","-",pitna[[#This Row],[ZVC30]]-pitna[[#This Row],[SÚC]])</f>
        <v>-37.537060885316507</v>
      </c>
      <c r="DX1448" s="47" t="str">
        <f>IF(pitna[[#This Row],[Rozdíl Cena pro vodné - sociálně únosná cena]]="-","-",IF(pitna[[#This Row],[Rozdíl Cena pro vodné - sociálně únosná cena]]&gt;0,"ANO","NE"))</f>
        <v>NE</v>
      </c>
      <c r="DY1448" s="47">
        <v>-32.427096450356075</v>
      </c>
      <c r="DZ1448" s="13" t="s">
        <v>441</v>
      </c>
      <c r="EA1448" s="55"/>
      <c r="EB1448" s="55" t="s">
        <v>9537</v>
      </c>
      <c r="EC1448" s="55" t="s">
        <v>0</v>
      </c>
      <c r="ED1448" s="55" t="s">
        <v>9828</v>
      </c>
    </row>
    <row r="1449" spans="1:134" ht="15" customHeight="1" x14ac:dyDescent="0.25">
      <c r="A1449" s="29">
        <v>2361</v>
      </c>
      <c r="B1449" s="2" t="s">
        <v>1881</v>
      </c>
      <c r="C1449" s="3" t="s">
        <v>3596</v>
      </c>
      <c r="D1449" s="2" t="s">
        <v>3596</v>
      </c>
      <c r="E1449" s="2" t="s">
        <v>9</v>
      </c>
      <c r="F1449" s="2" t="s">
        <v>3596</v>
      </c>
      <c r="G1449" s="2" t="s">
        <v>5072</v>
      </c>
      <c r="H1449" s="2" t="s">
        <v>6289</v>
      </c>
      <c r="I1449" s="2" t="s">
        <v>5026</v>
      </c>
      <c r="J1449" s="2" t="s">
        <v>7039</v>
      </c>
      <c r="K1449" s="2" t="s">
        <v>7040</v>
      </c>
      <c r="L1449" s="42" t="s">
        <v>8488</v>
      </c>
      <c r="O1449" s="11">
        <v>1280</v>
      </c>
      <c r="P1449" s="47">
        <v>9.2550000000000008</v>
      </c>
      <c r="Q1449" s="47">
        <v>0</v>
      </c>
      <c r="R1449" s="47">
        <v>8.2469999999999999</v>
      </c>
      <c r="S1449" s="11">
        <v>399</v>
      </c>
      <c r="T1449" s="11">
        <v>422</v>
      </c>
      <c r="U1449" s="11">
        <v>1</v>
      </c>
      <c r="V1449" s="47">
        <v>100</v>
      </c>
      <c r="W1449" s="47">
        <v>52.161999999999999</v>
      </c>
      <c r="X1449" s="47">
        <v>0</v>
      </c>
      <c r="Y1449" s="47">
        <v>28.323</v>
      </c>
      <c r="Z1449" s="47">
        <v>9.4740000000000002</v>
      </c>
      <c r="AA1449" s="47">
        <v>8.0039999999999996</v>
      </c>
      <c r="AB1449" s="47">
        <v>3</v>
      </c>
      <c r="AC1449" s="11">
        <v>6</v>
      </c>
      <c r="AD1449" s="11">
        <v>0</v>
      </c>
      <c r="AE1449" s="11">
        <v>6</v>
      </c>
      <c r="AF1449" s="11">
        <v>0</v>
      </c>
      <c r="AG1449" s="49">
        <v>1</v>
      </c>
      <c r="AH1449" s="47">
        <v>0</v>
      </c>
      <c r="AI1449" s="47">
        <v>23.838999999999999</v>
      </c>
      <c r="AJ1449" s="47">
        <v>0</v>
      </c>
      <c r="AK1449" s="47">
        <v>22045.09</v>
      </c>
      <c r="AL1449" s="47">
        <v>400</v>
      </c>
      <c r="AM1449" s="47">
        <v>23.18</v>
      </c>
      <c r="AN1449" s="51">
        <v>0.65639700000000001</v>
      </c>
      <c r="AO1449" s="51">
        <v>0</v>
      </c>
      <c r="AP1449" s="51">
        <v>0.56645999999999996</v>
      </c>
      <c r="AQ1449" s="51">
        <v>4.0000000000000001E-3</v>
      </c>
      <c r="AR1449" s="51">
        <v>8.5936999999999999E-2</v>
      </c>
      <c r="AS1449" s="51">
        <v>5.9674999999999999E-2</v>
      </c>
      <c r="AT1449" s="51">
        <v>5.9674999999999999E-2</v>
      </c>
      <c r="AU1449" s="51">
        <v>0</v>
      </c>
      <c r="AV1449" s="51">
        <v>0.100832</v>
      </c>
      <c r="AW1449" s="51">
        <v>7.0965E-2</v>
      </c>
      <c r="AX1449" s="51">
        <v>2.9867000000000001E-2</v>
      </c>
      <c r="AY1449" s="51">
        <v>0.49431700000000001</v>
      </c>
      <c r="AZ1449" s="51">
        <v>0</v>
      </c>
      <c r="BA1449" s="51">
        <v>0.46181699999999998</v>
      </c>
      <c r="BB1449" s="51">
        <v>0</v>
      </c>
      <c r="BC1449" s="51">
        <v>3.2500000000000001E-2</v>
      </c>
      <c r="BD1449" s="51">
        <v>0</v>
      </c>
      <c r="BE1449" s="51">
        <v>7.3784000000000002E-2</v>
      </c>
      <c r="BF1449" s="51">
        <v>0</v>
      </c>
      <c r="BG1449" s="51">
        <v>1.385005</v>
      </c>
      <c r="BH1449" s="18">
        <v>0.92733200000000005</v>
      </c>
      <c r="BI1449" s="45">
        <v>22</v>
      </c>
      <c r="BJ1449" s="47">
        <v>1</v>
      </c>
      <c r="BK1449" s="51">
        <v>4.2687999999999997E-2</v>
      </c>
      <c r="BL1449" s="18">
        <v>0.04</v>
      </c>
      <c r="BM1449" s="51">
        <v>2.8323000000000001E-2</v>
      </c>
      <c r="BN1449" s="51">
        <v>0</v>
      </c>
      <c r="BO1449" s="47">
        <v>32.44</v>
      </c>
      <c r="BP1449" s="51">
        <v>-0.39535599999999999</v>
      </c>
      <c r="BQ1449" s="18">
        <v>0</v>
      </c>
      <c r="BR1449" s="51">
        <v>-28.545477000000002</v>
      </c>
      <c r="BS1449" s="47">
        <v>0</v>
      </c>
      <c r="BT1449" s="51">
        <v>0.34749999999999998</v>
      </c>
      <c r="BU1449" s="51">
        <v>0</v>
      </c>
      <c r="BV1449" s="51">
        <v>3.2500000000000001E-2</v>
      </c>
      <c r="BW1449" s="51">
        <v>0</v>
      </c>
      <c r="BX1449" s="51">
        <v>0</v>
      </c>
      <c r="BY1449" s="51">
        <v>3.2500000000000001E-2</v>
      </c>
      <c r="BZ1449" s="47">
        <v>48.381229538013827</v>
      </c>
      <c r="CC1449" s="47">
        <v>3.2080200501253131</v>
      </c>
      <c r="CD1449" s="47">
        <v>7.4015624999999998</v>
      </c>
      <c r="CE1449" s="47">
        <v>3.1473462330012909</v>
      </c>
      <c r="CF1449" s="47">
        <v>18.162647137763123</v>
      </c>
      <c r="CG1449" s="47">
        <v>6.2531249999999998</v>
      </c>
      <c r="CH1449" s="47">
        <v>2.6589992874121098</v>
      </c>
      <c r="CI1449" s="47">
        <v>15.344503661669414</v>
      </c>
      <c r="CJ1449" s="47">
        <v>0</v>
      </c>
      <c r="CK1449" s="47">
        <v>0</v>
      </c>
      <c r="CL1449" s="47">
        <v>0.12125621438098702</v>
      </c>
      <c r="CN1449" s="47">
        <v>22445.09</v>
      </c>
      <c r="CO1449" s="47">
        <v>0.32414910858995133</v>
      </c>
      <c r="CP1449" s="47">
        <v>284.45251388888892</v>
      </c>
      <c r="CQ1449" s="47" t="s">
        <v>157</v>
      </c>
      <c r="CR1449" s="47">
        <v>98.961000000000027</v>
      </c>
      <c r="CS1449" s="47" t="s">
        <v>157</v>
      </c>
      <c r="CT1449" s="47">
        <v>0.44090266512631504</v>
      </c>
      <c r="CU1449" s="47">
        <v>185.4915138888889</v>
      </c>
      <c r="CV1449" s="47" t="s">
        <v>437</v>
      </c>
      <c r="CW1449" s="47">
        <v>4.3452847144136273</v>
      </c>
      <c r="CX1449" s="47">
        <v>525.79389992503752</v>
      </c>
      <c r="CY1449" s="47">
        <v>2.3182393178410803</v>
      </c>
      <c r="CZ1449" s="47">
        <v>1.259822591646464</v>
      </c>
      <c r="DA1449" s="47">
        <v>0</v>
      </c>
      <c r="DB1449" s="47" t="s">
        <v>157</v>
      </c>
      <c r="DC1449" s="23"/>
      <c r="DD1449" s="47">
        <v>42.687999999999995</v>
      </c>
      <c r="DE1449" s="47">
        <v>1280</v>
      </c>
      <c r="DF1449" s="47">
        <v>399</v>
      </c>
      <c r="DG1449" s="47">
        <v>2.3620689655172415</v>
      </c>
      <c r="DH1449" s="47">
        <v>1.7284482758620692</v>
      </c>
      <c r="DJ1449" s="47">
        <v>989.50783999999987</v>
      </c>
      <c r="DK1449" s="47">
        <v>-28.545477000000002</v>
      </c>
      <c r="DL1449" s="47">
        <v>-39.954812283245786</v>
      </c>
      <c r="DM1449" s="47">
        <v>-9.2615254872563728</v>
      </c>
      <c r="DN1449" s="47">
        <v>0</v>
      </c>
      <c r="DO1449" s="47">
        <v>17.5352265625</v>
      </c>
      <c r="DP1449" s="47" t="s">
        <v>157</v>
      </c>
      <c r="DQ1449" s="47">
        <v>32.444832271364319</v>
      </c>
      <c r="DR1449" s="47" t="s">
        <v>157</v>
      </c>
      <c r="DS1449" s="47">
        <v>-26.828440560293672</v>
      </c>
      <c r="DT1449" s="47">
        <v>3471.1904761904761</v>
      </c>
      <c r="DU1449" s="47">
        <v>0.63006051350586223</v>
      </c>
      <c r="DV1449" s="47">
        <v>60.311614268660797</v>
      </c>
      <c r="DW1449" s="47">
        <f>IF(pitna[[#This Row],[SÚC]]="-","-",pitna[[#This Row],[ZVC30]]-pitna[[#This Row],[SÚC]])</f>
        <v>-37.131614268660798</v>
      </c>
      <c r="DX1449" s="47" t="str">
        <f>IF(pitna[[#This Row],[Rozdíl Cena pro vodné - sociálně únosná cena]]="-","-",IF(pitna[[#This Row],[Rozdíl Cena pro vodné - sociálně únosná cena]]&gt;0,"ANO","NE"))</f>
        <v>NE</v>
      </c>
      <c r="DY1449" s="47">
        <v>-27.866781997296478</v>
      </c>
      <c r="DZ1449" s="13" t="s">
        <v>441</v>
      </c>
      <c r="EA1449" s="55"/>
      <c r="EB1449" s="55" t="s">
        <v>9531</v>
      </c>
      <c r="EC1449" s="55" t="s">
        <v>0</v>
      </c>
      <c r="ED1449" s="55" t="s">
        <v>9768</v>
      </c>
    </row>
    <row r="1450" spans="1:134" ht="15" customHeight="1" x14ac:dyDescent="0.25">
      <c r="A1450" s="29">
        <v>2365</v>
      </c>
      <c r="B1450" s="2" t="s">
        <v>1882</v>
      </c>
      <c r="C1450" s="3" t="s">
        <v>3597</v>
      </c>
      <c r="D1450" s="2" t="s">
        <v>3597</v>
      </c>
      <c r="E1450" s="2" t="s">
        <v>9</v>
      </c>
      <c r="F1450" s="2" t="s">
        <v>3597</v>
      </c>
      <c r="G1450" s="2" t="s">
        <v>5033</v>
      </c>
      <c r="H1450" s="2" t="s">
        <v>6290</v>
      </c>
      <c r="I1450" s="2" t="s">
        <v>5026</v>
      </c>
      <c r="J1450" s="2" t="s">
        <v>7039</v>
      </c>
      <c r="K1450" s="2" t="s">
        <v>7045</v>
      </c>
      <c r="L1450" s="42" t="s">
        <v>8489</v>
      </c>
      <c r="O1450" s="11">
        <v>308</v>
      </c>
      <c r="P1450" s="47">
        <v>4.1070000000000002</v>
      </c>
      <c r="Q1450" s="47">
        <v>0</v>
      </c>
      <c r="R1450" s="47">
        <v>2.464</v>
      </c>
      <c r="S1450" s="11">
        <v>153</v>
      </c>
      <c r="T1450" s="11">
        <v>153</v>
      </c>
      <c r="U1450" s="11">
        <v>2</v>
      </c>
      <c r="V1450" s="47">
        <v>100</v>
      </c>
      <c r="W1450" s="47">
        <v>11.347</v>
      </c>
      <c r="X1450" s="47">
        <v>0</v>
      </c>
      <c r="Y1450" s="47">
        <v>0</v>
      </c>
      <c r="Z1450" s="47">
        <v>0.67800000000000005</v>
      </c>
      <c r="AA1450" s="47">
        <v>0.47799999999999998</v>
      </c>
      <c r="AB1450" s="47">
        <v>0</v>
      </c>
      <c r="AC1450" s="11">
        <v>4</v>
      </c>
      <c r="AD1450" s="11">
        <v>1</v>
      </c>
      <c r="AE1450" s="11">
        <v>4</v>
      </c>
      <c r="AF1450" s="11">
        <v>0</v>
      </c>
      <c r="AG1450" s="49">
        <v>1</v>
      </c>
      <c r="AH1450" s="47">
        <v>0</v>
      </c>
      <c r="AI1450" s="47">
        <v>11.347</v>
      </c>
      <c r="AJ1450" s="47">
        <v>0</v>
      </c>
      <c r="AK1450" s="47">
        <v>9702</v>
      </c>
      <c r="AL1450" s="47">
        <v>1600</v>
      </c>
      <c r="AM1450" s="47">
        <v>17.36</v>
      </c>
      <c r="AN1450" s="51">
        <v>4.1937000000000002E-2</v>
      </c>
      <c r="AO1450" s="51">
        <v>2.2693999999999999E-2</v>
      </c>
      <c r="AP1450" s="51">
        <v>0</v>
      </c>
      <c r="AQ1450" s="51">
        <v>3.2230000000000002E-3</v>
      </c>
      <c r="AR1450" s="51">
        <v>1.602E-2</v>
      </c>
      <c r="AS1450" s="51">
        <v>3.8531000000000003E-2</v>
      </c>
      <c r="AT1450" s="51">
        <v>3.8531000000000003E-2</v>
      </c>
      <c r="AU1450" s="51">
        <v>0</v>
      </c>
      <c r="AV1450" s="51">
        <v>5.4794000000000002E-2</v>
      </c>
      <c r="AW1450" s="51">
        <v>2.8785999999999999E-2</v>
      </c>
      <c r="AX1450" s="51">
        <v>2.6008E-2</v>
      </c>
      <c r="AY1450" s="51">
        <v>0.31853100000000001</v>
      </c>
      <c r="AZ1450" s="51">
        <v>0.21224399999999999</v>
      </c>
      <c r="BA1450" s="51">
        <v>0.10628700000000001</v>
      </c>
      <c r="BB1450" s="51">
        <v>0</v>
      </c>
      <c r="BC1450" s="51">
        <v>0</v>
      </c>
      <c r="BD1450" s="51">
        <v>0</v>
      </c>
      <c r="BE1450" s="51">
        <v>6.9311999999999999E-2</v>
      </c>
      <c r="BF1450" s="51">
        <v>0</v>
      </c>
      <c r="BG1450" s="51">
        <v>0.52310500000000004</v>
      </c>
      <c r="BH1450" s="18">
        <v>0.48907499999999998</v>
      </c>
      <c r="BI1450" s="45">
        <v>16.34</v>
      </c>
      <c r="BJ1450" s="47">
        <v>10</v>
      </c>
      <c r="BK1450" s="51">
        <v>1.0709E-2</v>
      </c>
      <c r="BL1450" s="18">
        <v>1.0456999999999999E-2</v>
      </c>
      <c r="BM1450" s="51">
        <v>0</v>
      </c>
      <c r="BN1450" s="51">
        <v>0</v>
      </c>
      <c r="BO1450" s="47">
        <v>48.84</v>
      </c>
      <c r="BP1450" s="51">
        <v>-0.33715400000000001</v>
      </c>
      <c r="BQ1450" s="18">
        <v>-0.3075</v>
      </c>
      <c r="BR1450" s="51">
        <v>-64.452506</v>
      </c>
      <c r="BS1450" s="47">
        <v>0</v>
      </c>
      <c r="BT1450" s="51">
        <v>0</v>
      </c>
      <c r="BU1450" s="51">
        <v>0</v>
      </c>
      <c r="BV1450" s="51">
        <v>0</v>
      </c>
      <c r="BW1450" s="51">
        <v>0</v>
      </c>
      <c r="BX1450" s="51">
        <v>0</v>
      </c>
      <c r="BY1450" s="51">
        <v>0</v>
      </c>
      <c r="BZ1450" s="47">
        <v>62.094155844155843</v>
      </c>
      <c r="CC1450" s="47">
        <v>2.0130718954248366</v>
      </c>
      <c r="CD1450" s="47">
        <v>2.2012987012987013</v>
      </c>
      <c r="CE1450" s="47">
        <v>0.75386941825297993</v>
      </c>
      <c r="CF1450" s="47">
        <v>5.9751476161099859</v>
      </c>
      <c r="CG1450" s="47">
        <v>1.551948051948052</v>
      </c>
      <c r="CH1450" s="47">
        <v>0.53148905888631914</v>
      </c>
      <c r="CI1450" s="47">
        <v>4.2125671983784256</v>
      </c>
      <c r="CJ1450" s="47">
        <v>25</v>
      </c>
      <c r="CK1450" s="47">
        <v>0</v>
      </c>
      <c r="CL1450" s="47">
        <v>0</v>
      </c>
      <c r="CN1450" s="47">
        <v>11302</v>
      </c>
      <c r="CO1450" s="47">
        <v>0</v>
      </c>
      <c r="CP1450" s="47">
        <v>156.83055555555558</v>
      </c>
      <c r="CQ1450" s="47" t="s">
        <v>157</v>
      </c>
      <c r="CR1450" s="47">
        <v>0</v>
      </c>
      <c r="CS1450" s="47" t="s">
        <v>157</v>
      </c>
      <c r="CT1450" s="47">
        <v>0</v>
      </c>
      <c r="CU1450" s="47">
        <v>156.83055555555558</v>
      </c>
      <c r="CV1450" s="47" t="s">
        <v>437</v>
      </c>
      <c r="CW1450" s="47">
        <v>14.644743258526061</v>
      </c>
      <c r="CX1450" s="47">
        <v>1055.3739844990196</v>
      </c>
      <c r="CY1450" s="47">
        <v>0</v>
      </c>
      <c r="CZ1450" s="47">
        <v>1.3325315978117336</v>
      </c>
      <c r="DA1450" s="47" t="s">
        <v>157</v>
      </c>
      <c r="DB1450" s="47" t="s">
        <v>157</v>
      </c>
      <c r="DC1450" s="23"/>
      <c r="DD1450" s="47">
        <v>1.0709</v>
      </c>
      <c r="DE1450" s="47">
        <v>30.8</v>
      </c>
      <c r="DF1450" s="47">
        <v>15.3</v>
      </c>
      <c r="DG1450" s="47">
        <v>5.1166308712298072</v>
      </c>
      <c r="DH1450" s="47">
        <v>6.4723130077504907</v>
      </c>
      <c r="DJ1450" s="47">
        <v>185.90824000000001</v>
      </c>
      <c r="DK1450" s="47">
        <v>-64.452506</v>
      </c>
      <c r="DL1450" s="47">
        <v>-181.35505989406386</v>
      </c>
      <c r="DM1450" s="47">
        <v>-31.48323839760949</v>
      </c>
      <c r="DN1450" s="47">
        <v>0</v>
      </c>
      <c r="DO1450" s="47">
        <v>36.694805194805198</v>
      </c>
      <c r="DP1450" s="47" t="s">
        <v>157</v>
      </c>
      <c r="DQ1450" s="47">
        <v>48.847231300775057</v>
      </c>
      <c r="DR1450" s="47" t="s">
        <v>157</v>
      </c>
      <c r="DS1450" s="47">
        <v>-64.452452184551859</v>
      </c>
      <c r="DT1450" s="47">
        <v>3418.9869281045753</v>
      </c>
      <c r="DU1450" s="47">
        <v>0.27342038297747173</v>
      </c>
      <c r="DV1450" s="47">
        <v>55.616774028257197</v>
      </c>
      <c r="DW1450" s="47">
        <f>IF(pitna[[#This Row],[SÚC]]="-","-",pitna[[#This Row],[ZVC30]]-pitna[[#This Row],[SÚC]])</f>
        <v>-38.256774028257198</v>
      </c>
      <c r="DX1450" s="47" t="str">
        <f>IF(pitna[[#This Row],[Rozdíl Cena pro vodné - sociálně únosná cena]]="-","-",IF(pitna[[#This Row],[Rozdíl Cena pro vodné - sociálně únosná cena]]&gt;0,"ANO","NE"))</f>
        <v>NE</v>
      </c>
      <c r="DY1450" s="47">
        <v>-6.7695427274821398</v>
      </c>
      <c r="DZ1450" s="13" t="s">
        <v>441</v>
      </c>
      <c r="EA1450" s="55"/>
      <c r="EB1450" s="55" t="s">
        <v>9586</v>
      </c>
      <c r="EC1450" s="55" t="s">
        <v>0</v>
      </c>
      <c r="ED1450" s="55" t="s">
        <v>9832</v>
      </c>
    </row>
    <row r="1451" spans="1:134" ht="15" customHeight="1" x14ac:dyDescent="0.25">
      <c r="A1451" s="29">
        <v>2367</v>
      </c>
      <c r="B1451" s="2" t="s">
        <v>1883</v>
      </c>
      <c r="C1451" s="3" t="s">
        <v>3598</v>
      </c>
      <c r="D1451" s="2" t="s">
        <v>3598</v>
      </c>
      <c r="E1451" s="2" t="s">
        <v>9</v>
      </c>
      <c r="F1451" s="2" t="s">
        <v>3598</v>
      </c>
      <c r="G1451" s="2" t="s">
        <v>5064</v>
      </c>
      <c r="H1451" s="2" t="s">
        <v>6291</v>
      </c>
      <c r="I1451" s="2" t="s">
        <v>5026</v>
      </c>
      <c r="J1451" s="2" t="s">
        <v>7039</v>
      </c>
      <c r="K1451" s="2" t="s">
        <v>7045</v>
      </c>
      <c r="L1451" s="42" t="s">
        <v>8490</v>
      </c>
      <c r="O1451" s="11">
        <v>120</v>
      </c>
      <c r="P1451" s="47">
        <v>3.4</v>
      </c>
      <c r="Q1451" s="47">
        <v>0</v>
      </c>
      <c r="R1451" s="47">
        <v>2.4460000000000002</v>
      </c>
      <c r="S1451" s="11">
        <v>64</v>
      </c>
      <c r="T1451" s="11">
        <v>52</v>
      </c>
      <c r="U1451" s="11">
        <v>2</v>
      </c>
      <c r="V1451" s="47">
        <v>100</v>
      </c>
      <c r="W1451" s="47">
        <v>5.859</v>
      </c>
      <c r="X1451" s="47">
        <v>0</v>
      </c>
      <c r="Y1451" s="47">
        <v>0</v>
      </c>
      <c r="Z1451" s="47">
        <v>0</v>
      </c>
      <c r="AA1451" s="47">
        <v>0</v>
      </c>
      <c r="AB1451" s="47">
        <v>0</v>
      </c>
      <c r="AC1451" s="11">
        <v>4</v>
      </c>
      <c r="AD1451" s="11">
        <v>0</v>
      </c>
      <c r="AE1451" s="11">
        <v>4</v>
      </c>
      <c r="AF1451" s="11">
        <v>0</v>
      </c>
      <c r="AG1451" s="49">
        <v>1</v>
      </c>
      <c r="AH1451" s="47">
        <v>0</v>
      </c>
      <c r="AI1451" s="47">
        <v>5.86</v>
      </c>
      <c r="AJ1451" s="47">
        <v>0</v>
      </c>
      <c r="AK1451" s="47">
        <v>12552</v>
      </c>
      <c r="AL1451" s="47">
        <v>59</v>
      </c>
      <c r="AM1451" s="47">
        <v>20</v>
      </c>
      <c r="AN1451" s="51">
        <v>0</v>
      </c>
      <c r="AO1451" s="51">
        <v>0</v>
      </c>
      <c r="AP1451" s="51">
        <v>0</v>
      </c>
      <c r="AQ1451" s="51">
        <v>0</v>
      </c>
      <c r="AR1451" s="51">
        <v>0</v>
      </c>
      <c r="AS1451" s="51">
        <v>7.6335E-2</v>
      </c>
      <c r="AT1451" s="51">
        <v>7.6335E-2</v>
      </c>
      <c r="AU1451" s="51">
        <v>0</v>
      </c>
      <c r="AV1451" s="51">
        <v>4.4980000000000003E-3</v>
      </c>
      <c r="AW1451" s="51">
        <v>4.4980000000000003E-3</v>
      </c>
      <c r="AX1451" s="51">
        <v>0</v>
      </c>
      <c r="AY1451" s="51">
        <v>8.7488999999999997E-2</v>
      </c>
      <c r="AZ1451" s="51">
        <v>8.7488999999999997E-2</v>
      </c>
      <c r="BA1451" s="51">
        <v>0</v>
      </c>
      <c r="BB1451" s="51">
        <v>0</v>
      </c>
      <c r="BC1451" s="51">
        <v>0</v>
      </c>
      <c r="BD1451" s="51">
        <v>0</v>
      </c>
      <c r="BE1451" s="51">
        <v>3.0481999999999999E-2</v>
      </c>
      <c r="BF1451" s="51">
        <v>0</v>
      </c>
      <c r="BG1451" s="51">
        <v>8.5234000000000004E-2</v>
      </c>
      <c r="BH1451" s="18">
        <v>9.8987000000000006E-2</v>
      </c>
      <c r="BI1451" s="45">
        <v>12.55</v>
      </c>
      <c r="BJ1451" s="47">
        <v>0.5</v>
      </c>
      <c r="BK1451" s="51">
        <v>5.8589999999999996E-3</v>
      </c>
      <c r="BL1451" s="18">
        <v>5.8999999999999999E-3</v>
      </c>
      <c r="BM1451" s="51">
        <v>0</v>
      </c>
      <c r="BN1451" s="51">
        <v>0</v>
      </c>
      <c r="BO1451" s="47">
        <v>14.54</v>
      </c>
      <c r="BP1451" s="51">
        <v>3.1933000000000003E-2</v>
      </c>
      <c r="BQ1451" s="18">
        <v>1.9E-2</v>
      </c>
      <c r="BR1451" s="51">
        <v>37.465201999999998</v>
      </c>
      <c r="BS1451" s="47">
        <v>0</v>
      </c>
      <c r="BT1451" s="51">
        <v>6.6429000000000002E-2</v>
      </c>
      <c r="BU1451" s="51">
        <v>0</v>
      </c>
      <c r="BV1451" s="51">
        <v>6.6429000000000002E-2</v>
      </c>
      <c r="BW1451" s="51">
        <v>0</v>
      </c>
      <c r="BX1451" s="51">
        <v>6.6429000000000002E-2</v>
      </c>
      <c r="BY1451" s="51">
        <v>0</v>
      </c>
      <c r="BZ1451" s="47">
        <v>26.165167620605068</v>
      </c>
      <c r="CC1451" s="47">
        <v>1.875</v>
      </c>
      <c r="CD1451" s="47">
        <v>0</v>
      </c>
      <c r="CE1451" s="47">
        <v>0</v>
      </c>
      <c r="CF1451" s="47">
        <v>0</v>
      </c>
      <c r="CG1451" s="47">
        <v>0</v>
      </c>
      <c r="CH1451" s="47">
        <v>0</v>
      </c>
      <c r="CI1451" s="47">
        <v>0</v>
      </c>
      <c r="CJ1451" s="47">
        <v>0</v>
      </c>
      <c r="CK1451" s="47">
        <v>0</v>
      </c>
      <c r="CL1451" s="47">
        <v>0</v>
      </c>
      <c r="CN1451" s="47">
        <v>12611</v>
      </c>
      <c r="CO1451" s="47">
        <v>0</v>
      </c>
      <c r="CP1451" s="47">
        <v>158.21111111111111</v>
      </c>
      <c r="CQ1451" s="47" t="s">
        <v>157</v>
      </c>
      <c r="CR1451" s="47">
        <v>87.489000000000004</v>
      </c>
      <c r="CS1451" s="47" t="s">
        <v>157</v>
      </c>
      <c r="CT1451" s="47">
        <v>0.69375148679724052</v>
      </c>
      <c r="CU1451" s="47">
        <v>70.722111111111104</v>
      </c>
      <c r="CV1451" s="47" t="s">
        <v>437</v>
      </c>
      <c r="CW1451" s="47">
        <v>12.070679486450095</v>
      </c>
      <c r="CX1451" s="47">
        <v>2152.415087898959</v>
      </c>
      <c r="CY1451" s="47">
        <v>14.93241167434716</v>
      </c>
      <c r="CZ1451" s="47">
        <v>1.2525637778539256</v>
      </c>
      <c r="DA1451" s="47">
        <v>100</v>
      </c>
      <c r="DB1451" s="47" t="s">
        <v>157</v>
      </c>
      <c r="DC1451" s="23"/>
      <c r="DD1451" s="47">
        <v>11.718</v>
      </c>
      <c r="DE1451" s="47">
        <v>240</v>
      </c>
      <c r="DF1451" s="47">
        <v>128</v>
      </c>
      <c r="DG1451" s="47">
        <v>0.76770779996586458</v>
      </c>
      <c r="DH1451" s="47">
        <v>5.202594299368493</v>
      </c>
      <c r="DJ1451" s="47">
        <v>117.17999999999999</v>
      </c>
      <c r="DK1451" s="47">
        <v>37.465201999999998</v>
      </c>
      <c r="DL1451" s="47">
        <v>27.25123741252774</v>
      </c>
      <c r="DM1451" s="47">
        <v>5.4502474825055476</v>
      </c>
      <c r="DN1451" s="47">
        <v>0</v>
      </c>
      <c r="DO1451" s="47">
        <v>105.09166666666667</v>
      </c>
      <c r="DP1451" s="47" t="s">
        <v>157</v>
      </c>
      <c r="DQ1451" s="47">
        <v>26.61821319527413</v>
      </c>
      <c r="DR1451" s="47" t="s">
        <v>157</v>
      </c>
      <c r="DS1451" s="47">
        <v>37.465096088415422</v>
      </c>
      <c r="DT1451" s="47">
        <v>1331.78125</v>
      </c>
      <c r="DU1451" s="47">
        <v>0.75136523452110804</v>
      </c>
      <c r="DV1451" s="47">
        <v>63.218868647361397</v>
      </c>
      <c r="DW1451" s="47">
        <f>IF(pitna[[#This Row],[SÚC]]="-","-",pitna[[#This Row],[ZVC30]]-pitna[[#This Row],[SÚC]])</f>
        <v>-43.218868647361397</v>
      </c>
      <c r="DX1451" s="47" t="str">
        <f>IF(pitna[[#This Row],[Rozdíl Cena pro vodné - sociálně únosná cena]]="-","-",IF(pitna[[#This Row],[Rozdíl Cena pro vodné - sociálně únosná cena]]&gt;0,"ANO","NE"))</f>
        <v>NE</v>
      </c>
      <c r="DY1451" s="47">
        <v>-36.600655452087267</v>
      </c>
      <c r="DZ1451" s="13" t="s">
        <v>441</v>
      </c>
      <c r="EA1451" s="55"/>
      <c r="EB1451" s="55" t="s">
        <v>9616</v>
      </c>
      <c r="EC1451" s="55" t="s">
        <v>0</v>
      </c>
      <c r="ED1451" s="55" t="s">
        <v>9787</v>
      </c>
    </row>
    <row r="1452" spans="1:134" ht="15" customHeight="1" x14ac:dyDescent="0.25">
      <c r="A1452" s="29">
        <v>2369</v>
      </c>
      <c r="B1452" s="2" t="s">
        <v>1884</v>
      </c>
      <c r="C1452" s="3" t="s">
        <v>3599</v>
      </c>
      <c r="D1452" s="2" t="s">
        <v>3599</v>
      </c>
      <c r="E1452" s="2" t="s">
        <v>9</v>
      </c>
      <c r="F1452" s="2" t="s">
        <v>3599</v>
      </c>
      <c r="G1452" s="2" t="s">
        <v>5080</v>
      </c>
      <c r="H1452" s="2" t="s">
        <v>6292</v>
      </c>
      <c r="I1452" s="2" t="s">
        <v>5026</v>
      </c>
      <c r="J1452" s="2" t="s">
        <v>7042</v>
      </c>
      <c r="K1452" s="2" t="s">
        <v>7045</v>
      </c>
      <c r="L1452" s="42" t="s">
        <v>8491</v>
      </c>
      <c r="O1452" s="11">
        <v>253</v>
      </c>
      <c r="P1452" s="47">
        <v>3.9950000000000001</v>
      </c>
      <c r="Q1452" s="47">
        <v>0</v>
      </c>
      <c r="R1452" s="47">
        <v>2.3969999999999998</v>
      </c>
      <c r="S1452" s="11">
        <v>115</v>
      </c>
      <c r="T1452" s="11">
        <v>111</v>
      </c>
      <c r="U1452" s="11">
        <v>1</v>
      </c>
      <c r="V1452" s="47">
        <v>60</v>
      </c>
      <c r="W1452" s="47">
        <v>10.026999999999999</v>
      </c>
      <c r="X1452" s="47">
        <v>0</v>
      </c>
      <c r="Y1452" s="47">
        <v>0</v>
      </c>
      <c r="Z1452" s="47">
        <v>0.155</v>
      </c>
      <c r="AA1452" s="47">
        <v>0</v>
      </c>
      <c r="AB1452" s="47">
        <v>0</v>
      </c>
      <c r="AC1452" s="11">
        <v>4</v>
      </c>
      <c r="AD1452" s="11">
        <v>0</v>
      </c>
      <c r="AE1452" s="11">
        <v>4</v>
      </c>
      <c r="AF1452" s="11">
        <v>1</v>
      </c>
      <c r="AG1452" s="49">
        <v>1</v>
      </c>
      <c r="AH1452" s="47">
        <v>0</v>
      </c>
      <c r="AI1452" s="47">
        <v>10.026999999999999</v>
      </c>
      <c r="AJ1452" s="47">
        <v>0</v>
      </c>
      <c r="AK1452" s="47">
        <v>8917.7999999999993</v>
      </c>
      <c r="AL1452" s="47">
        <v>323</v>
      </c>
      <c r="AM1452" s="47">
        <v>20</v>
      </c>
      <c r="AN1452" s="51">
        <v>5.1499000000000003E-2</v>
      </c>
      <c r="AO1452" s="51">
        <v>2.0053999999999999E-2</v>
      </c>
      <c r="AP1452" s="51">
        <v>0</v>
      </c>
      <c r="AQ1452" s="51">
        <v>1.9959999999999999E-3</v>
      </c>
      <c r="AR1452" s="51">
        <v>2.9448999999999999E-2</v>
      </c>
      <c r="AS1452" s="51">
        <v>9.7000000000000005E-4</v>
      </c>
      <c r="AT1452" s="51">
        <v>0</v>
      </c>
      <c r="AU1452" s="51">
        <v>9.7000000000000005E-4</v>
      </c>
      <c r="AV1452" s="51">
        <v>3.7225000000000001E-2</v>
      </c>
      <c r="AW1452" s="51">
        <v>0</v>
      </c>
      <c r="AX1452" s="51">
        <v>3.7225000000000001E-2</v>
      </c>
      <c r="AY1452" s="51">
        <v>2.7685000000000001E-2</v>
      </c>
      <c r="AZ1452" s="51">
        <v>0</v>
      </c>
      <c r="BA1452" s="51">
        <v>2.7685000000000001E-2</v>
      </c>
      <c r="BB1452" s="51">
        <v>0</v>
      </c>
      <c r="BC1452" s="51">
        <v>0</v>
      </c>
      <c r="BD1452" s="51">
        <v>0</v>
      </c>
      <c r="BE1452" s="51">
        <v>5.2546000000000002E-2</v>
      </c>
      <c r="BF1452" s="51">
        <v>0</v>
      </c>
      <c r="BG1452" s="51">
        <v>0.17062099999999999</v>
      </c>
      <c r="BH1452" s="18">
        <v>0.2</v>
      </c>
      <c r="BI1452" s="45">
        <v>9.2409999999999997</v>
      </c>
      <c r="BJ1452" s="47">
        <v>0.1</v>
      </c>
      <c r="BK1452" s="51">
        <v>9.8720000000000006E-3</v>
      </c>
      <c r="BL1452" s="18">
        <v>0.01</v>
      </c>
      <c r="BM1452" s="51">
        <v>0</v>
      </c>
      <c r="BN1452" s="51">
        <v>0</v>
      </c>
      <c r="BO1452" s="47">
        <v>17.28</v>
      </c>
      <c r="BP1452" s="51">
        <v>2.6818999999999999E-2</v>
      </c>
      <c r="BQ1452" s="18">
        <v>0</v>
      </c>
      <c r="BR1452" s="51">
        <v>15.718464000000001</v>
      </c>
      <c r="BS1452" s="47">
        <v>2.6818999999999999E-2</v>
      </c>
      <c r="BT1452" s="51">
        <v>1.4877579999999999</v>
      </c>
      <c r="BU1452" s="51">
        <v>1.2374080000000001</v>
      </c>
      <c r="BV1452" s="51">
        <v>2.6818999999999999E-2</v>
      </c>
      <c r="BW1452" s="51">
        <v>0</v>
      </c>
      <c r="BX1452" s="51">
        <v>2.6818999999999999E-2</v>
      </c>
      <c r="BY1452" s="51">
        <v>0</v>
      </c>
      <c r="BZ1452" s="47">
        <v>47.97663746349604</v>
      </c>
      <c r="CC1452" s="47">
        <v>2.2000000000000002</v>
      </c>
      <c r="CD1452" s="47">
        <v>0.61264822134387353</v>
      </c>
      <c r="CE1452" s="47">
        <v>0.17716209188426171</v>
      </c>
      <c r="CF1452" s="47">
        <v>1.5458262690735016</v>
      </c>
      <c r="CG1452" s="47">
        <v>0</v>
      </c>
      <c r="CH1452" s="47">
        <v>0</v>
      </c>
      <c r="CI1452" s="47">
        <v>0</v>
      </c>
      <c r="CJ1452" s="47">
        <v>0</v>
      </c>
      <c r="CK1452" s="47">
        <v>25</v>
      </c>
      <c r="CL1452" s="47">
        <v>0</v>
      </c>
      <c r="CN1452" s="47">
        <v>9240.7999999999993</v>
      </c>
      <c r="CO1452" s="47">
        <v>0</v>
      </c>
      <c r="CP1452" s="47">
        <v>118.65027777777777</v>
      </c>
      <c r="CQ1452" s="47" t="s">
        <v>157</v>
      </c>
      <c r="CR1452" s="47">
        <v>54.503999999999998</v>
      </c>
      <c r="CS1452" s="47" t="s">
        <v>157</v>
      </c>
      <c r="CT1452" s="47">
        <v>0.58981906328456413</v>
      </c>
      <c r="CU1452" s="47">
        <v>64.146277777777783</v>
      </c>
      <c r="CV1452" s="47" t="s">
        <v>437</v>
      </c>
      <c r="CW1452" s="47">
        <v>6.4977996128218987</v>
      </c>
      <c r="CX1452" s="47">
        <v>936.06158833063205</v>
      </c>
      <c r="CY1452" s="47">
        <v>5.5210696920583464</v>
      </c>
      <c r="CZ1452" s="47">
        <v>1.269412150959051</v>
      </c>
      <c r="DA1452" s="47">
        <v>100</v>
      </c>
      <c r="DB1452" s="47" t="s">
        <v>157</v>
      </c>
      <c r="DC1452" s="23"/>
      <c r="DD1452" s="47">
        <v>98.72</v>
      </c>
      <c r="DE1452" s="47">
        <v>2530</v>
      </c>
      <c r="DF1452" s="47">
        <v>1150</v>
      </c>
      <c r="DG1452" s="47">
        <v>3.7707658022690436</v>
      </c>
      <c r="DH1452" s="47">
        <v>5.3227309562398704</v>
      </c>
      <c r="DJ1452" s="47">
        <v>197.44</v>
      </c>
      <c r="DK1452" s="47">
        <v>0</v>
      </c>
      <c r="DL1452" s="47">
        <v>13.583367098865478</v>
      </c>
      <c r="DM1452" s="47">
        <v>2.7166734197730955</v>
      </c>
      <c r="DN1452" s="47">
        <v>0</v>
      </c>
      <c r="DO1452" s="47">
        <v>36.524901185770752</v>
      </c>
      <c r="DP1452" s="47" t="s">
        <v>157</v>
      </c>
      <c r="DQ1452" s="47">
        <v>26.497799612821897</v>
      </c>
      <c r="DR1452" s="47" t="s">
        <v>157</v>
      </c>
      <c r="DS1452" s="47">
        <v>15.718463729552633</v>
      </c>
      <c r="DT1452" s="47">
        <v>1483.6608695652174</v>
      </c>
      <c r="DU1452" s="47">
        <v>0.84100306426387739</v>
      </c>
      <c r="DV1452" s="47">
        <v>56.569760854953998</v>
      </c>
      <c r="DW1452" s="47">
        <f>IF(pitna[[#This Row],[SÚC]]="-","-",pitna[[#This Row],[ZVC30]]-pitna[[#This Row],[SÚC]])</f>
        <v>-36.569760854953998</v>
      </c>
      <c r="DX1452" s="47" t="str">
        <f>IF(pitna[[#This Row],[Rozdíl Cena pro vodné - sociálně únosná cena]]="-","-",IF(pitna[[#This Row],[Rozdíl Cena pro vodné - sociálně únosná cena]]&gt;0,"ANO","NE"))</f>
        <v>NE</v>
      </c>
      <c r="DY1452" s="47">
        <v>-30.071961242132101</v>
      </c>
      <c r="DZ1452" s="13" t="s">
        <v>441</v>
      </c>
      <c r="EA1452" s="55"/>
      <c r="EB1452" s="55" t="s">
        <v>9537</v>
      </c>
      <c r="EC1452" s="55" t="s">
        <v>0</v>
      </c>
      <c r="ED1452" s="55" t="s">
        <v>9811</v>
      </c>
    </row>
    <row r="1453" spans="1:134" ht="15" customHeight="1" x14ac:dyDescent="0.25">
      <c r="A1453" s="29">
        <v>2370</v>
      </c>
      <c r="B1453" s="2" t="s">
        <v>1885</v>
      </c>
      <c r="C1453" s="3" t="s">
        <v>3600</v>
      </c>
      <c r="D1453" s="2" t="s">
        <v>3600</v>
      </c>
      <c r="E1453" s="2" t="s">
        <v>9</v>
      </c>
      <c r="F1453" s="2" t="s">
        <v>3600</v>
      </c>
      <c r="G1453" s="2" t="s">
        <v>5024</v>
      </c>
      <c r="H1453" s="2" t="s">
        <v>6293</v>
      </c>
      <c r="I1453" s="2" t="s">
        <v>5026</v>
      </c>
      <c r="J1453" s="2" t="s">
        <v>7042</v>
      </c>
      <c r="K1453" s="2" t="s">
        <v>7045</v>
      </c>
      <c r="L1453" s="42" t="s">
        <v>8492</v>
      </c>
      <c r="O1453" s="11">
        <v>162</v>
      </c>
      <c r="P1453" s="47">
        <v>1.972</v>
      </c>
      <c r="Q1453" s="47">
        <v>0</v>
      </c>
      <c r="R1453" s="47">
        <v>1.1830000000000001</v>
      </c>
      <c r="S1453" s="11">
        <v>99</v>
      </c>
      <c r="T1453" s="11">
        <v>99</v>
      </c>
      <c r="U1453" s="11">
        <v>1</v>
      </c>
      <c r="V1453" s="47">
        <v>100</v>
      </c>
      <c r="W1453" s="47">
        <v>5.9</v>
      </c>
      <c r="X1453" s="47">
        <v>0</v>
      </c>
      <c r="Y1453" s="47">
        <v>0</v>
      </c>
      <c r="Z1453" s="47">
        <v>0.9</v>
      </c>
      <c r="AA1453" s="47">
        <v>0.9</v>
      </c>
      <c r="AB1453" s="47">
        <v>1</v>
      </c>
      <c r="AC1453" s="11">
        <v>1</v>
      </c>
      <c r="AD1453" s="11">
        <v>0</v>
      </c>
      <c r="AE1453" s="11">
        <v>3</v>
      </c>
      <c r="AF1453" s="11">
        <v>0</v>
      </c>
      <c r="AG1453" s="49">
        <v>1</v>
      </c>
      <c r="AH1453" s="47">
        <v>0</v>
      </c>
      <c r="AI1453" s="47">
        <v>5.9</v>
      </c>
      <c r="AJ1453" s="47">
        <v>0</v>
      </c>
      <c r="AK1453" s="47">
        <v>5942.2</v>
      </c>
      <c r="AL1453" s="47">
        <v>72.7</v>
      </c>
      <c r="AM1453" s="47">
        <v>36.630000000000003</v>
      </c>
      <c r="AN1453" s="51">
        <v>1.36E-4</v>
      </c>
      <c r="AO1453" s="51">
        <v>0</v>
      </c>
      <c r="AP1453" s="51">
        <v>0</v>
      </c>
      <c r="AQ1453" s="51">
        <v>7.1000000000000005E-5</v>
      </c>
      <c r="AR1453" s="51">
        <v>6.4999999999999994E-5</v>
      </c>
      <c r="AS1453" s="51">
        <v>4.9160000000000002E-2</v>
      </c>
      <c r="AT1453" s="51">
        <v>4.9160000000000002E-2</v>
      </c>
      <c r="AU1453" s="51">
        <v>0</v>
      </c>
      <c r="AV1453" s="51">
        <v>4.1783000000000001E-2</v>
      </c>
      <c r="AW1453" s="51">
        <v>3.6503000000000001E-2</v>
      </c>
      <c r="AX1453" s="51">
        <v>5.28E-3</v>
      </c>
      <c r="AY1453" s="51">
        <v>9.4468999999999997E-2</v>
      </c>
      <c r="AZ1453" s="51">
        <v>0</v>
      </c>
      <c r="BA1453" s="51">
        <v>4.4469000000000002E-2</v>
      </c>
      <c r="BB1453" s="51">
        <v>0</v>
      </c>
      <c r="BC1453" s="51">
        <v>0.05</v>
      </c>
      <c r="BD1453" s="51">
        <v>0</v>
      </c>
      <c r="BE1453" s="51">
        <v>3.1838999999999999E-2</v>
      </c>
      <c r="BF1453" s="51">
        <v>0</v>
      </c>
      <c r="BG1453" s="51">
        <v>0.217387</v>
      </c>
      <c r="BH1453" s="18">
        <v>0.216</v>
      </c>
      <c r="BI1453" s="45">
        <v>13.78</v>
      </c>
      <c r="BJ1453" s="47">
        <v>1</v>
      </c>
      <c r="BK1453" s="51">
        <v>5.8999999999999999E-3</v>
      </c>
      <c r="BL1453" s="18">
        <v>5.8970000000000003E-3</v>
      </c>
      <c r="BM1453" s="51">
        <v>0</v>
      </c>
      <c r="BN1453" s="51">
        <v>0</v>
      </c>
      <c r="BO1453" s="47">
        <v>36.840000000000003</v>
      </c>
      <c r="BP1453" s="51">
        <v>-1.2819999999999999E-3</v>
      </c>
      <c r="BQ1453" s="18">
        <v>0</v>
      </c>
      <c r="BR1453" s="51">
        <v>-0.58973100000000001</v>
      </c>
      <c r="BS1453" s="47">
        <v>0</v>
      </c>
      <c r="BT1453" s="51">
        <v>0</v>
      </c>
      <c r="BU1453" s="51">
        <v>0</v>
      </c>
      <c r="BV1453" s="51">
        <v>0.05</v>
      </c>
      <c r="BW1453" s="51">
        <v>0</v>
      </c>
      <c r="BX1453" s="51">
        <v>0.05</v>
      </c>
      <c r="BY1453" s="51">
        <v>0</v>
      </c>
      <c r="BZ1453" s="47">
        <v>83.685545224006759</v>
      </c>
      <c r="CC1453" s="47">
        <v>1.6363636363636365</v>
      </c>
      <c r="CD1453" s="47">
        <v>5.5555555555555554</v>
      </c>
      <c r="CE1453" s="47">
        <v>2.0843224215194711</v>
      </c>
      <c r="CF1453" s="47">
        <v>15.254237288135592</v>
      </c>
      <c r="CG1453" s="47">
        <v>5.5555555555555554</v>
      </c>
      <c r="CH1453" s="47">
        <v>2.0843224215194711</v>
      </c>
      <c r="CI1453" s="47">
        <v>15.254237288135592</v>
      </c>
      <c r="CJ1453" s="47">
        <v>0</v>
      </c>
      <c r="CK1453" s="47">
        <v>0</v>
      </c>
      <c r="CL1453" s="47">
        <v>0</v>
      </c>
      <c r="CN1453" s="47">
        <v>6014.9</v>
      </c>
      <c r="CO1453" s="47">
        <v>0.50709939148073024</v>
      </c>
      <c r="CP1453" s="47">
        <v>75.893055555555563</v>
      </c>
      <c r="CQ1453" s="47" t="s">
        <v>157</v>
      </c>
      <c r="CR1453" s="47">
        <v>93.186999999999998</v>
      </c>
      <c r="CS1453" s="47" t="s">
        <v>157</v>
      </c>
      <c r="CT1453" s="47">
        <v>1.5492693145355698</v>
      </c>
      <c r="CU1453" s="47">
        <v>0</v>
      </c>
      <c r="CV1453" s="47" t="s">
        <v>438</v>
      </c>
      <c r="CW1453" s="47">
        <v>0</v>
      </c>
      <c r="CX1453" s="47">
        <v>1019.4745762711865</v>
      </c>
      <c r="CY1453" s="47">
        <v>15.794406779661019</v>
      </c>
      <c r="CZ1453" s="47">
        <v>1.256645025827984</v>
      </c>
      <c r="DA1453" s="47">
        <v>100</v>
      </c>
      <c r="DB1453" s="47" t="s">
        <v>157</v>
      </c>
      <c r="DC1453" s="23"/>
      <c r="DD1453" s="47">
        <v>5.8999999999999995</v>
      </c>
      <c r="DE1453" s="47">
        <v>162</v>
      </c>
      <c r="DF1453" s="47">
        <v>99</v>
      </c>
      <c r="DG1453" s="47">
        <v>7.081864406779661</v>
      </c>
      <c r="DH1453" s="47">
        <v>5.3964406779661021</v>
      </c>
      <c r="DJ1453" s="47">
        <v>216.11699999999999</v>
      </c>
      <c r="DK1453" s="47">
        <v>-0.58973100000000001</v>
      </c>
      <c r="DL1453" s="47">
        <v>-0.5931972033666949</v>
      </c>
      <c r="DM1453" s="47">
        <v>-0.21728813559322033</v>
      </c>
      <c r="DN1453" s="47">
        <v>0</v>
      </c>
      <c r="DO1453" s="47">
        <v>37.129012345679008</v>
      </c>
      <c r="DP1453" s="47" t="s">
        <v>157</v>
      </c>
      <c r="DQ1453" s="47">
        <v>36.845254237288138</v>
      </c>
      <c r="DR1453" s="47" t="s">
        <v>157</v>
      </c>
      <c r="DS1453" s="47">
        <v>29.105008154755151</v>
      </c>
      <c r="DT1453" s="47">
        <v>2195.8282828282827</v>
      </c>
      <c r="DU1453" s="47">
        <v>0.99415788432610963</v>
      </c>
      <c r="DV1453" s="47">
        <v>62.475123449950303</v>
      </c>
      <c r="DW1453" s="47">
        <f>IF(pitna[[#This Row],[SÚC]]="-","-",pitna[[#This Row],[ZVC30]]-pitna[[#This Row],[SÚC]])</f>
        <v>-25.8451234499503</v>
      </c>
      <c r="DX1453" s="47" t="str">
        <f>IF(pitna[[#This Row],[Rozdíl Cena pro vodné - sociálně únosná cena]]="-","-",IF(pitna[[#This Row],[Rozdíl Cena pro vodné - sociálně únosná cena]]&gt;0,"ANO","NE"))</f>
        <v>NE</v>
      </c>
      <c r="DY1453" s="47">
        <v>-25.629869212662165</v>
      </c>
      <c r="DZ1453" s="13" t="s">
        <v>441</v>
      </c>
      <c r="EA1453" s="55"/>
      <c r="EB1453" s="55" t="s">
        <v>9528</v>
      </c>
      <c r="EC1453" s="55" t="s">
        <v>0</v>
      </c>
      <c r="ED1453" s="55" t="s">
        <v>9815</v>
      </c>
    </row>
    <row r="1454" spans="1:134" ht="15" customHeight="1" x14ac:dyDescent="0.25">
      <c r="A1454" s="29">
        <v>2371</v>
      </c>
      <c r="B1454" s="2" t="s">
        <v>1886</v>
      </c>
      <c r="C1454" s="3" t="s">
        <v>3601</v>
      </c>
      <c r="D1454" s="2" t="s">
        <v>3601</v>
      </c>
      <c r="E1454" s="2" t="s">
        <v>9</v>
      </c>
      <c r="F1454" s="2" t="s">
        <v>3601</v>
      </c>
      <c r="G1454" s="2" t="s">
        <v>7</v>
      </c>
      <c r="H1454" s="2" t="s">
        <v>6294</v>
      </c>
      <c r="I1454" s="2" t="s">
        <v>5026</v>
      </c>
      <c r="J1454" s="2" t="s">
        <v>7042</v>
      </c>
      <c r="K1454" s="2" t="s">
        <v>7045</v>
      </c>
      <c r="L1454" s="42" t="s">
        <v>8493</v>
      </c>
      <c r="O1454" s="11">
        <v>110</v>
      </c>
      <c r="P1454" s="47">
        <v>2.6850000000000001</v>
      </c>
      <c r="Q1454" s="47">
        <v>0</v>
      </c>
      <c r="R1454" s="47">
        <v>1.611</v>
      </c>
      <c r="S1454" s="11">
        <v>68</v>
      </c>
      <c r="T1454" s="11">
        <v>68</v>
      </c>
      <c r="U1454" s="11">
        <v>1</v>
      </c>
      <c r="V1454" s="47">
        <v>30</v>
      </c>
      <c r="W1454" s="47">
        <v>4.3230000000000004</v>
      </c>
      <c r="X1454" s="47">
        <v>0</v>
      </c>
      <c r="Y1454" s="47">
        <v>3.72</v>
      </c>
      <c r="Z1454" s="47">
        <v>1.125</v>
      </c>
      <c r="AA1454" s="47">
        <v>0.22500000000000001</v>
      </c>
      <c r="AB1454" s="47">
        <v>0</v>
      </c>
      <c r="AC1454" s="11">
        <v>1</v>
      </c>
      <c r="AD1454" s="11">
        <v>0</v>
      </c>
      <c r="AE1454" s="11">
        <v>3</v>
      </c>
      <c r="AF1454" s="11">
        <v>0</v>
      </c>
      <c r="AG1454" s="49"/>
      <c r="AH1454" s="47">
        <v>0</v>
      </c>
      <c r="AI1454" s="47">
        <v>0</v>
      </c>
      <c r="AJ1454" s="47">
        <v>0</v>
      </c>
      <c r="AK1454" s="47">
        <v>2909</v>
      </c>
      <c r="AL1454" s="47">
        <v>0</v>
      </c>
      <c r="AM1454" s="47">
        <v>53.5</v>
      </c>
      <c r="AN1454" s="51">
        <v>5.9933E-2</v>
      </c>
      <c r="AO1454" s="51">
        <v>0</v>
      </c>
      <c r="AP1454" s="51">
        <v>0</v>
      </c>
      <c r="AQ1454" s="51">
        <v>3.437E-3</v>
      </c>
      <c r="AR1454" s="51">
        <v>5.6495999999999998E-2</v>
      </c>
      <c r="AS1454" s="51">
        <v>4.3319999999999997E-2</v>
      </c>
      <c r="AT1454" s="51">
        <v>4.3319999999999997E-2</v>
      </c>
      <c r="AU1454" s="51">
        <v>0</v>
      </c>
      <c r="AV1454" s="51">
        <v>1.7999999999999999E-2</v>
      </c>
      <c r="AW1454" s="51">
        <v>0</v>
      </c>
      <c r="AX1454" s="51">
        <v>1.7999999999999999E-2</v>
      </c>
      <c r="AY1454" s="51">
        <v>1.6226999999999998E-2</v>
      </c>
      <c r="AZ1454" s="51">
        <v>1.2048E-2</v>
      </c>
      <c r="BA1454" s="51">
        <v>4.1790000000000004E-3</v>
      </c>
      <c r="BB1454" s="51">
        <v>0</v>
      </c>
      <c r="BC1454" s="51">
        <v>0</v>
      </c>
      <c r="BD1454" s="51">
        <v>0</v>
      </c>
      <c r="BE1454" s="51">
        <v>3.0380000000000001E-2</v>
      </c>
      <c r="BF1454" s="51">
        <v>0</v>
      </c>
      <c r="BG1454" s="51">
        <v>0.16786000000000001</v>
      </c>
      <c r="BH1454" s="18">
        <v>0.17654800000000001</v>
      </c>
      <c r="BI1454" s="45">
        <v>2.91</v>
      </c>
      <c r="BJ1454" s="47">
        <v>1</v>
      </c>
      <c r="BK1454" s="51">
        <v>3.1979999999999999E-3</v>
      </c>
      <c r="BL1454" s="18">
        <v>3.3E-3</v>
      </c>
      <c r="BM1454" s="51">
        <v>0</v>
      </c>
      <c r="BN1454" s="51">
        <v>0</v>
      </c>
      <c r="BO1454" s="47">
        <v>52.48</v>
      </c>
      <c r="BP1454" s="51">
        <v>3.2309999999999999E-3</v>
      </c>
      <c r="BQ1454" s="18">
        <v>0</v>
      </c>
      <c r="BR1454" s="51">
        <v>1.924855</v>
      </c>
      <c r="BS1454" s="47">
        <v>0</v>
      </c>
      <c r="BT1454" s="51">
        <v>0</v>
      </c>
      <c r="BU1454" s="51">
        <v>0</v>
      </c>
      <c r="BV1454" s="51">
        <v>0</v>
      </c>
      <c r="BW1454" s="51">
        <v>0</v>
      </c>
      <c r="BX1454" s="51">
        <v>0</v>
      </c>
      <c r="BY1454" s="51">
        <v>0</v>
      </c>
      <c r="BZ1454" s="47">
        <v>42.209807572936064</v>
      </c>
      <c r="CC1454" s="47">
        <v>1.6176470588235294</v>
      </c>
      <c r="CD1454" s="47">
        <v>10.227272727272727</v>
      </c>
      <c r="CE1454" s="47">
        <v>1.9132164995790923</v>
      </c>
      <c r="CF1454" s="47">
        <v>26.023594725884799</v>
      </c>
      <c r="CG1454" s="47">
        <v>2.0454545454545454</v>
      </c>
      <c r="CH1454" s="47">
        <v>0.38264329991581847</v>
      </c>
      <c r="CI1454" s="47">
        <v>5.2047189451769595</v>
      </c>
      <c r="CJ1454" s="47">
        <v>0</v>
      </c>
      <c r="CK1454" s="47">
        <v>0</v>
      </c>
      <c r="CL1454" s="47">
        <v>0.62073246430788331</v>
      </c>
      <c r="CN1454" s="47">
        <v>2909</v>
      </c>
      <c r="CO1454" s="47">
        <v>0</v>
      </c>
      <c r="CP1454" s="47">
        <v>36.362499999999997</v>
      </c>
      <c r="CQ1454" s="47" t="s">
        <v>157</v>
      </c>
      <c r="CR1454" s="47">
        <v>16.226999999999997</v>
      </c>
      <c r="CS1454" s="47" t="s">
        <v>157</v>
      </c>
      <c r="CT1454" s="47">
        <v>0.55782055689240273</v>
      </c>
      <c r="CU1454" s="47">
        <v>20.1355</v>
      </c>
      <c r="CV1454" s="47" t="s">
        <v>437</v>
      </c>
      <c r="CW1454" s="47">
        <v>6.2962789243277051</v>
      </c>
      <c r="CX1454" s="47">
        <v>909.63101938711691</v>
      </c>
      <c r="CY1454" s="47">
        <v>5.0741088180112559</v>
      </c>
      <c r="CZ1454" s="47">
        <v>1.25</v>
      </c>
      <c r="DA1454" s="47" t="s">
        <v>157</v>
      </c>
      <c r="DB1454" s="47" t="s">
        <v>157</v>
      </c>
      <c r="DC1454" s="23"/>
      <c r="DD1454" s="47">
        <v>3.198</v>
      </c>
      <c r="DE1454" s="47">
        <v>110</v>
      </c>
      <c r="DF1454" s="47">
        <v>68</v>
      </c>
      <c r="DG1454" s="47">
        <v>5.6285178236397746</v>
      </c>
      <c r="DH1454" s="47">
        <v>9.499687304565354</v>
      </c>
      <c r="DJ1454" s="47">
        <v>171.09299999999999</v>
      </c>
      <c r="DK1454" s="47">
        <v>1.924855</v>
      </c>
      <c r="DL1454" s="47">
        <v>1.888446634286616</v>
      </c>
      <c r="DM1454" s="47">
        <v>1.0103189493433395</v>
      </c>
      <c r="DN1454" s="47">
        <v>0</v>
      </c>
      <c r="DO1454" s="47">
        <v>26.445454545454545</v>
      </c>
      <c r="DP1454" s="47" t="s">
        <v>157</v>
      </c>
      <c r="DQ1454" s="47">
        <v>58.785334584115077</v>
      </c>
      <c r="DR1454" s="47" t="s">
        <v>157</v>
      </c>
      <c r="DS1454" s="47">
        <v>1.9248183009650899</v>
      </c>
      <c r="DT1454" s="47">
        <v>2468.5294117647059</v>
      </c>
      <c r="DU1454" s="47">
        <v>0.91009093302765209</v>
      </c>
      <c r="DV1454" s="47">
        <v>63.627060885316503</v>
      </c>
      <c r="DW1454" s="47">
        <f>IF(pitna[[#This Row],[SÚC]]="-","-",pitna[[#This Row],[ZVC30]]-pitna[[#This Row],[SÚC]])</f>
        <v>-10.127060885316503</v>
      </c>
      <c r="DX1454" s="47" t="str">
        <f>IF(pitna[[#This Row],[Rozdíl Cena pro vodné - sociálně únosná cena]]="-","-",IF(pitna[[#This Row],[Rozdíl Cena pro vodné - sociálně únosná cena]]&gt;0,"ANO","NE"))</f>
        <v>NE</v>
      </c>
      <c r="DY1454" s="47">
        <v>-4.841726301201426</v>
      </c>
      <c r="DZ1454" s="13" t="s">
        <v>441</v>
      </c>
      <c r="EA1454" s="55"/>
      <c r="EB1454" s="55" t="s">
        <v>9569</v>
      </c>
      <c r="EC1454" s="55" t="s">
        <v>0</v>
      </c>
      <c r="ED1454" s="55" t="s">
        <v>9770</v>
      </c>
    </row>
    <row r="1455" spans="1:134" ht="15" customHeight="1" x14ac:dyDescent="0.25">
      <c r="A1455" s="29">
        <v>2372</v>
      </c>
      <c r="B1455" s="2" t="s">
        <v>1886</v>
      </c>
      <c r="C1455" s="3" t="s">
        <v>3602</v>
      </c>
      <c r="D1455" s="2" t="s">
        <v>3602</v>
      </c>
      <c r="E1455" s="2" t="s">
        <v>9</v>
      </c>
      <c r="F1455" s="2" t="s">
        <v>3602</v>
      </c>
      <c r="G1455" s="2" t="s">
        <v>5024</v>
      </c>
      <c r="H1455" s="2" t="s">
        <v>6295</v>
      </c>
      <c r="I1455" s="2" t="s">
        <v>5183</v>
      </c>
      <c r="J1455" s="2" t="s">
        <v>7042</v>
      </c>
      <c r="K1455" s="2" t="s">
        <v>7045</v>
      </c>
      <c r="L1455" s="42" t="s">
        <v>8494</v>
      </c>
      <c r="O1455" s="11">
        <v>478</v>
      </c>
      <c r="P1455" s="47">
        <v>4.851</v>
      </c>
      <c r="Q1455" s="47">
        <v>0</v>
      </c>
      <c r="R1455" s="47">
        <v>3.0230000000000001</v>
      </c>
      <c r="S1455" s="11">
        <v>181</v>
      </c>
      <c r="T1455" s="11">
        <v>181</v>
      </c>
      <c r="U1455" s="11">
        <v>2</v>
      </c>
      <c r="V1455" s="47">
        <v>125</v>
      </c>
      <c r="W1455" s="47">
        <v>12</v>
      </c>
      <c r="X1455" s="47">
        <v>0</v>
      </c>
      <c r="Y1455" s="47">
        <v>4</v>
      </c>
      <c r="Z1455" s="47">
        <v>0</v>
      </c>
      <c r="AA1455" s="47">
        <v>0</v>
      </c>
      <c r="AB1455" s="47">
        <v>0</v>
      </c>
      <c r="AC1455" s="11">
        <v>4</v>
      </c>
      <c r="AD1455" s="11">
        <v>0</v>
      </c>
      <c r="AE1455" s="11">
        <v>4</v>
      </c>
      <c r="AF1455" s="11">
        <v>0</v>
      </c>
      <c r="AG1455" s="49">
        <v>1</v>
      </c>
      <c r="AH1455" s="47">
        <v>0</v>
      </c>
      <c r="AI1455" s="47">
        <v>8</v>
      </c>
      <c r="AJ1455" s="47">
        <v>0</v>
      </c>
      <c r="AK1455" s="47">
        <v>7320</v>
      </c>
      <c r="AL1455" s="47">
        <v>2214.1179999999999</v>
      </c>
      <c r="AM1455" s="47">
        <v>32.4</v>
      </c>
      <c r="AN1455" s="51">
        <v>0.17275199999999999</v>
      </c>
      <c r="AO1455" s="51">
        <v>1.634E-2</v>
      </c>
      <c r="AP1455" s="51">
        <v>0.15438399999999999</v>
      </c>
      <c r="AQ1455" s="51">
        <v>0</v>
      </c>
      <c r="AR1455" s="51">
        <v>2.0279999999999999E-3</v>
      </c>
      <c r="AS1455" s="51">
        <v>3.1265000000000001E-2</v>
      </c>
      <c r="AT1455" s="51">
        <v>3.1265000000000001E-2</v>
      </c>
      <c r="AU1455" s="51">
        <v>0</v>
      </c>
      <c r="AV1455" s="51">
        <v>4.02E-2</v>
      </c>
      <c r="AW1455" s="51">
        <v>0.03</v>
      </c>
      <c r="AX1455" s="51">
        <v>1.0200000000000001E-2</v>
      </c>
      <c r="AY1455" s="51">
        <v>2.9839999999999998E-2</v>
      </c>
      <c r="AZ1455" s="51">
        <v>0</v>
      </c>
      <c r="BA1455" s="51">
        <v>2.9839999999999998E-2</v>
      </c>
      <c r="BB1455" s="51">
        <v>0</v>
      </c>
      <c r="BC1455" s="51">
        <v>0</v>
      </c>
      <c r="BD1455" s="51">
        <v>0</v>
      </c>
      <c r="BE1455" s="51">
        <v>2.4766E-2</v>
      </c>
      <c r="BF1455" s="51">
        <v>0</v>
      </c>
      <c r="BG1455" s="51">
        <v>0.29882300000000001</v>
      </c>
      <c r="BH1455" s="18">
        <v>0.4788</v>
      </c>
      <c r="BI1455" s="45">
        <v>11.34</v>
      </c>
      <c r="BJ1455" s="47">
        <v>1</v>
      </c>
      <c r="BK1455" s="51">
        <v>1.1828999999999999E-2</v>
      </c>
      <c r="BL1455" s="18">
        <v>1.0999999999999999E-2</v>
      </c>
      <c r="BM1455" s="51">
        <v>4.4339999999999996E-3</v>
      </c>
      <c r="BN1455" s="51">
        <v>0</v>
      </c>
      <c r="BO1455" s="47">
        <v>25.26</v>
      </c>
      <c r="BP1455" s="51">
        <v>8.4425E-2</v>
      </c>
      <c r="BQ1455" s="18">
        <v>-0.1222</v>
      </c>
      <c r="BR1455" s="51">
        <v>28.252348000000001</v>
      </c>
      <c r="BS1455" s="47">
        <v>0</v>
      </c>
      <c r="BT1455" s="51">
        <v>0.3</v>
      </c>
      <c r="BU1455" s="51">
        <v>0.168355</v>
      </c>
      <c r="BV1455" s="51">
        <v>0.1</v>
      </c>
      <c r="BW1455" s="51">
        <v>0</v>
      </c>
      <c r="BX1455" s="51">
        <v>8.4000000000000005E-2</v>
      </c>
      <c r="BY1455" s="51">
        <v>1.6E-2</v>
      </c>
      <c r="BZ1455" s="47">
        <v>59.874297055904727</v>
      </c>
      <c r="CC1455" s="47">
        <v>2.6408839779005526</v>
      </c>
      <c r="CD1455" s="47">
        <v>0</v>
      </c>
      <c r="CE1455" s="47">
        <v>0</v>
      </c>
      <c r="CF1455" s="47">
        <v>0</v>
      </c>
      <c r="CG1455" s="47">
        <v>0</v>
      </c>
      <c r="CH1455" s="47">
        <v>0</v>
      </c>
      <c r="CI1455" s="47">
        <v>0</v>
      </c>
      <c r="CJ1455" s="47">
        <v>0</v>
      </c>
      <c r="CK1455" s="47">
        <v>0</v>
      </c>
      <c r="CL1455" s="47">
        <v>0.6615944426066821</v>
      </c>
      <c r="CN1455" s="47">
        <v>9534.1180000000004</v>
      </c>
      <c r="CO1455" s="47">
        <v>0</v>
      </c>
      <c r="CP1455" s="47">
        <v>140.7026222222222</v>
      </c>
      <c r="CQ1455" s="47" t="s">
        <v>157</v>
      </c>
      <c r="CR1455" s="47" t="s">
        <v>157</v>
      </c>
      <c r="CS1455" s="47">
        <v>29.84</v>
      </c>
      <c r="CT1455" s="47">
        <v>0.31298123224403135</v>
      </c>
      <c r="CU1455" s="47">
        <v>110.8626222222222</v>
      </c>
      <c r="CV1455" s="47" t="s">
        <v>437</v>
      </c>
      <c r="CW1455" s="47">
        <v>9.3721043386780121</v>
      </c>
      <c r="CX1455" s="47">
        <v>805.99526587200955</v>
      </c>
      <c r="CY1455" s="47">
        <v>2.5226139149547726</v>
      </c>
      <c r="CZ1455" s="47">
        <v>1.3913640848426214</v>
      </c>
      <c r="DA1455" s="47">
        <v>84</v>
      </c>
      <c r="DB1455" s="47" t="s">
        <v>157</v>
      </c>
      <c r="DC1455" s="23"/>
      <c r="DD1455" s="47">
        <v>11.828999999999999</v>
      </c>
      <c r="DE1455" s="47">
        <v>478</v>
      </c>
      <c r="DF1455" s="47">
        <v>181</v>
      </c>
      <c r="DG1455" s="47">
        <v>3.3984275932031451</v>
      </c>
      <c r="DH1455" s="47">
        <v>2.0936681038126639</v>
      </c>
      <c r="DJ1455" s="47">
        <v>383.25959999999998</v>
      </c>
      <c r="DK1455" s="47">
        <v>28.252348000000001</v>
      </c>
      <c r="DL1455" s="47">
        <v>22.02815011026469</v>
      </c>
      <c r="DM1455" s="47">
        <v>7.1371206357257595</v>
      </c>
      <c r="DN1455" s="47">
        <v>0</v>
      </c>
      <c r="DO1455" s="47">
        <v>19.945853556485357</v>
      </c>
      <c r="DP1455" s="47" t="s">
        <v>157</v>
      </c>
      <c r="DQ1455" s="47" t="s">
        <v>157</v>
      </c>
      <c r="DR1455" s="47">
        <v>34.634003062154214</v>
      </c>
      <c r="DS1455" s="47">
        <v>28.252510683581921</v>
      </c>
      <c r="DT1455" s="47">
        <v>1650.9558011049724</v>
      </c>
      <c r="DU1455" s="47">
        <v>0.93549682783866861</v>
      </c>
      <c r="DV1455" s="47">
        <v>62.475123449950303</v>
      </c>
      <c r="DW1455" s="47">
        <f>IF(pitna[[#This Row],[SÚC]]="-","-",pitna[[#This Row],[ZVC30]]-pitna[[#This Row],[SÚC]])</f>
        <v>-30.075123449950304</v>
      </c>
      <c r="DX1455" s="47" t="str">
        <f>IF(pitna[[#This Row],[Rozdíl Cena pro vodné - sociálně únosná cena]]="-","-",IF(pitna[[#This Row],[Rozdíl Cena pro vodné - sociálně únosná cena]]&gt;0,"ANO","NE"))</f>
        <v>NE</v>
      </c>
      <c r="DY1455" s="47">
        <v>-27.841120387796089</v>
      </c>
      <c r="DZ1455" s="13" t="s">
        <v>441</v>
      </c>
      <c r="EA1455" s="55"/>
      <c r="EB1455" s="55" t="s">
        <v>9644</v>
      </c>
      <c r="EC1455" s="55" t="s">
        <v>0</v>
      </c>
      <c r="ED1455" s="55" t="s">
        <v>9787</v>
      </c>
    </row>
    <row r="1456" spans="1:134" ht="15" customHeight="1" x14ac:dyDescent="0.25">
      <c r="A1456" s="29">
        <v>2374</v>
      </c>
      <c r="B1456" s="2" t="s">
        <v>1887</v>
      </c>
      <c r="C1456" s="3" t="s">
        <v>3603</v>
      </c>
      <c r="D1456" s="2" t="s">
        <v>3603</v>
      </c>
      <c r="E1456" s="2" t="s">
        <v>9</v>
      </c>
      <c r="F1456" s="2" t="s">
        <v>3603</v>
      </c>
      <c r="G1456" s="2" t="s">
        <v>5032</v>
      </c>
      <c r="H1456" s="2" t="s">
        <v>6296</v>
      </c>
      <c r="I1456" s="2" t="s">
        <v>5026</v>
      </c>
      <c r="J1456" s="2" t="s">
        <v>7039</v>
      </c>
      <c r="K1456" s="2" t="s">
        <v>7045</v>
      </c>
      <c r="L1456" s="42" t="s">
        <v>8495</v>
      </c>
      <c r="O1456" s="11">
        <v>170</v>
      </c>
      <c r="P1456" s="47">
        <v>3.1760000000000002</v>
      </c>
      <c r="Q1456" s="47">
        <v>0</v>
      </c>
      <c r="R1456" s="47">
        <v>2.6669999999999998</v>
      </c>
      <c r="S1456" s="11">
        <v>91</v>
      </c>
      <c r="T1456" s="11">
        <v>83</v>
      </c>
      <c r="U1456" s="11">
        <v>1</v>
      </c>
      <c r="V1456" s="47">
        <v>0</v>
      </c>
      <c r="W1456" s="47">
        <v>3.1930000000000001</v>
      </c>
      <c r="X1456" s="47">
        <v>0</v>
      </c>
      <c r="Y1456" s="47">
        <v>0</v>
      </c>
      <c r="Z1456" s="47">
        <v>0.38700000000000001</v>
      </c>
      <c r="AA1456" s="47">
        <v>0.38700000000000001</v>
      </c>
      <c r="AB1456" s="47">
        <v>0</v>
      </c>
      <c r="AC1456" s="11">
        <v>4</v>
      </c>
      <c r="AD1456" s="11">
        <v>0</v>
      </c>
      <c r="AE1456" s="11">
        <v>5</v>
      </c>
      <c r="AF1456" s="11">
        <v>1</v>
      </c>
      <c r="AG1456" s="49"/>
      <c r="AH1456" s="47">
        <v>0</v>
      </c>
      <c r="AI1456" s="47">
        <v>0</v>
      </c>
      <c r="AJ1456" s="47">
        <v>0</v>
      </c>
      <c r="AK1456" s="47">
        <v>11416.795</v>
      </c>
      <c r="AL1456" s="47">
        <v>0</v>
      </c>
      <c r="AM1456" s="47">
        <v>32.79</v>
      </c>
      <c r="AN1456" s="51">
        <v>4.2020000000000002E-2</v>
      </c>
      <c r="AO1456" s="51">
        <v>0</v>
      </c>
      <c r="AP1456" s="51">
        <v>4.2020000000000002E-2</v>
      </c>
      <c r="AQ1456" s="51">
        <v>0</v>
      </c>
      <c r="AR1456" s="51">
        <v>0</v>
      </c>
      <c r="AS1456" s="51">
        <v>0</v>
      </c>
      <c r="AT1456" s="51">
        <v>0</v>
      </c>
      <c r="AU1456" s="51">
        <v>0</v>
      </c>
      <c r="AV1456" s="51">
        <v>7.6559999999999996E-3</v>
      </c>
      <c r="AW1456" s="51">
        <v>0</v>
      </c>
      <c r="AX1456" s="51">
        <v>7.6559999999999996E-3</v>
      </c>
      <c r="AY1456" s="51">
        <v>0.31035400000000002</v>
      </c>
      <c r="AZ1456" s="51">
        <v>0.31035400000000002</v>
      </c>
      <c r="BA1456" s="51">
        <v>0</v>
      </c>
      <c r="BB1456" s="51">
        <v>0</v>
      </c>
      <c r="BC1456" s="51">
        <v>0</v>
      </c>
      <c r="BD1456" s="51">
        <v>0</v>
      </c>
      <c r="BE1456" s="51">
        <v>2.9943000000000001E-2</v>
      </c>
      <c r="BF1456" s="51">
        <v>0</v>
      </c>
      <c r="BG1456" s="51">
        <v>0.38997300000000001</v>
      </c>
      <c r="BH1456" s="18">
        <v>0.38785399999999998</v>
      </c>
      <c r="BI1456" s="45">
        <v>14.36</v>
      </c>
      <c r="BJ1456" s="47">
        <v>1</v>
      </c>
      <c r="BK1456" s="51">
        <v>2.993E-3</v>
      </c>
      <c r="BL1456" s="18">
        <v>3.0000000000000001E-3</v>
      </c>
      <c r="BM1456" s="51">
        <v>3.1930000000000001E-3</v>
      </c>
      <c r="BN1456" s="51">
        <v>0</v>
      </c>
      <c r="BO1456" s="47">
        <v>130.29</v>
      </c>
      <c r="BP1456" s="51">
        <v>-0.29184399999999999</v>
      </c>
      <c r="BQ1456" s="18">
        <v>-0.289524</v>
      </c>
      <c r="BR1456" s="51">
        <v>-74.836950000000002</v>
      </c>
      <c r="BS1456" s="47">
        <v>0</v>
      </c>
      <c r="BT1456" s="51">
        <v>1.505814</v>
      </c>
      <c r="BU1456" s="51">
        <v>0</v>
      </c>
      <c r="BV1456" s="51">
        <v>0.152</v>
      </c>
      <c r="BW1456" s="51">
        <v>0</v>
      </c>
      <c r="BX1456" s="51">
        <v>0.01</v>
      </c>
      <c r="BY1456" s="51">
        <v>0.14199999999999999</v>
      </c>
      <c r="BZ1456" s="47">
        <v>34.120734908136484</v>
      </c>
      <c r="CC1456" s="47">
        <v>1.8681318681318682</v>
      </c>
      <c r="CD1456" s="47">
        <v>2.276470588235294</v>
      </c>
      <c r="CE1456" s="47">
        <v>0.397553045595328</v>
      </c>
      <c r="CF1456" s="47">
        <v>12.120263075477608</v>
      </c>
      <c r="CG1456" s="47">
        <v>2.276470588235294</v>
      </c>
      <c r="CH1456" s="47">
        <v>0.397553045595328</v>
      </c>
      <c r="CI1456" s="47">
        <v>12.120263075477608</v>
      </c>
      <c r="CJ1456" s="47">
        <v>0</v>
      </c>
      <c r="CK1456" s="47">
        <v>20</v>
      </c>
      <c r="CL1456" s="47">
        <v>0</v>
      </c>
      <c r="CN1456" s="47">
        <v>11416.795</v>
      </c>
      <c r="CO1456" s="47">
        <v>0</v>
      </c>
      <c r="CP1456" s="47">
        <v>142.7099375</v>
      </c>
      <c r="CQ1456" s="47" t="s">
        <v>157</v>
      </c>
      <c r="CR1456" s="47">
        <v>18.510000000000026</v>
      </c>
      <c r="CS1456" s="47" t="s">
        <v>157</v>
      </c>
      <c r="CT1456" s="47">
        <v>0.16212956438299914</v>
      </c>
      <c r="CU1456" s="47">
        <v>124.19993749999998</v>
      </c>
      <c r="CV1456" s="47" t="s">
        <v>437</v>
      </c>
      <c r="CW1456" s="47">
        <v>41.496805045105241</v>
      </c>
      <c r="CX1456" s="47">
        <v>3814.4988306047444</v>
      </c>
      <c r="CY1456" s="47">
        <v>6.1844303374540681</v>
      </c>
      <c r="CZ1456" s="47">
        <v>1.25</v>
      </c>
      <c r="DA1456" s="47">
        <v>6.5789473684210531</v>
      </c>
      <c r="DB1456" s="47" t="s">
        <v>157</v>
      </c>
      <c r="DC1456" s="23"/>
      <c r="DD1456" s="47">
        <v>2.9929999999999999</v>
      </c>
      <c r="DE1456" s="47">
        <v>170</v>
      </c>
      <c r="DF1456" s="47">
        <v>91</v>
      </c>
      <c r="DG1456" s="47">
        <v>2.5579685933845639</v>
      </c>
      <c r="DH1456" s="47">
        <v>10.004343468092216</v>
      </c>
      <c r="DJ1456" s="47">
        <v>98.140469999999993</v>
      </c>
      <c r="DK1456" s="47">
        <v>-74.836950000000002</v>
      </c>
      <c r="DL1456" s="47">
        <v>-297.37375417093477</v>
      </c>
      <c r="DM1456" s="47">
        <v>-97.508853992649506</v>
      </c>
      <c r="DN1456" s="47">
        <v>0</v>
      </c>
      <c r="DO1456" s="47">
        <v>67.157617647058828</v>
      </c>
      <c r="DP1456" s="47" t="s">
        <v>157</v>
      </c>
      <c r="DQ1456" s="47">
        <v>130.29502171734046</v>
      </c>
      <c r="DR1456" s="47" t="s">
        <v>157</v>
      </c>
      <c r="DS1456" s="47">
        <v>-74.836975893202862</v>
      </c>
      <c r="DT1456" s="47">
        <v>4285.4175824175827</v>
      </c>
      <c r="DU1456" s="47">
        <v>0.19087054732436204</v>
      </c>
      <c r="DV1456" s="47">
        <v>61.057336929474999</v>
      </c>
      <c r="DW1456" s="47">
        <f>IF(pitna[[#This Row],[SÚC]]="-","-",pitna[[#This Row],[ZVC30]]-pitna[[#This Row],[SÚC]])</f>
        <v>-28.267336929475</v>
      </c>
      <c r="DX1456" s="47" t="str">
        <f>IF(pitna[[#This Row],[Rozdíl Cena pro vodné - sociálně únosná cena]]="-","-",IF(pitna[[#This Row],[Rozdíl Cena pro vodné - sociálně únosná cena]]&gt;0,"ANO","NE"))</f>
        <v>NE</v>
      </c>
      <c r="DY1456" s="47">
        <v>69.237684787865462</v>
      </c>
      <c r="DZ1456" s="13" t="s">
        <v>9914</v>
      </c>
      <c r="EA1456" s="55"/>
      <c r="EB1456" s="55" t="s">
        <v>9556</v>
      </c>
      <c r="EC1456" s="55" t="s">
        <v>0</v>
      </c>
      <c r="ED1456" s="55" t="s">
        <v>9773</v>
      </c>
    </row>
    <row r="1457" spans="1:134" ht="15" customHeight="1" x14ac:dyDescent="0.25">
      <c r="A1457" s="29">
        <v>2375</v>
      </c>
      <c r="B1457" s="2" t="s">
        <v>788</v>
      </c>
      <c r="C1457" s="3" t="s">
        <v>3604</v>
      </c>
      <c r="D1457" s="2" t="s">
        <v>3604</v>
      </c>
      <c r="E1457" s="2" t="s">
        <v>9</v>
      </c>
      <c r="F1457" s="2" t="s">
        <v>3604</v>
      </c>
      <c r="G1457" s="2" t="s">
        <v>5033</v>
      </c>
      <c r="H1457" s="2" t="s">
        <v>6297</v>
      </c>
      <c r="I1457" s="2" t="s">
        <v>5026</v>
      </c>
      <c r="J1457" s="2" t="s">
        <v>7039</v>
      </c>
      <c r="K1457" s="2" t="s">
        <v>7040</v>
      </c>
      <c r="L1457" s="42" t="s">
        <v>8496</v>
      </c>
      <c r="O1457" s="11">
        <v>1248</v>
      </c>
      <c r="P1457" s="47">
        <v>15.010999999999999</v>
      </c>
      <c r="Q1457" s="47">
        <v>0</v>
      </c>
      <c r="R1457" s="47">
        <v>19.395</v>
      </c>
      <c r="S1457" s="11">
        <v>418</v>
      </c>
      <c r="T1457" s="11">
        <v>418</v>
      </c>
      <c r="U1457" s="11">
        <v>1</v>
      </c>
      <c r="V1457" s="47">
        <v>250</v>
      </c>
      <c r="W1457" s="47">
        <v>83.962000000000003</v>
      </c>
      <c r="X1457" s="47">
        <v>83.962000000000003</v>
      </c>
      <c r="Y1457" s="47">
        <v>83.962000000000003</v>
      </c>
      <c r="Z1457" s="47">
        <v>26.962</v>
      </c>
      <c r="AA1457" s="47">
        <v>1.962</v>
      </c>
      <c r="AB1457" s="47">
        <v>0</v>
      </c>
      <c r="AC1457" s="11">
        <v>4</v>
      </c>
      <c r="AD1457" s="11">
        <v>0</v>
      </c>
      <c r="AE1457" s="11">
        <v>2</v>
      </c>
      <c r="AF1457" s="11">
        <v>0</v>
      </c>
      <c r="AG1457" s="49"/>
      <c r="AH1457" s="47">
        <v>0</v>
      </c>
      <c r="AI1457" s="47">
        <v>0</v>
      </c>
      <c r="AJ1457" s="47">
        <v>0</v>
      </c>
      <c r="AK1457" s="47">
        <v>39324.266000000003</v>
      </c>
      <c r="AL1457" s="47">
        <v>0</v>
      </c>
      <c r="AM1457" s="47">
        <v>44.99</v>
      </c>
      <c r="AN1457" s="51">
        <v>1.895532</v>
      </c>
      <c r="AO1457" s="51">
        <v>0</v>
      </c>
      <c r="AP1457" s="51">
        <v>1.7746869999999999</v>
      </c>
      <c r="AQ1457" s="51">
        <v>0</v>
      </c>
      <c r="AR1457" s="51">
        <v>0.12084499999999999</v>
      </c>
      <c r="AS1457" s="51">
        <v>0</v>
      </c>
      <c r="AT1457" s="51">
        <v>0</v>
      </c>
      <c r="AU1457" s="51">
        <v>0</v>
      </c>
      <c r="AV1457" s="51">
        <v>0.36655500000000002</v>
      </c>
      <c r="AW1457" s="51">
        <v>0.28012399999999998</v>
      </c>
      <c r="AX1457" s="51">
        <v>8.6430999999999994E-2</v>
      </c>
      <c r="AY1457" s="51">
        <v>0.24474099999999999</v>
      </c>
      <c r="AZ1457" s="51">
        <v>0.23564399999999999</v>
      </c>
      <c r="BA1457" s="51">
        <v>9.0969999999999992E-3</v>
      </c>
      <c r="BB1457" s="51">
        <v>0</v>
      </c>
      <c r="BC1457" s="51">
        <v>0</v>
      </c>
      <c r="BD1457" s="51">
        <v>0</v>
      </c>
      <c r="BE1457" s="51">
        <v>4.8174000000000002E-2</v>
      </c>
      <c r="BF1457" s="51">
        <v>9.6509999999999999E-3</v>
      </c>
      <c r="BG1457" s="51">
        <v>2.5646529999999998</v>
      </c>
      <c r="BH1457" s="18">
        <v>2.5646529999999998</v>
      </c>
      <c r="BI1457" s="45">
        <v>10.049996</v>
      </c>
      <c r="BJ1457" s="47">
        <v>0.99999999999999989</v>
      </c>
      <c r="BK1457" s="51">
        <v>5.7000000000000002E-2</v>
      </c>
      <c r="BL1457" s="18">
        <v>5.7000000000000002E-2</v>
      </c>
      <c r="BM1457" s="51">
        <v>8.3961999999999995E-2</v>
      </c>
      <c r="BN1457" s="51">
        <v>0</v>
      </c>
      <c r="BO1457" s="47">
        <v>44.99</v>
      </c>
      <c r="BP1457" s="51">
        <v>0</v>
      </c>
      <c r="BQ1457" s="18">
        <v>0</v>
      </c>
      <c r="BR1457" s="51">
        <v>0</v>
      </c>
      <c r="BS1457" s="47">
        <v>0</v>
      </c>
      <c r="BT1457" s="51">
        <v>0</v>
      </c>
      <c r="BU1457" s="51">
        <v>0</v>
      </c>
      <c r="BV1457" s="51">
        <v>0</v>
      </c>
      <c r="BW1457" s="51">
        <v>0</v>
      </c>
      <c r="BX1457" s="51">
        <v>0</v>
      </c>
      <c r="BY1457" s="51">
        <v>0</v>
      </c>
      <c r="BZ1457" s="47">
        <v>21.551946377932456</v>
      </c>
      <c r="CC1457" s="47">
        <v>2.9856459330143541</v>
      </c>
      <c r="CD1457" s="47">
        <v>21.604166666666668</v>
      </c>
      <c r="CE1457" s="47">
        <v>3.8086358933067763</v>
      </c>
      <c r="CF1457" s="47">
        <v>32.112145970796313</v>
      </c>
      <c r="CG1457" s="47">
        <v>1.5721153846153846</v>
      </c>
      <c r="CH1457" s="47">
        <v>0.27715093919842354</v>
      </c>
      <c r="CI1457" s="47">
        <v>2.3367713965841688</v>
      </c>
      <c r="CJ1457" s="47">
        <v>0</v>
      </c>
      <c r="CK1457" s="47">
        <v>0</v>
      </c>
      <c r="CL1457" s="47">
        <v>0</v>
      </c>
      <c r="CN1457" s="47">
        <v>39324.266000000003</v>
      </c>
      <c r="CO1457" s="47">
        <v>0</v>
      </c>
      <c r="CP1457" s="47">
        <v>491.55332500000003</v>
      </c>
      <c r="CQ1457" s="47" t="s">
        <v>157</v>
      </c>
      <c r="CR1457" s="47">
        <v>244.74099999999999</v>
      </c>
      <c r="CS1457" s="47" t="s">
        <v>157</v>
      </c>
      <c r="CT1457" s="47">
        <v>0.62236635262308515</v>
      </c>
      <c r="CU1457" s="47">
        <v>246.81232500000004</v>
      </c>
      <c r="CV1457" s="47" t="s">
        <v>437</v>
      </c>
      <c r="CW1457" s="47">
        <v>4.330040789473685</v>
      </c>
      <c r="CX1457" s="47">
        <v>689.89940350877202</v>
      </c>
      <c r="CY1457" s="47">
        <v>4.2937017543859648</v>
      </c>
      <c r="CZ1457" s="47">
        <v>1.25</v>
      </c>
      <c r="DA1457" s="47" t="s">
        <v>157</v>
      </c>
      <c r="DB1457" s="47" t="s">
        <v>157</v>
      </c>
      <c r="DC1457" s="23"/>
      <c r="DD1457" s="47">
        <v>57.000000000000007</v>
      </c>
      <c r="DE1457" s="47">
        <v>1248.0000000000002</v>
      </c>
      <c r="DF1457" s="47">
        <v>418.00000000000006</v>
      </c>
      <c r="DG1457" s="47">
        <v>6.4307894736842108</v>
      </c>
      <c r="DH1457" s="47">
        <v>0.84515789473684211</v>
      </c>
      <c r="DJ1457" s="47">
        <v>2564.4300000000003</v>
      </c>
      <c r="DK1457" s="47">
        <v>0</v>
      </c>
      <c r="DL1457" s="47">
        <v>0</v>
      </c>
      <c r="DM1457" s="47">
        <v>0</v>
      </c>
      <c r="DN1457" s="47">
        <v>0</v>
      </c>
      <c r="DO1457" s="47">
        <v>31.50982852564103</v>
      </c>
      <c r="DP1457" s="47" t="s">
        <v>157</v>
      </c>
      <c r="DQ1457" s="47">
        <v>49.323953070175435</v>
      </c>
      <c r="DR1457" s="47" t="s">
        <v>157</v>
      </c>
      <c r="DS1457" s="47">
        <v>0</v>
      </c>
      <c r="DT1457" s="47">
        <v>6135.5334928229668</v>
      </c>
      <c r="DU1457" s="47">
        <v>0.91213289283587395</v>
      </c>
      <c r="DV1457" s="47">
        <v>55.616774028257197</v>
      </c>
      <c r="DW1457" s="47">
        <f>IF(pitna[[#This Row],[SÚC]]="-","-",pitna[[#This Row],[ZVC30]]-pitna[[#This Row],[SÚC]])</f>
        <v>-10.626774028257195</v>
      </c>
      <c r="DX1457" s="47" t="str">
        <f>IF(pitna[[#This Row],[Rozdíl Cena pro vodné - sociálně únosná cena]]="-","-",IF(pitna[[#This Row],[Rozdíl Cena pro vodné - sociálně únosná cena]]&gt;0,"ANO","NE"))</f>
        <v>NE</v>
      </c>
      <c r="DY1457" s="47">
        <v>-6.2928209580817622</v>
      </c>
      <c r="DZ1457" s="13" t="s">
        <v>441</v>
      </c>
      <c r="EA1457" s="55"/>
      <c r="EB1457" s="55" t="s">
        <v>9569</v>
      </c>
      <c r="EC1457" s="55" t="s">
        <v>0</v>
      </c>
      <c r="ED1457" s="55" t="s">
        <v>9770</v>
      </c>
    </row>
    <row r="1458" spans="1:134" ht="15" customHeight="1" x14ac:dyDescent="0.25">
      <c r="A1458" s="29">
        <v>2376</v>
      </c>
      <c r="B1458" s="2" t="s">
        <v>1888</v>
      </c>
      <c r="C1458" s="3" t="s">
        <v>3605</v>
      </c>
      <c r="D1458" s="2" t="s">
        <v>157</v>
      </c>
      <c r="E1458" s="2" t="s">
        <v>157</v>
      </c>
      <c r="F1458" s="2" t="s">
        <v>157</v>
      </c>
      <c r="G1458" s="2" t="s">
        <v>157</v>
      </c>
      <c r="H1458" s="2" t="s">
        <v>157</v>
      </c>
      <c r="I1458" s="2" t="s">
        <v>157</v>
      </c>
      <c r="J1458" s="2" t="s">
        <v>157</v>
      </c>
      <c r="K1458" s="2" t="s">
        <v>157</v>
      </c>
      <c r="L1458" s="42" t="s">
        <v>8497</v>
      </c>
      <c r="M1458" s="13" t="s">
        <v>9312</v>
      </c>
      <c r="O1458" s="11" t="s">
        <v>157</v>
      </c>
      <c r="P1458" s="47" t="s">
        <v>157</v>
      </c>
      <c r="Q1458" s="47" t="s">
        <v>157</v>
      </c>
      <c r="R1458" s="47" t="s">
        <v>157</v>
      </c>
      <c r="S1458" s="11" t="s">
        <v>157</v>
      </c>
      <c r="T1458" s="11" t="s">
        <v>157</v>
      </c>
      <c r="U1458" s="11" t="s">
        <v>157</v>
      </c>
      <c r="V1458" s="47" t="s">
        <v>157</v>
      </c>
      <c r="W1458" s="47" t="s">
        <v>157</v>
      </c>
      <c r="X1458" s="47" t="s">
        <v>157</v>
      </c>
      <c r="Y1458" s="47" t="s">
        <v>157</v>
      </c>
      <c r="Z1458" s="47" t="s">
        <v>157</v>
      </c>
      <c r="AA1458" s="47" t="s">
        <v>157</v>
      </c>
      <c r="AB1458" s="47" t="s">
        <v>157</v>
      </c>
      <c r="AC1458" s="11" t="s">
        <v>157</v>
      </c>
      <c r="AD1458" s="11" t="s">
        <v>157</v>
      </c>
      <c r="AE1458" s="11" t="s">
        <v>157</v>
      </c>
      <c r="AF1458" s="11" t="s">
        <v>157</v>
      </c>
      <c r="AG1458" s="49" t="s">
        <v>157</v>
      </c>
      <c r="AH1458" s="47" t="s">
        <v>157</v>
      </c>
      <c r="AI1458" s="47" t="s">
        <v>157</v>
      </c>
      <c r="AJ1458" s="47" t="s">
        <v>157</v>
      </c>
      <c r="AK1458" s="47" t="s">
        <v>157</v>
      </c>
      <c r="AL1458" s="47" t="s">
        <v>157</v>
      </c>
      <c r="AM1458" s="47">
        <v>17.39</v>
      </c>
      <c r="AN1458" s="51">
        <v>4.8384000000000003E-2</v>
      </c>
      <c r="AO1458" s="51">
        <v>3.7393999999999997E-2</v>
      </c>
      <c r="AP1458" s="51">
        <v>0</v>
      </c>
      <c r="AQ1458" s="51">
        <v>1.099E-2</v>
      </c>
      <c r="AR1458" s="51">
        <v>0</v>
      </c>
      <c r="AS1458" s="51">
        <v>7.6794000000000001E-2</v>
      </c>
      <c r="AT1458" s="51">
        <v>7.6794000000000001E-2</v>
      </c>
      <c r="AU1458" s="51">
        <v>0</v>
      </c>
      <c r="AV1458" s="51">
        <v>3.8753000000000003E-2</v>
      </c>
      <c r="AW1458" s="51">
        <v>1.6024E-2</v>
      </c>
      <c r="AX1458" s="51">
        <v>2.2728999999999999E-2</v>
      </c>
      <c r="AY1458" s="51">
        <v>2.9241E-2</v>
      </c>
      <c r="AZ1458" s="51">
        <v>0</v>
      </c>
      <c r="BA1458" s="51">
        <v>2.9241E-2</v>
      </c>
      <c r="BB1458" s="51">
        <v>0</v>
      </c>
      <c r="BC1458" s="51">
        <v>0</v>
      </c>
      <c r="BD1458" s="51">
        <v>0</v>
      </c>
      <c r="BE1458" s="51">
        <v>4.9633999999999998E-2</v>
      </c>
      <c r="BF1458" s="51">
        <v>0</v>
      </c>
      <c r="BG1458" s="51">
        <v>0.24280599999999999</v>
      </c>
      <c r="BH1458" s="18">
        <v>0.18260000000000001</v>
      </c>
      <c r="BI1458" s="45">
        <v>11.079000000000001</v>
      </c>
      <c r="BJ1458" s="47">
        <v>1</v>
      </c>
      <c r="BK1458" s="51">
        <v>1.1023E-2</v>
      </c>
      <c r="BL1458" s="18">
        <v>1.0500000000000001E-2</v>
      </c>
      <c r="BM1458" s="51">
        <v>0</v>
      </c>
      <c r="BN1458" s="51">
        <v>0</v>
      </c>
      <c r="BO1458" s="47">
        <v>22.02</v>
      </c>
      <c r="BP1458" s="51">
        <v>-5.1110999999999997E-2</v>
      </c>
      <c r="BQ1458" s="18">
        <v>0</v>
      </c>
      <c r="BR1458" s="51">
        <v>-21.050049000000001</v>
      </c>
      <c r="BS1458" s="47">
        <v>0</v>
      </c>
      <c r="BT1458" s="51">
        <v>7.6204999999999995E-2</v>
      </c>
      <c r="BU1458" s="51">
        <v>0</v>
      </c>
      <c r="BV1458" s="51">
        <v>5.0000000000000001E-3</v>
      </c>
      <c r="BW1458" s="51">
        <v>0</v>
      </c>
      <c r="BX1458" s="51">
        <v>0</v>
      </c>
      <c r="BY1458" s="51">
        <v>5.0000000000000001E-3</v>
      </c>
      <c r="BZ1458" s="47" t="s">
        <v>157</v>
      </c>
      <c r="CC1458" s="47" t="s">
        <v>157</v>
      </c>
      <c r="CD1458" s="47" t="s">
        <v>157</v>
      </c>
      <c r="CE1458" s="47" t="s">
        <v>157</v>
      </c>
      <c r="CF1458" s="47" t="s">
        <v>157</v>
      </c>
      <c r="CG1458" s="47" t="s">
        <v>157</v>
      </c>
      <c r="CH1458" s="47" t="s">
        <v>157</v>
      </c>
      <c r="CI1458" s="47" t="s">
        <v>157</v>
      </c>
      <c r="CJ1458" s="47" t="s">
        <v>157</v>
      </c>
      <c r="CK1458" s="47" t="s">
        <v>157</v>
      </c>
      <c r="CL1458" s="47" t="s">
        <v>157</v>
      </c>
      <c r="CN1458" s="47" t="s">
        <v>157</v>
      </c>
      <c r="CO1458" s="47" t="s">
        <v>157</v>
      </c>
      <c r="CP1458" s="47" t="s">
        <v>157</v>
      </c>
      <c r="CQ1458" s="47" t="s">
        <v>157</v>
      </c>
      <c r="CR1458" s="47" t="s">
        <v>157</v>
      </c>
      <c r="CS1458" s="47" t="s">
        <v>157</v>
      </c>
      <c r="CT1458" s="47" t="s">
        <v>157</v>
      </c>
      <c r="CU1458" s="47" t="s">
        <v>157</v>
      </c>
      <c r="CV1458" s="47" t="s">
        <v>157</v>
      </c>
      <c r="CW1458" s="47" t="s">
        <v>157</v>
      </c>
      <c r="CX1458" s="47" t="s">
        <v>157</v>
      </c>
      <c r="CY1458" s="47" t="s">
        <v>157</v>
      </c>
      <c r="CZ1458" s="47" t="s">
        <v>157</v>
      </c>
      <c r="DA1458" s="47" t="s">
        <v>157</v>
      </c>
      <c r="DB1458" s="47" t="s">
        <v>157</v>
      </c>
      <c r="DC1458" s="23"/>
      <c r="DD1458" s="47" t="s">
        <v>157</v>
      </c>
      <c r="DE1458" s="47" t="s">
        <v>157</v>
      </c>
      <c r="DF1458" s="47" t="s">
        <v>157</v>
      </c>
      <c r="DG1458" s="47" t="s">
        <v>157</v>
      </c>
      <c r="DH1458" s="47" t="s">
        <v>157</v>
      </c>
      <c r="DJ1458" s="47" t="s">
        <v>157</v>
      </c>
      <c r="DK1458" s="47" t="s">
        <v>157</v>
      </c>
      <c r="DL1458" s="47" t="s">
        <v>157</v>
      </c>
      <c r="DM1458" s="47" t="s">
        <v>157</v>
      </c>
      <c r="DN1458" s="47" t="s">
        <v>157</v>
      </c>
      <c r="DO1458" s="47" t="s">
        <v>157</v>
      </c>
      <c r="DP1458" s="47" t="s">
        <v>157</v>
      </c>
      <c r="DQ1458" s="47" t="s">
        <v>157</v>
      </c>
      <c r="DR1458" s="47" t="s">
        <v>157</v>
      </c>
      <c r="DS1458" s="47" t="s">
        <v>157</v>
      </c>
      <c r="DT1458" s="47" t="s">
        <v>157</v>
      </c>
      <c r="DU1458" s="47" t="s">
        <v>157</v>
      </c>
      <c r="DV1458" s="47" t="s">
        <v>157</v>
      </c>
      <c r="DW1458" s="47" t="str">
        <f>IF(pitna[[#This Row],[SÚC]]="-","-",pitna[[#This Row],[ZVC30]]-pitna[[#This Row],[SÚC]])</f>
        <v>-</v>
      </c>
      <c r="DX1458" s="47" t="str">
        <f>IF(pitna[[#This Row],[Rozdíl Cena pro vodné - sociálně únosná cena]]="-","-",IF(pitna[[#This Row],[Rozdíl Cena pro vodné - sociálně únosná cena]]&gt;0,"ANO","NE"))</f>
        <v>-</v>
      </c>
      <c r="DY1458" s="47" t="s">
        <v>157</v>
      </c>
      <c r="DZ1458" s="13" t="s">
        <v>157</v>
      </c>
      <c r="EA1458" s="55" t="s">
        <v>157</v>
      </c>
      <c r="EB1458" s="55" t="s">
        <v>157</v>
      </c>
      <c r="EC1458" s="55" t="s">
        <v>157</v>
      </c>
      <c r="ED1458" s="55" t="s">
        <v>157</v>
      </c>
    </row>
    <row r="1459" spans="1:134" ht="15" customHeight="1" x14ac:dyDescent="0.25">
      <c r="A1459" s="29">
        <v>2378</v>
      </c>
      <c r="B1459" s="2" t="s">
        <v>1889</v>
      </c>
      <c r="C1459" s="3" t="s">
        <v>3606</v>
      </c>
      <c r="D1459" s="2" t="s">
        <v>3606</v>
      </c>
      <c r="E1459" s="2" t="s">
        <v>9</v>
      </c>
      <c r="F1459" s="2" t="s">
        <v>3606</v>
      </c>
      <c r="G1459" s="2" t="s">
        <v>5030</v>
      </c>
      <c r="H1459" s="2" t="s">
        <v>6298</v>
      </c>
      <c r="I1459" s="2" t="s">
        <v>5183</v>
      </c>
      <c r="J1459" s="2" t="s">
        <v>7039</v>
      </c>
      <c r="K1459" s="2" t="s">
        <v>7045</v>
      </c>
      <c r="L1459" s="42" t="s">
        <v>8498</v>
      </c>
      <c r="O1459" s="11">
        <v>204</v>
      </c>
      <c r="P1459" s="47">
        <v>5.4</v>
      </c>
      <c r="Q1459" s="47">
        <v>0</v>
      </c>
      <c r="R1459" s="47">
        <v>3.24</v>
      </c>
      <c r="S1459" s="11">
        <v>68</v>
      </c>
      <c r="T1459" s="11">
        <v>68</v>
      </c>
      <c r="U1459" s="11">
        <v>2</v>
      </c>
      <c r="V1459" s="47">
        <v>200</v>
      </c>
      <c r="W1459" s="47">
        <v>13.089</v>
      </c>
      <c r="X1459" s="47">
        <v>13.089</v>
      </c>
      <c r="Y1459" s="47">
        <v>0</v>
      </c>
      <c r="Z1459" s="47">
        <v>5.8639999999999999</v>
      </c>
      <c r="AA1459" s="47">
        <v>0</v>
      </c>
      <c r="AB1459" s="47">
        <v>2</v>
      </c>
      <c r="AC1459" s="11">
        <v>4</v>
      </c>
      <c r="AD1459" s="11">
        <v>0</v>
      </c>
      <c r="AE1459" s="11">
        <v>4</v>
      </c>
      <c r="AF1459" s="11">
        <v>0</v>
      </c>
      <c r="AG1459" s="49">
        <v>1</v>
      </c>
      <c r="AH1459" s="47">
        <v>0</v>
      </c>
      <c r="AI1459" s="47">
        <v>13.089</v>
      </c>
      <c r="AJ1459" s="47">
        <v>0</v>
      </c>
      <c r="AK1459" s="47">
        <v>12717.105</v>
      </c>
      <c r="AL1459" s="47">
        <v>663</v>
      </c>
      <c r="AM1459" s="47">
        <v>20</v>
      </c>
      <c r="AN1459" s="51">
        <v>2.0000000000000001E-4</v>
      </c>
      <c r="AO1459" s="51">
        <v>0</v>
      </c>
      <c r="AP1459" s="51">
        <v>0</v>
      </c>
      <c r="AQ1459" s="51">
        <v>2.0000000000000001E-4</v>
      </c>
      <c r="AR1459" s="51">
        <v>0</v>
      </c>
      <c r="AS1459" s="51">
        <v>2.8621000000000001E-2</v>
      </c>
      <c r="AT1459" s="51">
        <v>2.8621000000000001E-2</v>
      </c>
      <c r="AU1459" s="51">
        <v>0</v>
      </c>
      <c r="AV1459" s="51">
        <v>0</v>
      </c>
      <c r="AW1459" s="51">
        <v>0</v>
      </c>
      <c r="AX1459" s="51">
        <v>0</v>
      </c>
      <c r="AY1459" s="51">
        <v>3.6520999999999998E-2</v>
      </c>
      <c r="AZ1459" s="51">
        <v>2.0500999999999998E-2</v>
      </c>
      <c r="BA1459" s="51">
        <v>1.602E-2</v>
      </c>
      <c r="BB1459" s="51">
        <v>0</v>
      </c>
      <c r="BC1459" s="51">
        <v>0</v>
      </c>
      <c r="BD1459" s="51">
        <v>0</v>
      </c>
      <c r="BE1459" s="51">
        <v>3.8802999999999997E-2</v>
      </c>
      <c r="BF1459" s="51">
        <v>0</v>
      </c>
      <c r="BG1459" s="51">
        <v>0.104145</v>
      </c>
      <c r="BH1459" s="18">
        <v>0.104145</v>
      </c>
      <c r="BI1459" s="45">
        <v>13.38</v>
      </c>
      <c r="BJ1459" s="47">
        <v>0</v>
      </c>
      <c r="BK1459" s="51">
        <v>7.2249999999999997E-3</v>
      </c>
      <c r="BL1459" s="18">
        <v>7.2249999999999997E-3</v>
      </c>
      <c r="BM1459" s="51">
        <v>0</v>
      </c>
      <c r="BN1459" s="51">
        <v>0</v>
      </c>
      <c r="BO1459" s="47">
        <v>14.41</v>
      </c>
      <c r="BP1459" s="51">
        <v>4.0349999999999997E-2</v>
      </c>
      <c r="BQ1459" s="18">
        <v>4.0349999999999997E-2</v>
      </c>
      <c r="BR1459" s="51">
        <v>38.744059</v>
      </c>
      <c r="BS1459" s="47">
        <v>0</v>
      </c>
      <c r="BT1459" s="51">
        <v>0</v>
      </c>
      <c r="BU1459" s="51">
        <v>0</v>
      </c>
      <c r="BV1459" s="51">
        <v>0</v>
      </c>
      <c r="BW1459" s="51">
        <v>0</v>
      </c>
      <c r="BX1459" s="51">
        <v>0</v>
      </c>
      <c r="BY1459" s="51">
        <v>0</v>
      </c>
      <c r="BZ1459" s="47">
        <v>20.987654320987652</v>
      </c>
      <c r="CC1459" s="47">
        <v>3</v>
      </c>
      <c r="CD1459" s="47">
        <v>28.745098039215687</v>
      </c>
      <c r="CE1459" s="47">
        <v>4.9585658718078811</v>
      </c>
      <c r="CF1459" s="47">
        <v>44.800977920391162</v>
      </c>
      <c r="CG1459" s="47">
        <v>0</v>
      </c>
      <c r="CH1459" s="47">
        <v>0</v>
      </c>
      <c r="CI1459" s="47">
        <v>0</v>
      </c>
      <c r="CJ1459" s="47">
        <v>0</v>
      </c>
      <c r="CK1459" s="47">
        <v>0</v>
      </c>
      <c r="CL1459" s="47">
        <v>0.30864197530864196</v>
      </c>
      <c r="CN1459" s="47">
        <v>13380.105</v>
      </c>
      <c r="CO1459" s="47">
        <v>0.37037037037037035</v>
      </c>
      <c r="CP1459" s="47">
        <v>173.69714583333331</v>
      </c>
      <c r="CQ1459" s="47" t="s">
        <v>157</v>
      </c>
      <c r="CR1459" s="47" t="s">
        <v>157</v>
      </c>
      <c r="CS1459" s="47">
        <v>36.521000000000001</v>
      </c>
      <c r="CT1459" s="47">
        <v>0.27295002542954633</v>
      </c>
      <c r="CU1459" s="47">
        <v>137.17614583333329</v>
      </c>
      <c r="CV1459" s="47" t="s">
        <v>437</v>
      </c>
      <c r="CW1459" s="47">
        <v>18.986317762399072</v>
      </c>
      <c r="CX1459" s="47">
        <v>1851.9176470588236</v>
      </c>
      <c r="CY1459" s="47">
        <v>5.0548096885813152</v>
      </c>
      <c r="CZ1459" s="47">
        <v>1.2776987737052803</v>
      </c>
      <c r="DA1459" s="47" t="s">
        <v>157</v>
      </c>
      <c r="DB1459" s="47" t="s">
        <v>157</v>
      </c>
      <c r="DC1459" s="23"/>
      <c r="DD1459" s="47" t="s">
        <v>157</v>
      </c>
      <c r="DE1459" s="47" t="s">
        <v>157</v>
      </c>
      <c r="DF1459" s="47" t="s">
        <v>157</v>
      </c>
      <c r="DG1459" s="47">
        <v>0</v>
      </c>
      <c r="DH1459" s="47">
        <v>5.3706574394463669</v>
      </c>
      <c r="DJ1459" s="47">
        <v>144.5</v>
      </c>
      <c r="DK1459" s="47">
        <v>38.744059</v>
      </c>
      <c r="DL1459" s="47">
        <v>27.92387543252595</v>
      </c>
      <c r="DM1459" s="47">
        <v>5.5847750865051902</v>
      </c>
      <c r="DN1459" s="47">
        <v>0</v>
      </c>
      <c r="DO1459" s="47">
        <v>65.588750000000005</v>
      </c>
      <c r="DP1459" s="47" t="s">
        <v>157</v>
      </c>
      <c r="DQ1459" s="47" t="s">
        <v>157</v>
      </c>
      <c r="DR1459" s="47">
        <v>33.400850634371395</v>
      </c>
      <c r="DS1459" s="47">
        <v>38.744058764222956</v>
      </c>
      <c r="DT1459" s="47">
        <v>1531.5441176470588</v>
      </c>
      <c r="DU1459" s="47">
        <v>0.59878714524170995</v>
      </c>
      <c r="DV1459" s="47">
        <v>58.959309840803698</v>
      </c>
      <c r="DW1459" s="47">
        <f>IF(pitna[[#This Row],[SÚC]]="-","-",pitna[[#This Row],[ZVC30]]-pitna[[#This Row],[SÚC]])</f>
        <v>-38.959309840803698</v>
      </c>
      <c r="DX1459" s="47" t="str">
        <f>IF(pitna[[#This Row],[Rozdíl Cena pro vodné - sociálně únosná cena]]="-","-",IF(pitna[[#This Row],[Rozdíl Cena pro vodné - sociálně únosná cena]]&gt;0,"ANO","NE"))</f>
        <v>NE</v>
      </c>
      <c r="DY1459" s="47">
        <v>-25.558459206432303</v>
      </c>
      <c r="DZ1459" s="13" t="s">
        <v>441</v>
      </c>
      <c r="EA1459" s="55"/>
      <c r="EB1459" s="55" t="s">
        <v>9675</v>
      </c>
      <c r="EC1459" s="55" t="s">
        <v>9723</v>
      </c>
      <c r="ED1459" s="55" t="s">
        <v>9787</v>
      </c>
    </row>
    <row r="1460" spans="1:134" ht="15" customHeight="1" x14ac:dyDescent="0.25">
      <c r="A1460" s="29">
        <v>2379</v>
      </c>
      <c r="B1460" s="2" t="s">
        <v>1890</v>
      </c>
      <c r="C1460" s="3" t="s">
        <v>3607</v>
      </c>
      <c r="D1460" s="2" t="s">
        <v>157</v>
      </c>
      <c r="E1460" s="2" t="s">
        <v>157</v>
      </c>
      <c r="F1460" s="2" t="s">
        <v>157</v>
      </c>
      <c r="G1460" s="2" t="s">
        <v>157</v>
      </c>
      <c r="H1460" s="2" t="s">
        <v>157</v>
      </c>
      <c r="I1460" s="2" t="s">
        <v>157</v>
      </c>
      <c r="J1460" s="2" t="s">
        <v>157</v>
      </c>
      <c r="K1460" s="2" t="s">
        <v>157</v>
      </c>
      <c r="L1460" s="42" t="s">
        <v>8499</v>
      </c>
      <c r="M1460" s="13" t="s">
        <v>9432</v>
      </c>
      <c r="O1460" s="11" t="s">
        <v>157</v>
      </c>
      <c r="P1460" s="47" t="s">
        <v>157</v>
      </c>
      <c r="Q1460" s="47" t="s">
        <v>157</v>
      </c>
      <c r="R1460" s="47" t="s">
        <v>157</v>
      </c>
      <c r="S1460" s="11" t="s">
        <v>157</v>
      </c>
      <c r="T1460" s="11" t="s">
        <v>157</v>
      </c>
      <c r="U1460" s="11" t="s">
        <v>157</v>
      </c>
      <c r="V1460" s="47" t="s">
        <v>157</v>
      </c>
      <c r="W1460" s="47" t="s">
        <v>157</v>
      </c>
      <c r="X1460" s="47" t="s">
        <v>157</v>
      </c>
      <c r="Y1460" s="47" t="s">
        <v>157</v>
      </c>
      <c r="Z1460" s="47" t="s">
        <v>157</v>
      </c>
      <c r="AA1460" s="47" t="s">
        <v>157</v>
      </c>
      <c r="AB1460" s="47" t="s">
        <v>157</v>
      </c>
      <c r="AC1460" s="11" t="s">
        <v>157</v>
      </c>
      <c r="AD1460" s="11" t="s">
        <v>157</v>
      </c>
      <c r="AE1460" s="11" t="s">
        <v>157</v>
      </c>
      <c r="AF1460" s="11" t="s">
        <v>157</v>
      </c>
      <c r="AG1460" s="49" t="s">
        <v>157</v>
      </c>
      <c r="AH1460" s="47" t="s">
        <v>157</v>
      </c>
      <c r="AI1460" s="47" t="s">
        <v>157</v>
      </c>
      <c r="AJ1460" s="47" t="s">
        <v>157</v>
      </c>
      <c r="AK1460" s="47" t="s">
        <v>157</v>
      </c>
      <c r="AL1460" s="47" t="s">
        <v>157</v>
      </c>
      <c r="AM1460" s="47">
        <v>7.86</v>
      </c>
      <c r="AN1460" s="51">
        <v>3.3250000000000002E-2</v>
      </c>
      <c r="AO1460" s="51">
        <v>3.2800000000000003E-2</v>
      </c>
      <c r="AP1460" s="51">
        <v>0</v>
      </c>
      <c r="AQ1460" s="51">
        <v>4.4999999999999999E-4</v>
      </c>
      <c r="AR1460" s="51">
        <v>0</v>
      </c>
      <c r="AS1460" s="51">
        <v>7.1999999999999998E-3</v>
      </c>
      <c r="AT1460" s="51">
        <v>7.1999999999999998E-3</v>
      </c>
      <c r="AU1460" s="51">
        <v>0</v>
      </c>
      <c r="AV1460" s="51">
        <v>1.6249999999999999E-3</v>
      </c>
      <c r="AW1460" s="51">
        <v>1.6249999999999999E-3</v>
      </c>
      <c r="AX1460" s="51">
        <v>0</v>
      </c>
      <c r="AY1460" s="51">
        <v>5.0736000000000003E-2</v>
      </c>
      <c r="AZ1460" s="51">
        <v>5.0736000000000003E-2</v>
      </c>
      <c r="BA1460" s="51">
        <v>0</v>
      </c>
      <c r="BB1460" s="51">
        <v>0</v>
      </c>
      <c r="BC1460" s="51">
        <v>0</v>
      </c>
      <c r="BD1460" s="51">
        <v>0</v>
      </c>
      <c r="BE1460" s="51">
        <v>3.3821999999999998E-2</v>
      </c>
      <c r="BF1460" s="51">
        <v>0</v>
      </c>
      <c r="BG1460" s="51">
        <v>0.126633</v>
      </c>
      <c r="BH1460" s="18">
        <v>0.130436</v>
      </c>
      <c r="BI1460" s="45">
        <v>5.4009999999999998</v>
      </c>
      <c r="BJ1460" s="47">
        <v>1</v>
      </c>
      <c r="BK1460" s="51">
        <v>1.6400000000000001E-2</v>
      </c>
      <c r="BL1460" s="18">
        <v>1.66E-2</v>
      </c>
      <c r="BM1460" s="51">
        <v>0</v>
      </c>
      <c r="BN1460" s="51">
        <v>0</v>
      </c>
      <c r="BO1460" s="47">
        <v>7.72</v>
      </c>
      <c r="BP1460" s="51">
        <v>2.2309999999999999E-3</v>
      </c>
      <c r="BQ1460" s="18">
        <v>0</v>
      </c>
      <c r="BR1460" s="51">
        <v>1.762165</v>
      </c>
      <c r="BS1460" s="47">
        <v>0</v>
      </c>
      <c r="BT1460" s="51">
        <v>0</v>
      </c>
      <c r="BU1460" s="51">
        <v>0</v>
      </c>
      <c r="BV1460" s="51">
        <v>0</v>
      </c>
      <c r="BW1460" s="51">
        <v>0</v>
      </c>
      <c r="BX1460" s="51">
        <v>0</v>
      </c>
      <c r="BY1460" s="51">
        <v>0</v>
      </c>
      <c r="BZ1460" s="47" t="s">
        <v>157</v>
      </c>
      <c r="CC1460" s="47" t="s">
        <v>157</v>
      </c>
      <c r="CD1460" s="47" t="s">
        <v>157</v>
      </c>
      <c r="CE1460" s="47" t="s">
        <v>157</v>
      </c>
      <c r="CF1460" s="47" t="s">
        <v>157</v>
      </c>
      <c r="CG1460" s="47" t="s">
        <v>157</v>
      </c>
      <c r="CH1460" s="47" t="s">
        <v>157</v>
      </c>
      <c r="CI1460" s="47" t="s">
        <v>157</v>
      </c>
      <c r="CJ1460" s="47" t="s">
        <v>157</v>
      </c>
      <c r="CK1460" s="47" t="s">
        <v>157</v>
      </c>
      <c r="CL1460" s="47" t="s">
        <v>157</v>
      </c>
      <c r="CN1460" s="47" t="s">
        <v>157</v>
      </c>
      <c r="CO1460" s="47" t="s">
        <v>157</v>
      </c>
      <c r="CP1460" s="47" t="s">
        <v>157</v>
      </c>
      <c r="CQ1460" s="47" t="s">
        <v>157</v>
      </c>
      <c r="CR1460" s="47" t="s">
        <v>157</v>
      </c>
      <c r="CS1460" s="47" t="s">
        <v>157</v>
      </c>
      <c r="CT1460" s="47" t="s">
        <v>157</v>
      </c>
      <c r="CU1460" s="47" t="s">
        <v>157</v>
      </c>
      <c r="CV1460" s="47" t="s">
        <v>157</v>
      </c>
      <c r="CW1460" s="47" t="s">
        <v>157</v>
      </c>
      <c r="CX1460" s="47" t="s">
        <v>157</v>
      </c>
      <c r="CY1460" s="47" t="s">
        <v>157</v>
      </c>
      <c r="CZ1460" s="47" t="s">
        <v>157</v>
      </c>
      <c r="DA1460" s="47" t="s">
        <v>157</v>
      </c>
      <c r="DB1460" s="47" t="s">
        <v>157</v>
      </c>
      <c r="DC1460" s="23"/>
      <c r="DD1460" s="47" t="s">
        <v>157</v>
      </c>
      <c r="DE1460" s="47" t="s">
        <v>157</v>
      </c>
      <c r="DF1460" s="47" t="s">
        <v>157</v>
      </c>
      <c r="DG1460" s="47" t="s">
        <v>157</v>
      </c>
      <c r="DH1460" s="47" t="s">
        <v>157</v>
      </c>
      <c r="DJ1460" s="47" t="s">
        <v>157</v>
      </c>
      <c r="DK1460" s="47" t="s">
        <v>157</v>
      </c>
      <c r="DL1460" s="47" t="s">
        <v>157</v>
      </c>
      <c r="DM1460" s="47" t="s">
        <v>157</v>
      </c>
      <c r="DN1460" s="47" t="s">
        <v>157</v>
      </c>
      <c r="DO1460" s="47" t="s">
        <v>157</v>
      </c>
      <c r="DP1460" s="47" t="s">
        <v>157</v>
      </c>
      <c r="DQ1460" s="47" t="s">
        <v>157</v>
      </c>
      <c r="DR1460" s="47" t="s">
        <v>157</v>
      </c>
      <c r="DS1460" s="47" t="s">
        <v>157</v>
      </c>
      <c r="DT1460" s="47" t="s">
        <v>157</v>
      </c>
      <c r="DU1460" s="47" t="s">
        <v>157</v>
      </c>
      <c r="DV1460" s="47" t="s">
        <v>157</v>
      </c>
      <c r="DW1460" s="47" t="str">
        <f>IF(pitna[[#This Row],[SÚC]]="-","-",pitna[[#This Row],[ZVC30]]-pitna[[#This Row],[SÚC]])</f>
        <v>-</v>
      </c>
      <c r="DX1460" s="47" t="str">
        <f>IF(pitna[[#This Row],[Rozdíl Cena pro vodné - sociálně únosná cena]]="-","-",IF(pitna[[#This Row],[Rozdíl Cena pro vodné - sociálně únosná cena]]&gt;0,"ANO","NE"))</f>
        <v>-</v>
      </c>
      <c r="DY1460" s="47" t="s">
        <v>157</v>
      </c>
      <c r="DZ1460" s="13" t="s">
        <v>157</v>
      </c>
      <c r="EA1460" s="55" t="s">
        <v>157</v>
      </c>
      <c r="EB1460" s="55" t="s">
        <v>157</v>
      </c>
      <c r="EC1460" s="55" t="s">
        <v>157</v>
      </c>
      <c r="ED1460" s="55" t="s">
        <v>157</v>
      </c>
    </row>
    <row r="1461" spans="1:134" ht="15" customHeight="1" x14ac:dyDescent="0.25">
      <c r="A1461" s="29">
        <v>2380</v>
      </c>
      <c r="B1461" s="2" t="s">
        <v>1891</v>
      </c>
      <c r="C1461" s="3" t="s">
        <v>3608</v>
      </c>
      <c r="D1461" s="2" t="s">
        <v>157</v>
      </c>
      <c r="E1461" s="2" t="s">
        <v>157</v>
      </c>
      <c r="F1461" s="2" t="s">
        <v>157</v>
      </c>
      <c r="G1461" s="2" t="s">
        <v>157</v>
      </c>
      <c r="H1461" s="2" t="s">
        <v>157</v>
      </c>
      <c r="I1461" s="2" t="s">
        <v>157</v>
      </c>
      <c r="J1461" s="2" t="s">
        <v>157</v>
      </c>
      <c r="K1461" s="2" t="s">
        <v>157</v>
      </c>
      <c r="L1461" s="42" t="s">
        <v>8500</v>
      </c>
      <c r="M1461" s="13" t="s">
        <v>9433</v>
      </c>
      <c r="O1461" s="11" t="s">
        <v>157</v>
      </c>
      <c r="P1461" s="47" t="s">
        <v>157</v>
      </c>
      <c r="Q1461" s="47" t="s">
        <v>157</v>
      </c>
      <c r="R1461" s="47" t="s">
        <v>157</v>
      </c>
      <c r="S1461" s="11" t="s">
        <v>157</v>
      </c>
      <c r="T1461" s="11" t="s">
        <v>157</v>
      </c>
      <c r="U1461" s="11" t="s">
        <v>157</v>
      </c>
      <c r="V1461" s="47" t="s">
        <v>157</v>
      </c>
      <c r="W1461" s="47" t="s">
        <v>157</v>
      </c>
      <c r="X1461" s="47" t="s">
        <v>157</v>
      </c>
      <c r="Y1461" s="47" t="s">
        <v>157</v>
      </c>
      <c r="Z1461" s="47" t="s">
        <v>157</v>
      </c>
      <c r="AA1461" s="47" t="s">
        <v>157</v>
      </c>
      <c r="AB1461" s="47" t="s">
        <v>157</v>
      </c>
      <c r="AC1461" s="11" t="s">
        <v>157</v>
      </c>
      <c r="AD1461" s="11" t="s">
        <v>157</v>
      </c>
      <c r="AE1461" s="11" t="s">
        <v>157</v>
      </c>
      <c r="AF1461" s="11" t="s">
        <v>157</v>
      </c>
      <c r="AG1461" s="49" t="s">
        <v>157</v>
      </c>
      <c r="AH1461" s="47" t="s">
        <v>157</v>
      </c>
      <c r="AI1461" s="47" t="s">
        <v>157</v>
      </c>
      <c r="AJ1461" s="47" t="s">
        <v>157</v>
      </c>
      <c r="AK1461" s="47" t="s">
        <v>157</v>
      </c>
      <c r="AL1461" s="47" t="s">
        <v>157</v>
      </c>
      <c r="AM1461" s="47">
        <v>35</v>
      </c>
      <c r="AN1461" s="51">
        <v>5.6196000000000003E-2</v>
      </c>
      <c r="AO1461" s="51">
        <v>1.3259999999999999E-2</v>
      </c>
      <c r="AP1461" s="51">
        <v>0</v>
      </c>
      <c r="AQ1461" s="51">
        <v>0</v>
      </c>
      <c r="AR1461" s="51">
        <v>4.2936000000000002E-2</v>
      </c>
      <c r="AS1461" s="51">
        <v>4.3020000000000003E-2</v>
      </c>
      <c r="AT1461" s="51">
        <v>4.3020000000000003E-2</v>
      </c>
      <c r="AU1461" s="51">
        <v>0</v>
      </c>
      <c r="AV1461" s="51">
        <v>3.1477999999999999E-2</v>
      </c>
      <c r="AW1461" s="51">
        <v>2.349E-2</v>
      </c>
      <c r="AX1461" s="51">
        <v>7.9880000000000003E-3</v>
      </c>
      <c r="AY1461" s="51">
        <v>1.5207E-2</v>
      </c>
      <c r="AZ1461" s="51">
        <v>0</v>
      </c>
      <c r="BA1461" s="51">
        <v>1.5207E-2</v>
      </c>
      <c r="BB1461" s="51">
        <v>0</v>
      </c>
      <c r="BC1461" s="51">
        <v>0</v>
      </c>
      <c r="BD1461" s="51">
        <v>0</v>
      </c>
      <c r="BE1461" s="51">
        <v>0</v>
      </c>
      <c r="BF1461" s="51">
        <v>1.8246999999999999E-2</v>
      </c>
      <c r="BG1461" s="51">
        <v>0.17049800000000001</v>
      </c>
      <c r="BH1461" s="18">
        <v>0.19339999999999999</v>
      </c>
      <c r="BI1461" s="45">
        <v>19.89</v>
      </c>
      <c r="BJ1461" s="47">
        <v>0.3</v>
      </c>
      <c r="BK1461" s="51">
        <v>6.7000000000000002E-3</v>
      </c>
      <c r="BL1461" s="18">
        <v>6.4999999999999997E-3</v>
      </c>
      <c r="BM1461" s="51">
        <v>0</v>
      </c>
      <c r="BN1461" s="51">
        <v>0</v>
      </c>
      <c r="BO1461" s="47">
        <v>25.44</v>
      </c>
      <c r="BP1461" s="51">
        <v>6.4002000000000003E-2</v>
      </c>
      <c r="BQ1461" s="18">
        <v>3.49E-2</v>
      </c>
      <c r="BR1461" s="51">
        <v>37.538269999999997</v>
      </c>
      <c r="BS1461" s="47">
        <v>2.5000000000000001E-2</v>
      </c>
      <c r="BT1461" s="51">
        <v>0.15</v>
      </c>
      <c r="BU1461" s="51">
        <v>8.9408000000000001E-2</v>
      </c>
      <c r="BV1461" s="51">
        <v>2.5000000000000001E-2</v>
      </c>
      <c r="BW1461" s="51">
        <v>1.5207E-2</v>
      </c>
      <c r="BX1461" s="51">
        <v>2.5000000000000001E-2</v>
      </c>
      <c r="BY1461" s="51">
        <v>0</v>
      </c>
      <c r="BZ1461" s="47" t="s">
        <v>157</v>
      </c>
      <c r="CC1461" s="47" t="s">
        <v>157</v>
      </c>
      <c r="CD1461" s="47" t="s">
        <v>157</v>
      </c>
      <c r="CE1461" s="47" t="s">
        <v>157</v>
      </c>
      <c r="CF1461" s="47" t="s">
        <v>157</v>
      </c>
      <c r="CG1461" s="47" t="s">
        <v>157</v>
      </c>
      <c r="CH1461" s="47" t="s">
        <v>157</v>
      </c>
      <c r="CI1461" s="47" t="s">
        <v>157</v>
      </c>
      <c r="CJ1461" s="47" t="s">
        <v>157</v>
      </c>
      <c r="CK1461" s="47" t="s">
        <v>157</v>
      </c>
      <c r="CL1461" s="47" t="s">
        <v>157</v>
      </c>
      <c r="CN1461" s="47" t="s">
        <v>157</v>
      </c>
      <c r="CO1461" s="47" t="s">
        <v>157</v>
      </c>
      <c r="CP1461" s="47" t="s">
        <v>157</v>
      </c>
      <c r="CQ1461" s="47" t="s">
        <v>157</v>
      </c>
      <c r="CR1461" s="47" t="s">
        <v>157</v>
      </c>
      <c r="CS1461" s="47" t="s">
        <v>157</v>
      </c>
      <c r="CT1461" s="47" t="s">
        <v>157</v>
      </c>
      <c r="CU1461" s="47" t="s">
        <v>157</v>
      </c>
      <c r="CV1461" s="47" t="s">
        <v>157</v>
      </c>
      <c r="CW1461" s="47" t="s">
        <v>157</v>
      </c>
      <c r="CX1461" s="47" t="s">
        <v>157</v>
      </c>
      <c r="CY1461" s="47" t="s">
        <v>157</v>
      </c>
      <c r="CZ1461" s="47" t="s">
        <v>157</v>
      </c>
      <c r="DA1461" s="47" t="s">
        <v>157</v>
      </c>
      <c r="DB1461" s="47" t="s">
        <v>157</v>
      </c>
      <c r="DC1461" s="23"/>
      <c r="DD1461" s="47" t="s">
        <v>157</v>
      </c>
      <c r="DE1461" s="47" t="s">
        <v>157</v>
      </c>
      <c r="DF1461" s="47" t="s">
        <v>157</v>
      </c>
      <c r="DG1461" s="47" t="s">
        <v>157</v>
      </c>
      <c r="DH1461" s="47" t="s">
        <v>157</v>
      </c>
      <c r="DJ1461" s="47" t="s">
        <v>157</v>
      </c>
      <c r="DK1461" s="47" t="s">
        <v>157</v>
      </c>
      <c r="DL1461" s="47" t="s">
        <v>157</v>
      </c>
      <c r="DM1461" s="47" t="s">
        <v>157</v>
      </c>
      <c r="DN1461" s="47" t="s">
        <v>157</v>
      </c>
      <c r="DO1461" s="47" t="s">
        <v>157</v>
      </c>
      <c r="DP1461" s="47" t="s">
        <v>157</v>
      </c>
      <c r="DQ1461" s="47" t="s">
        <v>157</v>
      </c>
      <c r="DR1461" s="47" t="s">
        <v>157</v>
      </c>
      <c r="DS1461" s="47" t="s">
        <v>157</v>
      </c>
      <c r="DT1461" s="47" t="s">
        <v>157</v>
      </c>
      <c r="DU1461" s="47" t="s">
        <v>157</v>
      </c>
      <c r="DV1461" s="47" t="s">
        <v>157</v>
      </c>
      <c r="DW1461" s="47" t="str">
        <f>IF(pitna[[#This Row],[SÚC]]="-","-",pitna[[#This Row],[ZVC30]]-pitna[[#This Row],[SÚC]])</f>
        <v>-</v>
      </c>
      <c r="DX1461" s="47" t="str">
        <f>IF(pitna[[#This Row],[Rozdíl Cena pro vodné - sociálně únosná cena]]="-","-",IF(pitna[[#This Row],[Rozdíl Cena pro vodné - sociálně únosná cena]]&gt;0,"ANO","NE"))</f>
        <v>-</v>
      </c>
      <c r="DY1461" s="47" t="s">
        <v>157</v>
      </c>
      <c r="DZ1461" s="13" t="s">
        <v>157</v>
      </c>
      <c r="EA1461" s="55" t="s">
        <v>157</v>
      </c>
      <c r="EB1461" s="55" t="s">
        <v>157</v>
      </c>
      <c r="EC1461" s="55" t="s">
        <v>157</v>
      </c>
      <c r="ED1461" s="55" t="s">
        <v>157</v>
      </c>
    </row>
    <row r="1462" spans="1:134" ht="15" customHeight="1" x14ac:dyDescent="0.25">
      <c r="A1462" s="29">
        <v>2381</v>
      </c>
      <c r="B1462" s="2" t="s">
        <v>1892</v>
      </c>
      <c r="C1462" s="3" t="s">
        <v>3609</v>
      </c>
      <c r="D1462" s="2" t="s">
        <v>3609</v>
      </c>
      <c r="E1462" s="2" t="s">
        <v>9</v>
      </c>
      <c r="F1462" s="2" t="s">
        <v>3609</v>
      </c>
      <c r="G1462" s="2" t="s">
        <v>7</v>
      </c>
      <c r="H1462" s="2" t="s">
        <v>6299</v>
      </c>
      <c r="I1462" s="2" t="s">
        <v>5026</v>
      </c>
      <c r="J1462" s="2" t="s">
        <v>7042</v>
      </c>
      <c r="K1462" s="2" t="s">
        <v>7045</v>
      </c>
      <c r="L1462" s="42" t="s">
        <v>8501</v>
      </c>
      <c r="O1462" s="11">
        <v>159.46141138815801</v>
      </c>
      <c r="P1462" s="47">
        <v>2.0807046616075602</v>
      </c>
      <c r="Q1462" s="47">
        <v>0</v>
      </c>
      <c r="R1462" s="47">
        <v>1.2484227969645301</v>
      </c>
      <c r="S1462" s="11">
        <v>161.239791440814</v>
      </c>
      <c r="T1462" s="11">
        <v>161.239791440814</v>
      </c>
      <c r="U1462" s="11">
        <v>0</v>
      </c>
      <c r="V1462" s="47">
        <v>0</v>
      </c>
      <c r="W1462" s="47">
        <v>6.8070460482164101</v>
      </c>
      <c r="X1462" s="47">
        <v>4.6759539517835904</v>
      </c>
      <c r="Y1462" s="47">
        <v>11.483000000000001</v>
      </c>
      <c r="Z1462" s="47">
        <v>0</v>
      </c>
      <c r="AA1462" s="47">
        <v>0</v>
      </c>
      <c r="AB1462" s="47">
        <v>0</v>
      </c>
      <c r="AC1462" s="11">
        <v>2.3711734035413801</v>
      </c>
      <c r="AD1462" s="11">
        <v>0</v>
      </c>
      <c r="AE1462" s="11">
        <v>2.3711734035413801</v>
      </c>
      <c r="AF1462" s="11">
        <v>0</v>
      </c>
      <c r="AG1462" s="49">
        <v>0</v>
      </c>
      <c r="AH1462" s="47">
        <v>0</v>
      </c>
      <c r="AI1462" s="47">
        <v>0</v>
      </c>
      <c r="AJ1462" s="47">
        <v>0</v>
      </c>
      <c r="AK1462" s="47">
        <v>6402.1681895617203</v>
      </c>
      <c r="AL1462" s="47">
        <v>0</v>
      </c>
      <c r="AM1462" s="47">
        <v>26.72</v>
      </c>
      <c r="AN1462" s="51">
        <v>0.17224500000000001</v>
      </c>
      <c r="AO1462" s="51">
        <v>0</v>
      </c>
      <c r="AP1462" s="51">
        <v>0.17224500000000001</v>
      </c>
      <c r="AQ1462" s="51">
        <v>0</v>
      </c>
      <c r="AR1462" s="51">
        <v>0</v>
      </c>
      <c r="AS1462" s="51">
        <v>0</v>
      </c>
      <c r="AT1462" s="51">
        <v>0</v>
      </c>
      <c r="AU1462" s="51">
        <v>0</v>
      </c>
      <c r="AV1462" s="51">
        <v>3.5999999999999997E-2</v>
      </c>
      <c r="AW1462" s="51">
        <v>3.5999999999999997E-2</v>
      </c>
      <c r="AX1462" s="51">
        <v>0</v>
      </c>
      <c r="AY1462" s="51">
        <v>5.1743999999999998E-2</v>
      </c>
      <c r="AZ1462" s="51">
        <v>5.1743999999999998E-2</v>
      </c>
      <c r="BA1462" s="51">
        <v>0</v>
      </c>
      <c r="BB1462" s="51">
        <v>0</v>
      </c>
      <c r="BC1462" s="51">
        <v>0</v>
      </c>
      <c r="BD1462" s="51">
        <v>0</v>
      </c>
      <c r="BE1462" s="51">
        <v>0</v>
      </c>
      <c r="BF1462" s="51">
        <v>4.7376000000000001E-2</v>
      </c>
      <c r="BG1462" s="51">
        <v>0.307365</v>
      </c>
      <c r="BH1462" s="18">
        <v>0.307365</v>
      </c>
      <c r="BI1462" s="45">
        <v>1.97</v>
      </c>
      <c r="BJ1462" s="47">
        <v>1</v>
      </c>
      <c r="BK1462" s="51">
        <v>1.1483E-2</v>
      </c>
      <c r="BL1462" s="18">
        <v>1.15E-2</v>
      </c>
      <c r="BM1462" s="51">
        <v>1.1483E-2</v>
      </c>
      <c r="BN1462" s="51">
        <v>0</v>
      </c>
      <c r="BO1462" s="47">
        <v>26.76</v>
      </c>
      <c r="BP1462" s="51">
        <v>-5.3899999999999998E-4</v>
      </c>
      <c r="BQ1462" s="18">
        <v>0</v>
      </c>
      <c r="BR1462" s="51">
        <v>-0.17544000000000001</v>
      </c>
      <c r="BS1462" s="47">
        <v>0</v>
      </c>
      <c r="BT1462" s="51">
        <v>0.04</v>
      </c>
      <c r="BU1462" s="51">
        <v>0</v>
      </c>
      <c r="BV1462" s="51">
        <v>0.02</v>
      </c>
      <c r="BW1462" s="51">
        <v>0</v>
      </c>
      <c r="BX1462" s="51">
        <v>0.02</v>
      </c>
      <c r="BY1462" s="51">
        <v>0</v>
      </c>
      <c r="BZ1462" s="47">
        <v>129.1547958214633</v>
      </c>
      <c r="CC1462" s="47">
        <v>0.98897058823529438</v>
      </c>
      <c r="CD1462" s="47">
        <v>0</v>
      </c>
      <c r="CE1462" s="47">
        <v>0</v>
      </c>
      <c r="CF1462" s="47">
        <v>0</v>
      </c>
      <c r="CG1462" s="47">
        <v>0</v>
      </c>
      <c r="CH1462" s="47">
        <v>0</v>
      </c>
      <c r="CI1462" s="47">
        <v>0</v>
      </c>
      <c r="CJ1462" s="47">
        <v>0</v>
      </c>
      <c r="CK1462" s="47">
        <v>0</v>
      </c>
      <c r="CL1462" s="47">
        <v>0</v>
      </c>
      <c r="CN1462" s="47">
        <v>6402.1681895617203</v>
      </c>
      <c r="CO1462" s="47">
        <v>0</v>
      </c>
      <c r="CP1462" s="47">
        <v>80.027102369521501</v>
      </c>
      <c r="CQ1462" s="47" t="s">
        <v>157</v>
      </c>
      <c r="CR1462" s="47">
        <v>51.204999999999998</v>
      </c>
      <c r="CS1462" s="47" t="s">
        <v>157</v>
      </c>
      <c r="CT1462" s="47">
        <v>0.7998071666327996</v>
      </c>
      <c r="CU1462" s="47">
        <v>28.822102369521502</v>
      </c>
      <c r="CV1462" s="47" t="s">
        <v>437</v>
      </c>
      <c r="CW1462" s="47">
        <v>2.5099801767414003</v>
      </c>
      <c r="CX1462" s="47">
        <v>557.53445872696329</v>
      </c>
      <c r="CY1462" s="47">
        <v>4.4592005573456408</v>
      </c>
      <c r="CZ1462" s="47">
        <v>1.2499999999999998</v>
      </c>
      <c r="DA1462" s="47">
        <v>100</v>
      </c>
      <c r="DB1462" s="47" t="s">
        <v>157</v>
      </c>
      <c r="DC1462" s="23"/>
      <c r="DD1462" s="47">
        <v>11.483000000000001</v>
      </c>
      <c r="DE1462" s="47">
        <v>159.46141138815801</v>
      </c>
      <c r="DF1462" s="47">
        <v>161.239791440814</v>
      </c>
      <c r="DG1462" s="47">
        <v>3.13506923277889</v>
      </c>
      <c r="DH1462" s="47">
        <v>0</v>
      </c>
      <c r="DJ1462" s="47">
        <v>306.82576</v>
      </c>
      <c r="DK1462" s="47">
        <v>-0.17544000000000001</v>
      </c>
      <c r="DL1462" s="47">
        <v>-0.17566973516174134</v>
      </c>
      <c r="DM1462" s="47">
        <v>-4.6938953235217275E-2</v>
      </c>
      <c r="DN1462" s="47">
        <v>0</v>
      </c>
      <c r="DO1462" s="47">
        <v>40.148698884758275</v>
      </c>
      <c r="DP1462" s="47" t="s">
        <v>157</v>
      </c>
      <c r="DQ1462" s="47">
        <v>29.230001077202949</v>
      </c>
      <c r="DR1462" s="47" t="s">
        <v>157</v>
      </c>
      <c r="DS1462" s="47">
        <v>-0.17536154083906755</v>
      </c>
      <c r="DT1462" s="47">
        <v>1906.2602181101427</v>
      </c>
      <c r="DU1462" s="47">
        <v>0.91266368589819102</v>
      </c>
      <c r="DV1462" s="47">
        <v>63.627060885316503</v>
      </c>
      <c r="DW1462" s="47">
        <f>IF(pitna[[#This Row],[SÚC]]="-","-",pitna[[#This Row],[ZVC30]]-pitna[[#This Row],[SÚC]])</f>
        <v>-36.907060885316504</v>
      </c>
      <c r="DX1462" s="47" t="str">
        <f>IF(pitna[[#This Row],[Rozdíl Cena pro vodné - sociálně únosná cena]]="-","-",IF(pitna[[#This Row],[Rozdíl Cena pro vodné - sociálně únosná cena]]&gt;0,"ANO","NE"))</f>
        <v>NE</v>
      </c>
      <c r="DY1462" s="47">
        <v>-34.397059808113553</v>
      </c>
      <c r="DZ1462" s="13" t="s">
        <v>441</v>
      </c>
      <c r="EA1462" s="55"/>
      <c r="EB1462" s="55" t="s">
        <v>9547</v>
      </c>
      <c r="EC1462" s="55" t="s">
        <v>0</v>
      </c>
      <c r="ED1462" s="55" t="s">
        <v>9778</v>
      </c>
    </row>
    <row r="1463" spans="1:134" ht="15" customHeight="1" x14ac:dyDescent="0.25">
      <c r="A1463" s="29">
        <v>2385</v>
      </c>
      <c r="B1463" s="2" t="s">
        <v>1893</v>
      </c>
      <c r="C1463" s="3" t="s">
        <v>3610</v>
      </c>
      <c r="D1463" s="2" t="s">
        <v>3610</v>
      </c>
      <c r="E1463" s="2" t="s">
        <v>9</v>
      </c>
      <c r="F1463" s="2" t="s">
        <v>3610</v>
      </c>
      <c r="G1463" s="2" t="s">
        <v>5024</v>
      </c>
      <c r="H1463" s="2" t="s">
        <v>6300</v>
      </c>
      <c r="I1463" s="2" t="s">
        <v>5026</v>
      </c>
      <c r="J1463" s="2" t="s">
        <v>7042</v>
      </c>
      <c r="K1463" s="2" t="s">
        <v>7045</v>
      </c>
      <c r="L1463" s="42" t="s">
        <v>8502</v>
      </c>
      <c r="O1463" s="11">
        <v>221</v>
      </c>
      <c r="P1463" s="47">
        <v>5.1539999999999999</v>
      </c>
      <c r="Q1463" s="47">
        <v>0</v>
      </c>
      <c r="R1463" s="47">
        <v>3.0920000000000001</v>
      </c>
      <c r="S1463" s="11">
        <v>88</v>
      </c>
      <c r="T1463" s="11">
        <v>88</v>
      </c>
      <c r="U1463" s="11">
        <v>1</v>
      </c>
      <c r="V1463" s="47">
        <v>150</v>
      </c>
      <c r="W1463" s="47">
        <v>8.8040000000000003</v>
      </c>
      <c r="X1463" s="47">
        <v>0</v>
      </c>
      <c r="Y1463" s="47">
        <v>0</v>
      </c>
      <c r="Z1463" s="47">
        <v>0</v>
      </c>
      <c r="AA1463" s="47">
        <v>0</v>
      </c>
      <c r="AB1463" s="47">
        <v>0</v>
      </c>
      <c r="AC1463" s="11">
        <v>5</v>
      </c>
      <c r="AD1463" s="11">
        <v>2</v>
      </c>
      <c r="AE1463" s="11">
        <v>5</v>
      </c>
      <c r="AF1463" s="11">
        <v>2</v>
      </c>
      <c r="AG1463" s="49">
        <v>1</v>
      </c>
      <c r="AH1463" s="47">
        <v>0</v>
      </c>
      <c r="AI1463" s="47">
        <v>8.8000000000000007</v>
      </c>
      <c r="AJ1463" s="47">
        <v>0</v>
      </c>
      <c r="AK1463" s="47">
        <v>2558</v>
      </c>
      <c r="AL1463" s="47">
        <v>307</v>
      </c>
      <c r="AM1463" s="47">
        <v>24.35</v>
      </c>
      <c r="AN1463" s="51">
        <v>1.8331E-2</v>
      </c>
      <c r="AO1463" s="51">
        <v>1.7607999999999999E-2</v>
      </c>
      <c r="AP1463" s="51">
        <v>0</v>
      </c>
      <c r="AQ1463" s="51">
        <v>7.2300000000000001E-4</v>
      </c>
      <c r="AR1463" s="51">
        <v>0</v>
      </c>
      <c r="AS1463" s="51">
        <v>0</v>
      </c>
      <c r="AT1463" s="51">
        <v>0</v>
      </c>
      <c r="AU1463" s="51">
        <v>0</v>
      </c>
      <c r="AV1463" s="51">
        <v>2.2850000000000001E-3</v>
      </c>
      <c r="AW1463" s="51">
        <v>0</v>
      </c>
      <c r="AX1463" s="51">
        <v>2.2850000000000001E-3</v>
      </c>
      <c r="AY1463" s="51">
        <v>6.6058000000000006E-2</v>
      </c>
      <c r="AZ1463" s="51">
        <v>6.4212000000000005E-2</v>
      </c>
      <c r="BA1463" s="51">
        <v>0</v>
      </c>
      <c r="BB1463" s="51">
        <v>0</v>
      </c>
      <c r="BC1463" s="51">
        <v>1.846E-3</v>
      </c>
      <c r="BD1463" s="51">
        <v>0</v>
      </c>
      <c r="BE1463" s="51">
        <v>7.7177999999999997E-2</v>
      </c>
      <c r="BF1463" s="51">
        <v>0</v>
      </c>
      <c r="BG1463" s="51">
        <v>0.163852</v>
      </c>
      <c r="BH1463" s="18">
        <v>0.18992999999999999</v>
      </c>
      <c r="BI1463" s="45">
        <v>2.8650000000000002</v>
      </c>
      <c r="BJ1463" s="47">
        <v>1</v>
      </c>
      <c r="BK1463" s="51">
        <v>8.8039999999999993E-3</v>
      </c>
      <c r="BL1463" s="18">
        <v>7.7999999999999996E-3</v>
      </c>
      <c r="BM1463" s="51">
        <v>0</v>
      </c>
      <c r="BN1463" s="51">
        <v>0</v>
      </c>
      <c r="BO1463" s="47">
        <v>18.61</v>
      </c>
      <c r="BP1463" s="51">
        <v>5.0525E-2</v>
      </c>
      <c r="BQ1463" s="18">
        <v>0</v>
      </c>
      <c r="BR1463" s="51">
        <v>30.835998</v>
      </c>
      <c r="BS1463" s="47">
        <v>2.5000000000000001E-2</v>
      </c>
      <c r="BT1463" s="51">
        <v>3.3000000000000002E-2</v>
      </c>
      <c r="BU1463" s="51">
        <v>3.3000000000000002E-2</v>
      </c>
      <c r="BV1463" s="51">
        <v>2.5000000000000001E-2</v>
      </c>
      <c r="BW1463" s="51">
        <v>0</v>
      </c>
      <c r="BX1463" s="51">
        <v>2.5000000000000001E-2</v>
      </c>
      <c r="BY1463" s="51">
        <v>0</v>
      </c>
      <c r="BZ1463" s="47">
        <v>28.460543337645536</v>
      </c>
      <c r="CC1463" s="47">
        <v>2.5113636363636362</v>
      </c>
      <c r="CD1463" s="47">
        <v>0</v>
      </c>
      <c r="CE1463" s="47">
        <v>0</v>
      </c>
      <c r="CF1463" s="47">
        <v>0</v>
      </c>
      <c r="CG1463" s="47">
        <v>0</v>
      </c>
      <c r="CH1463" s="47">
        <v>0</v>
      </c>
      <c r="CI1463" s="47">
        <v>0</v>
      </c>
      <c r="CJ1463" s="47">
        <v>40</v>
      </c>
      <c r="CK1463" s="47">
        <v>40</v>
      </c>
      <c r="CL1463" s="47">
        <v>0</v>
      </c>
      <c r="CN1463" s="47">
        <v>2865</v>
      </c>
      <c r="CO1463" s="47">
        <v>0</v>
      </c>
      <c r="CP1463" s="47">
        <v>38.797222222222224</v>
      </c>
      <c r="CQ1463" s="47" t="s">
        <v>157</v>
      </c>
      <c r="CR1463" s="47">
        <v>91.058000000000007</v>
      </c>
      <c r="CS1463" s="47" t="s">
        <v>157</v>
      </c>
      <c r="CT1463" s="47">
        <v>3.1782897033158819</v>
      </c>
      <c r="CU1463" s="47">
        <v>0</v>
      </c>
      <c r="CV1463" s="47" t="s">
        <v>438</v>
      </c>
      <c r="CW1463" s="47">
        <v>0</v>
      </c>
      <c r="CX1463" s="47">
        <v>325.42026351658342</v>
      </c>
      <c r="CY1463" s="47">
        <v>10.34279872785098</v>
      </c>
      <c r="CZ1463" s="47">
        <v>1.3114829141013022</v>
      </c>
      <c r="DA1463" s="47">
        <v>100</v>
      </c>
      <c r="DB1463" s="47" t="s">
        <v>157</v>
      </c>
      <c r="DC1463" s="23"/>
      <c r="DD1463" s="47">
        <v>8.8039999999999985</v>
      </c>
      <c r="DE1463" s="47">
        <v>221</v>
      </c>
      <c r="DF1463" s="47">
        <v>88</v>
      </c>
      <c r="DG1463" s="47">
        <v>0.25954111767378468</v>
      </c>
      <c r="DH1463" s="47">
        <v>8.766242616992276</v>
      </c>
      <c r="DJ1463" s="47">
        <v>214.37739999999999</v>
      </c>
      <c r="DK1463" s="47">
        <v>15.578082659961428</v>
      </c>
      <c r="DL1463" s="47">
        <v>23.568249265081114</v>
      </c>
      <c r="DM1463" s="47">
        <v>5.7388686960472519</v>
      </c>
      <c r="DN1463" s="47">
        <v>0</v>
      </c>
      <c r="DO1463" s="47">
        <v>12.963800904977376</v>
      </c>
      <c r="DP1463" s="47" t="s">
        <v>157</v>
      </c>
      <c r="DQ1463" s="47">
        <v>18.611085870059064</v>
      </c>
      <c r="DR1463" s="47" t="s">
        <v>157</v>
      </c>
      <c r="DS1463" s="47">
        <v>32.326580497018625</v>
      </c>
      <c r="DT1463" s="47">
        <v>1861.9545454545455</v>
      </c>
      <c r="DU1463" s="47">
        <v>1.3083599833996533</v>
      </c>
      <c r="DV1463" s="47">
        <v>62.475123449950303</v>
      </c>
      <c r="DW1463" s="47">
        <f>IF(pitna[[#This Row],[SÚC]]="-","-",pitna[[#This Row],[ZVC30]]-pitna[[#This Row],[SÚC]])</f>
        <v>-38.125123449950301</v>
      </c>
      <c r="DX1463" s="47" t="str">
        <f>IF(pitna[[#This Row],[Rozdíl Cena pro vodné - sociálně únosná cena]]="-","-",IF(pitna[[#This Row],[Rozdíl Cena pro vodné - sociálně únosná cena]]&gt;0,"ANO","NE"))</f>
        <v>NE</v>
      </c>
      <c r="DY1463" s="47">
        <v>-43.864037579891239</v>
      </c>
      <c r="DZ1463" s="13" t="s">
        <v>441</v>
      </c>
      <c r="EA1463" s="55"/>
      <c r="EB1463" s="55" t="s">
        <v>9608</v>
      </c>
      <c r="EC1463" s="55" t="s">
        <v>0</v>
      </c>
      <c r="ED1463" s="55" t="s">
        <v>9746</v>
      </c>
    </row>
    <row r="1464" spans="1:134" ht="15" customHeight="1" x14ac:dyDescent="0.25">
      <c r="A1464" s="29">
        <v>2387</v>
      </c>
      <c r="B1464" s="2" t="s">
        <v>1894</v>
      </c>
      <c r="C1464" s="3" t="s">
        <v>3611</v>
      </c>
      <c r="D1464" s="2" t="s">
        <v>3611</v>
      </c>
      <c r="E1464" s="2" t="s">
        <v>9</v>
      </c>
      <c r="F1464" s="2" t="s">
        <v>3611</v>
      </c>
      <c r="G1464" s="2" t="s">
        <v>5030</v>
      </c>
      <c r="H1464" s="2" t="s">
        <v>6301</v>
      </c>
      <c r="I1464" s="2" t="s">
        <v>5026</v>
      </c>
      <c r="J1464" s="2" t="s">
        <v>7039</v>
      </c>
      <c r="K1464" s="2" t="s">
        <v>7041</v>
      </c>
      <c r="L1464" s="42" t="s">
        <v>8503</v>
      </c>
      <c r="O1464" s="11">
        <v>404</v>
      </c>
      <c r="P1464" s="47">
        <v>6.5810000000000004</v>
      </c>
      <c r="Q1464" s="47">
        <v>0</v>
      </c>
      <c r="R1464" s="47">
        <v>3.9489999999999998</v>
      </c>
      <c r="S1464" s="11">
        <v>182</v>
      </c>
      <c r="T1464" s="11">
        <v>177</v>
      </c>
      <c r="U1464" s="11">
        <v>3</v>
      </c>
      <c r="V1464" s="47">
        <v>300</v>
      </c>
      <c r="W1464" s="47">
        <v>23.407</v>
      </c>
      <c r="X1464" s="47">
        <v>0</v>
      </c>
      <c r="Y1464" s="47">
        <v>0</v>
      </c>
      <c r="Z1464" s="47">
        <v>2.1120000000000001</v>
      </c>
      <c r="AA1464" s="47">
        <v>2.012</v>
      </c>
      <c r="AB1464" s="47">
        <v>1</v>
      </c>
      <c r="AC1464" s="11">
        <v>4</v>
      </c>
      <c r="AD1464" s="11">
        <v>0</v>
      </c>
      <c r="AE1464" s="11">
        <v>4</v>
      </c>
      <c r="AF1464" s="11">
        <v>2</v>
      </c>
      <c r="AG1464" s="49">
        <v>2</v>
      </c>
      <c r="AH1464" s="47">
        <v>0</v>
      </c>
      <c r="AI1464" s="47">
        <v>23.407</v>
      </c>
      <c r="AJ1464" s="47">
        <v>0</v>
      </c>
      <c r="AK1464" s="47">
        <v>15782</v>
      </c>
      <c r="AL1464" s="47">
        <v>2058.6999999999998</v>
      </c>
      <c r="AM1464" s="47">
        <v>33.119999999999997</v>
      </c>
      <c r="AN1464" s="51">
        <v>0.10781</v>
      </c>
      <c r="AO1464" s="51">
        <v>4.6814000000000001E-2</v>
      </c>
      <c r="AP1464" s="51">
        <v>0</v>
      </c>
      <c r="AQ1464" s="51">
        <v>6.8000000000000005E-4</v>
      </c>
      <c r="AR1464" s="51">
        <v>6.0316000000000002E-2</v>
      </c>
      <c r="AS1464" s="51">
        <v>0.11350499999999999</v>
      </c>
      <c r="AT1464" s="51">
        <v>0.103079</v>
      </c>
      <c r="AU1464" s="51">
        <v>1.0426E-2</v>
      </c>
      <c r="AV1464" s="51">
        <v>0.264455</v>
      </c>
      <c r="AW1464" s="51">
        <v>0.16386999999999999</v>
      </c>
      <c r="AX1464" s="51">
        <v>0.10058499999999999</v>
      </c>
      <c r="AY1464" s="51">
        <v>0.19261900000000001</v>
      </c>
      <c r="AZ1464" s="51">
        <v>0.122906</v>
      </c>
      <c r="BA1464" s="51">
        <v>1.9713000000000001E-2</v>
      </c>
      <c r="BB1464" s="51">
        <v>0</v>
      </c>
      <c r="BC1464" s="51">
        <v>0.05</v>
      </c>
      <c r="BD1464" s="51">
        <v>0</v>
      </c>
      <c r="BE1464" s="51">
        <v>6.1955999999999997E-2</v>
      </c>
      <c r="BF1464" s="51">
        <v>0</v>
      </c>
      <c r="BG1464" s="51">
        <v>0.74034500000000003</v>
      </c>
      <c r="BH1464" s="18">
        <v>0.58958200000000005</v>
      </c>
      <c r="BI1464" s="45">
        <v>23.19</v>
      </c>
      <c r="BJ1464" s="47">
        <v>2.9999999999999996</v>
      </c>
      <c r="BK1464" s="51">
        <v>2.1295000000000001E-2</v>
      </c>
      <c r="BL1464" s="18">
        <v>1.78E-2</v>
      </c>
      <c r="BM1464" s="51">
        <v>0</v>
      </c>
      <c r="BN1464" s="51">
        <v>0</v>
      </c>
      <c r="BO1464" s="47">
        <v>34.76</v>
      </c>
      <c r="BP1464" s="51">
        <v>-3.5000000000000003E-2</v>
      </c>
      <c r="BQ1464" s="18">
        <v>0</v>
      </c>
      <c r="BR1464" s="51">
        <v>-4.7274669999999999</v>
      </c>
      <c r="BS1464" s="47">
        <v>0</v>
      </c>
      <c r="BT1464" s="51">
        <v>0.28818199999999999</v>
      </c>
      <c r="BU1464" s="51">
        <v>0</v>
      </c>
      <c r="BV1464" s="51">
        <v>0.05</v>
      </c>
      <c r="BW1464" s="51">
        <v>0</v>
      </c>
      <c r="BX1464" s="51">
        <v>0.05</v>
      </c>
      <c r="BY1464" s="51">
        <v>0</v>
      </c>
      <c r="BZ1464" s="47">
        <v>46.087617118257789</v>
      </c>
      <c r="CC1464" s="47">
        <v>2.2197802197802199</v>
      </c>
      <c r="CD1464" s="47">
        <v>5.2277227722772279</v>
      </c>
      <c r="CE1464" s="47">
        <v>1.46525737398405</v>
      </c>
      <c r="CF1464" s="47">
        <v>9.0229418550006422</v>
      </c>
      <c r="CG1464" s="47">
        <v>4.9801980198019802</v>
      </c>
      <c r="CH1464" s="47">
        <v>1.3958796574128356</v>
      </c>
      <c r="CI1464" s="47">
        <v>8.595719229290383</v>
      </c>
      <c r="CJ1464" s="47">
        <v>0</v>
      </c>
      <c r="CK1464" s="47">
        <v>50</v>
      </c>
      <c r="CL1464" s="47">
        <v>0.50645733096986578</v>
      </c>
      <c r="CN1464" s="47">
        <v>17840.7</v>
      </c>
      <c r="CO1464" s="47">
        <v>0.15195259079167298</v>
      </c>
      <c r="CP1464" s="47">
        <v>243.02388888888891</v>
      </c>
      <c r="CQ1464" s="47" t="s">
        <v>157</v>
      </c>
      <c r="CR1464" s="47">
        <v>157.619</v>
      </c>
      <c r="CS1464" s="47" t="s">
        <v>157</v>
      </c>
      <c r="CT1464" s="47">
        <v>0.88347990829956213</v>
      </c>
      <c r="CU1464" s="47">
        <v>85.404888888888905</v>
      </c>
      <c r="CV1464" s="47" t="s">
        <v>437</v>
      </c>
      <c r="CW1464" s="47">
        <v>4.0105606428217371</v>
      </c>
      <c r="CX1464" s="47">
        <v>837.78821319558574</v>
      </c>
      <c r="CY1464" s="47">
        <v>7.4016905376849023</v>
      </c>
      <c r="CZ1464" s="47">
        <v>1.3164610576360785</v>
      </c>
      <c r="DA1464" s="47">
        <v>100</v>
      </c>
      <c r="DB1464" s="47" t="s">
        <v>157</v>
      </c>
      <c r="DC1464" s="23"/>
      <c r="DD1464" s="47">
        <v>7.0983333333333354</v>
      </c>
      <c r="DE1464" s="47">
        <v>134.66666666666669</v>
      </c>
      <c r="DF1464" s="47">
        <v>60.666666666666679</v>
      </c>
      <c r="DG1464" s="47">
        <v>12.418642873914063</v>
      </c>
      <c r="DH1464" s="47">
        <v>2.9094153557173041</v>
      </c>
      <c r="DJ1464" s="47">
        <v>705.29039999999998</v>
      </c>
      <c r="DK1464" s="47">
        <v>-4.7274669999999999</v>
      </c>
      <c r="DL1464" s="47">
        <v>-4.9624948815409935</v>
      </c>
      <c r="DM1464" s="47">
        <v>-1.6435783047663772</v>
      </c>
      <c r="DN1464" s="47">
        <v>0</v>
      </c>
      <c r="DO1464" s="47">
        <v>44.160148514851485</v>
      </c>
      <c r="DP1464" s="47" t="s">
        <v>157</v>
      </c>
      <c r="DQ1464" s="47">
        <v>37.133124624977171</v>
      </c>
      <c r="DR1464" s="47" t="s">
        <v>157</v>
      </c>
      <c r="DS1464" s="47">
        <v>2.1728266301631791</v>
      </c>
      <c r="DT1464" s="47">
        <v>4067.8296703296705</v>
      </c>
      <c r="DU1464" s="47">
        <v>0.8541210958550941</v>
      </c>
      <c r="DV1464" s="47">
        <v>58.959309840803698</v>
      </c>
      <c r="DW1464" s="47">
        <f>IF(pitna[[#This Row],[SÚC]]="-","-",pitna[[#This Row],[ZVC30]]-pitna[[#This Row],[SÚC]])</f>
        <v>-25.839309840803701</v>
      </c>
      <c r="DX1464" s="47" t="str">
        <f>IF(pitna[[#This Row],[Rozdíl Cena pro vodné - sociálně únosná cena]]="-","-",IF(pitna[[#This Row],[Rozdíl Cena pro vodné - sociálně únosná cena]]&gt;0,"ANO","NE"))</f>
        <v>NE</v>
      </c>
      <c r="DY1464" s="47">
        <v>-21.826185215826527</v>
      </c>
      <c r="DZ1464" s="13" t="s">
        <v>441</v>
      </c>
      <c r="EA1464" s="55"/>
      <c r="EB1464" s="55" t="s">
        <v>9531</v>
      </c>
      <c r="EC1464" s="55" t="s">
        <v>0</v>
      </c>
      <c r="ED1464" s="55" t="s">
        <v>9790</v>
      </c>
    </row>
    <row r="1465" spans="1:134" ht="15" customHeight="1" x14ac:dyDescent="0.25">
      <c r="A1465" s="29">
        <v>2388</v>
      </c>
      <c r="B1465" s="2" t="s">
        <v>1895</v>
      </c>
      <c r="C1465" s="3" t="s">
        <v>3612</v>
      </c>
      <c r="D1465" s="2" t="s">
        <v>157</v>
      </c>
      <c r="E1465" s="2" t="s">
        <v>157</v>
      </c>
      <c r="F1465" s="2" t="s">
        <v>157</v>
      </c>
      <c r="G1465" s="2" t="s">
        <v>157</v>
      </c>
      <c r="H1465" s="2" t="s">
        <v>157</v>
      </c>
      <c r="I1465" s="2" t="s">
        <v>157</v>
      </c>
      <c r="J1465" s="2" t="s">
        <v>157</v>
      </c>
      <c r="K1465" s="2" t="s">
        <v>157</v>
      </c>
      <c r="L1465" s="42" t="s">
        <v>8504</v>
      </c>
      <c r="M1465" s="13" t="s">
        <v>9434</v>
      </c>
      <c r="O1465" s="11" t="s">
        <v>157</v>
      </c>
      <c r="P1465" s="47" t="s">
        <v>157</v>
      </c>
      <c r="Q1465" s="47" t="s">
        <v>157</v>
      </c>
      <c r="R1465" s="47" t="s">
        <v>157</v>
      </c>
      <c r="S1465" s="11" t="s">
        <v>157</v>
      </c>
      <c r="T1465" s="11" t="s">
        <v>157</v>
      </c>
      <c r="U1465" s="11" t="s">
        <v>157</v>
      </c>
      <c r="V1465" s="47" t="s">
        <v>157</v>
      </c>
      <c r="W1465" s="47" t="s">
        <v>157</v>
      </c>
      <c r="X1465" s="47" t="s">
        <v>157</v>
      </c>
      <c r="Y1465" s="47" t="s">
        <v>157</v>
      </c>
      <c r="Z1465" s="47" t="s">
        <v>157</v>
      </c>
      <c r="AA1465" s="47" t="s">
        <v>157</v>
      </c>
      <c r="AB1465" s="47" t="s">
        <v>157</v>
      </c>
      <c r="AC1465" s="11" t="s">
        <v>157</v>
      </c>
      <c r="AD1465" s="11" t="s">
        <v>157</v>
      </c>
      <c r="AE1465" s="11" t="s">
        <v>157</v>
      </c>
      <c r="AF1465" s="11" t="s">
        <v>157</v>
      </c>
      <c r="AG1465" s="49" t="s">
        <v>157</v>
      </c>
      <c r="AH1465" s="47" t="s">
        <v>157</v>
      </c>
      <c r="AI1465" s="47" t="s">
        <v>157</v>
      </c>
      <c r="AJ1465" s="47" t="s">
        <v>157</v>
      </c>
      <c r="AK1465" s="47" t="s">
        <v>157</v>
      </c>
      <c r="AL1465" s="47" t="s">
        <v>157</v>
      </c>
      <c r="AM1465" s="47">
        <v>26</v>
      </c>
      <c r="AN1465" s="51">
        <v>7.9000000000000001E-2</v>
      </c>
      <c r="AO1465" s="51">
        <v>5.8000000000000003E-2</v>
      </c>
      <c r="AP1465" s="51">
        <v>0</v>
      </c>
      <c r="AQ1465" s="51">
        <v>0</v>
      </c>
      <c r="AR1465" s="51">
        <v>2.1000000000000001E-2</v>
      </c>
      <c r="AS1465" s="51">
        <v>0.23200000000000001</v>
      </c>
      <c r="AT1465" s="51">
        <v>0.23200000000000001</v>
      </c>
      <c r="AU1465" s="51">
        <v>0</v>
      </c>
      <c r="AV1465" s="51">
        <v>0.111</v>
      </c>
      <c r="AW1465" s="51">
        <v>0</v>
      </c>
      <c r="AX1465" s="51">
        <v>0.111</v>
      </c>
      <c r="AY1465" s="51">
        <v>0.38600000000000001</v>
      </c>
      <c r="AZ1465" s="51">
        <v>0</v>
      </c>
      <c r="BA1465" s="51">
        <v>0.28599999999999998</v>
      </c>
      <c r="BB1465" s="51">
        <v>0</v>
      </c>
      <c r="BC1465" s="51">
        <v>0.1</v>
      </c>
      <c r="BD1465" s="51">
        <v>0</v>
      </c>
      <c r="BE1465" s="51">
        <v>3.6999999999999998E-2</v>
      </c>
      <c r="BF1465" s="51">
        <v>0</v>
      </c>
      <c r="BG1465" s="51">
        <v>0.84499999999999997</v>
      </c>
      <c r="BH1465" s="18">
        <v>0.61699999999999999</v>
      </c>
      <c r="BI1465" s="45">
        <v>20.965</v>
      </c>
      <c r="BJ1465" s="47">
        <v>1.3</v>
      </c>
      <c r="BK1465" s="51">
        <v>1.7000000000000001E-2</v>
      </c>
      <c r="BL1465" s="18">
        <v>1.7000000000000001E-2</v>
      </c>
      <c r="BM1465" s="51">
        <v>0</v>
      </c>
      <c r="BN1465" s="51">
        <v>0</v>
      </c>
      <c r="BO1465" s="47">
        <v>49.7</v>
      </c>
      <c r="BP1465" s="51">
        <v>-0.40300000000000002</v>
      </c>
      <c r="BQ1465" s="18">
        <v>-0.17499999999999999</v>
      </c>
      <c r="BR1465" s="51">
        <v>-47.692307999999997</v>
      </c>
      <c r="BS1465" s="47">
        <v>0</v>
      </c>
      <c r="BT1465" s="51">
        <v>0.2</v>
      </c>
      <c r="BU1465" s="51">
        <v>0</v>
      </c>
      <c r="BV1465" s="51">
        <v>0.1</v>
      </c>
      <c r="BW1465" s="51">
        <v>0</v>
      </c>
      <c r="BX1465" s="51">
        <v>0.1</v>
      </c>
      <c r="BY1465" s="51">
        <v>0</v>
      </c>
      <c r="BZ1465" s="47" t="s">
        <v>157</v>
      </c>
      <c r="CC1465" s="47" t="s">
        <v>157</v>
      </c>
      <c r="CD1465" s="47" t="s">
        <v>157</v>
      </c>
      <c r="CE1465" s="47" t="s">
        <v>157</v>
      </c>
      <c r="CF1465" s="47" t="s">
        <v>157</v>
      </c>
      <c r="CG1465" s="47" t="s">
        <v>157</v>
      </c>
      <c r="CH1465" s="47" t="s">
        <v>157</v>
      </c>
      <c r="CI1465" s="47" t="s">
        <v>157</v>
      </c>
      <c r="CJ1465" s="47" t="s">
        <v>157</v>
      </c>
      <c r="CK1465" s="47" t="s">
        <v>157</v>
      </c>
      <c r="CL1465" s="47" t="s">
        <v>157</v>
      </c>
      <c r="CN1465" s="47" t="s">
        <v>157</v>
      </c>
      <c r="CO1465" s="47" t="s">
        <v>157</v>
      </c>
      <c r="CP1465" s="47" t="s">
        <v>157</v>
      </c>
      <c r="CQ1465" s="47" t="s">
        <v>157</v>
      </c>
      <c r="CR1465" s="47" t="s">
        <v>157</v>
      </c>
      <c r="CS1465" s="47" t="s">
        <v>157</v>
      </c>
      <c r="CT1465" s="47" t="s">
        <v>157</v>
      </c>
      <c r="CU1465" s="47" t="s">
        <v>157</v>
      </c>
      <c r="CV1465" s="47" t="s">
        <v>157</v>
      </c>
      <c r="CW1465" s="47" t="s">
        <v>157</v>
      </c>
      <c r="CX1465" s="47" t="s">
        <v>157</v>
      </c>
      <c r="CY1465" s="47" t="s">
        <v>157</v>
      </c>
      <c r="CZ1465" s="47" t="s">
        <v>157</v>
      </c>
      <c r="DA1465" s="47" t="s">
        <v>157</v>
      </c>
      <c r="DB1465" s="47" t="s">
        <v>157</v>
      </c>
      <c r="DC1465" s="23"/>
      <c r="DD1465" s="47" t="s">
        <v>157</v>
      </c>
      <c r="DE1465" s="47" t="s">
        <v>157</v>
      </c>
      <c r="DF1465" s="47" t="s">
        <v>157</v>
      </c>
      <c r="DG1465" s="47" t="s">
        <v>157</v>
      </c>
      <c r="DH1465" s="47" t="s">
        <v>157</v>
      </c>
      <c r="DJ1465" s="47" t="s">
        <v>157</v>
      </c>
      <c r="DK1465" s="47" t="s">
        <v>157</v>
      </c>
      <c r="DL1465" s="47" t="s">
        <v>157</v>
      </c>
      <c r="DM1465" s="47" t="s">
        <v>157</v>
      </c>
      <c r="DN1465" s="47" t="s">
        <v>157</v>
      </c>
      <c r="DO1465" s="47" t="s">
        <v>157</v>
      </c>
      <c r="DP1465" s="47" t="s">
        <v>157</v>
      </c>
      <c r="DQ1465" s="47" t="s">
        <v>157</v>
      </c>
      <c r="DR1465" s="47" t="s">
        <v>157</v>
      </c>
      <c r="DS1465" s="47" t="s">
        <v>157</v>
      </c>
      <c r="DT1465" s="47" t="s">
        <v>157</v>
      </c>
      <c r="DU1465" s="47" t="s">
        <v>157</v>
      </c>
      <c r="DV1465" s="47" t="s">
        <v>157</v>
      </c>
      <c r="DW1465" s="47" t="str">
        <f>IF(pitna[[#This Row],[SÚC]]="-","-",pitna[[#This Row],[ZVC30]]-pitna[[#This Row],[SÚC]])</f>
        <v>-</v>
      </c>
      <c r="DX1465" s="47" t="str">
        <f>IF(pitna[[#This Row],[Rozdíl Cena pro vodné - sociálně únosná cena]]="-","-",IF(pitna[[#This Row],[Rozdíl Cena pro vodné - sociálně únosná cena]]&gt;0,"ANO","NE"))</f>
        <v>-</v>
      </c>
      <c r="DY1465" s="47" t="s">
        <v>157</v>
      </c>
      <c r="DZ1465" s="13" t="s">
        <v>157</v>
      </c>
      <c r="EA1465" s="55" t="s">
        <v>157</v>
      </c>
      <c r="EB1465" s="55" t="s">
        <v>157</v>
      </c>
      <c r="EC1465" s="55" t="s">
        <v>157</v>
      </c>
      <c r="ED1465" s="55" t="s">
        <v>157</v>
      </c>
    </row>
    <row r="1466" spans="1:134" ht="15" customHeight="1" x14ac:dyDescent="0.25">
      <c r="A1466" s="29">
        <v>2391</v>
      </c>
      <c r="B1466" s="2" t="s">
        <v>1896</v>
      </c>
      <c r="C1466" s="3" t="s">
        <v>3613</v>
      </c>
      <c r="D1466" s="2" t="s">
        <v>3613</v>
      </c>
      <c r="E1466" s="2" t="s">
        <v>9</v>
      </c>
      <c r="F1466" s="2" t="s">
        <v>4978</v>
      </c>
      <c r="G1466" s="2" t="s">
        <v>5027</v>
      </c>
      <c r="H1466" s="2" t="s">
        <v>6302</v>
      </c>
      <c r="I1466" s="2" t="s">
        <v>5037</v>
      </c>
      <c r="J1466" s="2" t="s">
        <v>7039</v>
      </c>
      <c r="K1466" s="2" t="s">
        <v>7045</v>
      </c>
      <c r="L1466" s="42" t="s">
        <v>8505</v>
      </c>
      <c r="O1466" s="11">
        <v>181</v>
      </c>
      <c r="P1466" s="47">
        <v>4.8570000000000002</v>
      </c>
      <c r="Q1466" s="47">
        <v>0</v>
      </c>
      <c r="R1466" s="47">
        <v>2.9140000000000001</v>
      </c>
      <c r="S1466" s="11">
        <v>144</v>
      </c>
      <c r="T1466" s="11">
        <v>139</v>
      </c>
      <c r="U1466" s="11">
        <v>2</v>
      </c>
      <c r="V1466" s="47">
        <v>70</v>
      </c>
      <c r="W1466" s="47">
        <v>12.409000000000001</v>
      </c>
      <c r="X1466" s="47">
        <v>0</v>
      </c>
      <c r="Y1466" s="47">
        <v>0</v>
      </c>
      <c r="Z1466" s="47">
        <v>2.8759999999999999</v>
      </c>
      <c r="AA1466" s="47">
        <v>2.8759999999999999</v>
      </c>
      <c r="AB1466" s="47">
        <v>0</v>
      </c>
      <c r="AC1466" s="11">
        <v>7</v>
      </c>
      <c r="AD1466" s="11">
        <v>1</v>
      </c>
      <c r="AE1466" s="11">
        <v>7</v>
      </c>
      <c r="AF1466" s="11">
        <v>3</v>
      </c>
      <c r="AG1466" s="49">
        <v>2</v>
      </c>
      <c r="AH1466" s="47">
        <v>0</v>
      </c>
      <c r="AI1466" s="47">
        <v>12.409000000000001</v>
      </c>
      <c r="AJ1466" s="47">
        <v>0</v>
      </c>
      <c r="AK1466" s="47">
        <v>13219.522000000001</v>
      </c>
      <c r="AL1466" s="47">
        <v>34.44</v>
      </c>
      <c r="AM1466" s="47">
        <v>10</v>
      </c>
      <c r="AN1466" s="51">
        <v>3.4123000000000001E-2</v>
      </c>
      <c r="AO1466" s="51">
        <v>2.4818E-2</v>
      </c>
      <c r="AP1466" s="51">
        <v>0</v>
      </c>
      <c r="AQ1466" s="51">
        <v>9.3050000000000008E-3</v>
      </c>
      <c r="AR1466" s="51">
        <v>0</v>
      </c>
      <c r="AS1466" s="51">
        <v>1.0994E-2</v>
      </c>
      <c r="AT1466" s="51">
        <v>1.0994E-2</v>
      </c>
      <c r="AU1466" s="51">
        <v>0</v>
      </c>
      <c r="AV1466" s="51">
        <v>0</v>
      </c>
      <c r="AW1466" s="51">
        <v>0</v>
      </c>
      <c r="AX1466" s="51">
        <v>0</v>
      </c>
      <c r="AY1466" s="51">
        <v>4.8531999999999999E-2</v>
      </c>
      <c r="AZ1466" s="51">
        <v>0</v>
      </c>
      <c r="BA1466" s="51">
        <v>4.8531999999999999E-2</v>
      </c>
      <c r="BB1466" s="51">
        <v>0</v>
      </c>
      <c r="BC1466" s="51">
        <v>0</v>
      </c>
      <c r="BD1466" s="51">
        <v>0</v>
      </c>
      <c r="BE1466" s="51">
        <v>0.42372799999999999</v>
      </c>
      <c r="BF1466" s="51">
        <v>0</v>
      </c>
      <c r="BG1466" s="51">
        <v>0.51737699999999998</v>
      </c>
      <c r="BH1466" s="18">
        <v>0.72250000000000003</v>
      </c>
      <c r="BI1466" s="45">
        <v>13.218522</v>
      </c>
      <c r="BJ1466" s="47">
        <v>0</v>
      </c>
      <c r="BK1466" s="51">
        <v>9.5329999999999998E-3</v>
      </c>
      <c r="BL1466" s="18">
        <v>0.01</v>
      </c>
      <c r="BM1466" s="51">
        <v>0</v>
      </c>
      <c r="BN1466" s="51">
        <v>0</v>
      </c>
      <c r="BO1466" s="47">
        <v>54.27</v>
      </c>
      <c r="BP1466" s="51">
        <v>-0.42199999999999999</v>
      </c>
      <c r="BQ1466" s="18">
        <v>-0.62245099999999998</v>
      </c>
      <c r="BR1466" s="51">
        <v>-81.565336000000002</v>
      </c>
      <c r="BS1466" s="47">
        <v>0</v>
      </c>
      <c r="BT1466" s="51">
        <v>0</v>
      </c>
      <c r="BU1466" s="51">
        <v>0</v>
      </c>
      <c r="BV1466" s="51">
        <v>0.35</v>
      </c>
      <c r="BW1466" s="51">
        <v>6.164E-2</v>
      </c>
      <c r="BX1466" s="51">
        <v>0.35</v>
      </c>
      <c r="BY1466" s="51">
        <v>0</v>
      </c>
      <c r="BZ1466" s="47">
        <v>49.416609471516814</v>
      </c>
      <c r="CC1466" s="47">
        <v>1.2569444444444444</v>
      </c>
      <c r="CD1466" s="47">
        <v>15.88950276243094</v>
      </c>
      <c r="CE1466" s="47">
        <v>2.7039986461202883</v>
      </c>
      <c r="CF1466" s="47">
        <v>23.176726569425412</v>
      </c>
      <c r="CG1466" s="47">
        <v>15.88950276243094</v>
      </c>
      <c r="CH1466" s="47">
        <v>2.7039986461202883</v>
      </c>
      <c r="CI1466" s="47">
        <v>23.176726569425412</v>
      </c>
      <c r="CJ1466" s="47">
        <v>14.285714285714286</v>
      </c>
      <c r="CK1466" s="47">
        <v>42.857142857142854</v>
      </c>
      <c r="CL1466" s="47">
        <v>0</v>
      </c>
      <c r="CN1466" s="47">
        <v>13253.962000000001</v>
      </c>
      <c r="CO1466" s="47">
        <v>0</v>
      </c>
      <c r="CP1466" s="47">
        <v>166.00935833333335</v>
      </c>
      <c r="CQ1466" s="47" t="s">
        <v>157</v>
      </c>
      <c r="CR1466" s="47">
        <v>0</v>
      </c>
      <c r="CS1466" s="47" t="s">
        <v>157</v>
      </c>
      <c r="CT1466" s="47">
        <v>0</v>
      </c>
      <c r="CU1466" s="47">
        <v>166.00935833333335</v>
      </c>
      <c r="CV1466" s="47" t="s">
        <v>437</v>
      </c>
      <c r="CW1466" s="47">
        <v>17.414177943284734</v>
      </c>
      <c r="CX1466" s="47">
        <v>1390.3243470051402</v>
      </c>
      <c r="CY1466" s="47">
        <v>0</v>
      </c>
      <c r="CZ1466" s="47">
        <v>1.2514226546634994</v>
      </c>
      <c r="DA1466" s="47">
        <v>100</v>
      </c>
      <c r="DB1466" s="47" t="s">
        <v>157</v>
      </c>
      <c r="DC1466" s="23"/>
      <c r="DD1466" s="47" t="s">
        <v>157</v>
      </c>
      <c r="DE1466" s="47" t="s">
        <v>157</v>
      </c>
      <c r="DF1466" s="47" t="s">
        <v>157</v>
      </c>
      <c r="DG1466" s="47">
        <v>0</v>
      </c>
      <c r="DH1466" s="47">
        <v>44.448547151998319</v>
      </c>
      <c r="DJ1466" s="47">
        <v>95.33</v>
      </c>
      <c r="DK1466" s="47">
        <v>-81.565336000000002</v>
      </c>
      <c r="DL1466" s="47">
        <v>-442.67282072799748</v>
      </c>
      <c r="DM1466" s="47">
        <v>-44.267282072799745</v>
      </c>
      <c r="DN1466" s="47">
        <v>0</v>
      </c>
      <c r="DO1466" s="47">
        <v>73.226309392265208</v>
      </c>
      <c r="DP1466" s="47" t="s">
        <v>157</v>
      </c>
      <c r="DQ1466" s="47">
        <v>66.595443022483309</v>
      </c>
      <c r="DR1466" s="47" t="s">
        <v>157</v>
      </c>
      <c r="DS1466" s="47">
        <v>-81.565280250185069</v>
      </c>
      <c r="DT1466" s="47">
        <v>3592.8958333333335</v>
      </c>
      <c r="DU1466" s="47">
        <v>0.13949649248558921</v>
      </c>
      <c r="DV1466" s="47">
        <v>61.649997764706903</v>
      </c>
      <c r="DW1466" s="47">
        <f>IF(pitna[[#This Row],[SÚC]]="-","-",pitna[[#This Row],[ZVC30]]-pitna[[#This Row],[SÚC]])</f>
        <v>-51.649997764706903</v>
      </c>
      <c r="DX1466" s="47" t="str">
        <f>IF(pitna[[#This Row],[Rozdíl Cena pro vodné - sociálně únosná cena]]="-","-",IF(pitna[[#This Row],[Rozdíl Cena pro vodné - sociálně únosná cena]]&gt;0,"ANO","NE"))</f>
        <v>NE</v>
      </c>
      <c r="DY1466" s="47">
        <v>4.9454452577764059</v>
      </c>
      <c r="DZ1466" s="13" t="s">
        <v>9914</v>
      </c>
      <c r="EA1466" s="55"/>
      <c r="EB1466" s="55" t="s">
        <v>9600</v>
      </c>
      <c r="EC1466" s="55" t="s">
        <v>9723</v>
      </c>
      <c r="ED1466" s="55" t="s">
        <v>9827</v>
      </c>
    </row>
    <row r="1467" spans="1:134" ht="15" customHeight="1" x14ac:dyDescent="0.25">
      <c r="A1467" s="29">
        <v>2396</v>
      </c>
      <c r="B1467" s="2" t="s">
        <v>1897</v>
      </c>
      <c r="C1467" s="3" t="s">
        <v>3614</v>
      </c>
      <c r="D1467" s="2" t="s">
        <v>157</v>
      </c>
      <c r="E1467" s="2" t="s">
        <v>157</v>
      </c>
      <c r="F1467" s="2" t="s">
        <v>157</v>
      </c>
      <c r="G1467" s="2" t="s">
        <v>157</v>
      </c>
      <c r="H1467" s="2" t="s">
        <v>157</v>
      </c>
      <c r="I1467" s="2" t="s">
        <v>157</v>
      </c>
      <c r="J1467" s="2" t="s">
        <v>157</v>
      </c>
      <c r="K1467" s="2" t="s">
        <v>157</v>
      </c>
      <c r="L1467" s="42" t="s">
        <v>8506</v>
      </c>
      <c r="M1467" s="13" t="s">
        <v>9435</v>
      </c>
      <c r="O1467" s="11" t="s">
        <v>157</v>
      </c>
      <c r="P1467" s="47" t="s">
        <v>157</v>
      </c>
      <c r="Q1467" s="47" t="s">
        <v>157</v>
      </c>
      <c r="R1467" s="47" t="s">
        <v>157</v>
      </c>
      <c r="S1467" s="11" t="s">
        <v>157</v>
      </c>
      <c r="T1467" s="11" t="s">
        <v>157</v>
      </c>
      <c r="U1467" s="11" t="s">
        <v>157</v>
      </c>
      <c r="V1467" s="47" t="s">
        <v>157</v>
      </c>
      <c r="W1467" s="47" t="s">
        <v>157</v>
      </c>
      <c r="X1467" s="47" t="s">
        <v>157</v>
      </c>
      <c r="Y1467" s="47" t="s">
        <v>157</v>
      </c>
      <c r="Z1467" s="47" t="s">
        <v>157</v>
      </c>
      <c r="AA1467" s="47" t="s">
        <v>157</v>
      </c>
      <c r="AB1467" s="47" t="s">
        <v>157</v>
      </c>
      <c r="AC1467" s="11" t="s">
        <v>157</v>
      </c>
      <c r="AD1467" s="11" t="s">
        <v>157</v>
      </c>
      <c r="AE1467" s="11" t="s">
        <v>157</v>
      </c>
      <c r="AF1467" s="11" t="s">
        <v>157</v>
      </c>
      <c r="AG1467" s="49" t="s">
        <v>157</v>
      </c>
      <c r="AH1467" s="47" t="s">
        <v>157</v>
      </c>
      <c r="AI1467" s="47" t="s">
        <v>157</v>
      </c>
      <c r="AJ1467" s="47" t="s">
        <v>157</v>
      </c>
      <c r="AK1467" s="47" t="s">
        <v>157</v>
      </c>
      <c r="AL1467" s="47" t="s">
        <v>157</v>
      </c>
      <c r="AM1467" s="47">
        <v>6.47</v>
      </c>
      <c r="AN1467" s="51">
        <v>6.6870000000000002E-3</v>
      </c>
      <c r="AO1467" s="51">
        <v>6.6039999999999996E-3</v>
      </c>
      <c r="AP1467" s="51">
        <v>0</v>
      </c>
      <c r="AQ1467" s="51">
        <v>8.3999999999999995E-5</v>
      </c>
      <c r="AR1467" s="51">
        <v>0</v>
      </c>
      <c r="AS1467" s="51">
        <v>7.0000000000000001E-3</v>
      </c>
      <c r="AT1467" s="51">
        <v>7.0000000000000001E-3</v>
      </c>
      <c r="AU1467" s="51">
        <v>0</v>
      </c>
      <c r="AV1467" s="51">
        <v>2.7100000000000002E-3</v>
      </c>
      <c r="AW1467" s="51">
        <v>0</v>
      </c>
      <c r="AX1467" s="51">
        <v>2.7100000000000002E-3</v>
      </c>
      <c r="AY1467" s="51">
        <v>5.0000000000000001E-3</v>
      </c>
      <c r="AZ1467" s="51">
        <v>5.0000000000000001E-3</v>
      </c>
      <c r="BA1467" s="51">
        <v>0</v>
      </c>
      <c r="BB1467" s="51">
        <v>0</v>
      </c>
      <c r="BC1467" s="51">
        <v>0</v>
      </c>
      <c r="BD1467" s="51">
        <v>0</v>
      </c>
      <c r="BE1467" s="51">
        <v>1.58E-3</v>
      </c>
      <c r="BF1467" s="51">
        <v>6.3900000000000003E-4</v>
      </c>
      <c r="BG1467" s="51">
        <v>2.3616000000000002E-2</v>
      </c>
      <c r="BH1467" s="18">
        <v>2.5361999999999999E-2</v>
      </c>
      <c r="BI1467" s="45">
        <v>2.2999999999999998</v>
      </c>
      <c r="BJ1467" s="47">
        <v>2</v>
      </c>
      <c r="BK1467" s="51">
        <v>3.9199999999999999E-3</v>
      </c>
      <c r="BL1467" s="18">
        <v>3.9199999999999999E-3</v>
      </c>
      <c r="BM1467" s="51">
        <v>0</v>
      </c>
      <c r="BN1467" s="51">
        <v>0</v>
      </c>
      <c r="BO1467" s="47">
        <v>6.02</v>
      </c>
      <c r="BP1467" s="51">
        <v>1.7459999999999999E-3</v>
      </c>
      <c r="BQ1467" s="18">
        <v>0</v>
      </c>
      <c r="BR1467" s="51">
        <v>7.391019</v>
      </c>
      <c r="BS1467" s="47">
        <v>0</v>
      </c>
      <c r="BT1467" s="51">
        <v>0.44</v>
      </c>
      <c r="BU1467" s="51">
        <v>0</v>
      </c>
      <c r="BV1467" s="51">
        <v>0.04</v>
      </c>
      <c r="BW1467" s="51">
        <v>0</v>
      </c>
      <c r="BX1467" s="51">
        <v>0.04</v>
      </c>
      <c r="BY1467" s="51">
        <v>0</v>
      </c>
      <c r="BZ1467" s="47" t="s">
        <v>157</v>
      </c>
      <c r="CC1467" s="47" t="s">
        <v>157</v>
      </c>
      <c r="CD1467" s="47" t="s">
        <v>157</v>
      </c>
      <c r="CE1467" s="47" t="s">
        <v>157</v>
      </c>
      <c r="CF1467" s="47" t="s">
        <v>157</v>
      </c>
      <c r="CG1467" s="47" t="s">
        <v>157</v>
      </c>
      <c r="CH1467" s="47" t="s">
        <v>157</v>
      </c>
      <c r="CI1467" s="47" t="s">
        <v>157</v>
      </c>
      <c r="CJ1467" s="47" t="s">
        <v>157</v>
      </c>
      <c r="CK1467" s="47" t="s">
        <v>157</v>
      </c>
      <c r="CL1467" s="47" t="s">
        <v>157</v>
      </c>
      <c r="CN1467" s="47" t="s">
        <v>157</v>
      </c>
      <c r="CO1467" s="47" t="s">
        <v>157</v>
      </c>
      <c r="CP1467" s="47" t="s">
        <v>157</v>
      </c>
      <c r="CQ1467" s="47" t="s">
        <v>157</v>
      </c>
      <c r="CR1467" s="47" t="s">
        <v>157</v>
      </c>
      <c r="CS1467" s="47" t="s">
        <v>157</v>
      </c>
      <c r="CT1467" s="47" t="s">
        <v>157</v>
      </c>
      <c r="CU1467" s="47" t="s">
        <v>157</v>
      </c>
      <c r="CV1467" s="47" t="s">
        <v>157</v>
      </c>
      <c r="CW1467" s="47" t="s">
        <v>157</v>
      </c>
      <c r="CX1467" s="47" t="s">
        <v>157</v>
      </c>
      <c r="CY1467" s="47" t="s">
        <v>157</v>
      </c>
      <c r="CZ1467" s="47" t="s">
        <v>157</v>
      </c>
      <c r="DA1467" s="47" t="s">
        <v>157</v>
      </c>
      <c r="DB1467" s="47" t="s">
        <v>157</v>
      </c>
      <c r="DC1467" s="23"/>
      <c r="DD1467" s="47" t="s">
        <v>157</v>
      </c>
      <c r="DE1467" s="47" t="s">
        <v>157</v>
      </c>
      <c r="DF1467" s="47" t="s">
        <v>157</v>
      </c>
      <c r="DG1467" s="47" t="s">
        <v>157</v>
      </c>
      <c r="DH1467" s="47" t="s">
        <v>157</v>
      </c>
      <c r="DJ1467" s="47" t="s">
        <v>157</v>
      </c>
      <c r="DK1467" s="47" t="s">
        <v>157</v>
      </c>
      <c r="DL1467" s="47" t="s">
        <v>157</v>
      </c>
      <c r="DM1467" s="47" t="s">
        <v>157</v>
      </c>
      <c r="DN1467" s="47" t="s">
        <v>157</v>
      </c>
      <c r="DO1467" s="47" t="s">
        <v>157</v>
      </c>
      <c r="DP1467" s="47" t="s">
        <v>157</v>
      </c>
      <c r="DQ1467" s="47" t="s">
        <v>157</v>
      </c>
      <c r="DR1467" s="47" t="s">
        <v>157</v>
      </c>
      <c r="DS1467" s="47" t="s">
        <v>157</v>
      </c>
      <c r="DT1467" s="47" t="s">
        <v>157</v>
      </c>
      <c r="DU1467" s="47" t="s">
        <v>157</v>
      </c>
      <c r="DV1467" s="47" t="s">
        <v>157</v>
      </c>
      <c r="DW1467" s="47" t="str">
        <f>IF(pitna[[#This Row],[SÚC]]="-","-",pitna[[#This Row],[ZVC30]]-pitna[[#This Row],[SÚC]])</f>
        <v>-</v>
      </c>
      <c r="DX1467" s="47" t="str">
        <f>IF(pitna[[#This Row],[Rozdíl Cena pro vodné - sociálně únosná cena]]="-","-",IF(pitna[[#This Row],[Rozdíl Cena pro vodné - sociálně únosná cena]]&gt;0,"ANO","NE"))</f>
        <v>-</v>
      </c>
      <c r="DY1467" s="47" t="s">
        <v>157</v>
      </c>
      <c r="DZ1467" s="13" t="s">
        <v>157</v>
      </c>
      <c r="EA1467" s="55" t="s">
        <v>157</v>
      </c>
      <c r="EB1467" s="55" t="s">
        <v>157</v>
      </c>
      <c r="EC1467" s="55" t="s">
        <v>157</v>
      </c>
      <c r="ED1467" s="55" t="s">
        <v>157</v>
      </c>
    </row>
    <row r="1468" spans="1:134" ht="15" customHeight="1" x14ac:dyDescent="0.25">
      <c r="A1468" s="29">
        <v>2401</v>
      </c>
      <c r="B1468" s="2" t="s">
        <v>1898</v>
      </c>
      <c r="C1468" s="3" t="s">
        <v>3615</v>
      </c>
      <c r="D1468" s="2" t="s">
        <v>3615</v>
      </c>
      <c r="E1468" s="2" t="s">
        <v>9</v>
      </c>
      <c r="F1468" s="2" t="s">
        <v>3615</v>
      </c>
      <c r="G1468" s="2" t="s">
        <v>5030</v>
      </c>
      <c r="H1468" s="2" t="s">
        <v>6303</v>
      </c>
      <c r="I1468" s="2" t="s">
        <v>5026</v>
      </c>
      <c r="J1468" s="2" t="s">
        <v>7039</v>
      </c>
      <c r="K1468" s="2" t="s">
        <v>7040</v>
      </c>
      <c r="L1468" s="42" t="s">
        <v>8507</v>
      </c>
      <c r="O1468" s="11">
        <v>1179</v>
      </c>
      <c r="P1468" s="47">
        <v>16</v>
      </c>
      <c r="Q1468" s="47">
        <v>0</v>
      </c>
      <c r="R1468" s="47">
        <v>15.97</v>
      </c>
      <c r="S1468" s="11">
        <v>497</v>
      </c>
      <c r="T1468" s="11">
        <v>497</v>
      </c>
      <c r="U1468" s="11">
        <v>1</v>
      </c>
      <c r="V1468" s="47">
        <v>300</v>
      </c>
      <c r="W1468" s="47">
        <v>51</v>
      </c>
      <c r="X1468" s="47">
        <v>0</v>
      </c>
      <c r="Y1468" s="47">
        <v>5</v>
      </c>
      <c r="Z1468" s="47">
        <v>2</v>
      </c>
      <c r="AA1468" s="47">
        <v>1</v>
      </c>
      <c r="AB1468" s="47">
        <v>0</v>
      </c>
      <c r="AC1468" s="11">
        <v>6</v>
      </c>
      <c r="AD1468" s="11">
        <v>0</v>
      </c>
      <c r="AE1468" s="11">
        <v>6</v>
      </c>
      <c r="AF1468" s="11">
        <v>0</v>
      </c>
      <c r="AG1468" s="49"/>
      <c r="AH1468" s="47">
        <v>0</v>
      </c>
      <c r="AI1468" s="47">
        <v>0</v>
      </c>
      <c r="AJ1468" s="47">
        <v>0</v>
      </c>
      <c r="AK1468" s="47">
        <v>11103</v>
      </c>
      <c r="AL1468" s="47">
        <v>0</v>
      </c>
      <c r="AM1468" s="47">
        <v>35</v>
      </c>
      <c r="AN1468" s="51">
        <v>0.20092399999999999</v>
      </c>
      <c r="AO1468" s="51">
        <v>0</v>
      </c>
      <c r="AP1468" s="51">
        <v>0.14485100000000001</v>
      </c>
      <c r="AQ1468" s="51">
        <v>1.5977999999999999E-2</v>
      </c>
      <c r="AR1468" s="51">
        <v>4.0094999999999999E-2</v>
      </c>
      <c r="AS1468" s="51">
        <v>3.5969000000000001E-2</v>
      </c>
      <c r="AT1468" s="51">
        <v>3.5969000000000001E-2</v>
      </c>
      <c r="AU1468" s="51">
        <v>0</v>
      </c>
      <c r="AV1468" s="51">
        <v>6.4999999999999997E-3</v>
      </c>
      <c r="AW1468" s="51">
        <v>6.4999999999999997E-3</v>
      </c>
      <c r="AX1468" s="51">
        <v>0</v>
      </c>
      <c r="AY1468" s="51">
        <v>0.88069600000000003</v>
      </c>
      <c r="AZ1468" s="51">
        <v>0</v>
      </c>
      <c r="BA1468" s="51">
        <v>0.71348400000000001</v>
      </c>
      <c r="BB1468" s="51">
        <v>0</v>
      </c>
      <c r="BC1468" s="51">
        <v>0.167212</v>
      </c>
      <c r="BD1468" s="51">
        <v>0</v>
      </c>
      <c r="BE1468" s="51">
        <v>0.19624800000000001</v>
      </c>
      <c r="BF1468" s="51">
        <v>0</v>
      </c>
      <c r="BG1468" s="51">
        <v>1.3203370000000001</v>
      </c>
      <c r="BH1468" s="18">
        <v>2.5622120000000002</v>
      </c>
      <c r="BI1468" s="45">
        <v>11.553000000000001</v>
      </c>
      <c r="BJ1468" s="47">
        <v>1</v>
      </c>
      <c r="BK1468" s="51">
        <v>4.7600000000000003E-2</v>
      </c>
      <c r="BL1468" s="18">
        <v>7.3200000000000001E-2</v>
      </c>
      <c r="BM1468" s="51">
        <v>4.7089999999999996E-3</v>
      </c>
      <c r="BN1468" s="51">
        <v>0</v>
      </c>
      <c r="BO1468" s="47">
        <v>27.73</v>
      </c>
      <c r="BP1468" s="51">
        <v>0.34580100000000003</v>
      </c>
      <c r="BQ1468" s="18">
        <v>0</v>
      </c>
      <c r="BR1468" s="51">
        <v>26.190348</v>
      </c>
      <c r="BS1468" s="47">
        <v>0</v>
      </c>
      <c r="BT1468" s="51">
        <v>0</v>
      </c>
      <c r="BU1468" s="51">
        <v>0</v>
      </c>
      <c r="BV1468" s="51">
        <v>1.6659999999999999</v>
      </c>
      <c r="BW1468" s="51">
        <v>1.6659999999999999</v>
      </c>
      <c r="BX1468" s="51">
        <v>1.6659999999999999</v>
      </c>
      <c r="BY1468" s="51">
        <v>0</v>
      </c>
      <c r="BZ1468" s="47">
        <v>31.120851596743893</v>
      </c>
      <c r="CC1468" s="47">
        <v>2.3722334004024144</v>
      </c>
      <c r="CD1468" s="47">
        <v>1.6963528413910094</v>
      </c>
      <c r="CE1468" s="47">
        <v>0.34310908295519854</v>
      </c>
      <c r="CF1468" s="47">
        <v>3.9215686274509802</v>
      </c>
      <c r="CG1468" s="47">
        <v>0.8481764206955047</v>
      </c>
      <c r="CH1468" s="47">
        <v>0.17155454147759927</v>
      </c>
      <c r="CI1468" s="47">
        <v>1.9607843137254901</v>
      </c>
      <c r="CJ1468" s="47">
        <v>0</v>
      </c>
      <c r="CK1468" s="47">
        <v>0</v>
      </c>
      <c r="CL1468" s="47">
        <v>0</v>
      </c>
      <c r="CN1468" s="47">
        <v>11103</v>
      </c>
      <c r="CO1468" s="47">
        <v>0</v>
      </c>
      <c r="CP1468" s="47">
        <v>138.78749999999999</v>
      </c>
      <c r="CQ1468" s="47" t="s">
        <v>157</v>
      </c>
      <c r="CR1468" s="47">
        <v>880.69600000000003</v>
      </c>
      <c r="CS1468" s="47" t="s">
        <v>157</v>
      </c>
      <c r="CT1468" s="47">
        <v>7.9320543997117898</v>
      </c>
      <c r="CU1468" s="47">
        <v>0</v>
      </c>
      <c r="CV1468" s="47" t="s">
        <v>438</v>
      </c>
      <c r="CW1468" s="47">
        <v>0</v>
      </c>
      <c r="CX1468" s="47">
        <v>233.25630252100839</v>
      </c>
      <c r="CY1468" s="47">
        <v>18.50201680672269</v>
      </c>
      <c r="CZ1468" s="47">
        <v>1.25</v>
      </c>
      <c r="DA1468" s="47">
        <v>100</v>
      </c>
      <c r="DB1468" s="47" t="s">
        <v>157</v>
      </c>
      <c r="DC1468" s="23"/>
      <c r="DD1468" s="47">
        <v>47.6</v>
      </c>
      <c r="DE1468" s="47">
        <v>1179</v>
      </c>
      <c r="DF1468" s="47">
        <v>497</v>
      </c>
      <c r="DG1468" s="47">
        <v>0.13655462184873948</v>
      </c>
      <c r="DH1468" s="47">
        <v>4.1228571428571428</v>
      </c>
      <c r="DJ1468" s="47">
        <v>1666.0000000000002</v>
      </c>
      <c r="DK1468" s="47">
        <v>26.190348</v>
      </c>
      <c r="DL1468" s="47">
        <v>20.756362545018007</v>
      </c>
      <c r="DM1468" s="47">
        <v>7.264726890756303</v>
      </c>
      <c r="DN1468" s="47">
        <v>0</v>
      </c>
      <c r="DO1468" s="47">
        <v>9.4173027989821882</v>
      </c>
      <c r="DP1468" s="47" t="s">
        <v>157</v>
      </c>
      <c r="DQ1468" s="47">
        <v>27.738172268907562</v>
      </c>
      <c r="DR1468" s="47" t="s">
        <v>157</v>
      </c>
      <c r="DS1468" s="47">
        <v>44.488932249322488</v>
      </c>
      <c r="DT1468" s="47">
        <v>2656.6136820925553</v>
      </c>
      <c r="DU1468" s="47">
        <v>1.2617990709947537</v>
      </c>
      <c r="DV1468" s="47">
        <v>58.959309840803698</v>
      </c>
      <c r="DW1468" s="47">
        <f>IF(pitna[[#This Row],[SÚC]]="-","-",pitna[[#This Row],[ZVC30]]-pitna[[#This Row],[SÚC]])</f>
        <v>-23.959309840803698</v>
      </c>
      <c r="DX1468" s="47" t="str">
        <f>IF(pitna[[#This Row],[Rozdíl Cena pro vodné - sociálně únosná cena]]="-","-",IF(pitna[[#This Row],[Rozdíl Cena pro vodné - sociálně únosná cena]]&gt;0,"ANO","NE"))</f>
        <v>NE</v>
      </c>
      <c r="DY1468" s="47">
        <v>-31.221137571896136</v>
      </c>
      <c r="DZ1468" s="13" t="s">
        <v>441</v>
      </c>
      <c r="EA1468" s="55"/>
      <c r="EB1468" s="55" t="s">
        <v>9541</v>
      </c>
      <c r="EC1468" s="55" t="s">
        <v>0</v>
      </c>
      <c r="ED1468" s="55" t="s">
        <v>9730</v>
      </c>
    </row>
    <row r="1469" spans="1:134" ht="15" customHeight="1" x14ac:dyDescent="0.25">
      <c r="A1469" s="29">
        <v>2403</v>
      </c>
      <c r="B1469" s="2" t="s">
        <v>1899</v>
      </c>
      <c r="C1469" s="3" t="s">
        <v>3616</v>
      </c>
      <c r="D1469" s="2" t="s">
        <v>3616</v>
      </c>
      <c r="E1469" s="2" t="s">
        <v>9</v>
      </c>
      <c r="F1469" s="2" t="s">
        <v>3616</v>
      </c>
      <c r="G1469" s="2" t="s">
        <v>5030</v>
      </c>
      <c r="H1469" s="2" t="s">
        <v>6304</v>
      </c>
      <c r="I1469" s="2" t="s">
        <v>5026</v>
      </c>
      <c r="J1469" s="2" t="s">
        <v>7039</v>
      </c>
      <c r="K1469" s="2" t="s">
        <v>7041</v>
      </c>
      <c r="L1469" s="42" t="s">
        <v>8508</v>
      </c>
      <c r="O1469" s="11">
        <v>500</v>
      </c>
      <c r="P1469" s="47">
        <v>7.83</v>
      </c>
      <c r="Q1469" s="47">
        <v>0</v>
      </c>
      <c r="R1469" s="47">
        <v>4.8899999999999997</v>
      </c>
      <c r="S1469" s="11">
        <v>201</v>
      </c>
      <c r="T1469" s="11">
        <v>201</v>
      </c>
      <c r="U1469" s="11">
        <v>1</v>
      </c>
      <c r="V1469" s="47">
        <v>80</v>
      </c>
      <c r="W1469" s="47">
        <v>24.129000000000001</v>
      </c>
      <c r="X1469" s="47">
        <v>0</v>
      </c>
      <c r="Y1469" s="47">
        <v>0</v>
      </c>
      <c r="Z1469" s="47">
        <v>0.4</v>
      </c>
      <c r="AA1469" s="47">
        <v>0.4</v>
      </c>
      <c r="AB1469" s="47">
        <v>0</v>
      </c>
      <c r="AC1469" s="11">
        <v>11</v>
      </c>
      <c r="AD1469" s="11">
        <v>0</v>
      </c>
      <c r="AE1469" s="11">
        <v>2</v>
      </c>
      <c r="AF1469" s="11">
        <v>0</v>
      </c>
      <c r="AG1469" s="49"/>
      <c r="AH1469" s="47">
        <v>0</v>
      </c>
      <c r="AI1469" s="47">
        <v>0</v>
      </c>
      <c r="AJ1469" s="47">
        <v>0</v>
      </c>
      <c r="AK1469" s="47">
        <v>12362</v>
      </c>
      <c r="AL1469" s="47">
        <v>0</v>
      </c>
      <c r="AM1469" s="47">
        <v>26.09</v>
      </c>
      <c r="AN1469" s="51">
        <v>5.4009000000000001E-2</v>
      </c>
      <c r="AO1469" s="51">
        <v>5.3999999999999999E-2</v>
      </c>
      <c r="AP1469" s="51">
        <v>0</v>
      </c>
      <c r="AQ1469" s="51">
        <v>0</v>
      </c>
      <c r="AR1469" s="51">
        <v>9.0000000000000002E-6</v>
      </c>
      <c r="AS1469" s="51">
        <v>9.9999999999999995E-7</v>
      </c>
      <c r="AT1469" s="51">
        <v>9.9999999999999995E-7</v>
      </c>
      <c r="AU1469" s="51">
        <v>0</v>
      </c>
      <c r="AV1469" s="51">
        <v>0.16173699999999999</v>
      </c>
      <c r="AW1469" s="51">
        <v>0.13290399999999999</v>
      </c>
      <c r="AX1469" s="51">
        <v>2.8833000000000001E-2</v>
      </c>
      <c r="AY1469" s="51">
        <v>0.37774200000000002</v>
      </c>
      <c r="AZ1469" s="51">
        <v>0.34245599999999998</v>
      </c>
      <c r="BA1469" s="51">
        <v>3.5285999999999998E-2</v>
      </c>
      <c r="BB1469" s="51">
        <v>0</v>
      </c>
      <c r="BC1469" s="51">
        <v>0</v>
      </c>
      <c r="BD1469" s="51">
        <v>0</v>
      </c>
      <c r="BE1469" s="51">
        <v>0</v>
      </c>
      <c r="BF1469" s="51">
        <v>9.5782999999999993E-2</v>
      </c>
      <c r="BG1469" s="51">
        <v>0.689272</v>
      </c>
      <c r="BH1469" s="18">
        <v>0.68527199999999999</v>
      </c>
      <c r="BI1469" s="45">
        <v>12.362</v>
      </c>
      <c r="BJ1469" s="47">
        <v>2</v>
      </c>
      <c r="BK1469" s="51">
        <v>2.3729E-2</v>
      </c>
      <c r="BL1469" s="18">
        <v>0.03</v>
      </c>
      <c r="BM1469" s="51">
        <v>0</v>
      </c>
      <c r="BN1469" s="51">
        <v>0</v>
      </c>
      <c r="BO1469" s="47">
        <v>29.04</v>
      </c>
      <c r="BP1469" s="51">
        <v>-7.0181999999999994E-2</v>
      </c>
      <c r="BQ1469" s="18">
        <v>9.7428000000000001E-2</v>
      </c>
      <c r="BR1469" s="51">
        <v>-10.182104000000001</v>
      </c>
      <c r="BS1469" s="47">
        <v>0</v>
      </c>
      <c r="BT1469" s="51">
        <v>0.5</v>
      </c>
      <c r="BU1469" s="51">
        <v>0</v>
      </c>
      <c r="BV1469" s="51">
        <v>0.02</v>
      </c>
      <c r="BW1469" s="51">
        <v>0</v>
      </c>
      <c r="BX1469" s="51">
        <v>0.02</v>
      </c>
      <c r="BY1469" s="51">
        <v>0</v>
      </c>
      <c r="BZ1469" s="47">
        <v>41.104294478527613</v>
      </c>
      <c r="CC1469" s="47">
        <v>2.4875621890547261</v>
      </c>
      <c r="CD1469" s="47">
        <v>0.8</v>
      </c>
      <c r="CE1469" s="47">
        <v>0.2241084684987534</v>
      </c>
      <c r="CF1469" s="47">
        <v>1.6577562269468273</v>
      </c>
      <c r="CG1469" s="47">
        <v>0.8</v>
      </c>
      <c r="CH1469" s="47">
        <v>0.2241084684987534</v>
      </c>
      <c r="CI1469" s="47">
        <v>1.6577562269468273</v>
      </c>
      <c r="CJ1469" s="47">
        <v>0</v>
      </c>
      <c r="CK1469" s="47">
        <v>0</v>
      </c>
      <c r="CL1469" s="47">
        <v>0</v>
      </c>
      <c r="CN1469" s="47">
        <v>12362</v>
      </c>
      <c r="CO1469" s="47">
        <v>0</v>
      </c>
      <c r="CP1469" s="47">
        <v>154.52500000000001</v>
      </c>
      <c r="CQ1469" s="47" t="s">
        <v>157</v>
      </c>
      <c r="CR1469" s="47">
        <v>307.55999999999995</v>
      </c>
      <c r="CS1469" s="47" t="s">
        <v>157</v>
      </c>
      <c r="CT1469" s="47">
        <v>2.4879469341530491</v>
      </c>
      <c r="CU1469" s="47">
        <v>0</v>
      </c>
      <c r="CV1469" s="47" t="s">
        <v>438</v>
      </c>
      <c r="CW1469" s="47">
        <v>0</v>
      </c>
      <c r="CX1469" s="47">
        <v>520.96590669644741</v>
      </c>
      <c r="CY1469" s="47">
        <v>12.961355303636898</v>
      </c>
      <c r="CZ1469" s="47">
        <v>1.25</v>
      </c>
      <c r="DA1469" s="47">
        <v>100</v>
      </c>
      <c r="DB1469" s="47" t="s">
        <v>157</v>
      </c>
      <c r="DC1469" s="23"/>
      <c r="DD1469" s="47">
        <v>11.8645</v>
      </c>
      <c r="DE1469" s="47">
        <v>250</v>
      </c>
      <c r="DF1469" s="47">
        <v>100.5</v>
      </c>
      <c r="DG1469" s="47">
        <v>6.8160057313835392</v>
      </c>
      <c r="DH1469" s="47">
        <v>0</v>
      </c>
      <c r="DJ1469" s="47">
        <v>619.08960999999999</v>
      </c>
      <c r="DK1469" s="47">
        <v>-10.182104000000001</v>
      </c>
      <c r="DL1469" s="47">
        <v>-11.336323347439151</v>
      </c>
      <c r="DM1469" s="47">
        <v>-2.9576467613468749</v>
      </c>
      <c r="DN1469" s="47">
        <v>0</v>
      </c>
      <c r="DO1469" s="47">
        <v>24.724</v>
      </c>
      <c r="DP1469" s="47" t="s">
        <v>157</v>
      </c>
      <c r="DQ1469" s="47">
        <v>29.047663196932024</v>
      </c>
      <c r="DR1469" s="47" t="s">
        <v>157</v>
      </c>
      <c r="DS1469" s="47">
        <v>-10.18204714539398</v>
      </c>
      <c r="DT1469" s="47">
        <v>3429.2139303482586</v>
      </c>
      <c r="DU1469" s="47">
        <v>0.89817896273169362</v>
      </c>
      <c r="DV1469" s="47">
        <v>58.959309840803698</v>
      </c>
      <c r="DW1469" s="47">
        <f>IF(pitna[[#This Row],[SÚC]]="-","-",pitna[[#This Row],[ZVC30]]-pitna[[#This Row],[SÚC]])</f>
        <v>-32.869309840803695</v>
      </c>
      <c r="DX1469" s="47" t="str">
        <f>IF(pitna[[#This Row],[Rozdíl Cena pro vodné - sociálně únosná cena]]="-","-",IF(pitna[[#This Row],[Rozdíl Cena pro vodné - sociálně únosná cena]]&gt;0,"ANO","NE"))</f>
        <v>NE</v>
      </c>
      <c r="DY1469" s="47">
        <v>-29.911646643871673</v>
      </c>
      <c r="DZ1469" s="13" t="s">
        <v>441</v>
      </c>
      <c r="EA1469" s="55"/>
      <c r="EB1469" s="55" t="s">
        <v>9528</v>
      </c>
      <c r="EC1469" s="55" t="s">
        <v>0</v>
      </c>
      <c r="ED1469" s="55" t="s">
        <v>9768</v>
      </c>
    </row>
    <row r="1470" spans="1:134" ht="15" customHeight="1" x14ac:dyDescent="0.25">
      <c r="A1470" s="29">
        <v>2404</v>
      </c>
      <c r="B1470" s="2" t="s">
        <v>1900</v>
      </c>
      <c r="C1470" s="3" t="s">
        <v>3617</v>
      </c>
      <c r="D1470" s="2" t="s">
        <v>3617</v>
      </c>
      <c r="E1470" s="2" t="s">
        <v>9</v>
      </c>
      <c r="F1470" s="2" t="s">
        <v>3617</v>
      </c>
      <c r="G1470" s="2" t="s">
        <v>5072</v>
      </c>
      <c r="H1470" s="2" t="s">
        <v>6305</v>
      </c>
      <c r="I1470" s="2" t="s">
        <v>5026</v>
      </c>
      <c r="J1470" s="2" t="s">
        <v>7042</v>
      </c>
      <c r="K1470" s="2" t="s">
        <v>7041</v>
      </c>
      <c r="L1470" s="42" t="s">
        <v>8509</v>
      </c>
      <c r="O1470" s="11">
        <v>322.74681252501398</v>
      </c>
      <c r="P1470" s="47">
        <v>3.1307320234034002</v>
      </c>
      <c r="Q1470" s="47">
        <v>0</v>
      </c>
      <c r="R1470" s="47">
        <v>3.6539863924834699</v>
      </c>
      <c r="S1470" s="11">
        <v>110.367098016047</v>
      </c>
      <c r="T1470" s="11">
        <v>110.367098016047</v>
      </c>
      <c r="U1470" s="11">
        <v>0.43970955384879301</v>
      </c>
      <c r="V1470" s="47">
        <v>65.956433077318906</v>
      </c>
      <c r="W1470" s="47">
        <v>12.927460883154501</v>
      </c>
      <c r="X1470" s="47">
        <v>0</v>
      </c>
      <c r="Y1470" s="47">
        <v>12.927460883154501</v>
      </c>
      <c r="Z1470" s="47">
        <v>2.28648968001372</v>
      </c>
      <c r="AA1470" s="47">
        <v>1.7148672600102901</v>
      </c>
      <c r="AB1470" s="47">
        <v>1.31912866154638</v>
      </c>
      <c r="AC1470" s="11">
        <v>2.63825732309276</v>
      </c>
      <c r="AD1470" s="11">
        <v>0</v>
      </c>
      <c r="AE1470" s="11">
        <v>2.63825732309276</v>
      </c>
      <c r="AF1470" s="11">
        <v>0</v>
      </c>
      <c r="AG1470" s="49">
        <v>0</v>
      </c>
      <c r="AH1470" s="47">
        <v>0</v>
      </c>
      <c r="AI1470" s="47">
        <v>0</v>
      </c>
      <c r="AJ1470" s="47">
        <v>0</v>
      </c>
      <c r="AK1470" s="47">
        <v>8148.6974519258201</v>
      </c>
      <c r="AL1470" s="47">
        <v>0</v>
      </c>
      <c r="AM1470" s="47">
        <v>26.09</v>
      </c>
      <c r="AN1470" s="51">
        <v>0.51830500000000002</v>
      </c>
      <c r="AO1470" s="51">
        <v>0</v>
      </c>
      <c r="AP1470" s="51">
        <v>0.51830500000000002</v>
      </c>
      <c r="AQ1470" s="51">
        <v>0</v>
      </c>
      <c r="AR1470" s="51">
        <v>0</v>
      </c>
      <c r="AS1470" s="51">
        <v>0</v>
      </c>
      <c r="AT1470" s="51">
        <v>0</v>
      </c>
      <c r="AU1470" s="51">
        <v>0</v>
      </c>
      <c r="AV1470" s="51">
        <v>3.4709999999999998E-2</v>
      </c>
      <c r="AW1470" s="51">
        <v>3.4709999999999998E-2</v>
      </c>
      <c r="AX1470" s="51">
        <v>0</v>
      </c>
      <c r="AY1470" s="51">
        <v>0.25070199999999998</v>
      </c>
      <c r="AZ1470" s="51">
        <v>5.6000000000000001E-2</v>
      </c>
      <c r="BA1470" s="51">
        <v>0.108249</v>
      </c>
      <c r="BB1470" s="51">
        <v>0</v>
      </c>
      <c r="BC1470" s="51">
        <v>8.6453000000000002E-2</v>
      </c>
      <c r="BD1470" s="51">
        <v>0</v>
      </c>
      <c r="BE1470" s="51">
        <v>2.9949E-2</v>
      </c>
      <c r="BF1470" s="51">
        <v>0</v>
      </c>
      <c r="BG1470" s="51">
        <v>0.83366600000000002</v>
      </c>
      <c r="BH1470" s="18">
        <v>0.64800000000000002</v>
      </c>
      <c r="BI1470" s="45">
        <v>26.21</v>
      </c>
      <c r="BJ1470" s="47">
        <v>2</v>
      </c>
      <c r="BK1470" s="51">
        <v>2.3071999999999999E-2</v>
      </c>
      <c r="BL1470" s="18">
        <v>2.4E-2</v>
      </c>
      <c r="BM1470" s="51">
        <v>2.9399000000000002E-2</v>
      </c>
      <c r="BN1470" s="51">
        <v>0</v>
      </c>
      <c r="BO1470" s="47">
        <v>36.130000000000003</v>
      </c>
      <c r="BP1470" s="51">
        <v>-0.23171800000000001</v>
      </c>
      <c r="BQ1470" s="18">
        <v>-2.1839999999999998E-2</v>
      </c>
      <c r="BR1470" s="51">
        <v>-27.795006999999998</v>
      </c>
      <c r="BS1470" s="47">
        <v>0</v>
      </c>
      <c r="BT1470" s="51">
        <v>0.23116200000000001</v>
      </c>
      <c r="BU1470" s="51">
        <v>4.9710999999999998E-2</v>
      </c>
      <c r="BV1470" s="51">
        <v>0.14099999999999999</v>
      </c>
      <c r="BW1470" s="51">
        <v>8.6453000000000002E-2</v>
      </c>
      <c r="BX1470" s="51">
        <v>0.14099999999999999</v>
      </c>
      <c r="BY1470" s="51">
        <v>0</v>
      </c>
      <c r="BZ1470" s="47">
        <v>30.20457280385077</v>
      </c>
      <c r="CC1470" s="47">
        <v>2.924302788844622</v>
      </c>
      <c r="CD1470" s="47">
        <v>7.0844686648501263</v>
      </c>
      <c r="CE1470" s="47">
        <v>1.7143893312233129</v>
      </c>
      <c r="CF1470" s="47">
        <v>17.687074829931962</v>
      </c>
      <c r="CG1470" s="47">
        <v>5.3133514986375951</v>
      </c>
      <c r="CH1470" s="47">
        <v>1.2857919984174848</v>
      </c>
      <c r="CI1470" s="47">
        <v>13.265306122448974</v>
      </c>
      <c r="CJ1470" s="47">
        <v>0</v>
      </c>
      <c r="CK1470" s="47">
        <v>0</v>
      </c>
      <c r="CL1470" s="47">
        <v>0</v>
      </c>
      <c r="CN1470" s="47">
        <v>8148.6974519258201</v>
      </c>
      <c r="CO1470" s="47">
        <v>0.42134831460674271</v>
      </c>
      <c r="CP1470" s="47">
        <v>101.85871814907276</v>
      </c>
      <c r="CQ1470" s="47" t="s">
        <v>157</v>
      </c>
      <c r="CR1470" s="47">
        <v>18.983999999999973</v>
      </c>
      <c r="CS1470" s="47" t="s">
        <v>157</v>
      </c>
      <c r="CT1470" s="47">
        <v>0.23296974899360628</v>
      </c>
      <c r="CU1470" s="47">
        <v>82.874718149072777</v>
      </c>
      <c r="CV1470" s="47" t="s">
        <v>437</v>
      </c>
      <c r="CW1470" s="47">
        <v>3.5920040806636955</v>
      </c>
      <c r="CX1470" s="47">
        <v>353.18556917154217</v>
      </c>
      <c r="CY1470" s="47">
        <v>0.82281553398058138</v>
      </c>
      <c r="CZ1470" s="47">
        <v>1.25</v>
      </c>
      <c r="DA1470" s="47">
        <v>100</v>
      </c>
      <c r="DB1470" s="47" t="s">
        <v>157</v>
      </c>
      <c r="DC1470" s="23"/>
      <c r="DD1470" s="47">
        <v>11.536</v>
      </c>
      <c r="DE1470" s="47">
        <v>161.37340626250699</v>
      </c>
      <c r="DF1470" s="47">
        <v>55.183549008023498</v>
      </c>
      <c r="DG1470" s="47">
        <v>1.5044209431345354</v>
      </c>
      <c r="DH1470" s="47">
        <v>1.2980669209431346</v>
      </c>
      <c r="DJ1470" s="47">
        <v>601.94848000000002</v>
      </c>
      <c r="DK1470" s="47">
        <v>-27.795006999999998</v>
      </c>
      <c r="DL1470" s="47">
        <v>-38.494656552667102</v>
      </c>
      <c r="DM1470" s="47">
        <v>-10.043255894590846</v>
      </c>
      <c r="DN1470" s="47">
        <v>0</v>
      </c>
      <c r="DO1470" s="47">
        <v>25.247956403269725</v>
      </c>
      <c r="DP1470" s="47" t="s">
        <v>157</v>
      </c>
      <c r="DQ1470" s="47">
        <v>36.133235090152567</v>
      </c>
      <c r="DR1470" s="47" t="s">
        <v>157</v>
      </c>
      <c r="DS1470" s="47">
        <v>-19.440909084825879</v>
      </c>
      <c r="DT1470" s="47">
        <v>7553.5736191848391</v>
      </c>
      <c r="DU1470" s="47">
        <v>0.65676130703240043</v>
      </c>
      <c r="DV1470" s="47">
        <v>60.311614268660797</v>
      </c>
      <c r="DW1470" s="47">
        <f>IF(pitna[[#This Row],[SÚC]]="-","-",pitna[[#This Row],[ZVC30]]-pitna[[#This Row],[SÚC]])</f>
        <v>-34.221614268660801</v>
      </c>
      <c r="DX1470" s="47" t="str">
        <f>IF(pitna[[#This Row],[Rozdíl Cena pro vodné - sociálně únosná cena]]="-","-",IF(pitna[[#This Row],[Rozdíl Cena pro vodné - sociálně únosná cena]]&gt;0,"ANO","NE"))</f>
        <v>NE</v>
      </c>
      <c r="DY1470" s="47">
        <v>-24.17837917850823</v>
      </c>
      <c r="DZ1470" s="13" t="s">
        <v>441</v>
      </c>
      <c r="EA1470" s="55"/>
      <c r="EB1470" s="55" t="s">
        <v>9556</v>
      </c>
      <c r="EC1470" s="55" t="s">
        <v>0</v>
      </c>
      <c r="ED1470" s="55" t="s">
        <v>9773</v>
      </c>
    </row>
    <row r="1471" spans="1:134" ht="15" customHeight="1" x14ac:dyDescent="0.25">
      <c r="A1471" s="29">
        <v>2405</v>
      </c>
      <c r="B1471" s="2" t="s">
        <v>1901</v>
      </c>
      <c r="C1471" s="3" t="s">
        <v>3618</v>
      </c>
      <c r="D1471" s="2" t="s">
        <v>3618</v>
      </c>
      <c r="E1471" s="2" t="s">
        <v>9</v>
      </c>
      <c r="F1471" s="2" t="s">
        <v>4110</v>
      </c>
      <c r="G1471" s="2" t="s">
        <v>5030</v>
      </c>
      <c r="H1471" s="2" t="s">
        <v>6306</v>
      </c>
      <c r="I1471" s="2" t="s">
        <v>5037</v>
      </c>
      <c r="J1471" s="2" t="s">
        <v>7042</v>
      </c>
      <c r="K1471" s="2" t="s">
        <v>7045</v>
      </c>
      <c r="L1471" s="42" t="s">
        <v>8510</v>
      </c>
      <c r="O1471" s="11">
        <v>54</v>
      </c>
      <c r="P1471" s="47">
        <v>1.78</v>
      </c>
      <c r="Q1471" s="47">
        <v>0</v>
      </c>
      <c r="R1471" s="47">
        <v>1.07</v>
      </c>
      <c r="S1471" s="11">
        <v>54</v>
      </c>
      <c r="T1471" s="11">
        <v>56</v>
      </c>
      <c r="U1471" s="11">
        <v>0</v>
      </c>
      <c r="V1471" s="47">
        <v>0</v>
      </c>
      <c r="W1471" s="47">
        <v>3.1150000000000002</v>
      </c>
      <c r="X1471" s="47">
        <v>0</v>
      </c>
      <c r="Y1471" s="47">
        <v>0</v>
      </c>
      <c r="Z1471" s="47">
        <v>0</v>
      </c>
      <c r="AA1471" s="47">
        <v>0</v>
      </c>
      <c r="AB1471" s="47">
        <v>3</v>
      </c>
      <c r="AC1471" s="11">
        <v>6</v>
      </c>
      <c r="AD1471" s="11">
        <v>3</v>
      </c>
      <c r="AE1471" s="11">
        <v>3</v>
      </c>
      <c r="AF1471" s="11">
        <v>0</v>
      </c>
      <c r="AG1471" s="49">
        <v>1</v>
      </c>
      <c r="AH1471" s="47">
        <v>0</v>
      </c>
      <c r="AI1471" s="47">
        <v>3.1150000000000002</v>
      </c>
      <c r="AJ1471" s="47">
        <v>0</v>
      </c>
      <c r="AK1471" s="47">
        <v>4826.5</v>
      </c>
      <c r="AL1471" s="47">
        <v>57</v>
      </c>
      <c r="AM1471" s="47">
        <v>12</v>
      </c>
      <c r="AN1471" s="51">
        <v>3.5900000000000001E-2</v>
      </c>
      <c r="AO1471" s="51">
        <v>0</v>
      </c>
      <c r="AP1471" s="51">
        <v>0</v>
      </c>
      <c r="AQ1471" s="51">
        <v>0</v>
      </c>
      <c r="AR1471" s="51">
        <v>3.5900000000000001E-2</v>
      </c>
      <c r="AS1471" s="51">
        <v>9.0519999999999993E-3</v>
      </c>
      <c r="AT1471" s="51">
        <v>9.0519999999999993E-3</v>
      </c>
      <c r="AU1471" s="51">
        <v>0</v>
      </c>
      <c r="AV1471" s="51">
        <v>0</v>
      </c>
      <c r="AW1471" s="51">
        <v>0</v>
      </c>
      <c r="AX1471" s="51">
        <v>0</v>
      </c>
      <c r="AY1471" s="51">
        <v>2.65E-3</v>
      </c>
      <c r="AZ1471" s="51">
        <v>2.65E-3</v>
      </c>
      <c r="BA1471" s="51">
        <v>0</v>
      </c>
      <c r="BB1471" s="51">
        <v>0</v>
      </c>
      <c r="BC1471" s="51">
        <v>0</v>
      </c>
      <c r="BD1471" s="51">
        <v>0</v>
      </c>
      <c r="BE1471" s="51">
        <v>0.164544</v>
      </c>
      <c r="BF1471" s="51">
        <v>0</v>
      </c>
      <c r="BG1471" s="51">
        <v>0.212146</v>
      </c>
      <c r="BH1471" s="18">
        <v>5.1650000000000001E-2</v>
      </c>
      <c r="BI1471" s="45">
        <v>4.88</v>
      </c>
      <c r="BJ1471" s="47">
        <v>0</v>
      </c>
      <c r="BK1471" s="51">
        <v>2.356E-3</v>
      </c>
      <c r="BL1471" s="18">
        <v>3.0000000000000001E-3</v>
      </c>
      <c r="BM1471" s="51">
        <v>0</v>
      </c>
      <c r="BN1471" s="51">
        <v>0</v>
      </c>
      <c r="BO1471" s="47">
        <v>90.04</v>
      </c>
      <c r="BP1471" s="51">
        <v>-0.18387400000000001</v>
      </c>
      <c r="BQ1471" s="18">
        <v>-1.5650000000000001E-2</v>
      </c>
      <c r="BR1471" s="51">
        <v>-86.673328999999995</v>
      </c>
      <c r="BS1471" s="47">
        <v>0</v>
      </c>
      <c r="BT1471" s="51">
        <v>0</v>
      </c>
      <c r="BU1471" s="51">
        <v>0.13933999999999999</v>
      </c>
      <c r="BV1471" s="51">
        <v>0</v>
      </c>
      <c r="BW1471" s="51">
        <v>5.0002999999999999E-2</v>
      </c>
      <c r="BX1471" s="51">
        <v>0</v>
      </c>
      <c r="BY1471" s="51">
        <v>0</v>
      </c>
      <c r="BZ1471" s="47">
        <v>50.467289719626166</v>
      </c>
      <c r="CC1471" s="47">
        <v>1</v>
      </c>
      <c r="CD1471" s="47">
        <v>0</v>
      </c>
      <c r="CE1471" s="47">
        <v>0</v>
      </c>
      <c r="CF1471" s="47">
        <v>0</v>
      </c>
      <c r="CG1471" s="47">
        <v>0</v>
      </c>
      <c r="CH1471" s="47">
        <v>0</v>
      </c>
      <c r="CI1471" s="47">
        <v>0</v>
      </c>
      <c r="CJ1471" s="47">
        <v>50</v>
      </c>
      <c r="CK1471" s="47">
        <v>0</v>
      </c>
      <c r="CL1471" s="47">
        <v>0.93457943925233644</v>
      </c>
      <c r="CN1471" s="47">
        <v>4883.5</v>
      </c>
      <c r="CO1471" s="47">
        <v>1.6853932584269662</v>
      </c>
      <c r="CP1471" s="47">
        <v>61.597916666666663</v>
      </c>
      <c r="CQ1471" s="47" t="s">
        <v>157</v>
      </c>
      <c r="CR1471" s="47">
        <v>0</v>
      </c>
      <c r="CS1471" s="47" t="s">
        <v>157</v>
      </c>
      <c r="CT1471" s="47">
        <v>0</v>
      </c>
      <c r="CU1471" s="47">
        <v>61.597916666666663</v>
      </c>
      <c r="CV1471" s="47" t="s">
        <v>437</v>
      </c>
      <c r="CW1471" s="47">
        <v>26.145125919637803</v>
      </c>
      <c r="CX1471" s="47">
        <v>2072.7928692699493</v>
      </c>
      <c r="CY1471" s="47">
        <v>0</v>
      </c>
      <c r="CZ1471" s="47">
        <v>1.2564158637457066</v>
      </c>
      <c r="DA1471" s="47" t="s">
        <v>157</v>
      </c>
      <c r="DB1471" s="47" t="s">
        <v>157</v>
      </c>
      <c r="DC1471" s="23"/>
      <c r="DD1471" s="47" t="s">
        <v>157</v>
      </c>
      <c r="DE1471" s="47" t="s">
        <v>157</v>
      </c>
      <c r="DF1471" s="47" t="s">
        <v>157</v>
      </c>
      <c r="DG1471" s="47">
        <v>0</v>
      </c>
      <c r="DH1471" s="47">
        <v>69.840407470288625</v>
      </c>
      <c r="DJ1471" s="47">
        <v>28.271999999999998</v>
      </c>
      <c r="DK1471" s="47">
        <v>-86.673328999999995</v>
      </c>
      <c r="DL1471" s="47">
        <v>-650.37492925863057</v>
      </c>
      <c r="DM1471" s="47">
        <v>-78.044991511035661</v>
      </c>
      <c r="DN1471" s="47">
        <v>0</v>
      </c>
      <c r="DO1471" s="47">
        <v>90.43518518518519</v>
      </c>
      <c r="DP1471" s="47" t="s">
        <v>157</v>
      </c>
      <c r="DQ1471" s="47">
        <v>115.0653296547821</v>
      </c>
      <c r="DR1471" s="47" t="s">
        <v>157</v>
      </c>
      <c r="DS1471" s="47">
        <v>-86.673328745298051</v>
      </c>
      <c r="DT1471" s="47">
        <v>3928.6296296296296</v>
      </c>
      <c r="DU1471" s="47">
        <v>0.10327900741782084</v>
      </c>
      <c r="DV1471" s="47">
        <v>58.959309840803698</v>
      </c>
      <c r="DW1471" s="47">
        <f>IF(pitna[[#This Row],[SÚC]]="-","-",pitna[[#This Row],[ZVC30]]-pitna[[#This Row],[SÚC]])</f>
        <v>-46.959309840803698</v>
      </c>
      <c r="DX1471" s="47" t="str">
        <f>IF(pitna[[#This Row],[Rozdíl Cena pro vodné - sociálně únosná cena]]="-","-",IF(pitna[[#This Row],[Rozdíl Cena pro vodné - sociálně únosná cena]]&gt;0,"ANO","NE"))</f>
        <v>NE</v>
      </c>
      <c r="DY1471" s="47">
        <v>56.106019813978406</v>
      </c>
      <c r="DZ1471" s="13" t="s">
        <v>9914</v>
      </c>
      <c r="EA1471" s="55" t="s">
        <v>9515</v>
      </c>
      <c r="EB1471" s="55" t="s">
        <v>9676</v>
      </c>
      <c r="EC1471" s="55" t="s">
        <v>9723</v>
      </c>
      <c r="ED1471" s="55" t="s">
        <v>9830</v>
      </c>
    </row>
    <row r="1472" spans="1:134" ht="15" customHeight="1" x14ac:dyDescent="0.25">
      <c r="A1472" s="29">
        <v>2408</v>
      </c>
      <c r="B1472" s="2" t="s">
        <v>1902</v>
      </c>
      <c r="C1472" s="3" t="s">
        <v>3619</v>
      </c>
      <c r="D1472" s="2" t="s">
        <v>3619</v>
      </c>
      <c r="E1472" s="2" t="s">
        <v>9</v>
      </c>
      <c r="F1472" s="2" t="s">
        <v>3619</v>
      </c>
      <c r="G1472" s="2" t="s">
        <v>5030</v>
      </c>
      <c r="H1472" s="2" t="s">
        <v>6307</v>
      </c>
      <c r="I1472" s="2" t="s">
        <v>5026</v>
      </c>
      <c r="J1472" s="2" t="s">
        <v>7042</v>
      </c>
      <c r="K1472" s="2" t="s">
        <v>7045</v>
      </c>
      <c r="L1472" s="42" t="s">
        <v>8511</v>
      </c>
      <c r="O1472" s="11">
        <v>80</v>
      </c>
      <c r="P1472" s="47">
        <v>1.714</v>
      </c>
      <c r="Q1472" s="47">
        <v>0</v>
      </c>
      <c r="R1472" s="47">
        <v>1.028</v>
      </c>
      <c r="S1472" s="11">
        <v>36</v>
      </c>
      <c r="T1472" s="11">
        <v>35</v>
      </c>
      <c r="U1472" s="11">
        <v>0</v>
      </c>
      <c r="V1472" s="47">
        <v>0</v>
      </c>
      <c r="W1472" s="47">
        <v>3</v>
      </c>
      <c r="X1472" s="47">
        <v>0</v>
      </c>
      <c r="Y1472" s="47">
        <v>0</v>
      </c>
      <c r="Z1472" s="47">
        <v>0.53600000000000003</v>
      </c>
      <c r="AA1472" s="47">
        <v>0.53600000000000003</v>
      </c>
      <c r="AB1472" s="47">
        <v>0</v>
      </c>
      <c r="AC1472" s="11">
        <v>2</v>
      </c>
      <c r="AD1472" s="11">
        <v>0</v>
      </c>
      <c r="AE1472" s="11">
        <v>2</v>
      </c>
      <c r="AF1472" s="11">
        <v>0</v>
      </c>
      <c r="AG1472" s="49">
        <v>1</v>
      </c>
      <c r="AH1472" s="47">
        <v>0</v>
      </c>
      <c r="AI1472" s="47">
        <v>3</v>
      </c>
      <c r="AJ1472" s="47">
        <v>0</v>
      </c>
      <c r="AK1472" s="47">
        <v>4639.7759999999998</v>
      </c>
      <c r="AL1472" s="47">
        <v>65.408000000000001</v>
      </c>
      <c r="AM1472" s="47">
        <v>23.49</v>
      </c>
      <c r="AN1472" s="51">
        <v>1.2E-4</v>
      </c>
      <c r="AO1472" s="51">
        <v>0</v>
      </c>
      <c r="AP1472" s="51">
        <v>0</v>
      </c>
      <c r="AQ1472" s="51">
        <v>1.2E-4</v>
      </c>
      <c r="AR1472" s="51">
        <v>0</v>
      </c>
      <c r="AS1472" s="51">
        <v>5.9999999999999995E-4</v>
      </c>
      <c r="AT1472" s="51">
        <v>0</v>
      </c>
      <c r="AU1472" s="51">
        <v>5.9999999999999995E-4</v>
      </c>
      <c r="AV1472" s="51">
        <v>5.8100000000000001E-3</v>
      </c>
      <c r="AW1472" s="51">
        <v>2.637E-3</v>
      </c>
      <c r="AX1472" s="51">
        <v>3.173E-3</v>
      </c>
      <c r="AY1472" s="51">
        <v>3.2626000000000002E-2</v>
      </c>
      <c r="AZ1472" s="51">
        <v>6.2600000000000004E-4</v>
      </c>
      <c r="BA1472" s="51">
        <v>0</v>
      </c>
      <c r="BB1472" s="51">
        <v>0</v>
      </c>
      <c r="BC1472" s="51">
        <v>3.2000000000000001E-2</v>
      </c>
      <c r="BD1472" s="51">
        <v>0</v>
      </c>
      <c r="BE1472" s="51">
        <v>2.1766000000000001E-2</v>
      </c>
      <c r="BF1472" s="51">
        <v>0</v>
      </c>
      <c r="BG1472" s="51">
        <v>6.0921999999999997E-2</v>
      </c>
      <c r="BH1472" s="18">
        <v>6.2156000000000003E-2</v>
      </c>
      <c r="BI1472" s="45">
        <v>5.29</v>
      </c>
      <c r="BJ1472" s="47">
        <v>1</v>
      </c>
      <c r="BK1472" s="51">
        <v>2.464E-3</v>
      </c>
      <c r="BL1472" s="18">
        <v>2.66E-3</v>
      </c>
      <c r="BM1472" s="51">
        <v>0</v>
      </c>
      <c r="BN1472" s="51">
        <v>0</v>
      </c>
      <c r="BO1472" s="47">
        <v>24.72</v>
      </c>
      <c r="BP1472" s="51">
        <v>-3.0530000000000002E-3</v>
      </c>
      <c r="BQ1472" s="18">
        <v>0</v>
      </c>
      <c r="BR1472" s="51">
        <v>-5.010929</v>
      </c>
      <c r="BS1472" s="47">
        <v>0</v>
      </c>
      <c r="BT1472" s="51">
        <v>0.44775700000000002</v>
      </c>
      <c r="BU1472" s="51">
        <v>0</v>
      </c>
      <c r="BV1472" s="51">
        <v>3.2000000000000001E-2</v>
      </c>
      <c r="BW1472" s="51">
        <v>0</v>
      </c>
      <c r="BX1472" s="51">
        <v>3.2000000000000001E-2</v>
      </c>
      <c r="BY1472" s="51">
        <v>0</v>
      </c>
      <c r="BZ1472" s="47">
        <v>35.019455252918284</v>
      </c>
      <c r="CC1472" s="47">
        <v>2.2222222222222223</v>
      </c>
      <c r="CD1472" s="47">
        <v>6.7</v>
      </c>
      <c r="CE1472" s="47">
        <v>1.4284952827674431</v>
      </c>
      <c r="CF1472" s="47">
        <v>17.866666666666667</v>
      </c>
      <c r="CG1472" s="47">
        <v>6.7</v>
      </c>
      <c r="CH1472" s="47">
        <v>1.4284952827674431</v>
      </c>
      <c r="CI1472" s="47">
        <v>17.866666666666667</v>
      </c>
      <c r="CJ1472" s="47">
        <v>0</v>
      </c>
      <c r="CK1472" s="47">
        <v>0</v>
      </c>
      <c r="CL1472" s="47">
        <v>0</v>
      </c>
      <c r="CN1472" s="47">
        <v>4705.1840000000002</v>
      </c>
      <c r="CO1472" s="47">
        <v>0</v>
      </c>
      <c r="CP1472" s="47">
        <v>59.450711111111112</v>
      </c>
      <c r="CQ1472" s="47" t="s">
        <v>157</v>
      </c>
      <c r="CR1472" s="47">
        <v>29.573</v>
      </c>
      <c r="CS1472" s="47" t="s">
        <v>157</v>
      </c>
      <c r="CT1472" s="47">
        <v>0.62851952229710895</v>
      </c>
      <c r="CU1472" s="47">
        <v>29.877711111111111</v>
      </c>
      <c r="CV1472" s="47" t="s">
        <v>437</v>
      </c>
      <c r="CW1472" s="47">
        <v>12.125694444444445</v>
      </c>
      <c r="CX1472" s="47">
        <v>1909.5714285714287</v>
      </c>
      <c r="CY1472" s="47">
        <v>12.002029220779221</v>
      </c>
      <c r="CZ1472" s="47">
        <v>1.2576487714922571</v>
      </c>
      <c r="DA1472" s="47">
        <v>100</v>
      </c>
      <c r="DB1472" s="47" t="s">
        <v>157</v>
      </c>
      <c r="DC1472" s="23"/>
      <c r="DD1472" s="47">
        <v>2.464</v>
      </c>
      <c r="DE1472" s="47">
        <v>80</v>
      </c>
      <c r="DF1472" s="47">
        <v>36</v>
      </c>
      <c r="DG1472" s="47">
        <v>2.3579545454545454</v>
      </c>
      <c r="DH1472" s="47">
        <v>8.833603896103897</v>
      </c>
      <c r="DJ1472" s="47">
        <v>57.879359999999998</v>
      </c>
      <c r="DK1472" s="47">
        <v>-5.010929</v>
      </c>
      <c r="DL1472" s="47">
        <v>-5.2747646138450737</v>
      </c>
      <c r="DM1472" s="47">
        <v>-1.2390422077922079</v>
      </c>
      <c r="DN1472" s="47">
        <v>0</v>
      </c>
      <c r="DO1472" s="47">
        <v>58.814800000000005</v>
      </c>
      <c r="DP1472" s="47" t="s">
        <v>157</v>
      </c>
      <c r="DQ1472" s="47">
        <v>35.611489898989895</v>
      </c>
      <c r="DR1472" s="47" t="s">
        <v>157</v>
      </c>
      <c r="DS1472" s="47">
        <v>100.08643938870067</v>
      </c>
      <c r="DT1472" s="47">
        <v>1692.2777777777778</v>
      </c>
      <c r="DU1472" s="47">
        <v>0.63743991353863827</v>
      </c>
      <c r="DV1472" s="47">
        <v>58.959309840803698</v>
      </c>
      <c r="DW1472" s="47">
        <f>IF(pitna[[#This Row],[SÚC]]="-","-",pitna[[#This Row],[ZVC30]]-pitna[[#This Row],[SÚC]])</f>
        <v>-35.469309840803703</v>
      </c>
      <c r="DX1472" s="47" t="str">
        <f>IF(pitna[[#This Row],[Rozdíl Cena pro vodné - sociálně únosná cena]]="-","-",IF(pitna[[#This Row],[Rozdíl Cena pro vodné - sociálně únosná cena]]&gt;0,"ANO","NE"))</f>
        <v>NE</v>
      </c>
      <c r="DY1472" s="47">
        <v>-23.347819941813803</v>
      </c>
      <c r="DZ1472" s="13" t="s">
        <v>441</v>
      </c>
      <c r="EA1472" s="55"/>
      <c r="EB1472" s="55" t="s">
        <v>9531</v>
      </c>
      <c r="EC1472" s="55" t="s">
        <v>0</v>
      </c>
      <c r="ED1472" s="55" t="s">
        <v>9815</v>
      </c>
    </row>
    <row r="1473" spans="1:134" ht="15" customHeight="1" x14ac:dyDescent="0.25">
      <c r="A1473" s="29">
        <v>2410</v>
      </c>
      <c r="B1473" s="2" t="s">
        <v>1903</v>
      </c>
      <c r="C1473" s="3" t="s">
        <v>3620</v>
      </c>
      <c r="D1473" s="2" t="s">
        <v>3620</v>
      </c>
      <c r="E1473" s="2" t="s">
        <v>9</v>
      </c>
      <c r="F1473" s="2" t="s">
        <v>3620</v>
      </c>
      <c r="G1473" s="2" t="s">
        <v>5027</v>
      </c>
      <c r="H1473" s="2" t="s">
        <v>6308</v>
      </c>
      <c r="I1473" s="2" t="s">
        <v>5026</v>
      </c>
      <c r="J1473" s="2" t="s">
        <v>7039</v>
      </c>
      <c r="K1473" s="2" t="s">
        <v>7041</v>
      </c>
      <c r="L1473" s="42" t="s">
        <v>8512</v>
      </c>
      <c r="O1473" s="11">
        <v>2006</v>
      </c>
      <c r="P1473" s="47">
        <v>12.6</v>
      </c>
      <c r="Q1473" s="47">
        <v>0</v>
      </c>
      <c r="R1473" s="47">
        <v>13.51</v>
      </c>
      <c r="S1473" s="11">
        <v>310</v>
      </c>
      <c r="T1473" s="11">
        <v>310</v>
      </c>
      <c r="U1473" s="11">
        <v>1</v>
      </c>
      <c r="V1473" s="47">
        <v>400</v>
      </c>
      <c r="W1473" s="47">
        <v>38.905000000000001</v>
      </c>
      <c r="X1473" s="47">
        <v>0</v>
      </c>
      <c r="Y1473" s="47">
        <v>7.1929999999999996</v>
      </c>
      <c r="Z1473" s="47">
        <v>9.1460000000000008</v>
      </c>
      <c r="AA1473" s="47">
        <v>5.6459999999999999</v>
      </c>
      <c r="AB1473" s="47">
        <v>4</v>
      </c>
      <c r="AC1473" s="11">
        <v>5</v>
      </c>
      <c r="AD1473" s="11">
        <v>0</v>
      </c>
      <c r="AE1473" s="11">
        <v>5</v>
      </c>
      <c r="AF1473" s="11">
        <v>0</v>
      </c>
      <c r="AG1473" s="49">
        <v>1</v>
      </c>
      <c r="AH1473" s="47">
        <v>0</v>
      </c>
      <c r="AI1473" s="47">
        <v>37.71</v>
      </c>
      <c r="AJ1473" s="47">
        <v>0</v>
      </c>
      <c r="AK1473" s="47">
        <v>38001</v>
      </c>
      <c r="AL1473" s="47">
        <v>1709</v>
      </c>
      <c r="AM1473" s="47">
        <v>26.08</v>
      </c>
      <c r="AN1473" s="51">
        <v>0.21723700000000001</v>
      </c>
      <c r="AO1473" s="51">
        <v>6.3423999999999994E-2</v>
      </c>
      <c r="AP1473" s="51">
        <v>0.10760699999999999</v>
      </c>
      <c r="AQ1473" s="51">
        <v>0</v>
      </c>
      <c r="AR1473" s="51">
        <v>4.6205999999999997E-2</v>
      </c>
      <c r="AS1473" s="51">
        <v>2.9749999999999999E-2</v>
      </c>
      <c r="AT1473" s="51">
        <v>2.9749999999999999E-2</v>
      </c>
      <c r="AU1473" s="51">
        <v>0</v>
      </c>
      <c r="AV1473" s="51">
        <v>9.6949999999999995E-2</v>
      </c>
      <c r="AW1473" s="51">
        <v>9.6949999999999995E-2</v>
      </c>
      <c r="AX1473" s="51">
        <v>0</v>
      </c>
      <c r="AY1473" s="51">
        <v>1.004597</v>
      </c>
      <c r="AZ1473" s="51">
        <v>0.30509599999999998</v>
      </c>
      <c r="BA1473" s="51">
        <v>3.9501000000000001E-2</v>
      </c>
      <c r="BB1473" s="51">
        <v>0</v>
      </c>
      <c r="BC1473" s="51">
        <v>0.66</v>
      </c>
      <c r="BD1473" s="51">
        <v>0</v>
      </c>
      <c r="BE1473" s="51">
        <v>2.2939999999999999E-2</v>
      </c>
      <c r="BF1473" s="51">
        <v>0</v>
      </c>
      <c r="BG1473" s="51">
        <v>1.3714740000000001</v>
      </c>
      <c r="BH1473" s="18">
        <v>1.226</v>
      </c>
      <c r="BI1473" s="45">
        <v>51.26</v>
      </c>
      <c r="BJ1473" s="47">
        <v>1</v>
      </c>
      <c r="BK1473" s="51">
        <v>2.9759000000000001E-2</v>
      </c>
      <c r="BL1473" s="18">
        <v>0.03</v>
      </c>
      <c r="BM1473" s="51">
        <v>7.1929999999999997E-3</v>
      </c>
      <c r="BN1473" s="51">
        <v>0</v>
      </c>
      <c r="BO1473" s="47">
        <v>46.08</v>
      </c>
      <c r="BP1473" s="51">
        <v>-0.59526000000000001</v>
      </c>
      <c r="BQ1473" s="18">
        <v>-0.44350000000000001</v>
      </c>
      <c r="BR1473" s="51">
        <v>-43.402943</v>
      </c>
      <c r="BS1473" s="47">
        <v>0</v>
      </c>
      <c r="BT1473" s="51">
        <v>10.119999999999999</v>
      </c>
      <c r="BU1473" s="51">
        <v>1.534964</v>
      </c>
      <c r="BV1473" s="51">
        <v>0.66</v>
      </c>
      <c r="BW1473" s="51">
        <v>0.66</v>
      </c>
      <c r="BX1473" s="51">
        <v>6.4740000000000006E-2</v>
      </c>
      <c r="BY1473" s="51">
        <v>0.59526000000000001</v>
      </c>
      <c r="BZ1473" s="47">
        <v>22.945965951147297</v>
      </c>
      <c r="CC1473" s="47">
        <v>6.4709677419354836</v>
      </c>
      <c r="CD1473" s="47">
        <v>4.5593220338983054</v>
      </c>
      <c r="CE1473" s="47">
        <v>1.8547397665858878</v>
      </c>
      <c r="CF1473" s="47">
        <v>23.508546459323998</v>
      </c>
      <c r="CG1473" s="47">
        <v>2.8145563310069792</v>
      </c>
      <c r="CH1473" s="47">
        <v>1.1449661843586183</v>
      </c>
      <c r="CI1473" s="47">
        <v>14.512273486698367</v>
      </c>
      <c r="CJ1473" s="47">
        <v>0</v>
      </c>
      <c r="CK1473" s="47">
        <v>0</v>
      </c>
      <c r="CL1473" s="47">
        <v>7.4019245003700967E-2</v>
      </c>
      <c r="CN1473" s="47">
        <v>39710</v>
      </c>
      <c r="CO1473" s="47">
        <v>0.31746031746031744</v>
      </c>
      <c r="CP1473" s="47">
        <v>512.99027777777781</v>
      </c>
      <c r="CQ1473" s="47" t="s">
        <v>157</v>
      </c>
      <c r="CR1473" s="47">
        <v>409.33699999999993</v>
      </c>
      <c r="CS1473" s="47" t="s">
        <v>157</v>
      </c>
      <c r="CT1473" s="47">
        <v>1.0308159153865522</v>
      </c>
      <c r="CU1473" s="47">
        <v>103.65327777777787</v>
      </c>
      <c r="CV1473" s="47" t="s">
        <v>437</v>
      </c>
      <c r="CW1473" s="47">
        <v>3.4830900829254299</v>
      </c>
      <c r="CX1473" s="47">
        <v>1334.386236096643</v>
      </c>
      <c r="CY1473" s="47">
        <v>13.755065694411773</v>
      </c>
      <c r="CZ1473" s="47">
        <v>1.2739875231995021</v>
      </c>
      <c r="DA1473" s="47">
        <v>9.8090909090909086</v>
      </c>
      <c r="DB1473" s="47" t="s">
        <v>157</v>
      </c>
      <c r="DC1473" s="23"/>
      <c r="DD1473" s="47">
        <v>29.759</v>
      </c>
      <c r="DE1473" s="47">
        <v>2006</v>
      </c>
      <c r="DF1473" s="47">
        <v>310</v>
      </c>
      <c r="DG1473" s="47">
        <v>3.2578379649853821</v>
      </c>
      <c r="DH1473" s="47">
        <v>0.77085923586142002</v>
      </c>
      <c r="DJ1473" s="47">
        <v>776.11471999999992</v>
      </c>
      <c r="DK1473" s="47">
        <v>-43.402943</v>
      </c>
      <c r="DL1473" s="47">
        <v>-76.697424318920284</v>
      </c>
      <c r="DM1473" s="47">
        <v>-20.002688262374409</v>
      </c>
      <c r="DN1473" s="47">
        <v>0</v>
      </c>
      <c r="DO1473" s="47">
        <v>19.795613160518446</v>
      </c>
      <c r="DP1473" s="47" t="s">
        <v>157</v>
      </c>
      <c r="DQ1473" s="47">
        <v>46.086024395981049</v>
      </c>
      <c r="DR1473" s="47" t="s">
        <v>157</v>
      </c>
      <c r="DS1473" s="47">
        <v>9.099418952765669</v>
      </c>
      <c r="DT1473" s="47">
        <v>4424.1096774193547</v>
      </c>
      <c r="DU1473" s="47">
        <v>0.52613407106753973</v>
      </c>
      <c r="DV1473" s="47">
        <v>61.649997764706903</v>
      </c>
      <c r="DW1473" s="47">
        <f>IF(pitna[[#This Row],[SÚC]]="-","-",pitna[[#This Row],[ZVC30]]-pitna[[#This Row],[SÚC]])</f>
        <v>-35.569997764706905</v>
      </c>
      <c r="DX1473" s="47" t="str">
        <f>IF(pitna[[#This Row],[Rozdíl Cena pro vodné - sociálně únosná cena]]="-","-",IF(pitna[[#This Row],[Rozdíl Cena pro vodné - sociálně únosná cena]]&gt;0,"ANO","NE"))</f>
        <v>NE</v>
      </c>
      <c r="DY1473" s="47">
        <v>-15.563973368725854</v>
      </c>
      <c r="DZ1473" s="13" t="s">
        <v>441</v>
      </c>
      <c r="EA1473" s="55"/>
      <c r="EB1473" s="55" t="s">
        <v>9556</v>
      </c>
      <c r="EC1473" s="55" t="s">
        <v>0</v>
      </c>
      <c r="ED1473" s="55" t="s">
        <v>9773</v>
      </c>
    </row>
    <row r="1474" spans="1:134" ht="15" customHeight="1" x14ac:dyDescent="0.25">
      <c r="A1474" s="29">
        <v>2411</v>
      </c>
      <c r="B1474" s="2" t="s">
        <v>1904</v>
      </c>
      <c r="C1474" s="3" t="s">
        <v>3621</v>
      </c>
      <c r="D1474" s="2" t="s">
        <v>157</v>
      </c>
      <c r="E1474" s="2" t="s">
        <v>157</v>
      </c>
      <c r="F1474" s="2" t="s">
        <v>157</v>
      </c>
      <c r="G1474" s="2" t="s">
        <v>157</v>
      </c>
      <c r="H1474" s="2" t="s">
        <v>157</v>
      </c>
      <c r="I1474" s="2" t="s">
        <v>157</v>
      </c>
      <c r="J1474" s="2" t="s">
        <v>157</v>
      </c>
      <c r="K1474" s="2" t="s">
        <v>157</v>
      </c>
      <c r="L1474" s="42" t="s">
        <v>8513</v>
      </c>
      <c r="M1474" s="13" t="s">
        <v>9436</v>
      </c>
      <c r="O1474" s="11" t="s">
        <v>157</v>
      </c>
      <c r="P1474" s="47" t="s">
        <v>157</v>
      </c>
      <c r="Q1474" s="47" t="s">
        <v>157</v>
      </c>
      <c r="R1474" s="47" t="s">
        <v>157</v>
      </c>
      <c r="S1474" s="11" t="s">
        <v>157</v>
      </c>
      <c r="T1474" s="11" t="s">
        <v>157</v>
      </c>
      <c r="U1474" s="11" t="s">
        <v>157</v>
      </c>
      <c r="V1474" s="47" t="s">
        <v>157</v>
      </c>
      <c r="W1474" s="47" t="s">
        <v>157</v>
      </c>
      <c r="X1474" s="47" t="s">
        <v>157</v>
      </c>
      <c r="Y1474" s="47" t="s">
        <v>157</v>
      </c>
      <c r="Z1474" s="47" t="s">
        <v>157</v>
      </c>
      <c r="AA1474" s="47" t="s">
        <v>157</v>
      </c>
      <c r="AB1474" s="47" t="s">
        <v>157</v>
      </c>
      <c r="AC1474" s="11" t="s">
        <v>157</v>
      </c>
      <c r="AD1474" s="11" t="s">
        <v>157</v>
      </c>
      <c r="AE1474" s="11" t="s">
        <v>157</v>
      </c>
      <c r="AF1474" s="11" t="s">
        <v>157</v>
      </c>
      <c r="AG1474" s="49" t="s">
        <v>157</v>
      </c>
      <c r="AH1474" s="47" t="s">
        <v>157</v>
      </c>
      <c r="AI1474" s="47" t="s">
        <v>157</v>
      </c>
      <c r="AJ1474" s="47" t="s">
        <v>157</v>
      </c>
      <c r="AK1474" s="47" t="s">
        <v>157</v>
      </c>
      <c r="AL1474" s="47" t="s">
        <v>157</v>
      </c>
      <c r="AM1474" s="47">
        <v>26</v>
      </c>
      <c r="AN1474" s="51">
        <v>9.0272000000000005E-2</v>
      </c>
      <c r="AO1474" s="51">
        <v>0</v>
      </c>
      <c r="AP1474" s="51">
        <v>9.0272000000000005E-2</v>
      </c>
      <c r="AQ1474" s="51">
        <v>0</v>
      </c>
      <c r="AR1474" s="51">
        <v>0</v>
      </c>
      <c r="AS1474" s="51">
        <v>1.0793000000000001E-2</v>
      </c>
      <c r="AT1474" s="51">
        <v>1.0793000000000001E-2</v>
      </c>
      <c r="AU1474" s="51">
        <v>0</v>
      </c>
      <c r="AV1474" s="51">
        <v>8.0400000000000003E-3</v>
      </c>
      <c r="AW1474" s="51">
        <v>6.0000000000000001E-3</v>
      </c>
      <c r="AX1474" s="51">
        <v>2.0400000000000001E-3</v>
      </c>
      <c r="AY1474" s="51">
        <v>9.4929999999999997E-3</v>
      </c>
      <c r="AZ1474" s="51">
        <v>0</v>
      </c>
      <c r="BA1474" s="51">
        <v>4.4929999999999996E-3</v>
      </c>
      <c r="BB1474" s="51">
        <v>0</v>
      </c>
      <c r="BC1474" s="51">
        <v>5.0000000000000001E-3</v>
      </c>
      <c r="BD1474" s="51">
        <v>0</v>
      </c>
      <c r="BE1474" s="51">
        <v>3.4374000000000002E-2</v>
      </c>
      <c r="BF1474" s="51">
        <v>0</v>
      </c>
      <c r="BG1474" s="51">
        <v>0.16837199999999999</v>
      </c>
      <c r="BH1474" s="18">
        <v>0.16139999999999999</v>
      </c>
      <c r="BI1474" s="45">
        <v>10.25</v>
      </c>
      <c r="BJ1474" s="47">
        <v>0.1</v>
      </c>
      <c r="BK1474" s="51">
        <v>4.5760000000000002E-3</v>
      </c>
      <c r="BL1474" s="18">
        <v>3.7499999999999999E-3</v>
      </c>
      <c r="BM1474" s="51">
        <v>5.5279999999999999E-3</v>
      </c>
      <c r="BN1474" s="51">
        <v>0</v>
      </c>
      <c r="BO1474" s="47">
        <v>36.79</v>
      </c>
      <c r="BP1474" s="51">
        <v>-4.9396000000000002E-2</v>
      </c>
      <c r="BQ1474" s="18">
        <v>-6.3899999999999998E-2</v>
      </c>
      <c r="BR1474" s="51">
        <v>-29.337420000000002</v>
      </c>
      <c r="BS1474" s="47">
        <v>0</v>
      </c>
      <c r="BT1474" s="51">
        <v>1.4999999999999999E-2</v>
      </c>
      <c r="BU1474" s="51">
        <v>0</v>
      </c>
      <c r="BV1474" s="51">
        <v>5.0000000000000001E-3</v>
      </c>
      <c r="BW1474" s="51">
        <v>0</v>
      </c>
      <c r="BX1474" s="51">
        <v>5.0000000000000001E-3</v>
      </c>
      <c r="BY1474" s="51">
        <v>0</v>
      </c>
      <c r="BZ1474" s="47" t="s">
        <v>157</v>
      </c>
      <c r="CC1474" s="47" t="s">
        <v>157</v>
      </c>
      <c r="CD1474" s="47" t="s">
        <v>157</v>
      </c>
      <c r="CE1474" s="47" t="s">
        <v>157</v>
      </c>
      <c r="CF1474" s="47" t="s">
        <v>157</v>
      </c>
      <c r="CG1474" s="47" t="s">
        <v>157</v>
      </c>
      <c r="CH1474" s="47" t="s">
        <v>157</v>
      </c>
      <c r="CI1474" s="47" t="s">
        <v>157</v>
      </c>
      <c r="CJ1474" s="47" t="s">
        <v>157</v>
      </c>
      <c r="CK1474" s="47" t="s">
        <v>157</v>
      </c>
      <c r="CL1474" s="47" t="s">
        <v>157</v>
      </c>
      <c r="CN1474" s="47" t="s">
        <v>157</v>
      </c>
      <c r="CO1474" s="47" t="s">
        <v>157</v>
      </c>
      <c r="CP1474" s="47" t="s">
        <v>157</v>
      </c>
      <c r="CQ1474" s="47" t="s">
        <v>157</v>
      </c>
      <c r="CR1474" s="47" t="s">
        <v>157</v>
      </c>
      <c r="CS1474" s="47" t="s">
        <v>157</v>
      </c>
      <c r="CT1474" s="47" t="s">
        <v>157</v>
      </c>
      <c r="CU1474" s="47" t="s">
        <v>157</v>
      </c>
      <c r="CV1474" s="47" t="s">
        <v>157</v>
      </c>
      <c r="CW1474" s="47" t="s">
        <v>157</v>
      </c>
      <c r="CX1474" s="47" t="s">
        <v>157</v>
      </c>
      <c r="CY1474" s="47" t="s">
        <v>157</v>
      </c>
      <c r="CZ1474" s="47" t="s">
        <v>157</v>
      </c>
      <c r="DA1474" s="47" t="s">
        <v>157</v>
      </c>
      <c r="DB1474" s="47" t="s">
        <v>157</v>
      </c>
      <c r="DC1474" s="23"/>
      <c r="DD1474" s="47" t="s">
        <v>157</v>
      </c>
      <c r="DE1474" s="47" t="s">
        <v>157</v>
      </c>
      <c r="DF1474" s="47" t="s">
        <v>157</v>
      </c>
      <c r="DG1474" s="47" t="s">
        <v>157</v>
      </c>
      <c r="DH1474" s="47" t="s">
        <v>157</v>
      </c>
      <c r="DJ1474" s="47" t="s">
        <v>157</v>
      </c>
      <c r="DK1474" s="47" t="s">
        <v>157</v>
      </c>
      <c r="DL1474" s="47" t="s">
        <v>157</v>
      </c>
      <c r="DM1474" s="47" t="s">
        <v>157</v>
      </c>
      <c r="DN1474" s="47" t="s">
        <v>157</v>
      </c>
      <c r="DO1474" s="47" t="s">
        <v>157</v>
      </c>
      <c r="DP1474" s="47" t="s">
        <v>157</v>
      </c>
      <c r="DQ1474" s="47" t="s">
        <v>157</v>
      </c>
      <c r="DR1474" s="47" t="s">
        <v>157</v>
      </c>
      <c r="DS1474" s="47" t="s">
        <v>157</v>
      </c>
      <c r="DT1474" s="47" t="s">
        <v>157</v>
      </c>
      <c r="DU1474" s="47" t="s">
        <v>157</v>
      </c>
      <c r="DV1474" s="47" t="s">
        <v>157</v>
      </c>
      <c r="DW1474" s="47" t="str">
        <f>IF(pitna[[#This Row],[SÚC]]="-","-",pitna[[#This Row],[ZVC30]]-pitna[[#This Row],[SÚC]])</f>
        <v>-</v>
      </c>
      <c r="DX1474" s="47" t="str">
        <f>IF(pitna[[#This Row],[Rozdíl Cena pro vodné - sociálně únosná cena]]="-","-",IF(pitna[[#This Row],[Rozdíl Cena pro vodné - sociálně únosná cena]]&gt;0,"ANO","NE"))</f>
        <v>-</v>
      </c>
      <c r="DY1474" s="47" t="s">
        <v>157</v>
      </c>
      <c r="DZ1474" s="13" t="s">
        <v>157</v>
      </c>
      <c r="EA1474" s="55" t="s">
        <v>157</v>
      </c>
      <c r="EB1474" s="55" t="s">
        <v>157</v>
      </c>
      <c r="EC1474" s="55" t="s">
        <v>157</v>
      </c>
      <c r="ED1474" s="55" t="s">
        <v>157</v>
      </c>
    </row>
    <row r="1475" spans="1:134" ht="15" customHeight="1" x14ac:dyDescent="0.25">
      <c r="A1475" s="29">
        <v>2413</v>
      </c>
      <c r="B1475" s="2" t="s">
        <v>1582</v>
      </c>
      <c r="C1475" s="3" t="s">
        <v>3622</v>
      </c>
      <c r="D1475" s="2" t="s">
        <v>3622</v>
      </c>
      <c r="E1475" s="2" t="s">
        <v>9</v>
      </c>
      <c r="F1475" s="2" t="s">
        <v>3622</v>
      </c>
      <c r="G1475" s="2" t="s">
        <v>5072</v>
      </c>
      <c r="H1475" s="2" t="s">
        <v>6309</v>
      </c>
      <c r="I1475" s="2" t="s">
        <v>5026</v>
      </c>
      <c r="J1475" s="2" t="s">
        <v>7039</v>
      </c>
      <c r="K1475" s="2" t="s">
        <v>7040</v>
      </c>
      <c r="L1475" s="42" t="s">
        <v>8514</v>
      </c>
      <c r="O1475" s="11">
        <v>965</v>
      </c>
      <c r="P1475" s="47">
        <v>10.407999999999999</v>
      </c>
      <c r="Q1475" s="47">
        <v>0</v>
      </c>
      <c r="R1475" s="47">
        <v>6.2450000000000001</v>
      </c>
      <c r="S1475" s="11">
        <v>390</v>
      </c>
      <c r="T1475" s="11">
        <v>376</v>
      </c>
      <c r="U1475" s="11">
        <v>4</v>
      </c>
      <c r="V1475" s="47">
        <v>500</v>
      </c>
      <c r="W1475" s="47">
        <v>59.256999999999998</v>
      </c>
      <c r="X1475" s="47">
        <v>0</v>
      </c>
      <c r="Y1475" s="47">
        <v>21.402999999999999</v>
      </c>
      <c r="Z1475" s="47">
        <v>9.0429999999999993</v>
      </c>
      <c r="AA1475" s="47">
        <v>9.0429999999999993</v>
      </c>
      <c r="AB1475" s="47">
        <v>7</v>
      </c>
      <c r="AC1475" s="11">
        <v>8</v>
      </c>
      <c r="AD1475" s="11">
        <v>0</v>
      </c>
      <c r="AE1475" s="11">
        <v>8</v>
      </c>
      <c r="AF1475" s="11">
        <v>0</v>
      </c>
      <c r="AG1475" s="49">
        <v>1</v>
      </c>
      <c r="AH1475" s="47">
        <v>0</v>
      </c>
      <c r="AI1475" s="47">
        <v>37.85</v>
      </c>
      <c r="AJ1475" s="47">
        <v>0</v>
      </c>
      <c r="AK1475" s="47">
        <v>29794</v>
      </c>
      <c r="AL1475" s="47">
        <v>57</v>
      </c>
      <c r="AM1475" s="47">
        <v>26.09</v>
      </c>
      <c r="AN1475" s="51">
        <v>0.63400000000000001</v>
      </c>
      <c r="AO1475" s="51">
        <v>7.8E-2</v>
      </c>
      <c r="AP1475" s="51">
        <v>0.52500000000000002</v>
      </c>
      <c r="AQ1475" s="51">
        <v>0</v>
      </c>
      <c r="AR1475" s="51">
        <v>3.1E-2</v>
      </c>
      <c r="AS1475" s="51">
        <v>5.5E-2</v>
      </c>
      <c r="AT1475" s="51">
        <v>5.5E-2</v>
      </c>
      <c r="AU1475" s="51">
        <v>0</v>
      </c>
      <c r="AV1475" s="51">
        <v>1.4E-2</v>
      </c>
      <c r="AW1475" s="51">
        <v>1.4E-2</v>
      </c>
      <c r="AX1475" s="51">
        <v>0</v>
      </c>
      <c r="AY1475" s="51">
        <v>2.8559999999999999</v>
      </c>
      <c r="AZ1475" s="51">
        <v>0</v>
      </c>
      <c r="BA1475" s="51">
        <v>2.1150000000000002</v>
      </c>
      <c r="BB1475" s="51">
        <v>0</v>
      </c>
      <c r="BC1475" s="51">
        <v>0.74099999999999999</v>
      </c>
      <c r="BD1475" s="51">
        <v>0</v>
      </c>
      <c r="BE1475" s="51">
        <v>9.0999999999999998E-2</v>
      </c>
      <c r="BF1475" s="51">
        <v>0</v>
      </c>
      <c r="BG1475" s="51">
        <v>3.65</v>
      </c>
      <c r="BH1475" s="18">
        <v>2.6509999999999998</v>
      </c>
      <c r="BI1475" s="45">
        <v>143.79</v>
      </c>
      <c r="BJ1475" s="47">
        <v>1</v>
      </c>
      <c r="BK1475" s="51">
        <v>5.8999999999999997E-2</v>
      </c>
      <c r="BL1475" s="18">
        <v>5.5E-2</v>
      </c>
      <c r="BM1475" s="51">
        <v>2.1000000000000001E-2</v>
      </c>
      <c r="BN1475" s="51">
        <v>0</v>
      </c>
      <c r="BO1475" s="47">
        <v>61.86</v>
      </c>
      <c r="BP1475" s="51">
        <v>-2.110636</v>
      </c>
      <c r="BQ1475" s="18">
        <v>-1.216</v>
      </c>
      <c r="BR1475" s="51">
        <v>-57.825654</v>
      </c>
      <c r="BS1475" s="47">
        <v>0</v>
      </c>
      <c r="BT1475" s="51">
        <v>0</v>
      </c>
      <c r="BU1475" s="51">
        <v>0</v>
      </c>
      <c r="BV1475" s="51">
        <v>0</v>
      </c>
      <c r="BW1475" s="51">
        <v>0</v>
      </c>
      <c r="BX1475" s="51">
        <v>0</v>
      </c>
      <c r="BY1475" s="51">
        <v>0</v>
      </c>
      <c r="BZ1475" s="47">
        <v>62.44995996797438</v>
      </c>
      <c r="CC1475" s="47">
        <v>2.4743589743589745</v>
      </c>
      <c r="CD1475" s="47">
        <v>9.3709844559585491</v>
      </c>
      <c r="CE1475" s="47">
        <v>3.9672285773824538</v>
      </c>
      <c r="CF1475" s="47">
        <v>15.260644312064397</v>
      </c>
      <c r="CG1475" s="47">
        <v>9.3709844559585491</v>
      </c>
      <c r="CH1475" s="47">
        <v>3.9672285773824538</v>
      </c>
      <c r="CI1475" s="47">
        <v>15.260644312064397</v>
      </c>
      <c r="CJ1475" s="47">
        <v>0</v>
      </c>
      <c r="CK1475" s="47">
        <v>0</v>
      </c>
      <c r="CL1475" s="47">
        <v>0.64051240992794234</v>
      </c>
      <c r="CN1475" s="47">
        <v>29851</v>
      </c>
      <c r="CO1475" s="47">
        <v>0.67255956956187557</v>
      </c>
      <c r="CP1475" s="47">
        <v>373.69166666666666</v>
      </c>
      <c r="CQ1475" s="47" t="s">
        <v>157</v>
      </c>
      <c r="CR1475" s="47">
        <v>745.36400000000037</v>
      </c>
      <c r="CS1475" s="47" t="s">
        <v>157</v>
      </c>
      <c r="CT1475" s="47">
        <v>2.4969481759405059</v>
      </c>
      <c r="CU1475" s="47">
        <v>0</v>
      </c>
      <c r="CV1475" s="47" t="s">
        <v>438</v>
      </c>
      <c r="CW1475" s="47">
        <v>0</v>
      </c>
      <c r="CX1475" s="47">
        <v>505.94915254237287</v>
      </c>
      <c r="CY1475" s="47">
        <v>12.633288135593226</v>
      </c>
      <c r="CZ1475" s="47">
        <v>1.251045122030439</v>
      </c>
      <c r="DA1475" s="47" t="s">
        <v>157</v>
      </c>
      <c r="DB1475" s="47" t="s">
        <v>157</v>
      </c>
      <c r="DC1475" s="23"/>
      <c r="DD1475" s="47">
        <v>59</v>
      </c>
      <c r="DE1475" s="47">
        <v>965</v>
      </c>
      <c r="DF1475" s="47">
        <v>390</v>
      </c>
      <c r="DG1475" s="47">
        <v>0.23728813559322035</v>
      </c>
      <c r="DH1475" s="47">
        <v>1.5423728813559323</v>
      </c>
      <c r="DJ1475" s="47">
        <v>1539.31</v>
      </c>
      <c r="DK1475" s="47">
        <v>-57.825654</v>
      </c>
      <c r="DL1475" s="47">
        <v>-137.11572068004497</v>
      </c>
      <c r="DM1475" s="47">
        <v>-35.773491525423729</v>
      </c>
      <c r="DN1475" s="47">
        <v>0</v>
      </c>
      <c r="DO1475" s="47">
        <v>30.933678756476684</v>
      </c>
      <c r="DP1475" s="47" t="s">
        <v>157</v>
      </c>
      <c r="DQ1475" s="47">
        <v>61.864406779661017</v>
      </c>
      <c r="DR1475" s="47" t="s">
        <v>157</v>
      </c>
      <c r="DS1475" s="47">
        <v>-47.082708834651079</v>
      </c>
      <c r="DT1475" s="47">
        <v>9358.9743589743593</v>
      </c>
      <c r="DU1475" s="47">
        <v>0.42172876712328766</v>
      </c>
      <c r="DV1475" s="47">
        <v>60.311614268660797</v>
      </c>
      <c r="DW1475" s="47">
        <f>IF(pitna[[#This Row],[SÚC]]="-","-",pitna[[#This Row],[ZVC30]]-pitna[[#This Row],[SÚC]])</f>
        <v>-34.221614268660801</v>
      </c>
      <c r="DX1475" s="47" t="str">
        <f>IF(pitna[[#This Row],[Rozdíl Cena pro vodné - sociálně únosná cena]]="-","-",IF(pitna[[#This Row],[Rozdíl Cena pro vodné - sociálně únosná cena]]&gt;0,"ANO","NE"))</f>
        <v>NE</v>
      </c>
      <c r="DY1475" s="47">
        <v>1.5527925110002201</v>
      </c>
      <c r="DZ1475" s="13" t="s">
        <v>9914</v>
      </c>
      <c r="EA1475" s="55"/>
      <c r="EB1475" s="55" t="s">
        <v>9677</v>
      </c>
      <c r="EC1475" s="55" t="s">
        <v>0</v>
      </c>
      <c r="ED1475" s="55" t="s">
        <v>9773</v>
      </c>
    </row>
    <row r="1476" spans="1:134" ht="15" customHeight="1" x14ac:dyDescent="0.25">
      <c r="A1476" s="29">
        <v>2416</v>
      </c>
      <c r="B1476" s="2" t="s">
        <v>1905</v>
      </c>
      <c r="C1476" s="3" t="s">
        <v>3623</v>
      </c>
      <c r="D1476" s="2" t="s">
        <v>3623</v>
      </c>
      <c r="E1476" s="2" t="s">
        <v>9</v>
      </c>
      <c r="F1476" s="2" t="s">
        <v>4065</v>
      </c>
      <c r="G1476" s="2" t="s">
        <v>5030</v>
      </c>
      <c r="H1476" s="2" t="s">
        <v>6310</v>
      </c>
      <c r="I1476" s="2" t="s">
        <v>5037</v>
      </c>
      <c r="J1476" s="2" t="s">
        <v>7039</v>
      </c>
      <c r="K1476" s="2" t="s">
        <v>7041</v>
      </c>
      <c r="L1476" s="42" t="s">
        <v>8515</v>
      </c>
      <c r="O1476" s="11">
        <v>213</v>
      </c>
      <c r="P1476" s="47">
        <v>3.7890000000000001</v>
      </c>
      <c r="Q1476" s="47">
        <v>0</v>
      </c>
      <c r="R1476" s="47">
        <v>2.2730000000000001</v>
      </c>
      <c r="S1476" s="11">
        <v>80</v>
      </c>
      <c r="T1476" s="11">
        <v>80</v>
      </c>
      <c r="U1476" s="11">
        <v>1</v>
      </c>
      <c r="V1476" s="47">
        <v>100</v>
      </c>
      <c r="W1476" s="47">
        <v>13.795999999999999</v>
      </c>
      <c r="X1476" s="47">
        <v>0</v>
      </c>
      <c r="Y1476" s="47">
        <v>0</v>
      </c>
      <c r="Z1476" s="47">
        <v>0.56200000000000006</v>
      </c>
      <c r="AA1476" s="47">
        <v>0.01</v>
      </c>
      <c r="AB1476" s="47">
        <v>0</v>
      </c>
      <c r="AC1476" s="11">
        <v>4</v>
      </c>
      <c r="AD1476" s="11">
        <v>0</v>
      </c>
      <c r="AE1476" s="11">
        <v>4</v>
      </c>
      <c r="AF1476" s="11">
        <v>2</v>
      </c>
      <c r="AG1476" s="49">
        <v>1</v>
      </c>
      <c r="AH1476" s="47">
        <v>0</v>
      </c>
      <c r="AI1476" s="47">
        <v>13.795999999999999</v>
      </c>
      <c r="AJ1476" s="47">
        <v>0</v>
      </c>
      <c r="AK1476" s="47">
        <v>9813</v>
      </c>
      <c r="AL1476" s="47">
        <v>262</v>
      </c>
      <c r="AM1476" s="47">
        <v>17.39</v>
      </c>
      <c r="AN1476" s="51">
        <v>2.7591999999999998E-2</v>
      </c>
      <c r="AO1476" s="51">
        <v>2.7591999999999998E-2</v>
      </c>
      <c r="AP1476" s="51">
        <v>0</v>
      </c>
      <c r="AQ1476" s="51">
        <v>0</v>
      </c>
      <c r="AR1476" s="51">
        <v>0</v>
      </c>
      <c r="AS1476" s="51">
        <v>5.0867000000000002E-2</v>
      </c>
      <c r="AT1476" s="51">
        <v>5.0867000000000002E-2</v>
      </c>
      <c r="AU1476" s="51">
        <v>0</v>
      </c>
      <c r="AV1476" s="51">
        <v>0.10972800000000001</v>
      </c>
      <c r="AW1476" s="51">
        <v>6.0035999999999999E-2</v>
      </c>
      <c r="AX1476" s="51">
        <v>4.9692E-2</v>
      </c>
      <c r="AY1476" s="51">
        <v>2.0889999999999999E-2</v>
      </c>
      <c r="AZ1476" s="51">
        <v>0</v>
      </c>
      <c r="BA1476" s="51">
        <v>2.0889999999999999E-2</v>
      </c>
      <c r="BB1476" s="51">
        <v>0</v>
      </c>
      <c r="BC1476" s="51">
        <v>0</v>
      </c>
      <c r="BD1476" s="51">
        <v>0</v>
      </c>
      <c r="BE1476" s="51">
        <v>0.104672</v>
      </c>
      <c r="BF1476" s="51">
        <v>0</v>
      </c>
      <c r="BG1476" s="51">
        <v>0.313749</v>
      </c>
      <c r="BH1476" s="18">
        <v>0.30403599999999997</v>
      </c>
      <c r="BI1476" s="45">
        <v>12.41</v>
      </c>
      <c r="BJ1476" s="47">
        <v>0.1</v>
      </c>
      <c r="BK1476" s="51">
        <v>1.3233999999999999E-2</v>
      </c>
      <c r="BL1476" s="18">
        <v>1.44E-2</v>
      </c>
      <c r="BM1476" s="51">
        <v>0</v>
      </c>
      <c r="BN1476" s="51">
        <v>0</v>
      </c>
      <c r="BO1476" s="47">
        <v>23.7</v>
      </c>
      <c r="BP1476" s="51">
        <v>-8.3592E-2</v>
      </c>
      <c r="BQ1476" s="18">
        <v>-5.3601000000000003E-2</v>
      </c>
      <c r="BR1476" s="51">
        <v>-26.643042000000001</v>
      </c>
      <c r="BS1476" s="47">
        <v>0</v>
      </c>
      <c r="BT1476" s="51">
        <v>1.4027E-2</v>
      </c>
      <c r="BU1476" s="51">
        <v>1.0035270000000001</v>
      </c>
      <c r="BV1476" s="51">
        <v>1.0035270000000001</v>
      </c>
      <c r="BW1476" s="51">
        <v>1.0035270000000001</v>
      </c>
      <c r="BX1476" s="51">
        <v>1.4027E-2</v>
      </c>
      <c r="BY1476" s="51">
        <v>0.98950000000000005</v>
      </c>
      <c r="BZ1476" s="47">
        <v>35.195776506819179</v>
      </c>
      <c r="CC1476" s="47">
        <v>2.6625000000000001</v>
      </c>
      <c r="CD1476" s="47">
        <v>2.6384976525821595</v>
      </c>
      <c r="CE1476" s="47">
        <v>0.67739816427508148</v>
      </c>
      <c r="CF1476" s="47">
        <v>4.0736445346477241</v>
      </c>
      <c r="CG1476" s="47">
        <v>4.6948356807511735E-2</v>
      </c>
      <c r="CH1476" s="47">
        <v>1.2053348118773691E-2</v>
      </c>
      <c r="CI1476" s="47">
        <v>7.2484778196578725E-2</v>
      </c>
      <c r="CJ1476" s="47">
        <v>0</v>
      </c>
      <c r="CK1476" s="47">
        <v>50</v>
      </c>
      <c r="CL1476" s="47">
        <v>0</v>
      </c>
      <c r="CN1476" s="47">
        <v>10075</v>
      </c>
      <c r="CO1476" s="47">
        <v>0</v>
      </c>
      <c r="CP1476" s="47">
        <v>128.48472222222222</v>
      </c>
      <c r="CQ1476" s="47" t="s">
        <v>157</v>
      </c>
      <c r="CR1476" s="47">
        <v>0</v>
      </c>
      <c r="CS1476" s="47" t="s">
        <v>157</v>
      </c>
      <c r="CT1476" s="47">
        <v>0</v>
      </c>
      <c r="CU1476" s="47">
        <v>128.48472222222222</v>
      </c>
      <c r="CV1476" s="47" t="s">
        <v>437</v>
      </c>
      <c r="CW1476" s="47">
        <v>9.708683861434352</v>
      </c>
      <c r="CX1476" s="47">
        <v>761.29666011787822</v>
      </c>
      <c r="CY1476" s="47">
        <v>0</v>
      </c>
      <c r="CZ1476" s="47">
        <v>1.2643851260620207</v>
      </c>
      <c r="DA1476" s="47">
        <v>1.3977700649808127</v>
      </c>
      <c r="DB1476" s="47" t="s">
        <v>157</v>
      </c>
      <c r="DC1476" s="23"/>
      <c r="DD1476" s="47">
        <v>132.34</v>
      </c>
      <c r="DE1476" s="47">
        <v>2130</v>
      </c>
      <c r="DF1476" s="47">
        <v>800</v>
      </c>
      <c r="DG1476" s="47">
        <v>8.2913707118029336</v>
      </c>
      <c r="DH1476" s="47">
        <v>7.9093244672812455</v>
      </c>
      <c r="DJ1476" s="47">
        <v>230.13925999999998</v>
      </c>
      <c r="DK1476" s="47">
        <v>-26.643042000000001</v>
      </c>
      <c r="DL1476" s="47">
        <v>-36.322355429490827</v>
      </c>
      <c r="DM1476" s="47">
        <v>-6.3164576091884541</v>
      </c>
      <c r="DN1476" s="47">
        <v>0</v>
      </c>
      <c r="DO1476" s="47">
        <v>47.300469483568072</v>
      </c>
      <c r="DP1476" s="47" t="s">
        <v>157</v>
      </c>
      <c r="DQ1476" s="47">
        <v>31.837972058502512</v>
      </c>
      <c r="DR1476" s="47" t="s">
        <v>157</v>
      </c>
      <c r="DS1476" s="47">
        <v>-26.642953443676312</v>
      </c>
      <c r="DT1476" s="47">
        <v>3921.8625000000002</v>
      </c>
      <c r="DU1476" s="47">
        <v>0.5204018789963627</v>
      </c>
      <c r="DV1476" s="47">
        <v>58.959309840803698</v>
      </c>
      <c r="DW1476" s="47">
        <f>IF(pitna[[#This Row],[SÚC]]="-","-",pitna[[#This Row],[ZVC30]]-pitna[[#This Row],[SÚC]])</f>
        <v>-41.569309840803697</v>
      </c>
      <c r="DX1476" s="47" t="str">
        <f>IF(pitna[[#This Row],[Rozdíl Cena pro vodné - sociálně únosná cena]]="-","-",IF(pitna[[#This Row],[Rozdíl Cena pro vodné - sociálně únosná cena]]&gt;0,"ANO","NE"))</f>
        <v>NE</v>
      </c>
      <c r="DY1476" s="47">
        <v>-27.121337782301186</v>
      </c>
      <c r="DZ1476" s="13" t="s">
        <v>441</v>
      </c>
      <c r="EA1476" s="55"/>
      <c r="EB1476" s="55" t="s">
        <v>9556</v>
      </c>
      <c r="EC1476" s="55" t="s">
        <v>0</v>
      </c>
      <c r="ED1476" s="55" t="s">
        <v>9827</v>
      </c>
    </row>
    <row r="1477" spans="1:134" ht="15" customHeight="1" x14ac:dyDescent="0.25">
      <c r="A1477" s="29">
        <v>2417</v>
      </c>
      <c r="B1477" s="2" t="s">
        <v>1906</v>
      </c>
      <c r="C1477" s="3" t="s">
        <v>3624</v>
      </c>
      <c r="D1477" s="2" t="s">
        <v>3624</v>
      </c>
      <c r="E1477" s="2" t="s">
        <v>9</v>
      </c>
      <c r="F1477" s="2" t="s">
        <v>3624</v>
      </c>
      <c r="G1477" s="2" t="s">
        <v>5030</v>
      </c>
      <c r="H1477" s="2" t="s">
        <v>6311</v>
      </c>
      <c r="I1477" s="2" t="s">
        <v>5026</v>
      </c>
      <c r="J1477" s="2" t="s">
        <v>7042</v>
      </c>
      <c r="K1477" s="2" t="s">
        <v>7045</v>
      </c>
      <c r="L1477" s="42" t="s">
        <v>8516</v>
      </c>
      <c r="O1477" s="11">
        <v>150</v>
      </c>
      <c r="P1477" s="47">
        <v>3.02</v>
      </c>
      <c r="Q1477" s="47">
        <v>0</v>
      </c>
      <c r="R1477" s="47">
        <v>1.81</v>
      </c>
      <c r="S1477" s="11">
        <v>50</v>
      </c>
      <c r="T1477" s="11">
        <v>50</v>
      </c>
      <c r="U1477" s="11">
        <v>1</v>
      </c>
      <c r="V1477" s="47">
        <v>50</v>
      </c>
      <c r="W1477" s="47">
        <v>3.7639999999999998</v>
      </c>
      <c r="X1477" s="47">
        <v>0</v>
      </c>
      <c r="Y1477" s="47">
        <v>0</v>
      </c>
      <c r="Z1477" s="47">
        <v>0.39200000000000002</v>
      </c>
      <c r="AA1477" s="47">
        <v>6.2E-2</v>
      </c>
      <c r="AB1477" s="47">
        <v>1</v>
      </c>
      <c r="AC1477" s="11">
        <v>6</v>
      </c>
      <c r="AD1477" s="11">
        <v>0</v>
      </c>
      <c r="AE1477" s="11">
        <v>6</v>
      </c>
      <c r="AF1477" s="11">
        <v>0</v>
      </c>
      <c r="AG1477" s="49"/>
      <c r="AH1477" s="47">
        <v>0</v>
      </c>
      <c r="AI1477" s="47">
        <v>0</v>
      </c>
      <c r="AJ1477" s="47">
        <v>0</v>
      </c>
      <c r="AK1477" s="47">
        <v>5503</v>
      </c>
      <c r="AL1477" s="47">
        <v>0</v>
      </c>
      <c r="AM1477" s="47">
        <v>27.94</v>
      </c>
      <c r="AN1477" s="51">
        <v>3.2037999999999997E-2</v>
      </c>
      <c r="AO1477" s="51">
        <v>0</v>
      </c>
      <c r="AP1477" s="51">
        <v>0</v>
      </c>
      <c r="AQ1477" s="51">
        <v>3.2037999999999997E-2</v>
      </c>
      <c r="AR1477" s="51">
        <v>0</v>
      </c>
      <c r="AS1477" s="51">
        <v>6.2886999999999998E-2</v>
      </c>
      <c r="AT1477" s="51">
        <v>6.2886999999999998E-2</v>
      </c>
      <c r="AU1477" s="51">
        <v>0</v>
      </c>
      <c r="AV1477" s="51">
        <v>4.6260000000000003E-2</v>
      </c>
      <c r="AW1477" s="51">
        <v>0</v>
      </c>
      <c r="AX1477" s="51">
        <v>4.6260000000000003E-2</v>
      </c>
      <c r="AY1477" s="51">
        <v>1.6969000000000001E-2</v>
      </c>
      <c r="AZ1477" s="51">
        <v>1.175E-2</v>
      </c>
      <c r="BA1477" s="51">
        <v>0</v>
      </c>
      <c r="BB1477" s="51">
        <v>0</v>
      </c>
      <c r="BC1477" s="51">
        <v>5.2189999999999997E-3</v>
      </c>
      <c r="BD1477" s="51">
        <v>0</v>
      </c>
      <c r="BE1477" s="51">
        <v>0</v>
      </c>
      <c r="BF1477" s="51">
        <v>0</v>
      </c>
      <c r="BG1477" s="51">
        <v>0.15815399999999999</v>
      </c>
      <c r="BH1477" s="18">
        <v>0.11175</v>
      </c>
      <c r="BI1477" s="45">
        <v>6.87</v>
      </c>
      <c r="BJ1477" s="47">
        <v>0.1</v>
      </c>
      <c r="BK1477" s="51">
        <v>4.6620000000000003E-3</v>
      </c>
      <c r="BL1477" s="18">
        <v>4.0000000000000001E-3</v>
      </c>
      <c r="BM1477" s="51">
        <v>0</v>
      </c>
      <c r="BN1477" s="51">
        <v>0</v>
      </c>
      <c r="BO1477" s="47">
        <v>33.92</v>
      </c>
      <c r="BP1477" s="51">
        <v>-2.7909E-2</v>
      </c>
      <c r="BQ1477" s="18">
        <v>0</v>
      </c>
      <c r="BR1477" s="51">
        <v>-17.646961000000001</v>
      </c>
      <c r="BS1477" s="47">
        <v>0</v>
      </c>
      <c r="BT1477" s="51">
        <v>0</v>
      </c>
      <c r="BU1477" s="51">
        <v>0</v>
      </c>
      <c r="BV1477" s="51">
        <v>0</v>
      </c>
      <c r="BW1477" s="51">
        <v>0</v>
      </c>
      <c r="BX1477" s="51">
        <v>0</v>
      </c>
      <c r="BY1477" s="51">
        <v>0</v>
      </c>
      <c r="BZ1477" s="47">
        <v>27.624309392265193</v>
      </c>
      <c r="CC1477" s="47">
        <v>3</v>
      </c>
      <c r="CD1477" s="47">
        <v>2.6133333333333333</v>
      </c>
      <c r="CE1477" s="47">
        <v>0.59335502913797022</v>
      </c>
      <c r="CF1477" s="47">
        <v>10.414452709883104</v>
      </c>
      <c r="CG1477" s="47">
        <v>0.41333333333333333</v>
      </c>
      <c r="CH1477" s="47">
        <v>9.3846968894270799E-2</v>
      </c>
      <c r="CI1477" s="47">
        <v>1.6471838469713072</v>
      </c>
      <c r="CJ1477" s="47">
        <v>0</v>
      </c>
      <c r="CK1477" s="47">
        <v>0</v>
      </c>
      <c r="CL1477" s="47">
        <v>0.5524861878453039</v>
      </c>
      <c r="CN1477" s="47">
        <v>5503</v>
      </c>
      <c r="CO1477" s="47">
        <v>0.33112582781456956</v>
      </c>
      <c r="CP1477" s="47">
        <v>68.787499999999994</v>
      </c>
      <c r="CQ1477" s="47" t="s">
        <v>157</v>
      </c>
      <c r="CR1477" s="47">
        <v>0</v>
      </c>
      <c r="CS1477" s="47" t="s">
        <v>157</v>
      </c>
      <c r="CT1477" s="47">
        <v>0</v>
      </c>
      <c r="CU1477" s="47">
        <v>68.787499999999994</v>
      </c>
      <c r="CV1477" s="47" t="s">
        <v>437</v>
      </c>
      <c r="CW1477" s="47">
        <v>14.754933504933504</v>
      </c>
      <c r="CX1477" s="47">
        <v>1180.3946803946803</v>
      </c>
      <c r="CY1477" s="47">
        <v>0</v>
      </c>
      <c r="CZ1477" s="47">
        <v>1.25</v>
      </c>
      <c r="DA1477" s="47" t="s">
        <v>157</v>
      </c>
      <c r="DB1477" s="47" t="s">
        <v>157</v>
      </c>
      <c r="DC1477" s="23"/>
      <c r="DD1477" s="47">
        <v>46.62</v>
      </c>
      <c r="DE1477" s="47">
        <v>1500</v>
      </c>
      <c r="DF1477" s="47">
        <v>500</v>
      </c>
      <c r="DG1477" s="47">
        <v>9.922779922779922</v>
      </c>
      <c r="DH1477" s="47">
        <v>0</v>
      </c>
      <c r="DJ1477" s="47">
        <v>130.25628</v>
      </c>
      <c r="DK1477" s="47">
        <v>-17.646961000000001</v>
      </c>
      <c r="DL1477" s="47">
        <v>-21.426222213623788</v>
      </c>
      <c r="DM1477" s="47">
        <v>-5.986486486486486</v>
      </c>
      <c r="DN1477" s="47">
        <v>0</v>
      </c>
      <c r="DO1477" s="47">
        <v>36.686666666666667</v>
      </c>
      <c r="DP1477" s="47" t="s">
        <v>157</v>
      </c>
      <c r="DQ1477" s="47">
        <v>45.039146289146281</v>
      </c>
      <c r="DR1477" s="47" t="s">
        <v>157</v>
      </c>
      <c r="DS1477" s="47">
        <v>-14.836368391800439</v>
      </c>
      <c r="DT1477" s="47">
        <v>3163.08</v>
      </c>
      <c r="DU1477" s="47">
        <v>0.57396412731915503</v>
      </c>
      <c r="DV1477" s="47">
        <v>58.959309840803698</v>
      </c>
      <c r="DW1477" s="47">
        <f>IF(pitna[[#This Row],[SÚC]]="-","-",pitna[[#This Row],[ZVC30]]-pitna[[#This Row],[SÚC]])</f>
        <v>-31.019309840803697</v>
      </c>
      <c r="DX1477" s="47" t="str">
        <f>IF(pitna[[#This Row],[Rozdíl Cena pro vodné - sociálně únosná cena]]="-","-",IF(pitna[[#This Row],[Rozdíl Cena pro vodné - sociálně únosná cena]]&gt;0,"ANO","NE"))</f>
        <v>NE</v>
      </c>
      <c r="DY1477" s="47">
        <v>-13.920163551657417</v>
      </c>
      <c r="DZ1477" s="13" t="s">
        <v>441</v>
      </c>
      <c r="EA1477" s="55" t="s">
        <v>9515</v>
      </c>
      <c r="EB1477" s="55" t="s">
        <v>9587</v>
      </c>
      <c r="EC1477" s="55" t="s">
        <v>0</v>
      </c>
      <c r="ED1477" s="55" t="s">
        <v>9768</v>
      </c>
    </row>
    <row r="1478" spans="1:134" ht="15" customHeight="1" x14ac:dyDescent="0.25">
      <c r="A1478" s="29">
        <v>2418</v>
      </c>
      <c r="B1478" s="2" t="s">
        <v>1907</v>
      </c>
      <c r="C1478" s="3" t="s">
        <v>3625</v>
      </c>
      <c r="D1478" s="2" t="s">
        <v>3625</v>
      </c>
      <c r="E1478" s="2" t="s">
        <v>9</v>
      </c>
      <c r="F1478" s="2" t="s">
        <v>3625</v>
      </c>
      <c r="G1478" s="2" t="s">
        <v>5033</v>
      </c>
      <c r="H1478" s="2" t="s">
        <v>6312</v>
      </c>
      <c r="I1478" s="2" t="s">
        <v>5026</v>
      </c>
      <c r="J1478" s="2" t="s">
        <v>7039</v>
      </c>
      <c r="K1478" s="2" t="s">
        <v>7041</v>
      </c>
      <c r="L1478" s="42" t="s">
        <v>8517</v>
      </c>
      <c r="O1478" s="11">
        <v>490</v>
      </c>
      <c r="P1478" s="47">
        <v>7.49</v>
      </c>
      <c r="Q1478" s="47">
        <v>0</v>
      </c>
      <c r="R1478" s="47">
        <v>4.4939999999999998</v>
      </c>
      <c r="S1478" s="11">
        <v>190</v>
      </c>
      <c r="T1478" s="11">
        <v>190</v>
      </c>
      <c r="U1478" s="11">
        <v>1</v>
      </c>
      <c r="V1478" s="47">
        <v>100</v>
      </c>
      <c r="W1478" s="47">
        <v>17.114000000000001</v>
      </c>
      <c r="X1478" s="47">
        <v>0</v>
      </c>
      <c r="Y1478" s="47">
        <v>0</v>
      </c>
      <c r="Z1478" s="47">
        <v>4.4359999999999999</v>
      </c>
      <c r="AA1478" s="47">
        <v>3.2909999999999999</v>
      </c>
      <c r="AB1478" s="47">
        <v>1</v>
      </c>
      <c r="AC1478" s="11">
        <v>4</v>
      </c>
      <c r="AD1478" s="11">
        <v>0</v>
      </c>
      <c r="AE1478" s="11">
        <v>2</v>
      </c>
      <c r="AF1478" s="11">
        <v>0</v>
      </c>
      <c r="AG1478" s="49">
        <v>1</v>
      </c>
      <c r="AH1478" s="47">
        <v>0</v>
      </c>
      <c r="AI1478" s="47">
        <v>17.114000000000001</v>
      </c>
      <c r="AJ1478" s="47">
        <v>0</v>
      </c>
      <c r="AK1478" s="47">
        <v>20494.7</v>
      </c>
      <c r="AL1478" s="47">
        <v>1761.27</v>
      </c>
      <c r="AM1478" s="47">
        <v>34.799999999999997</v>
      </c>
      <c r="AN1478" s="51">
        <v>4.6227999999999998E-2</v>
      </c>
      <c r="AO1478" s="51">
        <v>3.4228000000000001E-2</v>
      </c>
      <c r="AP1478" s="51">
        <v>0</v>
      </c>
      <c r="AQ1478" s="51">
        <v>1.0999999999999999E-2</v>
      </c>
      <c r="AR1478" s="51">
        <v>1E-3</v>
      </c>
      <c r="AS1478" s="51">
        <v>3.1E-2</v>
      </c>
      <c r="AT1478" s="51">
        <v>3.1E-2</v>
      </c>
      <c r="AU1478" s="51">
        <v>0</v>
      </c>
      <c r="AV1478" s="51">
        <v>0.124</v>
      </c>
      <c r="AW1478" s="51">
        <v>9.0999999999999998E-2</v>
      </c>
      <c r="AX1478" s="51">
        <v>3.3000000000000002E-2</v>
      </c>
      <c r="AY1478" s="51">
        <v>0.22800000000000001</v>
      </c>
      <c r="AZ1478" s="51">
        <v>0.16</v>
      </c>
      <c r="BA1478" s="51">
        <v>6.8000000000000005E-2</v>
      </c>
      <c r="BB1478" s="51">
        <v>0</v>
      </c>
      <c r="BC1478" s="51">
        <v>0</v>
      </c>
      <c r="BD1478" s="51">
        <v>0</v>
      </c>
      <c r="BE1478" s="51">
        <v>0.05</v>
      </c>
      <c r="BF1478" s="51">
        <v>0</v>
      </c>
      <c r="BG1478" s="51">
        <v>0.47922799999999999</v>
      </c>
      <c r="BH1478" s="18">
        <v>0.52200000000000002</v>
      </c>
      <c r="BI1478" s="45">
        <v>22.25</v>
      </c>
      <c r="BJ1478" s="47">
        <v>0.3</v>
      </c>
      <c r="BK1478" s="51">
        <v>1.2678E-2</v>
      </c>
      <c r="BL1478" s="18">
        <v>1.4999999999999999E-2</v>
      </c>
      <c r="BM1478" s="51">
        <v>0</v>
      </c>
      <c r="BN1478" s="51">
        <v>0</v>
      </c>
      <c r="BO1478" s="47">
        <v>37.79</v>
      </c>
      <c r="BP1478" s="51">
        <v>-3.8033999999999998E-2</v>
      </c>
      <c r="BQ1478" s="18">
        <v>0</v>
      </c>
      <c r="BR1478" s="51">
        <v>-7.9364309999999998</v>
      </c>
      <c r="BS1478" s="47">
        <v>0</v>
      </c>
      <c r="BT1478" s="51">
        <v>0.124</v>
      </c>
      <c r="BU1478" s="51">
        <v>0</v>
      </c>
      <c r="BV1478" s="51">
        <v>0.05</v>
      </c>
      <c r="BW1478" s="51">
        <v>0</v>
      </c>
      <c r="BX1478" s="51">
        <v>0.05</v>
      </c>
      <c r="BY1478" s="51">
        <v>0</v>
      </c>
      <c r="BZ1478" s="47">
        <v>42.278593680462841</v>
      </c>
      <c r="CC1478" s="47">
        <v>2.5789473684210527</v>
      </c>
      <c r="CD1478" s="47">
        <v>9.0530612244897952</v>
      </c>
      <c r="CE1478" s="47">
        <v>2.7043668574842559</v>
      </c>
      <c r="CF1478" s="47">
        <v>25.920299170269956</v>
      </c>
      <c r="CG1478" s="47">
        <v>6.7163265306122453</v>
      </c>
      <c r="CH1478" s="47">
        <v>2.0063280721327068</v>
      </c>
      <c r="CI1478" s="47">
        <v>19.229870281640761</v>
      </c>
      <c r="CJ1478" s="47">
        <v>0</v>
      </c>
      <c r="CK1478" s="47">
        <v>0</v>
      </c>
      <c r="CL1478" s="47">
        <v>0.66755674232309747</v>
      </c>
      <c r="CN1478" s="47">
        <v>22255.97</v>
      </c>
      <c r="CO1478" s="47">
        <v>0.13351134846461948</v>
      </c>
      <c r="CP1478" s="47">
        <v>295.32308333333339</v>
      </c>
      <c r="CQ1478" s="47" t="s">
        <v>157</v>
      </c>
      <c r="CR1478" s="47">
        <v>189.96600000000004</v>
      </c>
      <c r="CS1478" s="47" t="s">
        <v>157</v>
      </c>
      <c r="CT1478" s="47">
        <v>0.853550755145698</v>
      </c>
      <c r="CU1478" s="47">
        <v>105.35708333333335</v>
      </c>
      <c r="CV1478" s="47" t="s">
        <v>437</v>
      </c>
      <c r="CW1478" s="47">
        <v>8.310229005626546</v>
      </c>
      <c r="CX1478" s="47">
        <v>1755.4795709102382</v>
      </c>
      <c r="CY1478" s="47">
        <v>14.9839091339328</v>
      </c>
      <c r="CZ1478" s="47">
        <v>1.2948301584711699</v>
      </c>
      <c r="DA1478" s="47">
        <v>100</v>
      </c>
      <c r="DB1478" s="47" t="s">
        <v>157</v>
      </c>
      <c r="DC1478" s="23"/>
      <c r="DD1478" s="47">
        <v>42.260000000000005</v>
      </c>
      <c r="DE1478" s="47">
        <v>1633.3333333333335</v>
      </c>
      <c r="DF1478" s="47">
        <v>633.33333333333337</v>
      </c>
      <c r="DG1478" s="47">
        <v>9.7807225114371352</v>
      </c>
      <c r="DH1478" s="47">
        <v>3.9438397223536836</v>
      </c>
      <c r="DJ1478" s="47">
        <v>441.19439999999997</v>
      </c>
      <c r="DK1478" s="47">
        <v>-7.9364309999999998</v>
      </c>
      <c r="DL1478" s="47">
        <v>-8.6206896551724146</v>
      </c>
      <c r="DM1478" s="47">
        <v>-3</v>
      </c>
      <c r="DN1478" s="47">
        <v>0</v>
      </c>
      <c r="DO1478" s="47">
        <v>45.420346938775509</v>
      </c>
      <c r="DP1478" s="47" t="s">
        <v>157</v>
      </c>
      <c r="DQ1478" s="47">
        <v>43.110197454908764</v>
      </c>
      <c r="DR1478" s="47" t="s">
        <v>157</v>
      </c>
      <c r="DS1478" s="47">
        <v>-7.9365145609188108</v>
      </c>
      <c r="DT1478" s="47">
        <v>2522.2526315789473</v>
      </c>
      <c r="DU1478" s="47">
        <v>0.75471374925320955</v>
      </c>
      <c r="DV1478" s="47">
        <v>55.616774028257197</v>
      </c>
      <c r="DW1478" s="47">
        <f>IF(pitna[[#This Row],[SÚC]]="-","-",pitna[[#This Row],[ZVC30]]-pitna[[#This Row],[SÚC]])</f>
        <v>-20.8167740282572</v>
      </c>
      <c r="DX1478" s="47" t="str">
        <f>IF(pitna[[#This Row],[Rozdíl Cena pro vodné - sociálně únosná cena]]="-","-",IF(pitna[[#This Row],[Rozdíl Cena pro vodné - sociálně únosná cena]]&gt;0,"ANO","NE"))</f>
        <v>NE</v>
      </c>
      <c r="DY1478" s="47">
        <v>-12.506576573348433</v>
      </c>
      <c r="DZ1478" s="13" t="s">
        <v>441</v>
      </c>
      <c r="EA1478" s="55"/>
      <c r="EB1478" s="55" t="s">
        <v>9531</v>
      </c>
      <c r="EC1478" s="55" t="s">
        <v>0</v>
      </c>
      <c r="ED1478" s="55" t="s">
        <v>9768</v>
      </c>
    </row>
    <row r="1479" spans="1:134" ht="15" customHeight="1" x14ac:dyDescent="0.25">
      <c r="A1479" s="29">
        <v>2419</v>
      </c>
      <c r="B1479" s="2" t="s">
        <v>1908</v>
      </c>
      <c r="C1479" s="3" t="s">
        <v>3626</v>
      </c>
      <c r="D1479" s="2" t="s">
        <v>3626</v>
      </c>
      <c r="E1479" s="2" t="s">
        <v>9</v>
      </c>
      <c r="F1479" s="2" t="s">
        <v>3626</v>
      </c>
      <c r="G1479" s="2" t="s">
        <v>5030</v>
      </c>
      <c r="H1479" s="2" t="s">
        <v>6313</v>
      </c>
      <c r="I1479" s="2" t="s">
        <v>5026</v>
      </c>
      <c r="J1479" s="2" t="s">
        <v>7039</v>
      </c>
      <c r="K1479" s="2" t="s">
        <v>7045</v>
      </c>
      <c r="L1479" s="42" t="s">
        <v>8518</v>
      </c>
      <c r="O1479" s="11">
        <v>346</v>
      </c>
      <c r="P1479" s="47">
        <v>3.6429999999999998</v>
      </c>
      <c r="Q1479" s="47">
        <v>0</v>
      </c>
      <c r="R1479" s="47">
        <v>2.1819999999999999</v>
      </c>
      <c r="S1479" s="11">
        <v>104</v>
      </c>
      <c r="T1479" s="11">
        <v>101</v>
      </c>
      <c r="U1479" s="11">
        <v>2</v>
      </c>
      <c r="V1479" s="47">
        <v>400</v>
      </c>
      <c r="W1479" s="47">
        <v>11.339</v>
      </c>
      <c r="X1479" s="47">
        <v>0</v>
      </c>
      <c r="Y1479" s="47">
        <v>0</v>
      </c>
      <c r="Z1479" s="47">
        <v>5.8000000000000003E-2</v>
      </c>
      <c r="AA1479" s="47">
        <v>5.8000000000000003E-2</v>
      </c>
      <c r="AB1479" s="47">
        <v>2</v>
      </c>
      <c r="AC1479" s="11">
        <v>4</v>
      </c>
      <c r="AD1479" s="11">
        <v>0</v>
      </c>
      <c r="AE1479" s="11">
        <v>4</v>
      </c>
      <c r="AF1479" s="11">
        <v>0</v>
      </c>
      <c r="AG1479" s="49">
        <v>1</v>
      </c>
      <c r="AH1479" s="47">
        <v>0</v>
      </c>
      <c r="AI1479" s="47">
        <v>11.339</v>
      </c>
      <c r="AJ1479" s="47">
        <v>0</v>
      </c>
      <c r="AK1479" s="47">
        <v>9975</v>
      </c>
      <c r="AL1479" s="47">
        <v>1500</v>
      </c>
      <c r="AM1479" s="47">
        <v>18.7</v>
      </c>
      <c r="AN1479" s="51">
        <v>2.7021E-2</v>
      </c>
      <c r="AO1479" s="51">
        <v>2.2678E-2</v>
      </c>
      <c r="AP1479" s="51">
        <v>0</v>
      </c>
      <c r="AQ1479" s="51">
        <v>7.7000000000000001E-5</v>
      </c>
      <c r="AR1479" s="51">
        <v>4.2659999999999998E-3</v>
      </c>
      <c r="AS1479" s="51">
        <v>4.9170999999999999E-2</v>
      </c>
      <c r="AT1479" s="51">
        <v>3.7345000000000003E-2</v>
      </c>
      <c r="AU1479" s="51">
        <v>1.1826E-2</v>
      </c>
      <c r="AV1479" s="51">
        <v>8.6800000000000002E-3</v>
      </c>
      <c r="AW1479" s="51">
        <v>0</v>
      </c>
      <c r="AX1479" s="51">
        <v>8.6800000000000002E-3</v>
      </c>
      <c r="AY1479" s="51">
        <v>9.2776999999999998E-2</v>
      </c>
      <c r="AZ1479" s="51">
        <v>0</v>
      </c>
      <c r="BA1479" s="51">
        <v>3.2777000000000001E-2</v>
      </c>
      <c r="BB1479" s="51">
        <v>0</v>
      </c>
      <c r="BC1479" s="51">
        <v>0.06</v>
      </c>
      <c r="BD1479" s="51">
        <v>0</v>
      </c>
      <c r="BE1479" s="51">
        <v>3.6107E-2</v>
      </c>
      <c r="BF1479" s="51">
        <v>0</v>
      </c>
      <c r="BG1479" s="51">
        <v>0.213756</v>
      </c>
      <c r="BH1479" s="18">
        <v>0.187</v>
      </c>
      <c r="BI1479" s="45">
        <v>11.48</v>
      </c>
      <c r="BJ1479" s="47">
        <v>0.99999999999999989</v>
      </c>
      <c r="BK1479" s="51">
        <v>1.1280999999999999E-2</v>
      </c>
      <c r="BL1479" s="18">
        <v>0.01</v>
      </c>
      <c r="BM1479" s="51">
        <v>0</v>
      </c>
      <c r="BN1479" s="51">
        <v>0</v>
      </c>
      <c r="BO1479" s="47">
        <v>18.940000000000001</v>
      </c>
      <c r="BP1479" s="51">
        <v>-2.8010000000000001E-3</v>
      </c>
      <c r="BQ1479" s="18">
        <v>0</v>
      </c>
      <c r="BR1479" s="51">
        <v>-1.310513</v>
      </c>
      <c r="BS1479" s="47">
        <v>0</v>
      </c>
      <c r="BT1479" s="51">
        <v>0.66</v>
      </c>
      <c r="BU1479" s="51">
        <v>0</v>
      </c>
      <c r="BV1479" s="51">
        <v>0.06</v>
      </c>
      <c r="BW1479" s="51">
        <v>0</v>
      </c>
      <c r="BX1479" s="51">
        <v>0.06</v>
      </c>
      <c r="BY1479" s="51">
        <v>0</v>
      </c>
      <c r="BZ1479" s="47">
        <v>47.662694775435384</v>
      </c>
      <c r="CC1479" s="47">
        <v>3.3269230769230771</v>
      </c>
      <c r="CD1479" s="47">
        <v>0.16763005780346821</v>
      </c>
      <c r="CE1479" s="47">
        <v>7.2824981479853848E-2</v>
      </c>
      <c r="CF1479" s="47">
        <v>0.51150895140664965</v>
      </c>
      <c r="CG1479" s="47">
        <v>0.16763005780346821</v>
      </c>
      <c r="CH1479" s="47">
        <v>7.2824981479853848E-2</v>
      </c>
      <c r="CI1479" s="47">
        <v>0.51150895140664965</v>
      </c>
      <c r="CJ1479" s="47">
        <v>0</v>
      </c>
      <c r="CK1479" s="47">
        <v>0</v>
      </c>
      <c r="CL1479" s="47">
        <v>1.8331805682859763</v>
      </c>
      <c r="CN1479" s="47">
        <v>11475</v>
      </c>
      <c r="CO1479" s="47">
        <v>0.54899807850672522</v>
      </c>
      <c r="CP1479" s="47">
        <v>158.02083333333334</v>
      </c>
      <c r="CQ1479" s="47" t="s">
        <v>157</v>
      </c>
      <c r="CR1479" s="47">
        <v>89.975999999999999</v>
      </c>
      <c r="CS1479" s="47" t="s">
        <v>157</v>
      </c>
      <c r="CT1479" s="47">
        <v>0.78410457516339871</v>
      </c>
      <c r="CU1479" s="47">
        <v>68.044833333333344</v>
      </c>
      <c r="CV1479" s="47" t="s">
        <v>437</v>
      </c>
      <c r="CW1479" s="47">
        <v>6.0318086458056337</v>
      </c>
      <c r="CX1479" s="47">
        <v>1017.1970569984932</v>
      </c>
      <c r="CY1479" s="47">
        <v>7.9758886623526291</v>
      </c>
      <c r="CZ1479" s="47">
        <v>1.3258232235701906</v>
      </c>
      <c r="DA1479" s="47">
        <v>100</v>
      </c>
      <c r="DB1479" s="47" t="s">
        <v>157</v>
      </c>
      <c r="DC1479" s="23"/>
      <c r="DD1479" s="47">
        <v>11.281000000000001</v>
      </c>
      <c r="DE1479" s="47">
        <v>346.00000000000006</v>
      </c>
      <c r="DF1479" s="47">
        <v>104.00000000000001</v>
      </c>
      <c r="DG1479" s="47">
        <v>0.76943533374700834</v>
      </c>
      <c r="DH1479" s="47">
        <v>3.2006914280648879</v>
      </c>
      <c r="DJ1479" s="47">
        <v>210.95469999999997</v>
      </c>
      <c r="DK1479" s="47">
        <v>-1.310513</v>
      </c>
      <c r="DL1479" s="47">
        <v>-1.3277732138700871</v>
      </c>
      <c r="DM1479" s="47">
        <v>-0.24829359099370626</v>
      </c>
      <c r="DN1479" s="47">
        <v>0</v>
      </c>
      <c r="DO1479" s="47">
        <v>33.164739884393065</v>
      </c>
      <c r="DP1479" s="47" t="s">
        <v>157</v>
      </c>
      <c r="DQ1479" s="47">
        <v>24.731835239192744</v>
      </c>
      <c r="DR1479" s="47" t="s">
        <v>157</v>
      </c>
      <c r="DS1479" s="47">
        <v>37.201149873826061</v>
      </c>
      <c r="DT1479" s="47">
        <v>2055.3461538461538</v>
      </c>
      <c r="DU1479" s="47">
        <v>0.74859501834924769</v>
      </c>
      <c r="DV1479" s="47">
        <v>58.959309840803698</v>
      </c>
      <c r="DW1479" s="47">
        <f>IF(pitna[[#This Row],[SÚC]]="-","-",pitna[[#This Row],[ZVC30]]-pitna[[#This Row],[SÚC]])</f>
        <v>-40.259309840803695</v>
      </c>
      <c r="DX1479" s="47" t="str">
        <f>IF(pitna[[#This Row],[Rozdíl Cena pro vodné - sociálně únosná cena]]="-","-",IF(pitna[[#This Row],[Rozdíl Cena pro vodné - sociálně únosná cena]]&gt;0,"ANO","NE"))</f>
        <v>NE</v>
      </c>
      <c r="DY1479" s="47">
        <v>-34.22747460161095</v>
      </c>
      <c r="DZ1479" s="13" t="s">
        <v>441</v>
      </c>
      <c r="EA1479" s="55"/>
      <c r="EB1479" s="55" t="s">
        <v>9535</v>
      </c>
      <c r="EC1479" s="55" t="s">
        <v>0</v>
      </c>
      <c r="ED1479" s="55" t="s">
        <v>9815</v>
      </c>
    </row>
    <row r="1480" spans="1:134" ht="15" customHeight="1" x14ac:dyDescent="0.25">
      <c r="A1480" s="29">
        <v>2422</v>
      </c>
      <c r="B1480" s="2" t="s">
        <v>1909</v>
      </c>
      <c r="C1480" s="3" t="s">
        <v>3627</v>
      </c>
      <c r="D1480" s="2" t="s">
        <v>3627</v>
      </c>
      <c r="E1480" s="2" t="s">
        <v>9</v>
      </c>
      <c r="F1480" s="2" t="s">
        <v>3627</v>
      </c>
      <c r="G1480" s="2" t="s">
        <v>5080</v>
      </c>
      <c r="H1480" s="2" t="s">
        <v>6314</v>
      </c>
      <c r="I1480" s="2" t="s">
        <v>5026</v>
      </c>
      <c r="J1480" s="2" t="s">
        <v>7039</v>
      </c>
      <c r="K1480" s="2" t="s">
        <v>7041</v>
      </c>
      <c r="L1480" s="42" t="s">
        <v>8519</v>
      </c>
      <c r="O1480" s="11">
        <v>827</v>
      </c>
      <c r="P1480" s="47">
        <v>5.44</v>
      </c>
      <c r="Q1480" s="47">
        <v>0</v>
      </c>
      <c r="R1480" s="47">
        <v>3.952</v>
      </c>
      <c r="S1480" s="11">
        <v>280</v>
      </c>
      <c r="T1480" s="11">
        <v>280</v>
      </c>
      <c r="U1480" s="11">
        <v>1</v>
      </c>
      <c r="V1480" s="47">
        <v>250</v>
      </c>
      <c r="W1480" s="47">
        <v>113.783</v>
      </c>
      <c r="X1480" s="47">
        <v>45.631999999999998</v>
      </c>
      <c r="Y1480" s="47">
        <v>0</v>
      </c>
      <c r="Z1480" s="47">
        <v>75.072000000000003</v>
      </c>
      <c r="AA1480" s="47">
        <v>75.072000000000003</v>
      </c>
      <c r="AB1480" s="47">
        <v>3</v>
      </c>
      <c r="AC1480" s="11">
        <v>5</v>
      </c>
      <c r="AD1480" s="11">
        <v>0</v>
      </c>
      <c r="AE1480" s="11">
        <v>5</v>
      </c>
      <c r="AF1480" s="11">
        <v>0</v>
      </c>
      <c r="AG1480" s="49">
        <v>1</v>
      </c>
      <c r="AH1480" s="47">
        <v>0</v>
      </c>
      <c r="AI1480" s="47">
        <v>117.489</v>
      </c>
      <c r="AJ1480" s="47">
        <v>0</v>
      </c>
      <c r="AK1480" s="47">
        <v>16276.584999999999</v>
      </c>
      <c r="AL1480" s="47">
        <v>4086.12</v>
      </c>
      <c r="AM1480" s="47">
        <v>19.11</v>
      </c>
      <c r="AN1480" s="51">
        <v>0.138178</v>
      </c>
      <c r="AO1480" s="51">
        <v>0.13630200000000001</v>
      </c>
      <c r="AP1480" s="51">
        <v>0</v>
      </c>
      <c r="AQ1480" s="51">
        <v>0</v>
      </c>
      <c r="AR1480" s="51">
        <v>1.8760000000000001E-3</v>
      </c>
      <c r="AS1480" s="51">
        <v>0.19727</v>
      </c>
      <c r="AT1480" s="51">
        <v>0.19727</v>
      </c>
      <c r="AU1480" s="51">
        <v>0</v>
      </c>
      <c r="AV1480" s="51">
        <v>0.321876</v>
      </c>
      <c r="AW1480" s="51">
        <v>0.122146</v>
      </c>
      <c r="AX1480" s="51">
        <v>0.19972999999999999</v>
      </c>
      <c r="AY1480" s="51">
        <v>6.4767000000000005E-2</v>
      </c>
      <c r="AZ1480" s="51">
        <v>0</v>
      </c>
      <c r="BA1480" s="51">
        <v>6.4767000000000005E-2</v>
      </c>
      <c r="BB1480" s="51">
        <v>0</v>
      </c>
      <c r="BC1480" s="51">
        <v>0</v>
      </c>
      <c r="BD1480" s="51">
        <v>0</v>
      </c>
      <c r="BE1480" s="51">
        <v>7.9741999999999993E-2</v>
      </c>
      <c r="BF1480" s="51">
        <v>0</v>
      </c>
      <c r="BG1480" s="51">
        <v>0.80183300000000002</v>
      </c>
      <c r="BH1480" s="18">
        <v>0.74539999999999995</v>
      </c>
      <c r="BI1480" s="45">
        <v>14.79</v>
      </c>
      <c r="BJ1480" s="47">
        <v>1</v>
      </c>
      <c r="BK1480" s="51">
        <v>3.8711000000000002E-2</v>
      </c>
      <c r="BL1480" s="18">
        <v>3.9E-2</v>
      </c>
      <c r="BM1480" s="51">
        <v>0</v>
      </c>
      <c r="BN1480" s="51">
        <v>0</v>
      </c>
      <c r="BO1480" s="47">
        <v>20.71</v>
      </c>
      <c r="BP1480" s="51">
        <v>-6.1956999999999998E-2</v>
      </c>
      <c r="BQ1480" s="18">
        <v>0</v>
      </c>
      <c r="BR1480" s="51">
        <v>-7.726871</v>
      </c>
      <c r="BS1480" s="47">
        <v>0</v>
      </c>
      <c r="BT1480" s="51">
        <v>0</v>
      </c>
      <c r="BU1480" s="51">
        <v>0</v>
      </c>
      <c r="BV1480" s="51">
        <v>0</v>
      </c>
      <c r="BW1480" s="51">
        <v>0</v>
      </c>
      <c r="BX1480" s="51">
        <v>0</v>
      </c>
      <c r="BY1480" s="51">
        <v>0</v>
      </c>
      <c r="BZ1480" s="47">
        <v>70.850202429149803</v>
      </c>
      <c r="CC1480" s="47">
        <v>2.9535714285714287</v>
      </c>
      <c r="CD1480" s="47">
        <v>90.776299879081009</v>
      </c>
      <c r="CE1480" s="47">
        <v>52.043702512339863</v>
      </c>
      <c r="CF1480" s="47">
        <v>65.978221702714819</v>
      </c>
      <c r="CG1480" s="47">
        <v>90.776299879081009</v>
      </c>
      <c r="CH1480" s="47">
        <v>52.043702512339863</v>
      </c>
      <c r="CI1480" s="47">
        <v>65.978221702714819</v>
      </c>
      <c r="CJ1480" s="47">
        <v>0</v>
      </c>
      <c r="CK1480" s="47">
        <v>0</v>
      </c>
      <c r="CL1480" s="47">
        <v>0</v>
      </c>
      <c r="CN1480" s="47">
        <v>20362.704999999998</v>
      </c>
      <c r="CO1480" s="47">
        <v>0.55147058823529405</v>
      </c>
      <c r="CP1480" s="47">
        <v>294.25997916666665</v>
      </c>
      <c r="CQ1480" s="47" t="s">
        <v>157</v>
      </c>
      <c r="CR1480" s="47">
        <v>2.8100000000000067</v>
      </c>
      <c r="CS1480" s="47" t="s">
        <v>157</v>
      </c>
      <c r="CT1480" s="47">
        <v>1.3799738296066299E-2</v>
      </c>
      <c r="CU1480" s="47">
        <v>291.44997916666665</v>
      </c>
      <c r="CV1480" s="47" t="s">
        <v>437</v>
      </c>
      <c r="CW1480" s="47">
        <v>7.5288672255086828</v>
      </c>
      <c r="CX1480" s="47">
        <v>526.01857353207083</v>
      </c>
      <c r="CY1480" s="47">
        <v>7.2589186536126851E-2</v>
      </c>
      <c r="CZ1480" s="47">
        <v>1.3703011341436777</v>
      </c>
      <c r="DA1480" s="47" t="s">
        <v>157</v>
      </c>
      <c r="DB1480" s="47" t="s">
        <v>157</v>
      </c>
      <c r="DC1480" s="23"/>
      <c r="DD1480" s="47">
        <v>38.711000000000006</v>
      </c>
      <c r="DE1480" s="47">
        <v>827</v>
      </c>
      <c r="DF1480" s="47">
        <v>280</v>
      </c>
      <c r="DG1480" s="47">
        <v>8.314845909431428</v>
      </c>
      <c r="DH1480" s="47">
        <v>2.0599312856810723</v>
      </c>
      <c r="DJ1480" s="47">
        <v>739.76720999999998</v>
      </c>
      <c r="DK1480" s="47">
        <v>-7.726871</v>
      </c>
      <c r="DL1480" s="47">
        <v>-8.3752022477449355</v>
      </c>
      <c r="DM1480" s="47">
        <v>-1.6005011495440571</v>
      </c>
      <c r="DN1480" s="47">
        <v>0</v>
      </c>
      <c r="DO1480" s="47">
        <v>24.622376058041109</v>
      </c>
      <c r="DP1480" s="47" t="s">
        <v>157</v>
      </c>
      <c r="DQ1480" s="47">
        <v>26.641677537823011</v>
      </c>
      <c r="DR1480" s="47" t="s">
        <v>157</v>
      </c>
      <c r="DS1480" s="47">
        <v>-7.7269206929622491</v>
      </c>
      <c r="DT1480" s="47">
        <v>2863.6892857142857</v>
      </c>
      <c r="DU1480" s="47">
        <v>0.67664751404423484</v>
      </c>
      <c r="DV1480" s="47">
        <v>56.569760854953998</v>
      </c>
      <c r="DW1480" s="47">
        <f>IF(pitna[[#This Row],[SÚC]]="-","-",pitna[[#This Row],[ZVC30]]-pitna[[#This Row],[SÚC]])</f>
        <v>-37.459760854953998</v>
      </c>
      <c r="DX1480" s="47" t="str">
        <f>IF(pitna[[#This Row],[Rozdíl Cena pro vodné - sociálně únosná cena]]="-","-",IF(pitna[[#This Row],[Rozdíl Cena pro vodné - sociálně únosná cena]]&gt;0,"ANO","NE"))</f>
        <v>NE</v>
      </c>
      <c r="DY1480" s="47">
        <v>-29.928083317130987</v>
      </c>
      <c r="DZ1480" s="13" t="s">
        <v>441</v>
      </c>
      <c r="EA1480" s="55"/>
      <c r="EB1480" s="55" t="s">
        <v>9655</v>
      </c>
      <c r="EC1480" s="55" t="s">
        <v>0</v>
      </c>
      <c r="ED1480" s="55" t="s">
        <v>9792</v>
      </c>
    </row>
    <row r="1481" spans="1:134" ht="15" customHeight="1" x14ac:dyDescent="0.25">
      <c r="A1481" s="29">
        <v>2424</v>
      </c>
      <c r="B1481" s="2" t="s">
        <v>1910</v>
      </c>
      <c r="C1481" s="3" t="s">
        <v>3628</v>
      </c>
      <c r="D1481" s="2" t="s">
        <v>3628</v>
      </c>
      <c r="E1481" s="2" t="s">
        <v>9</v>
      </c>
      <c r="F1481" s="2" t="s">
        <v>4078</v>
      </c>
      <c r="G1481" s="2" t="s">
        <v>7</v>
      </c>
      <c r="H1481" s="2" t="s">
        <v>6315</v>
      </c>
      <c r="I1481" s="2" t="s">
        <v>5037</v>
      </c>
      <c r="J1481" s="2" t="s">
        <v>7039</v>
      </c>
      <c r="K1481" s="2" t="s">
        <v>7041</v>
      </c>
      <c r="L1481" s="42" t="s">
        <v>8520</v>
      </c>
      <c r="O1481" s="11">
        <v>250</v>
      </c>
      <c r="P1481" s="47">
        <v>6.9240000000000004</v>
      </c>
      <c r="Q1481" s="47">
        <v>0</v>
      </c>
      <c r="R1481" s="47">
        <v>4.1539999999999999</v>
      </c>
      <c r="S1481" s="11">
        <v>115</v>
      </c>
      <c r="T1481" s="11">
        <v>115</v>
      </c>
      <c r="U1481" s="11">
        <v>1</v>
      </c>
      <c r="V1481" s="47">
        <v>250</v>
      </c>
      <c r="W1481" s="47">
        <v>13.194000000000001</v>
      </c>
      <c r="X1481" s="47">
        <v>0</v>
      </c>
      <c r="Y1481" s="47">
        <v>13.194000000000001</v>
      </c>
      <c r="Z1481" s="47">
        <v>1.151</v>
      </c>
      <c r="AA1481" s="47">
        <v>1.0509999999999999</v>
      </c>
      <c r="AB1481" s="47">
        <v>1</v>
      </c>
      <c r="AC1481" s="11">
        <v>1</v>
      </c>
      <c r="AD1481" s="11">
        <v>0</v>
      </c>
      <c r="AE1481" s="11">
        <v>1</v>
      </c>
      <c r="AF1481" s="11">
        <v>0</v>
      </c>
      <c r="AG1481" s="49"/>
      <c r="AH1481" s="47">
        <v>0</v>
      </c>
      <c r="AI1481" s="47">
        <v>0</v>
      </c>
      <c r="AJ1481" s="47">
        <v>0</v>
      </c>
      <c r="AK1481" s="47">
        <v>23644.182000000001</v>
      </c>
      <c r="AL1481" s="47">
        <v>0</v>
      </c>
      <c r="AM1481" s="47">
        <v>39.784999999999997</v>
      </c>
      <c r="AN1481" s="51">
        <v>0.85599999999999998</v>
      </c>
      <c r="AO1481" s="51">
        <v>0</v>
      </c>
      <c r="AP1481" s="51">
        <v>0.754</v>
      </c>
      <c r="AQ1481" s="51">
        <v>0</v>
      </c>
      <c r="AR1481" s="51">
        <v>0.10199999999999999</v>
      </c>
      <c r="AS1481" s="51">
        <v>0</v>
      </c>
      <c r="AT1481" s="51">
        <v>0</v>
      </c>
      <c r="AU1481" s="51">
        <v>0</v>
      </c>
      <c r="AV1481" s="51">
        <v>9.6000000000000002E-2</v>
      </c>
      <c r="AW1481" s="51">
        <v>7.1999999999999995E-2</v>
      </c>
      <c r="AX1481" s="51">
        <v>2.4E-2</v>
      </c>
      <c r="AY1481" s="51">
        <v>0.11799999999999999</v>
      </c>
      <c r="AZ1481" s="51">
        <v>0.11799999999999999</v>
      </c>
      <c r="BA1481" s="51">
        <v>0</v>
      </c>
      <c r="BB1481" s="51">
        <v>0</v>
      </c>
      <c r="BC1481" s="51">
        <v>0</v>
      </c>
      <c r="BD1481" s="51">
        <v>0</v>
      </c>
      <c r="BE1481" s="51">
        <v>3.5999999999999997E-2</v>
      </c>
      <c r="BF1481" s="51">
        <v>0</v>
      </c>
      <c r="BG1481" s="51">
        <v>1.1479999999999999</v>
      </c>
      <c r="BH1481" s="18">
        <v>1.3660000000000001</v>
      </c>
      <c r="BI1481" s="45">
        <v>47.233999999999995</v>
      </c>
      <c r="BJ1481" s="47">
        <v>1</v>
      </c>
      <c r="BK1481" s="51">
        <v>2.4E-2</v>
      </c>
      <c r="BL1481" s="18">
        <v>2.5999999999999999E-2</v>
      </c>
      <c r="BM1481" s="51">
        <v>3.3000000000000002E-2</v>
      </c>
      <c r="BN1481" s="51">
        <v>0</v>
      </c>
      <c r="BO1481" s="47">
        <v>47.833333333333329</v>
      </c>
      <c r="BP1481" s="51">
        <v>-0.19316</v>
      </c>
      <c r="BQ1481" s="18">
        <v>-0.33159</v>
      </c>
      <c r="BR1481" s="51">
        <v>-16.825783972125436</v>
      </c>
      <c r="BS1481" s="47">
        <v>0</v>
      </c>
      <c r="BT1481" s="51">
        <v>0</v>
      </c>
      <c r="BU1481" s="51">
        <v>0</v>
      </c>
      <c r="BV1481" s="51">
        <v>0</v>
      </c>
      <c r="BW1481" s="51">
        <v>0</v>
      </c>
      <c r="BX1481" s="51">
        <v>0</v>
      </c>
      <c r="BY1481" s="51">
        <v>0</v>
      </c>
      <c r="BZ1481" s="47">
        <v>27.684159845931632</v>
      </c>
      <c r="CC1481" s="47">
        <v>2.1739130434782608</v>
      </c>
      <c r="CD1481" s="47">
        <v>4.6040000000000001</v>
      </c>
      <c r="CE1481" s="47">
        <v>0.75912967201113313</v>
      </c>
      <c r="CF1481" s="47">
        <v>8.72366227072912</v>
      </c>
      <c r="CG1481" s="47">
        <v>4.2039999999999997</v>
      </c>
      <c r="CH1481" s="47">
        <v>0.69317574742285037</v>
      </c>
      <c r="CI1481" s="47">
        <v>7.9657420039411848</v>
      </c>
      <c r="CJ1481" s="47">
        <v>0</v>
      </c>
      <c r="CK1481" s="47">
        <v>0</v>
      </c>
      <c r="CL1481" s="47">
        <v>0</v>
      </c>
      <c r="CN1481" s="47">
        <v>23644.182000000001</v>
      </c>
      <c r="CO1481" s="47">
        <v>0.14442518775274407</v>
      </c>
      <c r="CP1481" s="47">
        <v>295.55227500000001</v>
      </c>
      <c r="CQ1481" s="47" t="s">
        <v>157</v>
      </c>
      <c r="CR1481" s="47">
        <v>0</v>
      </c>
      <c r="CS1481" s="47" t="s">
        <v>157</v>
      </c>
      <c r="CT1481" s="47">
        <v>0</v>
      </c>
      <c r="CU1481" s="47">
        <v>295.55227500000001</v>
      </c>
      <c r="CV1481" s="47" t="s">
        <v>437</v>
      </c>
      <c r="CW1481" s="47">
        <v>12.314678125</v>
      </c>
      <c r="CX1481" s="47">
        <v>985.17425000000003</v>
      </c>
      <c r="CY1481" s="47">
        <v>0</v>
      </c>
      <c r="CZ1481" s="47">
        <v>1.25</v>
      </c>
      <c r="DA1481" s="47" t="s">
        <v>157</v>
      </c>
      <c r="DB1481" s="47" t="s">
        <v>157</v>
      </c>
      <c r="DC1481" s="23"/>
      <c r="DD1481" s="47">
        <v>24</v>
      </c>
      <c r="DE1481" s="47">
        <v>250</v>
      </c>
      <c r="DF1481" s="47">
        <v>115</v>
      </c>
      <c r="DG1481" s="47">
        <v>4</v>
      </c>
      <c r="DH1481" s="47">
        <v>1.4999999999999998</v>
      </c>
      <c r="DJ1481" s="47">
        <v>954.83999999999992</v>
      </c>
      <c r="DK1481" s="47">
        <v>-16.825783972125436</v>
      </c>
      <c r="DL1481" s="47">
        <v>-20.229567257341547</v>
      </c>
      <c r="DM1481" s="47">
        <v>-8.0483333333333338</v>
      </c>
      <c r="DN1481" s="47">
        <v>0</v>
      </c>
      <c r="DO1481" s="47">
        <v>94.576728000000003</v>
      </c>
      <c r="DP1481" s="47" t="s">
        <v>157</v>
      </c>
      <c r="DQ1481" s="47">
        <v>55.231344791666665</v>
      </c>
      <c r="DR1481" s="47" t="s">
        <v>157</v>
      </c>
      <c r="DS1481" s="47">
        <v>-16.825783972125436</v>
      </c>
      <c r="DT1481" s="47">
        <v>9982.608695652174</v>
      </c>
      <c r="DU1481" s="47">
        <v>0.66145162633615051</v>
      </c>
      <c r="DV1481" s="47">
        <v>63.627060885316503</v>
      </c>
      <c r="DW1481" s="47">
        <f>IF(pitna[[#This Row],[SÚC]]="-","-",pitna[[#This Row],[ZVC30]]-pitna[[#This Row],[SÚC]])</f>
        <v>-23.842060885316506</v>
      </c>
      <c r="DX1481" s="47" t="str">
        <f>IF(pitna[[#This Row],[Rozdíl Cena pro vodné - sociálně únosná cena]]="-","-",IF(pitna[[#This Row],[Rozdíl Cena pro vodné - sociálně únosná cena]]&gt;0,"ANO","NE"))</f>
        <v>NE</v>
      </c>
      <c r="DY1481" s="47">
        <v>-8.3957160936498383</v>
      </c>
      <c r="DZ1481" s="13" t="s">
        <v>441</v>
      </c>
      <c r="EA1481" s="55" t="s">
        <v>9515</v>
      </c>
      <c r="EB1481" s="55" t="s">
        <v>9586</v>
      </c>
      <c r="EC1481" s="55" t="s">
        <v>0</v>
      </c>
      <c r="ED1481" s="55" t="s">
        <v>9773</v>
      </c>
    </row>
    <row r="1482" spans="1:134" ht="15" customHeight="1" x14ac:dyDescent="0.25">
      <c r="A1482" s="29">
        <v>2426</v>
      </c>
      <c r="B1482" s="2" t="s">
        <v>1911</v>
      </c>
      <c r="C1482" s="3" t="s">
        <v>3629</v>
      </c>
      <c r="D1482" s="2" t="s">
        <v>3629</v>
      </c>
      <c r="E1482" s="2" t="s">
        <v>9</v>
      </c>
      <c r="F1482" s="2" t="s">
        <v>3629</v>
      </c>
      <c r="G1482" s="2" t="s">
        <v>5036</v>
      </c>
      <c r="H1482" s="2" t="s">
        <v>6316</v>
      </c>
      <c r="I1482" s="2" t="s">
        <v>5026</v>
      </c>
      <c r="J1482" s="2" t="s">
        <v>7039</v>
      </c>
      <c r="K1482" s="2" t="s">
        <v>7041</v>
      </c>
      <c r="L1482" s="42" t="s">
        <v>8521</v>
      </c>
      <c r="O1482" s="11">
        <v>542</v>
      </c>
      <c r="P1482" s="47">
        <v>5.0529999999999999</v>
      </c>
      <c r="Q1482" s="47">
        <v>0</v>
      </c>
      <c r="R1482" s="47">
        <v>3.2069999999999999</v>
      </c>
      <c r="S1482" s="11">
        <v>181</v>
      </c>
      <c r="T1482" s="11">
        <v>181</v>
      </c>
      <c r="U1482" s="11">
        <v>1</v>
      </c>
      <c r="V1482" s="47">
        <v>60</v>
      </c>
      <c r="W1482" s="47">
        <v>18.661999999999999</v>
      </c>
      <c r="X1482" s="47">
        <v>0</v>
      </c>
      <c r="Y1482" s="47">
        <v>0</v>
      </c>
      <c r="Z1482" s="47">
        <v>2.0670000000000002</v>
      </c>
      <c r="AA1482" s="47">
        <v>0</v>
      </c>
      <c r="AB1482" s="47">
        <v>0</v>
      </c>
      <c r="AC1482" s="11">
        <v>8</v>
      </c>
      <c r="AD1482" s="11">
        <v>0</v>
      </c>
      <c r="AE1482" s="11">
        <v>8</v>
      </c>
      <c r="AF1482" s="11">
        <v>0</v>
      </c>
      <c r="AG1482" s="49">
        <v>1</v>
      </c>
      <c r="AH1482" s="47">
        <v>0</v>
      </c>
      <c r="AI1482" s="47">
        <v>22.24</v>
      </c>
      <c r="AJ1482" s="47">
        <v>0</v>
      </c>
      <c r="AK1482" s="47">
        <v>13167</v>
      </c>
      <c r="AL1482" s="47">
        <v>3146</v>
      </c>
      <c r="AM1482" s="47">
        <v>22</v>
      </c>
      <c r="AN1482" s="51">
        <v>2.9970000000000001E-3</v>
      </c>
      <c r="AO1482" s="51">
        <v>0</v>
      </c>
      <c r="AP1482" s="51">
        <v>0</v>
      </c>
      <c r="AQ1482" s="51">
        <v>2.9970000000000001E-3</v>
      </c>
      <c r="AR1482" s="51">
        <v>0</v>
      </c>
      <c r="AS1482" s="51">
        <v>3.8800000000000001E-2</v>
      </c>
      <c r="AT1482" s="51">
        <v>3.8800000000000001E-2</v>
      </c>
      <c r="AU1482" s="51">
        <v>0</v>
      </c>
      <c r="AV1482" s="51">
        <v>3.9246000000000003E-2</v>
      </c>
      <c r="AW1482" s="51">
        <v>3.9246000000000003E-2</v>
      </c>
      <c r="AX1482" s="51">
        <v>0</v>
      </c>
      <c r="AY1482" s="51">
        <v>0.81164999999999998</v>
      </c>
      <c r="AZ1482" s="51">
        <v>0.35115000000000002</v>
      </c>
      <c r="BA1482" s="51">
        <v>0.10050000000000001</v>
      </c>
      <c r="BB1482" s="51">
        <v>0</v>
      </c>
      <c r="BC1482" s="51">
        <v>0.36</v>
      </c>
      <c r="BD1482" s="51">
        <v>0</v>
      </c>
      <c r="BE1482" s="51">
        <v>0.133773</v>
      </c>
      <c r="BF1482" s="51">
        <v>0</v>
      </c>
      <c r="BG1482" s="51">
        <v>1.0264660000000001</v>
      </c>
      <c r="BH1482" s="18">
        <v>1.0261499999999999</v>
      </c>
      <c r="BI1482" s="45">
        <v>11.42</v>
      </c>
      <c r="BJ1482" s="47">
        <v>1</v>
      </c>
      <c r="BK1482" s="51">
        <v>1.6643000000000002E-2</v>
      </c>
      <c r="BL1482" s="18">
        <v>1.7999999999999999E-2</v>
      </c>
      <c r="BM1482" s="51">
        <v>0</v>
      </c>
      <c r="BN1482" s="51">
        <v>0</v>
      </c>
      <c r="BO1482" s="47">
        <v>61.67</v>
      </c>
      <c r="BP1482" s="51">
        <v>-0.66032000000000002</v>
      </c>
      <c r="BQ1482" s="18">
        <v>-0.63014999999999999</v>
      </c>
      <c r="BR1482" s="51">
        <v>-64.329457000000005</v>
      </c>
      <c r="BS1482" s="47">
        <v>0</v>
      </c>
      <c r="BT1482" s="51">
        <v>2.778</v>
      </c>
      <c r="BU1482" s="51">
        <v>0.48399999999999999</v>
      </c>
      <c r="BV1482" s="51">
        <v>0.36</v>
      </c>
      <c r="BW1482" s="51">
        <v>0.1</v>
      </c>
      <c r="BX1482" s="51">
        <v>0</v>
      </c>
      <c r="BY1482" s="51">
        <v>0.36</v>
      </c>
      <c r="BZ1482" s="47">
        <v>56.439039600873095</v>
      </c>
      <c r="CC1482" s="47">
        <v>2.9944751381215471</v>
      </c>
      <c r="CD1482" s="47">
        <v>3.8136531365313653</v>
      </c>
      <c r="CE1482" s="47">
        <v>1.7658290298191883</v>
      </c>
      <c r="CF1482" s="47">
        <v>11.07598328153467</v>
      </c>
      <c r="CG1482" s="47">
        <v>0</v>
      </c>
      <c r="CH1482" s="47">
        <v>0</v>
      </c>
      <c r="CI1482" s="47">
        <v>0</v>
      </c>
      <c r="CJ1482" s="47">
        <v>0</v>
      </c>
      <c r="CK1482" s="47">
        <v>0</v>
      </c>
      <c r="CL1482" s="47">
        <v>0.31181789834736517</v>
      </c>
      <c r="CN1482" s="47">
        <v>16313</v>
      </c>
      <c r="CO1482" s="47">
        <v>0</v>
      </c>
      <c r="CP1482" s="47">
        <v>234.49861111111113</v>
      </c>
      <c r="CQ1482" s="47" t="s">
        <v>157</v>
      </c>
      <c r="CR1482" s="47">
        <v>151.32999999999996</v>
      </c>
      <c r="CS1482" s="47" t="s">
        <v>157</v>
      </c>
      <c r="CT1482" s="47">
        <v>0.92766505241218633</v>
      </c>
      <c r="CU1482" s="47">
        <v>83.168611111111176</v>
      </c>
      <c r="CV1482" s="47" t="s">
        <v>437</v>
      </c>
      <c r="CW1482" s="47">
        <v>4.9972127087130431</v>
      </c>
      <c r="CX1482" s="47">
        <v>980.17184401850625</v>
      </c>
      <c r="CY1482" s="47">
        <v>9.0927116505437695</v>
      </c>
      <c r="CZ1482" s="47">
        <v>1.3651845714811746</v>
      </c>
      <c r="DA1482" s="47">
        <v>0</v>
      </c>
      <c r="DB1482" s="47" t="s">
        <v>157</v>
      </c>
      <c r="DC1482" s="23"/>
      <c r="DD1482" s="47">
        <v>16.643000000000001</v>
      </c>
      <c r="DE1482" s="47">
        <v>542</v>
      </c>
      <c r="DF1482" s="47">
        <v>181</v>
      </c>
      <c r="DG1482" s="47">
        <v>2.358108514090008</v>
      </c>
      <c r="DH1482" s="47">
        <v>8.0377936670071488</v>
      </c>
      <c r="DJ1482" s="47">
        <v>366.14600000000002</v>
      </c>
      <c r="DK1482" s="47">
        <v>-64.329457000000005</v>
      </c>
      <c r="DL1482" s="47">
        <v>-180.34336029889715</v>
      </c>
      <c r="DM1482" s="47">
        <v>-39.675539265757372</v>
      </c>
      <c r="DN1482" s="47">
        <v>0</v>
      </c>
      <c r="DO1482" s="47">
        <v>30.097785977859779</v>
      </c>
      <c r="DP1482" s="47" t="s">
        <v>157</v>
      </c>
      <c r="DQ1482" s="47">
        <v>61.675539265757379</v>
      </c>
      <c r="DR1482" s="47" t="s">
        <v>157</v>
      </c>
      <c r="DS1482" s="47">
        <v>-45.061563530622713</v>
      </c>
      <c r="DT1482" s="47">
        <v>5671.0828729281775</v>
      </c>
      <c r="DU1482" s="47">
        <v>0.32996988047567005</v>
      </c>
      <c r="DV1482" s="47">
        <v>63.820366486001497</v>
      </c>
      <c r="DW1482" s="47">
        <f>IF(pitna[[#This Row],[SÚC]]="-","-",pitna[[#This Row],[ZVC30]]-pitna[[#This Row],[SÚC]])</f>
        <v>-41.820366486001497</v>
      </c>
      <c r="DX1482" s="47" t="str">
        <f>IF(pitna[[#This Row],[Rozdíl Cena pro vodné - sociálně únosná cena]]="-","-",IF(pitna[[#This Row],[Rozdíl Cena pro vodné - sociálně únosná cena]]&gt;0,"ANO","NE"))</f>
        <v>NE</v>
      </c>
      <c r="DY1482" s="47">
        <v>-2.1448272202441174</v>
      </c>
      <c r="DZ1482" s="13" t="s">
        <v>441</v>
      </c>
      <c r="EA1482" s="55"/>
      <c r="EB1482" s="55" t="s">
        <v>9557</v>
      </c>
      <c r="EC1482" s="55" t="s">
        <v>0</v>
      </c>
      <c r="ED1482" s="55" t="s">
        <v>9781</v>
      </c>
    </row>
    <row r="1483" spans="1:134" ht="15" customHeight="1" x14ac:dyDescent="0.25">
      <c r="A1483" s="29">
        <v>2429</v>
      </c>
      <c r="B1483" s="2" t="s">
        <v>1912</v>
      </c>
      <c r="C1483" s="3" t="s">
        <v>3630</v>
      </c>
      <c r="D1483" s="2" t="s">
        <v>3630</v>
      </c>
      <c r="E1483" s="2" t="s">
        <v>9</v>
      </c>
      <c r="F1483" s="2" t="s">
        <v>3630</v>
      </c>
      <c r="G1483" s="2" t="s">
        <v>5030</v>
      </c>
      <c r="H1483" s="2" t="s">
        <v>6317</v>
      </c>
      <c r="I1483" s="2" t="s">
        <v>5026</v>
      </c>
      <c r="J1483" s="2" t="s">
        <v>7042</v>
      </c>
      <c r="K1483" s="2" t="s">
        <v>7041</v>
      </c>
      <c r="L1483" s="42" t="s">
        <v>8522</v>
      </c>
      <c r="O1483" s="11">
        <v>228</v>
      </c>
      <c r="P1483" s="47">
        <v>3.27</v>
      </c>
      <c r="Q1483" s="47">
        <v>0</v>
      </c>
      <c r="R1483" s="47">
        <v>2.96</v>
      </c>
      <c r="S1483" s="11">
        <v>106</v>
      </c>
      <c r="T1483" s="11">
        <v>106</v>
      </c>
      <c r="U1483" s="11">
        <v>2</v>
      </c>
      <c r="V1483" s="47">
        <v>100</v>
      </c>
      <c r="W1483" s="47">
        <v>21.318000000000001</v>
      </c>
      <c r="X1483" s="47">
        <v>0</v>
      </c>
      <c r="Y1483" s="47">
        <v>0</v>
      </c>
      <c r="Z1483" s="47">
        <v>6.5620000000000003</v>
      </c>
      <c r="AA1483" s="47">
        <v>6.3620000000000001</v>
      </c>
      <c r="AB1483" s="47">
        <v>0</v>
      </c>
      <c r="AC1483" s="11">
        <v>4</v>
      </c>
      <c r="AD1483" s="11">
        <v>0</v>
      </c>
      <c r="AE1483" s="11">
        <v>4</v>
      </c>
      <c r="AF1483" s="11">
        <v>0</v>
      </c>
      <c r="AG1483" s="49">
        <v>1</v>
      </c>
      <c r="AH1483" s="47">
        <v>0</v>
      </c>
      <c r="AI1483" s="47">
        <v>21.318000000000001</v>
      </c>
      <c r="AJ1483" s="47">
        <v>0</v>
      </c>
      <c r="AK1483" s="47">
        <v>2076</v>
      </c>
      <c r="AL1483" s="47">
        <v>1818</v>
      </c>
      <c r="AM1483" s="47">
        <v>15.35</v>
      </c>
      <c r="AN1483" s="51">
        <v>4.2636E-2</v>
      </c>
      <c r="AO1483" s="51">
        <v>4.2636E-2</v>
      </c>
      <c r="AP1483" s="51">
        <v>0</v>
      </c>
      <c r="AQ1483" s="51">
        <v>0</v>
      </c>
      <c r="AR1483" s="51">
        <v>0</v>
      </c>
      <c r="AS1483" s="51">
        <v>2.743E-2</v>
      </c>
      <c r="AT1483" s="51">
        <v>2.743E-2</v>
      </c>
      <c r="AU1483" s="51">
        <v>0</v>
      </c>
      <c r="AV1483" s="51">
        <v>2.6800000000000001E-2</v>
      </c>
      <c r="AW1483" s="51">
        <v>0.02</v>
      </c>
      <c r="AX1483" s="51">
        <v>6.7999999999999996E-3</v>
      </c>
      <c r="AY1483" s="51">
        <v>0.108873</v>
      </c>
      <c r="AZ1483" s="51">
        <v>9.3383999999999995E-2</v>
      </c>
      <c r="BA1483" s="51">
        <v>5.489E-3</v>
      </c>
      <c r="BB1483" s="51">
        <v>0</v>
      </c>
      <c r="BC1483" s="51">
        <v>0.01</v>
      </c>
      <c r="BD1483" s="51">
        <v>0</v>
      </c>
      <c r="BE1483" s="51">
        <v>4.7475999999999997E-2</v>
      </c>
      <c r="BF1483" s="51">
        <v>0</v>
      </c>
      <c r="BG1483" s="51">
        <v>0.25321500000000002</v>
      </c>
      <c r="BH1483" s="18">
        <v>0.230184</v>
      </c>
      <c r="BI1483" s="45">
        <v>3.89</v>
      </c>
      <c r="BJ1483" s="47">
        <v>0.99999999999999989</v>
      </c>
      <c r="BK1483" s="51">
        <v>1.4756E-2</v>
      </c>
      <c r="BL1483" s="18">
        <v>1.4999999999999999E-2</v>
      </c>
      <c r="BM1483" s="51">
        <v>0</v>
      </c>
      <c r="BN1483" s="51">
        <v>0</v>
      </c>
      <c r="BO1483" s="47">
        <v>17.16</v>
      </c>
      <c r="BP1483" s="51">
        <v>-2.6775E-2</v>
      </c>
      <c r="BQ1483" s="18">
        <v>0</v>
      </c>
      <c r="BR1483" s="51">
        <v>-10.574147</v>
      </c>
      <c r="BS1483" s="47">
        <v>0</v>
      </c>
      <c r="BT1483" s="51">
        <v>0.03</v>
      </c>
      <c r="BU1483" s="51">
        <v>0</v>
      </c>
      <c r="BV1483" s="51">
        <v>0.01</v>
      </c>
      <c r="BW1483" s="51">
        <v>0</v>
      </c>
      <c r="BX1483" s="51">
        <v>0.01</v>
      </c>
      <c r="BY1483" s="51">
        <v>0</v>
      </c>
      <c r="BZ1483" s="47">
        <v>35.810810810810814</v>
      </c>
      <c r="CC1483" s="47">
        <v>2.1509433962264151</v>
      </c>
      <c r="CD1483" s="47">
        <v>28.780701754385966</v>
      </c>
      <c r="CE1483" s="47">
        <v>6.0736764161421704</v>
      </c>
      <c r="CF1483" s="47">
        <v>30.781499202551835</v>
      </c>
      <c r="CG1483" s="47">
        <v>27.903508771929825</v>
      </c>
      <c r="CH1483" s="47">
        <v>5.8885597926693816</v>
      </c>
      <c r="CI1483" s="47">
        <v>29.843324889764517</v>
      </c>
      <c r="CJ1483" s="47">
        <v>0</v>
      </c>
      <c r="CK1483" s="47">
        <v>0</v>
      </c>
      <c r="CL1483" s="47">
        <v>0</v>
      </c>
      <c r="CN1483" s="47">
        <v>3894</v>
      </c>
      <c r="CO1483" s="47">
        <v>0</v>
      </c>
      <c r="CP1483" s="47">
        <v>66.349999999999994</v>
      </c>
      <c r="CQ1483" s="47" t="s">
        <v>157</v>
      </c>
      <c r="CR1483" s="47">
        <v>82.097999999999971</v>
      </c>
      <c r="CS1483" s="47" t="s">
        <v>157</v>
      </c>
      <c r="CT1483" s="47">
        <v>2.1083204930662549</v>
      </c>
      <c r="CU1483" s="47">
        <v>0</v>
      </c>
      <c r="CV1483" s="47" t="s">
        <v>438</v>
      </c>
      <c r="CW1483" s="47">
        <v>0</v>
      </c>
      <c r="CX1483" s="47">
        <v>263.89265383572786</v>
      </c>
      <c r="CY1483" s="47">
        <v>5.5637029005150422</v>
      </c>
      <c r="CZ1483" s="47">
        <v>1.5708580418734115</v>
      </c>
      <c r="DA1483" s="47">
        <v>100</v>
      </c>
      <c r="DB1483" s="47" t="s">
        <v>157</v>
      </c>
      <c r="DC1483" s="23"/>
      <c r="DD1483" s="47">
        <v>14.756000000000002</v>
      </c>
      <c r="DE1483" s="47">
        <v>228.00000000000003</v>
      </c>
      <c r="DF1483" s="47">
        <v>106.00000000000001</v>
      </c>
      <c r="DG1483" s="47">
        <v>1.8162103551097859</v>
      </c>
      <c r="DH1483" s="47">
        <v>3.2174030902683652</v>
      </c>
      <c r="DJ1483" s="47">
        <v>226.50460000000001</v>
      </c>
      <c r="DK1483" s="47">
        <v>-10.574147</v>
      </c>
      <c r="DL1483" s="47">
        <v>-11.820951980666175</v>
      </c>
      <c r="DM1483" s="47">
        <v>-1.814516129032258</v>
      </c>
      <c r="DN1483" s="47">
        <v>0</v>
      </c>
      <c r="DO1483" s="47">
        <v>17.078947368421051</v>
      </c>
      <c r="DP1483" s="47" t="s">
        <v>157</v>
      </c>
      <c r="DQ1483" s="47">
        <v>17.160138248847929</v>
      </c>
      <c r="DR1483" s="47" t="s">
        <v>157</v>
      </c>
      <c r="DS1483" s="47">
        <v>-6.8971897292518953</v>
      </c>
      <c r="DT1483" s="47">
        <v>2388.8207547169814</v>
      </c>
      <c r="DU1483" s="47">
        <v>0.89451493789862357</v>
      </c>
      <c r="DV1483" s="47">
        <v>58.959309840803698</v>
      </c>
      <c r="DW1483" s="47">
        <f>IF(pitna[[#This Row],[SÚC]]="-","-",pitna[[#This Row],[ZVC30]]-pitna[[#This Row],[SÚC]])</f>
        <v>-43.609309840803697</v>
      </c>
      <c r="DX1483" s="47" t="str">
        <f>IF(pitna[[#This Row],[Rozdíl Cena pro vodné - sociálně únosná cena]]="-","-",IF(pitna[[#This Row],[Rozdíl Cena pro vodné - sociálně únosná cena]]&gt;0,"ANO","NE"))</f>
        <v>NE</v>
      </c>
      <c r="DY1483" s="47">
        <v>-41.799171591955769</v>
      </c>
      <c r="DZ1483" s="13" t="s">
        <v>441</v>
      </c>
      <c r="EA1483" s="55"/>
      <c r="EB1483" s="55" t="s">
        <v>9528</v>
      </c>
      <c r="EC1483" s="55" t="s">
        <v>0</v>
      </c>
      <c r="ED1483" s="55" t="s">
        <v>9768</v>
      </c>
    </row>
    <row r="1484" spans="1:134" ht="15" customHeight="1" x14ac:dyDescent="0.25">
      <c r="A1484" s="29">
        <v>2431</v>
      </c>
      <c r="B1484" s="2" t="s">
        <v>1913</v>
      </c>
      <c r="C1484" s="3" t="s">
        <v>3631</v>
      </c>
      <c r="D1484" s="2" t="s">
        <v>3631</v>
      </c>
      <c r="E1484" s="2" t="s">
        <v>9</v>
      </c>
      <c r="F1484" s="2" t="s">
        <v>4974</v>
      </c>
      <c r="G1484" s="2" t="s">
        <v>5030</v>
      </c>
      <c r="H1484" s="2" t="s">
        <v>6318</v>
      </c>
      <c r="I1484" s="2" t="s">
        <v>5037</v>
      </c>
      <c r="J1484" s="2" t="s">
        <v>7039</v>
      </c>
      <c r="K1484" s="2" t="s">
        <v>7041</v>
      </c>
      <c r="L1484" s="42" t="s">
        <v>8523</v>
      </c>
      <c r="O1484" s="11">
        <v>150</v>
      </c>
      <c r="P1484" s="47">
        <v>8.27</v>
      </c>
      <c r="Q1484" s="47">
        <v>0</v>
      </c>
      <c r="R1484" s="47">
        <v>4.9619999999999997</v>
      </c>
      <c r="S1484" s="11">
        <v>99</v>
      </c>
      <c r="T1484" s="11">
        <v>106</v>
      </c>
      <c r="U1484" s="11">
        <v>2</v>
      </c>
      <c r="V1484" s="47">
        <v>150</v>
      </c>
      <c r="W1484" s="47">
        <v>17.904</v>
      </c>
      <c r="X1484" s="47">
        <v>0</v>
      </c>
      <c r="Y1484" s="47">
        <v>0</v>
      </c>
      <c r="Z1484" s="47">
        <v>3.879</v>
      </c>
      <c r="AA1484" s="47">
        <v>3.879</v>
      </c>
      <c r="AB1484" s="47">
        <v>0</v>
      </c>
      <c r="AC1484" s="11">
        <v>6</v>
      </c>
      <c r="AD1484" s="11">
        <v>0</v>
      </c>
      <c r="AE1484" s="11">
        <v>6</v>
      </c>
      <c r="AF1484" s="11">
        <v>0</v>
      </c>
      <c r="AG1484" s="49">
        <v>1</v>
      </c>
      <c r="AH1484" s="47">
        <v>0</v>
      </c>
      <c r="AI1484" s="47">
        <v>14.458</v>
      </c>
      <c r="AJ1484" s="47">
        <v>0</v>
      </c>
      <c r="AK1484" s="47">
        <v>22922</v>
      </c>
      <c r="AL1484" s="47">
        <v>930</v>
      </c>
      <c r="AM1484" s="47">
        <v>17</v>
      </c>
      <c r="AN1484" s="51">
        <v>3.5362999999999999E-2</v>
      </c>
      <c r="AO1484" s="51">
        <v>3.4916000000000003E-2</v>
      </c>
      <c r="AP1484" s="51">
        <v>0</v>
      </c>
      <c r="AQ1484" s="51">
        <v>4.4700000000000002E-4</v>
      </c>
      <c r="AR1484" s="51">
        <v>0</v>
      </c>
      <c r="AS1484" s="51">
        <v>1.7807E-2</v>
      </c>
      <c r="AT1484" s="51">
        <v>1.7807E-2</v>
      </c>
      <c r="AU1484" s="51">
        <v>0</v>
      </c>
      <c r="AV1484" s="51">
        <v>9.4999999999999998E-3</v>
      </c>
      <c r="AW1484" s="51">
        <v>9.4999999999999998E-3</v>
      </c>
      <c r="AX1484" s="51">
        <v>0</v>
      </c>
      <c r="AY1484" s="51">
        <v>6.8732000000000001E-2</v>
      </c>
      <c r="AZ1484" s="51">
        <v>4.8958000000000002E-2</v>
      </c>
      <c r="BA1484" s="51">
        <v>1.9774E-2</v>
      </c>
      <c r="BB1484" s="51">
        <v>0</v>
      </c>
      <c r="BC1484" s="51">
        <v>0</v>
      </c>
      <c r="BD1484" s="51">
        <v>0</v>
      </c>
      <c r="BE1484" s="51">
        <v>4.3173000000000003E-2</v>
      </c>
      <c r="BF1484" s="51">
        <v>1.5969999999999999E-3</v>
      </c>
      <c r="BG1484" s="51">
        <v>0.18045900000000001</v>
      </c>
      <c r="BH1484" s="18">
        <v>0.19703399999999999</v>
      </c>
      <c r="BI1484" s="45">
        <v>23.85</v>
      </c>
      <c r="BJ1484" s="47">
        <v>0.1</v>
      </c>
      <c r="BK1484" s="51">
        <v>1.4458E-2</v>
      </c>
      <c r="BL1484" s="18">
        <v>1.2500000000000001E-2</v>
      </c>
      <c r="BM1484" s="51">
        <v>0</v>
      </c>
      <c r="BN1484" s="51">
        <v>0</v>
      </c>
      <c r="BO1484" s="47">
        <v>12.48</v>
      </c>
      <c r="BP1484" s="51">
        <v>6.5365999999999994E-2</v>
      </c>
      <c r="BQ1484" s="18">
        <v>1.55E-2</v>
      </c>
      <c r="BR1484" s="51">
        <v>36.222259000000001</v>
      </c>
      <c r="BS1484" s="47">
        <v>0</v>
      </c>
      <c r="BT1484" s="51">
        <v>0.44</v>
      </c>
      <c r="BU1484" s="51">
        <v>0.14493800000000001</v>
      </c>
      <c r="BV1484" s="51">
        <v>0.04</v>
      </c>
      <c r="BW1484" s="51">
        <v>0</v>
      </c>
      <c r="BX1484" s="51">
        <v>0.01</v>
      </c>
      <c r="BY1484" s="51">
        <v>0.03</v>
      </c>
      <c r="BZ1484" s="47">
        <v>19.951632406287789</v>
      </c>
      <c r="CC1484" s="47">
        <v>1.5151515151515151</v>
      </c>
      <c r="CD1484" s="47">
        <v>25.86</v>
      </c>
      <c r="CE1484" s="47">
        <v>2.1417568037633963</v>
      </c>
      <c r="CF1484" s="47">
        <v>21.665549597855225</v>
      </c>
      <c r="CG1484" s="47">
        <v>25.86</v>
      </c>
      <c r="CH1484" s="47">
        <v>2.1417568037633963</v>
      </c>
      <c r="CI1484" s="47">
        <v>21.665549597855225</v>
      </c>
      <c r="CJ1484" s="47">
        <v>0</v>
      </c>
      <c r="CK1484" s="47">
        <v>0</v>
      </c>
      <c r="CL1484" s="47">
        <v>0.40306328093510685</v>
      </c>
      <c r="CN1484" s="47">
        <v>23852</v>
      </c>
      <c r="CO1484" s="47">
        <v>0</v>
      </c>
      <c r="CP1484" s="47">
        <v>307.19166666666666</v>
      </c>
      <c r="CQ1484" s="47" t="s">
        <v>157</v>
      </c>
      <c r="CR1484" s="47">
        <v>68.731999999999999</v>
      </c>
      <c r="CS1484" s="47" t="s">
        <v>157</v>
      </c>
      <c r="CT1484" s="47">
        <v>0.28816032198557773</v>
      </c>
      <c r="CU1484" s="47">
        <v>238.45966666666666</v>
      </c>
      <c r="CV1484" s="47" t="s">
        <v>437</v>
      </c>
      <c r="CW1484" s="47">
        <v>16.493267856319452</v>
      </c>
      <c r="CX1484" s="47">
        <v>1649.7440863189929</v>
      </c>
      <c r="CY1484" s="47">
        <v>4.753907871074837</v>
      </c>
      <c r="CZ1484" s="47">
        <v>1.2716929425626862</v>
      </c>
      <c r="DA1484" s="47">
        <v>25</v>
      </c>
      <c r="DB1484" s="47" t="s">
        <v>157</v>
      </c>
      <c r="DC1484" s="23"/>
      <c r="DD1484" s="47">
        <v>144.57999999999998</v>
      </c>
      <c r="DE1484" s="47">
        <v>1500</v>
      </c>
      <c r="DF1484" s="47">
        <v>990</v>
      </c>
      <c r="DG1484" s="47">
        <v>0.65707566745054635</v>
      </c>
      <c r="DH1484" s="47">
        <v>2.986097662193941</v>
      </c>
      <c r="DJ1484" s="47">
        <v>245.786</v>
      </c>
      <c r="DK1484" s="47">
        <v>36.222259000000001</v>
      </c>
      <c r="DL1484" s="47">
        <v>26.594679924812642</v>
      </c>
      <c r="DM1484" s="47">
        <v>4.5210955872181486</v>
      </c>
      <c r="DN1484" s="47">
        <v>0</v>
      </c>
      <c r="DO1484" s="47">
        <v>159.01333333333332</v>
      </c>
      <c r="DP1484" s="47" t="s">
        <v>157</v>
      </c>
      <c r="DQ1484" s="47">
        <v>28.974869737630836</v>
      </c>
      <c r="DR1484" s="47" t="s">
        <v>157</v>
      </c>
      <c r="DS1484" s="47">
        <v>36.222078145174244</v>
      </c>
      <c r="DT1484" s="47">
        <v>1822.8181818181818</v>
      </c>
      <c r="DU1484" s="47">
        <v>0.58671532103288149</v>
      </c>
      <c r="DV1484" s="47">
        <v>58.959309840803698</v>
      </c>
      <c r="DW1484" s="47">
        <f>IF(pitna[[#This Row],[SÚC]]="-","-",pitna[[#This Row],[ZVC30]]-pitna[[#This Row],[SÚC]])</f>
        <v>-41.959309840803698</v>
      </c>
      <c r="DX1484" s="47" t="str">
        <f>IF(pitna[[#This Row],[Rozdíl Cena pro vodné - sociálně únosná cena]]="-","-",IF(pitna[[#This Row],[Rozdíl Cena pro vodné - sociálně únosná cena]]&gt;0,"ANO","NE"))</f>
        <v>NE</v>
      </c>
      <c r="DY1484" s="47">
        <v>-29.984440103172862</v>
      </c>
      <c r="DZ1484" s="13" t="s">
        <v>441</v>
      </c>
      <c r="EA1484" s="55"/>
      <c r="EB1484" s="55" t="s">
        <v>9543</v>
      </c>
      <c r="EC1484" s="55" t="s">
        <v>0</v>
      </c>
      <c r="ED1484" s="55" t="s">
        <v>9783</v>
      </c>
    </row>
    <row r="1485" spans="1:134" ht="15" customHeight="1" x14ac:dyDescent="0.25">
      <c r="A1485" s="29">
        <v>2432</v>
      </c>
      <c r="B1485" s="2" t="s">
        <v>1914</v>
      </c>
      <c r="C1485" s="3" t="s">
        <v>3632</v>
      </c>
      <c r="D1485" s="2" t="s">
        <v>3632</v>
      </c>
      <c r="E1485" s="2" t="s">
        <v>9</v>
      </c>
      <c r="F1485" s="2" t="s">
        <v>3632</v>
      </c>
      <c r="G1485" s="2" t="s">
        <v>5030</v>
      </c>
      <c r="H1485" s="2" t="s">
        <v>6319</v>
      </c>
      <c r="I1485" s="2" t="s">
        <v>5026</v>
      </c>
      <c r="J1485" s="2" t="s">
        <v>7039</v>
      </c>
      <c r="K1485" s="2" t="s">
        <v>7045</v>
      </c>
      <c r="L1485" s="42" t="s">
        <v>8524</v>
      </c>
      <c r="O1485" s="11">
        <v>470</v>
      </c>
      <c r="P1485" s="47">
        <v>7.7389999999999999</v>
      </c>
      <c r="Q1485" s="47">
        <v>0</v>
      </c>
      <c r="R1485" s="47">
        <v>4.6429999999999998</v>
      </c>
      <c r="S1485" s="11">
        <v>104</v>
      </c>
      <c r="T1485" s="11">
        <v>104</v>
      </c>
      <c r="U1485" s="11">
        <v>0</v>
      </c>
      <c r="V1485" s="47">
        <v>0</v>
      </c>
      <c r="W1485" s="47">
        <v>4.7889999999999997</v>
      </c>
      <c r="X1485" s="47">
        <v>0</v>
      </c>
      <c r="Y1485" s="47">
        <v>4.7889999999999997</v>
      </c>
      <c r="Z1485" s="47">
        <v>0.50800000000000001</v>
      </c>
      <c r="AA1485" s="47">
        <v>0.379</v>
      </c>
      <c r="AB1485" s="47">
        <v>0</v>
      </c>
      <c r="AC1485" s="11">
        <v>4</v>
      </c>
      <c r="AD1485" s="11">
        <v>0</v>
      </c>
      <c r="AE1485" s="11">
        <v>4</v>
      </c>
      <c r="AF1485" s="11">
        <v>0</v>
      </c>
      <c r="AG1485" s="49"/>
      <c r="AH1485" s="47">
        <v>0</v>
      </c>
      <c r="AI1485" s="47">
        <v>0</v>
      </c>
      <c r="AJ1485" s="47">
        <v>0</v>
      </c>
      <c r="AK1485" s="47">
        <v>16593</v>
      </c>
      <c r="AL1485" s="47">
        <v>0</v>
      </c>
      <c r="AM1485" s="47">
        <v>30.43</v>
      </c>
      <c r="AN1485" s="51">
        <v>0.120905</v>
      </c>
      <c r="AO1485" s="51">
        <v>0</v>
      </c>
      <c r="AP1485" s="51">
        <v>0.119725</v>
      </c>
      <c r="AQ1485" s="51">
        <v>0</v>
      </c>
      <c r="AR1485" s="51">
        <v>1.1800000000000001E-3</v>
      </c>
      <c r="AS1485" s="51">
        <v>0</v>
      </c>
      <c r="AT1485" s="51">
        <v>0</v>
      </c>
      <c r="AU1485" s="51">
        <v>0</v>
      </c>
      <c r="AV1485" s="51">
        <v>0.01</v>
      </c>
      <c r="AW1485" s="51">
        <v>0.01</v>
      </c>
      <c r="AX1485" s="51">
        <v>0</v>
      </c>
      <c r="AY1485" s="51">
        <v>5.8079999999999998E-3</v>
      </c>
      <c r="AZ1485" s="51">
        <v>0</v>
      </c>
      <c r="BA1485" s="51">
        <v>5.8079999999999998E-3</v>
      </c>
      <c r="BB1485" s="51">
        <v>0</v>
      </c>
      <c r="BC1485" s="51">
        <v>0</v>
      </c>
      <c r="BD1485" s="51">
        <v>0</v>
      </c>
      <c r="BE1485" s="51">
        <v>1.8578000000000001E-2</v>
      </c>
      <c r="BF1485" s="51">
        <v>0</v>
      </c>
      <c r="BG1485" s="51">
        <v>0.15771099999999999</v>
      </c>
      <c r="BH1485" s="18">
        <v>0.15215000000000001</v>
      </c>
      <c r="BI1485" s="45">
        <v>17.170000000000002</v>
      </c>
      <c r="BJ1485" s="47">
        <v>0.1</v>
      </c>
      <c r="BK1485" s="51">
        <v>4.2810000000000001E-3</v>
      </c>
      <c r="BL1485" s="18">
        <v>4.4999999999999997E-3</v>
      </c>
      <c r="BM1485" s="51">
        <v>4.7889999999999999E-3</v>
      </c>
      <c r="BN1485" s="51">
        <v>0</v>
      </c>
      <c r="BO1485" s="47">
        <v>36.83</v>
      </c>
      <c r="BP1485" s="51">
        <v>-2.742E-2</v>
      </c>
      <c r="BQ1485" s="18">
        <v>-1.5193999999999999E-2</v>
      </c>
      <c r="BR1485" s="51">
        <v>-17.386354000000001</v>
      </c>
      <c r="BS1485" s="47">
        <v>0</v>
      </c>
      <c r="BT1485" s="51">
        <v>4.516E-3</v>
      </c>
      <c r="BU1485" s="51">
        <v>0</v>
      </c>
      <c r="BV1485" s="51">
        <v>0</v>
      </c>
      <c r="BW1485" s="51">
        <v>0</v>
      </c>
      <c r="BX1485" s="51">
        <v>0</v>
      </c>
      <c r="BY1485" s="51">
        <v>0</v>
      </c>
      <c r="BZ1485" s="47">
        <v>22.39931079043722</v>
      </c>
      <c r="CC1485" s="47">
        <v>4.5192307692307692</v>
      </c>
      <c r="CD1485" s="47">
        <v>1.0808510638297872</v>
      </c>
      <c r="CE1485" s="47">
        <v>0.29975895367603023</v>
      </c>
      <c r="CF1485" s="47">
        <v>10.607642514094801</v>
      </c>
      <c r="CG1485" s="47">
        <v>0.80638297872340425</v>
      </c>
      <c r="CH1485" s="47">
        <v>0.22363906189609339</v>
      </c>
      <c r="CI1485" s="47">
        <v>7.9139695134683654</v>
      </c>
      <c r="CJ1485" s="47">
        <v>0</v>
      </c>
      <c r="CK1485" s="47">
        <v>0</v>
      </c>
      <c r="CL1485" s="47">
        <v>0</v>
      </c>
      <c r="CN1485" s="47">
        <v>16593</v>
      </c>
      <c r="CO1485" s="47">
        <v>0</v>
      </c>
      <c r="CP1485" s="47">
        <v>207.41249999999999</v>
      </c>
      <c r="CQ1485" s="47" t="s">
        <v>157</v>
      </c>
      <c r="CR1485" s="47">
        <v>0</v>
      </c>
      <c r="CS1485" s="47" t="s">
        <v>157</v>
      </c>
      <c r="CT1485" s="47">
        <v>0</v>
      </c>
      <c r="CU1485" s="47">
        <v>207.41249999999999</v>
      </c>
      <c r="CV1485" s="47" t="s">
        <v>437</v>
      </c>
      <c r="CW1485" s="47">
        <v>48.449544498948846</v>
      </c>
      <c r="CX1485" s="47">
        <v>3875.9635599159078</v>
      </c>
      <c r="CY1485" s="47">
        <v>0</v>
      </c>
      <c r="CZ1485" s="47">
        <v>1.25</v>
      </c>
      <c r="DA1485" s="47" t="s">
        <v>157</v>
      </c>
      <c r="DB1485" s="47" t="s">
        <v>157</v>
      </c>
      <c r="DC1485" s="23"/>
      <c r="DD1485" s="47">
        <v>42.809999999999995</v>
      </c>
      <c r="DE1485" s="47">
        <v>4700</v>
      </c>
      <c r="DF1485" s="47">
        <v>1040</v>
      </c>
      <c r="DG1485" s="47">
        <v>2.3359028264424202</v>
      </c>
      <c r="DH1485" s="47">
        <v>4.3396402709647282</v>
      </c>
      <c r="DJ1485" s="47">
        <v>130.27083000000002</v>
      </c>
      <c r="DK1485" s="47">
        <v>-17.386354000000001</v>
      </c>
      <c r="DL1485" s="47">
        <v>-21.048457279346419</v>
      </c>
      <c r="DM1485" s="47">
        <v>-6.4050455501051156</v>
      </c>
      <c r="DN1485" s="47">
        <v>0</v>
      </c>
      <c r="DO1485" s="47">
        <v>35.304255319148936</v>
      </c>
      <c r="DP1485" s="47" t="s">
        <v>157</v>
      </c>
      <c r="DQ1485" s="47">
        <v>83.932609203457133</v>
      </c>
      <c r="DR1485" s="47" t="s">
        <v>157</v>
      </c>
      <c r="DS1485" s="47">
        <v>-17.386231778379443</v>
      </c>
      <c r="DT1485" s="47">
        <v>1516.4519230769231</v>
      </c>
      <c r="DU1485" s="47">
        <v>0.35678566293322678</v>
      </c>
      <c r="DV1485" s="47">
        <v>58.959309840803698</v>
      </c>
      <c r="DW1485" s="47">
        <f>IF(pitna[[#This Row],[SÚC]]="-","-",pitna[[#This Row],[ZVC30]]-pitna[[#This Row],[SÚC]])</f>
        <v>-28.529309840803698</v>
      </c>
      <c r="DX1485" s="47" t="str">
        <f>IF(pitna[[#This Row],[Rozdíl Cena pro vodné - sociálně únosná cena]]="-","-",IF(pitna[[#This Row],[Rozdíl Cena pro vodné - sociálně únosná cena]]&gt;0,"ANO","NE"))</f>
        <v>NE</v>
      </c>
      <c r="DY1485" s="47">
        <v>24.973299362653435</v>
      </c>
      <c r="DZ1485" s="13" t="s">
        <v>9914</v>
      </c>
      <c r="EA1485" s="55"/>
      <c r="EB1485" s="55" t="s">
        <v>9556</v>
      </c>
      <c r="EC1485" s="55" t="s">
        <v>0</v>
      </c>
      <c r="ED1485" s="55" t="s">
        <v>9773</v>
      </c>
    </row>
    <row r="1486" spans="1:134" ht="15" customHeight="1" x14ac:dyDescent="0.25">
      <c r="A1486" s="29">
        <v>2433</v>
      </c>
      <c r="B1486" s="2" t="s">
        <v>1915</v>
      </c>
      <c r="C1486" s="3" t="s">
        <v>3633</v>
      </c>
      <c r="D1486" s="2" t="s">
        <v>3633</v>
      </c>
      <c r="E1486" s="2" t="s">
        <v>9</v>
      </c>
      <c r="F1486" s="2" t="s">
        <v>3633</v>
      </c>
      <c r="G1486" s="2" t="s">
        <v>5036</v>
      </c>
      <c r="H1486" s="2" t="s">
        <v>6320</v>
      </c>
      <c r="I1486" s="2" t="s">
        <v>5026</v>
      </c>
      <c r="J1486" s="2" t="s">
        <v>7039</v>
      </c>
      <c r="K1486" s="2" t="s">
        <v>7045</v>
      </c>
      <c r="L1486" s="42" t="s">
        <v>8525</v>
      </c>
      <c r="O1486" s="11">
        <v>93</v>
      </c>
      <c r="P1486" s="47">
        <v>2.4910000000000001</v>
      </c>
      <c r="Q1486" s="47">
        <v>0</v>
      </c>
      <c r="R1486" s="47">
        <v>3.238</v>
      </c>
      <c r="S1486" s="11">
        <v>87</v>
      </c>
      <c r="T1486" s="11">
        <v>87</v>
      </c>
      <c r="U1486" s="11">
        <v>1</v>
      </c>
      <c r="V1486" s="47">
        <v>100</v>
      </c>
      <c r="W1486" s="47">
        <v>21.9</v>
      </c>
      <c r="X1486" s="47">
        <v>0</v>
      </c>
      <c r="Y1486" s="47">
        <v>0</v>
      </c>
      <c r="Z1486" s="47">
        <v>14.173</v>
      </c>
      <c r="AA1486" s="47">
        <v>14.073</v>
      </c>
      <c r="AB1486" s="47">
        <v>2</v>
      </c>
      <c r="AC1486" s="11">
        <v>4</v>
      </c>
      <c r="AD1486" s="11">
        <v>0</v>
      </c>
      <c r="AE1486" s="11">
        <v>4</v>
      </c>
      <c r="AF1486" s="11">
        <v>0</v>
      </c>
      <c r="AG1486" s="49">
        <v>1</v>
      </c>
      <c r="AH1486" s="47">
        <v>0</v>
      </c>
      <c r="AI1486" s="47">
        <v>14.038</v>
      </c>
      <c r="AJ1486" s="47">
        <v>0</v>
      </c>
      <c r="AK1486" s="47">
        <v>7770.0649999999996</v>
      </c>
      <c r="AL1486" s="47">
        <v>5441.7</v>
      </c>
      <c r="AM1486" s="47">
        <v>30</v>
      </c>
      <c r="AN1486" s="51">
        <v>3.4750000000000003E-2</v>
      </c>
      <c r="AO1486" s="51">
        <v>0</v>
      </c>
      <c r="AP1486" s="51">
        <v>0</v>
      </c>
      <c r="AQ1486" s="51">
        <v>1.31E-3</v>
      </c>
      <c r="AR1486" s="51">
        <v>3.3439999999999998E-2</v>
      </c>
      <c r="AS1486" s="51">
        <v>4.7938000000000001E-2</v>
      </c>
      <c r="AT1486" s="51">
        <v>4.7938000000000001E-2</v>
      </c>
      <c r="AU1486" s="51">
        <v>0</v>
      </c>
      <c r="AV1486" s="51">
        <v>8.2619999999999999E-2</v>
      </c>
      <c r="AW1486" s="51">
        <v>8.2619999999999999E-2</v>
      </c>
      <c r="AX1486" s="51">
        <v>0</v>
      </c>
      <c r="AY1486" s="51">
        <v>9.5809999999999992E-3</v>
      </c>
      <c r="AZ1486" s="51">
        <v>0</v>
      </c>
      <c r="BA1486" s="51">
        <v>4.581E-3</v>
      </c>
      <c r="BB1486" s="51">
        <v>0</v>
      </c>
      <c r="BC1486" s="51">
        <v>5.0000000000000001E-3</v>
      </c>
      <c r="BD1486" s="51">
        <v>0</v>
      </c>
      <c r="BE1486" s="51">
        <v>9.8234000000000002E-2</v>
      </c>
      <c r="BF1486" s="51">
        <v>0</v>
      </c>
      <c r="BG1486" s="51">
        <v>0.273123</v>
      </c>
      <c r="BH1486" s="18">
        <v>0.24448</v>
      </c>
      <c r="BI1486" s="45">
        <v>4.87</v>
      </c>
      <c r="BJ1486" s="47">
        <v>0.2</v>
      </c>
      <c r="BK1486" s="51">
        <v>7.7270000000000004E-3</v>
      </c>
      <c r="BL1486" s="18">
        <v>7.0000000000000001E-3</v>
      </c>
      <c r="BM1486" s="51">
        <v>0</v>
      </c>
      <c r="BN1486" s="51">
        <v>0</v>
      </c>
      <c r="BO1486" s="47">
        <v>35.340000000000003</v>
      </c>
      <c r="BP1486" s="51">
        <v>-4.1334999999999997E-2</v>
      </c>
      <c r="BQ1486" s="18">
        <v>-3.4500000000000003E-2</v>
      </c>
      <c r="BR1486" s="51">
        <v>-15.134235</v>
      </c>
      <c r="BS1486" s="47">
        <v>0</v>
      </c>
      <c r="BT1486" s="51">
        <v>0.02</v>
      </c>
      <c r="BU1486" s="51">
        <v>0</v>
      </c>
      <c r="BV1486" s="51">
        <v>5.0000000000000001E-3</v>
      </c>
      <c r="BW1486" s="51">
        <v>0</v>
      </c>
      <c r="BX1486" s="51">
        <v>5.0000000000000001E-3</v>
      </c>
      <c r="BY1486" s="51">
        <v>0</v>
      </c>
      <c r="BZ1486" s="47">
        <v>26.868437306979619</v>
      </c>
      <c r="CC1486" s="47">
        <v>1.0689655172413792</v>
      </c>
      <c r="CD1486" s="47">
        <v>152.3978494623656</v>
      </c>
      <c r="CE1486" s="47">
        <v>11.992012657906537</v>
      </c>
      <c r="CF1486" s="47">
        <v>64.716894977168948</v>
      </c>
      <c r="CG1486" s="47">
        <v>151.32258064516128</v>
      </c>
      <c r="CH1486" s="47">
        <v>11.907400983187662</v>
      </c>
      <c r="CI1486" s="47">
        <v>64.260273972602747</v>
      </c>
      <c r="CJ1486" s="47">
        <v>0</v>
      </c>
      <c r="CK1486" s="47">
        <v>0</v>
      </c>
      <c r="CL1486" s="47">
        <v>0</v>
      </c>
      <c r="CN1486" s="47">
        <v>13211.764999999999</v>
      </c>
      <c r="CO1486" s="47">
        <v>0.80289040545965473</v>
      </c>
      <c r="CP1486" s="47">
        <v>218.05247916666667</v>
      </c>
      <c r="CQ1486" s="47" t="s">
        <v>157</v>
      </c>
      <c r="CR1486" s="47">
        <v>0</v>
      </c>
      <c r="CS1486" s="47" t="s">
        <v>157</v>
      </c>
      <c r="CT1486" s="47">
        <v>0</v>
      </c>
      <c r="CU1486" s="47">
        <v>218.05247916666667</v>
      </c>
      <c r="CV1486" s="47" t="s">
        <v>437</v>
      </c>
      <c r="CW1486" s="47">
        <v>28.219552111643157</v>
      </c>
      <c r="CX1486" s="47">
        <v>1709.8181700530606</v>
      </c>
      <c r="CY1486" s="47">
        <v>0</v>
      </c>
      <c r="CZ1486" s="47">
        <v>1.5247598420139745</v>
      </c>
      <c r="DA1486" s="47">
        <v>100</v>
      </c>
      <c r="DB1486" s="47" t="s">
        <v>157</v>
      </c>
      <c r="DC1486" s="23"/>
      <c r="DD1486" s="47">
        <v>38.634999999999998</v>
      </c>
      <c r="DE1486" s="47">
        <v>465</v>
      </c>
      <c r="DF1486" s="47">
        <v>435</v>
      </c>
      <c r="DG1486" s="47">
        <v>10.692377378025107</v>
      </c>
      <c r="DH1486" s="47">
        <v>12.713083991199689</v>
      </c>
      <c r="DJ1486" s="47">
        <v>231.81</v>
      </c>
      <c r="DK1486" s="47">
        <v>-15.134235</v>
      </c>
      <c r="DL1486" s="47">
        <v>-17.831413657736935</v>
      </c>
      <c r="DM1486" s="47">
        <v>-5.3494240973210809</v>
      </c>
      <c r="DN1486" s="47">
        <v>0</v>
      </c>
      <c r="DO1486" s="47">
        <v>142.06198924731183</v>
      </c>
      <c r="DP1486" s="47" t="s">
        <v>157</v>
      </c>
      <c r="DQ1486" s="47">
        <v>62.326191169492247</v>
      </c>
      <c r="DR1486" s="47" t="s">
        <v>157</v>
      </c>
      <c r="DS1486" s="47">
        <v>-13.551616235832061</v>
      </c>
      <c r="DT1486" s="47">
        <v>3139.344827586207</v>
      </c>
      <c r="DU1486" s="47">
        <v>0.47194945560656087</v>
      </c>
      <c r="DV1486" s="47">
        <v>63.820366486001497</v>
      </c>
      <c r="DW1486" s="47">
        <f>IF(pitna[[#This Row],[SÚC]]="-","-",pitna[[#This Row],[ZVC30]]-pitna[[#This Row],[SÚC]])</f>
        <v>-33.820366486001497</v>
      </c>
      <c r="DX1486" s="47" t="str">
        <f>IF(pitna[[#This Row],[Rozdíl Cena pro vodné - sociálně únosná cena]]="-","-",IF(pitna[[#This Row],[Rozdíl Cena pro vodné - sociálně únosná cena]]&gt;0,"ANO","NE"))</f>
        <v>NE</v>
      </c>
      <c r="DY1486" s="47">
        <v>-1.4941753165092493</v>
      </c>
      <c r="DZ1486" s="13" t="s">
        <v>441</v>
      </c>
      <c r="EA1486" s="55"/>
      <c r="EB1486" s="55" t="s">
        <v>9642</v>
      </c>
      <c r="EC1486" s="55" t="s">
        <v>0</v>
      </c>
      <c r="ED1486" s="55" t="s">
        <v>9843</v>
      </c>
    </row>
    <row r="1487" spans="1:134" ht="15" customHeight="1" x14ac:dyDescent="0.25">
      <c r="A1487" s="29">
        <v>2436</v>
      </c>
      <c r="B1487" s="2" t="s">
        <v>1916</v>
      </c>
      <c r="C1487" s="3" t="s">
        <v>3634</v>
      </c>
      <c r="D1487" s="2" t="s">
        <v>3634</v>
      </c>
      <c r="E1487" s="2" t="s">
        <v>9</v>
      </c>
      <c r="F1487" s="2" t="s">
        <v>4974</v>
      </c>
      <c r="G1487" s="2" t="s">
        <v>5030</v>
      </c>
      <c r="H1487" s="2" t="s">
        <v>6321</v>
      </c>
      <c r="I1487" s="2" t="s">
        <v>5037</v>
      </c>
      <c r="J1487" s="2" t="s">
        <v>7039</v>
      </c>
      <c r="K1487" s="2" t="s">
        <v>7041</v>
      </c>
      <c r="L1487" s="42" t="s">
        <v>8526</v>
      </c>
      <c r="O1487" s="11">
        <v>156</v>
      </c>
      <c r="P1487" s="47">
        <v>5.65</v>
      </c>
      <c r="Q1487" s="47">
        <v>0</v>
      </c>
      <c r="R1487" s="47">
        <v>3.39</v>
      </c>
      <c r="S1487" s="11">
        <v>71</v>
      </c>
      <c r="T1487" s="11">
        <v>71</v>
      </c>
      <c r="U1487" s="11">
        <v>0</v>
      </c>
      <c r="V1487" s="47">
        <v>0</v>
      </c>
      <c r="W1487" s="47">
        <v>28.728000000000002</v>
      </c>
      <c r="X1487" s="47">
        <v>0</v>
      </c>
      <c r="Y1487" s="47">
        <v>0</v>
      </c>
      <c r="Z1487" s="47">
        <v>3.2160000000000002</v>
      </c>
      <c r="AA1487" s="47">
        <v>3.2160000000000002</v>
      </c>
      <c r="AB1487" s="47">
        <v>0</v>
      </c>
      <c r="AC1487" s="11">
        <v>6</v>
      </c>
      <c r="AD1487" s="11">
        <v>0</v>
      </c>
      <c r="AE1487" s="11">
        <v>6</v>
      </c>
      <c r="AF1487" s="11">
        <v>0</v>
      </c>
      <c r="AG1487" s="49"/>
      <c r="AH1487" s="47">
        <v>0</v>
      </c>
      <c r="AI1487" s="47">
        <v>0</v>
      </c>
      <c r="AJ1487" s="47">
        <v>0</v>
      </c>
      <c r="AK1487" s="47">
        <v>12256</v>
      </c>
      <c r="AL1487" s="47">
        <v>0</v>
      </c>
      <c r="AM1487" s="47">
        <v>24</v>
      </c>
      <c r="AN1487" s="51">
        <v>0.58177900000000005</v>
      </c>
      <c r="AO1487" s="51">
        <v>0</v>
      </c>
      <c r="AP1487" s="51">
        <v>0.58177900000000005</v>
      </c>
      <c r="AQ1487" s="51">
        <v>0</v>
      </c>
      <c r="AR1487" s="51">
        <v>0</v>
      </c>
      <c r="AS1487" s="51">
        <v>0</v>
      </c>
      <c r="AT1487" s="51">
        <v>0</v>
      </c>
      <c r="AU1487" s="51">
        <v>0</v>
      </c>
      <c r="AV1487" s="51">
        <v>0</v>
      </c>
      <c r="AW1487" s="51">
        <v>0</v>
      </c>
      <c r="AX1487" s="51">
        <v>0</v>
      </c>
      <c r="AY1487" s="51">
        <v>8.7956000000000006E-2</v>
      </c>
      <c r="AZ1487" s="51">
        <v>7.5200000000000003E-2</v>
      </c>
      <c r="BA1487" s="51">
        <v>1.2756E-2</v>
      </c>
      <c r="BB1487" s="51">
        <v>0</v>
      </c>
      <c r="BC1487" s="51">
        <v>0</v>
      </c>
      <c r="BD1487" s="51">
        <v>0</v>
      </c>
      <c r="BE1487" s="51">
        <v>6.6508999999999999E-2</v>
      </c>
      <c r="BF1487" s="51">
        <v>0</v>
      </c>
      <c r="BG1487" s="51">
        <v>0.74172899999999997</v>
      </c>
      <c r="BH1487" s="18">
        <v>0.77367200000000003</v>
      </c>
      <c r="BI1487" s="45">
        <v>12.26</v>
      </c>
      <c r="BJ1487" s="47">
        <v>0</v>
      </c>
      <c r="BK1487" s="51">
        <v>2.5512E-2</v>
      </c>
      <c r="BL1487" s="18">
        <v>2.8899999999999999E-2</v>
      </c>
      <c r="BM1487" s="51">
        <v>2.8728E-2</v>
      </c>
      <c r="BN1487" s="51">
        <v>0</v>
      </c>
      <c r="BO1487" s="47">
        <v>29.07</v>
      </c>
      <c r="BP1487" s="51">
        <v>-0.12937699999999999</v>
      </c>
      <c r="BQ1487" s="18">
        <v>-0.08</v>
      </c>
      <c r="BR1487" s="51">
        <v>-17.442682999999999</v>
      </c>
      <c r="BS1487" s="47">
        <v>0</v>
      </c>
      <c r="BT1487" s="51">
        <v>0.11</v>
      </c>
      <c r="BU1487" s="51">
        <v>9.3914999999999998E-2</v>
      </c>
      <c r="BV1487" s="51">
        <v>0.01</v>
      </c>
      <c r="BW1487" s="51">
        <v>0</v>
      </c>
      <c r="BX1487" s="51">
        <v>0</v>
      </c>
      <c r="BY1487" s="51">
        <v>0.01</v>
      </c>
      <c r="BZ1487" s="47">
        <v>20.943952802359881</v>
      </c>
      <c r="CC1487" s="47">
        <v>2.1971830985915495</v>
      </c>
      <c r="CD1487" s="47">
        <v>20.615384615384617</v>
      </c>
      <c r="CE1487" s="47">
        <v>2.5991029215662502</v>
      </c>
      <c r="CF1487" s="47">
        <v>11.194653299916459</v>
      </c>
      <c r="CG1487" s="47">
        <v>20.615384615384617</v>
      </c>
      <c r="CH1487" s="47">
        <v>2.5991029215662502</v>
      </c>
      <c r="CI1487" s="47">
        <v>11.194653299916459</v>
      </c>
      <c r="CJ1487" s="47">
        <v>0</v>
      </c>
      <c r="CK1487" s="47">
        <v>0</v>
      </c>
      <c r="CL1487" s="47">
        <v>0</v>
      </c>
      <c r="CN1487" s="47">
        <v>12256</v>
      </c>
      <c r="CO1487" s="47">
        <v>0</v>
      </c>
      <c r="CP1487" s="47">
        <v>153.19999999999999</v>
      </c>
      <c r="CQ1487" s="47" t="s">
        <v>157</v>
      </c>
      <c r="CR1487" s="47">
        <v>0</v>
      </c>
      <c r="CS1487" s="47" t="s">
        <v>157</v>
      </c>
      <c r="CT1487" s="47">
        <v>0</v>
      </c>
      <c r="CU1487" s="47">
        <v>153.19999999999999</v>
      </c>
      <c r="CV1487" s="47" t="s">
        <v>437</v>
      </c>
      <c r="CW1487" s="47">
        <v>6.005017246785826</v>
      </c>
      <c r="CX1487" s="47">
        <v>480.40137974286608</v>
      </c>
      <c r="CY1487" s="47">
        <v>0</v>
      </c>
      <c r="CZ1487" s="47">
        <v>1.25</v>
      </c>
      <c r="DA1487" s="47">
        <v>0</v>
      </c>
      <c r="DB1487" s="47" t="s">
        <v>157</v>
      </c>
      <c r="DC1487" s="23"/>
      <c r="DD1487" s="47" t="s">
        <v>157</v>
      </c>
      <c r="DE1487" s="47" t="s">
        <v>157</v>
      </c>
      <c r="DF1487" s="47" t="s">
        <v>157</v>
      </c>
      <c r="DG1487" s="47">
        <v>0</v>
      </c>
      <c r="DH1487" s="47">
        <v>2.6069692693634368</v>
      </c>
      <c r="DJ1487" s="47">
        <v>612.2879999999999</v>
      </c>
      <c r="DK1487" s="47">
        <v>-17.442682999999999</v>
      </c>
      <c r="DL1487" s="47">
        <v>-21.130089108393438</v>
      </c>
      <c r="DM1487" s="47">
        <v>-5.0712213860144244</v>
      </c>
      <c r="DN1487" s="47">
        <v>0</v>
      </c>
      <c r="DO1487" s="47">
        <v>78.564102564102569</v>
      </c>
      <c r="DP1487" s="47" t="s">
        <v>157</v>
      </c>
      <c r="DQ1487" s="47">
        <v>31.631114769520224</v>
      </c>
      <c r="DR1487" s="47" t="s">
        <v>157</v>
      </c>
      <c r="DS1487" s="47">
        <v>-17.442623923292739</v>
      </c>
      <c r="DT1487" s="47">
        <v>10446.887323943662</v>
      </c>
      <c r="DU1487" s="47">
        <v>0.68417494572195114</v>
      </c>
      <c r="DV1487" s="47">
        <v>58.959309840803698</v>
      </c>
      <c r="DW1487" s="47">
        <f>IF(pitna[[#This Row],[SÚC]]="-","-",pitna[[#This Row],[ZVC30]]-pitna[[#This Row],[SÚC]])</f>
        <v>-34.959309840803698</v>
      </c>
      <c r="DX1487" s="47" t="str">
        <f>IF(pitna[[#This Row],[Rozdíl Cena pro vodné - sociálně únosná cena]]="-","-",IF(pitna[[#This Row],[Rozdíl Cena pro vodné - sociálně únosná cena]]&gt;0,"ANO","NE"))</f>
        <v>NE</v>
      </c>
      <c r="DY1487" s="47">
        <v>-27.328195071283474</v>
      </c>
      <c r="DZ1487" s="13" t="s">
        <v>441</v>
      </c>
      <c r="EA1487" s="55"/>
      <c r="EB1487" s="55" t="s">
        <v>9556</v>
      </c>
      <c r="EC1487" s="55" t="s">
        <v>9723</v>
      </c>
      <c r="ED1487" s="55" t="s">
        <v>9773</v>
      </c>
    </row>
    <row r="1488" spans="1:134" ht="15" customHeight="1" x14ac:dyDescent="0.25">
      <c r="A1488" s="29">
        <v>2437</v>
      </c>
      <c r="B1488" s="2" t="s">
        <v>1917</v>
      </c>
      <c r="C1488" s="3" t="s">
        <v>3635</v>
      </c>
      <c r="D1488" s="2" t="s">
        <v>3635</v>
      </c>
      <c r="E1488" s="2" t="s">
        <v>9</v>
      </c>
      <c r="F1488" s="2" t="s">
        <v>3635</v>
      </c>
      <c r="G1488" s="2" t="s">
        <v>5036</v>
      </c>
      <c r="H1488" s="2" t="s">
        <v>6322</v>
      </c>
      <c r="I1488" s="2" t="s">
        <v>5026</v>
      </c>
      <c r="J1488" s="2" t="s">
        <v>7042</v>
      </c>
      <c r="K1488" s="2" t="s">
        <v>7045</v>
      </c>
      <c r="L1488" s="42" t="s">
        <v>8527</v>
      </c>
      <c r="O1488" s="11">
        <v>61</v>
      </c>
      <c r="P1488" s="47">
        <v>2.149</v>
      </c>
      <c r="Q1488" s="47">
        <v>0</v>
      </c>
      <c r="R1488" s="47">
        <v>1.2889999999999999</v>
      </c>
      <c r="S1488" s="11">
        <v>35</v>
      </c>
      <c r="T1488" s="11">
        <v>35</v>
      </c>
      <c r="U1488" s="11">
        <v>0</v>
      </c>
      <c r="V1488" s="47">
        <v>0</v>
      </c>
      <c r="W1488" s="47">
        <v>1.8080000000000001</v>
      </c>
      <c r="X1488" s="47">
        <v>0</v>
      </c>
      <c r="Y1488" s="47">
        <v>0</v>
      </c>
      <c r="Z1488" s="47">
        <v>0.30499999999999999</v>
      </c>
      <c r="AA1488" s="47">
        <v>0.155</v>
      </c>
      <c r="AB1488" s="47">
        <v>0</v>
      </c>
      <c r="AC1488" s="11">
        <v>4</v>
      </c>
      <c r="AD1488" s="11">
        <v>0</v>
      </c>
      <c r="AE1488" s="11">
        <v>4</v>
      </c>
      <c r="AF1488" s="11">
        <v>4</v>
      </c>
      <c r="AG1488" s="49">
        <v>1</v>
      </c>
      <c r="AH1488" s="47">
        <v>0</v>
      </c>
      <c r="AI1488" s="47">
        <v>1.8080000000000001</v>
      </c>
      <c r="AJ1488" s="47">
        <v>0</v>
      </c>
      <c r="AK1488" s="47">
        <v>5992.5519999999997</v>
      </c>
      <c r="AL1488" s="47">
        <v>1119.45</v>
      </c>
      <c r="AM1488" s="47">
        <v>25</v>
      </c>
      <c r="AN1488" s="51">
        <v>6.6350000000000003E-3</v>
      </c>
      <c r="AO1488" s="51">
        <v>3.6159999999999999E-3</v>
      </c>
      <c r="AP1488" s="51">
        <v>0</v>
      </c>
      <c r="AQ1488" s="51">
        <v>4.8999999999999998E-4</v>
      </c>
      <c r="AR1488" s="51">
        <v>2.529E-3</v>
      </c>
      <c r="AS1488" s="51">
        <v>1.2629E-2</v>
      </c>
      <c r="AT1488" s="51">
        <v>1.2629E-2</v>
      </c>
      <c r="AU1488" s="51">
        <v>0</v>
      </c>
      <c r="AV1488" s="51">
        <v>2.3999999999999998E-3</v>
      </c>
      <c r="AW1488" s="51">
        <v>2.3999999999999998E-3</v>
      </c>
      <c r="AX1488" s="51">
        <v>0</v>
      </c>
      <c r="AY1488" s="51">
        <v>4.2743999999999997E-2</v>
      </c>
      <c r="AZ1488" s="51">
        <v>1.2744E-2</v>
      </c>
      <c r="BA1488" s="51">
        <v>0</v>
      </c>
      <c r="BB1488" s="51">
        <v>0</v>
      </c>
      <c r="BC1488" s="51">
        <v>0.03</v>
      </c>
      <c r="BD1488" s="51">
        <v>0</v>
      </c>
      <c r="BE1488" s="51">
        <v>6.9994000000000001E-2</v>
      </c>
      <c r="BF1488" s="51">
        <v>0</v>
      </c>
      <c r="BG1488" s="51">
        <v>0.13440199999999999</v>
      </c>
      <c r="BH1488" s="18">
        <v>9.2999999999999999E-2</v>
      </c>
      <c r="BI1488" s="45">
        <v>7.11</v>
      </c>
      <c r="BJ1488" s="47">
        <v>2.3832553714421632E-2</v>
      </c>
      <c r="BK1488" s="51">
        <v>1.503E-3</v>
      </c>
      <c r="BL1488" s="18">
        <v>1.5E-3</v>
      </c>
      <c r="BM1488" s="51">
        <v>0</v>
      </c>
      <c r="BN1488" s="51">
        <v>0</v>
      </c>
      <c r="BO1488" s="47">
        <v>89.42</v>
      </c>
      <c r="BP1488" s="51">
        <v>-9.6826999999999996E-2</v>
      </c>
      <c r="BQ1488" s="18">
        <v>-5.5500000000000001E-2</v>
      </c>
      <c r="BR1488" s="51">
        <v>-72.042827000000003</v>
      </c>
      <c r="BS1488" s="47">
        <v>0</v>
      </c>
      <c r="BT1488" s="51">
        <v>0.03</v>
      </c>
      <c r="BU1488" s="51">
        <v>0</v>
      </c>
      <c r="BV1488" s="51">
        <v>0.03</v>
      </c>
      <c r="BW1488" s="51">
        <v>0</v>
      </c>
      <c r="BX1488" s="51">
        <v>0.03</v>
      </c>
      <c r="BY1488" s="51">
        <v>0</v>
      </c>
      <c r="BZ1488" s="47">
        <v>27.152831652443755</v>
      </c>
      <c r="CC1488" s="47">
        <v>1.7428571428571429</v>
      </c>
      <c r="CD1488" s="47">
        <v>5</v>
      </c>
      <c r="CE1488" s="47">
        <v>0.64826721361998796</v>
      </c>
      <c r="CF1488" s="47">
        <v>16.869469026548671</v>
      </c>
      <c r="CG1488" s="47">
        <v>2.540983606557377</v>
      </c>
      <c r="CH1488" s="47">
        <v>0.32944727249540373</v>
      </c>
      <c r="CI1488" s="47">
        <v>8.5730088495575227</v>
      </c>
      <c r="CJ1488" s="47">
        <v>0</v>
      </c>
      <c r="CK1488" s="47">
        <v>100</v>
      </c>
      <c r="CL1488" s="47">
        <v>1.5515903801396431</v>
      </c>
      <c r="CN1488" s="47">
        <v>7112.0019999999995</v>
      </c>
      <c r="CO1488" s="47">
        <v>0</v>
      </c>
      <c r="CP1488" s="47">
        <v>99.783566666666658</v>
      </c>
      <c r="CQ1488" s="47" t="s">
        <v>157</v>
      </c>
      <c r="CR1488" s="47">
        <v>0</v>
      </c>
      <c r="CS1488" s="47" t="s">
        <v>157</v>
      </c>
      <c r="CT1488" s="47">
        <v>0</v>
      </c>
      <c r="CU1488" s="47">
        <v>99.783566666666658</v>
      </c>
      <c r="CV1488" s="47" t="s">
        <v>437</v>
      </c>
      <c r="CW1488" s="47">
        <v>66.38959858061655</v>
      </c>
      <c r="CX1488" s="47">
        <v>4731.8709248170326</v>
      </c>
      <c r="CY1488" s="47">
        <v>0</v>
      </c>
      <c r="CZ1488" s="47">
        <v>1.3424459059290357</v>
      </c>
      <c r="DA1488" s="47">
        <v>100</v>
      </c>
      <c r="DB1488" s="47" t="s">
        <v>157</v>
      </c>
      <c r="DC1488" s="23"/>
      <c r="DD1488" s="47">
        <v>63.064999999999984</v>
      </c>
      <c r="DE1488" s="47">
        <v>2559.5242847638051</v>
      </c>
      <c r="DF1488" s="47">
        <v>1468.5795076513637</v>
      </c>
      <c r="DG1488" s="47">
        <v>1.5968063872255487</v>
      </c>
      <c r="DH1488" s="47">
        <v>46.569527611443782</v>
      </c>
      <c r="DJ1488" s="47">
        <v>37.574999999999996</v>
      </c>
      <c r="DK1488" s="47">
        <v>-72.042827000000003</v>
      </c>
      <c r="DL1488" s="47">
        <v>-257.68995342648043</v>
      </c>
      <c r="DM1488" s="47">
        <v>-64.422488356620093</v>
      </c>
      <c r="DN1488" s="47">
        <v>0</v>
      </c>
      <c r="DO1488" s="47">
        <v>116.59019672131147</v>
      </c>
      <c r="DP1488" s="47" t="s">
        <v>157</v>
      </c>
      <c r="DQ1488" s="47">
        <v>127.3729651807496</v>
      </c>
      <c r="DR1488" s="47" t="s">
        <v>157</v>
      </c>
      <c r="DS1488" s="47">
        <v>-64.009310166471906</v>
      </c>
      <c r="DT1488" s="47">
        <v>3840.0571428571429</v>
      </c>
      <c r="DU1488" s="47">
        <v>0.1604496832782322</v>
      </c>
      <c r="DV1488" s="47">
        <v>63.820366486001497</v>
      </c>
      <c r="DW1488" s="47">
        <f>IF(pitna[[#This Row],[SÚC]]="-","-",pitna[[#This Row],[ZVC30]]-pitna[[#This Row],[SÚC]])</f>
        <v>-38.820366486001497</v>
      </c>
      <c r="DX1488" s="47" t="str">
        <f>IF(pitna[[#This Row],[Rozdíl Cena pro vodné - sociálně únosná cena]]="-","-",IF(pitna[[#This Row],[Rozdíl Cena pro vodné - sociálně únosná cena]]&gt;0,"ANO","NE"))</f>
        <v>NE</v>
      </c>
      <c r="DY1488" s="47">
        <v>63.552598694748106</v>
      </c>
      <c r="DZ1488" s="13" t="s">
        <v>9914</v>
      </c>
      <c r="EA1488" s="55"/>
      <c r="EB1488" s="55" t="s">
        <v>9556</v>
      </c>
      <c r="EC1488" s="55" t="s">
        <v>0</v>
      </c>
      <c r="ED1488" s="55" t="s">
        <v>9827</v>
      </c>
    </row>
    <row r="1489" spans="1:134" ht="15" customHeight="1" x14ac:dyDescent="0.25">
      <c r="A1489" s="29">
        <v>2438</v>
      </c>
      <c r="B1489" s="2" t="s">
        <v>1918</v>
      </c>
      <c r="C1489" s="3" t="s">
        <v>3635</v>
      </c>
      <c r="D1489" s="2" t="s">
        <v>3635</v>
      </c>
      <c r="E1489" s="2" t="s">
        <v>9</v>
      </c>
      <c r="F1489" s="2" t="s">
        <v>3635</v>
      </c>
      <c r="G1489" s="2" t="s">
        <v>5036</v>
      </c>
      <c r="H1489" s="2" t="s">
        <v>6323</v>
      </c>
      <c r="I1489" s="2" t="s">
        <v>5026</v>
      </c>
      <c r="J1489" s="2" t="s">
        <v>7039</v>
      </c>
      <c r="K1489" s="2" t="s">
        <v>7045</v>
      </c>
      <c r="L1489" s="42" t="s">
        <v>8528</v>
      </c>
      <c r="O1489" s="11">
        <v>135</v>
      </c>
      <c r="P1489" s="47">
        <v>3.52</v>
      </c>
      <c r="Q1489" s="47">
        <v>0</v>
      </c>
      <c r="R1489" s="47">
        <v>2.11</v>
      </c>
      <c r="S1489" s="11">
        <v>78</v>
      </c>
      <c r="T1489" s="11">
        <v>78</v>
      </c>
      <c r="U1489" s="11">
        <v>0</v>
      </c>
      <c r="V1489" s="47">
        <v>0</v>
      </c>
      <c r="W1489" s="47">
        <v>11.925000000000001</v>
      </c>
      <c r="X1489" s="47">
        <v>0</v>
      </c>
      <c r="Y1489" s="47">
        <v>0</v>
      </c>
      <c r="Z1489" s="47">
        <v>0.81499999999999995</v>
      </c>
      <c r="AA1489" s="47">
        <v>0.215</v>
      </c>
      <c r="AB1489" s="47">
        <v>0</v>
      </c>
      <c r="AC1489" s="11">
        <v>5</v>
      </c>
      <c r="AD1489" s="11">
        <v>0</v>
      </c>
      <c r="AE1489" s="11">
        <v>5</v>
      </c>
      <c r="AF1489" s="11">
        <v>0</v>
      </c>
      <c r="AG1489" s="49">
        <v>1</v>
      </c>
      <c r="AH1489" s="47">
        <v>0</v>
      </c>
      <c r="AI1489" s="47">
        <v>11.925000000000001</v>
      </c>
      <c r="AJ1489" s="47">
        <v>0</v>
      </c>
      <c r="AK1489" s="47">
        <v>9948.1370000000006</v>
      </c>
      <c r="AL1489" s="47">
        <v>113.373</v>
      </c>
      <c r="AM1489" s="47">
        <v>20</v>
      </c>
      <c r="AN1489" s="51">
        <v>1.2586999999999999E-2</v>
      </c>
      <c r="AO1489" s="51">
        <v>9.9539999999999993E-3</v>
      </c>
      <c r="AP1489" s="51">
        <v>0</v>
      </c>
      <c r="AQ1489" s="51">
        <v>5.8E-4</v>
      </c>
      <c r="AR1489" s="51">
        <v>2.0530000000000001E-3</v>
      </c>
      <c r="AS1489" s="51">
        <v>2.3008000000000001E-2</v>
      </c>
      <c r="AT1489" s="51">
        <v>2.3008000000000001E-2</v>
      </c>
      <c r="AU1489" s="51">
        <v>0</v>
      </c>
      <c r="AV1489" s="51">
        <v>3.3240000000000001E-3</v>
      </c>
      <c r="AW1489" s="51">
        <v>3.3240000000000001E-3</v>
      </c>
      <c r="AX1489" s="51">
        <v>0</v>
      </c>
      <c r="AY1489" s="51">
        <v>0.37617299999999998</v>
      </c>
      <c r="AZ1489" s="51">
        <v>0.15570300000000001</v>
      </c>
      <c r="BA1489" s="51">
        <v>0.20846999999999999</v>
      </c>
      <c r="BB1489" s="51">
        <v>0</v>
      </c>
      <c r="BC1489" s="51">
        <v>1.2E-2</v>
      </c>
      <c r="BD1489" s="51">
        <v>0</v>
      </c>
      <c r="BE1489" s="51">
        <v>3.8884000000000002E-2</v>
      </c>
      <c r="BF1489" s="51">
        <v>0</v>
      </c>
      <c r="BG1489" s="51">
        <v>0.45397599999999999</v>
      </c>
      <c r="BH1489" s="18">
        <v>0.355568</v>
      </c>
      <c r="BI1489" s="45">
        <v>10.02</v>
      </c>
      <c r="BJ1489" s="47">
        <v>0.1761674462855784</v>
      </c>
      <c r="BK1489" s="51">
        <v>1.111E-2</v>
      </c>
      <c r="BL1489" s="18">
        <v>1.2E-2</v>
      </c>
      <c r="BM1489" s="51">
        <v>0</v>
      </c>
      <c r="BN1489" s="51">
        <v>0</v>
      </c>
      <c r="BO1489" s="47">
        <v>40.86</v>
      </c>
      <c r="BP1489" s="51">
        <v>-0.23177600000000001</v>
      </c>
      <c r="BQ1489" s="18">
        <v>-0.115568</v>
      </c>
      <c r="BR1489" s="51">
        <v>-51.054681000000002</v>
      </c>
      <c r="BS1489" s="47">
        <v>0</v>
      </c>
      <c r="BT1489" s="51">
        <v>8.2000000000000003E-2</v>
      </c>
      <c r="BU1489" s="51">
        <v>0</v>
      </c>
      <c r="BV1489" s="51">
        <v>1.2E-2</v>
      </c>
      <c r="BW1489" s="51">
        <v>0</v>
      </c>
      <c r="BX1489" s="51">
        <v>1.2E-2</v>
      </c>
      <c r="BY1489" s="51">
        <v>0</v>
      </c>
      <c r="BZ1489" s="47">
        <v>36.966824644549767</v>
      </c>
      <c r="CC1489" s="47">
        <v>1.7307692307692308</v>
      </c>
      <c r="CD1489" s="47">
        <v>6.0370370370370372</v>
      </c>
      <c r="CE1489" s="47">
        <v>1.0582354086866195</v>
      </c>
      <c r="CF1489" s="47">
        <v>6.8343815513626831</v>
      </c>
      <c r="CG1489" s="47">
        <v>1.5925925925925926</v>
      </c>
      <c r="CH1489" s="47">
        <v>0.27916639615659289</v>
      </c>
      <c r="CI1489" s="47">
        <v>1.8029350104821802</v>
      </c>
      <c r="CJ1489" s="47">
        <v>0</v>
      </c>
      <c r="CK1489" s="47">
        <v>0</v>
      </c>
      <c r="CL1489" s="47">
        <v>0.47393364928909953</v>
      </c>
      <c r="CN1489" s="47">
        <v>10061.51</v>
      </c>
      <c r="CO1489" s="47">
        <v>0</v>
      </c>
      <c r="CP1489" s="47">
        <v>126.87111250000001</v>
      </c>
      <c r="CQ1489" s="47" t="s">
        <v>157</v>
      </c>
      <c r="CR1489" s="47">
        <v>144.39699999999996</v>
      </c>
      <c r="CS1489" s="47" t="s">
        <v>157</v>
      </c>
      <c r="CT1489" s="47">
        <v>1.4351424388585805</v>
      </c>
      <c r="CU1489" s="47">
        <v>0</v>
      </c>
      <c r="CV1489" s="47" t="s">
        <v>438</v>
      </c>
      <c r="CW1489" s="47">
        <v>0</v>
      </c>
      <c r="CX1489" s="47">
        <v>905.62646264626471</v>
      </c>
      <c r="CY1489" s="47">
        <v>12.997029702970295</v>
      </c>
      <c r="CZ1489" s="47">
        <v>1.2561927108446327</v>
      </c>
      <c r="DA1489" s="47">
        <v>100</v>
      </c>
      <c r="DB1489" s="47" t="s">
        <v>157</v>
      </c>
      <c r="DC1489" s="23"/>
      <c r="DD1489" s="47">
        <v>63.064999999999984</v>
      </c>
      <c r="DE1489" s="47">
        <v>766.31638163816365</v>
      </c>
      <c r="DF1489" s="47">
        <v>442.7605760576057</v>
      </c>
      <c r="DG1489" s="47">
        <v>0.29918991899189917</v>
      </c>
      <c r="DH1489" s="47">
        <v>3.4999099909991003</v>
      </c>
      <c r="DJ1489" s="47">
        <v>222.20000000000002</v>
      </c>
      <c r="DK1489" s="47">
        <v>-51.054681000000002</v>
      </c>
      <c r="DL1489" s="47">
        <v>-104.30963096309631</v>
      </c>
      <c r="DM1489" s="47">
        <v>-20.861926192619261</v>
      </c>
      <c r="DN1489" s="47">
        <v>0</v>
      </c>
      <c r="DO1489" s="47">
        <v>74.529703703703703</v>
      </c>
      <c r="DP1489" s="47" t="s">
        <v>157</v>
      </c>
      <c r="DQ1489" s="47">
        <v>40.861926192619258</v>
      </c>
      <c r="DR1489" s="47" t="s">
        <v>157</v>
      </c>
      <c r="DS1489" s="47">
        <v>-49.725776965265084</v>
      </c>
      <c r="DT1489" s="47">
        <v>5820.2051282051279</v>
      </c>
      <c r="DU1489" s="47">
        <v>0.48945318695261425</v>
      </c>
      <c r="DV1489" s="47">
        <v>63.820366486001497</v>
      </c>
      <c r="DW1489" s="47">
        <f>IF(pitna[[#This Row],[SÚC]]="-","-",pitna[[#This Row],[ZVC30]]-pitna[[#This Row],[SÚC]])</f>
        <v>-43.820366486001497</v>
      </c>
      <c r="DX1489" s="47" t="str">
        <f>IF(pitna[[#This Row],[Rozdíl Cena pro vodné - sociálně únosná cena]]="-","-",IF(pitna[[#This Row],[Rozdíl Cena pro vodné - sociálně únosná cena]]&gt;0,"ANO","NE"))</f>
        <v>NE</v>
      </c>
      <c r="DY1489" s="47">
        <v>-22.958440293382239</v>
      </c>
      <c r="DZ1489" s="13" t="s">
        <v>441</v>
      </c>
      <c r="EA1489" s="55"/>
      <c r="EB1489" s="55" t="s">
        <v>9529</v>
      </c>
      <c r="EC1489" s="55" t="s">
        <v>0</v>
      </c>
      <c r="ED1489" s="55" t="s">
        <v>9773</v>
      </c>
    </row>
    <row r="1490" spans="1:134" ht="15" customHeight="1" x14ac:dyDescent="0.25">
      <c r="A1490" s="29">
        <v>2439</v>
      </c>
      <c r="B1490" s="2" t="s">
        <v>1128</v>
      </c>
      <c r="C1490" s="3" t="s">
        <v>3636</v>
      </c>
      <c r="D1490" s="2" t="s">
        <v>157</v>
      </c>
      <c r="E1490" s="2" t="s">
        <v>157</v>
      </c>
      <c r="F1490" s="2" t="s">
        <v>157</v>
      </c>
      <c r="G1490" s="2" t="s">
        <v>157</v>
      </c>
      <c r="H1490" s="2" t="s">
        <v>157</v>
      </c>
      <c r="I1490" s="2" t="s">
        <v>157</v>
      </c>
      <c r="J1490" s="2" t="s">
        <v>157</v>
      </c>
      <c r="K1490" s="2" t="s">
        <v>157</v>
      </c>
      <c r="L1490" s="42" t="s">
        <v>8529</v>
      </c>
      <c r="M1490" s="13" t="s">
        <v>9437</v>
      </c>
      <c r="O1490" s="11" t="s">
        <v>157</v>
      </c>
      <c r="P1490" s="47" t="s">
        <v>157</v>
      </c>
      <c r="Q1490" s="47" t="s">
        <v>157</v>
      </c>
      <c r="R1490" s="47" t="s">
        <v>157</v>
      </c>
      <c r="S1490" s="11" t="s">
        <v>157</v>
      </c>
      <c r="T1490" s="11" t="s">
        <v>157</v>
      </c>
      <c r="U1490" s="11" t="s">
        <v>157</v>
      </c>
      <c r="V1490" s="47" t="s">
        <v>157</v>
      </c>
      <c r="W1490" s="47" t="s">
        <v>157</v>
      </c>
      <c r="X1490" s="47" t="s">
        <v>157</v>
      </c>
      <c r="Y1490" s="47" t="s">
        <v>157</v>
      </c>
      <c r="Z1490" s="47" t="s">
        <v>157</v>
      </c>
      <c r="AA1490" s="47" t="s">
        <v>157</v>
      </c>
      <c r="AB1490" s="47" t="s">
        <v>157</v>
      </c>
      <c r="AC1490" s="11" t="s">
        <v>157</v>
      </c>
      <c r="AD1490" s="11" t="s">
        <v>157</v>
      </c>
      <c r="AE1490" s="11" t="s">
        <v>157</v>
      </c>
      <c r="AF1490" s="11" t="s">
        <v>157</v>
      </c>
      <c r="AG1490" s="49" t="s">
        <v>157</v>
      </c>
      <c r="AH1490" s="47" t="s">
        <v>157</v>
      </c>
      <c r="AI1490" s="47" t="s">
        <v>157</v>
      </c>
      <c r="AJ1490" s="47" t="s">
        <v>157</v>
      </c>
      <c r="AK1490" s="47" t="s">
        <v>157</v>
      </c>
      <c r="AL1490" s="47" t="s">
        <v>157</v>
      </c>
      <c r="AM1490" s="47">
        <v>13.91</v>
      </c>
      <c r="AN1490" s="51">
        <v>7.2872000000000006E-2</v>
      </c>
      <c r="AO1490" s="51">
        <v>6.0311999999999998E-2</v>
      </c>
      <c r="AP1490" s="51">
        <v>0</v>
      </c>
      <c r="AQ1490" s="51">
        <v>3.3399999999999999E-4</v>
      </c>
      <c r="AR1490" s="51">
        <v>1.2226000000000001E-2</v>
      </c>
      <c r="AS1490" s="51">
        <v>0.100005</v>
      </c>
      <c r="AT1490" s="51">
        <v>0.100005</v>
      </c>
      <c r="AU1490" s="51">
        <v>0</v>
      </c>
      <c r="AV1490" s="51">
        <v>0.113265</v>
      </c>
      <c r="AW1490" s="51">
        <v>8.6338999999999999E-2</v>
      </c>
      <c r="AX1490" s="51">
        <v>2.6925999999999999E-2</v>
      </c>
      <c r="AY1490" s="51">
        <v>6.1497999999999997E-2</v>
      </c>
      <c r="AZ1490" s="51">
        <v>0</v>
      </c>
      <c r="BA1490" s="51">
        <v>6.1497999999999997E-2</v>
      </c>
      <c r="BB1490" s="51">
        <v>0</v>
      </c>
      <c r="BC1490" s="51">
        <v>0</v>
      </c>
      <c r="BD1490" s="51">
        <v>0</v>
      </c>
      <c r="BE1490" s="51">
        <v>8.2489999999999994E-2</v>
      </c>
      <c r="BF1490" s="51">
        <v>0</v>
      </c>
      <c r="BG1490" s="51">
        <v>0.43013000000000001</v>
      </c>
      <c r="BH1490" s="18">
        <v>0.45</v>
      </c>
      <c r="BI1490" s="45">
        <v>37.200000000000003</v>
      </c>
      <c r="BJ1490" s="47">
        <v>0.99999999999999989</v>
      </c>
      <c r="BK1490" s="51">
        <v>2.562E-2</v>
      </c>
      <c r="BL1490" s="18">
        <v>2.5000000000000001E-2</v>
      </c>
      <c r="BM1490" s="51">
        <v>0</v>
      </c>
      <c r="BN1490" s="51">
        <v>0</v>
      </c>
      <c r="BO1490" s="47">
        <v>16.78</v>
      </c>
      <c r="BP1490" s="51">
        <v>-7.3677999999999993E-2</v>
      </c>
      <c r="BQ1490" s="18">
        <v>-0.102174</v>
      </c>
      <c r="BR1490" s="51">
        <v>-17.129200000000001</v>
      </c>
      <c r="BS1490" s="47">
        <v>0</v>
      </c>
      <c r="BT1490" s="51">
        <v>0.05</v>
      </c>
      <c r="BU1490" s="51">
        <v>0</v>
      </c>
      <c r="BV1490" s="51">
        <v>0.05</v>
      </c>
      <c r="BW1490" s="51">
        <v>0</v>
      </c>
      <c r="BX1490" s="51">
        <v>0</v>
      </c>
      <c r="BY1490" s="51">
        <v>0.05</v>
      </c>
      <c r="BZ1490" s="47" t="s">
        <v>157</v>
      </c>
      <c r="CC1490" s="47" t="s">
        <v>157</v>
      </c>
      <c r="CD1490" s="47" t="s">
        <v>157</v>
      </c>
      <c r="CE1490" s="47" t="s">
        <v>157</v>
      </c>
      <c r="CF1490" s="47" t="s">
        <v>157</v>
      </c>
      <c r="CG1490" s="47" t="s">
        <v>157</v>
      </c>
      <c r="CH1490" s="47" t="s">
        <v>157</v>
      </c>
      <c r="CI1490" s="47" t="s">
        <v>157</v>
      </c>
      <c r="CJ1490" s="47" t="s">
        <v>157</v>
      </c>
      <c r="CK1490" s="47" t="s">
        <v>157</v>
      </c>
      <c r="CL1490" s="47" t="s">
        <v>157</v>
      </c>
      <c r="CN1490" s="47" t="s">
        <v>157</v>
      </c>
      <c r="CO1490" s="47" t="s">
        <v>157</v>
      </c>
      <c r="CP1490" s="47" t="s">
        <v>157</v>
      </c>
      <c r="CQ1490" s="47" t="s">
        <v>157</v>
      </c>
      <c r="CR1490" s="47" t="s">
        <v>157</v>
      </c>
      <c r="CS1490" s="47" t="s">
        <v>157</v>
      </c>
      <c r="CT1490" s="47" t="s">
        <v>157</v>
      </c>
      <c r="CU1490" s="47" t="s">
        <v>157</v>
      </c>
      <c r="CV1490" s="47" t="s">
        <v>157</v>
      </c>
      <c r="CW1490" s="47" t="s">
        <v>157</v>
      </c>
      <c r="CX1490" s="47" t="s">
        <v>157</v>
      </c>
      <c r="CY1490" s="47" t="s">
        <v>157</v>
      </c>
      <c r="CZ1490" s="47" t="s">
        <v>157</v>
      </c>
      <c r="DA1490" s="47" t="s">
        <v>157</v>
      </c>
      <c r="DB1490" s="47" t="s">
        <v>157</v>
      </c>
      <c r="DC1490" s="23"/>
      <c r="DD1490" s="47" t="s">
        <v>157</v>
      </c>
      <c r="DE1490" s="47" t="s">
        <v>157</v>
      </c>
      <c r="DF1490" s="47" t="s">
        <v>157</v>
      </c>
      <c r="DG1490" s="47" t="s">
        <v>157</v>
      </c>
      <c r="DH1490" s="47" t="s">
        <v>157</v>
      </c>
      <c r="DJ1490" s="47" t="s">
        <v>157</v>
      </c>
      <c r="DK1490" s="47" t="s">
        <v>157</v>
      </c>
      <c r="DL1490" s="47" t="s">
        <v>157</v>
      </c>
      <c r="DM1490" s="47" t="s">
        <v>157</v>
      </c>
      <c r="DN1490" s="47" t="s">
        <v>157</v>
      </c>
      <c r="DO1490" s="47" t="s">
        <v>157</v>
      </c>
      <c r="DP1490" s="47" t="s">
        <v>157</v>
      </c>
      <c r="DQ1490" s="47" t="s">
        <v>157</v>
      </c>
      <c r="DR1490" s="47" t="s">
        <v>157</v>
      </c>
      <c r="DS1490" s="47" t="s">
        <v>157</v>
      </c>
      <c r="DT1490" s="47" t="s">
        <v>157</v>
      </c>
      <c r="DU1490" s="47" t="s">
        <v>157</v>
      </c>
      <c r="DV1490" s="47" t="s">
        <v>157</v>
      </c>
      <c r="DW1490" s="47" t="str">
        <f>IF(pitna[[#This Row],[SÚC]]="-","-",pitna[[#This Row],[ZVC30]]-pitna[[#This Row],[SÚC]])</f>
        <v>-</v>
      </c>
      <c r="DX1490" s="47" t="str">
        <f>IF(pitna[[#This Row],[Rozdíl Cena pro vodné - sociálně únosná cena]]="-","-",IF(pitna[[#This Row],[Rozdíl Cena pro vodné - sociálně únosná cena]]&gt;0,"ANO","NE"))</f>
        <v>-</v>
      </c>
      <c r="DY1490" s="47" t="s">
        <v>157</v>
      </c>
      <c r="DZ1490" s="13" t="s">
        <v>157</v>
      </c>
      <c r="EA1490" s="55" t="s">
        <v>157</v>
      </c>
      <c r="EB1490" s="55" t="s">
        <v>157</v>
      </c>
      <c r="EC1490" s="55" t="s">
        <v>157</v>
      </c>
      <c r="ED1490" s="55" t="s">
        <v>157</v>
      </c>
    </row>
    <row r="1491" spans="1:134" ht="15" customHeight="1" x14ac:dyDescent="0.25">
      <c r="A1491" s="29">
        <v>2441</v>
      </c>
      <c r="B1491" s="2" t="s">
        <v>1919</v>
      </c>
      <c r="C1491" s="3" t="s">
        <v>3637</v>
      </c>
      <c r="D1491" s="2" t="s">
        <v>3637</v>
      </c>
      <c r="E1491" s="2" t="s">
        <v>9</v>
      </c>
      <c r="F1491" s="2" t="s">
        <v>3637</v>
      </c>
      <c r="G1491" s="2" t="s">
        <v>5030</v>
      </c>
      <c r="H1491" s="2" t="s">
        <v>6324</v>
      </c>
      <c r="I1491" s="2" t="s">
        <v>5183</v>
      </c>
      <c r="J1491" s="2" t="s">
        <v>7039</v>
      </c>
      <c r="K1491" s="2" t="s">
        <v>7045</v>
      </c>
      <c r="L1491" s="42" t="s">
        <v>8530</v>
      </c>
      <c r="O1491" s="11">
        <v>323</v>
      </c>
      <c r="P1491" s="47">
        <v>6.875</v>
      </c>
      <c r="Q1491" s="47">
        <v>0</v>
      </c>
      <c r="R1491" s="47">
        <v>6.3769999999999998</v>
      </c>
      <c r="S1491" s="11">
        <v>132</v>
      </c>
      <c r="T1491" s="11">
        <v>132</v>
      </c>
      <c r="U1491" s="11">
        <v>1</v>
      </c>
      <c r="V1491" s="47">
        <v>150</v>
      </c>
      <c r="W1491" s="47">
        <v>13.5</v>
      </c>
      <c r="X1491" s="47">
        <v>0</v>
      </c>
      <c r="Y1491" s="47">
        <v>0</v>
      </c>
      <c r="Z1491" s="47">
        <v>1.9</v>
      </c>
      <c r="AA1491" s="47">
        <v>0.4</v>
      </c>
      <c r="AB1491" s="47">
        <v>0</v>
      </c>
      <c r="AC1491" s="11">
        <v>4</v>
      </c>
      <c r="AD1491" s="11">
        <v>0</v>
      </c>
      <c r="AE1491" s="11">
        <v>4</v>
      </c>
      <c r="AF1491" s="11">
        <v>0</v>
      </c>
      <c r="AG1491" s="49">
        <v>1</v>
      </c>
      <c r="AH1491" s="47">
        <v>0</v>
      </c>
      <c r="AI1491" s="47">
        <v>13.5</v>
      </c>
      <c r="AJ1491" s="47">
        <v>0</v>
      </c>
      <c r="AK1491" s="47">
        <v>18305</v>
      </c>
      <c r="AL1491" s="47">
        <v>1261</v>
      </c>
      <c r="AM1491" s="47">
        <v>13.04</v>
      </c>
      <c r="AN1491" s="51">
        <v>4.5603999999999999E-2</v>
      </c>
      <c r="AO1491" s="51">
        <v>3.6209999999999999E-2</v>
      </c>
      <c r="AP1491" s="51">
        <v>0</v>
      </c>
      <c r="AQ1491" s="51">
        <v>5.5999999999999999E-3</v>
      </c>
      <c r="AR1491" s="51">
        <v>3.7940000000000001E-3</v>
      </c>
      <c r="AS1491" s="51">
        <v>4.3740000000000001E-2</v>
      </c>
      <c r="AT1491" s="51">
        <v>4.3740000000000001E-2</v>
      </c>
      <c r="AU1491" s="51">
        <v>0</v>
      </c>
      <c r="AV1491" s="51">
        <v>2.2499999999999998E-3</v>
      </c>
      <c r="AW1491" s="51">
        <v>2.2499999999999998E-3</v>
      </c>
      <c r="AX1491" s="51">
        <v>0</v>
      </c>
      <c r="AY1491" s="51">
        <v>0.153775</v>
      </c>
      <c r="AZ1491" s="51">
        <v>0</v>
      </c>
      <c r="BA1491" s="51">
        <v>0.153775</v>
      </c>
      <c r="BB1491" s="51">
        <v>0</v>
      </c>
      <c r="BC1491" s="51">
        <v>0</v>
      </c>
      <c r="BD1491" s="51">
        <v>0</v>
      </c>
      <c r="BE1491" s="51">
        <v>6.1802999999999997E-2</v>
      </c>
      <c r="BF1491" s="51">
        <v>0</v>
      </c>
      <c r="BG1491" s="51">
        <v>0.307172</v>
      </c>
      <c r="BH1491" s="18">
        <v>0.35714099999999999</v>
      </c>
      <c r="BI1491" s="45">
        <v>15.305999999999999</v>
      </c>
      <c r="BJ1491" s="47">
        <v>1</v>
      </c>
      <c r="BK1491" s="51">
        <v>1.1599999999999999E-2</v>
      </c>
      <c r="BL1491" s="18">
        <v>1.4E-2</v>
      </c>
      <c r="BM1491" s="51">
        <v>0</v>
      </c>
      <c r="BN1491" s="51">
        <v>0</v>
      </c>
      <c r="BO1491" s="47">
        <v>26.48</v>
      </c>
      <c r="BP1491" s="51">
        <v>-0.15588199999999999</v>
      </c>
      <c r="BQ1491" s="18">
        <v>-0.17455000000000001</v>
      </c>
      <c r="BR1491" s="51">
        <v>-50.747565999999999</v>
      </c>
      <c r="BS1491" s="47">
        <v>0</v>
      </c>
      <c r="BT1491" s="51">
        <v>0</v>
      </c>
      <c r="BU1491" s="51">
        <v>0</v>
      </c>
      <c r="BV1491" s="51">
        <v>0</v>
      </c>
      <c r="BW1491" s="51">
        <v>0</v>
      </c>
      <c r="BX1491" s="51">
        <v>0</v>
      </c>
      <c r="BY1491" s="51">
        <v>0</v>
      </c>
      <c r="BZ1491" s="47">
        <v>20.699388427160109</v>
      </c>
      <c r="CC1491" s="47">
        <v>2.4469696969696968</v>
      </c>
      <c r="CD1491" s="47">
        <v>5.882352941176471</v>
      </c>
      <c r="CE1491" s="47">
        <v>0.81628970551274815</v>
      </c>
      <c r="CF1491" s="47">
        <v>14.074074074074074</v>
      </c>
      <c r="CG1491" s="47">
        <v>1.2383900928792571</v>
      </c>
      <c r="CH1491" s="47">
        <v>0.17185046431847328</v>
      </c>
      <c r="CI1491" s="47">
        <v>2.9629629629629628</v>
      </c>
      <c r="CJ1491" s="47">
        <v>0</v>
      </c>
      <c r="CK1491" s="47">
        <v>0</v>
      </c>
      <c r="CL1491" s="47">
        <v>0.15681354869060687</v>
      </c>
      <c r="CN1491" s="47">
        <v>19566</v>
      </c>
      <c r="CO1491" s="47">
        <v>0</v>
      </c>
      <c r="CP1491" s="47">
        <v>256.83472222222224</v>
      </c>
      <c r="CQ1491" s="47" t="s">
        <v>157</v>
      </c>
      <c r="CR1491" s="47" t="s">
        <v>157</v>
      </c>
      <c r="CS1491" s="47">
        <v>0</v>
      </c>
      <c r="CT1491" s="47">
        <v>0</v>
      </c>
      <c r="CU1491" s="47">
        <v>256.83472222222224</v>
      </c>
      <c r="CV1491" s="47" t="s">
        <v>437</v>
      </c>
      <c r="CW1491" s="47">
        <v>22.140924329501917</v>
      </c>
      <c r="CX1491" s="47">
        <v>1686.7241379310346</v>
      </c>
      <c r="CY1491" s="47">
        <v>0</v>
      </c>
      <c r="CZ1491" s="47">
        <v>1.286267910028301</v>
      </c>
      <c r="DA1491" s="47" t="s">
        <v>157</v>
      </c>
      <c r="DB1491" s="47" t="s">
        <v>157</v>
      </c>
      <c r="DC1491" s="23"/>
      <c r="DD1491" s="47">
        <v>11.6</v>
      </c>
      <c r="DE1491" s="47">
        <v>323</v>
      </c>
      <c r="DF1491" s="47">
        <v>132</v>
      </c>
      <c r="DG1491" s="47">
        <v>0.19396551724137931</v>
      </c>
      <c r="DH1491" s="47">
        <v>5.3278448275862074</v>
      </c>
      <c r="DJ1491" s="47">
        <v>151.26399999999998</v>
      </c>
      <c r="DK1491" s="47">
        <v>-50.747565999999999</v>
      </c>
      <c r="DL1491" s="47">
        <v>-103.05294055426276</v>
      </c>
      <c r="DM1491" s="47">
        <v>-13.438103448275863</v>
      </c>
      <c r="DN1491" s="47">
        <v>0</v>
      </c>
      <c r="DO1491" s="47">
        <v>60.575851393188856</v>
      </c>
      <c r="DP1491" s="47" t="s">
        <v>157</v>
      </c>
      <c r="DQ1491" s="47" t="s">
        <v>157</v>
      </c>
      <c r="DR1491" s="47">
        <v>35.364803639846748</v>
      </c>
      <c r="DS1491" s="47">
        <v>-50.747463961558992</v>
      </c>
      <c r="DT1491" s="47">
        <v>2327.060606060606</v>
      </c>
      <c r="DU1491" s="47">
        <v>0.26819538498408357</v>
      </c>
      <c r="DV1491" s="47">
        <v>58.959309840803698</v>
      </c>
      <c r="DW1491" s="47">
        <f>IF(pitna[[#This Row],[SÚC]]="-","-",pitna[[#This Row],[ZVC30]]-pitna[[#This Row],[SÚC]])</f>
        <v>-45.919309840803699</v>
      </c>
      <c r="DX1491" s="47" t="str">
        <f>IF(pitna[[#This Row],[Rozdíl Cena pro vodné - sociálně únosná cena]]="-","-",IF(pitna[[#This Row],[Rozdíl Cena pro vodné - sociálně únosná cena]]&gt;0,"ANO","NE"))</f>
        <v>NE</v>
      </c>
      <c r="DY1491" s="47">
        <v>-23.59450620095695</v>
      </c>
      <c r="DZ1491" s="13" t="s">
        <v>441</v>
      </c>
      <c r="EA1491" s="55"/>
      <c r="EB1491" s="55" t="s">
        <v>9678</v>
      </c>
      <c r="EC1491" s="55" t="s">
        <v>0</v>
      </c>
      <c r="ED1491" s="55" t="s">
        <v>9773</v>
      </c>
    </row>
    <row r="1492" spans="1:134" ht="15" customHeight="1" x14ac:dyDescent="0.25">
      <c r="A1492" s="29">
        <v>2443</v>
      </c>
      <c r="B1492" s="2" t="s">
        <v>1920</v>
      </c>
      <c r="C1492" s="3" t="s">
        <v>3638</v>
      </c>
      <c r="D1492" s="2" t="s">
        <v>3638</v>
      </c>
      <c r="E1492" s="2" t="s">
        <v>9</v>
      </c>
      <c r="F1492" s="2" t="s">
        <v>3638</v>
      </c>
      <c r="G1492" s="2" t="s">
        <v>5030</v>
      </c>
      <c r="H1492" s="2" t="s">
        <v>6325</v>
      </c>
      <c r="I1492" s="2" t="s">
        <v>5026</v>
      </c>
      <c r="J1492" s="2" t="s">
        <v>7042</v>
      </c>
      <c r="K1492" s="2" t="s">
        <v>7045</v>
      </c>
      <c r="L1492" s="42" t="s">
        <v>8531</v>
      </c>
      <c r="O1492" s="11">
        <v>235</v>
      </c>
      <c r="P1492" s="47">
        <v>3.05</v>
      </c>
      <c r="Q1492" s="47">
        <v>0</v>
      </c>
      <c r="R1492" s="47">
        <v>1.83</v>
      </c>
      <c r="S1492" s="11">
        <v>89</v>
      </c>
      <c r="T1492" s="11">
        <v>89</v>
      </c>
      <c r="U1492" s="11">
        <v>0</v>
      </c>
      <c r="V1492" s="47">
        <v>0</v>
      </c>
      <c r="W1492" s="47">
        <v>6.4020000000000001</v>
      </c>
      <c r="X1492" s="47">
        <v>0</v>
      </c>
      <c r="Y1492" s="47">
        <v>6.4020000000000001</v>
      </c>
      <c r="Z1492" s="47">
        <v>0.61099999999999999</v>
      </c>
      <c r="AA1492" s="47">
        <v>0.61099999999999999</v>
      </c>
      <c r="AB1492" s="47">
        <v>0</v>
      </c>
      <c r="AC1492" s="11">
        <v>5</v>
      </c>
      <c r="AD1492" s="11">
        <v>0</v>
      </c>
      <c r="AE1492" s="11">
        <v>5</v>
      </c>
      <c r="AF1492" s="11">
        <v>0</v>
      </c>
      <c r="AG1492" s="49"/>
      <c r="AH1492" s="47">
        <v>0</v>
      </c>
      <c r="AI1492" s="47">
        <v>0</v>
      </c>
      <c r="AJ1492" s="47">
        <v>0</v>
      </c>
      <c r="AK1492" s="47">
        <v>5000</v>
      </c>
      <c r="AL1492" s="47">
        <v>0</v>
      </c>
      <c r="AM1492" s="47">
        <v>21.74</v>
      </c>
      <c r="AN1492" s="51">
        <v>0.12164700000000001</v>
      </c>
      <c r="AO1492" s="51">
        <v>0</v>
      </c>
      <c r="AP1492" s="51">
        <v>0.12164700000000001</v>
      </c>
      <c r="AQ1492" s="51">
        <v>0</v>
      </c>
      <c r="AR1492" s="51">
        <v>0</v>
      </c>
      <c r="AS1492" s="51">
        <v>0</v>
      </c>
      <c r="AT1492" s="51">
        <v>0</v>
      </c>
      <c r="AU1492" s="51">
        <v>0</v>
      </c>
      <c r="AV1492" s="51">
        <v>0.01</v>
      </c>
      <c r="AW1492" s="51">
        <v>0</v>
      </c>
      <c r="AX1492" s="51">
        <v>0.01</v>
      </c>
      <c r="AY1492" s="51">
        <v>0</v>
      </c>
      <c r="AZ1492" s="51">
        <v>0</v>
      </c>
      <c r="BA1492" s="51">
        <v>0</v>
      </c>
      <c r="BB1492" s="51">
        <v>0</v>
      </c>
      <c r="BC1492" s="51">
        <v>0</v>
      </c>
      <c r="BD1492" s="51">
        <v>0</v>
      </c>
      <c r="BE1492" s="51">
        <v>1.9164E-2</v>
      </c>
      <c r="BF1492" s="51">
        <v>0</v>
      </c>
      <c r="BG1492" s="51">
        <v>0.150811</v>
      </c>
      <c r="BH1492" s="18">
        <v>0.14283399999999999</v>
      </c>
      <c r="BI1492" s="45">
        <v>8.5500000000000007</v>
      </c>
      <c r="BJ1492" s="47">
        <v>9.9999999999999992E-2</v>
      </c>
      <c r="BK1492" s="51">
        <v>5.9709999999999997E-3</v>
      </c>
      <c r="BL1492" s="18">
        <v>5.7340000000000004E-3</v>
      </c>
      <c r="BM1492" s="51">
        <v>6.4019999999999997E-3</v>
      </c>
      <c r="BN1492" s="51">
        <v>0</v>
      </c>
      <c r="BO1492" s="47">
        <v>25.25</v>
      </c>
      <c r="BP1492" s="51">
        <v>-2.1000000000000001E-2</v>
      </c>
      <c r="BQ1492" s="18">
        <v>-1.8175E-2</v>
      </c>
      <c r="BR1492" s="51">
        <v>-13.924410999999999</v>
      </c>
      <c r="BS1492" s="47">
        <v>0</v>
      </c>
      <c r="BT1492" s="51">
        <v>0</v>
      </c>
      <c r="BU1492" s="51">
        <v>0</v>
      </c>
      <c r="BV1492" s="51">
        <v>0</v>
      </c>
      <c r="BW1492" s="51">
        <v>0</v>
      </c>
      <c r="BX1492" s="51">
        <v>0</v>
      </c>
      <c r="BY1492" s="51">
        <v>0</v>
      </c>
      <c r="BZ1492" s="47">
        <v>48.633879781420767</v>
      </c>
      <c r="CC1492" s="47">
        <v>2.6404494382022472</v>
      </c>
      <c r="CD1492" s="47">
        <v>2.6</v>
      </c>
      <c r="CE1492" s="47">
        <v>0.91473912718017814</v>
      </c>
      <c r="CF1492" s="47">
        <v>9.5438925335832554</v>
      </c>
      <c r="CG1492" s="47">
        <v>2.6</v>
      </c>
      <c r="CH1492" s="47">
        <v>0.91473912718017814</v>
      </c>
      <c r="CI1492" s="47">
        <v>9.5438925335832554</v>
      </c>
      <c r="CJ1492" s="47">
        <v>0</v>
      </c>
      <c r="CK1492" s="47">
        <v>0</v>
      </c>
      <c r="CL1492" s="47">
        <v>0</v>
      </c>
      <c r="CN1492" s="47">
        <v>5000</v>
      </c>
      <c r="CO1492" s="47">
        <v>0</v>
      </c>
      <c r="CP1492" s="47">
        <v>62.5</v>
      </c>
      <c r="CQ1492" s="47" t="s">
        <v>157</v>
      </c>
      <c r="CR1492" s="47">
        <v>0</v>
      </c>
      <c r="CS1492" s="47" t="s">
        <v>157</v>
      </c>
      <c r="CT1492" s="47">
        <v>0</v>
      </c>
      <c r="CU1492" s="47">
        <v>62.5</v>
      </c>
      <c r="CV1492" s="47" t="s">
        <v>437</v>
      </c>
      <c r="CW1492" s="47">
        <v>10.467258415675767</v>
      </c>
      <c r="CX1492" s="47">
        <v>837.38067325406132</v>
      </c>
      <c r="CY1492" s="47">
        <v>0</v>
      </c>
      <c r="CZ1492" s="47">
        <v>1.25</v>
      </c>
      <c r="DA1492" s="47" t="s">
        <v>157</v>
      </c>
      <c r="DB1492" s="47" t="s">
        <v>157</v>
      </c>
      <c r="DC1492" s="23"/>
      <c r="DD1492" s="47">
        <v>59.710000000000008</v>
      </c>
      <c r="DE1492" s="47">
        <v>2350</v>
      </c>
      <c r="DF1492" s="47">
        <v>890.00000000000011</v>
      </c>
      <c r="DG1492" s="47">
        <v>1.6747613465081228</v>
      </c>
      <c r="DH1492" s="47">
        <v>3.2095126444481665</v>
      </c>
      <c r="DJ1492" s="47">
        <v>129.80953999999997</v>
      </c>
      <c r="DK1492" s="47">
        <v>-13.924410999999999</v>
      </c>
      <c r="DL1492" s="47">
        <v>-16.177547505368253</v>
      </c>
      <c r="DM1492" s="47">
        <v>-3.5169988276670576</v>
      </c>
      <c r="DN1492" s="47">
        <v>0</v>
      </c>
      <c r="DO1492" s="47">
        <v>21.276595744680851</v>
      </c>
      <c r="DP1492" s="47" t="s">
        <v>157</v>
      </c>
      <c r="DQ1492" s="47">
        <v>35.724501758499414</v>
      </c>
      <c r="DR1492" s="47" t="s">
        <v>157</v>
      </c>
      <c r="DS1492" s="47">
        <v>-13.924713714516846</v>
      </c>
      <c r="DT1492" s="47">
        <v>1694.5056179775281</v>
      </c>
      <c r="DU1492" s="47">
        <v>0.60854592590161771</v>
      </c>
      <c r="DV1492" s="47">
        <v>58.959309840803698</v>
      </c>
      <c r="DW1492" s="47">
        <f>IF(pitna[[#This Row],[SÚC]]="-","-",pitna[[#This Row],[ZVC30]]-pitna[[#This Row],[SÚC]])</f>
        <v>-37.219309840803703</v>
      </c>
      <c r="DX1492" s="47" t="str">
        <f>IF(pitna[[#This Row],[Rozdíl Cena pro vodné - sociálně únosná cena]]="-","-",IF(pitna[[#This Row],[Rozdíl Cena pro vodné - sociálně únosná cena]]&gt;0,"ANO","NE"))</f>
        <v>NE</v>
      </c>
      <c r="DY1492" s="47">
        <v>-23.234808082304284</v>
      </c>
      <c r="DZ1492" s="13" t="s">
        <v>441</v>
      </c>
      <c r="EA1492" s="55"/>
      <c r="EB1492" s="55" t="s">
        <v>9586</v>
      </c>
      <c r="EC1492" s="55" t="s">
        <v>0</v>
      </c>
      <c r="ED1492" s="55" t="s">
        <v>9773</v>
      </c>
    </row>
    <row r="1493" spans="1:134" ht="15" customHeight="1" x14ac:dyDescent="0.25">
      <c r="A1493" s="29">
        <v>2444</v>
      </c>
      <c r="B1493" s="2" t="s">
        <v>1921</v>
      </c>
      <c r="C1493" s="3" t="s">
        <v>3639</v>
      </c>
      <c r="D1493" s="2" t="s">
        <v>3639</v>
      </c>
      <c r="E1493" s="2" t="s">
        <v>9</v>
      </c>
      <c r="F1493" s="2" t="s">
        <v>3639</v>
      </c>
      <c r="G1493" s="2" t="s">
        <v>5030</v>
      </c>
      <c r="H1493" s="2" t="s">
        <v>6326</v>
      </c>
      <c r="I1493" s="2" t="s">
        <v>5026</v>
      </c>
      <c r="J1493" s="2" t="s">
        <v>7042</v>
      </c>
      <c r="K1493" s="2" t="s">
        <v>7045</v>
      </c>
      <c r="L1493" s="42" t="s">
        <v>8532</v>
      </c>
      <c r="O1493" s="11">
        <v>57</v>
      </c>
      <c r="P1493" s="47">
        <v>1.55</v>
      </c>
      <c r="Q1493" s="47">
        <v>0</v>
      </c>
      <c r="R1493" s="47">
        <v>2.0150000000000001</v>
      </c>
      <c r="S1493" s="11">
        <v>28</v>
      </c>
      <c r="T1493" s="11">
        <v>25</v>
      </c>
      <c r="U1493" s="11">
        <v>0</v>
      </c>
      <c r="V1493" s="47">
        <v>0</v>
      </c>
      <c r="W1493" s="47">
        <v>6.0529999999999999</v>
      </c>
      <c r="X1493" s="47">
        <v>0</v>
      </c>
      <c r="Y1493" s="47">
        <v>6.0529999999999999</v>
      </c>
      <c r="Z1493" s="47">
        <v>1.788</v>
      </c>
      <c r="AA1493" s="47">
        <v>1.6879999999999999</v>
      </c>
      <c r="AB1493" s="47">
        <v>2</v>
      </c>
      <c r="AC1493" s="11">
        <v>1</v>
      </c>
      <c r="AD1493" s="11">
        <v>0</v>
      </c>
      <c r="AE1493" s="11">
        <v>1</v>
      </c>
      <c r="AF1493" s="11">
        <v>0</v>
      </c>
      <c r="AG1493" s="49"/>
      <c r="AH1493" s="47">
        <v>0</v>
      </c>
      <c r="AI1493" s="47">
        <v>0</v>
      </c>
      <c r="AJ1493" s="47">
        <v>0</v>
      </c>
      <c r="AK1493" s="47">
        <v>2033</v>
      </c>
      <c r="AL1493" s="47">
        <v>0</v>
      </c>
      <c r="AM1493" s="47">
        <v>22.52</v>
      </c>
      <c r="AN1493" s="51">
        <v>0.108954</v>
      </c>
      <c r="AO1493" s="51">
        <v>0</v>
      </c>
      <c r="AP1493" s="51">
        <v>0.108954</v>
      </c>
      <c r="AQ1493" s="51">
        <v>0</v>
      </c>
      <c r="AR1493" s="51">
        <v>0</v>
      </c>
      <c r="AS1493" s="51">
        <v>0</v>
      </c>
      <c r="AT1493" s="51">
        <v>0</v>
      </c>
      <c r="AU1493" s="51">
        <v>0</v>
      </c>
      <c r="AV1493" s="51">
        <v>3.0000000000000001E-3</v>
      </c>
      <c r="AW1493" s="51">
        <v>0</v>
      </c>
      <c r="AX1493" s="51">
        <v>3.0000000000000001E-3</v>
      </c>
      <c r="AY1493" s="51">
        <v>2.538E-2</v>
      </c>
      <c r="AZ1493" s="51">
        <v>2.538E-2</v>
      </c>
      <c r="BA1493" s="51">
        <v>0</v>
      </c>
      <c r="BB1493" s="51">
        <v>0</v>
      </c>
      <c r="BC1493" s="51">
        <v>0</v>
      </c>
      <c r="BD1493" s="51">
        <v>0</v>
      </c>
      <c r="BE1493" s="51">
        <v>2.4810000000000001E-3</v>
      </c>
      <c r="BF1493" s="51">
        <v>0</v>
      </c>
      <c r="BG1493" s="51">
        <v>0.13981499999999999</v>
      </c>
      <c r="BH1493" s="18">
        <v>9.4579999999999997E-2</v>
      </c>
      <c r="BI1493" s="45">
        <v>2.0299999999999998</v>
      </c>
      <c r="BJ1493" s="47">
        <v>0.5</v>
      </c>
      <c r="BK1493" s="51">
        <v>4.2649999999999997E-3</v>
      </c>
      <c r="BL1493" s="18">
        <v>4.1999999999999997E-3</v>
      </c>
      <c r="BM1493" s="51">
        <v>6.0530000000000002E-3</v>
      </c>
      <c r="BN1493" s="51">
        <v>0</v>
      </c>
      <c r="BO1493" s="47">
        <v>32.78</v>
      </c>
      <c r="BP1493" s="51">
        <v>-4.3770999999999997E-2</v>
      </c>
      <c r="BQ1493" s="18">
        <v>0</v>
      </c>
      <c r="BR1493" s="51">
        <v>-31.306556</v>
      </c>
      <c r="BS1493" s="47">
        <v>0</v>
      </c>
      <c r="BT1493" s="51">
        <v>0</v>
      </c>
      <c r="BU1493" s="51">
        <v>0</v>
      </c>
      <c r="BV1493" s="51">
        <v>0</v>
      </c>
      <c r="BW1493" s="51">
        <v>0</v>
      </c>
      <c r="BX1493" s="51">
        <v>0</v>
      </c>
      <c r="BY1493" s="51">
        <v>0</v>
      </c>
      <c r="BZ1493" s="47">
        <v>13.895781637717121</v>
      </c>
      <c r="CC1493" s="47">
        <v>2.0357142857142856</v>
      </c>
      <c r="CD1493" s="47">
        <v>31.368421052631579</v>
      </c>
      <c r="CE1493" s="47">
        <v>2.4310819538393553</v>
      </c>
      <c r="CF1493" s="47">
        <v>29.539071534776145</v>
      </c>
      <c r="CG1493" s="47">
        <v>29.614035087719298</v>
      </c>
      <c r="CH1493" s="47">
        <v>2.2951154016112034</v>
      </c>
      <c r="CI1493" s="47">
        <v>27.88699818271931</v>
      </c>
      <c r="CJ1493" s="47">
        <v>0</v>
      </c>
      <c r="CK1493" s="47">
        <v>0</v>
      </c>
      <c r="CL1493" s="47">
        <v>0</v>
      </c>
      <c r="CN1493" s="47">
        <v>2033</v>
      </c>
      <c r="CO1493" s="47">
        <v>1.2903225806451613</v>
      </c>
      <c r="CP1493" s="47">
        <v>25.412500000000001</v>
      </c>
      <c r="CQ1493" s="47" t="s">
        <v>157</v>
      </c>
      <c r="CR1493" s="47">
        <v>0</v>
      </c>
      <c r="CS1493" s="47" t="s">
        <v>157</v>
      </c>
      <c r="CT1493" s="47">
        <v>0</v>
      </c>
      <c r="CU1493" s="47">
        <v>25.412500000000001</v>
      </c>
      <c r="CV1493" s="47" t="s">
        <v>437</v>
      </c>
      <c r="CW1493" s="47">
        <v>5.9583821805392736</v>
      </c>
      <c r="CX1493" s="47">
        <v>476.6705744431419</v>
      </c>
      <c r="CY1493" s="47">
        <v>0</v>
      </c>
      <c r="CZ1493" s="47">
        <v>1.25</v>
      </c>
      <c r="DA1493" s="47" t="s">
        <v>157</v>
      </c>
      <c r="DB1493" s="47" t="s">
        <v>157</v>
      </c>
      <c r="DC1493" s="23"/>
      <c r="DD1493" s="47">
        <v>8.5299999999999994</v>
      </c>
      <c r="DE1493" s="47">
        <v>114</v>
      </c>
      <c r="DF1493" s="47">
        <v>56</v>
      </c>
      <c r="DG1493" s="47">
        <v>0.70339976553341155</v>
      </c>
      <c r="DH1493" s="47">
        <v>0.58171160609613137</v>
      </c>
      <c r="DJ1493" s="47">
        <v>96.047799999999995</v>
      </c>
      <c r="DK1493" s="47">
        <v>-31.306556</v>
      </c>
      <c r="DL1493" s="47">
        <v>-45.572100558263706</v>
      </c>
      <c r="DM1493" s="47">
        <v>-10.262837045720985</v>
      </c>
      <c r="DN1493" s="47">
        <v>0</v>
      </c>
      <c r="DO1493" s="47">
        <v>35.666666666666664</v>
      </c>
      <c r="DP1493" s="47" t="s">
        <v>157</v>
      </c>
      <c r="DQ1493" s="47">
        <v>32.789566236811254</v>
      </c>
      <c r="DR1493" s="47" t="s">
        <v>157</v>
      </c>
      <c r="DS1493" s="47">
        <v>-31.306369130636909</v>
      </c>
      <c r="DT1493" s="47">
        <v>4993.3928571428569</v>
      </c>
      <c r="DU1493" s="47">
        <v>0.58130638059645034</v>
      </c>
      <c r="DV1493" s="47">
        <v>58.959309840803698</v>
      </c>
      <c r="DW1493" s="47">
        <f>IF(pitna[[#This Row],[SÚC]]="-","-",pitna[[#This Row],[ZVC30]]-pitna[[#This Row],[SÚC]])</f>
        <v>-36.439309840803702</v>
      </c>
      <c r="DX1493" s="47" t="str">
        <f>IF(pitna[[#This Row],[Rozdíl Cena pro vodné - sociálně únosná cena]]="-","-",IF(pitna[[#This Row],[Rozdíl Cena pro vodné - sociálně únosná cena]]&gt;0,"ANO","NE"))</f>
        <v>NE</v>
      </c>
      <c r="DY1493" s="47">
        <v>-26.169743603992444</v>
      </c>
      <c r="DZ1493" s="13" t="s">
        <v>441</v>
      </c>
      <c r="EA1493" s="55" t="s">
        <v>9515</v>
      </c>
      <c r="EB1493" s="55" t="s">
        <v>9609</v>
      </c>
      <c r="EC1493" s="55" t="s">
        <v>0</v>
      </c>
      <c r="ED1493" s="55" t="s">
        <v>9768</v>
      </c>
    </row>
    <row r="1494" spans="1:134" ht="15" customHeight="1" x14ac:dyDescent="0.25">
      <c r="A1494" s="29">
        <v>2446</v>
      </c>
      <c r="B1494" s="2" t="s">
        <v>1922</v>
      </c>
      <c r="C1494" s="3" t="s">
        <v>3640</v>
      </c>
      <c r="D1494" s="2" t="s">
        <v>157</v>
      </c>
      <c r="E1494" s="2" t="s">
        <v>157</v>
      </c>
      <c r="F1494" s="2" t="s">
        <v>157</v>
      </c>
      <c r="G1494" s="2" t="s">
        <v>157</v>
      </c>
      <c r="H1494" s="2" t="s">
        <v>157</v>
      </c>
      <c r="I1494" s="2" t="s">
        <v>157</v>
      </c>
      <c r="J1494" s="2" t="s">
        <v>157</v>
      </c>
      <c r="K1494" s="2" t="s">
        <v>157</v>
      </c>
      <c r="L1494" s="42" t="s">
        <v>8533</v>
      </c>
      <c r="M1494" s="13" t="s">
        <v>9438</v>
      </c>
      <c r="O1494" s="11" t="s">
        <v>157</v>
      </c>
      <c r="P1494" s="47" t="s">
        <v>157</v>
      </c>
      <c r="Q1494" s="47" t="s">
        <v>157</v>
      </c>
      <c r="R1494" s="47" t="s">
        <v>157</v>
      </c>
      <c r="S1494" s="11" t="s">
        <v>157</v>
      </c>
      <c r="T1494" s="11" t="s">
        <v>157</v>
      </c>
      <c r="U1494" s="11" t="s">
        <v>157</v>
      </c>
      <c r="V1494" s="47" t="s">
        <v>157</v>
      </c>
      <c r="W1494" s="47" t="s">
        <v>157</v>
      </c>
      <c r="X1494" s="47" t="s">
        <v>157</v>
      </c>
      <c r="Y1494" s="47" t="s">
        <v>157</v>
      </c>
      <c r="Z1494" s="47" t="s">
        <v>157</v>
      </c>
      <c r="AA1494" s="47" t="s">
        <v>157</v>
      </c>
      <c r="AB1494" s="47" t="s">
        <v>157</v>
      </c>
      <c r="AC1494" s="11" t="s">
        <v>157</v>
      </c>
      <c r="AD1494" s="11" t="s">
        <v>157</v>
      </c>
      <c r="AE1494" s="11" t="s">
        <v>157</v>
      </c>
      <c r="AF1494" s="11" t="s">
        <v>157</v>
      </c>
      <c r="AG1494" s="49" t="s">
        <v>157</v>
      </c>
      <c r="AH1494" s="47" t="s">
        <v>157</v>
      </c>
      <c r="AI1494" s="47" t="s">
        <v>157</v>
      </c>
      <c r="AJ1494" s="47" t="s">
        <v>157</v>
      </c>
      <c r="AK1494" s="47" t="s">
        <v>157</v>
      </c>
      <c r="AL1494" s="47" t="s">
        <v>157</v>
      </c>
      <c r="AM1494" s="47">
        <v>16.329999999999998</v>
      </c>
      <c r="AN1494" s="51">
        <v>4.4999999999999998E-2</v>
      </c>
      <c r="AO1494" s="51">
        <v>0</v>
      </c>
      <c r="AP1494" s="51">
        <v>0</v>
      </c>
      <c r="AQ1494" s="51">
        <v>0</v>
      </c>
      <c r="AR1494" s="51">
        <v>4.4999999999999998E-2</v>
      </c>
      <c r="AS1494" s="51">
        <v>4.7E-2</v>
      </c>
      <c r="AT1494" s="51">
        <v>4.7E-2</v>
      </c>
      <c r="AU1494" s="51">
        <v>0</v>
      </c>
      <c r="AV1494" s="51">
        <v>1.2E-2</v>
      </c>
      <c r="AW1494" s="51">
        <v>0</v>
      </c>
      <c r="AX1494" s="51">
        <v>1.2E-2</v>
      </c>
      <c r="AY1494" s="51">
        <v>0</v>
      </c>
      <c r="AZ1494" s="51">
        <v>0</v>
      </c>
      <c r="BA1494" s="51">
        <v>0</v>
      </c>
      <c r="BB1494" s="51">
        <v>0</v>
      </c>
      <c r="BC1494" s="51">
        <v>0</v>
      </c>
      <c r="BD1494" s="51">
        <v>0</v>
      </c>
      <c r="BE1494" s="51">
        <v>0.14099999999999999</v>
      </c>
      <c r="BF1494" s="51">
        <v>0</v>
      </c>
      <c r="BG1494" s="51">
        <v>0.245</v>
      </c>
      <c r="BH1494" s="18">
        <v>0.245</v>
      </c>
      <c r="BI1494" s="45">
        <v>3.23</v>
      </c>
      <c r="BJ1494" s="47">
        <v>1</v>
      </c>
      <c r="BK1494" s="51">
        <v>1.4999999999999999E-2</v>
      </c>
      <c r="BL1494" s="18">
        <v>1.4999999999999999E-2</v>
      </c>
      <c r="BM1494" s="51">
        <v>0</v>
      </c>
      <c r="BN1494" s="51">
        <v>0</v>
      </c>
      <c r="BO1494" s="47">
        <v>16.329999999999998</v>
      </c>
      <c r="BP1494" s="51">
        <v>0</v>
      </c>
      <c r="BQ1494" s="18">
        <v>0</v>
      </c>
      <c r="BR1494" s="51">
        <v>0</v>
      </c>
      <c r="BS1494" s="47">
        <v>0</v>
      </c>
      <c r="BT1494" s="51">
        <v>0</v>
      </c>
      <c r="BU1494" s="51">
        <v>0</v>
      </c>
      <c r="BV1494" s="51">
        <v>0</v>
      </c>
      <c r="BW1494" s="51">
        <v>0</v>
      </c>
      <c r="BX1494" s="51">
        <v>0</v>
      </c>
      <c r="BY1494" s="51">
        <v>0</v>
      </c>
      <c r="BZ1494" s="47" t="s">
        <v>157</v>
      </c>
      <c r="CC1494" s="47" t="s">
        <v>157</v>
      </c>
      <c r="CD1494" s="47" t="s">
        <v>157</v>
      </c>
      <c r="CE1494" s="47" t="s">
        <v>157</v>
      </c>
      <c r="CF1494" s="47" t="s">
        <v>157</v>
      </c>
      <c r="CG1494" s="47" t="s">
        <v>157</v>
      </c>
      <c r="CH1494" s="47" t="s">
        <v>157</v>
      </c>
      <c r="CI1494" s="47" t="s">
        <v>157</v>
      </c>
      <c r="CJ1494" s="47" t="s">
        <v>157</v>
      </c>
      <c r="CK1494" s="47" t="s">
        <v>157</v>
      </c>
      <c r="CL1494" s="47" t="s">
        <v>157</v>
      </c>
      <c r="CN1494" s="47" t="s">
        <v>157</v>
      </c>
      <c r="CO1494" s="47" t="s">
        <v>157</v>
      </c>
      <c r="CP1494" s="47" t="s">
        <v>157</v>
      </c>
      <c r="CQ1494" s="47" t="s">
        <v>157</v>
      </c>
      <c r="CR1494" s="47" t="s">
        <v>157</v>
      </c>
      <c r="CS1494" s="47" t="s">
        <v>157</v>
      </c>
      <c r="CT1494" s="47" t="s">
        <v>157</v>
      </c>
      <c r="CU1494" s="47" t="s">
        <v>157</v>
      </c>
      <c r="CV1494" s="47" t="s">
        <v>157</v>
      </c>
      <c r="CW1494" s="47" t="s">
        <v>157</v>
      </c>
      <c r="CX1494" s="47" t="s">
        <v>157</v>
      </c>
      <c r="CY1494" s="47" t="s">
        <v>157</v>
      </c>
      <c r="CZ1494" s="47" t="s">
        <v>157</v>
      </c>
      <c r="DA1494" s="47" t="s">
        <v>157</v>
      </c>
      <c r="DB1494" s="47" t="s">
        <v>157</v>
      </c>
      <c r="DC1494" s="23"/>
      <c r="DD1494" s="47" t="s">
        <v>157</v>
      </c>
      <c r="DE1494" s="47" t="s">
        <v>157</v>
      </c>
      <c r="DF1494" s="47" t="s">
        <v>157</v>
      </c>
      <c r="DG1494" s="47" t="s">
        <v>157</v>
      </c>
      <c r="DH1494" s="47" t="s">
        <v>157</v>
      </c>
      <c r="DJ1494" s="47" t="s">
        <v>157</v>
      </c>
      <c r="DK1494" s="47" t="s">
        <v>157</v>
      </c>
      <c r="DL1494" s="47" t="s">
        <v>157</v>
      </c>
      <c r="DM1494" s="47" t="s">
        <v>157</v>
      </c>
      <c r="DN1494" s="47" t="s">
        <v>157</v>
      </c>
      <c r="DO1494" s="47" t="s">
        <v>157</v>
      </c>
      <c r="DP1494" s="47" t="s">
        <v>157</v>
      </c>
      <c r="DQ1494" s="47" t="s">
        <v>157</v>
      </c>
      <c r="DR1494" s="47" t="s">
        <v>157</v>
      </c>
      <c r="DS1494" s="47" t="s">
        <v>157</v>
      </c>
      <c r="DT1494" s="47" t="s">
        <v>157</v>
      </c>
      <c r="DU1494" s="47" t="s">
        <v>157</v>
      </c>
      <c r="DV1494" s="47" t="s">
        <v>157</v>
      </c>
      <c r="DW1494" s="47" t="str">
        <f>IF(pitna[[#This Row],[SÚC]]="-","-",pitna[[#This Row],[ZVC30]]-pitna[[#This Row],[SÚC]])</f>
        <v>-</v>
      </c>
      <c r="DX1494" s="47" t="str">
        <f>IF(pitna[[#This Row],[Rozdíl Cena pro vodné - sociálně únosná cena]]="-","-",IF(pitna[[#This Row],[Rozdíl Cena pro vodné - sociálně únosná cena]]&gt;0,"ANO","NE"))</f>
        <v>-</v>
      </c>
      <c r="DY1494" s="47" t="s">
        <v>157</v>
      </c>
      <c r="DZ1494" s="13" t="s">
        <v>157</v>
      </c>
      <c r="EA1494" s="55" t="s">
        <v>157</v>
      </c>
      <c r="EB1494" s="55" t="s">
        <v>157</v>
      </c>
      <c r="EC1494" s="55" t="s">
        <v>157</v>
      </c>
      <c r="ED1494" s="55" t="s">
        <v>157</v>
      </c>
    </row>
    <row r="1495" spans="1:134" ht="15" customHeight="1" x14ac:dyDescent="0.25">
      <c r="A1495" s="29">
        <v>2447</v>
      </c>
      <c r="B1495" s="2" t="s">
        <v>800</v>
      </c>
      <c r="C1495" s="3" t="s">
        <v>3641</v>
      </c>
      <c r="D1495" s="2" t="s">
        <v>3641</v>
      </c>
      <c r="E1495" s="2" t="s">
        <v>9</v>
      </c>
      <c r="F1495" s="2" t="s">
        <v>3641</v>
      </c>
      <c r="G1495" s="2" t="s">
        <v>5030</v>
      </c>
      <c r="H1495" s="2" t="s">
        <v>6327</v>
      </c>
      <c r="I1495" s="2" t="s">
        <v>5183</v>
      </c>
      <c r="J1495" s="2" t="s">
        <v>7042</v>
      </c>
      <c r="K1495" s="2" t="s">
        <v>7045</v>
      </c>
      <c r="L1495" s="42" t="s">
        <v>8534</v>
      </c>
      <c r="O1495" s="11">
        <v>134</v>
      </c>
      <c r="P1495" s="47">
        <v>2.41</v>
      </c>
      <c r="Q1495" s="47">
        <v>0</v>
      </c>
      <c r="R1495" s="47">
        <v>2.3730000000000002</v>
      </c>
      <c r="S1495" s="11">
        <v>88</v>
      </c>
      <c r="T1495" s="11">
        <v>92</v>
      </c>
      <c r="U1495" s="11">
        <v>1</v>
      </c>
      <c r="V1495" s="47">
        <v>100</v>
      </c>
      <c r="W1495" s="47">
        <v>6.57</v>
      </c>
      <c r="X1495" s="47">
        <v>0</v>
      </c>
      <c r="Y1495" s="47">
        <v>0</v>
      </c>
      <c r="Z1495" s="47">
        <v>0.54500000000000004</v>
      </c>
      <c r="AA1495" s="47">
        <v>0.54500000000000004</v>
      </c>
      <c r="AB1495" s="47">
        <v>1</v>
      </c>
      <c r="AC1495" s="11">
        <v>5</v>
      </c>
      <c r="AD1495" s="11">
        <v>1</v>
      </c>
      <c r="AE1495" s="11">
        <v>5</v>
      </c>
      <c r="AF1495" s="11">
        <v>1</v>
      </c>
      <c r="AG1495" s="49">
        <v>1</v>
      </c>
      <c r="AH1495" s="47">
        <v>0</v>
      </c>
      <c r="AI1495" s="47">
        <v>6.57</v>
      </c>
      <c r="AJ1495" s="47">
        <v>0</v>
      </c>
      <c r="AK1495" s="47">
        <v>6851</v>
      </c>
      <c r="AL1495" s="47">
        <v>547</v>
      </c>
      <c r="AM1495" s="47">
        <v>12</v>
      </c>
      <c r="AN1495" s="51">
        <v>1.3140000000000001E-2</v>
      </c>
      <c r="AO1495" s="51">
        <v>1.3140000000000001E-2</v>
      </c>
      <c r="AP1495" s="51">
        <v>0</v>
      </c>
      <c r="AQ1495" s="51">
        <v>0</v>
      </c>
      <c r="AR1495" s="51">
        <v>0</v>
      </c>
      <c r="AS1495" s="51">
        <v>1.8290000000000001E-2</v>
      </c>
      <c r="AT1495" s="51">
        <v>1.8290000000000001E-2</v>
      </c>
      <c r="AU1495" s="51">
        <v>0</v>
      </c>
      <c r="AV1495" s="51">
        <v>1.238E-2</v>
      </c>
      <c r="AW1495" s="51">
        <v>1.238E-2</v>
      </c>
      <c r="AX1495" s="51">
        <v>0</v>
      </c>
      <c r="AY1495" s="51">
        <v>3.4777000000000002E-2</v>
      </c>
      <c r="AZ1495" s="51">
        <v>1.2853E-2</v>
      </c>
      <c r="BA1495" s="51">
        <v>2.1923999999999999E-2</v>
      </c>
      <c r="BB1495" s="51">
        <v>0</v>
      </c>
      <c r="BC1495" s="51">
        <v>0</v>
      </c>
      <c r="BD1495" s="51">
        <v>0</v>
      </c>
      <c r="BE1495" s="51">
        <v>2.1683999999999998E-2</v>
      </c>
      <c r="BF1495" s="51">
        <v>0</v>
      </c>
      <c r="BG1495" s="51">
        <v>0.10718999999999999</v>
      </c>
      <c r="BH1495" s="18">
        <v>0.132824</v>
      </c>
      <c r="BI1495" s="45">
        <v>7.4</v>
      </c>
      <c r="BJ1495" s="47">
        <v>0.1</v>
      </c>
      <c r="BK1495" s="51">
        <v>6.025E-3</v>
      </c>
      <c r="BL1495" s="18">
        <v>5.5999999999999999E-3</v>
      </c>
      <c r="BM1495" s="51">
        <v>0</v>
      </c>
      <c r="BN1495" s="51">
        <v>0</v>
      </c>
      <c r="BO1495" s="47">
        <v>17.79</v>
      </c>
      <c r="BP1495" s="51">
        <v>-3.4863999999999999E-2</v>
      </c>
      <c r="BQ1495" s="18">
        <v>-6.5600000000000006E-2</v>
      </c>
      <c r="BR1495" s="51">
        <v>-32.525588999999997</v>
      </c>
      <c r="BS1495" s="47">
        <v>0</v>
      </c>
      <c r="BT1495" s="51">
        <v>1.1000000000000001</v>
      </c>
      <c r="BU1495" s="51">
        <v>9.6270999999999995E-2</v>
      </c>
      <c r="BV1495" s="51">
        <v>0.1</v>
      </c>
      <c r="BW1495" s="51">
        <v>0</v>
      </c>
      <c r="BX1495" s="51">
        <v>0</v>
      </c>
      <c r="BY1495" s="51">
        <v>0.1</v>
      </c>
      <c r="BZ1495" s="47">
        <v>37.083860092709649</v>
      </c>
      <c r="CC1495" s="47">
        <v>1.5227272727272727</v>
      </c>
      <c r="CD1495" s="47">
        <v>4.0671641791044779</v>
      </c>
      <c r="CE1495" s="47">
        <v>0.62922489883333621</v>
      </c>
      <c r="CF1495" s="47">
        <v>8.2952815829528159</v>
      </c>
      <c r="CG1495" s="47">
        <v>4.0671641791044779</v>
      </c>
      <c r="CH1495" s="47">
        <v>0.62922489883333621</v>
      </c>
      <c r="CI1495" s="47">
        <v>8.2952815829528159</v>
      </c>
      <c r="CJ1495" s="47">
        <v>20</v>
      </c>
      <c r="CK1495" s="47">
        <v>20</v>
      </c>
      <c r="CL1495" s="47">
        <v>0.84281500210703741</v>
      </c>
      <c r="CN1495" s="47">
        <v>7398</v>
      </c>
      <c r="CO1495" s="47">
        <v>0.41493775933609955</v>
      </c>
      <c r="CP1495" s="47">
        <v>97.793055555555554</v>
      </c>
      <c r="CQ1495" s="47" t="s">
        <v>157</v>
      </c>
      <c r="CR1495" s="47" t="s">
        <v>157</v>
      </c>
      <c r="CS1495" s="47">
        <v>0</v>
      </c>
      <c r="CT1495" s="47">
        <v>0</v>
      </c>
      <c r="CU1495" s="47">
        <v>97.793055555555554</v>
      </c>
      <c r="CV1495" s="47" t="s">
        <v>437</v>
      </c>
      <c r="CW1495" s="47">
        <v>16.231212540341168</v>
      </c>
      <c r="CX1495" s="47">
        <v>1227.8838174273858</v>
      </c>
      <c r="CY1495" s="47">
        <v>0</v>
      </c>
      <c r="CZ1495" s="47">
        <v>1.2917870768908406</v>
      </c>
      <c r="DA1495" s="47">
        <v>0</v>
      </c>
      <c r="DB1495" s="47" t="s">
        <v>157</v>
      </c>
      <c r="DC1495" s="23"/>
      <c r="DD1495" s="47">
        <v>60.25</v>
      </c>
      <c r="DE1495" s="47">
        <v>1340</v>
      </c>
      <c r="DF1495" s="47">
        <v>880</v>
      </c>
      <c r="DG1495" s="47">
        <v>2.0547717842323654</v>
      </c>
      <c r="DH1495" s="47">
        <v>3.5990041493775933</v>
      </c>
      <c r="DJ1495" s="47">
        <v>72.3</v>
      </c>
      <c r="DK1495" s="47">
        <v>-32.525588999999997</v>
      </c>
      <c r="DL1495" s="47">
        <v>-48.221300138312586</v>
      </c>
      <c r="DM1495" s="47">
        <v>-5.7865560165975101</v>
      </c>
      <c r="DN1495" s="47">
        <v>0</v>
      </c>
      <c r="DO1495" s="47">
        <v>55.208955223880594</v>
      </c>
      <c r="DP1495" s="47" t="s">
        <v>157</v>
      </c>
      <c r="DQ1495" s="47" t="s">
        <v>157</v>
      </c>
      <c r="DR1495" s="47">
        <v>28.249967727063162</v>
      </c>
      <c r="DS1495" s="47">
        <v>-32.525422147588394</v>
      </c>
      <c r="DT1495" s="47">
        <v>1218.0681818181818</v>
      </c>
      <c r="DU1495" s="47">
        <v>0.35271208053782221</v>
      </c>
      <c r="DV1495" s="47">
        <v>58.959309840803698</v>
      </c>
      <c r="DW1495" s="47">
        <f>IF(pitna[[#This Row],[SÚC]]="-","-",pitna[[#This Row],[ZVC30]]-pitna[[#This Row],[SÚC]])</f>
        <v>-46.959309840803698</v>
      </c>
      <c r="DX1495" s="47" t="str">
        <f>IF(pitna[[#This Row],[Rozdíl Cena pro vodné - sociálně únosná cena]]="-","-",IF(pitna[[#This Row],[Rozdíl Cena pro vodné - sociálně únosná cena]]&gt;0,"ANO","NE"))</f>
        <v>NE</v>
      </c>
      <c r="DY1495" s="47">
        <v>-30.709342113740536</v>
      </c>
      <c r="DZ1495" s="13" t="s">
        <v>441</v>
      </c>
      <c r="EA1495" s="55"/>
      <c r="EB1495" s="55" t="s">
        <v>9663</v>
      </c>
      <c r="EC1495" s="55" t="s">
        <v>0</v>
      </c>
      <c r="ED1495" s="55" t="s">
        <v>9773</v>
      </c>
    </row>
    <row r="1496" spans="1:134" ht="15" customHeight="1" x14ac:dyDescent="0.25">
      <c r="A1496" s="29">
        <v>2448</v>
      </c>
      <c r="B1496" s="2" t="s">
        <v>800</v>
      </c>
      <c r="C1496" s="3" t="s">
        <v>3642</v>
      </c>
      <c r="D1496" s="2" t="s">
        <v>3642</v>
      </c>
      <c r="E1496" s="2" t="s">
        <v>9</v>
      </c>
      <c r="F1496" s="2" t="s">
        <v>3642</v>
      </c>
      <c r="G1496" s="2" t="s">
        <v>7</v>
      </c>
      <c r="H1496" s="2" t="s">
        <v>6328</v>
      </c>
      <c r="I1496" s="2" t="s">
        <v>5026</v>
      </c>
      <c r="J1496" s="2" t="s">
        <v>7039</v>
      </c>
      <c r="K1496" s="2" t="s">
        <v>7045</v>
      </c>
      <c r="L1496" s="42" t="s">
        <v>8535</v>
      </c>
      <c r="O1496" s="11">
        <v>310</v>
      </c>
      <c r="P1496" s="47">
        <v>3.843</v>
      </c>
      <c r="Q1496" s="47">
        <v>0</v>
      </c>
      <c r="R1496" s="47">
        <v>3.0920000000000001</v>
      </c>
      <c r="S1496" s="11">
        <v>142</v>
      </c>
      <c r="T1496" s="11">
        <v>134</v>
      </c>
      <c r="U1496" s="11">
        <v>2</v>
      </c>
      <c r="V1496" s="47">
        <v>150</v>
      </c>
      <c r="W1496" s="47">
        <v>10.65</v>
      </c>
      <c r="X1496" s="47">
        <v>0</v>
      </c>
      <c r="Y1496" s="47">
        <v>0</v>
      </c>
      <c r="Z1496" s="47">
        <v>0.63800000000000001</v>
      </c>
      <c r="AA1496" s="47">
        <v>0</v>
      </c>
      <c r="AB1496" s="47">
        <v>2</v>
      </c>
      <c r="AC1496" s="11">
        <v>4</v>
      </c>
      <c r="AD1496" s="11">
        <v>0</v>
      </c>
      <c r="AE1496" s="11">
        <v>3</v>
      </c>
      <c r="AF1496" s="11">
        <v>0</v>
      </c>
      <c r="AG1496" s="49">
        <v>1</v>
      </c>
      <c r="AH1496" s="47">
        <v>0</v>
      </c>
      <c r="AI1496" s="47">
        <v>10.65</v>
      </c>
      <c r="AJ1496" s="47">
        <v>0</v>
      </c>
      <c r="AK1496" s="47">
        <v>12400.412</v>
      </c>
      <c r="AL1496" s="47">
        <v>820.74</v>
      </c>
      <c r="AM1496" s="47">
        <v>33.04</v>
      </c>
      <c r="AN1496" s="51">
        <v>3.1781999999999998E-2</v>
      </c>
      <c r="AO1496" s="51">
        <v>2.1299999999999999E-2</v>
      </c>
      <c r="AP1496" s="51">
        <v>0</v>
      </c>
      <c r="AQ1496" s="51">
        <v>4.4089999999999997E-3</v>
      </c>
      <c r="AR1496" s="51">
        <v>6.0730000000000003E-3</v>
      </c>
      <c r="AS1496" s="51">
        <v>1.1075E-2</v>
      </c>
      <c r="AT1496" s="51">
        <v>1.1075E-2</v>
      </c>
      <c r="AU1496" s="51">
        <v>0</v>
      </c>
      <c r="AV1496" s="51">
        <v>9.8000000000000004E-2</v>
      </c>
      <c r="AW1496" s="51">
        <v>9.8000000000000004E-2</v>
      </c>
      <c r="AX1496" s="51">
        <v>0</v>
      </c>
      <c r="AY1496" s="51">
        <v>0.18703400000000001</v>
      </c>
      <c r="AZ1496" s="51">
        <v>0.14749200000000001</v>
      </c>
      <c r="BA1496" s="51">
        <v>3.9542000000000001E-2</v>
      </c>
      <c r="BB1496" s="51">
        <v>0</v>
      </c>
      <c r="BC1496" s="51">
        <v>0</v>
      </c>
      <c r="BD1496" s="51">
        <v>0</v>
      </c>
      <c r="BE1496" s="51">
        <v>3.4535999999999997E-2</v>
      </c>
      <c r="BF1496" s="51">
        <v>0</v>
      </c>
      <c r="BG1496" s="51">
        <v>0.386017</v>
      </c>
      <c r="BH1496" s="18">
        <v>0.30214999999999997</v>
      </c>
      <c r="BI1496" s="45">
        <v>14.932</v>
      </c>
      <c r="BJ1496" s="47">
        <v>1</v>
      </c>
      <c r="BK1496" s="51">
        <v>1.0012E-2</v>
      </c>
      <c r="BL1496" s="18">
        <v>9.1450000000000004E-3</v>
      </c>
      <c r="BM1496" s="51">
        <v>0</v>
      </c>
      <c r="BN1496" s="51">
        <v>0</v>
      </c>
      <c r="BO1496" s="47">
        <v>38.549999999999997</v>
      </c>
      <c r="BP1496" s="51">
        <v>-5.5220999999999999E-2</v>
      </c>
      <c r="BQ1496" s="18">
        <v>0</v>
      </c>
      <c r="BR1496" s="51">
        <v>-14.305431</v>
      </c>
      <c r="BS1496" s="47">
        <v>0</v>
      </c>
      <c r="BT1496" s="51">
        <v>0.48</v>
      </c>
      <c r="BU1496" s="51">
        <v>0</v>
      </c>
      <c r="BV1496" s="51">
        <v>0.23</v>
      </c>
      <c r="BW1496" s="51">
        <v>0</v>
      </c>
      <c r="BX1496" s="51">
        <v>0.14749200000000001</v>
      </c>
      <c r="BY1496" s="51">
        <v>8.2507999999999998E-2</v>
      </c>
      <c r="BZ1496" s="47">
        <v>45.924967658473477</v>
      </c>
      <c r="CC1496" s="47">
        <v>2.183098591549296</v>
      </c>
      <c r="CD1496" s="47">
        <v>2.0580645161290323</v>
      </c>
      <c r="CE1496" s="47">
        <v>0.56531216218610991</v>
      </c>
      <c r="CF1496" s="47">
        <v>5.990610328638498</v>
      </c>
      <c r="CG1496" s="47">
        <v>0</v>
      </c>
      <c r="CH1496" s="47">
        <v>0</v>
      </c>
      <c r="CI1496" s="47">
        <v>0</v>
      </c>
      <c r="CJ1496" s="47">
        <v>0</v>
      </c>
      <c r="CK1496" s="47">
        <v>0</v>
      </c>
      <c r="CL1496" s="47">
        <v>0</v>
      </c>
      <c r="CN1496" s="47">
        <v>13221.152</v>
      </c>
      <c r="CO1496" s="47">
        <v>0.52042674993494664</v>
      </c>
      <c r="CP1496" s="47">
        <v>173.24381666666667</v>
      </c>
      <c r="CQ1496" s="47" t="s">
        <v>157</v>
      </c>
      <c r="CR1496" s="47">
        <v>131.81300000000002</v>
      </c>
      <c r="CS1496" s="47" t="s">
        <v>157</v>
      </c>
      <c r="CT1496" s="47">
        <v>0.9969857392154633</v>
      </c>
      <c r="CU1496" s="47">
        <v>41.430816666666658</v>
      </c>
      <c r="CV1496" s="47" t="s">
        <v>437</v>
      </c>
      <c r="CW1496" s="47">
        <v>4.138115927553601</v>
      </c>
      <c r="CX1496" s="47">
        <v>1320.5305633240112</v>
      </c>
      <c r="CY1496" s="47">
        <v>13.165501398322014</v>
      </c>
      <c r="CZ1496" s="47">
        <v>1.2848965523903573</v>
      </c>
      <c r="DA1496" s="47">
        <v>64.126956521739132</v>
      </c>
      <c r="DB1496" s="47" t="s">
        <v>157</v>
      </c>
      <c r="DC1496" s="23"/>
      <c r="DD1496" s="47">
        <v>10.012</v>
      </c>
      <c r="DE1496" s="47">
        <v>310</v>
      </c>
      <c r="DF1496" s="47">
        <v>142</v>
      </c>
      <c r="DG1496" s="47">
        <v>9.7882540950858967</v>
      </c>
      <c r="DH1496" s="47">
        <v>3.4494606472233316</v>
      </c>
      <c r="DJ1496" s="47">
        <v>330.79648000000003</v>
      </c>
      <c r="DK1496" s="47">
        <v>-14.305431</v>
      </c>
      <c r="DL1496" s="47">
        <v>-16.693345709119995</v>
      </c>
      <c r="DM1496" s="47">
        <v>-5.5154814222932478</v>
      </c>
      <c r="DN1496" s="47">
        <v>0</v>
      </c>
      <c r="DO1496" s="47">
        <v>42.648877419354839</v>
      </c>
      <c r="DP1496" s="47" t="s">
        <v>157</v>
      </c>
      <c r="DQ1496" s="47">
        <v>38.55543347982421</v>
      </c>
      <c r="DR1496" s="47" t="s">
        <v>157</v>
      </c>
      <c r="DS1496" s="47">
        <v>-14.305328521800853</v>
      </c>
      <c r="DT1496" s="47">
        <v>2718.4295774647885</v>
      </c>
      <c r="DU1496" s="47">
        <v>0.77388740122624722</v>
      </c>
      <c r="DV1496" s="47">
        <v>63.627060885316503</v>
      </c>
      <c r="DW1496" s="47">
        <f>IF(pitna[[#This Row],[SÚC]]="-","-",pitna[[#This Row],[ZVC30]]-pitna[[#This Row],[SÚC]])</f>
        <v>-30.587060885316504</v>
      </c>
      <c r="DX1496" s="47" t="str">
        <f>IF(pitna[[#This Row],[Rozdíl Cena pro vodné - sociálně únosná cena]]="-","-",IF(pitna[[#This Row],[Rozdíl Cena pro vodné - sociálně únosná cena]]&gt;0,"ANO","NE"))</f>
        <v>NE</v>
      </c>
      <c r="DY1496" s="47">
        <v>-25.071627405492293</v>
      </c>
      <c r="DZ1496" s="13" t="s">
        <v>441</v>
      </c>
      <c r="EA1496" s="55"/>
      <c r="EB1496" s="55" t="s">
        <v>9550</v>
      </c>
      <c r="EC1496" s="55" t="s">
        <v>0</v>
      </c>
      <c r="ED1496" s="55" t="s">
        <v>9778</v>
      </c>
    </row>
    <row r="1497" spans="1:134" ht="15" customHeight="1" x14ac:dyDescent="0.25">
      <c r="A1497" s="29">
        <v>2450</v>
      </c>
      <c r="B1497" s="2" t="s">
        <v>1923</v>
      </c>
      <c r="C1497" s="3" t="s">
        <v>3643</v>
      </c>
      <c r="D1497" s="2" t="s">
        <v>3643</v>
      </c>
      <c r="E1497" s="2" t="s">
        <v>9</v>
      </c>
      <c r="F1497" s="2" t="s">
        <v>3643</v>
      </c>
      <c r="G1497" s="2" t="s">
        <v>5036</v>
      </c>
      <c r="H1497" s="2" t="s">
        <v>6329</v>
      </c>
      <c r="I1497" s="2" t="s">
        <v>5026</v>
      </c>
      <c r="J1497" s="2" t="s">
        <v>7039</v>
      </c>
      <c r="K1497" s="2" t="s">
        <v>7045</v>
      </c>
      <c r="L1497" s="42" t="s">
        <v>8536</v>
      </c>
      <c r="O1497" s="11">
        <v>154</v>
      </c>
      <c r="P1497" s="47">
        <v>6.11</v>
      </c>
      <c r="Q1497" s="47">
        <v>0</v>
      </c>
      <c r="R1497" s="47">
        <v>7.65</v>
      </c>
      <c r="S1497" s="11">
        <v>112</v>
      </c>
      <c r="T1497" s="11">
        <v>111</v>
      </c>
      <c r="U1497" s="11">
        <v>1</v>
      </c>
      <c r="V1497" s="47">
        <v>250</v>
      </c>
      <c r="W1497" s="47">
        <v>8.9359999999999999</v>
      </c>
      <c r="X1497" s="47">
        <v>0</v>
      </c>
      <c r="Y1497" s="47">
        <v>0</v>
      </c>
      <c r="Z1497" s="47">
        <v>1.377</v>
      </c>
      <c r="AA1497" s="47">
        <v>1.377</v>
      </c>
      <c r="AB1497" s="47">
        <v>1</v>
      </c>
      <c r="AC1497" s="11">
        <v>4</v>
      </c>
      <c r="AD1497" s="11">
        <v>0</v>
      </c>
      <c r="AE1497" s="11">
        <v>4</v>
      </c>
      <c r="AF1497" s="11">
        <v>0</v>
      </c>
      <c r="AG1497" s="49">
        <v>1</v>
      </c>
      <c r="AH1497" s="47">
        <v>0</v>
      </c>
      <c r="AI1497" s="47">
        <v>8.9359999999999999</v>
      </c>
      <c r="AJ1497" s="47">
        <v>0</v>
      </c>
      <c r="AK1497" s="47">
        <v>21601</v>
      </c>
      <c r="AL1497" s="47">
        <v>541.29999999999995</v>
      </c>
      <c r="AM1497" s="47">
        <v>26.09</v>
      </c>
      <c r="AN1497" s="51">
        <v>7.8575999999999993E-2</v>
      </c>
      <c r="AO1497" s="51">
        <v>1.7871999999999999E-2</v>
      </c>
      <c r="AP1497" s="51">
        <v>0</v>
      </c>
      <c r="AQ1497" s="51">
        <v>2.3419999999999999E-3</v>
      </c>
      <c r="AR1497" s="51">
        <v>5.8361999999999997E-2</v>
      </c>
      <c r="AS1497" s="51">
        <v>4.3860000000000003E-2</v>
      </c>
      <c r="AT1497" s="51">
        <v>4.3860000000000003E-2</v>
      </c>
      <c r="AU1497" s="51">
        <v>0</v>
      </c>
      <c r="AV1497" s="51">
        <v>0.19598499999999999</v>
      </c>
      <c r="AW1497" s="51">
        <v>0.14935899999999999</v>
      </c>
      <c r="AX1497" s="51">
        <v>4.6627000000000002E-2</v>
      </c>
      <c r="AY1497" s="51">
        <v>0.22204099999999999</v>
      </c>
      <c r="AZ1497" s="51">
        <v>0</v>
      </c>
      <c r="BA1497" s="51">
        <v>2.2041000000000002E-2</v>
      </c>
      <c r="BB1497" s="51">
        <v>0</v>
      </c>
      <c r="BC1497" s="51">
        <v>0.2</v>
      </c>
      <c r="BD1497" s="51">
        <v>0</v>
      </c>
      <c r="BE1497" s="51">
        <v>4.9623E-2</v>
      </c>
      <c r="BF1497" s="51">
        <v>2E-3</v>
      </c>
      <c r="BG1497" s="51">
        <v>0.59208499999999997</v>
      </c>
      <c r="BH1497" s="18">
        <v>0.54549999999999998</v>
      </c>
      <c r="BI1497" s="45">
        <v>30.62</v>
      </c>
      <c r="BJ1497" s="47">
        <v>0.99999999999999989</v>
      </c>
      <c r="BK1497" s="51">
        <v>7.7039999999999999E-3</v>
      </c>
      <c r="BL1497" s="18">
        <v>9.2999999999999992E-3</v>
      </c>
      <c r="BM1497" s="51">
        <v>0</v>
      </c>
      <c r="BN1497" s="51">
        <v>0</v>
      </c>
      <c r="BO1497" s="47">
        <v>76.849999999999994</v>
      </c>
      <c r="BP1497" s="51">
        <v>-0.39111800000000002</v>
      </c>
      <c r="BQ1497" s="18">
        <v>-0.3029</v>
      </c>
      <c r="BR1497" s="51">
        <v>-66.0578</v>
      </c>
      <c r="BS1497" s="47">
        <v>0</v>
      </c>
      <c r="BT1497" s="51">
        <v>0.3</v>
      </c>
      <c r="BU1497" s="51">
        <v>0</v>
      </c>
      <c r="BV1497" s="51">
        <v>0.2</v>
      </c>
      <c r="BW1497" s="51">
        <v>0</v>
      </c>
      <c r="BX1497" s="51">
        <v>0.2</v>
      </c>
      <c r="BY1497" s="51">
        <v>0</v>
      </c>
      <c r="BZ1497" s="47">
        <v>14.640522875816993</v>
      </c>
      <c r="CC1497" s="47">
        <v>1.375</v>
      </c>
      <c r="CD1497" s="47">
        <v>8.9415584415584419</v>
      </c>
      <c r="CE1497" s="47">
        <v>0.49315068493150682</v>
      </c>
      <c r="CF1497" s="47">
        <v>15.409579230080572</v>
      </c>
      <c r="CG1497" s="47">
        <v>8.9415584415584419</v>
      </c>
      <c r="CH1497" s="47">
        <v>0.49315068493150682</v>
      </c>
      <c r="CI1497" s="47">
        <v>15.409579230080572</v>
      </c>
      <c r="CJ1497" s="47">
        <v>0</v>
      </c>
      <c r="CK1497" s="47">
        <v>0</v>
      </c>
      <c r="CL1497" s="47">
        <v>0</v>
      </c>
      <c r="CN1497" s="47">
        <v>22142.3</v>
      </c>
      <c r="CO1497" s="47">
        <v>0.16366612111292961</v>
      </c>
      <c r="CP1497" s="47">
        <v>282.04138888888889</v>
      </c>
      <c r="CQ1497" s="47" t="s">
        <v>157</v>
      </c>
      <c r="CR1497" s="47">
        <v>0</v>
      </c>
      <c r="CS1497" s="47" t="s">
        <v>157</v>
      </c>
      <c r="CT1497" s="47">
        <v>0</v>
      </c>
      <c r="CU1497" s="47">
        <v>282.04138888888889</v>
      </c>
      <c r="CV1497" s="47" t="s">
        <v>437</v>
      </c>
      <c r="CW1497" s="47">
        <v>36.60973376023999</v>
      </c>
      <c r="CX1497" s="47">
        <v>2874.1303219106958</v>
      </c>
      <c r="CY1497" s="47">
        <v>0</v>
      </c>
      <c r="CZ1497" s="47">
        <v>1.2635136696665816</v>
      </c>
      <c r="DA1497" s="47">
        <v>100</v>
      </c>
      <c r="DB1497" s="47" t="s">
        <v>157</v>
      </c>
      <c r="DC1497" s="23"/>
      <c r="DD1497" s="47">
        <v>7.7040000000000006</v>
      </c>
      <c r="DE1497" s="47">
        <v>154.00000000000003</v>
      </c>
      <c r="DF1497" s="47">
        <v>112.00000000000001</v>
      </c>
      <c r="DG1497" s="47">
        <v>25.439382139148492</v>
      </c>
      <c r="DH1497" s="47">
        <v>6.4411993769470408</v>
      </c>
      <c r="DJ1497" s="47">
        <v>200.99735999999999</v>
      </c>
      <c r="DK1497" s="47">
        <v>-66.0578</v>
      </c>
      <c r="DL1497" s="47">
        <v>-194.58862544264267</v>
      </c>
      <c r="DM1497" s="47">
        <v>-50.768172377985465</v>
      </c>
      <c r="DN1497" s="47">
        <v>0</v>
      </c>
      <c r="DO1497" s="47">
        <v>143.78116883116883</v>
      </c>
      <c r="DP1497" s="47" t="s">
        <v>157</v>
      </c>
      <c r="DQ1497" s="47">
        <v>84.642444040613825</v>
      </c>
      <c r="DR1497" s="47" t="s">
        <v>157</v>
      </c>
      <c r="DS1497" s="47">
        <v>-48.744022342094198</v>
      </c>
      <c r="DT1497" s="47">
        <v>5286.4732142857147</v>
      </c>
      <c r="DU1497" s="47">
        <v>0.22994084443039162</v>
      </c>
      <c r="DV1497" s="47">
        <v>63.820366486001497</v>
      </c>
      <c r="DW1497" s="47">
        <f>IF(pitna[[#This Row],[SÚC]]="-","-",pitna[[#This Row],[ZVC30]]-pitna[[#This Row],[SÚC]])</f>
        <v>-37.7303664860015</v>
      </c>
      <c r="DX1497" s="47" t="str">
        <f>IF(pitna[[#This Row],[Rozdíl Cena pro vodné - sociálně únosná cena]]="-","-",IF(pitna[[#This Row],[Rozdíl Cena pro vodné - sociálně únosná cena]]&gt;0,"ANO","NE"))</f>
        <v>NE</v>
      </c>
      <c r="DY1497" s="47">
        <v>20.822077554612328</v>
      </c>
      <c r="DZ1497" s="13" t="s">
        <v>9914</v>
      </c>
      <c r="EA1497" s="55"/>
      <c r="EB1497" s="55" t="s">
        <v>9556</v>
      </c>
      <c r="EC1497" s="55" t="s">
        <v>0</v>
      </c>
      <c r="ED1497" s="55" t="s">
        <v>9773</v>
      </c>
    </row>
    <row r="1498" spans="1:134" ht="15" customHeight="1" x14ac:dyDescent="0.25">
      <c r="A1498" s="29">
        <v>2455</v>
      </c>
      <c r="B1498" s="2" t="s">
        <v>1924</v>
      </c>
      <c r="C1498" s="3" t="s">
        <v>3644</v>
      </c>
      <c r="D1498" s="2" t="s">
        <v>157</v>
      </c>
      <c r="E1498" s="2" t="s">
        <v>157</v>
      </c>
      <c r="F1498" s="2" t="s">
        <v>157</v>
      </c>
      <c r="G1498" s="2" t="s">
        <v>157</v>
      </c>
      <c r="H1498" s="2" t="s">
        <v>157</v>
      </c>
      <c r="I1498" s="2" t="s">
        <v>157</v>
      </c>
      <c r="J1498" s="2" t="s">
        <v>157</v>
      </c>
      <c r="K1498" s="2" t="s">
        <v>157</v>
      </c>
      <c r="L1498" s="42" t="s">
        <v>8537</v>
      </c>
      <c r="M1498" s="13" t="s">
        <v>9439</v>
      </c>
      <c r="O1498" s="11" t="s">
        <v>157</v>
      </c>
      <c r="P1498" s="47" t="s">
        <v>157</v>
      </c>
      <c r="Q1498" s="47" t="s">
        <v>157</v>
      </c>
      <c r="R1498" s="47" t="s">
        <v>157</v>
      </c>
      <c r="S1498" s="11" t="s">
        <v>157</v>
      </c>
      <c r="T1498" s="11" t="s">
        <v>157</v>
      </c>
      <c r="U1498" s="11" t="s">
        <v>157</v>
      </c>
      <c r="V1498" s="47" t="s">
        <v>157</v>
      </c>
      <c r="W1498" s="47" t="s">
        <v>157</v>
      </c>
      <c r="X1498" s="47" t="s">
        <v>157</v>
      </c>
      <c r="Y1498" s="47" t="s">
        <v>157</v>
      </c>
      <c r="Z1498" s="47" t="s">
        <v>157</v>
      </c>
      <c r="AA1498" s="47" t="s">
        <v>157</v>
      </c>
      <c r="AB1498" s="47" t="s">
        <v>157</v>
      </c>
      <c r="AC1498" s="11" t="s">
        <v>157</v>
      </c>
      <c r="AD1498" s="11" t="s">
        <v>157</v>
      </c>
      <c r="AE1498" s="11" t="s">
        <v>157</v>
      </c>
      <c r="AF1498" s="11" t="s">
        <v>157</v>
      </c>
      <c r="AG1498" s="49" t="s">
        <v>157</v>
      </c>
      <c r="AH1498" s="47" t="s">
        <v>157</v>
      </c>
      <c r="AI1498" s="47" t="s">
        <v>157</v>
      </c>
      <c r="AJ1498" s="47" t="s">
        <v>157</v>
      </c>
      <c r="AK1498" s="47" t="s">
        <v>157</v>
      </c>
      <c r="AL1498" s="47" t="s">
        <v>157</v>
      </c>
      <c r="AM1498" s="47">
        <v>38.4</v>
      </c>
      <c r="AN1498" s="51">
        <v>0.119736</v>
      </c>
      <c r="AO1498" s="51">
        <v>0.119736</v>
      </c>
      <c r="AP1498" s="51">
        <v>0</v>
      </c>
      <c r="AQ1498" s="51">
        <v>0</v>
      </c>
      <c r="AR1498" s="51">
        <v>0</v>
      </c>
      <c r="AS1498" s="51">
        <v>1.3008E-2</v>
      </c>
      <c r="AT1498" s="51">
        <v>1.3008E-2</v>
      </c>
      <c r="AU1498" s="51">
        <v>0</v>
      </c>
      <c r="AV1498" s="51">
        <v>0</v>
      </c>
      <c r="AW1498" s="51">
        <v>0</v>
      </c>
      <c r="AX1498" s="51">
        <v>0</v>
      </c>
      <c r="AY1498" s="51">
        <v>0.21903600000000001</v>
      </c>
      <c r="AZ1498" s="51">
        <v>0.21903600000000001</v>
      </c>
      <c r="BA1498" s="51">
        <v>0</v>
      </c>
      <c r="BB1498" s="51">
        <v>0</v>
      </c>
      <c r="BC1498" s="51">
        <v>0</v>
      </c>
      <c r="BD1498" s="51">
        <v>0</v>
      </c>
      <c r="BE1498" s="51">
        <v>3.1704999999999997E-2</v>
      </c>
      <c r="BF1498" s="51">
        <v>0</v>
      </c>
      <c r="BG1498" s="51">
        <v>0.38348500000000002</v>
      </c>
      <c r="BH1498" s="18">
        <v>0.39200000000000002</v>
      </c>
      <c r="BI1498" s="45">
        <v>16.62</v>
      </c>
      <c r="BJ1498" s="47">
        <v>0</v>
      </c>
      <c r="BK1498" s="51">
        <v>5.4140000000000004E-3</v>
      </c>
      <c r="BL1498" s="18">
        <v>5.0000000000000001E-3</v>
      </c>
      <c r="BM1498" s="51">
        <v>0</v>
      </c>
      <c r="BN1498" s="51">
        <v>0</v>
      </c>
      <c r="BO1498" s="47">
        <v>70.83</v>
      </c>
      <c r="BP1498" s="51">
        <v>-0.17558699999999999</v>
      </c>
      <c r="BQ1498" s="18">
        <v>-0.2</v>
      </c>
      <c r="BR1498" s="51">
        <v>-45.787292999999998</v>
      </c>
      <c r="BS1498" s="47">
        <v>0</v>
      </c>
      <c r="BT1498" s="51">
        <v>0.35</v>
      </c>
      <c r="BU1498" s="51">
        <v>0</v>
      </c>
      <c r="BV1498" s="51">
        <v>7.0000000000000007E-2</v>
      </c>
      <c r="BW1498" s="51">
        <v>0</v>
      </c>
      <c r="BX1498" s="51">
        <v>7.0000000000000007E-2</v>
      </c>
      <c r="BY1498" s="51">
        <v>0</v>
      </c>
      <c r="BZ1498" s="47" t="s">
        <v>157</v>
      </c>
      <c r="CC1498" s="47" t="s">
        <v>157</v>
      </c>
      <c r="CD1498" s="47" t="s">
        <v>157</v>
      </c>
      <c r="CE1498" s="47" t="s">
        <v>157</v>
      </c>
      <c r="CF1498" s="47" t="s">
        <v>157</v>
      </c>
      <c r="CG1498" s="47" t="s">
        <v>157</v>
      </c>
      <c r="CH1498" s="47" t="s">
        <v>157</v>
      </c>
      <c r="CI1498" s="47" t="s">
        <v>157</v>
      </c>
      <c r="CJ1498" s="47" t="s">
        <v>157</v>
      </c>
      <c r="CK1498" s="47" t="s">
        <v>157</v>
      </c>
      <c r="CL1498" s="47" t="s">
        <v>157</v>
      </c>
      <c r="CN1498" s="47" t="s">
        <v>157</v>
      </c>
      <c r="CO1498" s="47" t="s">
        <v>157</v>
      </c>
      <c r="CP1498" s="47" t="s">
        <v>157</v>
      </c>
      <c r="CQ1498" s="47" t="s">
        <v>157</v>
      </c>
      <c r="CR1498" s="47" t="s">
        <v>157</v>
      </c>
      <c r="CS1498" s="47" t="s">
        <v>157</v>
      </c>
      <c r="CT1498" s="47" t="s">
        <v>157</v>
      </c>
      <c r="CU1498" s="47" t="s">
        <v>157</v>
      </c>
      <c r="CV1498" s="47" t="s">
        <v>157</v>
      </c>
      <c r="CW1498" s="47" t="s">
        <v>157</v>
      </c>
      <c r="CX1498" s="47" t="s">
        <v>157</v>
      </c>
      <c r="CY1498" s="47" t="s">
        <v>157</v>
      </c>
      <c r="CZ1498" s="47" t="s">
        <v>157</v>
      </c>
      <c r="DA1498" s="47" t="s">
        <v>157</v>
      </c>
      <c r="DB1498" s="47" t="s">
        <v>157</v>
      </c>
      <c r="DC1498" s="23"/>
      <c r="DD1498" s="47" t="s">
        <v>157</v>
      </c>
      <c r="DE1498" s="47" t="s">
        <v>157</v>
      </c>
      <c r="DF1498" s="47" t="s">
        <v>157</v>
      </c>
      <c r="DG1498" s="47" t="s">
        <v>157</v>
      </c>
      <c r="DH1498" s="47" t="s">
        <v>157</v>
      </c>
      <c r="DJ1498" s="47" t="s">
        <v>157</v>
      </c>
      <c r="DK1498" s="47" t="s">
        <v>157</v>
      </c>
      <c r="DL1498" s="47" t="s">
        <v>157</v>
      </c>
      <c r="DM1498" s="47" t="s">
        <v>157</v>
      </c>
      <c r="DN1498" s="47" t="s">
        <v>157</v>
      </c>
      <c r="DO1498" s="47" t="s">
        <v>157</v>
      </c>
      <c r="DP1498" s="47" t="s">
        <v>157</v>
      </c>
      <c r="DQ1498" s="47" t="s">
        <v>157</v>
      </c>
      <c r="DR1498" s="47" t="s">
        <v>157</v>
      </c>
      <c r="DS1498" s="47" t="s">
        <v>157</v>
      </c>
      <c r="DT1498" s="47" t="s">
        <v>157</v>
      </c>
      <c r="DU1498" s="47" t="s">
        <v>157</v>
      </c>
      <c r="DV1498" s="47" t="s">
        <v>157</v>
      </c>
      <c r="DW1498" s="47" t="str">
        <f>IF(pitna[[#This Row],[SÚC]]="-","-",pitna[[#This Row],[ZVC30]]-pitna[[#This Row],[SÚC]])</f>
        <v>-</v>
      </c>
      <c r="DX1498" s="47" t="str">
        <f>IF(pitna[[#This Row],[Rozdíl Cena pro vodné - sociálně únosná cena]]="-","-",IF(pitna[[#This Row],[Rozdíl Cena pro vodné - sociálně únosná cena]]&gt;0,"ANO","NE"))</f>
        <v>-</v>
      </c>
      <c r="DY1498" s="47" t="s">
        <v>157</v>
      </c>
      <c r="DZ1498" s="13" t="s">
        <v>157</v>
      </c>
      <c r="EA1498" s="55" t="s">
        <v>157</v>
      </c>
      <c r="EB1498" s="55" t="s">
        <v>157</v>
      </c>
      <c r="EC1498" s="55" t="s">
        <v>157</v>
      </c>
      <c r="ED1498" s="55" t="s">
        <v>157</v>
      </c>
    </row>
    <row r="1499" spans="1:134" ht="15" customHeight="1" x14ac:dyDescent="0.25">
      <c r="A1499" s="29">
        <v>2456</v>
      </c>
      <c r="B1499" s="2" t="s">
        <v>1925</v>
      </c>
      <c r="C1499" s="3" t="s">
        <v>3645</v>
      </c>
      <c r="D1499" s="2" t="s">
        <v>3645</v>
      </c>
      <c r="E1499" s="2" t="s">
        <v>9</v>
      </c>
      <c r="F1499" s="2" t="s">
        <v>4110</v>
      </c>
      <c r="G1499" s="2" t="s">
        <v>5030</v>
      </c>
      <c r="H1499" s="2" t="s">
        <v>6330</v>
      </c>
      <c r="I1499" s="2" t="s">
        <v>5037</v>
      </c>
      <c r="J1499" s="2" t="s">
        <v>7039</v>
      </c>
      <c r="K1499" s="2" t="s">
        <v>7040</v>
      </c>
      <c r="L1499" s="42" t="s">
        <v>8538</v>
      </c>
      <c r="O1499" s="11">
        <v>726</v>
      </c>
      <c r="P1499" s="47">
        <v>7.742</v>
      </c>
      <c r="Q1499" s="47">
        <v>0</v>
      </c>
      <c r="R1499" s="47">
        <v>7.8860000000000001</v>
      </c>
      <c r="S1499" s="11">
        <v>316</v>
      </c>
      <c r="T1499" s="11">
        <v>311</v>
      </c>
      <c r="U1499" s="11">
        <v>0</v>
      </c>
      <c r="V1499" s="47">
        <v>0</v>
      </c>
      <c r="W1499" s="47">
        <v>56.747999999999998</v>
      </c>
      <c r="X1499" s="47">
        <v>0</v>
      </c>
      <c r="Y1499" s="47">
        <v>56.747999999999998</v>
      </c>
      <c r="Z1499" s="47">
        <v>10.207000000000001</v>
      </c>
      <c r="AA1499" s="47">
        <v>10.207000000000001</v>
      </c>
      <c r="AB1499" s="47">
        <v>2</v>
      </c>
      <c r="AC1499" s="11">
        <v>2</v>
      </c>
      <c r="AD1499" s="11">
        <v>0</v>
      </c>
      <c r="AE1499" s="11">
        <v>2</v>
      </c>
      <c r="AF1499" s="11">
        <v>0</v>
      </c>
      <c r="AG1499" s="49"/>
      <c r="AH1499" s="47">
        <v>0</v>
      </c>
      <c r="AI1499" s="47">
        <v>0</v>
      </c>
      <c r="AJ1499" s="47">
        <v>0</v>
      </c>
      <c r="AK1499" s="47">
        <v>12139.88</v>
      </c>
      <c r="AL1499" s="47">
        <v>0</v>
      </c>
      <c r="AM1499" s="47">
        <v>28.7</v>
      </c>
      <c r="AN1499" s="51">
        <v>0.99504800000000004</v>
      </c>
      <c r="AO1499" s="51">
        <v>0</v>
      </c>
      <c r="AP1499" s="51">
        <v>0.98854699999999995</v>
      </c>
      <c r="AQ1499" s="51">
        <v>0</v>
      </c>
      <c r="AR1499" s="51">
        <v>6.5009999999999998E-3</v>
      </c>
      <c r="AS1499" s="51">
        <v>2.2161E-2</v>
      </c>
      <c r="AT1499" s="51">
        <v>2.2161E-2</v>
      </c>
      <c r="AU1499" s="51">
        <v>0</v>
      </c>
      <c r="AV1499" s="51">
        <v>4.1500000000000002E-2</v>
      </c>
      <c r="AW1499" s="51">
        <v>0</v>
      </c>
      <c r="AX1499" s="51">
        <v>4.1500000000000002E-2</v>
      </c>
      <c r="AY1499" s="51">
        <v>0.36802299999999999</v>
      </c>
      <c r="AZ1499" s="51">
        <v>0.16939599999999999</v>
      </c>
      <c r="BA1499" s="51">
        <v>0.198627</v>
      </c>
      <c r="BB1499" s="51">
        <v>0</v>
      </c>
      <c r="BC1499" s="51">
        <v>0</v>
      </c>
      <c r="BD1499" s="51">
        <v>0</v>
      </c>
      <c r="BE1499" s="51">
        <v>8.208E-2</v>
      </c>
      <c r="BF1499" s="51">
        <v>0</v>
      </c>
      <c r="BG1499" s="51">
        <v>1.508812</v>
      </c>
      <c r="BH1499" s="18">
        <v>1.3775999999999999</v>
      </c>
      <c r="BI1499" s="45">
        <v>12.14</v>
      </c>
      <c r="BJ1499" s="47">
        <v>0.5</v>
      </c>
      <c r="BK1499" s="51">
        <v>4.6540999999999999E-2</v>
      </c>
      <c r="BL1499" s="18">
        <v>4.8000000000000001E-2</v>
      </c>
      <c r="BM1499" s="51">
        <v>5.6748E-2</v>
      </c>
      <c r="BN1499" s="51">
        <v>0</v>
      </c>
      <c r="BO1499" s="47">
        <v>32.409999999999997</v>
      </c>
      <c r="BP1499" s="51">
        <v>-0.17308499999999999</v>
      </c>
      <c r="BQ1499" s="18">
        <v>0</v>
      </c>
      <c r="BR1499" s="51">
        <v>-11.471628000000001</v>
      </c>
      <c r="BS1499" s="47">
        <v>0</v>
      </c>
      <c r="BT1499" s="51">
        <v>0</v>
      </c>
      <c r="BU1499" s="51">
        <v>0</v>
      </c>
      <c r="BV1499" s="51">
        <v>0</v>
      </c>
      <c r="BW1499" s="51">
        <v>0</v>
      </c>
      <c r="BX1499" s="51">
        <v>0</v>
      </c>
      <c r="BY1499" s="51">
        <v>0</v>
      </c>
      <c r="BZ1499" s="47">
        <v>40.071011919857973</v>
      </c>
      <c r="CC1499" s="47">
        <v>2.2974683544303796</v>
      </c>
      <c r="CD1499" s="47">
        <v>14.059228650137742</v>
      </c>
      <c r="CE1499" s="47">
        <v>3.5460795792092106</v>
      </c>
      <c r="CF1499" s="47">
        <v>17.98653697046592</v>
      </c>
      <c r="CG1499" s="47">
        <v>14.059228650137742</v>
      </c>
      <c r="CH1499" s="47">
        <v>3.5460795792092106</v>
      </c>
      <c r="CI1499" s="47">
        <v>17.98653697046592</v>
      </c>
      <c r="CJ1499" s="47">
        <v>0</v>
      </c>
      <c r="CK1499" s="47">
        <v>0</v>
      </c>
      <c r="CL1499" s="47">
        <v>0</v>
      </c>
      <c r="CN1499" s="47">
        <v>12139.88</v>
      </c>
      <c r="CO1499" s="47">
        <v>0.25833118057349524</v>
      </c>
      <c r="CP1499" s="47">
        <v>151.74849999999998</v>
      </c>
      <c r="CQ1499" s="47" t="s">
        <v>157</v>
      </c>
      <c r="CR1499" s="47">
        <v>194.93799999999999</v>
      </c>
      <c r="CS1499" s="47" t="s">
        <v>157</v>
      </c>
      <c r="CT1499" s="47">
        <v>1.6057654606141083</v>
      </c>
      <c r="CU1499" s="47">
        <v>0</v>
      </c>
      <c r="CV1499" s="47" t="s">
        <v>438</v>
      </c>
      <c r="CW1499" s="47">
        <v>0</v>
      </c>
      <c r="CX1499" s="47">
        <v>260.84269783631635</v>
      </c>
      <c r="CY1499" s="47">
        <v>4.1885219483895924</v>
      </c>
      <c r="CZ1499" s="47">
        <v>1.2500000000000002</v>
      </c>
      <c r="DA1499" s="47" t="s">
        <v>157</v>
      </c>
      <c r="DB1499" s="47" t="s">
        <v>157</v>
      </c>
      <c r="DC1499" s="23"/>
      <c r="DD1499" s="47">
        <v>93.081999999999994</v>
      </c>
      <c r="DE1499" s="47">
        <v>1452</v>
      </c>
      <c r="DF1499" s="47">
        <v>632</v>
      </c>
      <c r="DG1499" s="47">
        <v>0.89168689972282511</v>
      </c>
      <c r="DH1499" s="47">
        <v>1.7636062826325176</v>
      </c>
      <c r="DJ1499" s="47">
        <v>1335.7266999999999</v>
      </c>
      <c r="DK1499" s="47">
        <v>-11.471628000000001</v>
      </c>
      <c r="DL1499" s="47">
        <v>-12.958114859873653</v>
      </c>
      <c r="DM1499" s="47">
        <v>-3.718978964783739</v>
      </c>
      <c r="DN1499" s="47">
        <v>0</v>
      </c>
      <c r="DO1499" s="47">
        <v>16.72159779614325</v>
      </c>
      <c r="DP1499" s="47" t="s">
        <v>157</v>
      </c>
      <c r="DQ1499" s="47">
        <v>32.418985410713134</v>
      </c>
      <c r="DR1499" s="47" t="s">
        <v>157</v>
      </c>
      <c r="DS1499" s="47">
        <v>-11.47160812612837</v>
      </c>
      <c r="DT1499" s="47">
        <v>4774.7215189873414</v>
      </c>
      <c r="DU1499" s="47">
        <v>0.88528371990678745</v>
      </c>
      <c r="DV1499" s="47">
        <v>58.959309840803698</v>
      </c>
      <c r="DW1499" s="47">
        <f>IF(pitna[[#This Row],[SÚC]]="-","-",pitna[[#This Row],[ZVC30]]-pitna[[#This Row],[SÚC]])</f>
        <v>-30.259309840803699</v>
      </c>
      <c r="DX1499" s="47" t="str">
        <f>IF(pitna[[#This Row],[Rozdíl Cena pro vodné - sociálně únosná cena]]="-","-",IF(pitna[[#This Row],[Rozdíl Cena pro vodné - sociálně únosná cena]]&gt;0,"ANO","NE"))</f>
        <v>NE</v>
      </c>
      <c r="DY1499" s="47">
        <v>-26.540324430090564</v>
      </c>
      <c r="DZ1499" s="13" t="s">
        <v>441</v>
      </c>
      <c r="EA1499" s="55"/>
      <c r="EB1499" s="55" t="s">
        <v>9614</v>
      </c>
      <c r="EC1499" s="55" t="s">
        <v>0</v>
      </c>
      <c r="ED1499" s="55" t="s">
        <v>9768</v>
      </c>
    </row>
    <row r="1500" spans="1:134" ht="15" customHeight="1" x14ac:dyDescent="0.25">
      <c r="A1500" s="29">
        <v>2457</v>
      </c>
      <c r="B1500" s="2" t="s">
        <v>1926</v>
      </c>
      <c r="C1500" s="3" t="s">
        <v>3646</v>
      </c>
      <c r="D1500" s="2" t="s">
        <v>3646</v>
      </c>
      <c r="E1500" s="2" t="s">
        <v>9</v>
      </c>
      <c r="F1500" s="2" t="s">
        <v>3646</v>
      </c>
      <c r="G1500" s="2" t="s">
        <v>7</v>
      </c>
      <c r="H1500" s="2" t="s">
        <v>6331</v>
      </c>
      <c r="I1500" s="2" t="s">
        <v>5026</v>
      </c>
      <c r="J1500" s="2" t="s">
        <v>7042</v>
      </c>
      <c r="K1500" s="2" t="s">
        <v>7045</v>
      </c>
      <c r="L1500" s="42" t="s">
        <v>8539</v>
      </c>
      <c r="O1500" s="11">
        <v>140</v>
      </c>
      <c r="P1500" s="47">
        <v>1.734</v>
      </c>
      <c r="Q1500" s="47">
        <v>0</v>
      </c>
      <c r="R1500" s="47">
        <v>1.04</v>
      </c>
      <c r="S1500" s="11">
        <v>15</v>
      </c>
      <c r="T1500" s="11">
        <v>10</v>
      </c>
      <c r="U1500" s="11">
        <v>0</v>
      </c>
      <c r="V1500" s="47">
        <v>0</v>
      </c>
      <c r="W1500" s="47">
        <v>3.871</v>
      </c>
      <c r="X1500" s="47">
        <v>0</v>
      </c>
      <c r="Y1500" s="47">
        <v>0</v>
      </c>
      <c r="Z1500" s="47">
        <v>2.4889999999999999</v>
      </c>
      <c r="AA1500" s="47">
        <v>2.2890000000000001</v>
      </c>
      <c r="AB1500" s="47">
        <v>4</v>
      </c>
      <c r="AC1500" s="11">
        <v>7</v>
      </c>
      <c r="AD1500" s="11">
        <v>0</v>
      </c>
      <c r="AE1500" s="11">
        <v>7</v>
      </c>
      <c r="AF1500" s="11">
        <v>1</v>
      </c>
      <c r="AG1500" s="49">
        <v>1</v>
      </c>
      <c r="AH1500" s="47">
        <v>0</v>
      </c>
      <c r="AI1500" s="47">
        <v>3.871</v>
      </c>
      <c r="AJ1500" s="47">
        <v>0</v>
      </c>
      <c r="AK1500" s="47">
        <v>4482.451</v>
      </c>
      <c r="AL1500" s="47">
        <v>884</v>
      </c>
      <c r="AM1500" s="47">
        <v>70</v>
      </c>
      <c r="AN1500" s="51">
        <v>9.5479999999999992E-3</v>
      </c>
      <c r="AO1500" s="51">
        <v>0</v>
      </c>
      <c r="AP1500" s="51">
        <v>0</v>
      </c>
      <c r="AQ1500" s="51">
        <v>7.1789999999999996E-3</v>
      </c>
      <c r="AR1500" s="51">
        <v>2.369E-3</v>
      </c>
      <c r="AS1500" s="51">
        <v>2.9404E-2</v>
      </c>
      <c r="AT1500" s="51">
        <v>2.9404E-2</v>
      </c>
      <c r="AU1500" s="51">
        <v>0</v>
      </c>
      <c r="AV1500" s="51">
        <v>5.6937000000000001E-2</v>
      </c>
      <c r="AW1500" s="51">
        <v>5.4031999999999997E-2</v>
      </c>
      <c r="AX1500" s="51">
        <v>2.905E-3</v>
      </c>
      <c r="AY1500" s="51">
        <v>0.12690299999999999</v>
      </c>
      <c r="AZ1500" s="51">
        <v>6.8760000000000002E-3</v>
      </c>
      <c r="BA1500" s="51">
        <v>0.12002699999999999</v>
      </c>
      <c r="BB1500" s="51">
        <v>0</v>
      </c>
      <c r="BC1500" s="51">
        <v>0</v>
      </c>
      <c r="BD1500" s="51">
        <v>0</v>
      </c>
      <c r="BE1500" s="51">
        <v>0.153949</v>
      </c>
      <c r="BF1500" s="51">
        <v>0</v>
      </c>
      <c r="BG1500" s="51">
        <v>0.37674099999999999</v>
      </c>
      <c r="BH1500" s="18">
        <v>0.105</v>
      </c>
      <c r="BI1500" s="45">
        <v>5.3659999999999997</v>
      </c>
      <c r="BJ1500" s="47">
        <v>1</v>
      </c>
      <c r="BK1500" s="51">
        <v>1.382E-3</v>
      </c>
      <c r="BL1500" s="18">
        <v>1.5E-3</v>
      </c>
      <c r="BM1500" s="51">
        <v>0</v>
      </c>
      <c r="BN1500" s="51">
        <v>0</v>
      </c>
      <c r="BO1500" s="47">
        <v>272.60000000000002</v>
      </c>
      <c r="BP1500" s="51">
        <v>-0.280001</v>
      </c>
      <c r="BQ1500" s="18">
        <v>0</v>
      </c>
      <c r="BR1500" s="51">
        <v>-74.321882000000002</v>
      </c>
      <c r="BS1500" s="47">
        <v>0</v>
      </c>
      <c r="BT1500" s="51">
        <v>1E-3</v>
      </c>
      <c r="BU1500" s="51">
        <v>0</v>
      </c>
      <c r="BV1500" s="51">
        <v>1E-3</v>
      </c>
      <c r="BW1500" s="51">
        <v>0</v>
      </c>
      <c r="BX1500" s="51">
        <v>1E-3</v>
      </c>
      <c r="BY1500" s="51">
        <v>0</v>
      </c>
      <c r="BZ1500" s="47">
        <v>14.423076923076923</v>
      </c>
      <c r="CC1500" s="47">
        <v>9.3333333333333339</v>
      </c>
      <c r="CD1500" s="47">
        <v>17.778571428571428</v>
      </c>
      <c r="CE1500" s="47">
        <v>6.5569020021074804</v>
      </c>
      <c r="CF1500" s="47">
        <v>64.298630844742959</v>
      </c>
      <c r="CG1500" s="47">
        <v>16.350000000000001</v>
      </c>
      <c r="CH1500" s="47">
        <v>6.030031612223393</v>
      </c>
      <c r="CI1500" s="47">
        <v>59.132007233273058</v>
      </c>
      <c r="CJ1500" s="47">
        <v>0</v>
      </c>
      <c r="CK1500" s="47">
        <v>14.285714285714286</v>
      </c>
      <c r="CL1500" s="47">
        <v>0</v>
      </c>
      <c r="CN1500" s="47">
        <v>5366.451</v>
      </c>
      <c r="CO1500" s="47">
        <v>2.306805074971165</v>
      </c>
      <c r="CP1500" s="47">
        <v>75.675081944444443</v>
      </c>
      <c r="CQ1500" s="47" t="s">
        <v>157</v>
      </c>
      <c r="CR1500" s="47">
        <v>0</v>
      </c>
      <c r="CS1500" s="47" t="s">
        <v>157</v>
      </c>
      <c r="CT1500" s="47">
        <v>0</v>
      </c>
      <c r="CU1500" s="47">
        <v>75.675081944444443</v>
      </c>
      <c r="CV1500" s="47" t="s">
        <v>437</v>
      </c>
      <c r="CW1500" s="47">
        <v>54.75765697861393</v>
      </c>
      <c r="CX1500" s="47">
        <v>3883.1049204052101</v>
      </c>
      <c r="CY1500" s="47">
        <v>0</v>
      </c>
      <c r="CZ1500" s="47">
        <v>1.3470816320096326</v>
      </c>
      <c r="DA1500" s="47">
        <v>100</v>
      </c>
      <c r="DB1500" s="47" t="s">
        <v>157</v>
      </c>
      <c r="DC1500" s="23"/>
      <c r="DD1500" s="47">
        <v>1.3819999999999999</v>
      </c>
      <c r="DE1500" s="47">
        <v>140</v>
      </c>
      <c r="DF1500" s="47">
        <v>15</v>
      </c>
      <c r="DG1500" s="47">
        <v>41.198986975397979</v>
      </c>
      <c r="DH1500" s="47">
        <v>111.39580318379161</v>
      </c>
      <c r="DJ1500" s="47">
        <v>96.74</v>
      </c>
      <c r="DK1500" s="47">
        <v>-74.321882000000002</v>
      </c>
      <c r="DL1500" s="47">
        <v>-289.43663427744468</v>
      </c>
      <c r="DM1500" s="47">
        <v>-202.60564399421128</v>
      </c>
      <c r="DN1500" s="47">
        <v>0</v>
      </c>
      <c r="DO1500" s="47">
        <v>38.331792857142858</v>
      </c>
      <c r="DP1500" s="47" t="s">
        <v>157</v>
      </c>
      <c r="DQ1500" s="47">
        <v>272.60564399421128</v>
      </c>
      <c r="DR1500" s="47" t="s">
        <v>157</v>
      </c>
      <c r="DS1500" s="47">
        <v>-74.321881610974117</v>
      </c>
      <c r="DT1500" s="47">
        <v>25116.066666666666</v>
      </c>
      <c r="DU1500" s="47">
        <v>0.2138297108807892</v>
      </c>
      <c r="DV1500" s="47">
        <v>63.627060885316503</v>
      </c>
      <c r="DW1500" s="47">
        <f>IF(pitna[[#This Row],[SÚC]]="-","-",pitna[[#This Row],[ZVC30]]-pitna[[#This Row],[SÚC]])</f>
        <v>6.3729391146834971</v>
      </c>
      <c r="DX1500" s="47" t="str">
        <f>IF(pitna[[#This Row],[Rozdíl Cena pro vodné - sociálně únosná cena]]="-","-",IF(pitna[[#This Row],[Rozdíl Cena pro vodné - sociálně únosná cena]]&gt;0,"ANO","NE"))</f>
        <v>ANO</v>
      </c>
      <c r="DY1500" s="47">
        <v>208.97858310889478</v>
      </c>
      <c r="DZ1500" s="13" t="s">
        <v>9914</v>
      </c>
      <c r="EA1500" s="55"/>
      <c r="EB1500" s="55" t="s">
        <v>9535</v>
      </c>
      <c r="EC1500" s="55" t="s">
        <v>0</v>
      </c>
      <c r="ED1500" s="55" t="s">
        <v>9862</v>
      </c>
    </row>
    <row r="1501" spans="1:134" ht="15" customHeight="1" x14ac:dyDescent="0.25">
      <c r="A1501" s="29">
        <v>2458</v>
      </c>
      <c r="B1501" s="2" t="s">
        <v>1927</v>
      </c>
      <c r="C1501" s="3" t="s">
        <v>3647</v>
      </c>
      <c r="D1501" s="2" t="s">
        <v>3647</v>
      </c>
      <c r="E1501" s="2" t="s">
        <v>9</v>
      </c>
      <c r="F1501" s="2" t="s">
        <v>3647</v>
      </c>
      <c r="G1501" s="2" t="s">
        <v>5024</v>
      </c>
      <c r="H1501" s="2" t="s">
        <v>6332</v>
      </c>
      <c r="I1501" s="2" t="s">
        <v>5026</v>
      </c>
      <c r="J1501" s="2" t="s">
        <v>7039</v>
      </c>
      <c r="K1501" s="2" t="s">
        <v>7041</v>
      </c>
      <c r="L1501" s="42" t="s">
        <v>8540</v>
      </c>
      <c r="O1501" s="11">
        <v>779</v>
      </c>
      <c r="P1501" s="47">
        <v>4.97</v>
      </c>
      <c r="Q1501" s="47">
        <v>0</v>
      </c>
      <c r="R1501" s="47">
        <v>4.5199999999999996</v>
      </c>
      <c r="S1501" s="11">
        <v>279</v>
      </c>
      <c r="T1501" s="11">
        <v>279</v>
      </c>
      <c r="U1501" s="11">
        <v>1</v>
      </c>
      <c r="V1501" s="47">
        <v>100</v>
      </c>
      <c r="W1501" s="47">
        <v>21.446999999999999</v>
      </c>
      <c r="X1501" s="47">
        <v>0</v>
      </c>
      <c r="Y1501" s="47">
        <v>5.226</v>
      </c>
      <c r="Z1501" s="47">
        <v>3.968</v>
      </c>
      <c r="AA1501" s="47">
        <v>0.88400000000000001</v>
      </c>
      <c r="AB1501" s="47">
        <v>0</v>
      </c>
      <c r="AC1501" s="11">
        <v>7</v>
      </c>
      <c r="AD1501" s="11">
        <v>0</v>
      </c>
      <c r="AE1501" s="11">
        <v>7</v>
      </c>
      <c r="AF1501" s="11">
        <v>0</v>
      </c>
      <c r="AG1501" s="49">
        <v>1</v>
      </c>
      <c r="AH1501" s="47">
        <v>0</v>
      </c>
      <c r="AI1501" s="47">
        <v>16.251000000000001</v>
      </c>
      <c r="AJ1501" s="47">
        <v>0</v>
      </c>
      <c r="AK1501" s="47">
        <v>12808</v>
      </c>
      <c r="AL1501" s="47">
        <v>1785</v>
      </c>
      <c r="AM1501" s="47">
        <v>33.99</v>
      </c>
      <c r="AN1501" s="51">
        <v>0.116856</v>
      </c>
      <c r="AO1501" s="51">
        <v>3.2502000000000003E-2</v>
      </c>
      <c r="AP1501" s="51">
        <v>7.8628000000000003E-2</v>
      </c>
      <c r="AQ1501" s="51">
        <v>5.6220000000000003E-3</v>
      </c>
      <c r="AR1501" s="51">
        <v>1.0399999999999999E-4</v>
      </c>
      <c r="AS1501" s="51">
        <v>5.3010000000000002E-2</v>
      </c>
      <c r="AT1501" s="51">
        <v>5.3010000000000002E-2</v>
      </c>
      <c r="AU1501" s="51">
        <v>0</v>
      </c>
      <c r="AV1501" s="51">
        <v>0.21429000000000001</v>
      </c>
      <c r="AW1501" s="51">
        <v>0.13388700000000001</v>
      </c>
      <c r="AX1501" s="51">
        <v>8.0403000000000002E-2</v>
      </c>
      <c r="AY1501" s="51">
        <v>0.13344600000000001</v>
      </c>
      <c r="AZ1501" s="51">
        <v>1.4121999999999999E-2</v>
      </c>
      <c r="BA1501" s="51">
        <v>6.3239999999999998E-3</v>
      </c>
      <c r="BB1501" s="51">
        <v>0</v>
      </c>
      <c r="BC1501" s="51">
        <v>0.113</v>
      </c>
      <c r="BD1501" s="51">
        <v>0</v>
      </c>
      <c r="BE1501" s="51">
        <v>7.85E-2</v>
      </c>
      <c r="BF1501" s="51">
        <v>0</v>
      </c>
      <c r="BG1501" s="51">
        <v>0.60931599999999997</v>
      </c>
      <c r="BH1501" s="18">
        <v>0.56574100000000005</v>
      </c>
      <c r="BI1501" s="45">
        <v>14.36</v>
      </c>
      <c r="BJ1501" s="47">
        <v>1</v>
      </c>
      <c r="BK1501" s="51">
        <v>1.7479000000000001E-2</v>
      </c>
      <c r="BL1501" s="18">
        <v>1.6593E-2</v>
      </c>
      <c r="BM1501" s="51">
        <v>4.7739999999999996E-3</v>
      </c>
      <c r="BN1501" s="51">
        <v>0</v>
      </c>
      <c r="BO1501" s="47">
        <v>34.85</v>
      </c>
      <c r="BP1501" s="51">
        <v>-1.5247999999999999E-2</v>
      </c>
      <c r="BQ1501" s="18">
        <v>0</v>
      </c>
      <c r="BR1501" s="51">
        <v>-2.5024310000000001</v>
      </c>
      <c r="BS1501" s="47">
        <v>0</v>
      </c>
      <c r="BT1501" s="51">
        <v>1.0549999999999999</v>
      </c>
      <c r="BU1501" s="51">
        <v>0</v>
      </c>
      <c r="BV1501" s="51">
        <v>0.113</v>
      </c>
      <c r="BW1501" s="51">
        <v>0</v>
      </c>
      <c r="BX1501" s="51">
        <v>0.113</v>
      </c>
      <c r="BY1501" s="51">
        <v>0</v>
      </c>
      <c r="BZ1501" s="47">
        <v>61.725663716814168</v>
      </c>
      <c r="CC1501" s="47">
        <v>2.7921146953405018</v>
      </c>
      <c r="CD1501" s="47">
        <v>5.0937098844672661</v>
      </c>
      <c r="CE1501" s="47">
        <v>2.4051400169717545</v>
      </c>
      <c r="CF1501" s="47">
        <v>18.501422110318462</v>
      </c>
      <c r="CG1501" s="47">
        <v>1.134788189987163</v>
      </c>
      <c r="CH1501" s="47">
        <v>0.53582252394229613</v>
      </c>
      <c r="CI1501" s="47">
        <v>4.1217885951415116</v>
      </c>
      <c r="CJ1501" s="47">
        <v>0</v>
      </c>
      <c r="CK1501" s="47">
        <v>0</v>
      </c>
      <c r="CL1501" s="47">
        <v>0</v>
      </c>
      <c r="CN1501" s="47">
        <v>14593</v>
      </c>
      <c r="CO1501" s="47">
        <v>0</v>
      </c>
      <c r="CP1501" s="47">
        <v>199.76666666666665</v>
      </c>
      <c r="CQ1501" s="47" t="s">
        <v>157</v>
      </c>
      <c r="CR1501" s="47">
        <v>118.19800000000001</v>
      </c>
      <c r="CS1501" s="47" t="s">
        <v>157</v>
      </c>
      <c r="CT1501" s="47">
        <v>0.80996368121702189</v>
      </c>
      <c r="CU1501" s="47">
        <v>81.568666666666644</v>
      </c>
      <c r="CV1501" s="47" t="s">
        <v>437</v>
      </c>
      <c r="CW1501" s="47">
        <v>4.6666666666666643</v>
      </c>
      <c r="CX1501" s="47">
        <v>834.88757938097137</v>
      </c>
      <c r="CY1501" s="47">
        <v>6.7622861719778014</v>
      </c>
      <c r="CZ1501" s="47">
        <v>1.3206753155077311</v>
      </c>
      <c r="DA1501" s="47">
        <v>100</v>
      </c>
      <c r="DB1501" s="47" t="s">
        <v>157</v>
      </c>
      <c r="DC1501" s="23"/>
      <c r="DD1501" s="47">
        <v>17.479000000000003</v>
      </c>
      <c r="DE1501" s="47">
        <v>779</v>
      </c>
      <c r="DF1501" s="47">
        <v>279</v>
      </c>
      <c r="DG1501" s="47">
        <v>12.259854682762171</v>
      </c>
      <c r="DH1501" s="47">
        <v>4.4911036100463413</v>
      </c>
      <c r="DJ1501" s="47">
        <v>594.11121000000014</v>
      </c>
      <c r="DK1501" s="47">
        <v>-2.5024310000000001</v>
      </c>
      <c r="DL1501" s="47">
        <v>-2.5665228568907152</v>
      </c>
      <c r="DM1501" s="47">
        <v>-0.87236111905715419</v>
      </c>
      <c r="DN1501" s="47">
        <v>0</v>
      </c>
      <c r="DO1501" s="47">
        <v>18.732991014120667</v>
      </c>
      <c r="DP1501" s="47" t="s">
        <v>157</v>
      </c>
      <c r="DQ1501" s="47">
        <v>38.654194557278252</v>
      </c>
      <c r="DR1501" s="47" t="s">
        <v>157</v>
      </c>
      <c r="DS1501" s="47">
        <v>19.695516566058721</v>
      </c>
      <c r="DT1501" s="47">
        <v>2183.9283154121863</v>
      </c>
      <c r="DU1501" s="47">
        <v>0.85992820316367358</v>
      </c>
      <c r="DV1501" s="47">
        <v>62.475123449950303</v>
      </c>
      <c r="DW1501" s="47">
        <f>IF(pitna[[#This Row],[SÚC]]="-","-",pitna[[#This Row],[ZVC30]]-pitna[[#This Row],[SÚC]])</f>
        <v>-28.485123449950301</v>
      </c>
      <c r="DX1501" s="47" t="str">
        <f>IF(pitna[[#This Row],[Rozdíl Cena pro vodné - sociálně únosná cena]]="-","-",IF(pitna[[#This Row],[Rozdíl Cena pro vodné - sociálně únosná cena]]&gt;0,"ANO","NE"))</f>
        <v>NE</v>
      </c>
      <c r="DY1501" s="47">
        <v>-23.82092889267205</v>
      </c>
      <c r="DZ1501" s="13" t="s">
        <v>441</v>
      </c>
      <c r="EA1501" s="55"/>
      <c r="EB1501" s="55" t="s">
        <v>9531</v>
      </c>
      <c r="EC1501" s="55" t="s">
        <v>0</v>
      </c>
      <c r="ED1501" s="55" t="s">
        <v>9815</v>
      </c>
    </row>
    <row r="1502" spans="1:134" ht="15" customHeight="1" x14ac:dyDescent="0.25">
      <c r="A1502" s="29">
        <v>2459</v>
      </c>
      <c r="B1502" s="2" t="s">
        <v>1928</v>
      </c>
      <c r="C1502" s="3" t="s">
        <v>3648</v>
      </c>
      <c r="D1502" s="2" t="s">
        <v>3648</v>
      </c>
      <c r="E1502" s="2" t="s">
        <v>9</v>
      </c>
      <c r="F1502" s="2" t="s">
        <v>3648</v>
      </c>
      <c r="G1502" s="2" t="s">
        <v>5064</v>
      </c>
      <c r="H1502" s="2" t="s">
        <v>6333</v>
      </c>
      <c r="I1502" s="2" t="s">
        <v>5026</v>
      </c>
      <c r="J1502" s="2" t="s">
        <v>7046</v>
      </c>
      <c r="K1502" s="2" t="s">
        <v>7045</v>
      </c>
      <c r="L1502" s="42" t="s">
        <v>8541</v>
      </c>
      <c r="O1502" s="11">
        <v>134</v>
      </c>
      <c r="P1502" s="47">
        <v>2.52</v>
      </c>
      <c r="Q1502" s="47">
        <v>0</v>
      </c>
      <c r="R1502" s="47">
        <v>3.1520000000000001</v>
      </c>
      <c r="S1502" s="11">
        <v>75</v>
      </c>
      <c r="T1502" s="11">
        <v>74</v>
      </c>
      <c r="U1502" s="11">
        <v>1</v>
      </c>
      <c r="V1502" s="47">
        <v>50</v>
      </c>
      <c r="W1502" s="47">
        <v>4.556</v>
      </c>
      <c r="X1502" s="47">
        <v>0</v>
      </c>
      <c r="Y1502" s="47">
        <v>0</v>
      </c>
      <c r="Z1502" s="47">
        <v>0</v>
      </c>
      <c r="AA1502" s="47">
        <v>0</v>
      </c>
      <c r="AB1502" s="47">
        <v>0</v>
      </c>
      <c r="AC1502" s="11">
        <v>6</v>
      </c>
      <c r="AD1502" s="11">
        <v>0</v>
      </c>
      <c r="AE1502" s="11">
        <v>5</v>
      </c>
      <c r="AF1502" s="11">
        <v>0</v>
      </c>
      <c r="AG1502" s="49">
        <v>1</v>
      </c>
      <c r="AH1502" s="47">
        <v>0</v>
      </c>
      <c r="AI1502" s="47">
        <v>4.556</v>
      </c>
      <c r="AJ1502" s="47">
        <v>0</v>
      </c>
      <c r="AK1502" s="47">
        <v>575</v>
      </c>
      <c r="AL1502" s="47">
        <v>150</v>
      </c>
      <c r="AM1502" s="47">
        <v>23</v>
      </c>
      <c r="AN1502" s="51">
        <v>9.8510000000000004E-3</v>
      </c>
      <c r="AO1502" s="51">
        <v>0</v>
      </c>
      <c r="AP1502" s="51">
        <v>0</v>
      </c>
      <c r="AQ1502" s="51">
        <v>1E-3</v>
      </c>
      <c r="AR1502" s="51">
        <v>8.8509999999999995E-3</v>
      </c>
      <c r="AS1502" s="51">
        <v>3.4812999999999997E-2</v>
      </c>
      <c r="AT1502" s="51">
        <v>3.4812999999999997E-2</v>
      </c>
      <c r="AU1502" s="51">
        <v>0</v>
      </c>
      <c r="AV1502" s="51">
        <v>0.05</v>
      </c>
      <c r="AW1502" s="51">
        <v>0.05</v>
      </c>
      <c r="AX1502" s="51">
        <v>0</v>
      </c>
      <c r="AY1502" s="51">
        <v>0.29159400000000002</v>
      </c>
      <c r="AZ1502" s="51">
        <v>3.4412999999999999E-2</v>
      </c>
      <c r="BA1502" s="51">
        <v>0.23830499999999999</v>
      </c>
      <c r="BB1502" s="51">
        <v>0</v>
      </c>
      <c r="BC1502" s="51">
        <v>1.8876E-2</v>
      </c>
      <c r="BD1502" s="51">
        <v>0</v>
      </c>
      <c r="BE1502" s="51">
        <v>0</v>
      </c>
      <c r="BF1502" s="51">
        <v>0.14998900000000001</v>
      </c>
      <c r="BG1502" s="51">
        <v>0.536246</v>
      </c>
      <c r="BH1502" s="18">
        <v>0.36941299999999999</v>
      </c>
      <c r="BI1502" s="45">
        <v>0.56999999999999995</v>
      </c>
      <c r="BJ1502" s="47">
        <v>1.9</v>
      </c>
      <c r="BK1502" s="51">
        <v>4.5560000000000002E-3</v>
      </c>
      <c r="BL1502" s="18">
        <v>4.5560000000000002E-3</v>
      </c>
      <c r="BM1502" s="51">
        <v>0</v>
      </c>
      <c r="BN1502" s="51">
        <v>0</v>
      </c>
      <c r="BO1502" s="47">
        <v>117.7</v>
      </c>
      <c r="BP1502" s="51">
        <v>-0.43146299999999999</v>
      </c>
      <c r="BQ1502" s="18">
        <v>-0.26462999999999998</v>
      </c>
      <c r="BR1502" s="51">
        <v>-80.459918999999999</v>
      </c>
      <c r="BS1502" s="47">
        <v>0</v>
      </c>
      <c r="BT1502" s="51">
        <v>0.44700000000000001</v>
      </c>
      <c r="BU1502" s="51">
        <v>0</v>
      </c>
      <c r="BV1502" s="51">
        <v>0.14899999999999999</v>
      </c>
      <c r="BW1502" s="51">
        <v>0</v>
      </c>
      <c r="BX1502" s="51">
        <v>0.14899999999999999</v>
      </c>
      <c r="BY1502" s="51">
        <v>0</v>
      </c>
      <c r="BZ1502" s="47">
        <v>23.794416243654823</v>
      </c>
      <c r="CC1502" s="47">
        <v>1.7866666666666666</v>
      </c>
      <c r="CD1502" s="47">
        <v>0</v>
      </c>
      <c r="CE1502" s="47">
        <v>0</v>
      </c>
      <c r="CF1502" s="47">
        <v>0</v>
      </c>
      <c r="CG1502" s="47">
        <v>0</v>
      </c>
      <c r="CH1502" s="47">
        <v>0</v>
      </c>
      <c r="CI1502" s="47">
        <v>0</v>
      </c>
      <c r="CJ1502" s="47">
        <v>0</v>
      </c>
      <c r="CK1502" s="47">
        <v>0</v>
      </c>
      <c r="CL1502" s="47">
        <v>0.31725888324873097</v>
      </c>
      <c r="CN1502" s="47">
        <v>725</v>
      </c>
      <c r="CO1502" s="47">
        <v>0</v>
      </c>
      <c r="CP1502" s="47">
        <v>10.520833333333334</v>
      </c>
      <c r="CQ1502" s="47" t="s">
        <v>157</v>
      </c>
      <c r="CR1502" s="47">
        <v>0</v>
      </c>
      <c r="CS1502" s="47" t="s">
        <v>157</v>
      </c>
      <c r="CT1502" s="47">
        <v>0</v>
      </c>
      <c r="CU1502" s="47">
        <v>10.520833333333334</v>
      </c>
      <c r="CV1502" s="47" t="s">
        <v>437</v>
      </c>
      <c r="CW1502" s="47">
        <v>2.3092259291776411</v>
      </c>
      <c r="CX1502" s="47">
        <v>159.13081650570675</v>
      </c>
      <c r="CY1502" s="47">
        <v>0</v>
      </c>
      <c r="CZ1502" s="47">
        <v>1.3744075829383886</v>
      </c>
      <c r="DA1502" s="47">
        <v>100</v>
      </c>
      <c r="DB1502" s="47" t="s">
        <v>157</v>
      </c>
      <c r="DC1502" s="23"/>
      <c r="DD1502" s="47">
        <v>2.3978947368421055</v>
      </c>
      <c r="DE1502" s="47">
        <v>70.526315789473685</v>
      </c>
      <c r="DF1502" s="47">
        <v>39.473684210526315</v>
      </c>
      <c r="DG1502" s="47">
        <v>10.974539069359087</v>
      </c>
      <c r="DH1502" s="47">
        <v>0</v>
      </c>
      <c r="DJ1502" s="47">
        <v>104.78800000000001</v>
      </c>
      <c r="DK1502" s="47">
        <v>-80.459918999999999</v>
      </c>
      <c r="DL1502" s="47">
        <v>-411.7484826506851</v>
      </c>
      <c r="DM1502" s="47">
        <v>-94.702151009657584</v>
      </c>
      <c r="DN1502" s="47">
        <v>0</v>
      </c>
      <c r="DO1502" s="47">
        <v>5.41044776119403</v>
      </c>
      <c r="DP1502" s="47" t="s">
        <v>157</v>
      </c>
      <c r="DQ1502" s="47">
        <v>117.70105355575066</v>
      </c>
      <c r="DR1502" s="47" t="s">
        <v>157</v>
      </c>
      <c r="DS1502" s="47">
        <v>-79.746989581923955</v>
      </c>
      <c r="DT1502" s="47">
        <v>7149.9466666666667</v>
      </c>
      <c r="DU1502" s="47">
        <v>0.19165024945124384</v>
      </c>
      <c r="DV1502" s="47">
        <v>63.218868647361397</v>
      </c>
      <c r="DW1502" s="47">
        <f>IF(pitna[[#This Row],[SÚC]]="-","-",pitna[[#This Row],[ZVC30]]-pitna[[#This Row],[SÚC]])</f>
        <v>-40.218868647361397</v>
      </c>
      <c r="DX1502" s="47" t="str">
        <f>IF(pitna[[#This Row],[Rozdíl Cena pro vodné - sociálně únosná cena]]="-","-",IF(pitna[[#This Row],[Rozdíl Cena pro vodné - sociálně únosná cena]]&gt;0,"ANO","NE"))</f>
        <v>NE</v>
      </c>
      <c r="DY1502" s="47">
        <v>54.482184908389264</v>
      </c>
      <c r="DZ1502" s="13" t="s">
        <v>9914</v>
      </c>
      <c r="EA1502" s="55"/>
      <c r="EB1502" s="55" t="s">
        <v>9557</v>
      </c>
      <c r="EC1502" s="55" t="s">
        <v>0</v>
      </c>
      <c r="ED1502" s="55" t="s">
        <v>9781</v>
      </c>
    </row>
    <row r="1503" spans="1:134" ht="15" customHeight="1" x14ac:dyDescent="0.25">
      <c r="A1503" s="29">
        <v>2462</v>
      </c>
      <c r="B1503" s="2" t="s">
        <v>1929</v>
      </c>
      <c r="C1503" s="3" t="s">
        <v>3649</v>
      </c>
      <c r="D1503" s="2" t="s">
        <v>3649</v>
      </c>
      <c r="E1503" s="2" t="s">
        <v>9</v>
      </c>
      <c r="F1503" s="2" t="s">
        <v>3649</v>
      </c>
      <c r="G1503" s="2" t="s">
        <v>5064</v>
      </c>
      <c r="H1503" s="2" t="s">
        <v>6334</v>
      </c>
      <c r="I1503" s="2" t="s">
        <v>5026</v>
      </c>
      <c r="J1503" s="2" t="s">
        <v>7042</v>
      </c>
      <c r="K1503" s="2" t="s">
        <v>7045</v>
      </c>
      <c r="L1503" s="42" t="s">
        <v>8542</v>
      </c>
      <c r="O1503" s="11">
        <v>86</v>
      </c>
      <c r="P1503" s="47">
        <v>3.6160000000000001</v>
      </c>
      <c r="Q1503" s="47">
        <v>0</v>
      </c>
      <c r="R1503" s="47">
        <v>2.169</v>
      </c>
      <c r="S1503" s="11">
        <v>54</v>
      </c>
      <c r="T1503" s="11">
        <v>54</v>
      </c>
      <c r="U1503" s="11">
        <v>0</v>
      </c>
      <c r="V1503" s="47">
        <v>0</v>
      </c>
      <c r="W1503" s="47">
        <v>2.7709999999999999</v>
      </c>
      <c r="X1503" s="47">
        <v>0</v>
      </c>
      <c r="Y1503" s="47">
        <v>0</v>
      </c>
      <c r="Z1503" s="47">
        <v>0</v>
      </c>
      <c r="AA1503" s="47">
        <v>0</v>
      </c>
      <c r="AB1503" s="47">
        <v>0</v>
      </c>
      <c r="AC1503" s="11">
        <v>3</v>
      </c>
      <c r="AD1503" s="11">
        <v>0</v>
      </c>
      <c r="AE1503" s="11">
        <v>3</v>
      </c>
      <c r="AF1503" s="11">
        <v>0</v>
      </c>
      <c r="AG1503" s="49">
        <v>2</v>
      </c>
      <c r="AH1503" s="47">
        <v>0</v>
      </c>
      <c r="AI1503" s="47">
        <v>2.7709999999999999</v>
      </c>
      <c r="AJ1503" s="47">
        <v>0</v>
      </c>
      <c r="AK1503" s="47">
        <v>6123</v>
      </c>
      <c r="AL1503" s="47">
        <v>2117</v>
      </c>
      <c r="AM1503" s="47">
        <v>35</v>
      </c>
      <c r="AN1503" s="51">
        <v>4.1060000000000003E-3</v>
      </c>
      <c r="AO1503" s="51">
        <v>0</v>
      </c>
      <c r="AP1503" s="51">
        <v>0</v>
      </c>
      <c r="AQ1503" s="51">
        <v>0</v>
      </c>
      <c r="AR1503" s="51">
        <v>4.1060000000000003E-3</v>
      </c>
      <c r="AS1503" s="51">
        <v>9.4310000000000001E-3</v>
      </c>
      <c r="AT1503" s="51">
        <v>9.4310000000000001E-3</v>
      </c>
      <c r="AU1503" s="51">
        <v>0</v>
      </c>
      <c r="AV1503" s="51">
        <v>2.904E-2</v>
      </c>
      <c r="AW1503" s="51">
        <v>0</v>
      </c>
      <c r="AX1503" s="51">
        <v>2.904E-2</v>
      </c>
      <c r="AY1503" s="51">
        <v>7.7689999999999999E-3</v>
      </c>
      <c r="AZ1503" s="51">
        <v>0</v>
      </c>
      <c r="BA1503" s="51">
        <v>0</v>
      </c>
      <c r="BB1503" s="51">
        <v>0</v>
      </c>
      <c r="BC1503" s="51">
        <v>7.7689999999999999E-3</v>
      </c>
      <c r="BD1503" s="51">
        <v>0</v>
      </c>
      <c r="BE1503" s="51">
        <v>4.6639E-2</v>
      </c>
      <c r="BF1503" s="51">
        <v>0</v>
      </c>
      <c r="BG1503" s="51">
        <v>9.6985000000000002E-2</v>
      </c>
      <c r="BH1503" s="18">
        <v>9.4500000000000001E-2</v>
      </c>
      <c r="BI1503" s="45">
        <v>8.24</v>
      </c>
      <c r="BJ1503" s="47">
        <v>1</v>
      </c>
      <c r="BK1503" s="51">
        <v>2.771E-3</v>
      </c>
      <c r="BL1503" s="18">
        <v>2.7000000000000001E-3</v>
      </c>
      <c r="BM1503" s="51">
        <v>0</v>
      </c>
      <c r="BN1503" s="51">
        <v>0</v>
      </c>
      <c r="BO1503" s="47">
        <v>35</v>
      </c>
      <c r="BP1503" s="51">
        <v>0</v>
      </c>
      <c r="BQ1503" s="18">
        <v>0</v>
      </c>
      <c r="BR1503" s="51">
        <v>0</v>
      </c>
      <c r="BS1503" s="47">
        <v>0</v>
      </c>
      <c r="BT1503" s="51">
        <v>7.7689999999999999E-3</v>
      </c>
      <c r="BU1503" s="51">
        <v>0</v>
      </c>
      <c r="BV1503" s="51">
        <v>7.7689999999999999E-3</v>
      </c>
      <c r="BW1503" s="51">
        <v>0</v>
      </c>
      <c r="BX1503" s="51">
        <v>7.7689999999999999E-3</v>
      </c>
      <c r="BY1503" s="51">
        <v>0</v>
      </c>
      <c r="BZ1503" s="47">
        <v>24.896265560165975</v>
      </c>
      <c r="CC1503" s="47">
        <v>1.5925925925925926</v>
      </c>
      <c r="CD1503" s="47">
        <v>0</v>
      </c>
      <c r="CE1503" s="47">
        <v>0</v>
      </c>
      <c r="CF1503" s="47">
        <v>0</v>
      </c>
      <c r="CG1503" s="47">
        <v>0</v>
      </c>
      <c r="CH1503" s="47">
        <v>0</v>
      </c>
      <c r="CI1503" s="47">
        <v>0</v>
      </c>
      <c r="CJ1503" s="47">
        <v>0</v>
      </c>
      <c r="CK1503" s="47">
        <v>0</v>
      </c>
      <c r="CL1503" s="47">
        <v>0</v>
      </c>
      <c r="CN1503" s="47">
        <v>8240</v>
      </c>
      <c r="CO1503" s="47">
        <v>0</v>
      </c>
      <c r="CP1503" s="47">
        <v>123.58194444444445</v>
      </c>
      <c r="CQ1503" s="47" t="s">
        <v>157</v>
      </c>
      <c r="CR1503" s="47">
        <v>7.7690000000000001</v>
      </c>
      <c r="CS1503" s="47" t="s">
        <v>157</v>
      </c>
      <c r="CT1503" s="47">
        <v>9.4283980582524268E-2</v>
      </c>
      <c r="CU1503" s="47">
        <v>115.81294444444444</v>
      </c>
      <c r="CV1503" s="47" t="s">
        <v>437</v>
      </c>
      <c r="CW1503" s="47">
        <v>41.794638918962271</v>
      </c>
      <c r="CX1503" s="47">
        <v>2973.6557199566946</v>
      </c>
      <c r="CY1503" s="47">
        <v>2.8036809815950923</v>
      </c>
      <c r="CZ1503" s="47">
        <v>1.4082942377863803</v>
      </c>
      <c r="DA1503" s="47">
        <v>100</v>
      </c>
      <c r="DB1503" s="47" t="s">
        <v>157</v>
      </c>
      <c r="DC1503" s="23"/>
      <c r="DD1503" s="47">
        <v>2.7709999999999999</v>
      </c>
      <c r="DE1503" s="47">
        <v>86</v>
      </c>
      <c r="DF1503" s="47">
        <v>54</v>
      </c>
      <c r="DG1503" s="47">
        <v>10.479971129556116</v>
      </c>
      <c r="DH1503" s="47">
        <v>16.831107903284014</v>
      </c>
      <c r="DJ1503" s="47">
        <v>96.984999999999999</v>
      </c>
      <c r="DK1503" s="47">
        <v>0</v>
      </c>
      <c r="DL1503" s="47">
        <v>0</v>
      </c>
      <c r="DM1503" s="47">
        <v>0</v>
      </c>
      <c r="DN1503" s="47">
        <v>0</v>
      </c>
      <c r="DO1503" s="47">
        <v>95.813953488372093</v>
      </c>
      <c r="DP1503" s="47" t="s">
        <v>157</v>
      </c>
      <c r="DQ1503" s="47">
        <v>76.794638918962264</v>
      </c>
      <c r="DR1503" s="47" t="s">
        <v>157</v>
      </c>
      <c r="DS1503" s="47">
        <v>8.7080792682926838</v>
      </c>
      <c r="DT1503" s="47">
        <v>1796.0185185185185</v>
      </c>
      <c r="DU1503" s="47">
        <v>0.45576098140045734</v>
      </c>
      <c r="DV1503" s="47">
        <v>63.218868647361397</v>
      </c>
      <c r="DW1503" s="47">
        <f>IF(pitna[[#This Row],[SÚC]]="-","-",pitna[[#This Row],[ZVC30]]-pitna[[#This Row],[SÚC]])</f>
        <v>-28.218868647361397</v>
      </c>
      <c r="DX1503" s="47" t="str">
        <f>IF(pitna[[#This Row],[Rozdíl Cena pro vodné - sociálně únosná cena]]="-","-",IF(pitna[[#This Row],[Rozdíl Cena pro vodné - sociálně únosná cena]]&gt;0,"ANO","NE"))</f>
        <v>NE</v>
      </c>
      <c r="DY1503" s="47">
        <v>13.575770271600867</v>
      </c>
      <c r="DZ1503" s="13" t="s">
        <v>9914</v>
      </c>
      <c r="EA1503" s="55"/>
      <c r="EB1503" s="55" t="s">
        <v>9537</v>
      </c>
      <c r="EC1503" s="55" t="s">
        <v>0</v>
      </c>
      <c r="ED1503" s="55" t="s">
        <v>9780</v>
      </c>
    </row>
    <row r="1504" spans="1:134" ht="15" customHeight="1" x14ac:dyDescent="0.25">
      <c r="A1504" s="29">
        <v>2464</v>
      </c>
      <c r="B1504" s="2" t="s">
        <v>1930</v>
      </c>
      <c r="C1504" s="3" t="s">
        <v>3650</v>
      </c>
      <c r="D1504" s="2" t="s">
        <v>3650</v>
      </c>
      <c r="E1504" s="2" t="s">
        <v>9</v>
      </c>
      <c r="F1504" s="2" t="s">
        <v>3650</v>
      </c>
      <c r="G1504" s="2" t="s">
        <v>5030</v>
      </c>
      <c r="H1504" s="2" t="s">
        <v>6335</v>
      </c>
      <c r="I1504" s="2" t="s">
        <v>5183</v>
      </c>
      <c r="J1504" s="2" t="s">
        <v>7042</v>
      </c>
      <c r="K1504" s="2" t="s">
        <v>7045</v>
      </c>
      <c r="L1504" s="42" t="s">
        <v>8543</v>
      </c>
      <c r="O1504" s="11">
        <v>101</v>
      </c>
      <c r="P1504" s="47">
        <v>1.58</v>
      </c>
      <c r="Q1504" s="47">
        <v>0</v>
      </c>
      <c r="R1504" s="47">
        <v>0.95</v>
      </c>
      <c r="S1504" s="11">
        <v>51</v>
      </c>
      <c r="T1504" s="11">
        <v>51</v>
      </c>
      <c r="U1504" s="11">
        <v>1</v>
      </c>
      <c r="V1504" s="47">
        <v>100</v>
      </c>
      <c r="W1504" s="47">
        <v>4.0990000000000002</v>
      </c>
      <c r="X1504" s="47">
        <v>0</v>
      </c>
      <c r="Y1504" s="47">
        <v>0</v>
      </c>
      <c r="Z1504" s="47">
        <v>0.14899999999999999</v>
      </c>
      <c r="AA1504" s="47">
        <v>8.4000000000000005E-2</v>
      </c>
      <c r="AB1504" s="47">
        <v>0</v>
      </c>
      <c r="AC1504" s="11">
        <v>3</v>
      </c>
      <c r="AD1504" s="11">
        <v>0</v>
      </c>
      <c r="AE1504" s="11">
        <v>3</v>
      </c>
      <c r="AF1504" s="11">
        <v>0</v>
      </c>
      <c r="AG1504" s="49">
        <v>1</v>
      </c>
      <c r="AH1504" s="47">
        <v>0</v>
      </c>
      <c r="AI1504" s="47">
        <v>4.0999999999999996</v>
      </c>
      <c r="AJ1504" s="47">
        <v>0</v>
      </c>
      <c r="AK1504" s="47">
        <v>4654</v>
      </c>
      <c r="AL1504" s="47">
        <v>131</v>
      </c>
      <c r="AM1504" s="47">
        <v>18</v>
      </c>
      <c r="AN1504" s="51">
        <v>1.3384E-2</v>
      </c>
      <c r="AO1504" s="51">
        <v>0</v>
      </c>
      <c r="AP1504" s="51">
        <v>0</v>
      </c>
      <c r="AQ1504" s="51">
        <v>5.0799999999999999E-4</v>
      </c>
      <c r="AR1504" s="51">
        <v>1.2876E-2</v>
      </c>
      <c r="AS1504" s="51">
        <v>1.4104999999999999E-2</v>
      </c>
      <c r="AT1504" s="51">
        <v>1.4104999999999999E-2</v>
      </c>
      <c r="AU1504" s="51">
        <v>0</v>
      </c>
      <c r="AV1504" s="51">
        <v>5.2599999999999999E-3</v>
      </c>
      <c r="AW1504" s="51">
        <v>5.2599999999999999E-3</v>
      </c>
      <c r="AX1504" s="51">
        <v>0</v>
      </c>
      <c r="AY1504" s="51">
        <v>3.7190000000000001E-3</v>
      </c>
      <c r="AZ1504" s="51">
        <v>7.7000000000000001E-5</v>
      </c>
      <c r="BA1504" s="51">
        <v>3.6419999999999998E-3</v>
      </c>
      <c r="BB1504" s="51">
        <v>0</v>
      </c>
      <c r="BC1504" s="51">
        <v>0</v>
      </c>
      <c r="BD1504" s="51">
        <v>0</v>
      </c>
      <c r="BE1504" s="51">
        <v>3.6108000000000001E-2</v>
      </c>
      <c r="BF1504" s="51">
        <v>0</v>
      </c>
      <c r="BG1504" s="51">
        <v>7.2576000000000002E-2</v>
      </c>
      <c r="BH1504" s="18">
        <v>7.1999999999999995E-2</v>
      </c>
      <c r="BI1504" s="45">
        <v>4.78</v>
      </c>
      <c r="BJ1504" s="47">
        <v>0.1</v>
      </c>
      <c r="BK1504" s="51">
        <v>4.032E-3</v>
      </c>
      <c r="BL1504" s="18">
        <v>4.0000000000000001E-3</v>
      </c>
      <c r="BM1504" s="51">
        <v>0</v>
      </c>
      <c r="BN1504" s="51">
        <v>0</v>
      </c>
      <c r="BO1504" s="47">
        <v>18</v>
      </c>
      <c r="BP1504" s="51">
        <v>0</v>
      </c>
      <c r="BQ1504" s="18">
        <v>0</v>
      </c>
      <c r="BR1504" s="51">
        <v>0</v>
      </c>
      <c r="BS1504" s="47">
        <v>0</v>
      </c>
      <c r="BT1504" s="51">
        <v>7.7000000000000001E-5</v>
      </c>
      <c r="BU1504" s="51">
        <v>0</v>
      </c>
      <c r="BV1504" s="51">
        <v>4.5080000000000002E-2</v>
      </c>
      <c r="BW1504" s="51">
        <v>0</v>
      </c>
      <c r="BX1504" s="51">
        <v>4.5080000000000002E-2</v>
      </c>
      <c r="BY1504" s="51">
        <v>0</v>
      </c>
      <c r="BZ1504" s="47">
        <v>53.684210526315795</v>
      </c>
      <c r="CC1504" s="47">
        <v>1.9803921568627452</v>
      </c>
      <c r="CD1504" s="47">
        <v>1.4752475247524752</v>
      </c>
      <c r="CE1504" s="47">
        <v>0.42970439798125448</v>
      </c>
      <c r="CF1504" s="47">
        <v>3.6350329348621608</v>
      </c>
      <c r="CG1504" s="47">
        <v>0.83168316831683164</v>
      </c>
      <c r="CH1504" s="47">
        <v>0.24224945926459984</v>
      </c>
      <c r="CI1504" s="47">
        <v>2.0492803122712857</v>
      </c>
      <c r="CJ1504" s="47">
        <v>0</v>
      </c>
      <c r="CK1504" s="47">
        <v>0</v>
      </c>
      <c r="CL1504" s="47">
        <v>1.0526315789473684</v>
      </c>
      <c r="CN1504" s="47">
        <v>4785</v>
      </c>
      <c r="CO1504" s="47">
        <v>0</v>
      </c>
      <c r="CP1504" s="47">
        <v>61.086111111111109</v>
      </c>
      <c r="CQ1504" s="47" t="s">
        <v>157</v>
      </c>
      <c r="CR1504" s="47" t="s">
        <v>157</v>
      </c>
      <c r="CS1504" s="47">
        <v>3.7189999999999999</v>
      </c>
      <c r="CT1504" s="47">
        <v>7.7722048066875646E-2</v>
      </c>
      <c r="CU1504" s="47">
        <v>57.367111111111107</v>
      </c>
      <c r="CV1504" s="47" t="s">
        <v>437</v>
      </c>
      <c r="CW1504" s="47">
        <v>14.22795414462081</v>
      </c>
      <c r="CX1504" s="47">
        <v>1186.7559523809523</v>
      </c>
      <c r="CY1504" s="47">
        <v>0.92237103174603174</v>
      </c>
      <c r="CZ1504" s="47">
        <v>1.2651534180294277</v>
      </c>
      <c r="DA1504" s="47">
        <v>100</v>
      </c>
      <c r="DB1504" s="47" t="s">
        <v>157</v>
      </c>
      <c r="DC1504" s="23"/>
      <c r="DD1504" s="47">
        <v>40.32</v>
      </c>
      <c r="DE1504" s="47">
        <v>1010</v>
      </c>
      <c r="DF1504" s="47">
        <v>510</v>
      </c>
      <c r="DG1504" s="47">
        <v>1.3045634920634921</v>
      </c>
      <c r="DH1504" s="47">
        <v>8.9553571428571423</v>
      </c>
      <c r="DJ1504" s="47">
        <v>72.576000000000008</v>
      </c>
      <c r="DK1504" s="47">
        <v>0</v>
      </c>
      <c r="DL1504" s="47">
        <v>0</v>
      </c>
      <c r="DM1504" s="47">
        <v>0</v>
      </c>
      <c r="DN1504" s="47">
        <v>0</v>
      </c>
      <c r="DO1504" s="47">
        <v>47.376237623762378</v>
      </c>
      <c r="DP1504" s="47" t="s">
        <v>157</v>
      </c>
      <c r="DQ1504" s="47" t="s">
        <v>157</v>
      </c>
      <c r="DR1504" s="47">
        <v>32.227954144620817</v>
      </c>
      <c r="DS1504" s="47">
        <v>0</v>
      </c>
      <c r="DT1504" s="47">
        <v>1423.0588235294117</v>
      </c>
      <c r="DU1504" s="47">
        <v>0.55852133583243269</v>
      </c>
      <c r="DV1504" s="47">
        <v>58.959309840803698</v>
      </c>
      <c r="DW1504" s="47">
        <f>IF(pitna[[#This Row],[SÚC]]="-","-",pitna[[#This Row],[ZVC30]]-pitna[[#This Row],[SÚC]])</f>
        <v>-40.959309840803698</v>
      </c>
      <c r="DX1504" s="47" t="str">
        <f>IF(pitna[[#This Row],[Rozdíl Cena pro vodné - sociálně únosná cena]]="-","-",IF(pitna[[#This Row],[Rozdíl Cena pro vodné - sociálně únosná cena]]&gt;0,"ANO","NE"))</f>
        <v>NE</v>
      </c>
      <c r="DY1504" s="47">
        <v>-26.731355696182881</v>
      </c>
      <c r="DZ1504" s="13" t="s">
        <v>441</v>
      </c>
      <c r="EA1504" s="55"/>
      <c r="EB1504" s="55" t="s">
        <v>9525</v>
      </c>
      <c r="EC1504" s="55" t="s">
        <v>0</v>
      </c>
      <c r="ED1504" s="55" t="s">
        <v>9770</v>
      </c>
    </row>
    <row r="1505" spans="1:134" ht="15" customHeight="1" x14ac:dyDescent="0.25">
      <c r="A1505" s="29">
        <v>2465</v>
      </c>
      <c r="B1505" s="2" t="s">
        <v>1931</v>
      </c>
      <c r="C1505" s="3" t="s">
        <v>3651</v>
      </c>
      <c r="D1505" s="2" t="s">
        <v>3651</v>
      </c>
      <c r="E1505" s="2" t="s">
        <v>9</v>
      </c>
      <c r="F1505" s="2" t="s">
        <v>3651</v>
      </c>
      <c r="G1505" s="2" t="s">
        <v>5030</v>
      </c>
      <c r="H1505" s="2" t="s">
        <v>6336</v>
      </c>
      <c r="I1505" s="2" t="s">
        <v>5183</v>
      </c>
      <c r="J1505" s="2" t="s">
        <v>7042</v>
      </c>
      <c r="K1505" s="2" t="s">
        <v>7045</v>
      </c>
      <c r="L1505" s="42" t="s">
        <v>8544</v>
      </c>
      <c r="O1505" s="11">
        <v>220</v>
      </c>
      <c r="P1505" s="47">
        <v>3.4009999999999998</v>
      </c>
      <c r="Q1505" s="47">
        <v>0</v>
      </c>
      <c r="R1505" s="47">
        <v>2.0409999999999999</v>
      </c>
      <c r="S1505" s="11">
        <v>105</v>
      </c>
      <c r="T1505" s="11">
        <v>95</v>
      </c>
      <c r="U1505" s="11">
        <v>1</v>
      </c>
      <c r="V1505" s="47">
        <v>50</v>
      </c>
      <c r="W1505" s="47">
        <v>2.4729999999999999</v>
      </c>
      <c r="X1505" s="47">
        <v>0</v>
      </c>
      <c r="Y1505" s="47">
        <v>0</v>
      </c>
      <c r="Z1505" s="47">
        <v>0.442</v>
      </c>
      <c r="AA1505" s="47">
        <v>0.22700000000000001</v>
      </c>
      <c r="AB1505" s="47">
        <v>0</v>
      </c>
      <c r="AC1505" s="11">
        <v>5</v>
      </c>
      <c r="AD1505" s="11">
        <v>0</v>
      </c>
      <c r="AE1505" s="11">
        <v>5</v>
      </c>
      <c r="AF1505" s="11">
        <v>0</v>
      </c>
      <c r="AG1505" s="49">
        <v>1</v>
      </c>
      <c r="AH1505" s="47">
        <v>0</v>
      </c>
      <c r="AI1505" s="47">
        <v>2.4729999999999999</v>
      </c>
      <c r="AJ1505" s="47">
        <v>0</v>
      </c>
      <c r="AK1505" s="47">
        <v>8954.7999999999993</v>
      </c>
      <c r="AL1505" s="47">
        <v>807.84</v>
      </c>
      <c r="AM1505" s="47">
        <v>30</v>
      </c>
      <c r="AN1505" s="51">
        <v>0</v>
      </c>
      <c r="AO1505" s="51">
        <v>0</v>
      </c>
      <c r="AP1505" s="51">
        <v>0</v>
      </c>
      <c r="AQ1505" s="51">
        <v>0</v>
      </c>
      <c r="AR1505" s="51">
        <v>0</v>
      </c>
      <c r="AS1505" s="51">
        <v>1.3512E-2</v>
      </c>
      <c r="AT1505" s="51">
        <v>1.3512E-2</v>
      </c>
      <c r="AU1505" s="51">
        <v>0</v>
      </c>
      <c r="AV1505" s="51">
        <v>0</v>
      </c>
      <c r="AW1505" s="51">
        <v>0</v>
      </c>
      <c r="AX1505" s="51">
        <v>0</v>
      </c>
      <c r="AY1505" s="51">
        <v>0</v>
      </c>
      <c r="AZ1505" s="51">
        <v>0</v>
      </c>
      <c r="BA1505" s="51">
        <v>0</v>
      </c>
      <c r="BB1505" s="51">
        <v>0</v>
      </c>
      <c r="BC1505" s="51">
        <v>0</v>
      </c>
      <c r="BD1505" s="51">
        <v>0</v>
      </c>
      <c r="BE1505" s="51">
        <v>5.076E-2</v>
      </c>
      <c r="BF1505" s="51">
        <v>0</v>
      </c>
      <c r="BG1505" s="51">
        <v>8.5704000000000002E-2</v>
      </c>
      <c r="BH1505" s="18">
        <v>6.9000000000000006E-2</v>
      </c>
      <c r="BI1505" s="45">
        <v>9.76</v>
      </c>
      <c r="BJ1505" s="47">
        <v>0</v>
      </c>
      <c r="BK1505" s="51">
        <v>2.0309999999999998E-3</v>
      </c>
      <c r="BL1505" s="18">
        <v>2.3E-3</v>
      </c>
      <c r="BM1505" s="51">
        <v>0</v>
      </c>
      <c r="BN1505" s="51">
        <v>0</v>
      </c>
      <c r="BO1505" s="47">
        <v>42.19</v>
      </c>
      <c r="BP1505" s="51">
        <v>-2.4774000000000001E-2</v>
      </c>
      <c r="BQ1505" s="18">
        <v>0</v>
      </c>
      <c r="BR1505" s="51">
        <v>-28.906469000000001</v>
      </c>
      <c r="BS1505" s="47">
        <v>0</v>
      </c>
      <c r="BT1505" s="51">
        <v>0</v>
      </c>
      <c r="BU1505" s="51">
        <v>0</v>
      </c>
      <c r="BV1505" s="51">
        <v>0</v>
      </c>
      <c r="BW1505" s="51">
        <v>0</v>
      </c>
      <c r="BX1505" s="51">
        <v>0</v>
      </c>
      <c r="BY1505" s="51">
        <v>0</v>
      </c>
      <c r="BZ1505" s="47">
        <v>51.445369916707499</v>
      </c>
      <c r="CC1505" s="47">
        <v>2.0952380952380953</v>
      </c>
      <c r="CD1505" s="47">
        <v>2.0090909090909093</v>
      </c>
      <c r="CE1505" s="47">
        <v>0.5933164645318908</v>
      </c>
      <c r="CF1505" s="47">
        <v>17.873028710068745</v>
      </c>
      <c r="CG1505" s="47">
        <v>1.0318181818181817</v>
      </c>
      <c r="CH1505" s="47">
        <v>0.30471230192022447</v>
      </c>
      <c r="CI1505" s="47">
        <v>9.1791346542660737</v>
      </c>
      <c r="CJ1505" s="47">
        <v>0</v>
      </c>
      <c r="CK1505" s="47">
        <v>0</v>
      </c>
      <c r="CL1505" s="47">
        <v>0</v>
      </c>
      <c r="CN1505" s="47">
        <v>9762.64</v>
      </c>
      <c r="CO1505" s="47">
        <v>0</v>
      </c>
      <c r="CP1505" s="47">
        <v>129.887</v>
      </c>
      <c r="CQ1505" s="47" t="s">
        <v>157</v>
      </c>
      <c r="CR1505" s="47" t="s">
        <v>157</v>
      </c>
      <c r="CS1505" s="47">
        <v>0</v>
      </c>
      <c r="CT1505" s="47">
        <v>0</v>
      </c>
      <c r="CU1505" s="47">
        <v>129.887</v>
      </c>
      <c r="CV1505" s="47" t="s">
        <v>437</v>
      </c>
      <c r="CW1505" s="47">
        <v>63.952240275726254</v>
      </c>
      <c r="CX1505" s="47">
        <v>4806.8143771541118</v>
      </c>
      <c r="CY1505" s="47">
        <v>0</v>
      </c>
      <c r="CZ1505" s="47">
        <v>1.2969526665894373</v>
      </c>
      <c r="DA1505" s="47" t="s">
        <v>157</v>
      </c>
      <c r="DB1505" s="47" t="s">
        <v>157</v>
      </c>
      <c r="DC1505" s="23"/>
      <c r="DD1505" s="47" t="s">
        <v>157</v>
      </c>
      <c r="DE1505" s="47" t="s">
        <v>157</v>
      </c>
      <c r="DF1505" s="47" t="s">
        <v>157</v>
      </c>
      <c r="DG1505" s="47">
        <v>0</v>
      </c>
      <c r="DH1505" s="47">
        <v>24.992614475627771</v>
      </c>
      <c r="DJ1505" s="47">
        <v>60.93</v>
      </c>
      <c r="DK1505" s="47">
        <v>-28.906469000000001</v>
      </c>
      <c r="DL1505" s="47">
        <v>-40.659773510585921</v>
      </c>
      <c r="DM1505" s="47">
        <v>-12.197932053175776</v>
      </c>
      <c r="DN1505" s="47">
        <v>0</v>
      </c>
      <c r="DO1505" s="47">
        <v>44.37563636363636</v>
      </c>
      <c r="DP1505" s="47" t="s">
        <v>157</v>
      </c>
      <c r="DQ1505" s="47" t="s">
        <v>157</v>
      </c>
      <c r="DR1505" s="47">
        <v>106.15017232890203</v>
      </c>
      <c r="DS1505" s="47">
        <v>-28.906468776253153</v>
      </c>
      <c r="DT1505" s="47">
        <v>816.2285714285714</v>
      </c>
      <c r="DU1505" s="47">
        <v>0.28261847665255041</v>
      </c>
      <c r="DV1505" s="47">
        <v>58.959309840803698</v>
      </c>
      <c r="DW1505" s="47">
        <f>IF(pitna[[#This Row],[SÚC]]="-","-",pitna[[#This Row],[ZVC30]]-pitna[[#This Row],[SÚC]])</f>
        <v>-28.959309840803698</v>
      </c>
      <c r="DX1505" s="47" t="str">
        <f>IF(pitna[[#This Row],[Rozdíl Cena pro vodné - sociálně únosná cena]]="-","-",IF(pitna[[#This Row],[Rozdíl Cena pro vodné - sociálně únosná cena]]&gt;0,"ANO","NE"))</f>
        <v>NE</v>
      </c>
      <c r="DY1505" s="47">
        <v>47.190862488098333</v>
      </c>
      <c r="DZ1505" s="13" t="s">
        <v>9914</v>
      </c>
      <c r="EA1505" s="55"/>
      <c r="EB1505" s="55" t="s">
        <v>9581</v>
      </c>
      <c r="EC1505" s="55" t="s">
        <v>9723</v>
      </c>
      <c r="ED1505" s="55" t="s">
        <v>9768</v>
      </c>
    </row>
    <row r="1506" spans="1:134" ht="15" customHeight="1" x14ac:dyDescent="0.25">
      <c r="A1506" s="29">
        <v>2466</v>
      </c>
      <c r="B1506" s="2" t="s">
        <v>1932</v>
      </c>
      <c r="C1506" s="3" t="s">
        <v>3652</v>
      </c>
      <c r="D1506" s="2" t="s">
        <v>3652</v>
      </c>
      <c r="E1506" s="2" t="s">
        <v>9</v>
      </c>
      <c r="F1506" s="2" t="s">
        <v>3652</v>
      </c>
      <c r="G1506" s="2" t="s">
        <v>5032</v>
      </c>
      <c r="H1506" s="2" t="s">
        <v>6337</v>
      </c>
      <c r="I1506" s="2" t="s">
        <v>5026</v>
      </c>
      <c r="J1506" s="2" t="s">
        <v>7039</v>
      </c>
      <c r="K1506" s="2" t="s">
        <v>7041</v>
      </c>
      <c r="L1506" s="42" t="s">
        <v>8545</v>
      </c>
      <c r="O1506" s="11">
        <v>245</v>
      </c>
      <c r="P1506" s="47">
        <v>5.23</v>
      </c>
      <c r="Q1506" s="47">
        <v>0</v>
      </c>
      <c r="R1506" s="47">
        <v>3.14</v>
      </c>
      <c r="S1506" s="11">
        <v>70</v>
      </c>
      <c r="T1506" s="11">
        <v>69</v>
      </c>
      <c r="U1506" s="11">
        <v>2</v>
      </c>
      <c r="V1506" s="47">
        <v>100</v>
      </c>
      <c r="W1506" s="47">
        <v>15.461</v>
      </c>
      <c r="X1506" s="47">
        <v>6</v>
      </c>
      <c r="Y1506" s="47">
        <v>0</v>
      </c>
      <c r="Z1506" s="47">
        <v>8.1820000000000004</v>
      </c>
      <c r="AA1506" s="47">
        <v>8.1820000000000004</v>
      </c>
      <c r="AB1506" s="47">
        <v>4</v>
      </c>
      <c r="AC1506" s="11">
        <v>9</v>
      </c>
      <c r="AD1506" s="11">
        <v>1</v>
      </c>
      <c r="AE1506" s="11">
        <v>8</v>
      </c>
      <c r="AF1506" s="11">
        <v>2</v>
      </c>
      <c r="AG1506" s="49">
        <v>2</v>
      </c>
      <c r="AH1506" s="47">
        <v>0</v>
      </c>
      <c r="AI1506" s="47">
        <v>15.461</v>
      </c>
      <c r="AJ1506" s="47">
        <v>0</v>
      </c>
      <c r="AK1506" s="47">
        <v>13875</v>
      </c>
      <c r="AL1506" s="47">
        <v>1716</v>
      </c>
      <c r="AM1506" s="47">
        <v>10</v>
      </c>
      <c r="AN1506" s="51">
        <v>3.0922000000000002E-2</v>
      </c>
      <c r="AO1506" s="51">
        <v>3.0922000000000002E-2</v>
      </c>
      <c r="AP1506" s="51">
        <v>0</v>
      </c>
      <c r="AQ1506" s="51">
        <v>0</v>
      </c>
      <c r="AR1506" s="51">
        <v>0</v>
      </c>
      <c r="AS1506" s="51">
        <v>1.7423000000000001E-2</v>
      </c>
      <c r="AT1506" s="51">
        <v>1.7423000000000001E-2</v>
      </c>
      <c r="AU1506" s="51">
        <v>0</v>
      </c>
      <c r="AV1506" s="51">
        <v>0.01</v>
      </c>
      <c r="AW1506" s="51">
        <v>0.01</v>
      </c>
      <c r="AX1506" s="51">
        <v>0</v>
      </c>
      <c r="AY1506" s="51">
        <v>7.0000000000000007E-2</v>
      </c>
      <c r="AZ1506" s="51">
        <v>0</v>
      </c>
      <c r="BA1506" s="51">
        <v>0.04</v>
      </c>
      <c r="BB1506" s="51">
        <v>0</v>
      </c>
      <c r="BC1506" s="51">
        <v>0.03</v>
      </c>
      <c r="BD1506" s="51">
        <v>0</v>
      </c>
      <c r="BE1506" s="51">
        <v>3.2000000000000001E-2</v>
      </c>
      <c r="BF1506" s="51">
        <v>0</v>
      </c>
      <c r="BG1506" s="51">
        <v>0.16034499999999999</v>
      </c>
      <c r="BH1506" s="18">
        <v>0.13</v>
      </c>
      <c r="BI1506" s="45">
        <v>15.84</v>
      </c>
      <c r="BJ1506" s="47">
        <v>0.1</v>
      </c>
      <c r="BK1506" s="51">
        <v>1.3278999999999999E-2</v>
      </c>
      <c r="BL1506" s="18">
        <v>1.2999999999999999E-2</v>
      </c>
      <c r="BM1506" s="51">
        <v>0</v>
      </c>
      <c r="BN1506" s="51">
        <v>0</v>
      </c>
      <c r="BO1506" s="47">
        <v>12.07</v>
      </c>
      <c r="BP1506" s="51">
        <v>-2.7555E-2</v>
      </c>
      <c r="BQ1506" s="18">
        <v>0</v>
      </c>
      <c r="BR1506" s="51">
        <v>-17.184819999999998</v>
      </c>
      <c r="BS1506" s="47">
        <v>0</v>
      </c>
      <c r="BT1506" s="51">
        <v>0.09</v>
      </c>
      <c r="BU1506" s="51">
        <v>0</v>
      </c>
      <c r="BV1506" s="51">
        <v>0.03</v>
      </c>
      <c r="BW1506" s="51">
        <v>0</v>
      </c>
      <c r="BX1506" s="51">
        <v>0.03</v>
      </c>
      <c r="BY1506" s="51">
        <v>0</v>
      </c>
      <c r="BZ1506" s="47">
        <v>22.292993630573246</v>
      </c>
      <c r="CC1506" s="47">
        <v>3.5</v>
      </c>
      <c r="CD1506" s="47">
        <v>33.395918367346937</v>
      </c>
      <c r="CE1506" s="47">
        <v>7.1389931070587211</v>
      </c>
      <c r="CF1506" s="47">
        <v>52.920250954013326</v>
      </c>
      <c r="CG1506" s="47">
        <v>33.395918367346937</v>
      </c>
      <c r="CH1506" s="47">
        <v>7.1389931070587211</v>
      </c>
      <c r="CI1506" s="47">
        <v>52.920250954013326</v>
      </c>
      <c r="CJ1506" s="47">
        <v>11.111111111111111</v>
      </c>
      <c r="CK1506" s="47">
        <v>25</v>
      </c>
      <c r="CL1506" s="47">
        <v>0.31847133757961782</v>
      </c>
      <c r="CN1506" s="47">
        <v>15591</v>
      </c>
      <c r="CO1506" s="47">
        <v>0.76481835564053535</v>
      </c>
      <c r="CP1506" s="47">
        <v>211.57083333333333</v>
      </c>
      <c r="CQ1506" s="47" t="s">
        <v>157</v>
      </c>
      <c r="CR1506" s="47">
        <v>42.445000000000007</v>
      </c>
      <c r="CS1506" s="47" t="s">
        <v>157</v>
      </c>
      <c r="CT1506" s="47">
        <v>0.27224039509973708</v>
      </c>
      <c r="CU1506" s="47">
        <v>169.12583333333333</v>
      </c>
      <c r="CV1506" s="47" t="s">
        <v>437</v>
      </c>
      <c r="CW1506" s="47">
        <v>12.736338077666492</v>
      </c>
      <c r="CX1506" s="47">
        <v>1174.1094961970027</v>
      </c>
      <c r="CY1506" s="47">
        <v>3.1964003313502527</v>
      </c>
      <c r="CZ1506" s="47">
        <v>1.313235963006014</v>
      </c>
      <c r="DA1506" s="47">
        <v>100</v>
      </c>
      <c r="DB1506" s="47" t="s">
        <v>157</v>
      </c>
      <c r="DC1506" s="23"/>
      <c r="DD1506" s="47">
        <v>132.79</v>
      </c>
      <c r="DE1506" s="47">
        <v>2450</v>
      </c>
      <c r="DF1506" s="47">
        <v>700</v>
      </c>
      <c r="DG1506" s="47">
        <v>0.75306875517734773</v>
      </c>
      <c r="DH1506" s="47">
        <v>2.409820016567513</v>
      </c>
      <c r="DJ1506" s="47">
        <v>132.79</v>
      </c>
      <c r="DK1506" s="47">
        <v>-17.184819999999998</v>
      </c>
      <c r="DL1506" s="47">
        <v>-20.750809548911818</v>
      </c>
      <c r="DM1506" s="47">
        <v>-2.0750809548911815</v>
      </c>
      <c r="DN1506" s="47">
        <v>0</v>
      </c>
      <c r="DO1506" s="47">
        <v>63.63673469387755</v>
      </c>
      <c r="DP1506" s="47" t="s">
        <v>157</v>
      </c>
      <c r="DQ1506" s="47">
        <v>22.736338077666488</v>
      </c>
      <c r="DR1506" s="47" t="s">
        <v>157</v>
      </c>
      <c r="DS1506" s="47">
        <v>1.8757911695883998</v>
      </c>
      <c r="DT1506" s="47">
        <v>2290.6428571428573</v>
      </c>
      <c r="DU1506" s="47">
        <v>0.40304022864947581</v>
      </c>
      <c r="DV1506" s="47">
        <v>61.057336929474999</v>
      </c>
      <c r="DW1506" s="47">
        <f>IF(pitna[[#This Row],[SÚC]]="-","-",pitna[[#This Row],[ZVC30]]-pitna[[#This Row],[SÚC]])</f>
        <v>-51.057336929474999</v>
      </c>
      <c r="DX1506" s="47" t="str">
        <f>IF(pitna[[#This Row],[Rozdíl Cena pro vodné - sociálně únosná cena]]="-","-",IF(pitna[[#This Row],[Rozdíl Cena pro vodné - sociálně únosná cena]]&gt;0,"ANO","NE"))</f>
        <v>NE</v>
      </c>
      <c r="DY1506" s="47">
        <v>-38.320998851808511</v>
      </c>
      <c r="DZ1506" s="13" t="s">
        <v>441</v>
      </c>
      <c r="EA1506" s="55"/>
      <c r="EB1506" s="55" t="s">
        <v>9595</v>
      </c>
      <c r="EC1506" s="55" t="s">
        <v>0</v>
      </c>
      <c r="ED1506" s="55" t="s">
        <v>9863</v>
      </c>
    </row>
    <row r="1507" spans="1:134" ht="15" customHeight="1" x14ac:dyDescent="0.25">
      <c r="A1507" s="29">
        <v>2467</v>
      </c>
      <c r="B1507" s="2" t="s">
        <v>1933</v>
      </c>
      <c r="C1507" s="3" t="s">
        <v>3653</v>
      </c>
      <c r="D1507" s="2" t="s">
        <v>3653</v>
      </c>
      <c r="E1507" s="2" t="s">
        <v>9</v>
      </c>
      <c r="F1507" s="2" t="s">
        <v>3653</v>
      </c>
      <c r="G1507" s="2" t="s">
        <v>5030</v>
      </c>
      <c r="H1507" s="2" t="s">
        <v>6338</v>
      </c>
      <c r="I1507" s="2" t="s">
        <v>5026</v>
      </c>
      <c r="J1507" s="2" t="s">
        <v>7042</v>
      </c>
      <c r="K1507" s="2" t="s">
        <v>7045</v>
      </c>
      <c r="L1507" s="42" t="s">
        <v>8546</v>
      </c>
      <c r="O1507" s="11">
        <v>81</v>
      </c>
      <c r="P1507" s="47">
        <v>3.85</v>
      </c>
      <c r="Q1507" s="47">
        <v>0</v>
      </c>
      <c r="R1507" s="47">
        <v>2.31</v>
      </c>
      <c r="S1507" s="11">
        <v>59</v>
      </c>
      <c r="T1507" s="11">
        <v>6</v>
      </c>
      <c r="U1507" s="11">
        <v>1</v>
      </c>
      <c r="V1507" s="47">
        <v>50</v>
      </c>
      <c r="W1507" s="47">
        <v>5</v>
      </c>
      <c r="X1507" s="47">
        <v>5</v>
      </c>
      <c r="Y1507" s="47">
        <v>0</v>
      </c>
      <c r="Z1507" s="47">
        <v>0</v>
      </c>
      <c r="AA1507" s="47">
        <v>0</v>
      </c>
      <c r="AB1507" s="47">
        <v>1</v>
      </c>
      <c r="AC1507" s="11">
        <v>1</v>
      </c>
      <c r="AD1507" s="11">
        <v>0</v>
      </c>
      <c r="AE1507" s="11">
        <v>11</v>
      </c>
      <c r="AF1507" s="11">
        <v>0</v>
      </c>
      <c r="AG1507" s="49"/>
      <c r="AH1507" s="47">
        <v>0</v>
      </c>
      <c r="AI1507" s="47">
        <v>0</v>
      </c>
      <c r="AJ1507" s="47">
        <v>0</v>
      </c>
      <c r="AK1507" s="47">
        <v>6464</v>
      </c>
      <c r="AL1507" s="47">
        <v>0</v>
      </c>
      <c r="AM1507" s="47">
        <v>13.8</v>
      </c>
      <c r="AN1507" s="51">
        <v>6.0000000000000001E-3</v>
      </c>
      <c r="AO1507" s="51">
        <v>1E-3</v>
      </c>
      <c r="AP1507" s="51">
        <v>0</v>
      </c>
      <c r="AQ1507" s="51">
        <v>5.0000000000000001E-3</v>
      </c>
      <c r="AR1507" s="51">
        <v>0</v>
      </c>
      <c r="AS1507" s="51">
        <v>2E-3</v>
      </c>
      <c r="AT1507" s="51">
        <v>2E-3</v>
      </c>
      <c r="AU1507" s="51">
        <v>0</v>
      </c>
      <c r="AV1507" s="51">
        <v>0.01</v>
      </c>
      <c r="AW1507" s="51">
        <v>0.01</v>
      </c>
      <c r="AX1507" s="51">
        <v>0</v>
      </c>
      <c r="AY1507" s="51">
        <v>3.5999999999999997E-2</v>
      </c>
      <c r="AZ1507" s="51">
        <v>0</v>
      </c>
      <c r="BA1507" s="51">
        <v>8.0000000000000002E-3</v>
      </c>
      <c r="BB1507" s="51">
        <v>0</v>
      </c>
      <c r="BC1507" s="51">
        <v>2.8000000000000001E-2</v>
      </c>
      <c r="BD1507" s="51">
        <v>0</v>
      </c>
      <c r="BE1507" s="51">
        <v>1.2E-2</v>
      </c>
      <c r="BF1507" s="51">
        <v>0</v>
      </c>
      <c r="BG1507" s="51">
        <v>6.6000000000000003E-2</v>
      </c>
      <c r="BH1507" s="18">
        <v>6.9000000000000006E-2</v>
      </c>
      <c r="BI1507" s="45">
        <v>6.46</v>
      </c>
      <c r="BJ1507" s="47">
        <v>1</v>
      </c>
      <c r="BK1507" s="51">
        <v>5.0000000000000001E-3</v>
      </c>
      <c r="BL1507" s="18">
        <v>5.0000000000000001E-3</v>
      </c>
      <c r="BM1507" s="51">
        <v>0</v>
      </c>
      <c r="BN1507" s="51">
        <v>0</v>
      </c>
      <c r="BO1507" s="47">
        <v>13.2</v>
      </c>
      <c r="BP1507" s="51">
        <v>3.0000000000000001E-3</v>
      </c>
      <c r="BQ1507" s="18">
        <v>0</v>
      </c>
      <c r="BR1507" s="51">
        <v>4.5454549999999996</v>
      </c>
      <c r="BS1507" s="47">
        <v>3.0000000000000001E-3</v>
      </c>
      <c r="BT1507" s="51">
        <v>0</v>
      </c>
      <c r="BU1507" s="51">
        <v>0</v>
      </c>
      <c r="BV1507" s="51">
        <v>0</v>
      </c>
      <c r="BW1507" s="51">
        <v>0</v>
      </c>
      <c r="BX1507" s="51">
        <v>0</v>
      </c>
      <c r="BY1507" s="51">
        <v>0</v>
      </c>
      <c r="BZ1507" s="47">
        <v>25.541125541125542</v>
      </c>
      <c r="CC1507" s="47">
        <v>1.3728813559322033</v>
      </c>
      <c r="CD1507" s="47">
        <v>0</v>
      </c>
      <c r="CE1507" s="47">
        <v>0</v>
      </c>
      <c r="CF1507" s="47">
        <v>0</v>
      </c>
      <c r="CG1507" s="47">
        <v>0</v>
      </c>
      <c r="CH1507" s="47">
        <v>0</v>
      </c>
      <c r="CI1507" s="47">
        <v>0</v>
      </c>
      <c r="CJ1507" s="47">
        <v>0</v>
      </c>
      <c r="CK1507" s="47">
        <v>0</v>
      </c>
      <c r="CL1507" s="47">
        <v>0</v>
      </c>
      <c r="CN1507" s="47">
        <v>6464</v>
      </c>
      <c r="CO1507" s="47">
        <v>0.25974025974025972</v>
      </c>
      <c r="CP1507" s="47">
        <v>80.8</v>
      </c>
      <c r="CQ1507" s="47" t="s">
        <v>157</v>
      </c>
      <c r="CR1507" s="47">
        <v>39.000000000000007</v>
      </c>
      <c r="CS1507" s="47" t="s">
        <v>157</v>
      </c>
      <c r="CT1507" s="47">
        <v>0.60334158415841599</v>
      </c>
      <c r="CU1507" s="47">
        <v>41.79999999999999</v>
      </c>
      <c r="CV1507" s="47" t="s">
        <v>437</v>
      </c>
      <c r="CW1507" s="47">
        <v>8.3599999999999977</v>
      </c>
      <c r="CX1507" s="47">
        <v>1292.8</v>
      </c>
      <c r="CY1507" s="47">
        <v>7.8000000000000016</v>
      </c>
      <c r="CZ1507" s="47">
        <v>1.25</v>
      </c>
      <c r="DA1507" s="47" t="s">
        <v>157</v>
      </c>
      <c r="DB1507" s="47" t="s">
        <v>157</v>
      </c>
      <c r="DC1507" s="23"/>
      <c r="DD1507" s="47">
        <v>5</v>
      </c>
      <c r="DE1507" s="47">
        <v>81</v>
      </c>
      <c r="DF1507" s="47">
        <v>59</v>
      </c>
      <c r="DG1507" s="47">
        <v>2</v>
      </c>
      <c r="DH1507" s="47">
        <v>2.4</v>
      </c>
      <c r="DJ1507" s="47">
        <v>69</v>
      </c>
      <c r="DK1507" s="47">
        <v>0</v>
      </c>
      <c r="DL1507" s="47">
        <v>4.3478260869565215</v>
      </c>
      <c r="DM1507" s="47">
        <v>0.6</v>
      </c>
      <c r="DN1507" s="47">
        <v>0</v>
      </c>
      <c r="DO1507" s="47">
        <v>79.802469135802468</v>
      </c>
      <c r="DP1507" s="47" t="s">
        <v>157</v>
      </c>
      <c r="DQ1507" s="47">
        <v>22.16</v>
      </c>
      <c r="DR1507" s="47" t="s">
        <v>157</v>
      </c>
      <c r="DS1507" s="47">
        <v>81.578947368421041</v>
      </c>
      <c r="DT1507" s="47">
        <v>1118.6440677966102</v>
      </c>
      <c r="DU1507" s="47">
        <v>0.64007421150278299</v>
      </c>
      <c r="DV1507" s="47">
        <v>58.959309840803698</v>
      </c>
      <c r="DW1507" s="47">
        <f>IF(pitna[[#This Row],[SÚC]]="-","-",pitna[[#This Row],[ZVC30]]-pitna[[#This Row],[SÚC]])</f>
        <v>-45.159309840803701</v>
      </c>
      <c r="DX1507" s="47" t="str">
        <f>IF(pitna[[#This Row],[Rozdíl Cena pro vodné - sociálně únosná cena]]="-","-",IF(pitna[[#This Row],[Rozdíl Cena pro vodné - sociálně únosná cena]]&gt;0,"ANO","NE"))</f>
        <v>NE</v>
      </c>
      <c r="DY1507" s="47">
        <v>-36.799309840803701</v>
      </c>
      <c r="DZ1507" s="13" t="s">
        <v>441</v>
      </c>
      <c r="EA1507" s="55"/>
      <c r="EB1507" s="55" t="s">
        <v>9582</v>
      </c>
      <c r="EC1507" s="55" t="s">
        <v>0</v>
      </c>
      <c r="ED1507" s="55" t="s">
        <v>9828</v>
      </c>
    </row>
    <row r="1508" spans="1:134" ht="15" customHeight="1" x14ac:dyDescent="0.25">
      <c r="A1508" s="29">
        <v>2468</v>
      </c>
      <c r="B1508" s="2" t="s">
        <v>1934</v>
      </c>
      <c r="C1508" s="3" t="s">
        <v>3654</v>
      </c>
      <c r="D1508" s="2" t="s">
        <v>3654</v>
      </c>
      <c r="E1508" s="2" t="s">
        <v>9</v>
      </c>
      <c r="F1508" s="2" t="s">
        <v>3654</v>
      </c>
      <c r="G1508" s="2" t="s">
        <v>5072</v>
      </c>
      <c r="H1508" s="2" t="s">
        <v>6339</v>
      </c>
      <c r="I1508" s="2" t="s">
        <v>5183</v>
      </c>
      <c r="J1508" s="2" t="s">
        <v>7039</v>
      </c>
      <c r="K1508" s="2" t="s">
        <v>7041</v>
      </c>
      <c r="L1508" s="42" t="s">
        <v>8547</v>
      </c>
      <c r="O1508" s="11">
        <v>500</v>
      </c>
      <c r="P1508" s="47">
        <v>11.491</v>
      </c>
      <c r="Q1508" s="47">
        <v>0</v>
      </c>
      <c r="R1508" s="47">
        <v>11.478999999999999</v>
      </c>
      <c r="S1508" s="11">
        <v>172</v>
      </c>
      <c r="T1508" s="11">
        <v>167</v>
      </c>
      <c r="U1508" s="11">
        <v>5</v>
      </c>
      <c r="V1508" s="47">
        <v>500</v>
      </c>
      <c r="W1508" s="47">
        <v>33.512</v>
      </c>
      <c r="X1508" s="47">
        <v>0</v>
      </c>
      <c r="Y1508" s="47">
        <v>0</v>
      </c>
      <c r="Z1508" s="47">
        <v>0.40200000000000002</v>
      </c>
      <c r="AA1508" s="47">
        <v>0.39800000000000002</v>
      </c>
      <c r="AB1508" s="47">
        <v>5</v>
      </c>
      <c r="AC1508" s="11">
        <v>10</v>
      </c>
      <c r="AD1508" s="11">
        <v>0</v>
      </c>
      <c r="AE1508" s="11">
        <v>12</v>
      </c>
      <c r="AF1508" s="11">
        <v>0</v>
      </c>
      <c r="AG1508" s="49">
        <v>2</v>
      </c>
      <c r="AH1508" s="47">
        <v>0</v>
      </c>
      <c r="AI1508" s="47">
        <v>67.024000000000001</v>
      </c>
      <c r="AJ1508" s="47">
        <v>0</v>
      </c>
      <c r="AK1508" s="47">
        <v>12700</v>
      </c>
      <c r="AL1508" s="47">
        <v>2000</v>
      </c>
      <c r="AM1508" s="47">
        <v>13.04</v>
      </c>
      <c r="AN1508" s="51">
        <v>0.12767899999999999</v>
      </c>
      <c r="AO1508" s="51">
        <v>7.2022000000000003E-2</v>
      </c>
      <c r="AP1508" s="51">
        <v>0</v>
      </c>
      <c r="AQ1508" s="51">
        <v>0</v>
      </c>
      <c r="AR1508" s="51">
        <v>5.5656999999999998E-2</v>
      </c>
      <c r="AS1508" s="51">
        <v>1.3468000000000001E-2</v>
      </c>
      <c r="AT1508" s="51">
        <v>1.3468000000000001E-2</v>
      </c>
      <c r="AU1508" s="51">
        <v>0</v>
      </c>
      <c r="AV1508" s="51">
        <v>0.01</v>
      </c>
      <c r="AW1508" s="51">
        <v>0</v>
      </c>
      <c r="AX1508" s="51">
        <v>0.01</v>
      </c>
      <c r="AY1508" s="51">
        <v>0.27482899999999999</v>
      </c>
      <c r="AZ1508" s="51">
        <v>0.20539199999999999</v>
      </c>
      <c r="BA1508" s="51">
        <v>6.9436999999999999E-2</v>
      </c>
      <c r="BB1508" s="51">
        <v>0</v>
      </c>
      <c r="BC1508" s="51">
        <v>0</v>
      </c>
      <c r="BD1508" s="51">
        <v>0</v>
      </c>
      <c r="BE1508" s="51">
        <v>0.177675</v>
      </c>
      <c r="BF1508" s="51">
        <v>0</v>
      </c>
      <c r="BG1508" s="51">
        <v>0.69365100000000002</v>
      </c>
      <c r="BH1508" s="18">
        <v>0.69299999999999995</v>
      </c>
      <c r="BI1508" s="45">
        <v>14.7</v>
      </c>
      <c r="BJ1508" s="47">
        <v>1</v>
      </c>
      <c r="BK1508" s="51">
        <v>3.3110000000000001E-2</v>
      </c>
      <c r="BL1508" s="18">
        <v>3.3000000000000002E-2</v>
      </c>
      <c r="BM1508" s="51">
        <v>0</v>
      </c>
      <c r="BN1508" s="51">
        <v>0</v>
      </c>
      <c r="BO1508" s="47">
        <v>20.94</v>
      </c>
      <c r="BP1508" s="51">
        <v>-0.26189699999999999</v>
      </c>
      <c r="BQ1508" s="18">
        <v>-0.26268000000000002</v>
      </c>
      <c r="BR1508" s="51">
        <v>-37.756248999999997</v>
      </c>
      <c r="BS1508" s="47">
        <v>0</v>
      </c>
      <c r="BT1508" s="51">
        <v>0.5</v>
      </c>
      <c r="BU1508" s="51">
        <v>0.11501400000000001</v>
      </c>
      <c r="BV1508" s="51">
        <v>0.05</v>
      </c>
      <c r="BW1508" s="51">
        <v>0</v>
      </c>
      <c r="BX1508" s="51">
        <v>0.05</v>
      </c>
      <c r="BY1508" s="51">
        <v>0</v>
      </c>
      <c r="BZ1508" s="47">
        <v>14.983883613555189</v>
      </c>
      <c r="CC1508" s="47">
        <v>2.9069767441860463</v>
      </c>
      <c r="CD1508" s="47">
        <v>0.80400000000000005</v>
      </c>
      <c r="CE1508" s="47">
        <v>9.594649908647955E-2</v>
      </c>
      <c r="CF1508" s="47">
        <v>1.1995703031749823</v>
      </c>
      <c r="CG1508" s="47">
        <v>0.79600000000000004</v>
      </c>
      <c r="CH1508" s="47">
        <v>9.4991807553280752E-2</v>
      </c>
      <c r="CI1508" s="47">
        <v>1.1876342802578181</v>
      </c>
      <c r="CJ1508" s="47">
        <v>0</v>
      </c>
      <c r="CK1508" s="47">
        <v>0</v>
      </c>
      <c r="CL1508" s="47">
        <v>0</v>
      </c>
      <c r="CN1508" s="47">
        <v>14700</v>
      </c>
      <c r="CO1508" s="47">
        <v>0.43512313984857715</v>
      </c>
      <c r="CP1508" s="47">
        <v>203.19444444444446</v>
      </c>
      <c r="CQ1508" s="47" t="s">
        <v>157</v>
      </c>
      <c r="CR1508" s="47" t="s">
        <v>157</v>
      </c>
      <c r="CS1508" s="47">
        <v>12.931999999999999</v>
      </c>
      <c r="CT1508" s="47">
        <v>8.7972789115646252E-2</v>
      </c>
      <c r="CU1508" s="47">
        <v>190.26244444444447</v>
      </c>
      <c r="CV1508" s="47" t="s">
        <v>437</v>
      </c>
      <c r="CW1508" s="47">
        <v>5.7463740393972964</v>
      </c>
      <c r="CX1508" s="47">
        <v>443.97463002114165</v>
      </c>
      <c r="CY1508" s="47">
        <v>0.39057686499546962</v>
      </c>
      <c r="CZ1508" s="47">
        <v>1.3291139240506329</v>
      </c>
      <c r="DA1508" s="47">
        <v>100</v>
      </c>
      <c r="DB1508" s="47" t="s">
        <v>157</v>
      </c>
      <c r="DC1508" s="23"/>
      <c r="DD1508" s="47">
        <v>33.11</v>
      </c>
      <c r="DE1508" s="47">
        <v>500</v>
      </c>
      <c r="DF1508" s="47">
        <v>172</v>
      </c>
      <c r="DG1508" s="47">
        <v>0.30202355783751134</v>
      </c>
      <c r="DH1508" s="47">
        <v>5.3662035638779821</v>
      </c>
      <c r="DJ1508" s="47">
        <v>431.75439999999998</v>
      </c>
      <c r="DK1508" s="47">
        <v>-37.756248999999997</v>
      </c>
      <c r="DL1508" s="47">
        <v>-60.658791201664656</v>
      </c>
      <c r="DM1508" s="47">
        <v>-7.90990637269707</v>
      </c>
      <c r="DN1508" s="47">
        <v>0</v>
      </c>
      <c r="DO1508" s="47">
        <v>29.4</v>
      </c>
      <c r="DP1508" s="47" t="s">
        <v>157</v>
      </c>
      <c r="DQ1508" s="47" t="s">
        <v>157</v>
      </c>
      <c r="DR1508" s="47">
        <v>20.949894291754756</v>
      </c>
      <c r="DS1508" s="47">
        <v>-37.756306845949908</v>
      </c>
      <c r="DT1508" s="47">
        <v>4032.8546511627906</v>
      </c>
      <c r="DU1508" s="47">
        <v>0.48845778137401835</v>
      </c>
      <c r="DV1508" s="47">
        <v>60.311614268660797</v>
      </c>
      <c r="DW1508" s="47">
        <f>IF(pitna[[#This Row],[SÚC]]="-","-",pitna[[#This Row],[ZVC30]]-pitna[[#This Row],[SÚC]])</f>
        <v>-47.271614268660798</v>
      </c>
      <c r="DX1508" s="47" t="str">
        <f>IF(pitna[[#This Row],[Rozdíl Cena pro vodné - sociálně únosná cena]]="-","-",IF(pitna[[#This Row],[Rozdíl Cena pro vodné - sociálně únosná cena]]&gt;0,"ANO","NE"))</f>
        <v>NE</v>
      </c>
      <c r="DY1508" s="47">
        <v>-39.361719976906045</v>
      </c>
      <c r="DZ1508" s="13" t="s">
        <v>441</v>
      </c>
      <c r="EA1508" s="55"/>
      <c r="EB1508" s="55" t="s">
        <v>9629</v>
      </c>
      <c r="EC1508" s="55" t="s">
        <v>0</v>
      </c>
      <c r="ED1508" s="55" t="s">
        <v>9773</v>
      </c>
    </row>
    <row r="1509" spans="1:134" ht="15" customHeight="1" x14ac:dyDescent="0.25">
      <c r="A1509" s="29">
        <v>2469</v>
      </c>
      <c r="B1509" s="2" t="s">
        <v>1935</v>
      </c>
      <c r="C1509" s="3" t="s">
        <v>3655</v>
      </c>
      <c r="D1509" s="2" t="s">
        <v>3655</v>
      </c>
      <c r="E1509" s="2" t="s">
        <v>9</v>
      </c>
      <c r="F1509" s="2" t="s">
        <v>3655</v>
      </c>
      <c r="G1509" s="2" t="s">
        <v>5064</v>
      </c>
      <c r="H1509" s="2" t="s">
        <v>6340</v>
      </c>
      <c r="I1509" s="2" t="s">
        <v>5026</v>
      </c>
      <c r="J1509" s="2" t="s">
        <v>7039</v>
      </c>
      <c r="K1509" s="2" t="s">
        <v>7041</v>
      </c>
      <c r="L1509" s="42" t="s">
        <v>8548</v>
      </c>
      <c r="O1509" s="11">
        <v>262</v>
      </c>
      <c r="P1509" s="47">
        <v>4.3090000000000002</v>
      </c>
      <c r="Q1509" s="47">
        <v>0</v>
      </c>
      <c r="R1509" s="47">
        <v>2.585</v>
      </c>
      <c r="S1509" s="11">
        <v>128</v>
      </c>
      <c r="T1509" s="11">
        <v>126</v>
      </c>
      <c r="U1509" s="11">
        <v>2</v>
      </c>
      <c r="V1509" s="47">
        <v>100</v>
      </c>
      <c r="W1509" s="47">
        <v>20.763000000000002</v>
      </c>
      <c r="X1509" s="47">
        <v>0</v>
      </c>
      <c r="Y1509" s="47">
        <v>0</v>
      </c>
      <c r="Z1509" s="47">
        <v>1.5940000000000001</v>
      </c>
      <c r="AA1509" s="47">
        <v>0</v>
      </c>
      <c r="AB1509" s="47">
        <v>3</v>
      </c>
      <c r="AC1509" s="11">
        <v>5</v>
      </c>
      <c r="AD1509" s="11">
        <v>0</v>
      </c>
      <c r="AE1509" s="11">
        <v>5</v>
      </c>
      <c r="AF1509" s="11">
        <v>0</v>
      </c>
      <c r="AG1509" s="49">
        <v>1</v>
      </c>
      <c r="AH1509" s="47">
        <v>0</v>
      </c>
      <c r="AI1509" s="47">
        <v>20.763000000000002</v>
      </c>
      <c r="AJ1509" s="47">
        <v>0</v>
      </c>
      <c r="AK1509" s="47">
        <v>13153</v>
      </c>
      <c r="AL1509" s="47">
        <v>975</v>
      </c>
      <c r="AM1509" s="47">
        <v>27.25</v>
      </c>
      <c r="AN1509" s="51">
        <v>2.2839999999999999E-2</v>
      </c>
      <c r="AO1509" s="51">
        <v>1.7840000000000002E-2</v>
      </c>
      <c r="AP1509" s="51">
        <v>0</v>
      </c>
      <c r="AQ1509" s="51">
        <v>0</v>
      </c>
      <c r="AR1509" s="51">
        <v>5.0000000000000001E-3</v>
      </c>
      <c r="AS1509" s="51">
        <v>4.2747E-2</v>
      </c>
      <c r="AT1509" s="51">
        <v>4.2747E-2</v>
      </c>
      <c r="AU1509" s="51">
        <v>0</v>
      </c>
      <c r="AV1509" s="51">
        <v>2.5999999999999999E-2</v>
      </c>
      <c r="AW1509" s="51">
        <v>2.5999999999999999E-2</v>
      </c>
      <c r="AX1509" s="51">
        <v>0</v>
      </c>
      <c r="AY1509" s="51">
        <v>0.216503</v>
      </c>
      <c r="AZ1509" s="51">
        <v>6.2843999999999997E-2</v>
      </c>
      <c r="BA1509" s="51">
        <v>0.15365899999999999</v>
      </c>
      <c r="BB1509" s="51">
        <v>0</v>
      </c>
      <c r="BC1509" s="51">
        <v>0</v>
      </c>
      <c r="BD1509" s="51">
        <v>0</v>
      </c>
      <c r="BE1509" s="51">
        <v>3.3514000000000002E-2</v>
      </c>
      <c r="BF1509" s="51">
        <v>0</v>
      </c>
      <c r="BG1509" s="51">
        <v>0.34260400000000002</v>
      </c>
      <c r="BH1509" s="18">
        <v>0.53500000000000003</v>
      </c>
      <c r="BI1509" s="45">
        <v>13.15</v>
      </c>
      <c r="BJ1509" s="47">
        <v>1</v>
      </c>
      <c r="BK1509" s="51">
        <v>1.9168999999999999E-2</v>
      </c>
      <c r="BL1509" s="18">
        <v>0.02</v>
      </c>
      <c r="BM1509" s="51">
        <v>0</v>
      </c>
      <c r="BN1509" s="51">
        <v>0</v>
      </c>
      <c r="BO1509" s="47">
        <v>17.87</v>
      </c>
      <c r="BP1509" s="51">
        <v>0.17975099999999999</v>
      </c>
      <c r="BQ1509" s="18">
        <v>0.01</v>
      </c>
      <c r="BR1509" s="51">
        <v>52.466185000000003</v>
      </c>
      <c r="BS1509" s="47">
        <v>0.01</v>
      </c>
      <c r="BT1509" s="51">
        <v>1.589</v>
      </c>
      <c r="BU1509" s="51">
        <v>0</v>
      </c>
      <c r="BV1509" s="51">
        <v>0.51900000000000002</v>
      </c>
      <c r="BW1509" s="51">
        <v>0</v>
      </c>
      <c r="BX1509" s="51">
        <v>0.51900000000000002</v>
      </c>
      <c r="BY1509" s="51">
        <v>0</v>
      </c>
      <c r="BZ1509" s="47">
        <v>49.516441005802712</v>
      </c>
      <c r="CC1509" s="47">
        <v>2.046875</v>
      </c>
      <c r="CD1509" s="47">
        <v>6.0839694656488552</v>
      </c>
      <c r="CE1509" s="47">
        <v>1.689409395617498</v>
      </c>
      <c r="CF1509" s="47">
        <v>7.6771179501998743</v>
      </c>
      <c r="CG1509" s="47">
        <v>0</v>
      </c>
      <c r="CH1509" s="47">
        <v>0</v>
      </c>
      <c r="CI1509" s="47">
        <v>0</v>
      </c>
      <c r="CJ1509" s="47">
        <v>0</v>
      </c>
      <c r="CK1509" s="47">
        <v>0</v>
      </c>
      <c r="CL1509" s="47">
        <v>1.5473887814313347</v>
      </c>
      <c r="CN1509" s="47">
        <v>14128</v>
      </c>
      <c r="CO1509" s="47">
        <v>0.69621721977256901</v>
      </c>
      <c r="CP1509" s="47">
        <v>186.07916666666665</v>
      </c>
      <c r="CQ1509" s="47" t="s">
        <v>157</v>
      </c>
      <c r="CR1509" s="47">
        <v>226.50300000000001</v>
      </c>
      <c r="CS1509" s="47" t="s">
        <v>157</v>
      </c>
      <c r="CT1509" s="47">
        <v>1.6032205549263876</v>
      </c>
      <c r="CU1509" s="47">
        <v>0</v>
      </c>
      <c r="CV1509" s="47" t="s">
        <v>438</v>
      </c>
      <c r="CW1509" s="47">
        <v>0</v>
      </c>
      <c r="CX1509" s="47">
        <v>737.02331890030791</v>
      </c>
      <c r="CY1509" s="47">
        <v>11.816109343210394</v>
      </c>
      <c r="CZ1509" s="47">
        <v>1.2889158528074154</v>
      </c>
      <c r="DA1509" s="47">
        <v>100</v>
      </c>
      <c r="DB1509" s="47" t="s">
        <v>157</v>
      </c>
      <c r="DC1509" s="23"/>
      <c r="DD1509" s="47">
        <v>19.168999999999997</v>
      </c>
      <c r="DE1509" s="47">
        <v>262</v>
      </c>
      <c r="DF1509" s="47">
        <v>128</v>
      </c>
      <c r="DG1509" s="47">
        <v>1.3563566174552664</v>
      </c>
      <c r="DH1509" s="47">
        <v>1.7483436798998386</v>
      </c>
      <c r="DJ1509" s="47">
        <v>522.35524999999996</v>
      </c>
      <c r="DK1509" s="47">
        <v>49.547290749670161</v>
      </c>
      <c r="DL1509" s="47">
        <v>34.411638439548568</v>
      </c>
      <c r="DM1509" s="47">
        <v>9.3771714747769845</v>
      </c>
      <c r="DN1509" s="47">
        <v>0</v>
      </c>
      <c r="DO1509" s="47">
        <v>53.923664122137403</v>
      </c>
      <c r="DP1509" s="47" t="s">
        <v>157</v>
      </c>
      <c r="DQ1509" s="47">
        <v>17.872815483332467</v>
      </c>
      <c r="DR1509" s="47" t="s">
        <v>157</v>
      </c>
      <c r="DS1509" s="47">
        <v>52.466112479714177</v>
      </c>
      <c r="DT1509" s="47">
        <v>2676.59375</v>
      </c>
      <c r="DU1509" s="47">
        <v>1.5246618545025741</v>
      </c>
      <c r="DV1509" s="47">
        <v>63.218868647361397</v>
      </c>
      <c r="DW1509" s="47">
        <f>IF(pitna[[#This Row],[SÚC]]="-","-",pitna[[#This Row],[ZVC30]]-pitna[[#This Row],[SÚC]])</f>
        <v>-35.968868647361397</v>
      </c>
      <c r="DX1509" s="47" t="str">
        <f>IF(pitna[[#This Row],[Rozdíl Cena pro vodné - sociálně únosná cena]]="-","-",IF(pitna[[#This Row],[Rozdíl Cena pro vodné - sociálně únosná cena]]&gt;0,"ANO","NE"))</f>
        <v>NE</v>
      </c>
      <c r="DY1509" s="47">
        <v>-45.34605316402893</v>
      </c>
      <c r="DZ1509" s="13" t="s">
        <v>441</v>
      </c>
      <c r="EA1509" s="55"/>
      <c r="EB1509" s="55" t="s">
        <v>9607</v>
      </c>
      <c r="EC1509" s="55" t="s">
        <v>0</v>
      </c>
      <c r="ED1509" s="55" t="s">
        <v>9732</v>
      </c>
    </row>
    <row r="1510" spans="1:134" ht="15" customHeight="1" x14ac:dyDescent="0.25">
      <c r="A1510" s="29">
        <v>2474</v>
      </c>
      <c r="B1510" s="2" t="s">
        <v>1936</v>
      </c>
      <c r="C1510" s="3" t="s">
        <v>3656</v>
      </c>
      <c r="D1510" s="2" t="s">
        <v>157</v>
      </c>
      <c r="E1510" s="2" t="s">
        <v>157</v>
      </c>
      <c r="F1510" s="2" t="s">
        <v>157</v>
      </c>
      <c r="G1510" s="2" t="s">
        <v>157</v>
      </c>
      <c r="H1510" s="2" t="s">
        <v>157</v>
      </c>
      <c r="I1510" s="2" t="s">
        <v>157</v>
      </c>
      <c r="J1510" s="2" t="s">
        <v>157</v>
      </c>
      <c r="K1510" s="2" t="s">
        <v>157</v>
      </c>
      <c r="L1510" s="42" t="s">
        <v>8549</v>
      </c>
      <c r="M1510" s="13" t="s">
        <v>9440</v>
      </c>
      <c r="O1510" s="11" t="s">
        <v>157</v>
      </c>
      <c r="P1510" s="47" t="s">
        <v>157</v>
      </c>
      <c r="Q1510" s="47" t="s">
        <v>157</v>
      </c>
      <c r="R1510" s="47" t="s">
        <v>157</v>
      </c>
      <c r="S1510" s="11" t="s">
        <v>157</v>
      </c>
      <c r="T1510" s="11" t="s">
        <v>157</v>
      </c>
      <c r="U1510" s="11" t="s">
        <v>157</v>
      </c>
      <c r="V1510" s="47" t="s">
        <v>157</v>
      </c>
      <c r="W1510" s="47" t="s">
        <v>157</v>
      </c>
      <c r="X1510" s="47" t="s">
        <v>157</v>
      </c>
      <c r="Y1510" s="47" t="s">
        <v>157</v>
      </c>
      <c r="Z1510" s="47" t="s">
        <v>157</v>
      </c>
      <c r="AA1510" s="47" t="s">
        <v>157</v>
      </c>
      <c r="AB1510" s="47" t="s">
        <v>157</v>
      </c>
      <c r="AC1510" s="11" t="s">
        <v>157</v>
      </c>
      <c r="AD1510" s="11" t="s">
        <v>157</v>
      </c>
      <c r="AE1510" s="11" t="s">
        <v>157</v>
      </c>
      <c r="AF1510" s="11" t="s">
        <v>157</v>
      </c>
      <c r="AG1510" s="49" t="s">
        <v>157</v>
      </c>
      <c r="AH1510" s="47" t="s">
        <v>157</v>
      </c>
      <c r="AI1510" s="47" t="s">
        <v>157</v>
      </c>
      <c r="AJ1510" s="47" t="s">
        <v>157</v>
      </c>
      <c r="AK1510" s="47" t="s">
        <v>157</v>
      </c>
      <c r="AL1510" s="47" t="s">
        <v>157</v>
      </c>
      <c r="AM1510" s="47">
        <v>31.5</v>
      </c>
      <c r="AN1510" s="51">
        <v>0.79800000000000004</v>
      </c>
      <c r="AO1510" s="51">
        <v>0</v>
      </c>
      <c r="AP1510" s="51">
        <v>0.79800000000000004</v>
      </c>
      <c r="AQ1510" s="51">
        <v>0</v>
      </c>
      <c r="AR1510" s="51">
        <v>0</v>
      </c>
      <c r="AS1510" s="51">
        <v>0</v>
      </c>
      <c r="AT1510" s="51">
        <v>0</v>
      </c>
      <c r="AU1510" s="51">
        <v>0</v>
      </c>
      <c r="AV1510" s="51">
        <v>0.13400000000000001</v>
      </c>
      <c r="AW1510" s="51">
        <v>0.1</v>
      </c>
      <c r="AX1510" s="51">
        <v>3.4000000000000002E-2</v>
      </c>
      <c r="AY1510" s="51">
        <v>0.27500000000000002</v>
      </c>
      <c r="AZ1510" s="51">
        <v>0.27500000000000002</v>
      </c>
      <c r="BA1510" s="51">
        <v>0</v>
      </c>
      <c r="BB1510" s="51">
        <v>0</v>
      </c>
      <c r="BC1510" s="51">
        <v>0</v>
      </c>
      <c r="BD1510" s="51">
        <v>0</v>
      </c>
      <c r="BE1510" s="51">
        <v>3.3000000000000002E-2</v>
      </c>
      <c r="BF1510" s="51">
        <v>0</v>
      </c>
      <c r="BG1510" s="51">
        <v>1.24</v>
      </c>
      <c r="BH1510" s="18">
        <v>1.24</v>
      </c>
      <c r="BI1510" s="45">
        <v>37.06</v>
      </c>
      <c r="BJ1510" s="47">
        <v>0.4</v>
      </c>
      <c r="BK1510" s="51">
        <v>2.6429000000000001E-2</v>
      </c>
      <c r="BL1510" s="18">
        <v>2.5999999999999999E-2</v>
      </c>
      <c r="BM1510" s="51">
        <v>3.0831999999999998E-2</v>
      </c>
      <c r="BN1510" s="51">
        <v>0</v>
      </c>
      <c r="BO1510" s="47">
        <v>46.91</v>
      </c>
      <c r="BP1510" s="51">
        <v>-0.40748600000000001</v>
      </c>
      <c r="BQ1510" s="18">
        <v>-0.42099999999999999</v>
      </c>
      <c r="BR1510" s="51">
        <v>-32.861815</v>
      </c>
      <c r="BS1510" s="47">
        <v>0</v>
      </c>
      <c r="BT1510" s="51">
        <v>2.2000000000000002</v>
      </c>
      <c r="BU1510" s="51">
        <v>0</v>
      </c>
      <c r="BV1510" s="51">
        <v>0.27500000000000002</v>
      </c>
      <c r="BW1510" s="51">
        <v>0</v>
      </c>
      <c r="BX1510" s="51">
        <v>0.27500000000000002</v>
      </c>
      <c r="BY1510" s="51">
        <v>0</v>
      </c>
      <c r="BZ1510" s="47" t="s">
        <v>157</v>
      </c>
      <c r="CC1510" s="47" t="s">
        <v>157</v>
      </c>
      <c r="CD1510" s="47" t="s">
        <v>157</v>
      </c>
      <c r="CE1510" s="47" t="s">
        <v>157</v>
      </c>
      <c r="CF1510" s="47" t="s">
        <v>157</v>
      </c>
      <c r="CG1510" s="47" t="s">
        <v>157</v>
      </c>
      <c r="CH1510" s="47" t="s">
        <v>157</v>
      </c>
      <c r="CI1510" s="47" t="s">
        <v>157</v>
      </c>
      <c r="CJ1510" s="47" t="s">
        <v>157</v>
      </c>
      <c r="CK1510" s="47" t="s">
        <v>157</v>
      </c>
      <c r="CL1510" s="47" t="s">
        <v>157</v>
      </c>
      <c r="CN1510" s="47" t="s">
        <v>157</v>
      </c>
      <c r="CO1510" s="47" t="s">
        <v>157</v>
      </c>
      <c r="CP1510" s="47" t="s">
        <v>157</v>
      </c>
      <c r="CQ1510" s="47" t="s">
        <v>157</v>
      </c>
      <c r="CR1510" s="47" t="s">
        <v>157</v>
      </c>
      <c r="CS1510" s="47" t="s">
        <v>157</v>
      </c>
      <c r="CT1510" s="47" t="s">
        <v>157</v>
      </c>
      <c r="CU1510" s="47" t="s">
        <v>157</v>
      </c>
      <c r="CV1510" s="47" t="s">
        <v>157</v>
      </c>
      <c r="CW1510" s="47" t="s">
        <v>157</v>
      </c>
      <c r="CX1510" s="47" t="s">
        <v>157</v>
      </c>
      <c r="CY1510" s="47" t="s">
        <v>157</v>
      </c>
      <c r="CZ1510" s="47" t="s">
        <v>157</v>
      </c>
      <c r="DA1510" s="47" t="s">
        <v>157</v>
      </c>
      <c r="DB1510" s="47" t="s">
        <v>157</v>
      </c>
      <c r="DC1510" s="23"/>
      <c r="DD1510" s="47" t="s">
        <v>157</v>
      </c>
      <c r="DE1510" s="47" t="s">
        <v>157</v>
      </c>
      <c r="DF1510" s="47" t="s">
        <v>157</v>
      </c>
      <c r="DG1510" s="47" t="s">
        <v>157</v>
      </c>
      <c r="DH1510" s="47" t="s">
        <v>157</v>
      </c>
      <c r="DJ1510" s="47" t="s">
        <v>157</v>
      </c>
      <c r="DK1510" s="47" t="s">
        <v>157</v>
      </c>
      <c r="DL1510" s="47" t="s">
        <v>157</v>
      </c>
      <c r="DM1510" s="47" t="s">
        <v>157</v>
      </c>
      <c r="DN1510" s="47" t="s">
        <v>157</v>
      </c>
      <c r="DO1510" s="47" t="s">
        <v>157</v>
      </c>
      <c r="DP1510" s="47" t="s">
        <v>157</v>
      </c>
      <c r="DQ1510" s="47" t="s">
        <v>157</v>
      </c>
      <c r="DR1510" s="47" t="s">
        <v>157</v>
      </c>
      <c r="DS1510" s="47" t="s">
        <v>157</v>
      </c>
      <c r="DT1510" s="47" t="s">
        <v>157</v>
      </c>
      <c r="DU1510" s="47" t="s">
        <v>157</v>
      </c>
      <c r="DV1510" s="47" t="s">
        <v>157</v>
      </c>
      <c r="DW1510" s="47" t="str">
        <f>IF(pitna[[#This Row],[SÚC]]="-","-",pitna[[#This Row],[ZVC30]]-pitna[[#This Row],[SÚC]])</f>
        <v>-</v>
      </c>
      <c r="DX1510" s="47" t="str">
        <f>IF(pitna[[#This Row],[Rozdíl Cena pro vodné - sociálně únosná cena]]="-","-",IF(pitna[[#This Row],[Rozdíl Cena pro vodné - sociálně únosná cena]]&gt;0,"ANO","NE"))</f>
        <v>-</v>
      </c>
      <c r="DY1510" s="47" t="s">
        <v>157</v>
      </c>
      <c r="DZ1510" s="13" t="s">
        <v>157</v>
      </c>
      <c r="EA1510" s="55" t="s">
        <v>157</v>
      </c>
      <c r="EB1510" s="55" t="s">
        <v>157</v>
      </c>
      <c r="EC1510" s="55" t="s">
        <v>157</v>
      </c>
      <c r="ED1510" s="55" t="s">
        <v>157</v>
      </c>
    </row>
    <row r="1511" spans="1:134" ht="15" customHeight="1" x14ac:dyDescent="0.25">
      <c r="A1511" s="29">
        <v>2475</v>
      </c>
      <c r="B1511" s="2" t="s">
        <v>1937</v>
      </c>
      <c r="C1511" s="3" t="s">
        <v>3657</v>
      </c>
      <c r="D1511" s="2" t="s">
        <v>3657</v>
      </c>
      <c r="E1511" s="2" t="s">
        <v>9</v>
      </c>
      <c r="F1511" s="2" t="s">
        <v>3657</v>
      </c>
      <c r="G1511" s="2" t="s">
        <v>7</v>
      </c>
      <c r="H1511" s="2" t="s">
        <v>6341</v>
      </c>
      <c r="I1511" s="2" t="s">
        <v>5026</v>
      </c>
      <c r="J1511" s="2" t="s">
        <v>7039</v>
      </c>
      <c r="K1511" s="2" t="s">
        <v>7045</v>
      </c>
      <c r="L1511" s="42" t="s">
        <v>8550</v>
      </c>
      <c r="O1511" s="11">
        <v>160</v>
      </c>
      <c r="P1511" s="47">
        <v>4.202</v>
      </c>
      <c r="Q1511" s="47">
        <v>0</v>
      </c>
      <c r="R1511" s="47">
        <v>4.1109999999999998</v>
      </c>
      <c r="S1511" s="11">
        <v>49</v>
      </c>
      <c r="T1511" s="11">
        <v>49</v>
      </c>
      <c r="U1511" s="11">
        <v>1</v>
      </c>
      <c r="V1511" s="47">
        <v>40</v>
      </c>
      <c r="W1511" s="47">
        <v>4.5529999999999999</v>
      </c>
      <c r="X1511" s="47">
        <v>0</v>
      </c>
      <c r="Y1511" s="47">
        <v>0</v>
      </c>
      <c r="Z1511" s="47">
        <v>2.4140000000000001</v>
      </c>
      <c r="AA1511" s="47">
        <v>0</v>
      </c>
      <c r="AB1511" s="47">
        <v>0</v>
      </c>
      <c r="AC1511" s="11">
        <v>2</v>
      </c>
      <c r="AD1511" s="11">
        <v>2</v>
      </c>
      <c r="AE1511" s="11">
        <v>2</v>
      </c>
      <c r="AF1511" s="11">
        <v>2</v>
      </c>
      <c r="AG1511" s="49">
        <v>1</v>
      </c>
      <c r="AH1511" s="47">
        <v>0</v>
      </c>
      <c r="AI1511" s="47">
        <v>45.53</v>
      </c>
      <c r="AJ1511" s="47">
        <v>0</v>
      </c>
      <c r="AK1511" s="47">
        <v>8839</v>
      </c>
      <c r="AL1511" s="47">
        <v>6210</v>
      </c>
      <c r="AM1511" s="47">
        <v>31.03</v>
      </c>
      <c r="AN1511" s="51">
        <v>9.0139999999999998E-2</v>
      </c>
      <c r="AO1511" s="51">
        <v>8.3597000000000005E-2</v>
      </c>
      <c r="AP1511" s="51">
        <v>0</v>
      </c>
      <c r="AQ1511" s="51">
        <v>6.5430000000000002E-3</v>
      </c>
      <c r="AR1511" s="51">
        <v>0</v>
      </c>
      <c r="AS1511" s="51">
        <v>3.8719999999999997E-2</v>
      </c>
      <c r="AT1511" s="51">
        <v>3.8719999999999997E-2</v>
      </c>
      <c r="AU1511" s="51">
        <v>0</v>
      </c>
      <c r="AV1511" s="51">
        <v>2.4895E-2</v>
      </c>
      <c r="AW1511" s="51">
        <v>2.4895E-2</v>
      </c>
      <c r="AX1511" s="51">
        <v>0</v>
      </c>
      <c r="AY1511" s="51">
        <v>5.4560999999999998E-2</v>
      </c>
      <c r="AZ1511" s="51">
        <v>0</v>
      </c>
      <c r="BA1511" s="51">
        <v>5.4560999999999998E-2</v>
      </c>
      <c r="BB1511" s="51">
        <v>0</v>
      </c>
      <c r="BC1511" s="51">
        <v>0</v>
      </c>
      <c r="BD1511" s="51">
        <v>0</v>
      </c>
      <c r="BE1511" s="51">
        <v>9.7951999999999997E-2</v>
      </c>
      <c r="BF1511" s="51">
        <v>0</v>
      </c>
      <c r="BG1511" s="51">
        <v>0.30626799999999998</v>
      </c>
      <c r="BH1511" s="18">
        <v>0.30626799999999998</v>
      </c>
      <c r="BI1511" s="45">
        <v>0.15</v>
      </c>
      <c r="BJ1511" s="47">
        <v>1</v>
      </c>
      <c r="BK1511" s="51">
        <v>2.1389999999999998E-3</v>
      </c>
      <c r="BL1511" s="18">
        <v>2.1389999999999998E-3</v>
      </c>
      <c r="BM1511" s="51">
        <v>0</v>
      </c>
      <c r="BN1511" s="51">
        <v>0</v>
      </c>
      <c r="BO1511" s="47">
        <v>143.18</v>
      </c>
      <c r="BP1511" s="51">
        <v>-0.23988799999999999</v>
      </c>
      <c r="BQ1511" s="18">
        <v>-0.23988799999999999</v>
      </c>
      <c r="BR1511" s="51">
        <v>-78.326172</v>
      </c>
      <c r="BS1511" s="47">
        <v>0</v>
      </c>
      <c r="BT1511" s="51">
        <v>0</v>
      </c>
      <c r="BU1511" s="51">
        <v>0</v>
      </c>
      <c r="BV1511" s="51">
        <v>0</v>
      </c>
      <c r="BW1511" s="51">
        <v>0</v>
      </c>
      <c r="BX1511" s="51">
        <v>0</v>
      </c>
      <c r="BY1511" s="51">
        <v>0</v>
      </c>
      <c r="BZ1511" s="47">
        <v>11.919241060569206</v>
      </c>
      <c r="CC1511" s="47">
        <v>3.2653061224489797</v>
      </c>
      <c r="CD1511" s="47">
        <v>15.0875</v>
      </c>
      <c r="CE1511" s="47">
        <v>1.6087809851950832</v>
      </c>
      <c r="CF1511" s="47">
        <v>53.01998682187569</v>
      </c>
      <c r="CG1511" s="47">
        <v>0</v>
      </c>
      <c r="CH1511" s="47">
        <v>0</v>
      </c>
      <c r="CI1511" s="47">
        <v>0</v>
      </c>
      <c r="CJ1511" s="47">
        <v>100</v>
      </c>
      <c r="CK1511" s="47">
        <v>100</v>
      </c>
      <c r="CL1511" s="47">
        <v>0</v>
      </c>
      <c r="CN1511" s="47">
        <v>15049</v>
      </c>
      <c r="CO1511" s="47">
        <v>0</v>
      </c>
      <c r="CP1511" s="47">
        <v>248.48750000000001</v>
      </c>
      <c r="CQ1511" s="47" t="s">
        <v>157</v>
      </c>
      <c r="CR1511" s="47">
        <v>0</v>
      </c>
      <c r="CS1511" s="47" t="s">
        <v>157</v>
      </c>
      <c r="CT1511" s="47">
        <v>0</v>
      </c>
      <c r="CU1511" s="47">
        <v>248.48750000000001</v>
      </c>
      <c r="CV1511" s="47" t="s">
        <v>437</v>
      </c>
      <c r="CW1511" s="47">
        <v>116.16993922393644</v>
      </c>
      <c r="CX1511" s="47">
        <v>7035.5306217858815</v>
      </c>
      <c r="CY1511" s="47">
        <v>0</v>
      </c>
      <c r="CZ1511" s="47">
        <v>1.5253859330812816</v>
      </c>
      <c r="DA1511" s="47" t="s">
        <v>157</v>
      </c>
      <c r="DB1511" s="47" t="s">
        <v>157</v>
      </c>
      <c r="DC1511" s="23"/>
      <c r="DD1511" s="47">
        <v>2.1389999999999998</v>
      </c>
      <c r="DE1511" s="47">
        <v>160</v>
      </c>
      <c r="DF1511" s="47">
        <v>49</v>
      </c>
      <c r="DG1511" s="47">
        <v>11.638616175783078</v>
      </c>
      <c r="DH1511" s="47">
        <v>45.79336138382422</v>
      </c>
      <c r="DJ1511" s="47">
        <v>66.373170000000002</v>
      </c>
      <c r="DK1511" s="47">
        <v>-78.326172</v>
      </c>
      <c r="DL1511" s="47">
        <v>-361.42314733498489</v>
      </c>
      <c r="DM1511" s="47">
        <v>-112.14960261804582</v>
      </c>
      <c r="DN1511" s="47">
        <v>0</v>
      </c>
      <c r="DO1511" s="47">
        <v>94.056250000000006</v>
      </c>
      <c r="DP1511" s="47" t="s">
        <v>157</v>
      </c>
      <c r="DQ1511" s="47">
        <v>233.84502103786818</v>
      </c>
      <c r="DR1511" s="47" t="s">
        <v>157</v>
      </c>
      <c r="DS1511" s="47">
        <v>-78.326171849491288</v>
      </c>
      <c r="DT1511" s="47">
        <v>6250.3673469387759</v>
      </c>
      <c r="DU1511" s="47">
        <v>0.11964400533207874</v>
      </c>
      <c r="DV1511" s="47">
        <v>63.627060885316503</v>
      </c>
      <c r="DW1511" s="47">
        <f>IF(pitna[[#This Row],[SÚC]]="-","-",pitna[[#This Row],[ZVC30]]-pitna[[#This Row],[SÚC]])</f>
        <v>-32.597060885316502</v>
      </c>
      <c r="DX1511" s="47" t="str">
        <f>IF(pitna[[#This Row],[Rozdíl Cena pro vodné - sociálně únosná cena]]="-","-",IF(pitna[[#This Row],[Rozdíl Cena pro vodné - sociálně únosná cena]]&gt;0,"ANO","NE"))</f>
        <v>NE</v>
      </c>
      <c r="DY1511" s="47">
        <v>170.21796015255168</v>
      </c>
      <c r="DZ1511" s="13" t="s">
        <v>9914</v>
      </c>
      <c r="EA1511" s="55"/>
      <c r="EB1511" s="55" t="s">
        <v>9593</v>
      </c>
      <c r="EC1511" s="55" t="s">
        <v>0</v>
      </c>
      <c r="ED1511" s="55" t="s">
        <v>9853</v>
      </c>
    </row>
    <row r="1512" spans="1:134" ht="15" customHeight="1" x14ac:dyDescent="0.25">
      <c r="A1512" s="29">
        <v>2476</v>
      </c>
      <c r="B1512" s="2" t="s">
        <v>1938</v>
      </c>
      <c r="C1512" s="3" t="s">
        <v>3658</v>
      </c>
      <c r="D1512" s="2" t="s">
        <v>3658</v>
      </c>
      <c r="E1512" s="2" t="s">
        <v>9</v>
      </c>
      <c r="F1512" s="2" t="s">
        <v>3658</v>
      </c>
      <c r="G1512" s="2" t="s">
        <v>5030</v>
      </c>
      <c r="H1512" s="2" t="s">
        <v>6342</v>
      </c>
      <c r="I1512" s="2" t="s">
        <v>5026</v>
      </c>
      <c r="J1512" s="2" t="s">
        <v>7042</v>
      </c>
      <c r="K1512" s="2" t="s">
        <v>7045</v>
      </c>
      <c r="L1512" s="42" t="s">
        <v>8551</v>
      </c>
      <c r="O1512" s="11">
        <v>295</v>
      </c>
      <c r="P1512" s="47">
        <v>3.3260000000000001</v>
      </c>
      <c r="Q1512" s="47">
        <v>0</v>
      </c>
      <c r="R1512" s="47">
        <v>1.996</v>
      </c>
      <c r="S1512" s="11">
        <v>126</v>
      </c>
      <c r="T1512" s="11">
        <v>126</v>
      </c>
      <c r="U1512" s="11">
        <v>1</v>
      </c>
      <c r="V1512" s="47">
        <v>50</v>
      </c>
      <c r="W1512" s="47">
        <v>12</v>
      </c>
      <c r="X1512" s="47">
        <v>0</v>
      </c>
      <c r="Y1512" s="47">
        <v>0</v>
      </c>
      <c r="Z1512" s="47">
        <v>0</v>
      </c>
      <c r="AA1512" s="47">
        <v>0</v>
      </c>
      <c r="AB1512" s="47">
        <v>1</v>
      </c>
      <c r="AC1512" s="11">
        <v>4</v>
      </c>
      <c r="AD1512" s="11">
        <v>1</v>
      </c>
      <c r="AE1512" s="11">
        <v>4</v>
      </c>
      <c r="AF1512" s="11">
        <v>0</v>
      </c>
      <c r="AG1512" s="49">
        <v>1</v>
      </c>
      <c r="AH1512" s="47">
        <v>0</v>
      </c>
      <c r="AI1512" s="47">
        <v>12</v>
      </c>
      <c r="AJ1512" s="47">
        <v>0</v>
      </c>
      <c r="AK1512" s="47">
        <v>3034.07</v>
      </c>
      <c r="AL1512" s="47">
        <v>1781.934</v>
      </c>
      <c r="AM1512" s="47">
        <v>24.57</v>
      </c>
      <c r="AN1512" s="51">
        <v>4.0534000000000001E-2</v>
      </c>
      <c r="AO1512" s="51">
        <v>2.4525999999999999E-2</v>
      </c>
      <c r="AP1512" s="51">
        <v>0</v>
      </c>
      <c r="AQ1512" s="51">
        <v>6.6049999999999998E-3</v>
      </c>
      <c r="AR1512" s="51">
        <v>9.4029999999999999E-3</v>
      </c>
      <c r="AS1512" s="51">
        <v>8.8326000000000002E-2</v>
      </c>
      <c r="AT1512" s="51">
        <v>8.8326000000000002E-2</v>
      </c>
      <c r="AU1512" s="51">
        <v>0</v>
      </c>
      <c r="AV1512" s="51">
        <v>2.0999999999999999E-3</v>
      </c>
      <c r="AW1512" s="51">
        <v>0</v>
      </c>
      <c r="AX1512" s="51">
        <v>2.0999999999999999E-3</v>
      </c>
      <c r="AY1512" s="51">
        <v>0.103418</v>
      </c>
      <c r="AZ1512" s="51">
        <v>7.8393000000000004E-2</v>
      </c>
      <c r="BA1512" s="51">
        <v>1.2292000000000001E-2</v>
      </c>
      <c r="BB1512" s="51">
        <v>0</v>
      </c>
      <c r="BC1512" s="51">
        <v>1.2733E-2</v>
      </c>
      <c r="BD1512" s="51">
        <v>0</v>
      </c>
      <c r="BE1512" s="51">
        <v>2.6082000000000001E-2</v>
      </c>
      <c r="BF1512" s="51">
        <v>0</v>
      </c>
      <c r="BG1512" s="51">
        <v>0.26046000000000002</v>
      </c>
      <c r="BH1512" s="18">
        <v>0.26046000000000002</v>
      </c>
      <c r="BI1512" s="45">
        <v>4.87</v>
      </c>
      <c r="BJ1512" s="47">
        <v>0.3</v>
      </c>
      <c r="BK1512" s="51">
        <v>1.0599000000000001E-2</v>
      </c>
      <c r="BL1512" s="18">
        <v>1.0599000000000001E-2</v>
      </c>
      <c r="BM1512" s="51">
        <v>0</v>
      </c>
      <c r="BN1512" s="51">
        <v>0</v>
      </c>
      <c r="BO1512" s="47">
        <v>24.57</v>
      </c>
      <c r="BP1512" s="51">
        <v>0</v>
      </c>
      <c r="BQ1512" s="18">
        <v>0</v>
      </c>
      <c r="BR1512" s="51">
        <v>0</v>
      </c>
      <c r="BS1512" s="47">
        <v>0</v>
      </c>
      <c r="BT1512" s="51">
        <v>0</v>
      </c>
      <c r="BU1512" s="51">
        <v>0</v>
      </c>
      <c r="BV1512" s="51">
        <v>1.2292000000000001E-2</v>
      </c>
      <c r="BW1512" s="51">
        <v>1.2292000000000001E-2</v>
      </c>
      <c r="BX1512" s="51">
        <v>0</v>
      </c>
      <c r="BY1512" s="51">
        <v>1.2292000000000001E-2</v>
      </c>
      <c r="BZ1512" s="47">
        <v>63.126252505010022</v>
      </c>
      <c r="CC1512" s="47">
        <v>2.3412698412698414</v>
      </c>
      <c r="CD1512" s="47">
        <v>0</v>
      </c>
      <c r="CE1512" s="47">
        <v>0</v>
      </c>
      <c r="CF1512" s="47">
        <v>0</v>
      </c>
      <c r="CG1512" s="47">
        <v>0</v>
      </c>
      <c r="CH1512" s="47">
        <v>0</v>
      </c>
      <c r="CI1512" s="47">
        <v>0</v>
      </c>
      <c r="CJ1512" s="47">
        <v>25</v>
      </c>
      <c r="CK1512" s="47">
        <v>0</v>
      </c>
      <c r="CL1512" s="47">
        <v>0</v>
      </c>
      <c r="CN1512" s="47">
        <v>4816.0039999999999</v>
      </c>
      <c r="CO1512" s="47">
        <v>0.30066145520144316</v>
      </c>
      <c r="CP1512" s="47">
        <v>77.524408333333341</v>
      </c>
      <c r="CQ1512" s="47" t="s">
        <v>157</v>
      </c>
      <c r="CR1512" s="47">
        <v>103.41799999999999</v>
      </c>
      <c r="CS1512" s="47" t="s">
        <v>157</v>
      </c>
      <c r="CT1512" s="47">
        <v>2.1473819373904175</v>
      </c>
      <c r="CU1512" s="47">
        <v>0</v>
      </c>
      <c r="CV1512" s="47" t="s">
        <v>438</v>
      </c>
      <c r="CW1512" s="47">
        <v>0</v>
      </c>
      <c r="CX1512" s="47">
        <v>454.38286630814224</v>
      </c>
      <c r="CY1512" s="47">
        <v>9.7573355976978959</v>
      </c>
      <c r="CZ1512" s="47">
        <v>1.4914263341139675</v>
      </c>
      <c r="DA1512" s="47">
        <v>0</v>
      </c>
      <c r="DB1512" s="47" t="s">
        <v>157</v>
      </c>
      <c r="DC1512" s="23"/>
      <c r="DD1512" s="47">
        <v>35.330000000000005</v>
      </c>
      <c r="DE1512" s="47">
        <v>983.33333333333337</v>
      </c>
      <c r="DF1512" s="47">
        <v>420</v>
      </c>
      <c r="DG1512" s="47">
        <v>0.19813189923577693</v>
      </c>
      <c r="DH1512" s="47">
        <v>2.4607981885083499</v>
      </c>
      <c r="DJ1512" s="47">
        <v>260.41743000000002</v>
      </c>
      <c r="DK1512" s="47">
        <v>0</v>
      </c>
      <c r="DL1512" s="47">
        <v>0</v>
      </c>
      <c r="DM1512" s="47">
        <v>0</v>
      </c>
      <c r="DN1512" s="47">
        <v>0</v>
      </c>
      <c r="DO1512" s="47">
        <v>16.325437288135593</v>
      </c>
      <c r="DP1512" s="47" t="s">
        <v>157</v>
      </c>
      <c r="DQ1512" s="47">
        <v>24.574016416643079</v>
      </c>
      <c r="DR1512" s="47" t="s">
        <v>157</v>
      </c>
      <c r="DS1512" s="47">
        <v>5.1399322641456111</v>
      </c>
      <c r="DT1512" s="47">
        <v>2067.1428571428573</v>
      </c>
      <c r="DU1512" s="47">
        <v>0.99983655839668273</v>
      </c>
      <c r="DV1512" s="47">
        <v>58.959309840803698</v>
      </c>
      <c r="DW1512" s="47">
        <f>IF(pitna[[#This Row],[SÚC]]="-","-",pitna[[#This Row],[ZVC30]]-pitna[[#This Row],[SÚC]])</f>
        <v>-34.389309840803698</v>
      </c>
      <c r="DX1512" s="47" t="str">
        <f>IF(pitna[[#This Row],[Rozdíl Cena pro vodné - sociálně únosná cena]]="-","-",IF(pitna[[#This Row],[Rozdíl Cena pro vodné - sociálně únosná cena]]&gt;0,"ANO","NE"))</f>
        <v>NE</v>
      </c>
      <c r="DY1512" s="47">
        <v>-34.385293424160622</v>
      </c>
      <c r="DZ1512" s="13" t="s">
        <v>441</v>
      </c>
      <c r="EA1512" s="55"/>
      <c r="EB1512" s="55" t="s">
        <v>9564</v>
      </c>
      <c r="EC1512" s="55" t="s">
        <v>0</v>
      </c>
      <c r="ED1512" s="55" t="s">
        <v>9806</v>
      </c>
    </row>
    <row r="1513" spans="1:134" ht="15" customHeight="1" x14ac:dyDescent="0.25">
      <c r="A1513" s="29">
        <v>2478</v>
      </c>
      <c r="B1513" s="2" t="s">
        <v>1939</v>
      </c>
      <c r="C1513" s="3" t="s">
        <v>3659</v>
      </c>
      <c r="D1513" s="2" t="s">
        <v>3659</v>
      </c>
      <c r="E1513" s="2" t="s">
        <v>9</v>
      </c>
      <c r="F1513" s="2" t="s">
        <v>3659</v>
      </c>
      <c r="G1513" s="2" t="s">
        <v>5032</v>
      </c>
      <c r="H1513" s="2" t="s">
        <v>6343</v>
      </c>
      <c r="I1513" s="2" t="s">
        <v>5026</v>
      </c>
      <c r="J1513" s="2" t="s">
        <v>7042</v>
      </c>
      <c r="K1513" s="2" t="s">
        <v>7045</v>
      </c>
      <c r="L1513" s="42" t="s">
        <v>8552</v>
      </c>
      <c r="O1513" s="11">
        <v>99</v>
      </c>
      <c r="P1513" s="47">
        <v>0.66200000000000003</v>
      </c>
      <c r="Q1513" s="47">
        <v>0</v>
      </c>
      <c r="R1513" s="47">
        <v>0.39700000000000002</v>
      </c>
      <c r="S1513" s="11">
        <v>29</v>
      </c>
      <c r="T1513" s="11">
        <v>29</v>
      </c>
      <c r="U1513" s="11">
        <v>0</v>
      </c>
      <c r="V1513" s="47">
        <v>0</v>
      </c>
      <c r="W1513" s="47">
        <v>3.27</v>
      </c>
      <c r="X1513" s="47">
        <v>0</v>
      </c>
      <c r="Y1513" s="47">
        <v>0</v>
      </c>
      <c r="Z1513" s="47">
        <v>0</v>
      </c>
      <c r="AA1513" s="47">
        <v>0</v>
      </c>
      <c r="AB1513" s="47">
        <v>0</v>
      </c>
      <c r="AC1513" s="11">
        <v>2</v>
      </c>
      <c r="AD1513" s="11">
        <v>0</v>
      </c>
      <c r="AE1513" s="11">
        <v>1</v>
      </c>
      <c r="AF1513" s="11">
        <v>0</v>
      </c>
      <c r="AG1513" s="49">
        <v>1</v>
      </c>
      <c r="AH1513" s="47">
        <v>0</v>
      </c>
      <c r="AI1513" s="47">
        <v>3.27</v>
      </c>
      <c r="AJ1513" s="47">
        <v>0</v>
      </c>
      <c r="AK1513" s="47">
        <v>1511</v>
      </c>
      <c r="AL1513" s="47">
        <v>115</v>
      </c>
      <c r="AM1513" s="47">
        <v>22</v>
      </c>
      <c r="AN1513" s="51">
        <v>1.3462E-2</v>
      </c>
      <c r="AO1513" s="51">
        <v>0</v>
      </c>
      <c r="AP1513" s="51">
        <v>0</v>
      </c>
      <c r="AQ1513" s="51">
        <v>0</v>
      </c>
      <c r="AR1513" s="51">
        <v>1.3462E-2</v>
      </c>
      <c r="AS1513" s="51">
        <v>0</v>
      </c>
      <c r="AT1513" s="51">
        <v>0</v>
      </c>
      <c r="AU1513" s="51">
        <v>0</v>
      </c>
      <c r="AV1513" s="51">
        <v>0</v>
      </c>
      <c r="AW1513" s="51">
        <v>0</v>
      </c>
      <c r="AX1513" s="51">
        <v>0</v>
      </c>
      <c r="AY1513" s="51">
        <v>0</v>
      </c>
      <c r="AZ1513" s="51">
        <v>0</v>
      </c>
      <c r="BA1513" s="51">
        <v>0</v>
      </c>
      <c r="BB1513" s="51">
        <v>0</v>
      </c>
      <c r="BC1513" s="51">
        <v>0</v>
      </c>
      <c r="BD1513" s="51">
        <v>0</v>
      </c>
      <c r="BE1513" s="51">
        <v>1.2584E-2</v>
      </c>
      <c r="BF1513" s="51">
        <v>0</v>
      </c>
      <c r="BG1513" s="51">
        <v>2.6046E-2</v>
      </c>
      <c r="BH1513" s="18">
        <v>4.3999999999999997E-2</v>
      </c>
      <c r="BI1513" s="45">
        <v>3.6749999999999998</v>
      </c>
      <c r="BJ1513" s="47">
        <v>0</v>
      </c>
      <c r="BK1513" s="51">
        <v>3.2699999999999999E-3</v>
      </c>
      <c r="BL1513" s="18">
        <v>3.3E-3</v>
      </c>
      <c r="BM1513" s="51">
        <v>0</v>
      </c>
      <c r="BN1513" s="51">
        <v>0</v>
      </c>
      <c r="BO1513" s="47">
        <v>7.96</v>
      </c>
      <c r="BP1513" s="51">
        <v>4.5893999999999997E-2</v>
      </c>
      <c r="BQ1513" s="18">
        <v>2.86E-2</v>
      </c>
      <c r="BR1513" s="51">
        <v>176.2047</v>
      </c>
      <c r="BS1513" s="47">
        <v>0</v>
      </c>
      <c r="BT1513" s="51">
        <v>4.8000000000000001E-2</v>
      </c>
      <c r="BU1513" s="51">
        <v>0</v>
      </c>
      <c r="BV1513" s="51">
        <v>4.8000000000000001E-2</v>
      </c>
      <c r="BW1513" s="51">
        <v>0</v>
      </c>
      <c r="BX1513" s="51">
        <v>0</v>
      </c>
      <c r="BY1513" s="51">
        <v>4.8000000000000001E-2</v>
      </c>
      <c r="BZ1513" s="47">
        <v>73.047858942065488</v>
      </c>
      <c r="CC1513" s="47">
        <v>3.4137931034482758</v>
      </c>
      <c r="CD1513" s="47">
        <v>0</v>
      </c>
      <c r="CE1513" s="47">
        <v>0</v>
      </c>
      <c r="CF1513" s="47">
        <v>0</v>
      </c>
      <c r="CG1513" s="47">
        <v>0</v>
      </c>
      <c r="CH1513" s="47">
        <v>0</v>
      </c>
      <c r="CI1513" s="47">
        <v>0</v>
      </c>
      <c r="CJ1513" s="47">
        <v>0</v>
      </c>
      <c r="CK1513" s="47">
        <v>0</v>
      </c>
      <c r="CL1513" s="47">
        <v>0</v>
      </c>
      <c r="CN1513" s="47">
        <v>1626</v>
      </c>
      <c r="CO1513" s="47">
        <v>0</v>
      </c>
      <c r="CP1513" s="47">
        <v>21.443055555555553</v>
      </c>
      <c r="CQ1513" s="47" t="s">
        <v>157</v>
      </c>
      <c r="CR1513" s="47">
        <v>0</v>
      </c>
      <c r="CS1513" s="47" t="s">
        <v>157</v>
      </c>
      <c r="CT1513" s="47">
        <v>0</v>
      </c>
      <c r="CU1513" s="47">
        <v>21.443055555555553</v>
      </c>
      <c r="CV1513" s="47" t="s">
        <v>437</v>
      </c>
      <c r="CW1513" s="47">
        <v>6.5575093442065908</v>
      </c>
      <c r="CX1513" s="47">
        <v>497.24770642201833</v>
      </c>
      <c r="CY1513" s="47">
        <v>0</v>
      </c>
      <c r="CZ1513" s="47">
        <v>1.289913133156162</v>
      </c>
      <c r="DA1513" s="47">
        <v>0</v>
      </c>
      <c r="DB1513" s="47" t="s">
        <v>157</v>
      </c>
      <c r="DC1513" s="23"/>
      <c r="DD1513" s="47" t="s">
        <v>157</v>
      </c>
      <c r="DE1513" s="47" t="s">
        <v>157</v>
      </c>
      <c r="DF1513" s="47" t="s">
        <v>157</v>
      </c>
      <c r="DG1513" s="47">
        <v>0</v>
      </c>
      <c r="DH1513" s="47">
        <v>3.8483180428134558</v>
      </c>
      <c r="DJ1513" s="47">
        <v>71.94</v>
      </c>
      <c r="DK1513" s="47">
        <v>176.2047</v>
      </c>
      <c r="DL1513" s="47">
        <v>63.794829024186818</v>
      </c>
      <c r="DM1513" s="47">
        <v>14.0348623853211</v>
      </c>
      <c r="DN1513" s="47">
        <v>0</v>
      </c>
      <c r="DO1513" s="47">
        <v>16.424242424242426</v>
      </c>
      <c r="DP1513" s="47" t="s">
        <v>157</v>
      </c>
      <c r="DQ1513" s="47">
        <v>14.52264695888549</v>
      </c>
      <c r="DR1513" s="47" t="s">
        <v>157</v>
      </c>
      <c r="DS1513" s="47">
        <v>176.20363971435151</v>
      </c>
      <c r="DT1513" s="47">
        <v>898.13793103448279</v>
      </c>
      <c r="DU1513" s="47">
        <v>1.5148753572460556</v>
      </c>
      <c r="DV1513" s="47">
        <v>61.057336929474999</v>
      </c>
      <c r="DW1513" s="47">
        <f>IF(pitna[[#This Row],[SÚC]]="-","-",pitna[[#This Row],[ZVC30]]-pitna[[#This Row],[SÚC]])</f>
        <v>-39.057336929474999</v>
      </c>
      <c r="DX1513" s="47" t="str">
        <f>IF(pitna[[#This Row],[Rozdíl Cena pro vodné - sociálně únosná cena]]="-","-",IF(pitna[[#This Row],[Rozdíl Cena pro vodné - sociálně únosná cena]]&gt;0,"ANO","NE"))</f>
        <v>NE</v>
      </c>
      <c r="DY1513" s="47">
        <v>-46.534689970589511</v>
      </c>
      <c r="DZ1513" s="13" t="s">
        <v>441</v>
      </c>
      <c r="EA1513" s="55"/>
      <c r="EB1513" s="55" t="s">
        <v>9636</v>
      </c>
      <c r="EC1513" s="55" t="s">
        <v>9723</v>
      </c>
      <c r="ED1513" s="55" t="s">
        <v>9732</v>
      </c>
    </row>
    <row r="1514" spans="1:134" ht="15" customHeight="1" x14ac:dyDescent="0.25">
      <c r="A1514" s="29">
        <v>2479</v>
      </c>
      <c r="B1514" s="2" t="s">
        <v>1940</v>
      </c>
      <c r="C1514" s="3" t="s">
        <v>3660</v>
      </c>
      <c r="D1514" s="2" t="s">
        <v>3660</v>
      </c>
      <c r="E1514" s="2" t="s">
        <v>9</v>
      </c>
      <c r="F1514" s="2" t="s">
        <v>3660</v>
      </c>
      <c r="G1514" s="2" t="s">
        <v>5027</v>
      </c>
      <c r="H1514" s="2" t="s">
        <v>6344</v>
      </c>
      <c r="I1514" s="2" t="s">
        <v>5026</v>
      </c>
      <c r="J1514" s="2" t="s">
        <v>7042</v>
      </c>
      <c r="K1514" s="2" t="s">
        <v>7041</v>
      </c>
      <c r="L1514" s="42" t="s">
        <v>8553</v>
      </c>
      <c r="O1514" s="11">
        <v>138</v>
      </c>
      <c r="P1514" s="47">
        <v>2.79</v>
      </c>
      <c r="Q1514" s="47">
        <v>0</v>
      </c>
      <c r="R1514" s="47">
        <v>1.6739999999999999</v>
      </c>
      <c r="S1514" s="11">
        <v>63</v>
      </c>
      <c r="T1514" s="11">
        <v>61</v>
      </c>
      <c r="U1514" s="11">
        <v>2</v>
      </c>
      <c r="V1514" s="47">
        <v>60</v>
      </c>
      <c r="W1514" s="47">
        <v>4.8739999999999997</v>
      </c>
      <c r="X1514" s="47">
        <v>4.8739999999999997</v>
      </c>
      <c r="Y1514" s="47">
        <v>0</v>
      </c>
      <c r="Z1514" s="47">
        <v>1.1399999999999999</v>
      </c>
      <c r="AA1514" s="47">
        <v>0</v>
      </c>
      <c r="AB1514" s="47">
        <v>0</v>
      </c>
      <c r="AC1514" s="11">
        <v>0</v>
      </c>
      <c r="AD1514" s="11">
        <v>0</v>
      </c>
      <c r="AE1514" s="11">
        <v>0</v>
      </c>
      <c r="AF1514" s="11">
        <v>0</v>
      </c>
      <c r="AG1514" s="49">
        <v>1</v>
      </c>
      <c r="AH1514" s="47">
        <v>0</v>
      </c>
      <c r="AI1514" s="47">
        <v>25.004000000000001</v>
      </c>
      <c r="AJ1514" s="47">
        <v>0</v>
      </c>
      <c r="AK1514" s="47">
        <v>1927</v>
      </c>
      <c r="AL1514" s="47">
        <v>157</v>
      </c>
      <c r="AM1514" s="47">
        <v>25.03</v>
      </c>
      <c r="AN1514" s="51">
        <v>9.5699999999999993E-2</v>
      </c>
      <c r="AO1514" s="51">
        <v>0.05</v>
      </c>
      <c r="AP1514" s="51">
        <v>0</v>
      </c>
      <c r="AQ1514" s="51">
        <v>2.7E-2</v>
      </c>
      <c r="AR1514" s="51">
        <v>1.8700000000000001E-2</v>
      </c>
      <c r="AS1514" s="51">
        <v>6.0000000000000001E-3</v>
      </c>
      <c r="AT1514" s="51">
        <v>6.0000000000000001E-3</v>
      </c>
      <c r="AU1514" s="51">
        <v>0</v>
      </c>
      <c r="AV1514" s="51">
        <v>1.55E-2</v>
      </c>
      <c r="AW1514" s="51">
        <v>7.0000000000000001E-3</v>
      </c>
      <c r="AX1514" s="51">
        <v>8.5000000000000006E-3</v>
      </c>
      <c r="AY1514" s="51">
        <v>0.28870000000000001</v>
      </c>
      <c r="AZ1514" s="51">
        <v>0.27700000000000002</v>
      </c>
      <c r="BA1514" s="51">
        <v>1.17E-2</v>
      </c>
      <c r="BB1514" s="51">
        <v>0</v>
      </c>
      <c r="BC1514" s="51">
        <v>0</v>
      </c>
      <c r="BD1514" s="51">
        <v>0</v>
      </c>
      <c r="BE1514" s="51">
        <v>5.3600000000000002E-2</v>
      </c>
      <c r="BF1514" s="51">
        <v>5.0000000000000001E-3</v>
      </c>
      <c r="BG1514" s="51">
        <v>0.46450000000000002</v>
      </c>
      <c r="BH1514" s="18">
        <v>0.46800000000000003</v>
      </c>
      <c r="BI1514" s="45">
        <v>14.46</v>
      </c>
      <c r="BJ1514" s="47">
        <v>3</v>
      </c>
      <c r="BK1514" s="51">
        <v>2.0015999999999999E-2</v>
      </c>
      <c r="BL1514" s="18">
        <v>1.9099999999999999E-2</v>
      </c>
      <c r="BM1514" s="51">
        <v>0</v>
      </c>
      <c r="BN1514" s="51">
        <v>0</v>
      </c>
      <c r="BO1514" s="47">
        <v>23.2</v>
      </c>
      <c r="BP1514" s="51">
        <v>3.6423999999999998E-2</v>
      </c>
      <c r="BQ1514" s="18">
        <v>0.01</v>
      </c>
      <c r="BR1514" s="51">
        <v>7.8415460000000001</v>
      </c>
      <c r="BS1514" s="47">
        <v>0.03</v>
      </c>
      <c r="BT1514" s="51">
        <v>3.13</v>
      </c>
      <c r="BU1514" s="51">
        <v>0</v>
      </c>
      <c r="BV1514" s="51">
        <v>0.5</v>
      </c>
      <c r="BW1514" s="51">
        <v>0</v>
      </c>
      <c r="BX1514" s="51">
        <v>0.03</v>
      </c>
      <c r="BY1514" s="51">
        <v>0.47</v>
      </c>
      <c r="BZ1514" s="47">
        <v>37.634408602150536</v>
      </c>
      <c r="CC1514" s="47">
        <v>2.1904761904761907</v>
      </c>
      <c r="CD1514" s="47">
        <v>8.2608695652173907</v>
      </c>
      <c r="CE1514" s="47">
        <v>1.8657632444640841</v>
      </c>
      <c r="CF1514" s="47">
        <v>23.389413212966762</v>
      </c>
      <c r="CG1514" s="47">
        <v>0</v>
      </c>
      <c r="CH1514" s="47">
        <v>0</v>
      </c>
      <c r="CI1514" s="47">
        <v>0</v>
      </c>
      <c r="CJ1514" s="47" t="s">
        <v>157</v>
      </c>
      <c r="CK1514" s="47" t="s">
        <v>157</v>
      </c>
      <c r="CL1514" s="47">
        <v>0</v>
      </c>
      <c r="CN1514" s="47">
        <v>2084</v>
      </c>
      <c r="CO1514" s="47">
        <v>0</v>
      </c>
      <c r="CP1514" s="47">
        <v>27.576388888888886</v>
      </c>
      <c r="CQ1514" s="47" t="s">
        <v>157</v>
      </c>
      <c r="CR1514" s="47">
        <v>318.7</v>
      </c>
      <c r="CS1514" s="47" t="s">
        <v>157</v>
      </c>
      <c r="CT1514" s="47">
        <v>15.292706333973129</v>
      </c>
      <c r="CU1514" s="47">
        <v>0</v>
      </c>
      <c r="CV1514" s="47" t="s">
        <v>438</v>
      </c>
      <c r="CW1514" s="47">
        <v>0</v>
      </c>
      <c r="CX1514" s="47">
        <v>104.11670663469225</v>
      </c>
      <c r="CY1514" s="47">
        <v>15.922262190247803</v>
      </c>
      <c r="CZ1514" s="47">
        <v>1.2926035044192898</v>
      </c>
      <c r="DA1514" s="47">
        <v>6</v>
      </c>
      <c r="DB1514" s="47" t="s">
        <v>157</v>
      </c>
      <c r="DC1514" s="23"/>
      <c r="DD1514" s="47">
        <v>6.6719999999999997</v>
      </c>
      <c r="DE1514" s="47">
        <v>46</v>
      </c>
      <c r="DF1514" s="47">
        <v>21</v>
      </c>
      <c r="DG1514" s="47">
        <v>0.77438049560351718</v>
      </c>
      <c r="DH1514" s="47">
        <v>2.6778577138289372</v>
      </c>
      <c r="DJ1514" s="47">
        <v>501.00047999999998</v>
      </c>
      <c r="DK1514" s="47">
        <v>1.382992465016146</v>
      </c>
      <c r="DL1514" s="47">
        <v>7.2702525155265327</v>
      </c>
      <c r="DM1514" s="47">
        <v>1.8197442046362911</v>
      </c>
      <c r="DN1514" s="47">
        <v>0</v>
      </c>
      <c r="DO1514" s="47">
        <v>15.101449275362318</v>
      </c>
      <c r="DP1514" s="47" t="s">
        <v>157</v>
      </c>
      <c r="DQ1514" s="47">
        <v>23.206434852118306</v>
      </c>
      <c r="DR1514" s="47" t="s">
        <v>157</v>
      </c>
      <c r="DS1514" s="47">
        <v>7.8415500538213125</v>
      </c>
      <c r="DT1514" s="47">
        <v>7373.0158730158728</v>
      </c>
      <c r="DU1514" s="47">
        <v>1.0785801506996771</v>
      </c>
      <c r="DV1514" s="47">
        <v>61.649997764706903</v>
      </c>
      <c r="DW1514" s="47">
        <f>IF(pitna[[#This Row],[SÚC]]="-","-",pitna[[#This Row],[ZVC30]]-pitna[[#This Row],[SÚC]])</f>
        <v>-36.619997764706902</v>
      </c>
      <c r="DX1514" s="47" t="str">
        <f>IF(pitna[[#This Row],[Rozdíl Cena pro vodné - sociálně únosná cena]]="-","-",IF(pitna[[#This Row],[Rozdíl Cena pro vodné - sociálně únosná cena]]&gt;0,"ANO","NE"))</f>
        <v>NE</v>
      </c>
      <c r="DY1514" s="47">
        <v>-38.443562912588597</v>
      </c>
      <c r="DZ1514" s="13" t="s">
        <v>441</v>
      </c>
      <c r="EA1514" s="55"/>
      <c r="EB1514" s="55" t="s">
        <v>9564</v>
      </c>
      <c r="EC1514" s="55" t="s">
        <v>0</v>
      </c>
      <c r="ED1514" s="55" t="s">
        <v>9564</v>
      </c>
    </row>
    <row r="1515" spans="1:134" ht="15" customHeight="1" x14ac:dyDescent="0.25">
      <c r="A1515" s="29">
        <v>2482</v>
      </c>
      <c r="B1515" s="2" t="s">
        <v>1941</v>
      </c>
      <c r="C1515" s="3" t="s">
        <v>3661</v>
      </c>
      <c r="D1515" s="2" t="s">
        <v>3661</v>
      </c>
      <c r="E1515" s="2" t="s">
        <v>9</v>
      </c>
      <c r="F1515" s="2" t="s">
        <v>4065</v>
      </c>
      <c r="G1515" s="2" t="s">
        <v>5024</v>
      </c>
      <c r="H1515" s="2" t="s">
        <v>6345</v>
      </c>
      <c r="I1515" s="2" t="s">
        <v>5037</v>
      </c>
      <c r="J1515" s="2" t="s">
        <v>7042</v>
      </c>
      <c r="K1515" s="2" t="s">
        <v>7045</v>
      </c>
      <c r="L1515" s="42" t="s">
        <v>8554</v>
      </c>
      <c r="O1515" s="11">
        <v>236</v>
      </c>
      <c r="P1515" s="47">
        <v>2.5430000000000001</v>
      </c>
      <c r="Q1515" s="47">
        <v>0</v>
      </c>
      <c r="R1515" s="47">
        <v>1.526</v>
      </c>
      <c r="S1515" s="11">
        <v>111</v>
      </c>
      <c r="T1515" s="11">
        <v>111</v>
      </c>
      <c r="U1515" s="11">
        <v>1</v>
      </c>
      <c r="V1515" s="47">
        <v>25</v>
      </c>
      <c r="W1515" s="47">
        <v>5.6130000000000004</v>
      </c>
      <c r="X1515" s="47">
        <v>0</v>
      </c>
      <c r="Y1515" s="47">
        <v>0</v>
      </c>
      <c r="Z1515" s="47">
        <v>0.32600000000000001</v>
      </c>
      <c r="AA1515" s="47">
        <v>0.27600000000000002</v>
      </c>
      <c r="AB1515" s="47">
        <v>0</v>
      </c>
      <c r="AC1515" s="11">
        <v>4</v>
      </c>
      <c r="AD1515" s="11">
        <v>0</v>
      </c>
      <c r="AE1515" s="11">
        <v>4</v>
      </c>
      <c r="AF1515" s="11">
        <v>1</v>
      </c>
      <c r="AG1515" s="49">
        <v>1</v>
      </c>
      <c r="AH1515" s="47">
        <v>0</v>
      </c>
      <c r="AI1515" s="47">
        <v>5.6130000000000004</v>
      </c>
      <c r="AJ1515" s="47">
        <v>0</v>
      </c>
      <c r="AK1515" s="47">
        <v>8356.4599999999991</v>
      </c>
      <c r="AL1515" s="47">
        <v>1019</v>
      </c>
      <c r="AM1515" s="47">
        <v>20</v>
      </c>
      <c r="AN1515" s="51">
        <v>0</v>
      </c>
      <c r="AO1515" s="51">
        <v>0</v>
      </c>
      <c r="AP1515" s="51">
        <v>0</v>
      </c>
      <c r="AQ1515" s="51">
        <v>0</v>
      </c>
      <c r="AR1515" s="51">
        <v>0</v>
      </c>
      <c r="AS1515" s="51">
        <v>2.9159999999999998E-2</v>
      </c>
      <c r="AT1515" s="51">
        <v>2.9159999999999998E-2</v>
      </c>
      <c r="AU1515" s="51">
        <v>0</v>
      </c>
      <c r="AV1515" s="51">
        <v>0</v>
      </c>
      <c r="AW1515" s="51">
        <v>0</v>
      </c>
      <c r="AX1515" s="51">
        <v>0</v>
      </c>
      <c r="AY1515" s="51">
        <v>0</v>
      </c>
      <c r="AZ1515" s="51">
        <v>0</v>
      </c>
      <c r="BA1515" s="51">
        <v>0</v>
      </c>
      <c r="BB1515" s="51">
        <v>0</v>
      </c>
      <c r="BC1515" s="51">
        <v>0</v>
      </c>
      <c r="BD1515" s="51">
        <v>0</v>
      </c>
      <c r="BE1515" s="51">
        <v>0.158582</v>
      </c>
      <c r="BF1515" s="51">
        <v>0</v>
      </c>
      <c r="BG1515" s="51">
        <v>0.18774199999999999</v>
      </c>
      <c r="BH1515" s="18">
        <v>0.19</v>
      </c>
      <c r="BI1515" s="45">
        <v>9.375</v>
      </c>
      <c r="BJ1515" s="47">
        <v>0</v>
      </c>
      <c r="BK1515" s="51">
        <v>5.287E-3</v>
      </c>
      <c r="BL1515" s="18">
        <v>9.4999999999999998E-3</v>
      </c>
      <c r="BM1515" s="51">
        <v>0</v>
      </c>
      <c r="BN1515" s="51">
        <v>0</v>
      </c>
      <c r="BO1515" s="47">
        <v>35.5</v>
      </c>
      <c r="BP1515" s="51">
        <v>-8.1991999999999995E-2</v>
      </c>
      <c r="BQ1515" s="18">
        <v>0</v>
      </c>
      <c r="BR1515" s="51">
        <v>-43.672699999999999</v>
      </c>
      <c r="BS1515" s="47">
        <v>0</v>
      </c>
      <c r="BT1515" s="51">
        <v>2.4E-2</v>
      </c>
      <c r="BU1515" s="51">
        <v>0</v>
      </c>
      <c r="BV1515" s="51">
        <v>0.05</v>
      </c>
      <c r="BW1515" s="51">
        <v>0</v>
      </c>
      <c r="BX1515" s="51">
        <v>0.05</v>
      </c>
      <c r="BY1515" s="51">
        <v>0</v>
      </c>
      <c r="BZ1515" s="47">
        <v>72.739187418086502</v>
      </c>
      <c r="CC1515" s="47">
        <v>2.1261261261261262</v>
      </c>
      <c r="CD1515" s="47">
        <v>1.3813559322033899</v>
      </c>
      <c r="CE1515" s="47">
        <v>0.58528878435878562</v>
      </c>
      <c r="CF1515" s="47">
        <v>5.8079458400142521</v>
      </c>
      <c r="CG1515" s="47">
        <v>1.1694915254237288</v>
      </c>
      <c r="CH1515" s="47">
        <v>0.49552056589884919</v>
      </c>
      <c r="CI1515" s="47">
        <v>4.917156600748263</v>
      </c>
      <c r="CJ1515" s="47">
        <v>0</v>
      </c>
      <c r="CK1515" s="47">
        <v>25</v>
      </c>
      <c r="CL1515" s="47">
        <v>0</v>
      </c>
      <c r="CN1515" s="47">
        <v>9375.4599999999991</v>
      </c>
      <c r="CO1515" s="47">
        <v>0</v>
      </c>
      <c r="CP1515" s="47">
        <v>127.10019444444444</v>
      </c>
      <c r="CQ1515" s="47" t="s">
        <v>157</v>
      </c>
      <c r="CR1515" s="47">
        <v>0</v>
      </c>
      <c r="CS1515" s="47" t="s">
        <v>157</v>
      </c>
      <c r="CT1515" s="47">
        <v>0</v>
      </c>
      <c r="CU1515" s="47">
        <v>127.10019444444444</v>
      </c>
      <c r="CV1515" s="47" t="s">
        <v>437</v>
      </c>
      <c r="CW1515" s="47">
        <v>24.040135132295148</v>
      </c>
      <c r="CX1515" s="47">
        <v>1773.3043313788537</v>
      </c>
      <c r="CY1515" s="47">
        <v>0</v>
      </c>
      <c r="CZ1515" s="47">
        <v>1.3124062288013048</v>
      </c>
      <c r="DA1515" s="47">
        <v>100</v>
      </c>
      <c r="DB1515" s="47" t="s">
        <v>157</v>
      </c>
      <c r="DC1515" s="23"/>
      <c r="DD1515" s="47" t="s">
        <v>157</v>
      </c>
      <c r="DE1515" s="47" t="s">
        <v>157</v>
      </c>
      <c r="DF1515" s="47" t="s">
        <v>157</v>
      </c>
      <c r="DG1515" s="47">
        <v>0</v>
      </c>
      <c r="DH1515" s="47">
        <v>29.994703990921128</v>
      </c>
      <c r="DJ1515" s="47">
        <v>105.74</v>
      </c>
      <c r="DK1515" s="47">
        <v>-43.672699999999999</v>
      </c>
      <c r="DL1515" s="47">
        <v>-77.541138641951946</v>
      </c>
      <c r="DM1515" s="47">
        <v>-15.508227728390391</v>
      </c>
      <c r="DN1515" s="47">
        <v>0</v>
      </c>
      <c r="DO1515" s="47">
        <v>39.726525423728809</v>
      </c>
      <c r="DP1515" s="47" t="s">
        <v>157</v>
      </c>
      <c r="DQ1515" s="47">
        <v>59.550254292499424</v>
      </c>
      <c r="DR1515" s="47" t="s">
        <v>157</v>
      </c>
      <c r="DS1515" s="47">
        <v>-43.672699768831691</v>
      </c>
      <c r="DT1515" s="47">
        <v>1691.3693693693695</v>
      </c>
      <c r="DU1515" s="47">
        <v>0.3358507908591597</v>
      </c>
      <c r="DV1515" s="47">
        <v>62.475123449950303</v>
      </c>
      <c r="DW1515" s="47">
        <f>IF(pitna[[#This Row],[SÚC]]="-","-",pitna[[#This Row],[ZVC30]]-pitna[[#This Row],[SÚC]])</f>
        <v>-42.475123449950303</v>
      </c>
      <c r="DX1515" s="47" t="str">
        <f>IF(pitna[[#This Row],[Rozdíl Cena pro vodné - sociálně únosná cena]]="-","-",IF(pitna[[#This Row],[Rozdíl Cena pro vodné - sociálně únosná cena]]&gt;0,"ANO","NE"))</f>
        <v>NE</v>
      </c>
      <c r="DY1515" s="47">
        <v>-2.9248691574508783</v>
      </c>
      <c r="DZ1515" s="13" t="s">
        <v>441</v>
      </c>
      <c r="EA1515" s="55"/>
      <c r="EB1515" s="55" t="s">
        <v>9531</v>
      </c>
      <c r="EC1515" s="55" t="s">
        <v>9723</v>
      </c>
      <c r="ED1515" s="55" t="s">
        <v>9790</v>
      </c>
    </row>
    <row r="1516" spans="1:134" ht="15" customHeight="1" x14ac:dyDescent="0.25">
      <c r="A1516" s="29">
        <v>2486</v>
      </c>
      <c r="B1516" s="2" t="s">
        <v>1942</v>
      </c>
      <c r="C1516" s="3" t="s">
        <v>3662</v>
      </c>
      <c r="D1516" s="2" t="s">
        <v>157</v>
      </c>
      <c r="E1516" s="2" t="s">
        <v>157</v>
      </c>
      <c r="F1516" s="2" t="s">
        <v>157</v>
      </c>
      <c r="G1516" s="2" t="s">
        <v>157</v>
      </c>
      <c r="H1516" s="2" t="s">
        <v>157</v>
      </c>
      <c r="I1516" s="2" t="s">
        <v>157</v>
      </c>
      <c r="J1516" s="2" t="s">
        <v>157</v>
      </c>
      <c r="K1516" s="2" t="s">
        <v>157</v>
      </c>
      <c r="L1516" s="42" t="s">
        <v>8555</v>
      </c>
      <c r="M1516" s="13" t="s">
        <v>9312</v>
      </c>
      <c r="O1516" s="11" t="s">
        <v>157</v>
      </c>
      <c r="P1516" s="47" t="s">
        <v>157</v>
      </c>
      <c r="Q1516" s="47" t="s">
        <v>157</v>
      </c>
      <c r="R1516" s="47" t="s">
        <v>157</v>
      </c>
      <c r="S1516" s="11" t="s">
        <v>157</v>
      </c>
      <c r="T1516" s="11" t="s">
        <v>157</v>
      </c>
      <c r="U1516" s="11" t="s">
        <v>157</v>
      </c>
      <c r="V1516" s="47" t="s">
        <v>157</v>
      </c>
      <c r="W1516" s="47" t="s">
        <v>157</v>
      </c>
      <c r="X1516" s="47" t="s">
        <v>157</v>
      </c>
      <c r="Y1516" s="47" t="s">
        <v>157</v>
      </c>
      <c r="Z1516" s="47" t="s">
        <v>157</v>
      </c>
      <c r="AA1516" s="47" t="s">
        <v>157</v>
      </c>
      <c r="AB1516" s="47" t="s">
        <v>157</v>
      </c>
      <c r="AC1516" s="11" t="s">
        <v>157</v>
      </c>
      <c r="AD1516" s="11" t="s">
        <v>157</v>
      </c>
      <c r="AE1516" s="11" t="s">
        <v>157</v>
      </c>
      <c r="AF1516" s="11" t="s">
        <v>157</v>
      </c>
      <c r="AG1516" s="49" t="s">
        <v>157</v>
      </c>
      <c r="AH1516" s="47" t="s">
        <v>157</v>
      </c>
      <c r="AI1516" s="47" t="s">
        <v>157</v>
      </c>
      <c r="AJ1516" s="47" t="s">
        <v>157</v>
      </c>
      <c r="AK1516" s="47" t="s">
        <v>157</v>
      </c>
      <c r="AL1516" s="47" t="s">
        <v>157</v>
      </c>
      <c r="AM1516" s="47">
        <v>21.74</v>
      </c>
      <c r="AN1516" s="51">
        <v>4.0445000000000002E-2</v>
      </c>
      <c r="AO1516" s="51">
        <v>3.4189999999999998E-2</v>
      </c>
      <c r="AP1516" s="51">
        <v>0</v>
      </c>
      <c r="AQ1516" s="51">
        <v>4.9259999999999998E-3</v>
      </c>
      <c r="AR1516" s="51">
        <v>1.3290000000000001E-3</v>
      </c>
      <c r="AS1516" s="51">
        <v>0.10448399999999999</v>
      </c>
      <c r="AT1516" s="51">
        <v>0.10448399999999999</v>
      </c>
      <c r="AU1516" s="51">
        <v>0</v>
      </c>
      <c r="AV1516" s="51">
        <v>2.8545000000000001E-2</v>
      </c>
      <c r="AW1516" s="51">
        <v>0</v>
      </c>
      <c r="AX1516" s="51">
        <v>2.8545000000000001E-2</v>
      </c>
      <c r="AY1516" s="51">
        <v>0.10109</v>
      </c>
      <c r="AZ1516" s="51">
        <v>0</v>
      </c>
      <c r="BA1516" s="51">
        <v>9.6089999999999995E-2</v>
      </c>
      <c r="BB1516" s="51">
        <v>0</v>
      </c>
      <c r="BC1516" s="51">
        <v>5.0000000000000001E-3</v>
      </c>
      <c r="BD1516" s="51">
        <v>0</v>
      </c>
      <c r="BE1516" s="51">
        <v>9.2507000000000006E-2</v>
      </c>
      <c r="BF1516" s="51">
        <v>0</v>
      </c>
      <c r="BG1516" s="51">
        <v>0.36707099999999998</v>
      </c>
      <c r="BH1516" s="18">
        <v>0.28260000000000002</v>
      </c>
      <c r="BI1516" s="45">
        <v>16.32</v>
      </c>
      <c r="BJ1516" s="47">
        <v>0.1</v>
      </c>
      <c r="BK1516" s="51">
        <v>1.3394E-2</v>
      </c>
      <c r="BL1516" s="18">
        <v>1.2999999999999999E-2</v>
      </c>
      <c r="BM1516" s="51">
        <v>0</v>
      </c>
      <c r="BN1516" s="51">
        <v>0</v>
      </c>
      <c r="BO1516" s="47">
        <v>27.4</v>
      </c>
      <c r="BP1516" s="51">
        <v>-7.5906000000000001E-2</v>
      </c>
      <c r="BQ1516" s="18">
        <v>0</v>
      </c>
      <c r="BR1516" s="51">
        <v>-20.678846</v>
      </c>
      <c r="BS1516" s="47">
        <v>0</v>
      </c>
      <c r="BT1516" s="51">
        <v>0.04</v>
      </c>
      <c r="BU1516" s="51">
        <v>0</v>
      </c>
      <c r="BV1516" s="51">
        <v>5.0000000000000001E-3</v>
      </c>
      <c r="BW1516" s="51">
        <v>0</v>
      </c>
      <c r="BX1516" s="51">
        <v>5.0000000000000001E-3</v>
      </c>
      <c r="BY1516" s="51">
        <v>0</v>
      </c>
      <c r="BZ1516" s="47" t="s">
        <v>157</v>
      </c>
      <c r="CC1516" s="47" t="s">
        <v>157</v>
      </c>
      <c r="CD1516" s="47" t="s">
        <v>157</v>
      </c>
      <c r="CE1516" s="47" t="s">
        <v>157</v>
      </c>
      <c r="CF1516" s="47" t="s">
        <v>157</v>
      </c>
      <c r="CG1516" s="47" t="s">
        <v>157</v>
      </c>
      <c r="CH1516" s="47" t="s">
        <v>157</v>
      </c>
      <c r="CI1516" s="47" t="s">
        <v>157</v>
      </c>
      <c r="CJ1516" s="47" t="s">
        <v>157</v>
      </c>
      <c r="CK1516" s="47" t="s">
        <v>157</v>
      </c>
      <c r="CL1516" s="47" t="s">
        <v>157</v>
      </c>
      <c r="CN1516" s="47" t="s">
        <v>157</v>
      </c>
      <c r="CO1516" s="47" t="s">
        <v>157</v>
      </c>
      <c r="CP1516" s="47" t="s">
        <v>157</v>
      </c>
      <c r="CQ1516" s="47" t="s">
        <v>157</v>
      </c>
      <c r="CR1516" s="47" t="s">
        <v>157</v>
      </c>
      <c r="CS1516" s="47" t="s">
        <v>157</v>
      </c>
      <c r="CT1516" s="47" t="s">
        <v>157</v>
      </c>
      <c r="CU1516" s="47" t="s">
        <v>157</v>
      </c>
      <c r="CV1516" s="47" t="s">
        <v>157</v>
      </c>
      <c r="CW1516" s="47" t="s">
        <v>157</v>
      </c>
      <c r="CX1516" s="47" t="s">
        <v>157</v>
      </c>
      <c r="CY1516" s="47" t="s">
        <v>157</v>
      </c>
      <c r="CZ1516" s="47" t="s">
        <v>157</v>
      </c>
      <c r="DA1516" s="47" t="s">
        <v>157</v>
      </c>
      <c r="DB1516" s="47" t="s">
        <v>157</v>
      </c>
      <c r="DC1516" s="23"/>
      <c r="DD1516" s="47" t="s">
        <v>157</v>
      </c>
      <c r="DE1516" s="47" t="s">
        <v>157</v>
      </c>
      <c r="DF1516" s="47" t="s">
        <v>157</v>
      </c>
      <c r="DG1516" s="47" t="s">
        <v>157</v>
      </c>
      <c r="DH1516" s="47" t="s">
        <v>157</v>
      </c>
      <c r="DJ1516" s="47" t="s">
        <v>157</v>
      </c>
      <c r="DK1516" s="47" t="s">
        <v>157</v>
      </c>
      <c r="DL1516" s="47" t="s">
        <v>157</v>
      </c>
      <c r="DM1516" s="47" t="s">
        <v>157</v>
      </c>
      <c r="DN1516" s="47" t="s">
        <v>157</v>
      </c>
      <c r="DO1516" s="47" t="s">
        <v>157</v>
      </c>
      <c r="DP1516" s="47" t="s">
        <v>157</v>
      </c>
      <c r="DQ1516" s="47" t="s">
        <v>157</v>
      </c>
      <c r="DR1516" s="47" t="s">
        <v>157</v>
      </c>
      <c r="DS1516" s="47" t="s">
        <v>157</v>
      </c>
      <c r="DT1516" s="47" t="s">
        <v>157</v>
      </c>
      <c r="DU1516" s="47" t="s">
        <v>157</v>
      </c>
      <c r="DV1516" s="47" t="s">
        <v>157</v>
      </c>
      <c r="DW1516" s="47" t="str">
        <f>IF(pitna[[#This Row],[SÚC]]="-","-",pitna[[#This Row],[ZVC30]]-pitna[[#This Row],[SÚC]])</f>
        <v>-</v>
      </c>
      <c r="DX1516" s="47" t="str">
        <f>IF(pitna[[#This Row],[Rozdíl Cena pro vodné - sociálně únosná cena]]="-","-",IF(pitna[[#This Row],[Rozdíl Cena pro vodné - sociálně únosná cena]]&gt;0,"ANO","NE"))</f>
        <v>-</v>
      </c>
      <c r="DY1516" s="47" t="s">
        <v>157</v>
      </c>
      <c r="DZ1516" s="13" t="s">
        <v>157</v>
      </c>
      <c r="EA1516" s="55" t="s">
        <v>157</v>
      </c>
      <c r="EB1516" s="55" t="s">
        <v>157</v>
      </c>
      <c r="EC1516" s="55" t="s">
        <v>157</v>
      </c>
      <c r="ED1516" s="55" t="s">
        <v>157</v>
      </c>
    </row>
    <row r="1517" spans="1:134" ht="15" customHeight="1" x14ac:dyDescent="0.25">
      <c r="A1517" s="29">
        <v>2489</v>
      </c>
      <c r="B1517" s="2" t="s">
        <v>1943</v>
      </c>
      <c r="C1517" s="3" t="s">
        <v>3663</v>
      </c>
      <c r="D1517" s="2" t="s">
        <v>3663</v>
      </c>
      <c r="E1517" s="2" t="s">
        <v>9</v>
      </c>
      <c r="F1517" s="2" t="s">
        <v>3663</v>
      </c>
      <c r="G1517" s="2" t="s">
        <v>5030</v>
      </c>
      <c r="H1517" s="2" t="s">
        <v>6346</v>
      </c>
      <c r="I1517" s="2" t="s">
        <v>5026</v>
      </c>
      <c r="J1517" s="2" t="s">
        <v>7042</v>
      </c>
      <c r="K1517" s="2" t="s">
        <v>7045</v>
      </c>
      <c r="L1517" s="42" t="s">
        <v>8556</v>
      </c>
      <c r="O1517" s="11">
        <v>121</v>
      </c>
      <c r="P1517" s="47">
        <v>1.93</v>
      </c>
      <c r="Q1517" s="47">
        <v>0</v>
      </c>
      <c r="R1517" s="47">
        <v>2.0750000000000002</v>
      </c>
      <c r="S1517" s="11">
        <v>74</v>
      </c>
      <c r="T1517" s="11">
        <v>77</v>
      </c>
      <c r="U1517" s="11">
        <v>1</v>
      </c>
      <c r="V1517" s="47">
        <v>10</v>
      </c>
      <c r="W1517" s="47">
        <v>4.6539999999999999</v>
      </c>
      <c r="X1517" s="47">
        <v>0</v>
      </c>
      <c r="Y1517" s="47">
        <v>0</v>
      </c>
      <c r="Z1517" s="47">
        <v>0.214</v>
      </c>
      <c r="AA1517" s="47">
        <v>0</v>
      </c>
      <c r="AB1517" s="47">
        <v>3</v>
      </c>
      <c r="AC1517" s="11">
        <v>2</v>
      </c>
      <c r="AD1517" s="11">
        <v>0</v>
      </c>
      <c r="AE1517" s="11">
        <v>2</v>
      </c>
      <c r="AF1517" s="11">
        <v>0</v>
      </c>
      <c r="AG1517" s="49"/>
      <c r="AH1517" s="47">
        <v>0</v>
      </c>
      <c r="AI1517" s="47">
        <v>0</v>
      </c>
      <c r="AJ1517" s="47">
        <v>0</v>
      </c>
      <c r="AK1517" s="47">
        <v>2241.6</v>
      </c>
      <c r="AL1517" s="47">
        <v>0</v>
      </c>
      <c r="AM1517" s="47">
        <v>10</v>
      </c>
      <c r="AN1517" s="51">
        <v>7.058E-3</v>
      </c>
      <c r="AO1517" s="51">
        <v>0</v>
      </c>
      <c r="AP1517" s="51">
        <v>0</v>
      </c>
      <c r="AQ1517" s="51">
        <v>9.5600000000000004E-4</v>
      </c>
      <c r="AR1517" s="51">
        <v>6.1019999999999998E-3</v>
      </c>
      <c r="AS1517" s="51">
        <v>2.8166E-2</v>
      </c>
      <c r="AT1517" s="51">
        <v>2.8166E-2</v>
      </c>
      <c r="AU1517" s="51">
        <v>0</v>
      </c>
      <c r="AV1517" s="51">
        <v>1.32E-2</v>
      </c>
      <c r="AW1517" s="51">
        <v>0</v>
      </c>
      <c r="AX1517" s="51">
        <v>1.32E-2</v>
      </c>
      <c r="AY1517" s="51">
        <v>4.4420000000000001E-2</v>
      </c>
      <c r="AZ1517" s="51">
        <v>3.9699999999999999E-2</v>
      </c>
      <c r="BA1517" s="51">
        <v>4.7200000000000002E-3</v>
      </c>
      <c r="BB1517" s="51">
        <v>0</v>
      </c>
      <c r="BC1517" s="51">
        <v>0</v>
      </c>
      <c r="BD1517" s="51">
        <v>0</v>
      </c>
      <c r="BE1517" s="51">
        <v>2.2373000000000001E-2</v>
      </c>
      <c r="BF1517" s="51">
        <v>0</v>
      </c>
      <c r="BG1517" s="51">
        <v>0.115217</v>
      </c>
      <c r="BH1517" s="18">
        <v>0.115217</v>
      </c>
      <c r="BI1517" s="45">
        <v>2.2400000000000002</v>
      </c>
      <c r="BJ1517" s="47">
        <v>1</v>
      </c>
      <c r="BK1517" s="51">
        <v>4.4400000000000004E-3</v>
      </c>
      <c r="BL1517" s="18">
        <v>4.4400000000000004E-3</v>
      </c>
      <c r="BM1517" s="51">
        <v>0</v>
      </c>
      <c r="BN1517" s="51">
        <v>0</v>
      </c>
      <c r="BO1517" s="47">
        <v>25.94</v>
      </c>
      <c r="BP1517" s="51">
        <v>-7.0830000000000004E-2</v>
      </c>
      <c r="BQ1517" s="18">
        <v>-7.0830000000000004E-2</v>
      </c>
      <c r="BR1517" s="51">
        <v>-61.475302999999997</v>
      </c>
      <c r="BS1517" s="47">
        <v>0</v>
      </c>
      <c r="BT1517" s="51">
        <v>0</v>
      </c>
      <c r="BU1517" s="51">
        <v>0</v>
      </c>
      <c r="BV1517" s="51">
        <v>0</v>
      </c>
      <c r="BW1517" s="51">
        <v>0</v>
      </c>
      <c r="BX1517" s="51">
        <v>0</v>
      </c>
      <c r="BY1517" s="51">
        <v>0</v>
      </c>
      <c r="BZ1517" s="47">
        <v>35.662650602409634</v>
      </c>
      <c r="CC1517" s="47">
        <v>1.6351351351351351</v>
      </c>
      <c r="CD1517" s="47">
        <v>1.7685950413223142</v>
      </c>
      <c r="CE1517" s="47">
        <v>0.28255487704241622</v>
      </c>
      <c r="CF1517" s="47">
        <v>4.5981951009883968</v>
      </c>
      <c r="CG1517" s="47">
        <v>0</v>
      </c>
      <c r="CH1517" s="47">
        <v>0</v>
      </c>
      <c r="CI1517" s="47">
        <v>0</v>
      </c>
      <c r="CJ1517" s="47">
        <v>0</v>
      </c>
      <c r="CK1517" s="47">
        <v>0</v>
      </c>
      <c r="CL1517" s="47">
        <v>0</v>
      </c>
      <c r="CN1517" s="47">
        <v>2241.6</v>
      </c>
      <c r="CO1517" s="47">
        <v>1.5544041450777202</v>
      </c>
      <c r="CP1517" s="47">
        <v>28.02</v>
      </c>
      <c r="CQ1517" s="47" t="s">
        <v>157</v>
      </c>
      <c r="CR1517" s="47">
        <v>0</v>
      </c>
      <c r="CS1517" s="47" t="s">
        <v>157</v>
      </c>
      <c r="CT1517" s="47">
        <v>0</v>
      </c>
      <c r="CU1517" s="47">
        <v>28.02</v>
      </c>
      <c r="CV1517" s="47" t="s">
        <v>437</v>
      </c>
      <c r="CW1517" s="47">
        <v>6.3108108108108105</v>
      </c>
      <c r="CX1517" s="47">
        <v>504.86486486486478</v>
      </c>
      <c r="CY1517" s="47">
        <v>0</v>
      </c>
      <c r="CZ1517" s="47">
        <v>1.25</v>
      </c>
      <c r="DA1517" s="47" t="s">
        <v>157</v>
      </c>
      <c r="DB1517" s="47" t="s">
        <v>157</v>
      </c>
      <c r="DC1517" s="23"/>
      <c r="DD1517" s="47">
        <v>4.4400000000000004</v>
      </c>
      <c r="DE1517" s="47">
        <v>121</v>
      </c>
      <c r="DF1517" s="47">
        <v>74</v>
      </c>
      <c r="DG1517" s="47">
        <v>2.9729729729729728</v>
      </c>
      <c r="DH1517" s="47">
        <v>5.0389639639639636</v>
      </c>
      <c r="DJ1517" s="47">
        <v>44.4</v>
      </c>
      <c r="DK1517" s="47">
        <v>-61.475302999999997</v>
      </c>
      <c r="DL1517" s="47">
        <v>-159.52702702702703</v>
      </c>
      <c r="DM1517" s="47">
        <v>-15.952702702702702</v>
      </c>
      <c r="DN1517" s="47">
        <v>0</v>
      </c>
      <c r="DO1517" s="47">
        <v>18.525619834710742</v>
      </c>
      <c r="DP1517" s="47" t="s">
        <v>157</v>
      </c>
      <c r="DQ1517" s="47">
        <v>25.949774774774774</v>
      </c>
      <c r="DR1517" s="47" t="s">
        <v>157</v>
      </c>
      <c r="DS1517" s="47">
        <v>-61.47530312367099</v>
      </c>
      <c r="DT1517" s="47">
        <v>1556.9864864864865</v>
      </c>
      <c r="DU1517" s="47">
        <v>0.3099757744158283</v>
      </c>
      <c r="DV1517" s="47">
        <v>58.959309840803698</v>
      </c>
      <c r="DW1517" s="47">
        <f>IF(pitna[[#This Row],[SÚC]]="-","-",pitna[[#This Row],[ZVC30]]-pitna[[#This Row],[SÚC]])</f>
        <v>-48.959309840803698</v>
      </c>
      <c r="DX1517" s="47" t="str">
        <f>IF(pitna[[#This Row],[Rozdíl Cena pro vodné - sociálně únosná cena]]="-","-",IF(pitna[[#This Row],[Rozdíl Cena pro vodné - sociálně únosná cena]]&gt;0,"ANO","NE"))</f>
        <v>NE</v>
      </c>
      <c r="DY1517" s="47">
        <v>-33.009535066028924</v>
      </c>
      <c r="DZ1517" s="13" t="s">
        <v>441</v>
      </c>
      <c r="EA1517" s="55"/>
      <c r="EB1517" s="55" t="s">
        <v>9679</v>
      </c>
      <c r="EC1517" s="55" t="s">
        <v>0</v>
      </c>
      <c r="ED1517" s="55" t="s">
        <v>9781</v>
      </c>
    </row>
    <row r="1518" spans="1:134" ht="15" customHeight="1" x14ac:dyDescent="0.25">
      <c r="A1518" s="29">
        <v>2492</v>
      </c>
      <c r="B1518" s="2" t="s">
        <v>1944</v>
      </c>
      <c r="C1518" s="3" t="s">
        <v>3664</v>
      </c>
      <c r="D1518" s="2" t="s">
        <v>3664</v>
      </c>
      <c r="E1518" s="2" t="s">
        <v>9</v>
      </c>
      <c r="F1518" s="2" t="s">
        <v>3664</v>
      </c>
      <c r="G1518" s="2" t="s">
        <v>5030</v>
      </c>
      <c r="H1518" s="2" t="s">
        <v>6347</v>
      </c>
      <c r="I1518" s="2" t="s">
        <v>5183</v>
      </c>
      <c r="J1518" s="2" t="s">
        <v>7042</v>
      </c>
      <c r="K1518" s="2" t="s">
        <v>7041</v>
      </c>
      <c r="L1518" s="42" t="s">
        <v>8557</v>
      </c>
      <c r="O1518" s="11">
        <v>292</v>
      </c>
      <c r="P1518" s="47">
        <v>9.5579999999999998</v>
      </c>
      <c r="Q1518" s="47">
        <v>0</v>
      </c>
      <c r="R1518" s="47">
        <v>10.083</v>
      </c>
      <c r="S1518" s="11">
        <v>127</v>
      </c>
      <c r="T1518" s="11">
        <v>127</v>
      </c>
      <c r="U1518" s="11">
        <v>1</v>
      </c>
      <c r="V1518" s="47">
        <v>100</v>
      </c>
      <c r="W1518" s="47">
        <v>33.064</v>
      </c>
      <c r="X1518" s="47">
        <v>0</v>
      </c>
      <c r="Y1518" s="47">
        <v>0</v>
      </c>
      <c r="Z1518" s="47">
        <v>0.23599999999999999</v>
      </c>
      <c r="AA1518" s="47">
        <v>0.23599999999999999</v>
      </c>
      <c r="AB1518" s="47">
        <v>0</v>
      </c>
      <c r="AC1518" s="11">
        <v>0</v>
      </c>
      <c r="AD1518" s="11">
        <v>0</v>
      </c>
      <c r="AE1518" s="11">
        <v>0</v>
      </c>
      <c r="AF1518" s="11">
        <v>0</v>
      </c>
      <c r="AG1518" s="49">
        <v>1</v>
      </c>
      <c r="AH1518" s="47">
        <v>0</v>
      </c>
      <c r="AI1518" s="47">
        <v>33.064</v>
      </c>
      <c r="AJ1518" s="47">
        <v>0</v>
      </c>
      <c r="AK1518" s="47">
        <v>5397</v>
      </c>
      <c r="AL1518" s="47">
        <v>1020</v>
      </c>
      <c r="AM1518" s="47">
        <v>21.74</v>
      </c>
      <c r="AN1518" s="51">
        <v>6.7718E-2</v>
      </c>
      <c r="AO1518" s="51">
        <v>6.6128000000000006E-2</v>
      </c>
      <c r="AP1518" s="51">
        <v>0</v>
      </c>
      <c r="AQ1518" s="51">
        <v>1.5900000000000001E-3</v>
      </c>
      <c r="AR1518" s="51">
        <v>0</v>
      </c>
      <c r="AS1518" s="51">
        <v>8.6824999999999999E-2</v>
      </c>
      <c r="AT1518" s="51">
        <v>8.6824999999999999E-2</v>
      </c>
      <c r="AU1518" s="51">
        <v>0</v>
      </c>
      <c r="AV1518" s="51">
        <v>1.4999999999999999E-2</v>
      </c>
      <c r="AW1518" s="51">
        <v>1.4999999999999999E-2</v>
      </c>
      <c r="AX1518" s="51">
        <v>0</v>
      </c>
      <c r="AY1518" s="51">
        <v>0.15763199999999999</v>
      </c>
      <c r="AZ1518" s="51">
        <v>0.15763199999999999</v>
      </c>
      <c r="BA1518" s="51">
        <v>0</v>
      </c>
      <c r="BB1518" s="51">
        <v>0</v>
      </c>
      <c r="BC1518" s="51">
        <v>0</v>
      </c>
      <c r="BD1518" s="51">
        <v>0</v>
      </c>
      <c r="BE1518" s="51">
        <v>2.1946E-2</v>
      </c>
      <c r="BF1518" s="51">
        <v>0</v>
      </c>
      <c r="BG1518" s="51">
        <v>0.35412100000000002</v>
      </c>
      <c r="BH1518" s="18">
        <v>0.48799999999999999</v>
      </c>
      <c r="BI1518" s="45">
        <v>29.88</v>
      </c>
      <c r="BJ1518" s="47">
        <v>0.1</v>
      </c>
      <c r="BK1518" s="51">
        <v>3.2828000000000003E-2</v>
      </c>
      <c r="BL1518" s="18">
        <v>3.3000000000000002E-2</v>
      </c>
      <c r="BM1518" s="51">
        <v>0</v>
      </c>
      <c r="BN1518" s="51">
        <v>0</v>
      </c>
      <c r="BO1518" s="47">
        <v>10.78</v>
      </c>
      <c r="BP1518" s="51">
        <v>0.35963899999999999</v>
      </c>
      <c r="BQ1518" s="18">
        <v>0.22950000000000001</v>
      </c>
      <c r="BR1518" s="51">
        <v>101.55831000000001</v>
      </c>
      <c r="BS1518" s="47">
        <v>0</v>
      </c>
      <c r="BT1518" s="51">
        <v>0.52</v>
      </c>
      <c r="BU1518" s="51">
        <v>0.26200000000000001</v>
      </c>
      <c r="BV1518" s="51">
        <v>0.1</v>
      </c>
      <c r="BW1518" s="51">
        <v>0</v>
      </c>
      <c r="BX1518" s="51">
        <v>0.1</v>
      </c>
      <c r="BY1518" s="51">
        <v>0</v>
      </c>
      <c r="BZ1518" s="47">
        <v>12.595457701081028</v>
      </c>
      <c r="CC1518" s="47">
        <v>2.2992125984251968</v>
      </c>
      <c r="CD1518" s="47">
        <v>0.80821917808219179</v>
      </c>
      <c r="CE1518" s="47">
        <v>6.4125294303853358E-2</v>
      </c>
      <c r="CF1518" s="47">
        <v>0.7137672392934914</v>
      </c>
      <c r="CG1518" s="47">
        <v>0.80821917808219179</v>
      </c>
      <c r="CH1518" s="47">
        <v>6.4125294303853358E-2</v>
      </c>
      <c r="CI1518" s="47">
        <v>0.7137672392934914</v>
      </c>
      <c r="CJ1518" s="47" t="s">
        <v>157</v>
      </c>
      <c r="CK1518" s="47" t="s">
        <v>157</v>
      </c>
      <c r="CL1518" s="47">
        <v>0</v>
      </c>
      <c r="CN1518" s="47">
        <v>6417</v>
      </c>
      <c r="CO1518" s="47">
        <v>0</v>
      </c>
      <c r="CP1518" s="47">
        <v>90.129166666666677</v>
      </c>
      <c r="CQ1518" s="47" t="s">
        <v>157</v>
      </c>
      <c r="CR1518" s="47" t="s">
        <v>157</v>
      </c>
      <c r="CS1518" s="47">
        <v>157.63200000000001</v>
      </c>
      <c r="CT1518" s="47">
        <v>2.4564749883122956</v>
      </c>
      <c r="CU1518" s="47">
        <v>0</v>
      </c>
      <c r="CV1518" s="47" t="s">
        <v>438</v>
      </c>
      <c r="CW1518" s="47">
        <v>0</v>
      </c>
      <c r="CX1518" s="47">
        <v>195.47337638601192</v>
      </c>
      <c r="CY1518" s="47">
        <v>4.801754599731936</v>
      </c>
      <c r="CZ1518" s="47">
        <v>1.3434241929405855</v>
      </c>
      <c r="DA1518" s="47">
        <v>100</v>
      </c>
      <c r="DB1518" s="47" t="s">
        <v>157</v>
      </c>
      <c r="DC1518" s="23"/>
      <c r="DD1518" s="47">
        <v>328.28000000000003</v>
      </c>
      <c r="DE1518" s="47">
        <v>2920</v>
      </c>
      <c r="DF1518" s="47">
        <v>1270</v>
      </c>
      <c r="DG1518" s="47">
        <v>0.45692701352503956</v>
      </c>
      <c r="DH1518" s="47">
        <v>0.66851468258803459</v>
      </c>
      <c r="DJ1518" s="47">
        <v>713.68072000000006</v>
      </c>
      <c r="DK1518" s="47">
        <v>101.55831000000001</v>
      </c>
      <c r="DL1518" s="47">
        <v>50.392141740917424</v>
      </c>
      <c r="DM1518" s="47">
        <v>10.955251614475447</v>
      </c>
      <c r="DN1518" s="47">
        <v>0</v>
      </c>
      <c r="DO1518" s="47">
        <v>21.976027397260275</v>
      </c>
      <c r="DP1518" s="47" t="s">
        <v>157</v>
      </c>
      <c r="DQ1518" s="47" t="s">
        <v>157</v>
      </c>
      <c r="DR1518" s="47">
        <v>10.787163397100036</v>
      </c>
      <c r="DS1518" s="47">
        <v>101.55822444870537</v>
      </c>
      <c r="DT1518" s="47">
        <v>2788.3543307086616</v>
      </c>
      <c r="DU1518" s="47">
        <v>2.0153583662081607</v>
      </c>
      <c r="DV1518" s="47">
        <v>58.959309840803698</v>
      </c>
      <c r="DW1518" s="47">
        <f>IF(pitna[[#This Row],[SÚC]]="-","-",pitna[[#This Row],[ZVC30]]-pitna[[#This Row],[SÚC]])</f>
        <v>-37.219309840803703</v>
      </c>
      <c r="DX1518" s="47" t="str">
        <f>IF(pitna[[#This Row],[Rozdíl Cena pro vodné - sociálně únosná cena]]="-","-",IF(pitna[[#This Row],[Rozdíl Cena pro vodné - sociálně únosná cena]]&gt;0,"ANO","NE"))</f>
        <v>NE</v>
      </c>
      <c r="DY1518" s="47">
        <v>-48.17214644370366</v>
      </c>
      <c r="DZ1518" s="13" t="s">
        <v>441</v>
      </c>
      <c r="EA1518" s="55"/>
      <c r="EB1518" s="55" t="s">
        <v>9577</v>
      </c>
      <c r="EC1518" s="55" t="s">
        <v>0</v>
      </c>
      <c r="ED1518" s="55" t="s">
        <v>9730</v>
      </c>
    </row>
    <row r="1519" spans="1:134" ht="15" customHeight="1" x14ac:dyDescent="0.25">
      <c r="A1519" s="29">
        <v>2497</v>
      </c>
      <c r="B1519" s="2" t="s">
        <v>1945</v>
      </c>
      <c r="C1519" s="3" t="s">
        <v>3665</v>
      </c>
      <c r="D1519" s="2" t="s">
        <v>3665</v>
      </c>
      <c r="E1519" s="2" t="s">
        <v>9</v>
      </c>
      <c r="F1519" s="2" t="s">
        <v>3665</v>
      </c>
      <c r="G1519" s="2" t="s">
        <v>5108</v>
      </c>
      <c r="H1519" s="2" t="s">
        <v>6348</v>
      </c>
      <c r="I1519" s="2" t="s">
        <v>5026</v>
      </c>
      <c r="J1519" s="2" t="s">
        <v>7042</v>
      </c>
      <c r="K1519" s="2" t="s">
        <v>7045</v>
      </c>
      <c r="L1519" s="42" t="s">
        <v>8558</v>
      </c>
      <c r="O1519" s="11">
        <v>172</v>
      </c>
      <c r="P1519" s="47">
        <v>3.2879999999999998</v>
      </c>
      <c r="Q1519" s="47">
        <v>0</v>
      </c>
      <c r="R1519" s="47">
        <v>3.1280000000000001</v>
      </c>
      <c r="S1519" s="11">
        <v>41</v>
      </c>
      <c r="T1519" s="11">
        <v>74</v>
      </c>
      <c r="U1519" s="11">
        <v>1</v>
      </c>
      <c r="V1519" s="47">
        <v>148</v>
      </c>
      <c r="W1519" s="47">
        <v>6.6680000000000001</v>
      </c>
      <c r="X1519" s="47">
        <v>0</v>
      </c>
      <c r="Y1519" s="47">
        <v>0</v>
      </c>
      <c r="Z1519" s="47">
        <v>0.628</v>
      </c>
      <c r="AA1519" s="47">
        <v>0.3</v>
      </c>
      <c r="AB1519" s="47">
        <v>0</v>
      </c>
      <c r="AC1519" s="11">
        <v>4</v>
      </c>
      <c r="AD1519" s="11">
        <v>0</v>
      </c>
      <c r="AE1519" s="11">
        <v>4</v>
      </c>
      <c r="AF1519" s="11">
        <v>0</v>
      </c>
      <c r="AG1519" s="49">
        <v>1</v>
      </c>
      <c r="AH1519" s="47">
        <v>0</v>
      </c>
      <c r="AI1519" s="47">
        <v>6.67</v>
      </c>
      <c r="AJ1519" s="47">
        <v>0</v>
      </c>
      <c r="AK1519" s="47">
        <v>7325</v>
      </c>
      <c r="AL1519" s="47">
        <v>150</v>
      </c>
      <c r="AM1519" s="47">
        <v>30</v>
      </c>
      <c r="AN1519" s="51">
        <v>5.04E-4</v>
      </c>
      <c r="AO1519" s="51">
        <v>0</v>
      </c>
      <c r="AP1519" s="51">
        <v>0</v>
      </c>
      <c r="AQ1519" s="51">
        <v>0</v>
      </c>
      <c r="AR1519" s="51">
        <v>5.04E-4</v>
      </c>
      <c r="AS1519" s="51">
        <v>2.035E-2</v>
      </c>
      <c r="AT1519" s="51">
        <v>2.035E-2</v>
      </c>
      <c r="AU1519" s="51">
        <v>0</v>
      </c>
      <c r="AV1519" s="51">
        <v>0</v>
      </c>
      <c r="AW1519" s="51">
        <v>0</v>
      </c>
      <c r="AX1519" s="51">
        <v>0</v>
      </c>
      <c r="AY1519" s="51">
        <v>0.11608400000000001</v>
      </c>
      <c r="AZ1519" s="51">
        <v>0</v>
      </c>
      <c r="BA1519" s="51">
        <v>2.7084E-2</v>
      </c>
      <c r="BB1519" s="51">
        <v>0</v>
      </c>
      <c r="BC1519" s="51">
        <v>8.8999999999999996E-2</v>
      </c>
      <c r="BD1519" s="51">
        <v>0</v>
      </c>
      <c r="BE1519" s="51">
        <v>3.5984000000000002E-2</v>
      </c>
      <c r="BF1519" s="51">
        <v>0</v>
      </c>
      <c r="BG1519" s="51">
        <v>0.17292199999999999</v>
      </c>
      <c r="BH1519" s="18">
        <v>0.19450000000000001</v>
      </c>
      <c r="BI1519" s="45">
        <v>7.33</v>
      </c>
      <c r="BJ1519" s="47">
        <v>0</v>
      </c>
      <c r="BK1519" s="51">
        <v>6.0400000000000002E-3</v>
      </c>
      <c r="BL1519" s="18">
        <v>6.4999999999999997E-3</v>
      </c>
      <c r="BM1519" s="51">
        <v>0</v>
      </c>
      <c r="BN1519" s="51">
        <v>0</v>
      </c>
      <c r="BO1519" s="47">
        <v>28.62</v>
      </c>
      <c r="BP1519" s="51">
        <v>8.2780000000000006E-3</v>
      </c>
      <c r="BQ1519" s="18">
        <v>5.0000000000000001E-4</v>
      </c>
      <c r="BR1519" s="51">
        <v>4.7871290000000002</v>
      </c>
      <c r="BS1519" s="47">
        <v>0</v>
      </c>
      <c r="BT1519" s="51">
        <v>8.8999999999999996E-2</v>
      </c>
      <c r="BU1519" s="51">
        <v>8.8999999999999996E-2</v>
      </c>
      <c r="BV1519" s="51">
        <v>8.8999999999999996E-2</v>
      </c>
      <c r="BW1519" s="51">
        <v>8.8999999999999996E-2</v>
      </c>
      <c r="BX1519" s="51">
        <v>8.8999999999999996E-2</v>
      </c>
      <c r="BY1519" s="51">
        <v>0</v>
      </c>
      <c r="BZ1519" s="47">
        <v>13.107416879795396</v>
      </c>
      <c r="CC1519" s="47">
        <v>4.1951219512195124</v>
      </c>
      <c r="CD1519" s="47">
        <v>3.6511627906976742</v>
      </c>
      <c r="CE1519" s="47">
        <v>0.55004729706057531</v>
      </c>
      <c r="CF1519" s="47">
        <v>9.4181163767246545</v>
      </c>
      <c r="CG1519" s="47">
        <v>1.7441860465116279</v>
      </c>
      <c r="CH1519" s="47">
        <v>0.26276144764040216</v>
      </c>
      <c r="CI1519" s="47">
        <v>4.4991001799640067</v>
      </c>
      <c r="CJ1519" s="47">
        <v>0</v>
      </c>
      <c r="CK1519" s="47">
        <v>0</v>
      </c>
      <c r="CL1519" s="47">
        <v>0.31969309462915602</v>
      </c>
      <c r="CN1519" s="47">
        <v>7475</v>
      </c>
      <c r="CO1519" s="47">
        <v>0</v>
      </c>
      <c r="CP1519" s="47">
        <v>94.895833333333329</v>
      </c>
      <c r="CQ1519" s="47" t="s">
        <v>157</v>
      </c>
      <c r="CR1519" s="47">
        <v>116.08399999999999</v>
      </c>
      <c r="CS1519" s="47" t="s">
        <v>157</v>
      </c>
      <c r="CT1519" s="47">
        <v>1.552963210702341</v>
      </c>
      <c r="CU1519" s="47">
        <v>0</v>
      </c>
      <c r="CV1519" s="47" t="s">
        <v>438</v>
      </c>
      <c r="CW1519" s="47">
        <v>0</v>
      </c>
      <c r="CX1519" s="47">
        <v>1237.5827814569536</v>
      </c>
      <c r="CY1519" s="47">
        <v>19.219205298013243</v>
      </c>
      <c r="CZ1519" s="47">
        <v>1.2610712779417967</v>
      </c>
      <c r="DA1519" s="47">
        <v>100.00000000000001</v>
      </c>
      <c r="DB1519" s="47" t="s">
        <v>157</v>
      </c>
      <c r="DC1519" s="23"/>
      <c r="DD1519" s="47" t="s">
        <v>157</v>
      </c>
      <c r="DE1519" s="47" t="s">
        <v>157</v>
      </c>
      <c r="DF1519" s="47" t="s">
        <v>157</v>
      </c>
      <c r="DG1519" s="47">
        <v>0</v>
      </c>
      <c r="DH1519" s="47">
        <v>5.9576158940397352</v>
      </c>
      <c r="DJ1519" s="47">
        <v>181.2</v>
      </c>
      <c r="DK1519" s="47">
        <v>4.7871290000000002</v>
      </c>
      <c r="DL1519" s="47">
        <v>4.5684326710816787</v>
      </c>
      <c r="DM1519" s="47">
        <v>1.3705298013245033</v>
      </c>
      <c r="DN1519" s="47">
        <v>0</v>
      </c>
      <c r="DO1519" s="47">
        <v>43.459302325581397</v>
      </c>
      <c r="DP1519" s="47" t="s">
        <v>157</v>
      </c>
      <c r="DQ1519" s="47">
        <v>28.629470198675495</v>
      </c>
      <c r="DR1519" s="47" t="s">
        <v>157</v>
      </c>
      <c r="DS1519" s="47">
        <v>115.91477800815044</v>
      </c>
      <c r="DT1519" s="47">
        <v>4217.6097560975613</v>
      </c>
      <c r="DU1519" s="47">
        <v>1.0478712945721191</v>
      </c>
      <c r="DV1519" s="47">
        <v>57.102420387137997</v>
      </c>
      <c r="DW1519" s="47">
        <f>IF(pitna[[#This Row],[SÚC]]="-","-",pitna[[#This Row],[ZVC30]]-pitna[[#This Row],[SÚC]])</f>
        <v>-27.102420387137997</v>
      </c>
      <c r="DX1519" s="47" t="str">
        <f>IF(pitna[[#This Row],[Rozdíl Cena pro vodné - sociálně únosná cena]]="-","-",IF(pitna[[#This Row],[Rozdíl Cena pro vodné - sociálně únosná cena]]&gt;0,"ANO","NE"))</f>
        <v>NE</v>
      </c>
      <c r="DY1519" s="47">
        <v>-28.472950188462502</v>
      </c>
      <c r="DZ1519" s="13" t="s">
        <v>441</v>
      </c>
      <c r="EA1519" s="55"/>
      <c r="EB1519" s="55"/>
      <c r="EC1519" s="55" t="s">
        <v>9723</v>
      </c>
      <c r="ED1519" s="55" t="s">
        <v>9727</v>
      </c>
    </row>
    <row r="1520" spans="1:134" ht="15" customHeight="1" x14ac:dyDescent="0.25">
      <c r="A1520" s="29">
        <v>2499</v>
      </c>
      <c r="B1520" s="2" t="s">
        <v>1946</v>
      </c>
      <c r="C1520" s="3" t="s">
        <v>3666</v>
      </c>
      <c r="D1520" s="2" t="s">
        <v>3666</v>
      </c>
      <c r="E1520" s="2" t="s">
        <v>9</v>
      </c>
      <c r="F1520" s="2" t="s">
        <v>3666</v>
      </c>
      <c r="G1520" s="2" t="s">
        <v>7</v>
      </c>
      <c r="H1520" s="2" t="s">
        <v>6349</v>
      </c>
      <c r="I1520" s="2" t="s">
        <v>5026</v>
      </c>
      <c r="J1520" s="2" t="s">
        <v>7039</v>
      </c>
      <c r="K1520" s="2" t="s">
        <v>7041</v>
      </c>
      <c r="L1520" s="42" t="s">
        <v>8559</v>
      </c>
      <c r="O1520" s="11">
        <v>351</v>
      </c>
      <c r="P1520" s="47">
        <v>6.3739999999999997</v>
      </c>
      <c r="Q1520" s="47">
        <v>0</v>
      </c>
      <c r="R1520" s="47">
        <v>5.7240000000000002</v>
      </c>
      <c r="S1520" s="11">
        <v>109</v>
      </c>
      <c r="T1520" s="11">
        <v>109</v>
      </c>
      <c r="U1520" s="11">
        <v>1</v>
      </c>
      <c r="V1520" s="47">
        <v>100</v>
      </c>
      <c r="W1520" s="47">
        <v>13.113</v>
      </c>
      <c r="X1520" s="47">
        <v>0</v>
      </c>
      <c r="Y1520" s="47">
        <v>13.113</v>
      </c>
      <c r="Z1520" s="47">
        <v>0.44800000000000001</v>
      </c>
      <c r="AA1520" s="47">
        <v>0.44800000000000001</v>
      </c>
      <c r="AB1520" s="47">
        <v>0</v>
      </c>
      <c r="AC1520" s="11">
        <v>4</v>
      </c>
      <c r="AD1520" s="11">
        <v>0</v>
      </c>
      <c r="AE1520" s="11">
        <v>4</v>
      </c>
      <c r="AF1520" s="11">
        <v>0</v>
      </c>
      <c r="AG1520" s="49"/>
      <c r="AH1520" s="47">
        <v>0</v>
      </c>
      <c r="AI1520" s="47">
        <v>0</v>
      </c>
      <c r="AJ1520" s="47">
        <v>0</v>
      </c>
      <c r="AK1520" s="47">
        <v>20051.599999999999</v>
      </c>
      <c r="AL1520" s="47">
        <v>0</v>
      </c>
      <c r="AM1520" s="47">
        <v>49</v>
      </c>
      <c r="AN1520" s="51">
        <v>0.42999199999999999</v>
      </c>
      <c r="AO1520" s="51">
        <v>0</v>
      </c>
      <c r="AP1520" s="51">
        <v>0.34819099999999997</v>
      </c>
      <c r="AQ1520" s="51">
        <v>0</v>
      </c>
      <c r="AR1520" s="51">
        <v>8.1800999999999999E-2</v>
      </c>
      <c r="AS1520" s="51">
        <v>0</v>
      </c>
      <c r="AT1520" s="51">
        <v>0</v>
      </c>
      <c r="AU1520" s="51">
        <v>0</v>
      </c>
      <c r="AV1520" s="51">
        <v>0</v>
      </c>
      <c r="AW1520" s="51">
        <v>0</v>
      </c>
      <c r="AX1520" s="51">
        <v>0</v>
      </c>
      <c r="AY1520" s="51">
        <v>0.34838000000000002</v>
      </c>
      <c r="AZ1520" s="51">
        <v>0</v>
      </c>
      <c r="BA1520" s="51">
        <v>0.34338000000000002</v>
      </c>
      <c r="BB1520" s="51">
        <v>0</v>
      </c>
      <c r="BC1520" s="51">
        <v>5.0000000000000001E-3</v>
      </c>
      <c r="BD1520" s="51">
        <v>0</v>
      </c>
      <c r="BE1520" s="51">
        <v>0.272374</v>
      </c>
      <c r="BF1520" s="51">
        <v>0</v>
      </c>
      <c r="BG1520" s="51">
        <v>1.050746</v>
      </c>
      <c r="BH1520" s="18">
        <v>0.51449999999999996</v>
      </c>
      <c r="BI1520" s="45">
        <v>20.05</v>
      </c>
      <c r="BJ1520" s="47">
        <v>0</v>
      </c>
      <c r="BK1520" s="51">
        <v>1.7756000000000001E-2</v>
      </c>
      <c r="BL1520" s="18">
        <v>1.0500000000000001E-2</v>
      </c>
      <c r="BM1520" s="51">
        <v>1.8721000000000002E-2</v>
      </c>
      <c r="BN1520" s="51">
        <v>0</v>
      </c>
      <c r="BO1520" s="47">
        <v>59.17</v>
      </c>
      <c r="BP1520" s="51">
        <v>-0.180702</v>
      </c>
      <c r="BQ1520" s="18">
        <v>0</v>
      </c>
      <c r="BR1520" s="51">
        <v>-17.197496000000001</v>
      </c>
      <c r="BS1520" s="47">
        <v>0</v>
      </c>
      <c r="BT1520" s="51">
        <v>0.01</v>
      </c>
      <c r="BU1520" s="51">
        <v>0</v>
      </c>
      <c r="BV1520" s="51">
        <v>5.0000000000000001E-3</v>
      </c>
      <c r="BW1520" s="51">
        <v>0</v>
      </c>
      <c r="BX1520" s="51">
        <v>5.0000000000000001E-3</v>
      </c>
      <c r="BY1520" s="51">
        <v>0</v>
      </c>
      <c r="BZ1520" s="47">
        <v>19.042627533193571</v>
      </c>
      <c r="CC1520" s="47">
        <v>3.2201834862385321</v>
      </c>
      <c r="CD1520" s="47">
        <v>1.2763532763532763</v>
      </c>
      <c r="CE1520" s="47">
        <v>0.21442998956568354</v>
      </c>
      <c r="CF1520" s="47">
        <v>3.4164569511172123</v>
      </c>
      <c r="CG1520" s="47">
        <v>1.2763532763532763</v>
      </c>
      <c r="CH1520" s="47">
        <v>0.21442998956568354</v>
      </c>
      <c r="CI1520" s="47">
        <v>3.4164569511172123</v>
      </c>
      <c r="CJ1520" s="47">
        <v>0</v>
      </c>
      <c r="CK1520" s="47">
        <v>0</v>
      </c>
      <c r="CL1520" s="47">
        <v>0</v>
      </c>
      <c r="CN1520" s="47">
        <v>20051.599999999999</v>
      </c>
      <c r="CO1520" s="47">
        <v>0</v>
      </c>
      <c r="CP1520" s="47">
        <v>250.64499999999998</v>
      </c>
      <c r="CQ1520" s="47" t="s">
        <v>157</v>
      </c>
      <c r="CR1520" s="47">
        <v>167.67800000000003</v>
      </c>
      <c r="CS1520" s="47" t="s">
        <v>157</v>
      </c>
      <c r="CT1520" s="47">
        <v>0.83623252009814697</v>
      </c>
      <c r="CU1520" s="47">
        <v>82.966999999999956</v>
      </c>
      <c r="CV1520" s="47" t="s">
        <v>437</v>
      </c>
      <c r="CW1520" s="47">
        <v>4.6726177066906933</v>
      </c>
      <c r="CX1520" s="47">
        <v>1129.2858751971164</v>
      </c>
      <c r="CY1520" s="47">
        <v>9.4434557332732609</v>
      </c>
      <c r="CZ1520" s="47">
        <v>1.2499999999999998</v>
      </c>
      <c r="DA1520" s="47">
        <v>100</v>
      </c>
      <c r="DB1520" s="47" t="s">
        <v>157</v>
      </c>
      <c r="DC1520" s="23"/>
      <c r="DD1520" s="47" t="s">
        <v>157</v>
      </c>
      <c r="DE1520" s="47" t="s">
        <v>157</v>
      </c>
      <c r="DF1520" s="47" t="s">
        <v>157</v>
      </c>
      <c r="DG1520" s="47">
        <v>0</v>
      </c>
      <c r="DH1520" s="47">
        <v>15.339828790268077</v>
      </c>
      <c r="DJ1520" s="47">
        <v>870.0440000000001</v>
      </c>
      <c r="DK1520" s="47">
        <v>-17.197496000000001</v>
      </c>
      <c r="DL1520" s="47">
        <v>-20.769294426488774</v>
      </c>
      <c r="DM1520" s="47">
        <v>-10.1769542689795</v>
      </c>
      <c r="DN1520" s="47">
        <v>0</v>
      </c>
      <c r="DO1520" s="47">
        <v>57.127065527065525</v>
      </c>
      <c r="DP1520" s="47" t="s">
        <v>157</v>
      </c>
      <c r="DQ1520" s="47">
        <v>59.176954268979493</v>
      </c>
      <c r="DR1520" s="47" t="s">
        <v>157</v>
      </c>
      <c r="DS1520" s="47">
        <v>-16.80159426858912</v>
      </c>
      <c r="DT1520" s="47">
        <v>9639.8715596330276</v>
      </c>
      <c r="DU1520" s="47">
        <v>0.76742879370704953</v>
      </c>
      <c r="DV1520" s="47">
        <v>63.627060885316503</v>
      </c>
      <c r="DW1520" s="47">
        <f>IF(pitna[[#This Row],[SÚC]]="-","-",pitna[[#This Row],[ZVC30]]-pitna[[#This Row],[SÚC]])</f>
        <v>-14.627060885316503</v>
      </c>
      <c r="DX1520" s="47" t="str">
        <f>IF(pitna[[#This Row],[Rozdíl Cena pro vodné - sociálně únosná cena]]="-","-",IF(pitna[[#This Row],[Rozdíl Cena pro vodné - sociálně únosná cena]]&gt;0,"ANO","NE"))</f>
        <v>NE</v>
      </c>
      <c r="DY1520" s="47">
        <v>-4.4501066163370098</v>
      </c>
      <c r="DZ1520" s="13" t="s">
        <v>441</v>
      </c>
      <c r="EA1520" s="55"/>
      <c r="EB1520" s="55" t="s">
        <v>9531</v>
      </c>
      <c r="EC1520" s="55" t="s">
        <v>9723</v>
      </c>
      <c r="ED1520" s="55" t="s">
        <v>9777</v>
      </c>
    </row>
    <row r="1521" spans="1:134" ht="15" customHeight="1" x14ac:dyDescent="0.25">
      <c r="A1521" s="29">
        <v>2500</v>
      </c>
      <c r="B1521" s="2" t="s">
        <v>1947</v>
      </c>
      <c r="C1521" s="3" t="s">
        <v>3667</v>
      </c>
      <c r="D1521" s="2" t="s">
        <v>3667</v>
      </c>
      <c r="E1521" s="2" t="s">
        <v>9</v>
      </c>
      <c r="F1521" s="2" t="s">
        <v>3667</v>
      </c>
      <c r="G1521" s="2" t="s">
        <v>5030</v>
      </c>
      <c r="H1521" s="2" t="s">
        <v>6350</v>
      </c>
      <c r="I1521" s="2" t="s">
        <v>5026</v>
      </c>
      <c r="J1521" s="2" t="s">
        <v>7039</v>
      </c>
      <c r="K1521" s="2" t="s">
        <v>7045</v>
      </c>
      <c r="L1521" s="42" t="s">
        <v>8560</v>
      </c>
      <c r="O1521" s="11">
        <v>142</v>
      </c>
      <c r="P1521" s="47">
        <v>7.7149999999999999</v>
      </c>
      <c r="Q1521" s="47">
        <v>0</v>
      </c>
      <c r="R1521" s="47">
        <v>5.9459999999999997</v>
      </c>
      <c r="S1521" s="11">
        <v>54</v>
      </c>
      <c r="T1521" s="11">
        <v>54</v>
      </c>
      <c r="U1521" s="11">
        <v>2</v>
      </c>
      <c r="V1521" s="47">
        <v>145</v>
      </c>
      <c r="W1521" s="47">
        <v>5.9</v>
      </c>
      <c r="X1521" s="47">
        <v>0</v>
      </c>
      <c r="Y1521" s="47">
        <v>0</v>
      </c>
      <c r="Z1521" s="47">
        <v>0.14599999999999999</v>
      </c>
      <c r="AA1521" s="47">
        <v>0.14599999999999999</v>
      </c>
      <c r="AB1521" s="47">
        <v>2</v>
      </c>
      <c r="AC1521" s="11">
        <v>7</v>
      </c>
      <c r="AD1521" s="11">
        <v>0</v>
      </c>
      <c r="AE1521" s="11">
        <v>8</v>
      </c>
      <c r="AF1521" s="11">
        <v>0</v>
      </c>
      <c r="AG1521" s="49"/>
      <c r="AH1521" s="47">
        <v>0</v>
      </c>
      <c r="AI1521" s="47">
        <v>0</v>
      </c>
      <c r="AJ1521" s="47">
        <v>0</v>
      </c>
      <c r="AK1521" s="47">
        <v>22980</v>
      </c>
      <c r="AL1521" s="47">
        <v>0</v>
      </c>
      <c r="AM1521" s="47">
        <v>12</v>
      </c>
      <c r="AN1521" s="51">
        <v>4.6510999999999997E-2</v>
      </c>
      <c r="AO1521" s="51">
        <v>0</v>
      </c>
      <c r="AP1521" s="51">
        <v>0</v>
      </c>
      <c r="AQ1521" s="51">
        <v>2.0500000000000001E-2</v>
      </c>
      <c r="AR1521" s="51">
        <v>2.6010999999999999E-2</v>
      </c>
      <c r="AS1521" s="51">
        <v>2.9666999999999999E-2</v>
      </c>
      <c r="AT1521" s="51">
        <v>2.9666999999999999E-2</v>
      </c>
      <c r="AU1521" s="51">
        <v>0</v>
      </c>
      <c r="AV1521" s="51">
        <v>4.6100000000000002E-2</v>
      </c>
      <c r="AW1521" s="51">
        <v>4.6100000000000002E-2</v>
      </c>
      <c r="AX1521" s="51">
        <v>0</v>
      </c>
      <c r="AY1521" s="51">
        <v>0.109582</v>
      </c>
      <c r="AZ1521" s="51">
        <v>6.9541000000000006E-2</v>
      </c>
      <c r="BA1521" s="51">
        <v>4.0041E-2</v>
      </c>
      <c r="BB1521" s="51">
        <v>0</v>
      </c>
      <c r="BC1521" s="51">
        <v>0</v>
      </c>
      <c r="BD1521" s="51">
        <v>0</v>
      </c>
      <c r="BE1521" s="51">
        <v>3.5041000000000003E-2</v>
      </c>
      <c r="BF1521" s="51">
        <v>0</v>
      </c>
      <c r="BG1521" s="51">
        <v>0.27470099999999997</v>
      </c>
      <c r="BH1521" s="18">
        <v>0.19254099999999999</v>
      </c>
      <c r="BI1521" s="45">
        <v>22.98</v>
      </c>
      <c r="BJ1521" s="47">
        <v>9.9999999999999992E-2</v>
      </c>
      <c r="BK1521" s="51">
        <v>5.7540000000000004E-3</v>
      </c>
      <c r="BL1521" s="18">
        <v>5.7999999999999996E-3</v>
      </c>
      <c r="BM1521" s="51">
        <v>0</v>
      </c>
      <c r="BN1521" s="51">
        <v>0</v>
      </c>
      <c r="BO1521" s="47">
        <v>47.74</v>
      </c>
      <c r="BP1521" s="51">
        <v>-0.20566200000000001</v>
      </c>
      <c r="BQ1521" s="18">
        <v>-0.12295</v>
      </c>
      <c r="BR1521" s="51">
        <v>-74.867557000000005</v>
      </c>
      <c r="BS1521" s="47">
        <v>0</v>
      </c>
      <c r="BT1521" s="51">
        <v>1.09E-2</v>
      </c>
      <c r="BU1521" s="51">
        <v>0</v>
      </c>
      <c r="BV1521" s="51">
        <v>5.0000000000000001E-3</v>
      </c>
      <c r="BW1521" s="51">
        <v>0</v>
      </c>
      <c r="BX1521" s="51">
        <v>0</v>
      </c>
      <c r="BY1521" s="51">
        <v>5.0000000000000001E-3</v>
      </c>
      <c r="BZ1521" s="47">
        <v>9.0817356205852686</v>
      </c>
      <c r="CC1521" s="47">
        <v>2.6296296296296298</v>
      </c>
      <c r="CD1521" s="47">
        <v>1.028169014084507</v>
      </c>
      <c r="CE1521" s="47">
        <v>6.7272115708039024E-2</v>
      </c>
      <c r="CF1521" s="47">
        <v>2.4745762711864403</v>
      </c>
      <c r="CG1521" s="47">
        <v>1.028169014084507</v>
      </c>
      <c r="CH1521" s="47">
        <v>6.7272115708039024E-2</v>
      </c>
      <c r="CI1521" s="47">
        <v>2.4745762711864403</v>
      </c>
      <c r="CJ1521" s="47">
        <v>0</v>
      </c>
      <c r="CK1521" s="47">
        <v>0</v>
      </c>
      <c r="CL1521" s="47">
        <v>0</v>
      </c>
      <c r="CN1521" s="47">
        <v>22980</v>
      </c>
      <c r="CO1521" s="47">
        <v>0.25923525599481528</v>
      </c>
      <c r="CP1521" s="47">
        <v>287.25</v>
      </c>
      <c r="CQ1521" s="47" t="s">
        <v>157</v>
      </c>
      <c r="CR1521" s="47">
        <v>0</v>
      </c>
      <c r="CS1521" s="47" t="s">
        <v>157</v>
      </c>
      <c r="CT1521" s="47">
        <v>0</v>
      </c>
      <c r="CU1521" s="47">
        <v>287.25</v>
      </c>
      <c r="CV1521" s="47" t="s">
        <v>437</v>
      </c>
      <c r="CW1521" s="47">
        <v>49.92179353493222</v>
      </c>
      <c r="CX1521" s="47">
        <v>3993.7434827945772</v>
      </c>
      <c r="CY1521" s="47">
        <v>0</v>
      </c>
      <c r="CZ1521" s="47">
        <v>1.25</v>
      </c>
      <c r="DA1521" s="47">
        <v>0</v>
      </c>
      <c r="DB1521" s="47" t="s">
        <v>157</v>
      </c>
      <c r="DC1521" s="23"/>
      <c r="DD1521" s="47">
        <v>57.540000000000006</v>
      </c>
      <c r="DE1521" s="47">
        <v>1420.0000000000002</v>
      </c>
      <c r="DF1521" s="47">
        <v>540</v>
      </c>
      <c r="DG1521" s="47">
        <v>8.0118178658324641</v>
      </c>
      <c r="DH1521" s="47">
        <v>6.0898505387556483</v>
      </c>
      <c r="DJ1521" s="47">
        <v>69.048000000000002</v>
      </c>
      <c r="DK1521" s="47">
        <v>-74.867557000000005</v>
      </c>
      <c r="DL1521" s="47">
        <v>-297.85366701425096</v>
      </c>
      <c r="DM1521" s="47">
        <v>-35.742440041710111</v>
      </c>
      <c r="DN1521" s="47">
        <v>0</v>
      </c>
      <c r="DO1521" s="47">
        <v>161.83098591549296</v>
      </c>
      <c r="DP1521" s="47" t="s">
        <v>157</v>
      </c>
      <c r="DQ1521" s="47">
        <v>78.618178658324638</v>
      </c>
      <c r="DR1521" s="47" t="s">
        <v>157</v>
      </c>
      <c r="DS1521" s="47">
        <v>-74.867583299660367</v>
      </c>
      <c r="DT1521" s="47">
        <v>5087.0555555555557</v>
      </c>
      <c r="DU1521" s="47">
        <v>0.12287192299684492</v>
      </c>
      <c r="DV1521" s="47">
        <v>58.959309840803698</v>
      </c>
      <c r="DW1521" s="47">
        <f>IF(pitna[[#This Row],[SÚC]]="-","-",pitna[[#This Row],[ZVC30]]-pitna[[#This Row],[SÚC]])</f>
        <v>-46.959309840803698</v>
      </c>
      <c r="DX1521" s="47" t="str">
        <f>IF(pitna[[#This Row],[Rozdíl Cena pro vodné - sociálně únosná cena]]="-","-",IF(pitna[[#This Row],[Rozdíl Cena pro vodné - sociálně únosná cena]]&gt;0,"ANO","NE"))</f>
        <v>NE</v>
      </c>
      <c r="DY1521" s="47">
        <v>19.65886881752094</v>
      </c>
      <c r="DZ1521" s="13" t="s">
        <v>9914</v>
      </c>
      <c r="EA1521" s="55"/>
      <c r="EB1521" s="55" t="s">
        <v>9600</v>
      </c>
      <c r="EC1521" s="55" t="s">
        <v>0</v>
      </c>
      <c r="ED1521" s="55" t="s">
        <v>9773</v>
      </c>
    </row>
    <row r="1522" spans="1:134" ht="15" customHeight="1" x14ac:dyDescent="0.25">
      <c r="A1522" s="29">
        <v>2504</v>
      </c>
      <c r="B1522" s="2" t="s">
        <v>1948</v>
      </c>
      <c r="C1522" s="3" t="s">
        <v>3668</v>
      </c>
      <c r="D1522" s="2" t="s">
        <v>157</v>
      </c>
      <c r="E1522" s="2" t="s">
        <v>157</v>
      </c>
      <c r="F1522" s="2" t="s">
        <v>157</v>
      </c>
      <c r="G1522" s="2" t="s">
        <v>157</v>
      </c>
      <c r="H1522" s="2" t="s">
        <v>157</v>
      </c>
      <c r="I1522" s="2" t="s">
        <v>157</v>
      </c>
      <c r="J1522" s="2" t="s">
        <v>157</v>
      </c>
      <c r="K1522" s="2" t="s">
        <v>157</v>
      </c>
      <c r="L1522" s="42" t="s">
        <v>8561</v>
      </c>
      <c r="M1522" s="13" t="s">
        <v>9312</v>
      </c>
      <c r="O1522" s="11" t="s">
        <v>157</v>
      </c>
      <c r="P1522" s="47" t="s">
        <v>157</v>
      </c>
      <c r="Q1522" s="47" t="s">
        <v>157</v>
      </c>
      <c r="R1522" s="47" t="s">
        <v>157</v>
      </c>
      <c r="S1522" s="11" t="s">
        <v>157</v>
      </c>
      <c r="T1522" s="11" t="s">
        <v>157</v>
      </c>
      <c r="U1522" s="11" t="s">
        <v>157</v>
      </c>
      <c r="V1522" s="47" t="s">
        <v>157</v>
      </c>
      <c r="W1522" s="47" t="s">
        <v>157</v>
      </c>
      <c r="X1522" s="47" t="s">
        <v>157</v>
      </c>
      <c r="Y1522" s="47" t="s">
        <v>157</v>
      </c>
      <c r="Z1522" s="47" t="s">
        <v>157</v>
      </c>
      <c r="AA1522" s="47" t="s">
        <v>157</v>
      </c>
      <c r="AB1522" s="47" t="s">
        <v>157</v>
      </c>
      <c r="AC1522" s="11" t="s">
        <v>157</v>
      </c>
      <c r="AD1522" s="11" t="s">
        <v>157</v>
      </c>
      <c r="AE1522" s="11" t="s">
        <v>157</v>
      </c>
      <c r="AF1522" s="11" t="s">
        <v>157</v>
      </c>
      <c r="AG1522" s="49" t="s">
        <v>157</v>
      </c>
      <c r="AH1522" s="47" t="s">
        <v>157</v>
      </c>
      <c r="AI1522" s="47" t="s">
        <v>157</v>
      </c>
      <c r="AJ1522" s="47" t="s">
        <v>157</v>
      </c>
      <c r="AK1522" s="47" t="s">
        <v>157</v>
      </c>
      <c r="AL1522" s="47" t="s">
        <v>157</v>
      </c>
      <c r="AM1522" s="47">
        <v>25.43</v>
      </c>
      <c r="AN1522" s="51">
        <v>0.22675300000000001</v>
      </c>
      <c r="AO1522" s="51">
        <v>2.2329999999999999E-2</v>
      </c>
      <c r="AP1522" s="51">
        <v>0</v>
      </c>
      <c r="AQ1522" s="51">
        <v>4.8199999999999996E-3</v>
      </c>
      <c r="AR1522" s="51">
        <v>0.199603</v>
      </c>
      <c r="AS1522" s="51">
        <v>1.0820000000000001E-3</v>
      </c>
      <c r="AT1522" s="51">
        <v>1.0820000000000001E-3</v>
      </c>
      <c r="AU1522" s="51">
        <v>0</v>
      </c>
      <c r="AV1522" s="51">
        <v>3.8300000000000001E-2</v>
      </c>
      <c r="AW1522" s="51">
        <v>0</v>
      </c>
      <c r="AX1522" s="51">
        <v>3.8300000000000001E-2</v>
      </c>
      <c r="AY1522" s="51">
        <v>0.233875</v>
      </c>
      <c r="AZ1522" s="51">
        <v>0</v>
      </c>
      <c r="BA1522" s="51">
        <v>0.233875</v>
      </c>
      <c r="BB1522" s="51">
        <v>0</v>
      </c>
      <c r="BC1522" s="51">
        <v>0</v>
      </c>
      <c r="BD1522" s="51">
        <v>0</v>
      </c>
      <c r="BE1522" s="51">
        <v>1.4120000000000001E-2</v>
      </c>
      <c r="BF1522" s="51">
        <v>1.281E-3</v>
      </c>
      <c r="BG1522" s="51">
        <v>0.51541099999999995</v>
      </c>
      <c r="BH1522" s="18">
        <v>0.1462</v>
      </c>
      <c r="BI1522" s="45">
        <v>13.72</v>
      </c>
      <c r="BJ1522" s="47">
        <v>0.2</v>
      </c>
      <c r="BK1522" s="51">
        <v>5.7730000000000004E-3</v>
      </c>
      <c r="BL1522" s="18">
        <v>5.7499999999999999E-3</v>
      </c>
      <c r="BM1522" s="51">
        <v>0</v>
      </c>
      <c r="BN1522" s="51">
        <v>0</v>
      </c>
      <c r="BO1522" s="47">
        <v>89.27</v>
      </c>
      <c r="BP1522" s="51">
        <v>-0.36862600000000001</v>
      </c>
      <c r="BQ1522" s="18">
        <v>0</v>
      </c>
      <c r="BR1522" s="51">
        <v>-71.520825000000002</v>
      </c>
      <c r="BS1522" s="47">
        <v>0</v>
      </c>
      <c r="BT1522" s="51">
        <v>0.128</v>
      </c>
      <c r="BU1522" s="51">
        <v>0</v>
      </c>
      <c r="BV1522" s="51">
        <v>0.03</v>
      </c>
      <c r="BW1522" s="51">
        <v>0</v>
      </c>
      <c r="BX1522" s="51">
        <v>0</v>
      </c>
      <c r="BY1522" s="51">
        <v>0.03</v>
      </c>
      <c r="BZ1522" s="47" t="s">
        <v>157</v>
      </c>
      <c r="CC1522" s="47" t="s">
        <v>157</v>
      </c>
      <c r="CD1522" s="47" t="s">
        <v>157</v>
      </c>
      <c r="CE1522" s="47" t="s">
        <v>157</v>
      </c>
      <c r="CF1522" s="47" t="s">
        <v>157</v>
      </c>
      <c r="CG1522" s="47" t="s">
        <v>157</v>
      </c>
      <c r="CH1522" s="47" t="s">
        <v>157</v>
      </c>
      <c r="CI1522" s="47" t="s">
        <v>157</v>
      </c>
      <c r="CJ1522" s="47" t="s">
        <v>157</v>
      </c>
      <c r="CK1522" s="47" t="s">
        <v>157</v>
      </c>
      <c r="CL1522" s="47" t="s">
        <v>157</v>
      </c>
      <c r="CN1522" s="47" t="s">
        <v>157</v>
      </c>
      <c r="CO1522" s="47" t="s">
        <v>157</v>
      </c>
      <c r="CP1522" s="47" t="s">
        <v>157</v>
      </c>
      <c r="CQ1522" s="47" t="s">
        <v>157</v>
      </c>
      <c r="CR1522" s="47" t="s">
        <v>157</v>
      </c>
      <c r="CS1522" s="47" t="s">
        <v>157</v>
      </c>
      <c r="CT1522" s="47" t="s">
        <v>157</v>
      </c>
      <c r="CU1522" s="47" t="s">
        <v>157</v>
      </c>
      <c r="CV1522" s="47" t="s">
        <v>157</v>
      </c>
      <c r="CW1522" s="47" t="s">
        <v>157</v>
      </c>
      <c r="CX1522" s="47" t="s">
        <v>157</v>
      </c>
      <c r="CY1522" s="47" t="s">
        <v>157</v>
      </c>
      <c r="CZ1522" s="47" t="s">
        <v>157</v>
      </c>
      <c r="DA1522" s="47" t="s">
        <v>157</v>
      </c>
      <c r="DB1522" s="47" t="s">
        <v>157</v>
      </c>
      <c r="DC1522" s="23"/>
      <c r="DD1522" s="47" t="s">
        <v>157</v>
      </c>
      <c r="DE1522" s="47" t="s">
        <v>157</v>
      </c>
      <c r="DF1522" s="47" t="s">
        <v>157</v>
      </c>
      <c r="DG1522" s="47" t="s">
        <v>157</v>
      </c>
      <c r="DH1522" s="47" t="s">
        <v>157</v>
      </c>
      <c r="DJ1522" s="47" t="s">
        <v>157</v>
      </c>
      <c r="DK1522" s="47" t="s">
        <v>157</v>
      </c>
      <c r="DL1522" s="47" t="s">
        <v>157</v>
      </c>
      <c r="DM1522" s="47" t="s">
        <v>157</v>
      </c>
      <c r="DN1522" s="47" t="s">
        <v>157</v>
      </c>
      <c r="DO1522" s="47" t="s">
        <v>157</v>
      </c>
      <c r="DP1522" s="47" t="s">
        <v>157</v>
      </c>
      <c r="DQ1522" s="47" t="s">
        <v>157</v>
      </c>
      <c r="DR1522" s="47" t="s">
        <v>157</v>
      </c>
      <c r="DS1522" s="47" t="s">
        <v>157</v>
      </c>
      <c r="DT1522" s="47" t="s">
        <v>157</v>
      </c>
      <c r="DU1522" s="47" t="s">
        <v>157</v>
      </c>
      <c r="DV1522" s="47" t="s">
        <v>157</v>
      </c>
      <c r="DW1522" s="47" t="str">
        <f>IF(pitna[[#This Row],[SÚC]]="-","-",pitna[[#This Row],[ZVC30]]-pitna[[#This Row],[SÚC]])</f>
        <v>-</v>
      </c>
      <c r="DX1522" s="47" t="str">
        <f>IF(pitna[[#This Row],[Rozdíl Cena pro vodné - sociálně únosná cena]]="-","-",IF(pitna[[#This Row],[Rozdíl Cena pro vodné - sociálně únosná cena]]&gt;0,"ANO","NE"))</f>
        <v>-</v>
      </c>
      <c r="DY1522" s="47" t="s">
        <v>157</v>
      </c>
      <c r="DZ1522" s="13" t="s">
        <v>157</v>
      </c>
      <c r="EA1522" s="55" t="s">
        <v>157</v>
      </c>
      <c r="EB1522" s="55" t="s">
        <v>157</v>
      </c>
      <c r="EC1522" s="55" t="s">
        <v>157</v>
      </c>
      <c r="ED1522" s="55" t="s">
        <v>157</v>
      </c>
    </row>
    <row r="1523" spans="1:134" ht="15" customHeight="1" x14ac:dyDescent="0.25">
      <c r="A1523" s="29">
        <v>2505</v>
      </c>
      <c r="B1523" s="2" t="s">
        <v>1949</v>
      </c>
      <c r="C1523" s="3" t="s">
        <v>3669</v>
      </c>
      <c r="D1523" s="2" t="s">
        <v>3669</v>
      </c>
      <c r="E1523" s="2" t="s">
        <v>9</v>
      </c>
      <c r="F1523" s="2" t="s">
        <v>3669</v>
      </c>
      <c r="G1523" s="2" t="s">
        <v>5108</v>
      </c>
      <c r="H1523" s="2" t="s">
        <v>6351</v>
      </c>
      <c r="I1523" s="2" t="s">
        <v>5026</v>
      </c>
      <c r="J1523" s="2" t="s">
        <v>7039</v>
      </c>
      <c r="K1523" s="2" t="s">
        <v>7041</v>
      </c>
      <c r="L1523" s="42" t="s">
        <v>8562</v>
      </c>
      <c r="O1523" s="11">
        <v>524</v>
      </c>
      <c r="P1523" s="47">
        <v>11.18</v>
      </c>
      <c r="Q1523" s="47">
        <v>0</v>
      </c>
      <c r="R1523" s="47">
        <v>7.27</v>
      </c>
      <c r="S1523" s="11">
        <v>195</v>
      </c>
      <c r="T1523" s="11">
        <v>194</v>
      </c>
      <c r="U1523" s="11">
        <v>1</v>
      </c>
      <c r="V1523" s="47">
        <v>200</v>
      </c>
      <c r="W1523" s="47">
        <v>35.72</v>
      </c>
      <c r="X1523" s="47">
        <v>0</v>
      </c>
      <c r="Y1523" s="47">
        <v>25.387</v>
      </c>
      <c r="Z1523" s="47">
        <v>14.212999999999999</v>
      </c>
      <c r="AA1523" s="47">
        <v>11.212999999999999</v>
      </c>
      <c r="AB1523" s="47">
        <v>4</v>
      </c>
      <c r="AC1523" s="11">
        <v>8</v>
      </c>
      <c r="AD1523" s="11">
        <v>1</v>
      </c>
      <c r="AE1523" s="11">
        <v>8</v>
      </c>
      <c r="AF1523" s="11">
        <v>0</v>
      </c>
      <c r="AG1523" s="49">
        <v>1</v>
      </c>
      <c r="AH1523" s="47">
        <v>0</v>
      </c>
      <c r="AI1523" s="47">
        <v>10.33</v>
      </c>
      <c r="AJ1523" s="47">
        <v>0</v>
      </c>
      <c r="AK1523" s="47">
        <v>31266.9</v>
      </c>
      <c r="AL1523" s="47">
        <v>4043.5</v>
      </c>
      <c r="AM1523" s="47">
        <v>31.43</v>
      </c>
      <c r="AN1523" s="51">
        <v>0.30600100000000002</v>
      </c>
      <c r="AO1523" s="51">
        <v>2.0666E-2</v>
      </c>
      <c r="AP1523" s="51">
        <v>0.25416800000000001</v>
      </c>
      <c r="AQ1523" s="51">
        <v>6.6E-4</v>
      </c>
      <c r="AR1523" s="51">
        <v>3.0506999999999999E-2</v>
      </c>
      <c r="AS1523" s="51">
        <v>7.2847999999999996E-2</v>
      </c>
      <c r="AT1523" s="51">
        <v>7.2847999999999996E-2</v>
      </c>
      <c r="AU1523" s="51">
        <v>0</v>
      </c>
      <c r="AV1523" s="51">
        <v>6.0000000000000001E-3</v>
      </c>
      <c r="AW1523" s="51">
        <v>0</v>
      </c>
      <c r="AX1523" s="51">
        <v>6.0000000000000001E-3</v>
      </c>
      <c r="AY1523" s="51">
        <v>0.331926</v>
      </c>
      <c r="AZ1523" s="51">
        <v>0</v>
      </c>
      <c r="BA1523" s="51">
        <v>6.1926000000000002E-2</v>
      </c>
      <c r="BB1523" s="51">
        <v>0</v>
      </c>
      <c r="BC1523" s="51">
        <v>0.27</v>
      </c>
      <c r="BD1523" s="51">
        <v>0</v>
      </c>
      <c r="BE1523" s="51">
        <v>3.5286999999999999E-2</v>
      </c>
      <c r="BF1523" s="51">
        <v>0</v>
      </c>
      <c r="BG1523" s="51">
        <v>0.75206200000000001</v>
      </c>
      <c r="BH1523" s="18">
        <v>0.66100000000000003</v>
      </c>
      <c r="BI1523" s="45">
        <v>35.31</v>
      </c>
      <c r="BJ1523" s="47">
        <v>0</v>
      </c>
      <c r="BK1523" s="51">
        <v>2.1506999999999998E-2</v>
      </c>
      <c r="BL1523" s="18">
        <v>2.1000000000000001E-2</v>
      </c>
      <c r="BM1523" s="51">
        <v>2.5387E-2</v>
      </c>
      <c r="BN1523" s="51">
        <v>0</v>
      </c>
      <c r="BO1523" s="47">
        <v>34.96</v>
      </c>
      <c r="BP1523" s="51">
        <v>-7.6006000000000004E-2</v>
      </c>
      <c r="BQ1523" s="18">
        <v>0</v>
      </c>
      <c r="BR1523" s="51">
        <v>-10.106348000000001</v>
      </c>
      <c r="BS1523" s="47">
        <v>0</v>
      </c>
      <c r="BT1523" s="51">
        <v>2.864341</v>
      </c>
      <c r="BU1523" s="51">
        <v>0.18626899999999999</v>
      </c>
      <c r="BV1523" s="51">
        <v>0.27</v>
      </c>
      <c r="BW1523" s="51">
        <v>5.8749999999999997E-2</v>
      </c>
      <c r="BX1523" s="51">
        <v>0.27</v>
      </c>
      <c r="BY1523" s="51">
        <v>0</v>
      </c>
      <c r="BZ1523" s="47">
        <v>26.822558459422286</v>
      </c>
      <c r="CC1523" s="47">
        <v>2.687179487179487</v>
      </c>
      <c r="CD1523" s="47">
        <v>27.124045801526716</v>
      </c>
      <c r="CE1523" s="47">
        <v>5.3562209116089772</v>
      </c>
      <c r="CF1523" s="47">
        <v>39.790033594624859</v>
      </c>
      <c r="CG1523" s="47">
        <v>21.398854961832061</v>
      </c>
      <c r="CH1523" s="47">
        <v>4.2256599649526114</v>
      </c>
      <c r="CI1523" s="47">
        <v>31.391377379619261</v>
      </c>
      <c r="CJ1523" s="47">
        <v>12.5</v>
      </c>
      <c r="CK1523" s="47">
        <v>0</v>
      </c>
      <c r="CL1523" s="47">
        <v>0.13755158184319122</v>
      </c>
      <c r="CN1523" s="47">
        <v>35310.400000000001</v>
      </c>
      <c r="CO1523" s="47">
        <v>0.35778175313059035</v>
      </c>
      <c r="CP1523" s="47">
        <v>480.69180555555556</v>
      </c>
      <c r="CQ1523" s="47" t="s">
        <v>157</v>
      </c>
      <c r="CR1523" s="47">
        <v>255.92</v>
      </c>
      <c r="CS1523" s="47" t="s">
        <v>157</v>
      </c>
      <c r="CT1523" s="47">
        <v>0.72477230504327339</v>
      </c>
      <c r="CU1523" s="47">
        <v>224.77180555555557</v>
      </c>
      <c r="CV1523" s="47" t="s">
        <v>437</v>
      </c>
      <c r="CW1523" s="47">
        <v>10.451099900290863</v>
      </c>
      <c r="CX1523" s="47">
        <v>1641.8096433719256</v>
      </c>
      <c r="CY1523" s="47">
        <v>11.89938159668945</v>
      </c>
      <c r="CZ1523" s="47">
        <v>1.3159272159994961</v>
      </c>
      <c r="DA1523" s="47">
        <v>100</v>
      </c>
      <c r="DB1523" s="47" t="s">
        <v>157</v>
      </c>
      <c r="DC1523" s="23"/>
      <c r="DD1523" s="47" t="s">
        <v>157</v>
      </c>
      <c r="DE1523" s="47" t="s">
        <v>157</v>
      </c>
      <c r="DF1523" s="47" t="s">
        <v>157</v>
      </c>
      <c r="DG1523" s="47">
        <v>0.27897893709024973</v>
      </c>
      <c r="DH1523" s="47">
        <v>1.6407216255172736</v>
      </c>
      <c r="DJ1523" s="47">
        <v>675.96501000000001</v>
      </c>
      <c r="DK1523" s="47">
        <v>-10.106348000000001</v>
      </c>
      <c r="DL1523" s="47">
        <v>-11.244073121477102</v>
      </c>
      <c r="DM1523" s="47">
        <v>-3.5340121820802533</v>
      </c>
      <c r="DN1523" s="47">
        <v>0</v>
      </c>
      <c r="DO1523" s="47">
        <v>67.386259541984742</v>
      </c>
      <c r="DP1523" s="47" t="s">
        <v>157</v>
      </c>
      <c r="DQ1523" s="47">
        <v>41.885330615871844</v>
      </c>
      <c r="DR1523" s="47" t="s">
        <v>157</v>
      </c>
      <c r="DS1523" s="47">
        <v>40.242541415834481</v>
      </c>
      <c r="DT1523" s="47">
        <v>3856.728205128205</v>
      </c>
      <c r="DU1523" s="47">
        <v>0.6919959220858023</v>
      </c>
      <c r="DV1523" s="47">
        <v>57.102420387137997</v>
      </c>
      <c r="DW1523" s="47">
        <f>IF(pitna[[#This Row],[SÚC]]="-","-",pitna[[#This Row],[ZVC30]]-pitna[[#This Row],[SÚC]])</f>
        <v>-25.672420387137997</v>
      </c>
      <c r="DX1523" s="47" t="str">
        <f>IF(pitna[[#This Row],[Rozdíl Cena pro vodné - sociálně únosná cena]]="-","-",IF(pitna[[#This Row],[Rozdíl Cena pro vodné - sociálně únosná cena]]&gt;0,"ANO","NE"))</f>
        <v>NE</v>
      </c>
      <c r="DY1523" s="47">
        <v>-15.217089771266153</v>
      </c>
      <c r="DZ1523" s="13" t="s">
        <v>441</v>
      </c>
      <c r="EA1523" s="55"/>
      <c r="EB1523" s="55" t="s">
        <v>9531</v>
      </c>
      <c r="EC1523" s="55" t="s">
        <v>9723</v>
      </c>
      <c r="ED1523" s="55" t="s">
        <v>9815</v>
      </c>
    </row>
    <row r="1524" spans="1:134" ht="15" customHeight="1" x14ac:dyDescent="0.25">
      <c r="A1524" s="29">
        <v>2507</v>
      </c>
      <c r="B1524" s="2" t="s">
        <v>1950</v>
      </c>
      <c r="C1524" s="3" t="s">
        <v>3670</v>
      </c>
      <c r="D1524" s="2" t="s">
        <v>157</v>
      </c>
      <c r="E1524" s="2" t="s">
        <v>157</v>
      </c>
      <c r="F1524" s="2" t="s">
        <v>157</v>
      </c>
      <c r="G1524" s="2" t="s">
        <v>157</v>
      </c>
      <c r="H1524" s="2" t="s">
        <v>157</v>
      </c>
      <c r="I1524" s="2" t="s">
        <v>157</v>
      </c>
      <c r="J1524" s="2" t="s">
        <v>157</v>
      </c>
      <c r="K1524" s="2" t="s">
        <v>157</v>
      </c>
      <c r="L1524" s="42" t="s">
        <v>8563</v>
      </c>
      <c r="M1524" s="13" t="s">
        <v>9441</v>
      </c>
      <c r="O1524" s="11" t="s">
        <v>157</v>
      </c>
      <c r="P1524" s="47" t="s">
        <v>157</v>
      </c>
      <c r="Q1524" s="47" t="s">
        <v>157</v>
      </c>
      <c r="R1524" s="47" t="s">
        <v>157</v>
      </c>
      <c r="S1524" s="11" t="s">
        <v>157</v>
      </c>
      <c r="T1524" s="11" t="s">
        <v>157</v>
      </c>
      <c r="U1524" s="11" t="s">
        <v>157</v>
      </c>
      <c r="V1524" s="47" t="s">
        <v>157</v>
      </c>
      <c r="W1524" s="47" t="s">
        <v>157</v>
      </c>
      <c r="X1524" s="47" t="s">
        <v>157</v>
      </c>
      <c r="Y1524" s="47" t="s">
        <v>157</v>
      </c>
      <c r="Z1524" s="47" t="s">
        <v>157</v>
      </c>
      <c r="AA1524" s="47" t="s">
        <v>157</v>
      </c>
      <c r="AB1524" s="47" t="s">
        <v>157</v>
      </c>
      <c r="AC1524" s="11" t="s">
        <v>157</v>
      </c>
      <c r="AD1524" s="11" t="s">
        <v>157</v>
      </c>
      <c r="AE1524" s="11" t="s">
        <v>157</v>
      </c>
      <c r="AF1524" s="11" t="s">
        <v>157</v>
      </c>
      <c r="AG1524" s="49" t="s">
        <v>157</v>
      </c>
      <c r="AH1524" s="47" t="s">
        <v>157</v>
      </c>
      <c r="AI1524" s="47" t="s">
        <v>157</v>
      </c>
      <c r="AJ1524" s="47" t="s">
        <v>157</v>
      </c>
      <c r="AK1524" s="47" t="s">
        <v>157</v>
      </c>
      <c r="AL1524" s="47" t="s">
        <v>157</v>
      </c>
      <c r="AM1524" s="47">
        <v>22</v>
      </c>
      <c r="AN1524" s="51">
        <v>5.3283999999999998E-2</v>
      </c>
      <c r="AO1524" s="51">
        <v>1.444E-2</v>
      </c>
      <c r="AP1524" s="51">
        <v>0</v>
      </c>
      <c r="AQ1524" s="51">
        <v>1.8079999999999999E-3</v>
      </c>
      <c r="AR1524" s="51">
        <v>3.7035999999999999E-2</v>
      </c>
      <c r="AS1524" s="51">
        <v>3.1829999999999997E-2</v>
      </c>
      <c r="AT1524" s="51">
        <v>3.1829999999999997E-2</v>
      </c>
      <c r="AU1524" s="51">
        <v>0</v>
      </c>
      <c r="AV1524" s="51">
        <v>4.2154999999999998E-2</v>
      </c>
      <c r="AW1524" s="51">
        <v>2.4E-2</v>
      </c>
      <c r="AX1524" s="51">
        <v>1.8155000000000001E-2</v>
      </c>
      <c r="AY1524" s="51">
        <v>8.7389999999999995E-2</v>
      </c>
      <c r="AZ1524" s="51">
        <v>6.0296000000000002E-2</v>
      </c>
      <c r="BA1524" s="51">
        <v>2.7094E-2</v>
      </c>
      <c r="BB1524" s="51">
        <v>0</v>
      </c>
      <c r="BC1524" s="51">
        <v>0</v>
      </c>
      <c r="BD1524" s="51">
        <v>0</v>
      </c>
      <c r="BE1524" s="51">
        <v>2.6839999999999999E-2</v>
      </c>
      <c r="BF1524" s="51">
        <v>0</v>
      </c>
      <c r="BG1524" s="51">
        <v>0.24371599999999999</v>
      </c>
      <c r="BH1524" s="18">
        <v>0.16200000000000001</v>
      </c>
      <c r="BI1524" s="45">
        <v>10.5542</v>
      </c>
      <c r="BJ1524" s="47">
        <v>2</v>
      </c>
      <c r="BK1524" s="51">
        <v>4.1520000000000003E-3</v>
      </c>
      <c r="BL1524" s="18">
        <v>5.0000000000000001E-3</v>
      </c>
      <c r="BM1524" s="51">
        <v>0</v>
      </c>
      <c r="BN1524" s="51">
        <v>0</v>
      </c>
      <c r="BO1524" s="47">
        <v>58.69</v>
      </c>
      <c r="BP1524" s="51">
        <v>-0.15237200000000001</v>
      </c>
      <c r="BQ1524" s="18">
        <v>-5.1999999999999998E-2</v>
      </c>
      <c r="BR1524" s="51">
        <v>-62.520311</v>
      </c>
      <c r="BS1524" s="47">
        <v>0</v>
      </c>
      <c r="BT1524" s="51">
        <v>0</v>
      </c>
      <c r="BU1524" s="51">
        <v>0</v>
      </c>
      <c r="BV1524" s="51">
        <v>0</v>
      </c>
      <c r="BW1524" s="51">
        <v>0</v>
      </c>
      <c r="BX1524" s="51">
        <v>0</v>
      </c>
      <c r="BY1524" s="51">
        <v>0</v>
      </c>
      <c r="BZ1524" s="47" t="s">
        <v>157</v>
      </c>
      <c r="CC1524" s="47" t="s">
        <v>157</v>
      </c>
      <c r="CD1524" s="47" t="s">
        <v>157</v>
      </c>
      <c r="CE1524" s="47" t="s">
        <v>157</v>
      </c>
      <c r="CF1524" s="47" t="s">
        <v>157</v>
      </c>
      <c r="CG1524" s="47" t="s">
        <v>157</v>
      </c>
      <c r="CH1524" s="47" t="s">
        <v>157</v>
      </c>
      <c r="CI1524" s="47" t="s">
        <v>157</v>
      </c>
      <c r="CJ1524" s="47" t="s">
        <v>157</v>
      </c>
      <c r="CK1524" s="47" t="s">
        <v>157</v>
      </c>
      <c r="CL1524" s="47" t="s">
        <v>157</v>
      </c>
      <c r="CN1524" s="47" t="s">
        <v>157</v>
      </c>
      <c r="CO1524" s="47" t="s">
        <v>157</v>
      </c>
      <c r="CP1524" s="47" t="s">
        <v>157</v>
      </c>
      <c r="CQ1524" s="47" t="s">
        <v>157</v>
      </c>
      <c r="CR1524" s="47" t="s">
        <v>157</v>
      </c>
      <c r="CS1524" s="47" t="s">
        <v>157</v>
      </c>
      <c r="CT1524" s="47" t="s">
        <v>157</v>
      </c>
      <c r="CU1524" s="47" t="s">
        <v>157</v>
      </c>
      <c r="CV1524" s="47" t="s">
        <v>157</v>
      </c>
      <c r="CW1524" s="47" t="s">
        <v>157</v>
      </c>
      <c r="CX1524" s="47" t="s">
        <v>157</v>
      </c>
      <c r="CY1524" s="47" t="s">
        <v>157</v>
      </c>
      <c r="CZ1524" s="47" t="s">
        <v>157</v>
      </c>
      <c r="DA1524" s="47" t="s">
        <v>157</v>
      </c>
      <c r="DB1524" s="47" t="s">
        <v>157</v>
      </c>
      <c r="DC1524" s="23"/>
      <c r="DD1524" s="47" t="s">
        <v>157</v>
      </c>
      <c r="DE1524" s="47" t="s">
        <v>157</v>
      </c>
      <c r="DF1524" s="47" t="s">
        <v>157</v>
      </c>
      <c r="DG1524" s="47" t="s">
        <v>157</v>
      </c>
      <c r="DH1524" s="47" t="s">
        <v>157</v>
      </c>
      <c r="DJ1524" s="47" t="s">
        <v>157</v>
      </c>
      <c r="DK1524" s="47" t="s">
        <v>157</v>
      </c>
      <c r="DL1524" s="47" t="s">
        <v>157</v>
      </c>
      <c r="DM1524" s="47" t="s">
        <v>157</v>
      </c>
      <c r="DN1524" s="47" t="s">
        <v>157</v>
      </c>
      <c r="DO1524" s="47" t="s">
        <v>157</v>
      </c>
      <c r="DP1524" s="47" t="s">
        <v>157</v>
      </c>
      <c r="DQ1524" s="47" t="s">
        <v>157</v>
      </c>
      <c r="DR1524" s="47" t="s">
        <v>157</v>
      </c>
      <c r="DS1524" s="47" t="s">
        <v>157</v>
      </c>
      <c r="DT1524" s="47" t="s">
        <v>157</v>
      </c>
      <c r="DU1524" s="47" t="s">
        <v>157</v>
      </c>
      <c r="DV1524" s="47" t="s">
        <v>157</v>
      </c>
      <c r="DW1524" s="47" t="str">
        <f>IF(pitna[[#This Row],[SÚC]]="-","-",pitna[[#This Row],[ZVC30]]-pitna[[#This Row],[SÚC]])</f>
        <v>-</v>
      </c>
      <c r="DX1524" s="47" t="str">
        <f>IF(pitna[[#This Row],[Rozdíl Cena pro vodné - sociálně únosná cena]]="-","-",IF(pitna[[#This Row],[Rozdíl Cena pro vodné - sociálně únosná cena]]&gt;0,"ANO","NE"))</f>
        <v>-</v>
      </c>
      <c r="DY1524" s="47" t="s">
        <v>157</v>
      </c>
      <c r="DZ1524" s="13" t="s">
        <v>157</v>
      </c>
      <c r="EA1524" s="55" t="s">
        <v>157</v>
      </c>
      <c r="EB1524" s="55" t="s">
        <v>157</v>
      </c>
      <c r="EC1524" s="55" t="s">
        <v>157</v>
      </c>
      <c r="ED1524" s="55" t="s">
        <v>157</v>
      </c>
    </row>
    <row r="1525" spans="1:134" ht="15" customHeight="1" x14ac:dyDescent="0.25">
      <c r="A1525" s="29">
        <v>2508</v>
      </c>
      <c r="B1525" s="2" t="s">
        <v>1951</v>
      </c>
      <c r="C1525" s="3" t="s">
        <v>3671</v>
      </c>
      <c r="D1525" s="2" t="s">
        <v>157</v>
      </c>
      <c r="E1525" s="2" t="s">
        <v>157</v>
      </c>
      <c r="F1525" s="2" t="s">
        <v>157</v>
      </c>
      <c r="G1525" s="2" t="s">
        <v>157</v>
      </c>
      <c r="H1525" s="2" t="s">
        <v>157</v>
      </c>
      <c r="I1525" s="2" t="s">
        <v>157</v>
      </c>
      <c r="J1525" s="2" t="s">
        <v>157</v>
      </c>
      <c r="K1525" s="2" t="s">
        <v>157</v>
      </c>
      <c r="L1525" s="42" t="s">
        <v>8564</v>
      </c>
      <c r="M1525" s="13" t="s">
        <v>9442</v>
      </c>
      <c r="O1525" s="11" t="s">
        <v>157</v>
      </c>
      <c r="P1525" s="47" t="s">
        <v>157</v>
      </c>
      <c r="Q1525" s="47" t="s">
        <v>157</v>
      </c>
      <c r="R1525" s="47" t="s">
        <v>157</v>
      </c>
      <c r="S1525" s="11" t="s">
        <v>157</v>
      </c>
      <c r="T1525" s="11" t="s">
        <v>157</v>
      </c>
      <c r="U1525" s="11" t="s">
        <v>157</v>
      </c>
      <c r="V1525" s="47" t="s">
        <v>157</v>
      </c>
      <c r="W1525" s="47" t="s">
        <v>157</v>
      </c>
      <c r="X1525" s="47" t="s">
        <v>157</v>
      </c>
      <c r="Y1525" s="47" t="s">
        <v>157</v>
      </c>
      <c r="Z1525" s="47" t="s">
        <v>157</v>
      </c>
      <c r="AA1525" s="47" t="s">
        <v>157</v>
      </c>
      <c r="AB1525" s="47" t="s">
        <v>157</v>
      </c>
      <c r="AC1525" s="11" t="s">
        <v>157</v>
      </c>
      <c r="AD1525" s="11" t="s">
        <v>157</v>
      </c>
      <c r="AE1525" s="11" t="s">
        <v>157</v>
      </c>
      <c r="AF1525" s="11" t="s">
        <v>157</v>
      </c>
      <c r="AG1525" s="49" t="s">
        <v>157</v>
      </c>
      <c r="AH1525" s="47" t="s">
        <v>157</v>
      </c>
      <c r="AI1525" s="47" t="s">
        <v>157</v>
      </c>
      <c r="AJ1525" s="47" t="s">
        <v>157</v>
      </c>
      <c r="AK1525" s="47" t="s">
        <v>157</v>
      </c>
      <c r="AL1525" s="47" t="s">
        <v>157</v>
      </c>
      <c r="AM1525" s="47">
        <v>16.05</v>
      </c>
      <c r="AN1525" s="51">
        <v>2.2626E-2</v>
      </c>
      <c r="AO1525" s="51">
        <v>2.2626E-2</v>
      </c>
      <c r="AP1525" s="51">
        <v>0</v>
      </c>
      <c r="AQ1525" s="51">
        <v>0</v>
      </c>
      <c r="AR1525" s="51">
        <v>0</v>
      </c>
      <c r="AS1525" s="51">
        <v>2.8000000000000001E-2</v>
      </c>
      <c r="AT1525" s="51">
        <v>2.8000000000000001E-2</v>
      </c>
      <c r="AU1525" s="51">
        <v>0</v>
      </c>
      <c r="AV1525" s="51">
        <v>9.1999999999999998E-2</v>
      </c>
      <c r="AW1525" s="51">
        <v>8.2000000000000003E-2</v>
      </c>
      <c r="AX1525" s="51">
        <v>0.01</v>
      </c>
      <c r="AY1525" s="51">
        <v>0</v>
      </c>
      <c r="AZ1525" s="51">
        <v>0</v>
      </c>
      <c r="BA1525" s="51">
        <v>0</v>
      </c>
      <c r="BB1525" s="51">
        <v>0</v>
      </c>
      <c r="BC1525" s="51">
        <v>0</v>
      </c>
      <c r="BD1525" s="51">
        <v>0</v>
      </c>
      <c r="BE1525" s="51">
        <v>0</v>
      </c>
      <c r="BF1525" s="51">
        <v>0.04</v>
      </c>
      <c r="BG1525" s="51">
        <v>0.18262600000000001</v>
      </c>
      <c r="BH1525" s="18">
        <v>0.18162600000000001</v>
      </c>
      <c r="BI1525" s="45">
        <v>9.11</v>
      </c>
      <c r="BJ1525" s="47">
        <v>2</v>
      </c>
      <c r="BK1525" s="51">
        <v>1.1313E-2</v>
      </c>
      <c r="BL1525" s="18">
        <v>1.1313E-2</v>
      </c>
      <c r="BM1525" s="51">
        <v>0</v>
      </c>
      <c r="BN1525" s="51">
        <v>0</v>
      </c>
      <c r="BO1525" s="47">
        <v>16.14</v>
      </c>
      <c r="BP1525" s="51">
        <v>-1E-3</v>
      </c>
      <c r="BQ1525" s="18">
        <v>0</v>
      </c>
      <c r="BR1525" s="51">
        <v>-0.54756700000000003</v>
      </c>
      <c r="BS1525" s="47">
        <v>0</v>
      </c>
      <c r="BT1525" s="51">
        <v>0</v>
      </c>
      <c r="BU1525" s="51">
        <v>0</v>
      </c>
      <c r="BV1525" s="51">
        <v>0.01</v>
      </c>
      <c r="BW1525" s="51">
        <v>0.01</v>
      </c>
      <c r="BX1525" s="51">
        <v>0.01</v>
      </c>
      <c r="BY1525" s="51">
        <v>0</v>
      </c>
      <c r="BZ1525" s="47" t="s">
        <v>157</v>
      </c>
      <c r="CC1525" s="47" t="s">
        <v>157</v>
      </c>
      <c r="CD1525" s="47" t="s">
        <v>157</v>
      </c>
      <c r="CE1525" s="47" t="s">
        <v>157</v>
      </c>
      <c r="CF1525" s="47" t="s">
        <v>157</v>
      </c>
      <c r="CG1525" s="47" t="s">
        <v>157</v>
      </c>
      <c r="CH1525" s="47" t="s">
        <v>157</v>
      </c>
      <c r="CI1525" s="47" t="s">
        <v>157</v>
      </c>
      <c r="CJ1525" s="47" t="s">
        <v>157</v>
      </c>
      <c r="CK1525" s="47" t="s">
        <v>157</v>
      </c>
      <c r="CL1525" s="47" t="s">
        <v>157</v>
      </c>
      <c r="CN1525" s="47" t="s">
        <v>157</v>
      </c>
      <c r="CO1525" s="47" t="s">
        <v>157</v>
      </c>
      <c r="CP1525" s="47" t="s">
        <v>157</v>
      </c>
      <c r="CQ1525" s="47" t="s">
        <v>157</v>
      </c>
      <c r="CR1525" s="47" t="s">
        <v>157</v>
      </c>
      <c r="CS1525" s="47" t="s">
        <v>157</v>
      </c>
      <c r="CT1525" s="47" t="s">
        <v>157</v>
      </c>
      <c r="CU1525" s="47" t="s">
        <v>157</v>
      </c>
      <c r="CV1525" s="47" t="s">
        <v>157</v>
      </c>
      <c r="CW1525" s="47" t="s">
        <v>157</v>
      </c>
      <c r="CX1525" s="47" t="s">
        <v>157</v>
      </c>
      <c r="CY1525" s="47" t="s">
        <v>157</v>
      </c>
      <c r="CZ1525" s="47" t="s">
        <v>157</v>
      </c>
      <c r="DA1525" s="47" t="s">
        <v>157</v>
      </c>
      <c r="DB1525" s="47" t="s">
        <v>157</v>
      </c>
      <c r="DC1525" s="23"/>
      <c r="DD1525" s="47" t="s">
        <v>157</v>
      </c>
      <c r="DE1525" s="47" t="s">
        <v>157</v>
      </c>
      <c r="DF1525" s="47" t="s">
        <v>157</v>
      </c>
      <c r="DG1525" s="47" t="s">
        <v>157</v>
      </c>
      <c r="DH1525" s="47" t="s">
        <v>157</v>
      </c>
      <c r="DJ1525" s="47" t="s">
        <v>157</v>
      </c>
      <c r="DK1525" s="47" t="s">
        <v>157</v>
      </c>
      <c r="DL1525" s="47" t="s">
        <v>157</v>
      </c>
      <c r="DM1525" s="47" t="s">
        <v>157</v>
      </c>
      <c r="DN1525" s="47" t="s">
        <v>157</v>
      </c>
      <c r="DO1525" s="47" t="s">
        <v>157</v>
      </c>
      <c r="DP1525" s="47" t="s">
        <v>157</v>
      </c>
      <c r="DQ1525" s="47" t="s">
        <v>157</v>
      </c>
      <c r="DR1525" s="47" t="s">
        <v>157</v>
      </c>
      <c r="DS1525" s="47" t="s">
        <v>157</v>
      </c>
      <c r="DT1525" s="47" t="s">
        <v>157</v>
      </c>
      <c r="DU1525" s="47" t="s">
        <v>157</v>
      </c>
      <c r="DV1525" s="47" t="s">
        <v>157</v>
      </c>
      <c r="DW1525" s="47" t="str">
        <f>IF(pitna[[#This Row],[SÚC]]="-","-",pitna[[#This Row],[ZVC30]]-pitna[[#This Row],[SÚC]])</f>
        <v>-</v>
      </c>
      <c r="DX1525" s="47" t="str">
        <f>IF(pitna[[#This Row],[Rozdíl Cena pro vodné - sociálně únosná cena]]="-","-",IF(pitna[[#This Row],[Rozdíl Cena pro vodné - sociálně únosná cena]]&gt;0,"ANO","NE"))</f>
        <v>-</v>
      </c>
      <c r="DY1525" s="47" t="s">
        <v>157</v>
      </c>
      <c r="DZ1525" s="13" t="s">
        <v>157</v>
      </c>
      <c r="EA1525" s="55" t="s">
        <v>157</v>
      </c>
      <c r="EB1525" s="55" t="s">
        <v>157</v>
      </c>
      <c r="EC1525" s="55" t="s">
        <v>157</v>
      </c>
      <c r="ED1525" s="55" t="s">
        <v>157</v>
      </c>
    </row>
    <row r="1526" spans="1:134" ht="15" customHeight="1" x14ac:dyDescent="0.25">
      <c r="A1526" s="29">
        <v>2510</v>
      </c>
      <c r="B1526" s="2" t="s">
        <v>1952</v>
      </c>
      <c r="C1526" s="3" t="s">
        <v>3672</v>
      </c>
      <c r="D1526" s="2" t="s">
        <v>3672</v>
      </c>
      <c r="E1526" s="2" t="s">
        <v>9</v>
      </c>
      <c r="F1526" s="2" t="s">
        <v>3672</v>
      </c>
      <c r="G1526" s="2" t="s">
        <v>5024</v>
      </c>
      <c r="H1526" s="2" t="s">
        <v>6352</v>
      </c>
      <c r="I1526" s="2" t="s">
        <v>5026</v>
      </c>
      <c r="J1526" s="2" t="s">
        <v>7042</v>
      </c>
      <c r="K1526" s="2" t="s">
        <v>7045</v>
      </c>
      <c r="L1526" s="42" t="s">
        <v>8565</v>
      </c>
      <c r="O1526" s="11">
        <v>195</v>
      </c>
      <c r="P1526" s="47">
        <v>3.2250000000000001</v>
      </c>
      <c r="Q1526" s="47">
        <v>0</v>
      </c>
      <c r="R1526" s="47">
        <v>3.2029999999999998</v>
      </c>
      <c r="S1526" s="11">
        <v>88</v>
      </c>
      <c r="T1526" s="11">
        <v>88</v>
      </c>
      <c r="U1526" s="11">
        <v>1</v>
      </c>
      <c r="V1526" s="47">
        <v>90</v>
      </c>
      <c r="W1526" s="47">
        <v>6.0910000000000002</v>
      </c>
      <c r="X1526" s="47">
        <v>6.0910000000000002</v>
      </c>
      <c r="Y1526" s="47">
        <v>6.0910000000000002</v>
      </c>
      <c r="Z1526" s="47">
        <v>1.212</v>
      </c>
      <c r="AA1526" s="47">
        <v>1.212</v>
      </c>
      <c r="AB1526" s="47">
        <v>0</v>
      </c>
      <c r="AC1526" s="11">
        <v>4</v>
      </c>
      <c r="AD1526" s="11">
        <v>0</v>
      </c>
      <c r="AE1526" s="11">
        <v>4</v>
      </c>
      <c r="AF1526" s="11">
        <v>0</v>
      </c>
      <c r="AG1526" s="49">
        <v>1</v>
      </c>
      <c r="AH1526" s="47">
        <v>0</v>
      </c>
      <c r="AI1526" s="47">
        <v>6.09</v>
      </c>
      <c r="AJ1526" s="47">
        <v>0</v>
      </c>
      <c r="AK1526" s="47">
        <v>5287.7</v>
      </c>
      <c r="AL1526" s="47">
        <v>510</v>
      </c>
      <c r="AM1526" s="47">
        <v>36</v>
      </c>
      <c r="AN1526" s="51">
        <v>5.1669999999999997E-3</v>
      </c>
      <c r="AO1526" s="51">
        <v>0</v>
      </c>
      <c r="AP1526" s="51">
        <v>0</v>
      </c>
      <c r="AQ1526" s="51">
        <v>5.1669999999999997E-3</v>
      </c>
      <c r="AR1526" s="51">
        <v>0</v>
      </c>
      <c r="AS1526" s="51">
        <v>5.3934999999999997E-2</v>
      </c>
      <c r="AT1526" s="51">
        <v>5.3934999999999997E-2</v>
      </c>
      <c r="AU1526" s="51">
        <v>0</v>
      </c>
      <c r="AV1526" s="51">
        <v>0</v>
      </c>
      <c r="AW1526" s="51">
        <v>0</v>
      </c>
      <c r="AX1526" s="51">
        <v>0</v>
      </c>
      <c r="AY1526" s="51">
        <v>0.20017199999999999</v>
      </c>
      <c r="AZ1526" s="51">
        <v>0</v>
      </c>
      <c r="BA1526" s="51">
        <v>1.1428000000000001E-2</v>
      </c>
      <c r="BB1526" s="51">
        <v>0</v>
      </c>
      <c r="BC1526" s="51">
        <v>0.188744</v>
      </c>
      <c r="BD1526" s="51">
        <v>0</v>
      </c>
      <c r="BE1526" s="51">
        <v>5.1048000000000003E-2</v>
      </c>
      <c r="BF1526" s="51">
        <v>0</v>
      </c>
      <c r="BG1526" s="51">
        <v>0.31032199999999999</v>
      </c>
      <c r="BH1526" s="18">
        <v>0.51500000000000001</v>
      </c>
      <c r="BI1526" s="45">
        <v>5.8</v>
      </c>
      <c r="BJ1526" s="47">
        <v>0</v>
      </c>
      <c r="BK1526" s="51">
        <v>4.8789999999999997E-3</v>
      </c>
      <c r="BL1526" s="18">
        <v>6.1999999999999998E-3</v>
      </c>
      <c r="BM1526" s="51">
        <v>0</v>
      </c>
      <c r="BN1526" s="51">
        <v>0</v>
      </c>
      <c r="BO1526" s="47">
        <v>63.6</v>
      </c>
      <c r="BP1526" s="51">
        <v>-0.13467799999999999</v>
      </c>
      <c r="BQ1526" s="18">
        <v>-0.2918</v>
      </c>
      <c r="BR1526" s="51">
        <v>-43.399436999999999</v>
      </c>
      <c r="BS1526" s="47">
        <v>0</v>
      </c>
      <c r="BT1526" s="51">
        <v>1.4603200000000001</v>
      </c>
      <c r="BU1526" s="51">
        <v>1.0771120000000001</v>
      </c>
      <c r="BV1526" s="51">
        <v>0.188744</v>
      </c>
      <c r="BW1526" s="51">
        <v>1.1428000000000001E-2</v>
      </c>
      <c r="BX1526" s="51">
        <v>0.188744</v>
      </c>
      <c r="BY1526" s="51">
        <v>0</v>
      </c>
      <c r="BZ1526" s="47">
        <v>27.474242897283798</v>
      </c>
      <c r="CC1526" s="47">
        <v>2.2159090909090908</v>
      </c>
      <c r="CD1526" s="47">
        <v>6.2153846153846155</v>
      </c>
      <c r="CE1526" s="47">
        <v>1.0366993272574085</v>
      </c>
      <c r="CF1526" s="47">
        <v>19.898210474470531</v>
      </c>
      <c r="CG1526" s="47">
        <v>6.2153846153846155</v>
      </c>
      <c r="CH1526" s="47">
        <v>1.0366993272574085</v>
      </c>
      <c r="CI1526" s="47">
        <v>19.898210474470531</v>
      </c>
      <c r="CJ1526" s="47">
        <v>0</v>
      </c>
      <c r="CK1526" s="47">
        <v>0</v>
      </c>
      <c r="CL1526" s="47">
        <v>0.31220730565095223</v>
      </c>
      <c r="CN1526" s="47">
        <v>5797.7</v>
      </c>
      <c r="CO1526" s="47">
        <v>0</v>
      </c>
      <c r="CP1526" s="47">
        <v>77.429583333333326</v>
      </c>
      <c r="CQ1526" s="47" t="s">
        <v>157</v>
      </c>
      <c r="CR1526" s="47">
        <v>65.494</v>
      </c>
      <c r="CS1526" s="47" t="s">
        <v>157</v>
      </c>
      <c r="CT1526" s="47">
        <v>1.1296548631353813</v>
      </c>
      <c r="CU1526" s="47">
        <v>11.935583333333327</v>
      </c>
      <c r="CV1526" s="47" t="s">
        <v>437</v>
      </c>
      <c r="CW1526" s="47">
        <v>2.4463175514108069</v>
      </c>
      <c r="CX1526" s="47">
        <v>1188.2967821274851</v>
      </c>
      <c r="CY1526" s="47">
        <v>13.423652387784383</v>
      </c>
      <c r="CZ1526" s="47">
        <v>1.3000318409923626</v>
      </c>
      <c r="DA1526" s="47">
        <v>99.999999999999986</v>
      </c>
      <c r="DB1526" s="47" t="s">
        <v>157</v>
      </c>
      <c r="DC1526" s="23"/>
      <c r="DD1526" s="47" t="s">
        <v>157</v>
      </c>
      <c r="DE1526" s="47" t="s">
        <v>157</v>
      </c>
      <c r="DF1526" s="47" t="s">
        <v>157</v>
      </c>
      <c r="DG1526" s="47">
        <v>0</v>
      </c>
      <c r="DH1526" s="47">
        <v>10.462799754047962</v>
      </c>
      <c r="DJ1526" s="47">
        <v>175.64400000000001</v>
      </c>
      <c r="DK1526" s="47">
        <v>-43.399436999999999</v>
      </c>
      <c r="DL1526" s="47">
        <v>-76.676686934936569</v>
      </c>
      <c r="DM1526" s="47">
        <v>-27.603607296577167</v>
      </c>
      <c r="DN1526" s="47">
        <v>0</v>
      </c>
      <c r="DO1526" s="47">
        <v>29.731794871794872</v>
      </c>
      <c r="DP1526" s="47" t="s">
        <v>157</v>
      </c>
      <c r="DQ1526" s="47">
        <v>63.603607296577167</v>
      </c>
      <c r="DR1526" s="47" t="s">
        <v>157</v>
      </c>
      <c r="DS1526" s="47">
        <v>44.470216651038839</v>
      </c>
      <c r="DT1526" s="47">
        <v>3526.3863636363635</v>
      </c>
      <c r="DU1526" s="47">
        <v>0.54504225527664074</v>
      </c>
      <c r="DV1526" s="47">
        <v>62.475123449950303</v>
      </c>
      <c r="DW1526" s="47">
        <f>IF(pitna[[#This Row],[SÚC]]="-","-",pitna[[#This Row],[ZVC30]]-pitna[[#This Row],[SÚC]])</f>
        <v>-26.475123449950303</v>
      </c>
      <c r="DX1526" s="47" t="str">
        <f>IF(pitna[[#This Row],[Rozdíl Cena pro vodné - sociálně únosná cena]]="-","-",IF(pitna[[#This Row],[Rozdíl Cena pro vodné - sociálně únosná cena]]&gt;0,"ANO","NE"))</f>
        <v>NE</v>
      </c>
      <c r="DY1526" s="47">
        <v>1.1284838466268639</v>
      </c>
      <c r="DZ1526" s="13" t="s">
        <v>9914</v>
      </c>
      <c r="EA1526" s="55"/>
      <c r="EB1526" s="55" t="s">
        <v>9556</v>
      </c>
      <c r="EC1526" s="55" t="s">
        <v>9723</v>
      </c>
      <c r="ED1526" s="55" t="s">
        <v>9809</v>
      </c>
    </row>
    <row r="1527" spans="1:134" ht="15" customHeight="1" x14ac:dyDescent="0.25">
      <c r="A1527" s="29">
        <v>2512</v>
      </c>
      <c r="B1527" s="2" t="s">
        <v>1953</v>
      </c>
      <c r="C1527" s="3" t="s">
        <v>3673</v>
      </c>
      <c r="D1527" s="2" t="s">
        <v>157</v>
      </c>
      <c r="E1527" s="2" t="s">
        <v>157</v>
      </c>
      <c r="F1527" s="2" t="s">
        <v>157</v>
      </c>
      <c r="G1527" s="2" t="s">
        <v>157</v>
      </c>
      <c r="H1527" s="2" t="s">
        <v>157</v>
      </c>
      <c r="I1527" s="2" t="s">
        <v>157</v>
      </c>
      <c r="J1527" s="2" t="s">
        <v>157</v>
      </c>
      <c r="K1527" s="2" t="s">
        <v>157</v>
      </c>
      <c r="L1527" s="42" t="s">
        <v>8566</v>
      </c>
      <c r="M1527" s="13" t="s">
        <v>9312</v>
      </c>
      <c r="O1527" s="11" t="s">
        <v>157</v>
      </c>
      <c r="P1527" s="47" t="s">
        <v>157</v>
      </c>
      <c r="Q1527" s="47" t="s">
        <v>157</v>
      </c>
      <c r="R1527" s="47" t="s">
        <v>157</v>
      </c>
      <c r="S1527" s="11" t="s">
        <v>157</v>
      </c>
      <c r="T1527" s="11" t="s">
        <v>157</v>
      </c>
      <c r="U1527" s="11" t="s">
        <v>157</v>
      </c>
      <c r="V1527" s="47" t="s">
        <v>157</v>
      </c>
      <c r="W1527" s="47" t="s">
        <v>157</v>
      </c>
      <c r="X1527" s="47" t="s">
        <v>157</v>
      </c>
      <c r="Y1527" s="47" t="s">
        <v>157</v>
      </c>
      <c r="Z1527" s="47" t="s">
        <v>157</v>
      </c>
      <c r="AA1527" s="47" t="s">
        <v>157</v>
      </c>
      <c r="AB1527" s="47" t="s">
        <v>157</v>
      </c>
      <c r="AC1527" s="11" t="s">
        <v>157</v>
      </c>
      <c r="AD1527" s="11" t="s">
        <v>157</v>
      </c>
      <c r="AE1527" s="11" t="s">
        <v>157</v>
      </c>
      <c r="AF1527" s="11" t="s">
        <v>157</v>
      </c>
      <c r="AG1527" s="49" t="s">
        <v>157</v>
      </c>
      <c r="AH1527" s="47" t="s">
        <v>157</v>
      </c>
      <c r="AI1527" s="47" t="s">
        <v>157</v>
      </c>
      <c r="AJ1527" s="47" t="s">
        <v>157</v>
      </c>
      <c r="AK1527" s="47" t="s">
        <v>157</v>
      </c>
      <c r="AL1527" s="47" t="s">
        <v>157</v>
      </c>
      <c r="AM1527" s="47">
        <v>10</v>
      </c>
      <c r="AN1527" s="51">
        <v>0</v>
      </c>
      <c r="AO1527" s="51">
        <v>0</v>
      </c>
      <c r="AP1527" s="51">
        <v>0</v>
      </c>
      <c r="AQ1527" s="51">
        <v>0</v>
      </c>
      <c r="AR1527" s="51">
        <v>0</v>
      </c>
      <c r="AS1527" s="51">
        <v>9.7370000000000009E-3</v>
      </c>
      <c r="AT1527" s="51">
        <v>9.7370000000000009E-3</v>
      </c>
      <c r="AU1527" s="51">
        <v>0</v>
      </c>
      <c r="AV1527" s="51">
        <v>1.12E-2</v>
      </c>
      <c r="AW1527" s="51">
        <v>0</v>
      </c>
      <c r="AX1527" s="51">
        <v>1.12E-2</v>
      </c>
      <c r="AY1527" s="51">
        <v>0.02</v>
      </c>
      <c r="AZ1527" s="51">
        <v>0</v>
      </c>
      <c r="BA1527" s="51">
        <v>0</v>
      </c>
      <c r="BB1527" s="51">
        <v>0</v>
      </c>
      <c r="BC1527" s="51">
        <v>0.02</v>
      </c>
      <c r="BD1527" s="51">
        <v>1.6742E-2</v>
      </c>
      <c r="BE1527" s="51">
        <v>8.4517999999999996E-2</v>
      </c>
      <c r="BF1527" s="51">
        <v>0</v>
      </c>
      <c r="BG1527" s="51">
        <v>0.14219699999999999</v>
      </c>
      <c r="BH1527" s="18">
        <v>0.14280000000000001</v>
      </c>
      <c r="BI1527" s="45">
        <v>2</v>
      </c>
      <c r="BJ1527" s="47">
        <v>1</v>
      </c>
      <c r="BK1527" s="51">
        <v>8.371E-3</v>
      </c>
      <c r="BL1527" s="18">
        <v>8.3999999999999995E-3</v>
      </c>
      <c r="BM1527" s="51">
        <v>0</v>
      </c>
      <c r="BN1527" s="51">
        <v>0</v>
      </c>
      <c r="BO1527" s="47">
        <v>16.98</v>
      </c>
      <c r="BP1527" s="51">
        <v>-5.8486999999999997E-2</v>
      </c>
      <c r="BQ1527" s="18">
        <v>-5.8799999999999998E-2</v>
      </c>
      <c r="BR1527" s="51">
        <v>-41.130966000000001</v>
      </c>
      <c r="BS1527" s="47">
        <v>0</v>
      </c>
      <c r="BT1527" s="51">
        <v>0.08</v>
      </c>
      <c r="BU1527" s="51">
        <v>0</v>
      </c>
      <c r="BV1527" s="51">
        <v>0.02</v>
      </c>
      <c r="BW1527" s="51">
        <v>0</v>
      </c>
      <c r="BX1527" s="51">
        <v>0.02</v>
      </c>
      <c r="BY1527" s="51">
        <v>0</v>
      </c>
      <c r="BZ1527" s="47" t="s">
        <v>157</v>
      </c>
      <c r="CC1527" s="47" t="s">
        <v>157</v>
      </c>
      <c r="CD1527" s="47" t="s">
        <v>157</v>
      </c>
      <c r="CE1527" s="47" t="s">
        <v>157</v>
      </c>
      <c r="CF1527" s="47" t="s">
        <v>157</v>
      </c>
      <c r="CG1527" s="47" t="s">
        <v>157</v>
      </c>
      <c r="CH1527" s="47" t="s">
        <v>157</v>
      </c>
      <c r="CI1527" s="47" t="s">
        <v>157</v>
      </c>
      <c r="CJ1527" s="47" t="s">
        <v>157</v>
      </c>
      <c r="CK1527" s="47" t="s">
        <v>157</v>
      </c>
      <c r="CL1527" s="47" t="s">
        <v>157</v>
      </c>
      <c r="CN1527" s="47" t="s">
        <v>157</v>
      </c>
      <c r="CO1527" s="47" t="s">
        <v>157</v>
      </c>
      <c r="CP1527" s="47" t="s">
        <v>157</v>
      </c>
      <c r="CQ1527" s="47" t="s">
        <v>157</v>
      </c>
      <c r="CR1527" s="47" t="s">
        <v>157</v>
      </c>
      <c r="CS1527" s="47" t="s">
        <v>157</v>
      </c>
      <c r="CT1527" s="47" t="s">
        <v>157</v>
      </c>
      <c r="CU1527" s="47" t="s">
        <v>157</v>
      </c>
      <c r="CV1527" s="47" t="s">
        <v>157</v>
      </c>
      <c r="CW1527" s="47" t="s">
        <v>157</v>
      </c>
      <c r="CX1527" s="47" t="s">
        <v>157</v>
      </c>
      <c r="CY1527" s="47" t="s">
        <v>157</v>
      </c>
      <c r="CZ1527" s="47" t="s">
        <v>157</v>
      </c>
      <c r="DA1527" s="47" t="s">
        <v>157</v>
      </c>
      <c r="DB1527" s="47" t="s">
        <v>157</v>
      </c>
      <c r="DC1527" s="23"/>
      <c r="DD1527" s="47" t="s">
        <v>157</v>
      </c>
      <c r="DE1527" s="47" t="s">
        <v>157</v>
      </c>
      <c r="DF1527" s="47" t="s">
        <v>157</v>
      </c>
      <c r="DG1527" s="47" t="s">
        <v>157</v>
      </c>
      <c r="DH1527" s="47" t="s">
        <v>157</v>
      </c>
      <c r="DJ1527" s="47" t="s">
        <v>157</v>
      </c>
      <c r="DK1527" s="47" t="s">
        <v>157</v>
      </c>
      <c r="DL1527" s="47" t="s">
        <v>157</v>
      </c>
      <c r="DM1527" s="47" t="s">
        <v>157</v>
      </c>
      <c r="DN1527" s="47" t="s">
        <v>157</v>
      </c>
      <c r="DO1527" s="47" t="s">
        <v>157</v>
      </c>
      <c r="DP1527" s="47" t="s">
        <v>157</v>
      </c>
      <c r="DQ1527" s="47" t="s">
        <v>157</v>
      </c>
      <c r="DR1527" s="47" t="s">
        <v>157</v>
      </c>
      <c r="DS1527" s="47" t="s">
        <v>157</v>
      </c>
      <c r="DT1527" s="47" t="s">
        <v>157</v>
      </c>
      <c r="DU1527" s="47" t="s">
        <v>157</v>
      </c>
      <c r="DV1527" s="47" t="s">
        <v>157</v>
      </c>
      <c r="DW1527" s="47" t="str">
        <f>IF(pitna[[#This Row],[SÚC]]="-","-",pitna[[#This Row],[ZVC30]]-pitna[[#This Row],[SÚC]])</f>
        <v>-</v>
      </c>
      <c r="DX1527" s="47" t="str">
        <f>IF(pitna[[#This Row],[Rozdíl Cena pro vodné - sociálně únosná cena]]="-","-",IF(pitna[[#This Row],[Rozdíl Cena pro vodné - sociálně únosná cena]]&gt;0,"ANO","NE"))</f>
        <v>-</v>
      </c>
      <c r="DY1527" s="47" t="s">
        <v>157</v>
      </c>
      <c r="DZ1527" s="13" t="s">
        <v>157</v>
      </c>
      <c r="EA1527" s="55" t="s">
        <v>157</v>
      </c>
      <c r="EB1527" s="55" t="s">
        <v>157</v>
      </c>
      <c r="EC1527" s="55" t="s">
        <v>157</v>
      </c>
      <c r="ED1527" s="55" t="s">
        <v>157</v>
      </c>
    </row>
    <row r="1528" spans="1:134" ht="15" customHeight="1" x14ac:dyDescent="0.25">
      <c r="A1528" s="29">
        <v>2519</v>
      </c>
      <c r="B1528" s="2" t="s">
        <v>1954</v>
      </c>
      <c r="C1528" s="3" t="s">
        <v>3674</v>
      </c>
      <c r="D1528" s="2" t="s">
        <v>3674</v>
      </c>
      <c r="E1528" s="2" t="s">
        <v>9</v>
      </c>
      <c r="F1528" s="2" t="s">
        <v>3674</v>
      </c>
      <c r="G1528" s="2" t="s">
        <v>7</v>
      </c>
      <c r="H1528" s="2" t="s">
        <v>6353</v>
      </c>
      <c r="I1528" s="2" t="s">
        <v>5026</v>
      </c>
      <c r="J1528" s="2" t="s">
        <v>7039</v>
      </c>
      <c r="K1528" s="2" t="s">
        <v>7041</v>
      </c>
      <c r="L1528" s="42" t="s">
        <v>8567</v>
      </c>
      <c r="O1528" s="11">
        <v>360</v>
      </c>
      <c r="P1528" s="47">
        <v>5.5</v>
      </c>
      <c r="Q1528" s="47">
        <v>0</v>
      </c>
      <c r="R1528" s="47">
        <v>3.3</v>
      </c>
      <c r="S1528" s="11">
        <v>118</v>
      </c>
      <c r="T1528" s="11">
        <v>118</v>
      </c>
      <c r="U1528" s="11">
        <v>2</v>
      </c>
      <c r="V1528" s="47">
        <v>750</v>
      </c>
      <c r="W1528" s="47">
        <v>24.69</v>
      </c>
      <c r="X1528" s="47">
        <v>0</v>
      </c>
      <c r="Y1528" s="47">
        <v>0</v>
      </c>
      <c r="Z1528" s="47">
        <v>8.1910000000000007</v>
      </c>
      <c r="AA1528" s="47">
        <v>6.6539999999999999</v>
      </c>
      <c r="AB1528" s="47">
        <v>0</v>
      </c>
      <c r="AC1528" s="11">
        <v>4</v>
      </c>
      <c r="AD1528" s="11">
        <v>0</v>
      </c>
      <c r="AE1528" s="11">
        <v>5</v>
      </c>
      <c r="AF1528" s="11">
        <v>0</v>
      </c>
      <c r="AG1528" s="49">
        <v>1</v>
      </c>
      <c r="AH1528" s="47">
        <v>0</v>
      </c>
      <c r="AI1528" s="47">
        <v>24.69</v>
      </c>
      <c r="AJ1528" s="47">
        <v>0</v>
      </c>
      <c r="AK1528" s="47">
        <v>24900</v>
      </c>
      <c r="AL1528" s="47">
        <v>14000</v>
      </c>
      <c r="AM1528" s="47">
        <v>47.56</v>
      </c>
      <c r="AN1528" s="51">
        <v>5.2454000000000001E-2</v>
      </c>
      <c r="AO1528" s="51">
        <v>5.2454000000000001E-2</v>
      </c>
      <c r="AP1528" s="51">
        <v>0</v>
      </c>
      <c r="AQ1528" s="51">
        <v>0</v>
      </c>
      <c r="AR1528" s="51">
        <v>0</v>
      </c>
      <c r="AS1528" s="51">
        <v>0.120154</v>
      </c>
      <c r="AT1528" s="51">
        <v>0.120154</v>
      </c>
      <c r="AU1528" s="51">
        <v>0</v>
      </c>
      <c r="AV1528" s="51">
        <v>7.9795000000000005E-2</v>
      </c>
      <c r="AW1528" s="51">
        <v>5.9593E-2</v>
      </c>
      <c r="AX1528" s="51">
        <v>2.0202000000000001E-2</v>
      </c>
      <c r="AY1528" s="51">
        <v>0.42937199999999998</v>
      </c>
      <c r="AZ1528" s="51">
        <v>0.16550400000000001</v>
      </c>
      <c r="BA1528" s="51">
        <v>1.8519999999999999E-3</v>
      </c>
      <c r="BB1528" s="51">
        <v>0</v>
      </c>
      <c r="BC1528" s="51">
        <v>0.26201600000000003</v>
      </c>
      <c r="BD1528" s="51">
        <v>0</v>
      </c>
      <c r="BE1528" s="51">
        <v>0.102898</v>
      </c>
      <c r="BF1528" s="51">
        <v>0</v>
      </c>
      <c r="BG1528" s="51">
        <v>0.78467299999999995</v>
      </c>
      <c r="BH1528" s="18">
        <v>0.97899999999999998</v>
      </c>
      <c r="BI1528" s="45">
        <v>38.9</v>
      </c>
      <c r="BJ1528" s="47">
        <v>0.3</v>
      </c>
      <c r="BK1528" s="51">
        <v>1.6499E-2</v>
      </c>
      <c r="BL1528" s="18">
        <v>1.7000000000000001E-2</v>
      </c>
      <c r="BM1528" s="51">
        <v>0</v>
      </c>
      <c r="BN1528" s="51">
        <v>0</v>
      </c>
      <c r="BO1528" s="47">
        <v>47.55</v>
      </c>
      <c r="BP1528" s="51">
        <v>0</v>
      </c>
      <c r="BQ1528" s="18">
        <v>-0.17050000000000001</v>
      </c>
      <c r="BR1528" s="51">
        <v>3.9999999999999998E-6</v>
      </c>
      <c r="BS1528" s="47">
        <v>0</v>
      </c>
      <c r="BT1528" s="51">
        <v>0.992371</v>
      </c>
      <c r="BU1528" s="51">
        <v>0</v>
      </c>
      <c r="BV1528" s="51">
        <v>0.26201600000000003</v>
      </c>
      <c r="BW1528" s="51">
        <v>0</v>
      </c>
      <c r="BX1528" s="51">
        <v>0.26201600000000003</v>
      </c>
      <c r="BY1528" s="51">
        <v>0</v>
      </c>
      <c r="BZ1528" s="47">
        <v>35.757575757575758</v>
      </c>
      <c r="CC1528" s="47">
        <v>3.0508474576271185</v>
      </c>
      <c r="CD1528" s="47">
        <v>22.75277777777778</v>
      </c>
      <c r="CE1528" s="47">
        <v>6.800332088003322</v>
      </c>
      <c r="CF1528" s="47">
        <v>33.175374645605508</v>
      </c>
      <c r="CG1528" s="47">
        <v>18.483333333333334</v>
      </c>
      <c r="CH1528" s="47">
        <v>5.5242839352428401</v>
      </c>
      <c r="CI1528" s="47">
        <v>26.950182260024299</v>
      </c>
      <c r="CJ1528" s="47">
        <v>0</v>
      </c>
      <c r="CK1528" s="47">
        <v>0</v>
      </c>
      <c r="CL1528" s="47">
        <v>0.30303030303030304</v>
      </c>
      <c r="CN1528" s="47">
        <v>38900</v>
      </c>
      <c r="CO1528" s="47">
        <v>0</v>
      </c>
      <c r="CP1528" s="47">
        <v>622.36111111111109</v>
      </c>
      <c r="CQ1528" s="47" t="s">
        <v>157</v>
      </c>
      <c r="CR1528" s="47">
        <v>429.37200000000001</v>
      </c>
      <c r="CS1528" s="47" t="s">
        <v>157</v>
      </c>
      <c r="CT1528" s="47">
        <v>1.1037840616966581</v>
      </c>
      <c r="CU1528" s="47">
        <v>192.98911111111107</v>
      </c>
      <c r="CV1528" s="47" t="s">
        <v>437</v>
      </c>
      <c r="CW1528" s="47">
        <v>11.697018674532462</v>
      </c>
      <c r="CX1528" s="47">
        <v>2357.7186496151285</v>
      </c>
      <c r="CY1528" s="47">
        <v>26.024122674101463</v>
      </c>
      <c r="CZ1528" s="47">
        <v>1.4836003051106026</v>
      </c>
      <c r="DA1528" s="47">
        <v>100</v>
      </c>
      <c r="DB1528" s="47" t="s">
        <v>157</v>
      </c>
      <c r="DC1528" s="23"/>
      <c r="DD1528" s="47">
        <v>54.996666666666663</v>
      </c>
      <c r="DE1528" s="47">
        <v>1200</v>
      </c>
      <c r="DF1528" s="47">
        <v>393.33333333333337</v>
      </c>
      <c r="DG1528" s="47">
        <v>4.8363537184071763</v>
      </c>
      <c r="DH1528" s="47">
        <v>6.236620401236439</v>
      </c>
      <c r="DJ1528" s="47">
        <v>784.69244000000003</v>
      </c>
      <c r="DK1528" s="47">
        <v>3.9999999999999998E-6</v>
      </c>
      <c r="DL1528" s="47">
        <v>0</v>
      </c>
      <c r="DM1528" s="47">
        <v>0</v>
      </c>
      <c r="DN1528" s="47">
        <v>0</v>
      </c>
      <c r="DO1528" s="47">
        <v>108.05555555555556</v>
      </c>
      <c r="DP1528" s="47" t="s">
        <v>157</v>
      </c>
      <c r="DQ1528" s="47">
        <v>59.255840421304988</v>
      </c>
      <c r="DR1528" s="47" t="s">
        <v>157</v>
      </c>
      <c r="DS1528" s="47">
        <v>50.131539422604128</v>
      </c>
      <c r="DT1528" s="47">
        <v>6649.7711864406783</v>
      </c>
      <c r="DU1528" s="47">
        <v>0.80262130554307631</v>
      </c>
      <c r="DV1528" s="47">
        <v>63.627060885316503</v>
      </c>
      <c r="DW1528" s="47">
        <f>IF(pitna[[#This Row],[SÚC]]="-","-",pitna[[#This Row],[ZVC30]]-pitna[[#This Row],[SÚC]])</f>
        <v>-16.067060885316501</v>
      </c>
      <c r="DX1528" s="47" t="str">
        <f>IF(pitna[[#This Row],[Rozdíl Cena pro vodné - sociálně únosná cena]]="-","-",IF(pitna[[#This Row],[Rozdíl Cena pro vodné - sociálně únosná cena]]&gt;0,"ANO","NE"))</f>
        <v>NE</v>
      </c>
      <c r="DY1528" s="47">
        <v>-4.3712204640115147</v>
      </c>
      <c r="DZ1528" s="13" t="s">
        <v>441</v>
      </c>
      <c r="EA1528" s="55"/>
      <c r="EB1528" s="55" t="s">
        <v>9522</v>
      </c>
      <c r="EC1528" s="55" t="s">
        <v>0</v>
      </c>
      <c r="ED1528" s="55" t="s">
        <v>9819</v>
      </c>
    </row>
    <row r="1529" spans="1:134" ht="15" customHeight="1" x14ac:dyDescent="0.25">
      <c r="A1529" s="29">
        <v>2522</v>
      </c>
      <c r="B1529" s="2" t="s">
        <v>1955</v>
      </c>
      <c r="C1529" s="3" t="s">
        <v>3675</v>
      </c>
      <c r="D1529" s="2" t="s">
        <v>3675</v>
      </c>
      <c r="E1529" s="2" t="s">
        <v>9</v>
      </c>
      <c r="F1529" s="2" t="s">
        <v>3675</v>
      </c>
      <c r="G1529" s="2" t="s">
        <v>5032</v>
      </c>
      <c r="H1529" s="2" t="s">
        <v>6354</v>
      </c>
      <c r="I1529" s="2" t="s">
        <v>5026</v>
      </c>
      <c r="J1529" s="2" t="s">
        <v>7042</v>
      </c>
      <c r="K1529" s="2" t="s">
        <v>7041</v>
      </c>
      <c r="L1529" s="42" t="s">
        <v>8568</v>
      </c>
      <c r="O1529" s="11">
        <v>216</v>
      </c>
      <c r="P1529" s="47">
        <v>1.32</v>
      </c>
      <c r="Q1529" s="47">
        <v>0</v>
      </c>
      <c r="R1529" s="47">
        <v>1.72</v>
      </c>
      <c r="S1529" s="11">
        <v>83</v>
      </c>
      <c r="T1529" s="11">
        <v>83</v>
      </c>
      <c r="U1529" s="11">
        <v>0</v>
      </c>
      <c r="V1529" s="47">
        <v>0</v>
      </c>
      <c r="W1529" s="47">
        <v>18.29</v>
      </c>
      <c r="X1529" s="47">
        <v>0</v>
      </c>
      <c r="Y1529" s="47">
        <v>0.95699999999999996</v>
      </c>
      <c r="Z1529" s="47">
        <v>2.3879999999999999</v>
      </c>
      <c r="AA1529" s="47">
        <v>1.4930000000000001</v>
      </c>
      <c r="AB1529" s="47">
        <v>0</v>
      </c>
      <c r="AC1529" s="11">
        <v>1</v>
      </c>
      <c r="AD1529" s="11">
        <v>0</v>
      </c>
      <c r="AE1529" s="11">
        <v>3</v>
      </c>
      <c r="AF1529" s="11">
        <v>0</v>
      </c>
      <c r="AG1529" s="49">
        <v>1</v>
      </c>
      <c r="AH1529" s="47">
        <v>0</v>
      </c>
      <c r="AI1529" s="47">
        <v>17.332999999999998</v>
      </c>
      <c r="AJ1529" s="47">
        <v>0</v>
      </c>
      <c r="AK1529" s="47">
        <v>5273.27</v>
      </c>
      <c r="AL1529" s="47">
        <v>204.75</v>
      </c>
      <c r="AM1529" s="47">
        <v>25</v>
      </c>
      <c r="AN1529" s="51">
        <v>7.2040000000000007E-2</v>
      </c>
      <c r="AO1529" s="51">
        <v>0</v>
      </c>
      <c r="AP1529" s="51">
        <v>5.7458000000000002E-2</v>
      </c>
      <c r="AQ1529" s="51">
        <v>2.088E-3</v>
      </c>
      <c r="AR1529" s="51">
        <v>1.2494E-2</v>
      </c>
      <c r="AS1529" s="51">
        <v>0.16652</v>
      </c>
      <c r="AT1529" s="51">
        <v>0.16652</v>
      </c>
      <c r="AU1529" s="51">
        <v>0</v>
      </c>
      <c r="AV1529" s="51">
        <v>0.100177</v>
      </c>
      <c r="AW1529" s="51">
        <v>0.100177</v>
      </c>
      <c r="AX1529" s="51">
        <v>0</v>
      </c>
      <c r="AY1529" s="51">
        <v>9.0712000000000001E-2</v>
      </c>
      <c r="AZ1529" s="51">
        <v>0</v>
      </c>
      <c r="BA1529" s="51">
        <v>9.0712000000000001E-2</v>
      </c>
      <c r="BB1529" s="51">
        <v>0</v>
      </c>
      <c r="BC1529" s="51">
        <v>0</v>
      </c>
      <c r="BD1529" s="51">
        <v>0</v>
      </c>
      <c r="BE1529" s="51">
        <v>1.4822E-2</v>
      </c>
      <c r="BF1529" s="51">
        <v>0</v>
      </c>
      <c r="BG1529" s="51">
        <v>0.44427100000000003</v>
      </c>
      <c r="BH1529" s="18">
        <v>0.46000099999999999</v>
      </c>
      <c r="BI1529" s="45">
        <v>14.215999999999999</v>
      </c>
      <c r="BJ1529" s="47">
        <v>1</v>
      </c>
      <c r="BK1529" s="51">
        <v>1.5901999999999999E-2</v>
      </c>
      <c r="BL1529" s="18">
        <v>1.6E-2</v>
      </c>
      <c r="BM1529" s="51">
        <v>9.5699999999999995E-4</v>
      </c>
      <c r="BN1529" s="51">
        <v>0</v>
      </c>
      <c r="BO1529" s="47">
        <v>27.93</v>
      </c>
      <c r="BP1529" s="51">
        <v>-4.6720999999999999E-2</v>
      </c>
      <c r="BQ1529" s="18">
        <v>-6.0000999999999999E-2</v>
      </c>
      <c r="BR1529" s="51">
        <v>-10.516228</v>
      </c>
      <c r="BS1529" s="47">
        <v>0</v>
      </c>
      <c r="BT1529" s="51">
        <v>0.47399999999999998</v>
      </c>
      <c r="BU1529" s="51">
        <v>0.47399999999999998</v>
      </c>
      <c r="BV1529" s="51">
        <v>0.47399999999999998</v>
      </c>
      <c r="BW1529" s="51">
        <v>3.7744E-2</v>
      </c>
      <c r="BX1529" s="51">
        <v>0.47399999999999998</v>
      </c>
      <c r="BY1529" s="51">
        <v>0</v>
      </c>
      <c r="BZ1529" s="47">
        <v>48.255813953488371</v>
      </c>
      <c r="CC1529" s="47">
        <v>2.6024096385542168</v>
      </c>
      <c r="CD1529" s="47">
        <v>11.055555555555555</v>
      </c>
      <c r="CE1529" s="47">
        <v>3.8037591589678241</v>
      </c>
      <c r="CF1529" s="47">
        <v>13.056314926189174</v>
      </c>
      <c r="CG1529" s="47">
        <v>6.9120370370370372</v>
      </c>
      <c r="CH1529" s="47">
        <v>2.3781459063395984</v>
      </c>
      <c r="CI1529" s="47">
        <v>8.1629305631492635</v>
      </c>
      <c r="CJ1529" s="47">
        <v>0</v>
      </c>
      <c r="CK1529" s="47">
        <v>0</v>
      </c>
      <c r="CL1529" s="47">
        <v>0</v>
      </c>
      <c r="CN1529" s="47">
        <v>5478.02</v>
      </c>
      <c r="CO1529" s="47">
        <v>0</v>
      </c>
      <c r="CP1529" s="47">
        <v>70.465874999999997</v>
      </c>
      <c r="CQ1529" s="47" t="s">
        <v>157</v>
      </c>
      <c r="CR1529" s="47">
        <v>43.991</v>
      </c>
      <c r="CS1529" s="47" t="s">
        <v>157</v>
      </c>
      <c r="CT1529" s="47">
        <v>0.80304562597434836</v>
      </c>
      <c r="CU1529" s="47">
        <v>26.474874999999997</v>
      </c>
      <c r="CV1529" s="47" t="s">
        <v>437</v>
      </c>
      <c r="CW1529" s="47">
        <v>1.6648770594893723</v>
      </c>
      <c r="CX1529" s="47">
        <v>344.48622814740287</v>
      </c>
      <c r="CY1529" s="47">
        <v>2.7663815872217334</v>
      </c>
      <c r="CZ1529" s="47">
        <v>1.2707801547919637</v>
      </c>
      <c r="DA1529" s="47">
        <v>100</v>
      </c>
      <c r="DB1529" s="47" t="s">
        <v>157</v>
      </c>
      <c r="DC1529" s="23"/>
      <c r="DD1529" s="47">
        <v>15.901999999999999</v>
      </c>
      <c r="DE1529" s="47">
        <v>216</v>
      </c>
      <c r="DF1529" s="47">
        <v>83</v>
      </c>
      <c r="DG1529" s="47">
        <v>6.2996478430386116</v>
      </c>
      <c r="DH1529" s="47">
        <v>0.93208401458935985</v>
      </c>
      <c r="DJ1529" s="47">
        <v>397.54999999999995</v>
      </c>
      <c r="DK1529" s="47">
        <v>-10.516228</v>
      </c>
      <c r="DL1529" s="47">
        <v>-11.752232423594517</v>
      </c>
      <c r="DM1529" s="47">
        <v>-2.9380581058986293</v>
      </c>
      <c r="DN1529" s="47">
        <v>0</v>
      </c>
      <c r="DO1529" s="47">
        <v>25.361203703703705</v>
      </c>
      <c r="DP1529" s="47" t="s">
        <v>157</v>
      </c>
      <c r="DQ1529" s="47">
        <v>27.93805810589863</v>
      </c>
      <c r="DR1529" s="47" t="s">
        <v>157</v>
      </c>
      <c r="DS1529" s="47">
        <v>-10.516328997391231</v>
      </c>
      <c r="DT1529" s="47">
        <v>5352.6626506024095</v>
      </c>
      <c r="DU1529" s="47">
        <v>0.84451085206004184</v>
      </c>
      <c r="DV1529" s="47">
        <v>61.057336929474999</v>
      </c>
      <c r="DW1529" s="47">
        <f>IF(pitna[[#This Row],[SÚC]]="-","-",pitna[[#This Row],[ZVC30]]-pitna[[#This Row],[SÚC]])</f>
        <v>-36.057336929474999</v>
      </c>
      <c r="DX1529" s="47" t="str">
        <f>IF(pitna[[#This Row],[Rozdíl Cena pro vodné - sociálně únosná cena]]="-","-",IF(pitna[[#This Row],[Rozdíl Cena pro vodné - sociálně únosná cena]]&gt;0,"ANO","NE"))</f>
        <v>NE</v>
      </c>
      <c r="DY1529" s="47">
        <v>-33.119278823576366</v>
      </c>
      <c r="DZ1529" s="13" t="s">
        <v>441</v>
      </c>
      <c r="EA1529" s="55"/>
      <c r="EB1529" s="55" t="s">
        <v>9556</v>
      </c>
      <c r="EC1529" s="55" t="s">
        <v>0</v>
      </c>
      <c r="ED1529" s="55" t="s">
        <v>9773</v>
      </c>
    </row>
    <row r="1530" spans="1:134" ht="15" customHeight="1" x14ac:dyDescent="0.25">
      <c r="A1530" s="29">
        <v>2523</v>
      </c>
      <c r="B1530" s="2" t="s">
        <v>1956</v>
      </c>
      <c r="C1530" s="3" t="s">
        <v>3676</v>
      </c>
      <c r="D1530" s="2" t="s">
        <v>3676</v>
      </c>
      <c r="E1530" s="2" t="s">
        <v>9</v>
      </c>
      <c r="F1530" s="2" t="s">
        <v>3676</v>
      </c>
      <c r="G1530" s="2" t="s">
        <v>7</v>
      </c>
      <c r="H1530" s="2" t="s">
        <v>6355</v>
      </c>
      <c r="I1530" s="2" t="s">
        <v>5026</v>
      </c>
      <c r="J1530" s="2" t="s">
        <v>7039</v>
      </c>
      <c r="K1530" s="2" t="s">
        <v>7045</v>
      </c>
      <c r="L1530" s="42" t="s">
        <v>8569</v>
      </c>
      <c r="O1530" s="11">
        <v>282</v>
      </c>
      <c r="P1530" s="47">
        <v>9.33</v>
      </c>
      <c r="Q1530" s="47">
        <v>0</v>
      </c>
      <c r="R1530" s="47">
        <v>8.2799999999999994</v>
      </c>
      <c r="S1530" s="11">
        <v>202</v>
      </c>
      <c r="T1530" s="11">
        <v>202</v>
      </c>
      <c r="U1530" s="11">
        <v>0</v>
      </c>
      <c r="V1530" s="47">
        <v>0</v>
      </c>
      <c r="W1530" s="47">
        <v>14.64</v>
      </c>
      <c r="X1530" s="47">
        <v>0</v>
      </c>
      <c r="Y1530" s="47">
        <v>14.64</v>
      </c>
      <c r="Z1530" s="47">
        <v>4.6159999999999997</v>
      </c>
      <c r="AA1530" s="47">
        <v>0.59599999999999997</v>
      </c>
      <c r="AB1530" s="47">
        <v>0</v>
      </c>
      <c r="AC1530" s="11">
        <v>4</v>
      </c>
      <c r="AD1530" s="11">
        <v>0</v>
      </c>
      <c r="AE1530" s="11">
        <v>4</v>
      </c>
      <c r="AF1530" s="11">
        <v>0</v>
      </c>
      <c r="AG1530" s="49"/>
      <c r="AH1530" s="47">
        <v>0</v>
      </c>
      <c r="AI1530" s="47">
        <v>0</v>
      </c>
      <c r="AJ1530" s="47">
        <v>0</v>
      </c>
      <c r="AK1530" s="47">
        <v>20771</v>
      </c>
      <c r="AL1530" s="47">
        <v>0</v>
      </c>
      <c r="AM1530" s="47">
        <v>25.23</v>
      </c>
      <c r="AN1530" s="51">
        <v>0.108</v>
      </c>
      <c r="AO1530" s="51">
        <v>0</v>
      </c>
      <c r="AP1530" s="51">
        <v>0.108</v>
      </c>
      <c r="AQ1530" s="51">
        <v>0</v>
      </c>
      <c r="AR1530" s="51">
        <v>0</v>
      </c>
      <c r="AS1530" s="51">
        <v>3.6005000000000002E-2</v>
      </c>
      <c r="AT1530" s="51">
        <v>3.6005000000000002E-2</v>
      </c>
      <c r="AU1530" s="51">
        <v>0</v>
      </c>
      <c r="AV1530" s="51">
        <v>2.4E-2</v>
      </c>
      <c r="AW1530" s="51">
        <v>2.4E-2</v>
      </c>
      <c r="AX1530" s="51">
        <v>0</v>
      </c>
      <c r="AY1530" s="51">
        <v>0.04</v>
      </c>
      <c r="AZ1530" s="51">
        <v>0</v>
      </c>
      <c r="BA1530" s="51">
        <v>0.04</v>
      </c>
      <c r="BB1530" s="51">
        <v>0</v>
      </c>
      <c r="BC1530" s="51">
        <v>0</v>
      </c>
      <c r="BD1530" s="51">
        <v>0</v>
      </c>
      <c r="BE1530" s="51">
        <v>4.4999999999999998E-2</v>
      </c>
      <c r="BF1530" s="51">
        <v>0</v>
      </c>
      <c r="BG1530" s="51">
        <v>0.26800499999999999</v>
      </c>
      <c r="BH1530" s="18">
        <v>0.33900000000000002</v>
      </c>
      <c r="BI1530" s="45">
        <v>20.57</v>
      </c>
      <c r="BJ1530" s="47">
        <v>0.3</v>
      </c>
      <c r="BK1530" s="51">
        <v>1.0024E-2</v>
      </c>
      <c r="BL1530" s="18">
        <v>1.35E-2</v>
      </c>
      <c r="BM1530" s="51">
        <v>1.0024E-2</v>
      </c>
      <c r="BN1530" s="51">
        <v>0</v>
      </c>
      <c r="BO1530" s="47">
        <v>26.73</v>
      </c>
      <c r="BP1530" s="51">
        <v>-1.5092E-2</v>
      </c>
      <c r="BQ1530" s="18">
        <v>-1.0522E-2</v>
      </c>
      <c r="BR1530" s="51">
        <v>-5.6313190000000004</v>
      </c>
      <c r="BS1530" s="47">
        <v>0</v>
      </c>
      <c r="BT1530" s="51">
        <v>0</v>
      </c>
      <c r="BU1530" s="51">
        <v>0.39500000000000002</v>
      </c>
      <c r="BV1530" s="51">
        <v>0.03</v>
      </c>
      <c r="BW1530" s="51">
        <v>0</v>
      </c>
      <c r="BX1530" s="51">
        <v>0</v>
      </c>
      <c r="BY1530" s="51">
        <v>0.03</v>
      </c>
      <c r="BZ1530" s="47">
        <v>24.396135265700487</v>
      </c>
      <c r="CC1530" s="47">
        <v>1.3960396039603959</v>
      </c>
      <c r="CD1530" s="47">
        <v>16.368794326241133</v>
      </c>
      <c r="CE1530" s="47">
        <v>1.527364171795381</v>
      </c>
      <c r="CF1530" s="47">
        <v>31.53005464480874</v>
      </c>
      <c r="CG1530" s="47">
        <v>2.1134751773049647</v>
      </c>
      <c r="CH1530" s="47">
        <v>0.19720733240685595</v>
      </c>
      <c r="CI1530" s="47">
        <v>4.0710382513661196</v>
      </c>
      <c r="CJ1530" s="47">
        <v>0</v>
      </c>
      <c r="CK1530" s="47">
        <v>0</v>
      </c>
      <c r="CL1530" s="47">
        <v>0.24154589371980678</v>
      </c>
      <c r="CN1530" s="47">
        <v>20771</v>
      </c>
      <c r="CO1530" s="47">
        <v>0</v>
      </c>
      <c r="CP1530" s="47">
        <v>259.63749999999999</v>
      </c>
      <c r="CQ1530" s="47" t="s">
        <v>157</v>
      </c>
      <c r="CR1530" s="47">
        <v>24.908000000000001</v>
      </c>
      <c r="CS1530" s="47" t="s">
        <v>157</v>
      </c>
      <c r="CT1530" s="47">
        <v>0.11991719223917964</v>
      </c>
      <c r="CU1530" s="47">
        <v>234.72949999999997</v>
      </c>
      <c r="CV1530" s="47" t="s">
        <v>437</v>
      </c>
      <c r="CW1530" s="47">
        <v>23.416749800478851</v>
      </c>
      <c r="CX1530" s="47">
        <v>2072.1268954509178</v>
      </c>
      <c r="CY1530" s="47">
        <v>2.484836392657622</v>
      </c>
      <c r="CZ1530" s="47">
        <v>1.25</v>
      </c>
      <c r="DA1530" s="47">
        <v>0</v>
      </c>
      <c r="DB1530" s="47" t="s">
        <v>157</v>
      </c>
      <c r="DC1530" s="23"/>
      <c r="DD1530" s="47">
        <v>33.413333333333334</v>
      </c>
      <c r="DE1530" s="47">
        <v>940</v>
      </c>
      <c r="DF1530" s="47">
        <v>673.33333333333337</v>
      </c>
      <c r="DG1530" s="47">
        <v>2.3942537909018355</v>
      </c>
      <c r="DH1530" s="47">
        <v>4.4892258579409416</v>
      </c>
      <c r="DJ1530" s="47">
        <v>252.90552</v>
      </c>
      <c r="DK1530" s="47">
        <v>-5.6313190000000004</v>
      </c>
      <c r="DL1530" s="47">
        <v>-5.9674458667410653</v>
      </c>
      <c r="DM1530" s="47">
        <v>-1.505586592178771</v>
      </c>
      <c r="DN1530" s="47">
        <v>0</v>
      </c>
      <c r="DO1530" s="47">
        <v>73.656028368794324</v>
      </c>
      <c r="DP1530" s="47" t="s">
        <v>157</v>
      </c>
      <c r="DQ1530" s="47">
        <v>48.647496009577011</v>
      </c>
      <c r="DR1530" s="47" t="s">
        <v>157</v>
      </c>
      <c r="DS1530" s="47">
        <v>-5.631238223167478</v>
      </c>
      <c r="DT1530" s="47">
        <v>1326.7574257425742</v>
      </c>
      <c r="DU1530" s="47">
        <v>0.50305980592141575</v>
      </c>
      <c r="DV1530" s="47">
        <v>63.627060885316503</v>
      </c>
      <c r="DW1530" s="47">
        <f>IF(pitna[[#This Row],[SÚC]]="-","-",pitna[[#This Row],[ZVC30]]-pitna[[#This Row],[SÚC]])</f>
        <v>-38.397060885316506</v>
      </c>
      <c r="DX1530" s="47" t="str">
        <f>IF(pitna[[#This Row],[Rozdíl Cena pro vodné - sociálně únosná cena]]="-","-",IF(pitna[[#This Row],[Rozdíl Cena pro vodné - sociálně únosná cena]]&gt;0,"ANO","NE"))</f>
        <v>NE</v>
      </c>
      <c r="DY1530" s="47">
        <v>-14.979564875739491</v>
      </c>
      <c r="DZ1530" s="13" t="s">
        <v>441</v>
      </c>
      <c r="EA1530" s="55"/>
      <c r="EB1530" s="55" t="s">
        <v>9556</v>
      </c>
      <c r="EC1530" s="55" t="s">
        <v>0</v>
      </c>
      <c r="ED1530" s="55" t="s">
        <v>9773</v>
      </c>
    </row>
    <row r="1531" spans="1:134" ht="15" customHeight="1" x14ac:dyDescent="0.25">
      <c r="A1531" s="29">
        <v>2527</v>
      </c>
      <c r="B1531" s="2" t="s">
        <v>1957</v>
      </c>
      <c r="C1531" s="3" t="s">
        <v>3677</v>
      </c>
      <c r="D1531" s="2" t="s">
        <v>3677</v>
      </c>
      <c r="E1531" s="2" t="s">
        <v>9</v>
      </c>
      <c r="F1531" s="2" t="s">
        <v>3677</v>
      </c>
      <c r="G1531" s="2" t="s">
        <v>7</v>
      </c>
      <c r="H1531" s="2" t="s">
        <v>6356</v>
      </c>
      <c r="I1531" s="2" t="s">
        <v>5026</v>
      </c>
      <c r="J1531" s="2" t="s">
        <v>7039</v>
      </c>
      <c r="K1531" s="2" t="s">
        <v>7041</v>
      </c>
      <c r="L1531" s="42" t="s">
        <v>8570</v>
      </c>
      <c r="O1531" s="11">
        <v>409</v>
      </c>
      <c r="P1531" s="47">
        <v>11.8</v>
      </c>
      <c r="Q1531" s="47">
        <v>0</v>
      </c>
      <c r="R1531" s="47">
        <v>8.6829999999999998</v>
      </c>
      <c r="S1531" s="11">
        <v>282</v>
      </c>
      <c r="T1531" s="11">
        <v>282</v>
      </c>
      <c r="U1531" s="11">
        <v>2</v>
      </c>
      <c r="V1531" s="47">
        <v>150</v>
      </c>
      <c r="W1531" s="47">
        <v>21.408999999999999</v>
      </c>
      <c r="X1531" s="47">
        <v>0</v>
      </c>
      <c r="Y1531" s="47">
        <v>0</v>
      </c>
      <c r="Z1531" s="47">
        <v>0.11899999999999999</v>
      </c>
      <c r="AA1531" s="47">
        <v>1.9E-2</v>
      </c>
      <c r="AB1531" s="47">
        <v>1</v>
      </c>
      <c r="AC1531" s="11">
        <v>4</v>
      </c>
      <c r="AD1531" s="11">
        <v>0</v>
      </c>
      <c r="AE1531" s="11">
        <v>4</v>
      </c>
      <c r="AF1531" s="11">
        <v>0</v>
      </c>
      <c r="AG1531" s="49">
        <v>1</v>
      </c>
      <c r="AH1531" s="47">
        <v>0</v>
      </c>
      <c r="AI1531" s="47">
        <v>21.408999999999999</v>
      </c>
      <c r="AJ1531" s="47">
        <v>0</v>
      </c>
      <c r="AK1531" s="47">
        <v>8915.2999999999993</v>
      </c>
      <c r="AL1531" s="47">
        <v>8915.2999999999993</v>
      </c>
      <c r="AM1531" s="47">
        <v>24.55</v>
      </c>
      <c r="AN1531" s="51">
        <v>7.6346999999999998E-2</v>
      </c>
      <c r="AO1531" s="51">
        <v>4.2818000000000002E-2</v>
      </c>
      <c r="AP1531" s="51">
        <v>0</v>
      </c>
      <c r="AQ1531" s="51">
        <v>7.254E-3</v>
      </c>
      <c r="AR1531" s="51">
        <v>2.6275E-2</v>
      </c>
      <c r="AS1531" s="51">
        <v>8.7877999999999998E-2</v>
      </c>
      <c r="AT1531" s="51">
        <v>8.7877999999999998E-2</v>
      </c>
      <c r="AU1531" s="51">
        <v>0</v>
      </c>
      <c r="AV1531" s="51">
        <v>0.153361</v>
      </c>
      <c r="AW1531" s="51">
        <v>0.126245</v>
      </c>
      <c r="AX1531" s="51">
        <v>2.7116000000000001E-2</v>
      </c>
      <c r="AY1531" s="51">
        <v>0.26724599999999998</v>
      </c>
      <c r="AZ1531" s="51">
        <v>0</v>
      </c>
      <c r="BA1531" s="51">
        <v>0.117246</v>
      </c>
      <c r="BB1531" s="51">
        <v>0</v>
      </c>
      <c r="BC1531" s="51">
        <v>0.15</v>
      </c>
      <c r="BD1531" s="51">
        <v>0</v>
      </c>
      <c r="BE1531" s="51">
        <v>7.1623999999999993E-2</v>
      </c>
      <c r="BF1531" s="51">
        <v>0</v>
      </c>
      <c r="BG1531" s="51">
        <v>0.65645600000000004</v>
      </c>
      <c r="BH1531" s="18">
        <v>0.49099999999999999</v>
      </c>
      <c r="BI1531" s="45">
        <v>8.91</v>
      </c>
      <c r="BJ1531" s="47">
        <v>2</v>
      </c>
      <c r="BK1531" s="51">
        <v>2.129E-2</v>
      </c>
      <c r="BL1531" s="18">
        <v>0.02</v>
      </c>
      <c r="BM1531" s="51">
        <v>0</v>
      </c>
      <c r="BN1531" s="51">
        <v>0</v>
      </c>
      <c r="BO1531" s="47">
        <v>30.83</v>
      </c>
      <c r="BP1531" s="51">
        <v>-0.13378699999999999</v>
      </c>
      <c r="BQ1531" s="18">
        <v>0</v>
      </c>
      <c r="BR1531" s="51">
        <v>-20.380116999999998</v>
      </c>
      <c r="BS1531" s="47">
        <v>0</v>
      </c>
      <c r="BT1531" s="51">
        <v>0.50214300000000001</v>
      </c>
      <c r="BU1531" s="51">
        <v>0</v>
      </c>
      <c r="BV1531" s="51">
        <v>0.15</v>
      </c>
      <c r="BW1531" s="51">
        <v>0</v>
      </c>
      <c r="BX1531" s="51">
        <v>0.15</v>
      </c>
      <c r="BY1531" s="51">
        <v>0</v>
      </c>
      <c r="BZ1531" s="47">
        <v>32.477254405159506</v>
      </c>
      <c r="CC1531" s="47">
        <v>1.4503546099290781</v>
      </c>
      <c r="CD1531" s="47">
        <v>0.29095354523227385</v>
      </c>
      <c r="CE1531" s="47">
        <v>3.7547782708772771E-2</v>
      </c>
      <c r="CF1531" s="47">
        <v>0.55584100144798909</v>
      </c>
      <c r="CG1531" s="47">
        <v>4.6454767726161368E-2</v>
      </c>
      <c r="CH1531" s="47">
        <v>5.9950241299721223E-3</v>
      </c>
      <c r="CI1531" s="47">
        <v>8.8747722920267183E-2</v>
      </c>
      <c r="CJ1531" s="47">
        <v>0</v>
      </c>
      <c r="CK1531" s="47">
        <v>0</v>
      </c>
      <c r="CL1531" s="47">
        <v>0.23033513762524474</v>
      </c>
      <c r="CN1531" s="47">
        <v>17830.599999999999</v>
      </c>
      <c r="CO1531" s="47">
        <v>8.4745762711864403E-2</v>
      </c>
      <c r="CP1531" s="47">
        <v>309.55902777777777</v>
      </c>
      <c r="CQ1531" s="47" t="s">
        <v>157</v>
      </c>
      <c r="CR1531" s="47">
        <v>133.459</v>
      </c>
      <c r="CS1531" s="47" t="s">
        <v>157</v>
      </c>
      <c r="CT1531" s="47">
        <v>0.74848294504952162</v>
      </c>
      <c r="CU1531" s="47">
        <v>176.10002777777777</v>
      </c>
      <c r="CV1531" s="47" t="s">
        <v>437</v>
      </c>
      <c r="CW1531" s="47">
        <v>8.2714902666875432</v>
      </c>
      <c r="CX1531" s="47">
        <v>837.51056834194458</v>
      </c>
      <c r="CY1531" s="47">
        <v>6.2686237670267735</v>
      </c>
      <c r="CZ1531" s="47">
        <v>1.5999999999999999</v>
      </c>
      <c r="DA1531" s="47">
        <v>100</v>
      </c>
      <c r="DB1531" s="47" t="s">
        <v>157</v>
      </c>
      <c r="DC1531" s="23"/>
      <c r="DD1531" s="47">
        <v>10.645</v>
      </c>
      <c r="DE1531" s="47">
        <v>204.5</v>
      </c>
      <c r="DF1531" s="47">
        <v>141</v>
      </c>
      <c r="DG1531" s="47">
        <v>7.2034288398309068</v>
      </c>
      <c r="DH1531" s="47">
        <v>3.3642085486143727</v>
      </c>
      <c r="DJ1531" s="47">
        <v>522.66949999999997</v>
      </c>
      <c r="DK1531" s="47">
        <v>-20.380116999999998</v>
      </c>
      <c r="DL1531" s="47">
        <v>-25.596863792511325</v>
      </c>
      <c r="DM1531" s="47">
        <v>-6.2840300610615305</v>
      </c>
      <c r="DN1531" s="47">
        <v>0</v>
      </c>
      <c r="DO1531" s="47">
        <v>43.595599022004883</v>
      </c>
      <c r="DP1531" s="47" t="s">
        <v>157</v>
      </c>
      <c r="DQ1531" s="47">
        <v>32.821466781483224</v>
      </c>
      <c r="DR1531" s="47" t="s">
        <v>157</v>
      </c>
      <c r="DS1531" s="47">
        <v>3.2012652629251122</v>
      </c>
      <c r="DT1531" s="47">
        <v>2327.8581560283687</v>
      </c>
      <c r="DU1531" s="47">
        <v>0.62778898063483679</v>
      </c>
      <c r="DV1531" s="47">
        <v>63.627060885316503</v>
      </c>
      <c r="DW1531" s="47">
        <f>IF(pitna[[#This Row],[SÚC]]="-","-",pitna[[#This Row],[ZVC30]]-pitna[[#This Row],[SÚC]])</f>
        <v>-39.077060885316499</v>
      </c>
      <c r="DX1531" s="47" t="str">
        <f>IF(pitna[[#This Row],[Rozdíl Cena pro vodné - sociálně únosná cena]]="-","-",IF(pitna[[#This Row],[Rozdíl Cena pro vodné - sociálně únosná cena]]&gt;0,"ANO","NE"))</f>
        <v>NE</v>
      </c>
      <c r="DY1531" s="47">
        <v>-30.805594103833279</v>
      </c>
      <c r="DZ1531" s="13" t="s">
        <v>441</v>
      </c>
      <c r="EA1531" s="55"/>
      <c r="EB1531" s="55" t="s">
        <v>9531</v>
      </c>
      <c r="EC1531" s="55" t="s">
        <v>0</v>
      </c>
      <c r="ED1531" s="55" t="s">
        <v>9768</v>
      </c>
    </row>
    <row r="1532" spans="1:134" ht="15" customHeight="1" x14ac:dyDescent="0.25">
      <c r="A1532" s="29">
        <v>2528</v>
      </c>
      <c r="B1532" s="2" t="s">
        <v>1958</v>
      </c>
      <c r="C1532" s="3" t="s">
        <v>3678</v>
      </c>
      <c r="D1532" s="2" t="s">
        <v>3678</v>
      </c>
      <c r="E1532" s="2" t="s">
        <v>9</v>
      </c>
      <c r="F1532" s="2" t="s">
        <v>4087</v>
      </c>
      <c r="G1532" s="2" t="s">
        <v>7</v>
      </c>
      <c r="H1532" s="2" t="s">
        <v>6357</v>
      </c>
      <c r="I1532" s="2" t="s">
        <v>5037</v>
      </c>
      <c r="J1532" s="2" t="s">
        <v>7039</v>
      </c>
      <c r="K1532" s="2" t="s">
        <v>7045</v>
      </c>
      <c r="L1532" s="42" t="s">
        <v>8571</v>
      </c>
      <c r="O1532" s="11">
        <v>546</v>
      </c>
      <c r="P1532" s="47">
        <v>7.2380000000000004</v>
      </c>
      <c r="Q1532" s="47">
        <v>0</v>
      </c>
      <c r="R1532" s="47">
        <v>5.8339999999999996</v>
      </c>
      <c r="S1532" s="11">
        <v>137</v>
      </c>
      <c r="T1532" s="11">
        <v>137</v>
      </c>
      <c r="U1532" s="11">
        <v>1</v>
      </c>
      <c r="V1532" s="47">
        <v>120</v>
      </c>
      <c r="W1532" s="47">
        <v>10.109</v>
      </c>
      <c r="X1532" s="47">
        <v>0</v>
      </c>
      <c r="Y1532" s="47">
        <v>0</v>
      </c>
      <c r="Z1532" s="47">
        <v>1.8680000000000001</v>
      </c>
      <c r="AA1532" s="47">
        <v>1.8680000000000001</v>
      </c>
      <c r="AB1532" s="47">
        <v>0</v>
      </c>
      <c r="AC1532" s="11">
        <v>4</v>
      </c>
      <c r="AD1532" s="11">
        <v>0</v>
      </c>
      <c r="AE1532" s="11">
        <v>4</v>
      </c>
      <c r="AF1532" s="11">
        <v>0</v>
      </c>
      <c r="AG1532" s="49">
        <v>1</v>
      </c>
      <c r="AH1532" s="47">
        <v>0</v>
      </c>
      <c r="AI1532" s="47">
        <v>10.419</v>
      </c>
      <c r="AJ1532" s="47">
        <v>0</v>
      </c>
      <c r="AK1532" s="47">
        <v>25305.476999999999</v>
      </c>
      <c r="AL1532" s="47">
        <v>2074</v>
      </c>
      <c r="AM1532" s="47">
        <v>50.9</v>
      </c>
      <c r="AN1532" s="51">
        <v>3.6567000000000002E-2</v>
      </c>
      <c r="AO1532" s="51">
        <v>0</v>
      </c>
      <c r="AP1532" s="51">
        <v>0</v>
      </c>
      <c r="AQ1532" s="51">
        <v>0</v>
      </c>
      <c r="AR1532" s="51">
        <v>3.6567000000000002E-2</v>
      </c>
      <c r="AS1532" s="51">
        <v>8.7856000000000004E-2</v>
      </c>
      <c r="AT1532" s="51">
        <v>8.7856000000000004E-2</v>
      </c>
      <c r="AU1532" s="51">
        <v>0</v>
      </c>
      <c r="AV1532" s="51">
        <v>0</v>
      </c>
      <c r="AW1532" s="51">
        <v>0</v>
      </c>
      <c r="AX1532" s="51">
        <v>0</v>
      </c>
      <c r="AY1532" s="51">
        <v>0.15</v>
      </c>
      <c r="AZ1532" s="51">
        <v>0.15</v>
      </c>
      <c r="BA1532" s="51">
        <v>0</v>
      </c>
      <c r="BB1532" s="51">
        <v>0</v>
      </c>
      <c r="BC1532" s="51">
        <v>0</v>
      </c>
      <c r="BD1532" s="51">
        <v>0</v>
      </c>
      <c r="BE1532" s="51">
        <v>0.16749800000000001</v>
      </c>
      <c r="BF1532" s="51">
        <v>0</v>
      </c>
      <c r="BG1532" s="51">
        <v>0.46163500000000002</v>
      </c>
      <c r="BH1532" s="18">
        <v>0.41739999999999999</v>
      </c>
      <c r="BI1532" s="45">
        <v>27.379000000000001</v>
      </c>
      <c r="BJ1532" s="47">
        <v>0</v>
      </c>
      <c r="BK1532" s="51">
        <v>8.2410000000000001E-3</v>
      </c>
      <c r="BL1532" s="18">
        <v>8.2000000000000007E-3</v>
      </c>
      <c r="BM1532" s="51">
        <v>0</v>
      </c>
      <c r="BN1532" s="51">
        <v>0</v>
      </c>
      <c r="BO1532" s="47">
        <v>56.01</v>
      </c>
      <c r="BP1532" s="51">
        <v>-4.2147999999999998E-2</v>
      </c>
      <c r="BQ1532" s="18">
        <v>0</v>
      </c>
      <c r="BR1532" s="51">
        <v>-9.1301570000000005</v>
      </c>
      <c r="BS1532" s="47">
        <v>0</v>
      </c>
      <c r="BT1532" s="51">
        <v>0.111</v>
      </c>
      <c r="BU1532" s="51">
        <v>0</v>
      </c>
      <c r="BV1532" s="51">
        <v>3.6999999999999998E-2</v>
      </c>
      <c r="BW1532" s="51">
        <v>0</v>
      </c>
      <c r="BX1532" s="51">
        <v>0</v>
      </c>
      <c r="BY1532" s="51">
        <v>3.6999999999999998E-2</v>
      </c>
      <c r="BZ1532" s="47">
        <v>23.483030510798766</v>
      </c>
      <c r="CC1532" s="47">
        <v>3.9854014598540144</v>
      </c>
      <c r="CD1532" s="47">
        <v>3.4212454212454211</v>
      </c>
      <c r="CE1532" s="47">
        <v>0.87723829605383663</v>
      </c>
      <c r="CF1532" s="47">
        <v>18.478583440498568</v>
      </c>
      <c r="CG1532" s="47">
        <v>3.4212454212454211</v>
      </c>
      <c r="CH1532" s="47">
        <v>0.87723829605383663</v>
      </c>
      <c r="CI1532" s="47">
        <v>18.478583440498568</v>
      </c>
      <c r="CJ1532" s="47">
        <v>0</v>
      </c>
      <c r="CK1532" s="47">
        <v>0</v>
      </c>
      <c r="CL1532" s="47">
        <v>0.34281796366129585</v>
      </c>
      <c r="CN1532" s="47">
        <v>27379.476999999999</v>
      </c>
      <c r="CO1532" s="47">
        <v>0</v>
      </c>
      <c r="CP1532" s="47">
        <v>362.40735138888891</v>
      </c>
      <c r="CQ1532" s="47" t="s">
        <v>157</v>
      </c>
      <c r="CR1532" s="47">
        <v>107.852</v>
      </c>
      <c r="CS1532" s="47" t="s">
        <v>157</v>
      </c>
      <c r="CT1532" s="47">
        <v>0.39391548640611362</v>
      </c>
      <c r="CU1532" s="47">
        <v>254.55535138888891</v>
      </c>
      <c r="CV1532" s="47" t="s">
        <v>437</v>
      </c>
      <c r="CW1532" s="47">
        <v>30.8888910798312</v>
      </c>
      <c r="CX1532" s="47">
        <v>3322.3488654289526</v>
      </c>
      <c r="CY1532" s="47">
        <v>13.087246693362458</v>
      </c>
      <c r="CZ1532" s="47">
        <v>1.2928458136796237</v>
      </c>
      <c r="DA1532" s="47">
        <v>0</v>
      </c>
      <c r="DB1532" s="47" t="s">
        <v>157</v>
      </c>
      <c r="DC1532" s="23"/>
      <c r="DD1532" s="47" t="s">
        <v>157</v>
      </c>
      <c r="DE1532" s="47" t="s">
        <v>157</v>
      </c>
      <c r="DF1532" s="47" t="s">
        <v>157</v>
      </c>
      <c r="DG1532" s="47">
        <v>0</v>
      </c>
      <c r="DH1532" s="47">
        <v>20.324960563038466</v>
      </c>
      <c r="DJ1532" s="47">
        <v>419.46689999999995</v>
      </c>
      <c r="DK1532" s="47">
        <v>-9.1301570000000005</v>
      </c>
      <c r="DL1532" s="47">
        <v>-10.047991867773119</v>
      </c>
      <c r="DM1532" s="47">
        <v>-5.1144278606965168</v>
      </c>
      <c r="DN1532" s="47">
        <v>0</v>
      </c>
      <c r="DO1532" s="47">
        <v>50.145562271062268</v>
      </c>
      <c r="DP1532" s="47" t="s">
        <v>157</v>
      </c>
      <c r="DQ1532" s="47">
        <v>81.791330104221444</v>
      </c>
      <c r="DR1532" s="47" t="s">
        <v>157</v>
      </c>
      <c r="DS1532" s="47">
        <v>-9.1301569421729276</v>
      </c>
      <c r="DT1532" s="47">
        <v>3369.5985401459852</v>
      </c>
      <c r="DU1532" s="47">
        <v>0.58569191722080449</v>
      </c>
      <c r="DV1532" s="47">
        <v>63.627060885316503</v>
      </c>
      <c r="DW1532" s="47">
        <f>IF(pitna[[#This Row],[SÚC]]="-","-",pitna[[#This Row],[ZVC30]]-pitna[[#This Row],[SÚC]])</f>
        <v>-12.727060885316504</v>
      </c>
      <c r="DX1532" s="47" t="str">
        <f>IF(pitna[[#This Row],[Rozdíl Cena pro vodné - sociálně únosná cena]]="-","-",IF(pitna[[#This Row],[Rozdíl Cena pro vodné - sociálně únosná cena]]&gt;0,"ANO","NE"))</f>
        <v>NE</v>
      </c>
      <c r="DY1532" s="47">
        <v>18.164269218904941</v>
      </c>
      <c r="DZ1532" s="13" t="s">
        <v>9914</v>
      </c>
      <c r="EA1532" s="55"/>
      <c r="EB1532" s="55" t="s">
        <v>9531</v>
      </c>
      <c r="EC1532" s="55" t="s">
        <v>9723</v>
      </c>
      <c r="ED1532" s="55" t="s">
        <v>9768</v>
      </c>
    </row>
    <row r="1533" spans="1:134" ht="15" customHeight="1" x14ac:dyDescent="0.25">
      <c r="A1533" s="29">
        <v>2530</v>
      </c>
      <c r="B1533" s="2" t="s">
        <v>1959</v>
      </c>
      <c r="C1533" s="3" t="s">
        <v>3679</v>
      </c>
      <c r="D1533" s="2" t="s">
        <v>3679</v>
      </c>
      <c r="E1533" s="2" t="s">
        <v>9</v>
      </c>
      <c r="F1533" s="2" t="s">
        <v>3679</v>
      </c>
      <c r="G1533" s="2" t="s">
        <v>5064</v>
      </c>
      <c r="H1533" s="2" t="s">
        <v>6358</v>
      </c>
      <c r="I1533" s="2" t="s">
        <v>5026</v>
      </c>
      <c r="J1533" s="2" t="s">
        <v>7039</v>
      </c>
      <c r="K1533" s="2" t="s">
        <v>7041</v>
      </c>
      <c r="L1533" s="42" t="s">
        <v>8572</v>
      </c>
      <c r="O1533" s="11">
        <v>226</v>
      </c>
      <c r="P1533" s="47">
        <v>11.000999999999999</v>
      </c>
      <c r="Q1533" s="47">
        <v>0</v>
      </c>
      <c r="R1533" s="47">
        <v>8.5329999999999995</v>
      </c>
      <c r="S1533" s="11">
        <v>125</v>
      </c>
      <c r="T1533" s="11">
        <v>125</v>
      </c>
      <c r="U1533" s="11">
        <v>1</v>
      </c>
      <c r="V1533" s="47">
        <v>250</v>
      </c>
      <c r="W1533" s="47">
        <v>30.937000000000001</v>
      </c>
      <c r="X1533" s="47">
        <v>0</v>
      </c>
      <c r="Y1533" s="47">
        <v>0</v>
      </c>
      <c r="Z1533" s="47">
        <v>0.19</v>
      </c>
      <c r="AA1533" s="47">
        <v>0.19</v>
      </c>
      <c r="AB1533" s="47">
        <v>1</v>
      </c>
      <c r="AC1533" s="11">
        <v>4</v>
      </c>
      <c r="AD1533" s="11">
        <v>0</v>
      </c>
      <c r="AE1533" s="11">
        <v>4</v>
      </c>
      <c r="AF1533" s="11">
        <v>0</v>
      </c>
      <c r="AG1533" s="49">
        <v>1</v>
      </c>
      <c r="AH1533" s="47">
        <v>20.38</v>
      </c>
      <c r="AI1533" s="47">
        <v>10.557</v>
      </c>
      <c r="AJ1533" s="47">
        <v>0</v>
      </c>
      <c r="AK1533" s="47">
        <v>41028</v>
      </c>
      <c r="AL1533" s="47">
        <v>10485</v>
      </c>
      <c r="AM1533" s="47">
        <v>26</v>
      </c>
      <c r="AN1533" s="51">
        <v>2.0133999999999999E-2</v>
      </c>
      <c r="AO1533" s="51">
        <v>9.9749999999999995E-3</v>
      </c>
      <c r="AP1533" s="51">
        <v>0</v>
      </c>
      <c r="AQ1533" s="51">
        <v>8.2799999999999992E-3</v>
      </c>
      <c r="AR1533" s="51">
        <v>1.879E-3</v>
      </c>
      <c r="AS1533" s="51">
        <v>0</v>
      </c>
      <c r="AT1533" s="51">
        <v>0</v>
      </c>
      <c r="AU1533" s="51">
        <v>0</v>
      </c>
      <c r="AV1533" s="51">
        <v>0.27830199999999999</v>
      </c>
      <c r="AW1533" s="51">
        <v>0.20785999999999999</v>
      </c>
      <c r="AX1533" s="51">
        <v>7.0442000000000005E-2</v>
      </c>
      <c r="AY1533" s="51">
        <v>2.1265770000000002</v>
      </c>
      <c r="AZ1533" s="51">
        <v>0.58301999999999998</v>
      </c>
      <c r="BA1533" s="51">
        <v>1.0935569999999999</v>
      </c>
      <c r="BB1533" s="51">
        <v>0</v>
      </c>
      <c r="BC1533" s="51">
        <v>0.45</v>
      </c>
      <c r="BD1533" s="51">
        <v>0</v>
      </c>
      <c r="BE1533" s="51">
        <v>0.12313</v>
      </c>
      <c r="BF1533" s="51">
        <v>0.132602</v>
      </c>
      <c r="BG1533" s="51">
        <v>2.6807449999999999</v>
      </c>
      <c r="BH1533" s="18">
        <v>0.78</v>
      </c>
      <c r="BI1533" s="45">
        <v>51.51</v>
      </c>
      <c r="BJ1533" s="47">
        <v>1</v>
      </c>
      <c r="BK1533" s="51">
        <v>3.1746999999999997E-2</v>
      </c>
      <c r="BL1533" s="18">
        <v>0.03</v>
      </c>
      <c r="BM1533" s="51">
        <v>0</v>
      </c>
      <c r="BN1533" s="51">
        <v>0</v>
      </c>
      <c r="BO1533" s="47">
        <v>84.44</v>
      </c>
      <c r="BP1533" s="51">
        <v>-1.8553230000000001</v>
      </c>
      <c r="BQ1533" s="18">
        <v>0</v>
      </c>
      <c r="BR1533" s="51">
        <v>-69.209231000000003</v>
      </c>
      <c r="BS1533" s="47">
        <v>0</v>
      </c>
      <c r="BT1533" s="51">
        <v>1.5</v>
      </c>
      <c r="BU1533" s="51">
        <v>0</v>
      </c>
      <c r="BV1533" s="51">
        <v>0.45</v>
      </c>
      <c r="BW1533" s="51">
        <v>0</v>
      </c>
      <c r="BX1533" s="51">
        <v>0.45</v>
      </c>
      <c r="BY1533" s="51">
        <v>0</v>
      </c>
      <c r="BZ1533" s="47">
        <v>14.64900972694246</v>
      </c>
      <c r="CC1533" s="47">
        <v>1.8080000000000001</v>
      </c>
      <c r="CD1533" s="47">
        <v>0.84070796460176989</v>
      </c>
      <c r="CE1533" s="47">
        <v>6.1004095301239833E-2</v>
      </c>
      <c r="CF1533" s="47">
        <v>0.61415133981963344</v>
      </c>
      <c r="CG1533" s="47">
        <v>0.84070796460176989</v>
      </c>
      <c r="CH1533" s="47">
        <v>6.1004095301239833E-2</v>
      </c>
      <c r="CI1533" s="47">
        <v>0.61415133981963344</v>
      </c>
      <c r="CJ1533" s="47">
        <v>0</v>
      </c>
      <c r="CK1533" s="47">
        <v>0</v>
      </c>
      <c r="CL1533" s="47">
        <v>0</v>
      </c>
      <c r="CN1533" s="47">
        <v>51513</v>
      </c>
      <c r="CO1533" s="47">
        <v>9.0900827197527498E-2</v>
      </c>
      <c r="CP1533" s="47">
        <v>745.85</v>
      </c>
      <c r="CQ1533" s="47" t="s">
        <v>157</v>
      </c>
      <c r="CR1533" s="47">
        <v>271.25400000000013</v>
      </c>
      <c r="CS1533" s="47" t="s">
        <v>157</v>
      </c>
      <c r="CT1533" s="47">
        <v>0.52657387455593763</v>
      </c>
      <c r="CU1533" s="47">
        <v>474.59599999999989</v>
      </c>
      <c r="CV1533" s="47" t="s">
        <v>437</v>
      </c>
      <c r="CW1533" s="47">
        <v>14.949318045799602</v>
      </c>
      <c r="CX1533" s="47">
        <v>1622.6100103946831</v>
      </c>
      <c r="CY1533" s="47">
        <v>8.5442404006677855</v>
      </c>
      <c r="CZ1533" s="47">
        <v>1.372192543283081</v>
      </c>
      <c r="DA1533" s="47">
        <v>100</v>
      </c>
      <c r="DB1533" s="47" t="s">
        <v>157</v>
      </c>
      <c r="DC1533" s="23"/>
      <c r="DD1533" s="47">
        <v>31.746999999999996</v>
      </c>
      <c r="DE1533" s="47">
        <v>226</v>
      </c>
      <c r="DF1533" s="47">
        <v>125</v>
      </c>
      <c r="DG1533" s="47">
        <v>8.7662456295083011</v>
      </c>
      <c r="DH1533" s="47">
        <v>3.8784767064604533</v>
      </c>
      <c r="DJ1533" s="47">
        <v>825.42199999999991</v>
      </c>
      <c r="DK1533" s="47">
        <v>-69.209231000000003</v>
      </c>
      <c r="DL1533" s="47">
        <v>-224.77266174150924</v>
      </c>
      <c r="DM1533" s="47">
        <v>-58.4408920527924</v>
      </c>
      <c r="DN1533" s="47">
        <v>0</v>
      </c>
      <c r="DO1533" s="47">
        <v>227.93362831858408</v>
      </c>
      <c r="DP1533" s="47" t="s">
        <v>157</v>
      </c>
      <c r="DQ1533" s="47">
        <v>84.440892052792393</v>
      </c>
      <c r="DR1533" s="47" t="s">
        <v>157</v>
      </c>
      <c r="DS1533" s="47">
        <v>-62.997922218810324</v>
      </c>
      <c r="DT1533" s="47">
        <v>21445.96</v>
      </c>
      <c r="DU1533" s="47">
        <v>0.26159518099628531</v>
      </c>
      <c r="DV1533" s="47">
        <v>63.218868647361397</v>
      </c>
      <c r="DW1533" s="47">
        <f>IF(pitna[[#This Row],[SÚC]]="-","-",pitna[[#This Row],[ZVC30]]-pitna[[#This Row],[SÚC]])</f>
        <v>-37.218868647361397</v>
      </c>
      <c r="DX1533" s="47" t="str">
        <f>IF(pitna[[#This Row],[Rozdíl Cena pro vodné - sociálně únosná cena]]="-","-",IF(pitna[[#This Row],[Rozdíl Cena pro vodné - sociálně únosná cena]]&gt;0,"ANO","NE"))</f>
        <v>NE</v>
      </c>
      <c r="DY1533" s="47">
        <v>21.222023405430996</v>
      </c>
      <c r="DZ1533" s="13" t="s">
        <v>9914</v>
      </c>
      <c r="EA1533" s="55"/>
      <c r="EB1533" s="55" t="s">
        <v>9531</v>
      </c>
      <c r="EC1533" s="55" t="s">
        <v>0</v>
      </c>
      <c r="ED1533" s="55" t="s">
        <v>9768</v>
      </c>
    </row>
    <row r="1534" spans="1:134" ht="15" customHeight="1" x14ac:dyDescent="0.25">
      <c r="A1534" s="29">
        <v>2531</v>
      </c>
      <c r="B1534" s="2" t="s">
        <v>1960</v>
      </c>
      <c r="C1534" s="3" t="s">
        <v>3680</v>
      </c>
      <c r="D1534" s="2" t="s">
        <v>3680</v>
      </c>
      <c r="E1534" s="2" t="s">
        <v>9</v>
      </c>
      <c r="F1534" s="2" t="s">
        <v>2672</v>
      </c>
      <c r="G1534" s="2" t="s">
        <v>5032</v>
      </c>
      <c r="H1534" s="2" t="s">
        <v>6359</v>
      </c>
      <c r="I1534" s="2" t="s">
        <v>5037</v>
      </c>
      <c r="J1534" s="2" t="s">
        <v>7039</v>
      </c>
      <c r="K1534" s="2" t="s">
        <v>7041</v>
      </c>
      <c r="L1534" s="42" t="s">
        <v>8573</v>
      </c>
      <c r="O1534" s="11">
        <v>751</v>
      </c>
      <c r="P1534" s="47">
        <v>21.728999999999999</v>
      </c>
      <c r="Q1534" s="47">
        <v>0</v>
      </c>
      <c r="R1534" s="47">
        <v>16.050999999999998</v>
      </c>
      <c r="S1534" s="11">
        <v>344</v>
      </c>
      <c r="T1534" s="11">
        <v>298</v>
      </c>
      <c r="U1534" s="11">
        <v>6</v>
      </c>
      <c r="V1534" s="47">
        <v>630</v>
      </c>
      <c r="W1534" s="47">
        <v>54.87</v>
      </c>
      <c r="X1534" s="47">
        <v>0</v>
      </c>
      <c r="Y1534" s="47">
        <v>0</v>
      </c>
      <c r="Z1534" s="47">
        <v>11.868</v>
      </c>
      <c r="AA1534" s="47">
        <v>11.868</v>
      </c>
      <c r="AB1534" s="47">
        <v>14</v>
      </c>
      <c r="AC1534" s="11">
        <v>23</v>
      </c>
      <c r="AD1534" s="11">
        <v>5</v>
      </c>
      <c r="AE1534" s="11">
        <v>18</v>
      </c>
      <c r="AF1534" s="11">
        <v>0</v>
      </c>
      <c r="AG1534" s="49">
        <v>5</v>
      </c>
      <c r="AH1534" s="47">
        <v>0</v>
      </c>
      <c r="AI1534" s="47">
        <v>45.539000000000001</v>
      </c>
      <c r="AJ1534" s="47">
        <v>0</v>
      </c>
      <c r="AK1534" s="47">
        <v>72744.05</v>
      </c>
      <c r="AL1534" s="47">
        <v>1319</v>
      </c>
      <c r="AM1534" s="47">
        <v>31.83</v>
      </c>
      <c r="AN1534" s="51">
        <v>7.8744999999999996E-2</v>
      </c>
      <c r="AO1534" s="51">
        <v>0</v>
      </c>
      <c r="AP1534" s="51">
        <v>0</v>
      </c>
      <c r="AQ1534" s="51">
        <v>1.415E-3</v>
      </c>
      <c r="AR1534" s="51">
        <v>7.7329999999999996E-2</v>
      </c>
      <c r="AS1534" s="51">
        <v>0.24238100000000001</v>
      </c>
      <c r="AT1534" s="51">
        <v>0.24238100000000001</v>
      </c>
      <c r="AU1534" s="51">
        <v>0</v>
      </c>
      <c r="AV1534" s="51">
        <v>0.53115599999999996</v>
      </c>
      <c r="AW1534" s="51">
        <v>0.39519900000000002</v>
      </c>
      <c r="AX1534" s="51">
        <v>0.13595699999999999</v>
      </c>
      <c r="AY1534" s="51">
        <v>0.7319</v>
      </c>
      <c r="AZ1534" s="51">
        <v>0.32979399999999998</v>
      </c>
      <c r="BA1534" s="51">
        <v>0.39210600000000001</v>
      </c>
      <c r="BB1534" s="51">
        <v>0</v>
      </c>
      <c r="BC1534" s="51">
        <v>0.01</v>
      </c>
      <c r="BD1534" s="51">
        <v>0</v>
      </c>
      <c r="BE1534" s="51">
        <v>0.33574100000000001</v>
      </c>
      <c r="BF1534" s="51">
        <v>0.11365599999999999</v>
      </c>
      <c r="BG1534" s="51">
        <v>2.0771850000000001</v>
      </c>
      <c r="BH1534" s="18">
        <v>1.2729999999999999</v>
      </c>
      <c r="BI1534" s="45">
        <v>65.5</v>
      </c>
      <c r="BJ1534" s="47">
        <v>1</v>
      </c>
      <c r="BK1534" s="51">
        <v>3.5909000000000003E-2</v>
      </c>
      <c r="BL1534" s="18">
        <v>0.04</v>
      </c>
      <c r="BM1534" s="51">
        <v>0</v>
      </c>
      <c r="BN1534" s="51">
        <v>0</v>
      </c>
      <c r="BO1534" s="47">
        <v>57.84</v>
      </c>
      <c r="BP1534" s="51">
        <v>-0.93438100000000002</v>
      </c>
      <c r="BQ1534" s="18">
        <v>0</v>
      </c>
      <c r="BR1534" s="51">
        <v>-44.983046000000002</v>
      </c>
      <c r="BS1534" s="47">
        <v>0</v>
      </c>
      <c r="BT1534" s="51">
        <v>9.1321840000000005</v>
      </c>
      <c r="BU1534" s="51">
        <v>9.1321840000000005</v>
      </c>
      <c r="BV1534" s="51">
        <v>0.01</v>
      </c>
      <c r="BW1534" s="51">
        <v>7.8958779999999997</v>
      </c>
      <c r="BX1534" s="51">
        <v>0.01</v>
      </c>
      <c r="BY1534" s="51">
        <v>0</v>
      </c>
      <c r="BZ1534" s="47">
        <v>21.431686499283536</v>
      </c>
      <c r="CC1534" s="47">
        <v>2.183139534883721</v>
      </c>
      <c r="CD1534" s="47">
        <v>15.802929427430094</v>
      </c>
      <c r="CE1534" s="47">
        <v>2.0257347513021422</v>
      </c>
      <c r="CF1534" s="47">
        <v>21.62930563149262</v>
      </c>
      <c r="CG1534" s="47">
        <v>15.802929427430094</v>
      </c>
      <c r="CH1534" s="47">
        <v>2.0257347513021422</v>
      </c>
      <c r="CI1534" s="47">
        <v>21.62930563149262</v>
      </c>
      <c r="CJ1534" s="47">
        <v>21.739130434782609</v>
      </c>
      <c r="CK1534" s="47">
        <v>0</v>
      </c>
      <c r="CL1534" s="47">
        <v>0</v>
      </c>
      <c r="CN1534" s="47">
        <v>74063.05</v>
      </c>
      <c r="CO1534" s="47">
        <v>0.64430024391366381</v>
      </c>
      <c r="CP1534" s="47">
        <v>938.61173611111121</v>
      </c>
      <c r="CQ1534" s="47" t="s">
        <v>157</v>
      </c>
      <c r="CR1534" s="47">
        <v>0</v>
      </c>
      <c r="CS1534" s="47" t="s">
        <v>157</v>
      </c>
      <c r="CT1534" s="47">
        <v>0</v>
      </c>
      <c r="CU1534" s="47">
        <v>938.61173611111121</v>
      </c>
      <c r="CV1534" s="47" t="s">
        <v>437</v>
      </c>
      <c r="CW1534" s="47">
        <v>26.138620850235625</v>
      </c>
      <c r="CX1534" s="47">
        <v>2062.5205380266784</v>
      </c>
      <c r="CY1534" s="47">
        <v>0</v>
      </c>
      <c r="CZ1534" s="47">
        <v>1.2598158594521167</v>
      </c>
      <c r="DA1534" s="47">
        <v>100</v>
      </c>
      <c r="DB1534" s="47" t="s">
        <v>157</v>
      </c>
      <c r="DC1534" s="23"/>
      <c r="DD1534" s="47">
        <v>35.909000000000006</v>
      </c>
      <c r="DE1534" s="47">
        <v>751</v>
      </c>
      <c r="DF1534" s="47">
        <v>344</v>
      </c>
      <c r="DG1534" s="47">
        <v>14.79172352335069</v>
      </c>
      <c r="DH1534" s="47">
        <v>9.3497730374000945</v>
      </c>
      <c r="DJ1534" s="47">
        <v>1142.9834700000001</v>
      </c>
      <c r="DK1534" s="47">
        <v>-44.983046000000002</v>
      </c>
      <c r="DL1534" s="47">
        <v>-81.749301238800925</v>
      </c>
      <c r="DM1534" s="47">
        <v>-26.020802584310339</v>
      </c>
      <c r="DN1534" s="47">
        <v>0</v>
      </c>
      <c r="DO1534" s="47">
        <v>98.61924101198403</v>
      </c>
      <c r="DP1534" s="47" t="s">
        <v>157</v>
      </c>
      <c r="DQ1534" s="47">
        <v>63.602348606508421</v>
      </c>
      <c r="DR1534" s="47" t="s">
        <v>157</v>
      </c>
      <c r="DS1534" s="47">
        <v>-44.716897616807394</v>
      </c>
      <c r="DT1534" s="47">
        <v>6038.3284883720926</v>
      </c>
      <c r="DU1534" s="47">
        <v>0.37899884177004728</v>
      </c>
      <c r="DV1534" s="47">
        <v>61.057336929474999</v>
      </c>
      <c r="DW1534" s="47">
        <f>IF(pitna[[#This Row],[SÚC]]="-","-",pitna[[#This Row],[ZVC30]]-pitna[[#This Row],[SÚC]])</f>
        <v>-29.227336929475001</v>
      </c>
      <c r="DX1534" s="47" t="str">
        <f>IF(pitna[[#This Row],[Rozdíl Cena pro vodné - sociálně únosná cena]]="-","-",IF(pitna[[#This Row],[Rozdíl Cena pro vodné - sociálně únosná cena]]&gt;0,"ANO","NE"))</f>
        <v>NE</v>
      </c>
      <c r="DY1534" s="47">
        <v>2.5450116770334219</v>
      </c>
      <c r="DZ1534" s="13" t="s">
        <v>9914</v>
      </c>
      <c r="EA1534" s="55"/>
      <c r="EB1534" s="55" t="s">
        <v>9535</v>
      </c>
      <c r="EC1534" s="55" t="s">
        <v>0</v>
      </c>
      <c r="ED1534" s="55" t="s">
        <v>9797</v>
      </c>
    </row>
    <row r="1535" spans="1:134" ht="15" customHeight="1" x14ac:dyDescent="0.25">
      <c r="A1535" s="29">
        <v>2532</v>
      </c>
      <c r="B1535" s="2" t="s">
        <v>1961</v>
      </c>
      <c r="C1535" s="3" t="s">
        <v>3681</v>
      </c>
      <c r="D1535" s="2" t="s">
        <v>3681</v>
      </c>
      <c r="E1535" s="2" t="s">
        <v>9</v>
      </c>
      <c r="F1535" s="2" t="s">
        <v>3681</v>
      </c>
      <c r="G1535" s="2" t="s">
        <v>5030</v>
      </c>
      <c r="H1535" s="2" t="s">
        <v>5846</v>
      </c>
      <c r="I1535" s="2" t="s">
        <v>5026</v>
      </c>
      <c r="J1535" s="2" t="s">
        <v>7042</v>
      </c>
      <c r="K1535" s="2" t="s">
        <v>7045</v>
      </c>
      <c r="L1535" s="42" t="s">
        <v>8574</v>
      </c>
      <c r="O1535" s="11">
        <v>171</v>
      </c>
      <c r="P1535" s="47">
        <v>1.9570000000000001</v>
      </c>
      <c r="Q1535" s="47">
        <v>0</v>
      </c>
      <c r="R1535" s="47">
        <v>1.1739999999999999</v>
      </c>
      <c r="S1535" s="11">
        <v>58</v>
      </c>
      <c r="T1535" s="11">
        <v>54</v>
      </c>
      <c r="U1535" s="11">
        <v>1</v>
      </c>
      <c r="V1535" s="47">
        <v>25</v>
      </c>
      <c r="W1535" s="47">
        <v>5.3</v>
      </c>
      <c r="X1535" s="47">
        <v>0</v>
      </c>
      <c r="Y1535" s="47">
        <v>0</v>
      </c>
      <c r="Z1535" s="47">
        <v>0</v>
      </c>
      <c r="AA1535" s="47">
        <v>0</v>
      </c>
      <c r="AB1535" s="47">
        <v>0</v>
      </c>
      <c r="AC1535" s="11">
        <v>6</v>
      </c>
      <c r="AD1535" s="11">
        <v>0</v>
      </c>
      <c r="AE1535" s="11">
        <v>6</v>
      </c>
      <c r="AF1535" s="11">
        <v>0</v>
      </c>
      <c r="AG1535" s="49"/>
      <c r="AH1535" s="47">
        <v>0</v>
      </c>
      <c r="AI1535" s="47">
        <v>0</v>
      </c>
      <c r="AJ1535" s="47">
        <v>0</v>
      </c>
      <c r="AK1535" s="47">
        <v>2000</v>
      </c>
      <c r="AL1535" s="47">
        <v>0</v>
      </c>
      <c r="AM1535" s="47">
        <v>17.3</v>
      </c>
      <c r="AN1535" s="51">
        <v>2.9999999999999997E-4</v>
      </c>
      <c r="AO1535" s="51">
        <v>0</v>
      </c>
      <c r="AP1535" s="51">
        <v>0</v>
      </c>
      <c r="AQ1535" s="51">
        <v>0</v>
      </c>
      <c r="AR1535" s="51">
        <v>2.9999999999999997E-4</v>
      </c>
      <c r="AS1535" s="51">
        <v>0</v>
      </c>
      <c r="AT1535" s="51">
        <v>0</v>
      </c>
      <c r="AU1535" s="51">
        <v>0</v>
      </c>
      <c r="AV1535" s="51">
        <v>1.67E-2</v>
      </c>
      <c r="AW1535" s="51">
        <v>0</v>
      </c>
      <c r="AX1535" s="51">
        <v>1.67E-2</v>
      </c>
      <c r="AY1535" s="51">
        <v>5.0599999999999999E-2</v>
      </c>
      <c r="AZ1535" s="51">
        <v>0</v>
      </c>
      <c r="BA1535" s="51">
        <v>0</v>
      </c>
      <c r="BB1535" s="51">
        <v>0</v>
      </c>
      <c r="BC1535" s="51">
        <v>5.0599999999999999E-2</v>
      </c>
      <c r="BD1535" s="51">
        <v>0</v>
      </c>
      <c r="BE1535" s="51">
        <v>2.5399999999999999E-2</v>
      </c>
      <c r="BF1535" s="51">
        <v>0</v>
      </c>
      <c r="BG1535" s="51">
        <v>9.2999999999999999E-2</v>
      </c>
      <c r="BH1535" s="18">
        <v>9.7000000000000003E-2</v>
      </c>
      <c r="BI1535" s="45">
        <v>5.38</v>
      </c>
      <c r="BJ1535" s="47">
        <v>1</v>
      </c>
      <c r="BK1535" s="51">
        <v>5.5999999999999999E-3</v>
      </c>
      <c r="BL1535" s="18">
        <v>5.6059999999999999E-3</v>
      </c>
      <c r="BM1535" s="51">
        <v>0</v>
      </c>
      <c r="BN1535" s="51">
        <v>0</v>
      </c>
      <c r="BO1535" s="47">
        <v>16.600000000000001</v>
      </c>
      <c r="BP1535" s="51">
        <v>3.8960000000000002E-3</v>
      </c>
      <c r="BQ1535" s="18">
        <v>0</v>
      </c>
      <c r="BR1535" s="51">
        <v>4.1894439999999999</v>
      </c>
      <c r="BS1535" s="47">
        <v>0</v>
      </c>
      <c r="BT1535" s="51">
        <v>1.0044999999999999</v>
      </c>
      <c r="BU1535" s="51">
        <v>0</v>
      </c>
      <c r="BV1535" s="51">
        <v>4.2500000000000003E-2</v>
      </c>
      <c r="BW1535" s="51">
        <v>0</v>
      </c>
      <c r="BX1535" s="51">
        <v>4.2500000000000003E-2</v>
      </c>
      <c r="BY1535" s="51">
        <v>0</v>
      </c>
      <c r="BZ1535" s="47">
        <v>49.403747870528115</v>
      </c>
      <c r="CC1535" s="47">
        <v>2.9482758620689653</v>
      </c>
      <c r="CD1535" s="47">
        <v>0</v>
      </c>
      <c r="CE1535" s="47">
        <v>0</v>
      </c>
      <c r="CF1535" s="47">
        <v>0</v>
      </c>
      <c r="CG1535" s="47">
        <v>0</v>
      </c>
      <c r="CH1535" s="47">
        <v>0</v>
      </c>
      <c r="CI1535" s="47">
        <v>0</v>
      </c>
      <c r="CJ1535" s="47">
        <v>0</v>
      </c>
      <c r="CK1535" s="47">
        <v>0</v>
      </c>
      <c r="CL1535" s="47">
        <v>0</v>
      </c>
      <c r="CN1535" s="47">
        <v>2000</v>
      </c>
      <c r="CO1535" s="47">
        <v>0</v>
      </c>
      <c r="CP1535" s="47">
        <v>25</v>
      </c>
      <c r="CQ1535" s="47" t="s">
        <v>157</v>
      </c>
      <c r="CR1535" s="47">
        <v>50.6</v>
      </c>
      <c r="CS1535" s="47" t="s">
        <v>157</v>
      </c>
      <c r="CT1535" s="47">
        <v>2.5299999999999998</v>
      </c>
      <c r="CU1535" s="47">
        <v>0</v>
      </c>
      <c r="CV1535" s="47" t="s">
        <v>438</v>
      </c>
      <c r="CW1535" s="47">
        <v>0</v>
      </c>
      <c r="CX1535" s="47">
        <v>357.14285714285717</v>
      </c>
      <c r="CY1535" s="47">
        <v>9.0357142857142865</v>
      </c>
      <c r="CZ1535" s="47">
        <v>1.25</v>
      </c>
      <c r="DA1535" s="47">
        <v>99.999999999999986</v>
      </c>
      <c r="DB1535" s="47" t="s">
        <v>157</v>
      </c>
      <c r="DC1535" s="23"/>
      <c r="DD1535" s="47">
        <v>5.6</v>
      </c>
      <c r="DE1535" s="47">
        <v>171</v>
      </c>
      <c r="DF1535" s="47">
        <v>58</v>
      </c>
      <c r="DG1535" s="47">
        <v>2.9821428571428572</v>
      </c>
      <c r="DH1535" s="47">
        <v>4.5357142857142856</v>
      </c>
      <c r="DJ1535" s="47">
        <v>96.88000000000001</v>
      </c>
      <c r="DK1535" s="47">
        <v>4.1894439999999999</v>
      </c>
      <c r="DL1535" s="47">
        <v>4.0214698596201481</v>
      </c>
      <c r="DM1535" s="47">
        <v>0.69571428571428573</v>
      </c>
      <c r="DN1535" s="47">
        <v>0</v>
      </c>
      <c r="DO1535" s="47">
        <v>11.695906432748538</v>
      </c>
      <c r="DP1535" s="47" t="s">
        <v>157</v>
      </c>
      <c r="DQ1535" s="47">
        <v>16.607142857142858</v>
      </c>
      <c r="DR1535" s="47" t="s">
        <v>157</v>
      </c>
      <c r="DS1535" s="47">
        <v>128.52830188679246</v>
      </c>
      <c r="DT1535" s="47">
        <v>1603.4482758620691</v>
      </c>
      <c r="DU1535" s="47">
        <v>1.0417204301075269</v>
      </c>
      <c r="DV1535" s="47">
        <v>58.959309840803698</v>
      </c>
      <c r="DW1535" s="47">
        <f>IF(pitna[[#This Row],[SÚC]]="-","-",pitna[[#This Row],[ZVC30]]-pitna[[#This Row],[SÚC]])</f>
        <v>-41.659309840803701</v>
      </c>
      <c r="DX1535" s="47" t="str">
        <f>IF(pitna[[#This Row],[Rozdíl Cena pro vodné - sociálně únosná cena]]="-","-",IF(pitna[[#This Row],[Rozdíl Cena pro vodné - sociálně únosná cena]]&gt;0,"ANO","NE"))</f>
        <v>NE</v>
      </c>
      <c r="DY1535" s="47">
        <v>-42.352166983660837</v>
      </c>
      <c r="DZ1535" s="13" t="s">
        <v>441</v>
      </c>
      <c r="EA1535" s="55"/>
      <c r="EB1535" s="55" t="s">
        <v>9564</v>
      </c>
      <c r="EC1535" s="55" t="s">
        <v>0</v>
      </c>
      <c r="ED1535" s="55" t="s">
        <v>9737</v>
      </c>
    </row>
    <row r="1536" spans="1:134" ht="15" customHeight="1" x14ac:dyDescent="0.25">
      <c r="A1536" s="29">
        <v>2537</v>
      </c>
      <c r="B1536" s="2" t="s">
        <v>1962</v>
      </c>
      <c r="C1536" s="3" t="s">
        <v>3682</v>
      </c>
      <c r="D1536" s="2" t="s">
        <v>3682</v>
      </c>
      <c r="E1536" s="2" t="s">
        <v>9</v>
      </c>
      <c r="F1536" s="2" t="s">
        <v>4110</v>
      </c>
      <c r="G1536" s="2" t="s">
        <v>5030</v>
      </c>
      <c r="H1536" s="2" t="s">
        <v>6360</v>
      </c>
      <c r="I1536" s="2" t="s">
        <v>5037</v>
      </c>
      <c r="J1536" s="2" t="s">
        <v>7042</v>
      </c>
      <c r="K1536" s="2" t="s">
        <v>7045</v>
      </c>
      <c r="L1536" s="42" t="s">
        <v>8575</v>
      </c>
      <c r="O1536" s="11">
        <v>54</v>
      </c>
      <c r="P1536" s="47">
        <v>1.53</v>
      </c>
      <c r="Q1536" s="47">
        <v>0</v>
      </c>
      <c r="R1536" s="47">
        <v>0.92</v>
      </c>
      <c r="S1536" s="11">
        <v>33</v>
      </c>
      <c r="T1536" s="11">
        <v>0</v>
      </c>
      <c r="U1536" s="11">
        <v>0</v>
      </c>
      <c r="V1536" s="47">
        <v>0</v>
      </c>
      <c r="W1536" s="47">
        <v>1.589</v>
      </c>
      <c r="X1536" s="47">
        <v>0</v>
      </c>
      <c r="Y1536" s="47">
        <v>0</v>
      </c>
      <c r="Z1536" s="47">
        <v>0</v>
      </c>
      <c r="AA1536" s="47">
        <v>0</v>
      </c>
      <c r="AB1536" s="47">
        <v>0</v>
      </c>
      <c r="AC1536" s="11">
        <v>1</v>
      </c>
      <c r="AD1536" s="11">
        <v>0</v>
      </c>
      <c r="AE1536" s="11">
        <v>1</v>
      </c>
      <c r="AF1536" s="11">
        <v>0</v>
      </c>
      <c r="AG1536" s="49">
        <v>1</v>
      </c>
      <c r="AH1536" s="47">
        <v>0</v>
      </c>
      <c r="AI1536" s="47">
        <v>1.589</v>
      </c>
      <c r="AJ1536" s="47">
        <v>0</v>
      </c>
      <c r="AK1536" s="47">
        <v>3424.1</v>
      </c>
      <c r="AL1536" s="47">
        <v>57</v>
      </c>
      <c r="AM1536" s="47">
        <v>7.55</v>
      </c>
      <c r="AN1536" s="51">
        <v>0</v>
      </c>
      <c r="AO1536" s="51">
        <v>0</v>
      </c>
      <c r="AP1536" s="51">
        <v>0</v>
      </c>
      <c r="AQ1536" s="51">
        <v>0</v>
      </c>
      <c r="AR1536" s="51">
        <v>0</v>
      </c>
      <c r="AS1536" s="51">
        <v>0</v>
      </c>
      <c r="AT1536" s="51">
        <v>0</v>
      </c>
      <c r="AU1536" s="51">
        <v>0</v>
      </c>
      <c r="AV1536" s="51">
        <v>0</v>
      </c>
      <c r="AW1536" s="51">
        <v>0</v>
      </c>
      <c r="AX1536" s="51">
        <v>0</v>
      </c>
      <c r="AY1536" s="51">
        <v>0</v>
      </c>
      <c r="AZ1536" s="51">
        <v>0</v>
      </c>
      <c r="BA1536" s="51">
        <v>0</v>
      </c>
      <c r="BB1536" s="51">
        <v>0</v>
      </c>
      <c r="BC1536" s="51">
        <v>0</v>
      </c>
      <c r="BD1536" s="51">
        <v>0</v>
      </c>
      <c r="BE1536" s="51">
        <v>1.2E-2</v>
      </c>
      <c r="BF1536" s="51">
        <v>0</v>
      </c>
      <c r="BG1536" s="51">
        <v>1.2E-2</v>
      </c>
      <c r="BH1536" s="18">
        <v>1.2E-2</v>
      </c>
      <c r="BI1536" s="45">
        <v>3.48</v>
      </c>
      <c r="BJ1536" s="47">
        <v>0</v>
      </c>
      <c r="BK1536" s="51">
        <v>1.5889999999999999E-3</v>
      </c>
      <c r="BL1536" s="18">
        <v>1.5889999999999999E-3</v>
      </c>
      <c r="BM1536" s="51">
        <v>0</v>
      </c>
      <c r="BN1536" s="51">
        <v>0</v>
      </c>
      <c r="BO1536" s="47">
        <v>7.55</v>
      </c>
      <c r="BP1536" s="51">
        <v>0</v>
      </c>
      <c r="BQ1536" s="18">
        <v>0</v>
      </c>
      <c r="BR1536" s="51">
        <v>0</v>
      </c>
      <c r="BS1536" s="47">
        <v>0</v>
      </c>
      <c r="BT1536" s="51">
        <v>0</v>
      </c>
      <c r="BU1536" s="51">
        <v>0</v>
      </c>
      <c r="BV1536" s="51">
        <v>0</v>
      </c>
      <c r="BW1536" s="51">
        <v>0</v>
      </c>
      <c r="BX1536" s="51">
        <v>0</v>
      </c>
      <c r="BY1536" s="51">
        <v>0</v>
      </c>
      <c r="BZ1536" s="47">
        <v>35.869565217391305</v>
      </c>
      <c r="CC1536" s="47">
        <v>1.6363636363636365</v>
      </c>
      <c r="CD1536" s="47">
        <v>0</v>
      </c>
      <c r="CE1536" s="47">
        <v>0</v>
      </c>
      <c r="CF1536" s="47">
        <v>0</v>
      </c>
      <c r="CG1536" s="47">
        <v>0</v>
      </c>
      <c r="CH1536" s="47">
        <v>0</v>
      </c>
      <c r="CI1536" s="47">
        <v>0</v>
      </c>
      <c r="CJ1536" s="47">
        <v>0</v>
      </c>
      <c r="CK1536" s="47">
        <v>0</v>
      </c>
      <c r="CL1536" s="47">
        <v>0</v>
      </c>
      <c r="CN1536" s="47">
        <v>3481.1</v>
      </c>
      <c r="CO1536" s="47">
        <v>0</v>
      </c>
      <c r="CP1536" s="47">
        <v>44.067916666666662</v>
      </c>
      <c r="CQ1536" s="47" t="s">
        <v>157</v>
      </c>
      <c r="CR1536" s="47">
        <v>0</v>
      </c>
      <c r="CS1536" s="47" t="s">
        <v>157</v>
      </c>
      <c r="CT1536" s="47">
        <v>0</v>
      </c>
      <c r="CU1536" s="47">
        <v>44.067916666666662</v>
      </c>
      <c r="CV1536" s="47" t="s">
        <v>437</v>
      </c>
      <c r="CW1536" s="47">
        <v>27.733113069016149</v>
      </c>
      <c r="CX1536" s="47">
        <v>2190.7488986784142</v>
      </c>
      <c r="CY1536" s="47">
        <v>0</v>
      </c>
      <c r="CZ1536" s="47">
        <v>1.2590192156763462</v>
      </c>
      <c r="DA1536" s="47" t="s">
        <v>157</v>
      </c>
      <c r="DB1536" s="47" t="s">
        <v>157</v>
      </c>
      <c r="DC1536" s="23"/>
      <c r="DD1536" s="47" t="s">
        <v>157</v>
      </c>
      <c r="DE1536" s="47" t="s">
        <v>157</v>
      </c>
      <c r="DF1536" s="47" t="s">
        <v>157</v>
      </c>
      <c r="DG1536" s="47">
        <v>0</v>
      </c>
      <c r="DH1536" s="47">
        <v>7.5519194461925743</v>
      </c>
      <c r="DJ1536" s="47">
        <v>11.99695</v>
      </c>
      <c r="DK1536" s="47">
        <v>0</v>
      </c>
      <c r="DL1536" s="47">
        <v>0</v>
      </c>
      <c r="DM1536" s="47">
        <v>0</v>
      </c>
      <c r="DN1536" s="47">
        <v>0</v>
      </c>
      <c r="DO1536" s="47">
        <v>64.464814814814815</v>
      </c>
      <c r="DP1536" s="47" t="s">
        <v>157</v>
      </c>
      <c r="DQ1536" s="47">
        <v>35.285032515208727</v>
      </c>
      <c r="DR1536" s="47" t="s">
        <v>157</v>
      </c>
      <c r="DS1536" s="47">
        <v>0</v>
      </c>
      <c r="DT1536" s="47">
        <v>363.63636363636363</v>
      </c>
      <c r="DU1536" s="47">
        <v>0.21397174557642148</v>
      </c>
      <c r="DV1536" s="47">
        <v>58.959309840803698</v>
      </c>
      <c r="DW1536" s="47">
        <f>IF(pitna[[#This Row],[SÚC]]="-","-",pitna[[#This Row],[ZVC30]]-pitna[[#This Row],[SÚC]])</f>
        <v>-51.409309840803701</v>
      </c>
      <c r="DX1536" s="47" t="str">
        <f>IF(pitna[[#This Row],[Rozdíl Cena pro vodné - sociálně únosná cena]]="-","-",IF(pitna[[#This Row],[Rozdíl Cena pro vodné - sociálně únosná cena]]&gt;0,"ANO","NE"))</f>
        <v>NE</v>
      </c>
      <c r="DY1536" s="47">
        <v>-23.674277325594971</v>
      </c>
      <c r="DZ1536" s="13" t="s">
        <v>441</v>
      </c>
      <c r="EA1536" s="55"/>
      <c r="EB1536" s="55" t="s">
        <v>9582</v>
      </c>
      <c r="EC1536" s="55" t="s">
        <v>9723</v>
      </c>
      <c r="ED1536" s="55" t="s">
        <v>9780</v>
      </c>
    </row>
    <row r="1537" spans="1:134" ht="15" customHeight="1" x14ac:dyDescent="0.25">
      <c r="A1537" s="29">
        <v>2538</v>
      </c>
      <c r="B1537" s="2" t="s">
        <v>1963</v>
      </c>
      <c r="C1537" s="3" t="s">
        <v>3683</v>
      </c>
      <c r="D1537" s="2" t="s">
        <v>3683</v>
      </c>
      <c r="E1537" s="2" t="s">
        <v>9</v>
      </c>
      <c r="F1537" s="2" t="s">
        <v>3683</v>
      </c>
      <c r="G1537" s="2" t="s">
        <v>5108</v>
      </c>
      <c r="H1537" s="2" t="s">
        <v>6361</v>
      </c>
      <c r="I1537" s="2" t="s">
        <v>5183</v>
      </c>
      <c r="J1537" s="2" t="s">
        <v>7039</v>
      </c>
      <c r="K1537" s="2" t="s">
        <v>7045</v>
      </c>
      <c r="L1537" s="42" t="s">
        <v>8576</v>
      </c>
      <c r="O1537" s="11">
        <v>350</v>
      </c>
      <c r="P1537" s="47">
        <v>5.665</v>
      </c>
      <c r="Q1537" s="47">
        <v>0</v>
      </c>
      <c r="R1537" s="47">
        <v>7.0350000000000001</v>
      </c>
      <c r="S1537" s="11">
        <v>85</v>
      </c>
      <c r="T1537" s="11">
        <v>85</v>
      </c>
      <c r="U1537" s="11">
        <v>4</v>
      </c>
      <c r="V1537" s="47">
        <v>340</v>
      </c>
      <c r="W1537" s="47">
        <v>13.327999999999999</v>
      </c>
      <c r="X1537" s="47">
        <v>0</v>
      </c>
      <c r="Y1537" s="47">
        <v>0</v>
      </c>
      <c r="Z1537" s="47">
        <v>4.617</v>
      </c>
      <c r="AA1537" s="47">
        <v>2.617</v>
      </c>
      <c r="AB1537" s="47">
        <v>1</v>
      </c>
      <c r="AC1537" s="11">
        <v>4</v>
      </c>
      <c r="AD1537" s="11">
        <v>0</v>
      </c>
      <c r="AE1537" s="11">
        <v>4</v>
      </c>
      <c r="AF1537" s="11">
        <v>0</v>
      </c>
      <c r="AG1537" s="49">
        <v>1</v>
      </c>
      <c r="AH1537" s="47">
        <v>13.327999999999999</v>
      </c>
      <c r="AI1537" s="47">
        <v>0</v>
      </c>
      <c r="AJ1537" s="47">
        <v>0</v>
      </c>
      <c r="AK1537" s="47">
        <v>26727.687999999998</v>
      </c>
      <c r="AL1537" s="47">
        <v>612</v>
      </c>
      <c r="AM1537" s="47">
        <v>13.04</v>
      </c>
      <c r="AN1537" s="51">
        <v>3.9E-2</v>
      </c>
      <c r="AO1537" s="51">
        <v>2.4E-2</v>
      </c>
      <c r="AP1537" s="51">
        <v>0</v>
      </c>
      <c r="AQ1537" s="51">
        <v>1.4999999999999999E-2</v>
      </c>
      <c r="AR1537" s="51">
        <v>0</v>
      </c>
      <c r="AS1537" s="51">
        <v>0.1</v>
      </c>
      <c r="AT1537" s="51">
        <v>0.1</v>
      </c>
      <c r="AU1537" s="51">
        <v>0</v>
      </c>
      <c r="AV1537" s="51">
        <v>0.151</v>
      </c>
      <c r="AW1537" s="51">
        <v>0.11899999999999999</v>
      </c>
      <c r="AX1537" s="51">
        <v>3.2000000000000001E-2</v>
      </c>
      <c r="AY1537" s="51">
        <v>0.25800000000000001</v>
      </c>
      <c r="AZ1537" s="51">
        <v>0.19</v>
      </c>
      <c r="BA1537" s="51">
        <v>6.8000000000000005E-2</v>
      </c>
      <c r="BB1537" s="51">
        <v>0</v>
      </c>
      <c r="BC1537" s="51">
        <v>0</v>
      </c>
      <c r="BD1537" s="51">
        <v>0</v>
      </c>
      <c r="BE1537" s="51">
        <v>0.09</v>
      </c>
      <c r="BF1537" s="51">
        <v>2.1000000000000001E-2</v>
      </c>
      <c r="BG1537" s="51">
        <v>0.65900000000000003</v>
      </c>
      <c r="BH1537" s="18">
        <v>0.66</v>
      </c>
      <c r="BI1537" s="45">
        <v>27.34</v>
      </c>
      <c r="BJ1537" s="47">
        <v>2</v>
      </c>
      <c r="BK1537" s="51">
        <v>8.711E-3</v>
      </c>
      <c r="BL1537" s="18">
        <v>8.6999999999999994E-3</v>
      </c>
      <c r="BM1537" s="51">
        <v>0</v>
      </c>
      <c r="BN1537" s="51">
        <v>0</v>
      </c>
      <c r="BO1537" s="47">
        <v>75.650000000000006</v>
      </c>
      <c r="BP1537" s="51">
        <v>-0.54540900000000003</v>
      </c>
      <c r="BQ1537" s="18">
        <v>-0.54655200000000004</v>
      </c>
      <c r="BR1537" s="51">
        <v>-82.763058999999998</v>
      </c>
      <c r="BS1537" s="47">
        <v>0</v>
      </c>
      <c r="BT1537" s="51">
        <v>0.2</v>
      </c>
      <c r="BU1537" s="51">
        <v>0</v>
      </c>
      <c r="BV1537" s="51">
        <v>0.1</v>
      </c>
      <c r="BW1537" s="51">
        <v>0</v>
      </c>
      <c r="BX1537" s="51">
        <v>0</v>
      </c>
      <c r="BY1537" s="51">
        <v>0.1</v>
      </c>
      <c r="BZ1537" s="47">
        <v>12.082444918265814</v>
      </c>
      <c r="CC1537" s="47">
        <v>4.117647058823529</v>
      </c>
      <c r="CD1537" s="47">
        <v>13.191428571428572</v>
      </c>
      <c r="CE1537" s="47">
        <v>1.7980547361042145</v>
      </c>
      <c r="CF1537" s="47">
        <v>34.641356542617046</v>
      </c>
      <c r="CG1537" s="47">
        <v>7.4771428571428569</v>
      </c>
      <c r="CH1537" s="47">
        <v>1.0191702933473532</v>
      </c>
      <c r="CI1537" s="47">
        <v>19.635354141656663</v>
      </c>
      <c r="CJ1537" s="47">
        <v>0</v>
      </c>
      <c r="CK1537" s="47">
        <v>0</v>
      </c>
      <c r="CL1537" s="47">
        <v>0</v>
      </c>
      <c r="CN1537" s="47">
        <v>27339.687999999998</v>
      </c>
      <c r="CO1537" s="47">
        <v>0.17652250661959401</v>
      </c>
      <c r="CP1537" s="47">
        <v>347.6961</v>
      </c>
      <c r="CQ1537" s="47" t="s">
        <v>157</v>
      </c>
      <c r="CR1537" s="47" t="s">
        <v>157</v>
      </c>
      <c r="CS1537" s="47">
        <v>0</v>
      </c>
      <c r="CT1537" s="47">
        <v>0</v>
      </c>
      <c r="CU1537" s="47">
        <v>347.6961</v>
      </c>
      <c r="CV1537" s="47" t="s">
        <v>437</v>
      </c>
      <c r="CW1537" s="47">
        <v>39.914602227069224</v>
      </c>
      <c r="CX1537" s="47">
        <v>3138.5246240385718</v>
      </c>
      <c r="CY1537" s="47">
        <v>0</v>
      </c>
      <c r="CZ1537" s="47">
        <v>1.2623628940048546</v>
      </c>
      <c r="DA1537" s="47">
        <v>0</v>
      </c>
      <c r="DB1537" s="47" t="s">
        <v>157</v>
      </c>
      <c r="DC1537" s="23"/>
      <c r="DD1537" s="47">
        <v>4.3555000000000001</v>
      </c>
      <c r="DE1537" s="47">
        <v>175</v>
      </c>
      <c r="DF1537" s="47">
        <v>42.5</v>
      </c>
      <c r="DG1537" s="47">
        <v>17.334404775571116</v>
      </c>
      <c r="DH1537" s="47">
        <v>10.331764435770864</v>
      </c>
      <c r="DJ1537" s="47">
        <v>113.59143999999999</v>
      </c>
      <c r="DK1537" s="47">
        <v>-82.763058999999998</v>
      </c>
      <c r="DL1537" s="47">
        <v>-480.14973663508454</v>
      </c>
      <c r="DM1537" s="47">
        <v>-62.611525657215019</v>
      </c>
      <c r="DN1537" s="47">
        <v>0</v>
      </c>
      <c r="DO1537" s="47">
        <v>78.113394285714278</v>
      </c>
      <c r="DP1537" s="47" t="s">
        <v>157</v>
      </c>
      <c r="DQ1537" s="47" t="s">
        <v>157</v>
      </c>
      <c r="DR1537" s="47">
        <v>85.948352657559411</v>
      </c>
      <c r="DS1537" s="47">
        <v>-82.763125948406667</v>
      </c>
      <c r="DT1537" s="47">
        <v>7752.9411764705883</v>
      </c>
      <c r="DU1537" s="47">
        <v>0.11283587966616737</v>
      </c>
      <c r="DV1537" s="47">
        <v>57.102420387137997</v>
      </c>
      <c r="DW1537" s="47">
        <f>IF(pitna[[#This Row],[SÚC]]="-","-",pitna[[#This Row],[ZVC30]]-pitna[[#This Row],[SÚC]])</f>
        <v>-44.062420387137998</v>
      </c>
      <c r="DX1537" s="47" t="str">
        <f>IF(pitna[[#This Row],[Rozdíl Cena pro vodné - sociálně únosná cena]]="-","-",IF(pitna[[#This Row],[Rozdíl Cena pro vodné - sociálně únosná cena]]&gt;0,"ANO","NE"))</f>
        <v>NE</v>
      </c>
      <c r="DY1537" s="47">
        <v>28.845932270421415</v>
      </c>
      <c r="DZ1537" s="13" t="s">
        <v>9914</v>
      </c>
      <c r="EA1537" s="55"/>
      <c r="EB1537" s="55" t="s">
        <v>9663</v>
      </c>
      <c r="EC1537" s="55" t="s">
        <v>0</v>
      </c>
      <c r="ED1537" s="55" t="s">
        <v>9773</v>
      </c>
    </row>
    <row r="1538" spans="1:134" ht="15" customHeight="1" x14ac:dyDescent="0.25">
      <c r="A1538" s="29">
        <v>2539</v>
      </c>
      <c r="B1538" s="2" t="s">
        <v>1964</v>
      </c>
      <c r="C1538" s="3" t="s">
        <v>3684</v>
      </c>
      <c r="D1538" s="2" t="s">
        <v>3684</v>
      </c>
      <c r="E1538" s="2" t="s">
        <v>9</v>
      </c>
      <c r="F1538" s="2" t="s">
        <v>3684</v>
      </c>
      <c r="G1538" s="2" t="s">
        <v>5032</v>
      </c>
      <c r="H1538" s="2" t="s">
        <v>6362</v>
      </c>
      <c r="I1538" s="2" t="s">
        <v>5026</v>
      </c>
      <c r="J1538" s="2" t="s">
        <v>7039</v>
      </c>
      <c r="K1538" s="2" t="s">
        <v>7045</v>
      </c>
      <c r="L1538" s="42" t="s">
        <v>8577</v>
      </c>
      <c r="O1538" s="11">
        <v>375</v>
      </c>
      <c r="P1538" s="47">
        <v>8.0410000000000004</v>
      </c>
      <c r="Q1538" s="47">
        <v>0</v>
      </c>
      <c r="R1538" s="47">
        <v>4.8250000000000002</v>
      </c>
      <c r="S1538" s="11">
        <v>160</v>
      </c>
      <c r="T1538" s="11">
        <v>160</v>
      </c>
      <c r="U1538" s="11">
        <v>4</v>
      </c>
      <c r="V1538" s="47">
        <v>360</v>
      </c>
      <c r="W1538" s="47">
        <v>16.975000000000001</v>
      </c>
      <c r="X1538" s="47">
        <v>0</v>
      </c>
      <c r="Y1538" s="47">
        <v>0</v>
      </c>
      <c r="Z1538" s="47">
        <v>5.6950000000000003</v>
      </c>
      <c r="AA1538" s="47">
        <v>5.5949999999999998</v>
      </c>
      <c r="AB1538" s="47">
        <v>4</v>
      </c>
      <c r="AC1538" s="11">
        <v>5</v>
      </c>
      <c r="AD1538" s="11">
        <v>0</v>
      </c>
      <c r="AE1538" s="11">
        <v>5</v>
      </c>
      <c r="AF1538" s="11">
        <v>0</v>
      </c>
      <c r="AG1538" s="49">
        <v>1</v>
      </c>
      <c r="AH1538" s="47">
        <v>0</v>
      </c>
      <c r="AI1538" s="47">
        <v>16.975000000000001</v>
      </c>
      <c r="AJ1538" s="47">
        <v>0</v>
      </c>
      <c r="AK1538" s="47">
        <v>20269</v>
      </c>
      <c r="AL1538" s="47">
        <v>2902.75</v>
      </c>
      <c r="AM1538" s="47">
        <v>29.18</v>
      </c>
      <c r="AN1538" s="51">
        <v>3.8982000000000003E-2</v>
      </c>
      <c r="AO1538" s="51">
        <v>3.3950000000000001E-2</v>
      </c>
      <c r="AP1538" s="51">
        <v>0</v>
      </c>
      <c r="AQ1538" s="51">
        <v>0</v>
      </c>
      <c r="AR1538" s="51">
        <v>5.032E-3</v>
      </c>
      <c r="AS1538" s="51">
        <v>5.8502999999999999E-2</v>
      </c>
      <c r="AT1538" s="51">
        <v>4.9766999999999999E-2</v>
      </c>
      <c r="AU1538" s="51">
        <v>8.7360000000000007E-3</v>
      </c>
      <c r="AV1538" s="51">
        <v>3.9622999999999998E-2</v>
      </c>
      <c r="AW1538" s="51">
        <v>2.6276000000000001E-2</v>
      </c>
      <c r="AX1538" s="51">
        <v>1.3346999999999999E-2</v>
      </c>
      <c r="AY1538" s="51">
        <v>0.17146400000000001</v>
      </c>
      <c r="AZ1538" s="51">
        <v>7.4699000000000002E-2</v>
      </c>
      <c r="BA1538" s="51">
        <v>4.6765000000000001E-2</v>
      </c>
      <c r="BB1538" s="51">
        <v>0</v>
      </c>
      <c r="BC1538" s="51">
        <v>0.05</v>
      </c>
      <c r="BD1538" s="51">
        <v>0</v>
      </c>
      <c r="BE1538" s="51">
        <v>6.0221999999999998E-2</v>
      </c>
      <c r="BF1538" s="51">
        <v>0</v>
      </c>
      <c r="BG1538" s="51">
        <v>0.36879400000000001</v>
      </c>
      <c r="BH1538" s="18">
        <v>0.35021099999999999</v>
      </c>
      <c r="BI1538" s="45">
        <v>26.88</v>
      </c>
      <c r="BJ1538" s="47">
        <v>2</v>
      </c>
      <c r="BK1538" s="51">
        <v>1.128E-2</v>
      </c>
      <c r="BL1538" s="18">
        <v>1.2E-2</v>
      </c>
      <c r="BM1538" s="51">
        <v>0</v>
      </c>
      <c r="BN1538" s="51">
        <v>0</v>
      </c>
      <c r="BO1538" s="47">
        <v>32.69</v>
      </c>
      <c r="BP1538" s="51">
        <v>-3.9595999999999999E-2</v>
      </c>
      <c r="BQ1538" s="18">
        <v>0</v>
      </c>
      <c r="BR1538" s="51">
        <v>-10.736525</v>
      </c>
      <c r="BS1538" s="47">
        <v>0</v>
      </c>
      <c r="BT1538" s="51">
        <v>0.05</v>
      </c>
      <c r="BU1538" s="51">
        <v>0</v>
      </c>
      <c r="BV1538" s="51">
        <v>0.05</v>
      </c>
      <c r="BW1538" s="51">
        <v>0</v>
      </c>
      <c r="BX1538" s="51">
        <v>0.05</v>
      </c>
      <c r="BY1538" s="51">
        <v>0</v>
      </c>
      <c r="BZ1538" s="47">
        <v>33.160621761658028</v>
      </c>
      <c r="CC1538" s="47">
        <v>2.34375</v>
      </c>
      <c r="CD1538" s="47">
        <v>15.186666666666667</v>
      </c>
      <c r="CE1538" s="47">
        <v>3.23372844062744</v>
      </c>
      <c r="CF1538" s="47">
        <v>33.549337260677461</v>
      </c>
      <c r="CG1538" s="47">
        <v>14.92</v>
      </c>
      <c r="CH1538" s="47">
        <v>3.1769465540492585</v>
      </c>
      <c r="CI1538" s="47">
        <v>32.960235640648008</v>
      </c>
      <c r="CJ1538" s="47">
        <v>0</v>
      </c>
      <c r="CK1538" s="47">
        <v>0</v>
      </c>
      <c r="CL1538" s="47">
        <v>0.41450777202072536</v>
      </c>
      <c r="CN1538" s="47">
        <v>23171.75</v>
      </c>
      <c r="CO1538" s="47">
        <v>0.49745056585001862</v>
      </c>
      <c r="CP1538" s="47">
        <v>317.86805555555554</v>
      </c>
      <c r="CQ1538" s="47" t="s">
        <v>157</v>
      </c>
      <c r="CR1538" s="47">
        <v>131.86800000000002</v>
      </c>
      <c r="CS1538" s="47" t="s">
        <v>157</v>
      </c>
      <c r="CT1538" s="47">
        <v>0.56908951632915095</v>
      </c>
      <c r="CU1538" s="47">
        <v>186.00005555555552</v>
      </c>
      <c r="CV1538" s="47" t="s">
        <v>437</v>
      </c>
      <c r="CW1538" s="47">
        <v>16.489366627265561</v>
      </c>
      <c r="CX1538" s="47">
        <v>2054.2331560283687</v>
      </c>
      <c r="CY1538" s="47">
        <v>11.690425531914896</v>
      </c>
      <c r="CZ1538" s="47">
        <v>1.3224799620464931</v>
      </c>
      <c r="DA1538" s="47">
        <v>100</v>
      </c>
      <c r="DB1538" s="47" t="s">
        <v>157</v>
      </c>
      <c r="DC1538" s="23"/>
      <c r="DD1538" s="47">
        <v>5.64</v>
      </c>
      <c r="DE1538" s="47">
        <v>187.5</v>
      </c>
      <c r="DF1538" s="47">
        <v>80</v>
      </c>
      <c r="DG1538" s="47">
        <v>3.512677304964539</v>
      </c>
      <c r="DH1538" s="47">
        <v>5.338829787234042</v>
      </c>
      <c r="DJ1538" s="47">
        <v>329.15039999999999</v>
      </c>
      <c r="DK1538" s="47">
        <v>-10.736525</v>
      </c>
      <c r="DL1538" s="47">
        <v>-12.029759040244215</v>
      </c>
      <c r="DM1538" s="47">
        <v>-3.5102836879432622</v>
      </c>
      <c r="DN1538" s="47">
        <v>0</v>
      </c>
      <c r="DO1538" s="47">
        <v>61.791333333333334</v>
      </c>
      <c r="DP1538" s="47" t="s">
        <v>157</v>
      </c>
      <c r="DQ1538" s="47">
        <v>45.673586485421588</v>
      </c>
      <c r="DR1538" s="47" t="s">
        <v>157</v>
      </c>
      <c r="DS1538" s="47">
        <v>3.2635495021863661</v>
      </c>
      <c r="DT1538" s="47">
        <v>2304.9625000000001</v>
      </c>
      <c r="DU1538" s="47">
        <v>0.59328393428872961</v>
      </c>
      <c r="DV1538" s="47">
        <v>61.057336929474999</v>
      </c>
      <c r="DW1538" s="47">
        <f>IF(pitna[[#This Row],[SÚC]]="-","-",pitna[[#This Row],[ZVC30]]-pitna[[#This Row],[SÚC]])</f>
        <v>-31.877336929475</v>
      </c>
      <c r="DX1538" s="47" t="str">
        <f>IF(pitna[[#This Row],[Rozdíl Cena pro vodné - sociálně únosná cena]]="-","-",IF(pitna[[#This Row],[Rozdíl Cena pro vodné - sociálně únosná cena]]&gt;0,"ANO","NE"))</f>
        <v>NE</v>
      </c>
      <c r="DY1538" s="47">
        <v>-15.383750444053412</v>
      </c>
      <c r="DZ1538" s="13" t="s">
        <v>441</v>
      </c>
      <c r="EA1538" s="55"/>
      <c r="EB1538" s="55" t="s">
        <v>9535</v>
      </c>
      <c r="EC1538" s="55" t="s">
        <v>0</v>
      </c>
      <c r="ED1538" s="55" t="s">
        <v>9768</v>
      </c>
    </row>
    <row r="1539" spans="1:134" ht="15" customHeight="1" x14ac:dyDescent="0.25">
      <c r="A1539" s="29">
        <v>2540</v>
      </c>
      <c r="B1539" s="2" t="s">
        <v>1965</v>
      </c>
      <c r="C1539" s="3" t="s">
        <v>3685</v>
      </c>
      <c r="D1539" s="2" t="s">
        <v>157</v>
      </c>
      <c r="E1539" s="2" t="s">
        <v>157</v>
      </c>
      <c r="F1539" s="2" t="s">
        <v>157</v>
      </c>
      <c r="G1539" s="2" t="s">
        <v>157</v>
      </c>
      <c r="H1539" s="2" t="s">
        <v>157</v>
      </c>
      <c r="I1539" s="2" t="s">
        <v>157</v>
      </c>
      <c r="J1539" s="2" t="s">
        <v>157</v>
      </c>
      <c r="K1539" s="2" t="s">
        <v>157</v>
      </c>
      <c r="L1539" s="42" t="s">
        <v>8578</v>
      </c>
      <c r="M1539" s="13" t="s">
        <v>9312</v>
      </c>
      <c r="O1539" s="11" t="s">
        <v>157</v>
      </c>
      <c r="P1539" s="47" t="s">
        <v>157</v>
      </c>
      <c r="Q1539" s="47" t="s">
        <v>157</v>
      </c>
      <c r="R1539" s="47" t="s">
        <v>157</v>
      </c>
      <c r="S1539" s="11" t="s">
        <v>157</v>
      </c>
      <c r="T1539" s="11" t="s">
        <v>157</v>
      </c>
      <c r="U1539" s="11" t="s">
        <v>157</v>
      </c>
      <c r="V1539" s="47" t="s">
        <v>157</v>
      </c>
      <c r="W1539" s="47" t="s">
        <v>157</v>
      </c>
      <c r="X1539" s="47" t="s">
        <v>157</v>
      </c>
      <c r="Y1539" s="47" t="s">
        <v>157</v>
      </c>
      <c r="Z1539" s="47" t="s">
        <v>157</v>
      </c>
      <c r="AA1539" s="47" t="s">
        <v>157</v>
      </c>
      <c r="AB1539" s="47" t="s">
        <v>157</v>
      </c>
      <c r="AC1539" s="11" t="s">
        <v>157</v>
      </c>
      <c r="AD1539" s="11" t="s">
        <v>157</v>
      </c>
      <c r="AE1539" s="11" t="s">
        <v>157</v>
      </c>
      <c r="AF1539" s="11" t="s">
        <v>157</v>
      </c>
      <c r="AG1539" s="49" t="s">
        <v>157</v>
      </c>
      <c r="AH1539" s="47" t="s">
        <v>157</v>
      </c>
      <c r="AI1539" s="47" t="s">
        <v>157</v>
      </c>
      <c r="AJ1539" s="47" t="s">
        <v>157</v>
      </c>
      <c r="AK1539" s="47" t="s">
        <v>157</v>
      </c>
      <c r="AL1539" s="47" t="s">
        <v>157</v>
      </c>
      <c r="AM1539" s="47">
        <v>50</v>
      </c>
      <c r="AN1539" s="51">
        <v>6.7699999999999996E-2</v>
      </c>
      <c r="AO1539" s="51">
        <v>1.2699999999999999E-2</v>
      </c>
      <c r="AP1539" s="51">
        <v>0</v>
      </c>
      <c r="AQ1539" s="51">
        <v>5.0000000000000001E-3</v>
      </c>
      <c r="AR1539" s="51">
        <v>0.05</v>
      </c>
      <c r="AS1539" s="51">
        <v>2.5999999999999999E-2</v>
      </c>
      <c r="AT1539" s="51">
        <v>2.5999999999999999E-2</v>
      </c>
      <c r="AU1539" s="51">
        <v>0</v>
      </c>
      <c r="AV1539" s="51">
        <v>0.185</v>
      </c>
      <c r="AW1539" s="51">
        <v>0.125</v>
      </c>
      <c r="AX1539" s="51">
        <v>0.06</v>
      </c>
      <c r="AY1539" s="51">
        <v>0.185001</v>
      </c>
      <c r="AZ1539" s="51">
        <v>0.13500000000000001</v>
      </c>
      <c r="BA1539" s="51">
        <v>0.05</v>
      </c>
      <c r="BB1539" s="51">
        <v>0</v>
      </c>
      <c r="BC1539" s="51">
        <v>9.9999999999999995E-7</v>
      </c>
      <c r="BD1539" s="51">
        <v>0</v>
      </c>
      <c r="BE1539" s="51">
        <v>0.23</v>
      </c>
      <c r="BF1539" s="51">
        <v>0.01</v>
      </c>
      <c r="BG1539" s="51">
        <v>0.77870099999999998</v>
      </c>
      <c r="BH1539" s="18">
        <v>0.73200100000000001</v>
      </c>
      <c r="BI1539" s="45">
        <v>6.5</v>
      </c>
      <c r="BJ1539" s="47">
        <v>7</v>
      </c>
      <c r="BK1539" s="51">
        <v>5.0000000000000001E-3</v>
      </c>
      <c r="BL1539" s="18">
        <v>5.0000000000000001E-3</v>
      </c>
      <c r="BM1539" s="51">
        <v>0</v>
      </c>
      <c r="BN1539" s="51">
        <v>0</v>
      </c>
      <c r="BO1539" s="47">
        <v>155.74</v>
      </c>
      <c r="BP1539" s="51">
        <v>-0.52869999999999995</v>
      </c>
      <c r="BQ1539" s="18">
        <v>-0.48199999999999998</v>
      </c>
      <c r="BR1539" s="51">
        <v>-67.895122999999998</v>
      </c>
      <c r="BS1539" s="47">
        <v>0</v>
      </c>
      <c r="BT1539" s="51">
        <v>5.0000000000000001E-3</v>
      </c>
      <c r="BU1539" s="51">
        <v>4.0000000000000001E-3</v>
      </c>
      <c r="BV1539" s="51">
        <v>0</v>
      </c>
      <c r="BW1539" s="51">
        <v>0</v>
      </c>
      <c r="BX1539" s="51">
        <v>0</v>
      </c>
      <c r="BY1539" s="51">
        <v>0</v>
      </c>
      <c r="BZ1539" s="47" t="s">
        <v>157</v>
      </c>
      <c r="CC1539" s="47" t="s">
        <v>157</v>
      </c>
      <c r="CD1539" s="47" t="s">
        <v>157</v>
      </c>
      <c r="CE1539" s="47" t="s">
        <v>157</v>
      </c>
      <c r="CF1539" s="47" t="s">
        <v>157</v>
      </c>
      <c r="CG1539" s="47" t="s">
        <v>157</v>
      </c>
      <c r="CH1539" s="47" t="s">
        <v>157</v>
      </c>
      <c r="CI1539" s="47" t="s">
        <v>157</v>
      </c>
      <c r="CJ1539" s="47" t="s">
        <v>157</v>
      </c>
      <c r="CK1539" s="47" t="s">
        <v>157</v>
      </c>
      <c r="CL1539" s="47" t="s">
        <v>157</v>
      </c>
      <c r="CN1539" s="47" t="s">
        <v>157</v>
      </c>
      <c r="CO1539" s="47" t="s">
        <v>157</v>
      </c>
      <c r="CP1539" s="47" t="s">
        <v>157</v>
      </c>
      <c r="CQ1539" s="47" t="s">
        <v>157</v>
      </c>
      <c r="CR1539" s="47" t="s">
        <v>157</v>
      </c>
      <c r="CS1539" s="47" t="s">
        <v>157</v>
      </c>
      <c r="CT1539" s="47" t="s">
        <v>157</v>
      </c>
      <c r="CU1539" s="47" t="s">
        <v>157</v>
      </c>
      <c r="CV1539" s="47" t="s">
        <v>157</v>
      </c>
      <c r="CW1539" s="47" t="s">
        <v>157</v>
      </c>
      <c r="CX1539" s="47" t="s">
        <v>157</v>
      </c>
      <c r="CY1539" s="47" t="s">
        <v>157</v>
      </c>
      <c r="CZ1539" s="47" t="s">
        <v>157</v>
      </c>
      <c r="DA1539" s="47" t="s">
        <v>157</v>
      </c>
      <c r="DB1539" s="47" t="s">
        <v>157</v>
      </c>
      <c r="DC1539" s="23"/>
      <c r="DD1539" s="47" t="s">
        <v>157</v>
      </c>
      <c r="DE1539" s="47" t="s">
        <v>157</v>
      </c>
      <c r="DF1539" s="47" t="s">
        <v>157</v>
      </c>
      <c r="DG1539" s="47" t="s">
        <v>157</v>
      </c>
      <c r="DH1539" s="47" t="s">
        <v>157</v>
      </c>
      <c r="DJ1539" s="47" t="s">
        <v>157</v>
      </c>
      <c r="DK1539" s="47" t="s">
        <v>157</v>
      </c>
      <c r="DL1539" s="47" t="s">
        <v>157</v>
      </c>
      <c r="DM1539" s="47" t="s">
        <v>157</v>
      </c>
      <c r="DN1539" s="47" t="s">
        <v>157</v>
      </c>
      <c r="DO1539" s="47" t="s">
        <v>157</v>
      </c>
      <c r="DP1539" s="47" t="s">
        <v>157</v>
      </c>
      <c r="DQ1539" s="47" t="s">
        <v>157</v>
      </c>
      <c r="DR1539" s="47" t="s">
        <v>157</v>
      </c>
      <c r="DS1539" s="47" t="s">
        <v>157</v>
      </c>
      <c r="DT1539" s="47" t="s">
        <v>157</v>
      </c>
      <c r="DU1539" s="47" t="s">
        <v>157</v>
      </c>
      <c r="DV1539" s="47" t="s">
        <v>157</v>
      </c>
      <c r="DW1539" s="47" t="str">
        <f>IF(pitna[[#This Row],[SÚC]]="-","-",pitna[[#This Row],[ZVC30]]-pitna[[#This Row],[SÚC]])</f>
        <v>-</v>
      </c>
      <c r="DX1539" s="47" t="str">
        <f>IF(pitna[[#This Row],[Rozdíl Cena pro vodné - sociálně únosná cena]]="-","-",IF(pitna[[#This Row],[Rozdíl Cena pro vodné - sociálně únosná cena]]&gt;0,"ANO","NE"))</f>
        <v>-</v>
      </c>
      <c r="DY1539" s="47" t="s">
        <v>157</v>
      </c>
      <c r="DZ1539" s="13" t="s">
        <v>157</v>
      </c>
      <c r="EA1539" s="55" t="s">
        <v>157</v>
      </c>
      <c r="EB1539" s="55" t="s">
        <v>157</v>
      </c>
      <c r="EC1539" s="55" t="s">
        <v>157</v>
      </c>
      <c r="ED1539" s="55" t="s">
        <v>157</v>
      </c>
    </row>
    <row r="1540" spans="1:134" ht="15" customHeight="1" x14ac:dyDescent="0.25">
      <c r="A1540" s="29">
        <v>2542</v>
      </c>
      <c r="B1540" s="2" t="s">
        <v>1966</v>
      </c>
      <c r="C1540" s="3" t="s">
        <v>3686</v>
      </c>
      <c r="D1540" s="2" t="s">
        <v>3686</v>
      </c>
      <c r="E1540" s="2" t="s">
        <v>9</v>
      </c>
      <c r="F1540" s="2" t="s">
        <v>3686</v>
      </c>
      <c r="G1540" s="2" t="s">
        <v>5036</v>
      </c>
      <c r="H1540" s="2" t="s">
        <v>6363</v>
      </c>
      <c r="I1540" s="2" t="s">
        <v>5026</v>
      </c>
      <c r="J1540" s="2" t="s">
        <v>7042</v>
      </c>
      <c r="K1540" s="2" t="s">
        <v>7045</v>
      </c>
      <c r="L1540" s="42" t="s">
        <v>8579</v>
      </c>
      <c r="O1540" s="11">
        <v>189</v>
      </c>
      <c r="P1540" s="47">
        <v>0.79900000000000004</v>
      </c>
      <c r="Q1540" s="47">
        <v>0</v>
      </c>
      <c r="R1540" s="47">
        <v>0.47899999999999998</v>
      </c>
      <c r="S1540" s="11">
        <v>65</v>
      </c>
      <c r="T1540" s="11">
        <v>72</v>
      </c>
      <c r="U1540" s="11">
        <v>1</v>
      </c>
      <c r="V1540" s="47">
        <v>50</v>
      </c>
      <c r="W1540" s="47">
        <v>7.0229999999999997</v>
      </c>
      <c r="X1540" s="47">
        <v>0</v>
      </c>
      <c r="Y1540" s="47">
        <v>0</v>
      </c>
      <c r="Z1540" s="47">
        <v>0.34100000000000003</v>
      </c>
      <c r="AA1540" s="47">
        <v>0.34100000000000003</v>
      </c>
      <c r="AB1540" s="47">
        <v>0</v>
      </c>
      <c r="AC1540" s="11">
        <v>5</v>
      </c>
      <c r="AD1540" s="11">
        <v>0</v>
      </c>
      <c r="AE1540" s="11">
        <v>5</v>
      </c>
      <c r="AF1540" s="11">
        <v>0</v>
      </c>
      <c r="AG1540" s="49">
        <v>2</v>
      </c>
      <c r="AH1540" s="47">
        <v>0</v>
      </c>
      <c r="AI1540" s="47">
        <v>7.0229999999999997</v>
      </c>
      <c r="AJ1540" s="47">
        <v>0</v>
      </c>
      <c r="AK1540" s="47">
        <v>2685</v>
      </c>
      <c r="AL1540" s="47">
        <v>474</v>
      </c>
      <c r="AM1540" s="47">
        <v>32</v>
      </c>
      <c r="AN1540" s="51">
        <v>2.6053E-2</v>
      </c>
      <c r="AO1540" s="51">
        <v>1.4045999999999999E-2</v>
      </c>
      <c r="AP1540" s="51">
        <v>0</v>
      </c>
      <c r="AQ1540" s="51">
        <v>2.5790000000000001E-3</v>
      </c>
      <c r="AR1540" s="51">
        <v>9.4280000000000006E-3</v>
      </c>
      <c r="AS1540" s="51">
        <v>7.1756E-2</v>
      </c>
      <c r="AT1540" s="51">
        <v>7.1756E-2</v>
      </c>
      <c r="AU1540" s="51">
        <v>0</v>
      </c>
      <c r="AV1540" s="51">
        <v>1.7387E-2</v>
      </c>
      <c r="AW1540" s="51">
        <v>9.3779999999999992E-3</v>
      </c>
      <c r="AX1540" s="51">
        <v>8.0090000000000005E-3</v>
      </c>
      <c r="AY1540" s="51">
        <v>0.48841200000000001</v>
      </c>
      <c r="AZ1540" s="51">
        <v>0.46274999999999999</v>
      </c>
      <c r="BA1540" s="51">
        <v>6.6200000000000005E-4</v>
      </c>
      <c r="BB1540" s="51">
        <v>0</v>
      </c>
      <c r="BC1540" s="51">
        <v>2.5000000000000001E-2</v>
      </c>
      <c r="BD1540" s="51">
        <v>0</v>
      </c>
      <c r="BE1540" s="51">
        <v>6.7809999999999995E-2</v>
      </c>
      <c r="BF1540" s="51">
        <v>0</v>
      </c>
      <c r="BG1540" s="51">
        <v>0.68603700000000001</v>
      </c>
      <c r="BH1540" s="18">
        <v>0.72375</v>
      </c>
      <c r="BI1540" s="45">
        <v>5.94</v>
      </c>
      <c r="BJ1540" s="47">
        <v>0.5</v>
      </c>
      <c r="BK1540" s="51">
        <v>6.6819999999999996E-3</v>
      </c>
      <c r="BL1540" s="18">
        <v>8.0000000000000002E-3</v>
      </c>
      <c r="BM1540" s="51">
        <v>0</v>
      </c>
      <c r="BN1540" s="51">
        <v>0</v>
      </c>
      <c r="BO1540" s="47">
        <v>102.66</v>
      </c>
      <c r="BP1540" s="51">
        <v>-0.47221299999999999</v>
      </c>
      <c r="BQ1540" s="18">
        <v>-0.46775</v>
      </c>
      <c r="BR1540" s="51">
        <v>-68.832002000000003</v>
      </c>
      <c r="BS1540" s="47">
        <v>0</v>
      </c>
      <c r="BT1540" s="51">
        <v>2.42</v>
      </c>
      <c r="BU1540" s="51">
        <v>6.3006000000000006E-2</v>
      </c>
      <c r="BV1540" s="51">
        <v>0.56274999999999997</v>
      </c>
      <c r="BW1540" s="51">
        <v>2.5000000000000001E-2</v>
      </c>
      <c r="BX1540" s="51">
        <v>9.5000000000000001E-2</v>
      </c>
      <c r="BY1540" s="51">
        <v>0.46775</v>
      </c>
      <c r="BZ1540" s="47">
        <v>135.69937369519835</v>
      </c>
      <c r="CC1540" s="47">
        <v>2.9076923076923076</v>
      </c>
      <c r="CD1540" s="47">
        <v>1.8042328042328042</v>
      </c>
      <c r="CE1540" s="47">
        <v>1.9504103869362543</v>
      </c>
      <c r="CF1540" s="47">
        <v>4.8554748682899049</v>
      </c>
      <c r="CG1540" s="47">
        <v>1.8042328042328042</v>
      </c>
      <c r="CH1540" s="47">
        <v>1.9504103869362543</v>
      </c>
      <c r="CI1540" s="47">
        <v>4.8554748682899049</v>
      </c>
      <c r="CJ1540" s="47">
        <v>0</v>
      </c>
      <c r="CK1540" s="47">
        <v>0</v>
      </c>
      <c r="CL1540" s="47">
        <v>0</v>
      </c>
      <c r="CN1540" s="47">
        <v>3159</v>
      </c>
      <c r="CO1540" s="47">
        <v>0</v>
      </c>
      <c r="CP1540" s="47">
        <v>44.095833333333331</v>
      </c>
      <c r="CQ1540" s="47" t="s">
        <v>157</v>
      </c>
      <c r="CR1540" s="47">
        <v>16.199000000000019</v>
      </c>
      <c r="CS1540" s="47" t="s">
        <v>157</v>
      </c>
      <c r="CT1540" s="47">
        <v>0.51278885723330225</v>
      </c>
      <c r="CU1540" s="47">
        <v>27.896833333333312</v>
      </c>
      <c r="CV1540" s="47" t="s">
        <v>437</v>
      </c>
      <c r="CW1540" s="47">
        <v>4.1749226778409625</v>
      </c>
      <c r="CX1540" s="47">
        <v>472.7626459143969</v>
      </c>
      <c r="CY1540" s="47">
        <v>2.4242741694103591</v>
      </c>
      <c r="CZ1540" s="47">
        <v>1.3378223859738281</v>
      </c>
      <c r="DA1540" s="47">
        <v>16.88138605064416</v>
      </c>
      <c r="DB1540" s="47" t="s">
        <v>157</v>
      </c>
      <c r="DC1540" s="23"/>
      <c r="DD1540" s="47">
        <v>13.363999999999999</v>
      </c>
      <c r="DE1540" s="47">
        <v>378</v>
      </c>
      <c r="DF1540" s="47">
        <v>130</v>
      </c>
      <c r="DG1540" s="47">
        <v>2.6020652499251722</v>
      </c>
      <c r="DH1540" s="47">
        <v>10.148159233762346</v>
      </c>
      <c r="DJ1540" s="47">
        <v>213.82399999999998</v>
      </c>
      <c r="DK1540" s="47">
        <v>-68.832002000000003</v>
      </c>
      <c r="DL1540" s="47">
        <v>-220.84190736306493</v>
      </c>
      <c r="DM1540" s="47">
        <v>-70.669410356180791</v>
      </c>
      <c r="DN1540" s="47">
        <v>0</v>
      </c>
      <c r="DO1540" s="47">
        <v>16.714285714285715</v>
      </c>
      <c r="DP1540" s="47" t="s">
        <v>157</v>
      </c>
      <c r="DQ1540" s="47">
        <v>102.66941035618079</v>
      </c>
      <c r="DR1540" s="47" t="s">
        <v>157</v>
      </c>
      <c r="DS1540" s="47">
        <v>-67.653247851481837</v>
      </c>
      <c r="DT1540" s="47">
        <v>10554.415384615384</v>
      </c>
      <c r="DU1540" s="47">
        <v>0.29950114424702751</v>
      </c>
      <c r="DV1540" s="47">
        <v>63.820366486001497</v>
      </c>
      <c r="DW1540" s="47">
        <f>IF(pitna[[#This Row],[SÚC]]="-","-",pitna[[#This Row],[ZVC30]]-pitna[[#This Row],[SÚC]])</f>
        <v>-31.820366486001497</v>
      </c>
      <c r="DX1540" s="47" t="str">
        <f>IF(pitna[[#This Row],[Rozdíl Cena pro vodné - sociálně únosná cena]]="-","-",IF(pitna[[#This Row],[Rozdíl Cena pro vodné - sociálně únosná cena]]&gt;0,"ANO","NE"))</f>
        <v>NE</v>
      </c>
      <c r="DY1540" s="47">
        <v>38.849043870179294</v>
      </c>
      <c r="DZ1540" s="13" t="s">
        <v>9914</v>
      </c>
      <c r="EA1540" s="55"/>
      <c r="EB1540" s="55" t="s">
        <v>9556</v>
      </c>
      <c r="EC1540" s="55" t="s">
        <v>0</v>
      </c>
      <c r="ED1540" s="55" t="s">
        <v>9773</v>
      </c>
    </row>
    <row r="1541" spans="1:134" ht="15" customHeight="1" x14ac:dyDescent="0.25">
      <c r="A1541" s="29">
        <v>2548</v>
      </c>
      <c r="B1541" s="2" t="s">
        <v>1967</v>
      </c>
      <c r="C1541" s="3" t="s">
        <v>3687</v>
      </c>
      <c r="D1541" s="2" t="s">
        <v>3687</v>
      </c>
      <c r="E1541" s="2" t="s">
        <v>9</v>
      </c>
      <c r="F1541" s="2" t="s">
        <v>3687</v>
      </c>
      <c r="G1541" s="2" t="s">
        <v>5033</v>
      </c>
      <c r="H1541" s="2" t="s">
        <v>6364</v>
      </c>
      <c r="I1541" s="2" t="s">
        <v>5026</v>
      </c>
      <c r="J1541" s="2" t="s">
        <v>7042</v>
      </c>
      <c r="K1541" s="2" t="s">
        <v>7041</v>
      </c>
      <c r="L1541" s="42" t="s">
        <v>8580</v>
      </c>
      <c r="O1541" s="11">
        <v>876</v>
      </c>
      <c r="P1541" s="47">
        <v>6.3380000000000001</v>
      </c>
      <c r="Q1541" s="47">
        <v>0</v>
      </c>
      <c r="R1541" s="47">
        <v>6.1020000000000003</v>
      </c>
      <c r="S1541" s="11">
        <v>308</v>
      </c>
      <c r="T1541" s="11">
        <v>308</v>
      </c>
      <c r="U1541" s="11">
        <v>1</v>
      </c>
      <c r="V1541" s="47">
        <v>350</v>
      </c>
      <c r="W1541" s="47">
        <v>30.106000000000002</v>
      </c>
      <c r="X1541" s="47">
        <v>0</v>
      </c>
      <c r="Y1541" s="47">
        <v>0</v>
      </c>
      <c r="Z1541" s="47">
        <v>5.0979999999999999</v>
      </c>
      <c r="AA1541" s="47">
        <v>4.0979999999999999</v>
      </c>
      <c r="AB1541" s="47">
        <v>1</v>
      </c>
      <c r="AC1541" s="11">
        <v>6</v>
      </c>
      <c r="AD1541" s="11">
        <v>0</v>
      </c>
      <c r="AE1541" s="11">
        <v>6</v>
      </c>
      <c r="AF1541" s="11">
        <v>0</v>
      </c>
      <c r="AG1541" s="49">
        <v>1</v>
      </c>
      <c r="AH1541" s="47">
        <v>0</v>
      </c>
      <c r="AI1541" s="47">
        <v>30.488</v>
      </c>
      <c r="AJ1541" s="47">
        <v>0</v>
      </c>
      <c r="AK1541" s="47">
        <v>8135</v>
      </c>
      <c r="AL1541" s="47">
        <v>800</v>
      </c>
      <c r="AM1541" s="47">
        <v>17.48</v>
      </c>
      <c r="AN1541" s="51">
        <v>1.15E-2</v>
      </c>
      <c r="AO1541" s="51">
        <v>0.01</v>
      </c>
      <c r="AP1541" s="51">
        <v>0</v>
      </c>
      <c r="AQ1541" s="51">
        <v>1.5E-3</v>
      </c>
      <c r="AR1541" s="51">
        <v>0</v>
      </c>
      <c r="AS1541" s="51">
        <v>6.0000000000000001E-3</v>
      </c>
      <c r="AT1541" s="51">
        <v>6.0000000000000001E-3</v>
      </c>
      <c r="AU1541" s="51">
        <v>0</v>
      </c>
      <c r="AV1541" s="51">
        <v>0.32</v>
      </c>
      <c r="AW1541" s="51">
        <v>0.32</v>
      </c>
      <c r="AX1541" s="51">
        <v>0</v>
      </c>
      <c r="AY1541" s="51">
        <v>0.54600000000000004</v>
      </c>
      <c r="AZ1541" s="51">
        <v>0.42899999999999999</v>
      </c>
      <c r="BA1541" s="51">
        <v>0.02</v>
      </c>
      <c r="BB1541" s="51">
        <v>0</v>
      </c>
      <c r="BC1541" s="51">
        <v>9.7000000000000003E-2</v>
      </c>
      <c r="BD1541" s="51">
        <v>0</v>
      </c>
      <c r="BE1541" s="51">
        <v>5.8000000000000003E-2</v>
      </c>
      <c r="BF1541" s="51">
        <v>0</v>
      </c>
      <c r="BG1541" s="51">
        <v>0.9415</v>
      </c>
      <c r="BH1541" s="18">
        <v>0.93340000000000001</v>
      </c>
      <c r="BI1541" s="45">
        <v>12.76</v>
      </c>
      <c r="BJ1541" s="47">
        <v>0.99999999999999989</v>
      </c>
      <c r="BK1541" s="51">
        <v>2.5006E-2</v>
      </c>
      <c r="BL1541" s="18">
        <v>2.5000000000000001E-2</v>
      </c>
      <c r="BM1541" s="51">
        <v>0</v>
      </c>
      <c r="BN1541" s="51">
        <v>0</v>
      </c>
      <c r="BO1541" s="47">
        <v>37.65</v>
      </c>
      <c r="BP1541" s="51">
        <v>-0.50449500000000003</v>
      </c>
      <c r="BQ1541" s="18">
        <v>-0.4965</v>
      </c>
      <c r="BR1541" s="51">
        <v>-53.584189000000002</v>
      </c>
      <c r="BS1541" s="47">
        <v>0</v>
      </c>
      <c r="BT1541" s="51">
        <v>9.8000000000000004E-2</v>
      </c>
      <c r="BU1541" s="51">
        <v>0</v>
      </c>
      <c r="BV1541" s="51">
        <v>9.8000000000000004E-2</v>
      </c>
      <c r="BW1541" s="51">
        <v>0</v>
      </c>
      <c r="BX1541" s="51">
        <v>0</v>
      </c>
      <c r="BY1541" s="51">
        <v>9.8000000000000004E-2</v>
      </c>
      <c r="BZ1541" s="47">
        <v>50.47525401507702</v>
      </c>
      <c r="CC1541" s="47">
        <v>2.8441558441558441</v>
      </c>
      <c r="CD1541" s="47">
        <v>5.8196347031963471</v>
      </c>
      <c r="CE1541" s="47">
        <v>2.288941869497088</v>
      </c>
      <c r="CF1541" s="47">
        <v>16.93350162758254</v>
      </c>
      <c r="CG1541" s="47">
        <v>4.6780821917808222</v>
      </c>
      <c r="CH1541" s="47">
        <v>1.8399536644172358</v>
      </c>
      <c r="CI1541" s="47">
        <v>13.611904603733475</v>
      </c>
      <c r="CJ1541" s="47">
        <v>0</v>
      </c>
      <c r="CK1541" s="47">
        <v>0</v>
      </c>
      <c r="CL1541" s="47">
        <v>0</v>
      </c>
      <c r="CN1541" s="47">
        <v>8935</v>
      </c>
      <c r="CO1541" s="47">
        <v>0.1577784790154623</v>
      </c>
      <c r="CP1541" s="47">
        <v>119.46527777777777</v>
      </c>
      <c r="CQ1541" s="47" t="s">
        <v>157</v>
      </c>
      <c r="CR1541" s="47">
        <v>41.505000000000017</v>
      </c>
      <c r="CS1541" s="47" t="s">
        <v>157</v>
      </c>
      <c r="CT1541" s="47">
        <v>0.46452154448796884</v>
      </c>
      <c r="CU1541" s="47">
        <v>77.960277777777748</v>
      </c>
      <c r="CV1541" s="47" t="s">
        <v>437</v>
      </c>
      <c r="CW1541" s="47">
        <v>3.1176628720218247</v>
      </c>
      <c r="CX1541" s="47">
        <v>357.3142445813005</v>
      </c>
      <c r="CY1541" s="47">
        <v>1.6598016476045756</v>
      </c>
      <c r="CZ1541" s="47">
        <v>1.3009609784507863</v>
      </c>
      <c r="DA1541" s="47">
        <v>0</v>
      </c>
      <c r="DB1541" s="47" t="s">
        <v>157</v>
      </c>
      <c r="DC1541" s="23"/>
      <c r="DD1541" s="47">
        <v>25.006000000000004</v>
      </c>
      <c r="DE1541" s="47">
        <v>876.00000000000011</v>
      </c>
      <c r="DF1541" s="47">
        <v>308.00000000000006</v>
      </c>
      <c r="DG1541" s="47">
        <v>12.796928737103094</v>
      </c>
      <c r="DH1541" s="47">
        <v>2.3194433335999363</v>
      </c>
      <c r="DJ1541" s="47">
        <v>437.10488000000004</v>
      </c>
      <c r="DK1541" s="47">
        <v>-53.584189000000002</v>
      </c>
      <c r="DL1541" s="47">
        <v>-115.41737992035229</v>
      </c>
      <c r="DM1541" s="47">
        <v>-20.174958010077582</v>
      </c>
      <c r="DN1541" s="47">
        <v>0</v>
      </c>
      <c r="DO1541" s="47">
        <v>10.199771689497718</v>
      </c>
      <c r="DP1541" s="47" t="s">
        <v>157</v>
      </c>
      <c r="DQ1541" s="47">
        <v>37.650963768695512</v>
      </c>
      <c r="DR1541" s="47" t="s">
        <v>157</v>
      </c>
      <c r="DS1541" s="47">
        <v>-48.25281231497928</v>
      </c>
      <c r="DT1541" s="47">
        <v>3056.818181818182</v>
      </c>
      <c r="DU1541" s="47">
        <v>0.42876107046838791</v>
      </c>
      <c r="DV1541" s="47">
        <v>55.616774028257197</v>
      </c>
      <c r="DW1541" s="47">
        <f>IF(pitna[[#This Row],[SÚC]]="-","-",pitna[[#This Row],[ZVC30]]-pitna[[#This Row],[SÚC]])</f>
        <v>-38.136774028257193</v>
      </c>
      <c r="DX1541" s="47" t="str">
        <f>IF(pitna[[#This Row],[Rozdíl Cena pro vodné - sociálně únosná cena]]="-","-",IF(pitna[[#This Row],[Rozdíl Cena pro vodné - sociálně únosná cena]]&gt;0,"ANO","NE"))</f>
        <v>NE</v>
      </c>
      <c r="DY1541" s="47">
        <v>-17.965810259561685</v>
      </c>
      <c r="DZ1541" s="13" t="s">
        <v>441</v>
      </c>
      <c r="EA1541" s="55"/>
      <c r="EB1541" s="55" t="s">
        <v>9556</v>
      </c>
      <c r="EC1541" s="55" t="s">
        <v>0</v>
      </c>
      <c r="ED1541" s="55" t="s">
        <v>9773</v>
      </c>
    </row>
    <row r="1542" spans="1:134" ht="15" customHeight="1" x14ac:dyDescent="0.25">
      <c r="A1542" s="29">
        <v>2549</v>
      </c>
      <c r="B1542" s="2" t="s">
        <v>1968</v>
      </c>
      <c r="C1542" s="3" t="s">
        <v>3688</v>
      </c>
      <c r="D1542" s="2" t="s">
        <v>3688</v>
      </c>
      <c r="E1542" s="2" t="s">
        <v>9</v>
      </c>
      <c r="F1542" s="2" t="s">
        <v>3688</v>
      </c>
      <c r="G1542" s="2" t="s">
        <v>5108</v>
      </c>
      <c r="H1542" s="2" t="s">
        <v>6365</v>
      </c>
      <c r="I1542" s="2" t="s">
        <v>5026</v>
      </c>
      <c r="J1542" s="2" t="s">
        <v>7039</v>
      </c>
      <c r="K1542" s="2" t="s">
        <v>7040</v>
      </c>
      <c r="L1542" s="42" t="s">
        <v>8581</v>
      </c>
      <c r="O1542" s="11">
        <v>1110</v>
      </c>
      <c r="P1542" s="47">
        <v>22.43</v>
      </c>
      <c r="Q1542" s="47">
        <v>0</v>
      </c>
      <c r="R1542" s="47">
        <v>21.081</v>
      </c>
      <c r="S1542" s="11">
        <v>373</v>
      </c>
      <c r="T1542" s="11">
        <v>361</v>
      </c>
      <c r="U1542" s="11">
        <v>7</v>
      </c>
      <c r="V1542" s="47">
        <v>1045</v>
      </c>
      <c r="W1542" s="47">
        <v>45.970999999999997</v>
      </c>
      <c r="X1542" s="47">
        <v>0</v>
      </c>
      <c r="Y1542" s="47">
        <v>45.970999999999997</v>
      </c>
      <c r="Z1542" s="47">
        <v>3.3000000000000002E-2</v>
      </c>
      <c r="AA1542" s="47">
        <v>1.4E-2</v>
      </c>
      <c r="AB1542" s="47">
        <v>1</v>
      </c>
      <c r="AC1542" s="11">
        <v>7</v>
      </c>
      <c r="AD1542" s="11">
        <v>1</v>
      </c>
      <c r="AE1542" s="11">
        <v>6</v>
      </c>
      <c r="AF1542" s="11">
        <v>0</v>
      </c>
      <c r="AG1542" s="49">
        <v>1</v>
      </c>
      <c r="AH1542" s="47">
        <v>0</v>
      </c>
      <c r="AI1542" s="47">
        <v>257.08</v>
      </c>
      <c r="AJ1542" s="47">
        <v>0</v>
      </c>
      <c r="AK1542" s="47">
        <v>31354.9</v>
      </c>
      <c r="AL1542" s="47">
        <v>1912.6</v>
      </c>
      <c r="AM1542" s="47">
        <v>19.98</v>
      </c>
      <c r="AN1542" s="51">
        <v>0.460617</v>
      </c>
      <c r="AO1542" s="51">
        <v>0.39893099999999998</v>
      </c>
      <c r="AP1542" s="51">
        <v>0</v>
      </c>
      <c r="AQ1542" s="51">
        <v>3.6232E-2</v>
      </c>
      <c r="AR1542" s="51">
        <v>2.5454000000000001E-2</v>
      </c>
      <c r="AS1542" s="51">
        <v>1.2424519999999999</v>
      </c>
      <c r="AT1542" s="51">
        <v>1.1922520000000001</v>
      </c>
      <c r="AU1542" s="51">
        <v>5.0200000000000002E-2</v>
      </c>
      <c r="AV1542" s="51">
        <v>0.20200000000000001</v>
      </c>
      <c r="AW1542" s="51">
        <v>0.17199999999999999</v>
      </c>
      <c r="AX1542" s="51">
        <v>0.03</v>
      </c>
      <c r="AY1542" s="51">
        <v>1.8886149999999999</v>
      </c>
      <c r="AZ1542" s="51">
        <v>0.81861499999999998</v>
      </c>
      <c r="BA1542" s="51">
        <v>0</v>
      </c>
      <c r="BB1542" s="51">
        <v>0</v>
      </c>
      <c r="BC1542" s="51">
        <v>1.07</v>
      </c>
      <c r="BD1542" s="51">
        <v>0</v>
      </c>
      <c r="BE1542" s="51">
        <v>0.425458</v>
      </c>
      <c r="BF1542" s="51">
        <v>7.5133000000000005E-2</v>
      </c>
      <c r="BG1542" s="51">
        <v>4.3055289999999999</v>
      </c>
      <c r="BH1542" s="18">
        <v>4.3956150000000003</v>
      </c>
      <c r="BI1542" s="45">
        <v>38.119999999999997</v>
      </c>
      <c r="BJ1542" s="47">
        <v>5</v>
      </c>
      <c r="BK1542" s="51">
        <v>0.21778700000000001</v>
      </c>
      <c r="BL1542" s="18">
        <v>0.22</v>
      </c>
      <c r="BM1542" s="51">
        <v>0</v>
      </c>
      <c r="BN1542" s="51">
        <v>0</v>
      </c>
      <c r="BO1542" s="47">
        <v>19.760000000000002</v>
      </c>
      <c r="BP1542" s="51">
        <v>4.5870000000000001E-2</v>
      </c>
      <c r="BQ1542" s="18">
        <v>0</v>
      </c>
      <c r="BR1542" s="51">
        <v>1.065377</v>
      </c>
      <c r="BS1542" s="47">
        <v>0</v>
      </c>
      <c r="BT1542" s="51">
        <v>0</v>
      </c>
      <c r="BU1542" s="51">
        <v>0</v>
      </c>
      <c r="BV1542" s="51">
        <v>0</v>
      </c>
      <c r="BW1542" s="51">
        <v>0</v>
      </c>
      <c r="BX1542" s="51">
        <v>0</v>
      </c>
      <c r="BY1542" s="51">
        <v>0</v>
      </c>
      <c r="BZ1542" s="47">
        <v>17.69365779611973</v>
      </c>
      <c r="CC1542" s="47">
        <v>2.9758713136729225</v>
      </c>
      <c r="CD1542" s="47">
        <v>2.9729729729729731E-2</v>
      </c>
      <c r="CE1542" s="47">
        <v>4.2887414688159761E-3</v>
      </c>
      <c r="CF1542" s="47">
        <v>7.178438580844447E-2</v>
      </c>
      <c r="CG1542" s="47">
        <v>1.2612612612612612E-2</v>
      </c>
      <c r="CH1542" s="47">
        <v>1.819466077679505E-3</v>
      </c>
      <c r="CI1542" s="47">
        <v>3.0453981858127956E-2</v>
      </c>
      <c r="CJ1542" s="47">
        <v>14.285714285714286</v>
      </c>
      <c r="CK1542" s="47">
        <v>0</v>
      </c>
      <c r="CL1542" s="47">
        <v>0.14230823964707556</v>
      </c>
      <c r="CN1542" s="47">
        <v>33267.5</v>
      </c>
      <c r="CO1542" s="47">
        <v>4.4583147570218459E-2</v>
      </c>
      <c r="CP1542" s="47">
        <v>434.43847222222223</v>
      </c>
      <c r="CQ1542" s="47" t="s">
        <v>157</v>
      </c>
      <c r="CR1542" s="47">
        <v>1888.6150000000002</v>
      </c>
      <c r="CS1542" s="47" t="s">
        <v>157</v>
      </c>
      <c r="CT1542" s="47">
        <v>5.6770571879461942</v>
      </c>
      <c r="CU1542" s="47">
        <v>0</v>
      </c>
      <c r="CV1542" s="47" t="s">
        <v>438</v>
      </c>
      <c r="CW1542" s="47">
        <v>0</v>
      </c>
      <c r="CX1542" s="47">
        <v>152.75245997235831</v>
      </c>
      <c r="CY1542" s="47">
        <v>8.6718445086254015</v>
      </c>
      <c r="CZ1542" s="47">
        <v>1.2822519068522571</v>
      </c>
      <c r="DA1542" s="47" t="s">
        <v>157</v>
      </c>
      <c r="DB1542" s="47" t="s">
        <v>157</v>
      </c>
      <c r="DC1542" s="23"/>
      <c r="DD1542" s="47">
        <v>43.557400000000001</v>
      </c>
      <c r="DE1542" s="47">
        <v>222</v>
      </c>
      <c r="DF1542" s="47">
        <v>74.599999999999994</v>
      </c>
      <c r="DG1542" s="47">
        <v>0.9275117431251636</v>
      </c>
      <c r="DH1542" s="47">
        <v>1.9535509465670586</v>
      </c>
      <c r="DJ1542" s="47">
        <v>4351.3842600000007</v>
      </c>
      <c r="DK1542" s="47">
        <v>1.065377</v>
      </c>
      <c r="DL1542" s="47">
        <v>1.054147307137614</v>
      </c>
      <c r="DM1542" s="47">
        <v>0.21061863196609532</v>
      </c>
      <c r="DN1542" s="47">
        <v>0</v>
      </c>
      <c r="DO1542" s="47">
        <v>29.97072072072072</v>
      </c>
      <c r="DP1542" s="47" t="s">
        <v>157</v>
      </c>
      <c r="DQ1542" s="47">
        <v>19.769449048841299</v>
      </c>
      <c r="DR1542" s="47" t="s">
        <v>157</v>
      </c>
      <c r="DS1542" s="47">
        <v>34.488023442225376</v>
      </c>
      <c r="DT1542" s="47">
        <v>11542.973190348526</v>
      </c>
      <c r="DU1542" s="47">
        <v>1.0106503196239072</v>
      </c>
      <c r="DV1542" s="47">
        <v>57.102420387137997</v>
      </c>
      <c r="DW1542" s="47">
        <f>IF(pitna[[#This Row],[SÚC]]="-","-",pitna[[#This Row],[ZVC30]]-pitna[[#This Row],[SÚC]])</f>
        <v>-37.122420387137993</v>
      </c>
      <c r="DX1542" s="47" t="str">
        <f>IF(pitna[[#This Row],[Rozdíl Cena pro vodné - sociálně únosná cena]]="-","-",IF(pitna[[#This Row],[Rozdíl Cena pro vodné - sociálně únosná cena]]&gt;0,"ANO","NE"))</f>
        <v>NE</v>
      </c>
      <c r="DY1542" s="47">
        <v>-37.332971338296701</v>
      </c>
      <c r="DZ1542" s="13" t="s">
        <v>441</v>
      </c>
      <c r="EA1542" s="55" t="s">
        <v>9515</v>
      </c>
      <c r="EB1542" s="55" t="s">
        <v>9566</v>
      </c>
      <c r="EC1542" s="55" t="s">
        <v>0</v>
      </c>
      <c r="ED1542" s="55" t="s">
        <v>9727</v>
      </c>
    </row>
    <row r="1543" spans="1:134" ht="15" customHeight="1" x14ac:dyDescent="0.25">
      <c r="A1543" s="29">
        <v>2556</v>
      </c>
      <c r="B1543" s="2" t="s">
        <v>1969</v>
      </c>
      <c r="C1543" s="3" t="s">
        <v>3689</v>
      </c>
      <c r="D1543" s="2" t="s">
        <v>3689</v>
      </c>
      <c r="E1543" s="2" t="s">
        <v>9</v>
      </c>
      <c r="F1543" s="2" t="s">
        <v>3689</v>
      </c>
      <c r="G1543" s="2" t="s">
        <v>5103</v>
      </c>
      <c r="H1543" s="2" t="s">
        <v>6366</v>
      </c>
      <c r="I1543" s="2" t="s">
        <v>5026</v>
      </c>
      <c r="J1543" s="2" t="s">
        <v>7042</v>
      </c>
      <c r="K1543" s="2" t="s">
        <v>7045</v>
      </c>
      <c r="L1543" s="42" t="s">
        <v>8582</v>
      </c>
      <c r="O1543" s="11">
        <v>72</v>
      </c>
      <c r="P1543" s="47">
        <v>1.736</v>
      </c>
      <c r="Q1543" s="47">
        <v>0</v>
      </c>
      <c r="R1543" s="47">
        <v>2.2570000000000001</v>
      </c>
      <c r="S1543" s="11">
        <v>24</v>
      </c>
      <c r="T1543" s="11">
        <v>24</v>
      </c>
      <c r="U1543" s="11">
        <v>1</v>
      </c>
      <c r="V1543" s="47">
        <v>20</v>
      </c>
      <c r="W1543" s="47">
        <v>2.488</v>
      </c>
      <c r="X1543" s="47">
        <v>0</v>
      </c>
      <c r="Y1543" s="47">
        <v>0</v>
      </c>
      <c r="Z1543" s="47">
        <v>0.65300000000000002</v>
      </c>
      <c r="AA1543" s="47">
        <v>0.65300000000000002</v>
      </c>
      <c r="AB1543" s="47">
        <v>0</v>
      </c>
      <c r="AC1543" s="11">
        <v>2</v>
      </c>
      <c r="AD1543" s="11">
        <v>0</v>
      </c>
      <c r="AE1543" s="11">
        <v>2</v>
      </c>
      <c r="AF1543" s="11">
        <v>0</v>
      </c>
      <c r="AG1543" s="49">
        <v>1</v>
      </c>
      <c r="AH1543" s="47">
        <v>0</v>
      </c>
      <c r="AI1543" s="47">
        <v>2.488</v>
      </c>
      <c r="AJ1543" s="47">
        <v>0</v>
      </c>
      <c r="AK1543" s="47">
        <v>4305.3</v>
      </c>
      <c r="AL1543" s="47">
        <v>533.4</v>
      </c>
      <c r="AM1543" s="47">
        <v>47</v>
      </c>
      <c r="AN1543" s="51">
        <v>8.4000000000000003E-4</v>
      </c>
      <c r="AO1543" s="51">
        <v>0</v>
      </c>
      <c r="AP1543" s="51">
        <v>0</v>
      </c>
      <c r="AQ1543" s="51">
        <v>8.4000000000000003E-4</v>
      </c>
      <c r="AR1543" s="51">
        <v>0</v>
      </c>
      <c r="AS1543" s="51">
        <v>1.1859E-2</v>
      </c>
      <c r="AT1543" s="51">
        <v>1.1859E-2</v>
      </c>
      <c r="AU1543" s="51">
        <v>0</v>
      </c>
      <c r="AV1543" s="51">
        <v>7.1999999999999995E-2</v>
      </c>
      <c r="AW1543" s="51">
        <v>0</v>
      </c>
      <c r="AX1543" s="51">
        <v>7.1999999999999995E-2</v>
      </c>
      <c r="AY1543" s="51">
        <v>0.23273199999999999</v>
      </c>
      <c r="AZ1543" s="51">
        <v>0.207732</v>
      </c>
      <c r="BA1543" s="51">
        <v>0</v>
      </c>
      <c r="BB1543" s="51">
        <v>0</v>
      </c>
      <c r="BC1543" s="51">
        <v>2.5000000000000001E-2</v>
      </c>
      <c r="BD1543" s="51">
        <v>0</v>
      </c>
      <c r="BE1543" s="51">
        <v>0.03</v>
      </c>
      <c r="BF1543" s="51">
        <v>0</v>
      </c>
      <c r="BG1543" s="51">
        <v>0.34743099999999999</v>
      </c>
      <c r="BH1543" s="18">
        <v>0.36973200000000001</v>
      </c>
      <c r="BI1543" s="45">
        <v>4.84</v>
      </c>
      <c r="BJ1543" s="47">
        <v>1</v>
      </c>
      <c r="BK1543" s="51">
        <v>1.366E-3</v>
      </c>
      <c r="BL1543" s="18">
        <v>2E-3</v>
      </c>
      <c r="BM1543" s="51">
        <v>0</v>
      </c>
      <c r="BN1543" s="51">
        <v>0</v>
      </c>
      <c r="BO1543" s="47">
        <v>254.34</v>
      </c>
      <c r="BP1543" s="51">
        <v>-0.28322900000000001</v>
      </c>
      <c r="BQ1543" s="18">
        <v>-0.27573199999999998</v>
      </c>
      <c r="BR1543" s="51">
        <v>-81.520934999999994</v>
      </c>
      <c r="BS1543" s="47">
        <v>0</v>
      </c>
      <c r="BT1543" s="51">
        <v>0.14699999999999999</v>
      </c>
      <c r="BU1543" s="51">
        <v>4.7E-2</v>
      </c>
      <c r="BV1543" s="51">
        <v>2.5000000000000001E-2</v>
      </c>
      <c r="BW1543" s="51">
        <v>0</v>
      </c>
      <c r="BX1543" s="51">
        <v>2.5000000000000001E-2</v>
      </c>
      <c r="BY1543" s="51">
        <v>0</v>
      </c>
      <c r="BZ1543" s="47">
        <v>10.633584404076206</v>
      </c>
      <c r="CC1543" s="47">
        <v>3</v>
      </c>
      <c r="CD1543" s="47">
        <v>9.0694444444444446</v>
      </c>
      <c r="CE1543" s="47">
        <v>0.79266331231298659</v>
      </c>
      <c r="CF1543" s="47">
        <v>26.245980707395496</v>
      </c>
      <c r="CG1543" s="47">
        <v>9.0694444444444446</v>
      </c>
      <c r="CH1543" s="47">
        <v>0.79266331231298659</v>
      </c>
      <c r="CI1543" s="47">
        <v>26.245980707395496</v>
      </c>
      <c r="CJ1543" s="47">
        <v>0</v>
      </c>
      <c r="CK1543" s="47">
        <v>0</v>
      </c>
      <c r="CL1543" s="47">
        <v>0.44306601683650859</v>
      </c>
      <c r="CN1543" s="47">
        <v>4838.7</v>
      </c>
      <c r="CO1543" s="47">
        <v>0</v>
      </c>
      <c r="CP1543" s="47">
        <v>65.669583333333335</v>
      </c>
      <c r="CQ1543" s="47" t="s">
        <v>157</v>
      </c>
      <c r="CR1543" s="47">
        <v>0</v>
      </c>
      <c r="CS1543" s="47" t="s">
        <v>157</v>
      </c>
      <c r="CT1543" s="47">
        <v>0</v>
      </c>
      <c r="CU1543" s="47">
        <v>65.669583333333335</v>
      </c>
      <c r="CV1543" s="47" t="s">
        <v>437</v>
      </c>
      <c r="CW1543" s="47">
        <v>48.074365544167883</v>
      </c>
      <c r="CX1543" s="47">
        <v>3542.2401171303072</v>
      </c>
      <c r="CY1543" s="47">
        <v>0</v>
      </c>
      <c r="CZ1543" s="47">
        <v>1.3133402275077559</v>
      </c>
      <c r="DA1543" s="47">
        <v>100</v>
      </c>
      <c r="DB1543" s="47" t="s">
        <v>157</v>
      </c>
      <c r="DC1543" s="23"/>
      <c r="DD1543" s="47">
        <v>1.3660000000000001</v>
      </c>
      <c r="DE1543" s="47">
        <v>72</v>
      </c>
      <c r="DF1543" s="47">
        <v>24</v>
      </c>
      <c r="DG1543" s="47">
        <v>52.708638360175691</v>
      </c>
      <c r="DH1543" s="47">
        <v>21.961932650073205</v>
      </c>
      <c r="DJ1543" s="47">
        <v>64.201999999999998</v>
      </c>
      <c r="DK1543" s="47">
        <v>-81.520934999999994</v>
      </c>
      <c r="DL1543" s="47">
        <v>-441.15292358493502</v>
      </c>
      <c r="DM1543" s="47">
        <v>-207.34187408491948</v>
      </c>
      <c r="DN1543" s="47">
        <v>0</v>
      </c>
      <c r="DO1543" s="47">
        <v>67.204166666666666</v>
      </c>
      <c r="DP1543" s="47" t="s">
        <v>157</v>
      </c>
      <c r="DQ1543" s="47">
        <v>254.34187408491945</v>
      </c>
      <c r="DR1543" s="47" t="s">
        <v>157</v>
      </c>
      <c r="DS1543" s="47">
        <v>-80.088142889486434</v>
      </c>
      <c r="DT1543" s="47">
        <v>14476.291666666666</v>
      </c>
      <c r="DU1543" s="47">
        <v>0.15541493425632619</v>
      </c>
      <c r="DV1543" s="47">
        <v>55.458662486441703</v>
      </c>
      <c r="DW1543" s="47">
        <f>IF(pitna[[#This Row],[SÚC]]="-","-",pitna[[#This Row],[ZVC30]]-pitna[[#This Row],[SÚC]])</f>
        <v>-8.4586624864417033</v>
      </c>
      <c r="DX1543" s="47" t="str">
        <f>IF(pitna[[#This Row],[Rozdíl Cena pro vodné - sociálně únosná cena]]="-","-",IF(pitna[[#This Row],[Rozdíl Cena pro vodné - sociálně únosná cena]]&gt;0,"ANO","NE"))</f>
        <v>NE</v>
      </c>
      <c r="DY1543" s="47">
        <v>198.88321159847774</v>
      </c>
      <c r="DZ1543" s="13" t="s">
        <v>9914</v>
      </c>
      <c r="EA1543" s="55"/>
      <c r="EB1543" s="55" t="s">
        <v>9556</v>
      </c>
      <c r="EC1543" s="55" t="s">
        <v>0</v>
      </c>
      <c r="ED1543" s="55" t="s">
        <v>9773</v>
      </c>
    </row>
    <row r="1544" spans="1:134" ht="15" customHeight="1" x14ac:dyDescent="0.25">
      <c r="A1544" s="29">
        <v>2560</v>
      </c>
      <c r="B1544" s="2" t="s">
        <v>1970</v>
      </c>
      <c r="C1544" s="3" t="s">
        <v>3690</v>
      </c>
      <c r="D1544" s="2" t="s">
        <v>3690</v>
      </c>
      <c r="E1544" s="2" t="s">
        <v>9</v>
      </c>
      <c r="F1544" s="2" t="s">
        <v>4975</v>
      </c>
      <c r="G1544" s="2" t="s">
        <v>5024</v>
      </c>
      <c r="H1544" s="2" t="s">
        <v>6367</v>
      </c>
      <c r="I1544" s="2" t="s">
        <v>5037</v>
      </c>
      <c r="J1544" s="2" t="s">
        <v>7042</v>
      </c>
      <c r="K1544" s="2" t="s">
        <v>7045</v>
      </c>
      <c r="L1544" s="42" t="s">
        <v>8583</v>
      </c>
      <c r="O1544" s="11">
        <v>255</v>
      </c>
      <c r="P1544" s="47">
        <v>3.4060000000000001</v>
      </c>
      <c r="Q1544" s="47">
        <v>0</v>
      </c>
      <c r="R1544" s="47">
        <v>2.044</v>
      </c>
      <c r="S1544" s="11">
        <v>123</v>
      </c>
      <c r="T1544" s="11">
        <v>123</v>
      </c>
      <c r="U1544" s="11">
        <v>1</v>
      </c>
      <c r="V1544" s="47">
        <v>0</v>
      </c>
      <c r="W1544" s="47">
        <v>11.760999999999999</v>
      </c>
      <c r="X1544" s="47">
        <v>0</v>
      </c>
      <c r="Y1544" s="47">
        <v>0</v>
      </c>
      <c r="Z1544" s="47">
        <v>0.23400000000000001</v>
      </c>
      <c r="AA1544" s="47">
        <v>0.23400000000000001</v>
      </c>
      <c r="AB1544" s="47">
        <v>0</v>
      </c>
      <c r="AC1544" s="11">
        <v>9</v>
      </c>
      <c r="AD1544" s="11">
        <v>1</v>
      </c>
      <c r="AE1544" s="11">
        <v>9</v>
      </c>
      <c r="AF1544" s="11">
        <v>2</v>
      </c>
      <c r="AG1544" s="49">
        <v>1</v>
      </c>
      <c r="AH1544" s="47">
        <v>0</v>
      </c>
      <c r="AI1544" s="47">
        <v>11.76</v>
      </c>
      <c r="AJ1544" s="47">
        <v>0</v>
      </c>
      <c r="AK1544" s="47">
        <v>4063.6</v>
      </c>
      <c r="AL1544" s="47">
        <v>4494.7</v>
      </c>
      <c r="AM1544" s="47">
        <v>17.39</v>
      </c>
      <c r="AN1544" s="51">
        <v>6.0571E-2</v>
      </c>
      <c r="AO1544" s="51">
        <v>2.3522000000000001E-2</v>
      </c>
      <c r="AP1544" s="51">
        <v>0</v>
      </c>
      <c r="AQ1544" s="51">
        <v>4.7879999999999997E-3</v>
      </c>
      <c r="AR1544" s="51">
        <v>3.2260999999999998E-2</v>
      </c>
      <c r="AS1544" s="51">
        <v>4.2456000000000001E-2</v>
      </c>
      <c r="AT1544" s="51">
        <v>4.2456000000000001E-2</v>
      </c>
      <c r="AU1544" s="51">
        <v>0</v>
      </c>
      <c r="AV1544" s="51">
        <v>0.112137</v>
      </c>
      <c r="AW1544" s="51">
        <v>8.3735000000000004E-2</v>
      </c>
      <c r="AX1544" s="51">
        <v>2.8402E-2</v>
      </c>
      <c r="AY1544" s="51">
        <v>0.32236900000000002</v>
      </c>
      <c r="AZ1544" s="51">
        <v>0.15567</v>
      </c>
      <c r="BA1544" s="51">
        <v>2.6699000000000001E-2</v>
      </c>
      <c r="BB1544" s="51">
        <v>0</v>
      </c>
      <c r="BC1544" s="51">
        <v>0.14000000000000001</v>
      </c>
      <c r="BD1544" s="51">
        <v>0</v>
      </c>
      <c r="BE1544" s="51">
        <v>3.0419999999999999E-2</v>
      </c>
      <c r="BF1544" s="51">
        <v>0</v>
      </c>
      <c r="BG1544" s="51">
        <v>0.56795300000000004</v>
      </c>
      <c r="BH1544" s="18">
        <v>0.463339</v>
      </c>
      <c r="BI1544" s="45">
        <v>8.5579999999999998</v>
      </c>
      <c r="BJ1544" s="47">
        <v>0.5</v>
      </c>
      <c r="BK1544" s="51">
        <v>1.1527000000000001E-2</v>
      </c>
      <c r="BL1544" s="18">
        <v>1.1299999999999999E-2</v>
      </c>
      <c r="BM1544" s="51">
        <v>0</v>
      </c>
      <c r="BN1544" s="51">
        <v>0</v>
      </c>
      <c r="BO1544" s="47">
        <v>49.27</v>
      </c>
      <c r="BP1544" s="51">
        <v>-0.36746600000000001</v>
      </c>
      <c r="BQ1544" s="18">
        <v>-0.26679999999999998</v>
      </c>
      <c r="BR1544" s="51">
        <v>-64.700041999999996</v>
      </c>
      <c r="BS1544" s="47">
        <v>0</v>
      </c>
      <c r="BT1544" s="51">
        <v>0.1</v>
      </c>
      <c r="BU1544" s="51">
        <v>0</v>
      </c>
      <c r="BV1544" s="51">
        <v>0.14000000000000001</v>
      </c>
      <c r="BW1544" s="51">
        <v>0</v>
      </c>
      <c r="BX1544" s="51">
        <v>0</v>
      </c>
      <c r="BY1544" s="51">
        <v>0.14000000000000001</v>
      </c>
      <c r="BZ1544" s="47">
        <v>60.176125244618397</v>
      </c>
      <c r="CC1544" s="47">
        <v>2.0731707317073171</v>
      </c>
      <c r="CD1544" s="47">
        <v>0.91764705882352937</v>
      </c>
      <c r="CE1544" s="47">
        <v>0.31364769589577246</v>
      </c>
      <c r="CF1544" s="47">
        <v>1.9896267324207129</v>
      </c>
      <c r="CG1544" s="47">
        <v>0.91764705882352937</v>
      </c>
      <c r="CH1544" s="47">
        <v>0.31364769589577246</v>
      </c>
      <c r="CI1544" s="47">
        <v>1.9896267324207129</v>
      </c>
      <c r="CJ1544" s="47">
        <v>11.111111111111111</v>
      </c>
      <c r="CK1544" s="47">
        <v>22.222222222222221</v>
      </c>
      <c r="CL1544" s="47">
        <v>0.48923679060665359</v>
      </c>
      <c r="CN1544" s="47">
        <v>8558.2999999999993</v>
      </c>
      <c r="CO1544" s="47">
        <v>0</v>
      </c>
      <c r="CP1544" s="47">
        <v>150.67722222222221</v>
      </c>
      <c r="CQ1544" s="47" t="s">
        <v>157</v>
      </c>
      <c r="CR1544" s="47">
        <v>0</v>
      </c>
      <c r="CS1544" s="47" t="s">
        <v>157</v>
      </c>
      <c r="CT1544" s="47">
        <v>0</v>
      </c>
      <c r="CU1544" s="47">
        <v>150.67722222222221</v>
      </c>
      <c r="CV1544" s="47" t="s">
        <v>437</v>
      </c>
      <c r="CW1544" s="47">
        <v>13.071677125203626</v>
      </c>
      <c r="CX1544" s="47">
        <v>742.45684046152496</v>
      </c>
      <c r="CY1544" s="47">
        <v>0</v>
      </c>
      <c r="CZ1544" s="47">
        <v>1.622889563752312</v>
      </c>
      <c r="DA1544" s="47">
        <v>0</v>
      </c>
      <c r="DB1544" s="47" t="s">
        <v>157</v>
      </c>
      <c r="DC1544" s="23"/>
      <c r="DD1544" s="47">
        <v>23.054000000000002</v>
      </c>
      <c r="DE1544" s="47">
        <v>510</v>
      </c>
      <c r="DF1544" s="47">
        <v>246</v>
      </c>
      <c r="DG1544" s="47">
        <v>9.7282033486596688</v>
      </c>
      <c r="DH1544" s="47">
        <v>2.6390214279517652</v>
      </c>
      <c r="DJ1544" s="47">
        <v>200.45453000000003</v>
      </c>
      <c r="DK1544" s="47">
        <v>-64.700041999999996</v>
      </c>
      <c r="DL1544" s="47">
        <v>-183.31638601532225</v>
      </c>
      <c r="DM1544" s="47">
        <v>-31.878719528064543</v>
      </c>
      <c r="DN1544" s="47">
        <v>0</v>
      </c>
      <c r="DO1544" s="47">
        <v>33.561960784313726</v>
      </c>
      <c r="DP1544" s="47" t="s">
        <v>157</v>
      </c>
      <c r="DQ1544" s="47">
        <v>49.271536392816863</v>
      </c>
      <c r="DR1544" s="47" t="s">
        <v>157</v>
      </c>
      <c r="DS1544" s="47">
        <v>-53.152098478103902</v>
      </c>
      <c r="DT1544" s="47">
        <v>4617.5040650406509</v>
      </c>
      <c r="DU1544" s="47">
        <v>0.27893974369757774</v>
      </c>
      <c r="DV1544" s="47">
        <v>62.475123449950303</v>
      </c>
      <c r="DW1544" s="47">
        <f>IF(pitna[[#This Row],[SÚC]]="-","-",pitna[[#This Row],[ZVC30]]-pitna[[#This Row],[SÚC]])</f>
        <v>-45.085123449950302</v>
      </c>
      <c r="DX1544" s="47" t="str">
        <f>IF(pitna[[#This Row],[Rozdíl Cena pro vodné - sociálně únosná cena]]="-","-",IF(pitna[[#This Row],[Rozdíl Cena pro vodné - sociálně únosná cena]]&gt;0,"ANO","NE"))</f>
        <v>NE</v>
      </c>
      <c r="DY1544" s="47">
        <v>-13.20358705713344</v>
      </c>
      <c r="DZ1544" s="13" t="s">
        <v>441</v>
      </c>
      <c r="EA1544" s="55"/>
      <c r="EB1544" s="55" t="s">
        <v>9556</v>
      </c>
      <c r="EC1544" s="55" t="s">
        <v>0</v>
      </c>
      <c r="ED1544" s="55" t="s">
        <v>9827</v>
      </c>
    </row>
    <row r="1545" spans="1:134" ht="15" customHeight="1" x14ac:dyDescent="0.25">
      <c r="A1545" s="29">
        <v>2561</v>
      </c>
      <c r="B1545" s="2" t="s">
        <v>1971</v>
      </c>
      <c r="C1545" s="3" t="s">
        <v>3691</v>
      </c>
      <c r="D1545" s="2" t="s">
        <v>3691</v>
      </c>
      <c r="E1545" s="2" t="s">
        <v>9</v>
      </c>
      <c r="F1545" s="2" t="s">
        <v>3691</v>
      </c>
      <c r="G1545" s="2" t="s">
        <v>5032</v>
      </c>
      <c r="H1545" s="2" t="s">
        <v>6368</v>
      </c>
      <c r="I1545" s="2" t="s">
        <v>5026</v>
      </c>
      <c r="J1545" s="2" t="s">
        <v>7039</v>
      </c>
      <c r="K1545" s="2" t="s">
        <v>7045</v>
      </c>
      <c r="L1545" s="42" t="s">
        <v>8584</v>
      </c>
      <c r="O1545" s="11">
        <v>151</v>
      </c>
      <c r="P1545" s="47">
        <v>5.476</v>
      </c>
      <c r="Q1545" s="47">
        <v>0</v>
      </c>
      <c r="R1545" s="47">
        <v>5.4779999999999998</v>
      </c>
      <c r="S1545" s="11">
        <v>106</v>
      </c>
      <c r="T1545" s="11">
        <v>157</v>
      </c>
      <c r="U1545" s="11">
        <v>3</v>
      </c>
      <c r="V1545" s="47">
        <v>160</v>
      </c>
      <c r="W1545" s="47">
        <v>12.76</v>
      </c>
      <c r="X1545" s="47">
        <v>0</v>
      </c>
      <c r="Y1545" s="47">
        <v>0</v>
      </c>
      <c r="Z1545" s="47">
        <v>0.03</v>
      </c>
      <c r="AA1545" s="47">
        <v>0.03</v>
      </c>
      <c r="AB1545" s="47">
        <v>1</v>
      </c>
      <c r="AC1545" s="11">
        <v>6</v>
      </c>
      <c r="AD1545" s="11">
        <v>0</v>
      </c>
      <c r="AE1545" s="11">
        <v>6</v>
      </c>
      <c r="AF1545" s="11">
        <v>0</v>
      </c>
      <c r="AG1545" s="49">
        <v>2</v>
      </c>
      <c r="AH1545" s="47">
        <v>0</v>
      </c>
      <c r="AI1545" s="47">
        <v>12.76</v>
      </c>
      <c r="AJ1545" s="47">
        <v>0</v>
      </c>
      <c r="AK1545" s="47">
        <v>43564.7</v>
      </c>
      <c r="AL1545" s="47">
        <v>5362</v>
      </c>
      <c r="AM1545" s="47">
        <v>29.57</v>
      </c>
      <c r="AN1545" s="51">
        <v>1.4263E-2</v>
      </c>
      <c r="AO1545" s="51">
        <v>0</v>
      </c>
      <c r="AP1545" s="51">
        <v>0</v>
      </c>
      <c r="AQ1545" s="51">
        <v>8.83E-4</v>
      </c>
      <c r="AR1545" s="51">
        <v>1.338E-2</v>
      </c>
      <c r="AS1545" s="51">
        <v>3.4795E-2</v>
      </c>
      <c r="AT1545" s="51">
        <v>3.4795E-2</v>
      </c>
      <c r="AU1545" s="51">
        <v>0</v>
      </c>
      <c r="AV1545" s="51">
        <v>0.102578</v>
      </c>
      <c r="AW1545" s="51">
        <v>6.7242999999999997E-2</v>
      </c>
      <c r="AX1545" s="51">
        <v>3.5334999999999998E-2</v>
      </c>
      <c r="AY1545" s="51">
        <v>2.3361E-2</v>
      </c>
      <c r="AZ1545" s="51">
        <v>0</v>
      </c>
      <c r="BA1545" s="51">
        <v>2.3361E-2</v>
      </c>
      <c r="BB1545" s="51">
        <v>0</v>
      </c>
      <c r="BC1545" s="51">
        <v>0</v>
      </c>
      <c r="BD1545" s="51">
        <v>0</v>
      </c>
      <c r="BE1545" s="51">
        <v>9.0888999999999998E-2</v>
      </c>
      <c r="BF1545" s="51">
        <v>0</v>
      </c>
      <c r="BG1545" s="51">
        <v>0.26588600000000001</v>
      </c>
      <c r="BH1545" s="18">
        <v>0.25430000000000003</v>
      </c>
      <c r="BI1545" s="45">
        <v>48.93</v>
      </c>
      <c r="BJ1545" s="47">
        <v>0.5</v>
      </c>
      <c r="BK1545" s="51">
        <v>1.0569E-2</v>
      </c>
      <c r="BL1545" s="18">
        <v>8.6E-3</v>
      </c>
      <c r="BM1545" s="51">
        <v>0</v>
      </c>
      <c r="BN1545" s="51">
        <v>0</v>
      </c>
      <c r="BO1545" s="47">
        <v>25.15</v>
      </c>
      <c r="BP1545" s="51">
        <v>4.6636999999999998E-2</v>
      </c>
      <c r="BQ1545" s="18">
        <v>0</v>
      </c>
      <c r="BR1545" s="51">
        <v>17.540175999999999</v>
      </c>
      <c r="BS1545" s="47">
        <v>0</v>
      </c>
      <c r="BT1545" s="51">
        <v>0.1</v>
      </c>
      <c r="BU1545" s="51">
        <v>0</v>
      </c>
      <c r="BV1545" s="51">
        <v>0.05</v>
      </c>
      <c r="BW1545" s="51">
        <v>0</v>
      </c>
      <c r="BX1545" s="51">
        <v>0</v>
      </c>
      <c r="BY1545" s="51">
        <v>0.05</v>
      </c>
      <c r="BZ1545" s="47">
        <v>19.350127783862725</v>
      </c>
      <c r="CC1545" s="47">
        <v>1.4245283018867925</v>
      </c>
      <c r="CD1545" s="47">
        <v>0.19867549668874171</v>
      </c>
      <c r="CE1545" s="47">
        <v>1.5003976053654219E-2</v>
      </c>
      <c r="CF1545" s="47">
        <v>0.23510971786833856</v>
      </c>
      <c r="CG1545" s="47">
        <v>0.19867549668874171</v>
      </c>
      <c r="CH1545" s="47">
        <v>1.5003976053654219E-2</v>
      </c>
      <c r="CI1545" s="47">
        <v>0.23510971786833856</v>
      </c>
      <c r="CJ1545" s="47">
        <v>0</v>
      </c>
      <c r="CK1545" s="47">
        <v>0</v>
      </c>
      <c r="CL1545" s="47">
        <v>0</v>
      </c>
      <c r="CN1545" s="47">
        <v>48926.7</v>
      </c>
      <c r="CO1545" s="47">
        <v>0.18261504747991233</v>
      </c>
      <c r="CP1545" s="47">
        <v>663.71430555555548</v>
      </c>
      <c r="CQ1545" s="47" t="s">
        <v>157</v>
      </c>
      <c r="CR1545" s="47">
        <v>23.361000000000001</v>
      </c>
      <c r="CS1545" s="47" t="s">
        <v>157</v>
      </c>
      <c r="CT1545" s="47">
        <v>4.7746935722213023E-2</v>
      </c>
      <c r="CU1545" s="47">
        <v>640.35330555555549</v>
      </c>
      <c r="CV1545" s="47" t="s">
        <v>437</v>
      </c>
      <c r="CW1545" s="47">
        <v>60.587880173673518</v>
      </c>
      <c r="CX1545" s="47">
        <v>4629.2648311098492</v>
      </c>
      <c r="CY1545" s="47">
        <v>2.2103321033210332</v>
      </c>
      <c r="CZ1545" s="47">
        <v>1.3129517349681978</v>
      </c>
      <c r="DA1545" s="47">
        <v>0</v>
      </c>
      <c r="DB1545" s="47" t="s">
        <v>157</v>
      </c>
      <c r="DC1545" s="23"/>
      <c r="DD1545" s="47">
        <v>21.138000000000002</v>
      </c>
      <c r="DE1545" s="47">
        <v>302</v>
      </c>
      <c r="DF1545" s="47">
        <v>212</v>
      </c>
      <c r="DG1545" s="47">
        <v>9.7055539786167095</v>
      </c>
      <c r="DH1545" s="47">
        <v>8.5995836881445733</v>
      </c>
      <c r="DJ1545" s="47">
        <v>312.52533</v>
      </c>
      <c r="DK1545" s="47">
        <v>17.540175999999999</v>
      </c>
      <c r="DL1545" s="47">
        <v>14.922630431267763</v>
      </c>
      <c r="DM1545" s="47">
        <v>4.412621818525877</v>
      </c>
      <c r="DN1545" s="47">
        <v>0</v>
      </c>
      <c r="DO1545" s="47">
        <v>324.01788079470197</v>
      </c>
      <c r="DP1545" s="47" t="s">
        <v>157</v>
      </c>
      <c r="DQ1545" s="47">
        <v>85.745037899096943</v>
      </c>
      <c r="DR1545" s="47" t="s">
        <v>157</v>
      </c>
      <c r="DS1545" s="47">
        <v>17.54022400577691</v>
      </c>
      <c r="DT1545" s="47">
        <v>2508.3584905660377</v>
      </c>
      <c r="DU1545" s="47">
        <v>0.34485960615933703</v>
      </c>
      <c r="DV1545" s="47">
        <v>61.057336929474999</v>
      </c>
      <c r="DW1545" s="47">
        <f>IF(pitna[[#This Row],[SÚC]]="-","-",pitna[[#This Row],[ZVC30]]-pitna[[#This Row],[SÚC]])</f>
        <v>-31.487336929474999</v>
      </c>
      <c r="DX1545" s="47" t="str">
        <f>IF(pitna[[#This Row],[Rozdíl Cena pro vodné - sociálně únosná cena]]="-","-",IF(pitna[[#This Row],[Rozdíl Cena pro vodné - sociálně únosná cena]]&gt;0,"ANO","NE"))</f>
        <v>NE</v>
      </c>
      <c r="DY1545" s="47">
        <v>24.687700969621943</v>
      </c>
      <c r="DZ1545" s="13" t="s">
        <v>9914</v>
      </c>
      <c r="EA1545" s="55"/>
      <c r="EB1545" s="55" t="s">
        <v>9543</v>
      </c>
      <c r="EC1545" s="55" t="s">
        <v>0</v>
      </c>
      <c r="ED1545" s="55" t="s">
        <v>9774</v>
      </c>
    </row>
    <row r="1546" spans="1:134" ht="15" customHeight="1" x14ac:dyDescent="0.25">
      <c r="A1546" s="29">
        <v>2562</v>
      </c>
      <c r="B1546" s="2" t="s">
        <v>1972</v>
      </c>
      <c r="C1546" s="3" t="s">
        <v>3692</v>
      </c>
      <c r="D1546" s="2" t="s">
        <v>3692</v>
      </c>
      <c r="E1546" s="2" t="s">
        <v>9</v>
      </c>
      <c r="F1546" s="2" t="s">
        <v>3692</v>
      </c>
      <c r="G1546" s="2" t="s">
        <v>5032</v>
      </c>
      <c r="H1546" s="2" t="s">
        <v>6369</v>
      </c>
      <c r="I1546" s="2" t="s">
        <v>5026</v>
      </c>
      <c r="J1546" s="2" t="s">
        <v>7039</v>
      </c>
      <c r="K1546" s="2" t="s">
        <v>7041</v>
      </c>
      <c r="L1546" s="42" t="s">
        <v>8585</v>
      </c>
      <c r="O1546" s="11">
        <v>360</v>
      </c>
      <c r="P1546" s="47">
        <v>3</v>
      </c>
      <c r="Q1546" s="47">
        <v>0</v>
      </c>
      <c r="R1546" s="47">
        <v>3.9</v>
      </c>
      <c r="S1546" s="11">
        <v>114</v>
      </c>
      <c r="T1546" s="11">
        <v>114</v>
      </c>
      <c r="U1546" s="11">
        <v>2</v>
      </c>
      <c r="V1546" s="47">
        <v>55</v>
      </c>
      <c r="W1546" s="47">
        <v>18.920999999999999</v>
      </c>
      <c r="X1546" s="47">
        <v>0</v>
      </c>
      <c r="Y1546" s="47">
        <v>0</v>
      </c>
      <c r="Z1546" s="47">
        <v>0.86</v>
      </c>
      <c r="AA1546" s="47">
        <v>0.83599999999999997</v>
      </c>
      <c r="AB1546" s="47">
        <v>2</v>
      </c>
      <c r="AC1546" s="11">
        <v>1</v>
      </c>
      <c r="AD1546" s="11">
        <v>0</v>
      </c>
      <c r="AE1546" s="11">
        <v>6</v>
      </c>
      <c r="AF1546" s="11">
        <v>0</v>
      </c>
      <c r="AG1546" s="49">
        <v>1</v>
      </c>
      <c r="AH1546" s="47">
        <v>0</v>
      </c>
      <c r="AI1546" s="47">
        <v>18.920999999999999</v>
      </c>
      <c r="AJ1546" s="47">
        <v>0</v>
      </c>
      <c r="AK1546" s="47">
        <v>86084.31</v>
      </c>
      <c r="AL1546" s="47">
        <v>1162.8</v>
      </c>
      <c r="AM1546" s="47">
        <v>12</v>
      </c>
      <c r="AN1546" s="51">
        <v>1.284E-3</v>
      </c>
      <c r="AO1546" s="51">
        <v>0</v>
      </c>
      <c r="AP1546" s="51">
        <v>0</v>
      </c>
      <c r="AQ1546" s="51">
        <v>7.5000000000000002E-4</v>
      </c>
      <c r="AR1546" s="51">
        <v>5.3399999999999997E-4</v>
      </c>
      <c r="AS1546" s="51">
        <v>0.12814300000000001</v>
      </c>
      <c r="AT1546" s="51">
        <v>0.12814300000000001</v>
      </c>
      <c r="AU1546" s="51">
        <v>0</v>
      </c>
      <c r="AV1546" s="51">
        <v>7.1999999999999995E-2</v>
      </c>
      <c r="AW1546" s="51">
        <v>7.1999999999999995E-2</v>
      </c>
      <c r="AX1546" s="51">
        <v>0</v>
      </c>
      <c r="AY1546" s="51">
        <v>6.2262999999999999E-2</v>
      </c>
      <c r="AZ1546" s="51">
        <v>0</v>
      </c>
      <c r="BA1546" s="51">
        <v>6.2262999999999999E-2</v>
      </c>
      <c r="BB1546" s="51">
        <v>0</v>
      </c>
      <c r="BC1546" s="51">
        <v>0</v>
      </c>
      <c r="BD1546" s="51">
        <v>0</v>
      </c>
      <c r="BE1546" s="51">
        <v>5.8199000000000001E-2</v>
      </c>
      <c r="BF1546" s="51">
        <v>3.3715000000000002E-2</v>
      </c>
      <c r="BG1546" s="51">
        <v>0.35560399999999998</v>
      </c>
      <c r="BH1546" s="18">
        <v>0.41199999999999998</v>
      </c>
      <c r="BI1546" s="45">
        <v>9.7712299999999992</v>
      </c>
      <c r="BJ1546" s="47">
        <v>0.1</v>
      </c>
      <c r="BK1546" s="51">
        <v>1.8061000000000001E-2</v>
      </c>
      <c r="BL1546" s="18">
        <v>1.7999999999999999E-2</v>
      </c>
      <c r="BM1546" s="51">
        <v>0</v>
      </c>
      <c r="BN1546" s="51">
        <v>0</v>
      </c>
      <c r="BO1546" s="47">
        <v>19.68</v>
      </c>
      <c r="BP1546" s="51">
        <v>-0.138872</v>
      </c>
      <c r="BQ1546" s="18">
        <v>-0.19600000000000001</v>
      </c>
      <c r="BR1546" s="51">
        <v>-39.052428999999997</v>
      </c>
      <c r="BS1546" s="47">
        <v>0</v>
      </c>
      <c r="BT1546" s="51">
        <v>0.53600000000000003</v>
      </c>
      <c r="BU1546" s="51">
        <v>0.40833799999999998</v>
      </c>
      <c r="BV1546" s="51">
        <v>0.13400000000000001</v>
      </c>
      <c r="BW1546" s="51">
        <v>4.172E-2</v>
      </c>
      <c r="BX1546" s="51">
        <v>0</v>
      </c>
      <c r="BY1546" s="51">
        <v>0.13400000000000001</v>
      </c>
      <c r="BZ1546" s="47">
        <v>29.23076923076923</v>
      </c>
      <c r="CC1546" s="47">
        <v>3.1578947368421053</v>
      </c>
      <c r="CD1546" s="47">
        <v>2.3888888888888888</v>
      </c>
      <c r="CE1546" s="47">
        <v>0.60414471373375489</v>
      </c>
      <c r="CF1546" s="47">
        <v>4.5452143121399509</v>
      </c>
      <c r="CG1546" s="47">
        <v>2.3222222222222224</v>
      </c>
      <c r="CH1546" s="47">
        <v>0.58728486125746404</v>
      </c>
      <c r="CI1546" s="47">
        <v>4.4183711220337187</v>
      </c>
      <c r="CJ1546" s="47">
        <v>0</v>
      </c>
      <c r="CK1546" s="47">
        <v>0</v>
      </c>
      <c r="CL1546" s="47">
        <v>0.25641025641025644</v>
      </c>
      <c r="CN1546" s="47">
        <v>87247.11</v>
      </c>
      <c r="CO1546" s="47">
        <v>0.66666666666666663</v>
      </c>
      <c r="CP1546" s="47">
        <v>1101.893875</v>
      </c>
      <c r="CQ1546" s="47" t="s">
        <v>157</v>
      </c>
      <c r="CR1546" s="47">
        <v>0</v>
      </c>
      <c r="CS1546" s="47" t="s">
        <v>157</v>
      </c>
      <c r="CT1546" s="47">
        <v>0</v>
      </c>
      <c r="CU1546" s="47">
        <v>1101.893875</v>
      </c>
      <c r="CV1546" s="47" t="s">
        <v>437</v>
      </c>
      <c r="CW1546" s="47">
        <v>61.009571729140134</v>
      </c>
      <c r="CX1546" s="47">
        <v>4830.6909916394443</v>
      </c>
      <c r="CY1546" s="47">
        <v>0</v>
      </c>
      <c r="CZ1546" s="47">
        <v>1.2573313130051937</v>
      </c>
      <c r="DA1546" s="47">
        <v>0</v>
      </c>
      <c r="DB1546" s="47" t="s">
        <v>157</v>
      </c>
      <c r="DC1546" s="23"/>
      <c r="DD1546" s="47">
        <v>180.60999999999999</v>
      </c>
      <c r="DE1546" s="47">
        <v>3600</v>
      </c>
      <c r="DF1546" s="47">
        <v>1140</v>
      </c>
      <c r="DG1546" s="47">
        <v>3.9864902275621499</v>
      </c>
      <c r="DH1546" s="47">
        <v>3.2223575660262442</v>
      </c>
      <c r="DJ1546" s="47">
        <v>216.732</v>
      </c>
      <c r="DK1546" s="47">
        <v>-39.052428999999997</v>
      </c>
      <c r="DL1546" s="47">
        <v>-64.07544801875126</v>
      </c>
      <c r="DM1546" s="47">
        <v>-7.6890537622501514</v>
      </c>
      <c r="DN1546" s="47">
        <v>0</v>
      </c>
      <c r="DO1546" s="47">
        <v>242.35308333333333</v>
      </c>
      <c r="DP1546" s="47" t="s">
        <v>157</v>
      </c>
      <c r="DQ1546" s="47">
        <v>77.251252699186097</v>
      </c>
      <c r="DR1546" s="47" t="s">
        <v>157</v>
      </c>
      <c r="DS1546" s="47">
        <v>-39.052429106534234</v>
      </c>
      <c r="DT1546" s="47">
        <v>3119.3333333333335</v>
      </c>
      <c r="DU1546" s="47">
        <v>0.14870141748920218</v>
      </c>
      <c r="DV1546" s="47">
        <v>61.057336929474999</v>
      </c>
      <c r="DW1546" s="47">
        <f>IF(pitna[[#This Row],[SÚC]]="-","-",pitna[[#This Row],[ZVC30]]-pitna[[#This Row],[SÚC]])</f>
        <v>-49.057336929474999</v>
      </c>
      <c r="DX1546" s="47" t="str">
        <f>IF(pitna[[#This Row],[Rozdíl Cena pro vodné - sociálně únosná cena]]="-","-",IF(pitna[[#This Row],[Rozdíl Cena pro vodné - sociálně únosná cena]]&gt;0,"ANO","NE"))</f>
        <v>NE</v>
      </c>
      <c r="DY1546" s="47">
        <v>16.193915769711097</v>
      </c>
      <c r="DZ1546" s="13" t="s">
        <v>9914</v>
      </c>
      <c r="EA1546" s="55"/>
      <c r="EB1546" s="55" t="s">
        <v>9611</v>
      </c>
      <c r="EC1546" s="55" t="s">
        <v>0</v>
      </c>
      <c r="ED1546" s="55" t="s">
        <v>9773</v>
      </c>
    </row>
    <row r="1547" spans="1:134" ht="15" customHeight="1" x14ac:dyDescent="0.25">
      <c r="A1547" s="29">
        <v>2564</v>
      </c>
      <c r="B1547" s="2" t="s">
        <v>1973</v>
      </c>
      <c r="C1547" s="3" t="s">
        <v>3693</v>
      </c>
      <c r="D1547" s="2" t="s">
        <v>3693</v>
      </c>
      <c r="E1547" s="2" t="s">
        <v>9</v>
      </c>
      <c r="F1547" s="2" t="s">
        <v>3693</v>
      </c>
      <c r="G1547" s="2" t="s">
        <v>5080</v>
      </c>
      <c r="H1547" s="2" t="s">
        <v>6370</v>
      </c>
      <c r="I1547" s="2" t="s">
        <v>5026</v>
      </c>
      <c r="J1547" s="2" t="s">
        <v>7042</v>
      </c>
      <c r="K1547" s="2" t="s">
        <v>7045</v>
      </c>
      <c r="L1547" s="42" t="s">
        <v>8586</v>
      </c>
      <c r="O1547" s="11">
        <v>60</v>
      </c>
      <c r="P1547" s="47">
        <v>0.85099999999999998</v>
      </c>
      <c r="Q1547" s="47">
        <v>0</v>
      </c>
      <c r="R1547" s="47">
        <v>0.51100000000000001</v>
      </c>
      <c r="S1547" s="11">
        <v>25</v>
      </c>
      <c r="T1547" s="11">
        <v>27</v>
      </c>
      <c r="U1547" s="11">
        <v>0</v>
      </c>
      <c r="V1547" s="47">
        <v>0</v>
      </c>
      <c r="W1547" s="47">
        <v>3.419</v>
      </c>
      <c r="X1547" s="47">
        <v>0</v>
      </c>
      <c r="Y1547" s="47">
        <v>0</v>
      </c>
      <c r="Z1547" s="47">
        <v>2.5999999999999999E-2</v>
      </c>
      <c r="AA1547" s="47">
        <v>0</v>
      </c>
      <c r="AB1547" s="47">
        <v>0</v>
      </c>
      <c r="AC1547" s="11">
        <v>3</v>
      </c>
      <c r="AD1547" s="11">
        <v>0</v>
      </c>
      <c r="AE1547" s="11">
        <v>3</v>
      </c>
      <c r="AF1547" s="11">
        <v>0</v>
      </c>
      <c r="AG1547" s="49">
        <v>1</v>
      </c>
      <c r="AH1547" s="47">
        <v>0</v>
      </c>
      <c r="AI1547" s="47">
        <v>3.419</v>
      </c>
      <c r="AJ1547" s="47">
        <v>0</v>
      </c>
      <c r="AK1547" s="47">
        <v>2765.8</v>
      </c>
      <c r="AL1547" s="47">
        <v>96.9</v>
      </c>
      <c r="AM1547" s="47">
        <v>27.97</v>
      </c>
      <c r="AN1547" s="51">
        <v>1.5221E-2</v>
      </c>
      <c r="AO1547" s="51">
        <v>0</v>
      </c>
      <c r="AP1547" s="51">
        <v>0</v>
      </c>
      <c r="AQ1547" s="51">
        <v>0</v>
      </c>
      <c r="AR1547" s="51">
        <v>1.5221E-2</v>
      </c>
      <c r="AS1547" s="51">
        <v>2.2350999999999999E-2</v>
      </c>
      <c r="AT1547" s="51">
        <v>2.2350999999999999E-2</v>
      </c>
      <c r="AU1547" s="51">
        <v>0</v>
      </c>
      <c r="AV1547" s="51">
        <v>1.6799999999999999E-2</v>
      </c>
      <c r="AW1547" s="51">
        <v>0</v>
      </c>
      <c r="AX1547" s="51">
        <v>1.6799999999999999E-2</v>
      </c>
      <c r="AY1547" s="51">
        <v>3.7572000000000001E-2</v>
      </c>
      <c r="AZ1547" s="51">
        <v>3.7572000000000001E-2</v>
      </c>
      <c r="BA1547" s="51">
        <v>0</v>
      </c>
      <c r="BB1547" s="51">
        <v>0</v>
      </c>
      <c r="BC1547" s="51">
        <v>0</v>
      </c>
      <c r="BD1547" s="51">
        <v>0</v>
      </c>
      <c r="BE1547" s="51">
        <v>4.8826000000000001E-2</v>
      </c>
      <c r="BF1547" s="51">
        <v>0</v>
      </c>
      <c r="BG1547" s="51">
        <v>0.14077000000000001</v>
      </c>
      <c r="BH1547" s="18">
        <v>9.7900000000000001E-2</v>
      </c>
      <c r="BI1547" s="45">
        <v>2.7658</v>
      </c>
      <c r="BJ1547" s="47">
        <v>1</v>
      </c>
      <c r="BK1547" s="51">
        <v>3.3930000000000002E-3</v>
      </c>
      <c r="BL1547" s="18">
        <v>3.5000000000000001E-3</v>
      </c>
      <c r="BM1547" s="51">
        <v>0</v>
      </c>
      <c r="BN1547" s="51">
        <v>0</v>
      </c>
      <c r="BO1547" s="47">
        <v>41.48</v>
      </c>
      <c r="BP1547" s="51">
        <v>-4.5863000000000001E-2</v>
      </c>
      <c r="BQ1547" s="18">
        <v>0</v>
      </c>
      <c r="BR1547" s="51">
        <v>-32.580055000000002</v>
      </c>
      <c r="BS1547" s="47">
        <v>0</v>
      </c>
      <c r="BT1547" s="51">
        <v>0</v>
      </c>
      <c r="BU1547" s="51">
        <v>0</v>
      </c>
      <c r="BV1547" s="51">
        <v>0</v>
      </c>
      <c r="BW1547" s="51">
        <v>0</v>
      </c>
      <c r="BX1547" s="51">
        <v>0</v>
      </c>
      <c r="BY1547" s="51">
        <v>0</v>
      </c>
      <c r="BZ1547" s="47">
        <v>48.923679060665364</v>
      </c>
      <c r="CC1547" s="47">
        <v>2.4</v>
      </c>
      <c r="CD1547" s="47">
        <v>0.43333333333333335</v>
      </c>
      <c r="CE1547" s="47">
        <v>0.13939897595367665</v>
      </c>
      <c r="CF1547" s="47">
        <v>0.76045627376425862</v>
      </c>
      <c r="CG1547" s="47">
        <v>0</v>
      </c>
      <c r="CH1547" s="47">
        <v>0</v>
      </c>
      <c r="CI1547" s="47">
        <v>0</v>
      </c>
      <c r="CJ1547" s="47">
        <v>0</v>
      </c>
      <c r="CK1547" s="47">
        <v>0</v>
      </c>
      <c r="CL1547" s="47">
        <v>1.9569471624266144</v>
      </c>
      <c r="CN1547" s="47">
        <v>2862.7000000000003</v>
      </c>
      <c r="CO1547" s="47">
        <v>0</v>
      </c>
      <c r="CP1547" s="47">
        <v>36.725833333333341</v>
      </c>
      <c r="CQ1547" s="47" t="s">
        <v>157</v>
      </c>
      <c r="CR1547" s="47">
        <v>0</v>
      </c>
      <c r="CS1547" s="47" t="s">
        <v>157</v>
      </c>
      <c r="CT1547" s="47">
        <v>0</v>
      </c>
      <c r="CU1547" s="47">
        <v>36.725833333333341</v>
      </c>
      <c r="CV1547" s="47" t="s">
        <v>437</v>
      </c>
      <c r="CW1547" s="47">
        <v>10.824000392965912</v>
      </c>
      <c r="CX1547" s="47">
        <v>843.70763336280584</v>
      </c>
      <c r="CY1547" s="47">
        <v>0</v>
      </c>
      <c r="CZ1547" s="47">
        <v>1.2687895153230258</v>
      </c>
      <c r="DA1547" s="47" t="s">
        <v>157</v>
      </c>
      <c r="DB1547" s="47" t="s">
        <v>157</v>
      </c>
      <c r="DC1547" s="23"/>
      <c r="DD1547" s="47">
        <v>3.3930000000000002</v>
      </c>
      <c r="DE1547" s="47">
        <v>60</v>
      </c>
      <c r="DF1547" s="47">
        <v>25</v>
      </c>
      <c r="DG1547" s="47">
        <v>4.9513704686118469</v>
      </c>
      <c r="DH1547" s="47">
        <v>14.390215148835837</v>
      </c>
      <c r="DJ1547" s="47">
        <v>94.902209999999997</v>
      </c>
      <c r="DK1547" s="47">
        <v>-32.580055000000002</v>
      </c>
      <c r="DL1547" s="47">
        <v>-48.326587968815481</v>
      </c>
      <c r="DM1547" s="47">
        <v>-13.516946654877689</v>
      </c>
      <c r="DN1547" s="47">
        <v>0</v>
      </c>
      <c r="DO1547" s="47">
        <v>47.711666666666673</v>
      </c>
      <c r="DP1547" s="47" t="s">
        <v>157</v>
      </c>
      <c r="DQ1547" s="47">
        <v>41.488358384910107</v>
      </c>
      <c r="DR1547" s="47" t="s">
        <v>157</v>
      </c>
      <c r="DS1547" s="47">
        <v>-32.580095190736664</v>
      </c>
      <c r="DT1547" s="47">
        <v>5630.8</v>
      </c>
      <c r="DU1547" s="47">
        <v>0.5346728890349538</v>
      </c>
      <c r="DV1547" s="47">
        <v>56.569760854953998</v>
      </c>
      <c r="DW1547" s="47">
        <f>IF(pitna[[#This Row],[SÚC]]="-","-",pitna[[#This Row],[ZVC30]]-pitna[[#This Row],[SÚC]])</f>
        <v>-28.599760854953999</v>
      </c>
      <c r="DX1547" s="47" t="str">
        <f>IF(pitna[[#This Row],[Rozdíl Cena pro vodné - sociálně únosná cena]]="-","-",IF(pitna[[#This Row],[Rozdíl Cena pro vodné - sociálně únosná cena]]&gt;0,"ANO","NE"))</f>
        <v>NE</v>
      </c>
      <c r="DY1547" s="47">
        <v>-15.081402470043891</v>
      </c>
      <c r="DZ1547" s="13" t="s">
        <v>441</v>
      </c>
      <c r="EA1547" s="55"/>
      <c r="EB1547" s="55" t="s">
        <v>9650</v>
      </c>
      <c r="EC1547" s="55" t="s">
        <v>0</v>
      </c>
      <c r="ED1547" s="55" t="s">
        <v>9778</v>
      </c>
    </row>
    <row r="1548" spans="1:134" ht="15" customHeight="1" x14ac:dyDescent="0.25">
      <c r="A1548" s="29">
        <v>2567</v>
      </c>
      <c r="B1548" s="2" t="s">
        <v>1974</v>
      </c>
      <c r="C1548" s="3" t="s">
        <v>3694</v>
      </c>
      <c r="D1548" s="2" t="s">
        <v>3694</v>
      </c>
      <c r="E1548" s="2" t="s">
        <v>9</v>
      </c>
      <c r="F1548" s="2" t="s">
        <v>3694</v>
      </c>
      <c r="G1548" s="2" t="s">
        <v>5024</v>
      </c>
      <c r="H1548" s="2" t="s">
        <v>6371</v>
      </c>
      <c r="I1548" s="2" t="s">
        <v>5026</v>
      </c>
      <c r="J1548" s="2" t="s">
        <v>7039</v>
      </c>
      <c r="K1548" s="2" t="s">
        <v>7041</v>
      </c>
      <c r="L1548" s="42" t="s">
        <v>8587</v>
      </c>
      <c r="O1548" s="11">
        <v>917</v>
      </c>
      <c r="P1548" s="47">
        <v>9.6760000000000002</v>
      </c>
      <c r="Q1548" s="47">
        <v>0.05</v>
      </c>
      <c r="R1548" s="47">
        <v>5.806</v>
      </c>
      <c r="S1548" s="11">
        <v>316</v>
      </c>
      <c r="T1548" s="11">
        <v>350</v>
      </c>
      <c r="U1548" s="11">
        <v>1</v>
      </c>
      <c r="V1548" s="47">
        <v>200</v>
      </c>
      <c r="W1548" s="47">
        <v>36.171999999999997</v>
      </c>
      <c r="X1548" s="47">
        <v>0</v>
      </c>
      <c r="Y1548" s="47">
        <v>0</v>
      </c>
      <c r="Z1548" s="47">
        <v>3.5</v>
      </c>
      <c r="AA1548" s="47">
        <v>3.5</v>
      </c>
      <c r="AB1548" s="47">
        <v>0</v>
      </c>
      <c r="AC1548" s="11">
        <v>5</v>
      </c>
      <c r="AD1548" s="11">
        <v>1</v>
      </c>
      <c r="AE1548" s="11">
        <v>5</v>
      </c>
      <c r="AF1548" s="11">
        <v>2</v>
      </c>
      <c r="AG1548" s="49">
        <v>1</v>
      </c>
      <c r="AH1548" s="47">
        <v>0</v>
      </c>
      <c r="AI1548" s="47">
        <v>36.171999999999997</v>
      </c>
      <c r="AJ1548" s="47">
        <v>0</v>
      </c>
      <c r="AK1548" s="47">
        <v>29058</v>
      </c>
      <c r="AL1548" s="47">
        <v>10063</v>
      </c>
      <c r="AM1548" s="47">
        <v>14</v>
      </c>
      <c r="AN1548" s="51">
        <v>0.229296</v>
      </c>
      <c r="AO1548" s="51">
        <v>0</v>
      </c>
      <c r="AP1548" s="51">
        <v>0</v>
      </c>
      <c r="AQ1548" s="51">
        <v>0</v>
      </c>
      <c r="AR1548" s="51">
        <v>0.229296</v>
      </c>
      <c r="AS1548" s="51">
        <v>0.22551299999999999</v>
      </c>
      <c r="AT1548" s="51">
        <v>0.22551299999999999</v>
      </c>
      <c r="AU1548" s="51">
        <v>0</v>
      </c>
      <c r="AV1548" s="51">
        <v>0.40448099999999998</v>
      </c>
      <c r="AW1548" s="51">
        <v>0.40448099999999998</v>
      </c>
      <c r="AX1548" s="51">
        <v>0</v>
      </c>
      <c r="AY1548" s="51">
        <v>0.72587299999999999</v>
      </c>
      <c r="AZ1548" s="51">
        <v>0</v>
      </c>
      <c r="BA1548" s="51">
        <v>0.72587299999999999</v>
      </c>
      <c r="BB1548" s="51">
        <v>0</v>
      </c>
      <c r="BC1548" s="51">
        <v>0</v>
      </c>
      <c r="BD1548" s="51">
        <v>0</v>
      </c>
      <c r="BE1548" s="51">
        <v>0.107076</v>
      </c>
      <c r="BF1548" s="51">
        <v>0</v>
      </c>
      <c r="BG1548" s="51">
        <v>1.692239</v>
      </c>
      <c r="BH1548" s="18">
        <v>0.77</v>
      </c>
      <c r="BI1548" s="45">
        <v>39.121000000000002</v>
      </c>
      <c r="BJ1548" s="47">
        <v>1</v>
      </c>
      <c r="BK1548" s="51">
        <v>3.3763000000000001E-2</v>
      </c>
      <c r="BL1548" s="18">
        <v>5.5E-2</v>
      </c>
      <c r="BM1548" s="51">
        <v>0</v>
      </c>
      <c r="BN1548" s="51">
        <v>0</v>
      </c>
      <c r="BO1548" s="47">
        <v>50.12</v>
      </c>
      <c r="BP1548" s="51">
        <v>-1.219557</v>
      </c>
      <c r="BQ1548" s="18">
        <v>0</v>
      </c>
      <c r="BR1548" s="51">
        <v>-72.067656999999997</v>
      </c>
      <c r="BS1548" s="47">
        <v>0</v>
      </c>
      <c r="BT1548" s="51">
        <v>0.74299999999999999</v>
      </c>
      <c r="BU1548" s="51">
        <v>0.71301199999999998</v>
      </c>
      <c r="BV1548" s="51">
        <v>0.74299999999999999</v>
      </c>
      <c r="BW1548" s="51">
        <v>0.71301199999999998</v>
      </c>
      <c r="BX1548" s="51">
        <v>0</v>
      </c>
      <c r="BY1548" s="51">
        <v>0.74299999999999999</v>
      </c>
      <c r="BZ1548" s="47">
        <v>54.426455390974851</v>
      </c>
      <c r="CC1548" s="47">
        <v>2.9018987341772151</v>
      </c>
      <c r="CD1548" s="47">
        <v>3.8167938931297711</v>
      </c>
      <c r="CE1548" s="47">
        <v>1.6515744223028612</v>
      </c>
      <c r="CF1548" s="47">
        <v>9.6759924803715585</v>
      </c>
      <c r="CG1548" s="47">
        <v>3.8167938931297711</v>
      </c>
      <c r="CH1548" s="47">
        <v>1.6515744223028612</v>
      </c>
      <c r="CI1548" s="47">
        <v>9.6759924803715585</v>
      </c>
      <c r="CJ1548" s="47">
        <v>20</v>
      </c>
      <c r="CK1548" s="47">
        <v>40</v>
      </c>
      <c r="CL1548" s="47">
        <v>0</v>
      </c>
      <c r="CN1548" s="47">
        <v>39121</v>
      </c>
      <c r="CO1548" s="47">
        <v>0</v>
      </c>
      <c r="CP1548" s="47">
        <v>586.84722222222229</v>
      </c>
      <c r="CQ1548" s="47" t="s">
        <v>157</v>
      </c>
      <c r="CR1548" s="47">
        <v>0</v>
      </c>
      <c r="CS1548" s="47" t="s">
        <v>157</v>
      </c>
      <c r="CT1548" s="47">
        <v>0</v>
      </c>
      <c r="CU1548" s="47">
        <v>586.84722222222229</v>
      </c>
      <c r="CV1548" s="47" t="s">
        <v>437</v>
      </c>
      <c r="CW1548" s="47">
        <v>17.381370797092153</v>
      </c>
      <c r="CX1548" s="47">
        <v>1158.6944288126056</v>
      </c>
      <c r="CY1548" s="47">
        <v>0</v>
      </c>
      <c r="CZ1548" s="47">
        <v>1.4085095275385018</v>
      </c>
      <c r="DA1548" s="47">
        <v>0</v>
      </c>
      <c r="DB1548" s="47">
        <v>0.51674245556014886</v>
      </c>
      <c r="DC1548" s="23"/>
      <c r="DD1548" s="47">
        <v>33.762999999999998</v>
      </c>
      <c r="DE1548" s="47">
        <v>917</v>
      </c>
      <c r="DF1548" s="47">
        <v>316</v>
      </c>
      <c r="DG1548" s="47">
        <v>11.980007700737493</v>
      </c>
      <c r="DH1548" s="47">
        <v>3.1714006456772208</v>
      </c>
      <c r="DJ1548" s="47">
        <v>472.68200000000007</v>
      </c>
      <c r="DK1548" s="47">
        <v>-72.067656999999997</v>
      </c>
      <c r="DL1548" s="47">
        <v>-258.00792075856492</v>
      </c>
      <c r="DM1548" s="47">
        <v>-36.12110890619909</v>
      </c>
      <c r="DN1548" s="47">
        <v>0</v>
      </c>
      <c r="DO1548" s="47">
        <v>42.661941112322793</v>
      </c>
      <c r="DP1548" s="47" t="s">
        <v>157</v>
      </c>
      <c r="DQ1548" s="47">
        <v>50.12110890619909</v>
      </c>
      <c r="DR1548" s="47" t="s">
        <v>157</v>
      </c>
      <c r="DS1548" s="47">
        <v>-72.067657109899969</v>
      </c>
      <c r="DT1548" s="47">
        <v>5355.1867088607596</v>
      </c>
      <c r="DU1548" s="47">
        <v>0.20739978829722014</v>
      </c>
      <c r="DV1548" s="47">
        <v>62.475123449950303</v>
      </c>
      <c r="DW1548" s="47">
        <f>IF(pitna[[#This Row],[SÚC]]="-","-",pitna[[#This Row],[ZVC30]]-pitna[[#This Row],[SÚC]])</f>
        <v>-48.475123449950303</v>
      </c>
      <c r="DX1548" s="47" t="str">
        <f>IF(pitna[[#This Row],[Rozdíl Cena pro vodné - sociálně únosná cena]]="-","-",IF(pitna[[#This Row],[Rozdíl Cena pro vodné - sociálně únosná cena]]&gt;0,"ANO","NE"))</f>
        <v>NE</v>
      </c>
      <c r="DY1548" s="47">
        <v>-12.354014543751212</v>
      </c>
      <c r="DZ1548" s="13" t="s">
        <v>441</v>
      </c>
      <c r="EA1548" s="55"/>
      <c r="EB1548" s="55" t="s">
        <v>9562</v>
      </c>
      <c r="EC1548" s="55" t="s">
        <v>0</v>
      </c>
      <c r="ED1548" s="55" t="s">
        <v>9790</v>
      </c>
    </row>
    <row r="1549" spans="1:134" ht="15" customHeight="1" x14ac:dyDescent="0.25">
      <c r="A1549" s="29">
        <v>2568</v>
      </c>
      <c r="B1549" s="2" t="s">
        <v>1975</v>
      </c>
      <c r="C1549" s="3" t="s">
        <v>3695</v>
      </c>
      <c r="D1549" s="2" t="s">
        <v>3695</v>
      </c>
      <c r="E1549" s="2" t="s">
        <v>9</v>
      </c>
      <c r="F1549" s="2" t="s">
        <v>3695</v>
      </c>
      <c r="G1549" s="2" t="s">
        <v>5030</v>
      </c>
      <c r="H1549" s="2" t="s">
        <v>6372</v>
      </c>
      <c r="I1549" s="2" t="s">
        <v>5026</v>
      </c>
      <c r="J1549" s="2" t="s">
        <v>7042</v>
      </c>
      <c r="K1549" s="2" t="s">
        <v>7045</v>
      </c>
      <c r="L1549" s="42" t="s">
        <v>8588</v>
      </c>
      <c r="O1549" s="11">
        <v>135</v>
      </c>
      <c r="P1549" s="47">
        <v>2.4500000000000002</v>
      </c>
      <c r="Q1549" s="47">
        <v>0</v>
      </c>
      <c r="R1549" s="47">
        <v>2.6320000000000001</v>
      </c>
      <c r="S1549" s="11">
        <v>41</v>
      </c>
      <c r="T1549" s="11">
        <v>11</v>
      </c>
      <c r="U1549" s="11">
        <v>1</v>
      </c>
      <c r="V1549" s="47">
        <v>100</v>
      </c>
      <c r="W1549" s="47">
        <v>5.9329999999999998</v>
      </c>
      <c r="X1549" s="47">
        <v>0</v>
      </c>
      <c r="Y1549" s="47">
        <v>0</v>
      </c>
      <c r="Z1549" s="47">
        <v>0</v>
      </c>
      <c r="AA1549" s="47">
        <v>0</v>
      </c>
      <c r="AB1549" s="47">
        <v>0</v>
      </c>
      <c r="AC1549" s="11">
        <v>1</v>
      </c>
      <c r="AD1549" s="11">
        <v>3</v>
      </c>
      <c r="AE1549" s="11">
        <v>1</v>
      </c>
      <c r="AF1549" s="11">
        <v>0</v>
      </c>
      <c r="AG1549" s="49"/>
      <c r="AH1549" s="47">
        <v>0</v>
      </c>
      <c r="AI1549" s="47">
        <v>0</v>
      </c>
      <c r="AJ1549" s="47">
        <v>0</v>
      </c>
      <c r="AK1549" s="47">
        <v>4000</v>
      </c>
      <c r="AL1549" s="47">
        <v>0</v>
      </c>
      <c r="AM1549" s="47">
        <v>16.23</v>
      </c>
      <c r="AN1549" s="51">
        <v>5.0000000000000001E-3</v>
      </c>
      <c r="AO1549" s="51">
        <v>0</v>
      </c>
      <c r="AP1549" s="51">
        <v>3.0000000000000001E-3</v>
      </c>
      <c r="AQ1549" s="51">
        <v>1E-3</v>
      </c>
      <c r="AR1549" s="51">
        <v>1E-3</v>
      </c>
      <c r="AS1549" s="51">
        <v>0</v>
      </c>
      <c r="AT1549" s="51">
        <v>0</v>
      </c>
      <c r="AU1549" s="51">
        <v>0</v>
      </c>
      <c r="AV1549" s="51">
        <v>2E-3</v>
      </c>
      <c r="AW1549" s="51">
        <v>0</v>
      </c>
      <c r="AX1549" s="51">
        <v>2E-3</v>
      </c>
      <c r="AY1549" s="51">
        <v>3.1E-2</v>
      </c>
      <c r="AZ1549" s="51">
        <v>2.8000000000000001E-2</v>
      </c>
      <c r="BA1549" s="51">
        <v>3.0000000000000001E-3</v>
      </c>
      <c r="BB1549" s="51">
        <v>0</v>
      </c>
      <c r="BC1549" s="51">
        <v>0</v>
      </c>
      <c r="BD1549" s="51">
        <v>0</v>
      </c>
      <c r="BE1549" s="51">
        <v>0</v>
      </c>
      <c r="BF1549" s="51">
        <v>1.0999999999999999E-2</v>
      </c>
      <c r="BG1549" s="51">
        <v>7.1999999999999995E-2</v>
      </c>
      <c r="BH1549" s="18">
        <v>9.9000000000000005E-2</v>
      </c>
      <c r="BI1549" s="45">
        <v>1.35</v>
      </c>
      <c r="BJ1549" s="47">
        <v>0</v>
      </c>
      <c r="BK1549" s="51">
        <v>5.8999999999999999E-3</v>
      </c>
      <c r="BL1549" s="18">
        <v>6.1000000000000004E-3</v>
      </c>
      <c r="BM1549" s="51">
        <v>1.0000000000000001E-5</v>
      </c>
      <c r="BN1549" s="51">
        <v>0</v>
      </c>
      <c r="BO1549" s="47">
        <v>12.2</v>
      </c>
      <c r="BP1549" s="51">
        <v>2.3754000000000001E-2</v>
      </c>
      <c r="BQ1549" s="18">
        <v>0</v>
      </c>
      <c r="BR1549" s="51">
        <v>32.991802999999997</v>
      </c>
      <c r="BS1549" s="47">
        <v>0</v>
      </c>
      <c r="BT1549" s="51">
        <v>2E-3</v>
      </c>
      <c r="BU1549" s="51">
        <v>0</v>
      </c>
      <c r="BV1549" s="51">
        <v>7.2999999999999995E-2</v>
      </c>
      <c r="BW1549" s="51">
        <v>0</v>
      </c>
      <c r="BX1549" s="51">
        <v>7.1999999999999995E-2</v>
      </c>
      <c r="BY1549" s="51">
        <v>1E-3</v>
      </c>
      <c r="BZ1549" s="47">
        <v>15.577507598784194</v>
      </c>
      <c r="CC1549" s="47">
        <v>3.2926829268292681</v>
      </c>
      <c r="CD1549" s="47">
        <v>0</v>
      </c>
      <c r="CE1549" s="47">
        <v>0</v>
      </c>
      <c r="CF1549" s="47">
        <v>0</v>
      </c>
      <c r="CG1549" s="47">
        <v>0</v>
      </c>
      <c r="CH1549" s="47">
        <v>0</v>
      </c>
      <c r="CI1549" s="47">
        <v>0</v>
      </c>
      <c r="CJ1549" s="47">
        <v>300</v>
      </c>
      <c r="CK1549" s="47">
        <v>0</v>
      </c>
      <c r="CL1549" s="47">
        <v>0</v>
      </c>
      <c r="CN1549" s="47">
        <v>4000</v>
      </c>
      <c r="CO1549" s="47">
        <v>0</v>
      </c>
      <c r="CP1549" s="47">
        <v>50</v>
      </c>
      <c r="CQ1549" s="47" t="s">
        <v>157</v>
      </c>
      <c r="CR1549" s="47">
        <v>31</v>
      </c>
      <c r="CS1549" s="47" t="s">
        <v>157</v>
      </c>
      <c r="CT1549" s="47">
        <v>0.77500000000000002</v>
      </c>
      <c r="CU1549" s="47">
        <v>19</v>
      </c>
      <c r="CV1549" s="47" t="s">
        <v>437</v>
      </c>
      <c r="CW1549" s="47">
        <v>3.2203389830508478</v>
      </c>
      <c r="CX1549" s="47">
        <v>677.96610169491532</v>
      </c>
      <c r="CY1549" s="47">
        <v>5.2542372881355934</v>
      </c>
      <c r="CZ1549" s="47">
        <v>1.25</v>
      </c>
      <c r="DA1549" s="47">
        <v>98.630136986301366</v>
      </c>
      <c r="DB1549" s="47" t="s">
        <v>157</v>
      </c>
      <c r="DC1549" s="23"/>
      <c r="DD1549" s="47" t="s">
        <v>157</v>
      </c>
      <c r="DE1549" s="47" t="s">
        <v>157</v>
      </c>
      <c r="DF1549" s="47" t="s">
        <v>157</v>
      </c>
      <c r="DG1549" s="47">
        <v>0.33898305084745767</v>
      </c>
      <c r="DH1549" s="47">
        <v>0</v>
      </c>
      <c r="DJ1549" s="47">
        <v>95.756999999999991</v>
      </c>
      <c r="DK1549" s="47">
        <v>32.991802999999997</v>
      </c>
      <c r="DL1549" s="47">
        <v>24.806541558319498</v>
      </c>
      <c r="DM1549" s="47">
        <v>4.0261016949152548</v>
      </c>
      <c r="DN1549" s="47">
        <v>0</v>
      </c>
      <c r="DO1549" s="47">
        <v>29.62962962962963</v>
      </c>
      <c r="DP1549" s="47" t="s">
        <v>157</v>
      </c>
      <c r="DQ1549" s="47">
        <v>15.423728813559322</v>
      </c>
      <c r="DR1549" s="47" t="s">
        <v>157</v>
      </c>
      <c r="DS1549" s="47">
        <v>32.991666666666667</v>
      </c>
      <c r="DT1549" s="47">
        <v>1756.0975609756097</v>
      </c>
      <c r="DU1549" s="47">
        <v>1.0522747252747251</v>
      </c>
      <c r="DV1549" s="47">
        <v>58.959309840803698</v>
      </c>
      <c r="DW1549" s="47">
        <f>IF(pitna[[#This Row],[SÚC]]="-","-",pitna[[#This Row],[ZVC30]]-pitna[[#This Row],[SÚC]])</f>
        <v>-42.729309840803694</v>
      </c>
      <c r="DX1549" s="47" t="str">
        <f>IF(pitna[[#This Row],[Rozdíl Cena pro vodné - sociálně únosná cena]]="-","-",IF(pitna[[#This Row],[Rozdíl Cena pro vodné - sociálně únosná cena]]&gt;0,"ANO","NE"))</f>
        <v>NE</v>
      </c>
      <c r="DY1549" s="47">
        <v>-43.535581027244376</v>
      </c>
      <c r="DZ1549" s="13" t="s">
        <v>441</v>
      </c>
      <c r="EA1549" s="55"/>
      <c r="EB1549" s="55" t="s">
        <v>9636</v>
      </c>
      <c r="EC1549" s="55" t="s">
        <v>9723</v>
      </c>
      <c r="ED1549" s="55" t="s">
        <v>9755</v>
      </c>
    </row>
    <row r="1550" spans="1:134" ht="15" customHeight="1" x14ac:dyDescent="0.25">
      <c r="A1550" s="29">
        <v>2569</v>
      </c>
      <c r="B1550" s="2" t="s">
        <v>1976</v>
      </c>
      <c r="C1550" s="3" t="s">
        <v>3696</v>
      </c>
      <c r="D1550" s="2" t="s">
        <v>3696</v>
      </c>
      <c r="E1550" s="2" t="s">
        <v>9</v>
      </c>
      <c r="F1550" s="2" t="s">
        <v>3696</v>
      </c>
      <c r="G1550" s="2" t="s">
        <v>5033</v>
      </c>
      <c r="H1550" s="2" t="s">
        <v>6373</v>
      </c>
      <c r="I1550" s="2" t="s">
        <v>5026</v>
      </c>
      <c r="J1550" s="2" t="s">
        <v>7043</v>
      </c>
      <c r="K1550" s="2" t="s">
        <v>7040</v>
      </c>
      <c r="L1550" s="42" t="s">
        <v>8589</v>
      </c>
      <c r="O1550" s="11">
        <v>3460</v>
      </c>
      <c r="P1550" s="47">
        <v>20.344000000000001</v>
      </c>
      <c r="Q1550" s="47">
        <v>0</v>
      </c>
      <c r="R1550" s="47">
        <v>25.079000000000001</v>
      </c>
      <c r="S1550" s="11">
        <v>915</v>
      </c>
      <c r="T1550" s="11">
        <v>931</v>
      </c>
      <c r="U1550" s="11">
        <v>2</v>
      </c>
      <c r="V1550" s="47">
        <v>3000</v>
      </c>
      <c r="W1550" s="47">
        <v>94</v>
      </c>
      <c r="X1550" s="47">
        <v>0</v>
      </c>
      <c r="Y1550" s="47">
        <v>0</v>
      </c>
      <c r="Z1550" s="47">
        <v>23</v>
      </c>
      <c r="AA1550" s="47">
        <v>10</v>
      </c>
      <c r="AB1550" s="47">
        <v>2</v>
      </c>
      <c r="AC1550" s="11">
        <v>4</v>
      </c>
      <c r="AD1550" s="11">
        <v>0</v>
      </c>
      <c r="AE1550" s="11">
        <v>2</v>
      </c>
      <c r="AF1550" s="11">
        <v>0</v>
      </c>
      <c r="AG1550" s="49">
        <v>1</v>
      </c>
      <c r="AH1550" s="47">
        <v>95</v>
      </c>
      <c r="AI1550" s="47">
        <v>0</v>
      </c>
      <c r="AJ1550" s="47">
        <v>0</v>
      </c>
      <c r="AK1550" s="47">
        <v>92663.2</v>
      </c>
      <c r="AL1550" s="47">
        <v>15000</v>
      </c>
      <c r="AM1550" s="47">
        <v>32</v>
      </c>
      <c r="AN1550" s="51">
        <v>0.43331999999999998</v>
      </c>
      <c r="AO1550" s="51">
        <v>0.30626100000000001</v>
      </c>
      <c r="AP1550" s="51">
        <v>0</v>
      </c>
      <c r="AQ1550" s="51">
        <v>2.8631E-2</v>
      </c>
      <c r="AR1550" s="51">
        <v>9.8428000000000002E-2</v>
      </c>
      <c r="AS1550" s="51">
        <v>0.31404300000000002</v>
      </c>
      <c r="AT1550" s="51">
        <v>0.237674</v>
      </c>
      <c r="AU1550" s="51">
        <v>7.6369000000000006E-2</v>
      </c>
      <c r="AV1550" s="51">
        <v>0.92620899999999995</v>
      </c>
      <c r="AW1550" s="51">
        <v>0.69079199999999996</v>
      </c>
      <c r="AX1550" s="51">
        <v>0.23541699999999999</v>
      </c>
      <c r="AY1550" s="51">
        <v>0.41210999999999998</v>
      </c>
      <c r="AZ1550" s="51">
        <v>0</v>
      </c>
      <c r="BA1550" s="51">
        <v>0.23810999999999999</v>
      </c>
      <c r="BB1550" s="51">
        <v>0</v>
      </c>
      <c r="BC1550" s="51">
        <v>0.17399999999999999</v>
      </c>
      <c r="BD1550" s="51">
        <v>0</v>
      </c>
      <c r="BE1550" s="51">
        <v>0.132409</v>
      </c>
      <c r="BF1550" s="51">
        <v>0</v>
      </c>
      <c r="BG1550" s="51">
        <v>2.276065</v>
      </c>
      <c r="BH1550" s="18">
        <v>2.2403</v>
      </c>
      <c r="BI1550" s="45">
        <v>107.663</v>
      </c>
      <c r="BJ1550" s="47">
        <v>1.8</v>
      </c>
      <c r="BK1550" s="51">
        <v>7.1110999999999994E-2</v>
      </c>
      <c r="BL1550" s="18">
        <v>7.0000000000000007E-2</v>
      </c>
      <c r="BM1550" s="51">
        <v>0</v>
      </c>
      <c r="BN1550" s="51">
        <v>0</v>
      </c>
      <c r="BO1550" s="47">
        <v>32</v>
      </c>
      <c r="BP1550" s="51">
        <v>-2.0799999999999999E-4</v>
      </c>
      <c r="BQ1550" s="18">
        <v>0</v>
      </c>
      <c r="BR1550" s="51">
        <v>-9.1489999999999991E-3</v>
      </c>
      <c r="BS1550" s="47">
        <v>0</v>
      </c>
      <c r="BT1550" s="51">
        <v>1.1439999999999999</v>
      </c>
      <c r="BU1550" s="51">
        <v>2.1789999999999998</v>
      </c>
      <c r="BV1550" s="51">
        <v>0.17399999999999999</v>
      </c>
      <c r="BW1550" s="51">
        <v>0</v>
      </c>
      <c r="BX1550" s="51">
        <v>0.17399999999999999</v>
      </c>
      <c r="BY1550" s="51">
        <v>0</v>
      </c>
      <c r="BZ1550" s="47">
        <v>36.484708321703415</v>
      </c>
      <c r="CC1550" s="47">
        <v>3.7814207650273226</v>
      </c>
      <c r="CD1550" s="47">
        <v>6.6473988439306355</v>
      </c>
      <c r="CE1550" s="47">
        <v>2.5126081035981094</v>
      </c>
      <c r="CF1550" s="47">
        <v>24.468085106382979</v>
      </c>
      <c r="CG1550" s="47">
        <v>2.8901734104046244</v>
      </c>
      <c r="CH1550" s="47">
        <v>1.0924383059122214</v>
      </c>
      <c r="CI1550" s="47">
        <v>10.638297872340425</v>
      </c>
      <c r="CJ1550" s="47">
        <v>0</v>
      </c>
      <c r="CK1550" s="47">
        <v>0</v>
      </c>
      <c r="CL1550" s="47">
        <v>7.9747996331592172E-2</v>
      </c>
      <c r="CN1550" s="47">
        <v>107663.2</v>
      </c>
      <c r="CO1550" s="47">
        <v>9.8309083759339361E-2</v>
      </c>
      <c r="CP1550" s="47">
        <v>1491.6233333333332</v>
      </c>
      <c r="CQ1550" s="47" t="s">
        <v>157</v>
      </c>
      <c r="CR1550" s="47">
        <v>411.90199999999999</v>
      </c>
      <c r="CS1550" s="47" t="s">
        <v>157</v>
      </c>
      <c r="CT1550" s="47">
        <v>0.38258383551668534</v>
      </c>
      <c r="CU1550" s="47">
        <v>1079.7213333333332</v>
      </c>
      <c r="CV1550" s="47" t="s">
        <v>437</v>
      </c>
      <c r="CW1550" s="47">
        <v>15.183604974382773</v>
      </c>
      <c r="CX1550" s="47">
        <v>1514.0161156501808</v>
      </c>
      <c r="CY1550" s="47">
        <v>5.7923809255951966</v>
      </c>
      <c r="CZ1550" s="47">
        <v>1.3311381622481349</v>
      </c>
      <c r="DA1550" s="47">
        <v>100</v>
      </c>
      <c r="DB1550" s="47" t="s">
        <v>157</v>
      </c>
      <c r="DC1550" s="23"/>
      <c r="DD1550" s="47">
        <v>39.506111111111103</v>
      </c>
      <c r="DE1550" s="47">
        <v>1922.2222222222222</v>
      </c>
      <c r="DF1550" s="47">
        <v>508.33333333333331</v>
      </c>
      <c r="DG1550" s="47">
        <v>13.024834413803772</v>
      </c>
      <c r="DH1550" s="47">
        <v>1.8620044718819875</v>
      </c>
      <c r="DJ1550" s="47">
        <v>2275.5519999999997</v>
      </c>
      <c r="DK1550" s="47">
        <v>-9.1489999999999991E-3</v>
      </c>
      <c r="DL1550" s="47">
        <v>-9.1406392822488795E-3</v>
      </c>
      <c r="DM1550" s="47">
        <v>-2.9250045703196411E-3</v>
      </c>
      <c r="DN1550" s="47">
        <v>0</v>
      </c>
      <c r="DO1550" s="47">
        <v>31.116531791907512</v>
      </c>
      <c r="DP1550" s="47" t="s">
        <v>157</v>
      </c>
      <c r="DQ1550" s="47">
        <v>47.18789404358445</v>
      </c>
      <c r="DR1550" s="47" t="s">
        <v>157</v>
      </c>
      <c r="DS1550" s="47">
        <v>8.2676796388313374</v>
      </c>
      <c r="DT1550" s="47">
        <v>2487.5027322404371</v>
      </c>
      <c r="DU1550" s="47">
        <v>0.67809799968392892</v>
      </c>
      <c r="DV1550" s="47">
        <v>55.616774028257197</v>
      </c>
      <c r="DW1550" s="47">
        <f>IF(pitna[[#This Row],[SÚC]]="-","-",pitna[[#This Row],[ZVC30]]-pitna[[#This Row],[SÚC]])</f>
        <v>-23.616774028257197</v>
      </c>
      <c r="DX1550" s="47" t="str">
        <f>IF(pitna[[#This Row],[Rozdíl Cena pro vodné - sociálně únosná cena]]="-","-",IF(pitna[[#This Row],[Rozdíl Cena pro vodné - sociálně únosná cena]]&gt;0,"ANO","NE"))</f>
        <v>NE</v>
      </c>
      <c r="DY1550" s="47">
        <v>-8.4288799846727471</v>
      </c>
      <c r="DZ1550" s="13" t="s">
        <v>441</v>
      </c>
      <c r="EA1550" s="55"/>
      <c r="EB1550" s="55" t="s">
        <v>9531</v>
      </c>
      <c r="EC1550" s="55" t="s">
        <v>0</v>
      </c>
      <c r="ED1550" s="55" t="s">
        <v>9768</v>
      </c>
    </row>
    <row r="1551" spans="1:134" ht="15" customHeight="1" x14ac:dyDescent="0.25">
      <c r="A1551" s="29">
        <v>2570</v>
      </c>
      <c r="B1551" s="2" t="s">
        <v>1977</v>
      </c>
      <c r="C1551" s="3" t="s">
        <v>3697</v>
      </c>
      <c r="D1551" s="2" t="s">
        <v>3697</v>
      </c>
      <c r="E1551" s="2" t="s">
        <v>9</v>
      </c>
      <c r="F1551" s="2" t="s">
        <v>3697</v>
      </c>
      <c r="G1551" s="2" t="s">
        <v>5032</v>
      </c>
      <c r="H1551" s="2" t="s">
        <v>6374</v>
      </c>
      <c r="I1551" s="2" t="s">
        <v>5026</v>
      </c>
      <c r="J1551" s="2" t="s">
        <v>7042</v>
      </c>
      <c r="K1551" s="2" t="s">
        <v>7045</v>
      </c>
      <c r="L1551" s="42" t="s">
        <v>8590</v>
      </c>
      <c r="O1551" s="11">
        <v>105</v>
      </c>
      <c r="P1551" s="47">
        <v>1.76</v>
      </c>
      <c r="Q1551" s="47">
        <v>0</v>
      </c>
      <c r="R1551" s="47">
        <v>1.06</v>
      </c>
      <c r="S1551" s="11">
        <v>58</v>
      </c>
      <c r="T1551" s="11">
        <v>57</v>
      </c>
      <c r="U1551" s="11">
        <v>1</v>
      </c>
      <c r="V1551" s="47">
        <v>30</v>
      </c>
      <c r="W1551" s="47">
        <v>6.3049999999999997</v>
      </c>
      <c r="X1551" s="47">
        <v>0</v>
      </c>
      <c r="Y1551" s="47">
        <v>0</v>
      </c>
      <c r="Z1551" s="47">
        <v>8.6999999999999994E-2</v>
      </c>
      <c r="AA1551" s="47">
        <v>5.7000000000000002E-2</v>
      </c>
      <c r="AB1551" s="47">
        <v>0</v>
      </c>
      <c r="AC1551" s="11">
        <v>1</v>
      </c>
      <c r="AD1551" s="11">
        <v>0</v>
      </c>
      <c r="AE1551" s="11">
        <v>3</v>
      </c>
      <c r="AF1551" s="11">
        <v>0</v>
      </c>
      <c r="AG1551" s="49">
        <v>1</v>
      </c>
      <c r="AH1551" s="47">
        <v>0</v>
      </c>
      <c r="AI1551" s="47">
        <v>6.2050000000000001</v>
      </c>
      <c r="AJ1551" s="47">
        <v>0</v>
      </c>
      <c r="AK1551" s="47">
        <v>5275.5</v>
      </c>
      <c r="AL1551" s="47">
        <v>300.447</v>
      </c>
      <c r="AM1551" s="47">
        <v>28</v>
      </c>
      <c r="AN1551" s="51">
        <v>0</v>
      </c>
      <c r="AO1551" s="51">
        <v>0</v>
      </c>
      <c r="AP1551" s="51">
        <v>0</v>
      </c>
      <c r="AQ1551" s="51">
        <v>0</v>
      </c>
      <c r="AR1551" s="51">
        <v>0</v>
      </c>
      <c r="AS1551" s="51">
        <v>3.4183999999999999E-2</v>
      </c>
      <c r="AT1551" s="51">
        <v>3.4183999999999999E-2</v>
      </c>
      <c r="AU1551" s="51">
        <v>0</v>
      </c>
      <c r="AV1551" s="51">
        <v>3.2209000000000002E-2</v>
      </c>
      <c r="AW1551" s="51">
        <v>3.2209000000000002E-2</v>
      </c>
      <c r="AX1551" s="51">
        <v>0</v>
      </c>
      <c r="AY1551" s="51">
        <v>2.1245E-2</v>
      </c>
      <c r="AZ1551" s="51">
        <v>0</v>
      </c>
      <c r="BA1551" s="51">
        <v>2.1245E-2</v>
      </c>
      <c r="BB1551" s="51">
        <v>0</v>
      </c>
      <c r="BC1551" s="51">
        <v>0</v>
      </c>
      <c r="BD1551" s="51">
        <v>0</v>
      </c>
      <c r="BE1551" s="51">
        <v>1.3018999999999999E-2</v>
      </c>
      <c r="BF1551" s="51">
        <v>0</v>
      </c>
      <c r="BG1551" s="51">
        <v>0.100657</v>
      </c>
      <c r="BH1551" s="18">
        <v>0.1</v>
      </c>
      <c r="BI1551" s="45">
        <v>7.5006000000000004</v>
      </c>
      <c r="BJ1551" s="47">
        <v>1</v>
      </c>
      <c r="BK1551" s="51">
        <v>6.2179999999999996E-3</v>
      </c>
      <c r="BL1551" s="18">
        <v>6.0000000000000001E-3</v>
      </c>
      <c r="BM1551" s="51">
        <v>0</v>
      </c>
      <c r="BN1551" s="51">
        <v>0</v>
      </c>
      <c r="BO1551" s="47">
        <v>16.18</v>
      </c>
      <c r="BP1551" s="51">
        <v>7.3446999999999998E-2</v>
      </c>
      <c r="BQ1551" s="18">
        <v>6.8000000000000005E-2</v>
      </c>
      <c r="BR1551" s="51">
        <v>72.967602999999997</v>
      </c>
      <c r="BS1551" s="47">
        <v>0</v>
      </c>
      <c r="BT1551" s="51">
        <v>0.79062399999999999</v>
      </c>
      <c r="BU1551" s="51">
        <v>0.79062399999999999</v>
      </c>
      <c r="BV1551" s="51">
        <v>1.1516360000000001</v>
      </c>
      <c r="BW1551" s="51">
        <v>1.1516360000000001</v>
      </c>
      <c r="BX1551" s="51">
        <v>0</v>
      </c>
      <c r="BY1551" s="51">
        <v>1.1516360000000001</v>
      </c>
      <c r="BZ1551" s="47">
        <v>54.716981132075468</v>
      </c>
      <c r="CC1551" s="47">
        <v>1.8103448275862069</v>
      </c>
      <c r="CD1551" s="47">
        <v>0.82857142857142863</v>
      </c>
      <c r="CE1551" s="47">
        <v>0.22486430602222796</v>
      </c>
      <c r="CF1551" s="47">
        <v>1.3798572561459159</v>
      </c>
      <c r="CG1551" s="47">
        <v>0.54285714285714282</v>
      </c>
      <c r="CH1551" s="47">
        <v>0.14732489015249417</v>
      </c>
      <c r="CI1551" s="47">
        <v>0.90404440919904849</v>
      </c>
      <c r="CJ1551" s="47">
        <v>0</v>
      </c>
      <c r="CK1551" s="47">
        <v>0</v>
      </c>
      <c r="CL1551" s="47">
        <v>0</v>
      </c>
      <c r="CN1551" s="47">
        <v>5575.9470000000001</v>
      </c>
      <c r="CO1551" s="47">
        <v>0</v>
      </c>
      <c r="CP1551" s="47">
        <v>72.620349999999988</v>
      </c>
      <c r="CQ1551" s="47" t="s">
        <v>157</v>
      </c>
      <c r="CR1551" s="47">
        <v>21.245000000000001</v>
      </c>
      <c r="CS1551" s="47" t="s">
        <v>157</v>
      </c>
      <c r="CT1551" s="47">
        <v>0.38101151248388837</v>
      </c>
      <c r="CU1551" s="47">
        <v>51.375349999999983</v>
      </c>
      <c r="CV1551" s="47" t="s">
        <v>437</v>
      </c>
      <c r="CW1551" s="47">
        <v>8.2623592795110934</v>
      </c>
      <c r="CX1551" s="47">
        <v>896.74284335799291</v>
      </c>
      <c r="CY1551" s="47">
        <v>3.416693470569315</v>
      </c>
      <c r="CZ1551" s="47">
        <v>1.2801785122129468</v>
      </c>
      <c r="DA1551" s="47">
        <v>0</v>
      </c>
      <c r="DB1551" s="47" t="s">
        <v>157</v>
      </c>
      <c r="DC1551" s="23"/>
      <c r="DD1551" s="47">
        <v>6.218</v>
      </c>
      <c r="DE1551" s="47">
        <v>105</v>
      </c>
      <c r="DF1551" s="47">
        <v>58</v>
      </c>
      <c r="DG1551" s="47">
        <v>5.1799614023801874</v>
      </c>
      <c r="DH1551" s="47">
        <v>2.0937600514634931</v>
      </c>
      <c r="DJ1551" s="47">
        <v>174.10399999999998</v>
      </c>
      <c r="DK1551" s="47">
        <v>72.967602999999997</v>
      </c>
      <c r="DL1551" s="47">
        <v>42.185705095804813</v>
      </c>
      <c r="DM1551" s="47">
        <v>11.811997426825346</v>
      </c>
      <c r="DN1551" s="47">
        <v>0</v>
      </c>
      <c r="DO1551" s="47">
        <v>53.104257142857143</v>
      </c>
      <c r="DP1551" s="47" t="s">
        <v>157</v>
      </c>
      <c r="DQ1551" s="47">
        <v>24.450361852685749</v>
      </c>
      <c r="DR1551" s="47" t="s">
        <v>157</v>
      </c>
      <c r="DS1551" s="47">
        <v>72.967602849280226</v>
      </c>
      <c r="DT1551" s="47">
        <v>1735.4655172413793</v>
      </c>
      <c r="DU1551" s="47">
        <v>1.1451773257467901</v>
      </c>
      <c r="DV1551" s="47">
        <v>61.057336929474999</v>
      </c>
      <c r="DW1551" s="47">
        <f>IF(pitna[[#This Row],[SÚC]]="-","-",pitna[[#This Row],[ZVC30]]-pitna[[#This Row],[SÚC]])</f>
        <v>-33.057336929474999</v>
      </c>
      <c r="DX1551" s="47" t="str">
        <f>IF(pitna[[#This Row],[Rozdíl Cena pro vodné - sociálně únosná cena]]="-","-",IF(pitna[[#This Row],[Rozdíl Cena pro vodné - sociálně únosná cena]]&gt;0,"ANO","NE"))</f>
        <v>NE</v>
      </c>
      <c r="DY1551" s="47">
        <v>-36.606975076789254</v>
      </c>
      <c r="DZ1551" s="13" t="s">
        <v>441</v>
      </c>
      <c r="EA1551" s="55"/>
      <c r="EB1551" s="55" t="s">
        <v>9540</v>
      </c>
      <c r="EC1551" s="55" t="s">
        <v>0</v>
      </c>
      <c r="ED1551" s="55" t="s">
        <v>9730</v>
      </c>
    </row>
    <row r="1552" spans="1:134" ht="15" customHeight="1" x14ac:dyDescent="0.25">
      <c r="A1552" s="29">
        <v>2571</v>
      </c>
      <c r="B1552" s="2" t="s">
        <v>1978</v>
      </c>
      <c r="C1552" s="3" t="s">
        <v>3698</v>
      </c>
      <c r="D1552" s="2" t="s">
        <v>3698</v>
      </c>
      <c r="E1552" s="2" t="s">
        <v>9</v>
      </c>
      <c r="F1552" s="2" t="s">
        <v>3698</v>
      </c>
      <c r="G1552" s="2" t="s">
        <v>5064</v>
      </c>
      <c r="H1552" s="2" t="s">
        <v>6375</v>
      </c>
      <c r="I1552" s="2" t="s">
        <v>5026</v>
      </c>
      <c r="J1552" s="2" t="s">
        <v>7039</v>
      </c>
      <c r="K1552" s="2" t="s">
        <v>7045</v>
      </c>
      <c r="L1552" s="42" t="s">
        <v>8591</v>
      </c>
      <c r="O1552" s="11">
        <v>310</v>
      </c>
      <c r="P1552" s="47">
        <v>3.778</v>
      </c>
      <c r="Q1552" s="47">
        <v>0</v>
      </c>
      <c r="R1552" s="47">
        <v>2.2669999999999999</v>
      </c>
      <c r="S1552" s="11">
        <v>158</v>
      </c>
      <c r="T1552" s="11">
        <v>158</v>
      </c>
      <c r="U1552" s="11">
        <v>0</v>
      </c>
      <c r="V1552" s="47">
        <v>0</v>
      </c>
      <c r="W1552" s="47">
        <v>12.351000000000001</v>
      </c>
      <c r="X1552" s="47">
        <v>0</v>
      </c>
      <c r="Y1552" s="47">
        <v>0</v>
      </c>
      <c r="Z1552" s="47">
        <v>0.93300000000000005</v>
      </c>
      <c r="AA1552" s="47">
        <v>0.93300000000000005</v>
      </c>
      <c r="AB1552" s="47">
        <v>3</v>
      </c>
      <c r="AC1552" s="11">
        <v>1</v>
      </c>
      <c r="AD1552" s="11">
        <v>0</v>
      </c>
      <c r="AE1552" s="11">
        <v>4</v>
      </c>
      <c r="AF1552" s="11">
        <v>0</v>
      </c>
      <c r="AG1552" s="49">
        <v>5</v>
      </c>
      <c r="AH1552" s="47">
        <v>0</v>
      </c>
      <c r="AI1552" s="47">
        <v>13.02</v>
      </c>
      <c r="AJ1552" s="47">
        <v>0</v>
      </c>
      <c r="AK1552" s="47">
        <v>10244.049999999999</v>
      </c>
      <c r="AL1552" s="47">
        <v>1800</v>
      </c>
      <c r="AM1552" s="47">
        <v>13.12</v>
      </c>
      <c r="AN1552" s="51">
        <v>2.2547999999999999E-2</v>
      </c>
      <c r="AO1552" s="51">
        <v>0</v>
      </c>
      <c r="AP1552" s="51">
        <v>0</v>
      </c>
      <c r="AQ1552" s="51">
        <v>1.6620000000000001E-3</v>
      </c>
      <c r="AR1552" s="51">
        <v>2.0885999999999998E-2</v>
      </c>
      <c r="AS1552" s="51">
        <v>7.528E-3</v>
      </c>
      <c r="AT1552" s="51">
        <v>7.528E-3</v>
      </c>
      <c r="AU1552" s="51">
        <v>0</v>
      </c>
      <c r="AV1552" s="51">
        <v>3.5999999999999999E-3</v>
      </c>
      <c r="AW1552" s="51">
        <v>0</v>
      </c>
      <c r="AX1552" s="51">
        <v>3.5999999999999999E-3</v>
      </c>
      <c r="AY1552" s="51">
        <v>0.45011800000000002</v>
      </c>
      <c r="AZ1552" s="51">
        <v>0.109848</v>
      </c>
      <c r="BA1552" s="51">
        <v>0.34027000000000002</v>
      </c>
      <c r="BB1552" s="51">
        <v>0</v>
      </c>
      <c r="BC1552" s="51">
        <v>0</v>
      </c>
      <c r="BD1552" s="51">
        <v>0</v>
      </c>
      <c r="BE1552" s="51">
        <v>6.9366999999999998E-2</v>
      </c>
      <c r="BF1552" s="51">
        <v>0</v>
      </c>
      <c r="BG1552" s="51">
        <v>0.55316100000000001</v>
      </c>
      <c r="BH1552" s="18">
        <v>0.22004799999999999</v>
      </c>
      <c r="BI1552" s="45">
        <v>12.95</v>
      </c>
      <c r="BJ1552" s="47">
        <v>1</v>
      </c>
      <c r="BK1552" s="51">
        <v>1.1417999999999999E-2</v>
      </c>
      <c r="BL1552" s="18">
        <v>1.0999999999999999E-2</v>
      </c>
      <c r="BM1552" s="51">
        <v>0</v>
      </c>
      <c r="BN1552" s="51">
        <v>0</v>
      </c>
      <c r="BO1552" s="47">
        <v>48.44</v>
      </c>
      <c r="BP1552" s="51">
        <v>-0.40332800000000002</v>
      </c>
      <c r="BQ1552" s="18">
        <v>-7.5700000000000003E-2</v>
      </c>
      <c r="BR1552" s="51">
        <v>-72.913269999999997</v>
      </c>
      <c r="BS1552" s="47">
        <v>0</v>
      </c>
      <c r="BT1552" s="51">
        <v>2.8452999999999999E-2</v>
      </c>
      <c r="BU1552" s="51">
        <v>2.8452999999999999E-2</v>
      </c>
      <c r="BV1552" s="51">
        <v>2.2249999999999999E-2</v>
      </c>
      <c r="BW1552" s="51">
        <v>2.2249999999999999E-2</v>
      </c>
      <c r="BX1552" s="51">
        <v>2.2249999999999999E-2</v>
      </c>
      <c r="BY1552" s="51">
        <v>0</v>
      </c>
      <c r="BZ1552" s="47">
        <v>69.695632995147776</v>
      </c>
      <c r="CC1552" s="47">
        <v>1.9620253164556962</v>
      </c>
      <c r="CD1552" s="47">
        <v>3.0096774193548388</v>
      </c>
      <c r="CE1552" s="47">
        <v>1.1275537642530411</v>
      </c>
      <c r="CF1552" s="47">
        <v>7.5540442069468066</v>
      </c>
      <c r="CG1552" s="47">
        <v>3.0096774193548388</v>
      </c>
      <c r="CH1552" s="47">
        <v>1.1275537642530411</v>
      </c>
      <c r="CI1552" s="47">
        <v>7.5540442069468066</v>
      </c>
      <c r="CJ1552" s="47">
        <v>0</v>
      </c>
      <c r="CK1552" s="47">
        <v>0</v>
      </c>
      <c r="CL1552" s="47">
        <v>0</v>
      </c>
      <c r="CN1552" s="47">
        <v>12044.05</v>
      </c>
      <c r="CO1552" s="47">
        <v>0.79407093700370568</v>
      </c>
      <c r="CP1552" s="47">
        <v>168.050625</v>
      </c>
      <c r="CQ1552" s="47" t="s">
        <v>157</v>
      </c>
      <c r="CR1552" s="47">
        <v>46.79</v>
      </c>
      <c r="CS1552" s="47" t="s">
        <v>157</v>
      </c>
      <c r="CT1552" s="47">
        <v>0.38849058248678808</v>
      </c>
      <c r="CU1552" s="47">
        <v>121.260625</v>
      </c>
      <c r="CV1552" s="47" t="s">
        <v>437</v>
      </c>
      <c r="CW1552" s="47">
        <v>10.62012830618322</v>
      </c>
      <c r="CX1552" s="47">
        <v>1054.8300928358731</v>
      </c>
      <c r="CY1552" s="47">
        <v>4.0979155719040117</v>
      </c>
      <c r="CZ1552" s="47">
        <v>1.337449085199284</v>
      </c>
      <c r="DA1552" s="47">
        <v>100.00000000000001</v>
      </c>
      <c r="DB1552" s="47" t="s">
        <v>157</v>
      </c>
      <c r="DC1552" s="23"/>
      <c r="DD1552" s="47">
        <v>11.417999999999999</v>
      </c>
      <c r="DE1552" s="47">
        <v>310</v>
      </c>
      <c r="DF1552" s="47">
        <v>158</v>
      </c>
      <c r="DG1552" s="47">
        <v>0.31529164477141358</v>
      </c>
      <c r="DH1552" s="47">
        <v>6.0752320896829568</v>
      </c>
      <c r="DJ1552" s="47">
        <v>149.80416</v>
      </c>
      <c r="DK1552" s="47">
        <v>-72.913269999999997</v>
      </c>
      <c r="DL1552" s="47">
        <v>-269.23684896333992</v>
      </c>
      <c r="DM1552" s="47">
        <v>-35.323874583990197</v>
      </c>
      <c r="DN1552" s="47">
        <v>0</v>
      </c>
      <c r="DO1552" s="47">
        <v>38.851774193548387</v>
      </c>
      <c r="DP1552" s="47" t="s">
        <v>157</v>
      </c>
      <c r="DQ1552" s="47">
        <v>48.446400420388862</v>
      </c>
      <c r="DR1552" s="47" t="s">
        <v>157</v>
      </c>
      <c r="DS1552" s="47">
        <v>-72.913310952869054</v>
      </c>
      <c r="DT1552" s="47">
        <v>3501.0189873417721</v>
      </c>
      <c r="DU1552" s="47">
        <v>0.2221224148914264</v>
      </c>
      <c r="DV1552" s="47">
        <v>63.218868647361397</v>
      </c>
      <c r="DW1552" s="47">
        <f>IF(pitna[[#This Row],[SÚC]]="-","-",pitna[[#This Row],[ZVC30]]-pitna[[#This Row],[SÚC]])</f>
        <v>-50.0988686473614</v>
      </c>
      <c r="DX1552" s="47" t="str">
        <f>IF(pitna[[#This Row],[Rozdíl Cena pro vodné - sociálně únosná cena]]="-","-",IF(pitna[[#This Row],[Rozdíl Cena pro vodné - sociálně únosná cena]]&gt;0,"ANO","NE"))</f>
        <v>NE</v>
      </c>
      <c r="DY1552" s="47">
        <v>-14.772468226972535</v>
      </c>
      <c r="DZ1552" s="13" t="s">
        <v>441</v>
      </c>
      <c r="EA1552" s="55"/>
      <c r="EB1552" s="55" t="s">
        <v>9611</v>
      </c>
      <c r="EC1552" s="55" t="s">
        <v>0</v>
      </c>
      <c r="ED1552" s="55" t="s">
        <v>9773</v>
      </c>
    </row>
    <row r="1553" spans="1:134" ht="15" customHeight="1" x14ac:dyDescent="0.25">
      <c r="A1553" s="29">
        <v>2572</v>
      </c>
      <c r="B1553" s="2" t="s">
        <v>1979</v>
      </c>
      <c r="C1553" s="3" t="s">
        <v>3699</v>
      </c>
      <c r="D1553" s="2" t="s">
        <v>3699</v>
      </c>
      <c r="E1553" s="2" t="s">
        <v>9</v>
      </c>
      <c r="F1553" s="2" t="s">
        <v>3699</v>
      </c>
      <c r="G1553" s="2" t="s">
        <v>7</v>
      </c>
      <c r="H1553" s="2" t="s">
        <v>6376</v>
      </c>
      <c r="I1553" s="2" t="s">
        <v>5026</v>
      </c>
      <c r="J1553" s="2" t="s">
        <v>7042</v>
      </c>
      <c r="K1553" s="2" t="s">
        <v>7041</v>
      </c>
      <c r="L1553" s="42" t="s">
        <v>8592</v>
      </c>
      <c r="O1553" s="11">
        <v>498</v>
      </c>
      <c r="P1553" s="47">
        <v>5.375</v>
      </c>
      <c r="Q1553" s="47">
        <v>0</v>
      </c>
      <c r="R1553" s="47">
        <v>3.9319999999999999</v>
      </c>
      <c r="S1553" s="11">
        <v>233</v>
      </c>
      <c r="T1553" s="11">
        <v>227</v>
      </c>
      <c r="U1553" s="11">
        <v>1</v>
      </c>
      <c r="V1553" s="47">
        <v>200</v>
      </c>
      <c r="W1553" s="47">
        <v>25.584</v>
      </c>
      <c r="X1553" s="47">
        <v>0</v>
      </c>
      <c r="Y1553" s="47">
        <v>0</v>
      </c>
      <c r="Z1553" s="47">
        <v>0</v>
      </c>
      <c r="AA1553" s="47">
        <v>0</v>
      </c>
      <c r="AB1553" s="47">
        <v>2</v>
      </c>
      <c r="AC1553" s="11">
        <v>4</v>
      </c>
      <c r="AD1553" s="11">
        <v>4</v>
      </c>
      <c r="AE1553" s="11">
        <v>4</v>
      </c>
      <c r="AF1553" s="11">
        <v>4</v>
      </c>
      <c r="AG1553" s="49">
        <v>1</v>
      </c>
      <c r="AH1553" s="47">
        <v>0</v>
      </c>
      <c r="AI1553" s="47">
        <v>25.58</v>
      </c>
      <c r="AJ1553" s="47">
        <v>0</v>
      </c>
      <c r="AK1553" s="47">
        <v>9140.8240000000005</v>
      </c>
      <c r="AL1553" s="47">
        <v>428.255</v>
      </c>
      <c r="AM1553" s="47">
        <v>22.6</v>
      </c>
      <c r="AN1553" s="51">
        <v>5.1108000000000001E-2</v>
      </c>
      <c r="AO1553" s="51">
        <v>3.1916E-2</v>
      </c>
      <c r="AP1553" s="51">
        <v>0</v>
      </c>
      <c r="AQ1553" s="51">
        <v>7.561E-3</v>
      </c>
      <c r="AR1553" s="51">
        <v>1.1631000000000001E-2</v>
      </c>
      <c r="AS1553" s="51">
        <v>7.3457999999999996E-2</v>
      </c>
      <c r="AT1553" s="51">
        <v>7.3457999999999996E-2</v>
      </c>
      <c r="AU1553" s="51">
        <v>0</v>
      </c>
      <c r="AV1553" s="51">
        <v>2E-3</v>
      </c>
      <c r="AW1553" s="51">
        <v>2E-3</v>
      </c>
      <c r="AX1553" s="51">
        <v>0</v>
      </c>
      <c r="AY1553" s="51">
        <v>0.18402299999999999</v>
      </c>
      <c r="AZ1553" s="51">
        <v>8.2229999999999994E-3</v>
      </c>
      <c r="BA1553" s="51">
        <v>0.17580000000000001</v>
      </c>
      <c r="BB1553" s="51">
        <v>0</v>
      </c>
      <c r="BC1553" s="51">
        <v>0</v>
      </c>
      <c r="BD1553" s="51">
        <v>0</v>
      </c>
      <c r="BE1553" s="51">
        <v>2.6520999999999999E-2</v>
      </c>
      <c r="BF1553" s="51">
        <v>9.3451999999999993E-2</v>
      </c>
      <c r="BG1553" s="51">
        <v>0.43159500000000001</v>
      </c>
      <c r="BH1553" s="18">
        <v>0.36200399999999999</v>
      </c>
      <c r="BI1553" s="45">
        <v>11.061999999999999</v>
      </c>
      <c r="BJ1553" s="47">
        <v>1</v>
      </c>
      <c r="BK1553" s="51">
        <v>2.5583999999999999E-2</v>
      </c>
      <c r="BL1553" s="18">
        <v>2.5999999999999999E-2</v>
      </c>
      <c r="BM1553" s="51">
        <v>0</v>
      </c>
      <c r="BN1553" s="51">
        <v>0</v>
      </c>
      <c r="BO1553" s="47">
        <v>16.86</v>
      </c>
      <c r="BP1553" s="51">
        <v>0.14660300000000001</v>
      </c>
      <c r="BQ1553" s="18">
        <v>0.22559599999999999</v>
      </c>
      <c r="BR1553" s="51">
        <v>33.967816999999997</v>
      </c>
      <c r="BS1553" s="47">
        <v>0.14660300000000001</v>
      </c>
      <c r="BT1553" s="51">
        <v>0.38467200000000001</v>
      </c>
      <c r="BU1553" s="51">
        <v>0</v>
      </c>
      <c r="BV1553" s="51">
        <v>0.20329700000000001</v>
      </c>
      <c r="BW1553" s="51">
        <v>0</v>
      </c>
      <c r="BX1553" s="51">
        <v>0.20329700000000001</v>
      </c>
      <c r="BY1553" s="51">
        <v>0</v>
      </c>
      <c r="BZ1553" s="47">
        <v>59.257375381485247</v>
      </c>
      <c r="CC1553" s="47">
        <v>2.1373390557939915</v>
      </c>
      <c r="CD1553" s="47">
        <v>0</v>
      </c>
      <c r="CE1553" s="47">
        <v>0</v>
      </c>
      <c r="CF1553" s="47">
        <v>0</v>
      </c>
      <c r="CG1553" s="47">
        <v>0</v>
      </c>
      <c r="CH1553" s="47">
        <v>0</v>
      </c>
      <c r="CI1553" s="47">
        <v>0</v>
      </c>
      <c r="CJ1553" s="47">
        <v>100</v>
      </c>
      <c r="CK1553" s="47">
        <v>100</v>
      </c>
      <c r="CL1553" s="47">
        <v>0</v>
      </c>
      <c r="CN1553" s="47">
        <v>9569.0789999999997</v>
      </c>
      <c r="CO1553" s="47">
        <v>0.37209302325581395</v>
      </c>
      <c r="CP1553" s="47">
        <v>123.77707777777778</v>
      </c>
      <c r="CQ1553" s="47" t="s">
        <v>157</v>
      </c>
      <c r="CR1553" s="47">
        <v>330.62600000000003</v>
      </c>
      <c r="CS1553" s="47" t="s">
        <v>157</v>
      </c>
      <c r="CT1553" s="47">
        <v>3.4551496544233782</v>
      </c>
      <c r="CU1553" s="47">
        <v>0</v>
      </c>
      <c r="CV1553" s="47" t="s">
        <v>438</v>
      </c>
      <c r="CW1553" s="47">
        <v>0</v>
      </c>
      <c r="CX1553" s="47">
        <v>374.02591463414632</v>
      </c>
      <c r="CY1553" s="47">
        <v>12.923155096935586</v>
      </c>
      <c r="CZ1553" s="47">
        <v>1.2749636545424896</v>
      </c>
      <c r="DA1553" s="47">
        <v>99.999999999999986</v>
      </c>
      <c r="DB1553" s="47" t="s">
        <v>157</v>
      </c>
      <c r="DC1553" s="23"/>
      <c r="DD1553" s="47">
        <v>25.584</v>
      </c>
      <c r="DE1553" s="47">
        <v>498</v>
      </c>
      <c r="DF1553" s="47">
        <v>233</v>
      </c>
      <c r="DG1553" s="47">
        <v>7.8173858661663542E-2</v>
      </c>
      <c r="DH1553" s="47">
        <v>1.0366244527829893</v>
      </c>
      <c r="DJ1553" s="47">
        <v>578.19839999999999</v>
      </c>
      <c r="DK1553" s="47">
        <v>0</v>
      </c>
      <c r="DL1553" s="47">
        <v>25.355137613663409</v>
      </c>
      <c r="DM1553" s="47">
        <v>5.7302611006879305</v>
      </c>
      <c r="DN1553" s="47">
        <v>0</v>
      </c>
      <c r="DO1553" s="47">
        <v>19.215018072289155</v>
      </c>
      <c r="DP1553" s="47" t="s">
        <v>157</v>
      </c>
      <c r="DQ1553" s="47">
        <v>16.86972326454034</v>
      </c>
      <c r="DR1553" s="47" t="s">
        <v>157</v>
      </c>
      <c r="DS1553" s="47">
        <v>33.967724371227661</v>
      </c>
      <c r="DT1553" s="47">
        <v>1852.3390557939915</v>
      </c>
      <c r="DU1553" s="47">
        <v>1.3396781705070726</v>
      </c>
      <c r="DV1553" s="47">
        <v>63.627060885316503</v>
      </c>
      <c r="DW1553" s="47">
        <f>IF(pitna[[#This Row],[SÚC]]="-","-",pitna[[#This Row],[ZVC30]]-pitna[[#This Row],[SÚC]])</f>
        <v>-41.027060885316502</v>
      </c>
      <c r="DX1553" s="47" t="str">
        <f>IF(pitna[[#This Row],[Rozdíl Cena pro vodné - sociálně únosná cena]]="-","-",IF(pitna[[#This Row],[Rozdíl Cena pro vodné - sociálně únosná cena]]&gt;0,"ANO","NE"))</f>
        <v>NE</v>
      </c>
      <c r="DY1553" s="47">
        <v>-46.757337620776163</v>
      </c>
      <c r="DZ1553" s="13" t="s">
        <v>441</v>
      </c>
      <c r="EA1553" s="55"/>
      <c r="EB1553" s="55" t="s">
        <v>9564</v>
      </c>
      <c r="EC1553" s="55" t="s">
        <v>0</v>
      </c>
      <c r="ED1553" s="55" t="s">
        <v>9759</v>
      </c>
    </row>
    <row r="1554" spans="1:134" ht="15" customHeight="1" x14ac:dyDescent="0.25">
      <c r="A1554" s="29">
        <v>2573</v>
      </c>
      <c r="B1554" s="2" t="s">
        <v>1980</v>
      </c>
      <c r="C1554" s="3" t="s">
        <v>3700</v>
      </c>
      <c r="D1554" s="2" t="s">
        <v>157</v>
      </c>
      <c r="E1554" s="2" t="s">
        <v>157</v>
      </c>
      <c r="F1554" s="2" t="s">
        <v>157</v>
      </c>
      <c r="G1554" s="2" t="s">
        <v>157</v>
      </c>
      <c r="H1554" s="2" t="s">
        <v>157</v>
      </c>
      <c r="I1554" s="2" t="s">
        <v>157</v>
      </c>
      <c r="J1554" s="2" t="s">
        <v>157</v>
      </c>
      <c r="K1554" s="2" t="s">
        <v>157</v>
      </c>
      <c r="L1554" s="42" t="s">
        <v>8593</v>
      </c>
      <c r="M1554" s="13" t="s">
        <v>9443</v>
      </c>
      <c r="O1554" s="11" t="s">
        <v>157</v>
      </c>
      <c r="P1554" s="47" t="s">
        <v>157</v>
      </c>
      <c r="Q1554" s="47" t="s">
        <v>157</v>
      </c>
      <c r="R1554" s="47" t="s">
        <v>157</v>
      </c>
      <c r="S1554" s="11" t="s">
        <v>157</v>
      </c>
      <c r="T1554" s="11" t="s">
        <v>157</v>
      </c>
      <c r="U1554" s="11" t="s">
        <v>157</v>
      </c>
      <c r="V1554" s="47" t="s">
        <v>157</v>
      </c>
      <c r="W1554" s="47" t="s">
        <v>157</v>
      </c>
      <c r="X1554" s="47" t="s">
        <v>157</v>
      </c>
      <c r="Y1554" s="47" t="s">
        <v>157</v>
      </c>
      <c r="Z1554" s="47" t="s">
        <v>157</v>
      </c>
      <c r="AA1554" s="47" t="s">
        <v>157</v>
      </c>
      <c r="AB1554" s="47" t="s">
        <v>157</v>
      </c>
      <c r="AC1554" s="11" t="s">
        <v>157</v>
      </c>
      <c r="AD1554" s="11" t="s">
        <v>157</v>
      </c>
      <c r="AE1554" s="11" t="s">
        <v>157</v>
      </c>
      <c r="AF1554" s="11" t="s">
        <v>157</v>
      </c>
      <c r="AG1554" s="49" t="s">
        <v>157</v>
      </c>
      <c r="AH1554" s="47" t="s">
        <v>157</v>
      </c>
      <c r="AI1554" s="47" t="s">
        <v>157</v>
      </c>
      <c r="AJ1554" s="47" t="s">
        <v>157</v>
      </c>
      <c r="AK1554" s="47" t="s">
        <v>157</v>
      </c>
      <c r="AL1554" s="47" t="s">
        <v>157</v>
      </c>
      <c r="AM1554" s="47">
        <v>20</v>
      </c>
      <c r="AN1554" s="51">
        <v>1.55E-2</v>
      </c>
      <c r="AO1554" s="51">
        <v>0</v>
      </c>
      <c r="AP1554" s="51">
        <v>0</v>
      </c>
      <c r="AQ1554" s="51">
        <v>5.0000000000000001E-4</v>
      </c>
      <c r="AR1554" s="51">
        <v>1.4999999999999999E-2</v>
      </c>
      <c r="AS1554" s="51">
        <v>1.136E-2</v>
      </c>
      <c r="AT1554" s="51">
        <v>1.136E-2</v>
      </c>
      <c r="AU1554" s="51">
        <v>0</v>
      </c>
      <c r="AV1554" s="51">
        <v>0</v>
      </c>
      <c r="AW1554" s="51">
        <v>0</v>
      </c>
      <c r="AX1554" s="51">
        <v>0</v>
      </c>
      <c r="AY1554" s="51">
        <v>0</v>
      </c>
      <c r="AZ1554" s="51">
        <v>0</v>
      </c>
      <c r="BA1554" s="51">
        <v>0</v>
      </c>
      <c r="BB1554" s="51">
        <v>0</v>
      </c>
      <c r="BC1554" s="51">
        <v>0</v>
      </c>
      <c r="BD1554" s="51">
        <v>0</v>
      </c>
      <c r="BE1554" s="51">
        <v>3.2899999999999999E-2</v>
      </c>
      <c r="BF1554" s="51">
        <v>0</v>
      </c>
      <c r="BG1554" s="51">
        <v>5.9760000000000001E-2</v>
      </c>
      <c r="BH1554" s="18">
        <v>3.4000000000000002E-2</v>
      </c>
      <c r="BI1554" s="45">
        <v>0.88700000000000001</v>
      </c>
      <c r="BJ1554" s="47">
        <v>0</v>
      </c>
      <c r="BK1554" s="51">
        <v>1.688E-3</v>
      </c>
      <c r="BL1554" s="18">
        <v>1.6999999999999999E-3</v>
      </c>
      <c r="BM1554" s="51">
        <v>0</v>
      </c>
      <c r="BN1554" s="51">
        <v>0</v>
      </c>
      <c r="BO1554" s="47">
        <v>35.4</v>
      </c>
      <c r="BP1554" s="51">
        <v>-2.5999999999999999E-2</v>
      </c>
      <c r="BQ1554" s="18">
        <v>0</v>
      </c>
      <c r="BR1554" s="51">
        <v>-43.507362999999998</v>
      </c>
      <c r="BS1554" s="47">
        <v>0</v>
      </c>
      <c r="BT1554" s="51">
        <v>0</v>
      </c>
      <c r="BU1554" s="51">
        <v>0</v>
      </c>
      <c r="BV1554" s="51">
        <v>0</v>
      </c>
      <c r="BW1554" s="51">
        <v>0</v>
      </c>
      <c r="BX1554" s="51">
        <v>0</v>
      </c>
      <c r="BY1554" s="51">
        <v>0</v>
      </c>
      <c r="BZ1554" s="47" t="s">
        <v>157</v>
      </c>
      <c r="CC1554" s="47" t="s">
        <v>157</v>
      </c>
      <c r="CD1554" s="47" t="s">
        <v>157</v>
      </c>
      <c r="CE1554" s="47" t="s">
        <v>157</v>
      </c>
      <c r="CF1554" s="47" t="s">
        <v>157</v>
      </c>
      <c r="CG1554" s="47" t="s">
        <v>157</v>
      </c>
      <c r="CH1554" s="47" t="s">
        <v>157</v>
      </c>
      <c r="CI1554" s="47" t="s">
        <v>157</v>
      </c>
      <c r="CJ1554" s="47" t="s">
        <v>157</v>
      </c>
      <c r="CK1554" s="47" t="s">
        <v>157</v>
      </c>
      <c r="CL1554" s="47" t="s">
        <v>157</v>
      </c>
      <c r="CN1554" s="47" t="s">
        <v>157</v>
      </c>
      <c r="CO1554" s="47" t="s">
        <v>157</v>
      </c>
      <c r="CP1554" s="47" t="s">
        <v>157</v>
      </c>
      <c r="CQ1554" s="47" t="s">
        <v>157</v>
      </c>
      <c r="CR1554" s="47" t="s">
        <v>157</v>
      </c>
      <c r="CS1554" s="47" t="s">
        <v>157</v>
      </c>
      <c r="CT1554" s="47" t="s">
        <v>157</v>
      </c>
      <c r="CU1554" s="47" t="s">
        <v>157</v>
      </c>
      <c r="CV1554" s="47" t="s">
        <v>157</v>
      </c>
      <c r="CW1554" s="47" t="s">
        <v>157</v>
      </c>
      <c r="CX1554" s="47" t="s">
        <v>157</v>
      </c>
      <c r="CY1554" s="47" t="s">
        <v>157</v>
      </c>
      <c r="CZ1554" s="47" t="s">
        <v>157</v>
      </c>
      <c r="DA1554" s="47" t="s">
        <v>157</v>
      </c>
      <c r="DB1554" s="47" t="s">
        <v>157</v>
      </c>
      <c r="DC1554" s="23"/>
      <c r="DD1554" s="47" t="s">
        <v>157</v>
      </c>
      <c r="DE1554" s="47" t="s">
        <v>157</v>
      </c>
      <c r="DF1554" s="47" t="s">
        <v>157</v>
      </c>
      <c r="DG1554" s="47" t="s">
        <v>157</v>
      </c>
      <c r="DH1554" s="47" t="s">
        <v>157</v>
      </c>
      <c r="DJ1554" s="47" t="s">
        <v>157</v>
      </c>
      <c r="DK1554" s="47" t="s">
        <v>157</v>
      </c>
      <c r="DL1554" s="47" t="s">
        <v>157</v>
      </c>
      <c r="DM1554" s="47" t="s">
        <v>157</v>
      </c>
      <c r="DN1554" s="47" t="s">
        <v>157</v>
      </c>
      <c r="DO1554" s="47" t="s">
        <v>157</v>
      </c>
      <c r="DP1554" s="47" t="s">
        <v>157</v>
      </c>
      <c r="DQ1554" s="47" t="s">
        <v>157</v>
      </c>
      <c r="DR1554" s="47" t="s">
        <v>157</v>
      </c>
      <c r="DS1554" s="47" t="s">
        <v>157</v>
      </c>
      <c r="DT1554" s="47" t="s">
        <v>157</v>
      </c>
      <c r="DU1554" s="47" t="s">
        <v>157</v>
      </c>
      <c r="DV1554" s="47" t="s">
        <v>157</v>
      </c>
      <c r="DW1554" s="47" t="str">
        <f>IF(pitna[[#This Row],[SÚC]]="-","-",pitna[[#This Row],[ZVC30]]-pitna[[#This Row],[SÚC]])</f>
        <v>-</v>
      </c>
      <c r="DX1554" s="47" t="str">
        <f>IF(pitna[[#This Row],[Rozdíl Cena pro vodné - sociálně únosná cena]]="-","-",IF(pitna[[#This Row],[Rozdíl Cena pro vodné - sociálně únosná cena]]&gt;0,"ANO","NE"))</f>
        <v>-</v>
      </c>
      <c r="DY1554" s="47" t="s">
        <v>157</v>
      </c>
      <c r="DZ1554" s="13" t="s">
        <v>157</v>
      </c>
      <c r="EA1554" s="55" t="s">
        <v>157</v>
      </c>
      <c r="EB1554" s="55" t="s">
        <v>157</v>
      </c>
      <c r="EC1554" s="55" t="s">
        <v>157</v>
      </c>
      <c r="ED1554" s="55" t="s">
        <v>157</v>
      </c>
    </row>
    <row r="1555" spans="1:134" ht="15" customHeight="1" x14ac:dyDescent="0.25">
      <c r="A1555" s="29">
        <v>2574</v>
      </c>
      <c r="B1555" s="2" t="s">
        <v>1981</v>
      </c>
      <c r="C1555" s="3" t="s">
        <v>3701</v>
      </c>
      <c r="D1555" s="2" t="s">
        <v>3701</v>
      </c>
      <c r="E1555" s="2" t="s">
        <v>9</v>
      </c>
      <c r="F1555" s="2" t="s">
        <v>3701</v>
      </c>
      <c r="G1555" s="2" t="s">
        <v>5036</v>
      </c>
      <c r="H1555" s="2" t="s">
        <v>6377</v>
      </c>
      <c r="I1555" s="2" t="s">
        <v>5026</v>
      </c>
      <c r="J1555" s="2" t="s">
        <v>7039</v>
      </c>
      <c r="K1555" s="2" t="s">
        <v>7045</v>
      </c>
      <c r="L1555" s="42" t="s">
        <v>8594</v>
      </c>
      <c r="O1555" s="11">
        <v>124</v>
      </c>
      <c r="P1555" s="47">
        <v>8.1329999999999991</v>
      </c>
      <c r="Q1555" s="47">
        <v>0</v>
      </c>
      <c r="R1555" s="47">
        <v>10.347</v>
      </c>
      <c r="S1555" s="11">
        <v>61</v>
      </c>
      <c r="T1555" s="11">
        <v>73</v>
      </c>
      <c r="U1555" s="11">
        <v>1</v>
      </c>
      <c r="V1555" s="47">
        <v>55</v>
      </c>
      <c r="W1555" s="47">
        <v>19.824000000000002</v>
      </c>
      <c r="X1555" s="47">
        <v>0</v>
      </c>
      <c r="Y1555" s="47">
        <v>0</v>
      </c>
      <c r="Z1555" s="47">
        <v>9.8759999999999994</v>
      </c>
      <c r="AA1555" s="47">
        <v>2.8759999999999999</v>
      </c>
      <c r="AB1555" s="47">
        <v>2</v>
      </c>
      <c r="AC1555" s="11">
        <v>4</v>
      </c>
      <c r="AD1555" s="11">
        <v>0</v>
      </c>
      <c r="AE1555" s="11">
        <v>4</v>
      </c>
      <c r="AF1555" s="11">
        <v>0</v>
      </c>
      <c r="AG1555" s="49">
        <v>1</v>
      </c>
      <c r="AH1555" s="47">
        <v>0</v>
      </c>
      <c r="AI1555" s="47">
        <v>19.824000000000002</v>
      </c>
      <c r="AJ1555" s="47">
        <v>0</v>
      </c>
      <c r="AK1555" s="47">
        <v>10046</v>
      </c>
      <c r="AL1555" s="47">
        <v>927</v>
      </c>
      <c r="AM1555" s="47">
        <v>29.4</v>
      </c>
      <c r="AN1555" s="51">
        <v>4.3869999999999999E-2</v>
      </c>
      <c r="AO1555" s="51">
        <v>3.9648000000000003E-2</v>
      </c>
      <c r="AP1555" s="51">
        <v>0</v>
      </c>
      <c r="AQ1555" s="51">
        <v>0</v>
      </c>
      <c r="AR1555" s="51">
        <v>4.2220000000000001E-3</v>
      </c>
      <c r="AS1555" s="51">
        <v>9.8147999999999999E-2</v>
      </c>
      <c r="AT1555" s="51">
        <v>9.8147999999999999E-2</v>
      </c>
      <c r="AU1555" s="51">
        <v>0</v>
      </c>
      <c r="AV1555" s="51">
        <v>0</v>
      </c>
      <c r="AW1555" s="51">
        <v>0</v>
      </c>
      <c r="AX1555" s="51">
        <v>0</v>
      </c>
      <c r="AY1555" s="51">
        <v>0.140515</v>
      </c>
      <c r="AZ1555" s="51">
        <v>8.0341999999999997E-2</v>
      </c>
      <c r="BA1555" s="51">
        <v>0</v>
      </c>
      <c r="BB1555" s="51">
        <v>0</v>
      </c>
      <c r="BC1555" s="51">
        <v>6.0172999999999997E-2</v>
      </c>
      <c r="BD1555" s="51">
        <v>0</v>
      </c>
      <c r="BE1555" s="51">
        <v>0.13170399999999999</v>
      </c>
      <c r="BF1555" s="51">
        <v>0</v>
      </c>
      <c r="BG1555" s="51">
        <v>0.42888199999999999</v>
      </c>
      <c r="BH1555" s="18">
        <v>0.35742200000000002</v>
      </c>
      <c r="BI1555" s="45">
        <v>10.97</v>
      </c>
      <c r="BJ1555" s="47">
        <v>0</v>
      </c>
      <c r="BK1555" s="51">
        <v>9.9480000000000002E-3</v>
      </c>
      <c r="BL1555" s="18">
        <v>1.0999999999999999E-2</v>
      </c>
      <c r="BM1555" s="51">
        <v>0</v>
      </c>
      <c r="BN1555" s="51">
        <v>0</v>
      </c>
      <c r="BO1555" s="47">
        <v>43.11</v>
      </c>
      <c r="BP1555" s="51">
        <v>-0.13639100000000001</v>
      </c>
      <c r="BQ1555" s="18">
        <v>-3.4000000000000002E-2</v>
      </c>
      <c r="BR1555" s="51">
        <v>-31.801499</v>
      </c>
      <c r="BS1555" s="47">
        <v>0</v>
      </c>
      <c r="BT1555" s="51">
        <v>1.508375</v>
      </c>
      <c r="BU1555" s="51">
        <v>0.42077999999999999</v>
      </c>
      <c r="BV1555" s="51">
        <v>0.13034200000000001</v>
      </c>
      <c r="BW1555" s="51">
        <v>6.0172999999999997E-2</v>
      </c>
      <c r="BX1555" s="51">
        <v>9.6341999999999997E-2</v>
      </c>
      <c r="BY1555" s="51">
        <v>3.4000000000000002E-2</v>
      </c>
      <c r="BZ1555" s="47">
        <v>5.8954286266550691</v>
      </c>
      <c r="CC1555" s="47">
        <v>2.0327868852459017</v>
      </c>
      <c r="CD1555" s="47">
        <v>79.645161290322577</v>
      </c>
      <c r="CE1555" s="47">
        <v>2.6150124912124619</v>
      </c>
      <c r="CF1555" s="47">
        <v>49.818401937045998</v>
      </c>
      <c r="CG1555" s="47">
        <v>23.193548387096776</v>
      </c>
      <c r="CH1555" s="47">
        <v>0.76152044600314295</v>
      </c>
      <c r="CI1555" s="47">
        <v>14.507667473769166</v>
      </c>
      <c r="CJ1555" s="47">
        <v>0</v>
      </c>
      <c r="CK1555" s="47">
        <v>0</v>
      </c>
      <c r="CL1555" s="47">
        <v>0</v>
      </c>
      <c r="CN1555" s="47">
        <v>10973</v>
      </c>
      <c r="CO1555" s="47">
        <v>0.2459117176933481</v>
      </c>
      <c r="CP1555" s="47">
        <v>146.17500000000001</v>
      </c>
      <c r="CQ1555" s="47" t="s">
        <v>157</v>
      </c>
      <c r="CR1555" s="47">
        <v>4.123999999999989</v>
      </c>
      <c r="CS1555" s="47" t="s">
        <v>157</v>
      </c>
      <c r="CT1555" s="47">
        <v>3.7583158662170685E-2</v>
      </c>
      <c r="CU1555" s="47">
        <v>142.05100000000002</v>
      </c>
      <c r="CV1555" s="47" t="s">
        <v>437</v>
      </c>
      <c r="CW1555" s="47">
        <v>14.279352633695217</v>
      </c>
      <c r="CX1555" s="47">
        <v>1103.0357860876559</v>
      </c>
      <c r="CY1555" s="47">
        <v>0.41455568958584527</v>
      </c>
      <c r="CZ1555" s="47">
        <v>1.2979731368177005</v>
      </c>
      <c r="DA1555" s="47">
        <v>73.914778045449651</v>
      </c>
      <c r="DB1555" s="47" t="s">
        <v>157</v>
      </c>
      <c r="DC1555" s="23"/>
      <c r="DD1555" s="47" t="s">
        <v>157</v>
      </c>
      <c r="DE1555" s="47" t="s">
        <v>157</v>
      </c>
      <c r="DF1555" s="47" t="s">
        <v>157</v>
      </c>
      <c r="DG1555" s="47">
        <v>0</v>
      </c>
      <c r="DH1555" s="47">
        <v>13.239244069159628</v>
      </c>
      <c r="DJ1555" s="47">
        <v>292.47120000000001</v>
      </c>
      <c r="DK1555" s="47">
        <v>-31.801499</v>
      </c>
      <c r="DL1555" s="47">
        <v>-46.633993364132955</v>
      </c>
      <c r="DM1555" s="47">
        <v>-13.710394049055088</v>
      </c>
      <c r="DN1555" s="47">
        <v>0</v>
      </c>
      <c r="DO1555" s="47">
        <v>88.491935483870961</v>
      </c>
      <c r="DP1555" s="47" t="s">
        <v>157</v>
      </c>
      <c r="DQ1555" s="47">
        <v>43.68134298351427</v>
      </c>
      <c r="DR1555" s="47" t="s">
        <v>157</v>
      </c>
      <c r="DS1555" s="47">
        <v>-20.671586535723293</v>
      </c>
      <c r="DT1555" s="47">
        <v>7030.8524590163934</v>
      </c>
      <c r="DU1555" s="47">
        <v>0.5122688651733216</v>
      </c>
      <c r="DV1555" s="47">
        <v>63.820366486001497</v>
      </c>
      <c r="DW1555" s="47">
        <f>IF(pitna[[#This Row],[SÚC]]="-","-",pitna[[#This Row],[ZVC30]]-pitna[[#This Row],[SÚC]])</f>
        <v>-34.420366486001498</v>
      </c>
      <c r="DX1555" s="47" t="str">
        <f>IF(pitna[[#This Row],[Rozdíl Cena pro vodné - sociálně únosná cena]]="-","-",IF(pitna[[#This Row],[Rozdíl Cena pro vodné - sociálně únosná cena]]&gt;0,"ANO","NE"))</f>
        <v>NE</v>
      </c>
      <c r="DY1555" s="47">
        <v>-20.139023502487227</v>
      </c>
      <c r="DZ1555" s="13" t="s">
        <v>441</v>
      </c>
      <c r="EA1555" s="55" t="s">
        <v>9515</v>
      </c>
      <c r="EB1555" s="55" t="s">
        <v>9556</v>
      </c>
      <c r="EC1555" s="55" t="s">
        <v>9723</v>
      </c>
      <c r="ED1555" s="55" t="s">
        <v>9773</v>
      </c>
    </row>
    <row r="1556" spans="1:134" ht="15" customHeight="1" x14ac:dyDescent="0.25">
      <c r="A1556" s="29">
        <v>2575</v>
      </c>
      <c r="B1556" s="2" t="s">
        <v>1982</v>
      </c>
      <c r="C1556" s="3" t="s">
        <v>3702</v>
      </c>
      <c r="D1556" s="2" t="s">
        <v>3702</v>
      </c>
      <c r="E1556" s="2" t="s">
        <v>9</v>
      </c>
      <c r="F1556" s="2" t="s">
        <v>3702</v>
      </c>
      <c r="G1556" s="2" t="s">
        <v>7</v>
      </c>
      <c r="H1556" s="2" t="s">
        <v>6378</v>
      </c>
      <c r="I1556" s="2" t="s">
        <v>5026</v>
      </c>
      <c r="J1556" s="2" t="s">
        <v>7039</v>
      </c>
      <c r="K1556" s="2" t="s">
        <v>7041</v>
      </c>
      <c r="L1556" s="42" t="s">
        <v>8595</v>
      </c>
      <c r="O1556" s="11">
        <v>427</v>
      </c>
      <c r="P1556" s="47">
        <v>3.59</v>
      </c>
      <c r="Q1556" s="47">
        <v>0</v>
      </c>
      <c r="R1556" s="47">
        <v>3.48</v>
      </c>
      <c r="S1556" s="11">
        <v>154</v>
      </c>
      <c r="T1556" s="11">
        <v>154</v>
      </c>
      <c r="U1556" s="11">
        <v>1</v>
      </c>
      <c r="V1556" s="47">
        <v>200</v>
      </c>
      <c r="W1556" s="47">
        <v>15.73</v>
      </c>
      <c r="X1556" s="47">
        <v>0</v>
      </c>
      <c r="Y1556" s="47">
        <v>0</v>
      </c>
      <c r="Z1556" s="47">
        <v>0</v>
      </c>
      <c r="AA1556" s="47">
        <v>0</v>
      </c>
      <c r="AB1556" s="47">
        <v>0</v>
      </c>
      <c r="AC1556" s="11">
        <v>4</v>
      </c>
      <c r="AD1556" s="11">
        <v>0</v>
      </c>
      <c r="AE1556" s="11">
        <v>4</v>
      </c>
      <c r="AF1556" s="11">
        <v>0</v>
      </c>
      <c r="AG1556" s="49">
        <v>1</v>
      </c>
      <c r="AH1556" s="47">
        <v>0</v>
      </c>
      <c r="AI1556" s="47">
        <v>15.73</v>
      </c>
      <c r="AJ1556" s="47">
        <v>0</v>
      </c>
      <c r="AK1556" s="47">
        <v>12668</v>
      </c>
      <c r="AL1556" s="47">
        <v>7100</v>
      </c>
      <c r="AM1556" s="47">
        <v>25.77</v>
      </c>
      <c r="AN1556" s="51">
        <v>4.9700000000000001E-2</v>
      </c>
      <c r="AO1556" s="51">
        <v>3.1460000000000002E-2</v>
      </c>
      <c r="AP1556" s="51">
        <v>0</v>
      </c>
      <c r="AQ1556" s="51">
        <v>0</v>
      </c>
      <c r="AR1556" s="51">
        <v>1.8239999999999999E-2</v>
      </c>
      <c r="AS1556" s="51">
        <v>6.2303999999999998E-2</v>
      </c>
      <c r="AT1556" s="51">
        <v>5.0236999999999997E-2</v>
      </c>
      <c r="AU1556" s="51">
        <v>1.2067E-2</v>
      </c>
      <c r="AV1556" s="51">
        <v>3.2000000000000001E-2</v>
      </c>
      <c r="AW1556" s="51">
        <v>0</v>
      </c>
      <c r="AX1556" s="51">
        <v>3.2000000000000001E-2</v>
      </c>
      <c r="AY1556" s="51">
        <v>0.155666</v>
      </c>
      <c r="AZ1556" s="51">
        <v>0.04</v>
      </c>
      <c r="BA1556" s="51">
        <v>5.5666E-2</v>
      </c>
      <c r="BB1556" s="51">
        <v>0</v>
      </c>
      <c r="BC1556" s="51">
        <v>0.06</v>
      </c>
      <c r="BD1556" s="51">
        <v>0</v>
      </c>
      <c r="BE1556" s="51">
        <v>2.9395999999999999E-2</v>
      </c>
      <c r="BF1556" s="51">
        <v>1.2E-2</v>
      </c>
      <c r="BG1556" s="51">
        <v>0.34106599999999998</v>
      </c>
      <c r="BH1556" s="18">
        <v>0.34699999999999998</v>
      </c>
      <c r="BI1556" s="45">
        <v>20.3</v>
      </c>
      <c r="BJ1556" s="47">
        <v>1</v>
      </c>
      <c r="BK1556" s="51">
        <v>1.5730000000000001E-2</v>
      </c>
      <c r="BL1556" s="18">
        <v>1.6E-2</v>
      </c>
      <c r="BM1556" s="51">
        <v>0</v>
      </c>
      <c r="BN1556" s="51">
        <v>0</v>
      </c>
      <c r="BO1556" s="47">
        <v>21.68</v>
      </c>
      <c r="BP1556" s="51">
        <v>6.4294000000000004E-2</v>
      </c>
      <c r="BQ1556" s="18">
        <v>6.4699999999999994E-2</v>
      </c>
      <c r="BR1556" s="51">
        <v>18.850915000000001</v>
      </c>
      <c r="BS1556" s="47">
        <v>0</v>
      </c>
      <c r="BT1556" s="51">
        <v>0.56000000000000005</v>
      </c>
      <c r="BU1556" s="51">
        <v>0</v>
      </c>
      <c r="BV1556" s="51">
        <v>0.06</v>
      </c>
      <c r="BW1556" s="51">
        <v>0</v>
      </c>
      <c r="BX1556" s="51">
        <v>0.06</v>
      </c>
      <c r="BY1556" s="51">
        <v>0</v>
      </c>
      <c r="BZ1556" s="47">
        <v>44.252873563218394</v>
      </c>
      <c r="CC1556" s="47">
        <v>2.7727272727272729</v>
      </c>
      <c r="CD1556" s="47">
        <v>0</v>
      </c>
      <c r="CE1556" s="47">
        <v>0</v>
      </c>
      <c r="CF1556" s="47">
        <v>0</v>
      </c>
      <c r="CG1556" s="47">
        <v>0</v>
      </c>
      <c r="CH1556" s="47">
        <v>0</v>
      </c>
      <c r="CI1556" s="47">
        <v>0</v>
      </c>
      <c r="CJ1556" s="47">
        <v>0</v>
      </c>
      <c r="CK1556" s="47">
        <v>0</v>
      </c>
      <c r="CL1556" s="47">
        <v>0</v>
      </c>
      <c r="CN1556" s="47">
        <v>19768</v>
      </c>
      <c r="CO1556" s="47">
        <v>0</v>
      </c>
      <c r="CP1556" s="47">
        <v>316.12777777777774</v>
      </c>
      <c r="CQ1556" s="47" t="s">
        <v>157</v>
      </c>
      <c r="CR1556" s="47">
        <v>155.666</v>
      </c>
      <c r="CS1556" s="47" t="s">
        <v>157</v>
      </c>
      <c r="CT1556" s="47">
        <v>0.78746458923512752</v>
      </c>
      <c r="CU1556" s="47">
        <v>160.46177777777774</v>
      </c>
      <c r="CV1556" s="47" t="s">
        <v>437</v>
      </c>
      <c r="CW1556" s="47">
        <v>10.201003037366672</v>
      </c>
      <c r="CX1556" s="47">
        <v>1256.706929434202</v>
      </c>
      <c r="CY1556" s="47">
        <v>9.8961220597584223</v>
      </c>
      <c r="CZ1556" s="47">
        <v>1.4830374960613382</v>
      </c>
      <c r="DA1556" s="47">
        <v>100</v>
      </c>
      <c r="DB1556" s="47" t="s">
        <v>157</v>
      </c>
      <c r="DC1556" s="23"/>
      <c r="DD1556" s="47">
        <v>15.73</v>
      </c>
      <c r="DE1556" s="47">
        <v>427</v>
      </c>
      <c r="DF1556" s="47">
        <v>154</v>
      </c>
      <c r="DG1556" s="47">
        <v>2.0343293070565798</v>
      </c>
      <c r="DH1556" s="47">
        <v>1.8687857596948505</v>
      </c>
      <c r="DJ1556" s="47">
        <v>405.3621</v>
      </c>
      <c r="DK1556" s="47">
        <v>18.850915000000001</v>
      </c>
      <c r="DL1556" s="47">
        <v>15.860880925967178</v>
      </c>
      <c r="DM1556" s="47">
        <v>4.0873490146217417</v>
      </c>
      <c r="DN1556" s="47">
        <v>0</v>
      </c>
      <c r="DO1556" s="47">
        <v>46.295081967213115</v>
      </c>
      <c r="DP1556" s="47" t="s">
        <v>157</v>
      </c>
      <c r="DQ1556" s="47">
        <v>31.883520519884147</v>
      </c>
      <c r="DR1556" s="47" t="s">
        <v>157</v>
      </c>
      <c r="DS1556" s="47">
        <v>44.222353468580337</v>
      </c>
      <c r="DT1556" s="47">
        <v>2214.7142857142858</v>
      </c>
      <c r="DU1556" s="47">
        <v>0.80825453337025766</v>
      </c>
      <c r="DV1556" s="47">
        <v>63.627060885316503</v>
      </c>
      <c r="DW1556" s="47">
        <f>IF(pitna[[#This Row],[SÚC]]="-","-",pitna[[#This Row],[ZVC30]]-pitna[[#This Row],[SÚC]])</f>
        <v>-37.8570608853165</v>
      </c>
      <c r="DX1556" s="47" t="str">
        <f>IF(pitna[[#This Row],[Rozdíl Cena pro vodné - sociálně únosná cena]]="-","-",IF(pitna[[#This Row],[Rozdíl Cena pro vodné - sociálně únosná cena]]&gt;0,"ANO","NE"))</f>
        <v>NE</v>
      </c>
      <c r="DY1556" s="47">
        <v>-31.743540365432356</v>
      </c>
      <c r="DZ1556" s="13" t="s">
        <v>441</v>
      </c>
      <c r="EA1556" s="55"/>
      <c r="EB1556" s="55" t="s">
        <v>9616</v>
      </c>
      <c r="EC1556" s="55" t="s">
        <v>0</v>
      </c>
      <c r="ED1556" s="55" t="s">
        <v>9787</v>
      </c>
    </row>
    <row r="1557" spans="1:134" ht="15" customHeight="1" x14ac:dyDescent="0.25">
      <c r="A1557" s="29">
        <v>2580</v>
      </c>
      <c r="B1557" s="2" t="s">
        <v>1983</v>
      </c>
      <c r="C1557" s="3" t="s">
        <v>3703</v>
      </c>
      <c r="D1557" s="2" t="s">
        <v>3703</v>
      </c>
      <c r="E1557" s="2" t="s">
        <v>9</v>
      </c>
      <c r="F1557" s="2" t="s">
        <v>3703</v>
      </c>
      <c r="G1557" s="2" t="s">
        <v>5036</v>
      </c>
      <c r="H1557" s="2" t="s">
        <v>6379</v>
      </c>
      <c r="I1557" s="2" t="s">
        <v>5026</v>
      </c>
      <c r="J1557" s="2" t="s">
        <v>7042</v>
      </c>
      <c r="K1557" s="2" t="s">
        <v>7045</v>
      </c>
      <c r="L1557" s="42" t="s">
        <v>8596</v>
      </c>
      <c r="O1557" s="11">
        <v>61</v>
      </c>
      <c r="P1557" s="47">
        <v>1.5</v>
      </c>
      <c r="Q1557" s="47">
        <v>0</v>
      </c>
      <c r="R1557" s="47">
        <v>1.95</v>
      </c>
      <c r="S1557" s="11">
        <v>30</v>
      </c>
      <c r="T1557" s="11">
        <v>1</v>
      </c>
      <c r="U1557" s="11">
        <v>0</v>
      </c>
      <c r="V1557" s="47">
        <v>0</v>
      </c>
      <c r="W1557" s="47">
        <v>4.0510000000000002</v>
      </c>
      <c r="X1557" s="47">
        <v>0</v>
      </c>
      <c r="Y1557" s="47">
        <v>0</v>
      </c>
      <c r="Z1557" s="47">
        <v>1.962</v>
      </c>
      <c r="AA1557" s="47">
        <v>1.5620000000000001</v>
      </c>
      <c r="AB1557" s="47">
        <v>2</v>
      </c>
      <c r="AC1557" s="11">
        <v>3</v>
      </c>
      <c r="AD1557" s="11">
        <v>0</v>
      </c>
      <c r="AE1557" s="11">
        <v>3</v>
      </c>
      <c r="AF1557" s="11">
        <v>0</v>
      </c>
      <c r="AG1557" s="49">
        <v>1</v>
      </c>
      <c r="AH1557" s="47">
        <v>0</v>
      </c>
      <c r="AI1557" s="47">
        <v>4.0510000000000002</v>
      </c>
      <c r="AJ1557" s="47">
        <v>0</v>
      </c>
      <c r="AK1557" s="47">
        <v>7512.2550000000001</v>
      </c>
      <c r="AL1557" s="47">
        <v>611.745</v>
      </c>
      <c r="AM1557" s="47">
        <v>20</v>
      </c>
      <c r="AN1557" s="51">
        <v>0</v>
      </c>
      <c r="AO1557" s="51">
        <v>0</v>
      </c>
      <c r="AP1557" s="51">
        <v>0</v>
      </c>
      <c r="AQ1557" s="51">
        <v>0</v>
      </c>
      <c r="AR1557" s="51">
        <v>0</v>
      </c>
      <c r="AS1557" s="51">
        <v>3.5243999999999998E-2</v>
      </c>
      <c r="AT1557" s="51">
        <v>3.5243999999999998E-2</v>
      </c>
      <c r="AU1557" s="51">
        <v>0</v>
      </c>
      <c r="AV1557" s="51">
        <v>0</v>
      </c>
      <c r="AW1557" s="51">
        <v>0</v>
      </c>
      <c r="AX1557" s="51">
        <v>0</v>
      </c>
      <c r="AY1557" s="51">
        <v>0.111835</v>
      </c>
      <c r="AZ1557" s="51">
        <v>0</v>
      </c>
      <c r="BA1557" s="51">
        <v>5.1834999999999999E-2</v>
      </c>
      <c r="BB1557" s="51">
        <v>0</v>
      </c>
      <c r="BC1557" s="51">
        <v>0.06</v>
      </c>
      <c r="BD1557" s="51">
        <v>0</v>
      </c>
      <c r="BE1557" s="51">
        <v>0.11164499999999999</v>
      </c>
      <c r="BF1557" s="51">
        <v>0</v>
      </c>
      <c r="BG1557" s="51">
        <v>0.25872400000000001</v>
      </c>
      <c r="BH1557" s="18">
        <v>0.218</v>
      </c>
      <c r="BI1557" s="45">
        <v>8.1240000000000006</v>
      </c>
      <c r="BJ1557" s="47">
        <v>0</v>
      </c>
      <c r="BK1557" s="51">
        <v>2.8900000000000002E-3</v>
      </c>
      <c r="BL1557" s="18">
        <v>3.0000000000000001E-3</v>
      </c>
      <c r="BM1557" s="51">
        <v>0</v>
      </c>
      <c r="BN1557" s="51">
        <v>0</v>
      </c>
      <c r="BO1557" s="47">
        <v>89.52</v>
      </c>
      <c r="BP1557" s="51">
        <v>-0.20092399999999999</v>
      </c>
      <c r="BQ1557" s="18">
        <v>-0.158</v>
      </c>
      <c r="BR1557" s="51">
        <v>-77.659591000000006</v>
      </c>
      <c r="BS1557" s="47">
        <v>0</v>
      </c>
      <c r="BT1557" s="51">
        <v>0.24545500000000001</v>
      </c>
      <c r="BU1557" s="51">
        <v>0.24545500000000001</v>
      </c>
      <c r="BV1557" s="51">
        <v>0.10071099999999999</v>
      </c>
      <c r="BW1557" s="51">
        <v>0.10071099999999999</v>
      </c>
      <c r="BX1557" s="51">
        <v>0.06</v>
      </c>
      <c r="BY1557" s="51">
        <v>4.0710999999999997E-2</v>
      </c>
      <c r="BZ1557" s="47">
        <v>15.384615384615385</v>
      </c>
      <c r="CC1557" s="47">
        <v>2.0333333333333332</v>
      </c>
      <c r="CD1557" s="47">
        <v>32.16393442622951</v>
      </c>
      <c r="CE1557" s="47">
        <v>2.7565858798735512</v>
      </c>
      <c r="CF1557" s="47">
        <v>48.432485805973826</v>
      </c>
      <c r="CG1557" s="47">
        <v>25.606557377049182</v>
      </c>
      <c r="CH1557" s="47">
        <v>2.1945907973305232</v>
      </c>
      <c r="CI1557" s="47">
        <v>38.558380646753889</v>
      </c>
      <c r="CJ1557" s="47">
        <v>0</v>
      </c>
      <c r="CK1557" s="47">
        <v>0</v>
      </c>
      <c r="CL1557" s="47">
        <v>0.51282051282051289</v>
      </c>
      <c r="CN1557" s="47">
        <v>8124</v>
      </c>
      <c r="CO1557" s="47">
        <v>1.3333333333333333</v>
      </c>
      <c r="CP1557" s="47">
        <v>107.49752083333334</v>
      </c>
      <c r="CQ1557" s="47" t="s">
        <v>157</v>
      </c>
      <c r="CR1557" s="47">
        <v>0</v>
      </c>
      <c r="CS1557" s="47" t="s">
        <v>157</v>
      </c>
      <c r="CT1557" s="47">
        <v>0</v>
      </c>
      <c r="CU1557" s="47">
        <v>107.49752083333334</v>
      </c>
      <c r="CV1557" s="47" t="s">
        <v>437</v>
      </c>
      <c r="CW1557" s="47">
        <v>37.196373990772777</v>
      </c>
      <c r="CX1557" s="47">
        <v>2811.0726643598614</v>
      </c>
      <c r="CY1557" s="47">
        <v>0</v>
      </c>
      <c r="CZ1557" s="47">
        <v>1.2925830766842332</v>
      </c>
      <c r="DA1557" s="47">
        <v>59.576411712722546</v>
      </c>
      <c r="DB1557" s="47" t="s">
        <v>157</v>
      </c>
      <c r="DC1557" s="23"/>
      <c r="DD1557" s="47" t="s">
        <v>157</v>
      </c>
      <c r="DE1557" s="47" t="s">
        <v>157</v>
      </c>
      <c r="DF1557" s="47" t="s">
        <v>157</v>
      </c>
      <c r="DG1557" s="47">
        <v>0</v>
      </c>
      <c r="DH1557" s="47">
        <v>38.631487889273352</v>
      </c>
      <c r="DJ1557" s="47">
        <v>57.800000000000004</v>
      </c>
      <c r="DK1557" s="47">
        <v>-77.659591000000006</v>
      </c>
      <c r="DL1557" s="47">
        <v>-347.61937716262969</v>
      </c>
      <c r="DM1557" s="47">
        <v>-69.523875432525941</v>
      </c>
      <c r="DN1557" s="47">
        <v>0</v>
      </c>
      <c r="DO1557" s="47">
        <v>133.18032786885246</v>
      </c>
      <c r="DP1557" s="47" t="s">
        <v>157</v>
      </c>
      <c r="DQ1557" s="47">
        <v>89.523875432525955</v>
      </c>
      <c r="DR1557" s="47" t="s">
        <v>157</v>
      </c>
      <c r="DS1557" s="47">
        <v>-70.914434089490939</v>
      </c>
      <c r="DT1557" s="47">
        <v>8624.1333333333332</v>
      </c>
      <c r="DU1557" s="47">
        <v>0.15782797217508326</v>
      </c>
      <c r="DV1557" s="47">
        <v>63.820366486001497</v>
      </c>
      <c r="DW1557" s="47">
        <f>IF(pitna[[#This Row],[SÚC]]="-","-",pitna[[#This Row],[ZVC30]]-pitna[[#This Row],[SÚC]])</f>
        <v>-43.820366486001497</v>
      </c>
      <c r="DX1557" s="47" t="str">
        <f>IF(pitna[[#This Row],[Rozdíl Cena pro vodné - sociálně únosná cena]]="-","-",IF(pitna[[#This Row],[Rozdíl Cena pro vodné - sociálně únosná cena]]&gt;0,"ANO","NE"))</f>
        <v>NE</v>
      </c>
      <c r="DY1557" s="47">
        <v>25.703508946524458</v>
      </c>
      <c r="DZ1557" s="13" t="s">
        <v>9914</v>
      </c>
      <c r="EA1557" s="55"/>
      <c r="EB1557" s="55" t="s">
        <v>9553</v>
      </c>
      <c r="EC1557" s="55" t="s">
        <v>9723</v>
      </c>
      <c r="ED1557" s="55" t="s">
        <v>9773</v>
      </c>
    </row>
    <row r="1558" spans="1:134" ht="15" customHeight="1" x14ac:dyDescent="0.25">
      <c r="A1558" s="29">
        <v>2585</v>
      </c>
      <c r="B1558" s="2" t="s">
        <v>822</v>
      </c>
      <c r="C1558" s="3" t="s">
        <v>3704</v>
      </c>
      <c r="D1558" s="2" t="s">
        <v>3704</v>
      </c>
      <c r="E1558" s="2" t="s">
        <v>9</v>
      </c>
      <c r="F1558" s="2" t="s">
        <v>3704</v>
      </c>
      <c r="G1558" s="2" t="s">
        <v>5108</v>
      </c>
      <c r="H1558" s="2" t="s">
        <v>6380</v>
      </c>
      <c r="I1558" s="2" t="s">
        <v>5026</v>
      </c>
      <c r="J1558" s="2" t="s">
        <v>7046</v>
      </c>
      <c r="K1558" s="2" t="s">
        <v>7045</v>
      </c>
      <c r="L1558" s="42" t="s">
        <v>8597</v>
      </c>
      <c r="O1558" s="11">
        <v>10.732886490250699</v>
      </c>
      <c r="P1558" s="47">
        <v>0.56064905988857905</v>
      </c>
      <c r="Q1558" s="47">
        <v>0</v>
      </c>
      <c r="R1558" s="47">
        <v>0.33641251740947098</v>
      </c>
      <c r="S1558" s="11">
        <v>3.5776288300835701</v>
      </c>
      <c r="T1558" s="11">
        <v>3.5776288300835701</v>
      </c>
      <c r="U1558" s="11">
        <v>0</v>
      </c>
      <c r="V1558" s="47">
        <v>0</v>
      </c>
      <c r="W1558" s="47">
        <v>6.6289999999999996</v>
      </c>
      <c r="X1558" s="47">
        <v>0</v>
      </c>
      <c r="Y1558" s="47">
        <v>6.6289999999999996</v>
      </c>
      <c r="Z1558" s="47">
        <v>1.681</v>
      </c>
      <c r="AA1558" s="47">
        <v>1.681</v>
      </c>
      <c r="AB1558" s="47">
        <v>0</v>
      </c>
      <c r="AC1558" s="11">
        <v>0</v>
      </c>
      <c r="AD1558" s="11">
        <v>0</v>
      </c>
      <c r="AE1558" s="11">
        <v>0</v>
      </c>
      <c r="AF1558" s="11">
        <v>0</v>
      </c>
      <c r="AG1558" s="49"/>
      <c r="AH1558" s="47">
        <v>0</v>
      </c>
      <c r="AI1558" s="47">
        <v>0</v>
      </c>
      <c r="AJ1558" s="47">
        <v>0</v>
      </c>
      <c r="AK1558" s="47">
        <v>911.45287778551506</v>
      </c>
      <c r="AL1558" s="47">
        <v>0</v>
      </c>
      <c r="AM1558" s="47">
        <v>39.11</v>
      </c>
      <c r="AN1558" s="51">
        <v>0.298682</v>
      </c>
      <c r="AO1558" s="51">
        <v>0</v>
      </c>
      <c r="AP1558" s="51">
        <v>0.298682</v>
      </c>
      <c r="AQ1558" s="51">
        <v>0</v>
      </c>
      <c r="AR1558" s="51">
        <v>0</v>
      </c>
      <c r="AS1558" s="51">
        <v>3.1900000000000001E-3</v>
      </c>
      <c r="AT1558" s="51">
        <v>3.1900000000000001E-3</v>
      </c>
      <c r="AU1558" s="51">
        <v>0</v>
      </c>
      <c r="AV1558" s="51">
        <v>3.0768E-2</v>
      </c>
      <c r="AW1558" s="51">
        <v>3.0768E-2</v>
      </c>
      <c r="AX1558" s="51">
        <v>0</v>
      </c>
      <c r="AY1558" s="51">
        <v>0.42587999999999998</v>
      </c>
      <c r="AZ1558" s="51">
        <v>0</v>
      </c>
      <c r="BA1558" s="51">
        <v>0</v>
      </c>
      <c r="BB1558" s="51">
        <v>0</v>
      </c>
      <c r="BC1558" s="51">
        <v>0.42587999999999998</v>
      </c>
      <c r="BD1558" s="51">
        <v>0</v>
      </c>
      <c r="BE1558" s="51">
        <v>0</v>
      </c>
      <c r="BF1558" s="51">
        <v>0</v>
      </c>
      <c r="BG1558" s="51">
        <v>0.75851999999999997</v>
      </c>
      <c r="BH1558" s="18">
        <v>0.75851999999999997</v>
      </c>
      <c r="BI1558" s="45">
        <v>1.29</v>
      </c>
      <c r="BJ1558" s="47">
        <v>1</v>
      </c>
      <c r="BK1558" s="51">
        <v>4.9480000000000001E-3</v>
      </c>
      <c r="BL1558" s="18">
        <v>4.9480000000000001E-3</v>
      </c>
      <c r="BM1558" s="51">
        <v>6.6290000000000003E-3</v>
      </c>
      <c r="BN1558" s="51">
        <v>0</v>
      </c>
      <c r="BO1558" s="47">
        <v>153.29</v>
      </c>
      <c r="BP1558" s="51">
        <v>-0.56499999999999995</v>
      </c>
      <c r="BQ1558" s="18">
        <v>-0.56499999999999995</v>
      </c>
      <c r="BR1558" s="51">
        <v>-74.487159000000005</v>
      </c>
      <c r="BS1558" s="47">
        <v>0</v>
      </c>
      <c r="BT1558" s="51">
        <v>0</v>
      </c>
      <c r="BU1558" s="51">
        <v>0</v>
      </c>
      <c r="BV1558" s="51">
        <v>0</v>
      </c>
      <c r="BW1558" s="51">
        <v>0</v>
      </c>
      <c r="BX1558" s="51">
        <v>0</v>
      </c>
      <c r="BY1558" s="51">
        <v>0</v>
      </c>
      <c r="BZ1558" s="47">
        <v>10.634648370497434</v>
      </c>
      <c r="CC1558" s="47">
        <v>2.9999999999999969</v>
      </c>
      <c r="CD1558" s="47">
        <v>156.62142719267081</v>
      </c>
      <c r="CE1558" s="47">
        <v>13.689976483393293</v>
      </c>
      <c r="CF1558" s="47">
        <v>25.35827424950973</v>
      </c>
      <c r="CG1558" s="47">
        <v>156.62142719267081</v>
      </c>
      <c r="CH1558" s="47">
        <v>13.689976483393293</v>
      </c>
      <c r="CI1558" s="47">
        <v>25.35827424950973</v>
      </c>
      <c r="CJ1558" s="47" t="s">
        <v>157</v>
      </c>
      <c r="CK1558" s="47" t="s">
        <v>157</v>
      </c>
      <c r="CL1558" s="47">
        <v>0</v>
      </c>
      <c r="CN1558" s="47">
        <v>911.45287778551506</v>
      </c>
      <c r="CO1558" s="47">
        <v>0</v>
      </c>
      <c r="CP1558" s="47">
        <v>11.393160972318938</v>
      </c>
      <c r="CQ1558" s="47" t="s">
        <v>157</v>
      </c>
      <c r="CR1558" s="47">
        <v>0</v>
      </c>
      <c r="CS1558" s="47" t="s">
        <v>157</v>
      </c>
      <c r="CT1558" s="47">
        <v>0</v>
      </c>
      <c r="CU1558" s="47">
        <v>11.393160972318938</v>
      </c>
      <c r="CV1558" s="47" t="s">
        <v>437</v>
      </c>
      <c r="CW1558" s="47">
        <v>2.3025790162326065</v>
      </c>
      <c r="CX1558" s="47">
        <v>184.20632129860851</v>
      </c>
      <c r="CY1558" s="47">
        <v>0</v>
      </c>
      <c r="CZ1558" s="47">
        <v>1.25</v>
      </c>
      <c r="DA1558" s="47" t="s">
        <v>157</v>
      </c>
      <c r="DB1558" s="47" t="s">
        <v>157</v>
      </c>
      <c r="DC1558" s="23"/>
      <c r="DD1558" s="47">
        <v>4.9480000000000004</v>
      </c>
      <c r="DE1558" s="47">
        <v>10.732886490250699</v>
      </c>
      <c r="DF1558" s="47">
        <v>3.5776288300835701</v>
      </c>
      <c r="DG1558" s="47">
        <v>6.2182700080840743</v>
      </c>
      <c r="DH1558" s="47">
        <v>0</v>
      </c>
      <c r="DJ1558" s="47">
        <v>193.51628000000002</v>
      </c>
      <c r="DK1558" s="47">
        <v>-74.487159000000005</v>
      </c>
      <c r="DL1558" s="47">
        <v>-291.96509978385279</v>
      </c>
      <c r="DM1558" s="47">
        <v>-114.18755052546481</v>
      </c>
      <c r="DN1558" s="47">
        <v>0</v>
      </c>
      <c r="DO1558" s="47">
        <v>84.921505376344044</v>
      </c>
      <c r="DP1558" s="47" t="s">
        <v>157</v>
      </c>
      <c r="DQ1558" s="47">
        <v>153.29830234438157</v>
      </c>
      <c r="DR1558" s="47" t="s">
        <v>157</v>
      </c>
      <c r="DS1558" s="47">
        <v>-41.822991822991817</v>
      </c>
      <c r="DT1558" s="47">
        <v>212017.52222638525</v>
      </c>
      <c r="DU1558" s="47">
        <v>0.25134819069154424</v>
      </c>
      <c r="DV1558" s="47">
        <v>57.102420387137997</v>
      </c>
      <c r="DW1558" s="47">
        <f>IF(pitna[[#This Row],[SÚC]]="-","-",pitna[[#This Row],[ZVC30]]-pitna[[#This Row],[SÚC]])</f>
        <v>-17.992420387137997</v>
      </c>
      <c r="DX1558" s="47" t="str">
        <f>IF(pitna[[#This Row],[Rozdíl Cena pro vodné - sociálně únosná cena]]="-","-",IF(pitna[[#This Row],[Rozdíl Cena pro vodné - sociálně únosná cena]]&gt;0,"ANO","NE"))</f>
        <v>NE</v>
      </c>
      <c r="DY1558" s="47">
        <v>96.195881957243571</v>
      </c>
      <c r="DZ1558" s="13" t="s">
        <v>9914</v>
      </c>
      <c r="EA1558" s="55"/>
      <c r="EB1558" s="55" t="s">
        <v>9672</v>
      </c>
      <c r="EC1558" s="55" t="s">
        <v>0</v>
      </c>
      <c r="ED1558" s="55" t="s">
        <v>9834</v>
      </c>
    </row>
    <row r="1559" spans="1:134" ht="15" customHeight="1" x14ac:dyDescent="0.25">
      <c r="A1559" s="29">
        <v>2586</v>
      </c>
      <c r="B1559" s="2" t="s">
        <v>1984</v>
      </c>
      <c r="C1559" s="3" t="s">
        <v>3705</v>
      </c>
      <c r="D1559" s="2" t="s">
        <v>3705</v>
      </c>
      <c r="E1559" s="2" t="s">
        <v>9</v>
      </c>
      <c r="F1559" s="2" t="s">
        <v>4110</v>
      </c>
      <c r="G1559" s="2" t="s">
        <v>5030</v>
      </c>
      <c r="H1559" s="2" t="s">
        <v>6381</v>
      </c>
      <c r="I1559" s="2" t="s">
        <v>5037</v>
      </c>
      <c r="J1559" s="2" t="s">
        <v>7042</v>
      </c>
      <c r="K1559" s="2" t="s">
        <v>7045</v>
      </c>
      <c r="L1559" s="42" t="s">
        <v>8598</v>
      </c>
      <c r="O1559" s="11">
        <v>10</v>
      </c>
      <c r="P1559" s="47">
        <v>1.45</v>
      </c>
      <c r="Q1559" s="47">
        <v>0</v>
      </c>
      <c r="R1559" s="47">
        <v>0.87</v>
      </c>
      <c r="S1559" s="11">
        <v>21</v>
      </c>
      <c r="T1559" s="11">
        <v>0</v>
      </c>
      <c r="U1559" s="11">
        <v>0</v>
      </c>
      <c r="V1559" s="47">
        <v>0</v>
      </c>
      <c r="W1559" s="47">
        <v>1.1140000000000001</v>
      </c>
      <c r="X1559" s="47">
        <v>0</v>
      </c>
      <c r="Y1559" s="47">
        <v>0</v>
      </c>
      <c r="Z1559" s="47">
        <v>0</v>
      </c>
      <c r="AA1559" s="47">
        <v>0</v>
      </c>
      <c r="AB1559" s="47">
        <v>0</v>
      </c>
      <c r="AC1559" s="11">
        <v>2</v>
      </c>
      <c r="AD1559" s="11">
        <v>0</v>
      </c>
      <c r="AE1559" s="11">
        <v>2</v>
      </c>
      <c r="AF1559" s="11">
        <v>1</v>
      </c>
      <c r="AG1559" s="49">
        <v>1</v>
      </c>
      <c r="AH1559" s="47">
        <v>0</v>
      </c>
      <c r="AI1559" s="47">
        <v>1.1140000000000001</v>
      </c>
      <c r="AJ1559" s="47">
        <v>0</v>
      </c>
      <c r="AK1559" s="47">
        <v>2783</v>
      </c>
      <c r="AL1559" s="47">
        <v>114</v>
      </c>
      <c r="AM1559" s="47">
        <v>2</v>
      </c>
      <c r="AN1559" s="51">
        <v>0</v>
      </c>
      <c r="AO1559" s="51">
        <v>0</v>
      </c>
      <c r="AP1559" s="51">
        <v>0</v>
      </c>
      <c r="AQ1559" s="51">
        <v>0</v>
      </c>
      <c r="AR1559" s="51">
        <v>0</v>
      </c>
      <c r="AS1559" s="51">
        <v>0</v>
      </c>
      <c r="AT1559" s="51">
        <v>0</v>
      </c>
      <c r="AU1559" s="51">
        <v>0</v>
      </c>
      <c r="AV1559" s="51">
        <v>2.6800000000000001E-3</v>
      </c>
      <c r="AW1559" s="51">
        <v>0</v>
      </c>
      <c r="AX1559" s="51">
        <v>2.6800000000000001E-3</v>
      </c>
      <c r="AY1559" s="51">
        <v>3.8972E-2</v>
      </c>
      <c r="AZ1559" s="51">
        <v>1.8971999999999999E-2</v>
      </c>
      <c r="BA1559" s="51">
        <v>0</v>
      </c>
      <c r="BB1559" s="51">
        <v>0</v>
      </c>
      <c r="BC1559" s="51">
        <v>0.02</v>
      </c>
      <c r="BD1559" s="51">
        <v>0</v>
      </c>
      <c r="BE1559" s="51">
        <v>6.692E-3</v>
      </c>
      <c r="BF1559" s="51">
        <v>0</v>
      </c>
      <c r="BG1559" s="51">
        <v>4.8343999999999998E-2</v>
      </c>
      <c r="BH1559" s="18">
        <v>4.8000000000000001E-2</v>
      </c>
      <c r="BI1559" s="45">
        <v>2.9</v>
      </c>
      <c r="BJ1559" s="47">
        <v>0.15648286140089418</v>
      </c>
      <c r="BK1559" s="51">
        <v>1.0499999999999999E-3</v>
      </c>
      <c r="BL1559" s="18">
        <v>1.1000000000000001E-3</v>
      </c>
      <c r="BM1559" s="51">
        <v>0</v>
      </c>
      <c r="BN1559" s="51">
        <v>0</v>
      </c>
      <c r="BO1559" s="47">
        <v>46.04</v>
      </c>
      <c r="BP1559" s="51">
        <v>-4.6244E-2</v>
      </c>
      <c r="BQ1559" s="18">
        <v>-4.58E-2</v>
      </c>
      <c r="BR1559" s="51">
        <v>-95.656131000000002</v>
      </c>
      <c r="BS1559" s="47">
        <v>0</v>
      </c>
      <c r="BT1559" s="51">
        <v>0.02</v>
      </c>
      <c r="BU1559" s="51">
        <v>0</v>
      </c>
      <c r="BV1559" s="51">
        <v>0.02</v>
      </c>
      <c r="BW1559" s="51">
        <v>0</v>
      </c>
      <c r="BX1559" s="51">
        <v>0</v>
      </c>
      <c r="BY1559" s="51">
        <v>0.02</v>
      </c>
      <c r="BZ1559" s="47">
        <v>24.137931034482758</v>
      </c>
      <c r="CC1559" s="47">
        <v>0.47619047619047616</v>
      </c>
      <c r="CD1559" s="47">
        <v>0</v>
      </c>
      <c r="CE1559" s="47">
        <v>0</v>
      </c>
      <c r="CF1559" s="47">
        <v>0</v>
      </c>
      <c r="CG1559" s="47">
        <v>0</v>
      </c>
      <c r="CH1559" s="47">
        <v>0</v>
      </c>
      <c r="CI1559" s="47">
        <v>0</v>
      </c>
      <c r="CJ1559" s="47">
        <v>0</v>
      </c>
      <c r="CK1559" s="47">
        <v>50</v>
      </c>
      <c r="CL1559" s="47">
        <v>0</v>
      </c>
      <c r="CN1559" s="47">
        <v>2897</v>
      </c>
      <c r="CO1559" s="47">
        <v>0</v>
      </c>
      <c r="CP1559" s="47">
        <v>37.320833333333333</v>
      </c>
      <c r="CQ1559" s="47" t="s">
        <v>157</v>
      </c>
      <c r="CR1559" s="47">
        <v>0</v>
      </c>
      <c r="CS1559" s="47" t="s">
        <v>157</v>
      </c>
      <c r="CT1559" s="47">
        <v>0</v>
      </c>
      <c r="CU1559" s="47">
        <v>37.320833333333333</v>
      </c>
      <c r="CV1559" s="47" t="s">
        <v>437</v>
      </c>
      <c r="CW1559" s="47">
        <v>35.543650793650791</v>
      </c>
      <c r="CX1559" s="47">
        <v>2759.0476190476188</v>
      </c>
      <c r="CY1559" s="47">
        <v>0</v>
      </c>
      <c r="CZ1559" s="47">
        <v>1.2718970891688985</v>
      </c>
      <c r="DA1559" s="47">
        <v>0</v>
      </c>
      <c r="DB1559" s="47" t="s">
        <v>157</v>
      </c>
      <c r="DC1559" s="23"/>
      <c r="DD1559" s="47">
        <v>6.7100000000000009</v>
      </c>
      <c r="DE1559" s="47">
        <v>63.904761904761905</v>
      </c>
      <c r="DF1559" s="47">
        <v>134.20000000000002</v>
      </c>
      <c r="DG1559" s="47">
        <v>2.5523809523809526</v>
      </c>
      <c r="DH1559" s="47">
        <v>6.373333333333334</v>
      </c>
      <c r="DJ1559" s="47">
        <v>2.1</v>
      </c>
      <c r="DK1559" s="47">
        <v>-95.656131000000002</v>
      </c>
      <c r="DL1559" s="47">
        <v>-2202.0952380952376</v>
      </c>
      <c r="DM1559" s="47">
        <v>-44.041904761904767</v>
      </c>
      <c r="DN1559" s="47">
        <v>0</v>
      </c>
      <c r="DO1559" s="47">
        <v>289.7</v>
      </c>
      <c r="DP1559" s="47" t="s">
        <v>157</v>
      </c>
      <c r="DQ1559" s="47">
        <v>46.04190476190476</v>
      </c>
      <c r="DR1559" s="47" t="s">
        <v>157</v>
      </c>
      <c r="DS1559" s="47">
        <v>-92.591024555461487</v>
      </c>
      <c r="DT1559" s="47">
        <v>2302.0952380952381</v>
      </c>
      <c r="DU1559" s="47">
        <v>2.451414329878655E-2</v>
      </c>
      <c r="DV1559" s="47">
        <v>58.959309840803698</v>
      </c>
      <c r="DW1559" s="47">
        <f>IF(pitna[[#This Row],[SÚC]]="-","-",pitna[[#This Row],[ZVC30]]-pitna[[#This Row],[SÚC]])</f>
        <v>-56.959309840803698</v>
      </c>
      <c r="DX1559" s="47" t="str">
        <f>IF(pitna[[#This Row],[Rozdíl Cena pro vodné - sociálně únosná cena]]="-","-",IF(pitna[[#This Row],[Rozdíl Cena pro vodné - sociálně únosná cena]]&gt;0,"ANO","NE"))</f>
        <v>NE</v>
      </c>
      <c r="DY1559" s="47">
        <v>-12.917405078898938</v>
      </c>
      <c r="DZ1559" s="13" t="s">
        <v>441</v>
      </c>
      <c r="EA1559" s="55"/>
      <c r="EB1559" s="55" t="s">
        <v>9538</v>
      </c>
      <c r="EC1559" s="55" t="s">
        <v>0</v>
      </c>
      <c r="ED1559" s="55" t="s">
        <v>9829</v>
      </c>
    </row>
    <row r="1560" spans="1:134" ht="15" customHeight="1" x14ac:dyDescent="0.25">
      <c r="A1560" s="29">
        <v>2587</v>
      </c>
      <c r="B1560" s="2" t="s">
        <v>822</v>
      </c>
      <c r="C1560" s="3" t="s">
        <v>3705</v>
      </c>
      <c r="D1560" s="2" t="s">
        <v>3705</v>
      </c>
      <c r="E1560" s="2" t="s">
        <v>9</v>
      </c>
      <c r="F1560" s="2" t="s">
        <v>4110</v>
      </c>
      <c r="G1560" s="2" t="s">
        <v>5030</v>
      </c>
      <c r="H1560" s="2" t="s">
        <v>6382</v>
      </c>
      <c r="I1560" s="2" t="s">
        <v>5037</v>
      </c>
      <c r="J1560" s="2" t="s">
        <v>7042</v>
      </c>
      <c r="K1560" s="2" t="s">
        <v>7045</v>
      </c>
      <c r="L1560" s="42" t="s">
        <v>8599</v>
      </c>
      <c r="O1560" s="11">
        <v>88</v>
      </c>
      <c r="P1560" s="47">
        <v>1.44</v>
      </c>
      <c r="Q1560" s="47">
        <v>0</v>
      </c>
      <c r="R1560" s="47">
        <v>0.86</v>
      </c>
      <c r="S1560" s="11">
        <v>44</v>
      </c>
      <c r="T1560" s="11">
        <v>0</v>
      </c>
      <c r="U1560" s="11">
        <v>1</v>
      </c>
      <c r="V1560" s="47">
        <v>30</v>
      </c>
      <c r="W1560" s="47">
        <v>4.8780000000000001</v>
      </c>
      <c r="X1560" s="47">
        <v>0</v>
      </c>
      <c r="Y1560" s="47">
        <v>0</v>
      </c>
      <c r="Z1560" s="47">
        <v>0</v>
      </c>
      <c r="AA1560" s="47">
        <v>0</v>
      </c>
      <c r="AB1560" s="47">
        <v>0</v>
      </c>
      <c r="AC1560" s="11">
        <v>4</v>
      </c>
      <c r="AD1560" s="11">
        <v>1</v>
      </c>
      <c r="AE1560" s="11">
        <v>3</v>
      </c>
      <c r="AF1560" s="11">
        <v>0</v>
      </c>
      <c r="AG1560" s="49">
        <v>1</v>
      </c>
      <c r="AH1560" s="47">
        <v>0</v>
      </c>
      <c r="AI1560" s="47">
        <v>4.8780000000000001</v>
      </c>
      <c r="AJ1560" s="47">
        <v>0</v>
      </c>
      <c r="AK1560" s="47">
        <v>3382.2</v>
      </c>
      <c r="AL1560" s="47">
        <v>145.4</v>
      </c>
      <c r="AM1560" s="47">
        <v>4</v>
      </c>
      <c r="AN1560" s="51">
        <v>0</v>
      </c>
      <c r="AO1560" s="51">
        <v>0</v>
      </c>
      <c r="AP1560" s="51">
        <v>0</v>
      </c>
      <c r="AQ1560" s="51">
        <v>0</v>
      </c>
      <c r="AR1560" s="51">
        <v>0</v>
      </c>
      <c r="AS1560" s="51">
        <v>1.5529999999999999E-3</v>
      </c>
      <c r="AT1560" s="51">
        <v>1.5529999999999999E-3</v>
      </c>
      <c r="AU1560" s="51">
        <v>0</v>
      </c>
      <c r="AV1560" s="51">
        <v>1.273E-2</v>
      </c>
      <c r="AW1560" s="51">
        <v>0</v>
      </c>
      <c r="AX1560" s="51">
        <v>1.273E-2</v>
      </c>
      <c r="AY1560" s="51">
        <v>0.13283600000000001</v>
      </c>
      <c r="AZ1560" s="51">
        <v>5.2836000000000001E-2</v>
      </c>
      <c r="BA1560" s="51">
        <v>0</v>
      </c>
      <c r="BB1560" s="51">
        <v>0</v>
      </c>
      <c r="BC1560" s="51">
        <v>0.08</v>
      </c>
      <c r="BD1560" s="51">
        <v>0</v>
      </c>
      <c r="BE1560" s="51">
        <v>3.1788999999999998E-2</v>
      </c>
      <c r="BF1560" s="51">
        <v>0</v>
      </c>
      <c r="BG1560" s="51">
        <v>0.17890800000000001</v>
      </c>
      <c r="BH1560" s="18">
        <v>0.1762</v>
      </c>
      <c r="BI1560" s="45">
        <v>3.53</v>
      </c>
      <c r="BJ1560" s="47">
        <v>0.74351713859910584</v>
      </c>
      <c r="BK1560" s="51">
        <v>4.9890000000000004E-3</v>
      </c>
      <c r="BL1560" s="18">
        <v>5.0000000000000001E-3</v>
      </c>
      <c r="BM1560" s="51">
        <v>0</v>
      </c>
      <c r="BN1560" s="51">
        <v>0</v>
      </c>
      <c r="BO1560" s="47">
        <v>35.86</v>
      </c>
      <c r="BP1560" s="51">
        <v>-0.15895200000000001</v>
      </c>
      <c r="BQ1560" s="18">
        <v>-0.15620000000000001</v>
      </c>
      <c r="BR1560" s="51">
        <v>-88.845663999999999</v>
      </c>
      <c r="BS1560" s="47">
        <v>0</v>
      </c>
      <c r="BT1560" s="51">
        <v>0.08</v>
      </c>
      <c r="BU1560" s="51">
        <v>0</v>
      </c>
      <c r="BV1560" s="51">
        <v>0.08</v>
      </c>
      <c r="BW1560" s="51">
        <v>0</v>
      </c>
      <c r="BX1560" s="51">
        <v>0</v>
      </c>
      <c r="BY1560" s="51">
        <v>0.08</v>
      </c>
      <c r="BZ1560" s="47">
        <v>51.162790697674417</v>
      </c>
      <c r="CC1560" s="47">
        <v>2</v>
      </c>
      <c r="CD1560" s="47">
        <v>0</v>
      </c>
      <c r="CE1560" s="47">
        <v>0</v>
      </c>
      <c r="CF1560" s="47">
        <v>0</v>
      </c>
      <c r="CG1560" s="47">
        <v>0</v>
      </c>
      <c r="CH1560" s="47">
        <v>0</v>
      </c>
      <c r="CI1560" s="47">
        <v>0</v>
      </c>
      <c r="CJ1560" s="47">
        <v>25</v>
      </c>
      <c r="CK1560" s="47">
        <v>0</v>
      </c>
      <c r="CL1560" s="47">
        <v>0</v>
      </c>
      <c r="CN1560" s="47">
        <v>3527.6</v>
      </c>
      <c r="CO1560" s="47">
        <v>0</v>
      </c>
      <c r="CP1560" s="47">
        <v>45.508611111111108</v>
      </c>
      <c r="CQ1560" s="47" t="s">
        <v>157</v>
      </c>
      <c r="CR1560" s="47">
        <v>0</v>
      </c>
      <c r="CS1560" s="47" t="s">
        <v>157</v>
      </c>
      <c r="CT1560" s="47">
        <v>0</v>
      </c>
      <c r="CU1560" s="47">
        <v>45.508611111111108</v>
      </c>
      <c r="CV1560" s="47" t="s">
        <v>437</v>
      </c>
      <c r="CW1560" s="47">
        <v>9.1217901605754861</v>
      </c>
      <c r="CX1560" s="47">
        <v>707.07556624574045</v>
      </c>
      <c r="CY1560" s="47">
        <v>0</v>
      </c>
      <c r="CZ1560" s="47">
        <v>1.2729549399355511</v>
      </c>
      <c r="DA1560" s="47">
        <v>0</v>
      </c>
      <c r="DB1560" s="47" t="s">
        <v>157</v>
      </c>
      <c r="DC1560" s="23"/>
      <c r="DD1560" s="47">
        <v>6.7100000000000009</v>
      </c>
      <c r="DE1560" s="47">
        <v>118.35638404489877</v>
      </c>
      <c r="DF1560" s="47">
        <v>59.178192022449387</v>
      </c>
      <c r="DG1560" s="47">
        <v>2.5516135498095811</v>
      </c>
      <c r="DH1560" s="47">
        <v>6.3718179995991173</v>
      </c>
      <c r="DJ1560" s="47">
        <v>19.956000000000003</v>
      </c>
      <c r="DK1560" s="47">
        <v>-88.845663999999999</v>
      </c>
      <c r="DL1560" s="47">
        <v>-796.51232711966315</v>
      </c>
      <c r="DM1560" s="47">
        <v>-31.86049308478653</v>
      </c>
      <c r="DN1560" s="47">
        <v>0</v>
      </c>
      <c r="DO1560" s="47">
        <v>40.086363636363636</v>
      </c>
      <c r="DP1560" s="47" t="s">
        <v>157</v>
      </c>
      <c r="DQ1560" s="47">
        <v>35.860493084786533</v>
      </c>
      <c r="DR1560" s="47" t="s">
        <v>157</v>
      </c>
      <c r="DS1560" s="47">
        <v>-79.823674525821971</v>
      </c>
      <c r="DT1560" s="47">
        <v>4066.090909090909</v>
      </c>
      <c r="DU1560" s="47">
        <v>8.8923898731006007E-2</v>
      </c>
      <c r="DV1560" s="47">
        <v>58.959309840803698</v>
      </c>
      <c r="DW1560" s="47">
        <f>IF(pitna[[#This Row],[SÚC]]="-","-",pitna[[#This Row],[ZVC30]]-pitna[[#This Row],[SÚC]])</f>
        <v>-54.959309840803698</v>
      </c>
      <c r="DX1560" s="47" t="str">
        <f>IF(pitna[[#This Row],[Rozdíl Cena pro vodné - sociálně únosná cena]]="-","-",IF(pitna[[#This Row],[Rozdíl Cena pro vodné - sociálně únosná cena]]&gt;0,"ANO","NE"))</f>
        <v>NE</v>
      </c>
      <c r="DY1560" s="47">
        <v>-23.098816756017165</v>
      </c>
      <c r="DZ1560" s="13" t="s">
        <v>441</v>
      </c>
      <c r="EA1560" s="55"/>
      <c r="EB1560" s="55" t="s">
        <v>9538</v>
      </c>
      <c r="EC1560" s="55" t="s">
        <v>0</v>
      </c>
      <c r="ED1560" s="55" t="s">
        <v>9830</v>
      </c>
    </row>
    <row r="1561" spans="1:134" ht="15" customHeight="1" x14ac:dyDescent="0.25">
      <c r="A1561" s="29">
        <v>2588</v>
      </c>
      <c r="B1561" s="2" t="s">
        <v>1985</v>
      </c>
      <c r="C1561" s="3" t="s">
        <v>3706</v>
      </c>
      <c r="D1561" s="2" t="s">
        <v>3706</v>
      </c>
      <c r="E1561" s="2" t="s">
        <v>9</v>
      </c>
      <c r="F1561" s="2" t="s">
        <v>3706</v>
      </c>
      <c r="G1561" s="2" t="s">
        <v>5547</v>
      </c>
      <c r="H1561" s="2" t="s">
        <v>6383</v>
      </c>
      <c r="I1561" s="2" t="s">
        <v>5026</v>
      </c>
      <c r="J1561" s="2" t="s">
        <v>7042</v>
      </c>
      <c r="K1561" s="2" t="s">
        <v>7045</v>
      </c>
      <c r="L1561" s="42" t="s">
        <v>8600</v>
      </c>
      <c r="O1561" s="11">
        <v>190</v>
      </c>
      <c r="P1561" s="47">
        <v>2.3199999999999998</v>
      </c>
      <c r="Q1561" s="47">
        <v>0</v>
      </c>
      <c r="R1561" s="47">
        <v>1.39</v>
      </c>
      <c r="S1561" s="11">
        <v>89</v>
      </c>
      <c r="T1561" s="11">
        <v>89</v>
      </c>
      <c r="U1561" s="11">
        <v>1</v>
      </c>
      <c r="V1561" s="47">
        <v>50</v>
      </c>
      <c r="W1561" s="47">
        <v>5.0309999999999997</v>
      </c>
      <c r="X1561" s="47">
        <v>0</v>
      </c>
      <c r="Y1561" s="47">
        <v>0</v>
      </c>
      <c r="Z1561" s="47">
        <v>0.20200000000000001</v>
      </c>
      <c r="AA1561" s="47">
        <v>5.0000000000000001E-3</v>
      </c>
      <c r="AB1561" s="47">
        <v>0</v>
      </c>
      <c r="AC1561" s="11">
        <v>7</v>
      </c>
      <c r="AD1561" s="11">
        <v>0</v>
      </c>
      <c r="AE1561" s="11">
        <v>1</v>
      </c>
      <c r="AF1561" s="11">
        <v>0</v>
      </c>
      <c r="AG1561" s="49">
        <v>1</v>
      </c>
      <c r="AH1561" s="47">
        <v>0</v>
      </c>
      <c r="AI1561" s="47">
        <v>5.03</v>
      </c>
      <c r="AJ1561" s="47">
        <v>0</v>
      </c>
      <c r="AK1561" s="47">
        <v>4541.97</v>
      </c>
      <c r="AL1561" s="47">
        <v>339.15</v>
      </c>
      <c r="AM1561" s="47">
        <v>27.65</v>
      </c>
      <c r="AN1561" s="51">
        <v>9.5E-4</v>
      </c>
      <c r="AO1561" s="51">
        <v>0</v>
      </c>
      <c r="AP1561" s="51">
        <v>0</v>
      </c>
      <c r="AQ1561" s="51">
        <v>9.5E-4</v>
      </c>
      <c r="AR1561" s="51">
        <v>0</v>
      </c>
      <c r="AS1561" s="51">
        <v>5.1386000000000001E-2</v>
      </c>
      <c r="AT1561" s="51">
        <v>5.1386000000000001E-2</v>
      </c>
      <c r="AU1561" s="51">
        <v>0</v>
      </c>
      <c r="AV1561" s="51">
        <v>1E-3</v>
      </c>
      <c r="AW1561" s="51">
        <v>1E-3</v>
      </c>
      <c r="AX1561" s="51">
        <v>0</v>
      </c>
      <c r="AY1561" s="51">
        <v>7.0000000000000007E-2</v>
      </c>
      <c r="AZ1561" s="51">
        <v>0</v>
      </c>
      <c r="BA1561" s="51">
        <v>0</v>
      </c>
      <c r="BB1561" s="51">
        <v>0</v>
      </c>
      <c r="BC1561" s="51">
        <v>7.0000000000000007E-2</v>
      </c>
      <c r="BD1561" s="51">
        <v>0</v>
      </c>
      <c r="BE1561" s="51">
        <v>1.5259E-2</v>
      </c>
      <c r="BF1561" s="51">
        <v>0</v>
      </c>
      <c r="BG1561" s="51">
        <v>0.138595</v>
      </c>
      <c r="BH1561" s="18">
        <v>0.14099999999999999</v>
      </c>
      <c r="BI1561" s="45">
        <v>9.4</v>
      </c>
      <c r="BJ1561" s="47">
        <v>0.99999999999999989</v>
      </c>
      <c r="BK1561" s="51">
        <v>4.829E-3</v>
      </c>
      <c r="BL1561" s="18">
        <v>5.1000000000000004E-3</v>
      </c>
      <c r="BM1561" s="51">
        <v>0</v>
      </c>
      <c r="BN1561" s="51">
        <v>0</v>
      </c>
      <c r="BO1561" s="47">
        <v>28.7</v>
      </c>
      <c r="BP1561" s="51">
        <v>-5.0870000000000004E-3</v>
      </c>
      <c r="BQ1561" s="18">
        <v>0</v>
      </c>
      <c r="BR1561" s="51">
        <v>-3.670661</v>
      </c>
      <c r="BS1561" s="47">
        <v>0</v>
      </c>
      <c r="BT1561" s="51">
        <v>0.68</v>
      </c>
      <c r="BU1561" s="51">
        <v>1.4800000000000001E-2</v>
      </c>
      <c r="BV1561" s="51">
        <v>7.0000000000000007E-2</v>
      </c>
      <c r="BW1561" s="51">
        <v>0</v>
      </c>
      <c r="BX1561" s="51">
        <v>7.0000000000000007E-2</v>
      </c>
      <c r="BY1561" s="51">
        <v>0</v>
      </c>
      <c r="BZ1561" s="47">
        <v>64.02877697841727</v>
      </c>
      <c r="CC1561" s="47">
        <v>2.1348314606741572</v>
      </c>
      <c r="CD1561" s="47">
        <v>1.0631578947368421</v>
      </c>
      <c r="CE1561" s="47">
        <v>0.39814723563614868</v>
      </c>
      <c r="CF1561" s="47">
        <v>4.015106340687737</v>
      </c>
      <c r="CG1561" s="47">
        <v>2.6315789473684209E-2</v>
      </c>
      <c r="CH1561" s="47">
        <v>9.8551295949541751E-3</v>
      </c>
      <c r="CI1561" s="47">
        <v>9.9383820314052879E-2</v>
      </c>
      <c r="CJ1561" s="47">
        <v>0</v>
      </c>
      <c r="CK1561" s="47">
        <v>0</v>
      </c>
      <c r="CL1561" s="47">
        <v>0.71942446043165476</v>
      </c>
      <c r="CN1561" s="47">
        <v>4881.12</v>
      </c>
      <c r="CO1561" s="47">
        <v>0</v>
      </c>
      <c r="CP1561" s="47">
        <v>64.311291666666662</v>
      </c>
      <c r="CQ1561" s="47" t="s">
        <v>157</v>
      </c>
      <c r="CR1561" s="47">
        <v>64.913000000000011</v>
      </c>
      <c r="CS1561" s="47" t="s">
        <v>157</v>
      </c>
      <c r="CT1561" s="47">
        <v>1.3298792080506117</v>
      </c>
      <c r="CU1561" s="47">
        <v>0</v>
      </c>
      <c r="CV1561" s="47" t="s">
        <v>438</v>
      </c>
      <c r="CW1561" s="47">
        <v>0</v>
      </c>
      <c r="CX1561" s="47">
        <v>1010.7931248705737</v>
      </c>
      <c r="CY1561" s="47">
        <v>13.442327604058814</v>
      </c>
      <c r="CZ1561" s="47">
        <v>1.2891892609292155</v>
      </c>
      <c r="DA1561" s="47">
        <v>100</v>
      </c>
      <c r="DB1561" s="47" t="s">
        <v>157</v>
      </c>
      <c r="DC1561" s="23"/>
      <c r="DD1561" s="47">
        <v>4.8290000000000006</v>
      </c>
      <c r="DE1561" s="47">
        <v>190.00000000000003</v>
      </c>
      <c r="DF1561" s="47">
        <v>89.000000000000014</v>
      </c>
      <c r="DG1561" s="47">
        <v>0.20708221163802029</v>
      </c>
      <c r="DH1561" s="47">
        <v>3.1598674673845517</v>
      </c>
      <c r="DJ1561" s="47">
        <v>133.52185</v>
      </c>
      <c r="DK1561" s="47">
        <v>-3.670661</v>
      </c>
      <c r="DL1561" s="47">
        <v>-3.8098633294850246</v>
      </c>
      <c r="DM1561" s="47">
        <v>-1.0534272106026092</v>
      </c>
      <c r="DN1561" s="47">
        <v>0</v>
      </c>
      <c r="DO1561" s="47">
        <v>25.690105263157893</v>
      </c>
      <c r="DP1561" s="47" t="s">
        <v>157</v>
      </c>
      <c r="DQ1561" s="47">
        <v>28.700559121971423</v>
      </c>
      <c r="DR1561" s="47" t="s">
        <v>157</v>
      </c>
      <c r="DS1561" s="47">
        <v>94.632261826663793</v>
      </c>
      <c r="DT1561" s="47">
        <v>1557.2471910112361</v>
      </c>
      <c r="DU1561" s="47">
        <v>0.96339586565171909</v>
      </c>
      <c r="DV1561" s="47">
        <v>58.959309840803698</v>
      </c>
      <c r="DW1561" s="47">
        <f>IF(pitna[[#This Row],[SÚC]]="-","-",pitna[[#This Row],[ZVC30]]-pitna[[#This Row],[SÚC]])</f>
        <v>-31.309309840803699</v>
      </c>
      <c r="DX1561" s="47" t="str">
        <f>IF(pitna[[#This Row],[Rozdíl Cena pro vodné - sociálně únosná cena]]="-","-",IF(pitna[[#This Row],[Rozdíl Cena pro vodné - sociálně únosná cena]]&gt;0,"ANO","NE"))</f>
        <v>NE</v>
      </c>
      <c r="DY1561" s="47">
        <v>-30.258750718832275</v>
      </c>
      <c r="DZ1561" s="13" t="s">
        <v>441</v>
      </c>
      <c r="EA1561" s="55"/>
      <c r="EB1561" s="55" t="s">
        <v>9528</v>
      </c>
      <c r="EC1561" s="55" t="s">
        <v>0</v>
      </c>
      <c r="ED1561" s="55" t="s">
        <v>9815</v>
      </c>
    </row>
    <row r="1562" spans="1:134" ht="15" customHeight="1" x14ac:dyDescent="0.25">
      <c r="A1562" s="29">
        <v>2590</v>
      </c>
      <c r="B1562" s="2" t="s">
        <v>1986</v>
      </c>
      <c r="C1562" s="3" t="s">
        <v>3707</v>
      </c>
      <c r="D1562" s="2" t="s">
        <v>3707</v>
      </c>
      <c r="E1562" s="2" t="s">
        <v>9</v>
      </c>
      <c r="F1562" s="2" t="s">
        <v>3707</v>
      </c>
      <c r="G1562" s="2" t="s">
        <v>6384</v>
      </c>
      <c r="H1562" s="2" t="s">
        <v>6385</v>
      </c>
      <c r="I1562" s="2" t="s">
        <v>5026</v>
      </c>
      <c r="J1562" s="2" t="s">
        <v>7039</v>
      </c>
      <c r="K1562" s="2" t="s">
        <v>7040</v>
      </c>
      <c r="L1562" s="42" t="s">
        <v>8601</v>
      </c>
      <c r="O1562" s="11">
        <v>1895</v>
      </c>
      <c r="P1562" s="47">
        <v>22.22</v>
      </c>
      <c r="Q1562" s="47">
        <v>0</v>
      </c>
      <c r="R1562" s="47">
        <v>14.82</v>
      </c>
      <c r="S1562" s="11">
        <v>615</v>
      </c>
      <c r="T1562" s="11">
        <v>686</v>
      </c>
      <c r="U1562" s="11">
        <v>3</v>
      </c>
      <c r="V1562" s="47">
        <v>600</v>
      </c>
      <c r="W1562" s="47">
        <v>122.456</v>
      </c>
      <c r="X1562" s="47">
        <v>0</v>
      </c>
      <c r="Y1562" s="47">
        <v>0</v>
      </c>
      <c r="Z1562" s="47">
        <v>27.963000000000001</v>
      </c>
      <c r="AA1562" s="47">
        <v>22.963000000000001</v>
      </c>
      <c r="AB1562" s="47">
        <v>12</v>
      </c>
      <c r="AC1562" s="11">
        <v>10</v>
      </c>
      <c r="AD1562" s="11">
        <v>0</v>
      </c>
      <c r="AE1562" s="11">
        <v>10</v>
      </c>
      <c r="AF1562" s="11">
        <v>0</v>
      </c>
      <c r="AG1562" s="49">
        <v>3</v>
      </c>
      <c r="AH1562" s="47">
        <v>0</v>
      </c>
      <c r="AI1562" s="47">
        <v>122.453</v>
      </c>
      <c r="AJ1562" s="47">
        <v>0</v>
      </c>
      <c r="AK1562" s="47">
        <v>68325</v>
      </c>
      <c r="AL1562" s="47">
        <v>573</v>
      </c>
      <c r="AM1562" s="47">
        <v>21.74</v>
      </c>
      <c r="AN1562" s="51">
        <v>0.36978699999999998</v>
      </c>
      <c r="AO1562" s="51">
        <v>0.26690399999999997</v>
      </c>
      <c r="AP1562" s="51">
        <v>0</v>
      </c>
      <c r="AQ1562" s="51">
        <v>8.25E-4</v>
      </c>
      <c r="AR1562" s="51">
        <v>0.102058</v>
      </c>
      <c r="AS1562" s="51">
        <v>0.293605</v>
      </c>
      <c r="AT1562" s="51">
        <v>0.293605</v>
      </c>
      <c r="AU1562" s="51">
        <v>0</v>
      </c>
      <c r="AV1562" s="51">
        <v>0</v>
      </c>
      <c r="AW1562" s="51">
        <v>0</v>
      </c>
      <c r="AX1562" s="51">
        <v>0</v>
      </c>
      <c r="AY1562" s="51">
        <v>0.81978499999999999</v>
      </c>
      <c r="AZ1562" s="51">
        <v>0.244612</v>
      </c>
      <c r="BA1562" s="51">
        <v>0.36923899999999998</v>
      </c>
      <c r="BB1562" s="51">
        <v>0</v>
      </c>
      <c r="BC1562" s="51">
        <v>0.20593400000000001</v>
      </c>
      <c r="BD1562" s="51">
        <v>0</v>
      </c>
      <c r="BE1562" s="51">
        <v>0.30603599999999997</v>
      </c>
      <c r="BF1562" s="51">
        <v>0</v>
      </c>
      <c r="BG1562" s="51">
        <v>1.7892129999999999</v>
      </c>
      <c r="BH1562" s="18">
        <v>2.515612</v>
      </c>
      <c r="BI1562" s="45">
        <v>68.319999999999993</v>
      </c>
      <c r="BJ1562" s="47">
        <v>0</v>
      </c>
      <c r="BK1562" s="51">
        <v>9.4492999999999994E-2</v>
      </c>
      <c r="BL1562" s="18">
        <v>0.105</v>
      </c>
      <c r="BM1562" s="51">
        <v>0</v>
      </c>
      <c r="BN1562" s="51">
        <v>0</v>
      </c>
      <c r="BO1562" s="47">
        <v>18.93</v>
      </c>
      <c r="BP1562" s="51">
        <v>0.264986</v>
      </c>
      <c r="BQ1562" s="18">
        <v>-0.23300000000000001</v>
      </c>
      <c r="BR1562" s="51">
        <v>14.810178000000001</v>
      </c>
      <c r="BS1562" s="47">
        <v>0</v>
      </c>
      <c r="BT1562" s="51">
        <v>10.89</v>
      </c>
      <c r="BU1562" s="51">
        <v>3.7443599999999999</v>
      </c>
      <c r="BV1562" s="51">
        <v>0.450546</v>
      </c>
      <c r="BW1562" s="51">
        <v>0.20593400000000001</v>
      </c>
      <c r="BX1562" s="51">
        <v>0</v>
      </c>
      <c r="BY1562" s="51">
        <v>0.450546</v>
      </c>
      <c r="BZ1562" s="47">
        <v>41.497975708502025</v>
      </c>
      <c r="CC1562" s="47">
        <v>3.0813008130081303</v>
      </c>
      <c r="CD1562" s="47">
        <v>14.756200527704486</v>
      </c>
      <c r="CE1562" s="47">
        <v>5.1694304253785148</v>
      </c>
      <c r="CF1562" s="47">
        <v>22.835140785261647</v>
      </c>
      <c r="CG1562" s="47">
        <v>12.117678100263852</v>
      </c>
      <c r="CH1562" s="47">
        <v>4.245096408038008</v>
      </c>
      <c r="CI1562" s="47">
        <v>18.752041549617822</v>
      </c>
      <c r="CJ1562" s="47">
        <v>0</v>
      </c>
      <c r="CK1562" s="47">
        <v>0</v>
      </c>
      <c r="CL1562" s="47">
        <v>6.7476383265856948E-2</v>
      </c>
      <c r="CN1562" s="47">
        <v>68898</v>
      </c>
      <c r="CO1562" s="47">
        <v>0.54005400540054005</v>
      </c>
      <c r="CP1562" s="47">
        <v>866.79583333333335</v>
      </c>
      <c r="CQ1562" s="47" t="s">
        <v>157</v>
      </c>
      <c r="CR1562" s="47">
        <v>819.78499999999997</v>
      </c>
      <c r="CS1562" s="47" t="s">
        <v>157</v>
      </c>
      <c r="CT1562" s="47">
        <v>1.1898531162007606</v>
      </c>
      <c r="CU1562" s="47">
        <v>47.01083333333338</v>
      </c>
      <c r="CV1562" s="47" t="s">
        <v>437</v>
      </c>
      <c r="CW1562" s="47">
        <v>0.49750598809788432</v>
      </c>
      <c r="CX1562" s="47">
        <v>729.13337495899168</v>
      </c>
      <c r="CY1562" s="47">
        <v>8.675616183209339</v>
      </c>
      <c r="CZ1562" s="47">
        <v>1.2545647726558851</v>
      </c>
      <c r="DA1562" s="47">
        <v>0</v>
      </c>
      <c r="DB1562" s="47" t="s">
        <v>157</v>
      </c>
      <c r="DC1562" s="23"/>
      <c r="DD1562" s="47" t="s">
        <v>157</v>
      </c>
      <c r="DE1562" s="47" t="s">
        <v>157</v>
      </c>
      <c r="DF1562" s="47" t="s">
        <v>157</v>
      </c>
      <c r="DG1562" s="47">
        <v>0</v>
      </c>
      <c r="DH1562" s="47">
        <v>3.2387160953721441</v>
      </c>
      <c r="DJ1562" s="47">
        <v>2054.2778199999998</v>
      </c>
      <c r="DK1562" s="47">
        <v>14.810178000000001</v>
      </c>
      <c r="DL1562" s="47">
        <v>12.899228985493307</v>
      </c>
      <c r="DM1562" s="47">
        <v>2.804292381446245</v>
      </c>
      <c r="DN1562" s="47">
        <v>0</v>
      </c>
      <c r="DO1562" s="47">
        <v>36.35778364116095</v>
      </c>
      <c r="DP1562" s="47" t="s">
        <v>157</v>
      </c>
      <c r="DQ1562" s="47">
        <v>19.432379470789726</v>
      </c>
      <c r="DR1562" s="47" t="s">
        <v>157</v>
      </c>
      <c r="DS1562" s="47">
        <v>29.743336455545737</v>
      </c>
      <c r="DT1562" s="47">
        <v>2909.2894308943091</v>
      </c>
      <c r="DU1562" s="47">
        <v>1.1187513105473794</v>
      </c>
      <c r="DV1562" s="47">
        <v>60.311614268660797</v>
      </c>
      <c r="DW1562" s="47">
        <f>IF(pitna[[#This Row],[SÚC]]="-","-",pitna[[#This Row],[ZVC30]]-pitna[[#This Row],[SÚC]])</f>
        <v>-38.571614268660795</v>
      </c>
      <c r="DX1562" s="47" t="str">
        <f>IF(pitna[[#This Row],[Rozdíl Cena pro vodné - sociálně únosná cena]]="-","-",IF(pitna[[#This Row],[Rozdíl Cena pro vodné - sociálně únosná cena]]&gt;0,"ANO","NE"))</f>
        <v>NE</v>
      </c>
      <c r="DY1562" s="47">
        <v>-40.879234797871071</v>
      </c>
      <c r="DZ1562" s="13" t="s">
        <v>441</v>
      </c>
      <c r="EA1562" s="55"/>
      <c r="EB1562" s="55" t="s">
        <v>9560</v>
      </c>
      <c r="EC1562" s="55" t="s">
        <v>9723</v>
      </c>
      <c r="ED1562" s="55" t="s">
        <v>9730</v>
      </c>
    </row>
    <row r="1563" spans="1:134" ht="15" customHeight="1" x14ac:dyDescent="0.25">
      <c r="A1563" s="29">
        <v>2592</v>
      </c>
      <c r="B1563" s="2" t="s">
        <v>1987</v>
      </c>
      <c r="C1563" s="3" t="s">
        <v>3708</v>
      </c>
      <c r="D1563" s="2" t="s">
        <v>157</v>
      </c>
      <c r="E1563" s="2" t="s">
        <v>157</v>
      </c>
      <c r="F1563" s="2" t="s">
        <v>157</v>
      </c>
      <c r="G1563" s="2" t="s">
        <v>157</v>
      </c>
      <c r="H1563" s="2" t="s">
        <v>157</v>
      </c>
      <c r="I1563" s="2" t="s">
        <v>157</v>
      </c>
      <c r="J1563" s="2" t="s">
        <v>157</v>
      </c>
      <c r="K1563" s="2" t="s">
        <v>157</v>
      </c>
      <c r="L1563" s="42" t="s">
        <v>8602</v>
      </c>
      <c r="M1563" s="13" t="s">
        <v>9444</v>
      </c>
      <c r="O1563" s="11" t="s">
        <v>157</v>
      </c>
      <c r="P1563" s="47" t="s">
        <v>157</v>
      </c>
      <c r="Q1563" s="47" t="s">
        <v>157</v>
      </c>
      <c r="R1563" s="47" t="s">
        <v>157</v>
      </c>
      <c r="S1563" s="11" t="s">
        <v>157</v>
      </c>
      <c r="T1563" s="11" t="s">
        <v>157</v>
      </c>
      <c r="U1563" s="11" t="s">
        <v>157</v>
      </c>
      <c r="V1563" s="47" t="s">
        <v>157</v>
      </c>
      <c r="W1563" s="47" t="s">
        <v>157</v>
      </c>
      <c r="X1563" s="47" t="s">
        <v>157</v>
      </c>
      <c r="Y1563" s="47" t="s">
        <v>157</v>
      </c>
      <c r="Z1563" s="47" t="s">
        <v>157</v>
      </c>
      <c r="AA1563" s="47" t="s">
        <v>157</v>
      </c>
      <c r="AB1563" s="47" t="s">
        <v>157</v>
      </c>
      <c r="AC1563" s="11" t="s">
        <v>157</v>
      </c>
      <c r="AD1563" s="11" t="s">
        <v>157</v>
      </c>
      <c r="AE1563" s="11" t="s">
        <v>157</v>
      </c>
      <c r="AF1563" s="11" t="s">
        <v>157</v>
      </c>
      <c r="AG1563" s="49" t="s">
        <v>157</v>
      </c>
      <c r="AH1563" s="47" t="s">
        <v>157</v>
      </c>
      <c r="AI1563" s="47" t="s">
        <v>157</v>
      </c>
      <c r="AJ1563" s="47" t="s">
        <v>157</v>
      </c>
      <c r="AK1563" s="47" t="s">
        <v>157</v>
      </c>
      <c r="AL1563" s="47" t="s">
        <v>157</v>
      </c>
      <c r="AM1563" s="47">
        <v>26.67</v>
      </c>
      <c r="AN1563" s="51">
        <v>4.7E-2</v>
      </c>
      <c r="AO1563" s="51">
        <v>0</v>
      </c>
      <c r="AP1563" s="51">
        <v>4.5999999999999999E-2</v>
      </c>
      <c r="AQ1563" s="51">
        <v>0</v>
      </c>
      <c r="AR1563" s="51">
        <v>1E-3</v>
      </c>
      <c r="AS1563" s="51">
        <v>0</v>
      </c>
      <c r="AT1563" s="51">
        <v>0</v>
      </c>
      <c r="AU1563" s="51">
        <v>0</v>
      </c>
      <c r="AV1563" s="51">
        <v>1.4E-2</v>
      </c>
      <c r="AW1563" s="51">
        <v>0</v>
      </c>
      <c r="AX1563" s="51">
        <v>1.4E-2</v>
      </c>
      <c r="AY1563" s="51">
        <v>0</v>
      </c>
      <c r="AZ1563" s="51">
        <v>0</v>
      </c>
      <c r="BA1563" s="51">
        <v>0</v>
      </c>
      <c r="BB1563" s="51">
        <v>0</v>
      </c>
      <c r="BC1563" s="51">
        <v>0</v>
      </c>
      <c r="BD1563" s="51">
        <v>0</v>
      </c>
      <c r="BE1563" s="51">
        <v>5.8000000000000003E-2</v>
      </c>
      <c r="BF1563" s="51">
        <v>0</v>
      </c>
      <c r="BG1563" s="51">
        <v>0.11899999999999999</v>
      </c>
      <c r="BH1563" s="18">
        <v>0.08</v>
      </c>
      <c r="BI1563" s="45">
        <v>2.0680000000000001</v>
      </c>
      <c r="BJ1563" s="47">
        <v>2</v>
      </c>
      <c r="BK1563" s="51">
        <v>4.0000000000000001E-3</v>
      </c>
      <c r="BL1563" s="18">
        <v>3.0000000000000001E-3</v>
      </c>
      <c r="BM1563" s="51">
        <v>1E-3</v>
      </c>
      <c r="BN1563" s="51">
        <v>0</v>
      </c>
      <c r="BO1563" s="47">
        <v>29.74</v>
      </c>
      <c r="BP1563" s="51">
        <v>-1.2333E-2</v>
      </c>
      <c r="BQ1563" s="18">
        <v>0</v>
      </c>
      <c r="BR1563" s="51">
        <v>-10.364146</v>
      </c>
      <c r="BS1563" s="47">
        <v>0</v>
      </c>
      <c r="BT1563" s="51">
        <v>0</v>
      </c>
      <c r="BU1563" s="51">
        <v>0</v>
      </c>
      <c r="BV1563" s="51">
        <v>0</v>
      </c>
      <c r="BW1563" s="51">
        <v>0</v>
      </c>
      <c r="BX1563" s="51">
        <v>0</v>
      </c>
      <c r="BY1563" s="51">
        <v>0</v>
      </c>
      <c r="BZ1563" s="47" t="s">
        <v>157</v>
      </c>
      <c r="CC1563" s="47" t="s">
        <v>157</v>
      </c>
      <c r="CD1563" s="47" t="s">
        <v>157</v>
      </c>
      <c r="CE1563" s="47" t="s">
        <v>157</v>
      </c>
      <c r="CF1563" s="47" t="s">
        <v>157</v>
      </c>
      <c r="CG1563" s="47" t="s">
        <v>157</v>
      </c>
      <c r="CH1563" s="47" t="s">
        <v>157</v>
      </c>
      <c r="CI1563" s="47" t="s">
        <v>157</v>
      </c>
      <c r="CJ1563" s="47" t="s">
        <v>157</v>
      </c>
      <c r="CK1563" s="47" t="s">
        <v>157</v>
      </c>
      <c r="CL1563" s="47" t="s">
        <v>157</v>
      </c>
      <c r="CN1563" s="47" t="s">
        <v>157</v>
      </c>
      <c r="CO1563" s="47" t="s">
        <v>157</v>
      </c>
      <c r="CP1563" s="47" t="s">
        <v>157</v>
      </c>
      <c r="CQ1563" s="47" t="s">
        <v>157</v>
      </c>
      <c r="CR1563" s="47" t="s">
        <v>157</v>
      </c>
      <c r="CS1563" s="47" t="s">
        <v>157</v>
      </c>
      <c r="CT1563" s="47" t="s">
        <v>157</v>
      </c>
      <c r="CU1563" s="47" t="s">
        <v>157</v>
      </c>
      <c r="CV1563" s="47" t="s">
        <v>157</v>
      </c>
      <c r="CW1563" s="47" t="s">
        <v>157</v>
      </c>
      <c r="CX1563" s="47" t="s">
        <v>157</v>
      </c>
      <c r="CY1563" s="47" t="s">
        <v>157</v>
      </c>
      <c r="CZ1563" s="47" t="s">
        <v>157</v>
      </c>
      <c r="DA1563" s="47" t="s">
        <v>157</v>
      </c>
      <c r="DB1563" s="47" t="s">
        <v>157</v>
      </c>
      <c r="DC1563" s="23"/>
      <c r="DD1563" s="47" t="s">
        <v>157</v>
      </c>
      <c r="DE1563" s="47" t="s">
        <v>157</v>
      </c>
      <c r="DF1563" s="47" t="s">
        <v>157</v>
      </c>
      <c r="DG1563" s="47" t="s">
        <v>157</v>
      </c>
      <c r="DH1563" s="47" t="s">
        <v>157</v>
      </c>
      <c r="DJ1563" s="47" t="s">
        <v>157</v>
      </c>
      <c r="DK1563" s="47" t="s">
        <v>157</v>
      </c>
      <c r="DL1563" s="47" t="s">
        <v>157</v>
      </c>
      <c r="DM1563" s="47" t="s">
        <v>157</v>
      </c>
      <c r="DN1563" s="47" t="s">
        <v>157</v>
      </c>
      <c r="DO1563" s="47" t="s">
        <v>157</v>
      </c>
      <c r="DP1563" s="47" t="s">
        <v>157</v>
      </c>
      <c r="DQ1563" s="47" t="s">
        <v>157</v>
      </c>
      <c r="DR1563" s="47" t="s">
        <v>157</v>
      </c>
      <c r="DS1563" s="47" t="s">
        <v>157</v>
      </c>
      <c r="DT1563" s="47" t="s">
        <v>157</v>
      </c>
      <c r="DU1563" s="47" t="s">
        <v>157</v>
      </c>
      <c r="DV1563" s="47" t="s">
        <v>157</v>
      </c>
      <c r="DW1563" s="47" t="str">
        <f>IF(pitna[[#This Row],[SÚC]]="-","-",pitna[[#This Row],[ZVC30]]-pitna[[#This Row],[SÚC]])</f>
        <v>-</v>
      </c>
      <c r="DX1563" s="47" t="str">
        <f>IF(pitna[[#This Row],[Rozdíl Cena pro vodné - sociálně únosná cena]]="-","-",IF(pitna[[#This Row],[Rozdíl Cena pro vodné - sociálně únosná cena]]&gt;0,"ANO","NE"))</f>
        <v>-</v>
      </c>
      <c r="DY1563" s="47" t="s">
        <v>157</v>
      </c>
      <c r="DZ1563" s="13" t="s">
        <v>157</v>
      </c>
      <c r="EA1563" s="55" t="s">
        <v>157</v>
      </c>
      <c r="EB1563" s="55" t="s">
        <v>157</v>
      </c>
      <c r="EC1563" s="55" t="s">
        <v>157</v>
      </c>
      <c r="ED1563" s="55" t="s">
        <v>157</v>
      </c>
    </row>
    <row r="1564" spans="1:134" ht="15" customHeight="1" x14ac:dyDescent="0.25">
      <c r="A1564" s="29">
        <v>2594</v>
      </c>
      <c r="B1564" s="2" t="s">
        <v>1988</v>
      </c>
      <c r="C1564" s="3" t="s">
        <v>3709</v>
      </c>
      <c r="D1564" s="2" t="s">
        <v>3709</v>
      </c>
      <c r="E1564" s="2" t="s">
        <v>9</v>
      </c>
      <c r="F1564" s="2" t="s">
        <v>4977</v>
      </c>
      <c r="G1564" s="2" t="s">
        <v>5072</v>
      </c>
      <c r="H1564" s="2" t="s">
        <v>6386</v>
      </c>
      <c r="I1564" s="2" t="s">
        <v>5037</v>
      </c>
      <c r="J1564" s="2" t="s">
        <v>7039</v>
      </c>
      <c r="K1564" s="2" t="s">
        <v>7041</v>
      </c>
      <c r="L1564" s="42" t="s">
        <v>8603</v>
      </c>
      <c r="O1564" s="11">
        <v>1032</v>
      </c>
      <c r="P1564" s="47">
        <v>6.88</v>
      </c>
      <c r="Q1564" s="47">
        <v>0</v>
      </c>
      <c r="R1564" s="47">
        <v>8.42</v>
      </c>
      <c r="S1564" s="11">
        <v>320</v>
      </c>
      <c r="T1564" s="11">
        <v>287</v>
      </c>
      <c r="U1564" s="11">
        <v>1</v>
      </c>
      <c r="V1564" s="47">
        <v>300</v>
      </c>
      <c r="W1564" s="47">
        <v>32.378</v>
      </c>
      <c r="X1564" s="47">
        <v>0</v>
      </c>
      <c r="Y1564" s="47">
        <v>32.378</v>
      </c>
      <c r="Z1564" s="47">
        <v>0.14099999999999999</v>
      </c>
      <c r="AA1564" s="47">
        <v>6.0000000000000001E-3</v>
      </c>
      <c r="AB1564" s="47">
        <v>1</v>
      </c>
      <c r="AC1564" s="11">
        <v>2</v>
      </c>
      <c r="AD1564" s="11">
        <v>0</v>
      </c>
      <c r="AE1564" s="11">
        <v>2</v>
      </c>
      <c r="AF1564" s="11">
        <v>0</v>
      </c>
      <c r="AG1564" s="49"/>
      <c r="AH1564" s="47">
        <v>0</v>
      </c>
      <c r="AI1564" s="47">
        <v>0</v>
      </c>
      <c r="AJ1564" s="47">
        <v>0</v>
      </c>
      <c r="AK1564" s="47">
        <v>25568</v>
      </c>
      <c r="AL1564" s="47">
        <v>0</v>
      </c>
      <c r="AM1564" s="47">
        <v>26.09</v>
      </c>
      <c r="AN1564" s="51">
        <v>0.85</v>
      </c>
      <c r="AO1564" s="51">
        <v>0</v>
      </c>
      <c r="AP1564" s="51">
        <v>0.85</v>
      </c>
      <c r="AQ1564" s="51">
        <v>0</v>
      </c>
      <c r="AR1564" s="51">
        <v>0</v>
      </c>
      <c r="AS1564" s="51">
        <v>0</v>
      </c>
      <c r="AT1564" s="51">
        <v>0</v>
      </c>
      <c r="AU1564" s="51">
        <v>0</v>
      </c>
      <c r="AV1564" s="51">
        <v>0</v>
      </c>
      <c r="AW1564" s="51">
        <v>0</v>
      </c>
      <c r="AX1564" s="51">
        <v>0</v>
      </c>
      <c r="AY1564" s="51">
        <v>0.32</v>
      </c>
      <c r="AZ1564" s="51">
        <v>0</v>
      </c>
      <c r="BA1564" s="51">
        <v>0</v>
      </c>
      <c r="BB1564" s="51">
        <v>0</v>
      </c>
      <c r="BC1564" s="51">
        <v>0.32</v>
      </c>
      <c r="BD1564" s="51">
        <v>0</v>
      </c>
      <c r="BE1564" s="51">
        <v>9.1999999999999998E-2</v>
      </c>
      <c r="BF1564" s="51">
        <v>0</v>
      </c>
      <c r="BG1564" s="51">
        <v>1.262</v>
      </c>
      <c r="BH1564" s="18">
        <v>1.27</v>
      </c>
      <c r="BI1564" s="45">
        <v>25.57</v>
      </c>
      <c r="BJ1564" s="47">
        <v>0</v>
      </c>
      <c r="BK1564" s="51">
        <v>3.2000000000000001E-2</v>
      </c>
      <c r="BL1564" s="18">
        <v>3.4000000000000002E-2</v>
      </c>
      <c r="BM1564" s="51">
        <v>3.2000000000000001E-2</v>
      </c>
      <c r="BN1564" s="51">
        <v>0</v>
      </c>
      <c r="BO1564" s="47">
        <v>39.43</v>
      </c>
      <c r="BP1564" s="51">
        <v>-0.427176</v>
      </c>
      <c r="BQ1564" s="18">
        <v>-0.38300000000000001</v>
      </c>
      <c r="BR1564" s="51">
        <v>-33.849165999999997</v>
      </c>
      <c r="BS1564" s="47">
        <v>0</v>
      </c>
      <c r="BT1564" s="51">
        <v>2.7759999999999998</v>
      </c>
      <c r="BU1564" s="51">
        <v>0</v>
      </c>
      <c r="BV1564" s="51">
        <v>0.32600000000000001</v>
      </c>
      <c r="BW1564" s="51">
        <v>0</v>
      </c>
      <c r="BX1564" s="51">
        <v>0</v>
      </c>
      <c r="BY1564" s="51">
        <v>0.32600000000000001</v>
      </c>
      <c r="BZ1564" s="47">
        <v>38.004750593824227</v>
      </c>
      <c r="CC1564" s="47">
        <v>3.2250000000000001</v>
      </c>
      <c r="CD1564" s="47">
        <v>0.13662790697674418</v>
      </c>
      <c r="CE1564" s="47">
        <v>4.5879022549051504E-2</v>
      </c>
      <c r="CF1564" s="47">
        <v>0.4354808820804249</v>
      </c>
      <c r="CG1564" s="47">
        <v>5.8139534883720929E-3</v>
      </c>
      <c r="CH1564" s="47">
        <v>1.9522988318745325E-3</v>
      </c>
      <c r="CI1564" s="47">
        <v>1.8531101365124467E-2</v>
      </c>
      <c r="CJ1564" s="47">
        <v>0</v>
      </c>
      <c r="CK1564" s="47">
        <v>0</v>
      </c>
      <c r="CL1564" s="47">
        <v>0.11876484560570072</v>
      </c>
      <c r="CN1564" s="47">
        <v>25568</v>
      </c>
      <c r="CO1564" s="47">
        <v>0.14534883720930233</v>
      </c>
      <c r="CP1564" s="47">
        <v>319.60000000000002</v>
      </c>
      <c r="CQ1564" s="47" t="s">
        <v>157</v>
      </c>
      <c r="CR1564" s="47">
        <v>0</v>
      </c>
      <c r="CS1564" s="47" t="s">
        <v>157</v>
      </c>
      <c r="CT1564" s="47">
        <v>0</v>
      </c>
      <c r="CU1564" s="47">
        <v>319.60000000000002</v>
      </c>
      <c r="CV1564" s="47" t="s">
        <v>437</v>
      </c>
      <c r="CW1564" s="47">
        <v>9.9875000000000007</v>
      </c>
      <c r="CX1564" s="47">
        <v>799</v>
      </c>
      <c r="CY1564" s="47">
        <v>0</v>
      </c>
      <c r="CZ1564" s="47">
        <v>1.25</v>
      </c>
      <c r="DA1564" s="47">
        <v>0</v>
      </c>
      <c r="DB1564" s="47" t="s">
        <v>157</v>
      </c>
      <c r="DC1564" s="23"/>
      <c r="DD1564" s="47" t="s">
        <v>157</v>
      </c>
      <c r="DE1564" s="47" t="s">
        <v>157</v>
      </c>
      <c r="DF1564" s="47" t="s">
        <v>157</v>
      </c>
      <c r="DG1564" s="47">
        <v>0</v>
      </c>
      <c r="DH1564" s="47">
        <v>2.875</v>
      </c>
      <c r="DJ1564" s="47">
        <v>834.88000000000011</v>
      </c>
      <c r="DK1564" s="47">
        <v>-33.849165999999997</v>
      </c>
      <c r="DL1564" s="47">
        <v>-51.166155615178219</v>
      </c>
      <c r="DM1564" s="47">
        <v>-13.34925</v>
      </c>
      <c r="DN1564" s="47">
        <v>0</v>
      </c>
      <c r="DO1564" s="47">
        <v>24.775193798449614</v>
      </c>
      <c r="DP1564" s="47" t="s">
        <v>157</v>
      </c>
      <c r="DQ1564" s="47">
        <v>39.4375</v>
      </c>
      <c r="DR1564" s="47" t="s">
        <v>157</v>
      </c>
      <c r="DS1564" s="47">
        <v>-11.377494692144374</v>
      </c>
      <c r="DT1564" s="47">
        <v>3943.75</v>
      </c>
      <c r="DU1564" s="47">
        <v>0.52787051087506331</v>
      </c>
      <c r="DV1564" s="47">
        <v>60.311614268660797</v>
      </c>
      <c r="DW1564" s="47">
        <f>IF(pitna[[#This Row],[SÚC]]="-","-",pitna[[#This Row],[ZVC30]]-pitna[[#This Row],[SÚC]])</f>
        <v>-34.221614268660801</v>
      </c>
      <c r="DX1564" s="47" t="str">
        <f>IF(pitna[[#This Row],[Rozdíl Cena pro vodné - sociálně únosná cena]]="-","-",IF(pitna[[#This Row],[Rozdíl Cena pro vodné - sociálně únosná cena]]&gt;0,"ANO","NE"))</f>
        <v>NE</v>
      </c>
      <c r="DY1564" s="47">
        <v>-20.874114268660797</v>
      </c>
      <c r="DZ1564" s="13" t="s">
        <v>441</v>
      </c>
      <c r="EA1564" s="55" t="s">
        <v>9515</v>
      </c>
      <c r="EB1564" s="55" t="s">
        <v>9556</v>
      </c>
      <c r="EC1564" s="55" t="s">
        <v>9723</v>
      </c>
      <c r="ED1564" s="55" t="s">
        <v>9773</v>
      </c>
    </row>
    <row r="1565" spans="1:134" ht="15" customHeight="1" x14ac:dyDescent="0.25">
      <c r="A1565" s="29">
        <v>2595</v>
      </c>
      <c r="B1565" s="2" t="s">
        <v>1989</v>
      </c>
      <c r="C1565" s="3" t="s">
        <v>3710</v>
      </c>
      <c r="D1565" s="2" t="s">
        <v>3710</v>
      </c>
      <c r="E1565" s="2" t="s">
        <v>9</v>
      </c>
      <c r="F1565" s="2" t="s">
        <v>3710</v>
      </c>
      <c r="G1565" s="2" t="s">
        <v>7</v>
      </c>
      <c r="H1565" s="2" t="s">
        <v>6387</v>
      </c>
      <c r="I1565" s="2" t="s">
        <v>5026</v>
      </c>
      <c r="J1565" s="2" t="s">
        <v>7039</v>
      </c>
      <c r="K1565" s="2" t="s">
        <v>7045</v>
      </c>
      <c r="L1565" s="42" t="s">
        <v>8604</v>
      </c>
      <c r="O1565" s="11">
        <v>221</v>
      </c>
      <c r="P1565" s="47">
        <v>6.15</v>
      </c>
      <c r="Q1565" s="47">
        <v>0</v>
      </c>
      <c r="R1565" s="47">
        <v>5.6289999999999996</v>
      </c>
      <c r="S1565" s="11">
        <v>88</v>
      </c>
      <c r="T1565" s="11">
        <v>88</v>
      </c>
      <c r="U1565" s="11">
        <v>1</v>
      </c>
      <c r="V1565" s="47">
        <v>150</v>
      </c>
      <c r="W1565" s="47">
        <v>3.0019999999999998</v>
      </c>
      <c r="X1565" s="47">
        <v>0</v>
      </c>
      <c r="Y1565" s="47">
        <v>3.0019999999999998</v>
      </c>
      <c r="Z1565" s="47">
        <v>0.41099999999999998</v>
      </c>
      <c r="AA1565" s="47">
        <v>0</v>
      </c>
      <c r="AB1565" s="47">
        <v>0</v>
      </c>
      <c r="AC1565" s="11">
        <v>4</v>
      </c>
      <c r="AD1565" s="11">
        <v>0</v>
      </c>
      <c r="AE1565" s="11">
        <v>4</v>
      </c>
      <c r="AF1565" s="11">
        <v>0</v>
      </c>
      <c r="AG1565" s="49"/>
      <c r="AH1565" s="47">
        <v>0</v>
      </c>
      <c r="AI1565" s="47">
        <v>0</v>
      </c>
      <c r="AJ1565" s="47">
        <v>0</v>
      </c>
      <c r="AK1565" s="47">
        <v>34135</v>
      </c>
      <c r="AL1565" s="47">
        <v>0</v>
      </c>
      <c r="AM1565" s="47">
        <v>47</v>
      </c>
      <c r="AN1565" s="51">
        <v>9.0111999999999998E-2</v>
      </c>
      <c r="AO1565" s="51">
        <v>0</v>
      </c>
      <c r="AP1565" s="51">
        <v>9.0111999999999998E-2</v>
      </c>
      <c r="AQ1565" s="51">
        <v>0</v>
      </c>
      <c r="AR1565" s="51">
        <v>0</v>
      </c>
      <c r="AS1565" s="51">
        <v>1.8991999999999998E-2</v>
      </c>
      <c r="AT1565" s="51">
        <v>1.8991999999999998E-2</v>
      </c>
      <c r="AU1565" s="51">
        <v>0</v>
      </c>
      <c r="AV1565" s="51">
        <v>4.8000000000000001E-2</v>
      </c>
      <c r="AW1565" s="51">
        <v>3.5999999999999997E-2</v>
      </c>
      <c r="AX1565" s="51">
        <v>1.2E-2</v>
      </c>
      <c r="AY1565" s="51">
        <v>0.30649399999999999</v>
      </c>
      <c r="AZ1565" s="51">
        <v>0</v>
      </c>
      <c r="BA1565" s="51">
        <v>0</v>
      </c>
      <c r="BB1565" s="51">
        <v>0</v>
      </c>
      <c r="BC1565" s="51">
        <v>0.30649399999999999</v>
      </c>
      <c r="BD1565" s="51">
        <v>0</v>
      </c>
      <c r="BE1565" s="51">
        <v>4.3799999999999999E-2</v>
      </c>
      <c r="BF1565" s="51">
        <v>0</v>
      </c>
      <c r="BG1565" s="51">
        <v>0.50739800000000002</v>
      </c>
      <c r="BH1565" s="18">
        <v>0.39500000000000002</v>
      </c>
      <c r="BI1565" s="45">
        <v>32.634</v>
      </c>
      <c r="BJ1565" s="47">
        <v>0.5</v>
      </c>
      <c r="BK1565" s="51">
        <v>3.0019999999999999E-3</v>
      </c>
      <c r="BL1565" s="18">
        <v>4.0000000000000001E-3</v>
      </c>
      <c r="BM1565" s="51">
        <v>3.0019999999999999E-3</v>
      </c>
      <c r="BN1565" s="51">
        <v>0</v>
      </c>
      <c r="BO1565" s="47">
        <v>169.01</v>
      </c>
      <c r="BP1565" s="51">
        <v>-0.36630400000000002</v>
      </c>
      <c r="BQ1565" s="18">
        <v>-0.20699999999999999</v>
      </c>
      <c r="BR1565" s="51">
        <v>-72.192638000000002</v>
      </c>
      <c r="BS1565" s="47">
        <v>0</v>
      </c>
      <c r="BT1565" s="51">
        <v>0.4</v>
      </c>
      <c r="BU1565" s="51">
        <v>0</v>
      </c>
      <c r="BV1565" s="51">
        <v>0.2</v>
      </c>
      <c r="BW1565" s="51">
        <v>0</v>
      </c>
      <c r="BX1565" s="51">
        <v>0.2</v>
      </c>
      <c r="BY1565" s="51">
        <v>0</v>
      </c>
      <c r="BZ1565" s="47">
        <v>15.633327411618406</v>
      </c>
      <c r="CC1565" s="47">
        <v>2.5113636363636362</v>
      </c>
      <c r="CD1565" s="47">
        <v>1.8597285067873304</v>
      </c>
      <c r="CE1565" s="47">
        <v>0.20004039745252691</v>
      </c>
      <c r="CF1565" s="47">
        <v>13.690872751499001</v>
      </c>
      <c r="CG1565" s="47">
        <v>0</v>
      </c>
      <c r="CH1565" s="47">
        <v>0</v>
      </c>
      <c r="CI1565" s="47">
        <v>0</v>
      </c>
      <c r="CJ1565" s="47">
        <v>0</v>
      </c>
      <c r="CK1565" s="47">
        <v>0</v>
      </c>
      <c r="CL1565" s="47">
        <v>0.17765144785930007</v>
      </c>
      <c r="CN1565" s="47">
        <v>34135</v>
      </c>
      <c r="CO1565" s="47">
        <v>0</v>
      </c>
      <c r="CP1565" s="47">
        <v>426.6875</v>
      </c>
      <c r="CQ1565" s="47" t="s">
        <v>157</v>
      </c>
      <c r="CR1565" s="47">
        <v>0</v>
      </c>
      <c r="CS1565" s="47" t="s">
        <v>157</v>
      </c>
      <c r="CT1565" s="47">
        <v>0</v>
      </c>
      <c r="CU1565" s="47">
        <v>426.6875</v>
      </c>
      <c r="CV1565" s="47" t="s">
        <v>437</v>
      </c>
      <c r="CW1565" s="47">
        <v>142.13441039307131</v>
      </c>
      <c r="CX1565" s="47">
        <v>11370.752831445703</v>
      </c>
      <c r="CY1565" s="47">
        <v>0</v>
      </c>
      <c r="CZ1565" s="47">
        <v>1.25</v>
      </c>
      <c r="DA1565" s="47">
        <v>100</v>
      </c>
      <c r="DB1565" s="47" t="s">
        <v>157</v>
      </c>
      <c r="DC1565" s="23"/>
      <c r="DD1565" s="47">
        <v>6.0039999999999996</v>
      </c>
      <c r="DE1565" s="47">
        <v>442</v>
      </c>
      <c r="DF1565" s="47">
        <v>176</v>
      </c>
      <c r="DG1565" s="47">
        <v>15.989340439706863</v>
      </c>
      <c r="DH1565" s="47">
        <v>14.590273151232513</v>
      </c>
      <c r="DJ1565" s="47">
        <v>141.09399999999999</v>
      </c>
      <c r="DK1565" s="47">
        <v>-72.192638000000002</v>
      </c>
      <c r="DL1565" s="47">
        <v>-259.61699292670136</v>
      </c>
      <c r="DM1565" s="47">
        <v>-122.01998667554965</v>
      </c>
      <c r="DN1565" s="47">
        <v>0</v>
      </c>
      <c r="DO1565" s="47">
        <v>154.45701357466064</v>
      </c>
      <c r="DP1565" s="47" t="s">
        <v>157</v>
      </c>
      <c r="DQ1565" s="47">
        <v>209.05779480346439</v>
      </c>
      <c r="DR1565" s="47" t="s">
        <v>157</v>
      </c>
      <c r="DS1565" s="47">
        <v>-29.770437621948805</v>
      </c>
      <c r="DT1565" s="47">
        <v>5765.886363636364</v>
      </c>
      <c r="DU1565" s="47">
        <v>0.15105041240871417</v>
      </c>
      <c r="DV1565" s="47">
        <v>63.627060885316503</v>
      </c>
      <c r="DW1565" s="47">
        <f>IF(pitna[[#This Row],[SÚC]]="-","-",pitna[[#This Row],[ZVC30]]-pitna[[#This Row],[SÚC]])</f>
        <v>-16.627060885316503</v>
      </c>
      <c r="DX1565" s="47" t="str">
        <f>IF(pitna[[#This Row],[Rozdíl Cena pro vodné - sociálně únosná cena]]="-","-",IF(pitna[[#This Row],[Rozdíl Cena pro vodné - sociálně únosná cena]]&gt;0,"ANO","NE"))</f>
        <v>NE</v>
      </c>
      <c r="DY1565" s="47">
        <v>145.43073391814789</v>
      </c>
      <c r="DZ1565" s="13" t="s">
        <v>9914</v>
      </c>
      <c r="EA1565" s="55"/>
      <c r="EB1565" s="55" t="s">
        <v>9557</v>
      </c>
      <c r="EC1565" s="55" t="s">
        <v>0</v>
      </c>
      <c r="ED1565" s="55" t="s">
        <v>9781</v>
      </c>
    </row>
    <row r="1566" spans="1:134" ht="15" customHeight="1" x14ac:dyDescent="0.25">
      <c r="A1566" s="29">
        <v>2598</v>
      </c>
      <c r="B1566" s="2" t="s">
        <v>1990</v>
      </c>
      <c r="C1566" s="3" t="s">
        <v>3711</v>
      </c>
      <c r="D1566" s="2" t="s">
        <v>157</v>
      </c>
      <c r="E1566" s="2" t="s">
        <v>157</v>
      </c>
      <c r="F1566" s="2" t="s">
        <v>157</v>
      </c>
      <c r="G1566" s="2" t="s">
        <v>157</v>
      </c>
      <c r="H1566" s="2" t="s">
        <v>157</v>
      </c>
      <c r="I1566" s="2" t="s">
        <v>157</v>
      </c>
      <c r="J1566" s="2" t="s">
        <v>157</v>
      </c>
      <c r="K1566" s="2" t="s">
        <v>157</v>
      </c>
      <c r="L1566" s="42" t="s">
        <v>8605</v>
      </c>
      <c r="M1566" s="13" t="s">
        <v>9445</v>
      </c>
      <c r="O1566" s="11" t="s">
        <v>157</v>
      </c>
      <c r="P1566" s="47" t="s">
        <v>157</v>
      </c>
      <c r="Q1566" s="47" t="s">
        <v>157</v>
      </c>
      <c r="R1566" s="47" t="s">
        <v>157</v>
      </c>
      <c r="S1566" s="11" t="s">
        <v>157</v>
      </c>
      <c r="T1566" s="11" t="s">
        <v>157</v>
      </c>
      <c r="U1566" s="11" t="s">
        <v>157</v>
      </c>
      <c r="V1566" s="47" t="s">
        <v>157</v>
      </c>
      <c r="W1566" s="47" t="s">
        <v>157</v>
      </c>
      <c r="X1566" s="47" t="s">
        <v>157</v>
      </c>
      <c r="Y1566" s="47" t="s">
        <v>157</v>
      </c>
      <c r="Z1566" s="47" t="s">
        <v>157</v>
      </c>
      <c r="AA1566" s="47" t="s">
        <v>157</v>
      </c>
      <c r="AB1566" s="47" t="s">
        <v>157</v>
      </c>
      <c r="AC1566" s="11" t="s">
        <v>157</v>
      </c>
      <c r="AD1566" s="11" t="s">
        <v>157</v>
      </c>
      <c r="AE1566" s="11" t="s">
        <v>157</v>
      </c>
      <c r="AF1566" s="11" t="s">
        <v>157</v>
      </c>
      <c r="AG1566" s="49" t="s">
        <v>157</v>
      </c>
      <c r="AH1566" s="47" t="s">
        <v>157</v>
      </c>
      <c r="AI1566" s="47" t="s">
        <v>157</v>
      </c>
      <c r="AJ1566" s="47" t="s">
        <v>157</v>
      </c>
      <c r="AK1566" s="47" t="s">
        <v>157</v>
      </c>
      <c r="AL1566" s="47" t="s">
        <v>157</v>
      </c>
      <c r="AM1566" s="47">
        <v>40</v>
      </c>
      <c r="AN1566" s="51">
        <v>0.49171300000000001</v>
      </c>
      <c r="AO1566" s="51">
        <v>0</v>
      </c>
      <c r="AP1566" s="51">
        <v>0.49136200000000002</v>
      </c>
      <c r="AQ1566" s="51">
        <v>0</v>
      </c>
      <c r="AR1566" s="51">
        <v>3.5100000000000002E-4</v>
      </c>
      <c r="AS1566" s="51">
        <v>0.10276100000000001</v>
      </c>
      <c r="AT1566" s="51">
        <v>0.10276100000000001</v>
      </c>
      <c r="AU1566" s="51">
        <v>0</v>
      </c>
      <c r="AV1566" s="51">
        <v>7.7289999999999998E-2</v>
      </c>
      <c r="AW1566" s="51">
        <v>0</v>
      </c>
      <c r="AX1566" s="51">
        <v>7.7289999999999998E-2</v>
      </c>
      <c r="AY1566" s="51">
        <v>0.34396100000000002</v>
      </c>
      <c r="AZ1566" s="51">
        <v>0.24599799999999999</v>
      </c>
      <c r="BA1566" s="51">
        <v>9.7962999999999995E-2</v>
      </c>
      <c r="BB1566" s="51">
        <v>0</v>
      </c>
      <c r="BC1566" s="51">
        <v>0</v>
      </c>
      <c r="BD1566" s="51">
        <v>0</v>
      </c>
      <c r="BE1566" s="51">
        <v>4.0117E-2</v>
      </c>
      <c r="BF1566" s="51">
        <v>0</v>
      </c>
      <c r="BG1566" s="51">
        <v>1.0558419999999999</v>
      </c>
      <c r="BH1566" s="18">
        <v>0.55000000000000004</v>
      </c>
      <c r="BI1566" s="45">
        <v>14.103680000000001</v>
      </c>
      <c r="BJ1566" s="47">
        <v>0.99999999999999989</v>
      </c>
      <c r="BK1566" s="51">
        <v>1.1965999999999999E-2</v>
      </c>
      <c r="BL1566" s="18">
        <v>1.2999999999999999E-2</v>
      </c>
      <c r="BM1566" s="51">
        <v>2.6735999999999999E-2</v>
      </c>
      <c r="BN1566" s="51">
        <v>0</v>
      </c>
      <c r="BO1566" s="47">
        <v>88.23</v>
      </c>
      <c r="BP1566" s="51">
        <v>-0.57720199999999999</v>
      </c>
      <c r="BQ1566" s="18">
        <v>-0.03</v>
      </c>
      <c r="BR1566" s="51">
        <v>-54.667459999999998</v>
      </c>
      <c r="BS1566" s="47">
        <v>0</v>
      </c>
      <c r="BT1566" s="51">
        <v>0.75</v>
      </c>
      <c r="BU1566" s="51">
        <v>0</v>
      </c>
      <c r="BV1566" s="51">
        <v>0.75</v>
      </c>
      <c r="BW1566" s="51">
        <v>0</v>
      </c>
      <c r="BX1566" s="51">
        <v>0</v>
      </c>
      <c r="BY1566" s="51">
        <v>0.75</v>
      </c>
      <c r="BZ1566" s="47" t="s">
        <v>157</v>
      </c>
      <c r="CC1566" s="47" t="s">
        <v>157</v>
      </c>
      <c r="CD1566" s="47" t="s">
        <v>157</v>
      </c>
      <c r="CE1566" s="47" t="s">
        <v>157</v>
      </c>
      <c r="CF1566" s="47" t="s">
        <v>157</v>
      </c>
      <c r="CG1566" s="47" t="s">
        <v>157</v>
      </c>
      <c r="CH1566" s="47" t="s">
        <v>157</v>
      </c>
      <c r="CI1566" s="47" t="s">
        <v>157</v>
      </c>
      <c r="CJ1566" s="47" t="s">
        <v>157</v>
      </c>
      <c r="CK1566" s="47" t="s">
        <v>157</v>
      </c>
      <c r="CL1566" s="47" t="s">
        <v>157</v>
      </c>
      <c r="CN1566" s="47" t="s">
        <v>157</v>
      </c>
      <c r="CO1566" s="47" t="s">
        <v>157</v>
      </c>
      <c r="CP1566" s="47" t="s">
        <v>157</v>
      </c>
      <c r="CQ1566" s="47" t="s">
        <v>157</v>
      </c>
      <c r="CR1566" s="47" t="s">
        <v>157</v>
      </c>
      <c r="CS1566" s="47" t="s">
        <v>157</v>
      </c>
      <c r="CT1566" s="47" t="s">
        <v>157</v>
      </c>
      <c r="CU1566" s="47" t="s">
        <v>157</v>
      </c>
      <c r="CV1566" s="47" t="s">
        <v>157</v>
      </c>
      <c r="CW1566" s="47" t="s">
        <v>157</v>
      </c>
      <c r="CX1566" s="47" t="s">
        <v>157</v>
      </c>
      <c r="CY1566" s="47" t="s">
        <v>157</v>
      </c>
      <c r="CZ1566" s="47" t="s">
        <v>157</v>
      </c>
      <c r="DA1566" s="47" t="s">
        <v>157</v>
      </c>
      <c r="DB1566" s="47" t="s">
        <v>157</v>
      </c>
      <c r="DC1566" s="23"/>
      <c r="DD1566" s="47" t="s">
        <v>157</v>
      </c>
      <c r="DE1566" s="47" t="s">
        <v>157</v>
      </c>
      <c r="DF1566" s="47" t="s">
        <v>157</v>
      </c>
      <c r="DG1566" s="47" t="s">
        <v>157</v>
      </c>
      <c r="DH1566" s="47" t="s">
        <v>157</v>
      </c>
      <c r="DJ1566" s="47" t="s">
        <v>157</v>
      </c>
      <c r="DK1566" s="47" t="s">
        <v>157</v>
      </c>
      <c r="DL1566" s="47" t="s">
        <v>157</v>
      </c>
      <c r="DM1566" s="47" t="s">
        <v>157</v>
      </c>
      <c r="DN1566" s="47" t="s">
        <v>157</v>
      </c>
      <c r="DO1566" s="47" t="s">
        <v>157</v>
      </c>
      <c r="DP1566" s="47" t="s">
        <v>157</v>
      </c>
      <c r="DQ1566" s="47" t="s">
        <v>157</v>
      </c>
      <c r="DR1566" s="47" t="s">
        <v>157</v>
      </c>
      <c r="DS1566" s="47" t="s">
        <v>157</v>
      </c>
      <c r="DT1566" s="47" t="s">
        <v>157</v>
      </c>
      <c r="DU1566" s="47" t="s">
        <v>157</v>
      </c>
      <c r="DV1566" s="47" t="s">
        <v>157</v>
      </c>
      <c r="DW1566" s="47" t="str">
        <f>IF(pitna[[#This Row],[SÚC]]="-","-",pitna[[#This Row],[ZVC30]]-pitna[[#This Row],[SÚC]])</f>
        <v>-</v>
      </c>
      <c r="DX1566" s="47" t="str">
        <f>IF(pitna[[#This Row],[Rozdíl Cena pro vodné - sociálně únosná cena]]="-","-",IF(pitna[[#This Row],[Rozdíl Cena pro vodné - sociálně únosná cena]]&gt;0,"ANO","NE"))</f>
        <v>-</v>
      </c>
      <c r="DY1566" s="47" t="s">
        <v>157</v>
      </c>
      <c r="DZ1566" s="13" t="s">
        <v>157</v>
      </c>
      <c r="EA1566" s="55" t="s">
        <v>157</v>
      </c>
      <c r="EB1566" s="55" t="s">
        <v>157</v>
      </c>
      <c r="EC1566" s="55" t="s">
        <v>157</v>
      </c>
      <c r="ED1566" s="55" t="s">
        <v>157</v>
      </c>
    </row>
    <row r="1567" spans="1:134" ht="15" customHeight="1" x14ac:dyDescent="0.25">
      <c r="A1567" s="29">
        <v>2601</v>
      </c>
      <c r="B1567" s="2" t="s">
        <v>1991</v>
      </c>
      <c r="C1567" s="3" t="s">
        <v>3712</v>
      </c>
      <c r="D1567" s="2" t="s">
        <v>3712</v>
      </c>
      <c r="E1567" s="2" t="s">
        <v>9</v>
      </c>
      <c r="F1567" s="2" t="s">
        <v>3712</v>
      </c>
      <c r="G1567" s="2" t="s">
        <v>5036</v>
      </c>
      <c r="H1567" s="2" t="s">
        <v>6388</v>
      </c>
      <c r="I1567" s="2" t="s">
        <v>5026</v>
      </c>
      <c r="J1567" s="2" t="s">
        <v>7039</v>
      </c>
      <c r="K1567" s="2" t="s">
        <v>7045</v>
      </c>
      <c r="L1567" s="42" t="s">
        <v>8606</v>
      </c>
      <c r="O1567" s="11">
        <v>321</v>
      </c>
      <c r="P1567" s="47">
        <v>7.1379999999999999</v>
      </c>
      <c r="Q1567" s="47">
        <v>0</v>
      </c>
      <c r="R1567" s="47">
        <v>7.0359999999999996</v>
      </c>
      <c r="S1567" s="11">
        <v>123</v>
      </c>
      <c r="T1567" s="11">
        <v>134</v>
      </c>
      <c r="U1567" s="11">
        <v>3</v>
      </c>
      <c r="V1567" s="47">
        <v>232</v>
      </c>
      <c r="W1567" s="47">
        <v>23.175999999999998</v>
      </c>
      <c r="X1567" s="47">
        <v>0</v>
      </c>
      <c r="Y1567" s="47">
        <v>23.175999999999998</v>
      </c>
      <c r="Z1567" s="47">
        <v>12.093</v>
      </c>
      <c r="AA1567" s="47">
        <v>10.893000000000001</v>
      </c>
      <c r="AB1567" s="47">
        <v>1</v>
      </c>
      <c r="AC1567" s="11">
        <v>1</v>
      </c>
      <c r="AD1567" s="11">
        <v>0</v>
      </c>
      <c r="AE1567" s="11">
        <v>1</v>
      </c>
      <c r="AF1567" s="11">
        <v>0</v>
      </c>
      <c r="AG1567" s="49"/>
      <c r="AH1567" s="47">
        <v>0</v>
      </c>
      <c r="AI1567" s="47">
        <v>0</v>
      </c>
      <c r="AJ1567" s="47">
        <v>0</v>
      </c>
      <c r="AK1567" s="47">
        <v>22544.942999999999</v>
      </c>
      <c r="AL1567" s="47">
        <v>0</v>
      </c>
      <c r="AM1567" s="47">
        <v>24</v>
      </c>
      <c r="AN1567" s="51">
        <v>0.34277099999999999</v>
      </c>
      <c r="AO1567" s="51">
        <v>0</v>
      </c>
      <c r="AP1567" s="51">
        <v>0.314498</v>
      </c>
      <c r="AQ1567" s="51">
        <v>0</v>
      </c>
      <c r="AR1567" s="51">
        <v>2.8273E-2</v>
      </c>
      <c r="AS1567" s="51">
        <v>7.1310000000000002E-3</v>
      </c>
      <c r="AT1567" s="51">
        <v>7.1310000000000002E-3</v>
      </c>
      <c r="AU1567" s="51">
        <v>0</v>
      </c>
      <c r="AV1567" s="51">
        <v>2.172E-2</v>
      </c>
      <c r="AW1567" s="51">
        <v>2.172E-2</v>
      </c>
      <c r="AX1567" s="51">
        <v>0</v>
      </c>
      <c r="AY1567" s="51">
        <v>0.43010300000000001</v>
      </c>
      <c r="AZ1567" s="51">
        <v>0.39397199999999999</v>
      </c>
      <c r="BA1567" s="51">
        <v>3.6131000000000003E-2</v>
      </c>
      <c r="BB1567" s="51">
        <v>0</v>
      </c>
      <c r="BC1567" s="51">
        <v>0</v>
      </c>
      <c r="BD1567" s="51">
        <v>0</v>
      </c>
      <c r="BE1567" s="51">
        <v>1.7358999999999999E-2</v>
      </c>
      <c r="BF1567" s="51">
        <v>0</v>
      </c>
      <c r="BG1567" s="51">
        <v>0.824569</v>
      </c>
      <c r="BH1567" s="18">
        <v>0.66842400000000002</v>
      </c>
      <c r="BI1567" s="45">
        <v>22.54</v>
      </c>
      <c r="BJ1567" s="47">
        <v>0.3</v>
      </c>
      <c r="BK1567" s="51">
        <v>1.1083000000000001E-2</v>
      </c>
      <c r="BL1567" s="18">
        <v>1.0500000000000001E-2</v>
      </c>
      <c r="BM1567" s="51">
        <v>2.3175999999999999E-2</v>
      </c>
      <c r="BN1567" s="51">
        <v>0</v>
      </c>
      <c r="BO1567" s="47">
        <v>74.39</v>
      </c>
      <c r="BP1567" s="51">
        <v>-0.55855200000000005</v>
      </c>
      <c r="BQ1567" s="18">
        <v>-0.41639999999999999</v>
      </c>
      <c r="BR1567" s="51">
        <v>-67.738620999999995</v>
      </c>
      <c r="BS1567" s="47">
        <v>0</v>
      </c>
      <c r="BT1567" s="51">
        <v>0.13500000000000001</v>
      </c>
      <c r="BU1567" s="51">
        <v>0</v>
      </c>
      <c r="BV1567" s="51">
        <v>6.0000000000000001E-3</v>
      </c>
      <c r="BW1567" s="51">
        <v>0</v>
      </c>
      <c r="BX1567" s="51">
        <v>6.0000000000000001E-3</v>
      </c>
      <c r="BY1567" s="51">
        <v>0</v>
      </c>
      <c r="BZ1567" s="47">
        <v>17.481523592950541</v>
      </c>
      <c r="CC1567" s="47">
        <v>2.6097560975609757</v>
      </c>
      <c r="CD1567" s="47">
        <v>37.67289719626168</v>
      </c>
      <c r="CE1567" s="47">
        <v>4.7088554362301123</v>
      </c>
      <c r="CF1567" s="47">
        <v>52.17897825336555</v>
      </c>
      <c r="CG1567" s="47">
        <v>33.934579439252339</v>
      </c>
      <c r="CH1567" s="47">
        <v>4.2415911905114205</v>
      </c>
      <c r="CI1567" s="47">
        <v>47.001208146358316</v>
      </c>
      <c r="CJ1567" s="47">
        <v>0</v>
      </c>
      <c r="CK1567" s="47">
        <v>0</v>
      </c>
      <c r="CL1567" s="47">
        <v>0</v>
      </c>
      <c r="CN1567" s="47">
        <v>22544.942999999999</v>
      </c>
      <c r="CO1567" s="47">
        <v>0.14009526478005044</v>
      </c>
      <c r="CP1567" s="47">
        <v>281.81178749999998</v>
      </c>
      <c r="CQ1567" s="47" t="s">
        <v>157</v>
      </c>
      <c r="CR1567" s="47">
        <v>0</v>
      </c>
      <c r="CS1567" s="47" t="s">
        <v>157</v>
      </c>
      <c r="CT1567" s="47">
        <v>0</v>
      </c>
      <c r="CU1567" s="47">
        <v>281.81178749999998</v>
      </c>
      <c r="CV1567" s="47" t="s">
        <v>437</v>
      </c>
      <c r="CW1567" s="47">
        <v>25.427392177208336</v>
      </c>
      <c r="CX1567" s="47">
        <v>2034.1913741766668</v>
      </c>
      <c r="CY1567" s="47">
        <v>0</v>
      </c>
      <c r="CZ1567" s="47">
        <v>1.25</v>
      </c>
      <c r="DA1567" s="47">
        <v>100</v>
      </c>
      <c r="DB1567" s="47" t="s">
        <v>157</v>
      </c>
      <c r="DC1567" s="23"/>
      <c r="DD1567" s="47">
        <v>36.943333333333335</v>
      </c>
      <c r="DE1567" s="47">
        <v>1070</v>
      </c>
      <c r="DF1567" s="47">
        <v>410</v>
      </c>
      <c r="DG1567" s="47">
        <v>1.9597581882161867</v>
      </c>
      <c r="DH1567" s="47">
        <v>1.5662726698547322</v>
      </c>
      <c r="DJ1567" s="47">
        <v>265.99200000000002</v>
      </c>
      <c r="DK1567" s="47">
        <v>-67.738620999999995</v>
      </c>
      <c r="DL1567" s="47">
        <v>-209.98827032391952</v>
      </c>
      <c r="DM1567" s="47">
        <v>-50.397184877740685</v>
      </c>
      <c r="DN1567" s="47">
        <v>0</v>
      </c>
      <c r="DO1567" s="47">
        <v>70.233467289719627</v>
      </c>
      <c r="DP1567" s="47" t="s">
        <v>157</v>
      </c>
      <c r="DQ1567" s="47">
        <v>74.399440584679226</v>
      </c>
      <c r="DR1567" s="47" t="s">
        <v>157</v>
      </c>
      <c r="DS1567" s="47">
        <v>-67.738661045952497</v>
      </c>
      <c r="DT1567" s="47">
        <v>6703.8130081300815</v>
      </c>
      <c r="DU1567" s="47">
        <v>0.24041632230530757</v>
      </c>
      <c r="DV1567" s="47">
        <v>63.820366486001497</v>
      </c>
      <c r="DW1567" s="47">
        <f>IF(pitna[[#This Row],[SÚC]]="-","-",pitna[[#This Row],[ZVC30]]-pitna[[#This Row],[SÚC]])</f>
        <v>-39.820366486001497</v>
      </c>
      <c r="DX1567" s="47" t="str">
        <f>IF(pitna[[#This Row],[Rozdíl Cena pro vodné - sociálně únosná cena]]="-","-",IF(pitna[[#This Row],[Rozdíl Cena pro vodné - sociálně únosná cena]]&gt;0,"ANO","NE"))</f>
        <v>NE</v>
      </c>
      <c r="DY1567" s="47">
        <v>10.579074098677729</v>
      </c>
      <c r="DZ1567" s="13" t="s">
        <v>9914</v>
      </c>
      <c r="EA1567" s="55"/>
      <c r="EB1567" s="55" t="s">
        <v>9556</v>
      </c>
      <c r="EC1567" s="55" t="s">
        <v>0</v>
      </c>
      <c r="ED1567" s="55" t="s">
        <v>9773</v>
      </c>
    </row>
    <row r="1568" spans="1:134" ht="15" customHeight="1" x14ac:dyDescent="0.25">
      <c r="A1568" s="29">
        <v>2605</v>
      </c>
      <c r="B1568" s="2" t="s">
        <v>1992</v>
      </c>
      <c r="C1568" s="3" t="s">
        <v>3713</v>
      </c>
      <c r="D1568" s="2" t="s">
        <v>157</v>
      </c>
      <c r="E1568" s="2" t="s">
        <v>157</v>
      </c>
      <c r="F1568" s="2" t="s">
        <v>157</v>
      </c>
      <c r="G1568" s="2" t="s">
        <v>157</v>
      </c>
      <c r="H1568" s="2" t="s">
        <v>157</v>
      </c>
      <c r="I1568" s="2" t="s">
        <v>157</v>
      </c>
      <c r="J1568" s="2" t="s">
        <v>157</v>
      </c>
      <c r="K1568" s="2" t="s">
        <v>157</v>
      </c>
      <c r="L1568" s="42" t="s">
        <v>8607</v>
      </c>
      <c r="M1568" s="13" t="s">
        <v>9312</v>
      </c>
      <c r="O1568" s="11" t="s">
        <v>157</v>
      </c>
      <c r="P1568" s="47" t="s">
        <v>157</v>
      </c>
      <c r="Q1568" s="47" t="s">
        <v>157</v>
      </c>
      <c r="R1568" s="47" t="s">
        <v>157</v>
      </c>
      <c r="S1568" s="11" t="s">
        <v>157</v>
      </c>
      <c r="T1568" s="11" t="s">
        <v>157</v>
      </c>
      <c r="U1568" s="11" t="s">
        <v>157</v>
      </c>
      <c r="V1568" s="47" t="s">
        <v>157</v>
      </c>
      <c r="W1568" s="47" t="s">
        <v>157</v>
      </c>
      <c r="X1568" s="47" t="s">
        <v>157</v>
      </c>
      <c r="Y1568" s="47" t="s">
        <v>157</v>
      </c>
      <c r="Z1568" s="47" t="s">
        <v>157</v>
      </c>
      <c r="AA1568" s="47" t="s">
        <v>157</v>
      </c>
      <c r="AB1568" s="47" t="s">
        <v>157</v>
      </c>
      <c r="AC1568" s="11" t="s">
        <v>157</v>
      </c>
      <c r="AD1568" s="11" t="s">
        <v>157</v>
      </c>
      <c r="AE1568" s="11" t="s">
        <v>157</v>
      </c>
      <c r="AF1568" s="11" t="s">
        <v>157</v>
      </c>
      <c r="AG1568" s="49" t="s">
        <v>157</v>
      </c>
      <c r="AH1568" s="47" t="s">
        <v>157</v>
      </c>
      <c r="AI1568" s="47" t="s">
        <v>157</v>
      </c>
      <c r="AJ1568" s="47" t="s">
        <v>157</v>
      </c>
      <c r="AK1568" s="47" t="s">
        <v>157</v>
      </c>
      <c r="AL1568" s="47" t="s">
        <v>157</v>
      </c>
      <c r="AM1568" s="47">
        <v>32.17</v>
      </c>
      <c r="AN1568" s="51">
        <v>1.5559999999999999E-2</v>
      </c>
      <c r="AO1568" s="51">
        <v>1.5559999999999999E-2</v>
      </c>
      <c r="AP1568" s="51">
        <v>0</v>
      </c>
      <c r="AQ1568" s="51">
        <v>0</v>
      </c>
      <c r="AR1568" s="51">
        <v>0</v>
      </c>
      <c r="AS1568" s="51">
        <v>3.5701999999999998E-2</v>
      </c>
      <c r="AT1568" s="51">
        <v>3.5701999999999998E-2</v>
      </c>
      <c r="AU1568" s="51">
        <v>0</v>
      </c>
      <c r="AV1568" s="51">
        <v>7.8784999999999994E-2</v>
      </c>
      <c r="AW1568" s="51">
        <v>0</v>
      </c>
      <c r="AX1568" s="51">
        <v>7.8784999999999994E-2</v>
      </c>
      <c r="AY1568" s="51">
        <v>5.9292999999999998E-2</v>
      </c>
      <c r="AZ1568" s="51">
        <v>0</v>
      </c>
      <c r="BA1568" s="51">
        <v>4.3520000000000003E-2</v>
      </c>
      <c r="BB1568" s="51">
        <v>0</v>
      </c>
      <c r="BC1568" s="51">
        <v>1.5772999999999999E-2</v>
      </c>
      <c r="BD1568" s="51">
        <v>0</v>
      </c>
      <c r="BE1568" s="51">
        <v>1.95E-2</v>
      </c>
      <c r="BF1568" s="51">
        <v>0</v>
      </c>
      <c r="BG1568" s="51">
        <v>0.20884</v>
      </c>
      <c r="BH1568" s="18">
        <v>0.20913000000000001</v>
      </c>
      <c r="BI1568" s="45">
        <v>12.545999999999999</v>
      </c>
      <c r="BJ1568" s="47">
        <v>0.3</v>
      </c>
      <c r="BK1568" s="51">
        <v>6.4910000000000002E-3</v>
      </c>
      <c r="BL1568" s="18">
        <v>6.4999999999999997E-3</v>
      </c>
      <c r="BM1568" s="51">
        <v>0</v>
      </c>
      <c r="BN1568" s="51">
        <v>0</v>
      </c>
      <c r="BO1568" s="47">
        <v>32.17</v>
      </c>
      <c r="BP1568" s="51">
        <v>0</v>
      </c>
      <c r="BQ1568" s="18">
        <v>0</v>
      </c>
      <c r="BR1568" s="51">
        <v>2.0799999999999999E-4</v>
      </c>
      <c r="BS1568" s="47">
        <v>0</v>
      </c>
      <c r="BT1568" s="51">
        <v>3.2211999999999998E-2</v>
      </c>
      <c r="BU1568" s="51">
        <v>0</v>
      </c>
      <c r="BV1568" s="51">
        <v>1.5772999999999999E-2</v>
      </c>
      <c r="BW1568" s="51">
        <v>0</v>
      </c>
      <c r="BX1568" s="51">
        <v>1.5772999999999999E-2</v>
      </c>
      <c r="BY1568" s="51">
        <v>0</v>
      </c>
      <c r="BZ1568" s="47" t="s">
        <v>157</v>
      </c>
      <c r="CC1568" s="47" t="s">
        <v>157</v>
      </c>
      <c r="CD1568" s="47" t="s">
        <v>157</v>
      </c>
      <c r="CE1568" s="47" t="s">
        <v>157</v>
      </c>
      <c r="CF1568" s="47" t="s">
        <v>157</v>
      </c>
      <c r="CG1568" s="47" t="s">
        <v>157</v>
      </c>
      <c r="CH1568" s="47" t="s">
        <v>157</v>
      </c>
      <c r="CI1568" s="47" t="s">
        <v>157</v>
      </c>
      <c r="CJ1568" s="47" t="s">
        <v>157</v>
      </c>
      <c r="CK1568" s="47" t="s">
        <v>157</v>
      </c>
      <c r="CL1568" s="47" t="s">
        <v>157</v>
      </c>
      <c r="CN1568" s="47" t="s">
        <v>157</v>
      </c>
      <c r="CO1568" s="47" t="s">
        <v>157</v>
      </c>
      <c r="CP1568" s="47" t="s">
        <v>157</v>
      </c>
      <c r="CQ1568" s="47" t="s">
        <v>157</v>
      </c>
      <c r="CR1568" s="47" t="s">
        <v>157</v>
      </c>
      <c r="CS1568" s="47" t="s">
        <v>157</v>
      </c>
      <c r="CT1568" s="47" t="s">
        <v>157</v>
      </c>
      <c r="CU1568" s="47" t="s">
        <v>157</v>
      </c>
      <c r="CV1568" s="47" t="s">
        <v>157</v>
      </c>
      <c r="CW1568" s="47" t="s">
        <v>157</v>
      </c>
      <c r="CX1568" s="47" t="s">
        <v>157</v>
      </c>
      <c r="CY1568" s="47" t="s">
        <v>157</v>
      </c>
      <c r="CZ1568" s="47" t="s">
        <v>157</v>
      </c>
      <c r="DA1568" s="47" t="s">
        <v>157</v>
      </c>
      <c r="DB1568" s="47" t="s">
        <v>157</v>
      </c>
      <c r="DC1568" s="23"/>
      <c r="DD1568" s="47" t="s">
        <v>157</v>
      </c>
      <c r="DE1568" s="47" t="s">
        <v>157</v>
      </c>
      <c r="DF1568" s="47" t="s">
        <v>157</v>
      </c>
      <c r="DG1568" s="47" t="s">
        <v>157</v>
      </c>
      <c r="DH1568" s="47" t="s">
        <v>157</v>
      </c>
      <c r="DJ1568" s="47" t="s">
        <v>157</v>
      </c>
      <c r="DK1568" s="47" t="s">
        <v>157</v>
      </c>
      <c r="DL1568" s="47" t="s">
        <v>157</v>
      </c>
      <c r="DM1568" s="47" t="s">
        <v>157</v>
      </c>
      <c r="DN1568" s="47" t="s">
        <v>157</v>
      </c>
      <c r="DO1568" s="47" t="s">
        <v>157</v>
      </c>
      <c r="DP1568" s="47" t="s">
        <v>157</v>
      </c>
      <c r="DQ1568" s="47" t="s">
        <v>157</v>
      </c>
      <c r="DR1568" s="47" t="s">
        <v>157</v>
      </c>
      <c r="DS1568" s="47" t="s">
        <v>157</v>
      </c>
      <c r="DT1568" s="47" t="s">
        <v>157</v>
      </c>
      <c r="DU1568" s="47" t="s">
        <v>157</v>
      </c>
      <c r="DV1568" s="47" t="s">
        <v>157</v>
      </c>
      <c r="DW1568" s="47" t="str">
        <f>IF(pitna[[#This Row],[SÚC]]="-","-",pitna[[#This Row],[ZVC30]]-pitna[[#This Row],[SÚC]])</f>
        <v>-</v>
      </c>
      <c r="DX1568" s="47" t="str">
        <f>IF(pitna[[#This Row],[Rozdíl Cena pro vodné - sociálně únosná cena]]="-","-",IF(pitna[[#This Row],[Rozdíl Cena pro vodné - sociálně únosná cena]]&gt;0,"ANO","NE"))</f>
        <v>-</v>
      </c>
      <c r="DY1568" s="47" t="s">
        <v>157</v>
      </c>
      <c r="DZ1568" s="13" t="s">
        <v>157</v>
      </c>
      <c r="EA1568" s="55" t="s">
        <v>157</v>
      </c>
      <c r="EB1568" s="55" t="s">
        <v>157</v>
      </c>
      <c r="EC1568" s="55" t="s">
        <v>157</v>
      </c>
      <c r="ED1568" s="55" t="s">
        <v>157</v>
      </c>
    </row>
    <row r="1569" spans="1:134" ht="15" customHeight="1" x14ac:dyDescent="0.25">
      <c r="A1569" s="29">
        <v>2606</v>
      </c>
      <c r="B1569" s="2" t="s">
        <v>1993</v>
      </c>
      <c r="C1569" s="3" t="s">
        <v>3714</v>
      </c>
      <c r="D1569" s="2" t="s">
        <v>157</v>
      </c>
      <c r="E1569" s="2" t="s">
        <v>157</v>
      </c>
      <c r="F1569" s="2" t="s">
        <v>157</v>
      </c>
      <c r="G1569" s="2" t="s">
        <v>157</v>
      </c>
      <c r="H1569" s="2" t="s">
        <v>157</v>
      </c>
      <c r="I1569" s="2" t="s">
        <v>157</v>
      </c>
      <c r="J1569" s="2" t="s">
        <v>157</v>
      </c>
      <c r="K1569" s="2" t="s">
        <v>157</v>
      </c>
      <c r="L1569" s="42" t="s">
        <v>8608</v>
      </c>
      <c r="M1569" s="13" t="s">
        <v>9446</v>
      </c>
      <c r="O1569" s="11" t="s">
        <v>157</v>
      </c>
      <c r="P1569" s="47" t="s">
        <v>157</v>
      </c>
      <c r="Q1569" s="47" t="s">
        <v>157</v>
      </c>
      <c r="R1569" s="47" t="s">
        <v>157</v>
      </c>
      <c r="S1569" s="11" t="s">
        <v>157</v>
      </c>
      <c r="T1569" s="11" t="s">
        <v>157</v>
      </c>
      <c r="U1569" s="11" t="s">
        <v>157</v>
      </c>
      <c r="V1569" s="47" t="s">
        <v>157</v>
      </c>
      <c r="W1569" s="47" t="s">
        <v>157</v>
      </c>
      <c r="X1569" s="47" t="s">
        <v>157</v>
      </c>
      <c r="Y1569" s="47" t="s">
        <v>157</v>
      </c>
      <c r="Z1569" s="47" t="s">
        <v>157</v>
      </c>
      <c r="AA1569" s="47" t="s">
        <v>157</v>
      </c>
      <c r="AB1569" s="47" t="s">
        <v>157</v>
      </c>
      <c r="AC1569" s="11" t="s">
        <v>157</v>
      </c>
      <c r="AD1569" s="11" t="s">
        <v>157</v>
      </c>
      <c r="AE1569" s="11" t="s">
        <v>157</v>
      </c>
      <c r="AF1569" s="11" t="s">
        <v>157</v>
      </c>
      <c r="AG1569" s="49" t="s">
        <v>157</v>
      </c>
      <c r="AH1569" s="47" t="s">
        <v>157</v>
      </c>
      <c r="AI1569" s="47" t="s">
        <v>157</v>
      </c>
      <c r="AJ1569" s="47" t="s">
        <v>157</v>
      </c>
      <c r="AK1569" s="47" t="s">
        <v>157</v>
      </c>
      <c r="AL1569" s="47" t="s">
        <v>157</v>
      </c>
      <c r="AM1569" s="47">
        <v>22.83</v>
      </c>
      <c r="AN1569" s="51">
        <v>4.0090000000000004E-3</v>
      </c>
      <c r="AO1569" s="51">
        <v>4.0090000000000004E-3</v>
      </c>
      <c r="AP1569" s="51">
        <v>0</v>
      </c>
      <c r="AQ1569" s="51">
        <v>0</v>
      </c>
      <c r="AR1569" s="51">
        <v>0</v>
      </c>
      <c r="AS1569" s="51">
        <v>2.9929000000000001E-2</v>
      </c>
      <c r="AT1569" s="51">
        <v>2.8139999999999998E-2</v>
      </c>
      <c r="AU1569" s="51">
        <v>1.789E-3</v>
      </c>
      <c r="AV1569" s="51">
        <v>2.4850000000000001E-2</v>
      </c>
      <c r="AW1569" s="51">
        <v>1.6400999999999999E-2</v>
      </c>
      <c r="AX1569" s="51">
        <v>8.4489999999999999E-3</v>
      </c>
      <c r="AY1569" s="51">
        <v>3.6331000000000002E-2</v>
      </c>
      <c r="AZ1569" s="51">
        <v>0</v>
      </c>
      <c r="BA1569" s="51">
        <v>6.3309999999999998E-3</v>
      </c>
      <c r="BB1569" s="51">
        <v>0</v>
      </c>
      <c r="BC1569" s="51">
        <v>0.03</v>
      </c>
      <c r="BD1569" s="51">
        <v>0</v>
      </c>
      <c r="BE1569" s="51">
        <v>4.3851000000000001E-2</v>
      </c>
      <c r="BF1569" s="51">
        <v>0</v>
      </c>
      <c r="BG1569" s="51">
        <v>0.13897000000000001</v>
      </c>
      <c r="BH1569" s="18">
        <v>0.13700000000000001</v>
      </c>
      <c r="BI1569" s="45">
        <v>5</v>
      </c>
      <c r="BJ1569" s="47">
        <v>1</v>
      </c>
      <c r="BK1569" s="51">
        <v>5.9509999999999997E-3</v>
      </c>
      <c r="BL1569" s="18">
        <v>6.0000000000000001E-3</v>
      </c>
      <c r="BM1569" s="51">
        <v>0</v>
      </c>
      <c r="BN1569" s="51">
        <v>0</v>
      </c>
      <c r="BO1569" s="47">
        <v>23.35</v>
      </c>
      <c r="BP1569" s="51">
        <v>-3.0890000000000002E-3</v>
      </c>
      <c r="BQ1569" s="18">
        <v>0</v>
      </c>
      <c r="BR1569" s="51">
        <v>-2.2226620000000001</v>
      </c>
      <c r="BS1569" s="47">
        <v>0</v>
      </c>
      <c r="BT1569" s="51">
        <v>0.04</v>
      </c>
      <c r="BU1569" s="51">
        <v>0.04</v>
      </c>
      <c r="BV1569" s="51">
        <v>0.03</v>
      </c>
      <c r="BW1569" s="51">
        <v>0.03</v>
      </c>
      <c r="BX1569" s="51">
        <v>0.03</v>
      </c>
      <c r="BY1569" s="51">
        <v>0</v>
      </c>
      <c r="BZ1569" s="47" t="s">
        <v>157</v>
      </c>
      <c r="CC1569" s="47" t="s">
        <v>157</v>
      </c>
      <c r="CD1569" s="47" t="s">
        <v>157</v>
      </c>
      <c r="CE1569" s="47" t="s">
        <v>157</v>
      </c>
      <c r="CF1569" s="47" t="s">
        <v>157</v>
      </c>
      <c r="CG1569" s="47" t="s">
        <v>157</v>
      </c>
      <c r="CH1569" s="47" t="s">
        <v>157</v>
      </c>
      <c r="CI1569" s="47" t="s">
        <v>157</v>
      </c>
      <c r="CJ1569" s="47" t="s">
        <v>157</v>
      </c>
      <c r="CK1569" s="47" t="s">
        <v>157</v>
      </c>
      <c r="CL1569" s="47" t="s">
        <v>157</v>
      </c>
      <c r="CN1569" s="47" t="s">
        <v>157</v>
      </c>
      <c r="CO1569" s="47" t="s">
        <v>157</v>
      </c>
      <c r="CP1569" s="47" t="s">
        <v>157</v>
      </c>
      <c r="CQ1569" s="47" t="s">
        <v>157</v>
      </c>
      <c r="CR1569" s="47" t="s">
        <v>157</v>
      </c>
      <c r="CS1569" s="47" t="s">
        <v>157</v>
      </c>
      <c r="CT1569" s="47" t="s">
        <v>157</v>
      </c>
      <c r="CU1569" s="47" t="s">
        <v>157</v>
      </c>
      <c r="CV1569" s="47" t="s">
        <v>157</v>
      </c>
      <c r="CW1569" s="47" t="s">
        <v>157</v>
      </c>
      <c r="CX1569" s="47" t="s">
        <v>157</v>
      </c>
      <c r="CY1569" s="47" t="s">
        <v>157</v>
      </c>
      <c r="CZ1569" s="47" t="s">
        <v>157</v>
      </c>
      <c r="DA1569" s="47" t="s">
        <v>157</v>
      </c>
      <c r="DB1569" s="47" t="s">
        <v>157</v>
      </c>
      <c r="DC1569" s="23"/>
      <c r="DD1569" s="47" t="s">
        <v>157</v>
      </c>
      <c r="DE1569" s="47" t="s">
        <v>157</v>
      </c>
      <c r="DF1569" s="47" t="s">
        <v>157</v>
      </c>
      <c r="DG1569" s="47" t="s">
        <v>157</v>
      </c>
      <c r="DH1569" s="47" t="s">
        <v>157</v>
      </c>
      <c r="DJ1569" s="47" t="s">
        <v>157</v>
      </c>
      <c r="DK1569" s="47" t="s">
        <v>157</v>
      </c>
      <c r="DL1569" s="47" t="s">
        <v>157</v>
      </c>
      <c r="DM1569" s="47" t="s">
        <v>157</v>
      </c>
      <c r="DN1569" s="47" t="s">
        <v>157</v>
      </c>
      <c r="DO1569" s="47" t="s">
        <v>157</v>
      </c>
      <c r="DP1569" s="47" t="s">
        <v>157</v>
      </c>
      <c r="DQ1569" s="47" t="s">
        <v>157</v>
      </c>
      <c r="DR1569" s="47" t="s">
        <v>157</v>
      </c>
      <c r="DS1569" s="47" t="s">
        <v>157</v>
      </c>
      <c r="DT1569" s="47" t="s">
        <v>157</v>
      </c>
      <c r="DU1569" s="47" t="s">
        <v>157</v>
      </c>
      <c r="DV1569" s="47" t="s">
        <v>157</v>
      </c>
      <c r="DW1569" s="47" t="str">
        <f>IF(pitna[[#This Row],[SÚC]]="-","-",pitna[[#This Row],[ZVC30]]-pitna[[#This Row],[SÚC]])</f>
        <v>-</v>
      </c>
      <c r="DX1569" s="47" t="str">
        <f>IF(pitna[[#This Row],[Rozdíl Cena pro vodné - sociálně únosná cena]]="-","-",IF(pitna[[#This Row],[Rozdíl Cena pro vodné - sociálně únosná cena]]&gt;0,"ANO","NE"))</f>
        <v>-</v>
      </c>
      <c r="DY1569" s="47" t="s">
        <v>157</v>
      </c>
      <c r="DZ1569" s="13" t="s">
        <v>157</v>
      </c>
      <c r="EA1569" s="55" t="s">
        <v>157</v>
      </c>
      <c r="EB1569" s="55" t="s">
        <v>157</v>
      </c>
      <c r="EC1569" s="55" t="s">
        <v>157</v>
      </c>
      <c r="ED1569" s="55" t="s">
        <v>157</v>
      </c>
    </row>
    <row r="1570" spans="1:134" ht="15" customHeight="1" x14ac:dyDescent="0.25">
      <c r="A1570" s="29">
        <v>2607</v>
      </c>
      <c r="B1570" s="2" t="s">
        <v>1994</v>
      </c>
      <c r="C1570" s="3" t="s">
        <v>3715</v>
      </c>
      <c r="D1570" s="2" t="s">
        <v>3715</v>
      </c>
      <c r="E1570" s="2" t="s">
        <v>9</v>
      </c>
      <c r="F1570" s="2" t="s">
        <v>3715</v>
      </c>
      <c r="G1570" s="2" t="s">
        <v>5072</v>
      </c>
      <c r="H1570" s="2" t="s">
        <v>6389</v>
      </c>
      <c r="I1570" s="2" t="s">
        <v>5183</v>
      </c>
      <c r="J1570" s="2" t="s">
        <v>7039</v>
      </c>
      <c r="K1570" s="2" t="s">
        <v>7041</v>
      </c>
      <c r="L1570" s="42" t="s">
        <v>8609</v>
      </c>
      <c r="O1570" s="11">
        <v>654</v>
      </c>
      <c r="P1570" s="47">
        <v>10.23</v>
      </c>
      <c r="Q1570" s="47">
        <v>0</v>
      </c>
      <c r="R1570" s="47">
        <v>6.8380000000000001</v>
      </c>
      <c r="S1570" s="11">
        <v>220</v>
      </c>
      <c r="T1570" s="11">
        <v>220</v>
      </c>
      <c r="U1570" s="11">
        <v>6</v>
      </c>
      <c r="V1570" s="47">
        <v>600</v>
      </c>
      <c r="W1570" s="47">
        <v>50.286000000000001</v>
      </c>
      <c r="X1570" s="47">
        <v>0</v>
      </c>
      <c r="Y1570" s="47">
        <v>0</v>
      </c>
      <c r="Z1570" s="47">
        <v>31.632000000000001</v>
      </c>
      <c r="AA1570" s="47">
        <v>27.632000000000001</v>
      </c>
      <c r="AB1570" s="47">
        <v>3</v>
      </c>
      <c r="AC1570" s="11">
        <v>6</v>
      </c>
      <c r="AD1570" s="11">
        <v>0</v>
      </c>
      <c r="AE1570" s="11">
        <v>6</v>
      </c>
      <c r="AF1570" s="11">
        <v>0</v>
      </c>
      <c r="AG1570" s="49">
        <v>3</v>
      </c>
      <c r="AH1570" s="47">
        <v>0</v>
      </c>
      <c r="AI1570" s="47">
        <v>87.617000000000004</v>
      </c>
      <c r="AJ1570" s="47">
        <v>0</v>
      </c>
      <c r="AK1570" s="47">
        <v>33279.9</v>
      </c>
      <c r="AL1570" s="47">
        <v>4970</v>
      </c>
      <c r="AM1570" s="47">
        <v>20.87</v>
      </c>
      <c r="AN1570" s="51">
        <v>0.175234</v>
      </c>
      <c r="AO1570" s="51">
        <v>0.175234</v>
      </c>
      <c r="AP1570" s="51">
        <v>0</v>
      </c>
      <c r="AQ1570" s="51">
        <v>0</v>
      </c>
      <c r="AR1570" s="51">
        <v>0</v>
      </c>
      <c r="AS1570" s="51">
        <v>5.5966000000000002E-2</v>
      </c>
      <c r="AT1570" s="51">
        <v>5.5966000000000002E-2</v>
      </c>
      <c r="AU1570" s="51">
        <v>0</v>
      </c>
      <c r="AV1570" s="51">
        <v>5.2969000000000002E-2</v>
      </c>
      <c r="AW1570" s="51">
        <v>5.2969000000000002E-2</v>
      </c>
      <c r="AX1570" s="51">
        <v>0</v>
      </c>
      <c r="AY1570" s="51">
        <v>5.8243000000000003E-2</v>
      </c>
      <c r="AZ1570" s="51">
        <v>3.3000000000000002E-2</v>
      </c>
      <c r="BA1570" s="51">
        <v>2.5243000000000002E-2</v>
      </c>
      <c r="BB1570" s="51">
        <v>0</v>
      </c>
      <c r="BC1570" s="51">
        <v>0</v>
      </c>
      <c r="BD1570" s="51">
        <v>0</v>
      </c>
      <c r="BE1570" s="51">
        <v>9.5643000000000006E-2</v>
      </c>
      <c r="BF1570" s="51">
        <v>0</v>
      </c>
      <c r="BG1570" s="51">
        <v>0.43805500000000003</v>
      </c>
      <c r="BH1570" s="18">
        <v>0.438</v>
      </c>
      <c r="BI1570" s="45">
        <v>37.270000000000003</v>
      </c>
      <c r="BJ1570" s="47">
        <v>0.2</v>
      </c>
      <c r="BK1570" s="51">
        <v>1.8683999999999999E-2</v>
      </c>
      <c r="BL1570" s="18">
        <v>1.9E-2</v>
      </c>
      <c r="BM1570" s="51">
        <v>0</v>
      </c>
      <c r="BN1570" s="51">
        <v>0</v>
      </c>
      <c r="BO1570" s="47">
        <v>23.44</v>
      </c>
      <c r="BP1570" s="51">
        <v>-4.8120000000000003E-2</v>
      </c>
      <c r="BQ1570" s="18">
        <v>-4.147E-2</v>
      </c>
      <c r="BR1570" s="51">
        <v>-10.984904</v>
      </c>
      <c r="BS1570" s="47">
        <v>0</v>
      </c>
      <c r="BT1570" s="51">
        <v>1.3009999999999999</v>
      </c>
      <c r="BU1570" s="51">
        <v>0</v>
      </c>
      <c r="BV1570" s="51">
        <v>0.52</v>
      </c>
      <c r="BW1570" s="51">
        <v>0</v>
      </c>
      <c r="BX1570" s="51">
        <v>0.16</v>
      </c>
      <c r="BY1570" s="51">
        <v>0.36</v>
      </c>
      <c r="BZ1570" s="47">
        <v>32.173150043872475</v>
      </c>
      <c r="CC1570" s="47">
        <v>2.9727272727272727</v>
      </c>
      <c r="CD1570" s="47">
        <v>48.366972477064223</v>
      </c>
      <c r="CE1570" s="47">
        <v>12.673737013546379</v>
      </c>
      <c r="CF1570" s="47">
        <v>62.904188044386117</v>
      </c>
      <c r="CG1570" s="47">
        <v>42.250764525993887</v>
      </c>
      <c r="CH1570" s="47">
        <v>11.071089439754475</v>
      </c>
      <c r="CI1570" s="47">
        <v>54.94968778586486</v>
      </c>
      <c r="CJ1570" s="47">
        <v>0</v>
      </c>
      <c r="CK1570" s="47">
        <v>0</v>
      </c>
      <c r="CL1570" s="47">
        <v>0</v>
      </c>
      <c r="CN1570" s="47">
        <v>38249.9</v>
      </c>
      <c r="CO1570" s="47">
        <v>0.29325513196480935</v>
      </c>
      <c r="CP1570" s="47">
        <v>526.44319444444443</v>
      </c>
      <c r="CQ1570" s="47" t="s">
        <v>157</v>
      </c>
      <c r="CR1570" s="47" t="s">
        <v>157</v>
      </c>
      <c r="CS1570" s="47">
        <v>10.122999999999999</v>
      </c>
      <c r="CT1570" s="47">
        <v>2.6465428667787366E-2</v>
      </c>
      <c r="CU1570" s="47">
        <v>516.32019444444438</v>
      </c>
      <c r="CV1570" s="47" t="s">
        <v>437</v>
      </c>
      <c r="CW1570" s="47">
        <v>27.634349948857015</v>
      </c>
      <c r="CX1570" s="47">
        <v>2047.2008135302935</v>
      </c>
      <c r="CY1570" s="47">
        <v>0.54180047099122253</v>
      </c>
      <c r="CZ1570" s="47">
        <v>1.3253410726524424</v>
      </c>
      <c r="DA1570" s="47">
        <v>30.769230769230766</v>
      </c>
      <c r="DB1570" s="47" t="s">
        <v>157</v>
      </c>
      <c r="DC1570" s="23"/>
      <c r="DD1570" s="47">
        <v>93.419999999999987</v>
      </c>
      <c r="DE1570" s="47">
        <v>3270</v>
      </c>
      <c r="DF1570" s="47">
        <v>1100</v>
      </c>
      <c r="DG1570" s="47">
        <v>2.8349925069578252</v>
      </c>
      <c r="DH1570" s="47">
        <v>5.1189788053949909</v>
      </c>
      <c r="DJ1570" s="47">
        <v>389.93507999999997</v>
      </c>
      <c r="DK1570" s="47">
        <v>-10.984904</v>
      </c>
      <c r="DL1570" s="47">
        <v>-12.340515759700308</v>
      </c>
      <c r="DM1570" s="47">
        <v>-2.5754656390494541</v>
      </c>
      <c r="DN1570" s="47">
        <v>0</v>
      </c>
      <c r="DO1570" s="47">
        <v>58.486085626911319</v>
      </c>
      <c r="DP1570" s="47" t="s">
        <v>157</v>
      </c>
      <c r="DQ1570" s="47" t="s">
        <v>157</v>
      </c>
      <c r="DR1570" s="47">
        <v>48.504345667118628</v>
      </c>
      <c r="DS1570" s="47">
        <v>-10.984921984682289</v>
      </c>
      <c r="DT1570" s="47">
        <v>1991.159090909091</v>
      </c>
      <c r="DU1570" s="47">
        <v>0.40857629396684692</v>
      </c>
      <c r="DV1570" s="47">
        <v>60.311614268660797</v>
      </c>
      <c r="DW1570" s="47">
        <f>IF(pitna[[#This Row],[SÚC]]="-","-",pitna[[#This Row],[ZVC30]]-pitna[[#This Row],[SÚC]])</f>
        <v>-39.4416142686608</v>
      </c>
      <c r="DX1570" s="47" t="str">
        <f>IF(pitna[[#This Row],[Rozdíl Cena pro vodné - sociálně únosná cena]]="-","-",IF(pitna[[#This Row],[Rozdíl Cena pro vodné - sociálně únosná cena]]&gt;0,"ANO","NE"))</f>
        <v>NE</v>
      </c>
      <c r="DY1570" s="47">
        <v>-11.80726860154217</v>
      </c>
      <c r="DZ1570" s="13" t="s">
        <v>441</v>
      </c>
      <c r="EA1570" s="55"/>
      <c r="EB1570" s="55" t="s">
        <v>9680</v>
      </c>
      <c r="EC1570" s="55" t="s">
        <v>0</v>
      </c>
      <c r="ED1570" s="55" t="s">
        <v>9843</v>
      </c>
    </row>
    <row r="1571" spans="1:134" ht="15" customHeight="1" x14ac:dyDescent="0.25">
      <c r="A1571" s="29">
        <v>2608</v>
      </c>
      <c r="B1571" s="2" t="s">
        <v>828</v>
      </c>
      <c r="C1571" s="3" t="s">
        <v>3716</v>
      </c>
      <c r="D1571" s="2" t="s">
        <v>157</v>
      </c>
      <c r="E1571" s="2" t="s">
        <v>157</v>
      </c>
      <c r="F1571" s="2" t="s">
        <v>157</v>
      </c>
      <c r="G1571" s="2" t="s">
        <v>157</v>
      </c>
      <c r="H1571" s="2" t="s">
        <v>157</v>
      </c>
      <c r="I1571" s="2" t="s">
        <v>157</v>
      </c>
      <c r="J1571" s="2" t="s">
        <v>157</v>
      </c>
      <c r="K1571" s="2" t="s">
        <v>157</v>
      </c>
      <c r="L1571" s="42" t="s">
        <v>8610</v>
      </c>
      <c r="M1571" s="13" t="s">
        <v>9447</v>
      </c>
      <c r="O1571" s="11" t="s">
        <v>157</v>
      </c>
      <c r="P1571" s="47" t="s">
        <v>157</v>
      </c>
      <c r="Q1571" s="47" t="s">
        <v>157</v>
      </c>
      <c r="R1571" s="47" t="s">
        <v>157</v>
      </c>
      <c r="S1571" s="11" t="s">
        <v>157</v>
      </c>
      <c r="T1571" s="11" t="s">
        <v>157</v>
      </c>
      <c r="U1571" s="11" t="s">
        <v>157</v>
      </c>
      <c r="V1571" s="47" t="s">
        <v>157</v>
      </c>
      <c r="W1571" s="47" t="s">
        <v>157</v>
      </c>
      <c r="X1571" s="47" t="s">
        <v>157</v>
      </c>
      <c r="Y1571" s="47" t="s">
        <v>157</v>
      </c>
      <c r="Z1571" s="47" t="s">
        <v>157</v>
      </c>
      <c r="AA1571" s="47" t="s">
        <v>157</v>
      </c>
      <c r="AB1571" s="47" t="s">
        <v>157</v>
      </c>
      <c r="AC1571" s="11" t="s">
        <v>157</v>
      </c>
      <c r="AD1571" s="11" t="s">
        <v>157</v>
      </c>
      <c r="AE1571" s="11" t="s">
        <v>157</v>
      </c>
      <c r="AF1571" s="11" t="s">
        <v>157</v>
      </c>
      <c r="AG1571" s="49" t="s">
        <v>157</v>
      </c>
      <c r="AH1571" s="47" t="s">
        <v>157</v>
      </c>
      <c r="AI1571" s="47" t="s">
        <v>157</v>
      </c>
      <c r="AJ1571" s="47" t="s">
        <v>157</v>
      </c>
      <c r="AK1571" s="47" t="s">
        <v>157</v>
      </c>
      <c r="AL1571" s="47" t="s">
        <v>157</v>
      </c>
      <c r="AM1571" s="47">
        <v>52.49</v>
      </c>
      <c r="AN1571" s="51">
        <v>8.5827000000000001E-2</v>
      </c>
      <c r="AO1571" s="51">
        <v>3.1780000000000003E-2</v>
      </c>
      <c r="AP1571" s="51">
        <v>0</v>
      </c>
      <c r="AQ1571" s="51">
        <v>5.4046999999999998E-2</v>
      </c>
      <c r="AR1571" s="51">
        <v>0</v>
      </c>
      <c r="AS1571" s="51">
        <v>5.0200000000000002E-2</v>
      </c>
      <c r="AT1571" s="51">
        <v>5.0200000000000002E-2</v>
      </c>
      <c r="AU1571" s="51">
        <v>0</v>
      </c>
      <c r="AV1571" s="51">
        <v>2.9988000000000001E-2</v>
      </c>
      <c r="AW1571" s="51">
        <v>0</v>
      </c>
      <c r="AX1571" s="51">
        <v>2.9988000000000001E-2</v>
      </c>
      <c r="AY1571" s="51">
        <v>0.358929</v>
      </c>
      <c r="AZ1571" s="51">
        <v>3.8748999999999999E-2</v>
      </c>
      <c r="BA1571" s="51">
        <v>0.32018000000000002</v>
      </c>
      <c r="BB1571" s="51">
        <v>0</v>
      </c>
      <c r="BC1571" s="51">
        <v>0</v>
      </c>
      <c r="BD1571" s="51">
        <v>0</v>
      </c>
      <c r="BE1571" s="51">
        <v>7.7158000000000004E-2</v>
      </c>
      <c r="BF1571" s="51">
        <v>0</v>
      </c>
      <c r="BG1571" s="51">
        <v>0.60210200000000003</v>
      </c>
      <c r="BH1571" s="18">
        <v>0.76124899999999995</v>
      </c>
      <c r="BI1571" s="45">
        <v>14</v>
      </c>
      <c r="BJ1571" s="47">
        <v>1</v>
      </c>
      <c r="BK1571" s="51">
        <v>1.1837E-2</v>
      </c>
      <c r="BL1571" s="18">
        <v>1.4500000000000001E-2</v>
      </c>
      <c r="BM1571" s="51">
        <v>0</v>
      </c>
      <c r="BN1571" s="51">
        <v>0</v>
      </c>
      <c r="BO1571" s="47">
        <v>50.86</v>
      </c>
      <c r="BP1571" s="51">
        <v>1.9222E-2</v>
      </c>
      <c r="BQ1571" s="18">
        <v>0</v>
      </c>
      <c r="BR1571" s="51">
        <v>3.192504</v>
      </c>
      <c r="BS1571" s="47">
        <v>0</v>
      </c>
      <c r="BT1571" s="51">
        <v>1.476</v>
      </c>
      <c r="BU1571" s="51">
        <v>0.46899999999999997</v>
      </c>
      <c r="BV1571" s="51">
        <v>0.36899999999999999</v>
      </c>
      <c r="BW1571" s="51">
        <v>0</v>
      </c>
      <c r="BX1571" s="51">
        <v>0.36899999999999999</v>
      </c>
      <c r="BY1571" s="51">
        <v>0</v>
      </c>
      <c r="BZ1571" s="47" t="s">
        <v>157</v>
      </c>
      <c r="CC1571" s="47" t="s">
        <v>157</v>
      </c>
      <c r="CD1571" s="47" t="s">
        <v>157</v>
      </c>
      <c r="CE1571" s="47" t="s">
        <v>157</v>
      </c>
      <c r="CF1571" s="47" t="s">
        <v>157</v>
      </c>
      <c r="CG1571" s="47" t="s">
        <v>157</v>
      </c>
      <c r="CH1571" s="47" t="s">
        <v>157</v>
      </c>
      <c r="CI1571" s="47" t="s">
        <v>157</v>
      </c>
      <c r="CJ1571" s="47" t="s">
        <v>157</v>
      </c>
      <c r="CK1571" s="47" t="s">
        <v>157</v>
      </c>
      <c r="CL1571" s="47" t="s">
        <v>157</v>
      </c>
      <c r="CN1571" s="47" t="s">
        <v>157</v>
      </c>
      <c r="CO1571" s="47" t="s">
        <v>157</v>
      </c>
      <c r="CP1571" s="47" t="s">
        <v>157</v>
      </c>
      <c r="CQ1571" s="47" t="s">
        <v>157</v>
      </c>
      <c r="CR1571" s="47" t="s">
        <v>157</v>
      </c>
      <c r="CS1571" s="47" t="s">
        <v>157</v>
      </c>
      <c r="CT1571" s="47" t="s">
        <v>157</v>
      </c>
      <c r="CU1571" s="47" t="s">
        <v>157</v>
      </c>
      <c r="CV1571" s="47" t="s">
        <v>157</v>
      </c>
      <c r="CW1571" s="47" t="s">
        <v>157</v>
      </c>
      <c r="CX1571" s="47" t="s">
        <v>157</v>
      </c>
      <c r="CY1571" s="47" t="s">
        <v>157</v>
      </c>
      <c r="CZ1571" s="47" t="s">
        <v>157</v>
      </c>
      <c r="DA1571" s="47" t="s">
        <v>157</v>
      </c>
      <c r="DB1571" s="47" t="s">
        <v>157</v>
      </c>
      <c r="DC1571" s="23"/>
      <c r="DD1571" s="47" t="s">
        <v>157</v>
      </c>
      <c r="DE1571" s="47" t="s">
        <v>157</v>
      </c>
      <c r="DF1571" s="47" t="s">
        <v>157</v>
      </c>
      <c r="DG1571" s="47" t="s">
        <v>157</v>
      </c>
      <c r="DH1571" s="47" t="s">
        <v>157</v>
      </c>
      <c r="DJ1571" s="47" t="s">
        <v>157</v>
      </c>
      <c r="DK1571" s="47" t="s">
        <v>157</v>
      </c>
      <c r="DL1571" s="47" t="s">
        <v>157</v>
      </c>
      <c r="DM1571" s="47" t="s">
        <v>157</v>
      </c>
      <c r="DN1571" s="47" t="s">
        <v>157</v>
      </c>
      <c r="DO1571" s="47" t="s">
        <v>157</v>
      </c>
      <c r="DP1571" s="47" t="s">
        <v>157</v>
      </c>
      <c r="DQ1571" s="47" t="s">
        <v>157</v>
      </c>
      <c r="DR1571" s="47" t="s">
        <v>157</v>
      </c>
      <c r="DS1571" s="47" t="s">
        <v>157</v>
      </c>
      <c r="DT1571" s="47" t="s">
        <v>157</v>
      </c>
      <c r="DU1571" s="47" t="s">
        <v>157</v>
      </c>
      <c r="DV1571" s="47" t="s">
        <v>157</v>
      </c>
      <c r="DW1571" s="47" t="str">
        <f>IF(pitna[[#This Row],[SÚC]]="-","-",pitna[[#This Row],[ZVC30]]-pitna[[#This Row],[SÚC]])</f>
        <v>-</v>
      </c>
      <c r="DX1571" s="47" t="str">
        <f>IF(pitna[[#This Row],[Rozdíl Cena pro vodné - sociálně únosná cena]]="-","-",IF(pitna[[#This Row],[Rozdíl Cena pro vodné - sociálně únosná cena]]&gt;0,"ANO","NE"))</f>
        <v>-</v>
      </c>
      <c r="DY1571" s="47" t="s">
        <v>157</v>
      </c>
      <c r="DZ1571" s="13" t="s">
        <v>157</v>
      </c>
      <c r="EA1571" s="55" t="s">
        <v>157</v>
      </c>
      <c r="EB1571" s="55" t="s">
        <v>157</v>
      </c>
      <c r="EC1571" s="55" t="s">
        <v>157</v>
      </c>
      <c r="ED1571" s="55" t="s">
        <v>157</v>
      </c>
    </row>
    <row r="1572" spans="1:134" ht="15" customHeight="1" x14ac:dyDescent="0.25">
      <c r="A1572" s="29">
        <v>2609</v>
      </c>
      <c r="B1572" s="2" t="s">
        <v>1995</v>
      </c>
      <c r="C1572" s="3" t="s">
        <v>3717</v>
      </c>
      <c r="D1572" s="2" t="s">
        <v>3717</v>
      </c>
      <c r="E1572" s="2" t="s">
        <v>9</v>
      </c>
      <c r="F1572" s="2" t="s">
        <v>4078</v>
      </c>
      <c r="G1572" s="2" t="s">
        <v>7</v>
      </c>
      <c r="H1572" s="2" t="s">
        <v>6390</v>
      </c>
      <c r="I1572" s="2" t="s">
        <v>5037</v>
      </c>
      <c r="J1572" s="2" t="s">
        <v>7039</v>
      </c>
      <c r="K1572" s="2" t="s">
        <v>7041</v>
      </c>
      <c r="L1572" s="42" t="s">
        <v>8611</v>
      </c>
      <c r="O1572" s="11">
        <v>451</v>
      </c>
      <c r="P1572" s="47">
        <v>6.59</v>
      </c>
      <c r="Q1572" s="47">
        <v>0</v>
      </c>
      <c r="R1572" s="47">
        <v>3.95</v>
      </c>
      <c r="S1572" s="11">
        <v>177</v>
      </c>
      <c r="T1572" s="11">
        <v>177</v>
      </c>
      <c r="U1572" s="11">
        <v>0</v>
      </c>
      <c r="V1572" s="47">
        <v>0</v>
      </c>
      <c r="W1572" s="47">
        <v>17.23</v>
      </c>
      <c r="X1572" s="47">
        <v>0</v>
      </c>
      <c r="Y1572" s="47">
        <v>17.23</v>
      </c>
      <c r="Z1572" s="47">
        <v>1.03</v>
      </c>
      <c r="AA1572" s="47">
        <v>0.93</v>
      </c>
      <c r="AB1572" s="47">
        <v>0</v>
      </c>
      <c r="AC1572" s="11">
        <v>1</v>
      </c>
      <c r="AD1572" s="11">
        <v>0</v>
      </c>
      <c r="AE1572" s="11">
        <v>1</v>
      </c>
      <c r="AF1572" s="11">
        <v>0</v>
      </c>
      <c r="AG1572" s="49"/>
      <c r="AH1572" s="47">
        <v>0</v>
      </c>
      <c r="AI1572" s="47">
        <v>0</v>
      </c>
      <c r="AJ1572" s="47">
        <v>0</v>
      </c>
      <c r="AK1572" s="47">
        <v>15501.53</v>
      </c>
      <c r="AL1572" s="47">
        <v>0</v>
      </c>
      <c r="AM1572" s="47">
        <v>33.04</v>
      </c>
      <c r="AN1572" s="51">
        <v>0.43099999999999999</v>
      </c>
      <c r="AO1572" s="51">
        <v>0</v>
      </c>
      <c r="AP1572" s="51">
        <v>0.42399999999999999</v>
      </c>
      <c r="AQ1572" s="51">
        <v>0</v>
      </c>
      <c r="AR1572" s="51">
        <v>7.0000000000000001E-3</v>
      </c>
      <c r="AS1572" s="51">
        <v>0</v>
      </c>
      <c r="AT1572" s="51">
        <v>0</v>
      </c>
      <c r="AU1572" s="51">
        <v>0</v>
      </c>
      <c r="AV1572" s="51">
        <v>3.2000000000000001E-2</v>
      </c>
      <c r="AW1572" s="51">
        <v>2.4E-2</v>
      </c>
      <c r="AX1572" s="51">
        <v>8.0000000000000002E-3</v>
      </c>
      <c r="AY1572" s="51">
        <v>0.24199999999999999</v>
      </c>
      <c r="AZ1572" s="51">
        <v>0.24199999999999999</v>
      </c>
      <c r="BA1572" s="51">
        <v>0</v>
      </c>
      <c r="BB1572" s="51">
        <v>0</v>
      </c>
      <c r="BC1572" s="51">
        <v>0</v>
      </c>
      <c r="BD1572" s="51">
        <v>0</v>
      </c>
      <c r="BE1572" s="51">
        <v>6.0000000000000001E-3</v>
      </c>
      <c r="BF1572" s="51">
        <v>0</v>
      </c>
      <c r="BG1572" s="51">
        <v>0.72599999999999998</v>
      </c>
      <c r="BH1572" s="18">
        <v>0.752</v>
      </c>
      <c r="BI1572" s="45">
        <v>15.5</v>
      </c>
      <c r="BJ1572" s="47">
        <v>1</v>
      </c>
      <c r="BK1572" s="51">
        <v>1.4999999999999999E-2</v>
      </c>
      <c r="BL1572" s="18">
        <v>1.6E-2</v>
      </c>
      <c r="BM1572" s="51">
        <v>1.7000000000000001E-2</v>
      </c>
      <c r="BN1572" s="51">
        <v>0</v>
      </c>
      <c r="BO1572" s="47">
        <v>48.4</v>
      </c>
      <c r="BP1572" s="51">
        <v>-0.23039999999999999</v>
      </c>
      <c r="BQ1572" s="18">
        <v>-0.22336</v>
      </c>
      <c r="BR1572" s="51">
        <v>-31.735537000000001</v>
      </c>
      <c r="BS1572" s="47">
        <v>0</v>
      </c>
      <c r="BT1572" s="51">
        <v>0.25</v>
      </c>
      <c r="BU1572" s="51">
        <v>0</v>
      </c>
      <c r="BV1572" s="51">
        <v>0.25</v>
      </c>
      <c r="BW1572" s="51">
        <v>0</v>
      </c>
      <c r="BX1572" s="51">
        <v>0</v>
      </c>
      <c r="BY1572" s="51">
        <v>0.25</v>
      </c>
      <c r="BZ1572" s="47">
        <v>44.810126582278478</v>
      </c>
      <c r="CC1572" s="47">
        <v>2.5480225988700567</v>
      </c>
      <c r="CD1572" s="47">
        <v>2.2838137472283813</v>
      </c>
      <c r="CE1572" s="47">
        <v>0.71440957170105768</v>
      </c>
      <c r="CF1572" s="47">
        <v>5.9779454439930353</v>
      </c>
      <c r="CG1572" s="47">
        <v>2.0620842572062084</v>
      </c>
      <c r="CH1572" s="47">
        <v>0.64504941910872204</v>
      </c>
      <c r="CI1572" s="47">
        <v>5.3975623911781776</v>
      </c>
      <c r="CJ1572" s="47">
        <v>0</v>
      </c>
      <c r="CK1572" s="47">
        <v>0</v>
      </c>
      <c r="CL1572" s="47">
        <v>0</v>
      </c>
      <c r="CN1572" s="47">
        <v>15501.53</v>
      </c>
      <c r="CO1572" s="47">
        <v>0</v>
      </c>
      <c r="CP1572" s="47">
        <v>193.769125</v>
      </c>
      <c r="CQ1572" s="47" t="s">
        <v>157</v>
      </c>
      <c r="CR1572" s="47">
        <v>11.6</v>
      </c>
      <c r="CS1572" s="47" t="s">
        <v>157</v>
      </c>
      <c r="CT1572" s="47">
        <v>7.483132310165512E-2</v>
      </c>
      <c r="CU1572" s="47">
        <v>182.16912500000001</v>
      </c>
      <c r="CV1572" s="47" t="s">
        <v>437</v>
      </c>
      <c r="CW1572" s="47">
        <v>12.144608333333334</v>
      </c>
      <c r="CX1572" s="47">
        <v>1033.4353333333333</v>
      </c>
      <c r="CY1572" s="47">
        <v>0.77333333333333332</v>
      </c>
      <c r="CZ1572" s="47">
        <v>1.2499999999999998</v>
      </c>
      <c r="DA1572" s="47">
        <v>0</v>
      </c>
      <c r="DB1572" s="47" t="s">
        <v>157</v>
      </c>
      <c r="DC1572" s="23"/>
      <c r="DD1572" s="47">
        <v>15</v>
      </c>
      <c r="DE1572" s="47">
        <v>451</v>
      </c>
      <c r="DF1572" s="47">
        <v>177</v>
      </c>
      <c r="DG1572" s="47">
        <v>2.1333333333333333</v>
      </c>
      <c r="DH1572" s="47">
        <v>0.4</v>
      </c>
      <c r="DJ1572" s="47">
        <v>495.59999999999997</v>
      </c>
      <c r="DK1572" s="47">
        <v>-31.735537000000001</v>
      </c>
      <c r="DL1572" s="47">
        <v>-46.489104116222762</v>
      </c>
      <c r="DM1572" s="47">
        <v>-15.36</v>
      </c>
      <c r="DN1572" s="47">
        <v>0</v>
      </c>
      <c r="DO1572" s="47">
        <v>34.37146341463415</v>
      </c>
      <c r="DP1572" s="47" t="s">
        <v>157</v>
      </c>
      <c r="DQ1572" s="47">
        <v>48.4</v>
      </c>
      <c r="DR1572" s="47" t="s">
        <v>157</v>
      </c>
      <c r="DS1572" s="47">
        <v>-31.735537190082646</v>
      </c>
      <c r="DT1572" s="47">
        <v>4101.6949152542375</v>
      </c>
      <c r="DU1572" s="47">
        <v>0.54571333285526524</v>
      </c>
      <c r="DV1572" s="47">
        <v>63.627060885316503</v>
      </c>
      <c r="DW1572" s="47">
        <f>IF(pitna[[#This Row],[SÚC]]="-","-",pitna[[#This Row],[ZVC30]]-pitna[[#This Row],[SÚC]])</f>
        <v>-30.587060885316504</v>
      </c>
      <c r="DX1572" s="47" t="str">
        <f>IF(pitna[[#This Row],[Rozdíl Cena pro vodné - sociálně únosná cena]]="-","-",IF(pitna[[#This Row],[Rozdíl Cena pro vodné - sociálně únosná cena]]&gt;0,"ANO","NE"))</f>
        <v>NE</v>
      </c>
      <c r="DY1572" s="47">
        <v>-15.227060885316504</v>
      </c>
      <c r="DZ1572" s="13" t="s">
        <v>441</v>
      </c>
      <c r="EA1572" s="55"/>
      <c r="EB1572" s="55" t="s">
        <v>9556</v>
      </c>
      <c r="EC1572" s="55" t="s">
        <v>0</v>
      </c>
      <c r="ED1572" s="55" t="s">
        <v>9773</v>
      </c>
    </row>
    <row r="1573" spans="1:134" ht="15" customHeight="1" x14ac:dyDescent="0.25">
      <c r="A1573" s="29">
        <v>2611</v>
      </c>
      <c r="B1573" s="2" t="s">
        <v>1996</v>
      </c>
      <c r="C1573" s="3" t="s">
        <v>3718</v>
      </c>
      <c r="D1573" s="2" t="s">
        <v>3718</v>
      </c>
      <c r="E1573" s="2" t="s">
        <v>9</v>
      </c>
      <c r="F1573" s="2" t="s">
        <v>3718</v>
      </c>
      <c r="G1573" s="2" t="s">
        <v>5108</v>
      </c>
      <c r="H1573" s="2" t="s">
        <v>6391</v>
      </c>
      <c r="I1573" s="2" t="s">
        <v>5026</v>
      </c>
      <c r="J1573" s="2" t="s">
        <v>7042</v>
      </c>
      <c r="K1573" s="2" t="s">
        <v>7045</v>
      </c>
      <c r="L1573" s="42" t="s">
        <v>8612</v>
      </c>
      <c r="O1573" s="11">
        <v>278</v>
      </c>
      <c r="P1573" s="47">
        <v>2.5430000000000001</v>
      </c>
      <c r="Q1573" s="47">
        <v>0</v>
      </c>
      <c r="R1573" s="47">
        <v>3.2069999999999999</v>
      </c>
      <c r="S1573" s="11">
        <v>98</v>
      </c>
      <c r="T1573" s="11">
        <v>98</v>
      </c>
      <c r="U1573" s="11">
        <v>0</v>
      </c>
      <c r="V1573" s="47">
        <v>0</v>
      </c>
      <c r="W1573" s="47">
        <v>9.9139999999999997</v>
      </c>
      <c r="X1573" s="47">
        <v>0</v>
      </c>
      <c r="Y1573" s="47">
        <v>9.9139999999999997</v>
      </c>
      <c r="Z1573" s="47">
        <v>1.0189999999999999</v>
      </c>
      <c r="AA1573" s="47">
        <v>0.61899999999999999</v>
      </c>
      <c r="AB1573" s="47">
        <v>2</v>
      </c>
      <c r="AC1573" s="11">
        <v>3</v>
      </c>
      <c r="AD1573" s="11">
        <v>0</v>
      </c>
      <c r="AE1573" s="11">
        <v>3</v>
      </c>
      <c r="AF1573" s="11">
        <v>0</v>
      </c>
      <c r="AG1573" s="49"/>
      <c r="AH1573" s="47">
        <v>0</v>
      </c>
      <c r="AI1573" s="47">
        <v>0</v>
      </c>
      <c r="AJ1573" s="47">
        <v>0</v>
      </c>
      <c r="AK1573" s="47">
        <v>6164.183</v>
      </c>
      <c r="AL1573" s="47">
        <v>0</v>
      </c>
      <c r="AM1573" s="47">
        <v>30.43</v>
      </c>
      <c r="AN1573" s="51">
        <v>0.31434400000000001</v>
      </c>
      <c r="AO1573" s="51">
        <v>0</v>
      </c>
      <c r="AP1573" s="51">
        <v>0.29494999999999999</v>
      </c>
      <c r="AQ1573" s="51">
        <v>0</v>
      </c>
      <c r="AR1573" s="51">
        <v>1.9394000000000002E-2</v>
      </c>
      <c r="AS1573" s="51">
        <v>0</v>
      </c>
      <c r="AT1573" s="51">
        <v>0</v>
      </c>
      <c r="AU1573" s="51">
        <v>0</v>
      </c>
      <c r="AV1573" s="51">
        <v>1.2104999999999999E-2</v>
      </c>
      <c r="AW1573" s="51">
        <v>0</v>
      </c>
      <c r="AX1573" s="51">
        <v>1.2104999999999999E-2</v>
      </c>
      <c r="AY1573" s="51">
        <v>8.1155000000000005E-2</v>
      </c>
      <c r="AZ1573" s="51">
        <v>1.2392E-2</v>
      </c>
      <c r="BA1573" s="51">
        <v>6.8763000000000005E-2</v>
      </c>
      <c r="BB1573" s="51">
        <v>0</v>
      </c>
      <c r="BC1573" s="51">
        <v>0</v>
      </c>
      <c r="BD1573" s="51">
        <v>0</v>
      </c>
      <c r="BE1573" s="51">
        <v>1.3894999999999999E-2</v>
      </c>
      <c r="BF1573" s="51">
        <v>1.1100000000000001E-3</v>
      </c>
      <c r="BG1573" s="51">
        <v>0.42260900000000001</v>
      </c>
      <c r="BH1573" s="18">
        <v>0.42209999999999998</v>
      </c>
      <c r="BI1573" s="45">
        <v>6.16</v>
      </c>
      <c r="BJ1573" s="47">
        <v>1</v>
      </c>
      <c r="BK1573" s="51">
        <v>8.8950000000000001E-3</v>
      </c>
      <c r="BL1573" s="18">
        <v>8.8999999999999999E-3</v>
      </c>
      <c r="BM1573" s="51">
        <v>9.9139999999999992E-3</v>
      </c>
      <c r="BN1573" s="51">
        <v>0</v>
      </c>
      <c r="BO1573" s="47">
        <v>47.51</v>
      </c>
      <c r="BP1573" s="51">
        <v>-0.151921</v>
      </c>
      <c r="BQ1573" s="18">
        <v>-0.15126000000000001</v>
      </c>
      <c r="BR1573" s="51">
        <v>-35.948396000000002</v>
      </c>
      <c r="BS1573" s="47">
        <v>0</v>
      </c>
      <c r="BT1573" s="51">
        <v>7.2400000000000006E-2</v>
      </c>
      <c r="BU1573" s="51">
        <v>0</v>
      </c>
      <c r="BV1573" s="51">
        <v>3.2399999999999998E-2</v>
      </c>
      <c r="BW1573" s="51">
        <v>0</v>
      </c>
      <c r="BX1573" s="51">
        <v>1.24E-2</v>
      </c>
      <c r="BY1573" s="51">
        <v>0.02</v>
      </c>
      <c r="BZ1573" s="47">
        <v>30.558154038041785</v>
      </c>
      <c r="CC1573" s="47">
        <v>2.8367346938775508</v>
      </c>
      <c r="CD1573" s="47">
        <v>3.66546762589928</v>
      </c>
      <c r="CE1573" s="47">
        <v>0.87052722853689057</v>
      </c>
      <c r="CF1573" s="47">
        <v>10.278394190034295</v>
      </c>
      <c r="CG1573" s="47">
        <v>2.2266187050359711</v>
      </c>
      <c r="CH1573" s="47">
        <v>0.52880898377265484</v>
      </c>
      <c r="CI1573" s="47">
        <v>6.2436957837401659</v>
      </c>
      <c r="CJ1573" s="47">
        <v>0</v>
      </c>
      <c r="CK1573" s="47">
        <v>0</v>
      </c>
      <c r="CL1573" s="47">
        <v>0</v>
      </c>
      <c r="CN1573" s="47">
        <v>6164.183</v>
      </c>
      <c r="CO1573" s="47">
        <v>0.78647267007471489</v>
      </c>
      <c r="CP1573" s="47">
        <v>77.052287500000006</v>
      </c>
      <c r="CQ1573" s="47" t="s">
        <v>157</v>
      </c>
      <c r="CR1573" s="47">
        <v>0</v>
      </c>
      <c r="CS1573" s="47" t="s">
        <v>157</v>
      </c>
      <c r="CT1573" s="47">
        <v>0</v>
      </c>
      <c r="CU1573" s="47">
        <v>77.052287500000006</v>
      </c>
      <c r="CV1573" s="47" t="s">
        <v>437</v>
      </c>
      <c r="CW1573" s="47">
        <v>8.6624269252388988</v>
      </c>
      <c r="CX1573" s="47">
        <v>692.99415401911187</v>
      </c>
      <c r="CY1573" s="47">
        <v>0</v>
      </c>
      <c r="CZ1573" s="47">
        <v>1.25</v>
      </c>
      <c r="DA1573" s="47">
        <v>38.271604938271608</v>
      </c>
      <c r="DB1573" s="47" t="s">
        <v>157</v>
      </c>
      <c r="DC1573" s="23"/>
      <c r="DD1573" s="47">
        <v>8.8949999999999996</v>
      </c>
      <c r="DE1573" s="47">
        <v>278</v>
      </c>
      <c r="DF1573" s="47">
        <v>98</v>
      </c>
      <c r="DG1573" s="47">
        <v>1.3608768971332208</v>
      </c>
      <c r="DH1573" s="47">
        <v>1.5621135469364811</v>
      </c>
      <c r="DJ1573" s="47">
        <v>270.67485000000005</v>
      </c>
      <c r="DK1573" s="47">
        <v>-35.948396000000002</v>
      </c>
      <c r="DL1573" s="47">
        <v>-56.126751340215009</v>
      </c>
      <c r="DM1573" s="47">
        <v>-17.079370432827432</v>
      </c>
      <c r="DN1573" s="47">
        <v>0</v>
      </c>
      <c r="DO1573" s="47">
        <v>22.173320143884894</v>
      </c>
      <c r="DP1573" s="47" t="s">
        <v>157</v>
      </c>
      <c r="DQ1573" s="47">
        <v>47.510848791455878</v>
      </c>
      <c r="DR1573" s="47" t="s">
        <v>157</v>
      </c>
      <c r="DS1573" s="47">
        <v>-35.948358884926726</v>
      </c>
      <c r="DT1573" s="47">
        <v>4312.3367346938776</v>
      </c>
      <c r="DU1573" s="47">
        <v>0.54171667241681198</v>
      </c>
      <c r="DV1573" s="47">
        <v>57.102420387137997</v>
      </c>
      <c r="DW1573" s="47">
        <f>IF(pitna[[#This Row],[SÚC]]="-","-",pitna[[#This Row],[ZVC30]]-pitna[[#This Row],[SÚC]])</f>
        <v>-26.672420387137997</v>
      </c>
      <c r="DX1573" s="47" t="str">
        <f>IF(pitna[[#This Row],[Rozdíl Cena pro vodné - sociálně únosná cena]]="-","-",IF(pitna[[#This Row],[Rozdíl Cena pro vodné - sociálně únosná cena]]&gt;0,"ANO","NE"))</f>
        <v>NE</v>
      </c>
      <c r="DY1573" s="47">
        <v>-9.5915715956821188</v>
      </c>
      <c r="DZ1573" s="13" t="s">
        <v>441</v>
      </c>
      <c r="EA1573" s="55"/>
      <c r="EB1573" s="55" t="s">
        <v>9556</v>
      </c>
      <c r="EC1573" s="55" t="s">
        <v>0</v>
      </c>
      <c r="ED1573" s="55" t="s">
        <v>9773</v>
      </c>
    </row>
    <row r="1574" spans="1:134" ht="15" customHeight="1" x14ac:dyDescent="0.25">
      <c r="A1574" s="29">
        <v>2612</v>
      </c>
      <c r="B1574" s="2" t="s">
        <v>1997</v>
      </c>
      <c r="C1574" s="3" t="s">
        <v>3719</v>
      </c>
      <c r="D1574" s="2" t="s">
        <v>3719</v>
      </c>
      <c r="E1574" s="2" t="s">
        <v>9</v>
      </c>
      <c r="F1574" s="2" t="s">
        <v>3719</v>
      </c>
      <c r="G1574" s="2" t="s">
        <v>5024</v>
      </c>
      <c r="H1574" s="2" t="s">
        <v>6392</v>
      </c>
      <c r="I1574" s="2" t="s">
        <v>5026</v>
      </c>
      <c r="J1574" s="2" t="s">
        <v>7042</v>
      </c>
      <c r="K1574" s="2" t="s">
        <v>7045</v>
      </c>
      <c r="L1574" s="42" t="s">
        <v>8613</v>
      </c>
      <c r="O1574" s="11">
        <v>415</v>
      </c>
      <c r="P1574" s="47">
        <v>2.6</v>
      </c>
      <c r="Q1574" s="47">
        <v>0</v>
      </c>
      <c r="R1574" s="47">
        <v>1.56</v>
      </c>
      <c r="S1574" s="11">
        <v>155</v>
      </c>
      <c r="T1574" s="11">
        <v>155</v>
      </c>
      <c r="U1574" s="11">
        <v>1</v>
      </c>
      <c r="V1574" s="47">
        <v>60</v>
      </c>
      <c r="W1574" s="47">
        <v>12.957000000000001</v>
      </c>
      <c r="X1574" s="47">
        <v>0</v>
      </c>
      <c r="Y1574" s="47">
        <v>0</v>
      </c>
      <c r="Z1574" s="47">
        <v>1.224</v>
      </c>
      <c r="AA1574" s="47">
        <v>0.92400000000000004</v>
      </c>
      <c r="AB1574" s="47">
        <v>0</v>
      </c>
      <c r="AC1574" s="11">
        <v>3</v>
      </c>
      <c r="AD1574" s="11">
        <v>0</v>
      </c>
      <c r="AE1574" s="11">
        <v>1</v>
      </c>
      <c r="AF1574" s="11">
        <v>0</v>
      </c>
      <c r="AG1574" s="49"/>
      <c r="AH1574" s="47">
        <v>0</v>
      </c>
      <c r="AI1574" s="47">
        <v>0</v>
      </c>
      <c r="AJ1574" s="47">
        <v>0</v>
      </c>
      <c r="AK1574" s="47">
        <v>6327</v>
      </c>
      <c r="AL1574" s="47">
        <v>0</v>
      </c>
      <c r="AM1574" s="47">
        <v>20</v>
      </c>
      <c r="AN1574" s="51">
        <v>6.3941999999999999E-2</v>
      </c>
      <c r="AO1574" s="51">
        <v>0</v>
      </c>
      <c r="AP1574" s="51">
        <v>0</v>
      </c>
      <c r="AQ1574" s="51">
        <v>0</v>
      </c>
      <c r="AR1574" s="51">
        <v>6.3941999999999999E-2</v>
      </c>
      <c r="AS1574" s="51">
        <v>0.106881</v>
      </c>
      <c r="AT1574" s="51">
        <v>0.106881</v>
      </c>
      <c r="AU1574" s="51">
        <v>0</v>
      </c>
      <c r="AV1574" s="51">
        <v>1.2E-2</v>
      </c>
      <c r="AW1574" s="51">
        <v>1.2E-2</v>
      </c>
      <c r="AX1574" s="51">
        <v>0</v>
      </c>
      <c r="AY1574" s="51">
        <v>3.4146000000000003E-2</v>
      </c>
      <c r="AZ1574" s="51">
        <v>0</v>
      </c>
      <c r="BA1574" s="51">
        <v>3.4146000000000003E-2</v>
      </c>
      <c r="BB1574" s="51">
        <v>0</v>
      </c>
      <c r="BC1574" s="51">
        <v>0</v>
      </c>
      <c r="BD1574" s="51">
        <v>0</v>
      </c>
      <c r="BE1574" s="51">
        <v>5.3122999999999997E-2</v>
      </c>
      <c r="BF1574" s="51">
        <v>0</v>
      </c>
      <c r="BG1574" s="51">
        <v>0.270092</v>
      </c>
      <c r="BH1574" s="18">
        <v>0.307</v>
      </c>
      <c r="BI1574" s="45">
        <v>8.2650000000000006</v>
      </c>
      <c r="BJ1574" s="47">
        <v>1</v>
      </c>
      <c r="BK1574" s="51">
        <v>1.1733E-2</v>
      </c>
      <c r="BL1574" s="18">
        <v>1.18E-2</v>
      </c>
      <c r="BM1574" s="51">
        <v>0</v>
      </c>
      <c r="BN1574" s="51">
        <v>0</v>
      </c>
      <c r="BO1574" s="47">
        <v>23.01</v>
      </c>
      <c r="BP1574" s="51">
        <v>-3.5431999999999998E-2</v>
      </c>
      <c r="BQ1574" s="18">
        <v>-7.0999999999999994E-2</v>
      </c>
      <c r="BR1574" s="51">
        <v>-13.118493000000001</v>
      </c>
      <c r="BS1574" s="47">
        <v>0</v>
      </c>
      <c r="BT1574" s="51">
        <v>0.28000000000000003</v>
      </c>
      <c r="BU1574" s="51">
        <v>0</v>
      </c>
      <c r="BV1574" s="51">
        <v>3.5000000000000003E-2</v>
      </c>
      <c r="BW1574" s="51">
        <v>0</v>
      </c>
      <c r="BX1574" s="51">
        <v>3.5000000000000003E-2</v>
      </c>
      <c r="BY1574" s="51">
        <v>0</v>
      </c>
      <c r="BZ1574" s="47">
        <v>99.358974358974351</v>
      </c>
      <c r="CC1574" s="47">
        <v>2.6774193548387095</v>
      </c>
      <c r="CD1574" s="47">
        <v>2.9493975903614458</v>
      </c>
      <c r="CE1574" s="47">
        <v>2.1496311907270811</v>
      </c>
      <c r="CF1574" s="47">
        <v>9.4466311646214383</v>
      </c>
      <c r="CG1574" s="47">
        <v>2.2265060240963854</v>
      </c>
      <c r="CH1574" s="47">
        <v>1.6227608008429926</v>
      </c>
      <c r="CI1574" s="47">
        <v>7.1312803889789302</v>
      </c>
      <c r="CJ1574" s="47">
        <v>0</v>
      </c>
      <c r="CK1574" s="47">
        <v>0</v>
      </c>
      <c r="CL1574" s="47">
        <v>0.64102564102564097</v>
      </c>
      <c r="CN1574" s="47">
        <v>6327</v>
      </c>
      <c r="CO1574" s="47">
        <v>0</v>
      </c>
      <c r="CP1574" s="47">
        <v>79.087500000000006</v>
      </c>
      <c r="CQ1574" s="47" t="s">
        <v>157</v>
      </c>
      <c r="CR1574" s="47">
        <v>0</v>
      </c>
      <c r="CS1574" s="47" t="s">
        <v>157</v>
      </c>
      <c r="CT1574" s="47">
        <v>0</v>
      </c>
      <c r="CU1574" s="47">
        <v>79.087500000000006</v>
      </c>
      <c r="CV1574" s="47" t="s">
        <v>437</v>
      </c>
      <c r="CW1574" s="47">
        <v>6.7406034262337</v>
      </c>
      <c r="CX1574" s="47">
        <v>539.24827409869602</v>
      </c>
      <c r="CY1574" s="47">
        <v>0</v>
      </c>
      <c r="CZ1574" s="47">
        <v>1.25</v>
      </c>
      <c r="DA1574" s="47">
        <v>100</v>
      </c>
      <c r="DB1574" s="47" t="s">
        <v>157</v>
      </c>
      <c r="DC1574" s="23"/>
      <c r="DD1574" s="47">
        <v>11.733000000000001</v>
      </c>
      <c r="DE1574" s="47">
        <v>415</v>
      </c>
      <c r="DF1574" s="47">
        <v>155</v>
      </c>
      <c r="DG1574" s="47">
        <v>1.0227563283047814</v>
      </c>
      <c r="DH1574" s="47">
        <v>4.5276570357112416</v>
      </c>
      <c r="DJ1574" s="47">
        <v>234.66</v>
      </c>
      <c r="DK1574" s="47">
        <v>-13.118493000000001</v>
      </c>
      <c r="DL1574" s="47">
        <v>-15.099292593539587</v>
      </c>
      <c r="DM1574" s="47">
        <v>-3.0198585187079177</v>
      </c>
      <c r="DN1574" s="47">
        <v>0</v>
      </c>
      <c r="DO1574" s="47">
        <v>15.24578313253012</v>
      </c>
      <c r="DP1574" s="47" t="s">
        <v>157</v>
      </c>
      <c r="DQ1574" s="47">
        <v>26.850208812750363</v>
      </c>
      <c r="DR1574" s="47" t="s">
        <v>157</v>
      </c>
      <c r="DS1574" s="47">
        <v>-13.118492957955066</v>
      </c>
      <c r="DT1574" s="47">
        <v>1742.5290322580645</v>
      </c>
      <c r="DU1574" s="47">
        <v>0.67203257923217152</v>
      </c>
      <c r="DV1574" s="47">
        <v>62.475123449950303</v>
      </c>
      <c r="DW1574" s="47">
        <f>IF(pitna[[#This Row],[SÚC]]="-","-",pitna[[#This Row],[ZVC30]]-pitna[[#This Row],[SÚC]])</f>
        <v>-42.475123449950303</v>
      </c>
      <c r="DX1574" s="47" t="str">
        <f>IF(pitna[[#This Row],[Rozdíl Cena pro vodné - sociálně únosná cena]]="-","-",IF(pitna[[#This Row],[Rozdíl Cena pro vodné - sociálně únosná cena]]&gt;0,"ANO","NE"))</f>
        <v>NE</v>
      </c>
      <c r="DY1574" s="47">
        <v>-35.624914637199936</v>
      </c>
      <c r="DZ1574" s="13" t="s">
        <v>441</v>
      </c>
      <c r="EA1574" s="55"/>
      <c r="EB1574" s="55" t="s">
        <v>9556</v>
      </c>
      <c r="EC1574" s="55" t="s">
        <v>0</v>
      </c>
      <c r="ED1574" s="55" t="s">
        <v>9773</v>
      </c>
    </row>
    <row r="1575" spans="1:134" ht="15" customHeight="1" x14ac:dyDescent="0.25">
      <c r="A1575" s="29">
        <v>2613</v>
      </c>
      <c r="B1575" s="2" t="s">
        <v>1998</v>
      </c>
      <c r="C1575" s="3" t="s">
        <v>3720</v>
      </c>
      <c r="D1575" s="2" t="s">
        <v>3720</v>
      </c>
      <c r="E1575" s="2" t="s">
        <v>9</v>
      </c>
      <c r="F1575" s="2" t="s">
        <v>4087</v>
      </c>
      <c r="G1575" s="2" t="s">
        <v>7</v>
      </c>
      <c r="H1575" s="2" t="s">
        <v>6393</v>
      </c>
      <c r="I1575" s="2" t="s">
        <v>5037</v>
      </c>
      <c r="J1575" s="2" t="s">
        <v>7042</v>
      </c>
      <c r="K1575" s="2" t="s">
        <v>7045</v>
      </c>
      <c r="L1575" s="42" t="s">
        <v>8614</v>
      </c>
      <c r="O1575" s="11">
        <v>51</v>
      </c>
      <c r="P1575" s="47">
        <v>0.82399999999999995</v>
      </c>
      <c r="Q1575" s="47">
        <v>0</v>
      </c>
      <c r="R1575" s="47">
        <v>0.57599999999999996</v>
      </c>
      <c r="S1575" s="11">
        <v>15</v>
      </c>
      <c r="T1575" s="11">
        <v>15</v>
      </c>
      <c r="U1575" s="11">
        <v>0</v>
      </c>
      <c r="V1575" s="47">
        <v>0</v>
      </c>
      <c r="W1575" s="47">
        <v>1.9550000000000001</v>
      </c>
      <c r="X1575" s="47">
        <v>0</v>
      </c>
      <c r="Y1575" s="47">
        <v>0</v>
      </c>
      <c r="Z1575" s="47">
        <v>0.89200000000000002</v>
      </c>
      <c r="AA1575" s="47">
        <v>0.89200000000000002</v>
      </c>
      <c r="AB1575" s="47">
        <v>0</v>
      </c>
      <c r="AC1575" s="11">
        <v>4</v>
      </c>
      <c r="AD1575" s="11">
        <v>0</v>
      </c>
      <c r="AE1575" s="11">
        <v>4</v>
      </c>
      <c r="AF1575" s="11">
        <v>0</v>
      </c>
      <c r="AG1575" s="49">
        <v>1</v>
      </c>
      <c r="AH1575" s="47">
        <v>0</v>
      </c>
      <c r="AI1575" s="47">
        <v>2.4550000000000001</v>
      </c>
      <c r="AJ1575" s="47">
        <v>0</v>
      </c>
      <c r="AK1575" s="47">
        <v>3409.5810000000001</v>
      </c>
      <c r="AL1575" s="47">
        <v>1906.05</v>
      </c>
      <c r="AM1575" s="47">
        <v>60</v>
      </c>
      <c r="AN1575" s="51">
        <v>0</v>
      </c>
      <c r="AO1575" s="51">
        <v>0</v>
      </c>
      <c r="AP1575" s="51">
        <v>0</v>
      </c>
      <c r="AQ1575" s="51">
        <v>0</v>
      </c>
      <c r="AR1575" s="51">
        <v>0</v>
      </c>
      <c r="AS1575" s="51">
        <v>4.3678000000000002E-2</v>
      </c>
      <c r="AT1575" s="51">
        <v>4.3678000000000002E-2</v>
      </c>
      <c r="AU1575" s="51">
        <v>0</v>
      </c>
      <c r="AV1575" s="51">
        <v>0</v>
      </c>
      <c r="AW1575" s="51">
        <v>0</v>
      </c>
      <c r="AX1575" s="51">
        <v>0</v>
      </c>
      <c r="AY1575" s="51">
        <v>0</v>
      </c>
      <c r="AZ1575" s="51">
        <v>0</v>
      </c>
      <c r="BA1575" s="51">
        <v>0</v>
      </c>
      <c r="BB1575" s="51">
        <v>0</v>
      </c>
      <c r="BC1575" s="51">
        <v>0</v>
      </c>
      <c r="BD1575" s="51">
        <v>0</v>
      </c>
      <c r="BE1575" s="51">
        <v>5.4996000000000003E-2</v>
      </c>
      <c r="BF1575" s="51">
        <v>0</v>
      </c>
      <c r="BG1575" s="51">
        <v>9.8673999999999998E-2</v>
      </c>
      <c r="BH1575" s="18">
        <v>0.10199999999999999</v>
      </c>
      <c r="BI1575" s="45">
        <v>5.3150000000000004</v>
      </c>
      <c r="BJ1575" s="47">
        <v>0</v>
      </c>
      <c r="BK1575" s="51">
        <v>1.0629999999999999E-3</v>
      </c>
      <c r="BL1575" s="18">
        <v>1.1999999999999999E-3</v>
      </c>
      <c r="BM1575" s="51">
        <v>0</v>
      </c>
      <c r="BN1575" s="51">
        <v>0</v>
      </c>
      <c r="BO1575" s="47">
        <v>92.82</v>
      </c>
      <c r="BP1575" s="51">
        <v>-3.4894000000000001E-2</v>
      </c>
      <c r="BQ1575" s="18">
        <v>-0.03</v>
      </c>
      <c r="BR1575" s="51">
        <v>-35.362912000000001</v>
      </c>
      <c r="BS1575" s="47">
        <v>0</v>
      </c>
      <c r="BT1575" s="51">
        <v>0.4</v>
      </c>
      <c r="BU1575" s="51">
        <v>0.9</v>
      </c>
      <c r="BV1575" s="51">
        <v>7.2578000000000004E-2</v>
      </c>
      <c r="BW1575" s="51">
        <v>0.16899700000000001</v>
      </c>
      <c r="BX1575" s="51">
        <v>6.3780000000000003E-2</v>
      </c>
      <c r="BY1575" s="51">
        <v>8.7980000000000003E-3</v>
      </c>
      <c r="BZ1575" s="47">
        <v>26.041666666666668</v>
      </c>
      <c r="CC1575" s="47">
        <v>3.4</v>
      </c>
      <c r="CD1575" s="47">
        <v>17.490196078431371</v>
      </c>
      <c r="CE1575" s="47">
        <v>4.2427701674277021</v>
      </c>
      <c r="CF1575" s="47">
        <v>45.626598465473144</v>
      </c>
      <c r="CG1575" s="47">
        <v>17.490196078431371</v>
      </c>
      <c r="CH1575" s="47">
        <v>4.2427701674277021</v>
      </c>
      <c r="CI1575" s="47">
        <v>45.626598465473144</v>
      </c>
      <c r="CJ1575" s="47">
        <v>0</v>
      </c>
      <c r="CK1575" s="47">
        <v>0</v>
      </c>
      <c r="CL1575" s="47">
        <v>1.7361111111111112</v>
      </c>
      <c r="CN1575" s="47">
        <v>5315.6310000000003</v>
      </c>
      <c r="CO1575" s="47">
        <v>0</v>
      </c>
      <c r="CP1575" s="47">
        <v>84.976429166666662</v>
      </c>
      <c r="CQ1575" s="47" t="s">
        <v>157</v>
      </c>
      <c r="CR1575" s="47">
        <v>0</v>
      </c>
      <c r="CS1575" s="47" t="s">
        <v>157</v>
      </c>
      <c r="CT1575" s="47">
        <v>0</v>
      </c>
      <c r="CU1575" s="47">
        <v>84.976429166666662</v>
      </c>
      <c r="CV1575" s="47" t="s">
        <v>437</v>
      </c>
      <c r="CW1575" s="47">
        <v>79.940196770147381</v>
      </c>
      <c r="CX1575" s="47">
        <v>5000.5936030103485</v>
      </c>
      <c r="CY1575" s="47">
        <v>0</v>
      </c>
      <c r="CZ1575" s="47">
        <v>1.4825820909222276</v>
      </c>
      <c r="DA1575" s="47">
        <v>87.877869326793245</v>
      </c>
      <c r="DB1575" s="47" t="s">
        <v>157</v>
      </c>
      <c r="DC1575" s="23"/>
      <c r="DD1575" s="47" t="s">
        <v>157</v>
      </c>
      <c r="DE1575" s="47" t="s">
        <v>157</v>
      </c>
      <c r="DF1575" s="47" t="s">
        <v>157</v>
      </c>
      <c r="DG1575" s="47">
        <v>0</v>
      </c>
      <c r="DH1575" s="47">
        <v>51.736594543744125</v>
      </c>
      <c r="DJ1575" s="47">
        <v>63.779999999999987</v>
      </c>
      <c r="DK1575" s="47">
        <v>-35.362912000000001</v>
      </c>
      <c r="DL1575" s="47">
        <v>-54.709940420194421</v>
      </c>
      <c r="DM1575" s="47">
        <v>-32.825964252116655</v>
      </c>
      <c r="DN1575" s="47">
        <v>0</v>
      </c>
      <c r="DO1575" s="47">
        <v>104.22805882352942</v>
      </c>
      <c r="DP1575" s="47" t="s">
        <v>157</v>
      </c>
      <c r="DQ1575" s="47">
        <v>172.76616102226404</v>
      </c>
      <c r="DR1575" s="47" t="s">
        <v>157</v>
      </c>
      <c r="DS1575" s="47">
        <v>-35.362912215983954</v>
      </c>
      <c r="DT1575" s="47">
        <v>6578.2666666666664</v>
      </c>
      <c r="DU1575" s="47">
        <v>0.34729023117129931</v>
      </c>
      <c r="DV1575" s="47">
        <v>63.627060885316503</v>
      </c>
      <c r="DW1575" s="47">
        <f>IF(pitna[[#This Row],[SÚC]]="-","-",pitna[[#This Row],[ZVC30]]-pitna[[#This Row],[SÚC]])</f>
        <v>-3.6270608853165029</v>
      </c>
      <c r="DX1575" s="47" t="str">
        <f>IF(pitna[[#This Row],[Rozdíl Cena pro vodné - sociálně únosná cena]]="-","-",IF(pitna[[#This Row],[Rozdíl Cena pro vodné - sociálně únosná cena]]&gt;0,"ANO","NE"))</f>
        <v>NE</v>
      </c>
      <c r="DY1575" s="47">
        <v>109.13910013694755</v>
      </c>
      <c r="DZ1575" s="13" t="s">
        <v>9914</v>
      </c>
      <c r="EA1575" s="55"/>
      <c r="EB1575" s="55" t="s">
        <v>9556</v>
      </c>
      <c r="EC1575" s="55" t="s">
        <v>9723</v>
      </c>
      <c r="ED1575" s="55" t="s">
        <v>9864</v>
      </c>
    </row>
    <row r="1576" spans="1:134" ht="15" customHeight="1" x14ac:dyDescent="0.25">
      <c r="A1576" s="29">
        <v>2616</v>
      </c>
      <c r="B1576" s="2" t="s">
        <v>1999</v>
      </c>
      <c r="C1576" s="3" t="s">
        <v>3721</v>
      </c>
      <c r="D1576" s="2" t="s">
        <v>3721</v>
      </c>
      <c r="E1576" s="2" t="s">
        <v>9</v>
      </c>
      <c r="F1576" s="2" t="s">
        <v>3721</v>
      </c>
      <c r="G1576" s="2" t="s">
        <v>5072</v>
      </c>
      <c r="H1576" s="2" t="s">
        <v>6394</v>
      </c>
      <c r="I1576" s="2" t="s">
        <v>5026</v>
      </c>
      <c r="J1576" s="2" t="s">
        <v>7039</v>
      </c>
      <c r="K1576" s="2" t="s">
        <v>7045</v>
      </c>
      <c r="L1576" s="42" t="s">
        <v>8615</v>
      </c>
      <c r="O1576" s="11">
        <v>197.67829957156499</v>
      </c>
      <c r="P1576" s="47">
        <v>4.7263620481677098</v>
      </c>
      <c r="Q1576" s="47">
        <v>0</v>
      </c>
      <c r="R1576" s="47">
        <v>6.0996029699263801</v>
      </c>
      <c r="S1576" s="11">
        <v>70.327856578345305</v>
      </c>
      <c r="T1576" s="11">
        <v>67.476727257601596</v>
      </c>
      <c r="U1576" s="11">
        <v>1.4751882201239599</v>
      </c>
      <c r="V1576" s="47">
        <v>442.55646603718702</v>
      </c>
      <c r="W1576" s="47">
        <v>5.9873715735618296</v>
      </c>
      <c r="X1576" s="47">
        <v>0</v>
      </c>
      <c r="Y1576" s="47">
        <v>5.9873715735618296</v>
      </c>
      <c r="Z1576" s="47">
        <v>0.61774468616114098</v>
      </c>
      <c r="AA1576" s="47">
        <v>0.52270704213635</v>
      </c>
      <c r="AB1576" s="47">
        <v>0.47518822012395501</v>
      </c>
      <c r="AC1576" s="11">
        <v>1.90075288049582</v>
      </c>
      <c r="AD1576" s="11">
        <v>0</v>
      </c>
      <c r="AE1576" s="11">
        <v>1.90075288049582</v>
      </c>
      <c r="AF1576" s="11">
        <v>0</v>
      </c>
      <c r="AG1576" s="49">
        <v>0</v>
      </c>
      <c r="AH1576" s="47">
        <v>0</v>
      </c>
      <c r="AI1576" s="47">
        <v>0</v>
      </c>
      <c r="AJ1576" s="47">
        <v>0</v>
      </c>
      <c r="AK1576" s="47">
        <v>14811.557921883499</v>
      </c>
      <c r="AL1576" s="47">
        <v>0</v>
      </c>
      <c r="AM1576" s="47">
        <v>39.46</v>
      </c>
      <c r="AN1576" s="51">
        <v>0.30698700000000001</v>
      </c>
      <c r="AO1576" s="51">
        <v>0</v>
      </c>
      <c r="AP1576" s="51">
        <v>0.28453000000000001</v>
      </c>
      <c r="AQ1576" s="51">
        <v>0</v>
      </c>
      <c r="AR1576" s="51">
        <v>2.2457000000000001E-2</v>
      </c>
      <c r="AS1576" s="51">
        <v>4.6514E-2</v>
      </c>
      <c r="AT1576" s="51">
        <v>4.6514E-2</v>
      </c>
      <c r="AU1576" s="51">
        <v>0</v>
      </c>
      <c r="AV1576" s="51">
        <v>4.8258000000000002E-2</v>
      </c>
      <c r="AW1576" s="51">
        <v>0</v>
      </c>
      <c r="AX1576" s="51">
        <v>4.8258000000000002E-2</v>
      </c>
      <c r="AY1576" s="51">
        <v>0.103684</v>
      </c>
      <c r="AZ1576" s="51">
        <v>5.8091999999999998E-2</v>
      </c>
      <c r="BA1576" s="51">
        <v>4.5592000000000001E-2</v>
      </c>
      <c r="BB1576" s="51">
        <v>0</v>
      </c>
      <c r="BC1576" s="51">
        <v>0</v>
      </c>
      <c r="BD1576" s="51">
        <v>0</v>
      </c>
      <c r="BE1576" s="51">
        <v>1.719E-2</v>
      </c>
      <c r="BF1576" s="51">
        <v>0</v>
      </c>
      <c r="BG1576" s="51">
        <v>0.52263300000000001</v>
      </c>
      <c r="BH1576" s="18">
        <v>0.44196999999999997</v>
      </c>
      <c r="BI1576" s="45">
        <v>12.934191999999999</v>
      </c>
      <c r="BJ1576" s="47">
        <v>0.3</v>
      </c>
      <c r="BK1576" s="51">
        <v>1.1424E-2</v>
      </c>
      <c r="BL1576" s="18">
        <v>1.12E-2</v>
      </c>
      <c r="BM1576" s="51">
        <v>1.2618000000000001E-2</v>
      </c>
      <c r="BN1576" s="51">
        <v>0</v>
      </c>
      <c r="BO1576" s="47">
        <v>45.74</v>
      </c>
      <c r="BP1576" s="51">
        <v>-7.1823999999999999E-2</v>
      </c>
      <c r="BQ1576" s="18">
        <v>0</v>
      </c>
      <c r="BR1576" s="51">
        <v>-13.742645</v>
      </c>
      <c r="BS1576" s="47">
        <v>0</v>
      </c>
      <c r="BT1576" s="51">
        <v>0</v>
      </c>
      <c r="BU1576" s="51">
        <v>0</v>
      </c>
      <c r="BV1576" s="51">
        <v>0</v>
      </c>
      <c r="BW1576" s="51">
        <v>0</v>
      </c>
      <c r="BX1576" s="51">
        <v>0</v>
      </c>
      <c r="BY1576" s="51">
        <v>0</v>
      </c>
      <c r="BZ1576" s="47">
        <v>11.529907262012193</v>
      </c>
      <c r="CC1576" s="47">
        <v>2.8108108108108083</v>
      </c>
      <c r="CD1576" s="47">
        <v>3.1250000000000018</v>
      </c>
      <c r="CE1576" s="47">
        <v>0.27746907516874941</v>
      </c>
      <c r="CF1576" s="47">
        <v>10.317460317460315</v>
      </c>
      <c r="CG1576" s="47">
        <v>2.6442307692307705</v>
      </c>
      <c r="CH1576" s="47">
        <v>0.23478152514278794</v>
      </c>
      <c r="CI1576" s="47">
        <v>8.7301587301587276</v>
      </c>
      <c r="CJ1576" s="47">
        <v>0</v>
      </c>
      <c r="CK1576" s="47">
        <v>0</v>
      </c>
      <c r="CL1576" s="47">
        <v>0</v>
      </c>
      <c r="CN1576" s="47">
        <v>14811.557921883499</v>
      </c>
      <c r="CO1576" s="47">
        <v>0.10053995341050383</v>
      </c>
      <c r="CP1576" s="47">
        <v>185.14447402354375</v>
      </c>
      <c r="CQ1576" s="47" t="s">
        <v>157</v>
      </c>
      <c r="CR1576" s="47">
        <v>31.86</v>
      </c>
      <c r="CS1576" s="47" t="s">
        <v>157</v>
      </c>
      <c r="CT1576" s="47">
        <v>0.21510228814571958</v>
      </c>
      <c r="CU1576" s="47">
        <v>153.28447402354374</v>
      </c>
      <c r="CV1576" s="47" t="s">
        <v>437</v>
      </c>
      <c r="CW1576" s="47">
        <v>13.417758580492274</v>
      </c>
      <c r="CX1576" s="47">
        <v>1296.5299301368609</v>
      </c>
      <c r="CY1576" s="47">
        <v>2.7888655462184873</v>
      </c>
      <c r="CZ1576" s="47">
        <v>1.25</v>
      </c>
      <c r="DA1576" s="47" t="s">
        <v>157</v>
      </c>
      <c r="DB1576" s="47" t="s">
        <v>157</v>
      </c>
      <c r="DC1576" s="23"/>
      <c r="DD1576" s="47">
        <v>38.08</v>
      </c>
      <c r="DE1576" s="47">
        <v>658.92766523855005</v>
      </c>
      <c r="DF1576" s="47">
        <v>234.42618859448436</v>
      </c>
      <c r="DG1576" s="47">
        <v>4.2242647058823533</v>
      </c>
      <c r="DH1576" s="47">
        <v>1.5047268907563025</v>
      </c>
      <c r="DJ1576" s="47">
        <v>450.79104000000001</v>
      </c>
      <c r="DK1576" s="47">
        <v>-13.742645</v>
      </c>
      <c r="DL1576" s="47">
        <v>-15.93288100846015</v>
      </c>
      <c r="DM1576" s="47">
        <v>-6.2871148459383752</v>
      </c>
      <c r="DN1576" s="47">
        <v>0</v>
      </c>
      <c r="DO1576" s="47">
        <v>74.927586659664215</v>
      </c>
      <c r="DP1576" s="47" t="s">
        <v>157</v>
      </c>
      <c r="DQ1576" s="47">
        <v>52.879330709343812</v>
      </c>
      <c r="DR1576" s="47" t="s">
        <v>157</v>
      </c>
      <c r="DS1576" s="47">
        <v>-13.742721948288759</v>
      </c>
      <c r="DT1576" s="47">
        <v>7431.3796186548971</v>
      </c>
      <c r="DU1576" s="47">
        <v>0.66693206985250675</v>
      </c>
      <c r="DV1576" s="47">
        <v>60.311614268660797</v>
      </c>
      <c r="DW1576" s="47">
        <f>IF(pitna[[#This Row],[SÚC]]="-","-",pitna[[#This Row],[ZVC30]]-pitna[[#This Row],[SÚC]])</f>
        <v>-20.851614268660796</v>
      </c>
      <c r="DX1576" s="47" t="str">
        <f>IF(pitna[[#This Row],[Rozdíl Cena pro vodné - sociálně únosná cena]]="-","-",IF(pitna[[#This Row],[Rozdíl Cena pro vodné - sociálně únosná cena]]&gt;0,"ANO","NE"))</f>
        <v>NE</v>
      </c>
      <c r="DY1576" s="47">
        <v>-7.4322835593169856</v>
      </c>
      <c r="DZ1576" s="13" t="s">
        <v>441</v>
      </c>
      <c r="EA1576" s="55"/>
      <c r="EB1576" s="55" t="s">
        <v>9587</v>
      </c>
      <c r="EC1576" s="55" t="s">
        <v>0</v>
      </c>
      <c r="ED1576" s="55" t="s">
        <v>9768</v>
      </c>
    </row>
    <row r="1577" spans="1:134" ht="15" customHeight="1" x14ac:dyDescent="0.25">
      <c r="A1577" s="29">
        <v>2618</v>
      </c>
      <c r="B1577" s="2" t="s">
        <v>2000</v>
      </c>
      <c r="C1577" s="3" t="s">
        <v>3722</v>
      </c>
      <c r="D1577" s="2" t="s">
        <v>3722</v>
      </c>
      <c r="E1577" s="2" t="s">
        <v>9</v>
      </c>
      <c r="F1577" s="2" t="s">
        <v>3722</v>
      </c>
      <c r="G1577" s="2" t="s">
        <v>7</v>
      </c>
      <c r="H1577" s="2" t="s">
        <v>6395</v>
      </c>
      <c r="I1577" s="2" t="s">
        <v>5026</v>
      </c>
      <c r="J1577" s="2" t="s">
        <v>7039</v>
      </c>
      <c r="K1577" s="2" t="s">
        <v>7041</v>
      </c>
      <c r="L1577" s="42" t="s">
        <v>8616</v>
      </c>
      <c r="O1577" s="11">
        <v>1030</v>
      </c>
      <c r="P1577" s="47">
        <v>9.5820000000000007</v>
      </c>
      <c r="Q1577" s="47">
        <v>0</v>
      </c>
      <c r="R1577" s="47">
        <v>6.7569999999999997</v>
      </c>
      <c r="S1577" s="11">
        <v>357</v>
      </c>
      <c r="T1577" s="11">
        <v>357</v>
      </c>
      <c r="U1577" s="11">
        <v>1</v>
      </c>
      <c r="V1577" s="47">
        <v>100</v>
      </c>
      <c r="W1577" s="47">
        <v>44.862000000000002</v>
      </c>
      <c r="X1577" s="47">
        <v>0</v>
      </c>
      <c r="Y1577" s="47">
        <v>32.167999999999999</v>
      </c>
      <c r="Z1577" s="47">
        <v>13.433999999999999</v>
      </c>
      <c r="AA1577" s="47">
        <v>13.134</v>
      </c>
      <c r="AB1577" s="47">
        <v>10</v>
      </c>
      <c r="AC1577" s="11">
        <v>9</v>
      </c>
      <c r="AD1577" s="11">
        <v>0</v>
      </c>
      <c r="AE1577" s="11">
        <v>9</v>
      </c>
      <c r="AF1577" s="11">
        <v>0</v>
      </c>
      <c r="AG1577" s="49">
        <v>1</v>
      </c>
      <c r="AH1577" s="47">
        <v>0</v>
      </c>
      <c r="AI1577" s="47">
        <v>12.694000000000001</v>
      </c>
      <c r="AJ1577" s="47">
        <v>0</v>
      </c>
      <c r="AK1577" s="47">
        <v>26761.804</v>
      </c>
      <c r="AL1577" s="47">
        <v>392.3</v>
      </c>
      <c r="AM1577" s="47">
        <v>40.86</v>
      </c>
      <c r="AN1577" s="51">
        <v>1.2087380000000001</v>
      </c>
      <c r="AO1577" s="51">
        <v>0</v>
      </c>
      <c r="AP1577" s="51">
        <v>1.198655</v>
      </c>
      <c r="AQ1577" s="51">
        <v>5.5570000000000003E-3</v>
      </c>
      <c r="AR1577" s="51">
        <v>4.5259999999999996E-3</v>
      </c>
      <c r="AS1577" s="51">
        <v>3.4137000000000001E-2</v>
      </c>
      <c r="AT1577" s="51">
        <v>3.4137000000000001E-2</v>
      </c>
      <c r="AU1577" s="51">
        <v>0</v>
      </c>
      <c r="AV1577" s="51">
        <v>1E-3</v>
      </c>
      <c r="AW1577" s="51">
        <v>1E-3</v>
      </c>
      <c r="AX1577" s="51">
        <v>0</v>
      </c>
      <c r="AY1577" s="51">
        <v>0.623085</v>
      </c>
      <c r="AZ1577" s="51">
        <v>0</v>
      </c>
      <c r="BA1577" s="51">
        <v>0.623085</v>
      </c>
      <c r="BB1577" s="51">
        <v>0</v>
      </c>
      <c r="BC1577" s="51">
        <v>0</v>
      </c>
      <c r="BD1577" s="51">
        <v>0</v>
      </c>
      <c r="BE1577" s="51">
        <v>0.329594</v>
      </c>
      <c r="BF1577" s="51">
        <v>0</v>
      </c>
      <c r="BG1577" s="51">
        <v>2.1965539999999999</v>
      </c>
      <c r="BH1577" s="18">
        <v>1.1442000000000001</v>
      </c>
      <c r="BI1577" s="45">
        <v>29.619</v>
      </c>
      <c r="BJ1577" s="47">
        <v>1</v>
      </c>
      <c r="BK1577" s="51">
        <v>2.9253999999999999E-2</v>
      </c>
      <c r="BL1577" s="18">
        <v>2.8000000000000001E-2</v>
      </c>
      <c r="BM1577" s="51">
        <v>3.4743000000000003E-2</v>
      </c>
      <c r="BN1577" s="51">
        <v>0</v>
      </c>
      <c r="BO1577" s="47">
        <v>75.08</v>
      </c>
      <c r="BP1577" s="51">
        <v>-1.0011099999999999</v>
      </c>
      <c r="BQ1577" s="18">
        <v>0</v>
      </c>
      <c r="BR1577" s="51">
        <v>-45.576397999999998</v>
      </c>
      <c r="BS1577" s="47">
        <v>0</v>
      </c>
      <c r="BT1577" s="51">
        <v>1.9168879999999999</v>
      </c>
      <c r="BU1577" s="51">
        <v>1.9168879999999999</v>
      </c>
      <c r="BV1577" s="51">
        <v>0.623085</v>
      </c>
      <c r="BW1577" s="51">
        <v>0.623085</v>
      </c>
      <c r="BX1577" s="51">
        <v>0.623085</v>
      </c>
      <c r="BY1577" s="51">
        <v>0</v>
      </c>
      <c r="BZ1577" s="47">
        <v>52.834097972472996</v>
      </c>
      <c r="CC1577" s="47">
        <v>2.8851540616246498</v>
      </c>
      <c r="CD1577" s="47">
        <v>13.042718446601942</v>
      </c>
      <c r="CE1577" s="47">
        <v>5.4470148663689208</v>
      </c>
      <c r="CF1577" s="47">
        <v>29.945165173197804</v>
      </c>
      <c r="CG1577" s="47">
        <v>12.751456310679611</v>
      </c>
      <c r="CH1577" s="47">
        <v>5.3253754097729198</v>
      </c>
      <c r="CI1577" s="47">
        <v>29.276447773171057</v>
      </c>
      <c r="CJ1577" s="47">
        <v>0</v>
      </c>
      <c r="CK1577" s="47">
        <v>0</v>
      </c>
      <c r="CL1577" s="47">
        <v>0.1479946721918011</v>
      </c>
      <c r="CN1577" s="47">
        <v>27154.103999999999</v>
      </c>
      <c r="CO1577" s="47">
        <v>1.0436234606553954</v>
      </c>
      <c r="CP1577" s="47">
        <v>343.24032777777779</v>
      </c>
      <c r="CQ1577" s="47" t="s">
        <v>157</v>
      </c>
      <c r="CR1577" s="47">
        <v>0</v>
      </c>
      <c r="CS1577" s="47" t="s">
        <v>157</v>
      </c>
      <c r="CT1577" s="47">
        <v>0</v>
      </c>
      <c r="CU1577" s="47">
        <v>343.24032777777779</v>
      </c>
      <c r="CV1577" s="47" t="s">
        <v>437</v>
      </c>
      <c r="CW1577" s="47">
        <v>11.733107533252815</v>
      </c>
      <c r="CX1577" s="47">
        <v>928.21850003418342</v>
      </c>
      <c r="CY1577" s="47">
        <v>0</v>
      </c>
      <c r="CZ1577" s="47">
        <v>1.2579510526884532</v>
      </c>
      <c r="DA1577" s="47">
        <v>100</v>
      </c>
      <c r="DB1577" s="47" t="s">
        <v>157</v>
      </c>
      <c r="DC1577" s="23"/>
      <c r="DD1577" s="47">
        <v>29.253999999999998</v>
      </c>
      <c r="DE1577" s="47">
        <v>1030</v>
      </c>
      <c r="DF1577" s="47">
        <v>357</v>
      </c>
      <c r="DG1577" s="47">
        <v>3.418335954057565E-2</v>
      </c>
      <c r="DH1577" s="47">
        <v>11.26663020441649</v>
      </c>
      <c r="DJ1577" s="47">
        <v>1195.3184399999998</v>
      </c>
      <c r="DK1577" s="47">
        <v>-45.576397999999998</v>
      </c>
      <c r="DL1577" s="47">
        <v>-83.752577263009513</v>
      </c>
      <c r="DM1577" s="47">
        <v>-34.221303069665687</v>
      </c>
      <c r="DN1577" s="47">
        <v>0</v>
      </c>
      <c r="DO1577" s="47">
        <v>26.363207766990289</v>
      </c>
      <c r="DP1577" s="47" t="s">
        <v>157</v>
      </c>
      <c r="DQ1577" s="47">
        <v>75.085595132289598</v>
      </c>
      <c r="DR1577" s="47" t="s">
        <v>157</v>
      </c>
      <c r="DS1577" s="47">
        <v>-45.576389198717628</v>
      </c>
      <c r="DT1577" s="47">
        <v>6152.8123249299724</v>
      </c>
      <c r="DU1577" s="47">
        <v>0.47063591997461363</v>
      </c>
      <c r="DV1577" s="47">
        <v>63.627060885316503</v>
      </c>
      <c r="DW1577" s="47">
        <f>IF(pitna[[#This Row],[SÚC]]="-","-",pitna[[#This Row],[ZVC30]]-pitna[[#This Row],[SÚC]])</f>
        <v>-22.767060885316504</v>
      </c>
      <c r="DX1577" s="47" t="str">
        <f>IF(pitna[[#This Row],[Rozdíl Cena pro vodné - sociálně únosná cena]]="-","-",IF(pitna[[#This Row],[Rozdíl Cena pro vodné - sociálně únosná cena]]&gt;0,"ANO","NE"))</f>
        <v>NE</v>
      </c>
      <c r="DY1577" s="47">
        <v>11.458534246973095</v>
      </c>
      <c r="DZ1577" s="13" t="s">
        <v>9914</v>
      </c>
      <c r="EA1577" s="55"/>
      <c r="EB1577" s="55" t="s">
        <v>9535</v>
      </c>
      <c r="EC1577" s="55" t="s">
        <v>0</v>
      </c>
      <c r="ED1577" s="55" t="s">
        <v>9768</v>
      </c>
    </row>
    <row r="1578" spans="1:134" ht="15" customHeight="1" x14ac:dyDescent="0.25">
      <c r="A1578" s="29">
        <v>2620</v>
      </c>
      <c r="B1578" s="2" t="s">
        <v>2001</v>
      </c>
      <c r="C1578" s="3" t="s">
        <v>3723</v>
      </c>
      <c r="D1578" s="2" t="s">
        <v>3723</v>
      </c>
      <c r="E1578" s="2" t="s">
        <v>9</v>
      </c>
      <c r="F1578" s="2" t="s">
        <v>3723</v>
      </c>
      <c r="G1578" s="2" t="s">
        <v>5032</v>
      </c>
      <c r="H1578" s="2" t="s">
        <v>6396</v>
      </c>
      <c r="I1578" s="2" t="s">
        <v>5026</v>
      </c>
      <c r="J1578" s="2" t="s">
        <v>7039</v>
      </c>
      <c r="K1578" s="2" t="s">
        <v>7041</v>
      </c>
      <c r="L1578" s="42" t="s">
        <v>8617</v>
      </c>
      <c r="O1578" s="11">
        <v>338</v>
      </c>
      <c r="P1578" s="47">
        <v>5.2</v>
      </c>
      <c r="Q1578" s="47">
        <v>0</v>
      </c>
      <c r="R1578" s="47">
        <v>3.12</v>
      </c>
      <c r="S1578" s="11">
        <v>167</v>
      </c>
      <c r="T1578" s="11">
        <v>167</v>
      </c>
      <c r="U1578" s="11">
        <v>1</v>
      </c>
      <c r="V1578" s="47">
        <v>100</v>
      </c>
      <c r="W1578" s="47">
        <v>18.600000000000001</v>
      </c>
      <c r="X1578" s="47">
        <v>0</v>
      </c>
      <c r="Y1578" s="47">
        <v>0</v>
      </c>
      <c r="Z1578" s="47">
        <v>2.9</v>
      </c>
      <c r="AA1578" s="47">
        <v>2.5</v>
      </c>
      <c r="AB1578" s="47">
        <v>2</v>
      </c>
      <c r="AC1578" s="11">
        <v>4</v>
      </c>
      <c r="AD1578" s="11">
        <v>0</v>
      </c>
      <c r="AE1578" s="11">
        <v>4</v>
      </c>
      <c r="AF1578" s="11">
        <v>0</v>
      </c>
      <c r="AG1578" s="49">
        <v>1</v>
      </c>
      <c r="AH1578" s="47">
        <v>0</v>
      </c>
      <c r="AI1578" s="47">
        <v>16.8</v>
      </c>
      <c r="AJ1578" s="47">
        <v>0</v>
      </c>
      <c r="AK1578" s="47">
        <v>11000</v>
      </c>
      <c r="AL1578" s="47">
        <v>4600</v>
      </c>
      <c r="AM1578" s="47">
        <v>13.05</v>
      </c>
      <c r="AN1578" s="51">
        <v>0.19059999999999999</v>
      </c>
      <c r="AO1578" s="51">
        <v>3.3599999999999998E-2</v>
      </c>
      <c r="AP1578" s="51">
        <v>0</v>
      </c>
      <c r="AQ1578" s="51">
        <v>1E-3</v>
      </c>
      <c r="AR1578" s="51">
        <v>0.156</v>
      </c>
      <c r="AS1578" s="51">
        <v>3.6999999999999998E-2</v>
      </c>
      <c r="AT1578" s="51">
        <v>3.6999999999999998E-2</v>
      </c>
      <c r="AU1578" s="51">
        <v>0</v>
      </c>
      <c r="AV1578" s="51">
        <v>0.158</v>
      </c>
      <c r="AW1578" s="51">
        <v>5.5E-2</v>
      </c>
      <c r="AX1578" s="51">
        <v>0.10299999999999999</v>
      </c>
      <c r="AY1578" s="51">
        <v>0.01</v>
      </c>
      <c r="AZ1578" s="51">
        <v>0</v>
      </c>
      <c r="BA1578" s="51">
        <v>0.01</v>
      </c>
      <c r="BB1578" s="51">
        <v>0</v>
      </c>
      <c r="BC1578" s="51">
        <v>0</v>
      </c>
      <c r="BD1578" s="51">
        <v>0</v>
      </c>
      <c r="BE1578" s="51">
        <v>0.153</v>
      </c>
      <c r="BF1578" s="51">
        <v>2E-3</v>
      </c>
      <c r="BG1578" s="51">
        <v>0.56359999999999999</v>
      </c>
      <c r="BH1578" s="18">
        <v>0.436</v>
      </c>
      <c r="BI1578" s="45">
        <v>15.6</v>
      </c>
      <c r="BJ1578" s="47">
        <v>1</v>
      </c>
      <c r="BK1578" s="51">
        <v>1.5699999999999999E-2</v>
      </c>
      <c r="BL1578" s="18">
        <v>1.7500000000000002E-2</v>
      </c>
      <c r="BM1578" s="51">
        <v>0</v>
      </c>
      <c r="BN1578" s="51">
        <v>0</v>
      </c>
      <c r="BO1578" s="47">
        <v>35.89</v>
      </c>
      <c r="BP1578" s="51">
        <v>-0.35878199999999999</v>
      </c>
      <c r="BQ1578" s="18">
        <v>-0.2077</v>
      </c>
      <c r="BR1578" s="51">
        <v>-63.659028999999997</v>
      </c>
      <c r="BS1578" s="47">
        <v>0</v>
      </c>
      <c r="BT1578" s="51">
        <v>9.9999999999999995E-7</v>
      </c>
      <c r="BU1578" s="51">
        <v>0</v>
      </c>
      <c r="BV1578" s="51">
        <v>9.9999999999999995E-7</v>
      </c>
      <c r="BW1578" s="51">
        <v>0</v>
      </c>
      <c r="BX1578" s="51">
        <v>9.9999999999999995E-7</v>
      </c>
      <c r="BY1578" s="51">
        <v>0</v>
      </c>
      <c r="BZ1578" s="47">
        <v>53.525641025641022</v>
      </c>
      <c r="CC1578" s="47">
        <v>2.0239520958083834</v>
      </c>
      <c r="CD1578" s="47">
        <v>8.5798816568047336</v>
      </c>
      <c r="CE1578" s="47">
        <v>2.5465402177730945</v>
      </c>
      <c r="CF1578" s="47">
        <v>15.591397849462364</v>
      </c>
      <c r="CG1578" s="47">
        <v>7.3964497041420119</v>
      </c>
      <c r="CH1578" s="47">
        <v>2.195293291183702</v>
      </c>
      <c r="CI1578" s="47">
        <v>13.440860215053762</v>
      </c>
      <c r="CJ1578" s="47">
        <v>0</v>
      </c>
      <c r="CK1578" s="47">
        <v>0</v>
      </c>
      <c r="CL1578" s="47">
        <v>0.32051282051282048</v>
      </c>
      <c r="CN1578" s="47">
        <v>15600</v>
      </c>
      <c r="CO1578" s="47">
        <v>0.38461538461538458</v>
      </c>
      <c r="CP1578" s="47">
        <v>239.72222222222223</v>
      </c>
      <c r="CQ1578" s="47" t="s">
        <v>157</v>
      </c>
      <c r="CR1578" s="47">
        <v>0</v>
      </c>
      <c r="CS1578" s="47" t="s">
        <v>157</v>
      </c>
      <c r="CT1578" s="47">
        <v>0</v>
      </c>
      <c r="CU1578" s="47">
        <v>239.72222222222223</v>
      </c>
      <c r="CV1578" s="47" t="s">
        <v>437</v>
      </c>
      <c r="CW1578" s="47">
        <v>15.268931351733901</v>
      </c>
      <c r="CX1578" s="47">
        <v>993.6305732484077</v>
      </c>
      <c r="CY1578" s="47">
        <v>0</v>
      </c>
      <c r="CZ1578" s="47">
        <v>1.4351425942962281</v>
      </c>
      <c r="DA1578" s="47">
        <v>100</v>
      </c>
      <c r="DB1578" s="47" t="s">
        <v>157</v>
      </c>
      <c r="DC1578" s="23"/>
      <c r="DD1578" s="47">
        <v>15.7</v>
      </c>
      <c r="DE1578" s="47">
        <v>338</v>
      </c>
      <c r="DF1578" s="47">
        <v>167</v>
      </c>
      <c r="DG1578" s="47">
        <v>10.063694267515924</v>
      </c>
      <c r="DH1578" s="47">
        <v>9.7452229299363058</v>
      </c>
      <c r="DJ1578" s="47">
        <v>204.88499999999999</v>
      </c>
      <c r="DK1578" s="47">
        <v>-63.659028999999997</v>
      </c>
      <c r="DL1578" s="47">
        <v>-175.1138443517095</v>
      </c>
      <c r="DM1578" s="47">
        <v>-22.852356687898091</v>
      </c>
      <c r="DN1578" s="47">
        <v>0</v>
      </c>
      <c r="DO1578" s="47">
        <v>46.153846153846153</v>
      </c>
      <c r="DP1578" s="47" t="s">
        <v>157</v>
      </c>
      <c r="DQ1578" s="47">
        <v>50.53007784854919</v>
      </c>
      <c r="DR1578" s="47" t="s">
        <v>157</v>
      </c>
      <c r="DS1578" s="47">
        <v>-63.658977998580554</v>
      </c>
      <c r="DT1578" s="47">
        <v>3374.8502994011974</v>
      </c>
      <c r="DU1578" s="47">
        <v>0.25504709608708276</v>
      </c>
      <c r="DV1578" s="47">
        <v>61.057336929474999</v>
      </c>
      <c r="DW1578" s="47">
        <f>IF(pitna[[#This Row],[SÚC]]="-","-",pitna[[#This Row],[ZVC30]]-pitna[[#This Row],[SÚC]])</f>
        <v>-48.007336929475002</v>
      </c>
      <c r="DX1578" s="47" t="str">
        <f>IF(pitna[[#This Row],[Rozdíl Cena pro vodné - sociálně únosná cena]]="-","-",IF(pitna[[#This Row],[Rozdíl Cena pro vodné - sociálně únosná cena]]&gt;0,"ANO","NE"))</f>
        <v>NE</v>
      </c>
      <c r="DY1578" s="47">
        <v>-10.527259080925809</v>
      </c>
      <c r="DZ1578" s="13" t="s">
        <v>441</v>
      </c>
      <c r="EA1578" s="55"/>
      <c r="EB1578" s="55" t="s">
        <v>9600</v>
      </c>
      <c r="EC1578" s="55" t="s">
        <v>0</v>
      </c>
      <c r="ED1578" s="55" t="s">
        <v>9773</v>
      </c>
    </row>
    <row r="1579" spans="1:134" ht="15" customHeight="1" x14ac:dyDescent="0.25">
      <c r="A1579" s="29">
        <v>2622</v>
      </c>
      <c r="B1579" s="2" t="s">
        <v>2002</v>
      </c>
      <c r="C1579" s="3" t="s">
        <v>3724</v>
      </c>
      <c r="D1579" s="2" t="s">
        <v>3724</v>
      </c>
      <c r="E1579" s="2" t="s">
        <v>9</v>
      </c>
      <c r="F1579" s="2" t="s">
        <v>3724</v>
      </c>
      <c r="G1579" s="2" t="s">
        <v>5027</v>
      </c>
      <c r="H1579" s="2" t="s">
        <v>6397</v>
      </c>
      <c r="I1579" s="2" t="s">
        <v>5026</v>
      </c>
      <c r="J1579" s="2" t="s">
        <v>7042</v>
      </c>
      <c r="K1579" s="2" t="s">
        <v>7045</v>
      </c>
      <c r="L1579" s="42" t="s">
        <v>8618</v>
      </c>
      <c r="O1579" s="11">
        <v>129</v>
      </c>
      <c r="P1579" s="47">
        <v>2</v>
      </c>
      <c r="Q1579" s="47">
        <v>0</v>
      </c>
      <c r="R1579" s="47">
        <v>1.2</v>
      </c>
      <c r="S1579" s="11">
        <v>40</v>
      </c>
      <c r="T1579" s="11">
        <v>18</v>
      </c>
      <c r="U1579" s="11">
        <v>1</v>
      </c>
      <c r="V1579" s="47">
        <v>50</v>
      </c>
      <c r="W1579" s="47">
        <v>17.2</v>
      </c>
      <c r="X1579" s="47">
        <v>0</v>
      </c>
      <c r="Y1579" s="47">
        <v>17.2</v>
      </c>
      <c r="Z1579" s="47">
        <v>1.1000000000000001</v>
      </c>
      <c r="AA1579" s="47">
        <v>1.1000000000000001</v>
      </c>
      <c r="AB1579" s="47">
        <v>3</v>
      </c>
      <c r="AC1579" s="11">
        <v>3</v>
      </c>
      <c r="AD1579" s="11">
        <v>0</v>
      </c>
      <c r="AE1579" s="11">
        <v>3</v>
      </c>
      <c r="AF1579" s="11">
        <v>0</v>
      </c>
      <c r="AG1579" s="49"/>
      <c r="AH1579" s="47">
        <v>0</v>
      </c>
      <c r="AI1579" s="47">
        <v>0</v>
      </c>
      <c r="AJ1579" s="47">
        <v>0</v>
      </c>
      <c r="AK1579" s="47">
        <v>5792</v>
      </c>
      <c r="AL1579" s="47">
        <v>0</v>
      </c>
      <c r="AM1579" s="47">
        <v>18</v>
      </c>
      <c r="AN1579" s="51">
        <v>8.4099999999999995E-4</v>
      </c>
      <c r="AO1579" s="51">
        <v>0</v>
      </c>
      <c r="AP1579" s="51">
        <v>0</v>
      </c>
      <c r="AQ1579" s="51">
        <v>0</v>
      </c>
      <c r="AR1579" s="51">
        <v>8.4099999999999995E-4</v>
      </c>
      <c r="AS1579" s="51">
        <v>2.8240999999999999E-2</v>
      </c>
      <c r="AT1579" s="51">
        <v>2.8240999999999999E-2</v>
      </c>
      <c r="AU1579" s="51">
        <v>0</v>
      </c>
      <c r="AV1579" s="51">
        <v>2.1000000000000001E-2</v>
      </c>
      <c r="AW1579" s="51">
        <v>0</v>
      </c>
      <c r="AX1579" s="51">
        <v>2.1000000000000001E-2</v>
      </c>
      <c r="AY1579" s="51">
        <v>8.2679000000000002E-2</v>
      </c>
      <c r="AZ1579" s="51">
        <v>6.6525000000000001E-2</v>
      </c>
      <c r="BA1579" s="51">
        <v>0</v>
      </c>
      <c r="BB1579" s="51">
        <v>0</v>
      </c>
      <c r="BC1579" s="51">
        <v>1.6154000000000002E-2</v>
      </c>
      <c r="BD1579" s="51">
        <v>0</v>
      </c>
      <c r="BE1579" s="51">
        <v>2.1555999999999999E-2</v>
      </c>
      <c r="BF1579" s="51">
        <v>0</v>
      </c>
      <c r="BG1579" s="51">
        <v>0.15431700000000001</v>
      </c>
      <c r="BH1579" s="18">
        <v>0.17452500000000001</v>
      </c>
      <c r="BI1579" s="45">
        <v>10.43</v>
      </c>
      <c r="BJ1579" s="47">
        <v>1</v>
      </c>
      <c r="BK1579" s="51">
        <v>6.1029999999999999E-3</v>
      </c>
      <c r="BL1579" s="18">
        <v>6.0000000000000001E-3</v>
      </c>
      <c r="BM1579" s="51">
        <v>0</v>
      </c>
      <c r="BN1579" s="51">
        <v>0</v>
      </c>
      <c r="BO1579" s="47">
        <v>25.28</v>
      </c>
      <c r="BP1579" s="51">
        <v>-4.4437999999999998E-2</v>
      </c>
      <c r="BQ1579" s="18">
        <v>-6.6500000000000004E-2</v>
      </c>
      <c r="BR1579" s="51">
        <v>-28.796289999999999</v>
      </c>
      <c r="BS1579" s="47">
        <v>0</v>
      </c>
      <c r="BT1579" s="51">
        <v>0.73177499999999995</v>
      </c>
      <c r="BU1579" s="51">
        <v>0.118742</v>
      </c>
      <c r="BV1579" s="51">
        <v>8.2679000000000002E-2</v>
      </c>
      <c r="BW1579" s="51">
        <v>1.6154000000000002E-2</v>
      </c>
      <c r="BX1579" s="51">
        <v>6.6525000000000001E-2</v>
      </c>
      <c r="BY1579" s="51">
        <v>1.6154000000000002E-2</v>
      </c>
      <c r="BZ1579" s="47">
        <v>33.333333333333336</v>
      </c>
      <c r="CC1579" s="47">
        <v>3.2250000000000001</v>
      </c>
      <c r="CD1579" s="47">
        <v>8.5271317829457356</v>
      </c>
      <c r="CE1579" s="47">
        <v>2.5114155251141557</v>
      </c>
      <c r="CF1579" s="47">
        <v>6.395348837209303</v>
      </c>
      <c r="CG1579" s="47">
        <v>8.5271317829457356</v>
      </c>
      <c r="CH1579" s="47">
        <v>2.5114155251141557</v>
      </c>
      <c r="CI1579" s="47">
        <v>6.395348837209303</v>
      </c>
      <c r="CJ1579" s="47">
        <v>0</v>
      </c>
      <c r="CK1579" s="47">
        <v>0</v>
      </c>
      <c r="CL1579" s="47">
        <v>0</v>
      </c>
      <c r="CN1579" s="47">
        <v>5792</v>
      </c>
      <c r="CO1579" s="47">
        <v>1.5</v>
      </c>
      <c r="CP1579" s="47">
        <v>72.400000000000006</v>
      </c>
      <c r="CQ1579" s="47" t="s">
        <v>157</v>
      </c>
      <c r="CR1579" s="47">
        <v>38.241000000000007</v>
      </c>
      <c r="CS1579" s="47" t="s">
        <v>157</v>
      </c>
      <c r="CT1579" s="47">
        <v>0.66023825966850846</v>
      </c>
      <c r="CU1579" s="47">
        <v>34.158999999999999</v>
      </c>
      <c r="CV1579" s="47" t="s">
        <v>437</v>
      </c>
      <c r="CW1579" s="47">
        <v>5.5970834016057678</v>
      </c>
      <c r="CX1579" s="47">
        <v>949.04145502212032</v>
      </c>
      <c r="CY1579" s="47">
        <v>6.2659347861707371</v>
      </c>
      <c r="CZ1579" s="47">
        <v>1.25</v>
      </c>
      <c r="DA1579" s="47">
        <v>80.461785943226204</v>
      </c>
      <c r="DB1579" s="47" t="s">
        <v>157</v>
      </c>
      <c r="DC1579" s="23"/>
      <c r="DD1579" s="47">
        <v>6.1029999999999998</v>
      </c>
      <c r="DE1579" s="47">
        <v>129</v>
      </c>
      <c r="DF1579" s="47">
        <v>40</v>
      </c>
      <c r="DG1579" s="47">
        <v>3.4409306898246768</v>
      </c>
      <c r="DH1579" s="47">
        <v>3.532033426183844</v>
      </c>
      <c r="DJ1579" s="47">
        <v>109.854</v>
      </c>
      <c r="DK1579" s="47">
        <v>-28.796289999999999</v>
      </c>
      <c r="DL1579" s="47">
        <v>-40.451872485298665</v>
      </c>
      <c r="DM1579" s="47">
        <v>-7.2813370473537606</v>
      </c>
      <c r="DN1579" s="47">
        <v>0</v>
      </c>
      <c r="DO1579" s="47">
        <v>44.899224806201552</v>
      </c>
      <c r="DP1579" s="47" t="s">
        <v>157</v>
      </c>
      <c r="DQ1579" s="47">
        <v>25.285433393413076</v>
      </c>
      <c r="DR1579" s="47" t="s">
        <v>157</v>
      </c>
      <c r="DS1579" s="47">
        <v>-20.471472101792806</v>
      </c>
      <c r="DT1579" s="47">
        <v>3857.9250000000002</v>
      </c>
      <c r="DU1579" s="47">
        <v>0.5828540503830727</v>
      </c>
      <c r="DV1579" s="47">
        <v>61.649997764706903</v>
      </c>
      <c r="DW1579" s="47">
        <f>IF(pitna[[#This Row],[SÚC]]="-","-",pitna[[#This Row],[ZVC30]]-pitna[[#This Row],[SÚC]])</f>
        <v>-43.649997764706903</v>
      </c>
      <c r="DX1579" s="47" t="str">
        <f>IF(pitna[[#This Row],[Rozdíl Cena pro vodné - sociálně únosná cena]]="-","-",IF(pitna[[#This Row],[Rozdíl Cena pro vodné - sociálně únosná cena]]&gt;0,"ANO","NE"))</f>
        <v>NE</v>
      </c>
      <c r="DY1579" s="47">
        <v>-36.364564371293824</v>
      </c>
      <c r="DZ1579" s="13" t="s">
        <v>441</v>
      </c>
      <c r="EA1579" s="55" t="s">
        <v>9515</v>
      </c>
      <c r="EB1579" s="55" t="s">
        <v>9553</v>
      </c>
      <c r="EC1579" s="55" t="s">
        <v>0</v>
      </c>
      <c r="ED1579" s="55" t="s">
        <v>9773</v>
      </c>
    </row>
    <row r="1580" spans="1:134" ht="15" customHeight="1" x14ac:dyDescent="0.25">
      <c r="A1580" s="29">
        <v>2624</v>
      </c>
      <c r="B1580" s="2" t="s">
        <v>2003</v>
      </c>
      <c r="C1580" s="3" t="s">
        <v>3725</v>
      </c>
      <c r="D1580" s="2" t="s">
        <v>3725</v>
      </c>
      <c r="E1580" s="2" t="s">
        <v>9</v>
      </c>
      <c r="F1580" s="2" t="s">
        <v>3725</v>
      </c>
      <c r="G1580" s="2" t="s">
        <v>7</v>
      </c>
      <c r="H1580" s="2" t="s">
        <v>6398</v>
      </c>
      <c r="I1580" s="2" t="s">
        <v>5026</v>
      </c>
      <c r="J1580" s="2" t="s">
        <v>7042</v>
      </c>
      <c r="K1580" s="2" t="s">
        <v>7045</v>
      </c>
      <c r="L1580" s="42" t="s">
        <v>8619</v>
      </c>
      <c r="O1580" s="11">
        <v>215</v>
      </c>
      <c r="P1580" s="47">
        <v>2.2050000000000001</v>
      </c>
      <c r="Q1580" s="47">
        <v>0</v>
      </c>
      <c r="R1580" s="47">
        <v>1.323</v>
      </c>
      <c r="S1580" s="11">
        <v>122</v>
      </c>
      <c r="T1580" s="11">
        <v>122</v>
      </c>
      <c r="U1580" s="11">
        <v>0</v>
      </c>
      <c r="V1580" s="47">
        <v>0</v>
      </c>
      <c r="W1580" s="47">
        <v>8.4670000000000005</v>
      </c>
      <c r="X1580" s="47">
        <v>0</v>
      </c>
      <c r="Y1580" s="47">
        <v>0</v>
      </c>
      <c r="Z1580" s="47">
        <v>1.583</v>
      </c>
      <c r="AA1580" s="47">
        <v>1.583</v>
      </c>
      <c r="AB1580" s="47">
        <v>0</v>
      </c>
      <c r="AC1580" s="11">
        <v>5</v>
      </c>
      <c r="AD1580" s="11">
        <v>0</v>
      </c>
      <c r="AE1580" s="11">
        <v>5</v>
      </c>
      <c r="AF1580" s="11">
        <v>0</v>
      </c>
      <c r="AG1580" s="49">
        <v>1</v>
      </c>
      <c r="AH1580" s="47">
        <v>0</v>
      </c>
      <c r="AI1580" s="47">
        <v>8.4670000000000005</v>
      </c>
      <c r="AJ1580" s="47">
        <v>0</v>
      </c>
      <c r="AK1580" s="47">
        <v>5159.25</v>
      </c>
      <c r="AL1580" s="47">
        <v>2172.1750000000002</v>
      </c>
      <c r="AM1580" s="47">
        <v>40.01</v>
      </c>
      <c r="AN1580" s="51">
        <v>6.2807000000000002E-2</v>
      </c>
      <c r="AO1580" s="51">
        <v>1.7364000000000001E-2</v>
      </c>
      <c r="AP1580" s="51">
        <v>0</v>
      </c>
      <c r="AQ1580" s="51">
        <v>2.3306E-2</v>
      </c>
      <c r="AR1580" s="51">
        <v>2.2137E-2</v>
      </c>
      <c r="AS1580" s="51">
        <v>0.12570200000000001</v>
      </c>
      <c r="AT1580" s="51">
        <v>0.12570200000000001</v>
      </c>
      <c r="AU1580" s="51">
        <v>0</v>
      </c>
      <c r="AV1580" s="51">
        <v>3.5999999999999997E-2</v>
      </c>
      <c r="AW1580" s="51">
        <v>3.5999999999999997E-2</v>
      </c>
      <c r="AX1580" s="51">
        <v>0</v>
      </c>
      <c r="AY1580" s="51">
        <v>0.121396</v>
      </c>
      <c r="AZ1580" s="51">
        <v>0.121396</v>
      </c>
      <c r="BA1580" s="51">
        <v>0</v>
      </c>
      <c r="BB1580" s="51">
        <v>0</v>
      </c>
      <c r="BC1580" s="51">
        <v>0</v>
      </c>
      <c r="BD1580" s="51">
        <v>0</v>
      </c>
      <c r="BE1580" s="51">
        <v>0.112405</v>
      </c>
      <c r="BF1580" s="51">
        <v>0</v>
      </c>
      <c r="BG1580" s="51">
        <v>0.45831</v>
      </c>
      <c r="BH1580" s="18">
        <v>0.41609600000000002</v>
      </c>
      <c r="BI1580" s="45">
        <v>7.3314250000000003</v>
      </c>
      <c r="BJ1580" s="47">
        <v>0.99999999999999989</v>
      </c>
      <c r="BK1580" s="51">
        <v>6.8840000000000004E-3</v>
      </c>
      <c r="BL1580" s="18">
        <v>1.04E-2</v>
      </c>
      <c r="BM1580" s="51">
        <v>0</v>
      </c>
      <c r="BN1580" s="51">
        <v>0</v>
      </c>
      <c r="BO1580" s="47">
        <v>66.569999999999993</v>
      </c>
      <c r="BP1580" s="51">
        <v>-0.18288599999999999</v>
      </c>
      <c r="BQ1580" s="18">
        <v>0</v>
      </c>
      <c r="BR1580" s="51">
        <v>-39.904530999999999</v>
      </c>
      <c r="BS1580" s="47">
        <v>0</v>
      </c>
      <c r="BT1580" s="51">
        <v>0.121396</v>
      </c>
      <c r="BU1580" s="51">
        <v>0</v>
      </c>
      <c r="BV1580" s="51">
        <v>0.121396</v>
      </c>
      <c r="BW1580" s="51">
        <v>0</v>
      </c>
      <c r="BX1580" s="51">
        <v>0.121396</v>
      </c>
      <c r="BY1580" s="51">
        <v>0</v>
      </c>
      <c r="BZ1580" s="47">
        <v>92.21466364323507</v>
      </c>
      <c r="CC1580" s="47">
        <v>1.7622950819672132</v>
      </c>
      <c r="CD1580" s="47">
        <v>7.3627906976744182</v>
      </c>
      <c r="CE1580" s="47">
        <v>3.2781453525093447</v>
      </c>
      <c r="CF1580" s="47">
        <v>18.696114326207628</v>
      </c>
      <c r="CG1580" s="47">
        <v>7.3627906976744182</v>
      </c>
      <c r="CH1580" s="47">
        <v>3.2781453525093447</v>
      </c>
      <c r="CI1580" s="47">
        <v>18.696114326207628</v>
      </c>
      <c r="CJ1580" s="47">
        <v>0</v>
      </c>
      <c r="CK1580" s="47">
        <v>0</v>
      </c>
      <c r="CL1580" s="47">
        <v>0.75585789871504161</v>
      </c>
      <c r="CN1580" s="47">
        <v>7331.4250000000002</v>
      </c>
      <c r="CO1580" s="47">
        <v>0</v>
      </c>
      <c r="CP1580" s="47">
        <v>112.76118055555555</v>
      </c>
      <c r="CQ1580" s="47" t="s">
        <v>157</v>
      </c>
      <c r="CR1580" s="47">
        <v>0</v>
      </c>
      <c r="CS1580" s="47" t="s">
        <v>157</v>
      </c>
      <c r="CT1580" s="47">
        <v>0</v>
      </c>
      <c r="CU1580" s="47">
        <v>112.76118055555555</v>
      </c>
      <c r="CV1580" s="47" t="s">
        <v>437</v>
      </c>
      <c r="CW1580" s="47">
        <v>16.380183113822714</v>
      </c>
      <c r="CX1580" s="47">
        <v>1064.994915746659</v>
      </c>
      <c r="CY1580" s="47">
        <v>0</v>
      </c>
      <c r="CZ1580" s="47">
        <v>1.4361604572880404</v>
      </c>
      <c r="DA1580" s="47">
        <v>100</v>
      </c>
      <c r="DB1580" s="47" t="s">
        <v>157</v>
      </c>
      <c r="DC1580" s="23"/>
      <c r="DD1580" s="47">
        <v>6.8840000000000012</v>
      </c>
      <c r="DE1580" s="47">
        <v>215.00000000000003</v>
      </c>
      <c r="DF1580" s="47">
        <v>122.00000000000001</v>
      </c>
      <c r="DG1580" s="47">
        <v>5.2295177222545028</v>
      </c>
      <c r="DH1580" s="47">
        <v>16.328442765833817</v>
      </c>
      <c r="DJ1580" s="47">
        <v>275.42884000000004</v>
      </c>
      <c r="DK1580" s="47">
        <v>-39.904530999999999</v>
      </c>
      <c r="DL1580" s="47">
        <v>-66.400453924868572</v>
      </c>
      <c r="DM1580" s="47">
        <v>-26.566821615339915</v>
      </c>
      <c r="DN1580" s="47">
        <v>0</v>
      </c>
      <c r="DO1580" s="47">
        <v>34.0996511627907</v>
      </c>
      <c r="DP1580" s="47" t="s">
        <v>157</v>
      </c>
      <c r="DQ1580" s="47">
        <v>66.576118535735034</v>
      </c>
      <c r="DR1580" s="47" t="s">
        <v>157</v>
      </c>
      <c r="DS1580" s="47">
        <v>-39.904431498330823</v>
      </c>
      <c r="DT1580" s="47">
        <v>3756.6393442622953</v>
      </c>
      <c r="DU1580" s="47">
        <v>0.48230211815636437</v>
      </c>
      <c r="DV1580" s="47">
        <v>63.627060885316503</v>
      </c>
      <c r="DW1580" s="47">
        <f>IF(pitna[[#This Row],[SÚC]]="-","-",pitna[[#This Row],[ZVC30]]-pitna[[#This Row],[SÚC]])</f>
        <v>-23.617060885316505</v>
      </c>
      <c r="DX1580" s="47" t="str">
        <f>IF(pitna[[#This Row],[Rozdíl Cena pro vodné - sociálně únosná cena]]="-","-",IF(pitna[[#This Row],[Rozdíl Cena pro vodné - sociálně únosná cena]]&gt;0,"ANO","NE"))</f>
        <v>NE</v>
      </c>
      <c r="DY1580" s="47">
        <v>2.9490576504185313</v>
      </c>
      <c r="DZ1580" s="13" t="s">
        <v>9914</v>
      </c>
      <c r="EA1580" s="55"/>
      <c r="EB1580" s="55" t="s">
        <v>9531</v>
      </c>
      <c r="EC1580" s="55" t="s">
        <v>0</v>
      </c>
      <c r="ED1580" s="55" t="s">
        <v>9768</v>
      </c>
    </row>
    <row r="1581" spans="1:134" ht="15" customHeight="1" x14ac:dyDescent="0.25">
      <c r="A1581" s="29">
        <v>2625</v>
      </c>
      <c r="B1581" s="2" t="s">
        <v>2004</v>
      </c>
      <c r="C1581" s="3" t="s">
        <v>3726</v>
      </c>
      <c r="D1581" s="2" t="s">
        <v>3726</v>
      </c>
      <c r="E1581" s="2" t="s">
        <v>9</v>
      </c>
      <c r="F1581" s="2" t="s">
        <v>3726</v>
      </c>
      <c r="G1581" s="2" t="s">
        <v>5080</v>
      </c>
      <c r="H1581" s="2" t="s">
        <v>6399</v>
      </c>
      <c r="I1581" s="2" t="s">
        <v>5026</v>
      </c>
      <c r="J1581" s="2" t="s">
        <v>7039</v>
      </c>
      <c r="K1581" s="2" t="s">
        <v>7041</v>
      </c>
      <c r="L1581" s="42" t="s">
        <v>8620</v>
      </c>
      <c r="O1581" s="11">
        <v>760</v>
      </c>
      <c r="P1581" s="47">
        <v>10.53</v>
      </c>
      <c r="Q1581" s="47">
        <v>0</v>
      </c>
      <c r="R1581" s="47">
        <v>9.15</v>
      </c>
      <c r="S1581" s="11">
        <v>372</v>
      </c>
      <c r="T1581" s="11">
        <v>372</v>
      </c>
      <c r="U1581" s="11">
        <v>1</v>
      </c>
      <c r="V1581" s="47">
        <v>500</v>
      </c>
      <c r="W1581" s="47">
        <v>32.156999999999996</v>
      </c>
      <c r="X1581" s="47">
        <v>0</v>
      </c>
      <c r="Y1581" s="47">
        <v>0</v>
      </c>
      <c r="Z1581" s="47">
        <v>4.9349999999999996</v>
      </c>
      <c r="AA1581" s="47">
        <v>0.93500000000000005</v>
      </c>
      <c r="AB1581" s="47">
        <v>1</v>
      </c>
      <c r="AC1581" s="11">
        <v>6</v>
      </c>
      <c r="AD1581" s="11">
        <v>0</v>
      </c>
      <c r="AE1581" s="11">
        <v>6</v>
      </c>
      <c r="AF1581" s="11">
        <v>0</v>
      </c>
      <c r="AG1581" s="49">
        <v>1</v>
      </c>
      <c r="AH1581" s="47">
        <v>0</v>
      </c>
      <c r="AI1581" s="47">
        <v>32.156999999999996</v>
      </c>
      <c r="AJ1581" s="47">
        <v>0</v>
      </c>
      <c r="AK1581" s="47">
        <v>29143.88</v>
      </c>
      <c r="AL1581" s="47">
        <v>5515.65</v>
      </c>
      <c r="AM1581" s="47">
        <v>18.260000000000002</v>
      </c>
      <c r="AN1581" s="51">
        <v>0.129825</v>
      </c>
      <c r="AO1581" s="51">
        <v>6.4313999999999996E-2</v>
      </c>
      <c r="AP1581" s="51">
        <v>0</v>
      </c>
      <c r="AQ1581" s="51">
        <v>2.7300000000000002E-4</v>
      </c>
      <c r="AR1581" s="51">
        <v>6.5238000000000004E-2</v>
      </c>
      <c r="AS1581" s="51">
        <v>9.4710000000000003E-2</v>
      </c>
      <c r="AT1581" s="51">
        <v>9.3304999999999999E-2</v>
      </c>
      <c r="AU1581" s="51">
        <v>1.405E-3</v>
      </c>
      <c r="AV1581" s="51">
        <v>0.20446500000000001</v>
      </c>
      <c r="AW1581" s="51">
        <v>0</v>
      </c>
      <c r="AX1581" s="51">
        <v>0.20446500000000001</v>
      </c>
      <c r="AY1581" s="51">
        <v>0.35363499999999998</v>
      </c>
      <c r="AZ1581" s="51">
        <v>0</v>
      </c>
      <c r="BA1581" s="51">
        <v>0</v>
      </c>
      <c r="BB1581" s="51">
        <v>0</v>
      </c>
      <c r="BC1581" s="51">
        <v>0.35363499999999998</v>
      </c>
      <c r="BD1581" s="51">
        <v>0</v>
      </c>
      <c r="BE1581" s="51">
        <v>3.3154999999999997E-2</v>
      </c>
      <c r="BF1581" s="51">
        <v>0</v>
      </c>
      <c r="BG1581" s="51">
        <v>0.81579000000000002</v>
      </c>
      <c r="BH1581" s="18">
        <v>0.47476000000000002</v>
      </c>
      <c r="BI1581" s="45">
        <v>34.659999999999997</v>
      </c>
      <c r="BJ1581" s="47">
        <v>0.5</v>
      </c>
      <c r="BK1581" s="51">
        <v>2.7222E-2</v>
      </c>
      <c r="BL1581" s="18">
        <v>2.5999999999999999E-2</v>
      </c>
      <c r="BM1581" s="51">
        <v>0</v>
      </c>
      <c r="BN1581" s="51">
        <v>0</v>
      </c>
      <c r="BO1581" s="47">
        <v>29.96</v>
      </c>
      <c r="BP1581" s="51">
        <v>-0.318716</v>
      </c>
      <c r="BQ1581" s="18">
        <v>0</v>
      </c>
      <c r="BR1581" s="51">
        <v>-39.068421999999998</v>
      </c>
      <c r="BS1581" s="47">
        <v>0</v>
      </c>
      <c r="BT1581" s="51">
        <v>6.9883410000000001</v>
      </c>
      <c r="BU1581" s="51">
        <v>6.9281730000000001</v>
      </c>
      <c r="BV1581" s="51">
        <v>0.35363499999999998</v>
      </c>
      <c r="BW1581" s="51">
        <v>0.35363499999999998</v>
      </c>
      <c r="BX1581" s="51">
        <v>0.35363499999999998</v>
      </c>
      <c r="BY1581" s="51">
        <v>0</v>
      </c>
      <c r="BZ1581" s="47">
        <v>40.655737704918032</v>
      </c>
      <c r="CC1581" s="47">
        <v>2.043010752688172</v>
      </c>
      <c r="CD1581" s="47">
        <v>6.4934210526315788</v>
      </c>
      <c r="CE1581" s="47">
        <v>1.4776555131372109</v>
      </c>
      <c r="CF1581" s="47">
        <v>15.346580837764717</v>
      </c>
      <c r="CG1581" s="47">
        <v>1.2302631578947369</v>
      </c>
      <c r="CH1581" s="47">
        <v>0.27996107493075828</v>
      </c>
      <c r="CI1581" s="47">
        <v>2.9076095406909852</v>
      </c>
      <c r="CJ1581" s="47">
        <v>0</v>
      </c>
      <c r="CK1581" s="47">
        <v>0</v>
      </c>
      <c r="CL1581" s="47">
        <v>0</v>
      </c>
      <c r="CN1581" s="47">
        <v>34659.53</v>
      </c>
      <c r="CO1581" s="47">
        <v>9.4966761633428307E-2</v>
      </c>
      <c r="CP1581" s="47">
        <v>486.86849999999998</v>
      </c>
      <c r="CQ1581" s="47" t="s">
        <v>157</v>
      </c>
      <c r="CR1581" s="47">
        <v>34.918999999999976</v>
      </c>
      <c r="CS1581" s="47" t="s">
        <v>157</v>
      </c>
      <c r="CT1581" s="47">
        <v>0.1007486252698752</v>
      </c>
      <c r="CU1581" s="47">
        <v>451.9495</v>
      </c>
      <c r="CV1581" s="47" t="s">
        <v>437</v>
      </c>
      <c r="CW1581" s="47">
        <v>16.60236206009845</v>
      </c>
      <c r="CX1581" s="47">
        <v>1273.2176181030047</v>
      </c>
      <c r="CY1581" s="47">
        <v>1.2827492469326272</v>
      </c>
      <c r="CZ1581" s="47">
        <v>1.3435412323607188</v>
      </c>
      <c r="DA1581" s="47">
        <v>99.999999999999986</v>
      </c>
      <c r="DB1581" s="47" t="s">
        <v>157</v>
      </c>
      <c r="DC1581" s="23"/>
      <c r="DD1581" s="47">
        <v>54.444000000000003</v>
      </c>
      <c r="DE1581" s="47">
        <v>1520</v>
      </c>
      <c r="DF1581" s="47">
        <v>744</v>
      </c>
      <c r="DG1581" s="47">
        <v>7.5110204981265154</v>
      </c>
      <c r="DH1581" s="47">
        <v>1.2179487179487178</v>
      </c>
      <c r="DJ1581" s="47">
        <v>497.07372000000004</v>
      </c>
      <c r="DK1581" s="47">
        <v>-39.068421999999998</v>
      </c>
      <c r="DL1581" s="47">
        <v>-64.118457117386939</v>
      </c>
      <c r="DM1581" s="47">
        <v>-11.708030269634854</v>
      </c>
      <c r="DN1581" s="47">
        <v>0</v>
      </c>
      <c r="DO1581" s="47">
        <v>45.604644736842104</v>
      </c>
      <c r="DP1581" s="47" t="s">
        <v>157</v>
      </c>
      <c r="DQ1581" s="47">
        <v>34.862372345896702</v>
      </c>
      <c r="DR1581" s="47" t="s">
        <v>157</v>
      </c>
      <c r="DS1581" s="47">
        <v>7.5556901905204903</v>
      </c>
      <c r="DT1581" s="47">
        <v>2192.983870967742</v>
      </c>
      <c r="DU1581" s="47">
        <v>0.39209452730628025</v>
      </c>
      <c r="DV1581" s="47">
        <v>56.569760854953998</v>
      </c>
      <c r="DW1581" s="47">
        <f>IF(pitna[[#This Row],[SÚC]]="-","-",pitna[[#This Row],[ZVC30]]-pitna[[#This Row],[SÚC]])</f>
        <v>-38.309760854953993</v>
      </c>
      <c r="DX1581" s="47" t="str">
        <f>IF(pitna[[#This Row],[Rozdíl Cena pro vodné - sociálně únosná cena]]="-","-",IF(pitna[[#This Row],[Rozdíl Cena pro vodné - sociálně únosná cena]]&gt;0,"ANO","NE"))</f>
        <v>NE</v>
      </c>
      <c r="DY1581" s="47">
        <v>-21.707388509057296</v>
      </c>
      <c r="DZ1581" s="13" t="s">
        <v>441</v>
      </c>
      <c r="EA1581" s="55" t="s">
        <v>9515</v>
      </c>
      <c r="EB1581" s="55" t="s">
        <v>9531</v>
      </c>
      <c r="EC1581" s="55" t="s">
        <v>0</v>
      </c>
      <c r="ED1581" s="55" t="s">
        <v>9768</v>
      </c>
    </row>
    <row r="1582" spans="1:134" ht="15" customHeight="1" x14ac:dyDescent="0.25">
      <c r="A1582" s="29">
        <v>2627</v>
      </c>
      <c r="B1582" s="2" t="s">
        <v>2005</v>
      </c>
      <c r="C1582" s="3" t="s">
        <v>3727</v>
      </c>
      <c r="D1582" s="2" t="s">
        <v>3727</v>
      </c>
      <c r="E1582" s="2" t="s">
        <v>9</v>
      </c>
      <c r="F1582" s="2" t="s">
        <v>4110</v>
      </c>
      <c r="G1582" s="2" t="s">
        <v>5030</v>
      </c>
      <c r="H1582" s="2" t="s">
        <v>6400</v>
      </c>
      <c r="I1582" s="2" t="s">
        <v>5037</v>
      </c>
      <c r="J1582" s="2" t="s">
        <v>7042</v>
      </c>
      <c r="K1582" s="2" t="s">
        <v>7045</v>
      </c>
      <c r="L1582" s="42" t="s">
        <v>8621</v>
      </c>
      <c r="O1582" s="11">
        <v>56</v>
      </c>
      <c r="P1582" s="47">
        <v>0.9</v>
      </c>
      <c r="Q1582" s="47">
        <v>0</v>
      </c>
      <c r="R1582" s="47">
        <v>0.54</v>
      </c>
      <c r="S1582" s="11">
        <v>25</v>
      </c>
      <c r="T1582" s="11">
        <v>25</v>
      </c>
      <c r="U1582" s="11">
        <v>1</v>
      </c>
      <c r="V1582" s="47">
        <v>100</v>
      </c>
      <c r="W1582" s="47">
        <v>2.4180000000000001</v>
      </c>
      <c r="X1582" s="47">
        <v>0</v>
      </c>
      <c r="Y1582" s="47">
        <v>0</v>
      </c>
      <c r="Z1582" s="47">
        <v>0</v>
      </c>
      <c r="AA1582" s="47">
        <v>0</v>
      </c>
      <c r="AB1582" s="47">
        <v>0</v>
      </c>
      <c r="AC1582" s="11">
        <v>2</v>
      </c>
      <c r="AD1582" s="11">
        <v>0</v>
      </c>
      <c r="AE1582" s="11">
        <v>2</v>
      </c>
      <c r="AF1582" s="11">
        <v>1</v>
      </c>
      <c r="AG1582" s="49">
        <v>1</v>
      </c>
      <c r="AH1582" s="47">
        <v>0</v>
      </c>
      <c r="AI1582" s="47">
        <v>2.4180000000000001</v>
      </c>
      <c r="AJ1582" s="47">
        <v>0</v>
      </c>
      <c r="AK1582" s="47">
        <v>4269.7</v>
      </c>
      <c r="AL1582" s="47">
        <v>342</v>
      </c>
      <c r="AM1582" s="47">
        <v>10</v>
      </c>
      <c r="AN1582" s="51">
        <v>7.4999999999999997E-3</v>
      </c>
      <c r="AO1582" s="51">
        <v>0</v>
      </c>
      <c r="AP1582" s="51">
        <v>0</v>
      </c>
      <c r="AQ1582" s="51">
        <v>0</v>
      </c>
      <c r="AR1582" s="51">
        <v>7.4999999999999997E-3</v>
      </c>
      <c r="AS1582" s="51">
        <v>1E-4</v>
      </c>
      <c r="AT1582" s="51">
        <v>1E-4</v>
      </c>
      <c r="AU1582" s="51">
        <v>0</v>
      </c>
      <c r="AV1582" s="51">
        <v>1.5E-3</v>
      </c>
      <c r="AW1582" s="51">
        <v>1.5E-3</v>
      </c>
      <c r="AX1582" s="51">
        <v>0</v>
      </c>
      <c r="AY1582" s="51">
        <v>0.44</v>
      </c>
      <c r="AZ1582" s="51">
        <v>0</v>
      </c>
      <c r="BA1582" s="51">
        <v>0.22</v>
      </c>
      <c r="BB1582" s="51">
        <v>0</v>
      </c>
      <c r="BC1582" s="51">
        <v>0.22</v>
      </c>
      <c r="BD1582" s="51">
        <v>0</v>
      </c>
      <c r="BE1582" s="51">
        <v>1.9E-2</v>
      </c>
      <c r="BF1582" s="51">
        <v>0</v>
      </c>
      <c r="BG1582" s="51">
        <v>0.46810000000000002</v>
      </c>
      <c r="BH1582" s="18">
        <v>0.48899999999999999</v>
      </c>
      <c r="BI1582" s="45">
        <v>4.6100000000000003</v>
      </c>
      <c r="BJ1582" s="47">
        <v>0</v>
      </c>
      <c r="BK1582" s="51">
        <v>2.9870000000000001E-3</v>
      </c>
      <c r="BL1582" s="18">
        <v>3.0000000000000001E-3</v>
      </c>
      <c r="BM1582" s="51">
        <v>0</v>
      </c>
      <c r="BN1582" s="51">
        <v>0</v>
      </c>
      <c r="BO1582" s="47">
        <v>156.71</v>
      </c>
      <c r="BP1582" s="51">
        <v>-0.43823000000000001</v>
      </c>
      <c r="BQ1582" s="18">
        <v>-0.45900000000000002</v>
      </c>
      <c r="BR1582" s="51">
        <v>-93.618885000000006</v>
      </c>
      <c r="BS1582" s="47">
        <v>0</v>
      </c>
      <c r="BT1582" s="51">
        <v>0</v>
      </c>
      <c r="BU1582" s="51">
        <v>0</v>
      </c>
      <c r="BV1582" s="51">
        <v>0</v>
      </c>
      <c r="BW1582" s="51">
        <v>0</v>
      </c>
      <c r="BX1582" s="51">
        <v>0</v>
      </c>
      <c r="BY1582" s="51">
        <v>0</v>
      </c>
      <c r="BZ1582" s="47">
        <v>46.296296296296291</v>
      </c>
      <c r="CC1582" s="47">
        <v>2.2400000000000002</v>
      </c>
      <c r="CD1582" s="47">
        <v>0</v>
      </c>
      <c r="CE1582" s="47">
        <v>0</v>
      </c>
      <c r="CF1582" s="47">
        <v>0</v>
      </c>
      <c r="CG1582" s="47">
        <v>0</v>
      </c>
      <c r="CH1582" s="47">
        <v>0</v>
      </c>
      <c r="CI1582" s="47">
        <v>0</v>
      </c>
      <c r="CJ1582" s="47">
        <v>0</v>
      </c>
      <c r="CK1582" s="47">
        <v>50</v>
      </c>
      <c r="CL1582" s="47">
        <v>0</v>
      </c>
      <c r="CN1582" s="47">
        <v>4611.7</v>
      </c>
      <c r="CO1582" s="47">
        <v>0</v>
      </c>
      <c r="CP1582" s="47">
        <v>60.971249999999998</v>
      </c>
      <c r="CQ1582" s="47" t="s">
        <v>157</v>
      </c>
      <c r="CR1582" s="47">
        <v>1.7699999999999938</v>
      </c>
      <c r="CS1582" s="47" t="s">
        <v>157</v>
      </c>
      <c r="CT1582" s="47">
        <v>3.8380640544701389E-2</v>
      </c>
      <c r="CU1582" s="47">
        <v>59.201250000000002</v>
      </c>
      <c r="CV1582" s="47" t="s">
        <v>437</v>
      </c>
      <c r="CW1582" s="47">
        <v>19.819635085369935</v>
      </c>
      <c r="CX1582" s="47">
        <v>1543.9236692333443</v>
      </c>
      <c r="CY1582" s="47">
        <v>0.59256779377301427</v>
      </c>
      <c r="CZ1582" s="47">
        <v>1.2919157566827093</v>
      </c>
      <c r="DA1582" s="47" t="s">
        <v>157</v>
      </c>
      <c r="DB1582" s="47" t="s">
        <v>157</v>
      </c>
      <c r="DC1582" s="23"/>
      <c r="DD1582" s="47" t="s">
        <v>157</v>
      </c>
      <c r="DE1582" s="47" t="s">
        <v>157</v>
      </c>
      <c r="DF1582" s="47" t="s">
        <v>157</v>
      </c>
      <c r="DG1582" s="47">
        <v>0.50217609641781047</v>
      </c>
      <c r="DH1582" s="47">
        <v>6.3608972212922659</v>
      </c>
      <c r="DJ1582" s="47">
        <v>29.87</v>
      </c>
      <c r="DK1582" s="47">
        <v>-93.618885000000006</v>
      </c>
      <c r="DL1582" s="47">
        <v>-1467.1242048878473</v>
      </c>
      <c r="DM1582" s="47">
        <v>-146.71242048878474</v>
      </c>
      <c r="DN1582" s="47">
        <v>0</v>
      </c>
      <c r="DO1582" s="47">
        <v>82.351785714285711</v>
      </c>
      <c r="DP1582" s="47" t="s">
        <v>157</v>
      </c>
      <c r="DQ1582" s="47">
        <v>156.71242048878474</v>
      </c>
      <c r="DR1582" s="47" t="s">
        <v>157</v>
      </c>
      <c r="DS1582" s="47">
        <v>-87.960499798468362</v>
      </c>
      <c r="DT1582" s="47">
        <v>18724</v>
      </c>
      <c r="DU1582" s="47">
        <v>5.6646935693780362E-2</v>
      </c>
      <c r="DV1582" s="47">
        <v>58.959309840803698</v>
      </c>
      <c r="DW1582" s="47">
        <f>IF(pitna[[#This Row],[SÚC]]="-","-",pitna[[#This Row],[ZVC30]]-pitna[[#This Row],[SÚC]])</f>
        <v>-48.959309840803698</v>
      </c>
      <c r="DX1582" s="47" t="str">
        <f>IF(pitna[[#This Row],[Rozdíl Cena pro vodné - sociálně únosná cena]]="-","-",IF(pitna[[#This Row],[Rozdíl Cena pro vodné - sociálně únosná cena]]&gt;0,"ANO","NE"))</f>
        <v>NE</v>
      </c>
      <c r="DY1582" s="47">
        <v>97.753110647981046</v>
      </c>
      <c r="DZ1582" s="13" t="s">
        <v>9914</v>
      </c>
      <c r="EA1582" s="55"/>
      <c r="EB1582" s="55" t="s">
        <v>9585</v>
      </c>
      <c r="EC1582" s="55" t="s">
        <v>9723</v>
      </c>
      <c r="ED1582" s="55" t="s">
        <v>9829</v>
      </c>
    </row>
    <row r="1583" spans="1:134" ht="15" customHeight="1" x14ac:dyDescent="0.25">
      <c r="A1583" s="29">
        <v>2629</v>
      </c>
      <c r="B1583" s="2" t="s">
        <v>2006</v>
      </c>
      <c r="C1583" s="3" t="s">
        <v>3728</v>
      </c>
      <c r="D1583" s="2" t="s">
        <v>3728</v>
      </c>
      <c r="E1583" s="2" t="s">
        <v>9</v>
      </c>
      <c r="F1583" s="2" t="s">
        <v>3728</v>
      </c>
      <c r="G1583" s="2" t="s">
        <v>5024</v>
      </c>
      <c r="H1583" s="2" t="s">
        <v>6401</v>
      </c>
      <c r="I1583" s="2" t="s">
        <v>5026</v>
      </c>
      <c r="J1583" s="2" t="s">
        <v>7043</v>
      </c>
      <c r="K1583" s="2" t="s">
        <v>7040</v>
      </c>
      <c r="L1583" s="42" t="s">
        <v>8622</v>
      </c>
      <c r="O1583" s="11">
        <v>1602</v>
      </c>
      <c r="P1583" s="47">
        <v>8.68</v>
      </c>
      <c r="Q1583" s="47">
        <v>0</v>
      </c>
      <c r="R1583" s="47">
        <v>5.9119999999999999</v>
      </c>
      <c r="S1583" s="11">
        <v>541</v>
      </c>
      <c r="T1583" s="11">
        <v>534</v>
      </c>
      <c r="U1583" s="11">
        <v>1</v>
      </c>
      <c r="V1583" s="47">
        <v>200</v>
      </c>
      <c r="W1583" s="47">
        <v>54.685000000000002</v>
      </c>
      <c r="X1583" s="47">
        <v>0</v>
      </c>
      <c r="Y1583" s="47">
        <v>0</v>
      </c>
      <c r="Z1583" s="47">
        <v>3.9369999999999998</v>
      </c>
      <c r="AA1583" s="47">
        <v>3.137</v>
      </c>
      <c r="AB1583" s="47">
        <v>0</v>
      </c>
      <c r="AC1583" s="11">
        <v>6</v>
      </c>
      <c r="AD1583" s="11">
        <v>0</v>
      </c>
      <c r="AE1583" s="11">
        <v>6</v>
      </c>
      <c r="AF1583" s="11">
        <v>0</v>
      </c>
      <c r="AG1583" s="49">
        <v>1</v>
      </c>
      <c r="AH1583" s="47">
        <v>0</v>
      </c>
      <c r="AI1583" s="47">
        <v>54.685000000000002</v>
      </c>
      <c r="AJ1583" s="47">
        <v>0</v>
      </c>
      <c r="AK1583" s="47">
        <v>230715</v>
      </c>
      <c r="AL1583" s="47">
        <v>1932</v>
      </c>
      <c r="AM1583" s="47">
        <v>27.49</v>
      </c>
      <c r="AN1583" s="51">
        <v>0.12391000000000001</v>
      </c>
      <c r="AO1583" s="51">
        <v>0.10936999999999999</v>
      </c>
      <c r="AP1583" s="51">
        <v>0</v>
      </c>
      <c r="AQ1583" s="51">
        <v>4.0309999999999999E-3</v>
      </c>
      <c r="AR1583" s="51">
        <v>1.0508999999999999E-2</v>
      </c>
      <c r="AS1583" s="51">
        <v>0.16966100000000001</v>
      </c>
      <c r="AT1583" s="51">
        <v>0.16966100000000001</v>
      </c>
      <c r="AU1583" s="51">
        <v>0</v>
      </c>
      <c r="AV1583" s="51">
        <v>0.393177</v>
      </c>
      <c r="AW1583" s="51">
        <v>0.18029999999999999</v>
      </c>
      <c r="AX1583" s="51">
        <v>0.21287700000000001</v>
      </c>
      <c r="AY1583" s="51">
        <v>0.58709900000000004</v>
      </c>
      <c r="AZ1583" s="51">
        <v>0.31334699999999999</v>
      </c>
      <c r="BA1583" s="51">
        <v>7.3751999999999998E-2</v>
      </c>
      <c r="BB1583" s="51">
        <v>0</v>
      </c>
      <c r="BC1583" s="51">
        <v>0.2</v>
      </c>
      <c r="BD1583" s="51">
        <v>0</v>
      </c>
      <c r="BE1583" s="51">
        <v>0.112137</v>
      </c>
      <c r="BF1583" s="51">
        <v>0</v>
      </c>
      <c r="BG1583" s="51">
        <v>1.396085</v>
      </c>
      <c r="BH1583" s="18">
        <v>1.2699279999999999</v>
      </c>
      <c r="BI1583" s="45">
        <v>25.646999999999998</v>
      </c>
      <c r="BJ1583" s="47">
        <v>1</v>
      </c>
      <c r="BK1583" s="51">
        <v>5.0748000000000001E-2</v>
      </c>
      <c r="BL1583" s="18">
        <v>4.6057000000000001E-2</v>
      </c>
      <c r="BM1583" s="51">
        <v>0</v>
      </c>
      <c r="BN1583" s="51">
        <v>0</v>
      </c>
      <c r="BO1583" s="47">
        <v>27.51</v>
      </c>
      <c r="BP1583" s="51">
        <v>-1.0579999999999999E-3</v>
      </c>
      <c r="BQ1583" s="18">
        <v>0</v>
      </c>
      <c r="BR1583" s="51">
        <v>-7.5760999999999995E-2</v>
      </c>
      <c r="BS1583" s="47">
        <v>0</v>
      </c>
      <c r="BT1583" s="51">
        <v>1.4</v>
      </c>
      <c r="BU1583" s="51">
        <v>0.63172499999999998</v>
      </c>
      <c r="BV1583" s="51">
        <v>0.2</v>
      </c>
      <c r="BW1583" s="51">
        <v>0</v>
      </c>
      <c r="BX1583" s="51">
        <v>0.2</v>
      </c>
      <c r="BY1583" s="51">
        <v>0</v>
      </c>
      <c r="BZ1583" s="47">
        <v>91.508795669824082</v>
      </c>
      <c r="CC1583" s="47">
        <v>2.9611829944547137</v>
      </c>
      <c r="CD1583" s="47">
        <v>2.4575530586766541</v>
      </c>
      <c r="CE1583" s="47">
        <v>1.8244758744693867</v>
      </c>
      <c r="CF1583" s="47">
        <v>7.1994148303922456</v>
      </c>
      <c r="CG1583" s="47">
        <v>1.9581772784019975</v>
      </c>
      <c r="CH1583" s="47">
        <v>1.4537416353087291</v>
      </c>
      <c r="CI1583" s="47">
        <v>5.7364908110085029</v>
      </c>
      <c r="CJ1583" s="47">
        <v>0</v>
      </c>
      <c r="CK1583" s="47">
        <v>0</v>
      </c>
      <c r="CL1583" s="47">
        <v>0</v>
      </c>
      <c r="CN1583" s="47">
        <v>232647</v>
      </c>
      <c r="CO1583" s="47">
        <v>0</v>
      </c>
      <c r="CP1583" s="47">
        <v>2926.8708333333334</v>
      </c>
      <c r="CQ1583" s="47" t="s">
        <v>157</v>
      </c>
      <c r="CR1583" s="47">
        <v>586.04100000000005</v>
      </c>
      <c r="CS1583" s="47" t="s">
        <v>157</v>
      </c>
      <c r="CT1583" s="47">
        <v>0.25190137848328159</v>
      </c>
      <c r="CU1583" s="47">
        <v>2340.8298333333332</v>
      </c>
      <c r="CV1583" s="47" t="s">
        <v>437</v>
      </c>
      <c r="CW1583" s="47">
        <v>46.126543574787831</v>
      </c>
      <c r="CX1583" s="47">
        <v>4584.3580042563253</v>
      </c>
      <c r="CY1583" s="47">
        <v>11.548061007330338</v>
      </c>
      <c r="CZ1583" s="47">
        <v>1.2545580436730956</v>
      </c>
      <c r="DA1583" s="47">
        <v>100</v>
      </c>
      <c r="DB1583" s="47" t="s">
        <v>157</v>
      </c>
      <c r="DC1583" s="23"/>
      <c r="DD1583" s="47">
        <v>50.748000000000005</v>
      </c>
      <c r="DE1583" s="47">
        <v>1602</v>
      </c>
      <c r="DF1583" s="47">
        <v>541</v>
      </c>
      <c r="DG1583" s="47">
        <v>7.7476353747930951</v>
      </c>
      <c r="DH1583" s="47">
        <v>2.2096831402222747</v>
      </c>
      <c r="DJ1583" s="47">
        <v>1395.0625199999999</v>
      </c>
      <c r="DK1583" s="47">
        <v>-7.5760999999999995E-2</v>
      </c>
      <c r="DL1583" s="47">
        <v>-7.583889501955797E-2</v>
      </c>
      <c r="DM1583" s="47">
        <v>-2.0848112240876484E-2</v>
      </c>
      <c r="DN1583" s="47">
        <v>0</v>
      </c>
      <c r="DO1583" s="47">
        <v>145.22284644194755</v>
      </c>
      <c r="DP1583" s="47" t="s">
        <v>157</v>
      </c>
      <c r="DQ1583" s="47">
        <v>73.615843645726613</v>
      </c>
      <c r="DR1583" s="47" t="s">
        <v>157</v>
      </c>
      <c r="DS1583" s="47">
        <v>16.632764393834886</v>
      </c>
      <c r="DT1583" s="47">
        <v>2580.5637707948244</v>
      </c>
      <c r="DU1583" s="47">
        <v>0.37331932415371699</v>
      </c>
      <c r="DV1583" s="47">
        <v>62.475123449950303</v>
      </c>
      <c r="DW1583" s="47">
        <f>IF(pitna[[#This Row],[SÚC]]="-","-",pitna[[#This Row],[ZVC30]]-pitna[[#This Row],[SÚC]])</f>
        <v>-34.985123449950308</v>
      </c>
      <c r="DX1583" s="47" t="str">
        <f>IF(pitna[[#This Row],[Rozdíl Cena pro vodné - sociálně únosná cena]]="-","-",IF(pitna[[#This Row],[Rozdíl Cena pro vodné - sociálně únosná cena]]&gt;0,"ANO","NE"))</f>
        <v>NE</v>
      </c>
      <c r="DY1583" s="47">
        <v>11.140720195776311</v>
      </c>
      <c r="DZ1583" s="13" t="s">
        <v>9914</v>
      </c>
      <c r="EA1583" s="55"/>
      <c r="EB1583" s="55" t="s">
        <v>9531</v>
      </c>
      <c r="EC1583" s="55" t="s">
        <v>0</v>
      </c>
      <c r="ED1583" s="55" t="s">
        <v>9815</v>
      </c>
    </row>
    <row r="1584" spans="1:134" ht="15" customHeight="1" x14ac:dyDescent="0.25">
      <c r="A1584" s="29">
        <v>2630</v>
      </c>
      <c r="B1584" s="2" t="s">
        <v>2007</v>
      </c>
      <c r="C1584" s="3" t="s">
        <v>3729</v>
      </c>
      <c r="D1584" s="2" t="s">
        <v>157</v>
      </c>
      <c r="E1584" s="2" t="s">
        <v>157</v>
      </c>
      <c r="F1584" s="2" t="s">
        <v>157</v>
      </c>
      <c r="G1584" s="2" t="s">
        <v>157</v>
      </c>
      <c r="H1584" s="2" t="s">
        <v>157</v>
      </c>
      <c r="I1584" s="2" t="s">
        <v>157</v>
      </c>
      <c r="J1584" s="2" t="s">
        <v>157</v>
      </c>
      <c r="K1584" s="2" t="s">
        <v>157</v>
      </c>
      <c r="L1584" s="42" t="s">
        <v>8623</v>
      </c>
      <c r="M1584" s="13" t="s">
        <v>9448</v>
      </c>
      <c r="O1584" s="11" t="s">
        <v>157</v>
      </c>
      <c r="P1584" s="47" t="s">
        <v>157</v>
      </c>
      <c r="Q1584" s="47" t="s">
        <v>157</v>
      </c>
      <c r="R1584" s="47" t="s">
        <v>157</v>
      </c>
      <c r="S1584" s="11" t="s">
        <v>157</v>
      </c>
      <c r="T1584" s="11" t="s">
        <v>157</v>
      </c>
      <c r="U1584" s="11" t="s">
        <v>157</v>
      </c>
      <c r="V1584" s="47" t="s">
        <v>157</v>
      </c>
      <c r="W1584" s="47" t="s">
        <v>157</v>
      </c>
      <c r="X1584" s="47" t="s">
        <v>157</v>
      </c>
      <c r="Y1584" s="47" t="s">
        <v>157</v>
      </c>
      <c r="Z1584" s="47" t="s">
        <v>157</v>
      </c>
      <c r="AA1584" s="47" t="s">
        <v>157</v>
      </c>
      <c r="AB1584" s="47" t="s">
        <v>157</v>
      </c>
      <c r="AC1584" s="11" t="s">
        <v>157</v>
      </c>
      <c r="AD1584" s="11" t="s">
        <v>157</v>
      </c>
      <c r="AE1584" s="11" t="s">
        <v>157</v>
      </c>
      <c r="AF1584" s="11" t="s">
        <v>157</v>
      </c>
      <c r="AG1584" s="49" t="s">
        <v>157</v>
      </c>
      <c r="AH1584" s="47" t="s">
        <v>157</v>
      </c>
      <c r="AI1584" s="47" t="s">
        <v>157</v>
      </c>
      <c r="AJ1584" s="47" t="s">
        <v>157</v>
      </c>
      <c r="AK1584" s="47" t="s">
        <v>157</v>
      </c>
      <c r="AL1584" s="47" t="s">
        <v>157</v>
      </c>
      <c r="AM1584" s="47">
        <v>32.44</v>
      </c>
      <c r="AN1584" s="51">
        <v>0.20712</v>
      </c>
      <c r="AO1584" s="51">
        <v>0</v>
      </c>
      <c r="AP1584" s="51">
        <v>0.20712</v>
      </c>
      <c r="AQ1584" s="51">
        <v>0</v>
      </c>
      <c r="AR1584" s="51">
        <v>0</v>
      </c>
      <c r="AS1584" s="51">
        <v>1.6261000000000001E-2</v>
      </c>
      <c r="AT1584" s="51">
        <v>1.6261000000000001E-2</v>
      </c>
      <c r="AU1584" s="51">
        <v>0</v>
      </c>
      <c r="AV1584" s="51">
        <v>0</v>
      </c>
      <c r="AW1584" s="51">
        <v>0</v>
      </c>
      <c r="AX1584" s="51">
        <v>0</v>
      </c>
      <c r="AY1584" s="51">
        <v>4.4999999999999998E-2</v>
      </c>
      <c r="AZ1584" s="51">
        <v>0</v>
      </c>
      <c r="BA1584" s="51">
        <v>4.4999999999999998E-2</v>
      </c>
      <c r="BB1584" s="51">
        <v>0</v>
      </c>
      <c r="BC1584" s="51">
        <v>0</v>
      </c>
      <c r="BD1584" s="51">
        <v>0</v>
      </c>
      <c r="BE1584" s="51">
        <v>1.1299999999999999E-2</v>
      </c>
      <c r="BF1584" s="51">
        <v>0</v>
      </c>
      <c r="BG1584" s="51">
        <v>0.27968100000000001</v>
      </c>
      <c r="BH1584" s="18">
        <v>0.27900000000000003</v>
      </c>
      <c r="BI1584" s="45">
        <v>4.6900000000000004</v>
      </c>
      <c r="BJ1584" s="47">
        <v>0</v>
      </c>
      <c r="BK1584" s="51">
        <v>8.6479999999999994E-3</v>
      </c>
      <c r="BL1584" s="18">
        <v>8.6E-3</v>
      </c>
      <c r="BM1584" s="51">
        <v>8.6479999999999994E-3</v>
      </c>
      <c r="BN1584" s="51">
        <v>0</v>
      </c>
      <c r="BO1584" s="47">
        <v>32.340000000000003</v>
      </c>
      <c r="BP1584" s="51">
        <v>8.7600000000000004E-4</v>
      </c>
      <c r="BQ1584" s="18">
        <v>0</v>
      </c>
      <c r="BR1584" s="51">
        <v>0.31328899999999998</v>
      </c>
      <c r="BS1584" s="47">
        <v>0</v>
      </c>
      <c r="BT1584" s="51">
        <v>0.05</v>
      </c>
      <c r="BU1584" s="51">
        <v>0</v>
      </c>
      <c r="BV1584" s="51">
        <v>0.05</v>
      </c>
      <c r="BW1584" s="51">
        <v>0</v>
      </c>
      <c r="BX1584" s="51">
        <v>0.05</v>
      </c>
      <c r="BY1584" s="51">
        <v>0</v>
      </c>
      <c r="BZ1584" s="47" t="s">
        <v>157</v>
      </c>
      <c r="CC1584" s="47" t="s">
        <v>157</v>
      </c>
      <c r="CD1584" s="47" t="s">
        <v>157</v>
      </c>
      <c r="CE1584" s="47" t="s">
        <v>157</v>
      </c>
      <c r="CF1584" s="47" t="s">
        <v>157</v>
      </c>
      <c r="CG1584" s="47" t="s">
        <v>157</v>
      </c>
      <c r="CH1584" s="47" t="s">
        <v>157</v>
      </c>
      <c r="CI1584" s="47" t="s">
        <v>157</v>
      </c>
      <c r="CJ1584" s="47" t="s">
        <v>157</v>
      </c>
      <c r="CK1584" s="47" t="s">
        <v>157</v>
      </c>
      <c r="CL1584" s="47" t="s">
        <v>157</v>
      </c>
      <c r="CN1584" s="47" t="s">
        <v>157</v>
      </c>
      <c r="CO1584" s="47" t="s">
        <v>157</v>
      </c>
      <c r="CP1584" s="47" t="s">
        <v>157</v>
      </c>
      <c r="CQ1584" s="47" t="s">
        <v>157</v>
      </c>
      <c r="CR1584" s="47" t="s">
        <v>157</v>
      </c>
      <c r="CS1584" s="47" t="s">
        <v>157</v>
      </c>
      <c r="CT1584" s="47" t="s">
        <v>157</v>
      </c>
      <c r="CU1584" s="47" t="s">
        <v>157</v>
      </c>
      <c r="CV1584" s="47" t="s">
        <v>157</v>
      </c>
      <c r="CW1584" s="47" t="s">
        <v>157</v>
      </c>
      <c r="CX1584" s="47" t="s">
        <v>157</v>
      </c>
      <c r="CY1584" s="47" t="s">
        <v>157</v>
      </c>
      <c r="CZ1584" s="47" t="s">
        <v>157</v>
      </c>
      <c r="DA1584" s="47" t="s">
        <v>157</v>
      </c>
      <c r="DB1584" s="47" t="s">
        <v>157</v>
      </c>
      <c r="DC1584" s="23"/>
      <c r="DD1584" s="47" t="s">
        <v>157</v>
      </c>
      <c r="DE1584" s="47" t="s">
        <v>157</v>
      </c>
      <c r="DF1584" s="47" t="s">
        <v>157</v>
      </c>
      <c r="DG1584" s="47" t="s">
        <v>157</v>
      </c>
      <c r="DH1584" s="47" t="s">
        <v>157</v>
      </c>
      <c r="DJ1584" s="47" t="s">
        <v>157</v>
      </c>
      <c r="DK1584" s="47" t="s">
        <v>157</v>
      </c>
      <c r="DL1584" s="47" t="s">
        <v>157</v>
      </c>
      <c r="DM1584" s="47" t="s">
        <v>157</v>
      </c>
      <c r="DN1584" s="47" t="s">
        <v>157</v>
      </c>
      <c r="DO1584" s="47" t="s">
        <v>157</v>
      </c>
      <c r="DP1584" s="47" t="s">
        <v>157</v>
      </c>
      <c r="DQ1584" s="47" t="s">
        <v>157</v>
      </c>
      <c r="DR1584" s="47" t="s">
        <v>157</v>
      </c>
      <c r="DS1584" s="47" t="s">
        <v>157</v>
      </c>
      <c r="DT1584" s="47" t="s">
        <v>157</v>
      </c>
      <c r="DU1584" s="47" t="s">
        <v>157</v>
      </c>
      <c r="DV1584" s="47" t="s">
        <v>157</v>
      </c>
      <c r="DW1584" s="47" t="str">
        <f>IF(pitna[[#This Row],[SÚC]]="-","-",pitna[[#This Row],[ZVC30]]-pitna[[#This Row],[SÚC]])</f>
        <v>-</v>
      </c>
      <c r="DX1584" s="47" t="str">
        <f>IF(pitna[[#This Row],[Rozdíl Cena pro vodné - sociálně únosná cena]]="-","-",IF(pitna[[#This Row],[Rozdíl Cena pro vodné - sociálně únosná cena]]&gt;0,"ANO","NE"))</f>
        <v>-</v>
      </c>
      <c r="DY1584" s="47" t="s">
        <v>157</v>
      </c>
      <c r="DZ1584" s="13" t="s">
        <v>157</v>
      </c>
      <c r="EA1584" s="55" t="s">
        <v>157</v>
      </c>
      <c r="EB1584" s="55" t="s">
        <v>157</v>
      </c>
      <c r="EC1584" s="55" t="s">
        <v>157</v>
      </c>
      <c r="ED1584" s="55" t="s">
        <v>157</v>
      </c>
    </row>
    <row r="1585" spans="1:134" ht="15" customHeight="1" x14ac:dyDescent="0.25">
      <c r="A1585" s="29">
        <v>2631</v>
      </c>
      <c r="B1585" s="2" t="s">
        <v>2008</v>
      </c>
      <c r="C1585" s="3" t="s">
        <v>3730</v>
      </c>
      <c r="D1585" s="2" t="s">
        <v>3730</v>
      </c>
      <c r="E1585" s="2" t="s">
        <v>9</v>
      </c>
      <c r="F1585" s="2" t="s">
        <v>3730</v>
      </c>
      <c r="G1585" s="2" t="s">
        <v>5027</v>
      </c>
      <c r="H1585" s="2" t="s">
        <v>6402</v>
      </c>
      <c r="I1585" s="2" t="s">
        <v>5026</v>
      </c>
      <c r="J1585" s="2" t="s">
        <v>7042</v>
      </c>
      <c r="K1585" s="2" t="s">
        <v>7045</v>
      </c>
      <c r="L1585" s="42" t="s">
        <v>8624</v>
      </c>
      <c r="O1585" s="11">
        <v>200</v>
      </c>
      <c r="P1585" s="47">
        <v>5.681</v>
      </c>
      <c r="Q1585" s="47">
        <v>0</v>
      </c>
      <c r="R1585" s="47">
        <v>3.4089999999999998</v>
      </c>
      <c r="S1585" s="11">
        <v>114</v>
      </c>
      <c r="T1585" s="11">
        <v>113</v>
      </c>
      <c r="U1585" s="11">
        <v>1</v>
      </c>
      <c r="V1585" s="47">
        <v>50</v>
      </c>
      <c r="W1585" s="47">
        <v>11</v>
      </c>
      <c r="X1585" s="47">
        <v>10</v>
      </c>
      <c r="Y1585" s="47">
        <v>0</v>
      </c>
      <c r="Z1585" s="47">
        <v>3</v>
      </c>
      <c r="AA1585" s="47">
        <v>0</v>
      </c>
      <c r="AB1585" s="47">
        <v>0</v>
      </c>
      <c r="AC1585" s="11">
        <v>4</v>
      </c>
      <c r="AD1585" s="11">
        <v>0</v>
      </c>
      <c r="AE1585" s="11">
        <v>4</v>
      </c>
      <c r="AF1585" s="11">
        <v>0</v>
      </c>
      <c r="AG1585" s="49"/>
      <c r="AH1585" s="47">
        <v>0</v>
      </c>
      <c r="AI1585" s="47">
        <v>0</v>
      </c>
      <c r="AJ1585" s="47">
        <v>0</v>
      </c>
      <c r="AK1585" s="47">
        <v>5552</v>
      </c>
      <c r="AL1585" s="47">
        <v>0</v>
      </c>
      <c r="AM1585" s="47">
        <v>15</v>
      </c>
      <c r="AN1585" s="51">
        <v>0.12156</v>
      </c>
      <c r="AO1585" s="51">
        <v>0</v>
      </c>
      <c r="AP1585" s="51">
        <v>0.12156</v>
      </c>
      <c r="AQ1585" s="51">
        <v>0</v>
      </c>
      <c r="AR1585" s="51">
        <v>0</v>
      </c>
      <c r="AS1585" s="51">
        <v>0</v>
      </c>
      <c r="AT1585" s="51">
        <v>0</v>
      </c>
      <c r="AU1585" s="51">
        <v>0</v>
      </c>
      <c r="AV1585" s="51">
        <v>0</v>
      </c>
      <c r="AW1585" s="51">
        <v>0</v>
      </c>
      <c r="AX1585" s="51">
        <v>0</v>
      </c>
      <c r="AY1585" s="51">
        <v>0</v>
      </c>
      <c r="AZ1585" s="51">
        <v>0</v>
      </c>
      <c r="BA1585" s="51">
        <v>0</v>
      </c>
      <c r="BB1585" s="51">
        <v>0</v>
      </c>
      <c r="BC1585" s="51">
        <v>0</v>
      </c>
      <c r="BD1585" s="51">
        <v>0</v>
      </c>
      <c r="BE1585" s="51">
        <v>0</v>
      </c>
      <c r="BF1585" s="51">
        <v>3.8746000000000003E-2</v>
      </c>
      <c r="BG1585" s="51">
        <v>0.160306</v>
      </c>
      <c r="BH1585" s="18">
        <v>0.17155999999999999</v>
      </c>
      <c r="BI1585" s="45">
        <v>7.15</v>
      </c>
      <c r="BJ1585" s="47">
        <v>0</v>
      </c>
      <c r="BK1585" s="51">
        <v>9.2720000000000007E-3</v>
      </c>
      <c r="BL1585" s="18">
        <v>7.7999999999999996E-3</v>
      </c>
      <c r="BM1585" s="51">
        <v>1.1887E-2</v>
      </c>
      <c r="BN1585" s="51">
        <v>0</v>
      </c>
      <c r="BO1585" s="47">
        <v>17.28</v>
      </c>
      <c r="BP1585" s="51">
        <v>-2.1225999999999998E-2</v>
      </c>
      <c r="BQ1585" s="18">
        <v>-5.4559999999999997E-2</v>
      </c>
      <c r="BR1585" s="51">
        <v>-13.240926999999999</v>
      </c>
      <c r="BS1585" s="47">
        <v>0</v>
      </c>
      <c r="BT1585" s="51">
        <v>2006</v>
      </c>
      <c r="BU1585" s="51">
        <v>1996.4190000000001</v>
      </c>
      <c r="BV1585" s="51">
        <v>5.0000000000000001E-4</v>
      </c>
      <c r="BW1585" s="51">
        <v>0</v>
      </c>
      <c r="BX1585" s="51">
        <v>5.0000000000000001E-4</v>
      </c>
      <c r="BY1585" s="51">
        <v>0</v>
      </c>
      <c r="BZ1585" s="47">
        <v>33.440891757113526</v>
      </c>
      <c r="CC1585" s="47">
        <v>1.7543859649122806</v>
      </c>
      <c r="CD1585" s="47">
        <v>15</v>
      </c>
      <c r="CE1585" s="47">
        <v>2.4110231980615375</v>
      </c>
      <c r="CF1585" s="47">
        <v>27.272727272727273</v>
      </c>
      <c r="CG1585" s="47">
        <v>0</v>
      </c>
      <c r="CH1585" s="47">
        <v>0</v>
      </c>
      <c r="CI1585" s="47">
        <v>0</v>
      </c>
      <c r="CJ1585" s="47">
        <v>0</v>
      </c>
      <c r="CK1585" s="47">
        <v>0</v>
      </c>
      <c r="CL1585" s="47">
        <v>0</v>
      </c>
      <c r="CN1585" s="47">
        <v>5552</v>
      </c>
      <c r="CO1585" s="47">
        <v>0</v>
      </c>
      <c r="CP1585" s="47">
        <v>69.400000000000006</v>
      </c>
      <c r="CQ1585" s="47" t="s">
        <v>157</v>
      </c>
      <c r="CR1585" s="47">
        <v>0</v>
      </c>
      <c r="CS1585" s="47" t="s">
        <v>157</v>
      </c>
      <c r="CT1585" s="47">
        <v>0</v>
      </c>
      <c r="CU1585" s="47">
        <v>69.400000000000006</v>
      </c>
      <c r="CV1585" s="47" t="s">
        <v>437</v>
      </c>
      <c r="CW1585" s="47">
        <v>7.484900776531493</v>
      </c>
      <c r="CX1585" s="47">
        <v>598.79206212251938</v>
      </c>
      <c r="CY1585" s="47">
        <v>0</v>
      </c>
      <c r="CZ1585" s="47">
        <v>1.25</v>
      </c>
      <c r="DA1585" s="47">
        <v>100</v>
      </c>
      <c r="DB1585" s="47" t="s">
        <v>157</v>
      </c>
      <c r="DC1585" s="23"/>
      <c r="DD1585" s="47" t="s">
        <v>157</v>
      </c>
      <c r="DE1585" s="47" t="s">
        <v>157</v>
      </c>
      <c r="DF1585" s="47" t="s">
        <v>157</v>
      </c>
      <c r="DG1585" s="47">
        <v>0</v>
      </c>
      <c r="DH1585" s="47">
        <v>0</v>
      </c>
      <c r="DJ1585" s="47">
        <v>139.08000000000001</v>
      </c>
      <c r="DK1585" s="47">
        <v>-13.240926999999999</v>
      </c>
      <c r="DL1585" s="47">
        <v>-15.261719873454124</v>
      </c>
      <c r="DM1585" s="47">
        <v>-2.2892579810181188</v>
      </c>
      <c r="DN1585" s="47">
        <v>0</v>
      </c>
      <c r="DO1585" s="47">
        <v>27.76</v>
      </c>
      <c r="DP1585" s="47" t="s">
        <v>157</v>
      </c>
      <c r="DQ1585" s="47">
        <v>24.77415875754961</v>
      </c>
      <c r="DR1585" s="47" t="s">
        <v>157</v>
      </c>
      <c r="DS1585" s="47">
        <v>-13.240926727633399</v>
      </c>
      <c r="DT1585" s="47">
        <v>1406.1929824561403</v>
      </c>
      <c r="DU1585" s="47">
        <v>0.60546960027165164</v>
      </c>
      <c r="DV1585" s="47">
        <v>61.649997764706903</v>
      </c>
      <c r="DW1585" s="47">
        <f>IF(pitna[[#This Row],[SÚC]]="-","-",pitna[[#This Row],[ZVC30]]-pitna[[#This Row],[SÚC]])</f>
        <v>-46.649997764706903</v>
      </c>
      <c r="DX1585" s="47" t="str">
        <f>IF(pitna[[#This Row],[Rozdíl Cena pro vodné - sociálně únosná cena]]="-","-",IF(pitna[[#This Row],[Rozdíl Cena pro vodné - sociálně únosná cena]]&gt;0,"ANO","NE"))</f>
        <v>NE</v>
      </c>
      <c r="DY1585" s="47">
        <v>-36.875839007157296</v>
      </c>
      <c r="DZ1585" s="13" t="s">
        <v>441</v>
      </c>
      <c r="EA1585" s="55"/>
      <c r="EB1585" s="55" t="s">
        <v>9538</v>
      </c>
      <c r="EC1585" s="55" t="s">
        <v>9723</v>
      </c>
      <c r="ED1585" s="55" t="s">
        <v>9781</v>
      </c>
    </row>
    <row r="1586" spans="1:134" ht="15" customHeight="1" x14ac:dyDescent="0.25">
      <c r="A1586" s="29">
        <v>2633</v>
      </c>
      <c r="B1586" s="2" t="s">
        <v>2009</v>
      </c>
      <c r="C1586" s="3" t="s">
        <v>3731</v>
      </c>
      <c r="D1586" s="2" t="s">
        <v>3731</v>
      </c>
      <c r="E1586" s="2" t="s">
        <v>9</v>
      </c>
      <c r="F1586" s="2" t="s">
        <v>3731</v>
      </c>
      <c r="G1586" s="2" t="s">
        <v>7</v>
      </c>
      <c r="H1586" s="2" t="s">
        <v>6403</v>
      </c>
      <c r="I1586" s="2" t="s">
        <v>5026</v>
      </c>
      <c r="J1586" s="2" t="s">
        <v>7042</v>
      </c>
      <c r="K1586" s="2" t="s">
        <v>7041</v>
      </c>
      <c r="L1586" s="42" t="s">
        <v>8625</v>
      </c>
      <c r="O1586" s="11">
        <v>535</v>
      </c>
      <c r="P1586" s="47">
        <v>4.5250000000000004</v>
      </c>
      <c r="Q1586" s="47">
        <v>0</v>
      </c>
      <c r="R1586" s="47">
        <v>2.7149999999999999</v>
      </c>
      <c r="S1586" s="11">
        <v>245</v>
      </c>
      <c r="T1586" s="11">
        <v>256</v>
      </c>
      <c r="U1586" s="11">
        <v>1</v>
      </c>
      <c r="V1586" s="47">
        <v>200</v>
      </c>
      <c r="W1586" s="47">
        <v>41.7</v>
      </c>
      <c r="X1586" s="47">
        <v>0</v>
      </c>
      <c r="Y1586" s="47">
        <v>0</v>
      </c>
      <c r="Z1586" s="47">
        <v>4.7949999999999999</v>
      </c>
      <c r="AA1586" s="47">
        <v>0</v>
      </c>
      <c r="AB1586" s="47">
        <v>0</v>
      </c>
      <c r="AC1586" s="11">
        <v>6</v>
      </c>
      <c r="AD1586" s="11">
        <v>0</v>
      </c>
      <c r="AE1586" s="11">
        <v>6</v>
      </c>
      <c r="AF1586" s="11">
        <v>0</v>
      </c>
      <c r="AG1586" s="49">
        <v>1</v>
      </c>
      <c r="AH1586" s="47">
        <v>0</v>
      </c>
      <c r="AI1586" s="47">
        <v>41.7</v>
      </c>
      <c r="AJ1586" s="47">
        <v>0</v>
      </c>
      <c r="AK1586" s="47">
        <v>8900</v>
      </c>
      <c r="AL1586" s="47">
        <v>100</v>
      </c>
      <c r="AM1586" s="47">
        <v>13.27</v>
      </c>
      <c r="AN1586" s="51">
        <v>6.2126000000000001E-2</v>
      </c>
      <c r="AO1586" s="51">
        <v>6.2126000000000001E-2</v>
      </c>
      <c r="AP1586" s="51">
        <v>0</v>
      </c>
      <c r="AQ1586" s="51">
        <v>0</v>
      </c>
      <c r="AR1586" s="51">
        <v>0</v>
      </c>
      <c r="AS1586" s="51">
        <v>0.122248</v>
      </c>
      <c r="AT1586" s="51">
        <v>0.122248</v>
      </c>
      <c r="AU1586" s="51">
        <v>0</v>
      </c>
      <c r="AV1586" s="51">
        <v>6.0870000000000004E-3</v>
      </c>
      <c r="AW1586" s="51">
        <v>4.4999999999999997E-3</v>
      </c>
      <c r="AX1586" s="51">
        <v>1.5870000000000001E-3</v>
      </c>
      <c r="AY1586" s="51">
        <v>0.12</v>
      </c>
      <c r="AZ1586" s="51">
        <v>0</v>
      </c>
      <c r="BA1586" s="51">
        <v>0</v>
      </c>
      <c r="BB1586" s="51">
        <v>0</v>
      </c>
      <c r="BC1586" s="51">
        <v>0.12</v>
      </c>
      <c r="BD1586" s="51">
        <v>0</v>
      </c>
      <c r="BE1586" s="51">
        <v>7.2068999999999994E-2</v>
      </c>
      <c r="BF1586" s="51">
        <v>0</v>
      </c>
      <c r="BG1586" s="51">
        <v>0.38252999999999998</v>
      </c>
      <c r="BH1586" s="18">
        <v>0.438</v>
      </c>
      <c r="BI1586" s="45">
        <v>9</v>
      </c>
      <c r="BJ1586" s="47">
        <v>2</v>
      </c>
      <c r="BK1586" s="51">
        <v>3.6905E-2</v>
      </c>
      <c r="BL1586" s="18">
        <v>3.3000000000000002E-2</v>
      </c>
      <c r="BM1586" s="51">
        <v>0</v>
      </c>
      <c r="BN1586" s="51">
        <v>0</v>
      </c>
      <c r="BO1586" s="47">
        <v>10.36</v>
      </c>
      <c r="BP1586" s="51">
        <v>0.10730000000000001</v>
      </c>
      <c r="BQ1586" s="18">
        <v>0</v>
      </c>
      <c r="BR1586" s="51">
        <v>28.050093</v>
      </c>
      <c r="BS1586" s="47">
        <v>0</v>
      </c>
      <c r="BT1586" s="51">
        <v>0.375</v>
      </c>
      <c r="BU1586" s="51">
        <v>0</v>
      </c>
      <c r="BV1586" s="51">
        <v>0.12</v>
      </c>
      <c r="BW1586" s="51">
        <v>0</v>
      </c>
      <c r="BX1586" s="51">
        <v>0.12</v>
      </c>
      <c r="BY1586" s="51">
        <v>0</v>
      </c>
      <c r="BZ1586" s="47">
        <v>90.239410681399633</v>
      </c>
      <c r="CC1586" s="47">
        <v>2.1836734693877551</v>
      </c>
      <c r="CD1586" s="47">
        <v>8.9626168224299061</v>
      </c>
      <c r="CE1586" s="47">
        <v>4.8386689876132092</v>
      </c>
      <c r="CF1586" s="47">
        <v>11.498800959232613</v>
      </c>
      <c r="CG1586" s="47">
        <v>0</v>
      </c>
      <c r="CH1586" s="47">
        <v>0</v>
      </c>
      <c r="CI1586" s="47">
        <v>0</v>
      </c>
      <c r="CJ1586" s="47">
        <v>0</v>
      </c>
      <c r="CK1586" s="47">
        <v>0</v>
      </c>
      <c r="CL1586" s="47">
        <v>0.36832412523020258</v>
      </c>
      <c r="CN1586" s="47">
        <v>9000</v>
      </c>
      <c r="CO1586" s="47">
        <v>0</v>
      </c>
      <c r="CP1586" s="47">
        <v>113.47222222222223</v>
      </c>
      <c r="CQ1586" s="47" t="s">
        <v>157</v>
      </c>
      <c r="CR1586" s="47">
        <v>120</v>
      </c>
      <c r="CS1586" s="47" t="s">
        <v>157</v>
      </c>
      <c r="CT1586" s="47">
        <v>1.3333333333333333</v>
      </c>
      <c r="CU1586" s="47">
        <v>0</v>
      </c>
      <c r="CV1586" s="47" t="s">
        <v>438</v>
      </c>
      <c r="CW1586" s="47">
        <v>0</v>
      </c>
      <c r="CX1586" s="47">
        <v>243.86939439100391</v>
      </c>
      <c r="CY1586" s="47">
        <v>3.2515919252133858</v>
      </c>
      <c r="CZ1586" s="47">
        <v>1.2561060711793441</v>
      </c>
      <c r="DA1586" s="47">
        <v>100</v>
      </c>
      <c r="DB1586" s="47" t="s">
        <v>157</v>
      </c>
      <c r="DC1586" s="23"/>
      <c r="DD1586" s="47">
        <v>18.452500000000001</v>
      </c>
      <c r="DE1586" s="47">
        <v>267.5</v>
      </c>
      <c r="DF1586" s="47">
        <v>122.5</v>
      </c>
      <c r="DG1586" s="47">
        <v>0.16493700040644901</v>
      </c>
      <c r="DH1586" s="47">
        <v>1.9528248204850289</v>
      </c>
      <c r="DJ1586" s="47">
        <v>489.72935000000001</v>
      </c>
      <c r="DK1586" s="47">
        <v>28.050093</v>
      </c>
      <c r="DL1586" s="47">
        <v>21.910061138871914</v>
      </c>
      <c r="DM1586" s="47">
        <v>2.9074651131283025</v>
      </c>
      <c r="DN1586" s="47">
        <v>0</v>
      </c>
      <c r="DO1586" s="47">
        <v>16.822429906542055</v>
      </c>
      <c r="DP1586" s="47" t="s">
        <v>157</v>
      </c>
      <c r="DQ1586" s="47">
        <v>10.36526215959897</v>
      </c>
      <c r="DR1586" s="47" t="s">
        <v>157</v>
      </c>
      <c r="DS1586" s="47">
        <v>86.58058126690284</v>
      </c>
      <c r="DT1586" s="47">
        <v>1561.3469387755101</v>
      </c>
      <c r="DU1586" s="47">
        <v>1.2802377591300029</v>
      </c>
      <c r="DV1586" s="47">
        <v>63.627060885316503</v>
      </c>
      <c r="DW1586" s="47">
        <f>IF(pitna[[#This Row],[SÚC]]="-","-",pitna[[#This Row],[ZVC30]]-pitna[[#This Row],[SÚC]])</f>
        <v>-50.3570608853165</v>
      </c>
      <c r="DX1586" s="47" t="str">
        <f>IF(pitna[[#This Row],[Rozdíl Cena pro vodné - sociálně únosná cena]]="-","-",IF(pitna[[#This Row],[Rozdíl Cena pro vodné - sociálně únosná cena]]&gt;0,"ANO","NE"))</f>
        <v>NE</v>
      </c>
      <c r="DY1586" s="47">
        <v>-53.261798725717533</v>
      </c>
      <c r="DZ1586" s="13" t="s">
        <v>441</v>
      </c>
      <c r="EA1586" s="55"/>
      <c r="EB1586" s="55" t="s">
        <v>9681</v>
      </c>
      <c r="EC1586" s="55" t="s">
        <v>0</v>
      </c>
      <c r="ED1586" s="55" t="s">
        <v>9732</v>
      </c>
    </row>
    <row r="1587" spans="1:134" ht="15" customHeight="1" x14ac:dyDescent="0.25">
      <c r="A1587" s="29">
        <v>2634</v>
      </c>
      <c r="B1587" s="2" t="s">
        <v>2010</v>
      </c>
      <c r="C1587" s="3" t="s">
        <v>3732</v>
      </c>
      <c r="D1587" s="2" t="s">
        <v>3732</v>
      </c>
      <c r="E1587" s="2" t="s">
        <v>9</v>
      </c>
      <c r="F1587" s="2" t="s">
        <v>3732</v>
      </c>
      <c r="G1587" s="2" t="s">
        <v>5036</v>
      </c>
      <c r="H1587" s="2" t="s">
        <v>6404</v>
      </c>
      <c r="I1587" s="2" t="s">
        <v>5183</v>
      </c>
      <c r="J1587" s="2" t="s">
        <v>7039</v>
      </c>
      <c r="K1587" s="2" t="s">
        <v>7045</v>
      </c>
      <c r="L1587" s="42" t="s">
        <v>8626</v>
      </c>
      <c r="O1587" s="11">
        <v>190</v>
      </c>
      <c r="P1587" s="47">
        <v>5.0730000000000004</v>
      </c>
      <c r="Q1587" s="47">
        <v>0</v>
      </c>
      <c r="R1587" s="47">
        <v>3.044</v>
      </c>
      <c r="S1587" s="11">
        <v>79</v>
      </c>
      <c r="T1587" s="11">
        <v>79</v>
      </c>
      <c r="U1587" s="11">
        <v>1</v>
      </c>
      <c r="V1587" s="47">
        <v>200</v>
      </c>
      <c r="W1587" s="47">
        <v>9.4990000000000006</v>
      </c>
      <c r="X1587" s="47">
        <v>0</v>
      </c>
      <c r="Y1587" s="47">
        <v>0</v>
      </c>
      <c r="Z1587" s="47">
        <v>3.1379999999999999</v>
      </c>
      <c r="AA1587" s="47">
        <v>2.7730000000000001</v>
      </c>
      <c r="AB1587" s="47">
        <v>3</v>
      </c>
      <c r="AC1587" s="11">
        <v>4</v>
      </c>
      <c r="AD1587" s="11">
        <v>0</v>
      </c>
      <c r="AE1587" s="11">
        <v>4</v>
      </c>
      <c r="AF1587" s="11">
        <v>0</v>
      </c>
      <c r="AG1587" s="49">
        <v>1</v>
      </c>
      <c r="AH1587" s="47">
        <v>0</v>
      </c>
      <c r="AI1587" s="47">
        <v>9.4990000000000006</v>
      </c>
      <c r="AJ1587" s="47">
        <v>0</v>
      </c>
      <c r="AK1587" s="47">
        <v>13292.422</v>
      </c>
      <c r="AL1587" s="47">
        <v>152.6</v>
      </c>
      <c r="AM1587" s="47">
        <v>23</v>
      </c>
      <c r="AN1587" s="51">
        <v>2.3925999999999999E-2</v>
      </c>
      <c r="AO1587" s="51">
        <v>1.8998000000000001E-2</v>
      </c>
      <c r="AP1587" s="51">
        <v>0</v>
      </c>
      <c r="AQ1587" s="51">
        <v>2.3649999999999999E-3</v>
      </c>
      <c r="AR1587" s="51">
        <v>2.5630000000000002E-3</v>
      </c>
      <c r="AS1587" s="51">
        <v>8.9899999999999995E-4</v>
      </c>
      <c r="AT1587" s="51">
        <v>8.9899999999999995E-4</v>
      </c>
      <c r="AU1587" s="51">
        <v>0</v>
      </c>
      <c r="AV1587" s="51">
        <v>8.2979999999999998E-3</v>
      </c>
      <c r="AW1587" s="51">
        <v>6.5160000000000001E-3</v>
      </c>
      <c r="AX1587" s="51">
        <v>1.7819999999999999E-3</v>
      </c>
      <c r="AY1587" s="51">
        <v>7.8177999999999997E-2</v>
      </c>
      <c r="AZ1587" s="51">
        <v>3.6445999999999999E-2</v>
      </c>
      <c r="BA1587" s="51">
        <v>1.6732E-2</v>
      </c>
      <c r="BB1587" s="51">
        <v>0</v>
      </c>
      <c r="BC1587" s="51">
        <v>2.5000000000000001E-2</v>
      </c>
      <c r="BD1587" s="51">
        <v>0</v>
      </c>
      <c r="BE1587" s="51">
        <v>5.3242999999999999E-2</v>
      </c>
      <c r="BF1587" s="51">
        <v>5.633E-3</v>
      </c>
      <c r="BG1587" s="51">
        <v>0.17017699999999999</v>
      </c>
      <c r="BH1587" s="18">
        <v>0.15176999999999999</v>
      </c>
      <c r="BI1587" s="45">
        <v>13.45</v>
      </c>
      <c r="BJ1587" s="47">
        <v>0.2</v>
      </c>
      <c r="BK1587" s="51">
        <v>6.3610000000000003E-3</v>
      </c>
      <c r="BL1587" s="18">
        <v>6.4999999999999997E-3</v>
      </c>
      <c r="BM1587" s="51">
        <v>0</v>
      </c>
      <c r="BN1587" s="51">
        <v>0</v>
      </c>
      <c r="BO1587" s="47">
        <v>26.75</v>
      </c>
      <c r="BP1587" s="51">
        <v>-2.3873999999999999E-2</v>
      </c>
      <c r="BQ1587" s="18">
        <v>-2.2699999999999999E-3</v>
      </c>
      <c r="BR1587" s="51">
        <v>-14.028923000000001</v>
      </c>
      <c r="BS1587" s="47">
        <v>0</v>
      </c>
      <c r="BT1587" s="51">
        <v>0.1245</v>
      </c>
      <c r="BU1587" s="51">
        <v>2.9787000000000001E-2</v>
      </c>
      <c r="BV1587" s="51">
        <v>2.5000000000000001E-2</v>
      </c>
      <c r="BW1587" s="51">
        <v>3.2680000000000001E-3</v>
      </c>
      <c r="BX1587" s="51">
        <v>2.5000000000000001E-2</v>
      </c>
      <c r="BY1587" s="51">
        <v>0</v>
      </c>
      <c r="BZ1587" s="47">
        <v>25.952693823915901</v>
      </c>
      <c r="CC1587" s="47">
        <v>2.4050632911392404</v>
      </c>
      <c r="CD1587" s="47">
        <v>16.515789473684212</v>
      </c>
      <c r="CE1587" s="47">
        <v>2.8243299191762823</v>
      </c>
      <c r="CF1587" s="47">
        <v>33.035056321718073</v>
      </c>
      <c r="CG1587" s="47">
        <v>14.594736842105263</v>
      </c>
      <c r="CH1587" s="47">
        <v>2.4958148074811439</v>
      </c>
      <c r="CI1587" s="47">
        <v>29.19254658385093</v>
      </c>
      <c r="CJ1587" s="47">
        <v>0</v>
      </c>
      <c r="CK1587" s="47">
        <v>0</v>
      </c>
      <c r="CL1587" s="47">
        <v>0</v>
      </c>
      <c r="CN1587" s="47">
        <v>13445.022000000001</v>
      </c>
      <c r="CO1587" s="47">
        <v>0.59136605558840916</v>
      </c>
      <c r="CP1587" s="47">
        <v>169.54638611111113</v>
      </c>
      <c r="CQ1587" s="47" t="s">
        <v>157</v>
      </c>
      <c r="CR1587" s="47" t="s">
        <v>157</v>
      </c>
      <c r="CS1587" s="47">
        <v>54.303999999999995</v>
      </c>
      <c r="CT1587" s="47">
        <v>0.40389669871867812</v>
      </c>
      <c r="CU1587" s="47">
        <v>115.24238611111113</v>
      </c>
      <c r="CV1587" s="47" t="s">
        <v>437</v>
      </c>
      <c r="CW1587" s="47">
        <v>18.117023441457494</v>
      </c>
      <c r="CX1587" s="47">
        <v>2113.6648325734946</v>
      </c>
      <c r="CY1587" s="47">
        <v>8.5370224807420207</v>
      </c>
      <c r="CZ1587" s="47">
        <v>1.2562379657832172</v>
      </c>
      <c r="DA1587" s="47">
        <v>100</v>
      </c>
      <c r="DB1587" s="47" t="s">
        <v>157</v>
      </c>
      <c r="DC1587" s="23"/>
      <c r="DD1587" s="47">
        <v>31.805000000000003</v>
      </c>
      <c r="DE1587" s="47">
        <v>950</v>
      </c>
      <c r="DF1587" s="47">
        <v>395</v>
      </c>
      <c r="DG1587" s="47">
        <v>1.3045118692029554</v>
      </c>
      <c r="DH1587" s="47">
        <v>8.3702248074202164</v>
      </c>
      <c r="DJ1587" s="47">
        <v>146.30300000000003</v>
      </c>
      <c r="DK1587" s="47">
        <v>-14.028923000000001</v>
      </c>
      <c r="DL1587" s="47">
        <v>-16.318188963999368</v>
      </c>
      <c r="DM1587" s="47">
        <v>-3.7531834617198552</v>
      </c>
      <c r="DN1587" s="47">
        <v>0</v>
      </c>
      <c r="DO1587" s="47">
        <v>70.763273684210532</v>
      </c>
      <c r="DP1587" s="47" t="s">
        <v>157</v>
      </c>
      <c r="DQ1587" s="47" t="s">
        <v>157</v>
      </c>
      <c r="DR1587" s="47">
        <v>41.117023441457491</v>
      </c>
      <c r="DS1587" s="47">
        <v>0.77560495119750517</v>
      </c>
      <c r="DT1587" s="47">
        <v>2154.1392405063293</v>
      </c>
      <c r="DU1587" s="47">
        <v>0.51258956861131233</v>
      </c>
      <c r="DV1587" s="47">
        <v>63.820366486001497</v>
      </c>
      <c r="DW1587" s="47">
        <f>IF(pitna[[#This Row],[SÚC]]="-","-",pitna[[#This Row],[ZVC30]]-pitna[[#This Row],[SÚC]])</f>
        <v>-40.820366486001497</v>
      </c>
      <c r="DX1587" s="47" t="str">
        <f>IF(pitna[[#This Row],[Rozdíl Cena pro vodné - sociálně únosná cena]]="-","-",IF(pitna[[#This Row],[Rozdíl Cena pro vodné - sociálně únosná cena]]&gt;0,"ANO","NE"))</f>
        <v>NE</v>
      </c>
      <c r="DY1587" s="47">
        <v>-22.703343044544006</v>
      </c>
      <c r="DZ1587" s="13" t="s">
        <v>441</v>
      </c>
      <c r="EA1587" s="55"/>
      <c r="EB1587" s="55" t="s">
        <v>9618</v>
      </c>
      <c r="EC1587" s="55" t="s">
        <v>0</v>
      </c>
      <c r="ED1587" s="55" t="s">
        <v>9773</v>
      </c>
    </row>
    <row r="1588" spans="1:134" ht="15" customHeight="1" x14ac:dyDescent="0.25">
      <c r="A1588" s="29">
        <v>2636</v>
      </c>
      <c r="B1588" s="2" t="s">
        <v>2011</v>
      </c>
      <c r="C1588" s="3" t="s">
        <v>3733</v>
      </c>
      <c r="D1588" s="2" t="s">
        <v>157</v>
      </c>
      <c r="E1588" s="2" t="s">
        <v>157</v>
      </c>
      <c r="F1588" s="2" t="s">
        <v>157</v>
      </c>
      <c r="G1588" s="2" t="s">
        <v>157</v>
      </c>
      <c r="H1588" s="2" t="s">
        <v>157</v>
      </c>
      <c r="I1588" s="2" t="s">
        <v>157</v>
      </c>
      <c r="J1588" s="2" t="s">
        <v>157</v>
      </c>
      <c r="K1588" s="2" t="s">
        <v>157</v>
      </c>
      <c r="L1588" s="42" t="s">
        <v>8627</v>
      </c>
      <c r="M1588" s="13" t="s">
        <v>9449</v>
      </c>
      <c r="O1588" s="11" t="s">
        <v>157</v>
      </c>
      <c r="P1588" s="47" t="s">
        <v>157</v>
      </c>
      <c r="Q1588" s="47" t="s">
        <v>157</v>
      </c>
      <c r="R1588" s="47" t="s">
        <v>157</v>
      </c>
      <c r="S1588" s="11" t="s">
        <v>157</v>
      </c>
      <c r="T1588" s="11" t="s">
        <v>157</v>
      </c>
      <c r="U1588" s="11" t="s">
        <v>157</v>
      </c>
      <c r="V1588" s="47" t="s">
        <v>157</v>
      </c>
      <c r="W1588" s="47" t="s">
        <v>157</v>
      </c>
      <c r="X1588" s="47" t="s">
        <v>157</v>
      </c>
      <c r="Y1588" s="47" t="s">
        <v>157</v>
      </c>
      <c r="Z1588" s="47" t="s">
        <v>157</v>
      </c>
      <c r="AA1588" s="47" t="s">
        <v>157</v>
      </c>
      <c r="AB1588" s="47" t="s">
        <v>157</v>
      </c>
      <c r="AC1588" s="11" t="s">
        <v>157</v>
      </c>
      <c r="AD1588" s="11" t="s">
        <v>157</v>
      </c>
      <c r="AE1588" s="11" t="s">
        <v>157</v>
      </c>
      <c r="AF1588" s="11" t="s">
        <v>157</v>
      </c>
      <c r="AG1588" s="49" t="s">
        <v>157</v>
      </c>
      <c r="AH1588" s="47" t="s">
        <v>157</v>
      </c>
      <c r="AI1588" s="47" t="s">
        <v>157</v>
      </c>
      <c r="AJ1588" s="47" t="s">
        <v>157</v>
      </c>
      <c r="AK1588" s="47" t="s">
        <v>157</v>
      </c>
      <c r="AL1588" s="47" t="s">
        <v>157</v>
      </c>
      <c r="AM1588" s="47">
        <v>18.79</v>
      </c>
      <c r="AN1588" s="51">
        <v>0.10137500000000001</v>
      </c>
      <c r="AO1588" s="51">
        <v>7.9464000000000007E-2</v>
      </c>
      <c r="AP1588" s="51">
        <v>0</v>
      </c>
      <c r="AQ1588" s="51">
        <v>0</v>
      </c>
      <c r="AR1588" s="51">
        <v>2.1911E-2</v>
      </c>
      <c r="AS1588" s="51">
        <v>9.2844999999999997E-2</v>
      </c>
      <c r="AT1588" s="51">
        <v>9.2844999999999997E-2</v>
      </c>
      <c r="AU1588" s="51">
        <v>0</v>
      </c>
      <c r="AV1588" s="51">
        <v>5.0720000000000001E-2</v>
      </c>
      <c r="AW1588" s="51">
        <v>2.4E-2</v>
      </c>
      <c r="AX1588" s="51">
        <v>2.6720000000000001E-2</v>
      </c>
      <c r="AY1588" s="51">
        <v>0.21807799999999999</v>
      </c>
      <c r="AZ1588" s="51">
        <v>0.108252</v>
      </c>
      <c r="BA1588" s="51">
        <v>4.6438E-2</v>
      </c>
      <c r="BB1588" s="51">
        <v>0</v>
      </c>
      <c r="BC1588" s="51">
        <v>6.3388E-2</v>
      </c>
      <c r="BD1588" s="51">
        <v>0</v>
      </c>
      <c r="BE1588" s="51">
        <v>3.8004999999999997E-2</v>
      </c>
      <c r="BF1588" s="51">
        <v>1.968E-2</v>
      </c>
      <c r="BG1588" s="51">
        <v>0.52070300000000003</v>
      </c>
      <c r="BH1588" s="18">
        <v>0.69025199999999998</v>
      </c>
      <c r="BI1588" s="45">
        <v>27.1</v>
      </c>
      <c r="BJ1588" s="47">
        <v>1</v>
      </c>
      <c r="BK1588" s="51">
        <v>3.7834E-2</v>
      </c>
      <c r="BL1588" s="18">
        <v>4.1000000000000002E-2</v>
      </c>
      <c r="BM1588" s="51">
        <v>0</v>
      </c>
      <c r="BN1588" s="51">
        <v>0</v>
      </c>
      <c r="BO1588" s="47">
        <v>13.76</v>
      </c>
      <c r="BP1588" s="51">
        <v>0.19007099999999999</v>
      </c>
      <c r="BQ1588" s="18">
        <v>0.08</v>
      </c>
      <c r="BR1588" s="51">
        <v>36.502673999999999</v>
      </c>
      <c r="BS1588" s="47">
        <v>0.103587</v>
      </c>
      <c r="BT1588" s="51">
        <v>0.84898399999999996</v>
      </c>
      <c r="BU1588" s="51">
        <v>1.107151</v>
      </c>
      <c r="BV1588" s="51">
        <v>0.08</v>
      </c>
      <c r="BW1588" s="51">
        <v>6.3388E-2</v>
      </c>
      <c r="BX1588" s="51">
        <v>0.08</v>
      </c>
      <c r="BY1588" s="51">
        <v>0</v>
      </c>
      <c r="BZ1588" s="47" t="s">
        <v>157</v>
      </c>
      <c r="CC1588" s="47" t="s">
        <v>157</v>
      </c>
      <c r="CD1588" s="47" t="s">
        <v>157</v>
      </c>
      <c r="CE1588" s="47" t="s">
        <v>157</v>
      </c>
      <c r="CF1588" s="47" t="s">
        <v>157</v>
      </c>
      <c r="CG1588" s="47" t="s">
        <v>157</v>
      </c>
      <c r="CH1588" s="47" t="s">
        <v>157</v>
      </c>
      <c r="CI1588" s="47" t="s">
        <v>157</v>
      </c>
      <c r="CJ1588" s="47" t="s">
        <v>157</v>
      </c>
      <c r="CK1588" s="47" t="s">
        <v>157</v>
      </c>
      <c r="CL1588" s="47" t="s">
        <v>157</v>
      </c>
      <c r="CN1588" s="47" t="s">
        <v>157</v>
      </c>
      <c r="CO1588" s="47" t="s">
        <v>157</v>
      </c>
      <c r="CP1588" s="47" t="s">
        <v>157</v>
      </c>
      <c r="CQ1588" s="47" t="s">
        <v>157</v>
      </c>
      <c r="CR1588" s="47" t="s">
        <v>157</v>
      </c>
      <c r="CS1588" s="47" t="s">
        <v>157</v>
      </c>
      <c r="CT1588" s="47" t="s">
        <v>157</v>
      </c>
      <c r="CU1588" s="47" t="s">
        <v>157</v>
      </c>
      <c r="CV1588" s="47" t="s">
        <v>157</v>
      </c>
      <c r="CW1588" s="47" t="s">
        <v>157</v>
      </c>
      <c r="CX1588" s="47" t="s">
        <v>157</v>
      </c>
      <c r="CY1588" s="47" t="s">
        <v>157</v>
      </c>
      <c r="CZ1588" s="47" t="s">
        <v>157</v>
      </c>
      <c r="DA1588" s="47" t="s">
        <v>157</v>
      </c>
      <c r="DB1588" s="47" t="s">
        <v>157</v>
      </c>
      <c r="DC1588" s="23"/>
      <c r="DD1588" s="47" t="s">
        <v>157</v>
      </c>
      <c r="DE1588" s="47" t="s">
        <v>157</v>
      </c>
      <c r="DF1588" s="47" t="s">
        <v>157</v>
      </c>
      <c r="DG1588" s="47" t="s">
        <v>157</v>
      </c>
      <c r="DH1588" s="47" t="s">
        <v>157</v>
      </c>
      <c r="DJ1588" s="47" t="s">
        <v>157</v>
      </c>
      <c r="DK1588" s="47" t="s">
        <v>157</v>
      </c>
      <c r="DL1588" s="47" t="s">
        <v>157</v>
      </c>
      <c r="DM1588" s="47" t="s">
        <v>157</v>
      </c>
      <c r="DN1588" s="47" t="s">
        <v>157</v>
      </c>
      <c r="DO1588" s="47" t="s">
        <v>157</v>
      </c>
      <c r="DP1588" s="47" t="s">
        <v>157</v>
      </c>
      <c r="DQ1588" s="47" t="s">
        <v>157</v>
      </c>
      <c r="DR1588" s="47" t="s">
        <v>157</v>
      </c>
      <c r="DS1588" s="47" t="s">
        <v>157</v>
      </c>
      <c r="DT1588" s="47" t="s">
        <v>157</v>
      </c>
      <c r="DU1588" s="47" t="s">
        <v>157</v>
      </c>
      <c r="DV1588" s="47" t="s">
        <v>157</v>
      </c>
      <c r="DW1588" s="47" t="str">
        <f>IF(pitna[[#This Row],[SÚC]]="-","-",pitna[[#This Row],[ZVC30]]-pitna[[#This Row],[SÚC]])</f>
        <v>-</v>
      </c>
      <c r="DX1588" s="47" t="str">
        <f>IF(pitna[[#This Row],[Rozdíl Cena pro vodné - sociálně únosná cena]]="-","-",IF(pitna[[#This Row],[Rozdíl Cena pro vodné - sociálně únosná cena]]&gt;0,"ANO","NE"))</f>
        <v>-</v>
      </c>
      <c r="DY1588" s="47" t="s">
        <v>157</v>
      </c>
      <c r="DZ1588" s="13" t="s">
        <v>157</v>
      </c>
      <c r="EA1588" s="55" t="s">
        <v>157</v>
      </c>
      <c r="EB1588" s="55" t="s">
        <v>157</v>
      </c>
      <c r="EC1588" s="55" t="s">
        <v>157</v>
      </c>
      <c r="ED1588" s="55" t="s">
        <v>157</v>
      </c>
    </row>
    <row r="1589" spans="1:134" ht="15" customHeight="1" x14ac:dyDescent="0.25">
      <c r="A1589" s="29">
        <v>2639</v>
      </c>
      <c r="B1589" s="2" t="s">
        <v>2012</v>
      </c>
      <c r="C1589" s="3" t="s">
        <v>3734</v>
      </c>
      <c r="D1589" s="2" t="s">
        <v>3734</v>
      </c>
      <c r="E1589" s="2" t="s">
        <v>9</v>
      </c>
      <c r="F1589" s="2" t="s">
        <v>3734</v>
      </c>
      <c r="G1589" s="2" t="s">
        <v>7</v>
      </c>
      <c r="H1589" s="2" t="s">
        <v>6405</v>
      </c>
      <c r="I1589" s="2" t="s">
        <v>5026</v>
      </c>
      <c r="J1589" s="2" t="s">
        <v>7042</v>
      </c>
      <c r="K1589" s="2" t="s">
        <v>7045</v>
      </c>
      <c r="L1589" s="42" t="s">
        <v>8628</v>
      </c>
      <c r="O1589" s="11">
        <v>38</v>
      </c>
      <c r="P1589" s="47">
        <v>1.448</v>
      </c>
      <c r="Q1589" s="47">
        <v>0</v>
      </c>
      <c r="R1589" s="47">
        <v>0.86899999999999999</v>
      </c>
      <c r="S1589" s="11">
        <v>26</v>
      </c>
      <c r="T1589" s="11">
        <v>26</v>
      </c>
      <c r="U1589" s="11">
        <v>1</v>
      </c>
      <c r="V1589" s="47">
        <v>50</v>
      </c>
      <c r="W1589" s="47">
        <v>0.997</v>
      </c>
      <c r="X1589" s="47">
        <v>0</v>
      </c>
      <c r="Y1589" s="47">
        <v>0</v>
      </c>
      <c r="Z1589" s="47">
        <v>7.0000000000000001E-3</v>
      </c>
      <c r="AA1589" s="47">
        <v>7.0000000000000001E-3</v>
      </c>
      <c r="AB1589" s="47">
        <v>0</v>
      </c>
      <c r="AC1589" s="11">
        <v>1</v>
      </c>
      <c r="AD1589" s="11">
        <v>0</v>
      </c>
      <c r="AE1589" s="11">
        <v>1</v>
      </c>
      <c r="AF1589" s="11">
        <v>0</v>
      </c>
      <c r="AG1589" s="49">
        <v>1</v>
      </c>
      <c r="AH1589" s="47">
        <v>0</v>
      </c>
      <c r="AI1589" s="47">
        <v>0.997</v>
      </c>
      <c r="AJ1589" s="47">
        <v>0</v>
      </c>
      <c r="AK1589" s="47">
        <v>3120</v>
      </c>
      <c r="AL1589" s="47">
        <v>3120</v>
      </c>
      <c r="AM1589" s="47">
        <v>10</v>
      </c>
      <c r="AN1589" s="51">
        <v>0</v>
      </c>
      <c r="AO1589" s="51">
        <v>0</v>
      </c>
      <c r="AP1589" s="51">
        <v>0</v>
      </c>
      <c r="AQ1589" s="51">
        <v>0</v>
      </c>
      <c r="AR1589" s="51">
        <v>0</v>
      </c>
      <c r="AS1589" s="51">
        <v>1.04E-2</v>
      </c>
      <c r="AT1589" s="51">
        <v>1.04E-2</v>
      </c>
      <c r="AU1589" s="51">
        <v>0</v>
      </c>
      <c r="AV1589" s="51">
        <v>6.6E-3</v>
      </c>
      <c r="AW1589" s="51">
        <v>6.6E-3</v>
      </c>
      <c r="AX1589" s="51">
        <v>0</v>
      </c>
      <c r="AY1589" s="51">
        <v>0.63465000000000005</v>
      </c>
      <c r="AZ1589" s="51">
        <v>0.63465000000000005</v>
      </c>
      <c r="BA1589" s="51">
        <v>0</v>
      </c>
      <c r="BB1589" s="51">
        <v>0</v>
      </c>
      <c r="BC1589" s="51">
        <v>0</v>
      </c>
      <c r="BD1589" s="51">
        <v>0</v>
      </c>
      <c r="BE1589" s="51">
        <v>2.7275000000000001E-2</v>
      </c>
      <c r="BF1589" s="51">
        <v>0</v>
      </c>
      <c r="BG1589" s="51">
        <v>0.68042499999999995</v>
      </c>
      <c r="BH1589" s="18">
        <v>0.67764999999999997</v>
      </c>
      <c r="BI1589" s="45">
        <v>6.24</v>
      </c>
      <c r="BJ1589" s="47">
        <v>0.7536295644522657</v>
      </c>
      <c r="BK1589" s="51">
        <v>1.7129999999999999E-3</v>
      </c>
      <c r="BL1589" s="18">
        <v>2E-3</v>
      </c>
      <c r="BM1589" s="51">
        <v>0</v>
      </c>
      <c r="BN1589" s="51">
        <v>0</v>
      </c>
      <c r="BO1589" s="47">
        <v>397.21</v>
      </c>
      <c r="BP1589" s="51">
        <v>-0.66329499999999997</v>
      </c>
      <c r="BQ1589" s="18">
        <v>-0.65764999999999996</v>
      </c>
      <c r="BR1589" s="51">
        <v>-97.482455999999999</v>
      </c>
      <c r="BS1589" s="47">
        <v>0</v>
      </c>
      <c r="BT1589" s="51">
        <v>0</v>
      </c>
      <c r="BU1589" s="51">
        <v>0</v>
      </c>
      <c r="BV1589" s="51">
        <v>0</v>
      </c>
      <c r="BW1589" s="51">
        <v>0</v>
      </c>
      <c r="BX1589" s="51">
        <v>0</v>
      </c>
      <c r="BY1589" s="51">
        <v>0</v>
      </c>
      <c r="BZ1589" s="47">
        <v>29.919447640966627</v>
      </c>
      <c r="CC1589" s="47">
        <v>1.4615384615384615</v>
      </c>
      <c r="CD1589" s="47">
        <v>0.18421052631578946</v>
      </c>
      <c r="CE1589" s="47">
        <v>2.206913946119772E-2</v>
      </c>
      <c r="CF1589" s="47">
        <v>0.7021063189568707</v>
      </c>
      <c r="CG1589" s="47">
        <v>0.18421052631578946</v>
      </c>
      <c r="CH1589" s="47">
        <v>2.206913946119772E-2</v>
      </c>
      <c r="CI1589" s="47">
        <v>0.7021063189568707</v>
      </c>
      <c r="CJ1589" s="47">
        <v>0</v>
      </c>
      <c r="CK1589" s="47">
        <v>0</v>
      </c>
      <c r="CL1589" s="47">
        <v>1.1507479861910241</v>
      </c>
      <c r="CN1589" s="47">
        <v>6240</v>
      </c>
      <c r="CO1589" s="47">
        <v>0</v>
      </c>
      <c r="CP1589" s="47">
        <v>108.33333333333333</v>
      </c>
      <c r="CQ1589" s="47" t="s">
        <v>157</v>
      </c>
      <c r="CR1589" s="47">
        <v>0</v>
      </c>
      <c r="CS1589" s="47" t="s">
        <v>157</v>
      </c>
      <c r="CT1589" s="47">
        <v>0</v>
      </c>
      <c r="CU1589" s="47">
        <v>108.33333333333333</v>
      </c>
      <c r="CV1589" s="47" t="s">
        <v>437</v>
      </c>
      <c r="CW1589" s="47">
        <v>63.241875851332949</v>
      </c>
      <c r="CX1589" s="47">
        <v>3642.7320490367779</v>
      </c>
      <c r="CY1589" s="47">
        <v>0</v>
      </c>
      <c r="CZ1589" s="47">
        <v>1.6</v>
      </c>
      <c r="DA1589" s="47" t="s">
        <v>157</v>
      </c>
      <c r="DB1589" s="47" t="s">
        <v>157</v>
      </c>
      <c r="DC1589" s="23"/>
      <c r="DD1589" s="47">
        <v>2.2729999999999997</v>
      </c>
      <c r="DE1589" s="47">
        <v>50.422650321074144</v>
      </c>
      <c r="DF1589" s="47">
        <v>34.49970811441915</v>
      </c>
      <c r="DG1589" s="47">
        <v>3.8528896672504382</v>
      </c>
      <c r="DH1589" s="47">
        <v>15.922358435493289</v>
      </c>
      <c r="DJ1589" s="47">
        <v>17.13</v>
      </c>
      <c r="DK1589" s="47">
        <v>-97.482455999999999</v>
      </c>
      <c r="DL1589" s="47">
        <v>-3872.1249270286048</v>
      </c>
      <c r="DM1589" s="47">
        <v>-387.21249270286046</v>
      </c>
      <c r="DN1589" s="47">
        <v>0</v>
      </c>
      <c r="DO1589" s="47">
        <v>164.21052631578948</v>
      </c>
      <c r="DP1589" s="47" t="s">
        <v>157</v>
      </c>
      <c r="DQ1589" s="47">
        <v>397.21249270286046</v>
      </c>
      <c r="DR1589" s="47" t="s">
        <v>157</v>
      </c>
      <c r="DS1589" s="47">
        <v>-97.482455818054888</v>
      </c>
      <c r="DT1589" s="47">
        <v>26170.192307692309</v>
      </c>
      <c r="DU1589" s="47">
        <v>2.1717678629914104E-2</v>
      </c>
      <c r="DV1589" s="47">
        <v>63.627060885316503</v>
      </c>
      <c r="DW1589" s="47">
        <f>IF(pitna[[#This Row],[SÚC]]="-","-",pitna[[#This Row],[ZVC30]]-pitna[[#This Row],[SÚC]])</f>
        <v>-53.627060885316503</v>
      </c>
      <c r="DX1589" s="47" t="str">
        <f>IF(pitna[[#This Row],[Rozdíl Cena pro vodné - sociálně únosná cena]]="-","-",IF(pitna[[#This Row],[Rozdíl Cena pro vodné - sociálně únosná cena]]&gt;0,"ANO","NE"))</f>
        <v>NE</v>
      </c>
      <c r="DY1589" s="47">
        <v>333.58543181754396</v>
      </c>
      <c r="DZ1589" s="13" t="s">
        <v>9914</v>
      </c>
      <c r="EA1589" s="55"/>
      <c r="EB1589" s="55" t="s">
        <v>9574</v>
      </c>
      <c r="EC1589" s="55" t="s">
        <v>0</v>
      </c>
      <c r="ED1589" s="55" t="s">
        <v>9773</v>
      </c>
    </row>
    <row r="1590" spans="1:134" ht="15" customHeight="1" x14ac:dyDescent="0.25">
      <c r="A1590" s="29">
        <v>2640</v>
      </c>
      <c r="B1590" s="2" t="s">
        <v>2013</v>
      </c>
      <c r="C1590" s="3" t="s">
        <v>3734</v>
      </c>
      <c r="D1590" s="2" t="s">
        <v>3734</v>
      </c>
      <c r="E1590" s="2" t="s">
        <v>9</v>
      </c>
      <c r="F1590" s="2" t="s">
        <v>3734</v>
      </c>
      <c r="G1590" s="2" t="s">
        <v>7</v>
      </c>
      <c r="H1590" s="2" t="s">
        <v>6406</v>
      </c>
      <c r="I1590" s="2" t="s">
        <v>5026</v>
      </c>
      <c r="J1590" s="2" t="s">
        <v>7046</v>
      </c>
      <c r="K1590" s="2" t="s">
        <v>7045</v>
      </c>
      <c r="L1590" s="42" t="s">
        <v>8629</v>
      </c>
      <c r="O1590" s="11">
        <v>30</v>
      </c>
      <c r="P1590" s="47">
        <v>0.8</v>
      </c>
      <c r="Q1590" s="47">
        <v>0</v>
      </c>
      <c r="R1590" s="47">
        <v>0.48</v>
      </c>
      <c r="S1590" s="11">
        <v>18</v>
      </c>
      <c r="T1590" s="11">
        <v>18</v>
      </c>
      <c r="U1590" s="11">
        <v>1</v>
      </c>
      <c r="V1590" s="47">
        <v>25</v>
      </c>
      <c r="W1590" s="47">
        <v>0.81399999999999995</v>
      </c>
      <c r="X1590" s="47">
        <v>0</v>
      </c>
      <c r="Y1590" s="47">
        <v>0</v>
      </c>
      <c r="Z1590" s="47">
        <v>1.9E-2</v>
      </c>
      <c r="AA1590" s="47">
        <v>1.9E-2</v>
      </c>
      <c r="AB1590" s="47">
        <v>0</v>
      </c>
      <c r="AC1590" s="11">
        <v>1</v>
      </c>
      <c r="AD1590" s="11">
        <v>0</v>
      </c>
      <c r="AE1590" s="11">
        <v>1</v>
      </c>
      <c r="AF1590" s="11">
        <v>0</v>
      </c>
      <c r="AG1590" s="49">
        <v>1</v>
      </c>
      <c r="AH1590" s="47">
        <v>0</v>
      </c>
      <c r="AI1590" s="47">
        <v>0.81399999999999995</v>
      </c>
      <c r="AJ1590" s="47">
        <v>0</v>
      </c>
      <c r="AK1590" s="47">
        <v>100</v>
      </c>
      <c r="AL1590" s="47">
        <v>100</v>
      </c>
      <c r="AM1590" s="47">
        <v>5</v>
      </c>
      <c r="AN1590" s="51">
        <v>0</v>
      </c>
      <c r="AO1590" s="51">
        <v>0</v>
      </c>
      <c r="AP1590" s="51">
        <v>0</v>
      </c>
      <c r="AQ1590" s="51">
        <v>0</v>
      </c>
      <c r="AR1590" s="51">
        <v>0</v>
      </c>
      <c r="AS1590" s="51">
        <v>1.04E-2</v>
      </c>
      <c r="AT1590" s="51">
        <v>1.04E-2</v>
      </c>
      <c r="AU1590" s="51">
        <v>0</v>
      </c>
      <c r="AV1590" s="51">
        <v>6.6E-3</v>
      </c>
      <c r="AW1590" s="51">
        <v>6.6E-3</v>
      </c>
      <c r="AX1590" s="51">
        <v>0</v>
      </c>
      <c r="AY1590" s="51">
        <v>0.63465000000000005</v>
      </c>
      <c r="AZ1590" s="51">
        <v>0.63465000000000005</v>
      </c>
      <c r="BA1590" s="51">
        <v>0</v>
      </c>
      <c r="BB1590" s="51">
        <v>0</v>
      </c>
      <c r="BC1590" s="51">
        <v>0</v>
      </c>
      <c r="BD1590" s="51">
        <v>0</v>
      </c>
      <c r="BE1590" s="51">
        <v>2.7275000000000001E-2</v>
      </c>
      <c r="BF1590" s="51">
        <v>0</v>
      </c>
      <c r="BG1590" s="51">
        <v>0.68042499999999995</v>
      </c>
      <c r="BH1590" s="18">
        <v>0.67764999999999997</v>
      </c>
      <c r="BI1590" s="45">
        <v>0.2</v>
      </c>
      <c r="BJ1590" s="47">
        <v>0.24637043554773427</v>
      </c>
      <c r="BK1590" s="51">
        <v>5.5999999999999995E-4</v>
      </c>
      <c r="BL1590" s="18">
        <v>5.9999999999999995E-4</v>
      </c>
      <c r="BM1590" s="51">
        <v>0</v>
      </c>
      <c r="BN1590" s="51">
        <v>0</v>
      </c>
      <c r="BO1590" s="47">
        <v>1215.04</v>
      </c>
      <c r="BP1590" s="51">
        <v>-0.67762500000000003</v>
      </c>
      <c r="BQ1590" s="18">
        <v>-0.67464999999999997</v>
      </c>
      <c r="BR1590" s="51">
        <v>-99.588492000000002</v>
      </c>
      <c r="BS1590" s="47">
        <v>0</v>
      </c>
      <c r="BT1590" s="51">
        <v>0</v>
      </c>
      <c r="BU1590" s="51">
        <v>0</v>
      </c>
      <c r="BV1590" s="51">
        <v>0</v>
      </c>
      <c r="BW1590" s="51">
        <v>0</v>
      </c>
      <c r="BX1590" s="51">
        <v>0</v>
      </c>
      <c r="BY1590" s="51">
        <v>0</v>
      </c>
      <c r="BZ1590" s="47">
        <v>37.5</v>
      </c>
      <c r="CC1590" s="47">
        <v>1.6666666666666667</v>
      </c>
      <c r="CD1590" s="47">
        <v>0.6333333333333333</v>
      </c>
      <c r="CE1590" s="47">
        <v>0.10844748858447489</v>
      </c>
      <c r="CF1590" s="47">
        <v>2.3341523341523343</v>
      </c>
      <c r="CG1590" s="47">
        <v>0.6333333333333333</v>
      </c>
      <c r="CH1590" s="47">
        <v>0.10844748858447489</v>
      </c>
      <c r="CI1590" s="47">
        <v>2.3341523341523343</v>
      </c>
      <c r="CJ1590" s="47">
        <v>0</v>
      </c>
      <c r="CK1590" s="47">
        <v>0</v>
      </c>
      <c r="CL1590" s="47">
        <v>0</v>
      </c>
      <c r="CN1590" s="47">
        <v>200</v>
      </c>
      <c r="CO1590" s="47">
        <v>0</v>
      </c>
      <c r="CP1590" s="47">
        <v>3.4722222222222223</v>
      </c>
      <c r="CQ1590" s="47" t="s">
        <v>157</v>
      </c>
      <c r="CR1590" s="47">
        <v>0</v>
      </c>
      <c r="CS1590" s="47" t="s">
        <v>157</v>
      </c>
      <c r="CT1590" s="47">
        <v>0</v>
      </c>
      <c r="CU1590" s="47">
        <v>3.4722222222222223</v>
      </c>
      <c r="CV1590" s="47" t="s">
        <v>437</v>
      </c>
      <c r="CW1590" s="47">
        <v>6.200396825396826</v>
      </c>
      <c r="CX1590" s="47">
        <v>357.14285714285717</v>
      </c>
      <c r="CY1590" s="47">
        <v>0</v>
      </c>
      <c r="CZ1590" s="47">
        <v>1.6</v>
      </c>
      <c r="DA1590" s="47" t="s">
        <v>157</v>
      </c>
      <c r="DB1590" s="47" t="s">
        <v>157</v>
      </c>
      <c r="DC1590" s="23"/>
      <c r="DD1590" s="47">
        <v>2.2729999999999997</v>
      </c>
      <c r="DE1590" s="47">
        <v>121.76785714285714</v>
      </c>
      <c r="DF1590" s="47">
        <v>73.060714285714283</v>
      </c>
      <c r="DG1590" s="47">
        <v>11.785714285714286</v>
      </c>
      <c r="DH1590" s="47">
        <v>48.705357142857146</v>
      </c>
      <c r="DJ1590" s="47">
        <v>2.7999999999999994</v>
      </c>
      <c r="DK1590" s="47">
        <v>-99.588492000000002</v>
      </c>
      <c r="DL1590" s="47">
        <v>-24200.892857142862</v>
      </c>
      <c r="DM1590" s="47">
        <v>-1210.0446428571431</v>
      </c>
      <c r="DN1590" s="47">
        <v>0</v>
      </c>
      <c r="DO1590" s="47">
        <v>6.666666666666667</v>
      </c>
      <c r="DP1590" s="47" t="s">
        <v>157</v>
      </c>
      <c r="DQ1590" s="47">
        <v>1215.0446428571429</v>
      </c>
      <c r="DR1590" s="47" t="s">
        <v>157</v>
      </c>
      <c r="DS1590" s="47">
        <v>-99.588492486313712</v>
      </c>
      <c r="DT1590" s="47">
        <v>37801.388888888891</v>
      </c>
      <c r="DU1590" s="47">
        <v>4.0941824429434242E-3</v>
      </c>
      <c r="DV1590" s="47">
        <v>63.627060885316503</v>
      </c>
      <c r="DW1590" s="47">
        <f>IF(pitna[[#This Row],[SÚC]]="-","-",pitna[[#This Row],[ZVC30]]-pitna[[#This Row],[SÚC]])</f>
        <v>-58.627060885316503</v>
      </c>
      <c r="DX1590" s="47" t="str">
        <f>IF(pitna[[#This Row],[Rozdíl Cena pro vodné - sociálně únosná cena]]="-","-",IF(pitna[[#This Row],[Rozdíl Cena pro vodné - sociálně únosná cena]]&gt;0,"ANO","NE"))</f>
        <v>NE</v>
      </c>
      <c r="DY1590" s="47">
        <v>1151.4175819718264</v>
      </c>
      <c r="DZ1590" s="13" t="s">
        <v>9914</v>
      </c>
      <c r="EA1590" s="55"/>
      <c r="EB1590" s="55" t="s">
        <v>9574</v>
      </c>
      <c r="EC1590" s="55" t="s">
        <v>0</v>
      </c>
      <c r="ED1590" s="55" t="s">
        <v>9773</v>
      </c>
    </row>
    <row r="1591" spans="1:134" ht="15" customHeight="1" x14ac:dyDescent="0.25">
      <c r="A1591" s="29">
        <v>2641</v>
      </c>
      <c r="B1591" s="2" t="s">
        <v>2014</v>
      </c>
      <c r="C1591" s="3" t="s">
        <v>3735</v>
      </c>
      <c r="D1591" s="2" t="s">
        <v>3735</v>
      </c>
      <c r="E1591" s="2" t="s">
        <v>9</v>
      </c>
      <c r="F1591" s="2" t="s">
        <v>3735</v>
      </c>
      <c r="G1591" s="2" t="s">
        <v>5030</v>
      </c>
      <c r="H1591" s="2" t="s">
        <v>6407</v>
      </c>
      <c r="I1591" s="2" t="s">
        <v>5026</v>
      </c>
      <c r="J1591" s="2" t="s">
        <v>7042</v>
      </c>
      <c r="K1591" s="2" t="s">
        <v>7045</v>
      </c>
      <c r="L1591" s="42" t="s">
        <v>8630</v>
      </c>
      <c r="O1591" s="11">
        <v>214</v>
      </c>
      <c r="P1591" s="47">
        <v>4.383</v>
      </c>
      <c r="Q1591" s="47">
        <v>0</v>
      </c>
      <c r="R1591" s="47">
        <v>4.7640000000000002</v>
      </c>
      <c r="S1591" s="11">
        <v>95</v>
      </c>
      <c r="T1591" s="11">
        <v>95</v>
      </c>
      <c r="U1591" s="11">
        <v>1</v>
      </c>
      <c r="V1591" s="47">
        <v>100</v>
      </c>
      <c r="W1591" s="47">
        <v>9.0969999999999995</v>
      </c>
      <c r="X1591" s="47">
        <v>0</v>
      </c>
      <c r="Y1591" s="47">
        <v>0</v>
      </c>
      <c r="Z1591" s="47">
        <v>1.837</v>
      </c>
      <c r="AA1591" s="47">
        <v>1.8120000000000001</v>
      </c>
      <c r="AB1591" s="47">
        <v>0</v>
      </c>
      <c r="AC1591" s="11">
        <v>3</v>
      </c>
      <c r="AD1591" s="11">
        <v>0</v>
      </c>
      <c r="AE1591" s="11">
        <v>3</v>
      </c>
      <c r="AF1591" s="11">
        <v>0</v>
      </c>
      <c r="AG1591" s="49">
        <v>1</v>
      </c>
      <c r="AH1591" s="47">
        <v>0</v>
      </c>
      <c r="AI1591" s="47">
        <v>9.0969999999999995</v>
      </c>
      <c r="AJ1591" s="47">
        <v>0</v>
      </c>
      <c r="AK1591" s="47">
        <v>6875</v>
      </c>
      <c r="AL1591" s="47">
        <v>425</v>
      </c>
      <c r="AM1591" s="47">
        <v>40.64</v>
      </c>
      <c r="AN1591" s="51">
        <v>1.8596000000000001E-2</v>
      </c>
      <c r="AO1591" s="51">
        <v>1.7746000000000001E-2</v>
      </c>
      <c r="AP1591" s="51">
        <v>0</v>
      </c>
      <c r="AQ1591" s="51">
        <v>0</v>
      </c>
      <c r="AR1591" s="51">
        <v>8.4999999999999995E-4</v>
      </c>
      <c r="AS1591" s="51">
        <v>1.7554E-2</v>
      </c>
      <c r="AT1591" s="51">
        <v>1.7554E-2</v>
      </c>
      <c r="AU1591" s="51">
        <v>0</v>
      </c>
      <c r="AV1591" s="51">
        <v>1.2E-2</v>
      </c>
      <c r="AW1591" s="51">
        <v>0</v>
      </c>
      <c r="AX1591" s="51">
        <v>1.2E-2</v>
      </c>
      <c r="AY1591" s="51">
        <v>0.237868</v>
      </c>
      <c r="AZ1591" s="51">
        <v>0.13980000000000001</v>
      </c>
      <c r="BA1591" s="51">
        <v>2.8067999999999999E-2</v>
      </c>
      <c r="BB1591" s="51">
        <v>0</v>
      </c>
      <c r="BC1591" s="51">
        <v>7.0000000000000007E-2</v>
      </c>
      <c r="BD1591" s="51">
        <v>0</v>
      </c>
      <c r="BE1591" s="51">
        <v>2.2811999999999999E-2</v>
      </c>
      <c r="BF1591" s="51">
        <v>0</v>
      </c>
      <c r="BG1591" s="51">
        <v>0.30882999999999999</v>
      </c>
      <c r="BH1591" s="18">
        <v>0.30480000000000002</v>
      </c>
      <c r="BI1591" s="45">
        <v>7.3</v>
      </c>
      <c r="BJ1591" s="47">
        <v>0.99999999999999989</v>
      </c>
      <c r="BK1591" s="51">
        <v>7.26E-3</v>
      </c>
      <c r="BL1591" s="18">
        <v>7.4999999999999997E-3</v>
      </c>
      <c r="BM1591" s="51">
        <v>0</v>
      </c>
      <c r="BN1591" s="51">
        <v>0</v>
      </c>
      <c r="BO1591" s="47">
        <v>42.53</v>
      </c>
      <c r="BP1591" s="51">
        <v>-1.3783999999999999E-2</v>
      </c>
      <c r="BQ1591" s="18">
        <v>0</v>
      </c>
      <c r="BR1591" s="51">
        <v>-4.4631670000000003</v>
      </c>
      <c r="BS1591" s="47">
        <v>0</v>
      </c>
      <c r="BT1591" s="51">
        <v>0.28079799999999999</v>
      </c>
      <c r="BU1591" s="51">
        <v>0</v>
      </c>
      <c r="BV1591" s="51">
        <v>7.0000000000000007E-2</v>
      </c>
      <c r="BW1591" s="51">
        <v>0</v>
      </c>
      <c r="BX1591" s="51">
        <v>7.0000000000000007E-2</v>
      </c>
      <c r="BY1591" s="51">
        <v>0</v>
      </c>
      <c r="BZ1591" s="47">
        <v>19.941225860621326</v>
      </c>
      <c r="CC1591" s="47">
        <v>2.2526315789473683</v>
      </c>
      <c r="CD1591" s="47">
        <v>8.5841121495327108</v>
      </c>
      <c r="CE1591" s="47">
        <v>1.0564392763074657</v>
      </c>
      <c r="CF1591" s="47">
        <v>20.19347037484885</v>
      </c>
      <c r="CG1591" s="47">
        <v>8.4672897196261676</v>
      </c>
      <c r="CH1591" s="47">
        <v>1.0420620406473207</v>
      </c>
      <c r="CI1591" s="47">
        <v>19.91865450148401</v>
      </c>
      <c r="CJ1591" s="47">
        <v>0</v>
      </c>
      <c r="CK1591" s="47">
        <v>0</v>
      </c>
      <c r="CL1591" s="47">
        <v>0.20990764063811923</v>
      </c>
      <c r="CN1591" s="47">
        <v>7300</v>
      </c>
      <c r="CO1591" s="47">
        <v>0</v>
      </c>
      <c r="CP1591" s="47">
        <v>95.381944444444443</v>
      </c>
      <c r="CQ1591" s="47" t="s">
        <v>157</v>
      </c>
      <c r="CR1591" s="47">
        <v>224.08400000000003</v>
      </c>
      <c r="CS1591" s="47" t="s">
        <v>157</v>
      </c>
      <c r="CT1591" s="47">
        <v>3.0696438356164384</v>
      </c>
      <c r="CU1591" s="47">
        <v>0</v>
      </c>
      <c r="CV1591" s="47" t="s">
        <v>438</v>
      </c>
      <c r="CW1591" s="47">
        <v>0</v>
      </c>
      <c r="CX1591" s="47">
        <v>1005.5096418732783</v>
      </c>
      <c r="CY1591" s="47">
        <v>30.865564738292015</v>
      </c>
      <c r="CZ1591" s="47">
        <v>1.2826707665275643</v>
      </c>
      <c r="DA1591" s="47">
        <v>100</v>
      </c>
      <c r="DB1591" s="47" t="s">
        <v>157</v>
      </c>
      <c r="DC1591" s="23"/>
      <c r="DD1591" s="47">
        <v>7.2600000000000007</v>
      </c>
      <c r="DE1591" s="47">
        <v>214.00000000000003</v>
      </c>
      <c r="DF1591" s="47">
        <v>95.000000000000014</v>
      </c>
      <c r="DG1591" s="47">
        <v>1.6528925619834711</v>
      </c>
      <c r="DH1591" s="47">
        <v>3.1421487603305782</v>
      </c>
      <c r="DJ1591" s="47">
        <v>295.04640000000001</v>
      </c>
      <c r="DK1591" s="47">
        <v>-4.4631670000000003</v>
      </c>
      <c r="DL1591" s="47">
        <v>-4.6718075529814964</v>
      </c>
      <c r="DM1591" s="47">
        <v>-1.8986225895316804</v>
      </c>
      <c r="DN1591" s="47">
        <v>0</v>
      </c>
      <c r="DO1591" s="47">
        <v>34.112149532710283</v>
      </c>
      <c r="DP1591" s="47" t="s">
        <v>157</v>
      </c>
      <c r="DQ1591" s="47">
        <v>42.53856749311295</v>
      </c>
      <c r="DR1591" s="47" t="s">
        <v>157</v>
      </c>
      <c r="DS1591" s="47">
        <v>23.538081480551025</v>
      </c>
      <c r="DT1591" s="47">
        <v>3250.8421052631579</v>
      </c>
      <c r="DU1591" s="47">
        <v>0.9553683256160348</v>
      </c>
      <c r="DV1591" s="47">
        <v>58.959309840803698</v>
      </c>
      <c r="DW1591" s="47">
        <f>IF(pitna[[#This Row],[SÚC]]="-","-",pitna[[#This Row],[ZVC30]]-pitna[[#This Row],[SÚC]])</f>
        <v>-18.319309840803697</v>
      </c>
      <c r="DX1591" s="47" t="str">
        <f>IF(pitna[[#This Row],[Rozdíl Cena pro vodné - sociálně únosná cena]]="-","-",IF(pitna[[#This Row],[Rozdíl Cena pro vodné - sociálně únosná cena]]&gt;0,"ANO","NE"))</f>
        <v>NE</v>
      </c>
      <c r="DY1591" s="47">
        <v>-16.420742347690748</v>
      </c>
      <c r="DZ1591" s="13" t="s">
        <v>441</v>
      </c>
      <c r="EA1591" s="55"/>
      <c r="EB1591" s="55" t="s">
        <v>9528</v>
      </c>
      <c r="EC1591" s="55" t="s">
        <v>0</v>
      </c>
      <c r="ED1591" s="55" t="s">
        <v>9815</v>
      </c>
    </row>
    <row r="1592" spans="1:134" ht="15" customHeight="1" x14ac:dyDescent="0.25">
      <c r="A1592" s="29">
        <v>2642</v>
      </c>
      <c r="B1592" s="2" t="s">
        <v>2015</v>
      </c>
      <c r="C1592" s="3" t="s">
        <v>3736</v>
      </c>
      <c r="D1592" s="2" t="s">
        <v>3736</v>
      </c>
      <c r="E1592" s="2" t="s">
        <v>9</v>
      </c>
      <c r="F1592" s="2" t="s">
        <v>3736</v>
      </c>
      <c r="G1592" s="2" t="s">
        <v>5406</v>
      </c>
      <c r="H1592" s="2" t="s">
        <v>6408</v>
      </c>
      <c r="I1592" s="2" t="s">
        <v>5026</v>
      </c>
      <c r="J1592" s="2" t="s">
        <v>7039</v>
      </c>
      <c r="K1592" s="2" t="s">
        <v>7045</v>
      </c>
      <c r="L1592" s="42" t="s">
        <v>8631</v>
      </c>
      <c r="O1592" s="11">
        <v>242</v>
      </c>
      <c r="P1592" s="47">
        <v>6.59</v>
      </c>
      <c r="Q1592" s="47">
        <v>0</v>
      </c>
      <c r="R1592" s="47">
        <v>4.58</v>
      </c>
      <c r="S1592" s="11">
        <v>135</v>
      </c>
      <c r="T1592" s="11">
        <v>140</v>
      </c>
      <c r="U1592" s="11">
        <v>0</v>
      </c>
      <c r="V1592" s="47">
        <v>0</v>
      </c>
      <c r="W1592" s="47">
        <v>14.994999999999999</v>
      </c>
      <c r="X1592" s="47">
        <v>0</v>
      </c>
      <c r="Y1592" s="47">
        <v>0</v>
      </c>
      <c r="Z1592" s="47">
        <v>6.2</v>
      </c>
      <c r="AA1592" s="47">
        <v>5.9029999999999996</v>
      </c>
      <c r="AB1592" s="47">
        <v>2</v>
      </c>
      <c r="AC1592" s="11">
        <v>11</v>
      </c>
      <c r="AD1592" s="11">
        <v>1</v>
      </c>
      <c r="AE1592" s="11">
        <v>11</v>
      </c>
      <c r="AF1592" s="11">
        <v>7</v>
      </c>
      <c r="AG1592" s="49">
        <v>2</v>
      </c>
      <c r="AH1592" s="47">
        <v>0</v>
      </c>
      <c r="AI1592" s="47">
        <v>14.994999999999999</v>
      </c>
      <c r="AJ1592" s="47">
        <v>0</v>
      </c>
      <c r="AK1592" s="47">
        <v>15662.4</v>
      </c>
      <c r="AL1592" s="47">
        <v>4042.29</v>
      </c>
      <c r="AM1592" s="47">
        <v>37</v>
      </c>
      <c r="AN1592" s="51">
        <v>5.7190999999999999E-2</v>
      </c>
      <c r="AO1592" s="51">
        <v>2.9989999999999999E-2</v>
      </c>
      <c r="AP1592" s="51">
        <v>0</v>
      </c>
      <c r="AQ1592" s="51">
        <v>0</v>
      </c>
      <c r="AR1592" s="51">
        <v>2.7200999999999999E-2</v>
      </c>
      <c r="AS1592" s="51">
        <v>4.1819000000000002E-2</v>
      </c>
      <c r="AT1592" s="51">
        <v>4.1819000000000002E-2</v>
      </c>
      <c r="AU1592" s="51">
        <v>0</v>
      </c>
      <c r="AV1592" s="51">
        <v>3.5999999999999997E-2</v>
      </c>
      <c r="AW1592" s="51">
        <v>3.5999999999999997E-2</v>
      </c>
      <c r="AX1592" s="51">
        <v>0</v>
      </c>
      <c r="AY1592" s="51">
        <v>0</v>
      </c>
      <c r="AZ1592" s="51">
        <v>0</v>
      </c>
      <c r="BA1592" s="51">
        <v>0</v>
      </c>
      <c r="BB1592" s="51">
        <v>0</v>
      </c>
      <c r="BC1592" s="51">
        <v>0</v>
      </c>
      <c r="BD1592" s="51">
        <v>0</v>
      </c>
      <c r="BE1592" s="51">
        <v>0.25359700000000002</v>
      </c>
      <c r="BF1592" s="51">
        <v>0</v>
      </c>
      <c r="BG1592" s="51">
        <v>0.39541799999999999</v>
      </c>
      <c r="BH1592" s="18">
        <v>0.30965300000000001</v>
      </c>
      <c r="BI1592" s="45">
        <v>21.89</v>
      </c>
      <c r="BJ1592" s="47">
        <v>0.99999999999999989</v>
      </c>
      <c r="BK1592" s="51">
        <v>8.7950000000000007E-3</v>
      </c>
      <c r="BL1592" s="18">
        <v>8.3689999999999997E-3</v>
      </c>
      <c r="BM1592" s="51">
        <v>0</v>
      </c>
      <c r="BN1592" s="51">
        <v>0</v>
      </c>
      <c r="BO1592" s="47">
        <v>44.95</v>
      </c>
      <c r="BP1592" s="51">
        <v>-7.0002999999999996E-2</v>
      </c>
      <c r="BQ1592" s="18">
        <v>0</v>
      </c>
      <c r="BR1592" s="51">
        <v>-17.703534000000001</v>
      </c>
      <c r="BS1592" s="47">
        <v>0</v>
      </c>
      <c r="BT1592" s="51">
        <v>2.036</v>
      </c>
      <c r="BU1592" s="51">
        <v>1.475589</v>
      </c>
      <c r="BV1592" s="51">
        <v>0.48</v>
      </c>
      <c r="BW1592" s="51">
        <v>4.8762E-2</v>
      </c>
      <c r="BX1592" s="51">
        <v>0</v>
      </c>
      <c r="BY1592" s="51">
        <v>0.48</v>
      </c>
      <c r="BZ1592" s="47">
        <v>29.47598253275109</v>
      </c>
      <c r="CC1592" s="47">
        <v>1.7925925925925925</v>
      </c>
      <c r="CD1592" s="47">
        <v>25.619834710743802</v>
      </c>
      <c r="CE1592" s="47">
        <v>3.7087994257342829</v>
      </c>
      <c r="CF1592" s="47">
        <v>41.347115705235083</v>
      </c>
      <c r="CG1592" s="47">
        <v>24.392561983471076</v>
      </c>
      <c r="CH1592" s="47">
        <v>3.5311359693724951</v>
      </c>
      <c r="CI1592" s="47">
        <v>39.366455485161723</v>
      </c>
      <c r="CJ1592" s="47">
        <v>9.0909090909090917</v>
      </c>
      <c r="CK1592" s="47">
        <v>63.636363636363633</v>
      </c>
      <c r="CL1592" s="47">
        <v>0.2183406113537118</v>
      </c>
      <c r="CN1592" s="47">
        <v>19704.689999999999</v>
      </c>
      <c r="CO1592" s="47">
        <v>0.30349013657056145</v>
      </c>
      <c r="CP1592" s="47">
        <v>285.60866666666664</v>
      </c>
      <c r="CQ1592" s="47" t="s">
        <v>157</v>
      </c>
      <c r="CR1592" s="47">
        <v>0</v>
      </c>
      <c r="CS1592" s="47" t="s">
        <v>157</v>
      </c>
      <c r="CT1592" s="47">
        <v>0</v>
      </c>
      <c r="CU1592" s="47">
        <v>285.60866666666664</v>
      </c>
      <c r="CV1592" s="47" t="s">
        <v>437</v>
      </c>
      <c r="CW1592" s="47">
        <v>32.473981428842144</v>
      </c>
      <c r="CX1592" s="47">
        <v>2240.4422967595224</v>
      </c>
      <c r="CY1592" s="47">
        <v>0</v>
      </c>
      <c r="CZ1592" s="47">
        <v>1.3732495627467665</v>
      </c>
      <c r="DA1592" s="47">
        <v>0</v>
      </c>
      <c r="DB1592" s="47" t="s">
        <v>157</v>
      </c>
      <c r="DC1592" s="23"/>
      <c r="DD1592" s="47">
        <v>8.7950000000000017</v>
      </c>
      <c r="DE1592" s="47">
        <v>242.00000000000003</v>
      </c>
      <c r="DF1592" s="47">
        <v>135.00000000000003</v>
      </c>
      <c r="DG1592" s="47">
        <v>4.0932347924957355</v>
      </c>
      <c r="DH1592" s="47">
        <v>28.834223990903922</v>
      </c>
      <c r="DJ1592" s="47">
        <v>325.41500000000002</v>
      </c>
      <c r="DK1592" s="47">
        <v>-17.703534000000001</v>
      </c>
      <c r="DL1592" s="47">
        <v>-21.51191555398491</v>
      </c>
      <c r="DM1592" s="47">
        <v>-7.9594087549744161</v>
      </c>
      <c r="DN1592" s="47">
        <v>0</v>
      </c>
      <c r="DO1592" s="47">
        <v>81.424338842975203</v>
      </c>
      <c r="DP1592" s="47" t="s">
        <v>157</v>
      </c>
      <c r="DQ1592" s="47">
        <v>77.433390183816556</v>
      </c>
      <c r="DR1592" s="47" t="s">
        <v>157</v>
      </c>
      <c r="DS1592" s="47">
        <v>-17.703544097638446</v>
      </c>
      <c r="DT1592" s="47">
        <v>2929.0222222222224</v>
      </c>
      <c r="DU1592" s="47">
        <v>0.47783004091861314</v>
      </c>
      <c r="DV1592" s="47">
        <v>63.768032130161401</v>
      </c>
      <c r="DW1592" s="47">
        <f>IF(pitna[[#This Row],[SÚC]]="-","-",pitna[[#This Row],[ZVC30]]-pitna[[#This Row],[SÚC]])</f>
        <v>-26.768032130161401</v>
      </c>
      <c r="DX1592" s="47" t="str">
        <f>IF(pitna[[#This Row],[Rozdíl Cena pro vodné - sociálně únosná cena]]="-","-",IF(pitna[[#This Row],[Rozdíl Cena pro vodné - sociálně únosná cena]]&gt;0,"ANO","NE"))</f>
        <v>NE</v>
      </c>
      <c r="DY1592" s="47">
        <v>13.665358053655154</v>
      </c>
      <c r="DZ1592" s="13" t="s">
        <v>9914</v>
      </c>
      <c r="EA1592" s="55" t="s">
        <v>9515</v>
      </c>
      <c r="EB1592" s="55" t="s">
        <v>9531</v>
      </c>
      <c r="EC1592" s="55" t="s">
        <v>0</v>
      </c>
      <c r="ED1592" s="55" t="s">
        <v>9790</v>
      </c>
    </row>
    <row r="1593" spans="1:134" ht="15" customHeight="1" x14ac:dyDescent="0.25">
      <c r="A1593" s="29">
        <v>2643</v>
      </c>
      <c r="B1593" s="2" t="s">
        <v>2016</v>
      </c>
      <c r="C1593" s="3" t="s">
        <v>3737</v>
      </c>
      <c r="D1593" s="2" t="s">
        <v>157</v>
      </c>
      <c r="E1593" s="2" t="s">
        <v>157</v>
      </c>
      <c r="F1593" s="2" t="s">
        <v>157</v>
      </c>
      <c r="G1593" s="2" t="s">
        <v>157</v>
      </c>
      <c r="H1593" s="2" t="s">
        <v>157</v>
      </c>
      <c r="I1593" s="2" t="s">
        <v>157</v>
      </c>
      <c r="J1593" s="2" t="s">
        <v>157</v>
      </c>
      <c r="K1593" s="2" t="s">
        <v>157</v>
      </c>
      <c r="L1593" s="42" t="s">
        <v>8632</v>
      </c>
      <c r="M1593" s="13" t="s">
        <v>9450</v>
      </c>
      <c r="O1593" s="11" t="s">
        <v>157</v>
      </c>
      <c r="P1593" s="47" t="s">
        <v>157</v>
      </c>
      <c r="Q1593" s="47" t="s">
        <v>157</v>
      </c>
      <c r="R1593" s="47" t="s">
        <v>157</v>
      </c>
      <c r="S1593" s="11" t="s">
        <v>157</v>
      </c>
      <c r="T1593" s="11" t="s">
        <v>157</v>
      </c>
      <c r="U1593" s="11" t="s">
        <v>157</v>
      </c>
      <c r="V1593" s="47" t="s">
        <v>157</v>
      </c>
      <c r="W1593" s="47" t="s">
        <v>157</v>
      </c>
      <c r="X1593" s="47" t="s">
        <v>157</v>
      </c>
      <c r="Y1593" s="47" t="s">
        <v>157</v>
      </c>
      <c r="Z1593" s="47" t="s">
        <v>157</v>
      </c>
      <c r="AA1593" s="47" t="s">
        <v>157</v>
      </c>
      <c r="AB1593" s="47" t="s">
        <v>157</v>
      </c>
      <c r="AC1593" s="11" t="s">
        <v>157</v>
      </c>
      <c r="AD1593" s="11" t="s">
        <v>157</v>
      </c>
      <c r="AE1593" s="11" t="s">
        <v>157</v>
      </c>
      <c r="AF1593" s="11" t="s">
        <v>157</v>
      </c>
      <c r="AG1593" s="49" t="s">
        <v>157</v>
      </c>
      <c r="AH1593" s="47" t="s">
        <v>157</v>
      </c>
      <c r="AI1593" s="47" t="s">
        <v>157</v>
      </c>
      <c r="AJ1593" s="47" t="s">
        <v>157</v>
      </c>
      <c r="AK1593" s="47" t="s">
        <v>157</v>
      </c>
      <c r="AL1593" s="47" t="s">
        <v>157</v>
      </c>
      <c r="AM1593" s="47">
        <v>23.4</v>
      </c>
      <c r="AN1593" s="51">
        <v>3.3086999999999998E-2</v>
      </c>
      <c r="AO1593" s="51">
        <v>1.6076E-2</v>
      </c>
      <c r="AP1593" s="51">
        <v>0</v>
      </c>
      <c r="AQ1593" s="51">
        <v>2E-3</v>
      </c>
      <c r="AR1593" s="51">
        <v>1.5011E-2</v>
      </c>
      <c r="AS1593" s="51">
        <v>5.3697000000000002E-2</v>
      </c>
      <c r="AT1593" s="51">
        <v>5.3697000000000002E-2</v>
      </c>
      <c r="AU1593" s="51">
        <v>0</v>
      </c>
      <c r="AV1593" s="51">
        <v>0.03</v>
      </c>
      <c r="AW1593" s="51">
        <v>0.03</v>
      </c>
      <c r="AX1593" s="51">
        <v>0</v>
      </c>
      <c r="AY1593" s="51">
        <v>0.10349999999999999</v>
      </c>
      <c r="AZ1593" s="51">
        <v>0</v>
      </c>
      <c r="BA1593" s="51">
        <v>3.5000000000000001E-3</v>
      </c>
      <c r="BB1593" s="51">
        <v>0</v>
      </c>
      <c r="BC1593" s="51">
        <v>0.1</v>
      </c>
      <c r="BD1593" s="51">
        <v>0</v>
      </c>
      <c r="BE1593" s="51">
        <v>4.3257999999999998E-2</v>
      </c>
      <c r="BF1593" s="51">
        <v>0</v>
      </c>
      <c r="BG1593" s="51">
        <v>0.263542</v>
      </c>
      <c r="BH1593" s="18">
        <v>0.23400000000000001</v>
      </c>
      <c r="BI1593" s="45">
        <v>6</v>
      </c>
      <c r="BJ1593" s="47">
        <v>1</v>
      </c>
      <c r="BK1593" s="51">
        <v>7.8279999999999999E-3</v>
      </c>
      <c r="BL1593" s="18">
        <v>0.01</v>
      </c>
      <c r="BM1593" s="51">
        <v>0</v>
      </c>
      <c r="BN1593" s="51">
        <v>0</v>
      </c>
      <c r="BO1593" s="47">
        <v>33.659999999999997</v>
      </c>
      <c r="BP1593" s="51">
        <v>-8.0366999999999994E-2</v>
      </c>
      <c r="BQ1593" s="18">
        <v>0</v>
      </c>
      <c r="BR1593" s="51">
        <v>-30.494873999999999</v>
      </c>
      <c r="BS1593" s="47">
        <v>0</v>
      </c>
      <c r="BT1593" s="51">
        <v>0.3</v>
      </c>
      <c r="BU1593" s="51">
        <v>0</v>
      </c>
      <c r="BV1593" s="51">
        <v>0.1</v>
      </c>
      <c r="BW1593" s="51">
        <v>0</v>
      </c>
      <c r="BX1593" s="51">
        <v>0.1</v>
      </c>
      <c r="BY1593" s="51">
        <v>0</v>
      </c>
      <c r="BZ1593" s="47" t="s">
        <v>157</v>
      </c>
      <c r="CC1593" s="47" t="s">
        <v>157</v>
      </c>
      <c r="CD1593" s="47" t="s">
        <v>157</v>
      </c>
      <c r="CE1593" s="47" t="s">
        <v>157</v>
      </c>
      <c r="CF1593" s="47" t="s">
        <v>157</v>
      </c>
      <c r="CG1593" s="47" t="s">
        <v>157</v>
      </c>
      <c r="CH1593" s="47" t="s">
        <v>157</v>
      </c>
      <c r="CI1593" s="47" t="s">
        <v>157</v>
      </c>
      <c r="CJ1593" s="47" t="s">
        <v>157</v>
      </c>
      <c r="CK1593" s="47" t="s">
        <v>157</v>
      </c>
      <c r="CL1593" s="47" t="s">
        <v>157</v>
      </c>
      <c r="CN1593" s="47" t="s">
        <v>157</v>
      </c>
      <c r="CO1593" s="47" t="s">
        <v>157</v>
      </c>
      <c r="CP1593" s="47" t="s">
        <v>157</v>
      </c>
      <c r="CQ1593" s="47" t="s">
        <v>157</v>
      </c>
      <c r="CR1593" s="47" t="s">
        <v>157</v>
      </c>
      <c r="CS1593" s="47" t="s">
        <v>157</v>
      </c>
      <c r="CT1593" s="47" t="s">
        <v>157</v>
      </c>
      <c r="CU1593" s="47" t="s">
        <v>157</v>
      </c>
      <c r="CV1593" s="47" t="s">
        <v>157</v>
      </c>
      <c r="CW1593" s="47" t="s">
        <v>157</v>
      </c>
      <c r="CX1593" s="47" t="s">
        <v>157</v>
      </c>
      <c r="CY1593" s="47" t="s">
        <v>157</v>
      </c>
      <c r="CZ1593" s="47" t="s">
        <v>157</v>
      </c>
      <c r="DA1593" s="47" t="s">
        <v>157</v>
      </c>
      <c r="DB1593" s="47" t="s">
        <v>157</v>
      </c>
      <c r="DC1593" s="23"/>
      <c r="DD1593" s="47" t="s">
        <v>157</v>
      </c>
      <c r="DE1593" s="47" t="s">
        <v>157</v>
      </c>
      <c r="DF1593" s="47" t="s">
        <v>157</v>
      </c>
      <c r="DG1593" s="47" t="s">
        <v>157</v>
      </c>
      <c r="DH1593" s="47" t="s">
        <v>157</v>
      </c>
      <c r="DJ1593" s="47" t="s">
        <v>157</v>
      </c>
      <c r="DK1593" s="47" t="s">
        <v>157</v>
      </c>
      <c r="DL1593" s="47" t="s">
        <v>157</v>
      </c>
      <c r="DM1593" s="47" t="s">
        <v>157</v>
      </c>
      <c r="DN1593" s="47" t="s">
        <v>157</v>
      </c>
      <c r="DO1593" s="47" t="s">
        <v>157</v>
      </c>
      <c r="DP1593" s="47" t="s">
        <v>157</v>
      </c>
      <c r="DQ1593" s="47" t="s">
        <v>157</v>
      </c>
      <c r="DR1593" s="47" t="s">
        <v>157</v>
      </c>
      <c r="DS1593" s="47" t="s">
        <v>157</v>
      </c>
      <c r="DT1593" s="47" t="s">
        <v>157</v>
      </c>
      <c r="DU1593" s="47" t="s">
        <v>157</v>
      </c>
      <c r="DV1593" s="47" t="s">
        <v>157</v>
      </c>
      <c r="DW1593" s="47" t="str">
        <f>IF(pitna[[#This Row],[SÚC]]="-","-",pitna[[#This Row],[ZVC30]]-pitna[[#This Row],[SÚC]])</f>
        <v>-</v>
      </c>
      <c r="DX1593" s="47" t="str">
        <f>IF(pitna[[#This Row],[Rozdíl Cena pro vodné - sociálně únosná cena]]="-","-",IF(pitna[[#This Row],[Rozdíl Cena pro vodné - sociálně únosná cena]]&gt;0,"ANO","NE"))</f>
        <v>-</v>
      </c>
      <c r="DY1593" s="47" t="s">
        <v>157</v>
      </c>
      <c r="DZ1593" s="13" t="s">
        <v>157</v>
      </c>
      <c r="EA1593" s="55" t="s">
        <v>157</v>
      </c>
      <c r="EB1593" s="55" t="s">
        <v>157</v>
      </c>
      <c r="EC1593" s="55" t="s">
        <v>157</v>
      </c>
      <c r="ED1593" s="55" t="s">
        <v>157</v>
      </c>
    </row>
    <row r="1594" spans="1:134" ht="15" customHeight="1" x14ac:dyDescent="0.25">
      <c r="A1594" s="29">
        <v>2646</v>
      </c>
      <c r="B1594" s="2" t="s">
        <v>2017</v>
      </c>
      <c r="C1594" s="3" t="s">
        <v>3738</v>
      </c>
      <c r="D1594" s="2" t="s">
        <v>3738</v>
      </c>
      <c r="E1594" s="2" t="s">
        <v>9</v>
      </c>
      <c r="F1594" s="2" t="s">
        <v>3738</v>
      </c>
      <c r="G1594" s="2" t="s">
        <v>7</v>
      </c>
      <c r="H1594" s="2" t="s">
        <v>6409</v>
      </c>
      <c r="I1594" s="2" t="s">
        <v>5026</v>
      </c>
      <c r="J1594" s="2" t="s">
        <v>7039</v>
      </c>
      <c r="K1594" s="2" t="s">
        <v>7041</v>
      </c>
      <c r="L1594" s="42" t="s">
        <v>8633</v>
      </c>
      <c r="O1594" s="11">
        <v>171</v>
      </c>
      <c r="P1594" s="47">
        <v>5.867</v>
      </c>
      <c r="Q1594" s="47">
        <v>0</v>
      </c>
      <c r="R1594" s="47">
        <v>3.52</v>
      </c>
      <c r="S1594" s="11">
        <v>60</v>
      </c>
      <c r="T1594" s="11">
        <v>60</v>
      </c>
      <c r="U1594" s="11">
        <v>0</v>
      </c>
      <c r="V1594" s="47">
        <v>0</v>
      </c>
      <c r="W1594" s="47">
        <v>6.6479999999999997</v>
      </c>
      <c r="X1594" s="47">
        <v>7.6689999999999996</v>
      </c>
      <c r="Y1594" s="47">
        <v>14.317</v>
      </c>
      <c r="Z1594" s="47">
        <v>0.40899999999999997</v>
      </c>
      <c r="AA1594" s="47">
        <v>0.40899999999999997</v>
      </c>
      <c r="AB1594" s="47">
        <v>0</v>
      </c>
      <c r="AC1594" s="11">
        <v>1</v>
      </c>
      <c r="AD1594" s="11">
        <v>0</v>
      </c>
      <c r="AE1594" s="11">
        <v>1</v>
      </c>
      <c r="AF1594" s="11">
        <v>0</v>
      </c>
      <c r="AG1594" s="49"/>
      <c r="AH1594" s="47">
        <v>0</v>
      </c>
      <c r="AI1594" s="47">
        <v>0</v>
      </c>
      <c r="AJ1594" s="47">
        <v>0</v>
      </c>
      <c r="AK1594" s="47">
        <v>14567.105</v>
      </c>
      <c r="AL1594" s="47">
        <v>0</v>
      </c>
      <c r="AM1594" s="47">
        <v>57.79</v>
      </c>
      <c r="AN1594" s="51">
        <v>0.52600000000000002</v>
      </c>
      <c r="AO1594" s="51">
        <v>0</v>
      </c>
      <c r="AP1594" s="51">
        <v>0.52600000000000002</v>
      </c>
      <c r="AQ1594" s="51">
        <v>0</v>
      </c>
      <c r="AR1594" s="51">
        <v>0</v>
      </c>
      <c r="AS1594" s="51">
        <v>0</v>
      </c>
      <c r="AT1594" s="51">
        <v>0</v>
      </c>
      <c r="AU1594" s="51">
        <v>0</v>
      </c>
      <c r="AV1594" s="51">
        <v>1E-3</v>
      </c>
      <c r="AW1594" s="51">
        <v>1E-3</v>
      </c>
      <c r="AX1594" s="51">
        <v>0</v>
      </c>
      <c r="AY1594" s="51">
        <v>0.33</v>
      </c>
      <c r="AZ1594" s="51">
        <v>0.23200000000000001</v>
      </c>
      <c r="BA1594" s="51">
        <v>9.8000000000000004E-2</v>
      </c>
      <c r="BB1594" s="51">
        <v>0</v>
      </c>
      <c r="BC1594" s="51">
        <v>0</v>
      </c>
      <c r="BD1594" s="51">
        <v>0</v>
      </c>
      <c r="BE1594" s="51">
        <v>3.9E-2</v>
      </c>
      <c r="BF1594" s="51">
        <v>0</v>
      </c>
      <c r="BG1594" s="51">
        <v>0.92200000000000004</v>
      </c>
      <c r="BH1594" s="18">
        <v>0.80900000000000005</v>
      </c>
      <c r="BI1594" s="45">
        <v>7.48</v>
      </c>
      <c r="BJ1594" s="47">
        <v>0.3</v>
      </c>
      <c r="BK1594" s="51">
        <v>1.4E-2</v>
      </c>
      <c r="BL1594" s="18">
        <v>1.4E-2</v>
      </c>
      <c r="BM1594" s="51">
        <v>1.4E-2</v>
      </c>
      <c r="BN1594" s="51">
        <v>0</v>
      </c>
      <c r="BO1594" s="47">
        <v>65.849999999999994</v>
      </c>
      <c r="BP1594" s="51">
        <v>-0.113</v>
      </c>
      <c r="BQ1594" s="18">
        <v>0</v>
      </c>
      <c r="BR1594" s="51">
        <v>-12.255965</v>
      </c>
      <c r="BS1594" s="47">
        <v>0</v>
      </c>
      <c r="BT1594" s="51">
        <v>0.45</v>
      </c>
      <c r="BU1594" s="51">
        <v>0</v>
      </c>
      <c r="BV1594" s="51">
        <v>0.15</v>
      </c>
      <c r="BW1594" s="51">
        <v>0</v>
      </c>
      <c r="BX1594" s="51">
        <v>0.15</v>
      </c>
      <c r="BY1594" s="51">
        <v>0</v>
      </c>
      <c r="BZ1594" s="47">
        <v>17.045454545454547</v>
      </c>
      <c r="CC1594" s="47">
        <v>2.85</v>
      </c>
      <c r="CD1594" s="47">
        <v>2.3918128654970761</v>
      </c>
      <c r="CE1594" s="47">
        <v>0.31833748443337484</v>
      </c>
      <c r="CF1594" s="47">
        <v>6.1522262334536704</v>
      </c>
      <c r="CG1594" s="47">
        <v>2.3918128654970761</v>
      </c>
      <c r="CH1594" s="47">
        <v>0.31833748443337484</v>
      </c>
      <c r="CI1594" s="47">
        <v>6.1522262334536704</v>
      </c>
      <c r="CJ1594" s="47">
        <v>0</v>
      </c>
      <c r="CK1594" s="47">
        <v>0</v>
      </c>
      <c r="CL1594" s="47">
        <v>0</v>
      </c>
      <c r="CN1594" s="47">
        <v>14567.105</v>
      </c>
      <c r="CO1594" s="47">
        <v>0</v>
      </c>
      <c r="CP1594" s="47">
        <v>182.08881249999999</v>
      </c>
      <c r="CQ1594" s="47" t="s">
        <v>157</v>
      </c>
      <c r="CR1594" s="47">
        <v>217.00000000000003</v>
      </c>
      <c r="CS1594" s="47" t="s">
        <v>157</v>
      </c>
      <c r="CT1594" s="47">
        <v>1.4896576910786326</v>
      </c>
      <c r="CU1594" s="47">
        <v>0</v>
      </c>
      <c r="CV1594" s="47" t="s">
        <v>438</v>
      </c>
      <c r="CW1594" s="47">
        <v>0</v>
      </c>
      <c r="CX1594" s="47">
        <v>1040.5074999999999</v>
      </c>
      <c r="CY1594" s="47">
        <v>15.500000000000002</v>
      </c>
      <c r="CZ1594" s="47">
        <v>1.25</v>
      </c>
      <c r="DA1594" s="47">
        <v>100</v>
      </c>
      <c r="DB1594" s="47" t="s">
        <v>157</v>
      </c>
      <c r="DC1594" s="23"/>
      <c r="DD1594" s="47">
        <v>46.666666666666671</v>
      </c>
      <c r="DE1594" s="47">
        <v>570</v>
      </c>
      <c r="DF1594" s="47">
        <v>200</v>
      </c>
      <c r="DG1594" s="47">
        <v>7.1428571428571425E-2</v>
      </c>
      <c r="DH1594" s="47">
        <v>2.7857142857142856</v>
      </c>
      <c r="DJ1594" s="47">
        <v>809.06</v>
      </c>
      <c r="DK1594" s="47">
        <v>-12.255965</v>
      </c>
      <c r="DL1594" s="47">
        <v>-13.966825698959287</v>
      </c>
      <c r="DM1594" s="47">
        <v>-8.0714285714285712</v>
      </c>
      <c r="DN1594" s="47">
        <v>0</v>
      </c>
      <c r="DO1594" s="47">
        <v>85.187748538011689</v>
      </c>
      <c r="DP1594" s="47" t="s">
        <v>157</v>
      </c>
      <c r="DQ1594" s="47">
        <v>65.857142857142861</v>
      </c>
      <c r="DR1594" s="47" t="s">
        <v>157</v>
      </c>
      <c r="DS1594" s="47">
        <v>-12.255965292841649</v>
      </c>
      <c r="DT1594" s="47">
        <v>15366.666666666666</v>
      </c>
      <c r="DU1594" s="47">
        <v>0.87750542299349232</v>
      </c>
      <c r="DV1594" s="47">
        <v>63.627060885316503</v>
      </c>
      <c r="DW1594" s="47">
        <f>IF(pitna[[#This Row],[SÚC]]="-","-",pitna[[#This Row],[ZVC30]]-pitna[[#This Row],[SÚC]])</f>
        <v>-5.8370608853165038</v>
      </c>
      <c r="DX1594" s="47" t="str">
        <f>IF(pitna[[#This Row],[Rozdíl Cena pro vodné - sociálně únosná cena]]="-","-",IF(pitna[[#This Row],[Rozdíl Cena pro vodné - sociálně únosná cena]]&gt;0,"ANO","NE"))</f>
        <v>NE</v>
      </c>
      <c r="DY1594" s="47">
        <v>2.2300819718263583</v>
      </c>
      <c r="DZ1594" s="13" t="s">
        <v>9914</v>
      </c>
      <c r="EA1594" s="55"/>
      <c r="EB1594" s="55" t="s">
        <v>9528</v>
      </c>
      <c r="EC1594" s="55" t="s">
        <v>0</v>
      </c>
      <c r="ED1594" s="55" t="s">
        <v>9777</v>
      </c>
    </row>
    <row r="1595" spans="1:134" ht="15" customHeight="1" x14ac:dyDescent="0.25">
      <c r="A1595" s="29">
        <v>2649</v>
      </c>
      <c r="B1595" s="2" t="s">
        <v>2018</v>
      </c>
      <c r="C1595" s="3" t="s">
        <v>3739</v>
      </c>
      <c r="D1595" s="2" t="s">
        <v>157</v>
      </c>
      <c r="E1595" s="2" t="s">
        <v>157</v>
      </c>
      <c r="F1595" s="2" t="s">
        <v>157</v>
      </c>
      <c r="G1595" s="2" t="s">
        <v>157</v>
      </c>
      <c r="H1595" s="2" t="s">
        <v>157</v>
      </c>
      <c r="I1595" s="2" t="s">
        <v>157</v>
      </c>
      <c r="J1595" s="2" t="s">
        <v>157</v>
      </c>
      <c r="K1595" s="2" t="s">
        <v>157</v>
      </c>
      <c r="L1595" s="42" t="s">
        <v>8634</v>
      </c>
      <c r="M1595" s="13" t="s">
        <v>9312</v>
      </c>
      <c r="O1595" s="11" t="s">
        <v>157</v>
      </c>
      <c r="P1595" s="47" t="s">
        <v>157</v>
      </c>
      <c r="Q1595" s="47" t="s">
        <v>157</v>
      </c>
      <c r="R1595" s="47" t="s">
        <v>157</v>
      </c>
      <c r="S1595" s="11" t="s">
        <v>157</v>
      </c>
      <c r="T1595" s="11" t="s">
        <v>157</v>
      </c>
      <c r="U1595" s="11" t="s">
        <v>157</v>
      </c>
      <c r="V1595" s="47" t="s">
        <v>157</v>
      </c>
      <c r="W1595" s="47" t="s">
        <v>157</v>
      </c>
      <c r="X1595" s="47" t="s">
        <v>157</v>
      </c>
      <c r="Y1595" s="47" t="s">
        <v>157</v>
      </c>
      <c r="Z1595" s="47" t="s">
        <v>157</v>
      </c>
      <c r="AA1595" s="47" t="s">
        <v>157</v>
      </c>
      <c r="AB1595" s="47" t="s">
        <v>157</v>
      </c>
      <c r="AC1595" s="11" t="s">
        <v>157</v>
      </c>
      <c r="AD1595" s="11" t="s">
        <v>157</v>
      </c>
      <c r="AE1595" s="11" t="s">
        <v>157</v>
      </c>
      <c r="AF1595" s="11" t="s">
        <v>157</v>
      </c>
      <c r="AG1595" s="49" t="s">
        <v>157</v>
      </c>
      <c r="AH1595" s="47" t="s">
        <v>157</v>
      </c>
      <c r="AI1595" s="47" t="s">
        <v>157</v>
      </c>
      <c r="AJ1595" s="47" t="s">
        <v>157</v>
      </c>
      <c r="AK1595" s="47" t="s">
        <v>157</v>
      </c>
      <c r="AL1595" s="47" t="s">
        <v>157</v>
      </c>
      <c r="AM1595" s="47">
        <v>65.22</v>
      </c>
      <c r="AN1595" s="51">
        <v>1.1657000000000001E-2</v>
      </c>
      <c r="AO1595" s="51">
        <v>0</v>
      </c>
      <c r="AP1595" s="51">
        <v>0</v>
      </c>
      <c r="AQ1595" s="51">
        <v>1.415E-3</v>
      </c>
      <c r="AR1595" s="51">
        <v>1.0241999999999999E-2</v>
      </c>
      <c r="AS1595" s="51">
        <v>7.5760000000000003E-3</v>
      </c>
      <c r="AT1595" s="51">
        <v>7.5760000000000003E-3</v>
      </c>
      <c r="AU1595" s="51">
        <v>0</v>
      </c>
      <c r="AV1595" s="51">
        <v>2.0365000000000001E-2</v>
      </c>
      <c r="AW1595" s="51">
        <v>1.5198E-2</v>
      </c>
      <c r="AX1595" s="51">
        <v>5.1669999999999997E-3</v>
      </c>
      <c r="AY1595" s="51">
        <v>3.2993000000000001E-2</v>
      </c>
      <c r="AZ1595" s="51">
        <v>1.6E-2</v>
      </c>
      <c r="BA1595" s="51">
        <v>0</v>
      </c>
      <c r="BB1595" s="51">
        <v>0</v>
      </c>
      <c r="BC1595" s="51">
        <v>1.6993000000000001E-2</v>
      </c>
      <c r="BD1595" s="51">
        <v>0</v>
      </c>
      <c r="BE1595" s="51">
        <v>4.7962999999999999E-2</v>
      </c>
      <c r="BF1595" s="51">
        <v>0</v>
      </c>
      <c r="BG1595" s="51">
        <v>0.12055399999999999</v>
      </c>
      <c r="BH1595" s="18">
        <v>0.1174</v>
      </c>
      <c r="BI1595" s="45">
        <v>2.79</v>
      </c>
      <c r="BJ1595" s="47">
        <v>2.1560986472192841E-2</v>
      </c>
      <c r="BK1595" s="51">
        <v>1.291E-3</v>
      </c>
      <c r="BL1595" s="18">
        <v>1.8E-3</v>
      </c>
      <c r="BM1595" s="51">
        <v>0</v>
      </c>
      <c r="BN1595" s="51">
        <v>0</v>
      </c>
      <c r="BO1595" s="47">
        <v>93.38</v>
      </c>
      <c r="BP1595" s="51">
        <v>-3.6352000000000002E-2</v>
      </c>
      <c r="BQ1595" s="18">
        <v>0</v>
      </c>
      <c r="BR1595" s="51">
        <v>-30.154214</v>
      </c>
      <c r="BS1595" s="47">
        <v>0</v>
      </c>
      <c r="BT1595" s="51">
        <v>3.2993000000000001E-2</v>
      </c>
      <c r="BU1595" s="51">
        <v>1.6993000000000001E-2</v>
      </c>
      <c r="BV1595" s="51">
        <v>3.2993000000000001E-2</v>
      </c>
      <c r="BW1595" s="51">
        <v>1.6993000000000001E-2</v>
      </c>
      <c r="BX1595" s="51">
        <v>3.2993000000000001E-2</v>
      </c>
      <c r="BY1595" s="51">
        <v>0</v>
      </c>
      <c r="BZ1595" s="47" t="s">
        <v>157</v>
      </c>
      <c r="CC1595" s="47" t="s">
        <v>157</v>
      </c>
      <c r="CD1595" s="47" t="s">
        <v>157</v>
      </c>
      <c r="CE1595" s="47" t="s">
        <v>157</v>
      </c>
      <c r="CF1595" s="47" t="s">
        <v>157</v>
      </c>
      <c r="CG1595" s="47" t="s">
        <v>157</v>
      </c>
      <c r="CH1595" s="47" t="s">
        <v>157</v>
      </c>
      <c r="CI1595" s="47" t="s">
        <v>157</v>
      </c>
      <c r="CJ1595" s="47" t="s">
        <v>157</v>
      </c>
      <c r="CK1595" s="47" t="s">
        <v>157</v>
      </c>
      <c r="CL1595" s="47" t="s">
        <v>157</v>
      </c>
      <c r="CN1595" s="47" t="s">
        <v>157</v>
      </c>
      <c r="CO1595" s="47" t="s">
        <v>157</v>
      </c>
      <c r="CP1595" s="47" t="s">
        <v>157</v>
      </c>
      <c r="CQ1595" s="47" t="s">
        <v>157</v>
      </c>
      <c r="CR1595" s="47" t="s">
        <v>157</v>
      </c>
      <c r="CS1595" s="47" t="s">
        <v>157</v>
      </c>
      <c r="CT1595" s="47" t="s">
        <v>157</v>
      </c>
      <c r="CU1595" s="47" t="s">
        <v>157</v>
      </c>
      <c r="CV1595" s="47" t="s">
        <v>157</v>
      </c>
      <c r="CW1595" s="47" t="s">
        <v>157</v>
      </c>
      <c r="CX1595" s="47" t="s">
        <v>157</v>
      </c>
      <c r="CY1595" s="47" t="s">
        <v>157</v>
      </c>
      <c r="CZ1595" s="47" t="s">
        <v>157</v>
      </c>
      <c r="DA1595" s="47" t="s">
        <v>157</v>
      </c>
      <c r="DB1595" s="47" t="s">
        <v>157</v>
      </c>
      <c r="DC1595" s="23"/>
      <c r="DD1595" s="47" t="s">
        <v>157</v>
      </c>
      <c r="DE1595" s="47" t="s">
        <v>157</v>
      </c>
      <c r="DF1595" s="47" t="s">
        <v>157</v>
      </c>
      <c r="DG1595" s="47" t="s">
        <v>157</v>
      </c>
      <c r="DH1595" s="47" t="s">
        <v>157</v>
      </c>
      <c r="DJ1595" s="47" t="s">
        <v>157</v>
      </c>
      <c r="DK1595" s="47" t="s">
        <v>157</v>
      </c>
      <c r="DL1595" s="47" t="s">
        <v>157</v>
      </c>
      <c r="DM1595" s="47" t="s">
        <v>157</v>
      </c>
      <c r="DN1595" s="47" t="s">
        <v>157</v>
      </c>
      <c r="DO1595" s="47" t="s">
        <v>157</v>
      </c>
      <c r="DP1595" s="47" t="s">
        <v>157</v>
      </c>
      <c r="DQ1595" s="47" t="s">
        <v>157</v>
      </c>
      <c r="DR1595" s="47" t="s">
        <v>157</v>
      </c>
      <c r="DS1595" s="47" t="s">
        <v>157</v>
      </c>
      <c r="DT1595" s="47" t="s">
        <v>157</v>
      </c>
      <c r="DU1595" s="47" t="s">
        <v>157</v>
      </c>
      <c r="DV1595" s="47" t="s">
        <v>157</v>
      </c>
      <c r="DW1595" s="47" t="str">
        <f>IF(pitna[[#This Row],[SÚC]]="-","-",pitna[[#This Row],[ZVC30]]-pitna[[#This Row],[SÚC]])</f>
        <v>-</v>
      </c>
      <c r="DX1595" s="47" t="str">
        <f>IF(pitna[[#This Row],[Rozdíl Cena pro vodné - sociálně únosná cena]]="-","-",IF(pitna[[#This Row],[Rozdíl Cena pro vodné - sociálně únosná cena]]&gt;0,"ANO","NE"))</f>
        <v>-</v>
      </c>
      <c r="DY1595" s="47" t="s">
        <v>157</v>
      </c>
      <c r="DZ1595" s="13" t="s">
        <v>157</v>
      </c>
      <c r="EA1595" s="55" t="s">
        <v>157</v>
      </c>
      <c r="EB1595" s="55" t="s">
        <v>157</v>
      </c>
      <c r="EC1595" s="55" t="s">
        <v>157</v>
      </c>
      <c r="ED1595" s="55" t="s">
        <v>157</v>
      </c>
    </row>
    <row r="1596" spans="1:134" ht="15" customHeight="1" x14ac:dyDescent="0.25">
      <c r="A1596" s="29">
        <v>2650</v>
      </c>
      <c r="B1596" s="2" t="s">
        <v>2019</v>
      </c>
      <c r="C1596" s="3" t="s">
        <v>3739</v>
      </c>
      <c r="D1596" s="2" t="s">
        <v>3739</v>
      </c>
      <c r="E1596" s="2" t="s">
        <v>9</v>
      </c>
      <c r="F1596" s="2" t="s">
        <v>3739</v>
      </c>
      <c r="G1596" s="2" t="s">
        <v>5108</v>
      </c>
      <c r="H1596" s="2" t="s">
        <v>6410</v>
      </c>
      <c r="I1596" s="2" t="s">
        <v>5183</v>
      </c>
      <c r="J1596" s="2" t="s">
        <v>7039</v>
      </c>
      <c r="K1596" s="2" t="s">
        <v>7041</v>
      </c>
      <c r="L1596" s="42" t="s">
        <v>8635</v>
      </c>
      <c r="O1596" s="11">
        <v>678.40650225463503</v>
      </c>
      <c r="P1596" s="47">
        <v>7.8844669598619399</v>
      </c>
      <c r="Q1596" s="47">
        <v>0</v>
      </c>
      <c r="R1596" s="47">
        <v>4.7299089238991296</v>
      </c>
      <c r="S1596" s="11">
        <v>248.05333184880001</v>
      </c>
      <c r="T1596" s="11">
        <v>243.981461893893</v>
      </c>
      <c r="U1596" s="11">
        <v>2</v>
      </c>
      <c r="V1596" s="47">
        <v>58</v>
      </c>
      <c r="W1596" s="47">
        <v>27.936795301452999</v>
      </c>
      <c r="X1596" s="47">
        <v>0</v>
      </c>
      <c r="Y1596" s="47">
        <v>16.843</v>
      </c>
      <c r="Z1596" s="47">
        <v>10.0665794132383</v>
      </c>
      <c r="AA1596" s="47">
        <v>9.9272981127873994</v>
      </c>
      <c r="AB1596" s="47">
        <v>5.7843901352780698</v>
      </c>
      <c r="AC1596" s="11">
        <v>5.8562600901853799</v>
      </c>
      <c r="AD1596" s="11">
        <v>1</v>
      </c>
      <c r="AE1596" s="11">
        <v>5.8562600901853799</v>
      </c>
      <c r="AF1596" s="11">
        <v>0</v>
      </c>
      <c r="AG1596" s="49">
        <v>1.9281300450926899</v>
      </c>
      <c r="AH1596" s="47">
        <v>0</v>
      </c>
      <c r="AI1596" s="47">
        <v>11.093795301453</v>
      </c>
      <c r="AJ1596" s="47">
        <v>0</v>
      </c>
      <c r="AK1596" s="47">
        <v>20077.872937649601</v>
      </c>
      <c r="AL1596" s="47">
        <v>1537.9325791905601</v>
      </c>
      <c r="AM1596" s="47">
        <v>34.840000000000003</v>
      </c>
      <c r="AN1596" s="51">
        <v>0.50653800000000004</v>
      </c>
      <c r="AO1596" s="51">
        <v>1.4718E-2</v>
      </c>
      <c r="AP1596" s="51">
        <v>0.43572899999999998</v>
      </c>
      <c r="AQ1596" s="51">
        <v>0</v>
      </c>
      <c r="AR1596" s="51">
        <v>5.6091000000000002E-2</v>
      </c>
      <c r="AS1596" s="51">
        <v>4.0037999999999997E-2</v>
      </c>
      <c r="AT1596" s="51">
        <v>4.0037999999999997E-2</v>
      </c>
      <c r="AU1596" s="51">
        <v>0</v>
      </c>
      <c r="AV1596" s="51">
        <v>6.2384000000000002E-2</v>
      </c>
      <c r="AW1596" s="51">
        <v>4.6554999999999999E-2</v>
      </c>
      <c r="AX1596" s="51">
        <v>1.5828999999999999E-2</v>
      </c>
      <c r="AY1596" s="51">
        <v>0.309998</v>
      </c>
      <c r="AZ1596" s="51">
        <v>8.4000000000000005E-2</v>
      </c>
      <c r="BA1596" s="51">
        <v>8.8079000000000005E-2</v>
      </c>
      <c r="BB1596" s="51">
        <v>0</v>
      </c>
      <c r="BC1596" s="51">
        <v>0.13791900000000001</v>
      </c>
      <c r="BD1596" s="51">
        <v>0</v>
      </c>
      <c r="BE1596" s="51">
        <v>0.19789999999999999</v>
      </c>
      <c r="BF1596" s="51">
        <v>0</v>
      </c>
      <c r="BG1596" s="51">
        <v>1.1168579999999999</v>
      </c>
      <c r="BH1596" s="18">
        <v>0.77349999999999997</v>
      </c>
      <c r="BI1596" s="45">
        <v>21.82</v>
      </c>
      <c r="BJ1596" s="47">
        <v>0.27843901352780714</v>
      </c>
      <c r="BK1596" s="51">
        <v>1.6671999999999999E-2</v>
      </c>
      <c r="BL1596" s="18">
        <v>2.2200000000000001E-2</v>
      </c>
      <c r="BM1596" s="51">
        <v>1.6843E-2</v>
      </c>
      <c r="BN1596" s="51">
        <v>0</v>
      </c>
      <c r="BO1596" s="47">
        <v>66.989999999999995</v>
      </c>
      <c r="BP1596" s="51">
        <v>-0.53596600000000005</v>
      </c>
      <c r="BQ1596" s="18">
        <v>0</v>
      </c>
      <c r="BR1596" s="51">
        <v>-47.988774999999997</v>
      </c>
      <c r="BS1596" s="47">
        <v>0</v>
      </c>
      <c r="BT1596" s="51">
        <v>0.241919</v>
      </c>
      <c r="BU1596" s="51">
        <v>0.13791900000000001</v>
      </c>
      <c r="BV1596" s="51">
        <v>0.241919</v>
      </c>
      <c r="BW1596" s="51">
        <v>0.13791900000000001</v>
      </c>
      <c r="BX1596" s="51">
        <v>0.22191900000000001</v>
      </c>
      <c r="BY1596" s="51">
        <v>0.02</v>
      </c>
      <c r="BZ1596" s="47">
        <v>52.443574673382024</v>
      </c>
      <c r="CC1596" s="47">
        <v>2.7349219508494858</v>
      </c>
      <c r="CD1596" s="47">
        <v>14.838565638422907</v>
      </c>
      <c r="CE1596" s="47">
        <v>5.8309092350503322</v>
      </c>
      <c r="CF1596" s="47">
        <v>36.033407928914215</v>
      </c>
      <c r="CG1596" s="47">
        <v>14.633259085511034</v>
      </c>
      <c r="CH1596" s="47">
        <v>5.750232712496806</v>
      </c>
      <c r="CI1596" s="47">
        <v>35.534849311334852</v>
      </c>
      <c r="CJ1596" s="47">
        <v>17.075744324879278</v>
      </c>
      <c r="CK1596" s="47">
        <v>0</v>
      </c>
      <c r="CL1596" s="47">
        <v>0</v>
      </c>
      <c r="CN1596" s="47">
        <v>21615.805516840162</v>
      </c>
      <c r="CO1596" s="47">
        <v>0.73364377892952148</v>
      </c>
      <c r="CP1596" s="47">
        <v>285.149691258188</v>
      </c>
      <c r="CQ1596" s="47" t="s">
        <v>157</v>
      </c>
      <c r="CR1596" s="47" t="s">
        <v>157</v>
      </c>
      <c r="CS1596" s="47">
        <v>0</v>
      </c>
      <c r="CT1596" s="47">
        <v>0</v>
      </c>
      <c r="CU1596" s="47">
        <v>285.149691258188</v>
      </c>
      <c r="CV1596" s="47" t="s">
        <v>437</v>
      </c>
      <c r="CW1596" s="47">
        <v>17.103508352818377</v>
      </c>
      <c r="CX1596" s="47">
        <v>1296.5334403095108</v>
      </c>
      <c r="CY1596" s="47">
        <v>0</v>
      </c>
      <c r="CZ1596" s="47">
        <v>1.2901594081593493</v>
      </c>
      <c r="DA1596" s="47">
        <v>91.732770059400053</v>
      </c>
      <c r="DB1596" s="47" t="s">
        <v>157</v>
      </c>
      <c r="DC1596" s="23"/>
      <c r="DD1596" s="47">
        <v>59.876666666666672</v>
      </c>
      <c r="DE1596" s="47">
        <v>2436.4635316698677</v>
      </c>
      <c r="DF1596" s="47">
        <v>890.87132117722228</v>
      </c>
      <c r="DG1596" s="47">
        <v>3.7418426103646834</v>
      </c>
      <c r="DH1596" s="47">
        <v>11.870201535508638</v>
      </c>
      <c r="DJ1596" s="47">
        <v>580.85248000000001</v>
      </c>
      <c r="DK1596" s="47">
        <v>-47.988774999999997</v>
      </c>
      <c r="DL1596" s="47">
        <v>-92.272309829855587</v>
      </c>
      <c r="DM1596" s="47">
        <v>-32.147672744721696</v>
      </c>
      <c r="DN1596" s="47">
        <v>0</v>
      </c>
      <c r="DO1596" s="47">
        <v>31.862615474647711</v>
      </c>
      <c r="DP1596" s="47" t="s">
        <v>157</v>
      </c>
      <c r="DQ1596" s="47" t="s">
        <v>157</v>
      </c>
      <c r="DR1596" s="47">
        <v>66.990043186180415</v>
      </c>
      <c r="DS1596" s="47">
        <v>-40.661062640266664</v>
      </c>
      <c r="DT1596" s="47">
        <v>4502.4914266452051</v>
      </c>
      <c r="DU1596" s="47">
        <v>0.41430049465615421</v>
      </c>
      <c r="DV1596" s="47">
        <v>57.102420387137997</v>
      </c>
      <c r="DW1596" s="47">
        <f>IF(pitna[[#This Row],[SÚC]]="-","-",pitna[[#This Row],[ZVC30]]-pitna[[#This Row],[SÚC]])</f>
        <v>-22.262420387137993</v>
      </c>
      <c r="DX1596" s="47" t="str">
        <f>IF(pitna[[#This Row],[Rozdíl Cena pro vodné - sociálně únosná cena]]="-","-",IF(pitna[[#This Row],[Rozdíl Cena pro vodné - sociálně únosná cena]]&gt;0,"ANO","NE"))</f>
        <v>NE</v>
      </c>
      <c r="DY1596" s="47">
        <v>9.8876227990424184</v>
      </c>
      <c r="DZ1596" s="13" t="s">
        <v>9914</v>
      </c>
      <c r="EA1596" s="55"/>
      <c r="EB1596" s="55" t="s">
        <v>9580</v>
      </c>
      <c r="EC1596" s="55" t="s">
        <v>0</v>
      </c>
      <c r="ED1596" s="55" t="s">
        <v>9768</v>
      </c>
    </row>
    <row r="1597" spans="1:134" ht="15" customHeight="1" x14ac:dyDescent="0.25">
      <c r="A1597" s="29">
        <v>2652</v>
      </c>
      <c r="B1597" s="2" t="s">
        <v>2020</v>
      </c>
      <c r="C1597" s="3" t="s">
        <v>3740</v>
      </c>
      <c r="D1597" s="2" t="s">
        <v>3740</v>
      </c>
      <c r="E1597" s="2" t="s">
        <v>9</v>
      </c>
      <c r="F1597" s="2" t="s">
        <v>3740</v>
      </c>
      <c r="G1597" s="2" t="s">
        <v>5108</v>
      </c>
      <c r="H1597" s="2" t="s">
        <v>6411</v>
      </c>
      <c r="I1597" s="2" t="s">
        <v>5183</v>
      </c>
      <c r="J1597" s="2" t="s">
        <v>7039</v>
      </c>
      <c r="K1597" s="2" t="s">
        <v>7040</v>
      </c>
      <c r="L1597" s="42" t="s">
        <v>8636</v>
      </c>
      <c r="O1597" s="11">
        <v>3159</v>
      </c>
      <c r="P1597" s="47">
        <v>23.152000000000001</v>
      </c>
      <c r="Q1597" s="47">
        <v>0</v>
      </c>
      <c r="R1597" s="47">
        <v>21.28</v>
      </c>
      <c r="S1597" s="11">
        <v>825</v>
      </c>
      <c r="T1597" s="11">
        <v>860</v>
      </c>
      <c r="U1597" s="11">
        <v>1</v>
      </c>
      <c r="V1597" s="47">
        <v>200</v>
      </c>
      <c r="W1597" s="47">
        <v>121.32599999999999</v>
      </c>
      <c r="X1597" s="47">
        <v>0</v>
      </c>
      <c r="Y1597" s="47">
        <v>121.32599999999999</v>
      </c>
      <c r="Z1597" s="47">
        <v>24.994</v>
      </c>
      <c r="AA1597" s="47">
        <v>20.129000000000001</v>
      </c>
      <c r="AB1597" s="47">
        <v>0</v>
      </c>
      <c r="AC1597" s="11">
        <v>6</v>
      </c>
      <c r="AD1597" s="11">
        <v>0</v>
      </c>
      <c r="AE1597" s="11">
        <v>6</v>
      </c>
      <c r="AF1597" s="11">
        <v>0</v>
      </c>
      <c r="AG1597" s="49"/>
      <c r="AH1597" s="47">
        <v>0</v>
      </c>
      <c r="AI1597" s="47">
        <v>0</v>
      </c>
      <c r="AJ1597" s="47">
        <v>0</v>
      </c>
      <c r="AK1597" s="47">
        <v>75015.8</v>
      </c>
      <c r="AL1597" s="47">
        <v>0</v>
      </c>
      <c r="AM1597" s="47">
        <v>27.83</v>
      </c>
      <c r="AN1597" s="51">
        <v>3.1320869999999998</v>
      </c>
      <c r="AO1597" s="51">
        <v>0</v>
      </c>
      <c r="AP1597" s="51">
        <v>3.1248930000000001</v>
      </c>
      <c r="AQ1597" s="51">
        <v>0</v>
      </c>
      <c r="AR1597" s="51">
        <v>7.1939999999999999E-3</v>
      </c>
      <c r="AS1597" s="51">
        <v>2.5194000000000001E-2</v>
      </c>
      <c r="AT1597" s="51">
        <v>2.5194000000000001E-2</v>
      </c>
      <c r="AU1597" s="51">
        <v>0</v>
      </c>
      <c r="AV1597" s="51">
        <v>0.32380199999999998</v>
      </c>
      <c r="AW1597" s="51">
        <v>0.248891</v>
      </c>
      <c r="AX1597" s="51">
        <v>7.4911000000000005E-2</v>
      </c>
      <c r="AY1597" s="51">
        <v>0.37809700000000002</v>
      </c>
      <c r="AZ1597" s="51">
        <v>0.32881199999999999</v>
      </c>
      <c r="BA1597" s="51">
        <v>1.8096999999999999E-2</v>
      </c>
      <c r="BB1597" s="51">
        <v>0</v>
      </c>
      <c r="BC1597" s="51">
        <v>3.1188E-2</v>
      </c>
      <c r="BD1597" s="51">
        <v>0</v>
      </c>
      <c r="BE1597" s="51">
        <v>3.2714E-2</v>
      </c>
      <c r="BF1597" s="51">
        <v>0</v>
      </c>
      <c r="BG1597" s="51">
        <v>3.8918940000000002</v>
      </c>
      <c r="BH1597" s="18">
        <v>3.9018000000000002</v>
      </c>
      <c r="BI1597" s="45">
        <v>75.015000000000001</v>
      </c>
      <c r="BJ1597" s="47">
        <v>1</v>
      </c>
      <c r="BK1597" s="51">
        <v>9.6332000000000001E-2</v>
      </c>
      <c r="BL1597" s="18">
        <v>9.7000000000000003E-2</v>
      </c>
      <c r="BM1597" s="51">
        <v>0.121326</v>
      </c>
      <c r="BN1597" s="51">
        <v>0</v>
      </c>
      <c r="BO1597" s="47">
        <v>40.4</v>
      </c>
      <c r="BP1597" s="51">
        <v>-1.210974</v>
      </c>
      <c r="BQ1597" s="18">
        <v>-1.2022900000000001</v>
      </c>
      <c r="BR1597" s="51">
        <v>-31.115299</v>
      </c>
      <c r="BS1597" s="47">
        <v>0</v>
      </c>
      <c r="BT1597" s="51">
        <v>0.26192300000000002</v>
      </c>
      <c r="BU1597" s="51">
        <v>0.26192300000000002</v>
      </c>
      <c r="BV1597" s="51">
        <v>0.16078300000000001</v>
      </c>
      <c r="BW1597" s="51">
        <v>0.16078300000000001</v>
      </c>
      <c r="BX1597" s="51">
        <v>0.16078300000000001</v>
      </c>
      <c r="BY1597" s="51">
        <v>0</v>
      </c>
      <c r="BZ1597" s="47">
        <v>38.768796992481199</v>
      </c>
      <c r="CC1597" s="47">
        <v>3.8290909090909091</v>
      </c>
      <c r="CD1597" s="47">
        <v>7.9119974675530234</v>
      </c>
      <c r="CE1597" s="47">
        <v>3.2178906169533423</v>
      </c>
      <c r="CF1597" s="47">
        <v>20.600695646440172</v>
      </c>
      <c r="CG1597" s="47">
        <v>6.3719531497309276</v>
      </c>
      <c r="CH1597" s="47">
        <v>2.5915387784529815</v>
      </c>
      <c r="CI1597" s="47">
        <v>16.590837907785637</v>
      </c>
      <c r="CJ1597" s="47">
        <v>0</v>
      </c>
      <c r="CK1597" s="47">
        <v>0</v>
      </c>
      <c r="CL1597" s="47">
        <v>0</v>
      </c>
      <c r="CN1597" s="47">
        <v>75015.8</v>
      </c>
      <c r="CO1597" s="47">
        <v>0</v>
      </c>
      <c r="CP1597" s="47">
        <v>937.69749999999999</v>
      </c>
      <c r="CQ1597" s="47" t="s">
        <v>157</v>
      </c>
      <c r="CR1597" s="47" t="s">
        <v>157</v>
      </c>
      <c r="CS1597" s="47">
        <v>0</v>
      </c>
      <c r="CT1597" s="47">
        <v>0</v>
      </c>
      <c r="CU1597" s="47">
        <v>937.69749999999999</v>
      </c>
      <c r="CV1597" s="47" t="s">
        <v>437</v>
      </c>
      <c r="CW1597" s="47">
        <v>9.7340188099489264</v>
      </c>
      <c r="CX1597" s="47">
        <v>778.72150479591414</v>
      </c>
      <c r="CY1597" s="47">
        <v>0</v>
      </c>
      <c r="CZ1597" s="47">
        <v>1.25</v>
      </c>
      <c r="DA1597" s="47">
        <v>100.00000000000001</v>
      </c>
      <c r="DB1597" s="47" t="s">
        <v>157</v>
      </c>
      <c r="DC1597" s="23"/>
      <c r="DD1597" s="47">
        <v>96.332000000000008</v>
      </c>
      <c r="DE1597" s="47">
        <v>3159</v>
      </c>
      <c r="DF1597" s="47">
        <v>825</v>
      </c>
      <c r="DG1597" s="47">
        <v>3.3613129593489179</v>
      </c>
      <c r="DH1597" s="47">
        <v>0.33959639579786571</v>
      </c>
      <c r="DJ1597" s="47">
        <v>2680.9195599999998</v>
      </c>
      <c r="DK1597" s="47">
        <v>-31.115299</v>
      </c>
      <c r="DL1597" s="47">
        <v>-45.17009827777153</v>
      </c>
      <c r="DM1597" s="47">
        <v>-12.570838350703816</v>
      </c>
      <c r="DN1597" s="47">
        <v>0</v>
      </c>
      <c r="DO1597" s="47">
        <v>23.746691991136437</v>
      </c>
      <c r="DP1597" s="47" t="s">
        <v>157</v>
      </c>
      <c r="DQ1597" s="47" t="s">
        <v>157</v>
      </c>
      <c r="DR1597" s="47">
        <v>46.209925050865756</v>
      </c>
      <c r="DS1597" s="47">
        <v>-30.558814890333529</v>
      </c>
      <c r="DT1597" s="47">
        <v>4717.4472727272723</v>
      </c>
      <c r="DU1597" s="47">
        <v>0.55510275765559047</v>
      </c>
      <c r="DV1597" s="47">
        <v>57.102420387137997</v>
      </c>
      <c r="DW1597" s="47">
        <f>IF(pitna[[#This Row],[SÚC]]="-","-",pitna[[#This Row],[ZVC30]]-pitna[[#This Row],[SÚC]])</f>
        <v>-29.272420387137998</v>
      </c>
      <c r="DX1597" s="47" t="str">
        <f>IF(pitna[[#This Row],[Rozdíl Cena pro vodné - sociálně únosná cena]]="-","-",IF(pitna[[#This Row],[Rozdíl Cena pro vodné - sociálně únosná cena]]&gt;0,"ANO","NE"))</f>
        <v>NE</v>
      </c>
      <c r="DY1597" s="47">
        <v>-10.892495336272241</v>
      </c>
      <c r="DZ1597" s="13" t="s">
        <v>441</v>
      </c>
      <c r="EA1597" s="55"/>
      <c r="EB1597" s="55" t="s">
        <v>9592</v>
      </c>
      <c r="EC1597" s="55" t="s">
        <v>0</v>
      </c>
      <c r="ED1597" s="55" t="s">
        <v>9773</v>
      </c>
    </row>
    <row r="1598" spans="1:134" ht="15" customHeight="1" x14ac:dyDescent="0.25">
      <c r="A1598" s="29">
        <v>2653</v>
      </c>
      <c r="B1598" s="2" t="s">
        <v>2021</v>
      </c>
      <c r="C1598" s="3" t="s">
        <v>3741</v>
      </c>
      <c r="D1598" s="2" t="s">
        <v>3741</v>
      </c>
      <c r="E1598" s="2" t="s">
        <v>9</v>
      </c>
      <c r="F1598" s="2" t="s">
        <v>3741</v>
      </c>
      <c r="G1598" s="2" t="s">
        <v>5032</v>
      </c>
      <c r="H1598" s="2" t="s">
        <v>6412</v>
      </c>
      <c r="I1598" s="2" t="s">
        <v>5026</v>
      </c>
      <c r="J1598" s="2" t="s">
        <v>7039</v>
      </c>
      <c r="K1598" s="2" t="s">
        <v>7041</v>
      </c>
      <c r="L1598" s="42" t="s">
        <v>8637</v>
      </c>
      <c r="O1598" s="11">
        <v>880</v>
      </c>
      <c r="P1598" s="47">
        <v>15.923</v>
      </c>
      <c r="Q1598" s="47">
        <v>0</v>
      </c>
      <c r="R1598" s="47">
        <v>12.353999999999999</v>
      </c>
      <c r="S1598" s="11">
        <v>373</v>
      </c>
      <c r="T1598" s="11">
        <v>354</v>
      </c>
      <c r="U1598" s="11">
        <v>1</v>
      </c>
      <c r="V1598" s="47">
        <v>250</v>
      </c>
      <c r="W1598" s="47">
        <v>67.625</v>
      </c>
      <c r="X1598" s="47">
        <v>9.2720000000000002</v>
      </c>
      <c r="Y1598" s="47">
        <v>0</v>
      </c>
      <c r="Z1598" s="47">
        <v>27.65</v>
      </c>
      <c r="AA1598" s="47">
        <v>26.65</v>
      </c>
      <c r="AB1598" s="47">
        <v>2</v>
      </c>
      <c r="AC1598" s="11">
        <v>6</v>
      </c>
      <c r="AD1598" s="11">
        <v>0</v>
      </c>
      <c r="AE1598" s="11">
        <v>6</v>
      </c>
      <c r="AF1598" s="11">
        <v>0</v>
      </c>
      <c r="AG1598" s="49">
        <v>1</v>
      </c>
      <c r="AH1598" s="47">
        <v>0</v>
      </c>
      <c r="AI1598" s="47">
        <v>76.897000000000006</v>
      </c>
      <c r="AJ1598" s="47">
        <v>0</v>
      </c>
      <c r="AK1598" s="47">
        <v>82935.646999999997</v>
      </c>
      <c r="AL1598" s="47">
        <v>969.15</v>
      </c>
      <c r="AM1598" s="47">
        <v>16</v>
      </c>
      <c r="AN1598" s="51">
        <v>0.15379399999999999</v>
      </c>
      <c r="AO1598" s="51">
        <v>0.15379399999999999</v>
      </c>
      <c r="AP1598" s="51">
        <v>0</v>
      </c>
      <c r="AQ1598" s="51">
        <v>0</v>
      </c>
      <c r="AR1598" s="51">
        <v>0</v>
      </c>
      <c r="AS1598" s="51">
        <v>0</v>
      </c>
      <c r="AT1598" s="51">
        <v>0</v>
      </c>
      <c r="AU1598" s="51">
        <v>0</v>
      </c>
      <c r="AV1598" s="51">
        <v>0</v>
      </c>
      <c r="AW1598" s="51">
        <v>0</v>
      </c>
      <c r="AX1598" s="51">
        <v>0</v>
      </c>
      <c r="AY1598" s="51">
        <v>0.54963499999999998</v>
      </c>
      <c r="AZ1598" s="51">
        <v>0.25292399999999998</v>
      </c>
      <c r="BA1598" s="51">
        <v>4.0710999999999997E-2</v>
      </c>
      <c r="BB1598" s="51">
        <v>0</v>
      </c>
      <c r="BC1598" s="51">
        <v>0.25600000000000001</v>
      </c>
      <c r="BD1598" s="51">
        <v>0</v>
      </c>
      <c r="BE1598" s="51">
        <v>0.13905100000000001</v>
      </c>
      <c r="BF1598" s="51">
        <v>0</v>
      </c>
      <c r="BG1598" s="51">
        <v>0.69412799999999997</v>
      </c>
      <c r="BH1598" s="18">
        <v>0.76800000000000002</v>
      </c>
      <c r="BI1598" s="45">
        <v>83.904797000000002</v>
      </c>
      <c r="BJ1598" s="47">
        <v>0</v>
      </c>
      <c r="BK1598" s="51">
        <v>3.9974999999999997E-2</v>
      </c>
      <c r="BL1598" s="18">
        <v>4.8000000000000001E-2</v>
      </c>
      <c r="BM1598" s="51">
        <v>0</v>
      </c>
      <c r="BN1598" s="51">
        <v>0</v>
      </c>
      <c r="BO1598" s="47">
        <v>17.36</v>
      </c>
      <c r="BP1598" s="51">
        <v>-5.4528E-2</v>
      </c>
      <c r="BQ1598" s="18">
        <v>0</v>
      </c>
      <c r="BR1598" s="51">
        <v>-7.8556119999999998</v>
      </c>
      <c r="BS1598" s="47">
        <v>0</v>
      </c>
      <c r="BT1598" s="51">
        <v>0.703129</v>
      </c>
      <c r="BU1598" s="51">
        <v>0</v>
      </c>
      <c r="BV1598" s="51">
        <v>0.25292399999999998</v>
      </c>
      <c r="BW1598" s="51">
        <v>0</v>
      </c>
      <c r="BX1598" s="51">
        <v>0.25292399999999998</v>
      </c>
      <c r="BY1598" s="51">
        <v>0</v>
      </c>
      <c r="BZ1598" s="47">
        <v>30.192650153796343</v>
      </c>
      <c r="CC1598" s="47">
        <v>2.3592493297587129</v>
      </c>
      <c r="CD1598" s="47">
        <v>31.420454545454547</v>
      </c>
      <c r="CE1598" s="47">
        <v>6.1318945003670269</v>
      </c>
      <c r="CF1598" s="47">
        <v>40.887245841035117</v>
      </c>
      <c r="CG1598" s="47">
        <v>30.28409090909091</v>
      </c>
      <c r="CH1598" s="47">
        <v>5.9101261640065559</v>
      </c>
      <c r="CI1598" s="47">
        <v>39.408502772643253</v>
      </c>
      <c r="CJ1598" s="47">
        <v>0</v>
      </c>
      <c r="CK1598" s="47">
        <v>0</v>
      </c>
      <c r="CL1598" s="47">
        <v>8.0945442771571965E-2</v>
      </c>
      <c r="CN1598" s="47">
        <v>83904.796999999991</v>
      </c>
      <c r="CO1598" s="47">
        <v>0.12560447151918608</v>
      </c>
      <c r="CP1598" s="47">
        <v>1058.2322541666665</v>
      </c>
      <c r="CQ1598" s="47" t="s">
        <v>157</v>
      </c>
      <c r="CR1598" s="47">
        <v>495.10699999999986</v>
      </c>
      <c r="CS1598" s="47" t="s">
        <v>157</v>
      </c>
      <c r="CT1598" s="47">
        <v>0.59008187577165572</v>
      </c>
      <c r="CU1598" s="47">
        <v>563.12525416666665</v>
      </c>
      <c r="CV1598" s="47" t="s">
        <v>437</v>
      </c>
      <c r="CW1598" s="47">
        <v>14.086935688972275</v>
      </c>
      <c r="CX1598" s="47">
        <v>2098.9317573483427</v>
      </c>
      <c r="CY1598" s="47">
        <v>12.385415884928078</v>
      </c>
      <c r="CZ1598" s="47">
        <v>1.2563488124830675</v>
      </c>
      <c r="DA1598" s="47">
        <v>100</v>
      </c>
      <c r="DB1598" s="47" t="s">
        <v>157</v>
      </c>
      <c r="DC1598" s="23"/>
      <c r="DD1598" s="47" t="s">
        <v>157</v>
      </c>
      <c r="DE1598" s="47" t="s">
        <v>157</v>
      </c>
      <c r="DF1598" s="47" t="s">
        <v>157</v>
      </c>
      <c r="DG1598" s="47">
        <v>0</v>
      </c>
      <c r="DH1598" s="47">
        <v>3.4784490306441529</v>
      </c>
      <c r="DJ1598" s="47">
        <v>639.59999999999991</v>
      </c>
      <c r="DK1598" s="47">
        <v>-7.8556119999999998</v>
      </c>
      <c r="DL1598" s="47">
        <v>-8.5253283302063814</v>
      </c>
      <c r="DM1598" s="47">
        <v>-1.3640525328330209</v>
      </c>
      <c r="DN1598" s="47">
        <v>0</v>
      </c>
      <c r="DO1598" s="47">
        <v>95.346360227272712</v>
      </c>
      <c r="DP1598" s="47" t="s">
        <v>157</v>
      </c>
      <c r="DQ1598" s="47">
        <v>30.086935688972272</v>
      </c>
      <c r="DR1598" s="47" t="s">
        <v>157</v>
      </c>
      <c r="DS1598" s="47">
        <v>45.984735054595923</v>
      </c>
      <c r="DT1598" s="47">
        <v>1860.9329758713136</v>
      </c>
      <c r="DU1598" s="47">
        <v>0.50872805290445644</v>
      </c>
      <c r="DV1598" s="47">
        <v>61.057336929474999</v>
      </c>
      <c r="DW1598" s="47">
        <f>IF(pitna[[#This Row],[SÚC]]="-","-",pitna[[#This Row],[ZVC30]]-pitna[[#This Row],[SÚC]])</f>
        <v>-45.057336929474999</v>
      </c>
      <c r="DX1598" s="47" t="str">
        <f>IF(pitna[[#This Row],[Rozdíl Cena pro vodné - sociálně únosná cena]]="-","-",IF(pitna[[#This Row],[Rozdíl Cena pro vodné - sociálně únosná cena]]&gt;0,"ANO","NE"))</f>
        <v>NE</v>
      </c>
      <c r="DY1598" s="47">
        <v>-30.970401240502728</v>
      </c>
      <c r="DZ1598" s="13" t="s">
        <v>441</v>
      </c>
      <c r="EA1598" s="55"/>
      <c r="EB1598" s="55" t="s">
        <v>9531</v>
      </c>
      <c r="EC1598" s="55" t="s">
        <v>9723</v>
      </c>
      <c r="ED1598" s="55" t="s">
        <v>9815</v>
      </c>
    </row>
    <row r="1599" spans="1:134" ht="15" customHeight="1" x14ac:dyDescent="0.25">
      <c r="A1599" s="29">
        <v>2654</v>
      </c>
      <c r="B1599" s="2" t="s">
        <v>2021</v>
      </c>
      <c r="C1599" s="3" t="s">
        <v>3742</v>
      </c>
      <c r="D1599" s="2" t="s">
        <v>3742</v>
      </c>
      <c r="E1599" s="2" t="s">
        <v>9</v>
      </c>
      <c r="F1599" s="2" t="s">
        <v>3742</v>
      </c>
      <c r="G1599" s="2" t="s">
        <v>5024</v>
      </c>
      <c r="H1599" s="2" t="s">
        <v>6413</v>
      </c>
      <c r="I1599" s="2" t="s">
        <v>5026</v>
      </c>
      <c r="J1599" s="2" t="s">
        <v>7039</v>
      </c>
      <c r="K1599" s="2" t="s">
        <v>7045</v>
      </c>
      <c r="L1599" s="42" t="s">
        <v>8638</v>
      </c>
      <c r="O1599" s="11">
        <v>507</v>
      </c>
      <c r="P1599" s="47">
        <v>5.97</v>
      </c>
      <c r="Q1599" s="47">
        <v>5.97</v>
      </c>
      <c r="R1599" s="47">
        <v>3.5819999999999999</v>
      </c>
      <c r="S1599" s="11">
        <v>173</v>
      </c>
      <c r="T1599" s="11">
        <v>173</v>
      </c>
      <c r="U1599" s="11">
        <v>0</v>
      </c>
      <c r="V1599" s="47">
        <v>0</v>
      </c>
      <c r="W1599" s="47">
        <v>10.617000000000001</v>
      </c>
      <c r="X1599" s="47">
        <v>10.617000000000001</v>
      </c>
      <c r="Y1599" s="47">
        <v>10.617000000000001</v>
      </c>
      <c r="Z1599" s="47">
        <v>0</v>
      </c>
      <c r="AA1599" s="47">
        <v>0</v>
      </c>
      <c r="AB1599" s="47">
        <v>0</v>
      </c>
      <c r="AC1599" s="11">
        <v>0</v>
      </c>
      <c r="AD1599" s="11">
        <v>0</v>
      </c>
      <c r="AE1599" s="11">
        <v>0</v>
      </c>
      <c r="AF1599" s="11">
        <v>0</v>
      </c>
      <c r="AG1599" s="49"/>
      <c r="AH1599" s="47">
        <v>0</v>
      </c>
      <c r="AI1599" s="47">
        <v>0</v>
      </c>
      <c r="AJ1599" s="47">
        <v>0</v>
      </c>
      <c r="AK1599" s="47">
        <v>10630.927</v>
      </c>
      <c r="AL1599" s="47">
        <v>0</v>
      </c>
      <c r="AM1599" s="47">
        <v>32.82</v>
      </c>
      <c r="AN1599" s="51">
        <v>0.17755499999999999</v>
      </c>
      <c r="AO1599" s="51">
        <v>0</v>
      </c>
      <c r="AP1599" s="51">
        <v>0.17222299999999999</v>
      </c>
      <c r="AQ1599" s="51">
        <v>0</v>
      </c>
      <c r="AR1599" s="51">
        <v>5.3319999999999999E-3</v>
      </c>
      <c r="AS1599" s="51">
        <v>0</v>
      </c>
      <c r="AT1599" s="51">
        <v>0</v>
      </c>
      <c r="AU1599" s="51">
        <v>0</v>
      </c>
      <c r="AV1599" s="51">
        <v>7.0049999999999999E-3</v>
      </c>
      <c r="AW1599" s="51">
        <v>0</v>
      </c>
      <c r="AX1599" s="51">
        <v>7.0049999999999999E-3</v>
      </c>
      <c r="AY1599" s="51">
        <v>0.08</v>
      </c>
      <c r="AZ1599" s="51">
        <v>0.08</v>
      </c>
      <c r="BA1599" s="51">
        <v>0</v>
      </c>
      <c r="BB1599" s="51">
        <v>0</v>
      </c>
      <c r="BC1599" s="51">
        <v>0</v>
      </c>
      <c r="BD1599" s="51">
        <v>0</v>
      </c>
      <c r="BE1599" s="51">
        <v>6.4596000000000001E-2</v>
      </c>
      <c r="BF1599" s="51">
        <v>0</v>
      </c>
      <c r="BG1599" s="51">
        <v>0.329156</v>
      </c>
      <c r="BH1599" s="18">
        <v>0.33786500000000003</v>
      </c>
      <c r="BI1599" s="45">
        <v>10.63</v>
      </c>
      <c r="BJ1599" s="47">
        <v>1.9999999999999998</v>
      </c>
      <c r="BK1599" s="51">
        <v>1.0295E-2</v>
      </c>
      <c r="BL1599" s="18">
        <v>1.0295E-2</v>
      </c>
      <c r="BM1599" s="51">
        <v>0</v>
      </c>
      <c r="BN1599" s="51">
        <v>0</v>
      </c>
      <c r="BO1599" s="47">
        <v>31.97</v>
      </c>
      <c r="BP1599" s="51">
        <v>8.7089999999999997E-3</v>
      </c>
      <c r="BQ1599" s="18">
        <v>0</v>
      </c>
      <c r="BR1599" s="51">
        <v>2.645858</v>
      </c>
      <c r="BS1599" s="47">
        <v>0</v>
      </c>
      <c r="BT1599" s="51">
        <v>1.3553649999999999</v>
      </c>
      <c r="BU1599" s="51">
        <v>0</v>
      </c>
      <c r="BV1599" s="51">
        <v>0.1</v>
      </c>
      <c r="BW1599" s="51">
        <v>0</v>
      </c>
      <c r="BX1599" s="51">
        <v>0</v>
      </c>
      <c r="BY1599" s="51">
        <v>0.1</v>
      </c>
      <c r="BZ1599" s="47">
        <v>48.297040759352321</v>
      </c>
      <c r="CC1599" s="47">
        <v>2.9306358381502888</v>
      </c>
      <c r="CD1599" s="47">
        <v>0</v>
      </c>
      <c r="CE1599" s="47">
        <v>0</v>
      </c>
      <c r="CF1599" s="47">
        <v>0</v>
      </c>
      <c r="CG1599" s="47">
        <v>0</v>
      </c>
      <c r="CH1599" s="47">
        <v>0</v>
      </c>
      <c r="CI1599" s="47">
        <v>0</v>
      </c>
      <c r="CJ1599" s="47" t="s">
        <v>157</v>
      </c>
      <c r="CK1599" s="47" t="s">
        <v>157</v>
      </c>
      <c r="CL1599" s="47">
        <v>0</v>
      </c>
      <c r="CN1599" s="47">
        <v>10630.927</v>
      </c>
      <c r="CO1599" s="47">
        <v>0</v>
      </c>
      <c r="CP1599" s="47">
        <v>132.88658749999999</v>
      </c>
      <c r="CQ1599" s="47" t="s">
        <v>157</v>
      </c>
      <c r="CR1599" s="47">
        <v>80</v>
      </c>
      <c r="CS1599" s="47" t="s">
        <v>157</v>
      </c>
      <c r="CT1599" s="47">
        <v>0.75252139347772784</v>
      </c>
      <c r="CU1599" s="47">
        <v>52.88658749999999</v>
      </c>
      <c r="CV1599" s="47" t="s">
        <v>437</v>
      </c>
      <c r="CW1599" s="47">
        <v>5.1371138902379787</v>
      </c>
      <c r="CX1599" s="47">
        <v>1032.630111704711</v>
      </c>
      <c r="CY1599" s="47">
        <v>7.7707625060709082</v>
      </c>
      <c r="CZ1599" s="47">
        <v>1.25</v>
      </c>
      <c r="DA1599" s="47">
        <v>0</v>
      </c>
      <c r="DB1599" s="47">
        <v>100</v>
      </c>
      <c r="DC1599" s="23"/>
      <c r="DD1599" s="47">
        <v>5.1475000000000009</v>
      </c>
      <c r="DE1599" s="47">
        <v>253.50000000000003</v>
      </c>
      <c r="DF1599" s="47">
        <v>86.500000000000014</v>
      </c>
      <c r="DG1599" s="47">
        <v>0.68042739193783386</v>
      </c>
      <c r="DH1599" s="47">
        <v>6.2745021855269547</v>
      </c>
      <c r="DJ1599" s="47">
        <v>337.88190000000003</v>
      </c>
      <c r="DK1599" s="47">
        <v>2.645858</v>
      </c>
      <c r="DL1599" s="47">
        <v>2.5775278285104939</v>
      </c>
      <c r="DM1599" s="47">
        <v>0.8459446333171442</v>
      </c>
      <c r="DN1599" s="47">
        <v>0</v>
      </c>
      <c r="DO1599" s="47">
        <v>20.968297830374752</v>
      </c>
      <c r="DP1599" s="47" t="s">
        <v>157</v>
      </c>
      <c r="DQ1599" s="47">
        <v>37.109527683341426</v>
      </c>
      <c r="DR1599" s="47" t="s">
        <v>157</v>
      </c>
      <c r="DS1599" s="47">
        <v>2.6458578910911545</v>
      </c>
      <c r="DT1599" s="47">
        <v>1902.6358381502889</v>
      </c>
      <c r="DU1599" s="47">
        <v>0.8844089927539821</v>
      </c>
      <c r="DV1599" s="47">
        <v>62.475123449950303</v>
      </c>
      <c r="DW1599" s="47">
        <f>IF(pitna[[#This Row],[SÚC]]="-","-",pitna[[#This Row],[ZVC30]]-pitna[[#This Row],[SÚC]])</f>
        <v>-29.655123449950302</v>
      </c>
      <c r="DX1599" s="47" t="str">
        <f>IF(pitna[[#This Row],[Rozdíl Cena pro vodné - sociálně únosná cena]]="-","-",IF(pitna[[#This Row],[Rozdíl Cena pro vodné - sociálně únosná cena]]&gt;0,"ANO","NE"))</f>
        <v>NE</v>
      </c>
      <c r="DY1599" s="47">
        <v>-25.365595766608877</v>
      </c>
      <c r="DZ1599" s="13" t="s">
        <v>441</v>
      </c>
      <c r="EA1599" s="55" t="s">
        <v>9513</v>
      </c>
      <c r="EB1599" s="55" t="s">
        <v>9537</v>
      </c>
      <c r="EC1599" s="55" t="s">
        <v>0</v>
      </c>
      <c r="ED1599" s="55" t="s">
        <v>9780</v>
      </c>
    </row>
    <row r="1600" spans="1:134" ht="15" customHeight="1" x14ac:dyDescent="0.25">
      <c r="A1600" s="29">
        <v>2656</v>
      </c>
      <c r="B1600" s="2" t="s">
        <v>2022</v>
      </c>
      <c r="C1600" s="3" t="s">
        <v>3743</v>
      </c>
      <c r="D1600" s="2" t="s">
        <v>3743</v>
      </c>
      <c r="E1600" s="2" t="s">
        <v>9</v>
      </c>
      <c r="F1600" s="2" t="s">
        <v>2672</v>
      </c>
      <c r="G1600" s="2" t="s">
        <v>5064</v>
      </c>
      <c r="H1600" s="2" t="s">
        <v>6414</v>
      </c>
      <c r="I1600" s="2" t="s">
        <v>5037</v>
      </c>
      <c r="J1600" s="2" t="s">
        <v>7042</v>
      </c>
      <c r="K1600" s="2" t="s">
        <v>7045</v>
      </c>
      <c r="L1600" s="42" t="s">
        <v>8639</v>
      </c>
      <c r="O1600" s="11">
        <v>89</v>
      </c>
      <c r="P1600" s="47">
        <v>2.0209999999999999</v>
      </c>
      <c r="Q1600" s="47">
        <v>0</v>
      </c>
      <c r="R1600" s="47">
        <v>1.2829999999999999</v>
      </c>
      <c r="S1600" s="11">
        <v>41</v>
      </c>
      <c r="T1600" s="11">
        <v>37</v>
      </c>
      <c r="U1600" s="11">
        <v>1</v>
      </c>
      <c r="V1600" s="47">
        <v>72</v>
      </c>
      <c r="W1600" s="47">
        <v>8.7089999999999996</v>
      </c>
      <c r="X1600" s="47">
        <v>0</v>
      </c>
      <c r="Y1600" s="47">
        <v>0</v>
      </c>
      <c r="Z1600" s="47">
        <v>0.66400000000000003</v>
      </c>
      <c r="AA1600" s="47">
        <v>0.66400000000000003</v>
      </c>
      <c r="AB1600" s="47">
        <v>0</v>
      </c>
      <c r="AC1600" s="11">
        <v>2</v>
      </c>
      <c r="AD1600" s="11">
        <v>0</v>
      </c>
      <c r="AE1600" s="11">
        <v>2</v>
      </c>
      <c r="AF1600" s="11">
        <v>0</v>
      </c>
      <c r="AG1600" s="49">
        <v>1</v>
      </c>
      <c r="AH1600" s="47">
        <v>0</v>
      </c>
      <c r="AI1600" s="47">
        <v>8.7089999999999996</v>
      </c>
      <c r="AJ1600" s="47">
        <v>0</v>
      </c>
      <c r="AK1600" s="47">
        <v>7193</v>
      </c>
      <c r="AL1600" s="47">
        <v>100</v>
      </c>
      <c r="AM1600" s="47">
        <v>22</v>
      </c>
      <c r="AN1600" s="51">
        <v>1.89E-3</v>
      </c>
      <c r="AO1600" s="51">
        <v>0</v>
      </c>
      <c r="AP1600" s="51">
        <v>0</v>
      </c>
      <c r="AQ1600" s="51">
        <v>1.89E-3</v>
      </c>
      <c r="AR1600" s="51">
        <v>0</v>
      </c>
      <c r="AS1600" s="51">
        <v>2.7192999999999998E-2</v>
      </c>
      <c r="AT1600" s="51">
        <v>2.7192999999999998E-2</v>
      </c>
      <c r="AU1600" s="51">
        <v>0</v>
      </c>
      <c r="AV1600" s="51">
        <v>6.0000000000000001E-3</v>
      </c>
      <c r="AW1600" s="51">
        <v>0</v>
      </c>
      <c r="AX1600" s="51">
        <v>6.0000000000000001E-3</v>
      </c>
      <c r="AY1600" s="51">
        <v>0.60741999999999996</v>
      </c>
      <c r="AZ1600" s="51">
        <v>3.5892E-2</v>
      </c>
      <c r="BA1600" s="51">
        <v>6.8727999999999997E-2</v>
      </c>
      <c r="BB1600" s="51">
        <v>0</v>
      </c>
      <c r="BC1600" s="51">
        <v>0.50280000000000002</v>
      </c>
      <c r="BD1600" s="51">
        <v>0</v>
      </c>
      <c r="BE1600" s="51">
        <v>5.4474000000000002E-2</v>
      </c>
      <c r="BF1600" s="51">
        <v>0</v>
      </c>
      <c r="BG1600" s="51">
        <v>0.69697699999999996</v>
      </c>
      <c r="BH1600" s="18">
        <v>0.22</v>
      </c>
      <c r="BI1600" s="45">
        <v>7.29</v>
      </c>
      <c r="BJ1600" s="47">
        <v>0.5</v>
      </c>
      <c r="BK1600" s="51">
        <v>8.0450000000000001E-3</v>
      </c>
      <c r="BL1600" s="18">
        <v>0.01</v>
      </c>
      <c r="BM1600" s="51">
        <v>0</v>
      </c>
      <c r="BN1600" s="51">
        <v>0</v>
      </c>
      <c r="BO1600" s="47">
        <v>86.63</v>
      </c>
      <c r="BP1600" s="51">
        <v>-0.51998699999999998</v>
      </c>
      <c r="BQ1600" s="18">
        <v>0</v>
      </c>
      <c r="BR1600" s="51">
        <v>-74.606048999999999</v>
      </c>
      <c r="BS1600" s="47">
        <v>0</v>
      </c>
      <c r="BT1600" s="51">
        <v>0.76144100000000003</v>
      </c>
      <c r="BU1600" s="51">
        <v>0.50280000000000002</v>
      </c>
      <c r="BV1600" s="51">
        <v>0.50280000000000002</v>
      </c>
      <c r="BW1600" s="51">
        <v>0.50280000000000002</v>
      </c>
      <c r="BX1600" s="51">
        <v>0.50280000000000002</v>
      </c>
      <c r="BY1600" s="51">
        <v>0</v>
      </c>
      <c r="BZ1600" s="47">
        <v>31.956352299298523</v>
      </c>
      <c r="CC1600" s="47">
        <v>2.1707317073170733</v>
      </c>
      <c r="CD1600" s="47">
        <v>7.4606741573033704</v>
      </c>
      <c r="CE1600" s="47">
        <v>1.4179096509678728</v>
      </c>
      <c r="CF1600" s="47">
        <v>7.6242967045585033</v>
      </c>
      <c r="CG1600" s="47">
        <v>7.4606741573033704</v>
      </c>
      <c r="CH1600" s="47">
        <v>1.4179096509678728</v>
      </c>
      <c r="CI1600" s="47">
        <v>7.6242967045585033</v>
      </c>
      <c r="CJ1600" s="47">
        <v>0</v>
      </c>
      <c r="CK1600" s="47">
        <v>0</v>
      </c>
      <c r="CL1600" s="47">
        <v>0</v>
      </c>
      <c r="CN1600" s="47">
        <v>7293</v>
      </c>
      <c r="CO1600" s="47">
        <v>0</v>
      </c>
      <c r="CP1600" s="47">
        <v>92.134722222222223</v>
      </c>
      <c r="CQ1600" s="47" t="s">
        <v>157</v>
      </c>
      <c r="CR1600" s="47">
        <v>87.433000000000092</v>
      </c>
      <c r="CS1600" s="47" t="s">
        <v>157</v>
      </c>
      <c r="CT1600" s="47">
        <v>1.1988619223913353</v>
      </c>
      <c r="CU1600" s="47">
        <v>4.7017222222221307</v>
      </c>
      <c r="CV1600" s="47" t="s">
        <v>437</v>
      </c>
      <c r="CW1600" s="47">
        <v>0.58442787100337235</v>
      </c>
      <c r="CX1600" s="47">
        <v>906.52579241765068</v>
      </c>
      <c r="CY1600" s="47">
        <v>10.867992541951534</v>
      </c>
      <c r="CZ1600" s="47">
        <v>1.2575438838500534</v>
      </c>
      <c r="DA1600" s="47">
        <v>100</v>
      </c>
      <c r="DB1600" s="47" t="s">
        <v>157</v>
      </c>
      <c r="DC1600" s="23"/>
      <c r="DD1600" s="47">
        <v>16.09</v>
      </c>
      <c r="DE1600" s="47">
        <v>178</v>
      </c>
      <c r="DF1600" s="47">
        <v>82</v>
      </c>
      <c r="DG1600" s="47">
        <v>0.74580484773151023</v>
      </c>
      <c r="DH1600" s="47">
        <v>6.7711622125543816</v>
      </c>
      <c r="DJ1600" s="47">
        <v>176.99</v>
      </c>
      <c r="DK1600" s="47">
        <v>-74.606048999999999</v>
      </c>
      <c r="DL1600" s="47">
        <v>-293.7945646646703</v>
      </c>
      <c r="DM1600" s="47">
        <v>-64.634804226227473</v>
      </c>
      <c r="DN1600" s="47">
        <v>0</v>
      </c>
      <c r="DO1600" s="47">
        <v>81.943820224719104</v>
      </c>
      <c r="DP1600" s="47" t="s">
        <v>157</v>
      </c>
      <c r="DQ1600" s="47">
        <v>86.634804226227459</v>
      </c>
      <c r="DR1600" s="47" t="s">
        <v>157</v>
      </c>
      <c r="DS1600" s="47">
        <v>-8.851202768608001</v>
      </c>
      <c r="DT1600" s="47">
        <v>16999.439024390245</v>
      </c>
      <c r="DU1600" s="47">
        <v>0.25223794650559062</v>
      </c>
      <c r="DV1600" s="47">
        <v>63.218868647361397</v>
      </c>
      <c r="DW1600" s="47">
        <f>IF(pitna[[#This Row],[SÚC]]="-","-",pitna[[#This Row],[ZVC30]]-pitna[[#This Row],[SÚC]])</f>
        <v>-41.218868647361397</v>
      </c>
      <c r="DX1600" s="47" t="str">
        <f>IF(pitna[[#This Row],[Rozdíl Cena pro vodné - sociálně únosná cena]]="-","-",IF(pitna[[#This Row],[Rozdíl Cena pro vodné - sociálně únosná cena]]&gt;0,"ANO","NE"))</f>
        <v>NE</v>
      </c>
      <c r="DY1600" s="47">
        <v>23.415935578866062</v>
      </c>
      <c r="DZ1600" s="13" t="s">
        <v>9914</v>
      </c>
      <c r="EA1600" s="55"/>
      <c r="EB1600" s="55" t="s">
        <v>9531</v>
      </c>
      <c r="EC1600" s="55" t="s">
        <v>0</v>
      </c>
      <c r="ED1600" s="55" t="s">
        <v>9768</v>
      </c>
    </row>
    <row r="1601" spans="1:134" ht="15" customHeight="1" x14ac:dyDescent="0.25">
      <c r="A1601" s="29">
        <v>2658</v>
      </c>
      <c r="B1601" s="2" t="s">
        <v>2023</v>
      </c>
      <c r="C1601" s="3" t="s">
        <v>3744</v>
      </c>
      <c r="D1601" s="2" t="s">
        <v>3744</v>
      </c>
      <c r="E1601" s="2" t="s">
        <v>9</v>
      </c>
      <c r="F1601" s="2" t="s">
        <v>3744</v>
      </c>
      <c r="G1601" s="2" t="s">
        <v>5064</v>
      </c>
      <c r="H1601" s="2" t="s">
        <v>6415</v>
      </c>
      <c r="I1601" s="2" t="s">
        <v>5026</v>
      </c>
      <c r="J1601" s="2" t="s">
        <v>7042</v>
      </c>
      <c r="K1601" s="2" t="s">
        <v>7045</v>
      </c>
      <c r="L1601" s="42" t="s">
        <v>8640</v>
      </c>
      <c r="O1601" s="11">
        <v>47</v>
      </c>
      <c r="P1601" s="47">
        <v>1.62</v>
      </c>
      <c r="Q1601" s="47">
        <v>0</v>
      </c>
      <c r="R1601" s="47">
        <v>0.97</v>
      </c>
      <c r="S1601" s="11">
        <v>21</v>
      </c>
      <c r="T1601" s="11">
        <v>0</v>
      </c>
      <c r="U1601" s="11">
        <v>0</v>
      </c>
      <c r="V1601" s="47">
        <v>0</v>
      </c>
      <c r="W1601" s="47">
        <v>3.05</v>
      </c>
      <c r="X1601" s="47">
        <v>0</v>
      </c>
      <c r="Y1601" s="47">
        <v>0</v>
      </c>
      <c r="Z1601" s="47">
        <v>0.05</v>
      </c>
      <c r="AA1601" s="47">
        <v>0</v>
      </c>
      <c r="AB1601" s="47">
        <v>0</v>
      </c>
      <c r="AC1601" s="11">
        <v>2</v>
      </c>
      <c r="AD1601" s="11">
        <v>0</v>
      </c>
      <c r="AE1601" s="11">
        <v>2</v>
      </c>
      <c r="AF1601" s="11">
        <v>0</v>
      </c>
      <c r="AG1601" s="49"/>
      <c r="AH1601" s="47">
        <v>0</v>
      </c>
      <c r="AI1601" s="47">
        <v>0</v>
      </c>
      <c r="AJ1601" s="47">
        <v>0</v>
      </c>
      <c r="AK1601" s="47">
        <v>2960</v>
      </c>
      <c r="AL1601" s="47">
        <v>0</v>
      </c>
      <c r="AM1601" s="47">
        <v>0</v>
      </c>
      <c r="AN1601" s="51">
        <v>2.1970000000000002E-3</v>
      </c>
      <c r="AO1601" s="51">
        <v>0</v>
      </c>
      <c r="AP1601" s="51">
        <v>0</v>
      </c>
      <c r="AQ1601" s="51">
        <v>2.1970000000000002E-3</v>
      </c>
      <c r="AR1601" s="51">
        <v>0</v>
      </c>
      <c r="AS1601" s="51">
        <v>5.5290000000000001E-3</v>
      </c>
      <c r="AT1601" s="51">
        <v>5.5290000000000001E-3</v>
      </c>
      <c r="AU1601" s="51">
        <v>0</v>
      </c>
      <c r="AV1601" s="51">
        <v>3.0000000000000001E-3</v>
      </c>
      <c r="AW1601" s="51">
        <v>3.0000000000000001E-3</v>
      </c>
      <c r="AX1601" s="51">
        <v>0</v>
      </c>
      <c r="AY1601" s="51">
        <v>0.01</v>
      </c>
      <c r="AZ1601" s="51">
        <v>0</v>
      </c>
      <c r="BA1601" s="51">
        <v>0</v>
      </c>
      <c r="BB1601" s="51">
        <v>0</v>
      </c>
      <c r="BC1601" s="51">
        <v>0.01</v>
      </c>
      <c r="BD1601" s="51">
        <v>0</v>
      </c>
      <c r="BE1601" s="51">
        <v>0</v>
      </c>
      <c r="BF1601" s="51">
        <v>0</v>
      </c>
      <c r="BG1601" s="51">
        <v>2.0726000000000001E-2</v>
      </c>
      <c r="BH1601" s="18">
        <v>2.1499999999999998E-2</v>
      </c>
      <c r="BI1601" s="45">
        <v>2.96</v>
      </c>
      <c r="BJ1601" s="47">
        <v>1</v>
      </c>
      <c r="BK1601" s="51">
        <v>3.0000000000000001E-3</v>
      </c>
      <c r="BL1601" s="18">
        <v>3.2000000000000002E-3</v>
      </c>
      <c r="BM1601" s="51">
        <v>0</v>
      </c>
      <c r="BN1601" s="51">
        <v>0</v>
      </c>
      <c r="BO1601" s="47">
        <v>6.9</v>
      </c>
      <c r="BP1601" s="51">
        <v>-2.0726000000000001E-2</v>
      </c>
      <c r="BQ1601" s="18">
        <v>-2.1499999999999998E-2</v>
      </c>
      <c r="BR1601" s="51">
        <v>-100</v>
      </c>
      <c r="BS1601" s="47">
        <v>0</v>
      </c>
      <c r="BT1601" s="51">
        <v>0.11</v>
      </c>
      <c r="BU1601" s="51">
        <v>0</v>
      </c>
      <c r="BV1601" s="51">
        <v>0.01</v>
      </c>
      <c r="BW1601" s="51">
        <v>0</v>
      </c>
      <c r="BX1601" s="51">
        <v>0</v>
      </c>
      <c r="BY1601" s="51">
        <v>0.01</v>
      </c>
      <c r="BZ1601" s="47">
        <v>21.649484536082475</v>
      </c>
      <c r="CC1601" s="47">
        <v>2.2380952380952381</v>
      </c>
      <c r="CD1601" s="47">
        <v>1.0638297872340425</v>
      </c>
      <c r="CE1601" s="47">
        <v>0.14122299110295156</v>
      </c>
      <c r="CF1601" s="47">
        <v>1.639344262295082</v>
      </c>
      <c r="CG1601" s="47">
        <v>0</v>
      </c>
      <c r="CH1601" s="47">
        <v>0</v>
      </c>
      <c r="CI1601" s="47">
        <v>0</v>
      </c>
      <c r="CJ1601" s="47">
        <v>0</v>
      </c>
      <c r="CK1601" s="47">
        <v>0</v>
      </c>
      <c r="CL1601" s="47">
        <v>1.0309278350515465</v>
      </c>
      <c r="CN1601" s="47">
        <v>2960</v>
      </c>
      <c r="CO1601" s="47">
        <v>0</v>
      </c>
      <c r="CP1601" s="47">
        <v>37</v>
      </c>
      <c r="CQ1601" s="47" t="s">
        <v>157</v>
      </c>
      <c r="CR1601" s="47">
        <v>0</v>
      </c>
      <c r="CS1601" s="47" t="s">
        <v>157</v>
      </c>
      <c r="CT1601" s="47">
        <v>0</v>
      </c>
      <c r="CU1601" s="47">
        <v>37</v>
      </c>
      <c r="CV1601" s="47" t="s">
        <v>437</v>
      </c>
      <c r="CW1601" s="47">
        <v>12.333333333333334</v>
      </c>
      <c r="CX1601" s="47">
        <v>986.66666666666663</v>
      </c>
      <c r="CY1601" s="47">
        <v>0</v>
      </c>
      <c r="CZ1601" s="47">
        <v>1.25</v>
      </c>
      <c r="DA1601" s="47">
        <v>0</v>
      </c>
      <c r="DB1601" s="47" t="s">
        <v>157</v>
      </c>
      <c r="DC1601" s="23"/>
      <c r="DD1601" s="47">
        <v>3</v>
      </c>
      <c r="DE1601" s="47">
        <v>47</v>
      </c>
      <c r="DF1601" s="47">
        <v>21</v>
      </c>
      <c r="DG1601" s="47">
        <v>1</v>
      </c>
      <c r="DH1601" s="47">
        <v>0</v>
      </c>
      <c r="DJ1601" s="47">
        <v>0</v>
      </c>
      <c r="DK1601" s="47">
        <v>-100</v>
      </c>
      <c r="DL1601" s="47" t="s">
        <v>157</v>
      </c>
      <c r="DM1601" s="47">
        <v>-6.908666666666667</v>
      </c>
      <c r="DN1601" s="47">
        <v>0</v>
      </c>
      <c r="DO1601" s="47">
        <v>62.978723404255319</v>
      </c>
      <c r="DP1601" s="47" t="s">
        <v>157</v>
      </c>
      <c r="DQ1601" s="47">
        <v>15.908666666666665</v>
      </c>
      <c r="DR1601" s="47" t="s">
        <v>157</v>
      </c>
      <c r="DS1601" s="47">
        <v>-100.00000000000001</v>
      </c>
      <c r="DT1601" s="47">
        <v>986.95238095238096</v>
      </c>
      <c r="DU1601" s="47">
        <v>0</v>
      </c>
      <c r="DV1601" s="47">
        <v>63.218868647361397</v>
      </c>
      <c r="DW1601" s="47">
        <f>IF(pitna[[#This Row],[SÚC]]="-","-",pitna[[#This Row],[ZVC30]]-pitna[[#This Row],[SÚC]])</f>
        <v>-63.218868647361397</v>
      </c>
      <c r="DX1601" s="47" t="str">
        <f>IF(pitna[[#This Row],[Rozdíl Cena pro vodné - sociálně únosná cena]]="-","-",IF(pitna[[#This Row],[Rozdíl Cena pro vodné - sociálně únosná cena]]&gt;0,"ANO","NE"))</f>
        <v>NE</v>
      </c>
      <c r="DY1601" s="47">
        <v>-47.310201980694728</v>
      </c>
      <c r="DZ1601" s="13" t="s">
        <v>441</v>
      </c>
      <c r="EA1601" s="55"/>
      <c r="EB1601" s="55" t="s">
        <v>9538</v>
      </c>
      <c r="EC1601" s="55" t="s">
        <v>0</v>
      </c>
      <c r="ED1601" s="55" t="s">
        <v>9781</v>
      </c>
    </row>
    <row r="1602" spans="1:134" ht="15" customHeight="1" x14ac:dyDescent="0.25">
      <c r="A1602" s="29">
        <v>2660</v>
      </c>
      <c r="B1602" s="2" t="s">
        <v>2024</v>
      </c>
      <c r="C1602" s="3" t="s">
        <v>3745</v>
      </c>
      <c r="D1602" s="2" t="s">
        <v>157</v>
      </c>
      <c r="E1602" s="2" t="s">
        <v>157</v>
      </c>
      <c r="F1602" s="2" t="s">
        <v>157</v>
      </c>
      <c r="G1602" s="2" t="s">
        <v>157</v>
      </c>
      <c r="H1602" s="2" t="s">
        <v>157</v>
      </c>
      <c r="I1602" s="2" t="s">
        <v>157</v>
      </c>
      <c r="J1602" s="2" t="s">
        <v>157</v>
      </c>
      <c r="K1602" s="2" t="s">
        <v>157</v>
      </c>
      <c r="L1602" s="42" t="s">
        <v>8641</v>
      </c>
      <c r="M1602" s="13" t="s">
        <v>9451</v>
      </c>
      <c r="O1602" s="11" t="s">
        <v>157</v>
      </c>
      <c r="P1602" s="47" t="s">
        <v>157</v>
      </c>
      <c r="Q1602" s="47" t="s">
        <v>157</v>
      </c>
      <c r="R1602" s="47" t="s">
        <v>157</v>
      </c>
      <c r="S1602" s="11" t="s">
        <v>157</v>
      </c>
      <c r="T1602" s="11" t="s">
        <v>157</v>
      </c>
      <c r="U1602" s="11" t="s">
        <v>157</v>
      </c>
      <c r="V1602" s="47" t="s">
        <v>157</v>
      </c>
      <c r="W1602" s="47" t="s">
        <v>157</v>
      </c>
      <c r="X1602" s="47" t="s">
        <v>157</v>
      </c>
      <c r="Y1602" s="47" t="s">
        <v>157</v>
      </c>
      <c r="Z1602" s="47" t="s">
        <v>157</v>
      </c>
      <c r="AA1602" s="47" t="s">
        <v>157</v>
      </c>
      <c r="AB1602" s="47" t="s">
        <v>157</v>
      </c>
      <c r="AC1602" s="11" t="s">
        <v>157</v>
      </c>
      <c r="AD1602" s="11" t="s">
        <v>157</v>
      </c>
      <c r="AE1602" s="11" t="s">
        <v>157</v>
      </c>
      <c r="AF1602" s="11" t="s">
        <v>157</v>
      </c>
      <c r="AG1602" s="49" t="s">
        <v>157</v>
      </c>
      <c r="AH1602" s="47" t="s">
        <v>157</v>
      </c>
      <c r="AI1602" s="47" t="s">
        <v>157</v>
      </c>
      <c r="AJ1602" s="47" t="s">
        <v>157</v>
      </c>
      <c r="AK1602" s="47" t="s">
        <v>157</v>
      </c>
      <c r="AL1602" s="47" t="s">
        <v>157</v>
      </c>
      <c r="AM1602" s="47">
        <v>28</v>
      </c>
      <c r="AN1602" s="51">
        <v>2.8732000000000001E-2</v>
      </c>
      <c r="AO1602" s="51">
        <v>1.192E-2</v>
      </c>
      <c r="AP1602" s="51">
        <v>0</v>
      </c>
      <c r="AQ1602" s="51">
        <v>9.5619999999999993E-3</v>
      </c>
      <c r="AR1602" s="51">
        <v>7.2500000000000004E-3</v>
      </c>
      <c r="AS1602" s="51">
        <v>0.174481</v>
      </c>
      <c r="AT1602" s="51">
        <v>0.174481</v>
      </c>
      <c r="AU1602" s="51">
        <v>0</v>
      </c>
      <c r="AV1602" s="51">
        <v>6.6E-3</v>
      </c>
      <c r="AW1602" s="51">
        <v>0</v>
      </c>
      <c r="AX1602" s="51">
        <v>6.6E-3</v>
      </c>
      <c r="AY1602" s="51">
        <v>1.4337679999999999</v>
      </c>
      <c r="AZ1602" s="51">
        <v>0.201768</v>
      </c>
      <c r="BA1602" s="51">
        <v>1.232</v>
      </c>
      <c r="BB1602" s="51">
        <v>0</v>
      </c>
      <c r="BC1602" s="51">
        <v>0</v>
      </c>
      <c r="BD1602" s="51">
        <v>0</v>
      </c>
      <c r="BE1602" s="51">
        <v>3.456E-2</v>
      </c>
      <c r="BF1602" s="51">
        <v>0</v>
      </c>
      <c r="BG1602" s="51">
        <v>1.681141</v>
      </c>
      <c r="BH1602" s="18">
        <v>1.4950000000000001</v>
      </c>
      <c r="BI1602" s="45">
        <v>29.053000000000001</v>
      </c>
      <c r="BJ1602" s="47">
        <v>0.1</v>
      </c>
      <c r="BK1602" s="51">
        <v>1.192E-2</v>
      </c>
      <c r="BL1602" s="18">
        <v>1.2999999999999999E-2</v>
      </c>
      <c r="BM1602" s="51">
        <v>0</v>
      </c>
      <c r="BN1602" s="51">
        <v>0</v>
      </c>
      <c r="BO1602" s="47">
        <v>141.03</v>
      </c>
      <c r="BP1602" s="51">
        <v>-1.3473809999999999</v>
      </c>
      <c r="BQ1602" s="18">
        <v>-1.131</v>
      </c>
      <c r="BR1602" s="51">
        <v>-80.146816999999999</v>
      </c>
      <c r="BS1602" s="47">
        <v>0</v>
      </c>
      <c r="BT1602" s="51">
        <v>0</v>
      </c>
      <c r="BU1602" s="51">
        <v>0</v>
      </c>
      <c r="BV1602" s="51">
        <v>0</v>
      </c>
      <c r="BW1602" s="51">
        <v>0</v>
      </c>
      <c r="BX1602" s="51">
        <v>0</v>
      </c>
      <c r="BY1602" s="51">
        <v>0</v>
      </c>
      <c r="BZ1602" s="47" t="s">
        <v>157</v>
      </c>
      <c r="CC1602" s="47" t="s">
        <v>157</v>
      </c>
      <c r="CD1602" s="47" t="s">
        <v>157</v>
      </c>
      <c r="CE1602" s="47" t="s">
        <v>157</v>
      </c>
      <c r="CF1602" s="47" t="s">
        <v>157</v>
      </c>
      <c r="CG1602" s="47" t="s">
        <v>157</v>
      </c>
      <c r="CH1602" s="47" t="s">
        <v>157</v>
      </c>
      <c r="CI1602" s="47" t="s">
        <v>157</v>
      </c>
      <c r="CJ1602" s="47" t="s">
        <v>157</v>
      </c>
      <c r="CK1602" s="47" t="s">
        <v>157</v>
      </c>
      <c r="CL1602" s="47" t="s">
        <v>157</v>
      </c>
      <c r="CN1602" s="47" t="s">
        <v>157</v>
      </c>
      <c r="CO1602" s="47" t="s">
        <v>157</v>
      </c>
      <c r="CP1602" s="47" t="s">
        <v>157</v>
      </c>
      <c r="CQ1602" s="47" t="s">
        <v>157</v>
      </c>
      <c r="CR1602" s="47" t="s">
        <v>157</v>
      </c>
      <c r="CS1602" s="47" t="s">
        <v>157</v>
      </c>
      <c r="CT1602" s="47" t="s">
        <v>157</v>
      </c>
      <c r="CU1602" s="47" t="s">
        <v>157</v>
      </c>
      <c r="CV1602" s="47" t="s">
        <v>157</v>
      </c>
      <c r="CW1602" s="47" t="s">
        <v>157</v>
      </c>
      <c r="CX1602" s="47" t="s">
        <v>157</v>
      </c>
      <c r="CY1602" s="47" t="s">
        <v>157</v>
      </c>
      <c r="CZ1602" s="47" t="s">
        <v>157</v>
      </c>
      <c r="DA1602" s="47" t="s">
        <v>157</v>
      </c>
      <c r="DB1602" s="47" t="s">
        <v>157</v>
      </c>
      <c r="DC1602" s="23"/>
      <c r="DD1602" s="47" t="s">
        <v>157</v>
      </c>
      <c r="DE1602" s="47" t="s">
        <v>157</v>
      </c>
      <c r="DF1602" s="47" t="s">
        <v>157</v>
      </c>
      <c r="DG1602" s="47" t="s">
        <v>157</v>
      </c>
      <c r="DH1602" s="47" t="s">
        <v>157</v>
      </c>
      <c r="DJ1602" s="47" t="s">
        <v>157</v>
      </c>
      <c r="DK1602" s="47" t="s">
        <v>157</v>
      </c>
      <c r="DL1602" s="47" t="s">
        <v>157</v>
      </c>
      <c r="DM1602" s="47" t="s">
        <v>157</v>
      </c>
      <c r="DN1602" s="47" t="s">
        <v>157</v>
      </c>
      <c r="DO1602" s="47" t="s">
        <v>157</v>
      </c>
      <c r="DP1602" s="47" t="s">
        <v>157</v>
      </c>
      <c r="DQ1602" s="47" t="s">
        <v>157</v>
      </c>
      <c r="DR1602" s="47" t="s">
        <v>157</v>
      </c>
      <c r="DS1602" s="47" t="s">
        <v>157</v>
      </c>
      <c r="DT1602" s="47" t="s">
        <v>157</v>
      </c>
      <c r="DU1602" s="47" t="s">
        <v>157</v>
      </c>
      <c r="DV1602" s="47" t="s">
        <v>157</v>
      </c>
      <c r="DW1602" s="47" t="str">
        <f>IF(pitna[[#This Row],[SÚC]]="-","-",pitna[[#This Row],[ZVC30]]-pitna[[#This Row],[SÚC]])</f>
        <v>-</v>
      </c>
      <c r="DX1602" s="47" t="str">
        <f>IF(pitna[[#This Row],[Rozdíl Cena pro vodné - sociálně únosná cena]]="-","-",IF(pitna[[#This Row],[Rozdíl Cena pro vodné - sociálně únosná cena]]&gt;0,"ANO","NE"))</f>
        <v>-</v>
      </c>
      <c r="DY1602" s="47" t="s">
        <v>157</v>
      </c>
      <c r="DZ1602" s="13" t="s">
        <v>157</v>
      </c>
      <c r="EA1602" s="55" t="s">
        <v>157</v>
      </c>
      <c r="EB1602" s="55" t="s">
        <v>157</v>
      </c>
      <c r="EC1602" s="55" t="s">
        <v>157</v>
      </c>
      <c r="ED1602" s="55" t="s">
        <v>157</v>
      </c>
    </row>
    <row r="1603" spans="1:134" ht="15" customHeight="1" x14ac:dyDescent="0.25">
      <c r="A1603" s="29">
        <v>2662</v>
      </c>
      <c r="B1603" s="2" t="s">
        <v>2025</v>
      </c>
      <c r="C1603" s="3" t="s">
        <v>3746</v>
      </c>
      <c r="D1603" s="2" t="s">
        <v>3746</v>
      </c>
      <c r="E1603" s="2" t="s">
        <v>9</v>
      </c>
      <c r="F1603" s="2" t="s">
        <v>4110</v>
      </c>
      <c r="G1603" s="2" t="s">
        <v>5030</v>
      </c>
      <c r="H1603" s="2" t="s">
        <v>6416</v>
      </c>
      <c r="I1603" s="2" t="s">
        <v>5037</v>
      </c>
      <c r="J1603" s="2" t="s">
        <v>7046</v>
      </c>
      <c r="K1603" s="2" t="s">
        <v>7045</v>
      </c>
      <c r="L1603" s="42" t="s">
        <v>8642</v>
      </c>
      <c r="O1603" s="11">
        <v>70</v>
      </c>
      <c r="P1603" s="47">
        <v>2.0350000000000001</v>
      </c>
      <c r="Q1603" s="47">
        <v>0</v>
      </c>
      <c r="R1603" s="47">
        <v>1.2210000000000001</v>
      </c>
      <c r="S1603" s="11">
        <v>51</v>
      </c>
      <c r="T1603" s="11">
        <v>43</v>
      </c>
      <c r="U1603" s="11">
        <v>0</v>
      </c>
      <c r="V1603" s="47">
        <v>0</v>
      </c>
      <c r="W1603" s="47">
        <v>3.169</v>
      </c>
      <c r="X1603" s="47">
        <v>0</v>
      </c>
      <c r="Y1603" s="47">
        <v>0</v>
      </c>
      <c r="Z1603" s="47">
        <v>3.7999999999999999E-2</v>
      </c>
      <c r="AA1603" s="47">
        <v>3.7999999999999999E-2</v>
      </c>
      <c r="AB1603" s="47">
        <v>0</v>
      </c>
      <c r="AC1603" s="11">
        <v>3</v>
      </c>
      <c r="AD1603" s="11">
        <v>0</v>
      </c>
      <c r="AE1603" s="11">
        <v>3</v>
      </c>
      <c r="AF1603" s="11">
        <v>0</v>
      </c>
      <c r="AG1603" s="49">
        <v>1</v>
      </c>
      <c r="AH1603" s="47">
        <v>0</v>
      </c>
      <c r="AI1603" s="47">
        <v>3.169</v>
      </c>
      <c r="AJ1603" s="47">
        <v>0</v>
      </c>
      <c r="AK1603" s="47">
        <v>522.4</v>
      </c>
      <c r="AL1603" s="47">
        <v>50</v>
      </c>
      <c r="AM1603" s="47">
        <v>18</v>
      </c>
      <c r="AN1603" s="51">
        <v>2.5999999999999998E-4</v>
      </c>
      <c r="AO1603" s="51">
        <v>0</v>
      </c>
      <c r="AP1603" s="51">
        <v>0</v>
      </c>
      <c r="AQ1603" s="51">
        <v>2.5999999999999998E-4</v>
      </c>
      <c r="AR1603" s="51">
        <v>0</v>
      </c>
      <c r="AS1603" s="51">
        <v>0</v>
      </c>
      <c r="AT1603" s="51">
        <v>0</v>
      </c>
      <c r="AU1603" s="51">
        <v>0</v>
      </c>
      <c r="AV1603" s="51">
        <v>2.8340000000000001E-2</v>
      </c>
      <c r="AW1603" s="51">
        <v>2.7619999999999999E-2</v>
      </c>
      <c r="AX1603" s="51">
        <v>7.2000000000000005E-4</v>
      </c>
      <c r="AY1603" s="51">
        <v>0.46960000000000002</v>
      </c>
      <c r="AZ1603" s="51">
        <v>0</v>
      </c>
      <c r="BA1603" s="51">
        <v>0.46960000000000002</v>
      </c>
      <c r="BB1603" s="51">
        <v>0</v>
      </c>
      <c r="BC1603" s="51">
        <v>0</v>
      </c>
      <c r="BD1603" s="51">
        <v>0</v>
      </c>
      <c r="BE1603" s="51">
        <v>0</v>
      </c>
      <c r="BF1603" s="51">
        <v>0</v>
      </c>
      <c r="BG1603" s="51">
        <v>0.49819999999999998</v>
      </c>
      <c r="BH1603" s="18">
        <v>0.39300000000000002</v>
      </c>
      <c r="BI1603" s="45">
        <v>0.56999999999999995</v>
      </c>
      <c r="BJ1603" s="47">
        <v>1</v>
      </c>
      <c r="BK1603" s="51">
        <v>3.1689999999999999E-3</v>
      </c>
      <c r="BL1603" s="18">
        <v>3.3999999999999998E-3</v>
      </c>
      <c r="BM1603" s="51">
        <v>0</v>
      </c>
      <c r="BN1603" s="51">
        <v>0</v>
      </c>
      <c r="BO1603" s="47">
        <v>157.21</v>
      </c>
      <c r="BP1603" s="51">
        <v>-0.44115799999999999</v>
      </c>
      <c r="BQ1603" s="18">
        <v>-0.33179999999999998</v>
      </c>
      <c r="BR1603" s="51">
        <v>-88.550381000000002</v>
      </c>
      <c r="BS1603" s="47">
        <v>0</v>
      </c>
      <c r="BT1603" s="51">
        <v>0.9</v>
      </c>
      <c r="BU1603" s="51">
        <v>0.9</v>
      </c>
      <c r="BV1603" s="51">
        <v>0.04</v>
      </c>
      <c r="BW1603" s="51">
        <v>0.49</v>
      </c>
      <c r="BX1603" s="51">
        <v>0.04</v>
      </c>
      <c r="BY1603" s="51">
        <v>0</v>
      </c>
      <c r="BZ1603" s="47">
        <v>41.769041769041763</v>
      </c>
      <c r="CC1603" s="47">
        <v>1.3725490196078431</v>
      </c>
      <c r="CD1603" s="47">
        <v>0.54285714285714282</v>
      </c>
      <c r="CE1603" s="47">
        <v>8.5265838690496226E-2</v>
      </c>
      <c r="CF1603" s="47">
        <v>1.1991164405175134</v>
      </c>
      <c r="CG1603" s="47">
        <v>0.54285714285714282</v>
      </c>
      <c r="CH1603" s="47">
        <v>8.5265838690496226E-2</v>
      </c>
      <c r="CI1603" s="47">
        <v>1.1991164405175134</v>
      </c>
      <c r="CJ1603" s="47">
        <v>0</v>
      </c>
      <c r="CK1603" s="47">
        <v>0</v>
      </c>
      <c r="CL1603" s="47">
        <v>0</v>
      </c>
      <c r="CN1603" s="47">
        <v>572.4</v>
      </c>
      <c r="CO1603" s="47">
        <v>0</v>
      </c>
      <c r="CP1603" s="47">
        <v>7.6411111111111101</v>
      </c>
      <c r="CQ1603" s="47" t="s">
        <v>157</v>
      </c>
      <c r="CR1603" s="47">
        <v>28.442000000000021</v>
      </c>
      <c r="CS1603" s="47" t="s">
        <v>157</v>
      </c>
      <c r="CT1603" s="47">
        <v>4.9689028651292837</v>
      </c>
      <c r="CU1603" s="47">
        <v>0</v>
      </c>
      <c r="CV1603" s="47" t="s">
        <v>438</v>
      </c>
      <c r="CW1603" s="47">
        <v>0</v>
      </c>
      <c r="CX1603" s="47">
        <v>180.62480277690122</v>
      </c>
      <c r="CY1603" s="47">
        <v>8.9750710003155643</v>
      </c>
      <c r="CZ1603" s="47">
        <v>1.2996684982516689</v>
      </c>
      <c r="DA1603" s="47">
        <v>100</v>
      </c>
      <c r="DB1603" s="47" t="s">
        <v>157</v>
      </c>
      <c r="DC1603" s="23"/>
      <c r="DD1603" s="47">
        <v>3.169</v>
      </c>
      <c r="DE1603" s="47">
        <v>70</v>
      </c>
      <c r="DF1603" s="47">
        <v>51</v>
      </c>
      <c r="DG1603" s="47">
        <v>8.9428841905964038</v>
      </c>
      <c r="DH1603" s="47">
        <v>0</v>
      </c>
      <c r="DJ1603" s="47">
        <v>57.041999999999994</v>
      </c>
      <c r="DK1603" s="47">
        <v>-88.550381000000002</v>
      </c>
      <c r="DL1603" s="47">
        <v>-773.39153606114803</v>
      </c>
      <c r="DM1603" s="47">
        <v>-139.21047649100663</v>
      </c>
      <c r="DN1603" s="47">
        <v>0</v>
      </c>
      <c r="DO1603" s="47">
        <v>8.1771428571428562</v>
      </c>
      <c r="DP1603" s="47" t="s">
        <v>157</v>
      </c>
      <c r="DQ1603" s="47">
        <v>157.21047649100663</v>
      </c>
      <c r="DR1603" s="47" t="s">
        <v>157</v>
      </c>
      <c r="DS1603" s="47">
        <v>-88.550381372942596</v>
      </c>
      <c r="DT1603" s="47">
        <v>9768.6274509803916</v>
      </c>
      <c r="DU1603" s="47">
        <v>0.11449618627057406</v>
      </c>
      <c r="DV1603" s="47">
        <v>58.959309840803698</v>
      </c>
      <c r="DW1603" s="47">
        <f>IF(pitna[[#This Row],[SÚC]]="-","-",pitna[[#This Row],[ZVC30]]-pitna[[#This Row],[SÚC]])</f>
        <v>-40.959309840803698</v>
      </c>
      <c r="DX1603" s="47" t="str">
        <f>IF(pitna[[#This Row],[Rozdíl Cena pro vodné - sociálně únosná cena]]="-","-",IF(pitna[[#This Row],[Rozdíl Cena pro vodné - sociálně únosná cena]]&gt;0,"ANO","NE"))</f>
        <v>NE</v>
      </c>
      <c r="DY1603" s="47">
        <v>98.251166650202933</v>
      </c>
      <c r="DZ1603" s="13" t="s">
        <v>9914</v>
      </c>
      <c r="EA1603" s="55"/>
      <c r="EB1603" s="55" t="s">
        <v>9529</v>
      </c>
      <c r="EC1603" s="55" t="s">
        <v>0</v>
      </c>
      <c r="ED1603" s="55" t="s">
        <v>9773</v>
      </c>
    </row>
    <row r="1604" spans="1:134" ht="15" customHeight="1" x14ac:dyDescent="0.25">
      <c r="A1604" s="29">
        <v>2663</v>
      </c>
      <c r="B1604" s="2" t="s">
        <v>2026</v>
      </c>
      <c r="C1604" s="3" t="s">
        <v>3747</v>
      </c>
      <c r="D1604" s="2" t="s">
        <v>3747</v>
      </c>
      <c r="E1604" s="2" t="s">
        <v>9</v>
      </c>
      <c r="F1604" s="2" t="s">
        <v>3747</v>
      </c>
      <c r="G1604" s="2" t="s">
        <v>5024</v>
      </c>
      <c r="H1604" s="2" t="s">
        <v>6417</v>
      </c>
      <c r="I1604" s="2" t="s">
        <v>5026</v>
      </c>
      <c r="J1604" s="2" t="s">
        <v>7042</v>
      </c>
      <c r="K1604" s="2" t="s">
        <v>7045</v>
      </c>
      <c r="L1604" s="42" t="s">
        <v>8643</v>
      </c>
      <c r="O1604" s="11">
        <v>303</v>
      </c>
      <c r="P1604" s="47">
        <v>2.843</v>
      </c>
      <c r="Q1604" s="47">
        <v>0</v>
      </c>
      <c r="R1604" s="47">
        <v>2.19</v>
      </c>
      <c r="S1604" s="11">
        <v>91</v>
      </c>
      <c r="T1604" s="11">
        <v>97</v>
      </c>
      <c r="U1604" s="11">
        <v>0</v>
      </c>
      <c r="V1604" s="47">
        <v>0</v>
      </c>
      <c r="W1604" s="47">
        <v>7.125</v>
      </c>
      <c r="X1604" s="47">
        <v>0</v>
      </c>
      <c r="Y1604" s="47">
        <v>7.125</v>
      </c>
      <c r="Z1604" s="47">
        <v>0.36899999999999999</v>
      </c>
      <c r="AA1604" s="47">
        <v>0</v>
      </c>
      <c r="AB1604" s="47">
        <v>0</v>
      </c>
      <c r="AC1604" s="11">
        <v>4</v>
      </c>
      <c r="AD1604" s="11">
        <v>0</v>
      </c>
      <c r="AE1604" s="11">
        <v>4</v>
      </c>
      <c r="AF1604" s="11">
        <v>0</v>
      </c>
      <c r="AG1604" s="49"/>
      <c r="AH1604" s="47">
        <v>0</v>
      </c>
      <c r="AI1604" s="47">
        <v>0</v>
      </c>
      <c r="AJ1604" s="47">
        <v>0</v>
      </c>
      <c r="AK1604" s="47">
        <v>1897.13</v>
      </c>
      <c r="AL1604" s="47">
        <v>0</v>
      </c>
      <c r="AM1604" s="47">
        <v>22</v>
      </c>
      <c r="AN1604" s="51">
        <v>0.17791499999999999</v>
      </c>
      <c r="AO1604" s="51">
        <v>0</v>
      </c>
      <c r="AP1604" s="51">
        <v>0.156746</v>
      </c>
      <c r="AQ1604" s="51">
        <v>0</v>
      </c>
      <c r="AR1604" s="51">
        <v>2.1169E-2</v>
      </c>
      <c r="AS1604" s="51">
        <v>0</v>
      </c>
      <c r="AT1604" s="51">
        <v>0</v>
      </c>
      <c r="AU1604" s="51">
        <v>0</v>
      </c>
      <c r="AV1604" s="51">
        <v>0</v>
      </c>
      <c r="AW1604" s="51">
        <v>0</v>
      </c>
      <c r="AX1604" s="51">
        <v>0</v>
      </c>
      <c r="AY1604" s="51">
        <v>8.9999999999999993E-3</v>
      </c>
      <c r="AZ1604" s="51">
        <v>0</v>
      </c>
      <c r="BA1604" s="51">
        <v>0</v>
      </c>
      <c r="BB1604" s="51">
        <v>0</v>
      </c>
      <c r="BC1604" s="51">
        <v>8.9999999999999993E-3</v>
      </c>
      <c r="BD1604" s="51">
        <v>0</v>
      </c>
      <c r="BE1604" s="51">
        <v>4.3788000000000001E-2</v>
      </c>
      <c r="BF1604" s="51">
        <v>0</v>
      </c>
      <c r="BG1604" s="51">
        <v>0.23070299999999999</v>
      </c>
      <c r="BH1604" s="18">
        <v>0.23599999999999999</v>
      </c>
      <c r="BI1604" s="45">
        <v>1.9</v>
      </c>
      <c r="BJ1604" s="47">
        <v>0</v>
      </c>
      <c r="BK1604" s="51">
        <v>6.7559999999999999E-3</v>
      </c>
      <c r="BL1604" s="18">
        <v>7.0000000000000001E-3</v>
      </c>
      <c r="BM1604" s="51">
        <v>7.1250000000000003E-3</v>
      </c>
      <c r="BN1604" s="51">
        <v>0</v>
      </c>
      <c r="BO1604" s="47">
        <v>34.14</v>
      </c>
      <c r="BP1604" s="51">
        <v>-8.2071000000000005E-2</v>
      </c>
      <c r="BQ1604" s="18">
        <v>-8.2000000000000003E-2</v>
      </c>
      <c r="BR1604" s="51">
        <v>-35.574309999999997</v>
      </c>
      <c r="BS1604" s="47">
        <v>0</v>
      </c>
      <c r="BT1604" s="51">
        <v>5.91E-2</v>
      </c>
      <c r="BU1604" s="51">
        <v>0</v>
      </c>
      <c r="BV1604" s="51">
        <v>8.9999999999999993E-3</v>
      </c>
      <c r="BW1604" s="51">
        <v>0</v>
      </c>
      <c r="BX1604" s="51">
        <v>0</v>
      </c>
      <c r="BY1604" s="51">
        <v>8.9999999999999993E-3</v>
      </c>
      <c r="BZ1604" s="47">
        <v>41.552511415525117</v>
      </c>
      <c r="CC1604" s="47">
        <v>3.3296703296703298</v>
      </c>
      <c r="CD1604" s="47">
        <v>1.2178217821782178</v>
      </c>
      <c r="CE1604" s="47">
        <v>0.46162507036967543</v>
      </c>
      <c r="CF1604" s="47">
        <v>5.1789473684210527</v>
      </c>
      <c r="CG1604" s="47">
        <v>0</v>
      </c>
      <c r="CH1604" s="47">
        <v>0</v>
      </c>
      <c r="CI1604" s="47">
        <v>0</v>
      </c>
      <c r="CJ1604" s="47">
        <v>0</v>
      </c>
      <c r="CK1604" s="47">
        <v>0</v>
      </c>
      <c r="CL1604" s="47">
        <v>0</v>
      </c>
      <c r="CN1604" s="47">
        <v>1897.13</v>
      </c>
      <c r="CO1604" s="47">
        <v>0</v>
      </c>
      <c r="CP1604" s="47">
        <v>23.714125000000003</v>
      </c>
      <c r="CQ1604" s="47" t="s">
        <v>157</v>
      </c>
      <c r="CR1604" s="47">
        <v>0</v>
      </c>
      <c r="CS1604" s="47" t="s">
        <v>157</v>
      </c>
      <c r="CT1604" s="47">
        <v>0</v>
      </c>
      <c r="CU1604" s="47">
        <v>23.714125000000003</v>
      </c>
      <c r="CV1604" s="47" t="s">
        <v>437</v>
      </c>
      <c r="CW1604" s="47">
        <v>3.5100836293664894</v>
      </c>
      <c r="CX1604" s="47">
        <v>280.80669034931913</v>
      </c>
      <c r="CY1604" s="47">
        <v>0</v>
      </c>
      <c r="CZ1604" s="47">
        <v>1.2499999999999998</v>
      </c>
      <c r="DA1604" s="47">
        <v>0</v>
      </c>
      <c r="DB1604" s="47" t="s">
        <v>157</v>
      </c>
      <c r="DC1604" s="23"/>
      <c r="DD1604" s="47" t="s">
        <v>157</v>
      </c>
      <c r="DE1604" s="47" t="s">
        <v>157</v>
      </c>
      <c r="DF1604" s="47" t="s">
        <v>157</v>
      </c>
      <c r="DG1604" s="47">
        <v>0</v>
      </c>
      <c r="DH1604" s="47">
        <v>6.4813499111900539</v>
      </c>
      <c r="DJ1604" s="47">
        <v>148.63199999999998</v>
      </c>
      <c r="DK1604" s="47">
        <v>-35.574309999999997</v>
      </c>
      <c r="DL1604" s="47">
        <v>-55.217584369449391</v>
      </c>
      <c r="DM1604" s="47">
        <v>-12.147868561278864</v>
      </c>
      <c r="DN1604" s="47">
        <v>0</v>
      </c>
      <c r="DO1604" s="47">
        <v>6.2611551155115519</v>
      </c>
      <c r="DP1604" s="47" t="s">
        <v>157</v>
      </c>
      <c r="DQ1604" s="47">
        <v>36.325802989934871</v>
      </c>
      <c r="DR1604" s="47" t="s">
        <v>157</v>
      </c>
      <c r="DS1604" s="47">
        <v>-32.958958606784762</v>
      </c>
      <c r="DT1604" s="47">
        <v>2535.197802197802</v>
      </c>
      <c r="DU1604" s="47">
        <v>0.58420595704789913</v>
      </c>
      <c r="DV1604" s="47">
        <v>62.475123449950303</v>
      </c>
      <c r="DW1604" s="47">
        <f>IF(pitna[[#This Row],[SÚC]]="-","-",pitna[[#This Row],[ZVC30]]-pitna[[#This Row],[SÚC]])</f>
        <v>-40.475123449950303</v>
      </c>
      <c r="DX1604" s="47" t="str">
        <f>IF(pitna[[#This Row],[Rozdíl Cena pro vodné - sociálně únosná cena]]="-","-",IF(pitna[[#This Row],[Rozdíl Cena pro vodné - sociálně únosná cena]]&gt;0,"ANO","NE"))</f>
        <v>NE</v>
      </c>
      <c r="DY1604" s="47">
        <v>-26.149320460015431</v>
      </c>
      <c r="DZ1604" s="13" t="s">
        <v>441</v>
      </c>
      <c r="EA1604" s="55"/>
      <c r="EB1604" s="55" t="s">
        <v>9557</v>
      </c>
      <c r="EC1604" s="55" t="s">
        <v>9723</v>
      </c>
      <c r="ED1604" s="55" t="s">
        <v>9781</v>
      </c>
    </row>
    <row r="1605" spans="1:134" ht="15" customHeight="1" x14ac:dyDescent="0.25">
      <c r="A1605" s="29">
        <v>2665</v>
      </c>
      <c r="B1605" s="2" t="s">
        <v>2027</v>
      </c>
      <c r="C1605" s="3" t="s">
        <v>3748</v>
      </c>
      <c r="D1605" s="2" t="s">
        <v>3748</v>
      </c>
      <c r="E1605" s="2" t="s">
        <v>9</v>
      </c>
      <c r="F1605" s="2" t="s">
        <v>3748</v>
      </c>
      <c r="G1605" s="2" t="s">
        <v>5064</v>
      </c>
      <c r="H1605" s="2" t="s">
        <v>6418</v>
      </c>
      <c r="I1605" s="2" t="s">
        <v>5026</v>
      </c>
      <c r="J1605" s="2" t="s">
        <v>7042</v>
      </c>
      <c r="K1605" s="2" t="s">
        <v>7045</v>
      </c>
      <c r="L1605" s="42" t="s">
        <v>8644</v>
      </c>
      <c r="O1605" s="11">
        <v>186</v>
      </c>
      <c r="P1605" s="47">
        <v>2.6859999999999999</v>
      </c>
      <c r="Q1605" s="47">
        <v>0</v>
      </c>
      <c r="R1605" s="47">
        <v>2.0299999999999998</v>
      </c>
      <c r="S1605" s="11">
        <v>57</v>
      </c>
      <c r="T1605" s="11">
        <v>57</v>
      </c>
      <c r="U1605" s="11">
        <v>0</v>
      </c>
      <c r="V1605" s="47">
        <v>0</v>
      </c>
      <c r="W1605" s="47">
        <v>3.5990000000000002</v>
      </c>
      <c r="X1605" s="47">
        <v>0</v>
      </c>
      <c r="Y1605" s="47">
        <v>3.5990000000000002</v>
      </c>
      <c r="Z1605" s="47">
        <v>0.27900000000000003</v>
      </c>
      <c r="AA1605" s="47">
        <v>0.27900000000000003</v>
      </c>
      <c r="AB1605" s="47">
        <v>2</v>
      </c>
      <c r="AC1605" s="11">
        <v>4</v>
      </c>
      <c r="AD1605" s="11">
        <v>0</v>
      </c>
      <c r="AE1605" s="11">
        <v>4</v>
      </c>
      <c r="AF1605" s="11">
        <v>0</v>
      </c>
      <c r="AG1605" s="49"/>
      <c r="AH1605" s="47">
        <v>0</v>
      </c>
      <c r="AI1605" s="47">
        <v>0</v>
      </c>
      <c r="AJ1605" s="47">
        <v>0</v>
      </c>
      <c r="AK1605" s="47">
        <v>3683</v>
      </c>
      <c r="AL1605" s="47">
        <v>0</v>
      </c>
      <c r="AM1605" s="47">
        <v>65</v>
      </c>
      <c r="AN1605" s="51">
        <v>0.20533299999999999</v>
      </c>
      <c r="AO1605" s="51">
        <v>0</v>
      </c>
      <c r="AP1605" s="51">
        <v>0.20533299999999999</v>
      </c>
      <c r="AQ1605" s="51">
        <v>0</v>
      </c>
      <c r="AR1605" s="51">
        <v>0</v>
      </c>
      <c r="AS1605" s="51">
        <v>0</v>
      </c>
      <c r="AT1605" s="51">
        <v>0</v>
      </c>
      <c r="AU1605" s="51">
        <v>0</v>
      </c>
      <c r="AV1605" s="51">
        <v>0</v>
      </c>
      <c r="AW1605" s="51">
        <v>0</v>
      </c>
      <c r="AX1605" s="51">
        <v>0</v>
      </c>
      <c r="AY1605" s="51">
        <v>7.4999999999999997E-2</v>
      </c>
      <c r="AZ1605" s="51">
        <v>7.4999999999999997E-2</v>
      </c>
      <c r="BA1605" s="51">
        <v>0</v>
      </c>
      <c r="BB1605" s="51">
        <v>0</v>
      </c>
      <c r="BC1605" s="51">
        <v>0</v>
      </c>
      <c r="BD1605" s="51">
        <v>0</v>
      </c>
      <c r="BE1605" s="51">
        <v>3.2000000000000002E-3</v>
      </c>
      <c r="BF1605" s="51">
        <v>0</v>
      </c>
      <c r="BG1605" s="51">
        <v>0.28353299999999998</v>
      </c>
      <c r="BH1605" s="18">
        <v>0.29304999999999998</v>
      </c>
      <c r="BI1605" s="45">
        <v>3.7</v>
      </c>
      <c r="BJ1605" s="47">
        <v>0</v>
      </c>
      <c r="BK1605" s="51">
        <v>3.6159999999999999E-3</v>
      </c>
      <c r="BL1605" s="18">
        <v>3.5000000000000001E-3</v>
      </c>
      <c r="BM1605" s="51">
        <v>3.6159999999999999E-3</v>
      </c>
      <c r="BN1605" s="51">
        <v>0</v>
      </c>
      <c r="BO1605" s="47">
        <v>78.41</v>
      </c>
      <c r="BP1605" s="51">
        <v>-4.8493000000000001E-2</v>
      </c>
      <c r="BQ1605" s="18">
        <v>-6.5549999999999997E-2</v>
      </c>
      <c r="BR1605" s="51">
        <v>-17.103124000000001</v>
      </c>
      <c r="BS1605" s="47">
        <v>0</v>
      </c>
      <c r="BT1605" s="51">
        <v>0.22500000000000001</v>
      </c>
      <c r="BU1605" s="51">
        <v>0</v>
      </c>
      <c r="BV1605" s="51">
        <v>7.4999999999999997E-2</v>
      </c>
      <c r="BW1605" s="51">
        <v>0</v>
      </c>
      <c r="BX1605" s="51">
        <v>7.4999999999999997E-2</v>
      </c>
      <c r="BY1605" s="51">
        <v>0</v>
      </c>
      <c r="BZ1605" s="47">
        <v>28.078817733990149</v>
      </c>
      <c r="CC1605" s="47">
        <v>3.263157894736842</v>
      </c>
      <c r="CD1605" s="47">
        <v>1.5</v>
      </c>
      <c r="CE1605" s="47">
        <v>0.37654362642553479</v>
      </c>
      <c r="CF1605" s="47">
        <v>7.7521533759377608</v>
      </c>
      <c r="CG1605" s="47">
        <v>1.5</v>
      </c>
      <c r="CH1605" s="47">
        <v>0.37654362642553479</v>
      </c>
      <c r="CI1605" s="47">
        <v>7.7521533759377608</v>
      </c>
      <c r="CJ1605" s="47">
        <v>0</v>
      </c>
      <c r="CK1605" s="47">
        <v>0</v>
      </c>
      <c r="CL1605" s="47">
        <v>0</v>
      </c>
      <c r="CN1605" s="47">
        <v>3683</v>
      </c>
      <c r="CO1605" s="47">
        <v>0.74460163812360391</v>
      </c>
      <c r="CP1605" s="47">
        <v>46.037500000000001</v>
      </c>
      <c r="CQ1605" s="47" t="s">
        <v>157</v>
      </c>
      <c r="CR1605" s="47">
        <v>26.506999999999994</v>
      </c>
      <c r="CS1605" s="47" t="s">
        <v>157</v>
      </c>
      <c r="CT1605" s="47">
        <v>0.71971219114852003</v>
      </c>
      <c r="CU1605" s="47">
        <v>19.530500000000007</v>
      </c>
      <c r="CV1605" s="47" t="s">
        <v>437</v>
      </c>
      <c r="CW1605" s="47">
        <v>5.4011338495575245</v>
      </c>
      <c r="CX1605" s="47">
        <v>1018.528761061947</v>
      </c>
      <c r="CY1605" s="47">
        <v>7.3304756637168129</v>
      </c>
      <c r="CZ1605" s="47">
        <v>1.25</v>
      </c>
      <c r="DA1605" s="47">
        <v>100</v>
      </c>
      <c r="DB1605" s="47" t="s">
        <v>157</v>
      </c>
      <c r="DC1605" s="23"/>
      <c r="DD1605" s="47" t="s">
        <v>157</v>
      </c>
      <c r="DE1605" s="47" t="s">
        <v>157</v>
      </c>
      <c r="DF1605" s="47" t="s">
        <v>157</v>
      </c>
      <c r="DG1605" s="47">
        <v>0</v>
      </c>
      <c r="DH1605" s="47">
        <v>0.88495575221238942</v>
      </c>
      <c r="DJ1605" s="47">
        <v>235.04</v>
      </c>
      <c r="DK1605" s="47">
        <v>-17.103124000000001</v>
      </c>
      <c r="DL1605" s="47">
        <v>-20.631807351940097</v>
      </c>
      <c r="DM1605" s="47">
        <v>-13.410674778761063</v>
      </c>
      <c r="DN1605" s="47">
        <v>0</v>
      </c>
      <c r="DO1605" s="47">
        <v>19.801075268817204</v>
      </c>
      <c r="DP1605" s="47" t="s">
        <v>157</v>
      </c>
      <c r="DQ1605" s="47">
        <v>78.410674778761063</v>
      </c>
      <c r="DR1605" s="47" t="s">
        <v>157</v>
      </c>
      <c r="DS1605" s="47">
        <v>-17.103123798640727</v>
      </c>
      <c r="DT1605" s="47">
        <v>4974.2631578947367</v>
      </c>
      <c r="DU1605" s="47">
        <v>0.77554703882189713</v>
      </c>
      <c r="DV1605" s="47">
        <v>63.218868647361397</v>
      </c>
      <c r="DW1605" s="47">
        <f>IF(pitna[[#This Row],[SÚC]]="-","-",pitna[[#This Row],[ZVC30]]-pitna[[#This Row],[SÚC]])</f>
        <v>1.781131352638603</v>
      </c>
      <c r="DX1605" s="47" t="str">
        <f>IF(pitna[[#This Row],[Rozdíl Cena pro vodné - sociálně únosná cena]]="-","-",IF(pitna[[#This Row],[Rozdíl Cena pro vodné - sociálně únosná cena]]&gt;0,"ANO","NE"))</f>
        <v>ANO</v>
      </c>
      <c r="DY1605" s="47">
        <v>15.191806131399666</v>
      </c>
      <c r="DZ1605" s="13" t="s">
        <v>9914</v>
      </c>
      <c r="EA1605" s="55" t="s">
        <v>9515</v>
      </c>
      <c r="EB1605" s="55" t="s">
        <v>9556</v>
      </c>
      <c r="EC1605" s="55" t="s">
        <v>9723</v>
      </c>
      <c r="ED1605" s="55" t="s">
        <v>9864</v>
      </c>
    </row>
    <row r="1606" spans="1:134" ht="15" customHeight="1" x14ac:dyDescent="0.25">
      <c r="A1606" s="29">
        <v>2667</v>
      </c>
      <c r="B1606" s="2" t="s">
        <v>2028</v>
      </c>
      <c r="C1606" s="3" t="s">
        <v>3749</v>
      </c>
      <c r="D1606" s="2" t="s">
        <v>157</v>
      </c>
      <c r="E1606" s="2" t="s">
        <v>157</v>
      </c>
      <c r="F1606" s="2" t="s">
        <v>157</v>
      </c>
      <c r="G1606" s="2" t="s">
        <v>157</v>
      </c>
      <c r="H1606" s="2" t="s">
        <v>157</v>
      </c>
      <c r="I1606" s="2" t="s">
        <v>157</v>
      </c>
      <c r="J1606" s="2" t="s">
        <v>157</v>
      </c>
      <c r="K1606" s="2" t="s">
        <v>157</v>
      </c>
      <c r="L1606" s="42" t="s">
        <v>8645</v>
      </c>
      <c r="M1606" s="13" t="s">
        <v>9312</v>
      </c>
      <c r="O1606" s="11" t="s">
        <v>157</v>
      </c>
      <c r="P1606" s="47" t="s">
        <v>157</v>
      </c>
      <c r="Q1606" s="47" t="s">
        <v>157</v>
      </c>
      <c r="R1606" s="47" t="s">
        <v>157</v>
      </c>
      <c r="S1606" s="11" t="s">
        <v>157</v>
      </c>
      <c r="T1606" s="11" t="s">
        <v>157</v>
      </c>
      <c r="U1606" s="11" t="s">
        <v>157</v>
      </c>
      <c r="V1606" s="47" t="s">
        <v>157</v>
      </c>
      <c r="W1606" s="47" t="s">
        <v>157</v>
      </c>
      <c r="X1606" s="47" t="s">
        <v>157</v>
      </c>
      <c r="Y1606" s="47" t="s">
        <v>157</v>
      </c>
      <c r="Z1606" s="47" t="s">
        <v>157</v>
      </c>
      <c r="AA1606" s="47" t="s">
        <v>157</v>
      </c>
      <c r="AB1606" s="47" t="s">
        <v>157</v>
      </c>
      <c r="AC1606" s="11" t="s">
        <v>157</v>
      </c>
      <c r="AD1606" s="11" t="s">
        <v>157</v>
      </c>
      <c r="AE1606" s="11" t="s">
        <v>157</v>
      </c>
      <c r="AF1606" s="11" t="s">
        <v>157</v>
      </c>
      <c r="AG1606" s="49" t="s">
        <v>157</v>
      </c>
      <c r="AH1606" s="47" t="s">
        <v>157</v>
      </c>
      <c r="AI1606" s="47" t="s">
        <v>157</v>
      </c>
      <c r="AJ1606" s="47" t="s">
        <v>157</v>
      </c>
      <c r="AK1606" s="47" t="s">
        <v>157</v>
      </c>
      <c r="AL1606" s="47" t="s">
        <v>157</v>
      </c>
      <c r="AM1606" s="47">
        <v>18</v>
      </c>
      <c r="AN1606" s="51">
        <v>0</v>
      </c>
      <c r="AO1606" s="51">
        <v>0</v>
      </c>
      <c r="AP1606" s="51">
        <v>0</v>
      </c>
      <c r="AQ1606" s="51">
        <v>0</v>
      </c>
      <c r="AR1606" s="51">
        <v>0</v>
      </c>
      <c r="AS1606" s="51">
        <v>0.202237</v>
      </c>
      <c r="AT1606" s="51">
        <v>0.202237</v>
      </c>
      <c r="AU1606" s="51">
        <v>0</v>
      </c>
      <c r="AV1606" s="51">
        <v>7.3999999999999996E-2</v>
      </c>
      <c r="AW1606" s="51">
        <v>7.3999999999999996E-2</v>
      </c>
      <c r="AX1606" s="51">
        <v>0</v>
      </c>
      <c r="AY1606" s="51">
        <v>3.1029999999999999E-2</v>
      </c>
      <c r="AZ1606" s="51">
        <v>3.0315999999999999E-2</v>
      </c>
      <c r="BA1606" s="51">
        <v>7.1400000000000001E-4</v>
      </c>
      <c r="BB1606" s="51">
        <v>0</v>
      </c>
      <c r="BC1606" s="51">
        <v>0</v>
      </c>
      <c r="BD1606" s="51">
        <v>0</v>
      </c>
      <c r="BE1606" s="51">
        <v>9.3294000000000002E-2</v>
      </c>
      <c r="BF1606" s="51">
        <v>0</v>
      </c>
      <c r="BG1606" s="51">
        <v>0.41056100000000001</v>
      </c>
      <c r="BH1606" s="18">
        <v>0.41381600000000002</v>
      </c>
      <c r="BI1606" s="45">
        <v>15.166</v>
      </c>
      <c r="BJ1606" s="47">
        <v>0.5</v>
      </c>
      <c r="BK1606" s="51">
        <v>3.0700999999999999E-2</v>
      </c>
      <c r="BL1606" s="18">
        <v>2.3E-2</v>
      </c>
      <c r="BM1606" s="51">
        <v>0</v>
      </c>
      <c r="BN1606" s="51">
        <v>0</v>
      </c>
      <c r="BO1606" s="47">
        <v>13.37</v>
      </c>
      <c r="BP1606" s="51">
        <v>0.14205699999999999</v>
      </c>
      <c r="BQ1606" s="18">
        <v>1.84E-4</v>
      </c>
      <c r="BR1606" s="51">
        <v>34.600704999999998</v>
      </c>
      <c r="BS1606" s="47">
        <v>0.14205699999999999</v>
      </c>
      <c r="BT1606" s="51">
        <v>0.327484</v>
      </c>
      <c r="BU1606" s="51">
        <v>0</v>
      </c>
      <c r="BV1606" s="51">
        <v>0.172373</v>
      </c>
      <c r="BW1606" s="51">
        <v>0</v>
      </c>
      <c r="BX1606" s="51">
        <v>0.172373</v>
      </c>
      <c r="BY1606" s="51">
        <v>0</v>
      </c>
      <c r="BZ1606" s="47" t="s">
        <v>157</v>
      </c>
      <c r="CC1606" s="47" t="s">
        <v>157</v>
      </c>
      <c r="CD1606" s="47" t="s">
        <v>157</v>
      </c>
      <c r="CE1606" s="47" t="s">
        <v>157</v>
      </c>
      <c r="CF1606" s="47" t="s">
        <v>157</v>
      </c>
      <c r="CG1606" s="47" t="s">
        <v>157</v>
      </c>
      <c r="CH1606" s="47" t="s">
        <v>157</v>
      </c>
      <c r="CI1606" s="47" t="s">
        <v>157</v>
      </c>
      <c r="CJ1606" s="47" t="s">
        <v>157</v>
      </c>
      <c r="CK1606" s="47" t="s">
        <v>157</v>
      </c>
      <c r="CL1606" s="47" t="s">
        <v>157</v>
      </c>
      <c r="CN1606" s="47" t="s">
        <v>157</v>
      </c>
      <c r="CO1606" s="47" t="s">
        <v>157</v>
      </c>
      <c r="CP1606" s="47" t="s">
        <v>157</v>
      </c>
      <c r="CQ1606" s="47" t="s">
        <v>157</v>
      </c>
      <c r="CR1606" s="47" t="s">
        <v>157</v>
      </c>
      <c r="CS1606" s="47" t="s">
        <v>157</v>
      </c>
      <c r="CT1606" s="47" t="s">
        <v>157</v>
      </c>
      <c r="CU1606" s="47" t="s">
        <v>157</v>
      </c>
      <c r="CV1606" s="47" t="s">
        <v>157</v>
      </c>
      <c r="CW1606" s="47" t="s">
        <v>157</v>
      </c>
      <c r="CX1606" s="47" t="s">
        <v>157</v>
      </c>
      <c r="CY1606" s="47" t="s">
        <v>157</v>
      </c>
      <c r="CZ1606" s="47" t="s">
        <v>157</v>
      </c>
      <c r="DA1606" s="47" t="s">
        <v>157</v>
      </c>
      <c r="DB1606" s="47" t="s">
        <v>157</v>
      </c>
      <c r="DC1606" s="23"/>
      <c r="DD1606" s="47" t="s">
        <v>157</v>
      </c>
      <c r="DE1606" s="47" t="s">
        <v>157</v>
      </c>
      <c r="DF1606" s="47" t="s">
        <v>157</v>
      </c>
      <c r="DG1606" s="47" t="s">
        <v>157</v>
      </c>
      <c r="DH1606" s="47" t="s">
        <v>157</v>
      </c>
      <c r="DJ1606" s="47" t="s">
        <v>157</v>
      </c>
      <c r="DK1606" s="47" t="s">
        <v>157</v>
      </c>
      <c r="DL1606" s="47" t="s">
        <v>157</v>
      </c>
      <c r="DM1606" s="47" t="s">
        <v>157</v>
      </c>
      <c r="DN1606" s="47" t="s">
        <v>157</v>
      </c>
      <c r="DO1606" s="47" t="s">
        <v>157</v>
      </c>
      <c r="DP1606" s="47" t="s">
        <v>157</v>
      </c>
      <c r="DQ1606" s="47" t="s">
        <v>157</v>
      </c>
      <c r="DR1606" s="47" t="s">
        <v>157</v>
      </c>
      <c r="DS1606" s="47" t="s">
        <v>157</v>
      </c>
      <c r="DT1606" s="47" t="s">
        <v>157</v>
      </c>
      <c r="DU1606" s="47" t="s">
        <v>157</v>
      </c>
      <c r="DV1606" s="47" t="s">
        <v>157</v>
      </c>
      <c r="DW1606" s="47" t="str">
        <f>IF(pitna[[#This Row],[SÚC]]="-","-",pitna[[#This Row],[ZVC30]]-pitna[[#This Row],[SÚC]])</f>
        <v>-</v>
      </c>
      <c r="DX1606" s="47" t="str">
        <f>IF(pitna[[#This Row],[Rozdíl Cena pro vodné - sociálně únosná cena]]="-","-",IF(pitna[[#This Row],[Rozdíl Cena pro vodné - sociálně únosná cena]]&gt;0,"ANO","NE"))</f>
        <v>-</v>
      </c>
      <c r="DY1606" s="47" t="s">
        <v>157</v>
      </c>
      <c r="DZ1606" s="13" t="s">
        <v>157</v>
      </c>
      <c r="EA1606" s="55" t="s">
        <v>157</v>
      </c>
      <c r="EB1606" s="55" t="s">
        <v>157</v>
      </c>
      <c r="EC1606" s="55" t="s">
        <v>157</v>
      </c>
      <c r="ED1606" s="55" t="s">
        <v>157</v>
      </c>
    </row>
    <row r="1607" spans="1:134" ht="15" customHeight="1" x14ac:dyDescent="0.25">
      <c r="A1607" s="29">
        <v>2672</v>
      </c>
      <c r="B1607" s="2" t="s">
        <v>2029</v>
      </c>
      <c r="C1607" s="3" t="s">
        <v>3750</v>
      </c>
      <c r="D1607" s="2" t="s">
        <v>157</v>
      </c>
      <c r="E1607" s="2" t="s">
        <v>157</v>
      </c>
      <c r="F1607" s="2" t="s">
        <v>157</v>
      </c>
      <c r="G1607" s="2" t="s">
        <v>157</v>
      </c>
      <c r="H1607" s="2" t="s">
        <v>157</v>
      </c>
      <c r="I1607" s="2" t="s">
        <v>157</v>
      </c>
      <c r="J1607" s="2" t="s">
        <v>157</v>
      </c>
      <c r="K1607" s="2" t="s">
        <v>157</v>
      </c>
      <c r="L1607" s="42" t="s">
        <v>8646</v>
      </c>
      <c r="M1607" s="13" t="s">
        <v>9452</v>
      </c>
      <c r="O1607" s="11" t="s">
        <v>157</v>
      </c>
      <c r="P1607" s="47" t="s">
        <v>157</v>
      </c>
      <c r="Q1607" s="47" t="s">
        <v>157</v>
      </c>
      <c r="R1607" s="47" t="s">
        <v>157</v>
      </c>
      <c r="S1607" s="11" t="s">
        <v>157</v>
      </c>
      <c r="T1607" s="11" t="s">
        <v>157</v>
      </c>
      <c r="U1607" s="11" t="s">
        <v>157</v>
      </c>
      <c r="V1607" s="47" t="s">
        <v>157</v>
      </c>
      <c r="W1607" s="47" t="s">
        <v>157</v>
      </c>
      <c r="X1607" s="47" t="s">
        <v>157</v>
      </c>
      <c r="Y1607" s="47" t="s">
        <v>157</v>
      </c>
      <c r="Z1607" s="47" t="s">
        <v>157</v>
      </c>
      <c r="AA1607" s="47" t="s">
        <v>157</v>
      </c>
      <c r="AB1607" s="47" t="s">
        <v>157</v>
      </c>
      <c r="AC1607" s="11" t="s">
        <v>157</v>
      </c>
      <c r="AD1607" s="11" t="s">
        <v>157</v>
      </c>
      <c r="AE1607" s="11" t="s">
        <v>157</v>
      </c>
      <c r="AF1607" s="11" t="s">
        <v>157</v>
      </c>
      <c r="AG1607" s="49" t="s">
        <v>157</v>
      </c>
      <c r="AH1607" s="47" t="s">
        <v>157</v>
      </c>
      <c r="AI1607" s="47" t="s">
        <v>157</v>
      </c>
      <c r="AJ1607" s="47" t="s">
        <v>157</v>
      </c>
      <c r="AK1607" s="47" t="s">
        <v>157</v>
      </c>
      <c r="AL1607" s="47" t="s">
        <v>157</v>
      </c>
      <c r="AM1607" s="47">
        <v>27.12</v>
      </c>
      <c r="AN1607" s="51">
        <v>1.0140670000000001</v>
      </c>
      <c r="AO1607" s="51">
        <v>0</v>
      </c>
      <c r="AP1607" s="51">
        <v>1.0140670000000001</v>
      </c>
      <c r="AQ1607" s="51">
        <v>0</v>
      </c>
      <c r="AR1607" s="51">
        <v>0</v>
      </c>
      <c r="AS1607" s="51">
        <v>0</v>
      </c>
      <c r="AT1607" s="51">
        <v>0</v>
      </c>
      <c r="AU1607" s="51">
        <v>0</v>
      </c>
      <c r="AV1607" s="51">
        <v>0</v>
      </c>
      <c r="AW1607" s="51">
        <v>0</v>
      </c>
      <c r="AX1607" s="51">
        <v>0</v>
      </c>
      <c r="AY1607" s="51">
        <v>0.06</v>
      </c>
      <c r="AZ1607" s="51">
        <v>0</v>
      </c>
      <c r="BA1607" s="51">
        <v>0.06</v>
      </c>
      <c r="BB1607" s="51">
        <v>0</v>
      </c>
      <c r="BC1607" s="51">
        <v>0</v>
      </c>
      <c r="BD1607" s="51">
        <v>0</v>
      </c>
      <c r="BE1607" s="51">
        <v>6.5600000000000006E-2</v>
      </c>
      <c r="BF1607" s="51">
        <v>0</v>
      </c>
      <c r="BG1607" s="51">
        <v>1.139667</v>
      </c>
      <c r="BH1607" s="18">
        <v>1.139</v>
      </c>
      <c r="BI1607" s="45">
        <v>36.5</v>
      </c>
      <c r="BJ1607" s="47">
        <v>0</v>
      </c>
      <c r="BK1607" s="51">
        <v>4.2340999999999997E-2</v>
      </c>
      <c r="BL1607" s="18">
        <v>4.2000000000000003E-2</v>
      </c>
      <c r="BM1607" s="51">
        <v>4.2340999999999997E-2</v>
      </c>
      <c r="BN1607" s="51">
        <v>0</v>
      </c>
      <c r="BO1607" s="47">
        <v>26.91</v>
      </c>
      <c r="BP1607" s="51">
        <v>8.5810000000000001E-3</v>
      </c>
      <c r="BQ1607" s="18">
        <v>0</v>
      </c>
      <c r="BR1607" s="51">
        <v>0.75290400000000002</v>
      </c>
      <c r="BS1607" s="47">
        <v>0</v>
      </c>
      <c r="BT1607" s="51">
        <v>0.15</v>
      </c>
      <c r="BU1607" s="51">
        <v>0</v>
      </c>
      <c r="BV1607" s="51">
        <v>0.35</v>
      </c>
      <c r="BW1607" s="51">
        <v>0</v>
      </c>
      <c r="BX1607" s="51">
        <v>0.2</v>
      </c>
      <c r="BY1607" s="51">
        <v>0.15</v>
      </c>
      <c r="BZ1607" s="47" t="s">
        <v>157</v>
      </c>
      <c r="CC1607" s="47" t="s">
        <v>157</v>
      </c>
      <c r="CD1607" s="47" t="s">
        <v>157</v>
      </c>
      <c r="CE1607" s="47" t="s">
        <v>157</v>
      </c>
      <c r="CF1607" s="47" t="s">
        <v>157</v>
      </c>
      <c r="CG1607" s="47" t="s">
        <v>157</v>
      </c>
      <c r="CH1607" s="47" t="s">
        <v>157</v>
      </c>
      <c r="CI1607" s="47" t="s">
        <v>157</v>
      </c>
      <c r="CJ1607" s="47" t="s">
        <v>157</v>
      </c>
      <c r="CK1607" s="47" t="s">
        <v>157</v>
      </c>
      <c r="CL1607" s="47" t="s">
        <v>157</v>
      </c>
      <c r="CN1607" s="47" t="s">
        <v>157</v>
      </c>
      <c r="CO1607" s="47" t="s">
        <v>157</v>
      </c>
      <c r="CP1607" s="47" t="s">
        <v>157</v>
      </c>
      <c r="CQ1607" s="47" t="s">
        <v>157</v>
      </c>
      <c r="CR1607" s="47" t="s">
        <v>157</v>
      </c>
      <c r="CS1607" s="47" t="s">
        <v>157</v>
      </c>
      <c r="CT1607" s="47" t="s">
        <v>157</v>
      </c>
      <c r="CU1607" s="47" t="s">
        <v>157</v>
      </c>
      <c r="CV1607" s="47" t="s">
        <v>157</v>
      </c>
      <c r="CW1607" s="47" t="s">
        <v>157</v>
      </c>
      <c r="CX1607" s="47" t="s">
        <v>157</v>
      </c>
      <c r="CY1607" s="47" t="s">
        <v>157</v>
      </c>
      <c r="CZ1607" s="47" t="s">
        <v>157</v>
      </c>
      <c r="DA1607" s="47" t="s">
        <v>157</v>
      </c>
      <c r="DB1607" s="47" t="s">
        <v>157</v>
      </c>
      <c r="DC1607" s="23"/>
      <c r="DD1607" s="47" t="s">
        <v>157</v>
      </c>
      <c r="DE1607" s="47" t="s">
        <v>157</v>
      </c>
      <c r="DF1607" s="47" t="s">
        <v>157</v>
      </c>
      <c r="DG1607" s="47" t="s">
        <v>157</v>
      </c>
      <c r="DH1607" s="47" t="s">
        <v>157</v>
      </c>
      <c r="DJ1607" s="47" t="s">
        <v>157</v>
      </c>
      <c r="DK1607" s="47" t="s">
        <v>157</v>
      </c>
      <c r="DL1607" s="47" t="s">
        <v>157</v>
      </c>
      <c r="DM1607" s="47" t="s">
        <v>157</v>
      </c>
      <c r="DN1607" s="47" t="s">
        <v>157</v>
      </c>
      <c r="DO1607" s="47" t="s">
        <v>157</v>
      </c>
      <c r="DP1607" s="47" t="s">
        <v>157</v>
      </c>
      <c r="DQ1607" s="47" t="s">
        <v>157</v>
      </c>
      <c r="DR1607" s="47" t="s">
        <v>157</v>
      </c>
      <c r="DS1607" s="47" t="s">
        <v>157</v>
      </c>
      <c r="DT1607" s="47" t="s">
        <v>157</v>
      </c>
      <c r="DU1607" s="47" t="s">
        <v>157</v>
      </c>
      <c r="DV1607" s="47" t="s">
        <v>157</v>
      </c>
      <c r="DW1607" s="47" t="str">
        <f>IF(pitna[[#This Row],[SÚC]]="-","-",pitna[[#This Row],[ZVC30]]-pitna[[#This Row],[SÚC]])</f>
        <v>-</v>
      </c>
      <c r="DX1607" s="47" t="str">
        <f>IF(pitna[[#This Row],[Rozdíl Cena pro vodné - sociálně únosná cena]]="-","-",IF(pitna[[#This Row],[Rozdíl Cena pro vodné - sociálně únosná cena]]&gt;0,"ANO","NE"))</f>
        <v>-</v>
      </c>
      <c r="DY1607" s="47" t="s">
        <v>157</v>
      </c>
      <c r="DZ1607" s="13" t="s">
        <v>157</v>
      </c>
      <c r="EA1607" s="55" t="s">
        <v>157</v>
      </c>
      <c r="EB1607" s="55" t="s">
        <v>157</v>
      </c>
      <c r="EC1607" s="55" t="s">
        <v>157</v>
      </c>
      <c r="ED1607" s="55" t="s">
        <v>157</v>
      </c>
    </row>
    <row r="1608" spans="1:134" ht="15" customHeight="1" x14ac:dyDescent="0.25">
      <c r="A1608" s="29">
        <v>2674</v>
      </c>
      <c r="B1608" s="2" t="s">
        <v>2029</v>
      </c>
      <c r="C1608" s="3" t="s">
        <v>3751</v>
      </c>
      <c r="D1608" s="2" t="s">
        <v>3751</v>
      </c>
      <c r="E1608" s="2" t="s">
        <v>9</v>
      </c>
      <c r="F1608" s="2" t="s">
        <v>3751</v>
      </c>
      <c r="G1608" s="2" t="s">
        <v>5030</v>
      </c>
      <c r="H1608" s="2" t="s">
        <v>6419</v>
      </c>
      <c r="I1608" s="2" t="s">
        <v>5026</v>
      </c>
      <c r="J1608" s="2" t="s">
        <v>7039</v>
      </c>
      <c r="K1608" s="2" t="s">
        <v>7041</v>
      </c>
      <c r="L1608" s="42" t="s">
        <v>8647</v>
      </c>
      <c r="O1608" s="11">
        <v>371</v>
      </c>
      <c r="P1608" s="47">
        <v>9.7330000000000005</v>
      </c>
      <c r="Q1608" s="47">
        <v>0</v>
      </c>
      <c r="R1608" s="47">
        <v>5.84</v>
      </c>
      <c r="S1608" s="11">
        <v>170</v>
      </c>
      <c r="T1608" s="11">
        <v>170</v>
      </c>
      <c r="U1608" s="11">
        <v>3</v>
      </c>
      <c r="V1608" s="47">
        <v>300</v>
      </c>
      <c r="W1608" s="47">
        <v>21.029</v>
      </c>
      <c r="X1608" s="47">
        <v>0</v>
      </c>
      <c r="Y1608" s="47">
        <v>0</v>
      </c>
      <c r="Z1608" s="47">
        <v>5.7640000000000002</v>
      </c>
      <c r="AA1608" s="47">
        <v>5.7640000000000002</v>
      </c>
      <c r="AB1608" s="47">
        <v>0</v>
      </c>
      <c r="AC1608" s="11">
        <v>13</v>
      </c>
      <c r="AD1608" s="11">
        <v>1</v>
      </c>
      <c r="AE1608" s="11">
        <v>12</v>
      </c>
      <c r="AF1608" s="11">
        <v>0</v>
      </c>
      <c r="AG1608" s="49">
        <v>1</v>
      </c>
      <c r="AH1608" s="47">
        <v>0</v>
      </c>
      <c r="AI1608" s="47">
        <v>21.251999999999999</v>
      </c>
      <c r="AJ1608" s="47">
        <v>0</v>
      </c>
      <c r="AK1608" s="47">
        <v>22767</v>
      </c>
      <c r="AL1608" s="47">
        <v>1426.6</v>
      </c>
      <c r="AM1608" s="47">
        <v>17</v>
      </c>
      <c r="AN1608" s="51">
        <v>4.3893000000000001E-2</v>
      </c>
      <c r="AO1608" s="51">
        <v>4.2504E-2</v>
      </c>
      <c r="AP1608" s="51">
        <v>3.8999999999999999E-4</v>
      </c>
      <c r="AQ1608" s="51">
        <v>0</v>
      </c>
      <c r="AR1608" s="51">
        <v>9.990000000000001E-4</v>
      </c>
      <c r="AS1608" s="51">
        <v>6.5000000000000002E-2</v>
      </c>
      <c r="AT1608" s="51">
        <v>6.5000000000000002E-2</v>
      </c>
      <c r="AU1608" s="51">
        <v>0</v>
      </c>
      <c r="AV1608" s="51">
        <v>1.1999999999999999E-3</v>
      </c>
      <c r="AW1608" s="51">
        <v>0</v>
      </c>
      <c r="AX1608" s="51">
        <v>1.1999999999999999E-3</v>
      </c>
      <c r="AY1608" s="51">
        <v>0.22284599999999999</v>
      </c>
      <c r="AZ1608" s="51">
        <v>0</v>
      </c>
      <c r="BA1608" s="51">
        <v>9.7846000000000002E-2</v>
      </c>
      <c r="BB1608" s="51">
        <v>0</v>
      </c>
      <c r="BC1608" s="51">
        <v>0.125</v>
      </c>
      <c r="BD1608" s="51">
        <v>0</v>
      </c>
      <c r="BE1608" s="51">
        <v>7.2982000000000005E-2</v>
      </c>
      <c r="BF1608" s="51">
        <v>0</v>
      </c>
      <c r="BG1608" s="51">
        <v>0.40592099999999998</v>
      </c>
      <c r="BH1608" s="18">
        <v>0.40592099999999998</v>
      </c>
      <c r="BI1608" s="45">
        <v>24.19</v>
      </c>
      <c r="BJ1608" s="47">
        <v>1</v>
      </c>
      <c r="BK1608" s="51">
        <v>2.1252E-2</v>
      </c>
      <c r="BL1608" s="18">
        <v>2.5000000000000001E-2</v>
      </c>
      <c r="BM1608" s="51">
        <v>6.9999999999999999E-6</v>
      </c>
      <c r="BN1608" s="51">
        <v>0</v>
      </c>
      <c r="BO1608" s="47">
        <v>19.100000000000001</v>
      </c>
      <c r="BP1608" s="51">
        <v>-4.4704000000000001E-2</v>
      </c>
      <c r="BQ1608" s="18">
        <v>1.9E-2</v>
      </c>
      <c r="BR1608" s="51">
        <v>-11.013019</v>
      </c>
      <c r="BS1608" s="47">
        <v>0</v>
      </c>
      <c r="BT1608" s="51">
        <v>0</v>
      </c>
      <c r="BU1608" s="51">
        <v>0</v>
      </c>
      <c r="BV1608" s="51">
        <v>0</v>
      </c>
      <c r="BW1608" s="51">
        <v>0</v>
      </c>
      <c r="BX1608" s="51">
        <v>0</v>
      </c>
      <c r="BY1608" s="51">
        <v>0</v>
      </c>
      <c r="BZ1608" s="47">
        <v>29.109589041095891</v>
      </c>
      <c r="CC1608" s="47">
        <v>2.1823529411764704</v>
      </c>
      <c r="CD1608" s="47">
        <v>15.536388140161725</v>
      </c>
      <c r="CE1608" s="47">
        <v>2.7040720585475699</v>
      </c>
      <c r="CF1608" s="47">
        <v>27.409767463978316</v>
      </c>
      <c r="CG1608" s="47">
        <v>15.536388140161725</v>
      </c>
      <c r="CH1608" s="47">
        <v>2.7040720585475699</v>
      </c>
      <c r="CI1608" s="47">
        <v>27.409767463978316</v>
      </c>
      <c r="CJ1608" s="47">
        <v>7.6923076923076925</v>
      </c>
      <c r="CK1608" s="47">
        <v>0</v>
      </c>
      <c r="CL1608" s="47">
        <v>0</v>
      </c>
      <c r="CN1608" s="47">
        <v>24193.599999999999</v>
      </c>
      <c r="CO1608" s="47">
        <v>0</v>
      </c>
      <c r="CP1608" s="47">
        <v>316.28972222222222</v>
      </c>
      <c r="CQ1608" s="47" t="s">
        <v>157</v>
      </c>
      <c r="CR1608" s="47">
        <v>178.142</v>
      </c>
      <c r="CS1608" s="47" t="s">
        <v>157</v>
      </c>
      <c r="CT1608" s="47">
        <v>0.73631869585344889</v>
      </c>
      <c r="CU1608" s="47">
        <v>138.14772222222223</v>
      </c>
      <c r="CV1608" s="47" t="s">
        <v>437</v>
      </c>
      <c r="CW1608" s="47">
        <v>6.5004574732835607</v>
      </c>
      <c r="CX1608" s="47">
        <v>1138.4152079804253</v>
      </c>
      <c r="CY1608" s="47">
        <v>8.3823640127987957</v>
      </c>
      <c r="CZ1608" s="47">
        <v>1.2831009616786977</v>
      </c>
      <c r="DA1608" s="47" t="s">
        <v>157</v>
      </c>
      <c r="DB1608" s="47" t="s">
        <v>157</v>
      </c>
      <c r="DC1608" s="23"/>
      <c r="DD1608" s="47">
        <v>21.251999999999999</v>
      </c>
      <c r="DE1608" s="47">
        <v>371</v>
      </c>
      <c r="DF1608" s="47">
        <v>170</v>
      </c>
      <c r="DG1608" s="47">
        <v>5.6465273856578201E-2</v>
      </c>
      <c r="DH1608" s="47">
        <v>3.4341238471673257</v>
      </c>
      <c r="DJ1608" s="47">
        <v>361.28399999999999</v>
      </c>
      <c r="DK1608" s="47">
        <v>-11.013019</v>
      </c>
      <c r="DL1608" s="47">
        <v>-12.373645110218</v>
      </c>
      <c r="DM1608" s="47">
        <v>-2.1035196687370599</v>
      </c>
      <c r="DN1608" s="47">
        <v>0</v>
      </c>
      <c r="DO1608" s="47">
        <v>65.211859838274933</v>
      </c>
      <c r="DP1608" s="47" t="s">
        <v>157</v>
      </c>
      <c r="DQ1608" s="47">
        <v>23.497304828826568</v>
      </c>
      <c r="DR1608" s="47" t="s">
        <v>157</v>
      </c>
      <c r="DS1608" s="47">
        <v>28.583124793091301</v>
      </c>
      <c r="DT1608" s="47">
        <v>2387.7705882352943</v>
      </c>
      <c r="DU1608" s="47">
        <v>0.6640411132703109</v>
      </c>
      <c r="DV1608" s="47">
        <v>58.959309840803698</v>
      </c>
      <c r="DW1608" s="47">
        <f>IF(pitna[[#This Row],[SÚC]]="-","-",pitna[[#This Row],[ZVC30]]-pitna[[#This Row],[SÚC]])</f>
        <v>-41.959309840803698</v>
      </c>
      <c r="DX1608" s="47" t="str">
        <f>IF(pitna[[#This Row],[Rozdíl Cena pro vodné - sociálně únosná cena]]="-","-",IF(pitna[[#This Row],[Rozdíl Cena pro vodné - sociálně únosná cena]]&gt;0,"ANO","NE"))</f>
        <v>NE</v>
      </c>
      <c r="DY1608" s="47">
        <v>-35.462005011977126</v>
      </c>
      <c r="DZ1608" s="13" t="s">
        <v>441</v>
      </c>
      <c r="EA1608" s="55"/>
      <c r="EB1608" s="55" t="s">
        <v>9587</v>
      </c>
      <c r="EC1608" s="55" t="s">
        <v>0</v>
      </c>
      <c r="ED1608" s="55" t="s">
        <v>9815</v>
      </c>
    </row>
    <row r="1609" spans="1:134" ht="15" customHeight="1" x14ac:dyDescent="0.25">
      <c r="A1609" s="29">
        <v>2675</v>
      </c>
      <c r="B1609" s="2" t="s">
        <v>2030</v>
      </c>
      <c r="C1609" s="3" t="s">
        <v>3752</v>
      </c>
      <c r="D1609" s="2" t="s">
        <v>3752</v>
      </c>
      <c r="E1609" s="2" t="s">
        <v>9</v>
      </c>
      <c r="F1609" s="2" t="s">
        <v>3752</v>
      </c>
      <c r="G1609" s="2" t="s">
        <v>5064</v>
      </c>
      <c r="H1609" s="2" t="s">
        <v>6420</v>
      </c>
      <c r="I1609" s="2" t="s">
        <v>5026</v>
      </c>
      <c r="J1609" s="2" t="s">
        <v>7039</v>
      </c>
      <c r="K1609" s="2" t="s">
        <v>7045</v>
      </c>
      <c r="L1609" s="42" t="s">
        <v>8648</v>
      </c>
      <c r="O1609" s="11">
        <v>290</v>
      </c>
      <c r="P1609" s="47">
        <v>6.6029999999999998</v>
      </c>
      <c r="Q1609" s="47">
        <v>0</v>
      </c>
      <c r="R1609" s="47">
        <v>7.6079999999999997</v>
      </c>
      <c r="S1609" s="11">
        <v>188</v>
      </c>
      <c r="T1609" s="11">
        <v>187</v>
      </c>
      <c r="U1609" s="11">
        <v>1</v>
      </c>
      <c r="V1609" s="47">
        <v>150</v>
      </c>
      <c r="W1609" s="47">
        <v>12.603999999999999</v>
      </c>
      <c r="X1609" s="47">
        <v>0</v>
      </c>
      <c r="Y1609" s="47">
        <v>0</v>
      </c>
      <c r="Z1609" s="47">
        <v>5.3520000000000003</v>
      </c>
      <c r="AA1609" s="47">
        <v>3.9209999999999998</v>
      </c>
      <c r="AB1609" s="47">
        <v>0</v>
      </c>
      <c r="AC1609" s="11">
        <v>6</v>
      </c>
      <c r="AD1609" s="11">
        <v>0</v>
      </c>
      <c r="AE1609" s="11">
        <v>6</v>
      </c>
      <c r="AF1609" s="11">
        <v>0</v>
      </c>
      <c r="AG1609" s="49">
        <v>1</v>
      </c>
      <c r="AH1609" s="47">
        <v>0</v>
      </c>
      <c r="AI1609" s="47">
        <v>12.603999999999999</v>
      </c>
      <c r="AJ1609" s="47">
        <v>0</v>
      </c>
      <c r="AK1609" s="47">
        <v>27762</v>
      </c>
      <c r="AL1609" s="47">
        <v>596</v>
      </c>
      <c r="AM1609" s="47">
        <v>16</v>
      </c>
      <c r="AN1609" s="51">
        <v>1.204E-3</v>
      </c>
      <c r="AO1609" s="51">
        <v>0</v>
      </c>
      <c r="AP1609" s="51">
        <v>0</v>
      </c>
      <c r="AQ1609" s="51">
        <v>1.204E-3</v>
      </c>
      <c r="AR1609" s="51">
        <v>0</v>
      </c>
      <c r="AS1609" s="51">
        <v>2.0209999999999999E-2</v>
      </c>
      <c r="AT1609" s="51">
        <v>2.0209999999999999E-2</v>
      </c>
      <c r="AU1609" s="51">
        <v>0</v>
      </c>
      <c r="AV1609" s="51">
        <v>1.2E-2</v>
      </c>
      <c r="AW1609" s="51">
        <v>1.2E-2</v>
      </c>
      <c r="AX1609" s="51">
        <v>0</v>
      </c>
      <c r="AY1609" s="51">
        <v>0.20206099999999999</v>
      </c>
      <c r="AZ1609" s="51">
        <v>0.14104800000000001</v>
      </c>
      <c r="BA1609" s="51">
        <v>6.1012999999999998E-2</v>
      </c>
      <c r="BB1609" s="51">
        <v>0</v>
      </c>
      <c r="BC1609" s="51">
        <v>0</v>
      </c>
      <c r="BD1609" s="51">
        <v>0</v>
      </c>
      <c r="BE1609" s="51">
        <v>5.7852000000000001E-2</v>
      </c>
      <c r="BF1609" s="51">
        <v>6.1012999999999998E-2</v>
      </c>
      <c r="BG1609" s="51">
        <v>0.16438</v>
      </c>
      <c r="BH1609" s="18">
        <v>0.18804799999999999</v>
      </c>
      <c r="BI1609" s="45">
        <v>27.76</v>
      </c>
      <c r="BJ1609" s="47">
        <v>0.5</v>
      </c>
      <c r="BK1609" s="51">
        <v>7.2519999999999998E-3</v>
      </c>
      <c r="BL1609" s="18">
        <v>7.3000000000000001E-3</v>
      </c>
      <c r="BM1609" s="51">
        <v>0</v>
      </c>
      <c r="BN1609" s="51">
        <v>0</v>
      </c>
      <c r="BO1609" s="47">
        <v>22.66</v>
      </c>
      <c r="BP1609" s="51">
        <v>-4.8349999999999997E-2</v>
      </c>
      <c r="BQ1609" s="18">
        <v>-7.1249999999999994E-2</v>
      </c>
      <c r="BR1609" s="51">
        <v>-29.413546</v>
      </c>
      <c r="BS1609" s="47">
        <v>0</v>
      </c>
      <c r="BT1609" s="51">
        <v>0.37176500000000001</v>
      </c>
      <c r="BU1609" s="51">
        <v>0</v>
      </c>
      <c r="BV1609" s="51">
        <v>0.10635500000000001</v>
      </c>
      <c r="BW1609" s="51">
        <v>0</v>
      </c>
      <c r="BX1609" s="51">
        <v>0.10635500000000001</v>
      </c>
      <c r="BY1609" s="51">
        <v>0</v>
      </c>
      <c r="BZ1609" s="47">
        <v>24.710830704521559</v>
      </c>
      <c r="CC1609" s="47">
        <v>1.5425531914893618</v>
      </c>
      <c r="CD1609" s="47">
        <v>18.455172413793104</v>
      </c>
      <c r="CE1609" s="47">
        <v>1.9273151549198393</v>
      </c>
      <c r="CF1609" s="47">
        <v>42.462710250714068</v>
      </c>
      <c r="CG1609" s="47">
        <v>13.520689655172413</v>
      </c>
      <c r="CH1609" s="47">
        <v>1.4119960243723262</v>
      </c>
      <c r="CI1609" s="47">
        <v>31.109171691526498</v>
      </c>
      <c r="CJ1609" s="47">
        <v>0</v>
      </c>
      <c r="CK1609" s="47">
        <v>0</v>
      </c>
      <c r="CL1609" s="47">
        <v>0.13144058885383808</v>
      </c>
      <c r="CN1609" s="47">
        <v>28358</v>
      </c>
      <c r="CO1609" s="47">
        <v>0</v>
      </c>
      <c r="CP1609" s="47">
        <v>360.26944444444445</v>
      </c>
      <c r="CQ1609" s="47" t="s">
        <v>157</v>
      </c>
      <c r="CR1609" s="47">
        <v>153.71099999999998</v>
      </c>
      <c r="CS1609" s="47" t="s">
        <v>157</v>
      </c>
      <c r="CT1609" s="47">
        <v>0.54203752027646512</v>
      </c>
      <c r="CU1609" s="47">
        <v>206.55844444444446</v>
      </c>
      <c r="CV1609" s="47" t="s">
        <v>437</v>
      </c>
      <c r="CW1609" s="47">
        <v>28.482962554391129</v>
      </c>
      <c r="CX1609" s="47">
        <v>3910.3695532266961</v>
      </c>
      <c r="CY1609" s="47">
        <v>21.195670159955874</v>
      </c>
      <c r="CZ1609" s="47">
        <v>1.2616003345523139</v>
      </c>
      <c r="DA1609" s="47">
        <v>100</v>
      </c>
      <c r="DB1609" s="47" t="s">
        <v>157</v>
      </c>
      <c r="DC1609" s="23"/>
      <c r="DD1609" s="47">
        <v>14.504</v>
      </c>
      <c r="DE1609" s="47">
        <v>580</v>
      </c>
      <c r="DF1609" s="47">
        <v>376</v>
      </c>
      <c r="DG1609" s="47">
        <v>1.6547159404302263</v>
      </c>
      <c r="DH1609" s="47">
        <v>7.9773855488141203</v>
      </c>
      <c r="DJ1609" s="47">
        <v>116.032</v>
      </c>
      <c r="DK1609" s="47">
        <v>-29.413546</v>
      </c>
      <c r="DL1609" s="47">
        <v>-41.669539437396573</v>
      </c>
      <c r="DM1609" s="47">
        <v>-6.6671263099834528</v>
      </c>
      <c r="DN1609" s="47">
        <v>0</v>
      </c>
      <c r="DO1609" s="47">
        <v>97.786206896551718</v>
      </c>
      <c r="DP1609" s="47" t="s">
        <v>157</v>
      </c>
      <c r="DQ1609" s="47">
        <v>44.482686768401059</v>
      </c>
      <c r="DR1609" s="47" t="s">
        <v>157</v>
      </c>
      <c r="DS1609" s="47">
        <v>-29.413553960335808</v>
      </c>
      <c r="DT1609" s="47">
        <v>874.36170212765956</v>
      </c>
      <c r="DU1609" s="47">
        <v>0.31280661721052244</v>
      </c>
      <c r="DV1609" s="47">
        <v>63.218868647361397</v>
      </c>
      <c r="DW1609" s="47">
        <f>IF(pitna[[#This Row],[SÚC]]="-","-",pitna[[#This Row],[ZVC30]]-pitna[[#This Row],[SÚC]])</f>
        <v>-47.218868647361397</v>
      </c>
      <c r="DX1609" s="47" t="str">
        <f>IF(pitna[[#This Row],[Rozdíl Cena pro vodné - sociálně únosná cena]]="-","-",IF(pitna[[#This Row],[Rozdíl Cena pro vodné - sociálně únosná cena]]&gt;0,"ANO","NE"))</f>
        <v>NE</v>
      </c>
      <c r="DY1609" s="47">
        <v>-18.736181878960338</v>
      </c>
      <c r="DZ1609" s="13" t="s">
        <v>441</v>
      </c>
      <c r="EA1609" s="55"/>
      <c r="EB1609" s="55" t="s">
        <v>9556</v>
      </c>
      <c r="EC1609" s="55" t="s">
        <v>0</v>
      </c>
      <c r="ED1609" s="55" t="s">
        <v>9773</v>
      </c>
    </row>
    <row r="1610" spans="1:134" ht="15" customHeight="1" x14ac:dyDescent="0.25">
      <c r="A1610" s="29">
        <v>2676</v>
      </c>
      <c r="B1610" s="2" t="s">
        <v>2031</v>
      </c>
      <c r="C1610" s="3" t="s">
        <v>3753</v>
      </c>
      <c r="D1610" s="2" t="s">
        <v>3753</v>
      </c>
      <c r="E1610" s="2" t="s">
        <v>9</v>
      </c>
      <c r="F1610" s="2" t="s">
        <v>3753</v>
      </c>
      <c r="G1610" s="2" t="s">
        <v>5108</v>
      </c>
      <c r="H1610" s="2" t="s">
        <v>6421</v>
      </c>
      <c r="I1610" s="2" t="s">
        <v>5183</v>
      </c>
      <c r="J1610" s="2" t="s">
        <v>7039</v>
      </c>
      <c r="K1610" s="2" t="s">
        <v>7041</v>
      </c>
      <c r="L1610" s="42" t="s">
        <v>8649</v>
      </c>
      <c r="O1610" s="11">
        <v>840</v>
      </c>
      <c r="P1610" s="47">
        <v>5.3</v>
      </c>
      <c r="Q1610" s="47">
        <v>0</v>
      </c>
      <c r="R1610" s="47">
        <v>4.93</v>
      </c>
      <c r="S1610" s="11">
        <v>230</v>
      </c>
      <c r="T1610" s="11">
        <v>230</v>
      </c>
      <c r="U1610" s="11">
        <v>4</v>
      </c>
      <c r="V1610" s="47">
        <v>400</v>
      </c>
      <c r="W1610" s="47">
        <v>31.960999999999999</v>
      </c>
      <c r="X1610" s="47">
        <v>0</v>
      </c>
      <c r="Y1610" s="47">
        <v>15.494</v>
      </c>
      <c r="Z1610" s="47">
        <v>4.2089999999999996</v>
      </c>
      <c r="AA1610" s="47">
        <v>3.2090000000000001</v>
      </c>
      <c r="AB1610" s="47">
        <v>10</v>
      </c>
      <c r="AC1610" s="11">
        <v>6</v>
      </c>
      <c r="AD1610" s="11">
        <v>0</v>
      </c>
      <c r="AE1610" s="11">
        <v>6</v>
      </c>
      <c r="AF1610" s="11">
        <v>0</v>
      </c>
      <c r="AG1610" s="49">
        <v>1</v>
      </c>
      <c r="AH1610" s="47">
        <v>0</v>
      </c>
      <c r="AI1610" s="47">
        <v>16.47</v>
      </c>
      <c r="AJ1610" s="47">
        <v>0</v>
      </c>
      <c r="AK1610" s="47">
        <v>21346.6</v>
      </c>
      <c r="AL1610" s="47">
        <v>2970</v>
      </c>
      <c r="AM1610" s="47">
        <v>30.43</v>
      </c>
      <c r="AN1610" s="51">
        <v>0.51217800000000002</v>
      </c>
      <c r="AO1610" s="51">
        <v>3.2933999999999998E-2</v>
      </c>
      <c r="AP1610" s="51">
        <v>0.45604</v>
      </c>
      <c r="AQ1610" s="51">
        <v>2.3203999999999999E-2</v>
      </c>
      <c r="AR1610" s="51">
        <v>0</v>
      </c>
      <c r="AS1610" s="51">
        <v>8.4092E-2</v>
      </c>
      <c r="AT1610" s="51">
        <v>8.4092E-2</v>
      </c>
      <c r="AU1610" s="51">
        <v>0</v>
      </c>
      <c r="AV1610" s="51">
        <v>0.09</v>
      </c>
      <c r="AW1610" s="51">
        <v>0.09</v>
      </c>
      <c r="AX1610" s="51">
        <v>0</v>
      </c>
      <c r="AY1610" s="51">
        <v>0.16908300000000001</v>
      </c>
      <c r="AZ1610" s="51">
        <v>0.157</v>
      </c>
      <c r="BA1610" s="51">
        <v>1.2083E-2</v>
      </c>
      <c r="BB1610" s="51">
        <v>0</v>
      </c>
      <c r="BC1610" s="51">
        <v>0</v>
      </c>
      <c r="BD1610" s="51">
        <v>0</v>
      </c>
      <c r="BE1610" s="51">
        <v>7.4564000000000005E-2</v>
      </c>
      <c r="BF1610" s="51">
        <v>0</v>
      </c>
      <c r="BG1610" s="51">
        <v>0.92991699999999999</v>
      </c>
      <c r="BH1610" s="18">
        <v>0.93030000000000002</v>
      </c>
      <c r="BI1610" s="45">
        <v>24.33</v>
      </c>
      <c r="BJ1610" s="47">
        <v>0.4</v>
      </c>
      <c r="BK1610" s="51">
        <v>2.7751999999999999E-2</v>
      </c>
      <c r="BL1610" s="18">
        <v>2.8000000000000001E-2</v>
      </c>
      <c r="BM1610" s="51">
        <v>1.5494000000000001E-2</v>
      </c>
      <c r="BN1610" s="51">
        <v>0</v>
      </c>
      <c r="BO1610" s="47">
        <v>33.5</v>
      </c>
      <c r="BP1610" s="51">
        <v>-8.5291000000000006E-2</v>
      </c>
      <c r="BQ1610" s="18">
        <v>-7.8126000000000001E-2</v>
      </c>
      <c r="BR1610" s="51">
        <v>-9.171875</v>
      </c>
      <c r="BS1610" s="47">
        <v>0</v>
      </c>
      <c r="BT1610" s="51">
        <v>6.5000000000000002E-2</v>
      </c>
      <c r="BU1610" s="51">
        <v>0</v>
      </c>
      <c r="BV1610" s="51">
        <v>0</v>
      </c>
      <c r="BW1610" s="51">
        <v>0</v>
      </c>
      <c r="BX1610" s="51">
        <v>0</v>
      </c>
      <c r="BY1610" s="51">
        <v>0</v>
      </c>
      <c r="BZ1610" s="47">
        <v>46.653144016227181</v>
      </c>
      <c r="CC1610" s="47">
        <v>3.652173913043478</v>
      </c>
      <c r="CD1610" s="47">
        <v>5.0107142857142861</v>
      </c>
      <c r="CE1610" s="47">
        <v>2.3390480424574176</v>
      </c>
      <c r="CF1610" s="47">
        <v>13.169174931948312</v>
      </c>
      <c r="CG1610" s="47">
        <v>3.8202380952380954</v>
      </c>
      <c r="CH1610" s="47">
        <v>1.7833226819305901</v>
      </c>
      <c r="CI1610" s="47">
        <v>10.040361690810677</v>
      </c>
      <c r="CJ1610" s="47">
        <v>0</v>
      </c>
      <c r="CK1610" s="47">
        <v>0</v>
      </c>
      <c r="CL1610" s="47">
        <v>0.60851926977687631</v>
      </c>
      <c r="CN1610" s="47">
        <v>24316.6</v>
      </c>
      <c r="CO1610" s="47">
        <v>1.8867924528301887</v>
      </c>
      <c r="CP1610" s="47">
        <v>332.83249999999998</v>
      </c>
      <c r="CQ1610" s="47" t="s">
        <v>157</v>
      </c>
      <c r="CR1610" s="47" t="s">
        <v>157</v>
      </c>
      <c r="CS1610" s="47">
        <v>83.792000000000002</v>
      </c>
      <c r="CT1610" s="47">
        <v>0.34458764794420277</v>
      </c>
      <c r="CU1610" s="47">
        <v>249.04049999999998</v>
      </c>
      <c r="CV1610" s="47" t="s">
        <v>437</v>
      </c>
      <c r="CW1610" s="47">
        <v>8.9737856731046399</v>
      </c>
      <c r="CX1610" s="47">
        <v>876.21072355145577</v>
      </c>
      <c r="CY1610" s="47">
        <v>3.0193139233208419</v>
      </c>
      <c r="CZ1610" s="47">
        <v>1.3205653592038136</v>
      </c>
      <c r="DA1610" s="47" t="s">
        <v>157</v>
      </c>
      <c r="DB1610" s="47" t="s">
        <v>157</v>
      </c>
      <c r="DC1610" s="23"/>
      <c r="DD1610" s="47">
        <v>69.38</v>
      </c>
      <c r="DE1610" s="47">
        <v>2100</v>
      </c>
      <c r="DF1610" s="47">
        <v>575</v>
      </c>
      <c r="DG1610" s="47">
        <v>3.2430095128279044</v>
      </c>
      <c r="DH1610" s="47">
        <v>2.6867973479388878</v>
      </c>
      <c r="DJ1610" s="47">
        <v>844.49335999999994</v>
      </c>
      <c r="DK1610" s="47">
        <v>-9.171875</v>
      </c>
      <c r="DL1610" s="47">
        <v>-10.099664963617951</v>
      </c>
      <c r="DM1610" s="47">
        <v>-3.0733280484289422</v>
      </c>
      <c r="DN1610" s="47">
        <v>0</v>
      </c>
      <c r="DO1610" s="47">
        <v>28.948333333333331</v>
      </c>
      <c r="DP1610" s="47" t="s">
        <v>157</v>
      </c>
      <c r="DQ1610" s="47" t="s">
        <v>157</v>
      </c>
      <c r="DR1610" s="47">
        <v>39.408565148457768</v>
      </c>
      <c r="DS1610" s="47">
        <v>-9.1718938356864097</v>
      </c>
      <c r="DT1610" s="47">
        <v>4043.1173913043476</v>
      </c>
      <c r="DU1610" s="47">
        <v>0.71630517639524749</v>
      </c>
      <c r="DV1610" s="47">
        <v>57.102420387137997</v>
      </c>
      <c r="DW1610" s="47">
        <f>IF(pitna[[#This Row],[SÚC]]="-","-",pitna[[#This Row],[ZVC30]]-pitna[[#This Row],[SÚC]])</f>
        <v>-26.672420387137997</v>
      </c>
      <c r="DX1610" s="47" t="str">
        <f>IF(pitna[[#This Row],[Rozdíl Cena pro vodné - sociálně únosná cena]]="-","-",IF(pitna[[#This Row],[Rozdíl Cena pro vodné - sociálně únosná cena]]&gt;0,"ANO","NE"))</f>
        <v>NE</v>
      </c>
      <c r="DY1610" s="47">
        <v>-17.693855238680229</v>
      </c>
      <c r="DZ1610" s="13" t="s">
        <v>441</v>
      </c>
      <c r="EA1610" s="55"/>
      <c r="EB1610" s="55" t="s">
        <v>9618</v>
      </c>
      <c r="EC1610" s="55" t="s">
        <v>0</v>
      </c>
      <c r="ED1610" s="55" t="s">
        <v>9773</v>
      </c>
    </row>
    <row r="1611" spans="1:134" ht="15" customHeight="1" x14ac:dyDescent="0.25">
      <c r="A1611" s="29">
        <v>2677</v>
      </c>
      <c r="B1611" s="2" t="s">
        <v>2032</v>
      </c>
      <c r="C1611" s="3" t="s">
        <v>3754</v>
      </c>
      <c r="D1611" s="2" t="s">
        <v>3754</v>
      </c>
      <c r="E1611" s="2" t="s">
        <v>9</v>
      </c>
      <c r="F1611" s="2" t="s">
        <v>3754</v>
      </c>
      <c r="G1611" s="2" t="s">
        <v>5032</v>
      </c>
      <c r="H1611" s="2" t="s">
        <v>6422</v>
      </c>
      <c r="I1611" s="2" t="s">
        <v>5026</v>
      </c>
      <c r="J1611" s="2" t="s">
        <v>7039</v>
      </c>
      <c r="K1611" s="2" t="s">
        <v>7045</v>
      </c>
      <c r="L1611" s="42" t="s">
        <v>8650</v>
      </c>
      <c r="O1611" s="11">
        <v>116</v>
      </c>
      <c r="P1611" s="47">
        <v>5.6</v>
      </c>
      <c r="Q1611" s="47">
        <v>0</v>
      </c>
      <c r="R1611" s="47">
        <v>3.36</v>
      </c>
      <c r="S1611" s="11">
        <v>106</v>
      </c>
      <c r="T1611" s="11">
        <v>69</v>
      </c>
      <c r="U1611" s="11">
        <v>2</v>
      </c>
      <c r="V1611" s="47">
        <v>50</v>
      </c>
      <c r="W1611" s="47">
        <v>3.1869999999999998</v>
      </c>
      <c r="X1611" s="47">
        <v>0</v>
      </c>
      <c r="Y1611" s="47">
        <v>0</v>
      </c>
      <c r="Z1611" s="47">
        <v>1.3460000000000001</v>
      </c>
      <c r="AA1611" s="47">
        <v>0.34599999999999997</v>
      </c>
      <c r="AB1611" s="47">
        <v>0</v>
      </c>
      <c r="AC1611" s="11">
        <v>4</v>
      </c>
      <c r="AD1611" s="11">
        <v>0</v>
      </c>
      <c r="AE1611" s="11">
        <v>5</v>
      </c>
      <c r="AF1611" s="11">
        <v>0</v>
      </c>
      <c r="AG1611" s="49">
        <v>1</v>
      </c>
      <c r="AH1611" s="47">
        <v>0</v>
      </c>
      <c r="AI1611" s="47">
        <v>3.1869999999999998</v>
      </c>
      <c r="AJ1611" s="47">
        <v>0</v>
      </c>
      <c r="AK1611" s="47">
        <v>19034.939999999999</v>
      </c>
      <c r="AL1611" s="47">
        <v>4410.01</v>
      </c>
      <c r="AM1611" s="47">
        <v>74.45</v>
      </c>
      <c r="AN1611" s="51">
        <v>1.9809E-2</v>
      </c>
      <c r="AO1611" s="51">
        <v>0</v>
      </c>
      <c r="AP1611" s="51">
        <v>0</v>
      </c>
      <c r="AQ1611" s="51">
        <v>6.5700000000000003E-4</v>
      </c>
      <c r="AR1611" s="51">
        <v>1.9151999999999999E-2</v>
      </c>
      <c r="AS1611" s="51">
        <v>2.4726000000000001E-2</v>
      </c>
      <c r="AT1611" s="51">
        <v>2.4726000000000001E-2</v>
      </c>
      <c r="AU1611" s="51">
        <v>0</v>
      </c>
      <c r="AV1611" s="51">
        <v>5.2200000000000003E-2</v>
      </c>
      <c r="AW1611" s="51">
        <v>0</v>
      </c>
      <c r="AX1611" s="51">
        <v>5.2200000000000003E-2</v>
      </c>
      <c r="AY1611" s="51">
        <v>8.3196999999999993E-2</v>
      </c>
      <c r="AZ1611" s="51">
        <v>0</v>
      </c>
      <c r="BA1611" s="51">
        <v>8.3196999999999993E-2</v>
      </c>
      <c r="BB1611" s="51">
        <v>0</v>
      </c>
      <c r="BC1611" s="51">
        <v>0</v>
      </c>
      <c r="BD1611" s="51">
        <v>0</v>
      </c>
      <c r="BE1611" s="51">
        <v>3.5908000000000002E-2</v>
      </c>
      <c r="BF1611" s="51">
        <v>0</v>
      </c>
      <c r="BG1611" s="51">
        <v>0.279949</v>
      </c>
      <c r="BH1611" s="18">
        <v>0.28510999999999997</v>
      </c>
      <c r="BI1611" s="45">
        <v>23.444900000000001</v>
      </c>
      <c r="BJ1611" s="47">
        <v>5</v>
      </c>
      <c r="BK1611" s="51">
        <v>1.841E-3</v>
      </c>
      <c r="BL1611" s="18">
        <v>2E-3</v>
      </c>
      <c r="BM1611" s="51">
        <v>0</v>
      </c>
      <c r="BN1611" s="51">
        <v>0</v>
      </c>
      <c r="BO1611" s="47">
        <v>152.06</v>
      </c>
      <c r="BP1611" s="51">
        <v>-0.14289399999999999</v>
      </c>
      <c r="BQ1611" s="18">
        <v>-0.13900000000000001</v>
      </c>
      <c r="BR1611" s="51">
        <v>-51.042892999999999</v>
      </c>
      <c r="BS1611" s="47">
        <v>0</v>
      </c>
      <c r="BT1611" s="51">
        <v>0</v>
      </c>
      <c r="BU1611" s="51">
        <v>0</v>
      </c>
      <c r="BV1611" s="51">
        <v>0</v>
      </c>
      <c r="BW1611" s="51">
        <v>0</v>
      </c>
      <c r="BX1611" s="51">
        <v>0</v>
      </c>
      <c r="BY1611" s="51">
        <v>0</v>
      </c>
      <c r="BZ1611" s="47">
        <v>31.547619047619047</v>
      </c>
      <c r="CC1611" s="47">
        <v>1.0943396226415094</v>
      </c>
      <c r="CD1611" s="47">
        <v>11.603448275862069</v>
      </c>
      <c r="CE1611" s="47">
        <v>1.0975212002609265</v>
      </c>
      <c r="CF1611" s="47">
        <v>42.234075933479772</v>
      </c>
      <c r="CG1611" s="47">
        <v>2.9827586206896552</v>
      </c>
      <c r="CH1611" s="47">
        <v>0.28212654924983693</v>
      </c>
      <c r="CI1611" s="47">
        <v>10.856604957640412</v>
      </c>
      <c r="CJ1611" s="47">
        <v>0</v>
      </c>
      <c r="CK1611" s="47">
        <v>0</v>
      </c>
      <c r="CL1611" s="47">
        <v>0.29761904761904762</v>
      </c>
      <c r="CN1611" s="47">
        <v>23444.949999999997</v>
      </c>
      <c r="CO1611" s="47">
        <v>0</v>
      </c>
      <c r="CP1611" s="47">
        <v>335.93697222222221</v>
      </c>
      <c r="CQ1611" s="47" t="s">
        <v>157</v>
      </c>
      <c r="CR1611" s="47">
        <v>0</v>
      </c>
      <c r="CS1611" s="47" t="s">
        <v>157</v>
      </c>
      <c r="CT1611" s="47">
        <v>0</v>
      </c>
      <c r="CU1611" s="47">
        <v>335.93697222222221</v>
      </c>
      <c r="CV1611" s="47" t="s">
        <v>437</v>
      </c>
      <c r="CW1611" s="47">
        <v>182.47527008268452</v>
      </c>
      <c r="CX1611" s="47">
        <v>12734.899511135251</v>
      </c>
      <c r="CY1611" s="47">
        <v>0</v>
      </c>
      <c r="CZ1611" s="47">
        <v>1.3620920407264354</v>
      </c>
      <c r="DA1611" s="47" t="s">
        <v>157</v>
      </c>
      <c r="DB1611" s="47" t="s">
        <v>157</v>
      </c>
      <c r="DC1611" s="23"/>
      <c r="DD1611" s="47">
        <v>0.36819999999999997</v>
      </c>
      <c r="DE1611" s="47">
        <v>23.2</v>
      </c>
      <c r="DF1611" s="47">
        <v>21.2</v>
      </c>
      <c r="DG1611" s="47">
        <v>28.354155350353071</v>
      </c>
      <c r="DH1611" s="47">
        <v>19.504617055947858</v>
      </c>
      <c r="DJ1611" s="47">
        <v>137.06245000000001</v>
      </c>
      <c r="DK1611" s="47">
        <v>-51.042892999999999</v>
      </c>
      <c r="DL1611" s="47">
        <v>-104.25466639477115</v>
      </c>
      <c r="DM1611" s="47">
        <v>-77.617599130907109</v>
      </c>
      <c r="DN1611" s="47">
        <v>0</v>
      </c>
      <c r="DO1611" s="47">
        <v>202.11163793103447</v>
      </c>
      <c r="DP1611" s="47" t="s">
        <v>157</v>
      </c>
      <c r="DQ1611" s="47">
        <v>289.34762206530269</v>
      </c>
      <c r="DR1611" s="47" t="s">
        <v>157</v>
      </c>
      <c r="DS1611" s="47">
        <v>-51.042868522480873</v>
      </c>
      <c r="DT1611" s="47">
        <v>2641.0283018867926</v>
      </c>
      <c r="DU1611" s="47">
        <v>0.22254517261605292</v>
      </c>
      <c r="DV1611" s="47">
        <v>61.057336929474999</v>
      </c>
      <c r="DW1611" s="47">
        <f>IF(pitna[[#This Row],[SÚC]]="-","-",pitna[[#This Row],[ZVC30]]-pitna[[#This Row],[SÚC]])</f>
        <v>13.392663070525003</v>
      </c>
      <c r="DX1611" s="47" t="str">
        <f>IF(pitna[[#This Row],[Rozdíl Cena pro vodné - sociálně únosná cena]]="-","-",IF(pitna[[#This Row],[Rozdíl Cena pro vodné - sociálně únosná cena]]&gt;0,"ANO","NE"))</f>
        <v>ANO</v>
      </c>
      <c r="DY1611" s="47">
        <v>228.29028513582767</v>
      </c>
      <c r="DZ1611" s="13" t="s">
        <v>9914</v>
      </c>
      <c r="EA1611" s="55"/>
      <c r="EB1611" s="55" t="s">
        <v>9586</v>
      </c>
      <c r="EC1611" s="55" t="s">
        <v>0</v>
      </c>
      <c r="ED1611" s="55" t="s">
        <v>9864</v>
      </c>
    </row>
    <row r="1612" spans="1:134" ht="15" customHeight="1" x14ac:dyDescent="0.25">
      <c r="A1612" s="29">
        <v>2678</v>
      </c>
      <c r="B1612" s="2" t="s">
        <v>2033</v>
      </c>
      <c r="C1612" s="3" t="s">
        <v>3755</v>
      </c>
      <c r="D1612" s="2" t="s">
        <v>3755</v>
      </c>
      <c r="E1612" s="2" t="s">
        <v>9</v>
      </c>
      <c r="F1612" s="2" t="s">
        <v>3755</v>
      </c>
      <c r="G1612" s="2" t="s">
        <v>7</v>
      </c>
      <c r="H1612" s="2" t="s">
        <v>6423</v>
      </c>
      <c r="I1612" s="2" t="s">
        <v>5026</v>
      </c>
      <c r="J1612" s="2" t="s">
        <v>7042</v>
      </c>
      <c r="K1612" s="2" t="s">
        <v>7041</v>
      </c>
      <c r="L1612" s="42" t="s">
        <v>8651</v>
      </c>
      <c r="O1612" s="11">
        <v>110</v>
      </c>
      <c r="P1612" s="47">
        <v>3.2</v>
      </c>
      <c r="Q1612" s="47">
        <v>0</v>
      </c>
      <c r="R1612" s="47">
        <v>1.92</v>
      </c>
      <c r="S1612" s="11">
        <v>26</v>
      </c>
      <c r="T1612" s="11">
        <v>26</v>
      </c>
      <c r="U1612" s="11">
        <v>1</v>
      </c>
      <c r="V1612" s="47">
        <v>70</v>
      </c>
      <c r="W1612" s="47">
        <v>15.375</v>
      </c>
      <c r="X1612" s="47">
        <v>0</v>
      </c>
      <c r="Y1612" s="47">
        <v>0</v>
      </c>
      <c r="Z1612" s="47">
        <v>0</v>
      </c>
      <c r="AA1612" s="47">
        <v>0</v>
      </c>
      <c r="AB1612" s="47">
        <v>0</v>
      </c>
      <c r="AC1612" s="11">
        <v>4</v>
      </c>
      <c r="AD1612" s="11">
        <v>0</v>
      </c>
      <c r="AE1612" s="11">
        <v>4</v>
      </c>
      <c r="AF1612" s="11">
        <v>0</v>
      </c>
      <c r="AG1612" s="49">
        <v>1</v>
      </c>
      <c r="AH1612" s="47">
        <v>0</v>
      </c>
      <c r="AI1612" s="47">
        <v>15.37</v>
      </c>
      <c r="AJ1612" s="47">
        <v>0</v>
      </c>
      <c r="AK1612" s="47">
        <v>5257</v>
      </c>
      <c r="AL1612" s="47">
        <v>173</v>
      </c>
      <c r="AM1612" s="47">
        <v>9</v>
      </c>
      <c r="AN1612" s="51">
        <v>4.1524999999999999E-2</v>
      </c>
      <c r="AO1612" s="51">
        <v>3.9999E-2</v>
      </c>
      <c r="AP1612" s="51">
        <v>0</v>
      </c>
      <c r="AQ1612" s="51">
        <v>0</v>
      </c>
      <c r="AR1612" s="51">
        <v>1.526E-3</v>
      </c>
      <c r="AS1612" s="51">
        <v>6.7364999999999994E-2</v>
      </c>
      <c r="AT1612" s="51">
        <v>6.7364999999999994E-2</v>
      </c>
      <c r="AU1612" s="51">
        <v>0</v>
      </c>
      <c r="AV1612" s="51">
        <v>1.89E-2</v>
      </c>
      <c r="AW1612" s="51">
        <v>0</v>
      </c>
      <c r="AX1612" s="51">
        <v>1.89E-2</v>
      </c>
      <c r="AY1612" s="51">
        <v>4.4760000000000001E-2</v>
      </c>
      <c r="AZ1612" s="51">
        <v>0</v>
      </c>
      <c r="BA1612" s="51">
        <v>2.4760000000000001E-2</v>
      </c>
      <c r="BB1612" s="51">
        <v>0</v>
      </c>
      <c r="BC1612" s="51">
        <v>0.02</v>
      </c>
      <c r="BD1612" s="51">
        <v>0</v>
      </c>
      <c r="BE1612" s="51">
        <v>2.8670000000000002E-3</v>
      </c>
      <c r="BF1612" s="51">
        <v>0</v>
      </c>
      <c r="BG1612" s="51">
        <v>0.17541699999999999</v>
      </c>
      <c r="BH1612" s="18">
        <v>0.17549999999999999</v>
      </c>
      <c r="BI1612" s="45">
        <v>8.5</v>
      </c>
      <c r="BJ1612" s="47">
        <v>1</v>
      </c>
      <c r="BK1612" s="51">
        <v>1.5375E-2</v>
      </c>
      <c r="BL1612" s="18">
        <v>1.4999999999999999E-2</v>
      </c>
      <c r="BM1612" s="51">
        <v>0</v>
      </c>
      <c r="BN1612" s="51">
        <v>0</v>
      </c>
      <c r="BO1612" s="47">
        <v>11.4</v>
      </c>
      <c r="BP1612" s="51">
        <v>-3.7041999999999999E-2</v>
      </c>
      <c r="BQ1612" s="18">
        <v>-4.0500000000000001E-2</v>
      </c>
      <c r="BR1612" s="51">
        <v>-21.116539</v>
      </c>
      <c r="BS1612" s="47">
        <v>0</v>
      </c>
      <c r="BT1612" s="51">
        <v>0.08</v>
      </c>
      <c r="BU1612" s="51">
        <v>0</v>
      </c>
      <c r="BV1612" s="51">
        <v>0.02</v>
      </c>
      <c r="BW1612" s="51">
        <v>0</v>
      </c>
      <c r="BX1612" s="51">
        <v>0.02</v>
      </c>
      <c r="BY1612" s="51">
        <v>0</v>
      </c>
      <c r="BZ1612" s="47">
        <v>13.541666666666668</v>
      </c>
      <c r="CC1612" s="47">
        <v>4.2307692307692308</v>
      </c>
      <c r="CD1612" s="47">
        <v>0</v>
      </c>
      <c r="CE1612" s="47">
        <v>0</v>
      </c>
      <c r="CF1612" s="47">
        <v>0</v>
      </c>
      <c r="CG1612" s="47">
        <v>0</v>
      </c>
      <c r="CH1612" s="47">
        <v>0</v>
      </c>
      <c r="CI1612" s="47">
        <v>0</v>
      </c>
      <c r="CJ1612" s="47">
        <v>0</v>
      </c>
      <c r="CK1612" s="47">
        <v>0</v>
      </c>
      <c r="CL1612" s="47">
        <v>0</v>
      </c>
      <c r="CN1612" s="47">
        <v>5430</v>
      </c>
      <c r="CO1612" s="47">
        <v>0</v>
      </c>
      <c r="CP1612" s="47">
        <v>69.556944444444454</v>
      </c>
      <c r="CQ1612" s="47" t="s">
        <v>157</v>
      </c>
      <c r="CR1612" s="47">
        <v>7.7180000000000026</v>
      </c>
      <c r="CS1612" s="47" t="s">
        <v>157</v>
      </c>
      <c r="CT1612" s="47">
        <v>0.14213627992633524</v>
      </c>
      <c r="CU1612" s="47">
        <v>61.838944444444451</v>
      </c>
      <c r="CV1612" s="47" t="s">
        <v>437</v>
      </c>
      <c r="CW1612" s="47">
        <v>4.0220451671183381</v>
      </c>
      <c r="CX1612" s="47">
        <v>353.17073170731709</v>
      </c>
      <c r="CY1612" s="47">
        <v>0.50198373983739852</v>
      </c>
      <c r="CZ1612" s="47">
        <v>1.2676697521857381</v>
      </c>
      <c r="DA1612" s="47">
        <v>100</v>
      </c>
      <c r="DB1612" s="47" t="s">
        <v>157</v>
      </c>
      <c r="DC1612" s="23"/>
      <c r="DD1612" s="47">
        <v>15.375</v>
      </c>
      <c r="DE1612" s="47">
        <v>110</v>
      </c>
      <c r="DF1612" s="47">
        <v>26</v>
      </c>
      <c r="DG1612" s="47">
        <v>1.2292682926829268</v>
      </c>
      <c r="DH1612" s="47">
        <v>0.18647154471544716</v>
      </c>
      <c r="DJ1612" s="47">
        <v>138.375</v>
      </c>
      <c r="DK1612" s="47">
        <v>-21.116539</v>
      </c>
      <c r="DL1612" s="47">
        <v>-26.769286359530263</v>
      </c>
      <c r="DM1612" s="47">
        <v>-2.4092357723577233</v>
      </c>
      <c r="DN1612" s="47">
        <v>0</v>
      </c>
      <c r="DO1612" s="47">
        <v>49.363636363636367</v>
      </c>
      <c r="DP1612" s="47" t="s">
        <v>157</v>
      </c>
      <c r="DQ1612" s="47">
        <v>13.022045167118337</v>
      </c>
      <c r="DR1612" s="47" t="s">
        <v>157</v>
      </c>
      <c r="DS1612" s="47">
        <v>-10.965338412142813</v>
      </c>
      <c r="DT1612" s="47">
        <v>6746.8076923076924</v>
      </c>
      <c r="DU1612" s="47">
        <v>0.58323090839311598</v>
      </c>
      <c r="DV1612" s="47">
        <v>63.627060885316503</v>
      </c>
      <c r="DW1612" s="47">
        <f>IF(pitna[[#This Row],[SÚC]]="-","-",pitna[[#This Row],[ZVC30]]-pitna[[#This Row],[SÚC]])</f>
        <v>-54.627060885316503</v>
      </c>
      <c r="DX1612" s="47" t="str">
        <f>IF(pitna[[#This Row],[Rozdíl Cena pro vodné - sociálně únosná cena]]="-","-",IF(pitna[[#This Row],[Rozdíl Cena pro vodné - sociálně únosná cena]]&gt;0,"ANO","NE"))</f>
        <v>NE</v>
      </c>
      <c r="DY1612" s="47">
        <v>-50.605015718198167</v>
      </c>
      <c r="DZ1612" s="13" t="s">
        <v>441</v>
      </c>
      <c r="EA1612" s="55"/>
      <c r="EB1612" s="55" t="s">
        <v>9538</v>
      </c>
      <c r="EC1612" s="55" t="s">
        <v>0</v>
      </c>
      <c r="ED1612" s="55" t="s">
        <v>9781</v>
      </c>
    </row>
    <row r="1613" spans="1:134" ht="15" customHeight="1" x14ac:dyDescent="0.25">
      <c r="A1613" s="29">
        <v>2680</v>
      </c>
      <c r="B1613" s="2" t="s">
        <v>2034</v>
      </c>
      <c r="C1613" s="3" t="s">
        <v>3756</v>
      </c>
      <c r="D1613" s="2" t="s">
        <v>3756</v>
      </c>
      <c r="E1613" s="2" t="s">
        <v>9</v>
      </c>
      <c r="F1613" s="2" t="s">
        <v>3756</v>
      </c>
      <c r="G1613" s="2" t="s">
        <v>5108</v>
      </c>
      <c r="H1613" s="2" t="s">
        <v>6424</v>
      </c>
      <c r="I1613" s="2" t="s">
        <v>5183</v>
      </c>
      <c r="J1613" s="2" t="s">
        <v>7039</v>
      </c>
      <c r="K1613" s="2" t="s">
        <v>7041</v>
      </c>
      <c r="L1613" s="42" t="s">
        <v>8652</v>
      </c>
      <c r="O1613" s="11">
        <v>959</v>
      </c>
      <c r="P1613" s="47">
        <v>7.5030000000000001</v>
      </c>
      <c r="Q1613" s="47">
        <v>0</v>
      </c>
      <c r="R1613" s="47">
        <v>4.5019999999999998</v>
      </c>
      <c r="S1613" s="11">
        <v>251</v>
      </c>
      <c r="T1613" s="11">
        <v>251</v>
      </c>
      <c r="U1613" s="11">
        <v>2</v>
      </c>
      <c r="V1613" s="47">
        <v>200</v>
      </c>
      <c r="W1613" s="47">
        <v>49.514000000000003</v>
      </c>
      <c r="X1613" s="47">
        <v>0</v>
      </c>
      <c r="Y1613" s="47">
        <v>17.073</v>
      </c>
      <c r="Z1613" s="47">
        <v>16.777000000000001</v>
      </c>
      <c r="AA1613" s="47">
        <v>14.776999999999999</v>
      </c>
      <c r="AB1613" s="47">
        <v>3</v>
      </c>
      <c r="AC1613" s="11">
        <v>6</v>
      </c>
      <c r="AD1613" s="11">
        <v>0</v>
      </c>
      <c r="AE1613" s="11">
        <v>6</v>
      </c>
      <c r="AF1613" s="11">
        <v>0</v>
      </c>
      <c r="AG1613" s="49">
        <v>1</v>
      </c>
      <c r="AH1613" s="47">
        <v>0</v>
      </c>
      <c r="AI1613" s="47">
        <v>32.441000000000003</v>
      </c>
      <c r="AJ1613" s="47">
        <v>0</v>
      </c>
      <c r="AK1613" s="47">
        <v>20107.099999999999</v>
      </c>
      <c r="AL1613" s="47">
        <v>1950</v>
      </c>
      <c r="AM1613" s="47">
        <v>25.22</v>
      </c>
      <c r="AN1613" s="51">
        <v>0.45950000000000002</v>
      </c>
      <c r="AO1613" s="51">
        <v>0</v>
      </c>
      <c r="AP1613" s="51">
        <v>0.44400000000000001</v>
      </c>
      <c r="AQ1613" s="51">
        <v>1.55E-2</v>
      </c>
      <c r="AR1613" s="51">
        <v>0</v>
      </c>
      <c r="AS1613" s="51">
        <v>0.13289999999999999</v>
      </c>
      <c r="AT1613" s="51">
        <v>0.13289999999999999</v>
      </c>
      <c r="AU1613" s="51">
        <v>0</v>
      </c>
      <c r="AV1613" s="51">
        <v>0.1074</v>
      </c>
      <c r="AW1613" s="51">
        <v>7.1999999999999995E-2</v>
      </c>
      <c r="AX1613" s="51">
        <v>3.5400000000000001E-2</v>
      </c>
      <c r="AY1613" s="51">
        <v>0.2374</v>
      </c>
      <c r="AZ1613" s="51">
        <v>0.18659999999999999</v>
      </c>
      <c r="BA1613" s="51">
        <v>5.0799999999999998E-2</v>
      </c>
      <c r="BB1613" s="51">
        <v>0</v>
      </c>
      <c r="BC1613" s="51">
        <v>0</v>
      </c>
      <c r="BD1613" s="51">
        <v>0</v>
      </c>
      <c r="BE1613" s="51">
        <v>6.8400000000000002E-2</v>
      </c>
      <c r="BF1613" s="51">
        <v>0</v>
      </c>
      <c r="BG1613" s="51">
        <v>1.0056</v>
      </c>
      <c r="BH1613" s="18">
        <v>1.1514</v>
      </c>
      <c r="BI1613" s="45">
        <v>24.57</v>
      </c>
      <c r="BJ1613" s="47">
        <v>1</v>
      </c>
      <c r="BK1613" s="51">
        <v>3.2737000000000002E-2</v>
      </c>
      <c r="BL1613" s="18">
        <v>3.3000000000000002E-2</v>
      </c>
      <c r="BM1613" s="51">
        <v>1.7073000000000001E-2</v>
      </c>
      <c r="BN1613" s="51">
        <v>0</v>
      </c>
      <c r="BO1613" s="47">
        <v>30.71</v>
      </c>
      <c r="BP1613" s="51">
        <v>-0.17997299999999999</v>
      </c>
      <c r="BQ1613" s="18">
        <v>-0.31913999999999998</v>
      </c>
      <c r="BR1613" s="51">
        <v>-17.897061999999998</v>
      </c>
      <c r="BS1613" s="47">
        <v>0</v>
      </c>
      <c r="BT1613" s="51">
        <v>4.7210000000000001</v>
      </c>
      <c r="BU1613" s="51">
        <v>0</v>
      </c>
      <c r="BV1613" s="51">
        <v>0.18659999999999999</v>
      </c>
      <c r="BW1613" s="51">
        <v>0</v>
      </c>
      <c r="BX1613" s="51">
        <v>0.18659999999999999</v>
      </c>
      <c r="BY1613" s="51">
        <v>0</v>
      </c>
      <c r="BZ1613" s="47">
        <v>55.752998667259</v>
      </c>
      <c r="CC1613" s="47">
        <v>3.8207171314741037</v>
      </c>
      <c r="CD1613" s="47">
        <v>17.494264859228362</v>
      </c>
      <c r="CE1613" s="47">
        <v>10.209769782684106</v>
      </c>
      <c r="CF1613" s="47">
        <v>33.883346124328469</v>
      </c>
      <c r="CG1613" s="47">
        <v>15.408759124087592</v>
      </c>
      <c r="CH1613" s="47">
        <v>8.9926547105396093</v>
      </c>
      <c r="CI1613" s="47">
        <v>29.844084501353148</v>
      </c>
      <c r="CJ1613" s="47">
        <v>0</v>
      </c>
      <c r="CK1613" s="47">
        <v>0</v>
      </c>
      <c r="CL1613" s="47">
        <v>0.22212350066637052</v>
      </c>
      <c r="CN1613" s="47">
        <v>22057.1</v>
      </c>
      <c r="CO1613" s="47">
        <v>0.39984006397441024</v>
      </c>
      <c r="CP1613" s="47">
        <v>294.67208333333332</v>
      </c>
      <c r="CQ1613" s="47" t="s">
        <v>157</v>
      </c>
      <c r="CR1613" s="47" t="s">
        <v>157</v>
      </c>
      <c r="CS1613" s="47">
        <v>57.427000000000007</v>
      </c>
      <c r="CT1613" s="47">
        <v>0.26035607582139092</v>
      </c>
      <c r="CU1613" s="47">
        <v>237.2450833333333</v>
      </c>
      <c r="CV1613" s="47" t="s">
        <v>437</v>
      </c>
      <c r="CW1613" s="47">
        <v>7.2470013542271214</v>
      </c>
      <c r="CX1613" s="47">
        <v>673.76668601276833</v>
      </c>
      <c r="CY1613" s="47">
        <v>1.754192503894676</v>
      </c>
      <c r="CZ1613" s="47">
        <v>1.3002927517128273</v>
      </c>
      <c r="DA1613" s="47">
        <v>100.00000000000001</v>
      </c>
      <c r="DB1613" s="47" t="s">
        <v>157</v>
      </c>
      <c r="DC1613" s="23"/>
      <c r="DD1613" s="47">
        <v>32.737000000000002</v>
      </c>
      <c r="DE1613" s="47">
        <v>959</v>
      </c>
      <c r="DF1613" s="47">
        <v>251</v>
      </c>
      <c r="DG1613" s="47">
        <v>3.280691572227143</v>
      </c>
      <c r="DH1613" s="47">
        <v>2.089378990133488</v>
      </c>
      <c r="DJ1613" s="47">
        <v>825.62714000000005</v>
      </c>
      <c r="DK1613" s="47">
        <v>-17.897061999999998</v>
      </c>
      <c r="DL1613" s="47">
        <v>-21.798338654419716</v>
      </c>
      <c r="DM1613" s="47">
        <v>-5.4975410086446521</v>
      </c>
      <c r="DN1613" s="47">
        <v>0</v>
      </c>
      <c r="DO1613" s="47">
        <v>23.000104275286755</v>
      </c>
      <c r="DP1613" s="47" t="s">
        <v>157</v>
      </c>
      <c r="DQ1613" s="47" t="s">
        <v>157</v>
      </c>
      <c r="DR1613" s="47">
        <v>32.466997077720414</v>
      </c>
      <c r="DS1613" s="47">
        <v>-17.897076372315034</v>
      </c>
      <c r="DT1613" s="47">
        <v>4006.374501992032</v>
      </c>
      <c r="DU1613" s="47">
        <v>0.66430414463695897</v>
      </c>
      <c r="DV1613" s="47">
        <v>57.102420387137997</v>
      </c>
      <c r="DW1613" s="47">
        <f>IF(pitna[[#This Row],[SÚC]]="-","-",pitna[[#This Row],[ZVC30]]-pitna[[#This Row],[SÚC]])</f>
        <v>-31.882420387137998</v>
      </c>
      <c r="DX1613" s="47" t="str">
        <f>IF(pitna[[#This Row],[Rozdíl Cena pro vodné - sociálně únosná cena]]="-","-",IF(pitna[[#This Row],[Rozdíl Cena pro vodné - sociálně únosná cena]]&gt;0,"ANO","NE"))</f>
        <v>NE</v>
      </c>
      <c r="DY1613" s="47">
        <v>-24.635423309417583</v>
      </c>
      <c r="DZ1613" s="13" t="s">
        <v>441</v>
      </c>
      <c r="EA1613" s="55"/>
      <c r="EB1613" s="55" t="s">
        <v>9682</v>
      </c>
      <c r="EC1613" s="55" t="s">
        <v>0</v>
      </c>
      <c r="ED1613" s="55" t="s">
        <v>9834</v>
      </c>
    </row>
    <row r="1614" spans="1:134" ht="15" customHeight="1" x14ac:dyDescent="0.25">
      <c r="A1614" s="29">
        <v>2681</v>
      </c>
      <c r="B1614" s="2" t="s">
        <v>2035</v>
      </c>
      <c r="C1614" s="3" t="s">
        <v>3757</v>
      </c>
      <c r="D1614" s="2" t="s">
        <v>157</v>
      </c>
      <c r="E1614" s="2" t="s">
        <v>157</v>
      </c>
      <c r="F1614" s="2" t="s">
        <v>157</v>
      </c>
      <c r="G1614" s="2" t="s">
        <v>157</v>
      </c>
      <c r="H1614" s="2" t="s">
        <v>157</v>
      </c>
      <c r="I1614" s="2" t="s">
        <v>157</v>
      </c>
      <c r="J1614" s="2" t="s">
        <v>157</v>
      </c>
      <c r="K1614" s="2" t="s">
        <v>157</v>
      </c>
      <c r="L1614" s="42" t="s">
        <v>8653</v>
      </c>
      <c r="M1614" s="13" t="s">
        <v>9453</v>
      </c>
      <c r="O1614" s="11" t="s">
        <v>157</v>
      </c>
      <c r="P1614" s="47" t="s">
        <v>157</v>
      </c>
      <c r="Q1614" s="47" t="s">
        <v>157</v>
      </c>
      <c r="R1614" s="47" t="s">
        <v>157</v>
      </c>
      <c r="S1614" s="11" t="s">
        <v>157</v>
      </c>
      <c r="T1614" s="11" t="s">
        <v>157</v>
      </c>
      <c r="U1614" s="11" t="s">
        <v>157</v>
      </c>
      <c r="V1614" s="47" t="s">
        <v>157</v>
      </c>
      <c r="W1614" s="47" t="s">
        <v>157</v>
      </c>
      <c r="X1614" s="47" t="s">
        <v>157</v>
      </c>
      <c r="Y1614" s="47" t="s">
        <v>157</v>
      </c>
      <c r="Z1614" s="47" t="s">
        <v>157</v>
      </c>
      <c r="AA1614" s="47" t="s">
        <v>157</v>
      </c>
      <c r="AB1614" s="47" t="s">
        <v>157</v>
      </c>
      <c r="AC1614" s="11" t="s">
        <v>157</v>
      </c>
      <c r="AD1614" s="11" t="s">
        <v>157</v>
      </c>
      <c r="AE1614" s="11" t="s">
        <v>157</v>
      </c>
      <c r="AF1614" s="11" t="s">
        <v>157</v>
      </c>
      <c r="AG1614" s="49" t="s">
        <v>157</v>
      </c>
      <c r="AH1614" s="47" t="s">
        <v>157</v>
      </c>
      <c r="AI1614" s="47" t="s">
        <v>157</v>
      </c>
      <c r="AJ1614" s="47" t="s">
        <v>157</v>
      </c>
      <c r="AK1614" s="47" t="s">
        <v>157</v>
      </c>
      <c r="AL1614" s="47" t="s">
        <v>157</v>
      </c>
      <c r="AM1614" s="47">
        <v>57.9</v>
      </c>
      <c r="AN1614" s="51">
        <v>2.8000000000000001E-2</v>
      </c>
      <c r="AO1614" s="51">
        <v>2.5000000000000001E-2</v>
      </c>
      <c r="AP1614" s="51">
        <v>0</v>
      </c>
      <c r="AQ1614" s="51">
        <v>1E-3</v>
      </c>
      <c r="AR1614" s="51">
        <v>2E-3</v>
      </c>
      <c r="AS1614" s="51">
        <v>1.9E-2</v>
      </c>
      <c r="AT1614" s="51">
        <v>1.9E-2</v>
      </c>
      <c r="AU1614" s="51">
        <v>0</v>
      </c>
      <c r="AV1614" s="51">
        <v>2E-3</v>
      </c>
      <c r="AW1614" s="51">
        <v>0</v>
      </c>
      <c r="AX1614" s="51">
        <v>2E-3</v>
      </c>
      <c r="AY1614" s="51">
        <v>0.53600000000000003</v>
      </c>
      <c r="AZ1614" s="51">
        <v>2.8000000000000001E-2</v>
      </c>
      <c r="BA1614" s="51">
        <v>0.11600000000000001</v>
      </c>
      <c r="BB1614" s="51">
        <v>0</v>
      </c>
      <c r="BC1614" s="51">
        <v>0.39200000000000002</v>
      </c>
      <c r="BD1614" s="51">
        <v>0</v>
      </c>
      <c r="BE1614" s="51">
        <v>2.4E-2</v>
      </c>
      <c r="BF1614" s="51">
        <v>0</v>
      </c>
      <c r="BG1614" s="51">
        <v>0.622</v>
      </c>
      <c r="BH1614" s="18">
        <v>0.57899999999999996</v>
      </c>
      <c r="BI1614" s="45">
        <v>17.190000000000001</v>
      </c>
      <c r="BJ1614" s="47">
        <v>2</v>
      </c>
      <c r="BK1614" s="51">
        <v>8.9999999999999993E-3</v>
      </c>
      <c r="BL1614" s="18">
        <v>0.01</v>
      </c>
      <c r="BM1614" s="51">
        <v>0</v>
      </c>
      <c r="BN1614" s="51">
        <v>0</v>
      </c>
      <c r="BO1614" s="47">
        <v>69.11</v>
      </c>
      <c r="BP1614" s="51">
        <v>-0.1009</v>
      </c>
      <c r="BQ1614" s="18">
        <v>0</v>
      </c>
      <c r="BR1614" s="51">
        <v>-16.221865000000001</v>
      </c>
      <c r="BS1614" s="47">
        <v>0</v>
      </c>
      <c r="BT1614" s="51">
        <v>1.5680000000000001</v>
      </c>
      <c r="BU1614" s="51">
        <v>0</v>
      </c>
      <c r="BV1614" s="51">
        <v>0</v>
      </c>
      <c r="BW1614" s="51">
        <v>0</v>
      </c>
      <c r="BX1614" s="51">
        <v>0</v>
      </c>
      <c r="BY1614" s="51">
        <v>0</v>
      </c>
      <c r="BZ1614" s="47" t="s">
        <v>157</v>
      </c>
      <c r="CC1614" s="47" t="s">
        <v>157</v>
      </c>
      <c r="CD1614" s="47" t="s">
        <v>157</v>
      </c>
      <c r="CE1614" s="47" t="s">
        <v>157</v>
      </c>
      <c r="CF1614" s="47" t="s">
        <v>157</v>
      </c>
      <c r="CG1614" s="47" t="s">
        <v>157</v>
      </c>
      <c r="CH1614" s="47" t="s">
        <v>157</v>
      </c>
      <c r="CI1614" s="47" t="s">
        <v>157</v>
      </c>
      <c r="CJ1614" s="47" t="s">
        <v>157</v>
      </c>
      <c r="CK1614" s="47" t="s">
        <v>157</v>
      </c>
      <c r="CL1614" s="47" t="s">
        <v>157</v>
      </c>
      <c r="CN1614" s="47" t="s">
        <v>157</v>
      </c>
      <c r="CO1614" s="47" t="s">
        <v>157</v>
      </c>
      <c r="CP1614" s="47" t="s">
        <v>157</v>
      </c>
      <c r="CQ1614" s="47" t="s">
        <v>157</v>
      </c>
      <c r="CR1614" s="47" t="s">
        <v>157</v>
      </c>
      <c r="CS1614" s="47" t="s">
        <v>157</v>
      </c>
      <c r="CT1614" s="47" t="s">
        <v>157</v>
      </c>
      <c r="CU1614" s="47" t="s">
        <v>157</v>
      </c>
      <c r="CV1614" s="47" t="s">
        <v>157</v>
      </c>
      <c r="CW1614" s="47" t="s">
        <v>157</v>
      </c>
      <c r="CX1614" s="47" t="s">
        <v>157</v>
      </c>
      <c r="CY1614" s="47" t="s">
        <v>157</v>
      </c>
      <c r="CZ1614" s="47" t="s">
        <v>157</v>
      </c>
      <c r="DA1614" s="47" t="s">
        <v>157</v>
      </c>
      <c r="DB1614" s="47" t="s">
        <v>157</v>
      </c>
      <c r="DC1614" s="23"/>
      <c r="DD1614" s="47" t="s">
        <v>157</v>
      </c>
      <c r="DE1614" s="47" t="s">
        <v>157</v>
      </c>
      <c r="DF1614" s="47" t="s">
        <v>157</v>
      </c>
      <c r="DG1614" s="47" t="s">
        <v>157</v>
      </c>
      <c r="DH1614" s="47" t="s">
        <v>157</v>
      </c>
      <c r="DJ1614" s="47" t="s">
        <v>157</v>
      </c>
      <c r="DK1614" s="47" t="s">
        <v>157</v>
      </c>
      <c r="DL1614" s="47" t="s">
        <v>157</v>
      </c>
      <c r="DM1614" s="47" t="s">
        <v>157</v>
      </c>
      <c r="DN1614" s="47" t="s">
        <v>157</v>
      </c>
      <c r="DO1614" s="47" t="s">
        <v>157</v>
      </c>
      <c r="DP1614" s="47" t="s">
        <v>157</v>
      </c>
      <c r="DQ1614" s="47" t="s">
        <v>157</v>
      </c>
      <c r="DR1614" s="47" t="s">
        <v>157</v>
      </c>
      <c r="DS1614" s="47" t="s">
        <v>157</v>
      </c>
      <c r="DT1614" s="47" t="s">
        <v>157</v>
      </c>
      <c r="DU1614" s="47" t="s">
        <v>157</v>
      </c>
      <c r="DV1614" s="47" t="s">
        <v>157</v>
      </c>
      <c r="DW1614" s="47" t="str">
        <f>IF(pitna[[#This Row],[SÚC]]="-","-",pitna[[#This Row],[ZVC30]]-pitna[[#This Row],[SÚC]])</f>
        <v>-</v>
      </c>
      <c r="DX1614" s="47" t="str">
        <f>IF(pitna[[#This Row],[Rozdíl Cena pro vodné - sociálně únosná cena]]="-","-",IF(pitna[[#This Row],[Rozdíl Cena pro vodné - sociálně únosná cena]]&gt;0,"ANO","NE"))</f>
        <v>-</v>
      </c>
      <c r="DY1614" s="47" t="s">
        <v>157</v>
      </c>
      <c r="DZ1614" s="13" t="s">
        <v>157</v>
      </c>
      <c r="EA1614" s="55" t="s">
        <v>157</v>
      </c>
      <c r="EB1614" s="55" t="s">
        <v>157</v>
      </c>
      <c r="EC1614" s="55" t="s">
        <v>157</v>
      </c>
      <c r="ED1614" s="55" t="s">
        <v>157</v>
      </c>
    </row>
    <row r="1615" spans="1:134" ht="15" customHeight="1" x14ac:dyDescent="0.25">
      <c r="A1615" s="29">
        <v>2682</v>
      </c>
      <c r="B1615" s="2" t="s">
        <v>2036</v>
      </c>
      <c r="C1615" s="3" t="s">
        <v>3758</v>
      </c>
      <c r="D1615" s="2" t="s">
        <v>157</v>
      </c>
      <c r="E1615" s="2" t="s">
        <v>157</v>
      </c>
      <c r="F1615" s="2" t="s">
        <v>157</v>
      </c>
      <c r="G1615" s="2" t="s">
        <v>157</v>
      </c>
      <c r="H1615" s="2" t="s">
        <v>157</v>
      </c>
      <c r="I1615" s="2" t="s">
        <v>157</v>
      </c>
      <c r="J1615" s="2" t="s">
        <v>157</v>
      </c>
      <c r="K1615" s="2" t="s">
        <v>157</v>
      </c>
      <c r="L1615" s="42" t="s">
        <v>8654</v>
      </c>
      <c r="M1615" s="13" t="s">
        <v>9454</v>
      </c>
      <c r="O1615" s="11" t="s">
        <v>157</v>
      </c>
      <c r="P1615" s="47" t="s">
        <v>157</v>
      </c>
      <c r="Q1615" s="47" t="s">
        <v>157</v>
      </c>
      <c r="R1615" s="47" t="s">
        <v>157</v>
      </c>
      <c r="S1615" s="11" t="s">
        <v>157</v>
      </c>
      <c r="T1615" s="11" t="s">
        <v>157</v>
      </c>
      <c r="U1615" s="11" t="s">
        <v>157</v>
      </c>
      <c r="V1615" s="47" t="s">
        <v>157</v>
      </c>
      <c r="W1615" s="47" t="s">
        <v>157</v>
      </c>
      <c r="X1615" s="47" t="s">
        <v>157</v>
      </c>
      <c r="Y1615" s="47" t="s">
        <v>157</v>
      </c>
      <c r="Z1615" s="47" t="s">
        <v>157</v>
      </c>
      <c r="AA1615" s="47" t="s">
        <v>157</v>
      </c>
      <c r="AB1615" s="47" t="s">
        <v>157</v>
      </c>
      <c r="AC1615" s="11" t="s">
        <v>157</v>
      </c>
      <c r="AD1615" s="11" t="s">
        <v>157</v>
      </c>
      <c r="AE1615" s="11" t="s">
        <v>157</v>
      </c>
      <c r="AF1615" s="11" t="s">
        <v>157</v>
      </c>
      <c r="AG1615" s="49" t="s">
        <v>157</v>
      </c>
      <c r="AH1615" s="47" t="s">
        <v>157</v>
      </c>
      <c r="AI1615" s="47" t="s">
        <v>157</v>
      </c>
      <c r="AJ1615" s="47" t="s">
        <v>157</v>
      </c>
      <c r="AK1615" s="47" t="s">
        <v>157</v>
      </c>
      <c r="AL1615" s="47" t="s">
        <v>157</v>
      </c>
      <c r="AM1615" s="47">
        <v>37</v>
      </c>
      <c r="AN1615" s="51">
        <v>0.32264900000000002</v>
      </c>
      <c r="AO1615" s="51">
        <v>0</v>
      </c>
      <c r="AP1615" s="51">
        <v>0.31119799999999997</v>
      </c>
      <c r="AQ1615" s="51">
        <v>1.8580000000000001E-3</v>
      </c>
      <c r="AR1615" s="51">
        <v>9.5930000000000008E-3</v>
      </c>
      <c r="AS1615" s="51">
        <v>2.2540000000000001E-2</v>
      </c>
      <c r="AT1615" s="51">
        <v>2.2540000000000001E-2</v>
      </c>
      <c r="AU1615" s="51">
        <v>0</v>
      </c>
      <c r="AV1615" s="51">
        <v>4.0634999999999998E-2</v>
      </c>
      <c r="AW1615" s="51">
        <v>0</v>
      </c>
      <c r="AX1615" s="51">
        <v>4.0634999999999998E-2</v>
      </c>
      <c r="AY1615" s="51">
        <v>0</v>
      </c>
      <c r="AZ1615" s="51">
        <v>0</v>
      </c>
      <c r="BA1615" s="51">
        <v>0</v>
      </c>
      <c r="BB1615" s="51">
        <v>0</v>
      </c>
      <c r="BC1615" s="51">
        <v>0</v>
      </c>
      <c r="BD1615" s="51">
        <v>0</v>
      </c>
      <c r="BE1615" s="51">
        <v>0.112539</v>
      </c>
      <c r="BF1615" s="51">
        <v>0</v>
      </c>
      <c r="BG1615" s="51">
        <v>0.498363</v>
      </c>
      <c r="BH1615" s="18">
        <v>0.51280000000000003</v>
      </c>
      <c r="BI1615" s="45">
        <v>25.36</v>
      </c>
      <c r="BJ1615" s="47">
        <v>0.2</v>
      </c>
      <c r="BK1615" s="51">
        <v>8.6560000000000005E-3</v>
      </c>
      <c r="BL1615" s="18">
        <v>9.7999999999999997E-3</v>
      </c>
      <c r="BM1615" s="51">
        <v>9.1529999999999997E-3</v>
      </c>
      <c r="BN1615" s="51">
        <v>0</v>
      </c>
      <c r="BO1615" s="47">
        <v>57.57</v>
      </c>
      <c r="BP1615" s="51">
        <v>-0.178091</v>
      </c>
      <c r="BQ1615" s="18">
        <v>-0.1502</v>
      </c>
      <c r="BR1615" s="51">
        <v>-35.735196999999999</v>
      </c>
      <c r="BS1615" s="47">
        <v>0</v>
      </c>
      <c r="BT1615" s="51">
        <v>0.63800000000000001</v>
      </c>
      <c r="BU1615" s="51">
        <v>0</v>
      </c>
      <c r="BV1615" s="51">
        <v>0.31900000000000001</v>
      </c>
      <c r="BW1615" s="51">
        <v>0</v>
      </c>
      <c r="BX1615" s="51">
        <v>0</v>
      </c>
      <c r="BY1615" s="51">
        <v>0.31900000000000001</v>
      </c>
      <c r="BZ1615" s="47" t="s">
        <v>157</v>
      </c>
      <c r="CC1615" s="47" t="s">
        <v>157</v>
      </c>
      <c r="CD1615" s="47" t="s">
        <v>157</v>
      </c>
      <c r="CE1615" s="47" t="s">
        <v>157</v>
      </c>
      <c r="CF1615" s="47" t="s">
        <v>157</v>
      </c>
      <c r="CG1615" s="47" t="s">
        <v>157</v>
      </c>
      <c r="CH1615" s="47" t="s">
        <v>157</v>
      </c>
      <c r="CI1615" s="47" t="s">
        <v>157</v>
      </c>
      <c r="CJ1615" s="47" t="s">
        <v>157</v>
      </c>
      <c r="CK1615" s="47" t="s">
        <v>157</v>
      </c>
      <c r="CL1615" s="47" t="s">
        <v>157</v>
      </c>
      <c r="CN1615" s="47" t="s">
        <v>157</v>
      </c>
      <c r="CO1615" s="47" t="s">
        <v>157</v>
      </c>
      <c r="CP1615" s="47" t="s">
        <v>157</v>
      </c>
      <c r="CQ1615" s="47" t="s">
        <v>157</v>
      </c>
      <c r="CR1615" s="47" t="s">
        <v>157</v>
      </c>
      <c r="CS1615" s="47" t="s">
        <v>157</v>
      </c>
      <c r="CT1615" s="47" t="s">
        <v>157</v>
      </c>
      <c r="CU1615" s="47" t="s">
        <v>157</v>
      </c>
      <c r="CV1615" s="47" t="s">
        <v>157</v>
      </c>
      <c r="CW1615" s="47" t="s">
        <v>157</v>
      </c>
      <c r="CX1615" s="47" t="s">
        <v>157</v>
      </c>
      <c r="CY1615" s="47" t="s">
        <v>157</v>
      </c>
      <c r="CZ1615" s="47" t="s">
        <v>157</v>
      </c>
      <c r="DA1615" s="47" t="s">
        <v>157</v>
      </c>
      <c r="DB1615" s="47" t="s">
        <v>157</v>
      </c>
      <c r="DC1615" s="23"/>
      <c r="DD1615" s="47" t="s">
        <v>157</v>
      </c>
      <c r="DE1615" s="47" t="s">
        <v>157</v>
      </c>
      <c r="DF1615" s="47" t="s">
        <v>157</v>
      </c>
      <c r="DG1615" s="47" t="s">
        <v>157</v>
      </c>
      <c r="DH1615" s="47" t="s">
        <v>157</v>
      </c>
      <c r="DJ1615" s="47" t="s">
        <v>157</v>
      </c>
      <c r="DK1615" s="47" t="s">
        <v>157</v>
      </c>
      <c r="DL1615" s="47" t="s">
        <v>157</v>
      </c>
      <c r="DM1615" s="47" t="s">
        <v>157</v>
      </c>
      <c r="DN1615" s="47" t="s">
        <v>157</v>
      </c>
      <c r="DO1615" s="47" t="s">
        <v>157</v>
      </c>
      <c r="DP1615" s="47" t="s">
        <v>157</v>
      </c>
      <c r="DQ1615" s="47" t="s">
        <v>157</v>
      </c>
      <c r="DR1615" s="47" t="s">
        <v>157</v>
      </c>
      <c r="DS1615" s="47" t="s">
        <v>157</v>
      </c>
      <c r="DT1615" s="47" t="s">
        <v>157</v>
      </c>
      <c r="DU1615" s="47" t="s">
        <v>157</v>
      </c>
      <c r="DV1615" s="47" t="s">
        <v>157</v>
      </c>
      <c r="DW1615" s="47" t="str">
        <f>IF(pitna[[#This Row],[SÚC]]="-","-",pitna[[#This Row],[ZVC30]]-pitna[[#This Row],[SÚC]])</f>
        <v>-</v>
      </c>
      <c r="DX1615" s="47" t="str">
        <f>IF(pitna[[#This Row],[Rozdíl Cena pro vodné - sociálně únosná cena]]="-","-",IF(pitna[[#This Row],[Rozdíl Cena pro vodné - sociálně únosná cena]]&gt;0,"ANO","NE"))</f>
        <v>-</v>
      </c>
      <c r="DY1615" s="47" t="s">
        <v>157</v>
      </c>
      <c r="DZ1615" s="13" t="s">
        <v>157</v>
      </c>
      <c r="EA1615" s="55" t="s">
        <v>157</v>
      </c>
      <c r="EB1615" s="55" t="s">
        <v>157</v>
      </c>
      <c r="EC1615" s="55" t="s">
        <v>157</v>
      </c>
      <c r="ED1615" s="55" t="s">
        <v>157</v>
      </c>
    </row>
    <row r="1616" spans="1:134" ht="15" customHeight="1" x14ac:dyDescent="0.25">
      <c r="A1616" s="29">
        <v>2683</v>
      </c>
      <c r="B1616" s="2" t="s">
        <v>2037</v>
      </c>
      <c r="C1616" s="3" t="s">
        <v>3759</v>
      </c>
      <c r="D1616" s="2" t="s">
        <v>3759</v>
      </c>
      <c r="E1616" s="2" t="s">
        <v>9</v>
      </c>
      <c r="F1616" s="2" t="s">
        <v>3759</v>
      </c>
      <c r="G1616" s="2" t="s">
        <v>5080</v>
      </c>
      <c r="H1616" s="2" t="s">
        <v>6425</v>
      </c>
      <c r="I1616" s="2" t="s">
        <v>5026</v>
      </c>
      <c r="J1616" s="2" t="s">
        <v>7039</v>
      </c>
      <c r="K1616" s="2" t="s">
        <v>7041</v>
      </c>
      <c r="L1616" s="42" t="s">
        <v>8655</v>
      </c>
      <c r="O1616" s="11">
        <v>540</v>
      </c>
      <c r="P1616" s="47">
        <v>9.6660000000000004</v>
      </c>
      <c r="Q1616" s="47">
        <v>0</v>
      </c>
      <c r="R1616" s="47">
        <v>5.8</v>
      </c>
      <c r="S1616" s="11">
        <v>195</v>
      </c>
      <c r="T1616" s="11">
        <v>195</v>
      </c>
      <c r="U1616" s="11">
        <v>1</v>
      </c>
      <c r="V1616" s="47">
        <v>250</v>
      </c>
      <c r="W1616" s="47">
        <v>22.669</v>
      </c>
      <c r="X1616" s="47">
        <v>0</v>
      </c>
      <c r="Y1616" s="47">
        <v>22.669</v>
      </c>
      <c r="Z1616" s="47">
        <v>8.9580000000000002</v>
      </c>
      <c r="AA1616" s="47">
        <v>2</v>
      </c>
      <c r="AB1616" s="47">
        <v>0</v>
      </c>
      <c r="AC1616" s="11">
        <v>4</v>
      </c>
      <c r="AD1616" s="11">
        <v>0</v>
      </c>
      <c r="AE1616" s="11">
        <v>4</v>
      </c>
      <c r="AF1616" s="11">
        <v>0</v>
      </c>
      <c r="AG1616" s="49"/>
      <c r="AH1616" s="47">
        <v>0</v>
      </c>
      <c r="AI1616" s="47">
        <v>0</v>
      </c>
      <c r="AJ1616" s="47">
        <v>0</v>
      </c>
      <c r="AK1616" s="47">
        <v>19950.3</v>
      </c>
      <c r="AL1616" s="47">
        <v>0</v>
      </c>
      <c r="AM1616" s="47">
        <v>28.7</v>
      </c>
      <c r="AN1616" s="51">
        <v>0.25868000000000002</v>
      </c>
      <c r="AO1616" s="51">
        <v>0</v>
      </c>
      <c r="AP1616" s="51">
        <v>0.25744</v>
      </c>
      <c r="AQ1616" s="51">
        <v>0</v>
      </c>
      <c r="AR1616" s="51">
        <v>1.24E-3</v>
      </c>
      <c r="AS1616" s="51">
        <v>0</v>
      </c>
      <c r="AT1616" s="51">
        <v>0</v>
      </c>
      <c r="AU1616" s="51">
        <v>0</v>
      </c>
      <c r="AV1616" s="51">
        <v>0</v>
      </c>
      <c r="AW1616" s="51">
        <v>0</v>
      </c>
      <c r="AX1616" s="51">
        <v>0</v>
      </c>
      <c r="AY1616" s="51">
        <v>0.50641800000000003</v>
      </c>
      <c r="AZ1616" s="51">
        <v>0.203684</v>
      </c>
      <c r="BA1616" s="51">
        <v>8.6734000000000006E-2</v>
      </c>
      <c r="BB1616" s="51">
        <v>0</v>
      </c>
      <c r="BC1616" s="51">
        <v>0.216</v>
      </c>
      <c r="BD1616" s="51">
        <v>0</v>
      </c>
      <c r="BE1616" s="51">
        <v>3.7590999999999999E-2</v>
      </c>
      <c r="BF1616" s="51">
        <v>0</v>
      </c>
      <c r="BG1616" s="51">
        <v>0.74722999999999995</v>
      </c>
      <c r="BH1616" s="18">
        <v>0.74422500000000003</v>
      </c>
      <c r="BI1616" s="45">
        <v>19.95</v>
      </c>
      <c r="BJ1616" s="47">
        <v>0</v>
      </c>
      <c r="BK1616" s="51">
        <v>1.3710999999999999E-2</v>
      </c>
      <c r="BL1616" s="18">
        <v>1.4999999999999999E-2</v>
      </c>
      <c r="BM1616" s="51">
        <v>1.4373E-2</v>
      </c>
      <c r="BN1616" s="51">
        <v>0</v>
      </c>
      <c r="BO1616" s="47">
        <v>54.49</v>
      </c>
      <c r="BP1616" s="51">
        <v>-0.35372399999999998</v>
      </c>
      <c r="BQ1616" s="18">
        <v>-0.31372499999999998</v>
      </c>
      <c r="BR1616" s="51">
        <v>-47.338075000000003</v>
      </c>
      <c r="BS1616" s="47">
        <v>0</v>
      </c>
      <c r="BT1616" s="51">
        <v>0.57299999999999995</v>
      </c>
      <c r="BU1616" s="51">
        <v>0.15179899999999999</v>
      </c>
      <c r="BV1616" s="51">
        <v>0.216</v>
      </c>
      <c r="BW1616" s="51">
        <v>8.6734000000000006E-2</v>
      </c>
      <c r="BX1616" s="51">
        <v>0</v>
      </c>
      <c r="BY1616" s="51">
        <v>0.216</v>
      </c>
      <c r="BZ1616" s="47">
        <v>33.620689655172413</v>
      </c>
      <c r="CC1616" s="47">
        <v>2.7692307692307692</v>
      </c>
      <c r="CD1616" s="47">
        <v>16.588888888888889</v>
      </c>
      <c r="CE1616" s="47">
        <v>4.2314596126594237</v>
      </c>
      <c r="CF1616" s="47">
        <v>39.51652035819842</v>
      </c>
      <c r="CG1616" s="47">
        <v>3.7037037037037037</v>
      </c>
      <c r="CH1616" s="47">
        <v>0.94473311289560702</v>
      </c>
      <c r="CI1616" s="47">
        <v>8.8226212007587446</v>
      </c>
      <c r="CJ1616" s="47">
        <v>0</v>
      </c>
      <c r="CK1616" s="47">
        <v>0</v>
      </c>
      <c r="CL1616" s="47">
        <v>0</v>
      </c>
      <c r="CN1616" s="47">
        <v>19950.3</v>
      </c>
      <c r="CO1616" s="47">
        <v>0</v>
      </c>
      <c r="CP1616" s="47">
        <v>249.37875</v>
      </c>
      <c r="CQ1616" s="47" t="s">
        <v>157</v>
      </c>
      <c r="CR1616" s="47">
        <v>152.69400000000005</v>
      </c>
      <c r="CS1616" s="47" t="s">
        <v>157</v>
      </c>
      <c r="CT1616" s="47">
        <v>0.76537194929399588</v>
      </c>
      <c r="CU1616" s="47">
        <v>96.684749999999951</v>
      </c>
      <c r="CV1616" s="47" t="s">
        <v>437</v>
      </c>
      <c r="CW1616" s="47">
        <v>7.0516191379184567</v>
      </c>
      <c r="CX1616" s="47">
        <v>1455.0579826416747</v>
      </c>
      <c r="CY1616" s="47">
        <v>11.136605645102478</v>
      </c>
      <c r="CZ1616" s="47">
        <v>1.25</v>
      </c>
      <c r="DA1616" s="47">
        <v>0</v>
      </c>
      <c r="DB1616" s="47" t="s">
        <v>157</v>
      </c>
      <c r="DC1616" s="23"/>
      <c r="DD1616" s="47" t="s">
        <v>157</v>
      </c>
      <c r="DE1616" s="47" t="s">
        <v>157</v>
      </c>
      <c r="DF1616" s="47" t="s">
        <v>157</v>
      </c>
      <c r="DG1616" s="47">
        <v>0</v>
      </c>
      <c r="DH1616" s="47">
        <v>2.7416672744511708</v>
      </c>
      <c r="DJ1616" s="47">
        <v>393.50569999999993</v>
      </c>
      <c r="DK1616" s="47">
        <v>-47.338075000000003</v>
      </c>
      <c r="DL1616" s="47">
        <v>-89.890438689960547</v>
      </c>
      <c r="DM1616" s="47">
        <v>-25.79855590401867</v>
      </c>
      <c r="DN1616" s="47">
        <v>0</v>
      </c>
      <c r="DO1616" s="47">
        <v>36.945</v>
      </c>
      <c r="DP1616" s="47" t="s">
        <v>157</v>
      </c>
      <c r="DQ1616" s="47">
        <v>54.49857778426081</v>
      </c>
      <c r="DR1616" s="47" t="s">
        <v>157</v>
      </c>
      <c r="DS1616" s="47">
        <v>-25.925493665643884</v>
      </c>
      <c r="DT1616" s="47">
        <v>3831.9487179487178</v>
      </c>
      <c r="DU1616" s="47">
        <v>0.46628607925148835</v>
      </c>
      <c r="DV1616" s="47">
        <v>56.569760854953998</v>
      </c>
      <c r="DW1616" s="47">
        <f>IF(pitna[[#This Row],[SÚC]]="-","-",pitna[[#This Row],[ZVC30]]-pitna[[#This Row],[SÚC]])</f>
        <v>-27.869760854953999</v>
      </c>
      <c r="DX1616" s="47" t="str">
        <f>IF(pitna[[#This Row],[Rozdíl Cena pro vodné - sociálně únosná cena]]="-","-",IF(pitna[[#This Row],[Rozdíl Cena pro vodné - sociálně únosná cena]]&gt;0,"ANO","NE"))</f>
        <v>NE</v>
      </c>
      <c r="DY1616" s="47">
        <v>-2.0711830706931877</v>
      </c>
      <c r="DZ1616" s="13" t="s">
        <v>441</v>
      </c>
      <c r="EA1616" s="55"/>
      <c r="EB1616" s="55" t="s">
        <v>9556</v>
      </c>
      <c r="EC1616" s="55" t="s">
        <v>9723</v>
      </c>
      <c r="ED1616" s="55" t="s">
        <v>9773</v>
      </c>
    </row>
    <row r="1617" spans="1:134" ht="15" customHeight="1" x14ac:dyDescent="0.25">
      <c r="A1617" s="29">
        <v>2687</v>
      </c>
      <c r="B1617" s="2" t="s">
        <v>2038</v>
      </c>
      <c r="C1617" s="3" t="s">
        <v>3760</v>
      </c>
      <c r="D1617" s="2" t="s">
        <v>3760</v>
      </c>
      <c r="E1617" s="2" t="s">
        <v>9</v>
      </c>
      <c r="F1617" s="2" t="s">
        <v>4087</v>
      </c>
      <c r="G1617" s="2" t="s">
        <v>7</v>
      </c>
      <c r="H1617" s="2" t="s">
        <v>6426</v>
      </c>
      <c r="I1617" s="2" t="s">
        <v>5037</v>
      </c>
      <c r="J1617" s="2" t="s">
        <v>7039</v>
      </c>
      <c r="K1617" s="2" t="s">
        <v>7045</v>
      </c>
      <c r="L1617" s="42" t="s">
        <v>8656</v>
      </c>
      <c r="O1617" s="11">
        <v>132</v>
      </c>
      <c r="P1617" s="47">
        <v>3.1110000000000002</v>
      </c>
      <c r="Q1617" s="47">
        <v>0</v>
      </c>
      <c r="R1617" s="47">
        <v>1.867</v>
      </c>
      <c r="S1617" s="11">
        <v>68</v>
      </c>
      <c r="T1617" s="11">
        <v>68</v>
      </c>
      <c r="U1617" s="11">
        <v>1</v>
      </c>
      <c r="V1617" s="47">
        <v>50</v>
      </c>
      <c r="W1617" s="47">
        <v>7.3869999999999996</v>
      </c>
      <c r="X1617" s="47">
        <v>0</v>
      </c>
      <c r="Y1617" s="47">
        <v>0</v>
      </c>
      <c r="Z1617" s="47">
        <v>0.48099999999999998</v>
      </c>
      <c r="AA1617" s="47">
        <v>0.48099999999999998</v>
      </c>
      <c r="AB1617" s="47">
        <v>2</v>
      </c>
      <c r="AC1617" s="11">
        <v>4</v>
      </c>
      <c r="AD1617" s="11">
        <v>0</v>
      </c>
      <c r="AE1617" s="11">
        <v>4</v>
      </c>
      <c r="AF1617" s="11">
        <v>0</v>
      </c>
      <c r="AG1617" s="49">
        <v>1</v>
      </c>
      <c r="AH1617" s="47">
        <v>0</v>
      </c>
      <c r="AI1617" s="47">
        <v>12.13</v>
      </c>
      <c r="AJ1617" s="47">
        <v>0</v>
      </c>
      <c r="AK1617" s="47">
        <v>9799.3150000000005</v>
      </c>
      <c r="AL1617" s="47">
        <v>1020</v>
      </c>
      <c r="AM1617" s="47">
        <v>30.39</v>
      </c>
      <c r="AN1617" s="51">
        <v>2.426E-2</v>
      </c>
      <c r="AO1617" s="51">
        <v>2.426E-2</v>
      </c>
      <c r="AP1617" s="51">
        <v>0</v>
      </c>
      <c r="AQ1617" s="51">
        <v>0</v>
      </c>
      <c r="AR1617" s="51">
        <v>0</v>
      </c>
      <c r="AS1617" s="51">
        <v>4.8443E-2</v>
      </c>
      <c r="AT1617" s="51">
        <v>4.8443E-2</v>
      </c>
      <c r="AU1617" s="51">
        <v>0</v>
      </c>
      <c r="AV1617" s="51">
        <v>0</v>
      </c>
      <c r="AW1617" s="51">
        <v>0</v>
      </c>
      <c r="AX1617" s="51">
        <v>0</v>
      </c>
      <c r="AY1617" s="51">
        <v>0.13373499999999999</v>
      </c>
      <c r="AZ1617" s="51">
        <v>8.5000000000000006E-2</v>
      </c>
      <c r="BA1617" s="51">
        <v>4.8735000000000001E-2</v>
      </c>
      <c r="BB1617" s="51">
        <v>0</v>
      </c>
      <c r="BC1617" s="51">
        <v>0</v>
      </c>
      <c r="BD1617" s="51">
        <v>0</v>
      </c>
      <c r="BE1617" s="51">
        <v>9.4963000000000006E-2</v>
      </c>
      <c r="BF1617" s="51">
        <v>0</v>
      </c>
      <c r="BG1617" s="51">
        <v>0.30140099999999997</v>
      </c>
      <c r="BH1617" s="18">
        <v>0.29699999999999999</v>
      </c>
      <c r="BI1617" s="45">
        <v>10.819000000000001</v>
      </c>
      <c r="BJ1617" s="47">
        <v>0</v>
      </c>
      <c r="BK1617" s="51">
        <v>6.9059999999999998E-3</v>
      </c>
      <c r="BL1617" s="18">
        <v>7.0000000000000001E-3</v>
      </c>
      <c r="BM1617" s="51">
        <v>0</v>
      </c>
      <c r="BN1617" s="51">
        <v>0</v>
      </c>
      <c r="BO1617" s="47">
        <v>43.64</v>
      </c>
      <c r="BP1617" s="51">
        <v>-9.1556999999999999E-2</v>
      </c>
      <c r="BQ1617" s="18">
        <v>-8.43E-2</v>
      </c>
      <c r="BR1617" s="51">
        <v>-30.377223999999998</v>
      </c>
      <c r="BS1617" s="47">
        <v>0</v>
      </c>
      <c r="BT1617" s="51">
        <v>0.3</v>
      </c>
      <c r="BU1617" s="51">
        <v>0</v>
      </c>
      <c r="BV1617" s="51">
        <v>0.1</v>
      </c>
      <c r="BW1617" s="51">
        <v>0</v>
      </c>
      <c r="BX1617" s="51">
        <v>0</v>
      </c>
      <c r="BY1617" s="51">
        <v>0.1</v>
      </c>
      <c r="BZ1617" s="47">
        <v>36.422067487948581</v>
      </c>
      <c r="CC1617" s="47">
        <v>1.9411764705882353</v>
      </c>
      <c r="CD1617" s="47">
        <v>3.643939393939394</v>
      </c>
      <c r="CE1617" s="47">
        <v>0.70584264551584486</v>
      </c>
      <c r="CF1617" s="47">
        <v>6.5114390144849068</v>
      </c>
      <c r="CG1617" s="47">
        <v>3.643939393939394</v>
      </c>
      <c r="CH1617" s="47">
        <v>0.70584264551584486</v>
      </c>
      <c r="CI1617" s="47">
        <v>6.5114390144849068</v>
      </c>
      <c r="CJ1617" s="47">
        <v>0</v>
      </c>
      <c r="CK1617" s="47">
        <v>0</v>
      </c>
      <c r="CL1617" s="47">
        <v>0.53561863952865563</v>
      </c>
      <c r="CN1617" s="47">
        <v>10819.315000000001</v>
      </c>
      <c r="CO1617" s="47">
        <v>0.64288010286081643</v>
      </c>
      <c r="CP1617" s="47">
        <v>145.15810416666667</v>
      </c>
      <c r="CQ1617" s="47" t="s">
        <v>157</v>
      </c>
      <c r="CR1617" s="47">
        <v>42.17799999999999</v>
      </c>
      <c r="CS1617" s="47" t="s">
        <v>157</v>
      </c>
      <c r="CT1617" s="47">
        <v>0.38983983736493477</v>
      </c>
      <c r="CU1617" s="47">
        <v>102.98010416666668</v>
      </c>
      <c r="CV1617" s="47" t="s">
        <v>437</v>
      </c>
      <c r="CW1617" s="47">
        <v>14.911686094217592</v>
      </c>
      <c r="CX1617" s="47">
        <v>1566.6543585288157</v>
      </c>
      <c r="CY1617" s="47">
        <v>6.1074428033593966</v>
      </c>
      <c r="CZ1617" s="47">
        <v>1.303775089619124</v>
      </c>
      <c r="DA1617" s="47">
        <v>0</v>
      </c>
      <c r="DB1617" s="47" t="s">
        <v>157</v>
      </c>
      <c r="DC1617" s="23"/>
      <c r="DD1617" s="47" t="s">
        <v>157</v>
      </c>
      <c r="DE1617" s="47" t="s">
        <v>157</v>
      </c>
      <c r="DF1617" s="47" t="s">
        <v>157</v>
      </c>
      <c r="DG1617" s="47">
        <v>0</v>
      </c>
      <c r="DH1617" s="47">
        <v>13.750796408919781</v>
      </c>
      <c r="DJ1617" s="47">
        <v>209.87333999999998</v>
      </c>
      <c r="DK1617" s="47">
        <v>-30.377223999999998</v>
      </c>
      <c r="DL1617" s="47">
        <v>-43.624883465427295</v>
      </c>
      <c r="DM1617" s="47">
        <v>-13.257602085143354</v>
      </c>
      <c r="DN1617" s="47">
        <v>0</v>
      </c>
      <c r="DO1617" s="47">
        <v>81.96450757575758</v>
      </c>
      <c r="DP1617" s="47" t="s">
        <v>157</v>
      </c>
      <c r="DQ1617" s="47">
        <v>45.29743761463461</v>
      </c>
      <c r="DR1617" s="47" t="s">
        <v>157</v>
      </c>
      <c r="DS1617" s="47">
        <v>-30.377138761981548</v>
      </c>
      <c r="DT1617" s="47">
        <v>4432.3676470588234</v>
      </c>
      <c r="DU1617" s="47">
        <v>0.51899887961505786</v>
      </c>
      <c r="DV1617" s="47">
        <v>63.627060885316503</v>
      </c>
      <c r="DW1617" s="47">
        <f>IF(pitna[[#This Row],[SÚC]]="-","-",pitna[[#This Row],[ZVC30]]-pitna[[#This Row],[SÚC]])</f>
        <v>-33.237060885316502</v>
      </c>
      <c r="DX1617" s="47" t="str">
        <f>IF(pitna[[#This Row],[Rozdíl Cena pro vodné - sociálně únosná cena]]="-","-",IF(pitna[[#This Row],[Rozdíl Cena pro vodné - sociálně únosná cena]]&gt;0,"ANO","NE"))</f>
        <v>NE</v>
      </c>
      <c r="DY1617" s="47">
        <v>-18.329623270681893</v>
      </c>
      <c r="DZ1617" s="13" t="s">
        <v>441</v>
      </c>
      <c r="EA1617" s="55"/>
      <c r="EB1617" s="55" t="s">
        <v>9553</v>
      </c>
      <c r="EC1617" s="55" t="s">
        <v>9723</v>
      </c>
      <c r="ED1617" s="55" t="s">
        <v>9773</v>
      </c>
    </row>
    <row r="1618" spans="1:134" ht="15" customHeight="1" x14ac:dyDescent="0.25">
      <c r="A1618" s="29">
        <v>2689</v>
      </c>
      <c r="B1618" s="2" t="s">
        <v>2039</v>
      </c>
      <c r="C1618" s="3" t="s">
        <v>3761</v>
      </c>
      <c r="D1618" s="2" t="s">
        <v>3761</v>
      </c>
      <c r="E1618" s="2" t="s">
        <v>9</v>
      </c>
      <c r="F1618" s="2" t="s">
        <v>4974</v>
      </c>
      <c r="G1618" s="2" t="s">
        <v>7</v>
      </c>
      <c r="H1618" s="2" t="s">
        <v>6427</v>
      </c>
      <c r="I1618" s="2" t="s">
        <v>5037</v>
      </c>
      <c r="J1618" s="2" t="s">
        <v>7042</v>
      </c>
      <c r="K1618" s="2" t="s">
        <v>7045</v>
      </c>
      <c r="L1618" s="42" t="s">
        <v>8657</v>
      </c>
      <c r="O1618" s="11">
        <v>135</v>
      </c>
      <c r="P1618" s="47">
        <v>1.4950000000000001</v>
      </c>
      <c r="Q1618" s="47">
        <v>0</v>
      </c>
      <c r="R1618" s="47">
        <v>1.9430000000000001</v>
      </c>
      <c r="S1618" s="11">
        <v>18</v>
      </c>
      <c r="T1618" s="11">
        <v>0</v>
      </c>
      <c r="U1618" s="11">
        <v>0</v>
      </c>
      <c r="V1618" s="47">
        <v>0</v>
      </c>
      <c r="W1618" s="47">
        <v>1.2709999999999999</v>
      </c>
      <c r="X1618" s="47">
        <v>0</v>
      </c>
      <c r="Y1618" s="47">
        <v>0</v>
      </c>
      <c r="Z1618" s="47">
        <v>0.1</v>
      </c>
      <c r="AA1618" s="47">
        <v>0.1</v>
      </c>
      <c r="AB1618" s="47">
        <v>0</v>
      </c>
      <c r="AC1618" s="11">
        <v>2</v>
      </c>
      <c r="AD1618" s="11">
        <v>0</v>
      </c>
      <c r="AE1618" s="11">
        <v>2</v>
      </c>
      <c r="AF1618" s="11">
        <v>0</v>
      </c>
      <c r="AG1618" s="49"/>
      <c r="AH1618" s="47">
        <v>0</v>
      </c>
      <c r="AI1618" s="47">
        <v>0</v>
      </c>
      <c r="AJ1618" s="47">
        <v>0</v>
      </c>
      <c r="AK1618" s="47">
        <v>4755</v>
      </c>
      <c r="AL1618" s="47">
        <v>0</v>
      </c>
      <c r="AM1618" s="47">
        <v>45</v>
      </c>
      <c r="AN1618" s="51">
        <v>5.5009000000000002E-2</v>
      </c>
      <c r="AO1618" s="51">
        <v>0</v>
      </c>
      <c r="AP1618" s="51">
        <v>5.5009000000000002E-2</v>
      </c>
      <c r="AQ1618" s="51">
        <v>0</v>
      </c>
      <c r="AR1618" s="51">
        <v>0</v>
      </c>
      <c r="AS1618" s="51">
        <v>0</v>
      </c>
      <c r="AT1618" s="51">
        <v>0</v>
      </c>
      <c r="AU1618" s="51">
        <v>0</v>
      </c>
      <c r="AV1618" s="51">
        <v>0</v>
      </c>
      <c r="AW1618" s="51">
        <v>0</v>
      </c>
      <c r="AX1618" s="51">
        <v>0</v>
      </c>
      <c r="AY1618" s="51">
        <v>1.9026999999999999E-2</v>
      </c>
      <c r="AZ1618" s="51">
        <v>1.9026999999999999E-2</v>
      </c>
      <c r="BA1618" s="51">
        <v>0</v>
      </c>
      <c r="BB1618" s="51">
        <v>0</v>
      </c>
      <c r="BC1618" s="51">
        <v>0</v>
      </c>
      <c r="BD1618" s="51">
        <v>0</v>
      </c>
      <c r="BE1618" s="51">
        <v>2.6463E-2</v>
      </c>
      <c r="BF1618" s="51">
        <v>0</v>
      </c>
      <c r="BG1618" s="51">
        <v>0.100499</v>
      </c>
      <c r="BH1618" s="18">
        <v>8.5489999999999997E-2</v>
      </c>
      <c r="BI1618" s="45">
        <v>4.75</v>
      </c>
      <c r="BJ1618" s="47">
        <v>0</v>
      </c>
      <c r="BK1618" s="51">
        <v>1.1709999999999999E-3</v>
      </c>
      <c r="BL1618" s="18">
        <v>1.15E-3</v>
      </c>
      <c r="BM1618" s="51">
        <v>1.271E-3</v>
      </c>
      <c r="BN1618" s="51">
        <v>0</v>
      </c>
      <c r="BO1618" s="47">
        <v>85.82</v>
      </c>
      <c r="BP1618" s="51">
        <v>-4.7803999999999999E-2</v>
      </c>
      <c r="BQ1618" s="18">
        <v>-3.3739999999999999E-2</v>
      </c>
      <c r="BR1618" s="51">
        <v>-47.566642000000002</v>
      </c>
      <c r="BS1618" s="47">
        <v>0</v>
      </c>
      <c r="BT1618" s="51">
        <v>2E-3</v>
      </c>
      <c r="BU1618" s="51">
        <v>0</v>
      </c>
      <c r="BV1618" s="51">
        <v>1E-3</v>
      </c>
      <c r="BW1618" s="51">
        <v>0</v>
      </c>
      <c r="BX1618" s="51">
        <v>0</v>
      </c>
      <c r="BY1618" s="51">
        <v>1E-3</v>
      </c>
      <c r="BZ1618" s="47">
        <v>9.2640247040658767</v>
      </c>
      <c r="CC1618" s="47">
        <v>7.5</v>
      </c>
      <c r="CD1618" s="47">
        <v>0.7407407407407407</v>
      </c>
      <c r="CE1618" s="47">
        <v>0.14100494222322491</v>
      </c>
      <c r="CF1618" s="47">
        <v>7.8678206136900082</v>
      </c>
      <c r="CG1618" s="47">
        <v>0.7407407407407407</v>
      </c>
      <c r="CH1618" s="47">
        <v>0.14100494222322491</v>
      </c>
      <c r="CI1618" s="47">
        <v>7.8678206136900082</v>
      </c>
      <c r="CJ1618" s="47">
        <v>0</v>
      </c>
      <c r="CK1618" s="47">
        <v>0</v>
      </c>
      <c r="CL1618" s="47">
        <v>0</v>
      </c>
      <c r="CN1618" s="47">
        <v>4755</v>
      </c>
      <c r="CO1618" s="47">
        <v>0</v>
      </c>
      <c r="CP1618" s="47">
        <v>59.4375</v>
      </c>
      <c r="CQ1618" s="47" t="s">
        <v>157</v>
      </c>
      <c r="CR1618" s="47">
        <v>0</v>
      </c>
      <c r="CS1618" s="47" t="s">
        <v>157</v>
      </c>
      <c r="CT1618" s="47">
        <v>0</v>
      </c>
      <c r="CU1618" s="47">
        <v>59.4375</v>
      </c>
      <c r="CV1618" s="47" t="s">
        <v>437</v>
      </c>
      <c r="CW1618" s="47">
        <v>50.75789923142613</v>
      </c>
      <c r="CX1618" s="47">
        <v>4060.6319385140905</v>
      </c>
      <c r="CY1618" s="47">
        <v>0</v>
      </c>
      <c r="CZ1618" s="47">
        <v>1.25</v>
      </c>
      <c r="DA1618" s="47">
        <v>0</v>
      </c>
      <c r="DB1618" s="47" t="s">
        <v>157</v>
      </c>
      <c r="DC1618" s="23"/>
      <c r="DD1618" s="47" t="s">
        <v>157</v>
      </c>
      <c r="DE1618" s="47" t="s">
        <v>157</v>
      </c>
      <c r="DF1618" s="47" t="s">
        <v>157</v>
      </c>
      <c r="DG1618" s="47">
        <v>0</v>
      </c>
      <c r="DH1618" s="47">
        <v>22.598633646456022</v>
      </c>
      <c r="DJ1618" s="47">
        <v>52.695</v>
      </c>
      <c r="DK1618" s="47">
        <v>-47.566642000000002</v>
      </c>
      <c r="DL1618" s="47">
        <v>-90.718284467217018</v>
      </c>
      <c r="DM1618" s="47">
        <v>-40.823228010247654</v>
      </c>
      <c r="DN1618" s="47">
        <v>0</v>
      </c>
      <c r="DO1618" s="47">
        <v>35.222222222222221</v>
      </c>
      <c r="DP1618" s="47" t="s">
        <v>157</v>
      </c>
      <c r="DQ1618" s="47">
        <v>120.33262169086254</v>
      </c>
      <c r="DR1618" s="47" t="s">
        <v>157</v>
      </c>
      <c r="DS1618" s="47">
        <v>-47.566642454153772</v>
      </c>
      <c r="DT1618" s="47">
        <v>5583.2777777777774</v>
      </c>
      <c r="DU1618" s="47">
        <v>0.32947451019623408</v>
      </c>
      <c r="DV1618" s="47">
        <v>63.627060885316503</v>
      </c>
      <c r="DW1618" s="47">
        <f>IF(pitna[[#This Row],[SÚC]]="-","-",pitna[[#This Row],[ZVC30]]-pitna[[#This Row],[SÚC]])</f>
        <v>-18.627060885316503</v>
      </c>
      <c r="DX1618" s="47" t="str">
        <f>IF(pitna[[#This Row],[Rozdíl Cena pro vodné - sociálně únosná cena]]="-","-",IF(pitna[[#This Row],[Rozdíl Cena pro vodné - sociálně únosná cena]]&gt;0,"ANO","NE"))</f>
        <v>NE</v>
      </c>
      <c r="DY1618" s="47">
        <v>56.705560805546035</v>
      </c>
      <c r="DZ1618" s="13" t="s">
        <v>9914</v>
      </c>
      <c r="EA1618" s="55"/>
      <c r="EB1618" s="55" t="s">
        <v>9556</v>
      </c>
      <c r="EC1618" s="55" t="s">
        <v>9723</v>
      </c>
      <c r="ED1618" s="55" t="s">
        <v>9773</v>
      </c>
    </row>
    <row r="1619" spans="1:134" ht="15" customHeight="1" x14ac:dyDescent="0.25">
      <c r="A1619" s="29">
        <v>2692</v>
      </c>
      <c r="B1619" s="2" t="s">
        <v>2040</v>
      </c>
      <c r="C1619" s="3" t="s">
        <v>3762</v>
      </c>
      <c r="D1619" s="2" t="s">
        <v>3762</v>
      </c>
      <c r="E1619" s="2" t="s">
        <v>9</v>
      </c>
      <c r="F1619" s="2" t="s">
        <v>3762</v>
      </c>
      <c r="G1619" s="2" t="s">
        <v>7</v>
      </c>
      <c r="H1619" s="2" t="s">
        <v>6428</v>
      </c>
      <c r="I1619" s="2" t="s">
        <v>5026</v>
      </c>
      <c r="J1619" s="2" t="s">
        <v>7039</v>
      </c>
      <c r="K1619" s="2" t="s">
        <v>7045</v>
      </c>
      <c r="L1619" s="42" t="s">
        <v>8658</v>
      </c>
      <c r="O1619" s="11">
        <v>240</v>
      </c>
      <c r="P1619" s="47">
        <v>5.7380000000000004</v>
      </c>
      <c r="Q1619" s="47">
        <v>0</v>
      </c>
      <c r="R1619" s="47">
        <v>3.4430000000000001</v>
      </c>
      <c r="S1619" s="11">
        <v>171</v>
      </c>
      <c r="T1619" s="11">
        <v>172</v>
      </c>
      <c r="U1619" s="11">
        <v>2</v>
      </c>
      <c r="V1619" s="47">
        <v>15</v>
      </c>
      <c r="W1619" s="47">
        <v>10.112</v>
      </c>
      <c r="X1619" s="47">
        <v>0</v>
      </c>
      <c r="Y1619" s="47">
        <v>0</v>
      </c>
      <c r="Z1619" s="47">
        <v>4.0119999999999996</v>
      </c>
      <c r="AA1619" s="47">
        <v>4.0119999999999996</v>
      </c>
      <c r="AB1619" s="47">
        <v>1</v>
      </c>
      <c r="AC1619" s="11">
        <v>4</v>
      </c>
      <c r="AD1619" s="11">
        <v>0</v>
      </c>
      <c r="AE1619" s="11">
        <v>4</v>
      </c>
      <c r="AF1619" s="11">
        <v>0</v>
      </c>
      <c r="AG1619" s="49">
        <v>1</v>
      </c>
      <c r="AH1619" s="47">
        <v>0</v>
      </c>
      <c r="AI1619" s="47">
        <v>10.112</v>
      </c>
      <c r="AJ1619" s="47">
        <v>0</v>
      </c>
      <c r="AK1619" s="47">
        <v>14146</v>
      </c>
      <c r="AL1619" s="47">
        <v>3338</v>
      </c>
      <c r="AM1619" s="47">
        <v>26.09</v>
      </c>
      <c r="AN1619" s="51">
        <v>0.13577900000000001</v>
      </c>
      <c r="AO1619" s="51">
        <v>2.0223999999999999E-2</v>
      </c>
      <c r="AP1619" s="51">
        <v>0</v>
      </c>
      <c r="AQ1619" s="51">
        <v>4.7362000000000001E-2</v>
      </c>
      <c r="AR1619" s="51">
        <v>6.8193000000000004E-2</v>
      </c>
      <c r="AS1619" s="51">
        <v>8.8457999999999995E-2</v>
      </c>
      <c r="AT1619" s="51">
        <v>8.8457999999999995E-2</v>
      </c>
      <c r="AU1619" s="51">
        <v>0</v>
      </c>
      <c r="AV1619" s="51">
        <v>2.7202E-2</v>
      </c>
      <c r="AW1619" s="51">
        <v>2.1669000000000001E-2</v>
      </c>
      <c r="AX1619" s="51">
        <v>5.5329999999999997E-3</v>
      </c>
      <c r="AY1619" s="51">
        <v>0.03</v>
      </c>
      <c r="AZ1619" s="51">
        <v>0</v>
      </c>
      <c r="BA1619" s="51">
        <v>0</v>
      </c>
      <c r="BB1619" s="51">
        <v>0</v>
      </c>
      <c r="BC1619" s="51">
        <v>0.03</v>
      </c>
      <c r="BD1619" s="51">
        <v>0</v>
      </c>
      <c r="BE1619" s="51">
        <v>6.5545999999999993E-2</v>
      </c>
      <c r="BF1619" s="51">
        <v>0</v>
      </c>
      <c r="BG1619" s="51">
        <v>0.34698499999999999</v>
      </c>
      <c r="BH1619" s="18">
        <v>0.23480000000000001</v>
      </c>
      <c r="BI1619" s="45">
        <v>17.48</v>
      </c>
      <c r="BJ1619" s="47">
        <v>0.10000000000000002</v>
      </c>
      <c r="BK1619" s="51">
        <v>4.7470000000000004E-3</v>
      </c>
      <c r="BL1619" s="18">
        <v>8.9999999999999993E-3</v>
      </c>
      <c r="BM1619" s="51">
        <v>0</v>
      </c>
      <c r="BN1619" s="51">
        <v>0</v>
      </c>
      <c r="BO1619" s="47">
        <v>73.09</v>
      </c>
      <c r="BP1619" s="51">
        <v>-0.223134</v>
      </c>
      <c r="BQ1619" s="18">
        <v>0</v>
      </c>
      <c r="BR1619" s="51">
        <v>-64.306640999999999</v>
      </c>
      <c r="BS1619" s="47">
        <v>0</v>
      </c>
      <c r="BT1619" s="51">
        <v>0.04</v>
      </c>
      <c r="BU1619" s="51">
        <v>0</v>
      </c>
      <c r="BV1619" s="51">
        <v>0.03</v>
      </c>
      <c r="BW1619" s="51">
        <v>0</v>
      </c>
      <c r="BX1619" s="51">
        <v>0.03</v>
      </c>
      <c r="BY1619" s="51">
        <v>0</v>
      </c>
      <c r="BZ1619" s="47">
        <v>49.665988963113563</v>
      </c>
      <c r="CC1619" s="47">
        <v>1.4035087719298245</v>
      </c>
      <c r="CD1619" s="47">
        <v>16.716666666666665</v>
      </c>
      <c r="CE1619" s="47">
        <v>3.1925009648323575</v>
      </c>
      <c r="CF1619" s="47">
        <v>39.675632911392398</v>
      </c>
      <c r="CG1619" s="47">
        <v>16.716666666666665</v>
      </c>
      <c r="CH1619" s="47">
        <v>3.1925009648323575</v>
      </c>
      <c r="CI1619" s="47">
        <v>39.675632911392398</v>
      </c>
      <c r="CJ1619" s="47">
        <v>0</v>
      </c>
      <c r="CK1619" s="47">
        <v>0</v>
      </c>
      <c r="CL1619" s="47">
        <v>0.29044437990124888</v>
      </c>
      <c r="CN1619" s="47">
        <v>17484</v>
      </c>
      <c r="CO1619" s="47">
        <v>0.17427675148135238</v>
      </c>
      <c r="CP1619" s="47">
        <v>251.00277777777777</v>
      </c>
      <c r="CQ1619" s="47" t="s">
        <v>157</v>
      </c>
      <c r="CR1619" s="47">
        <v>0</v>
      </c>
      <c r="CS1619" s="47" t="s">
        <v>157</v>
      </c>
      <c r="CT1619" s="47">
        <v>0</v>
      </c>
      <c r="CU1619" s="47">
        <v>251.00277777777777</v>
      </c>
      <c r="CV1619" s="47" t="s">
        <v>437</v>
      </c>
      <c r="CW1619" s="47">
        <v>52.876085480888506</v>
      </c>
      <c r="CX1619" s="47">
        <v>3683.1683168316827</v>
      </c>
      <c r="CY1619" s="47">
        <v>0</v>
      </c>
      <c r="CZ1619" s="47">
        <v>1.3639235815865636</v>
      </c>
      <c r="DA1619" s="47">
        <v>100</v>
      </c>
      <c r="DB1619" s="47" t="s">
        <v>157</v>
      </c>
      <c r="DC1619" s="23"/>
      <c r="DD1619" s="47">
        <v>47.47</v>
      </c>
      <c r="DE1619" s="47">
        <v>2399.9999999999995</v>
      </c>
      <c r="DF1619" s="47">
        <v>1709.9999999999998</v>
      </c>
      <c r="DG1619" s="47">
        <v>5.730356014324836</v>
      </c>
      <c r="DH1619" s="47">
        <v>13.807878660206443</v>
      </c>
      <c r="DJ1619" s="47">
        <v>123.84923000000001</v>
      </c>
      <c r="DK1619" s="47">
        <v>-64.306640999999999</v>
      </c>
      <c r="DL1619" s="47">
        <v>-180.16583550822236</v>
      </c>
      <c r="DM1619" s="47">
        <v>-47.005266484095216</v>
      </c>
      <c r="DN1619" s="47">
        <v>0</v>
      </c>
      <c r="DO1619" s="47">
        <v>72.849999999999994</v>
      </c>
      <c r="DP1619" s="47" t="s">
        <v>157</v>
      </c>
      <c r="DQ1619" s="47">
        <v>119.65194391779602</v>
      </c>
      <c r="DR1619" s="47" t="s">
        <v>157</v>
      </c>
      <c r="DS1619" s="47">
        <v>-60.92843509945267</v>
      </c>
      <c r="DT1619" s="47">
        <v>2029.1520467836258</v>
      </c>
      <c r="DU1619" s="47">
        <v>0.20710996880278121</v>
      </c>
      <c r="DV1619" s="47">
        <v>63.627060885316503</v>
      </c>
      <c r="DW1619" s="47">
        <f>IF(pitna[[#This Row],[SÚC]]="-","-",pitna[[#This Row],[ZVC30]]-pitna[[#This Row],[SÚC]])</f>
        <v>-37.537060885316507</v>
      </c>
      <c r="DX1619" s="47" t="str">
        <f>IF(pitna[[#This Row],[Rozdíl Cena pro vodné - sociálně únosná cena]]="-","-",IF(pitna[[#This Row],[Rozdíl Cena pro vodné - sociálně únosná cena]]&gt;0,"ANO","NE"))</f>
        <v>NE</v>
      </c>
      <c r="DY1619" s="47">
        <v>56.024883032479515</v>
      </c>
      <c r="DZ1619" s="13" t="s">
        <v>9914</v>
      </c>
      <c r="EA1619" s="55" t="s">
        <v>9515</v>
      </c>
      <c r="EB1619" s="55" t="s">
        <v>9531</v>
      </c>
      <c r="EC1619" s="55" t="s">
        <v>0</v>
      </c>
      <c r="ED1619" s="55" t="s">
        <v>9768</v>
      </c>
    </row>
    <row r="1620" spans="1:134" ht="15" customHeight="1" x14ac:dyDescent="0.25">
      <c r="A1620" s="29">
        <v>2697</v>
      </c>
      <c r="B1620" s="2" t="s">
        <v>2041</v>
      </c>
      <c r="C1620" s="3" t="s">
        <v>3763</v>
      </c>
      <c r="D1620" s="2" t="s">
        <v>157</v>
      </c>
      <c r="E1620" s="2" t="s">
        <v>157</v>
      </c>
      <c r="F1620" s="2" t="s">
        <v>157</v>
      </c>
      <c r="G1620" s="2" t="s">
        <v>157</v>
      </c>
      <c r="H1620" s="2" t="s">
        <v>157</v>
      </c>
      <c r="I1620" s="2" t="s">
        <v>157</v>
      </c>
      <c r="J1620" s="2" t="s">
        <v>157</v>
      </c>
      <c r="K1620" s="2" t="s">
        <v>157</v>
      </c>
      <c r="L1620" s="42" t="s">
        <v>8659</v>
      </c>
      <c r="M1620" s="13" t="s">
        <v>9455</v>
      </c>
      <c r="O1620" s="11" t="s">
        <v>157</v>
      </c>
      <c r="P1620" s="47" t="s">
        <v>157</v>
      </c>
      <c r="Q1620" s="47" t="s">
        <v>157</v>
      </c>
      <c r="R1620" s="47" t="s">
        <v>157</v>
      </c>
      <c r="S1620" s="11" t="s">
        <v>157</v>
      </c>
      <c r="T1620" s="11" t="s">
        <v>157</v>
      </c>
      <c r="U1620" s="11" t="s">
        <v>157</v>
      </c>
      <c r="V1620" s="47" t="s">
        <v>157</v>
      </c>
      <c r="W1620" s="47" t="s">
        <v>157</v>
      </c>
      <c r="X1620" s="47" t="s">
        <v>157</v>
      </c>
      <c r="Y1620" s="47" t="s">
        <v>157</v>
      </c>
      <c r="Z1620" s="47" t="s">
        <v>157</v>
      </c>
      <c r="AA1620" s="47" t="s">
        <v>157</v>
      </c>
      <c r="AB1620" s="47" t="s">
        <v>157</v>
      </c>
      <c r="AC1620" s="11" t="s">
        <v>157</v>
      </c>
      <c r="AD1620" s="11" t="s">
        <v>157</v>
      </c>
      <c r="AE1620" s="11" t="s">
        <v>157</v>
      </c>
      <c r="AF1620" s="11" t="s">
        <v>157</v>
      </c>
      <c r="AG1620" s="49" t="s">
        <v>157</v>
      </c>
      <c r="AH1620" s="47" t="s">
        <v>157</v>
      </c>
      <c r="AI1620" s="47" t="s">
        <v>157</v>
      </c>
      <c r="AJ1620" s="47" t="s">
        <v>157</v>
      </c>
      <c r="AK1620" s="47" t="s">
        <v>157</v>
      </c>
      <c r="AL1620" s="47" t="s">
        <v>157</v>
      </c>
      <c r="AM1620" s="47">
        <v>20</v>
      </c>
      <c r="AN1620" s="51">
        <v>2.2769999999999999E-3</v>
      </c>
      <c r="AO1620" s="51">
        <v>0</v>
      </c>
      <c r="AP1620" s="51">
        <v>0</v>
      </c>
      <c r="AQ1620" s="51">
        <v>9.0000000000000006E-5</v>
      </c>
      <c r="AR1620" s="51">
        <v>2.1870000000000001E-3</v>
      </c>
      <c r="AS1620" s="51">
        <v>0</v>
      </c>
      <c r="AT1620" s="51">
        <v>0</v>
      </c>
      <c r="AU1620" s="51">
        <v>0</v>
      </c>
      <c r="AV1620" s="51">
        <v>3.1250000000000002E-3</v>
      </c>
      <c r="AW1620" s="51">
        <v>0</v>
      </c>
      <c r="AX1620" s="51">
        <v>3.1250000000000002E-3</v>
      </c>
      <c r="AY1620" s="51">
        <v>0.27181699999999998</v>
      </c>
      <c r="AZ1620" s="51">
        <v>0.26833200000000001</v>
      </c>
      <c r="BA1620" s="51">
        <v>3.4849999999999998E-3</v>
      </c>
      <c r="BB1620" s="51">
        <v>0</v>
      </c>
      <c r="BC1620" s="51">
        <v>0</v>
      </c>
      <c r="BD1620" s="51">
        <v>0</v>
      </c>
      <c r="BE1620" s="51">
        <v>3.0533000000000001E-2</v>
      </c>
      <c r="BF1620" s="51">
        <v>0</v>
      </c>
      <c r="BG1620" s="51">
        <v>0.246252</v>
      </c>
      <c r="BH1620" s="18">
        <v>0.25343199999999999</v>
      </c>
      <c r="BI1620" s="45">
        <v>7.33</v>
      </c>
      <c r="BJ1620" s="47">
        <v>0.5</v>
      </c>
      <c r="BK1620" s="51">
        <v>3.2000000000000002E-3</v>
      </c>
      <c r="BL1620" s="18">
        <v>3.2000000000000002E-3</v>
      </c>
      <c r="BM1620" s="51">
        <v>0</v>
      </c>
      <c r="BN1620" s="51">
        <v>0</v>
      </c>
      <c r="BO1620" s="47">
        <v>76.95</v>
      </c>
      <c r="BP1620" s="51">
        <v>-0.18225</v>
      </c>
      <c r="BQ1620" s="18">
        <v>-0.18942999999999999</v>
      </c>
      <c r="BR1620" s="51">
        <v>-74.009551000000002</v>
      </c>
      <c r="BS1620" s="47">
        <v>0</v>
      </c>
      <c r="BT1620" s="51">
        <v>0.14000000000000001</v>
      </c>
      <c r="BU1620" s="51">
        <v>0</v>
      </c>
      <c r="BV1620" s="51">
        <v>0.02</v>
      </c>
      <c r="BW1620" s="51">
        <v>0</v>
      </c>
      <c r="BX1620" s="51">
        <v>0.02</v>
      </c>
      <c r="BY1620" s="51">
        <v>0</v>
      </c>
      <c r="BZ1620" s="47" t="s">
        <v>157</v>
      </c>
      <c r="CC1620" s="47" t="s">
        <v>157</v>
      </c>
      <c r="CD1620" s="47" t="s">
        <v>157</v>
      </c>
      <c r="CE1620" s="47" t="s">
        <v>157</v>
      </c>
      <c r="CF1620" s="47" t="s">
        <v>157</v>
      </c>
      <c r="CG1620" s="47" t="s">
        <v>157</v>
      </c>
      <c r="CH1620" s="47" t="s">
        <v>157</v>
      </c>
      <c r="CI1620" s="47" t="s">
        <v>157</v>
      </c>
      <c r="CJ1620" s="47" t="s">
        <v>157</v>
      </c>
      <c r="CK1620" s="47" t="s">
        <v>157</v>
      </c>
      <c r="CL1620" s="47" t="s">
        <v>157</v>
      </c>
      <c r="CN1620" s="47" t="s">
        <v>157</v>
      </c>
      <c r="CO1620" s="47" t="s">
        <v>157</v>
      </c>
      <c r="CP1620" s="47" t="s">
        <v>157</v>
      </c>
      <c r="CQ1620" s="47" t="s">
        <v>157</v>
      </c>
      <c r="CR1620" s="47" t="s">
        <v>157</v>
      </c>
      <c r="CS1620" s="47" t="s">
        <v>157</v>
      </c>
      <c r="CT1620" s="47" t="s">
        <v>157</v>
      </c>
      <c r="CU1620" s="47" t="s">
        <v>157</v>
      </c>
      <c r="CV1620" s="47" t="s">
        <v>157</v>
      </c>
      <c r="CW1620" s="47" t="s">
        <v>157</v>
      </c>
      <c r="CX1620" s="47" t="s">
        <v>157</v>
      </c>
      <c r="CY1620" s="47" t="s">
        <v>157</v>
      </c>
      <c r="CZ1620" s="47" t="s">
        <v>157</v>
      </c>
      <c r="DA1620" s="47" t="s">
        <v>157</v>
      </c>
      <c r="DB1620" s="47" t="s">
        <v>157</v>
      </c>
      <c r="DC1620" s="23"/>
      <c r="DD1620" s="47" t="s">
        <v>157</v>
      </c>
      <c r="DE1620" s="47" t="s">
        <v>157</v>
      </c>
      <c r="DF1620" s="47" t="s">
        <v>157</v>
      </c>
      <c r="DG1620" s="47" t="s">
        <v>157</v>
      </c>
      <c r="DH1620" s="47" t="s">
        <v>157</v>
      </c>
      <c r="DJ1620" s="47" t="s">
        <v>157</v>
      </c>
      <c r="DK1620" s="47" t="s">
        <v>157</v>
      </c>
      <c r="DL1620" s="47" t="s">
        <v>157</v>
      </c>
      <c r="DM1620" s="47" t="s">
        <v>157</v>
      </c>
      <c r="DN1620" s="47" t="s">
        <v>157</v>
      </c>
      <c r="DO1620" s="47" t="s">
        <v>157</v>
      </c>
      <c r="DP1620" s="47" t="s">
        <v>157</v>
      </c>
      <c r="DQ1620" s="47" t="s">
        <v>157</v>
      </c>
      <c r="DR1620" s="47" t="s">
        <v>157</v>
      </c>
      <c r="DS1620" s="47" t="s">
        <v>157</v>
      </c>
      <c r="DT1620" s="47" t="s">
        <v>157</v>
      </c>
      <c r="DU1620" s="47" t="s">
        <v>157</v>
      </c>
      <c r="DV1620" s="47" t="s">
        <v>157</v>
      </c>
      <c r="DW1620" s="47" t="str">
        <f>IF(pitna[[#This Row],[SÚC]]="-","-",pitna[[#This Row],[ZVC30]]-pitna[[#This Row],[SÚC]])</f>
        <v>-</v>
      </c>
      <c r="DX1620" s="47" t="str">
        <f>IF(pitna[[#This Row],[Rozdíl Cena pro vodné - sociálně únosná cena]]="-","-",IF(pitna[[#This Row],[Rozdíl Cena pro vodné - sociálně únosná cena]]&gt;0,"ANO","NE"))</f>
        <v>-</v>
      </c>
      <c r="DY1620" s="47" t="s">
        <v>157</v>
      </c>
      <c r="DZ1620" s="13" t="s">
        <v>157</v>
      </c>
      <c r="EA1620" s="55" t="s">
        <v>157</v>
      </c>
      <c r="EB1620" s="55" t="s">
        <v>157</v>
      </c>
      <c r="EC1620" s="55" t="s">
        <v>157</v>
      </c>
      <c r="ED1620" s="55" t="s">
        <v>157</v>
      </c>
    </row>
    <row r="1621" spans="1:134" ht="15" customHeight="1" x14ac:dyDescent="0.25">
      <c r="A1621" s="29">
        <v>2698</v>
      </c>
      <c r="B1621" s="2" t="s">
        <v>2042</v>
      </c>
      <c r="C1621" s="3" t="s">
        <v>3764</v>
      </c>
      <c r="D1621" s="2" t="s">
        <v>3764</v>
      </c>
      <c r="E1621" s="2" t="s">
        <v>9</v>
      </c>
      <c r="F1621" s="2" t="s">
        <v>3764</v>
      </c>
      <c r="G1621" s="2" t="s">
        <v>5036</v>
      </c>
      <c r="H1621" s="2" t="s">
        <v>6429</v>
      </c>
      <c r="I1621" s="2" t="s">
        <v>5026</v>
      </c>
      <c r="J1621" s="2" t="s">
        <v>7042</v>
      </c>
      <c r="K1621" s="2" t="s">
        <v>7045</v>
      </c>
      <c r="L1621" s="42" t="s">
        <v>8660</v>
      </c>
      <c r="O1621" s="11">
        <v>87</v>
      </c>
      <c r="P1621" s="47">
        <v>2.637</v>
      </c>
      <c r="Q1621" s="47">
        <v>0</v>
      </c>
      <c r="R1621" s="47">
        <v>1.5820000000000001</v>
      </c>
      <c r="S1621" s="11">
        <v>61</v>
      </c>
      <c r="T1621" s="11">
        <v>61</v>
      </c>
      <c r="U1621" s="11">
        <v>0</v>
      </c>
      <c r="V1621" s="47">
        <v>0</v>
      </c>
      <c r="W1621" s="47">
        <v>3.14</v>
      </c>
      <c r="X1621" s="47">
        <v>0</v>
      </c>
      <c r="Y1621" s="47">
        <v>3.14</v>
      </c>
      <c r="Z1621" s="47">
        <v>0.80600000000000005</v>
      </c>
      <c r="AA1621" s="47">
        <v>0.80600000000000005</v>
      </c>
      <c r="AB1621" s="47">
        <v>1</v>
      </c>
      <c r="AC1621" s="11">
        <v>2</v>
      </c>
      <c r="AD1621" s="11">
        <v>0</v>
      </c>
      <c r="AE1621" s="11">
        <v>2</v>
      </c>
      <c r="AF1621" s="11">
        <v>0</v>
      </c>
      <c r="AG1621" s="49"/>
      <c r="AH1621" s="47">
        <v>0</v>
      </c>
      <c r="AI1621" s="47">
        <v>0</v>
      </c>
      <c r="AJ1621" s="47">
        <v>0</v>
      </c>
      <c r="AK1621" s="47">
        <v>4598.5940000000001</v>
      </c>
      <c r="AL1621" s="47">
        <v>0</v>
      </c>
      <c r="AM1621" s="47">
        <v>35.17</v>
      </c>
      <c r="AN1621" s="51">
        <v>7.1896000000000002E-2</v>
      </c>
      <c r="AO1621" s="51">
        <v>0</v>
      </c>
      <c r="AP1621" s="51">
        <v>7.1896000000000002E-2</v>
      </c>
      <c r="AQ1621" s="51">
        <v>0</v>
      </c>
      <c r="AR1621" s="51">
        <v>0</v>
      </c>
      <c r="AS1621" s="51">
        <v>0</v>
      </c>
      <c r="AT1621" s="51">
        <v>0</v>
      </c>
      <c r="AU1621" s="51">
        <v>0</v>
      </c>
      <c r="AV1621" s="51">
        <v>0</v>
      </c>
      <c r="AW1621" s="51">
        <v>0</v>
      </c>
      <c r="AX1621" s="51">
        <v>0</v>
      </c>
      <c r="AY1621" s="51">
        <v>0.01</v>
      </c>
      <c r="AZ1621" s="51">
        <v>0</v>
      </c>
      <c r="BA1621" s="51">
        <v>0</v>
      </c>
      <c r="BB1621" s="51">
        <v>0</v>
      </c>
      <c r="BC1621" s="51">
        <v>0.01</v>
      </c>
      <c r="BD1621" s="51">
        <v>0</v>
      </c>
      <c r="BE1621" s="51">
        <v>3.0299E-2</v>
      </c>
      <c r="BF1621" s="51">
        <v>0</v>
      </c>
      <c r="BG1621" s="51">
        <v>0.112195</v>
      </c>
      <c r="BH1621" s="18">
        <v>0.14882000000000001</v>
      </c>
      <c r="BI1621" s="45">
        <v>4.5999999999999996</v>
      </c>
      <c r="BJ1621" s="47">
        <v>0</v>
      </c>
      <c r="BK1621" s="51">
        <v>2.8999999999999998E-3</v>
      </c>
      <c r="BL1621" s="18">
        <v>3.1700000000000001E-3</v>
      </c>
      <c r="BM1621" s="51">
        <v>3.2680000000000001E-3</v>
      </c>
      <c r="BN1621" s="51">
        <v>0</v>
      </c>
      <c r="BO1621" s="47">
        <v>38.68</v>
      </c>
      <c r="BP1621" s="51">
        <v>-1.0204E-2</v>
      </c>
      <c r="BQ1621" s="18">
        <v>-3.848E-2</v>
      </c>
      <c r="BR1621" s="51">
        <v>-9.0950120000000005</v>
      </c>
      <c r="BS1621" s="47">
        <v>0</v>
      </c>
      <c r="BT1621" s="51">
        <v>0.01</v>
      </c>
      <c r="BU1621" s="51">
        <v>0</v>
      </c>
      <c r="BV1621" s="51">
        <v>0.01</v>
      </c>
      <c r="BW1621" s="51">
        <v>0</v>
      </c>
      <c r="BX1621" s="51">
        <v>0.01</v>
      </c>
      <c r="BY1621" s="51">
        <v>0</v>
      </c>
      <c r="BZ1621" s="47">
        <v>38.558786346396964</v>
      </c>
      <c r="CC1621" s="47">
        <v>1.4262295081967213</v>
      </c>
      <c r="CD1621" s="47">
        <v>9.2643678160919531</v>
      </c>
      <c r="CE1621" s="47">
        <v>1.3958401884211074</v>
      </c>
      <c r="CF1621" s="47">
        <v>25.6687898089172</v>
      </c>
      <c r="CG1621" s="47">
        <v>9.2643678160919531</v>
      </c>
      <c r="CH1621" s="47">
        <v>1.3958401884211074</v>
      </c>
      <c r="CI1621" s="47">
        <v>25.6687898089172</v>
      </c>
      <c r="CJ1621" s="47">
        <v>0</v>
      </c>
      <c r="CK1621" s="47">
        <v>0</v>
      </c>
      <c r="CL1621" s="47">
        <v>0</v>
      </c>
      <c r="CN1621" s="47">
        <v>4598.5940000000001</v>
      </c>
      <c r="CO1621" s="47">
        <v>0.37921880925293894</v>
      </c>
      <c r="CP1621" s="47">
        <v>57.482424999999999</v>
      </c>
      <c r="CQ1621" s="47" t="s">
        <v>157</v>
      </c>
      <c r="CR1621" s="47">
        <v>0</v>
      </c>
      <c r="CS1621" s="47" t="s">
        <v>157</v>
      </c>
      <c r="CT1621" s="47">
        <v>0</v>
      </c>
      <c r="CU1621" s="47">
        <v>57.482424999999999</v>
      </c>
      <c r="CV1621" s="47" t="s">
        <v>437</v>
      </c>
      <c r="CW1621" s="47">
        <v>19.821525862068967</v>
      </c>
      <c r="CX1621" s="47">
        <v>1585.7220689655173</v>
      </c>
      <c r="CY1621" s="47">
        <v>0</v>
      </c>
      <c r="CZ1621" s="47">
        <v>1.25</v>
      </c>
      <c r="DA1621" s="47">
        <v>100</v>
      </c>
      <c r="DB1621" s="47" t="s">
        <v>157</v>
      </c>
      <c r="DC1621" s="23"/>
      <c r="DD1621" s="47" t="s">
        <v>157</v>
      </c>
      <c r="DE1621" s="47" t="s">
        <v>157</v>
      </c>
      <c r="DF1621" s="47" t="s">
        <v>157</v>
      </c>
      <c r="DG1621" s="47">
        <v>0</v>
      </c>
      <c r="DH1621" s="47">
        <v>10.447931034482759</v>
      </c>
      <c r="DJ1621" s="47">
        <v>101.99299999999999</v>
      </c>
      <c r="DK1621" s="47">
        <v>-9.0950120000000005</v>
      </c>
      <c r="DL1621" s="47">
        <v>-10.004608159383487</v>
      </c>
      <c r="DM1621" s="47">
        <v>-3.5186206896551724</v>
      </c>
      <c r="DN1621" s="47">
        <v>0</v>
      </c>
      <c r="DO1621" s="47">
        <v>52.857402298850573</v>
      </c>
      <c r="DP1621" s="47" t="s">
        <v>157</v>
      </c>
      <c r="DQ1621" s="47">
        <v>55.061181034482757</v>
      </c>
      <c r="DR1621" s="47" t="s">
        <v>157</v>
      </c>
      <c r="DS1621" s="47">
        <v>-0.19961837663290699</v>
      </c>
      <c r="DT1621" s="47">
        <v>1839.2622950819673</v>
      </c>
      <c r="DU1621" s="47">
        <v>0.60109940965924014</v>
      </c>
      <c r="DV1621" s="47">
        <v>63.820366486001497</v>
      </c>
      <c r="DW1621" s="47">
        <f>IF(pitna[[#This Row],[SÚC]]="-","-",pitna[[#This Row],[ZVC30]]-pitna[[#This Row],[SÚC]])</f>
        <v>-28.650366486001495</v>
      </c>
      <c r="DX1621" s="47" t="str">
        <f>IF(pitna[[#This Row],[Rozdíl Cena pro vodné - sociálně únosná cena]]="-","-",IF(pitna[[#This Row],[Rozdíl Cena pro vodné - sociálně únosná cena]]&gt;0,"ANO","NE"))</f>
        <v>NE</v>
      </c>
      <c r="DY1621" s="47">
        <v>-8.7591854515187393</v>
      </c>
      <c r="DZ1621" s="13" t="s">
        <v>441</v>
      </c>
      <c r="EA1621" s="55" t="s">
        <v>9515</v>
      </c>
      <c r="EB1621" s="55" t="s">
        <v>9556</v>
      </c>
      <c r="EC1621" s="55" t="s">
        <v>9723</v>
      </c>
      <c r="ED1621" s="55" t="s">
        <v>9773</v>
      </c>
    </row>
    <row r="1622" spans="1:134" ht="15" customHeight="1" x14ac:dyDescent="0.25">
      <c r="A1622" s="29">
        <v>2699</v>
      </c>
      <c r="B1622" s="2" t="s">
        <v>2043</v>
      </c>
      <c r="C1622" s="3" t="s">
        <v>3765</v>
      </c>
      <c r="D1622" s="2" t="s">
        <v>3765</v>
      </c>
      <c r="E1622" s="2" t="s">
        <v>9</v>
      </c>
      <c r="F1622" s="2" t="s">
        <v>3765</v>
      </c>
      <c r="G1622" s="2" t="s">
        <v>5072</v>
      </c>
      <c r="H1622" s="2" t="s">
        <v>6430</v>
      </c>
      <c r="I1622" s="2" t="s">
        <v>5026</v>
      </c>
      <c r="J1622" s="2" t="s">
        <v>7042</v>
      </c>
      <c r="K1622" s="2" t="s">
        <v>7045</v>
      </c>
      <c r="L1622" s="42" t="s">
        <v>8661</v>
      </c>
      <c r="O1622" s="11">
        <v>215</v>
      </c>
      <c r="P1622" s="47">
        <v>2.2000000000000002</v>
      </c>
      <c r="Q1622" s="47">
        <v>0</v>
      </c>
      <c r="R1622" s="47">
        <v>2.86</v>
      </c>
      <c r="S1622" s="11">
        <v>86</v>
      </c>
      <c r="T1622" s="11">
        <v>86</v>
      </c>
      <c r="U1622" s="11">
        <v>0</v>
      </c>
      <c r="V1622" s="47">
        <v>0</v>
      </c>
      <c r="W1622" s="47">
        <v>8.8650000000000002</v>
      </c>
      <c r="X1622" s="47">
        <v>0</v>
      </c>
      <c r="Y1622" s="47">
        <v>8.8650000000000002</v>
      </c>
      <c r="Z1622" s="47">
        <v>3.3420000000000001</v>
      </c>
      <c r="AA1622" s="47">
        <v>2.3420000000000001</v>
      </c>
      <c r="AB1622" s="47">
        <v>1</v>
      </c>
      <c r="AC1622" s="11">
        <v>4</v>
      </c>
      <c r="AD1622" s="11">
        <v>0</v>
      </c>
      <c r="AE1622" s="11">
        <v>4</v>
      </c>
      <c r="AF1622" s="11">
        <v>0</v>
      </c>
      <c r="AG1622" s="49"/>
      <c r="AH1622" s="47">
        <v>0</v>
      </c>
      <c r="AI1622" s="47">
        <v>0</v>
      </c>
      <c r="AJ1622" s="47">
        <v>0</v>
      </c>
      <c r="AK1622" s="47">
        <v>5133</v>
      </c>
      <c r="AL1622" s="47">
        <v>0</v>
      </c>
      <c r="AM1622" s="47">
        <v>36.520000000000003</v>
      </c>
      <c r="AN1622" s="51">
        <v>0.26812200000000003</v>
      </c>
      <c r="AO1622" s="51">
        <v>0</v>
      </c>
      <c r="AP1622" s="51">
        <v>0.26812200000000003</v>
      </c>
      <c r="AQ1622" s="51">
        <v>0</v>
      </c>
      <c r="AR1622" s="51">
        <v>0</v>
      </c>
      <c r="AS1622" s="51">
        <v>0</v>
      </c>
      <c r="AT1622" s="51">
        <v>0</v>
      </c>
      <c r="AU1622" s="51">
        <v>0</v>
      </c>
      <c r="AV1622" s="51">
        <v>4.4400000000000002E-2</v>
      </c>
      <c r="AW1622" s="51">
        <v>0.03</v>
      </c>
      <c r="AX1622" s="51">
        <v>1.44E-2</v>
      </c>
      <c r="AY1622" s="51">
        <v>4.8500000000000001E-2</v>
      </c>
      <c r="AZ1622" s="51">
        <v>4.8500000000000001E-2</v>
      </c>
      <c r="BA1622" s="51">
        <v>0</v>
      </c>
      <c r="BB1622" s="51">
        <v>0</v>
      </c>
      <c r="BC1622" s="51">
        <v>0</v>
      </c>
      <c r="BD1622" s="51">
        <v>0</v>
      </c>
      <c r="BE1622" s="51">
        <v>4.8599999999999997E-2</v>
      </c>
      <c r="BF1622" s="51">
        <v>0</v>
      </c>
      <c r="BG1622" s="51">
        <v>0.40962199999999999</v>
      </c>
      <c r="BH1622" s="18">
        <v>0.40949999999999998</v>
      </c>
      <c r="BI1622" s="45">
        <v>5.13</v>
      </c>
      <c r="BJ1622" s="47">
        <v>2</v>
      </c>
      <c r="BK1622" s="51">
        <v>5.5230000000000001E-3</v>
      </c>
      <c r="BL1622" s="18">
        <v>5.4999999999999997E-3</v>
      </c>
      <c r="BM1622" s="51">
        <v>8.8649999999999996E-3</v>
      </c>
      <c r="BN1622" s="51">
        <v>0</v>
      </c>
      <c r="BO1622" s="47">
        <v>74.16</v>
      </c>
      <c r="BP1622" s="51">
        <v>-0.207922</v>
      </c>
      <c r="BQ1622" s="18">
        <v>-0.20863999999999999</v>
      </c>
      <c r="BR1622" s="51">
        <v>-50.75949</v>
      </c>
      <c r="BS1622" s="47">
        <v>0</v>
      </c>
      <c r="BT1622" s="51">
        <v>0.68895399999999996</v>
      </c>
      <c r="BU1622" s="51">
        <v>0</v>
      </c>
      <c r="BV1622" s="51">
        <v>9.6243999999999996E-2</v>
      </c>
      <c r="BW1622" s="51">
        <v>0</v>
      </c>
      <c r="BX1622" s="51">
        <v>9.6243999999999996E-2</v>
      </c>
      <c r="BY1622" s="51">
        <v>0</v>
      </c>
      <c r="BZ1622" s="47">
        <v>30.06993006993007</v>
      </c>
      <c r="CC1622" s="47">
        <v>2.5</v>
      </c>
      <c r="CD1622" s="47">
        <v>15.544186046511628</v>
      </c>
      <c r="CE1622" s="47">
        <v>3.2014560781684072</v>
      </c>
      <c r="CF1622" s="47">
        <v>37.698815566835869</v>
      </c>
      <c r="CG1622" s="47">
        <v>10.893023255813954</v>
      </c>
      <c r="CH1622" s="47">
        <v>2.2435099147427917</v>
      </c>
      <c r="CI1622" s="47">
        <v>26.418499717992106</v>
      </c>
      <c r="CJ1622" s="47">
        <v>0</v>
      </c>
      <c r="CK1622" s="47">
        <v>0</v>
      </c>
      <c r="CL1622" s="47">
        <v>0</v>
      </c>
      <c r="CN1622" s="47">
        <v>5133</v>
      </c>
      <c r="CO1622" s="47">
        <v>0.45454545454545453</v>
      </c>
      <c r="CP1622" s="47">
        <v>64.162499999999994</v>
      </c>
      <c r="CQ1622" s="47" t="s">
        <v>157</v>
      </c>
      <c r="CR1622" s="47">
        <v>0</v>
      </c>
      <c r="CS1622" s="47" t="s">
        <v>157</v>
      </c>
      <c r="CT1622" s="47">
        <v>0</v>
      </c>
      <c r="CU1622" s="47">
        <v>64.162499999999994</v>
      </c>
      <c r="CV1622" s="47" t="s">
        <v>437</v>
      </c>
      <c r="CW1622" s="47">
        <v>11.617327539380771</v>
      </c>
      <c r="CX1622" s="47">
        <v>929.38620315046171</v>
      </c>
      <c r="CY1622" s="47">
        <v>0</v>
      </c>
      <c r="CZ1622" s="47">
        <v>1.25</v>
      </c>
      <c r="DA1622" s="47">
        <v>100</v>
      </c>
      <c r="DB1622" s="47" t="s">
        <v>157</v>
      </c>
      <c r="DC1622" s="23"/>
      <c r="DD1622" s="47">
        <v>2.7614999999999998</v>
      </c>
      <c r="DE1622" s="47">
        <v>107.5</v>
      </c>
      <c r="DF1622" s="47">
        <v>43</v>
      </c>
      <c r="DG1622" s="47">
        <v>8.0391091797935914</v>
      </c>
      <c r="DH1622" s="47">
        <v>8.7995654535578485</v>
      </c>
      <c r="DJ1622" s="47">
        <v>201.69996</v>
      </c>
      <c r="DK1622" s="47">
        <v>-50.75949</v>
      </c>
      <c r="DL1622" s="47">
        <v>-103.08479981850269</v>
      </c>
      <c r="DM1622" s="47">
        <v>-37.646568893717181</v>
      </c>
      <c r="DN1622" s="47">
        <v>0</v>
      </c>
      <c r="DO1622" s="47">
        <v>23.874418604651162</v>
      </c>
      <c r="DP1622" s="47" t="s">
        <v>157</v>
      </c>
      <c r="DQ1622" s="47">
        <v>77.002444323737095</v>
      </c>
      <c r="DR1622" s="47" t="s">
        <v>157</v>
      </c>
      <c r="DS1622" s="47">
        <v>-50.759480691955027</v>
      </c>
      <c r="DT1622" s="47">
        <v>4763.0465116279074</v>
      </c>
      <c r="DU1622" s="47">
        <v>0.42572089209334624</v>
      </c>
      <c r="DV1622" s="47">
        <v>60.311614268660797</v>
      </c>
      <c r="DW1622" s="47">
        <f>IF(pitna[[#This Row],[SÚC]]="-","-",pitna[[#This Row],[ZVC30]]-pitna[[#This Row],[SÚC]])</f>
        <v>-23.791614268660794</v>
      </c>
      <c r="DX1622" s="47" t="str">
        <f>IF(pitna[[#This Row],[Rozdíl Cena pro vodné - sociálně únosná cena]]="-","-",IF(pitna[[#This Row],[Rozdíl Cena pro vodné - sociálně únosná cena]]&gt;0,"ANO","NE"))</f>
        <v>NE</v>
      </c>
      <c r="DY1622" s="47">
        <v>16.690830055076297</v>
      </c>
      <c r="DZ1622" s="13" t="s">
        <v>9914</v>
      </c>
      <c r="EA1622" s="55" t="s">
        <v>9515</v>
      </c>
      <c r="EB1622" s="55" t="s">
        <v>9556</v>
      </c>
      <c r="EC1622" s="55" t="s">
        <v>0</v>
      </c>
      <c r="ED1622" s="55" t="s">
        <v>9773</v>
      </c>
    </row>
    <row r="1623" spans="1:134" ht="15" customHeight="1" x14ac:dyDescent="0.25">
      <c r="A1623" s="29">
        <v>2701</v>
      </c>
      <c r="B1623" s="2" t="s">
        <v>2044</v>
      </c>
      <c r="C1623" s="3" t="s">
        <v>3766</v>
      </c>
      <c r="D1623" s="2" t="s">
        <v>3766</v>
      </c>
      <c r="E1623" s="2" t="s">
        <v>9</v>
      </c>
      <c r="F1623" s="2" t="s">
        <v>3766</v>
      </c>
      <c r="G1623" s="2" t="s">
        <v>5064</v>
      </c>
      <c r="H1623" s="2" t="s">
        <v>6431</v>
      </c>
      <c r="I1623" s="2" t="s">
        <v>5026</v>
      </c>
      <c r="J1623" s="2" t="s">
        <v>7042</v>
      </c>
      <c r="K1623" s="2" t="s">
        <v>7045</v>
      </c>
      <c r="L1623" s="42" t="s">
        <v>8662</v>
      </c>
      <c r="O1623" s="11">
        <v>180</v>
      </c>
      <c r="P1623" s="47">
        <v>2.76</v>
      </c>
      <c r="Q1623" s="47">
        <v>0</v>
      </c>
      <c r="R1623" s="47">
        <v>1.66</v>
      </c>
      <c r="S1623" s="11">
        <v>57</v>
      </c>
      <c r="T1623" s="11">
        <v>58</v>
      </c>
      <c r="U1623" s="11">
        <v>0</v>
      </c>
      <c r="V1623" s="47">
        <v>0</v>
      </c>
      <c r="W1623" s="47">
        <v>5.32</v>
      </c>
      <c r="X1623" s="47">
        <v>0</v>
      </c>
      <c r="Y1623" s="47">
        <v>0</v>
      </c>
      <c r="Z1623" s="47">
        <v>0.39700000000000002</v>
      </c>
      <c r="AA1623" s="47">
        <v>0.39700000000000002</v>
      </c>
      <c r="AB1623" s="47">
        <v>1</v>
      </c>
      <c r="AC1623" s="11">
        <v>3</v>
      </c>
      <c r="AD1623" s="11">
        <v>0</v>
      </c>
      <c r="AE1623" s="11">
        <v>3</v>
      </c>
      <c r="AF1623" s="11">
        <v>0</v>
      </c>
      <c r="AG1623" s="49">
        <v>1</v>
      </c>
      <c r="AH1623" s="47">
        <v>0</v>
      </c>
      <c r="AI1623" s="47">
        <v>5.32</v>
      </c>
      <c r="AJ1623" s="47">
        <v>0</v>
      </c>
      <c r="AK1623" s="47">
        <v>5036</v>
      </c>
      <c r="AL1623" s="47">
        <v>1567</v>
      </c>
      <c r="AM1623" s="47">
        <v>16</v>
      </c>
      <c r="AN1623" s="51">
        <v>1.3091999999999999E-2</v>
      </c>
      <c r="AO1623" s="51">
        <v>0</v>
      </c>
      <c r="AP1623" s="51">
        <v>0</v>
      </c>
      <c r="AQ1623" s="51">
        <v>0</v>
      </c>
      <c r="AR1623" s="51">
        <v>1.3091999999999999E-2</v>
      </c>
      <c r="AS1623" s="51">
        <v>5.0012000000000001E-2</v>
      </c>
      <c r="AT1623" s="51">
        <v>5.0012000000000001E-2</v>
      </c>
      <c r="AU1623" s="51">
        <v>0</v>
      </c>
      <c r="AV1623" s="51">
        <v>0</v>
      </c>
      <c r="AW1623" s="51">
        <v>0</v>
      </c>
      <c r="AX1623" s="51">
        <v>0</v>
      </c>
      <c r="AY1623" s="51">
        <v>0.105328</v>
      </c>
      <c r="AZ1623" s="51">
        <v>0</v>
      </c>
      <c r="BA1623" s="51">
        <v>0.105328</v>
      </c>
      <c r="BB1623" s="51">
        <v>0</v>
      </c>
      <c r="BC1623" s="51">
        <v>0</v>
      </c>
      <c r="BD1623" s="51">
        <v>0</v>
      </c>
      <c r="BE1623" s="51">
        <v>3.5739E-2</v>
      </c>
      <c r="BF1623" s="51">
        <v>4.0000000000000001E-3</v>
      </c>
      <c r="BG1623" s="51">
        <v>0.20817099999999999</v>
      </c>
      <c r="BH1623" s="18">
        <v>8.4000000000000005E-2</v>
      </c>
      <c r="BI1623" s="45">
        <v>6.6</v>
      </c>
      <c r="BJ1623" s="47">
        <v>0</v>
      </c>
      <c r="BK1623" s="51">
        <v>4.9230000000000003E-3</v>
      </c>
      <c r="BL1623" s="18">
        <v>4.4999999999999997E-3</v>
      </c>
      <c r="BM1623" s="51">
        <v>0</v>
      </c>
      <c r="BN1623" s="51">
        <v>0</v>
      </c>
      <c r="BO1623" s="47">
        <v>42.28</v>
      </c>
      <c r="BP1623" s="51">
        <v>-0.12941900000000001</v>
      </c>
      <c r="BQ1623" s="18">
        <v>-1.2015E-2</v>
      </c>
      <c r="BR1623" s="51">
        <v>-62.169758999999999</v>
      </c>
      <c r="BS1623" s="47">
        <v>0</v>
      </c>
      <c r="BT1623" s="51">
        <v>0.105328</v>
      </c>
      <c r="BU1623" s="51">
        <v>0.105328</v>
      </c>
      <c r="BV1623" s="51">
        <v>9.9192000000000002E-2</v>
      </c>
      <c r="BW1623" s="51">
        <v>0.105328</v>
      </c>
      <c r="BX1623" s="51">
        <v>0</v>
      </c>
      <c r="BY1623" s="51">
        <v>9.9192000000000002E-2</v>
      </c>
      <c r="BZ1623" s="47">
        <v>34.337349397590366</v>
      </c>
      <c r="CC1623" s="47">
        <v>3.1578947368421053</v>
      </c>
      <c r="CD1623" s="47">
        <v>2.2055555555555557</v>
      </c>
      <c r="CE1623" s="47">
        <v>0.65522363426307972</v>
      </c>
      <c r="CF1623" s="47">
        <v>7.4624060150375939</v>
      </c>
      <c r="CG1623" s="47">
        <v>2.2055555555555557</v>
      </c>
      <c r="CH1623" s="47">
        <v>0.65522363426307972</v>
      </c>
      <c r="CI1623" s="47">
        <v>7.4624060150375939</v>
      </c>
      <c r="CJ1623" s="47">
        <v>0</v>
      </c>
      <c r="CK1623" s="47">
        <v>0</v>
      </c>
      <c r="CL1623" s="47">
        <v>0</v>
      </c>
      <c r="CN1623" s="47">
        <v>6603</v>
      </c>
      <c r="CO1623" s="47">
        <v>0.3623188405797102</v>
      </c>
      <c r="CP1623" s="47">
        <v>97.772222222222226</v>
      </c>
      <c r="CQ1623" s="47" t="s">
        <v>157</v>
      </c>
      <c r="CR1623" s="47">
        <v>0</v>
      </c>
      <c r="CS1623" s="47" t="s">
        <v>157</v>
      </c>
      <c r="CT1623" s="47">
        <v>0</v>
      </c>
      <c r="CU1623" s="47">
        <v>97.772222222222226</v>
      </c>
      <c r="CV1623" s="47" t="s">
        <v>437</v>
      </c>
      <c r="CW1623" s="47">
        <v>19.860292955966326</v>
      </c>
      <c r="CX1623" s="47">
        <v>1341.2553321145642</v>
      </c>
      <c r="CY1623" s="47">
        <v>0</v>
      </c>
      <c r="CZ1623" s="47">
        <v>1.3948182807169489</v>
      </c>
      <c r="DA1623" s="47">
        <v>0</v>
      </c>
      <c r="DB1623" s="47" t="s">
        <v>157</v>
      </c>
      <c r="DC1623" s="23"/>
      <c r="DD1623" s="47" t="s">
        <v>157</v>
      </c>
      <c r="DE1623" s="47" t="s">
        <v>157</v>
      </c>
      <c r="DF1623" s="47" t="s">
        <v>157</v>
      </c>
      <c r="DG1623" s="47">
        <v>0</v>
      </c>
      <c r="DH1623" s="47">
        <v>7.259597806215722</v>
      </c>
      <c r="DJ1623" s="47">
        <v>78.768000000000001</v>
      </c>
      <c r="DK1623" s="47">
        <v>-62.169758999999999</v>
      </c>
      <c r="DL1623" s="47">
        <v>-164.30403209425148</v>
      </c>
      <c r="DM1623" s="47">
        <v>-26.288645135080234</v>
      </c>
      <c r="DN1623" s="47">
        <v>0</v>
      </c>
      <c r="DO1623" s="47">
        <v>36.68333333333333</v>
      </c>
      <c r="DP1623" s="47" t="s">
        <v>157</v>
      </c>
      <c r="DQ1623" s="47">
        <v>42.285395084298187</v>
      </c>
      <c r="DR1623" s="47" t="s">
        <v>157</v>
      </c>
      <c r="DS1623" s="47">
        <v>-62.169562523118017</v>
      </c>
      <c r="DT1623" s="47">
        <v>3652.1228070175439</v>
      </c>
      <c r="DU1623" s="47">
        <v>0.25745953588338288</v>
      </c>
      <c r="DV1623" s="47">
        <v>63.218868647361397</v>
      </c>
      <c r="DW1623" s="47">
        <f>IF(pitna[[#This Row],[SÚC]]="-","-",pitna[[#This Row],[ZVC30]]-pitna[[#This Row],[SÚC]])</f>
        <v>-47.218868647361397</v>
      </c>
      <c r="DX1623" s="47" t="str">
        <f>IF(pitna[[#This Row],[Rozdíl Cena pro vodné - sociálně únosná cena]]="-","-",IF(pitna[[#This Row],[Rozdíl Cena pro vodné - sociálně únosná cena]]&gt;0,"ANO","NE"))</f>
        <v>NE</v>
      </c>
      <c r="DY1623" s="47">
        <v>-20.93347356306321</v>
      </c>
      <c r="DZ1623" s="13" t="s">
        <v>441</v>
      </c>
      <c r="EA1623" s="55"/>
      <c r="EB1623" s="55" t="s">
        <v>9556</v>
      </c>
      <c r="EC1623" s="55" t="s">
        <v>9723</v>
      </c>
      <c r="ED1623" s="55" t="s">
        <v>9773</v>
      </c>
    </row>
    <row r="1624" spans="1:134" ht="15" customHeight="1" x14ac:dyDescent="0.25">
      <c r="A1624" s="29">
        <v>2702</v>
      </c>
      <c r="B1624" s="2" t="s">
        <v>2045</v>
      </c>
      <c r="C1624" s="3" t="s">
        <v>3767</v>
      </c>
      <c r="D1624" s="2" t="s">
        <v>3767</v>
      </c>
      <c r="E1624" s="2" t="s">
        <v>9</v>
      </c>
      <c r="F1624" s="2" t="s">
        <v>3767</v>
      </c>
      <c r="G1624" s="2" t="s">
        <v>5030</v>
      </c>
      <c r="H1624" s="2" t="s">
        <v>6432</v>
      </c>
      <c r="I1624" s="2" t="s">
        <v>5183</v>
      </c>
      <c r="J1624" s="2" t="s">
        <v>7042</v>
      </c>
      <c r="K1624" s="2" t="s">
        <v>7045</v>
      </c>
      <c r="L1624" s="42" t="s">
        <v>8663</v>
      </c>
      <c r="O1624" s="11">
        <v>120</v>
      </c>
      <c r="P1624" s="47">
        <v>1.3220000000000001</v>
      </c>
      <c r="Q1624" s="47">
        <v>0</v>
      </c>
      <c r="R1624" s="47">
        <v>0.79400000000000004</v>
      </c>
      <c r="S1624" s="11">
        <v>23</v>
      </c>
      <c r="T1624" s="11">
        <v>0</v>
      </c>
      <c r="U1624" s="11">
        <v>0</v>
      </c>
      <c r="V1624" s="47">
        <v>0</v>
      </c>
      <c r="W1624" s="47">
        <v>6.45</v>
      </c>
      <c r="X1624" s="47">
        <v>0</v>
      </c>
      <c r="Y1624" s="47">
        <v>0</v>
      </c>
      <c r="Z1624" s="47">
        <v>0</v>
      </c>
      <c r="AA1624" s="47">
        <v>0</v>
      </c>
      <c r="AB1624" s="47">
        <v>0</v>
      </c>
      <c r="AC1624" s="11">
        <v>8</v>
      </c>
      <c r="AD1624" s="11">
        <v>0</v>
      </c>
      <c r="AE1624" s="11">
        <v>8</v>
      </c>
      <c r="AF1624" s="11">
        <v>0</v>
      </c>
      <c r="AG1624" s="49">
        <v>2</v>
      </c>
      <c r="AH1624" s="47">
        <v>0</v>
      </c>
      <c r="AI1624" s="47">
        <v>6.45</v>
      </c>
      <c r="AJ1624" s="47">
        <v>0</v>
      </c>
      <c r="AK1624" s="47">
        <v>3209</v>
      </c>
      <c r="AL1624" s="47">
        <v>89</v>
      </c>
      <c r="AM1624" s="47">
        <v>0</v>
      </c>
      <c r="AN1624" s="51">
        <v>1.6500000000000001E-2</v>
      </c>
      <c r="AO1624" s="51">
        <v>1.29E-2</v>
      </c>
      <c r="AP1624" s="51">
        <v>0</v>
      </c>
      <c r="AQ1624" s="51">
        <v>3.2499999999999999E-3</v>
      </c>
      <c r="AR1624" s="51">
        <v>3.5E-4</v>
      </c>
      <c r="AS1624" s="51">
        <v>3.6720000000000003E-2</v>
      </c>
      <c r="AT1624" s="51">
        <v>3.6720000000000003E-2</v>
      </c>
      <c r="AU1624" s="51">
        <v>0</v>
      </c>
      <c r="AV1624" s="51">
        <v>5.0000000000000001E-4</v>
      </c>
      <c r="AW1624" s="51">
        <v>5.0000000000000001E-4</v>
      </c>
      <c r="AX1624" s="51">
        <v>0</v>
      </c>
      <c r="AY1624" s="51">
        <v>7.1605000000000002E-2</v>
      </c>
      <c r="AZ1624" s="51">
        <v>7.1605000000000002E-2</v>
      </c>
      <c r="BA1624" s="51">
        <v>0</v>
      </c>
      <c r="BB1624" s="51">
        <v>0</v>
      </c>
      <c r="BC1624" s="51">
        <v>0</v>
      </c>
      <c r="BD1624" s="51">
        <v>0</v>
      </c>
      <c r="BE1624" s="51">
        <v>5.1999999999999998E-3</v>
      </c>
      <c r="BF1624" s="51">
        <v>0</v>
      </c>
      <c r="BG1624" s="51">
        <v>0.135325</v>
      </c>
      <c r="BH1624" s="18">
        <v>0.12005</v>
      </c>
      <c r="BI1624" s="45">
        <v>3.23</v>
      </c>
      <c r="BJ1624" s="47">
        <v>0.1</v>
      </c>
      <c r="BK1624" s="51">
        <v>6.45E-3</v>
      </c>
      <c r="BL1624" s="18">
        <v>6.0000000000000001E-3</v>
      </c>
      <c r="BM1624" s="51">
        <v>0</v>
      </c>
      <c r="BN1624" s="51">
        <v>0</v>
      </c>
      <c r="BO1624" s="47">
        <v>20.98</v>
      </c>
      <c r="BP1624" s="51">
        <v>-0.135325</v>
      </c>
      <c r="BQ1624" s="18">
        <v>-0.12005</v>
      </c>
      <c r="BR1624" s="51">
        <v>-100</v>
      </c>
      <c r="BS1624" s="47">
        <v>0</v>
      </c>
      <c r="BT1624" s="51">
        <v>0.01</v>
      </c>
      <c r="BU1624" s="51">
        <v>0</v>
      </c>
      <c r="BV1624" s="51">
        <v>1.0999999999999999E-2</v>
      </c>
      <c r="BW1624" s="51">
        <v>0</v>
      </c>
      <c r="BX1624" s="51">
        <v>0</v>
      </c>
      <c r="BY1624" s="51">
        <v>1.0999999999999999E-2</v>
      </c>
      <c r="BZ1624" s="47">
        <v>28.967254408060452</v>
      </c>
      <c r="CC1624" s="47">
        <v>5.2173913043478262</v>
      </c>
      <c r="CD1624" s="47">
        <v>0</v>
      </c>
      <c r="CE1624" s="47">
        <v>0</v>
      </c>
      <c r="CF1624" s="47">
        <v>0</v>
      </c>
      <c r="CG1624" s="47">
        <v>0</v>
      </c>
      <c r="CH1624" s="47">
        <v>0</v>
      </c>
      <c r="CI1624" s="47">
        <v>0</v>
      </c>
      <c r="CJ1624" s="47">
        <v>0</v>
      </c>
      <c r="CK1624" s="47">
        <v>0</v>
      </c>
      <c r="CL1624" s="47">
        <v>0</v>
      </c>
      <c r="CN1624" s="47">
        <v>3298</v>
      </c>
      <c r="CO1624" s="47">
        <v>0</v>
      </c>
      <c r="CP1624" s="47">
        <v>42.090277777777771</v>
      </c>
      <c r="CQ1624" s="47" t="s">
        <v>157</v>
      </c>
      <c r="CR1624" s="47" t="s">
        <v>157</v>
      </c>
      <c r="CS1624" s="47">
        <v>0</v>
      </c>
      <c r="CT1624" s="47">
        <v>0</v>
      </c>
      <c r="CU1624" s="47">
        <v>42.090277777777771</v>
      </c>
      <c r="CV1624" s="47" t="s">
        <v>437</v>
      </c>
      <c r="CW1624" s="47">
        <v>6.5256244616709722</v>
      </c>
      <c r="CX1624" s="47">
        <v>511.31782945736433</v>
      </c>
      <c r="CY1624" s="47">
        <v>0</v>
      </c>
      <c r="CZ1624" s="47">
        <v>1.264934317767763</v>
      </c>
      <c r="DA1624" s="47">
        <v>0</v>
      </c>
      <c r="DB1624" s="47" t="s">
        <v>157</v>
      </c>
      <c r="DC1624" s="23"/>
      <c r="DD1624" s="47">
        <v>64.5</v>
      </c>
      <c r="DE1624" s="47">
        <v>1200</v>
      </c>
      <c r="DF1624" s="47">
        <v>230</v>
      </c>
      <c r="DG1624" s="47">
        <v>7.7519379844961239E-2</v>
      </c>
      <c r="DH1624" s="47">
        <v>0.80620155038759689</v>
      </c>
      <c r="DJ1624" s="47">
        <v>0</v>
      </c>
      <c r="DK1624" s="47">
        <v>-100</v>
      </c>
      <c r="DL1624" s="47" t="s">
        <v>157</v>
      </c>
      <c r="DM1624" s="47">
        <v>-20.980620155038761</v>
      </c>
      <c r="DN1624" s="47">
        <v>0</v>
      </c>
      <c r="DO1624" s="47">
        <v>27.483333333333334</v>
      </c>
      <c r="DP1624" s="47" t="s">
        <v>157</v>
      </c>
      <c r="DQ1624" s="47" t="s">
        <v>157</v>
      </c>
      <c r="DR1624" s="47">
        <v>20.980620155038761</v>
      </c>
      <c r="DS1624" s="47">
        <v>-100</v>
      </c>
      <c r="DT1624" s="47">
        <v>5883.695652173913</v>
      </c>
      <c r="DU1624" s="47">
        <v>0</v>
      </c>
      <c r="DV1624" s="47">
        <v>58.959309840803698</v>
      </c>
      <c r="DW1624" s="47">
        <f>IF(pitna[[#This Row],[SÚC]]="-","-",pitna[[#This Row],[ZVC30]]-pitna[[#This Row],[SÚC]])</f>
        <v>-58.959309840803698</v>
      </c>
      <c r="DX1624" s="47" t="str">
        <f>IF(pitna[[#This Row],[Rozdíl Cena pro vodné - sociálně únosná cena]]="-","-",IF(pitna[[#This Row],[Rozdíl Cena pro vodné - sociálně únosná cena]]&gt;0,"ANO","NE"))</f>
        <v>NE</v>
      </c>
      <c r="DY1624" s="47">
        <v>-37.978689685764934</v>
      </c>
      <c r="DZ1624" s="13" t="s">
        <v>441</v>
      </c>
      <c r="EA1624" s="55"/>
      <c r="EB1624" s="55" t="s">
        <v>9638</v>
      </c>
      <c r="EC1624" s="55" t="s">
        <v>0</v>
      </c>
      <c r="ED1624" s="55" t="s">
        <v>9781</v>
      </c>
    </row>
    <row r="1625" spans="1:134" ht="15" customHeight="1" x14ac:dyDescent="0.25">
      <c r="A1625" s="29">
        <v>2703</v>
      </c>
      <c r="B1625" s="2" t="s">
        <v>2046</v>
      </c>
      <c r="C1625" s="3" t="s">
        <v>3768</v>
      </c>
      <c r="D1625" s="2" t="s">
        <v>3768</v>
      </c>
      <c r="E1625" s="2" t="s">
        <v>9</v>
      </c>
      <c r="F1625" s="2" t="s">
        <v>3768</v>
      </c>
      <c r="G1625" s="2" t="s">
        <v>5024</v>
      </c>
      <c r="H1625" s="2" t="s">
        <v>6433</v>
      </c>
      <c r="I1625" s="2" t="s">
        <v>5026</v>
      </c>
      <c r="J1625" s="2" t="s">
        <v>7039</v>
      </c>
      <c r="K1625" s="2" t="s">
        <v>7045</v>
      </c>
      <c r="L1625" s="42" t="s">
        <v>8664</v>
      </c>
      <c r="O1625" s="11">
        <v>543</v>
      </c>
      <c r="P1625" s="47">
        <v>5.202</v>
      </c>
      <c r="Q1625" s="47">
        <v>0</v>
      </c>
      <c r="R1625" s="47">
        <v>5.6280000000000001</v>
      </c>
      <c r="S1625" s="11">
        <v>214</v>
      </c>
      <c r="T1625" s="11">
        <v>217</v>
      </c>
      <c r="U1625" s="11">
        <v>1</v>
      </c>
      <c r="V1625" s="47">
        <v>150</v>
      </c>
      <c r="W1625" s="47">
        <v>14.234</v>
      </c>
      <c r="X1625" s="47">
        <v>0</v>
      </c>
      <c r="Y1625" s="47">
        <v>0</v>
      </c>
      <c r="Z1625" s="47">
        <v>2.3519999999999999</v>
      </c>
      <c r="AA1625" s="47">
        <v>0</v>
      </c>
      <c r="AB1625" s="47">
        <v>0</v>
      </c>
      <c r="AC1625" s="11">
        <v>4</v>
      </c>
      <c r="AD1625" s="11">
        <v>0</v>
      </c>
      <c r="AE1625" s="11">
        <v>4</v>
      </c>
      <c r="AF1625" s="11">
        <v>0</v>
      </c>
      <c r="AG1625" s="49">
        <v>1</v>
      </c>
      <c r="AH1625" s="47">
        <v>0</v>
      </c>
      <c r="AI1625" s="47">
        <v>14.234</v>
      </c>
      <c r="AJ1625" s="47">
        <v>0</v>
      </c>
      <c r="AK1625" s="47">
        <v>18132.5</v>
      </c>
      <c r="AL1625" s="47">
        <v>523.6</v>
      </c>
      <c r="AM1625" s="47">
        <v>24.35</v>
      </c>
      <c r="AN1625" s="51">
        <v>3.3952000000000003E-2</v>
      </c>
      <c r="AO1625" s="51">
        <v>2.8468E-2</v>
      </c>
      <c r="AP1625" s="51">
        <v>0</v>
      </c>
      <c r="AQ1625" s="51">
        <v>0</v>
      </c>
      <c r="AR1625" s="51">
        <v>5.4840000000000002E-3</v>
      </c>
      <c r="AS1625" s="51">
        <v>6.7632999999999999E-2</v>
      </c>
      <c r="AT1625" s="51">
        <v>6.7632999999999999E-2</v>
      </c>
      <c r="AU1625" s="51">
        <v>0</v>
      </c>
      <c r="AV1625" s="51">
        <v>5.2919999999999998E-3</v>
      </c>
      <c r="AW1625" s="51">
        <v>3.9509999999999997E-3</v>
      </c>
      <c r="AX1625" s="51">
        <v>1.341E-3</v>
      </c>
      <c r="AY1625" s="51">
        <v>0.13250600000000001</v>
      </c>
      <c r="AZ1625" s="51">
        <v>0</v>
      </c>
      <c r="BA1625" s="51">
        <v>1.4467000000000001E-2</v>
      </c>
      <c r="BB1625" s="51">
        <v>0</v>
      </c>
      <c r="BC1625" s="51">
        <v>0.11804000000000001</v>
      </c>
      <c r="BD1625" s="51">
        <v>0</v>
      </c>
      <c r="BE1625" s="51">
        <v>3.8094999999999997E-2</v>
      </c>
      <c r="BF1625" s="51">
        <v>0</v>
      </c>
      <c r="BG1625" s="51">
        <v>0.278393</v>
      </c>
      <c r="BH1625" s="18">
        <v>0.29220000000000002</v>
      </c>
      <c r="BI1625" s="45">
        <v>18.66</v>
      </c>
      <c r="BJ1625" s="47">
        <v>0.1</v>
      </c>
      <c r="BK1625" s="51">
        <v>1.1433E-2</v>
      </c>
      <c r="BL1625" s="18">
        <v>1.2E-2</v>
      </c>
      <c r="BM1625" s="51">
        <v>0</v>
      </c>
      <c r="BN1625" s="51">
        <v>0</v>
      </c>
      <c r="BO1625" s="47">
        <v>24.34</v>
      </c>
      <c r="BP1625" s="51">
        <v>0</v>
      </c>
      <c r="BQ1625" s="18">
        <v>0</v>
      </c>
      <c r="BR1625" s="51">
        <v>1.65E-4</v>
      </c>
      <c r="BS1625" s="47">
        <v>0</v>
      </c>
      <c r="BT1625" s="51">
        <v>0.22773299999999999</v>
      </c>
      <c r="BU1625" s="51">
        <v>9.4153000000000001E-2</v>
      </c>
      <c r="BV1625" s="51">
        <v>0.11804000000000001</v>
      </c>
      <c r="BW1625" s="51">
        <v>1.4467000000000001E-2</v>
      </c>
      <c r="BX1625" s="51">
        <v>0.11804000000000001</v>
      </c>
      <c r="BY1625" s="51">
        <v>0</v>
      </c>
      <c r="BZ1625" s="47">
        <v>38.024164889836534</v>
      </c>
      <c r="CC1625" s="47">
        <v>2.5373831775700935</v>
      </c>
      <c r="CD1625" s="47">
        <v>4.3314917127071819</v>
      </c>
      <c r="CE1625" s="47">
        <v>1.1449601308525863</v>
      </c>
      <c r="CF1625" s="47">
        <v>16.523816214697202</v>
      </c>
      <c r="CG1625" s="47">
        <v>0</v>
      </c>
      <c r="CH1625" s="47">
        <v>0</v>
      </c>
      <c r="CI1625" s="47">
        <v>0</v>
      </c>
      <c r="CJ1625" s="47">
        <v>0</v>
      </c>
      <c r="CK1625" s="47">
        <v>0</v>
      </c>
      <c r="CL1625" s="47">
        <v>0.17768301350390903</v>
      </c>
      <c r="CN1625" s="47">
        <v>18656.099999999999</v>
      </c>
      <c r="CO1625" s="47">
        <v>0</v>
      </c>
      <c r="CP1625" s="47">
        <v>238.29180555555556</v>
      </c>
      <c r="CQ1625" s="47" t="s">
        <v>157</v>
      </c>
      <c r="CR1625" s="47">
        <v>132.50700000000001</v>
      </c>
      <c r="CS1625" s="47" t="s">
        <v>157</v>
      </c>
      <c r="CT1625" s="47">
        <v>0.71026098702301133</v>
      </c>
      <c r="CU1625" s="47">
        <v>105.78480555555555</v>
      </c>
      <c r="CV1625" s="47" t="s">
        <v>437</v>
      </c>
      <c r="CW1625" s="47">
        <v>9.2525851093812257</v>
      </c>
      <c r="CX1625" s="47">
        <v>1631.7764366308054</v>
      </c>
      <c r="CY1625" s="47">
        <v>11.589871424822881</v>
      </c>
      <c r="CZ1625" s="47">
        <v>1.2655393369249783</v>
      </c>
      <c r="DA1625" s="47">
        <v>100</v>
      </c>
      <c r="DB1625" s="47" t="s">
        <v>157</v>
      </c>
      <c r="DC1625" s="23"/>
      <c r="DD1625" s="47">
        <v>114.33</v>
      </c>
      <c r="DE1625" s="47">
        <v>5430</v>
      </c>
      <c r="DF1625" s="47">
        <v>2140</v>
      </c>
      <c r="DG1625" s="47">
        <v>0.46287063762791913</v>
      </c>
      <c r="DH1625" s="47">
        <v>3.332021341730079</v>
      </c>
      <c r="DJ1625" s="47">
        <v>278.39355000000006</v>
      </c>
      <c r="DK1625" s="47">
        <v>1.65E-4</v>
      </c>
      <c r="DL1625" s="47">
        <v>0</v>
      </c>
      <c r="DM1625" s="47">
        <v>0</v>
      </c>
      <c r="DN1625" s="47">
        <v>0</v>
      </c>
      <c r="DO1625" s="47">
        <v>34.357458563535907</v>
      </c>
      <c r="DP1625" s="47" t="s">
        <v>157</v>
      </c>
      <c r="DQ1625" s="47">
        <v>33.602537003022441</v>
      </c>
      <c r="DR1625" s="47" t="s">
        <v>157</v>
      </c>
      <c r="DS1625" s="47">
        <v>73.612592218418115</v>
      </c>
      <c r="DT1625" s="47">
        <v>1300.9018691588785</v>
      </c>
      <c r="DU1625" s="47">
        <v>0.72464766567505901</v>
      </c>
      <c r="DV1625" s="47">
        <v>62.475123449950303</v>
      </c>
      <c r="DW1625" s="47">
        <f>IF(pitna[[#This Row],[SÚC]]="-","-",pitna[[#This Row],[ZVC30]]-pitna[[#This Row],[SÚC]])</f>
        <v>-38.125123449950301</v>
      </c>
      <c r="DX1625" s="47" t="str">
        <f>IF(pitna[[#This Row],[Rozdíl Cena pro vodné - sociálně únosná cena]]="-","-",IF(pitna[[#This Row],[Rozdíl Cena pro vodné - sociálně únosná cena]]&gt;0,"ANO","NE"))</f>
        <v>NE</v>
      </c>
      <c r="DY1625" s="47">
        <v>-28.872586446927862</v>
      </c>
      <c r="DZ1625" s="13" t="s">
        <v>441</v>
      </c>
      <c r="EA1625" s="55"/>
      <c r="EB1625" s="55" t="s">
        <v>9537</v>
      </c>
      <c r="EC1625" s="55" t="s">
        <v>0</v>
      </c>
      <c r="ED1625" s="55" t="s">
        <v>9828</v>
      </c>
    </row>
    <row r="1626" spans="1:134" ht="15" customHeight="1" x14ac:dyDescent="0.25">
      <c r="A1626" s="29">
        <v>2706</v>
      </c>
      <c r="B1626" s="2" t="s">
        <v>2047</v>
      </c>
      <c r="C1626" s="3" t="s">
        <v>3769</v>
      </c>
      <c r="D1626" s="2" t="s">
        <v>3769</v>
      </c>
      <c r="E1626" s="2" t="s">
        <v>9</v>
      </c>
      <c r="F1626" s="2" t="s">
        <v>3769</v>
      </c>
      <c r="G1626" s="2" t="s">
        <v>5072</v>
      </c>
      <c r="H1626" s="2" t="s">
        <v>6434</v>
      </c>
      <c r="I1626" s="2" t="s">
        <v>5026</v>
      </c>
      <c r="J1626" s="2" t="s">
        <v>7039</v>
      </c>
      <c r="K1626" s="2" t="s">
        <v>7040</v>
      </c>
      <c r="L1626" s="43" t="s">
        <v>8665</v>
      </c>
      <c r="O1626" s="11">
        <v>1139</v>
      </c>
      <c r="P1626" s="47">
        <v>13.759</v>
      </c>
      <c r="Q1626" s="47">
        <v>0</v>
      </c>
      <c r="R1626" s="47">
        <v>12.563000000000001</v>
      </c>
      <c r="S1626" s="11">
        <v>432</v>
      </c>
      <c r="T1626" s="11">
        <v>391</v>
      </c>
      <c r="U1626" s="11">
        <v>0</v>
      </c>
      <c r="V1626" s="47">
        <v>0</v>
      </c>
      <c r="W1626" s="47">
        <v>92.763000000000005</v>
      </c>
      <c r="X1626" s="47">
        <v>0</v>
      </c>
      <c r="Y1626" s="47">
        <v>0</v>
      </c>
      <c r="Z1626" s="47">
        <v>34.677999999999997</v>
      </c>
      <c r="AA1626" s="47">
        <v>19.878</v>
      </c>
      <c r="AB1626" s="47">
        <v>0</v>
      </c>
      <c r="AC1626" s="11">
        <v>19</v>
      </c>
      <c r="AD1626" s="11">
        <v>0</v>
      </c>
      <c r="AE1626" s="11">
        <v>19</v>
      </c>
      <c r="AF1626" s="11">
        <v>0</v>
      </c>
      <c r="AG1626" s="49">
        <v>1</v>
      </c>
      <c r="AH1626" s="47">
        <v>0</v>
      </c>
      <c r="AI1626" s="47">
        <v>87.177999999999997</v>
      </c>
      <c r="AJ1626" s="47">
        <v>0</v>
      </c>
      <c r="AK1626" s="47">
        <v>39849.57</v>
      </c>
      <c r="AL1626" s="47">
        <v>2613.8000000000002</v>
      </c>
      <c r="AM1626" s="47">
        <v>17.440000000000001</v>
      </c>
      <c r="AN1626" s="51">
        <v>0.17485100000000001</v>
      </c>
      <c r="AO1626" s="51">
        <v>0.17435600000000001</v>
      </c>
      <c r="AP1626" s="51">
        <v>0</v>
      </c>
      <c r="AQ1626" s="51">
        <v>4.95E-4</v>
      </c>
      <c r="AR1626" s="51">
        <v>0</v>
      </c>
      <c r="AS1626" s="51">
        <v>0.163824</v>
      </c>
      <c r="AT1626" s="51">
        <v>0.163824</v>
      </c>
      <c r="AU1626" s="51">
        <v>0</v>
      </c>
      <c r="AV1626" s="51">
        <v>0.28447099999999997</v>
      </c>
      <c r="AW1626" s="51">
        <v>0.21437899999999999</v>
      </c>
      <c r="AX1626" s="51">
        <v>7.0092000000000002E-2</v>
      </c>
      <c r="AY1626" s="51">
        <v>0.1</v>
      </c>
      <c r="AZ1626" s="51">
        <v>0</v>
      </c>
      <c r="BA1626" s="51">
        <v>0</v>
      </c>
      <c r="BB1626" s="51">
        <v>0</v>
      </c>
      <c r="BC1626" s="51">
        <v>0.1</v>
      </c>
      <c r="BD1626" s="51">
        <v>0</v>
      </c>
      <c r="BE1626" s="51">
        <v>0.22433900000000001</v>
      </c>
      <c r="BF1626" s="51">
        <v>0</v>
      </c>
      <c r="BG1626" s="51">
        <v>0.94748500000000002</v>
      </c>
      <c r="BH1626" s="18">
        <v>0.94748500000000002</v>
      </c>
      <c r="BI1626" s="45">
        <v>73.38</v>
      </c>
      <c r="BJ1626" s="47">
        <v>1.9999999999999998</v>
      </c>
      <c r="BK1626" s="51">
        <v>5.8084999999999998E-2</v>
      </c>
      <c r="BL1626" s="18">
        <v>4.9692E-2</v>
      </c>
      <c r="BM1626" s="51">
        <v>0</v>
      </c>
      <c r="BN1626" s="51">
        <v>0</v>
      </c>
      <c r="BO1626" s="47">
        <v>16.309999999999999</v>
      </c>
      <c r="BP1626" s="51">
        <v>6.5603999999999996E-2</v>
      </c>
      <c r="BQ1626" s="18">
        <v>-6.5799999999999997E-2</v>
      </c>
      <c r="BR1626" s="51">
        <v>6.9240529999999998</v>
      </c>
      <c r="BS1626" s="47">
        <v>6.5603999999999996E-2</v>
      </c>
      <c r="BT1626" s="51">
        <v>0.7</v>
      </c>
      <c r="BU1626" s="51">
        <v>0</v>
      </c>
      <c r="BV1626" s="51">
        <v>0.1</v>
      </c>
      <c r="BW1626" s="51">
        <v>0</v>
      </c>
      <c r="BX1626" s="51">
        <v>0.1</v>
      </c>
      <c r="BY1626" s="51">
        <v>0</v>
      </c>
      <c r="BZ1626" s="47">
        <v>34.386691076972056</v>
      </c>
      <c r="CC1626" s="47">
        <v>2.636574074074074</v>
      </c>
      <c r="CD1626" s="47">
        <v>30.446005267778752</v>
      </c>
      <c r="CE1626" s="47">
        <v>7.5625423209489915</v>
      </c>
      <c r="CF1626" s="47">
        <v>37.383439517911228</v>
      </c>
      <c r="CG1626" s="47">
        <v>17.452151009657594</v>
      </c>
      <c r="CH1626" s="47">
        <v>4.3349736506091485</v>
      </c>
      <c r="CI1626" s="47">
        <v>21.428802432004137</v>
      </c>
      <c r="CJ1626" s="47">
        <v>0</v>
      </c>
      <c r="CK1626" s="47">
        <v>0</v>
      </c>
      <c r="CL1626" s="47">
        <v>0</v>
      </c>
      <c r="CN1626" s="47">
        <v>42463.37</v>
      </c>
      <c r="CO1626" s="47">
        <v>0</v>
      </c>
      <c r="CP1626" s="47">
        <v>556.20406944444449</v>
      </c>
      <c r="CQ1626" s="47" t="s">
        <v>157</v>
      </c>
      <c r="CR1626" s="47">
        <v>165.60400000000001</v>
      </c>
      <c r="CS1626" s="47" t="s">
        <v>157</v>
      </c>
      <c r="CT1626" s="47">
        <v>0.38999259832651062</v>
      </c>
      <c r="CU1626" s="47">
        <v>390.60006944444444</v>
      </c>
      <c r="CV1626" s="47" t="s">
        <v>437</v>
      </c>
      <c r="CW1626" s="47">
        <v>6.7246288963492198</v>
      </c>
      <c r="CX1626" s="47">
        <v>731.05569424119824</v>
      </c>
      <c r="CY1626" s="47">
        <v>2.8510630971851598</v>
      </c>
      <c r="CZ1626" s="47">
        <v>1.284594086870996</v>
      </c>
      <c r="DA1626" s="47">
        <v>100</v>
      </c>
      <c r="DB1626" s="47" t="s">
        <v>157</v>
      </c>
      <c r="DC1626" s="23"/>
      <c r="DD1626" s="47">
        <v>29.042500000000004</v>
      </c>
      <c r="DE1626" s="47">
        <v>569.50000000000011</v>
      </c>
      <c r="DF1626" s="47">
        <v>216.00000000000003</v>
      </c>
      <c r="DG1626" s="47">
        <v>4.897495050357235</v>
      </c>
      <c r="DH1626" s="47">
        <v>3.8622535938710514</v>
      </c>
      <c r="DJ1626" s="47">
        <v>1013.0024</v>
      </c>
      <c r="DK1626" s="47">
        <v>0</v>
      </c>
      <c r="DL1626" s="47">
        <v>6.4761939359669825</v>
      </c>
      <c r="DM1626" s="47">
        <v>1.1294482224326419</v>
      </c>
      <c r="DN1626" s="47">
        <v>0</v>
      </c>
      <c r="DO1626" s="47">
        <v>37.28127304653205</v>
      </c>
      <c r="DP1626" s="47" t="s">
        <v>157</v>
      </c>
      <c r="DQ1626" s="47">
        <v>24.166119814830754</v>
      </c>
      <c r="DR1626" s="47" t="s">
        <v>157</v>
      </c>
      <c r="DS1626" s="47">
        <v>19.540640837300955</v>
      </c>
      <c r="DT1626" s="47">
        <v>2193.2523148148148</v>
      </c>
      <c r="DU1626" s="47">
        <v>0.75705381005453221</v>
      </c>
      <c r="DV1626" s="47">
        <v>60.311614268660797</v>
      </c>
      <c r="DW1626" s="47">
        <f>IF(pitna[[#This Row],[SÚC]]="-","-",pitna[[#This Row],[ZVC30]]-pitna[[#This Row],[SÚC]])</f>
        <v>-42.871614268660792</v>
      </c>
      <c r="DX1626" s="47" t="str">
        <f>IF(pitna[[#This Row],[Rozdíl Cena pro vodné - sociálně únosná cena]]="-","-",IF(pitna[[#This Row],[Rozdíl Cena pro vodné - sociálně únosná cena]]&gt;0,"ANO","NE"))</f>
        <v>NE</v>
      </c>
      <c r="DY1626" s="47">
        <v>-36.14549445383004</v>
      </c>
      <c r="DZ1626" s="13" t="s">
        <v>441</v>
      </c>
      <c r="EA1626" s="55"/>
      <c r="EB1626" s="55" t="s">
        <v>9522</v>
      </c>
      <c r="EC1626" s="55" t="s">
        <v>0</v>
      </c>
      <c r="ED1626" s="55" t="s">
        <v>9819</v>
      </c>
    </row>
    <row r="1627" spans="1:134" ht="15" customHeight="1" x14ac:dyDescent="0.25">
      <c r="A1627" s="29">
        <v>2708</v>
      </c>
      <c r="B1627" s="2" t="s">
        <v>2048</v>
      </c>
      <c r="C1627" s="3" t="s">
        <v>3770</v>
      </c>
      <c r="D1627" s="2" t="s">
        <v>3770</v>
      </c>
      <c r="E1627" s="2" t="s">
        <v>9</v>
      </c>
      <c r="F1627" s="2" t="s">
        <v>4972</v>
      </c>
      <c r="G1627" s="2" t="s">
        <v>5036</v>
      </c>
      <c r="H1627" s="2" t="s">
        <v>6435</v>
      </c>
      <c r="I1627" s="2" t="s">
        <v>5037</v>
      </c>
      <c r="J1627" s="2" t="s">
        <v>7039</v>
      </c>
      <c r="K1627" s="2" t="s">
        <v>7041</v>
      </c>
      <c r="L1627" s="42" t="s">
        <v>8666</v>
      </c>
      <c r="O1627" s="11">
        <v>430</v>
      </c>
      <c r="P1627" s="47">
        <v>8.9220000000000006</v>
      </c>
      <c r="Q1627" s="47">
        <v>0.23</v>
      </c>
      <c r="R1627" s="47">
        <v>5.3550000000000004</v>
      </c>
      <c r="S1627" s="11">
        <v>203</v>
      </c>
      <c r="T1627" s="11">
        <v>206</v>
      </c>
      <c r="U1627" s="11">
        <v>2</v>
      </c>
      <c r="V1627" s="47">
        <v>140</v>
      </c>
      <c r="W1627" s="47">
        <v>38.999000000000002</v>
      </c>
      <c r="X1627" s="47">
        <v>0</v>
      </c>
      <c r="Y1627" s="47">
        <v>0</v>
      </c>
      <c r="Z1627" s="47">
        <v>18.959</v>
      </c>
      <c r="AA1627" s="47">
        <v>18.689</v>
      </c>
      <c r="AB1627" s="47">
        <v>3</v>
      </c>
      <c r="AC1627" s="11">
        <v>10</v>
      </c>
      <c r="AD1627" s="11">
        <v>2</v>
      </c>
      <c r="AE1627" s="11">
        <v>10</v>
      </c>
      <c r="AF1627" s="11">
        <v>0</v>
      </c>
      <c r="AG1627" s="49">
        <v>2</v>
      </c>
      <c r="AH1627" s="47">
        <v>0</v>
      </c>
      <c r="AI1627" s="47">
        <v>38.999000000000002</v>
      </c>
      <c r="AJ1627" s="47">
        <v>0</v>
      </c>
      <c r="AK1627" s="47">
        <v>30733.715</v>
      </c>
      <c r="AL1627" s="47">
        <v>1432.17</v>
      </c>
      <c r="AM1627" s="47">
        <v>21.74</v>
      </c>
      <c r="AN1627" s="51">
        <v>8.3497000000000002E-2</v>
      </c>
      <c r="AO1627" s="51">
        <v>7.7997999999999998E-2</v>
      </c>
      <c r="AP1627" s="51">
        <v>0</v>
      </c>
      <c r="AQ1627" s="51">
        <v>5.4990000000000004E-3</v>
      </c>
      <c r="AR1627" s="51">
        <v>0</v>
      </c>
      <c r="AS1627" s="51">
        <v>3.7157999999999997E-2</v>
      </c>
      <c r="AT1627" s="51">
        <v>3.7157999999999997E-2</v>
      </c>
      <c r="AU1627" s="51">
        <v>0</v>
      </c>
      <c r="AV1627" s="51">
        <v>2.8889000000000001E-2</v>
      </c>
      <c r="AW1627" s="51">
        <v>0</v>
      </c>
      <c r="AX1627" s="51">
        <v>2.8889000000000001E-2</v>
      </c>
      <c r="AY1627" s="51">
        <v>0.26976099999999997</v>
      </c>
      <c r="AZ1627" s="51">
        <v>0</v>
      </c>
      <c r="BA1627" s="51">
        <v>0.12478499999999999</v>
      </c>
      <c r="BB1627" s="51">
        <v>0</v>
      </c>
      <c r="BC1627" s="51">
        <v>0.14497599999999999</v>
      </c>
      <c r="BD1627" s="51">
        <v>0</v>
      </c>
      <c r="BE1627" s="51">
        <v>0.29814800000000002</v>
      </c>
      <c r="BF1627" s="51">
        <v>0</v>
      </c>
      <c r="BG1627" s="51">
        <v>0.71745300000000001</v>
      </c>
      <c r="BH1627" s="18">
        <v>0.62039999999999995</v>
      </c>
      <c r="BI1627" s="45">
        <v>32.01</v>
      </c>
      <c r="BJ1627" s="47">
        <v>1</v>
      </c>
      <c r="BK1627" s="51">
        <v>2.334E-2</v>
      </c>
      <c r="BL1627" s="18">
        <v>2.35E-2</v>
      </c>
      <c r="BM1627" s="51">
        <v>0</v>
      </c>
      <c r="BN1627" s="51">
        <v>0</v>
      </c>
      <c r="BO1627" s="47">
        <v>30.73</v>
      </c>
      <c r="BP1627" s="51">
        <v>-0.210065</v>
      </c>
      <c r="BQ1627" s="18">
        <v>-0.10953400000000001</v>
      </c>
      <c r="BR1627" s="51">
        <v>-29.279219000000001</v>
      </c>
      <c r="BS1627" s="47">
        <v>0</v>
      </c>
      <c r="BT1627" s="51">
        <v>1.71</v>
      </c>
      <c r="BU1627" s="51">
        <v>1.6960139999999999</v>
      </c>
      <c r="BV1627" s="51">
        <v>1.2</v>
      </c>
      <c r="BW1627" s="51">
        <v>1.252135</v>
      </c>
      <c r="BX1627" s="51">
        <v>0.2</v>
      </c>
      <c r="BY1627" s="51">
        <v>1</v>
      </c>
      <c r="BZ1627" s="47">
        <v>37.908496732026144</v>
      </c>
      <c r="CC1627" s="47">
        <v>2.1182266009852215</v>
      </c>
      <c r="CD1627" s="47">
        <v>44.090697674418607</v>
      </c>
      <c r="CE1627" s="47">
        <v>9.6998068633846213</v>
      </c>
      <c r="CF1627" s="47">
        <v>48.614067027359667</v>
      </c>
      <c r="CG1627" s="47">
        <v>43.462790697674421</v>
      </c>
      <c r="CH1627" s="47">
        <v>9.5616694166250973</v>
      </c>
      <c r="CI1627" s="47">
        <v>47.921741583117516</v>
      </c>
      <c r="CJ1627" s="47">
        <v>20</v>
      </c>
      <c r="CK1627" s="47">
        <v>0</v>
      </c>
      <c r="CL1627" s="47">
        <v>0</v>
      </c>
      <c r="CN1627" s="47">
        <v>32165.885000000002</v>
      </c>
      <c r="CO1627" s="47">
        <v>0.33624747814391392</v>
      </c>
      <c r="CP1627" s="47">
        <v>415.99743750000005</v>
      </c>
      <c r="CQ1627" s="47" t="s">
        <v>157</v>
      </c>
      <c r="CR1627" s="47">
        <v>59.69599999999997</v>
      </c>
      <c r="CS1627" s="47" t="s">
        <v>157</v>
      </c>
      <c r="CT1627" s="47">
        <v>0.18558792957196721</v>
      </c>
      <c r="CU1627" s="47">
        <v>356.30143750000008</v>
      </c>
      <c r="CV1627" s="47" t="s">
        <v>437</v>
      </c>
      <c r="CW1627" s="47">
        <v>15.265699978577553</v>
      </c>
      <c r="CX1627" s="47">
        <v>1378.1441730934021</v>
      </c>
      <c r="CY1627" s="47">
        <v>2.5576692373607526</v>
      </c>
      <c r="CZ1627" s="47">
        <v>1.2748330719102392</v>
      </c>
      <c r="DA1627" s="47">
        <v>16.666666666666668</v>
      </c>
      <c r="DB1627" s="47">
        <v>2.5778973324366734</v>
      </c>
      <c r="DC1627" s="23"/>
      <c r="DD1627" s="47">
        <v>23.34</v>
      </c>
      <c r="DE1627" s="47">
        <v>430</v>
      </c>
      <c r="DF1627" s="47">
        <v>203</v>
      </c>
      <c r="DG1627" s="47">
        <v>1.2377463581833763</v>
      </c>
      <c r="DH1627" s="47">
        <v>12.774121679520139</v>
      </c>
      <c r="DJ1627" s="47">
        <v>507.41159999999996</v>
      </c>
      <c r="DK1627" s="47">
        <v>-29.279219000000001</v>
      </c>
      <c r="DL1627" s="47">
        <v>-41.399329459555126</v>
      </c>
      <c r="DM1627" s="47">
        <v>-9.0002142245072836</v>
      </c>
      <c r="DN1627" s="47">
        <v>0</v>
      </c>
      <c r="DO1627" s="47">
        <v>74.804383720930232</v>
      </c>
      <c r="DP1627" s="47" t="s">
        <v>157</v>
      </c>
      <c r="DQ1627" s="47">
        <v>37.004688838903178</v>
      </c>
      <c r="DR1627" s="47" t="s">
        <v>157</v>
      </c>
      <c r="DS1627" s="47">
        <v>-11.369714416474375</v>
      </c>
      <c r="DT1627" s="47">
        <v>3534.2512315270938</v>
      </c>
      <c r="DU1627" s="47">
        <v>0.47255832644696283</v>
      </c>
      <c r="DV1627" s="47">
        <v>63.820366486001497</v>
      </c>
      <c r="DW1627" s="47">
        <f>IF(pitna[[#This Row],[SÚC]]="-","-",pitna[[#This Row],[ZVC30]]-pitna[[#This Row],[SÚC]])</f>
        <v>-42.080366486001495</v>
      </c>
      <c r="DX1627" s="47" t="str">
        <f>IF(pitna[[#This Row],[Rozdíl Cena pro vodné - sociálně únosná cena]]="-","-",IF(pitna[[#This Row],[Rozdíl Cena pro vodné - sociálně únosná cena]]&gt;0,"ANO","NE"))</f>
        <v>NE</v>
      </c>
      <c r="DY1627" s="47">
        <v>-26.815677647098319</v>
      </c>
      <c r="DZ1627" s="13" t="s">
        <v>441</v>
      </c>
      <c r="EA1627" s="55"/>
      <c r="EB1627" s="55" t="s">
        <v>9640</v>
      </c>
      <c r="EC1627" s="55" t="s">
        <v>0</v>
      </c>
      <c r="ED1627" s="55" t="s">
        <v>9865</v>
      </c>
    </row>
    <row r="1628" spans="1:134" ht="15" customHeight="1" x14ac:dyDescent="0.25">
      <c r="A1628" s="29">
        <v>2710</v>
      </c>
      <c r="B1628" s="2" t="s">
        <v>2049</v>
      </c>
      <c r="C1628" s="3" t="s">
        <v>3771</v>
      </c>
      <c r="D1628" s="2" t="s">
        <v>3771</v>
      </c>
      <c r="E1628" s="2" t="s">
        <v>9</v>
      </c>
      <c r="F1628" s="2" t="s">
        <v>3771</v>
      </c>
      <c r="G1628" s="2" t="s">
        <v>5032</v>
      </c>
      <c r="H1628" s="2" t="s">
        <v>6436</v>
      </c>
      <c r="I1628" s="2" t="s">
        <v>5183</v>
      </c>
      <c r="J1628" s="2" t="s">
        <v>7039</v>
      </c>
      <c r="K1628" s="2" t="s">
        <v>7045</v>
      </c>
      <c r="L1628" s="42" t="s">
        <v>8667</v>
      </c>
      <c r="O1628" s="11">
        <v>264</v>
      </c>
      <c r="P1628" s="47">
        <v>5.92</v>
      </c>
      <c r="Q1628" s="47">
        <v>0</v>
      </c>
      <c r="R1628" s="47">
        <v>3.55</v>
      </c>
      <c r="S1628" s="11">
        <v>115</v>
      </c>
      <c r="T1628" s="11">
        <v>104</v>
      </c>
      <c r="U1628" s="11">
        <v>1</v>
      </c>
      <c r="V1628" s="47">
        <v>250</v>
      </c>
      <c r="W1628" s="47">
        <v>12.321</v>
      </c>
      <c r="X1628" s="47">
        <v>0</v>
      </c>
      <c r="Y1628" s="47">
        <v>12.321</v>
      </c>
      <c r="Z1628" s="47">
        <v>1.901</v>
      </c>
      <c r="AA1628" s="47">
        <v>0.5</v>
      </c>
      <c r="AB1628" s="47">
        <v>0</v>
      </c>
      <c r="AC1628" s="11">
        <v>1</v>
      </c>
      <c r="AD1628" s="11">
        <v>0</v>
      </c>
      <c r="AE1628" s="11">
        <v>2</v>
      </c>
      <c r="AF1628" s="11">
        <v>0</v>
      </c>
      <c r="AG1628" s="49">
        <v>1</v>
      </c>
      <c r="AH1628" s="47">
        <v>0</v>
      </c>
      <c r="AI1628" s="47">
        <v>12.32</v>
      </c>
      <c r="AJ1628" s="47">
        <v>0</v>
      </c>
      <c r="AK1628" s="47">
        <v>19376.939999999999</v>
      </c>
      <c r="AL1628" s="47">
        <v>1544.0250000000001</v>
      </c>
      <c r="AM1628" s="47">
        <v>22.5</v>
      </c>
      <c r="AN1628" s="51">
        <v>2.5000000000000001E-2</v>
      </c>
      <c r="AO1628" s="51">
        <v>0.02</v>
      </c>
      <c r="AP1628" s="51">
        <v>0</v>
      </c>
      <c r="AQ1628" s="51">
        <v>5.0000000000000001E-3</v>
      </c>
      <c r="AR1628" s="51">
        <v>0</v>
      </c>
      <c r="AS1628" s="51">
        <v>8.5999999999999993E-2</v>
      </c>
      <c r="AT1628" s="51">
        <v>8.5999999999999993E-2</v>
      </c>
      <c r="AU1628" s="51">
        <v>0</v>
      </c>
      <c r="AV1628" s="51">
        <v>2.8000000000000001E-2</v>
      </c>
      <c r="AW1628" s="51">
        <v>2.8000000000000001E-2</v>
      </c>
      <c r="AX1628" s="51">
        <v>0</v>
      </c>
      <c r="AY1628" s="51">
        <v>0.32300000000000001</v>
      </c>
      <c r="AZ1628" s="51">
        <v>0.27400000000000002</v>
      </c>
      <c r="BA1628" s="51">
        <v>4.9000000000000002E-2</v>
      </c>
      <c r="BB1628" s="51">
        <v>0</v>
      </c>
      <c r="BC1628" s="51">
        <v>0</v>
      </c>
      <c r="BD1628" s="51">
        <v>0</v>
      </c>
      <c r="BE1628" s="51">
        <v>5.1999999999999998E-2</v>
      </c>
      <c r="BF1628" s="51">
        <v>0</v>
      </c>
      <c r="BG1628" s="51">
        <v>0.51400000000000001</v>
      </c>
      <c r="BH1628" s="18">
        <v>0.27</v>
      </c>
      <c r="BI1628" s="45">
        <v>3.69</v>
      </c>
      <c r="BJ1628" s="47">
        <v>1</v>
      </c>
      <c r="BK1628" s="51">
        <v>0.01</v>
      </c>
      <c r="BL1628" s="18">
        <v>1.2E-2</v>
      </c>
      <c r="BM1628" s="51">
        <v>0</v>
      </c>
      <c r="BN1628" s="51">
        <v>0</v>
      </c>
      <c r="BO1628" s="47">
        <v>51.4</v>
      </c>
      <c r="BP1628" s="51">
        <v>-0.28899999999999998</v>
      </c>
      <c r="BQ1628" s="18">
        <v>0</v>
      </c>
      <c r="BR1628" s="51">
        <v>-56.225681000000002</v>
      </c>
      <c r="BS1628" s="47">
        <v>0</v>
      </c>
      <c r="BT1628" s="51">
        <v>0</v>
      </c>
      <c r="BU1628" s="51">
        <v>0</v>
      </c>
      <c r="BV1628" s="51">
        <v>0.05</v>
      </c>
      <c r="BW1628" s="51">
        <v>0</v>
      </c>
      <c r="BX1628" s="51">
        <v>1E-3</v>
      </c>
      <c r="BY1628" s="51">
        <v>4.9000000000000002E-2</v>
      </c>
      <c r="BZ1628" s="47">
        <v>32.394366197183103</v>
      </c>
      <c r="CC1628" s="47">
        <v>2.2956521739130435</v>
      </c>
      <c r="CD1628" s="47">
        <v>7.2007575757575761</v>
      </c>
      <c r="CE1628" s="47">
        <v>1.4671039938259693</v>
      </c>
      <c r="CF1628" s="47">
        <v>15.428942455969484</v>
      </c>
      <c r="CG1628" s="47">
        <v>1.893939393939394</v>
      </c>
      <c r="CH1628" s="47">
        <v>0.38587690526721979</v>
      </c>
      <c r="CI1628" s="47">
        <v>4.0581121662202744</v>
      </c>
      <c r="CJ1628" s="47">
        <v>0</v>
      </c>
      <c r="CK1628" s="47">
        <v>0</v>
      </c>
      <c r="CL1628" s="47">
        <v>0.28169014084507044</v>
      </c>
      <c r="CN1628" s="47">
        <v>20920.965</v>
      </c>
      <c r="CO1628" s="47">
        <v>0</v>
      </c>
      <c r="CP1628" s="47">
        <v>276.52341666666666</v>
      </c>
      <c r="CQ1628" s="47" t="s">
        <v>157</v>
      </c>
      <c r="CR1628" s="47" t="s">
        <v>157</v>
      </c>
      <c r="CS1628" s="47">
        <v>34.000000000000028</v>
      </c>
      <c r="CT1628" s="47">
        <v>0.16251640399952882</v>
      </c>
      <c r="CU1628" s="47">
        <v>242.52341666666663</v>
      </c>
      <c r="CV1628" s="47" t="s">
        <v>437</v>
      </c>
      <c r="CW1628" s="47">
        <v>24.252341666666663</v>
      </c>
      <c r="CX1628" s="47">
        <v>2092.0965000000001</v>
      </c>
      <c r="CY1628" s="47">
        <v>3.400000000000003</v>
      </c>
      <c r="CZ1628" s="47">
        <v>1.2917075689815738</v>
      </c>
      <c r="DA1628" s="47">
        <v>2</v>
      </c>
      <c r="DB1628" s="47" t="s">
        <v>157</v>
      </c>
      <c r="DC1628" s="23"/>
      <c r="DD1628" s="47">
        <v>10</v>
      </c>
      <c r="DE1628" s="47">
        <v>264</v>
      </c>
      <c r="DF1628" s="47">
        <v>115</v>
      </c>
      <c r="DG1628" s="47">
        <v>2.8</v>
      </c>
      <c r="DH1628" s="47">
        <v>5.1999999999999993</v>
      </c>
      <c r="DJ1628" s="47">
        <v>225</v>
      </c>
      <c r="DK1628" s="47">
        <v>-56.225681000000002</v>
      </c>
      <c r="DL1628" s="47">
        <v>-128.44444444444446</v>
      </c>
      <c r="DM1628" s="47">
        <v>-28.9</v>
      </c>
      <c r="DN1628" s="47">
        <v>0</v>
      </c>
      <c r="DO1628" s="47">
        <v>79.246079545454549</v>
      </c>
      <c r="DP1628" s="47" t="s">
        <v>157</v>
      </c>
      <c r="DQ1628" s="47" t="s">
        <v>157</v>
      </c>
      <c r="DR1628" s="47">
        <v>51.4</v>
      </c>
      <c r="DS1628" s="47">
        <v>-56.225680933852139</v>
      </c>
      <c r="DT1628" s="47">
        <v>4469.565217391304</v>
      </c>
      <c r="DU1628" s="47">
        <v>0.29741313360976601</v>
      </c>
      <c r="DV1628" s="47">
        <v>61.057336929474999</v>
      </c>
      <c r="DW1628" s="47">
        <f>IF(pitna[[#This Row],[SÚC]]="-","-",pitna[[#This Row],[ZVC30]]-pitna[[#This Row],[SÚC]])</f>
        <v>-38.557336929474999</v>
      </c>
      <c r="DX1628" s="47" t="str">
        <f>IF(pitna[[#This Row],[Rozdíl Cena pro vodné - sociálně únosná cena]]="-","-",IF(pitna[[#This Row],[Rozdíl Cena pro vodné - sociálně únosná cena]]&gt;0,"ANO","NE"))</f>
        <v>NE</v>
      </c>
      <c r="DY1628" s="47">
        <v>-9.6573369294750009</v>
      </c>
      <c r="DZ1628" s="13" t="s">
        <v>441</v>
      </c>
      <c r="EA1628" s="55"/>
      <c r="EB1628" s="55" t="s">
        <v>9558</v>
      </c>
      <c r="EC1628" s="55" t="s">
        <v>0</v>
      </c>
      <c r="ED1628" s="55" t="s">
        <v>9768</v>
      </c>
    </row>
    <row r="1629" spans="1:134" ht="15" customHeight="1" x14ac:dyDescent="0.25">
      <c r="A1629" s="29">
        <v>2711</v>
      </c>
      <c r="B1629" s="2" t="s">
        <v>2050</v>
      </c>
      <c r="C1629" s="3" t="s">
        <v>3772</v>
      </c>
      <c r="D1629" s="2" t="s">
        <v>157</v>
      </c>
      <c r="E1629" s="2" t="s">
        <v>157</v>
      </c>
      <c r="F1629" s="2" t="s">
        <v>157</v>
      </c>
      <c r="G1629" s="2" t="s">
        <v>157</v>
      </c>
      <c r="H1629" s="2" t="s">
        <v>157</v>
      </c>
      <c r="I1629" s="2" t="s">
        <v>157</v>
      </c>
      <c r="J1629" s="2" t="s">
        <v>157</v>
      </c>
      <c r="K1629" s="2" t="s">
        <v>157</v>
      </c>
      <c r="L1629" s="42" t="s">
        <v>8668</v>
      </c>
      <c r="M1629" s="13" t="s">
        <v>9312</v>
      </c>
      <c r="O1629" s="11" t="s">
        <v>157</v>
      </c>
      <c r="P1629" s="47" t="s">
        <v>157</v>
      </c>
      <c r="Q1629" s="47" t="s">
        <v>157</v>
      </c>
      <c r="R1629" s="47" t="s">
        <v>157</v>
      </c>
      <c r="S1629" s="11" t="s">
        <v>157</v>
      </c>
      <c r="T1629" s="11" t="s">
        <v>157</v>
      </c>
      <c r="U1629" s="11" t="s">
        <v>157</v>
      </c>
      <c r="V1629" s="47" t="s">
        <v>157</v>
      </c>
      <c r="W1629" s="47" t="s">
        <v>157</v>
      </c>
      <c r="X1629" s="47" t="s">
        <v>157</v>
      </c>
      <c r="Y1629" s="47" t="s">
        <v>157</v>
      </c>
      <c r="Z1629" s="47" t="s">
        <v>157</v>
      </c>
      <c r="AA1629" s="47" t="s">
        <v>157</v>
      </c>
      <c r="AB1629" s="47" t="s">
        <v>157</v>
      </c>
      <c r="AC1629" s="11" t="s">
        <v>157</v>
      </c>
      <c r="AD1629" s="11" t="s">
        <v>157</v>
      </c>
      <c r="AE1629" s="11" t="s">
        <v>157</v>
      </c>
      <c r="AF1629" s="11" t="s">
        <v>157</v>
      </c>
      <c r="AG1629" s="49" t="s">
        <v>157</v>
      </c>
      <c r="AH1629" s="47" t="s">
        <v>157</v>
      </c>
      <c r="AI1629" s="47" t="s">
        <v>157</v>
      </c>
      <c r="AJ1629" s="47" t="s">
        <v>157</v>
      </c>
      <c r="AK1629" s="47" t="s">
        <v>157</v>
      </c>
      <c r="AL1629" s="47" t="s">
        <v>157</v>
      </c>
      <c r="AM1629" s="47">
        <v>16.52</v>
      </c>
      <c r="AN1629" s="51">
        <v>9.6976000000000007E-2</v>
      </c>
      <c r="AO1629" s="51">
        <v>9.1263999999999998E-2</v>
      </c>
      <c r="AP1629" s="51">
        <v>0</v>
      </c>
      <c r="AQ1629" s="51">
        <v>0</v>
      </c>
      <c r="AR1629" s="51">
        <v>5.7120000000000001E-3</v>
      </c>
      <c r="AS1629" s="51">
        <v>0.117229</v>
      </c>
      <c r="AT1629" s="51">
        <v>0.117229</v>
      </c>
      <c r="AU1629" s="51">
        <v>0</v>
      </c>
      <c r="AV1629" s="51">
        <v>2.1649999999999999E-2</v>
      </c>
      <c r="AW1629" s="51">
        <v>0</v>
      </c>
      <c r="AX1629" s="51">
        <v>2.1649999999999999E-2</v>
      </c>
      <c r="AY1629" s="51">
        <v>0.27179799999999998</v>
      </c>
      <c r="AZ1629" s="51">
        <v>0.251998</v>
      </c>
      <c r="BA1629" s="51">
        <v>1.9800000000000002E-2</v>
      </c>
      <c r="BB1629" s="51">
        <v>0</v>
      </c>
      <c r="BC1629" s="51">
        <v>0</v>
      </c>
      <c r="BD1629" s="51">
        <v>0</v>
      </c>
      <c r="BE1629" s="51">
        <v>0.18473400000000001</v>
      </c>
      <c r="BF1629" s="51">
        <v>0</v>
      </c>
      <c r="BG1629" s="51">
        <v>0.69238699999999997</v>
      </c>
      <c r="BH1629" s="18">
        <v>0.47739999999999999</v>
      </c>
      <c r="BI1629" s="45">
        <v>37.28</v>
      </c>
      <c r="BJ1629" s="47">
        <v>1</v>
      </c>
      <c r="BK1629" s="51">
        <v>3.9361E-2</v>
      </c>
      <c r="BL1629" s="18">
        <v>2.8889999999999999E-2</v>
      </c>
      <c r="BM1629" s="51">
        <v>0</v>
      </c>
      <c r="BN1629" s="51">
        <v>0</v>
      </c>
      <c r="BO1629" s="47">
        <v>17.59</v>
      </c>
      <c r="BP1629" s="51">
        <v>-4.1956E-2</v>
      </c>
      <c r="BQ1629" s="18">
        <v>0</v>
      </c>
      <c r="BR1629" s="51">
        <v>-6.0596680000000003</v>
      </c>
      <c r="BS1629" s="47">
        <v>0</v>
      </c>
      <c r="BT1629" s="51">
        <v>0.6</v>
      </c>
      <c r="BU1629" s="51">
        <v>0</v>
      </c>
      <c r="BV1629" s="51">
        <v>0.2</v>
      </c>
      <c r="BW1629" s="51">
        <v>0</v>
      </c>
      <c r="BX1629" s="51">
        <v>0</v>
      </c>
      <c r="BY1629" s="51">
        <v>0.2</v>
      </c>
      <c r="BZ1629" s="47" t="s">
        <v>157</v>
      </c>
      <c r="CC1629" s="47" t="s">
        <v>157</v>
      </c>
      <c r="CD1629" s="47" t="s">
        <v>157</v>
      </c>
      <c r="CE1629" s="47" t="s">
        <v>157</v>
      </c>
      <c r="CF1629" s="47" t="s">
        <v>157</v>
      </c>
      <c r="CG1629" s="47" t="s">
        <v>157</v>
      </c>
      <c r="CH1629" s="47" t="s">
        <v>157</v>
      </c>
      <c r="CI1629" s="47" t="s">
        <v>157</v>
      </c>
      <c r="CJ1629" s="47" t="s">
        <v>157</v>
      </c>
      <c r="CK1629" s="47" t="s">
        <v>157</v>
      </c>
      <c r="CL1629" s="47" t="s">
        <v>157</v>
      </c>
      <c r="CN1629" s="47" t="s">
        <v>157</v>
      </c>
      <c r="CO1629" s="47" t="s">
        <v>157</v>
      </c>
      <c r="CP1629" s="47" t="s">
        <v>157</v>
      </c>
      <c r="CQ1629" s="47" t="s">
        <v>157</v>
      </c>
      <c r="CR1629" s="47" t="s">
        <v>157</v>
      </c>
      <c r="CS1629" s="47" t="s">
        <v>157</v>
      </c>
      <c r="CT1629" s="47" t="s">
        <v>157</v>
      </c>
      <c r="CU1629" s="47" t="s">
        <v>157</v>
      </c>
      <c r="CV1629" s="47" t="s">
        <v>157</v>
      </c>
      <c r="CW1629" s="47" t="s">
        <v>157</v>
      </c>
      <c r="CX1629" s="47" t="s">
        <v>157</v>
      </c>
      <c r="CY1629" s="47" t="s">
        <v>157</v>
      </c>
      <c r="CZ1629" s="47" t="s">
        <v>157</v>
      </c>
      <c r="DA1629" s="47" t="s">
        <v>157</v>
      </c>
      <c r="DB1629" s="47" t="s">
        <v>157</v>
      </c>
      <c r="DC1629" s="23"/>
      <c r="DD1629" s="47" t="s">
        <v>157</v>
      </c>
      <c r="DE1629" s="47" t="s">
        <v>157</v>
      </c>
      <c r="DF1629" s="47" t="s">
        <v>157</v>
      </c>
      <c r="DG1629" s="47" t="s">
        <v>157</v>
      </c>
      <c r="DH1629" s="47" t="s">
        <v>157</v>
      </c>
      <c r="DJ1629" s="47" t="s">
        <v>157</v>
      </c>
      <c r="DK1629" s="47" t="s">
        <v>157</v>
      </c>
      <c r="DL1629" s="47" t="s">
        <v>157</v>
      </c>
      <c r="DM1629" s="47" t="s">
        <v>157</v>
      </c>
      <c r="DN1629" s="47" t="s">
        <v>157</v>
      </c>
      <c r="DO1629" s="47" t="s">
        <v>157</v>
      </c>
      <c r="DP1629" s="47" t="s">
        <v>157</v>
      </c>
      <c r="DQ1629" s="47" t="s">
        <v>157</v>
      </c>
      <c r="DR1629" s="47" t="s">
        <v>157</v>
      </c>
      <c r="DS1629" s="47" t="s">
        <v>157</v>
      </c>
      <c r="DT1629" s="47" t="s">
        <v>157</v>
      </c>
      <c r="DU1629" s="47" t="s">
        <v>157</v>
      </c>
      <c r="DV1629" s="47" t="s">
        <v>157</v>
      </c>
      <c r="DW1629" s="47" t="str">
        <f>IF(pitna[[#This Row],[SÚC]]="-","-",pitna[[#This Row],[ZVC30]]-pitna[[#This Row],[SÚC]])</f>
        <v>-</v>
      </c>
      <c r="DX1629" s="47" t="str">
        <f>IF(pitna[[#This Row],[Rozdíl Cena pro vodné - sociálně únosná cena]]="-","-",IF(pitna[[#This Row],[Rozdíl Cena pro vodné - sociálně únosná cena]]&gt;0,"ANO","NE"))</f>
        <v>-</v>
      </c>
      <c r="DY1629" s="47" t="s">
        <v>157</v>
      </c>
      <c r="DZ1629" s="13" t="s">
        <v>157</v>
      </c>
      <c r="EA1629" s="55" t="s">
        <v>157</v>
      </c>
      <c r="EB1629" s="55" t="s">
        <v>157</v>
      </c>
      <c r="EC1629" s="55" t="s">
        <v>157</v>
      </c>
      <c r="ED1629" s="55" t="s">
        <v>157</v>
      </c>
    </row>
    <row r="1630" spans="1:134" ht="15" customHeight="1" x14ac:dyDescent="0.25">
      <c r="A1630" s="29">
        <v>2713</v>
      </c>
      <c r="B1630" s="2" t="s">
        <v>2051</v>
      </c>
      <c r="C1630" s="3" t="s">
        <v>3773</v>
      </c>
      <c r="D1630" s="2" t="s">
        <v>3773</v>
      </c>
      <c r="E1630" s="2" t="s">
        <v>9</v>
      </c>
      <c r="F1630" s="2" t="s">
        <v>3773</v>
      </c>
      <c r="G1630" s="2" t="s">
        <v>7</v>
      </c>
      <c r="H1630" s="2" t="s">
        <v>6437</v>
      </c>
      <c r="I1630" s="2" t="s">
        <v>5026</v>
      </c>
      <c r="J1630" s="2" t="s">
        <v>7039</v>
      </c>
      <c r="K1630" s="2" t="s">
        <v>7045</v>
      </c>
      <c r="L1630" s="42" t="s">
        <v>8669</v>
      </c>
      <c r="O1630" s="11">
        <v>482</v>
      </c>
      <c r="P1630" s="47">
        <v>4.9059999999999997</v>
      </c>
      <c r="Q1630" s="47">
        <v>0</v>
      </c>
      <c r="R1630" s="47">
        <v>3.7509999999999999</v>
      </c>
      <c r="S1630" s="11">
        <v>151</v>
      </c>
      <c r="T1630" s="11">
        <v>151</v>
      </c>
      <c r="U1630" s="11">
        <v>0</v>
      </c>
      <c r="V1630" s="47">
        <v>0</v>
      </c>
      <c r="W1630" s="47">
        <v>15.595000000000001</v>
      </c>
      <c r="X1630" s="47">
        <v>0</v>
      </c>
      <c r="Y1630" s="47">
        <v>15.595000000000001</v>
      </c>
      <c r="Z1630" s="47">
        <v>3.7410000000000001</v>
      </c>
      <c r="AA1630" s="47">
        <v>3.7410000000000001</v>
      </c>
      <c r="AB1630" s="47">
        <v>1</v>
      </c>
      <c r="AC1630" s="11">
        <v>2</v>
      </c>
      <c r="AD1630" s="11">
        <v>0</v>
      </c>
      <c r="AE1630" s="11">
        <v>2</v>
      </c>
      <c r="AF1630" s="11">
        <v>0</v>
      </c>
      <c r="AG1630" s="49"/>
      <c r="AH1630" s="47">
        <v>0</v>
      </c>
      <c r="AI1630" s="47">
        <v>0</v>
      </c>
      <c r="AJ1630" s="47">
        <v>0</v>
      </c>
      <c r="AK1630" s="47">
        <v>13864.703</v>
      </c>
      <c r="AL1630" s="47">
        <v>0</v>
      </c>
      <c r="AM1630" s="47">
        <v>43.48</v>
      </c>
      <c r="AN1630" s="51">
        <v>0.46899999999999997</v>
      </c>
      <c r="AO1630" s="51">
        <v>0</v>
      </c>
      <c r="AP1630" s="51">
        <v>0.46899999999999997</v>
      </c>
      <c r="AQ1630" s="51">
        <v>0</v>
      </c>
      <c r="AR1630" s="51">
        <v>0</v>
      </c>
      <c r="AS1630" s="51">
        <v>0</v>
      </c>
      <c r="AT1630" s="51">
        <v>0</v>
      </c>
      <c r="AU1630" s="51">
        <v>0</v>
      </c>
      <c r="AV1630" s="51">
        <v>1.4800000000000001E-2</v>
      </c>
      <c r="AW1630" s="51">
        <v>1.4800000000000001E-2</v>
      </c>
      <c r="AX1630" s="51">
        <v>0</v>
      </c>
      <c r="AY1630" s="51">
        <v>0.38426700000000003</v>
      </c>
      <c r="AZ1630" s="51">
        <v>0.12372</v>
      </c>
      <c r="BA1630" s="51">
        <v>0.26054699999999997</v>
      </c>
      <c r="BB1630" s="51">
        <v>0</v>
      </c>
      <c r="BC1630" s="51">
        <v>0</v>
      </c>
      <c r="BD1630" s="51">
        <v>0</v>
      </c>
      <c r="BE1630" s="51">
        <v>4.0411999999999997E-2</v>
      </c>
      <c r="BF1630" s="51">
        <v>0</v>
      </c>
      <c r="BG1630" s="51">
        <v>0.91147900000000004</v>
      </c>
      <c r="BH1630" s="18">
        <v>0.69472</v>
      </c>
      <c r="BI1630" s="45">
        <v>13.864703</v>
      </c>
      <c r="BJ1630" s="47">
        <v>0.99999999999999989</v>
      </c>
      <c r="BK1630" s="51">
        <v>1.1854E-2</v>
      </c>
      <c r="BL1630" s="18">
        <v>1.2999999999999999E-2</v>
      </c>
      <c r="BM1630" s="51">
        <v>1.5594999999999999E-2</v>
      </c>
      <c r="BN1630" s="51">
        <v>0</v>
      </c>
      <c r="BO1630" s="47">
        <v>76.89</v>
      </c>
      <c r="BP1630" s="51">
        <v>-0.39608500000000002</v>
      </c>
      <c r="BQ1630" s="18">
        <v>-0.1295</v>
      </c>
      <c r="BR1630" s="51">
        <v>-43.455232000000002</v>
      </c>
      <c r="BS1630" s="47">
        <v>0</v>
      </c>
      <c r="BT1630" s="51">
        <v>0.76</v>
      </c>
      <c r="BU1630" s="51">
        <v>0</v>
      </c>
      <c r="BV1630" s="51">
        <v>0.25</v>
      </c>
      <c r="BW1630" s="51">
        <v>0</v>
      </c>
      <c r="BX1630" s="51">
        <v>0</v>
      </c>
      <c r="BY1630" s="51">
        <v>0.25</v>
      </c>
      <c r="BZ1630" s="47">
        <v>40.255931751532927</v>
      </c>
      <c r="CC1630" s="47">
        <v>3.1920529801324502</v>
      </c>
      <c r="CD1630" s="47">
        <v>7.7614107883817427</v>
      </c>
      <c r="CE1630" s="47">
        <v>2.7324220390544256</v>
      </c>
      <c r="CF1630" s="47">
        <v>23.988457839050977</v>
      </c>
      <c r="CG1630" s="47">
        <v>7.7614107883817427</v>
      </c>
      <c r="CH1630" s="47">
        <v>2.7324220390544256</v>
      </c>
      <c r="CI1630" s="47">
        <v>23.988457839050977</v>
      </c>
      <c r="CJ1630" s="47">
        <v>0</v>
      </c>
      <c r="CK1630" s="47">
        <v>0</v>
      </c>
      <c r="CL1630" s="47">
        <v>0</v>
      </c>
      <c r="CN1630" s="47">
        <v>13864.703</v>
      </c>
      <c r="CO1630" s="47">
        <v>0.20383204239706484</v>
      </c>
      <c r="CP1630" s="47">
        <v>173.30878749999999</v>
      </c>
      <c r="CQ1630" s="47" t="s">
        <v>157</v>
      </c>
      <c r="CR1630" s="47">
        <v>0</v>
      </c>
      <c r="CS1630" s="47" t="s">
        <v>157</v>
      </c>
      <c r="CT1630" s="47">
        <v>0</v>
      </c>
      <c r="CU1630" s="47">
        <v>173.30878749999999</v>
      </c>
      <c r="CV1630" s="47" t="s">
        <v>437</v>
      </c>
      <c r="CW1630" s="47">
        <v>14.620279019740172</v>
      </c>
      <c r="CX1630" s="47">
        <v>1169.6223215792138</v>
      </c>
      <c r="CY1630" s="47">
        <v>0</v>
      </c>
      <c r="CZ1630" s="47">
        <v>1.25</v>
      </c>
      <c r="DA1630" s="47">
        <v>0</v>
      </c>
      <c r="DB1630" s="47" t="s">
        <v>157</v>
      </c>
      <c r="DC1630" s="23"/>
      <c r="DD1630" s="47">
        <v>11.854000000000001</v>
      </c>
      <c r="DE1630" s="47">
        <v>482.00000000000006</v>
      </c>
      <c r="DF1630" s="47">
        <v>151.00000000000003</v>
      </c>
      <c r="DG1630" s="47">
        <v>1.2485237050784546</v>
      </c>
      <c r="DH1630" s="47">
        <v>3.4091445925426012</v>
      </c>
      <c r="DJ1630" s="47">
        <v>515.4119199999999</v>
      </c>
      <c r="DK1630" s="47">
        <v>-43.455232000000002</v>
      </c>
      <c r="DL1630" s="47">
        <v>-76.848242081789664</v>
      </c>
      <c r="DM1630" s="47">
        <v>-33.41361565716214</v>
      </c>
      <c r="DN1630" s="47">
        <v>0</v>
      </c>
      <c r="DO1630" s="47">
        <v>28.764943983402489</v>
      </c>
      <c r="DP1630" s="47" t="s">
        <v>157</v>
      </c>
      <c r="DQ1630" s="47">
        <v>76.892103931162481</v>
      </c>
      <c r="DR1630" s="47" t="s">
        <v>157</v>
      </c>
      <c r="DS1630" s="47">
        <v>-43.455197541578023</v>
      </c>
      <c r="DT1630" s="47">
        <v>6036.2847682119209</v>
      </c>
      <c r="DU1630" s="47">
        <v>0.47512695657075688</v>
      </c>
      <c r="DV1630" s="47">
        <v>63.627060885316503</v>
      </c>
      <c r="DW1630" s="47">
        <f>IF(pitna[[#This Row],[SÚC]]="-","-",pitna[[#This Row],[ZVC30]]-pitna[[#This Row],[SÚC]])</f>
        <v>-20.147060885316506</v>
      </c>
      <c r="DX1630" s="47" t="str">
        <f>IF(pitna[[#This Row],[Rozdíl Cena pro vodné - sociálně únosná cena]]="-","-",IF(pitna[[#This Row],[Rozdíl Cena pro vodné - sociálně únosná cena]]&gt;0,"ANO","NE"))</f>
        <v>NE</v>
      </c>
      <c r="DY1630" s="47">
        <v>13.265043045845978</v>
      </c>
      <c r="DZ1630" s="13" t="s">
        <v>9914</v>
      </c>
      <c r="EA1630" s="55"/>
      <c r="EB1630" s="55" t="s">
        <v>9556</v>
      </c>
      <c r="EC1630" s="55" t="s">
        <v>0</v>
      </c>
      <c r="ED1630" s="55" t="s">
        <v>9773</v>
      </c>
    </row>
    <row r="1631" spans="1:134" ht="15" customHeight="1" x14ac:dyDescent="0.25">
      <c r="A1631" s="29">
        <v>2714</v>
      </c>
      <c r="B1631" s="2" t="s">
        <v>2052</v>
      </c>
      <c r="C1631" s="3" t="s">
        <v>3774</v>
      </c>
      <c r="D1631" s="2" t="s">
        <v>157</v>
      </c>
      <c r="E1631" s="2" t="s">
        <v>157</v>
      </c>
      <c r="F1631" s="2" t="s">
        <v>157</v>
      </c>
      <c r="G1631" s="2" t="s">
        <v>157</v>
      </c>
      <c r="H1631" s="2" t="s">
        <v>157</v>
      </c>
      <c r="I1631" s="2" t="s">
        <v>157</v>
      </c>
      <c r="J1631" s="2" t="s">
        <v>157</v>
      </c>
      <c r="K1631" s="2" t="s">
        <v>157</v>
      </c>
      <c r="L1631" s="42" t="s">
        <v>8670</v>
      </c>
      <c r="M1631" s="13" t="s">
        <v>9456</v>
      </c>
      <c r="O1631" s="11" t="s">
        <v>157</v>
      </c>
      <c r="P1631" s="47" t="s">
        <v>157</v>
      </c>
      <c r="Q1631" s="47" t="s">
        <v>157</v>
      </c>
      <c r="R1631" s="47" t="s">
        <v>157</v>
      </c>
      <c r="S1631" s="11" t="s">
        <v>157</v>
      </c>
      <c r="T1631" s="11" t="s">
        <v>157</v>
      </c>
      <c r="U1631" s="11" t="s">
        <v>157</v>
      </c>
      <c r="V1631" s="47" t="s">
        <v>157</v>
      </c>
      <c r="W1631" s="47" t="s">
        <v>157</v>
      </c>
      <c r="X1631" s="47" t="s">
        <v>157</v>
      </c>
      <c r="Y1631" s="47" t="s">
        <v>157</v>
      </c>
      <c r="Z1631" s="47" t="s">
        <v>157</v>
      </c>
      <c r="AA1631" s="47" t="s">
        <v>157</v>
      </c>
      <c r="AB1631" s="47" t="s">
        <v>157</v>
      </c>
      <c r="AC1631" s="11" t="s">
        <v>157</v>
      </c>
      <c r="AD1631" s="11" t="s">
        <v>157</v>
      </c>
      <c r="AE1631" s="11" t="s">
        <v>157</v>
      </c>
      <c r="AF1631" s="11" t="s">
        <v>157</v>
      </c>
      <c r="AG1631" s="49" t="s">
        <v>157</v>
      </c>
      <c r="AH1631" s="47" t="s">
        <v>157</v>
      </c>
      <c r="AI1631" s="47" t="s">
        <v>157</v>
      </c>
      <c r="AJ1631" s="47" t="s">
        <v>157</v>
      </c>
      <c r="AK1631" s="47" t="s">
        <v>157</v>
      </c>
      <c r="AL1631" s="47" t="s">
        <v>157</v>
      </c>
      <c r="AM1631" s="47">
        <v>25.01</v>
      </c>
      <c r="AN1631" s="51">
        <v>1.3812800000000001</v>
      </c>
      <c r="AO1631" s="51">
        <v>0</v>
      </c>
      <c r="AP1631" s="51">
        <v>1.310244</v>
      </c>
      <c r="AQ1631" s="51">
        <v>0</v>
      </c>
      <c r="AR1631" s="51">
        <v>7.1036000000000002E-2</v>
      </c>
      <c r="AS1631" s="51">
        <v>3.1359999999999999E-2</v>
      </c>
      <c r="AT1631" s="51">
        <v>3.1359999999999999E-2</v>
      </c>
      <c r="AU1631" s="51">
        <v>0</v>
      </c>
      <c r="AV1631" s="51">
        <v>4.1100000000000002E-4</v>
      </c>
      <c r="AW1631" s="51">
        <v>0</v>
      </c>
      <c r="AX1631" s="51">
        <v>4.1100000000000002E-4</v>
      </c>
      <c r="AY1631" s="51">
        <v>0.43013800000000002</v>
      </c>
      <c r="AZ1631" s="51">
        <v>0.30518400000000001</v>
      </c>
      <c r="BA1631" s="51">
        <v>0.124954</v>
      </c>
      <c r="BB1631" s="51">
        <v>0</v>
      </c>
      <c r="BC1631" s="51">
        <v>0</v>
      </c>
      <c r="BD1631" s="51">
        <v>0</v>
      </c>
      <c r="BE1631" s="51">
        <v>4.1158E-2</v>
      </c>
      <c r="BF1631" s="51">
        <v>0</v>
      </c>
      <c r="BG1631" s="51">
        <v>1.884347</v>
      </c>
      <c r="BH1631" s="18">
        <v>0.85050000000000003</v>
      </c>
      <c r="BI1631" s="45">
        <v>40.81</v>
      </c>
      <c r="BJ1631" s="47">
        <v>0.3</v>
      </c>
      <c r="BK1631" s="51">
        <v>3.5823000000000001E-2</v>
      </c>
      <c r="BL1631" s="18">
        <v>3.4000000000000002E-2</v>
      </c>
      <c r="BM1631" s="51">
        <v>7.4709999999999999E-2</v>
      </c>
      <c r="BN1631" s="51">
        <v>0</v>
      </c>
      <c r="BO1631" s="47">
        <v>52.6</v>
      </c>
      <c r="BP1631" s="51">
        <v>-0.98824500000000004</v>
      </c>
      <c r="BQ1631" s="18">
        <v>0</v>
      </c>
      <c r="BR1631" s="51">
        <v>-52.444969</v>
      </c>
      <c r="BS1631" s="47">
        <v>0</v>
      </c>
      <c r="BT1631" s="51">
        <v>1.17316</v>
      </c>
      <c r="BU1631" s="51">
        <v>0</v>
      </c>
      <c r="BV1631" s="51">
        <v>0.87315900000000002</v>
      </c>
      <c r="BW1631" s="51">
        <v>0</v>
      </c>
      <c r="BX1631" s="51">
        <v>0</v>
      </c>
      <c r="BY1631" s="51">
        <v>0.87315900000000002</v>
      </c>
      <c r="BZ1631" s="47" t="s">
        <v>157</v>
      </c>
      <c r="CC1631" s="47" t="s">
        <v>157</v>
      </c>
      <c r="CD1631" s="47" t="s">
        <v>157</v>
      </c>
      <c r="CE1631" s="47" t="s">
        <v>157</v>
      </c>
      <c r="CF1631" s="47" t="s">
        <v>157</v>
      </c>
      <c r="CG1631" s="47" t="s">
        <v>157</v>
      </c>
      <c r="CH1631" s="47" t="s">
        <v>157</v>
      </c>
      <c r="CI1631" s="47" t="s">
        <v>157</v>
      </c>
      <c r="CJ1631" s="47" t="s">
        <v>157</v>
      </c>
      <c r="CK1631" s="47" t="s">
        <v>157</v>
      </c>
      <c r="CL1631" s="47" t="s">
        <v>157</v>
      </c>
      <c r="CN1631" s="47" t="s">
        <v>157</v>
      </c>
      <c r="CO1631" s="47" t="s">
        <v>157</v>
      </c>
      <c r="CP1631" s="47" t="s">
        <v>157</v>
      </c>
      <c r="CQ1631" s="47" t="s">
        <v>157</v>
      </c>
      <c r="CR1631" s="47" t="s">
        <v>157</v>
      </c>
      <c r="CS1631" s="47" t="s">
        <v>157</v>
      </c>
      <c r="CT1631" s="47" t="s">
        <v>157</v>
      </c>
      <c r="CU1631" s="47" t="s">
        <v>157</v>
      </c>
      <c r="CV1631" s="47" t="s">
        <v>157</v>
      </c>
      <c r="CW1631" s="47" t="s">
        <v>157</v>
      </c>
      <c r="CX1631" s="47" t="s">
        <v>157</v>
      </c>
      <c r="CY1631" s="47" t="s">
        <v>157</v>
      </c>
      <c r="CZ1631" s="47" t="s">
        <v>157</v>
      </c>
      <c r="DA1631" s="47" t="s">
        <v>157</v>
      </c>
      <c r="DB1631" s="47" t="s">
        <v>157</v>
      </c>
      <c r="DC1631" s="23"/>
      <c r="DD1631" s="47" t="s">
        <v>157</v>
      </c>
      <c r="DE1631" s="47" t="s">
        <v>157</v>
      </c>
      <c r="DF1631" s="47" t="s">
        <v>157</v>
      </c>
      <c r="DG1631" s="47" t="s">
        <v>157</v>
      </c>
      <c r="DH1631" s="47" t="s">
        <v>157</v>
      </c>
      <c r="DJ1631" s="47" t="s">
        <v>157</v>
      </c>
      <c r="DK1631" s="47" t="s">
        <v>157</v>
      </c>
      <c r="DL1631" s="47" t="s">
        <v>157</v>
      </c>
      <c r="DM1631" s="47" t="s">
        <v>157</v>
      </c>
      <c r="DN1631" s="47" t="s">
        <v>157</v>
      </c>
      <c r="DO1631" s="47" t="s">
        <v>157</v>
      </c>
      <c r="DP1631" s="47" t="s">
        <v>157</v>
      </c>
      <c r="DQ1631" s="47" t="s">
        <v>157</v>
      </c>
      <c r="DR1631" s="47" t="s">
        <v>157</v>
      </c>
      <c r="DS1631" s="47" t="s">
        <v>157</v>
      </c>
      <c r="DT1631" s="47" t="s">
        <v>157</v>
      </c>
      <c r="DU1631" s="47" t="s">
        <v>157</v>
      </c>
      <c r="DV1631" s="47" t="s">
        <v>157</v>
      </c>
      <c r="DW1631" s="47" t="str">
        <f>IF(pitna[[#This Row],[SÚC]]="-","-",pitna[[#This Row],[ZVC30]]-pitna[[#This Row],[SÚC]])</f>
        <v>-</v>
      </c>
      <c r="DX1631" s="47" t="str">
        <f>IF(pitna[[#This Row],[Rozdíl Cena pro vodné - sociálně únosná cena]]="-","-",IF(pitna[[#This Row],[Rozdíl Cena pro vodné - sociálně únosná cena]]&gt;0,"ANO","NE"))</f>
        <v>-</v>
      </c>
      <c r="DY1631" s="47" t="s">
        <v>157</v>
      </c>
      <c r="DZ1631" s="13" t="s">
        <v>157</v>
      </c>
      <c r="EA1631" s="55" t="s">
        <v>157</v>
      </c>
      <c r="EB1631" s="55" t="s">
        <v>157</v>
      </c>
      <c r="EC1631" s="55" t="s">
        <v>157</v>
      </c>
      <c r="ED1631" s="55" t="s">
        <v>157</v>
      </c>
    </row>
    <row r="1632" spans="1:134" ht="15" customHeight="1" x14ac:dyDescent="0.25">
      <c r="A1632" s="29">
        <v>2718</v>
      </c>
      <c r="B1632" s="2" t="s">
        <v>2053</v>
      </c>
      <c r="C1632" s="3" t="s">
        <v>3775</v>
      </c>
      <c r="D1632" s="2" t="s">
        <v>3775</v>
      </c>
      <c r="E1632" s="2" t="s">
        <v>9</v>
      </c>
      <c r="F1632" s="2" t="s">
        <v>3775</v>
      </c>
      <c r="G1632" s="2" t="s">
        <v>5030</v>
      </c>
      <c r="H1632" s="2" t="s">
        <v>6438</v>
      </c>
      <c r="I1632" s="2" t="s">
        <v>5026</v>
      </c>
      <c r="J1632" s="2" t="s">
        <v>7042</v>
      </c>
      <c r="K1632" s="2" t="s">
        <v>7045</v>
      </c>
      <c r="L1632" s="42" t="s">
        <v>8671</v>
      </c>
      <c r="O1632" s="11">
        <v>151</v>
      </c>
      <c r="P1632" s="47">
        <v>2.859</v>
      </c>
      <c r="Q1632" s="47">
        <v>0</v>
      </c>
      <c r="R1632" s="47">
        <v>1.7150000000000001</v>
      </c>
      <c r="S1632" s="11">
        <v>63</v>
      </c>
      <c r="T1632" s="11">
        <v>63</v>
      </c>
      <c r="U1632" s="11">
        <v>1</v>
      </c>
      <c r="V1632" s="47">
        <v>100</v>
      </c>
      <c r="W1632" s="47">
        <v>6.6909999999999998</v>
      </c>
      <c r="X1632" s="47">
        <v>0</v>
      </c>
      <c r="Y1632" s="47">
        <v>0</v>
      </c>
      <c r="Z1632" s="47">
        <v>0</v>
      </c>
      <c r="AA1632" s="47">
        <v>0</v>
      </c>
      <c r="AB1632" s="47">
        <v>0</v>
      </c>
      <c r="AC1632" s="11">
        <v>4</v>
      </c>
      <c r="AD1632" s="11">
        <v>0</v>
      </c>
      <c r="AE1632" s="11">
        <v>4</v>
      </c>
      <c r="AF1632" s="11">
        <v>0</v>
      </c>
      <c r="AG1632" s="49">
        <v>1</v>
      </c>
      <c r="AH1632" s="47">
        <v>0</v>
      </c>
      <c r="AI1632" s="47">
        <v>6.6909999999999998</v>
      </c>
      <c r="AJ1632" s="47">
        <v>0</v>
      </c>
      <c r="AK1632" s="47">
        <v>9760</v>
      </c>
      <c r="AL1632" s="47">
        <v>64.906000000000006</v>
      </c>
      <c r="AM1632" s="47">
        <v>37.92</v>
      </c>
      <c r="AN1632" s="51">
        <v>1.0709999999999999E-3</v>
      </c>
      <c r="AO1632" s="51">
        <v>0</v>
      </c>
      <c r="AP1632" s="51">
        <v>0</v>
      </c>
      <c r="AQ1632" s="51">
        <v>3.4200000000000002E-4</v>
      </c>
      <c r="AR1632" s="51">
        <v>7.2900000000000005E-4</v>
      </c>
      <c r="AS1632" s="51">
        <v>8.8760000000000002E-3</v>
      </c>
      <c r="AT1632" s="51">
        <v>8.8760000000000002E-3</v>
      </c>
      <c r="AU1632" s="51">
        <v>0</v>
      </c>
      <c r="AV1632" s="51">
        <v>4.2576000000000003E-2</v>
      </c>
      <c r="AW1632" s="51">
        <v>2.6025E-2</v>
      </c>
      <c r="AX1632" s="51">
        <v>1.6551E-2</v>
      </c>
      <c r="AY1632" s="51">
        <v>0.17355699999999999</v>
      </c>
      <c r="AZ1632" s="51">
        <v>7.2025000000000006E-2</v>
      </c>
      <c r="BA1632" s="51">
        <v>2.8570000000000002E-3</v>
      </c>
      <c r="BB1632" s="51">
        <v>0</v>
      </c>
      <c r="BC1632" s="51">
        <v>9.8674999999999999E-2</v>
      </c>
      <c r="BD1632" s="51">
        <v>0</v>
      </c>
      <c r="BE1632" s="51">
        <v>2.7633000000000001E-2</v>
      </c>
      <c r="BF1632" s="51">
        <v>0</v>
      </c>
      <c r="BG1632" s="51">
        <v>0.25371300000000002</v>
      </c>
      <c r="BH1632" s="18">
        <v>0.25371300000000002</v>
      </c>
      <c r="BI1632" s="45">
        <v>2</v>
      </c>
      <c r="BJ1632" s="47">
        <v>0.5</v>
      </c>
      <c r="BK1632" s="51">
        <v>6.6909999999999999E-3</v>
      </c>
      <c r="BL1632" s="18">
        <v>6.6909999999999999E-3</v>
      </c>
      <c r="BM1632" s="51">
        <v>0</v>
      </c>
      <c r="BN1632" s="51">
        <v>0</v>
      </c>
      <c r="BO1632" s="47">
        <v>37.909999999999997</v>
      </c>
      <c r="BP1632" s="51">
        <v>0</v>
      </c>
      <c r="BQ1632" s="18">
        <v>0</v>
      </c>
      <c r="BR1632" s="51">
        <v>0</v>
      </c>
      <c r="BS1632" s="47">
        <v>0</v>
      </c>
      <c r="BT1632" s="51">
        <v>0.3</v>
      </c>
      <c r="BU1632" s="51">
        <v>3.7994E-2</v>
      </c>
      <c r="BV1632" s="51">
        <v>0.02</v>
      </c>
      <c r="BW1632" s="51">
        <v>3.7994E-2</v>
      </c>
      <c r="BX1632" s="51">
        <v>0</v>
      </c>
      <c r="BY1632" s="51">
        <v>0.02</v>
      </c>
      <c r="BZ1632" s="47">
        <v>36.734693877551017</v>
      </c>
      <c r="CC1632" s="47">
        <v>2.3968253968253967</v>
      </c>
      <c r="CD1632" s="47">
        <v>0</v>
      </c>
      <c r="CE1632" s="47">
        <v>0</v>
      </c>
      <c r="CF1632" s="47">
        <v>0</v>
      </c>
      <c r="CG1632" s="47">
        <v>0</v>
      </c>
      <c r="CH1632" s="47">
        <v>0</v>
      </c>
      <c r="CI1632" s="47">
        <v>0</v>
      </c>
      <c r="CJ1632" s="47">
        <v>0</v>
      </c>
      <c r="CK1632" s="47">
        <v>0</v>
      </c>
      <c r="CL1632" s="47">
        <v>0</v>
      </c>
      <c r="CN1632" s="47">
        <v>9824.9060000000009</v>
      </c>
      <c r="CO1632" s="47">
        <v>0</v>
      </c>
      <c r="CP1632" s="47">
        <v>123.44235555555555</v>
      </c>
      <c r="CQ1632" s="47" t="s">
        <v>157</v>
      </c>
      <c r="CR1632" s="47">
        <v>173.55700000000002</v>
      </c>
      <c r="CS1632" s="47" t="s">
        <v>157</v>
      </c>
      <c r="CT1632" s="47">
        <v>1.7665003614283943</v>
      </c>
      <c r="CU1632" s="47">
        <v>0</v>
      </c>
      <c r="CV1632" s="47" t="s">
        <v>438</v>
      </c>
      <c r="CW1632" s="47">
        <v>0</v>
      </c>
      <c r="CX1632" s="47">
        <v>1468.3763264086087</v>
      </c>
      <c r="CY1632" s="47">
        <v>25.938873113137053</v>
      </c>
      <c r="CZ1632" s="47">
        <v>1.2536232770760944</v>
      </c>
      <c r="DA1632" s="47">
        <v>0</v>
      </c>
      <c r="DB1632" s="47" t="s">
        <v>157</v>
      </c>
      <c r="DC1632" s="23"/>
      <c r="DD1632" s="47">
        <v>13.382</v>
      </c>
      <c r="DE1632" s="47">
        <v>302</v>
      </c>
      <c r="DF1632" s="47">
        <v>126</v>
      </c>
      <c r="DG1632" s="47">
        <v>6.363174413391123</v>
      </c>
      <c r="DH1632" s="47">
        <v>4.1298759527723812</v>
      </c>
      <c r="DJ1632" s="47">
        <v>253.72272000000001</v>
      </c>
      <c r="DK1632" s="47">
        <v>0</v>
      </c>
      <c r="DL1632" s="47">
        <v>0</v>
      </c>
      <c r="DM1632" s="47">
        <v>0</v>
      </c>
      <c r="DN1632" s="47">
        <v>0</v>
      </c>
      <c r="DO1632" s="47">
        <v>65.065602649006635</v>
      </c>
      <c r="DP1632" s="47" t="s">
        <v>157</v>
      </c>
      <c r="DQ1632" s="47">
        <v>37.91854730234644</v>
      </c>
      <c r="DR1632" s="47" t="s">
        <v>157</v>
      </c>
      <c r="DS1632" s="47">
        <v>63.645686863865627</v>
      </c>
      <c r="DT1632" s="47">
        <v>4027.1904761904766</v>
      </c>
      <c r="DU1632" s="47">
        <v>1.0000383110049544</v>
      </c>
      <c r="DV1632" s="47">
        <v>58.959309840803698</v>
      </c>
      <c r="DW1632" s="47">
        <f>IF(pitna[[#This Row],[SÚC]]="-","-",pitna[[#This Row],[ZVC30]]-pitna[[#This Row],[SÚC]])</f>
        <v>-21.039309840803696</v>
      </c>
      <c r="DX1632" s="47" t="str">
        <f>IF(pitna[[#This Row],[Rozdíl Cena pro vodné - sociálně únosná cena]]="-","-",IF(pitna[[#This Row],[Rozdíl Cena pro vodné - sociálně únosná cena]]&gt;0,"ANO","NE"))</f>
        <v>NE</v>
      </c>
      <c r="DY1632" s="47">
        <v>-21.040762538457258</v>
      </c>
      <c r="DZ1632" s="13" t="s">
        <v>441</v>
      </c>
      <c r="EA1632" s="55"/>
      <c r="EB1632" s="55" t="s">
        <v>9564</v>
      </c>
      <c r="EC1632" s="55" t="s">
        <v>0</v>
      </c>
      <c r="ED1632" s="55" t="s">
        <v>9737</v>
      </c>
    </row>
    <row r="1633" spans="1:134" ht="15" customHeight="1" x14ac:dyDescent="0.25">
      <c r="A1633" s="29">
        <v>2719</v>
      </c>
      <c r="B1633" s="2" t="s">
        <v>2054</v>
      </c>
      <c r="C1633" s="3" t="s">
        <v>3776</v>
      </c>
      <c r="D1633" s="2" t="s">
        <v>3776</v>
      </c>
      <c r="E1633" s="2" t="s">
        <v>9</v>
      </c>
      <c r="F1633" s="2" t="s">
        <v>3776</v>
      </c>
      <c r="G1633" s="2" t="s">
        <v>5030</v>
      </c>
      <c r="H1633" s="2" t="s">
        <v>6439</v>
      </c>
      <c r="I1633" s="2" t="s">
        <v>5183</v>
      </c>
      <c r="J1633" s="2" t="s">
        <v>7039</v>
      </c>
      <c r="K1633" s="2" t="s">
        <v>7041</v>
      </c>
      <c r="L1633" s="42" t="s">
        <v>8672</v>
      </c>
      <c r="O1633" s="11">
        <v>90</v>
      </c>
      <c r="P1633" s="47">
        <v>5.0369999999999999</v>
      </c>
      <c r="Q1633" s="47">
        <v>0</v>
      </c>
      <c r="R1633" s="47">
        <v>3.0219999999999998</v>
      </c>
      <c r="S1633" s="11">
        <v>136</v>
      </c>
      <c r="T1633" s="11">
        <v>134</v>
      </c>
      <c r="U1633" s="11">
        <v>0</v>
      </c>
      <c r="V1633" s="47">
        <v>0</v>
      </c>
      <c r="W1633" s="47">
        <v>15.901</v>
      </c>
      <c r="X1633" s="47">
        <v>0</v>
      </c>
      <c r="Y1633" s="47">
        <v>12.827</v>
      </c>
      <c r="Z1633" s="47">
        <v>0.92800000000000005</v>
      </c>
      <c r="AA1633" s="47">
        <v>0.68400000000000005</v>
      </c>
      <c r="AB1633" s="47">
        <v>1</v>
      </c>
      <c r="AC1633" s="11">
        <v>14</v>
      </c>
      <c r="AD1633" s="11">
        <v>4</v>
      </c>
      <c r="AE1633" s="11">
        <v>5</v>
      </c>
      <c r="AF1633" s="11">
        <v>0</v>
      </c>
      <c r="AG1633" s="49">
        <v>1</v>
      </c>
      <c r="AH1633" s="47">
        <v>0</v>
      </c>
      <c r="AI1633" s="47">
        <v>3.0739999999999998</v>
      </c>
      <c r="AJ1633" s="47">
        <v>0</v>
      </c>
      <c r="AK1633" s="47">
        <v>12097.228999999999</v>
      </c>
      <c r="AL1633" s="47">
        <v>139.536</v>
      </c>
      <c r="AM1633" s="47">
        <v>21.74</v>
      </c>
      <c r="AN1633" s="51">
        <v>0.21004999999999999</v>
      </c>
      <c r="AO1633" s="51">
        <v>0</v>
      </c>
      <c r="AP1633" s="51">
        <v>0.19522700000000001</v>
      </c>
      <c r="AQ1633" s="51">
        <v>5.6700000000000001E-4</v>
      </c>
      <c r="AR1633" s="51">
        <v>1.4256E-2</v>
      </c>
      <c r="AS1633" s="51">
        <v>0</v>
      </c>
      <c r="AT1633" s="51">
        <v>0</v>
      </c>
      <c r="AU1633" s="51">
        <v>0</v>
      </c>
      <c r="AV1633" s="51">
        <v>7.1000000000000004E-3</v>
      </c>
      <c r="AW1633" s="51">
        <v>7.1000000000000004E-3</v>
      </c>
      <c r="AX1633" s="51">
        <v>0</v>
      </c>
      <c r="AY1633" s="51">
        <v>5.8914000000000001E-2</v>
      </c>
      <c r="AZ1633" s="51">
        <v>0</v>
      </c>
      <c r="BA1633" s="51">
        <v>1.8530000000000001E-2</v>
      </c>
      <c r="BB1633" s="51">
        <v>0</v>
      </c>
      <c r="BC1633" s="51">
        <v>4.0384000000000003E-2</v>
      </c>
      <c r="BD1633" s="51">
        <v>0</v>
      </c>
      <c r="BE1633" s="51">
        <v>4.6836000000000003E-2</v>
      </c>
      <c r="BF1633" s="51">
        <v>0</v>
      </c>
      <c r="BG1633" s="51">
        <v>0.32550000000000001</v>
      </c>
      <c r="BH1633" s="18">
        <v>0.34782600000000002</v>
      </c>
      <c r="BI1633" s="45">
        <v>12.24</v>
      </c>
      <c r="BJ1633" s="47">
        <v>0.1</v>
      </c>
      <c r="BK1633" s="51">
        <v>1.4973E-2</v>
      </c>
      <c r="BL1633" s="18">
        <v>1.6E-2</v>
      </c>
      <c r="BM1633" s="51">
        <v>1.2827E-2</v>
      </c>
      <c r="BN1633" s="51">
        <v>0</v>
      </c>
      <c r="BO1633" s="47">
        <v>21.73</v>
      </c>
      <c r="BP1633" s="51">
        <v>0</v>
      </c>
      <c r="BQ1633" s="18">
        <v>0</v>
      </c>
      <c r="BR1633" s="51">
        <v>-2.5000000000000001E-5</v>
      </c>
      <c r="BS1633" s="47">
        <v>0</v>
      </c>
      <c r="BT1633" s="51">
        <v>0.28462100000000001</v>
      </c>
      <c r="BU1633" s="51">
        <v>0</v>
      </c>
      <c r="BV1633" s="51">
        <v>5.3261000000000003E-2</v>
      </c>
      <c r="BW1633" s="51">
        <v>0</v>
      </c>
      <c r="BX1633" s="51">
        <v>5.3261000000000003E-2</v>
      </c>
      <c r="BY1633" s="51">
        <v>0</v>
      </c>
      <c r="BZ1633" s="47">
        <v>45.003309066843151</v>
      </c>
      <c r="CC1633" s="47">
        <v>0.66176470588235292</v>
      </c>
      <c r="CD1633" s="47">
        <v>10.311111111111112</v>
      </c>
      <c r="CE1633" s="47">
        <v>0.84131891245025081</v>
      </c>
      <c r="CF1633" s="47">
        <v>5.836110936419094</v>
      </c>
      <c r="CG1633" s="47">
        <v>7.6</v>
      </c>
      <c r="CH1633" s="47">
        <v>0.62011006046979689</v>
      </c>
      <c r="CI1633" s="47">
        <v>4.3016162505502802</v>
      </c>
      <c r="CJ1633" s="47">
        <v>28.571428571428573</v>
      </c>
      <c r="CK1633" s="47">
        <v>0</v>
      </c>
      <c r="CL1633" s="47">
        <v>0</v>
      </c>
      <c r="CN1633" s="47">
        <v>12236.764999999999</v>
      </c>
      <c r="CO1633" s="47">
        <v>0.19853087155052612</v>
      </c>
      <c r="CP1633" s="47">
        <v>154.31616249999999</v>
      </c>
      <c r="CQ1633" s="47" t="s">
        <v>157</v>
      </c>
      <c r="CR1633" s="47" t="s">
        <v>157</v>
      </c>
      <c r="CS1633" s="47">
        <v>58.914000000000009</v>
      </c>
      <c r="CT1633" s="47">
        <v>0.48145077559305915</v>
      </c>
      <c r="CU1633" s="47">
        <v>95.402162499999974</v>
      </c>
      <c r="CV1633" s="47" t="s">
        <v>437</v>
      </c>
      <c r="CW1633" s="47">
        <v>6.3716130701930123</v>
      </c>
      <c r="CX1633" s="47">
        <v>817.25539304080667</v>
      </c>
      <c r="CY1633" s="47">
        <v>3.9346824283710684</v>
      </c>
      <c r="CZ1633" s="47">
        <v>1.2562672895347939</v>
      </c>
      <c r="DA1633" s="47">
        <v>100</v>
      </c>
      <c r="DB1633" s="47" t="s">
        <v>157</v>
      </c>
      <c r="DC1633" s="23"/>
      <c r="DD1633" s="47">
        <v>149.72999999999999</v>
      </c>
      <c r="DE1633" s="47">
        <v>900</v>
      </c>
      <c r="DF1633" s="47">
        <v>1360</v>
      </c>
      <c r="DG1633" s="47">
        <v>0.4741868696987912</v>
      </c>
      <c r="DH1633" s="47">
        <v>3.1280304548186737</v>
      </c>
      <c r="DJ1633" s="47">
        <v>325.51301999999998</v>
      </c>
      <c r="DK1633" s="47">
        <v>-2.5000000000000001E-5</v>
      </c>
      <c r="DL1633" s="47">
        <v>0</v>
      </c>
      <c r="DM1633" s="47">
        <v>0</v>
      </c>
      <c r="DN1633" s="47">
        <v>0</v>
      </c>
      <c r="DO1633" s="47">
        <v>135.96405555555555</v>
      </c>
      <c r="DP1633" s="47" t="s">
        <v>157</v>
      </c>
      <c r="DQ1633" s="47" t="s">
        <v>157</v>
      </c>
      <c r="DR1633" s="47">
        <v>28.110743504975623</v>
      </c>
      <c r="DS1633" s="47">
        <v>14.16405954067818</v>
      </c>
      <c r="DT1633" s="47">
        <v>2393.3823529411766</v>
      </c>
      <c r="DU1633" s="47">
        <v>0.77336979707249665</v>
      </c>
      <c r="DV1633" s="47">
        <v>58.959309840803698</v>
      </c>
      <c r="DW1633" s="47">
        <f>IF(pitna[[#This Row],[SÚC]]="-","-",pitna[[#This Row],[ZVC30]]-pitna[[#This Row],[SÚC]])</f>
        <v>-37.219309840803703</v>
      </c>
      <c r="DX1633" s="47" t="str">
        <f>IF(pitna[[#This Row],[Rozdíl Cena pro vodné - sociálně únosná cena]]="-","-",IF(pitna[[#This Row],[Rozdíl Cena pro vodné - sociálně únosná cena]]&gt;0,"ANO","NE"))</f>
        <v>NE</v>
      </c>
      <c r="DY1633" s="47">
        <v>-30.848566335828075</v>
      </c>
      <c r="DZ1633" s="13" t="s">
        <v>441</v>
      </c>
      <c r="EA1633" s="55"/>
      <c r="EB1633" s="55" t="s">
        <v>9525</v>
      </c>
      <c r="EC1633" s="55" t="s">
        <v>0</v>
      </c>
      <c r="ED1633" s="55" t="s">
        <v>9776</v>
      </c>
    </row>
    <row r="1634" spans="1:134" ht="15" customHeight="1" x14ac:dyDescent="0.25">
      <c r="A1634" s="29">
        <v>2721</v>
      </c>
      <c r="B1634" s="2" t="s">
        <v>2055</v>
      </c>
      <c r="C1634" s="3" t="s">
        <v>3777</v>
      </c>
      <c r="D1634" s="2" t="s">
        <v>3777</v>
      </c>
      <c r="E1634" s="2" t="s">
        <v>9</v>
      </c>
      <c r="F1634" s="2" t="s">
        <v>3777</v>
      </c>
      <c r="G1634" s="2" t="s">
        <v>7</v>
      </c>
      <c r="H1634" s="2" t="s">
        <v>6440</v>
      </c>
      <c r="I1634" s="2" t="s">
        <v>5026</v>
      </c>
      <c r="J1634" s="2" t="s">
        <v>7042</v>
      </c>
      <c r="K1634" s="2" t="s">
        <v>7041</v>
      </c>
      <c r="L1634" s="42" t="s">
        <v>8673</v>
      </c>
      <c r="O1634" s="11">
        <v>500</v>
      </c>
      <c r="P1634" s="47">
        <v>5.1760000000000002</v>
      </c>
      <c r="Q1634" s="47">
        <v>0</v>
      </c>
      <c r="R1634" s="47">
        <v>4.0090000000000003</v>
      </c>
      <c r="S1634" s="11">
        <v>177</v>
      </c>
      <c r="T1634" s="11">
        <v>177</v>
      </c>
      <c r="U1634" s="11">
        <v>1</v>
      </c>
      <c r="V1634" s="47">
        <v>50</v>
      </c>
      <c r="W1634" s="47">
        <v>15.651</v>
      </c>
      <c r="X1634" s="47">
        <v>0</v>
      </c>
      <c r="Y1634" s="47">
        <v>0</v>
      </c>
      <c r="Z1634" s="47">
        <v>0.498</v>
      </c>
      <c r="AA1634" s="47">
        <v>3.6999999999999998E-2</v>
      </c>
      <c r="AB1634" s="47">
        <v>0</v>
      </c>
      <c r="AC1634" s="11">
        <v>4</v>
      </c>
      <c r="AD1634" s="11">
        <v>0</v>
      </c>
      <c r="AE1634" s="11">
        <v>4</v>
      </c>
      <c r="AF1634" s="11">
        <v>0</v>
      </c>
      <c r="AG1634" s="49">
        <v>1</v>
      </c>
      <c r="AH1634" s="47">
        <v>0</v>
      </c>
      <c r="AI1634" s="47">
        <v>15.153</v>
      </c>
      <c r="AJ1634" s="47">
        <v>0</v>
      </c>
      <c r="AK1634" s="47">
        <v>5396</v>
      </c>
      <c r="AL1634" s="47">
        <v>4213</v>
      </c>
      <c r="AM1634" s="47">
        <v>26.44</v>
      </c>
      <c r="AN1634" s="51">
        <v>9.1870000000000007E-3</v>
      </c>
      <c r="AO1634" s="51">
        <v>0</v>
      </c>
      <c r="AP1634" s="51">
        <v>0</v>
      </c>
      <c r="AQ1634" s="51">
        <v>6.0749999999999997E-3</v>
      </c>
      <c r="AR1634" s="51">
        <v>3.1120000000000002E-3</v>
      </c>
      <c r="AS1634" s="51">
        <v>8.9538000000000006E-2</v>
      </c>
      <c r="AT1634" s="51">
        <v>8.9538000000000006E-2</v>
      </c>
      <c r="AU1634" s="51">
        <v>0</v>
      </c>
      <c r="AV1634" s="51">
        <v>0</v>
      </c>
      <c r="AW1634" s="51">
        <v>0</v>
      </c>
      <c r="AX1634" s="51">
        <v>0</v>
      </c>
      <c r="AY1634" s="51">
        <v>0.17277799999999999</v>
      </c>
      <c r="AZ1634" s="51">
        <v>0.170964</v>
      </c>
      <c r="BA1634" s="51">
        <v>0</v>
      </c>
      <c r="BB1634" s="51">
        <v>1.8140000000000001E-3</v>
      </c>
      <c r="BC1634" s="51">
        <v>0</v>
      </c>
      <c r="BD1634" s="51">
        <v>0</v>
      </c>
      <c r="BE1634" s="51">
        <v>3.1053000000000001E-2</v>
      </c>
      <c r="BF1634" s="51">
        <v>0</v>
      </c>
      <c r="BG1634" s="51">
        <v>0.32670199999999999</v>
      </c>
      <c r="BH1634" s="18">
        <v>0.39656799999999998</v>
      </c>
      <c r="BI1634" s="45">
        <v>9.61</v>
      </c>
      <c r="BJ1634" s="47">
        <v>0</v>
      </c>
      <c r="BK1634" s="51">
        <v>1.5153E-2</v>
      </c>
      <c r="BL1634" s="18">
        <v>1.4999999999999999E-2</v>
      </c>
      <c r="BM1634" s="51">
        <v>0</v>
      </c>
      <c r="BN1634" s="51">
        <v>0</v>
      </c>
      <c r="BO1634" s="47">
        <v>21.56</v>
      </c>
      <c r="BP1634" s="51">
        <v>7.3911000000000004E-2</v>
      </c>
      <c r="BQ1634" s="18">
        <v>0</v>
      </c>
      <c r="BR1634" s="51">
        <v>22.623366999999998</v>
      </c>
      <c r="BS1634" s="47">
        <v>0</v>
      </c>
      <c r="BT1634" s="51">
        <v>1.5386759999999999</v>
      </c>
      <c r="BU1634" s="51">
        <v>0</v>
      </c>
      <c r="BV1634" s="51">
        <v>0.170964</v>
      </c>
      <c r="BW1634" s="51">
        <v>0</v>
      </c>
      <c r="BX1634" s="51">
        <v>0.170964</v>
      </c>
      <c r="BY1634" s="51">
        <v>0</v>
      </c>
      <c r="BZ1634" s="47">
        <v>44.150661012721372</v>
      </c>
      <c r="CC1634" s="47">
        <v>2.8248587570621471</v>
      </c>
      <c r="CD1634" s="47">
        <v>0.996</v>
      </c>
      <c r="CE1634" s="47">
        <v>0.34033014757890634</v>
      </c>
      <c r="CF1634" s="47">
        <v>3.1819053095648839</v>
      </c>
      <c r="CG1634" s="47">
        <v>7.3999999999999996E-2</v>
      </c>
      <c r="CH1634" s="47">
        <v>2.5285573213693843E-2</v>
      </c>
      <c r="CI1634" s="47">
        <v>0.23640661938534277</v>
      </c>
      <c r="CJ1634" s="47">
        <v>0</v>
      </c>
      <c r="CK1634" s="47">
        <v>0</v>
      </c>
      <c r="CL1634" s="47">
        <v>0</v>
      </c>
      <c r="CN1634" s="47">
        <v>9609</v>
      </c>
      <c r="CO1634" s="47">
        <v>0</v>
      </c>
      <c r="CP1634" s="47">
        <v>161.07222222222222</v>
      </c>
      <c r="CQ1634" s="47" t="s">
        <v>157</v>
      </c>
      <c r="CR1634" s="47">
        <v>170.964</v>
      </c>
      <c r="CS1634" s="47" t="s">
        <v>157</v>
      </c>
      <c r="CT1634" s="47">
        <v>1.7792069934436467</v>
      </c>
      <c r="CU1634" s="47">
        <v>0</v>
      </c>
      <c r="CV1634" s="47" t="s">
        <v>438</v>
      </c>
      <c r="CW1634" s="47">
        <v>0</v>
      </c>
      <c r="CX1634" s="47">
        <v>634.13185507820231</v>
      </c>
      <c r="CY1634" s="47">
        <v>11.282518313205305</v>
      </c>
      <c r="CZ1634" s="47">
        <v>1.546682977473381</v>
      </c>
      <c r="DA1634" s="47">
        <v>99.999999999999986</v>
      </c>
      <c r="DB1634" s="47" t="s">
        <v>157</v>
      </c>
      <c r="DC1634" s="23"/>
      <c r="DD1634" s="47" t="s">
        <v>157</v>
      </c>
      <c r="DE1634" s="47" t="s">
        <v>157</v>
      </c>
      <c r="DF1634" s="47" t="s">
        <v>157</v>
      </c>
      <c r="DG1634" s="47">
        <v>0</v>
      </c>
      <c r="DH1634" s="47">
        <v>2.0492971688774499</v>
      </c>
      <c r="DJ1634" s="47">
        <v>400.64532000000003</v>
      </c>
      <c r="DK1634" s="47">
        <v>22.623366999999998</v>
      </c>
      <c r="DL1634" s="47">
        <v>18.447987861183552</v>
      </c>
      <c r="DM1634" s="47">
        <v>4.8776479904969321</v>
      </c>
      <c r="DN1634" s="47">
        <v>1.8878135081694245E-4</v>
      </c>
      <c r="DO1634" s="47">
        <v>19.218</v>
      </c>
      <c r="DP1634" s="47" t="s">
        <v>157</v>
      </c>
      <c r="DQ1634" s="47">
        <v>21.560219098528343</v>
      </c>
      <c r="DR1634" s="47" t="s">
        <v>157</v>
      </c>
      <c r="DS1634" s="47">
        <v>22.623369309033922</v>
      </c>
      <c r="DT1634" s="47">
        <v>1845.774011299435</v>
      </c>
      <c r="DU1634" s="47">
        <v>1.2263326211654659</v>
      </c>
      <c r="DV1634" s="47">
        <v>63.627060885316503</v>
      </c>
      <c r="DW1634" s="47">
        <f>IF(pitna[[#This Row],[SÚC]]="-","-",pitna[[#This Row],[ZVC30]]-pitna[[#This Row],[SÚC]])</f>
        <v>-37.187060885316498</v>
      </c>
      <c r="DX1634" s="47" t="str">
        <f>IF(pitna[[#This Row],[Rozdíl Cena pro vodné - sociálně únosná cena]]="-","-",IF(pitna[[#This Row],[Rozdíl Cena pro vodné - sociálně únosná cena]]&gt;0,"ANO","NE"))</f>
        <v>NE</v>
      </c>
      <c r="DY1634" s="47">
        <v>-42.06684178678816</v>
      </c>
      <c r="DZ1634" s="13" t="s">
        <v>441</v>
      </c>
      <c r="EA1634" s="55" t="s">
        <v>9514</v>
      </c>
      <c r="EB1634" s="55" t="s">
        <v>9541</v>
      </c>
      <c r="EC1634" s="55" t="s">
        <v>9723</v>
      </c>
      <c r="ED1634" s="55" t="s">
        <v>9730</v>
      </c>
    </row>
    <row r="1635" spans="1:134" ht="15" customHeight="1" x14ac:dyDescent="0.25">
      <c r="A1635" s="29">
        <v>2727</v>
      </c>
      <c r="B1635" s="2" t="s">
        <v>2056</v>
      </c>
      <c r="C1635" s="3" t="s">
        <v>3778</v>
      </c>
      <c r="D1635" s="2" t="s">
        <v>3778</v>
      </c>
      <c r="E1635" s="2" t="s">
        <v>9</v>
      </c>
      <c r="F1635" s="2" t="s">
        <v>3778</v>
      </c>
      <c r="G1635" s="2" t="s">
        <v>5032</v>
      </c>
      <c r="H1635" s="2" t="s">
        <v>6441</v>
      </c>
      <c r="I1635" s="2" t="s">
        <v>5026</v>
      </c>
      <c r="J1635" s="2" t="s">
        <v>7042</v>
      </c>
      <c r="K1635" s="2" t="s">
        <v>7041</v>
      </c>
      <c r="L1635" s="42" t="s">
        <v>8674</v>
      </c>
      <c r="O1635" s="11">
        <v>280</v>
      </c>
      <c r="P1635" s="47">
        <v>2.7269999999999999</v>
      </c>
      <c r="Q1635" s="47">
        <v>0</v>
      </c>
      <c r="R1635" s="47">
        <v>3.2410000000000001</v>
      </c>
      <c r="S1635" s="11">
        <v>100</v>
      </c>
      <c r="T1635" s="11">
        <v>100</v>
      </c>
      <c r="U1635" s="11">
        <v>0</v>
      </c>
      <c r="V1635" s="47">
        <v>0</v>
      </c>
      <c r="W1635" s="47">
        <v>14.01</v>
      </c>
      <c r="X1635" s="47">
        <v>0</v>
      </c>
      <c r="Y1635" s="47">
        <v>14.01</v>
      </c>
      <c r="Z1635" s="47">
        <v>0.1</v>
      </c>
      <c r="AA1635" s="47">
        <v>0.02</v>
      </c>
      <c r="AB1635" s="47">
        <v>1</v>
      </c>
      <c r="AC1635" s="11">
        <v>4</v>
      </c>
      <c r="AD1635" s="11">
        <v>0</v>
      </c>
      <c r="AE1635" s="11">
        <v>4</v>
      </c>
      <c r="AF1635" s="11">
        <v>0</v>
      </c>
      <c r="AG1635" s="49"/>
      <c r="AH1635" s="47">
        <v>0</v>
      </c>
      <c r="AI1635" s="47">
        <v>0</v>
      </c>
      <c r="AJ1635" s="47">
        <v>0</v>
      </c>
      <c r="AK1635" s="47">
        <v>7648</v>
      </c>
      <c r="AL1635" s="47">
        <v>0</v>
      </c>
      <c r="AM1635" s="47">
        <v>11.46</v>
      </c>
      <c r="AN1635" s="51">
        <v>7.8774999999999998E-2</v>
      </c>
      <c r="AO1635" s="51">
        <v>0</v>
      </c>
      <c r="AP1635" s="51">
        <v>6.4200999999999994E-2</v>
      </c>
      <c r="AQ1635" s="51">
        <v>1.24E-3</v>
      </c>
      <c r="AR1635" s="51">
        <v>1.3334E-2</v>
      </c>
      <c r="AS1635" s="51">
        <v>0</v>
      </c>
      <c r="AT1635" s="51">
        <v>0</v>
      </c>
      <c r="AU1635" s="51">
        <v>0</v>
      </c>
      <c r="AV1635" s="51">
        <v>7.3000000000000001E-3</v>
      </c>
      <c r="AW1635" s="51">
        <v>7.3000000000000001E-3</v>
      </c>
      <c r="AX1635" s="51">
        <v>0</v>
      </c>
      <c r="AY1635" s="51">
        <v>4.3506999999999997E-2</v>
      </c>
      <c r="AZ1635" s="51">
        <v>2.3507E-2</v>
      </c>
      <c r="BA1635" s="51">
        <v>0</v>
      </c>
      <c r="BB1635" s="51">
        <v>0</v>
      </c>
      <c r="BC1635" s="51">
        <v>0.02</v>
      </c>
      <c r="BD1635" s="51">
        <v>0</v>
      </c>
      <c r="BE1635" s="51">
        <v>2.6244E-2</v>
      </c>
      <c r="BF1635" s="51">
        <v>2.5790000000000001E-3</v>
      </c>
      <c r="BG1635" s="51">
        <v>0.15840499999999999</v>
      </c>
      <c r="BH1635" s="18">
        <v>0.16275700000000001</v>
      </c>
      <c r="BI1635" s="45">
        <v>3939</v>
      </c>
      <c r="BJ1635" s="47">
        <v>0.99999999999999989</v>
      </c>
      <c r="BK1635" s="51">
        <v>1.4005E-2</v>
      </c>
      <c r="BL1635" s="18">
        <v>1.4200000000000001E-2</v>
      </c>
      <c r="BM1635" s="51">
        <v>1.4005E-2</v>
      </c>
      <c r="BN1635" s="51">
        <v>0</v>
      </c>
      <c r="BO1635" s="47">
        <v>11.31</v>
      </c>
      <c r="BP1635" s="51">
        <v>2.0920000000000001E-3</v>
      </c>
      <c r="BQ1635" s="18">
        <v>-2.5000000000000001E-5</v>
      </c>
      <c r="BR1635" s="51">
        <v>1.3208549999999999</v>
      </c>
      <c r="BS1635" s="47">
        <v>0</v>
      </c>
      <c r="BT1635" s="51">
        <v>0</v>
      </c>
      <c r="BU1635" s="51">
        <v>0</v>
      </c>
      <c r="BV1635" s="51">
        <v>0</v>
      </c>
      <c r="BW1635" s="51">
        <v>0</v>
      </c>
      <c r="BX1635" s="51">
        <v>0</v>
      </c>
      <c r="BY1635" s="51">
        <v>0</v>
      </c>
      <c r="BZ1635" s="47">
        <v>30.854674483184201</v>
      </c>
      <c r="CC1635" s="47">
        <v>2.8</v>
      </c>
      <c r="CD1635" s="47">
        <v>0.35714285714285715</v>
      </c>
      <c r="CE1635" s="47">
        <v>8.4533354748449863E-2</v>
      </c>
      <c r="CF1635" s="47">
        <v>0.7137758743754461</v>
      </c>
      <c r="CG1635" s="47">
        <v>7.1428571428571425E-2</v>
      </c>
      <c r="CH1635" s="47">
        <v>1.6906670949689975E-2</v>
      </c>
      <c r="CI1635" s="47">
        <v>0.14275517487508924</v>
      </c>
      <c r="CJ1635" s="47">
        <v>0</v>
      </c>
      <c r="CK1635" s="47">
        <v>0</v>
      </c>
      <c r="CL1635" s="47">
        <v>0</v>
      </c>
      <c r="CN1635" s="47">
        <v>7648</v>
      </c>
      <c r="CO1635" s="47">
        <v>0.36670333700036672</v>
      </c>
      <c r="CP1635" s="47">
        <v>95.6</v>
      </c>
      <c r="CQ1635" s="47" t="s">
        <v>157</v>
      </c>
      <c r="CR1635" s="47">
        <v>43.507000000000005</v>
      </c>
      <c r="CS1635" s="47" t="s">
        <v>157</v>
      </c>
      <c r="CT1635" s="47">
        <v>0.56886767782426784</v>
      </c>
      <c r="CU1635" s="47">
        <v>52.092999999999989</v>
      </c>
      <c r="CV1635" s="47" t="s">
        <v>437</v>
      </c>
      <c r="CW1635" s="47">
        <v>3.7196001428061396</v>
      </c>
      <c r="CX1635" s="47">
        <v>546.09068189932168</v>
      </c>
      <c r="CY1635" s="47">
        <v>3.1065333809353803</v>
      </c>
      <c r="CZ1635" s="47">
        <v>1.25</v>
      </c>
      <c r="DA1635" s="47" t="s">
        <v>157</v>
      </c>
      <c r="DB1635" s="47" t="s">
        <v>157</v>
      </c>
      <c r="DC1635" s="23"/>
      <c r="DD1635" s="47">
        <v>14.005000000000003</v>
      </c>
      <c r="DE1635" s="47">
        <v>280.00000000000006</v>
      </c>
      <c r="DF1635" s="47">
        <v>100.00000000000001</v>
      </c>
      <c r="DG1635" s="47">
        <v>0.5212424134237772</v>
      </c>
      <c r="DH1635" s="47">
        <v>1.8739021777936451</v>
      </c>
      <c r="DJ1635" s="47">
        <v>160.4973</v>
      </c>
      <c r="DK1635" s="47">
        <v>1.3208549999999999</v>
      </c>
      <c r="DL1635" s="47">
        <v>1.3034487184519616</v>
      </c>
      <c r="DM1635" s="47">
        <v>0.14937522313459478</v>
      </c>
      <c r="DN1635" s="47">
        <v>0</v>
      </c>
      <c r="DO1635" s="47">
        <v>27.314285714285713</v>
      </c>
      <c r="DP1635" s="47" t="s">
        <v>157</v>
      </c>
      <c r="DQ1635" s="47">
        <v>15.030203498750444</v>
      </c>
      <c r="DR1635" s="47" t="s">
        <v>157</v>
      </c>
      <c r="DS1635" s="47">
        <v>15.961851089194754</v>
      </c>
      <c r="DT1635" s="47">
        <v>1584.05</v>
      </c>
      <c r="DU1635" s="47">
        <v>0.76246472650571506</v>
      </c>
      <c r="DV1635" s="47">
        <v>61.057336929474999</v>
      </c>
      <c r="DW1635" s="47">
        <f>IF(pitna[[#This Row],[SÚC]]="-","-",pitna[[#This Row],[ZVC30]]-pitna[[#This Row],[SÚC]])</f>
        <v>-49.597336929474999</v>
      </c>
      <c r="DX1635" s="47" t="str">
        <f>IF(pitna[[#This Row],[Rozdíl Cena pro vodné - sociálně únosná cena]]="-","-",IF(pitna[[#This Row],[Rozdíl Cena pro vodné - sociálně únosná cena]]&gt;0,"ANO","NE"))</f>
        <v>NE</v>
      </c>
      <c r="DY1635" s="47">
        <v>-46.027133430724554</v>
      </c>
      <c r="DZ1635" s="13" t="s">
        <v>441</v>
      </c>
      <c r="EA1635" s="55" t="s">
        <v>9515</v>
      </c>
      <c r="EB1635" s="55" t="s">
        <v>9683</v>
      </c>
      <c r="EC1635" s="55" t="s">
        <v>0</v>
      </c>
      <c r="ED1635" s="55" t="s">
        <v>9819</v>
      </c>
    </row>
    <row r="1636" spans="1:134" ht="15" customHeight="1" x14ac:dyDescent="0.25">
      <c r="A1636" s="29">
        <v>2730</v>
      </c>
      <c r="B1636" s="2" t="s">
        <v>1250</v>
      </c>
      <c r="C1636" s="3" t="s">
        <v>3779</v>
      </c>
      <c r="D1636" s="2" t="s">
        <v>3779</v>
      </c>
      <c r="E1636" s="2" t="s">
        <v>9</v>
      </c>
      <c r="F1636" s="2" t="s">
        <v>3779</v>
      </c>
      <c r="G1636" s="2" t="s">
        <v>5032</v>
      </c>
      <c r="H1636" s="2" t="s">
        <v>6442</v>
      </c>
      <c r="I1636" s="2" t="s">
        <v>5026</v>
      </c>
      <c r="J1636" s="2" t="s">
        <v>7042</v>
      </c>
      <c r="K1636" s="2" t="s">
        <v>7045</v>
      </c>
      <c r="L1636" s="42" t="s">
        <v>8675</v>
      </c>
      <c r="O1636" s="11">
        <v>115</v>
      </c>
      <c r="P1636" s="47">
        <v>2.61</v>
      </c>
      <c r="Q1636" s="47">
        <v>0</v>
      </c>
      <c r="R1636" s="47">
        <v>2.2000000000000002</v>
      </c>
      <c r="S1636" s="11">
        <v>43</v>
      </c>
      <c r="T1636" s="11">
        <v>40</v>
      </c>
      <c r="U1636" s="11">
        <v>1</v>
      </c>
      <c r="V1636" s="47">
        <v>100</v>
      </c>
      <c r="W1636" s="47">
        <v>6.6319999999999997</v>
      </c>
      <c r="X1636" s="47">
        <v>0</v>
      </c>
      <c r="Y1636" s="47">
        <v>0</v>
      </c>
      <c r="Z1636" s="47">
        <v>1.1719999999999999</v>
      </c>
      <c r="AA1636" s="47">
        <v>1.1719999999999999</v>
      </c>
      <c r="AB1636" s="47">
        <v>0</v>
      </c>
      <c r="AC1636" s="11">
        <v>5</v>
      </c>
      <c r="AD1636" s="11">
        <v>2</v>
      </c>
      <c r="AE1636" s="11">
        <v>3</v>
      </c>
      <c r="AF1636" s="11">
        <v>0</v>
      </c>
      <c r="AG1636" s="49">
        <v>1</v>
      </c>
      <c r="AH1636" s="47">
        <v>0</v>
      </c>
      <c r="AI1636" s="47">
        <v>6.6319999999999997</v>
      </c>
      <c r="AJ1636" s="47">
        <v>0</v>
      </c>
      <c r="AK1636" s="47">
        <v>8832</v>
      </c>
      <c r="AL1636" s="47">
        <v>131</v>
      </c>
      <c r="AM1636" s="47">
        <v>30.55</v>
      </c>
      <c r="AN1636" s="51">
        <v>1.6364E-2</v>
      </c>
      <c r="AO1636" s="51">
        <v>1.3264E-2</v>
      </c>
      <c r="AP1636" s="51">
        <v>0</v>
      </c>
      <c r="AQ1636" s="51">
        <v>1.1000000000000001E-3</v>
      </c>
      <c r="AR1636" s="51">
        <v>2E-3</v>
      </c>
      <c r="AS1636" s="51">
        <v>3.7513999999999999E-2</v>
      </c>
      <c r="AT1636" s="51">
        <v>3.7513999999999999E-2</v>
      </c>
      <c r="AU1636" s="51">
        <v>0</v>
      </c>
      <c r="AV1636" s="51">
        <v>3.7719999999999997E-2</v>
      </c>
      <c r="AW1636" s="51">
        <v>2.8000000000000001E-2</v>
      </c>
      <c r="AX1636" s="51">
        <v>9.7199999999999995E-3</v>
      </c>
      <c r="AY1636" s="51">
        <v>4.7725999999999998E-2</v>
      </c>
      <c r="AZ1636" s="51">
        <v>0</v>
      </c>
      <c r="BA1636" s="51">
        <v>3.2725999999999998E-2</v>
      </c>
      <c r="BB1636" s="51">
        <v>0</v>
      </c>
      <c r="BC1636" s="51">
        <v>1.4999999999999999E-2</v>
      </c>
      <c r="BD1636" s="51">
        <v>0</v>
      </c>
      <c r="BE1636" s="51">
        <v>3.3473999999999997E-2</v>
      </c>
      <c r="BF1636" s="51">
        <v>0.01</v>
      </c>
      <c r="BG1636" s="51">
        <v>0.18279799999999999</v>
      </c>
      <c r="BH1636" s="18">
        <v>0.16805</v>
      </c>
      <c r="BI1636" s="45">
        <v>8.9600000000000009</v>
      </c>
      <c r="BJ1636" s="47">
        <v>0.1</v>
      </c>
      <c r="BK1636" s="51">
        <v>5.4599999999999996E-3</v>
      </c>
      <c r="BL1636" s="18">
        <v>5.4999999999999997E-3</v>
      </c>
      <c r="BM1636" s="51">
        <v>0</v>
      </c>
      <c r="BN1636" s="51">
        <v>0</v>
      </c>
      <c r="BO1636" s="47">
        <v>33.47</v>
      </c>
      <c r="BP1636" s="51">
        <v>-1.5970000000000002E-2</v>
      </c>
      <c r="BQ1636" s="18">
        <v>0</v>
      </c>
      <c r="BR1636" s="51">
        <v>-8.7365189999999995</v>
      </c>
      <c r="BS1636" s="47">
        <v>0</v>
      </c>
      <c r="BT1636" s="51">
        <v>3.5000000000000003E-2</v>
      </c>
      <c r="BU1636" s="51">
        <v>0</v>
      </c>
      <c r="BV1636" s="51">
        <v>1.4999999999999999E-2</v>
      </c>
      <c r="BW1636" s="51">
        <v>0</v>
      </c>
      <c r="BX1636" s="51">
        <v>1.4999999999999999E-2</v>
      </c>
      <c r="BY1636" s="51">
        <v>0</v>
      </c>
      <c r="BZ1636" s="47">
        <v>19.545454545454543</v>
      </c>
      <c r="CC1636" s="47">
        <v>2.6744186046511627</v>
      </c>
      <c r="CD1636" s="47">
        <v>10.191304347826087</v>
      </c>
      <c r="CE1636" s="47">
        <v>1.4595267745952676</v>
      </c>
      <c r="CF1636" s="47">
        <v>17.671893848009649</v>
      </c>
      <c r="CG1636" s="47">
        <v>10.191304347826087</v>
      </c>
      <c r="CH1636" s="47">
        <v>1.4595267745952676</v>
      </c>
      <c r="CI1636" s="47">
        <v>17.671893848009649</v>
      </c>
      <c r="CJ1636" s="47">
        <v>40</v>
      </c>
      <c r="CK1636" s="47">
        <v>0</v>
      </c>
      <c r="CL1636" s="47">
        <v>0.45454545454545453</v>
      </c>
      <c r="CN1636" s="47">
        <v>8963</v>
      </c>
      <c r="CO1636" s="47">
        <v>0</v>
      </c>
      <c r="CP1636" s="47">
        <v>113.31111111111112</v>
      </c>
      <c r="CQ1636" s="47" t="s">
        <v>157</v>
      </c>
      <c r="CR1636" s="47">
        <v>31.755999999999993</v>
      </c>
      <c r="CS1636" s="47" t="s">
        <v>157</v>
      </c>
      <c r="CT1636" s="47">
        <v>0.35430101528506075</v>
      </c>
      <c r="CU1636" s="47">
        <v>81.555111111111131</v>
      </c>
      <c r="CV1636" s="47" t="s">
        <v>437</v>
      </c>
      <c r="CW1636" s="47">
        <v>14.936833536833541</v>
      </c>
      <c r="CX1636" s="47">
        <v>1641.5750915750916</v>
      </c>
      <c r="CY1636" s="47">
        <v>5.816117216117215</v>
      </c>
      <c r="CZ1636" s="47">
        <v>1.2580443677144522</v>
      </c>
      <c r="DA1636" s="47">
        <v>100</v>
      </c>
      <c r="DB1636" s="47" t="s">
        <v>157</v>
      </c>
      <c r="DC1636" s="23"/>
      <c r="DD1636" s="47">
        <v>54.599999999999994</v>
      </c>
      <c r="DE1636" s="47">
        <v>1150</v>
      </c>
      <c r="DF1636" s="47">
        <v>430</v>
      </c>
      <c r="DG1636" s="47">
        <v>6.9084249084249088</v>
      </c>
      <c r="DH1636" s="47">
        <v>6.1307692307692303</v>
      </c>
      <c r="DJ1636" s="47">
        <v>166.80299999999997</v>
      </c>
      <c r="DK1636" s="47">
        <v>-8.7365189999999995</v>
      </c>
      <c r="DL1636" s="47">
        <v>-9.5741683303058132</v>
      </c>
      <c r="DM1636" s="47">
        <v>-2.9249084249084256</v>
      </c>
      <c r="DN1636" s="47">
        <v>0</v>
      </c>
      <c r="DO1636" s="47">
        <v>77.939130434782612</v>
      </c>
      <c r="DP1636" s="47" t="s">
        <v>157</v>
      </c>
      <c r="DQ1636" s="47">
        <v>45.491412291412296</v>
      </c>
      <c r="DR1636" s="47" t="s">
        <v>157</v>
      </c>
      <c r="DS1636" s="47">
        <v>-0.57807601997640146</v>
      </c>
      <c r="DT1636" s="47">
        <v>4251.1162790697672</v>
      </c>
      <c r="DU1636" s="47">
        <v>0.63098557569042735</v>
      </c>
      <c r="DV1636" s="47">
        <v>61.057336929474999</v>
      </c>
      <c r="DW1636" s="47">
        <f>IF(pitna[[#This Row],[SÚC]]="-","-",pitna[[#This Row],[ZVC30]]-pitna[[#This Row],[SÚC]])</f>
        <v>-30.507336929474999</v>
      </c>
      <c r="DX1636" s="47" t="str">
        <f>IF(pitna[[#This Row],[Rozdíl Cena pro vodné - sociálně únosná cena]]="-","-",IF(pitna[[#This Row],[Rozdíl Cena pro vodné - sociálně únosná cena]]&gt;0,"ANO","NE"))</f>
        <v>NE</v>
      </c>
      <c r="DY1636" s="47">
        <v>-15.565924638062704</v>
      </c>
      <c r="DZ1636" s="13" t="s">
        <v>441</v>
      </c>
      <c r="EA1636" s="55"/>
      <c r="EB1636" s="55" t="s">
        <v>9531</v>
      </c>
      <c r="EC1636" s="55" t="s">
        <v>0</v>
      </c>
      <c r="ED1636" s="55" t="s">
        <v>9797</v>
      </c>
    </row>
    <row r="1637" spans="1:134" ht="15" customHeight="1" x14ac:dyDescent="0.25">
      <c r="A1637" s="29">
        <v>2731</v>
      </c>
      <c r="B1637" s="2" t="s">
        <v>2057</v>
      </c>
      <c r="C1637" s="3" t="s">
        <v>3780</v>
      </c>
      <c r="D1637" s="2" t="s">
        <v>157</v>
      </c>
      <c r="E1637" s="2" t="s">
        <v>157</v>
      </c>
      <c r="F1637" s="2" t="s">
        <v>157</v>
      </c>
      <c r="G1637" s="2" t="s">
        <v>157</v>
      </c>
      <c r="H1637" s="2" t="s">
        <v>157</v>
      </c>
      <c r="I1637" s="2" t="s">
        <v>157</v>
      </c>
      <c r="J1637" s="2" t="s">
        <v>157</v>
      </c>
      <c r="K1637" s="2" t="s">
        <v>157</v>
      </c>
      <c r="L1637" s="42" t="s">
        <v>8676</v>
      </c>
      <c r="M1637" s="13" t="s">
        <v>9457</v>
      </c>
      <c r="O1637" s="11" t="s">
        <v>157</v>
      </c>
      <c r="P1637" s="47" t="s">
        <v>157</v>
      </c>
      <c r="Q1637" s="47" t="s">
        <v>157</v>
      </c>
      <c r="R1637" s="47" t="s">
        <v>157</v>
      </c>
      <c r="S1637" s="11" t="s">
        <v>157</v>
      </c>
      <c r="T1637" s="11" t="s">
        <v>157</v>
      </c>
      <c r="U1637" s="11" t="s">
        <v>157</v>
      </c>
      <c r="V1637" s="47" t="s">
        <v>157</v>
      </c>
      <c r="W1637" s="47" t="s">
        <v>157</v>
      </c>
      <c r="X1637" s="47" t="s">
        <v>157</v>
      </c>
      <c r="Y1637" s="47" t="s">
        <v>157</v>
      </c>
      <c r="Z1637" s="47" t="s">
        <v>157</v>
      </c>
      <c r="AA1637" s="47" t="s">
        <v>157</v>
      </c>
      <c r="AB1637" s="47" t="s">
        <v>157</v>
      </c>
      <c r="AC1637" s="11" t="s">
        <v>157</v>
      </c>
      <c r="AD1637" s="11" t="s">
        <v>157</v>
      </c>
      <c r="AE1637" s="11" t="s">
        <v>157</v>
      </c>
      <c r="AF1637" s="11" t="s">
        <v>157</v>
      </c>
      <c r="AG1637" s="49" t="s">
        <v>157</v>
      </c>
      <c r="AH1637" s="47" t="s">
        <v>157</v>
      </c>
      <c r="AI1637" s="47" t="s">
        <v>157</v>
      </c>
      <c r="AJ1637" s="47" t="s">
        <v>157</v>
      </c>
      <c r="AK1637" s="47" t="s">
        <v>157</v>
      </c>
      <c r="AL1637" s="47" t="s">
        <v>157</v>
      </c>
      <c r="AM1637" s="47">
        <v>40</v>
      </c>
      <c r="AN1637" s="51">
        <v>5.6730999999999997E-2</v>
      </c>
      <c r="AO1637" s="51">
        <v>0</v>
      </c>
      <c r="AP1637" s="51">
        <v>0</v>
      </c>
      <c r="AQ1637" s="51">
        <v>0</v>
      </c>
      <c r="AR1637" s="51">
        <v>5.6730999999999997E-2</v>
      </c>
      <c r="AS1637" s="51">
        <v>3.7004000000000002E-2</v>
      </c>
      <c r="AT1637" s="51">
        <v>3.7004000000000002E-2</v>
      </c>
      <c r="AU1637" s="51">
        <v>0</v>
      </c>
      <c r="AV1637" s="51">
        <v>6.0000000000000001E-3</v>
      </c>
      <c r="AW1637" s="51">
        <v>6.0000000000000001E-3</v>
      </c>
      <c r="AX1637" s="51">
        <v>0</v>
      </c>
      <c r="AY1637" s="51">
        <v>0.12954299999999999</v>
      </c>
      <c r="AZ1637" s="51">
        <v>0</v>
      </c>
      <c r="BA1637" s="51">
        <v>0.12954299999999999</v>
      </c>
      <c r="BB1637" s="51">
        <v>0</v>
      </c>
      <c r="BC1637" s="51">
        <v>0</v>
      </c>
      <c r="BD1637" s="51">
        <v>0</v>
      </c>
      <c r="BE1637" s="51">
        <v>0.14791599999999999</v>
      </c>
      <c r="BF1637" s="51">
        <v>0</v>
      </c>
      <c r="BG1637" s="51">
        <v>0.37719399999999997</v>
      </c>
      <c r="BH1637" s="18">
        <v>0.2</v>
      </c>
      <c r="BI1637" s="45">
        <v>10.42</v>
      </c>
      <c r="BJ1637" s="47">
        <v>1</v>
      </c>
      <c r="BK1637" s="51">
        <v>4.862E-3</v>
      </c>
      <c r="BL1637" s="18">
        <v>5.0000000000000001E-3</v>
      </c>
      <c r="BM1637" s="51">
        <v>0</v>
      </c>
      <c r="BN1637" s="51">
        <v>0</v>
      </c>
      <c r="BO1637" s="47">
        <v>77.58</v>
      </c>
      <c r="BP1637" s="51">
        <v>-0.18271399999999999</v>
      </c>
      <c r="BQ1637" s="18">
        <v>0</v>
      </c>
      <c r="BR1637" s="51">
        <v>-48.440325000000001</v>
      </c>
      <c r="BS1637" s="47">
        <v>0</v>
      </c>
      <c r="BT1637" s="51">
        <v>0</v>
      </c>
      <c r="BU1637" s="51">
        <v>0</v>
      </c>
      <c r="BV1637" s="51">
        <v>0</v>
      </c>
      <c r="BW1637" s="51">
        <v>0</v>
      </c>
      <c r="BX1637" s="51">
        <v>0</v>
      </c>
      <c r="BY1637" s="51">
        <v>0</v>
      </c>
      <c r="BZ1637" s="47" t="s">
        <v>157</v>
      </c>
      <c r="CC1637" s="47" t="s">
        <v>157</v>
      </c>
      <c r="CD1637" s="47" t="s">
        <v>157</v>
      </c>
      <c r="CE1637" s="47" t="s">
        <v>157</v>
      </c>
      <c r="CF1637" s="47" t="s">
        <v>157</v>
      </c>
      <c r="CG1637" s="47" t="s">
        <v>157</v>
      </c>
      <c r="CH1637" s="47" t="s">
        <v>157</v>
      </c>
      <c r="CI1637" s="47" t="s">
        <v>157</v>
      </c>
      <c r="CJ1637" s="47" t="s">
        <v>157</v>
      </c>
      <c r="CK1637" s="47" t="s">
        <v>157</v>
      </c>
      <c r="CL1637" s="47" t="s">
        <v>157</v>
      </c>
      <c r="CN1637" s="47" t="s">
        <v>157</v>
      </c>
      <c r="CO1637" s="47" t="s">
        <v>157</v>
      </c>
      <c r="CP1637" s="47" t="s">
        <v>157</v>
      </c>
      <c r="CQ1637" s="47" t="s">
        <v>157</v>
      </c>
      <c r="CR1637" s="47" t="s">
        <v>157</v>
      </c>
      <c r="CS1637" s="47" t="s">
        <v>157</v>
      </c>
      <c r="CT1637" s="47" t="s">
        <v>157</v>
      </c>
      <c r="CU1637" s="47" t="s">
        <v>157</v>
      </c>
      <c r="CV1637" s="47" t="s">
        <v>157</v>
      </c>
      <c r="CW1637" s="47" t="s">
        <v>157</v>
      </c>
      <c r="CX1637" s="47" t="s">
        <v>157</v>
      </c>
      <c r="CY1637" s="47" t="s">
        <v>157</v>
      </c>
      <c r="CZ1637" s="47" t="s">
        <v>157</v>
      </c>
      <c r="DA1637" s="47" t="s">
        <v>157</v>
      </c>
      <c r="DB1637" s="47" t="s">
        <v>157</v>
      </c>
      <c r="DC1637" s="23"/>
      <c r="DD1637" s="47" t="s">
        <v>157</v>
      </c>
      <c r="DE1637" s="47" t="s">
        <v>157</v>
      </c>
      <c r="DF1637" s="47" t="s">
        <v>157</v>
      </c>
      <c r="DG1637" s="47" t="s">
        <v>157</v>
      </c>
      <c r="DH1637" s="47" t="s">
        <v>157</v>
      </c>
      <c r="DJ1637" s="47" t="s">
        <v>157</v>
      </c>
      <c r="DK1637" s="47" t="s">
        <v>157</v>
      </c>
      <c r="DL1637" s="47" t="s">
        <v>157</v>
      </c>
      <c r="DM1637" s="47" t="s">
        <v>157</v>
      </c>
      <c r="DN1637" s="47" t="s">
        <v>157</v>
      </c>
      <c r="DO1637" s="47" t="s">
        <v>157</v>
      </c>
      <c r="DP1637" s="47" t="s">
        <v>157</v>
      </c>
      <c r="DQ1637" s="47" t="s">
        <v>157</v>
      </c>
      <c r="DR1637" s="47" t="s">
        <v>157</v>
      </c>
      <c r="DS1637" s="47" t="s">
        <v>157</v>
      </c>
      <c r="DT1637" s="47" t="s">
        <v>157</v>
      </c>
      <c r="DU1637" s="47" t="s">
        <v>157</v>
      </c>
      <c r="DV1637" s="47" t="s">
        <v>157</v>
      </c>
      <c r="DW1637" s="47" t="str">
        <f>IF(pitna[[#This Row],[SÚC]]="-","-",pitna[[#This Row],[ZVC30]]-pitna[[#This Row],[SÚC]])</f>
        <v>-</v>
      </c>
      <c r="DX1637" s="47" t="str">
        <f>IF(pitna[[#This Row],[Rozdíl Cena pro vodné - sociálně únosná cena]]="-","-",IF(pitna[[#This Row],[Rozdíl Cena pro vodné - sociálně únosná cena]]&gt;0,"ANO","NE"))</f>
        <v>-</v>
      </c>
      <c r="DY1637" s="47" t="s">
        <v>157</v>
      </c>
      <c r="DZ1637" s="13" t="s">
        <v>157</v>
      </c>
      <c r="EA1637" s="55" t="s">
        <v>157</v>
      </c>
      <c r="EB1637" s="55" t="s">
        <v>157</v>
      </c>
      <c r="EC1637" s="55" t="s">
        <v>157</v>
      </c>
      <c r="ED1637" s="55" t="s">
        <v>157</v>
      </c>
    </row>
    <row r="1638" spans="1:134" ht="15" customHeight="1" x14ac:dyDescent="0.25">
      <c r="A1638" s="29">
        <v>2732</v>
      </c>
      <c r="B1638" s="2" t="s">
        <v>2058</v>
      </c>
      <c r="C1638" s="3" t="s">
        <v>3781</v>
      </c>
      <c r="D1638" s="2" t="s">
        <v>3781</v>
      </c>
      <c r="E1638" s="2" t="s">
        <v>9</v>
      </c>
      <c r="F1638" s="2" t="s">
        <v>3781</v>
      </c>
      <c r="G1638" s="2" t="s">
        <v>5064</v>
      </c>
      <c r="H1638" s="2" t="s">
        <v>6443</v>
      </c>
      <c r="I1638" s="2" t="s">
        <v>5026</v>
      </c>
      <c r="J1638" s="2" t="s">
        <v>7039</v>
      </c>
      <c r="K1638" s="2" t="s">
        <v>7041</v>
      </c>
      <c r="L1638" s="42" t="s">
        <v>8677</v>
      </c>
      <c r="O1638" s="11">
        <v>912</v>
      </c>
      <c r="P1638" s="47">
        <v>9.4239999999999995</v>
      </c>
      <c r="Q1638" s="47">
        <v>0</v>
      </c>
      <c r="R1638" s="47">
        <v>7.8129999999999997</v>
      </c>
      <c r="S1638" s="11">
        <v>347</v>
      </c>
      <c r="T1638" s="11">
        <v>345</v>
      </c>
      <c r="U1638" s="11">
        <v>2</v>
      </c>
      <c r="V1638" s="47">
        <v>200</v>
      </c>
      <c r="W1638" s="47">
        <v>39.067</v>
      </c>
      <c r="X1638" s="47">
        <v>0</v>
      </c>
      <c r="Y1638" s="47">
        <v>0</v>
      </c>
      <c r="Z1638" s="47">
        <v>4.8680000000000003</v>
      </c>
      <c r="AA1638" s="47">
        <v>2.5030000000000001</v>
      </c>
      <c r="AB1638" s="47">
        <v>3</v>
      </c>
      <c r="AC1638" s="11">
        <v>6</v>
      </c>
      <c r="AD1638" s="11">
        <v>0</v>
      </c>
      <c r="AE1638" s="11">
        <v>6</v>
      </c>
      <c r="AF1638" s="11">
        <v>0</v>
      </c>
      <c r="AG1638" s="49">
        <v>1</v>
      </c>
      <c r="AH1638" s="47">
        <v>0</v>
      </c>
      <c r="AI1638" s="47">
        <v>39.067</v>
      </c>
      <c r="AJ1638" s="47">
        <v>0</v>
      </c>
      <c r="AK1638" s="47">
        <v>21937</v>
      </c>
      <c r="AL1638" s="47">
        <v>3238</v>
      </c>
      <c r="AM1638" s="47">
        <v>29.96</v>
      </c>
      <c r="AN1638" s="51">
        <v>0.18179500000000001</v>
      </c>
      <c r="AO1638" s="51">
        <v>8.9099999999999999E-2</v>
      </c>
      <c r="AP1638" s="51">
        <v>0</v>
      </c>
      <c r="AQ1638" s="51">
        <v>9.8949999999999993E-3</v>
      </c>
      <c r="AR1638" s="51">
        <v>8.2799999999999999E-2</v>
      </c>
      <c r="AS1638" s="51">
        <v>0.27161099999999999</v>
      </c>
      <c r="AT1638" s="51">
        <v>0.258799</v>
      </c>
      <c r="AU1638" s="51">
        <v>1.2812E-2</v>
      </c>
      <c r="AV1638" s="51">
        <v>0.28992699999999999</v>
      </c>
      <c r="AW1638" s="51">
        <v>0.22992699999999999</v>
      </c>
      <c r="AX1638" s="51">
        <v>0.06</v>
      </c>
      <c r="AY1638" s="51">
        <v>0.15315100000000001</v>
      </c>
      <c r="AZ1638" s="51">
        <v>0</v>
      </c>
      <c r="BA1638" s="51">
        <v>0.10655100000000001</v>
      </c>
      <c r="BB1638" s="51">
        <v>0</v>
      </c>
      <c r="BC1638" s="51">
        <v>4.6600000000000003E-2</v>
      </c>
      <c r="BD1638" s="51">
        <v>0</v>
      </c>
      <c r="BE1638" s="51">
        <v>0.122</v>
      </c>
      <c r="BF1638" s="51">
        <v>0</v>
      </c>
      <c r="BG1638" s="51">
        <v>1.0184839999999999</v>
      </c>
      <c r="BH1638" s="18">
        <v>0.9587</v>
      </c>
      <c r="BI1638" s="45">
        <v>25.17</v>
      </c>
      <c r="BJ1638" s="47">
        <v>2</v>
      </c>
      <c r="BK1638" s="51">
        <v>3.4000000000000002E-2</v>
      </c>
      <c r="BL1638" s="18">
        <v>3.2000000000000001E-2</v>
      </c>
      <c r="BM1638" s="51">
        <v>0</v>
      </c>
      <c r="BN1638" s="51">
        <v>0</v>
      </c>
      <c r="BO1638" s="47">
        <v>29.95</v>
      </c>
      <c r="BP1638" s="51">
        <v>1.35E-4</v>
      </c>
      <c r="BQ1638" s="18">
        <v>0</v>
      </c>
      <c r="BR1638" s="51">
        <v>1.323E-2</v>
      </c>
      <c r="BS1638" s="47">
        <v>0</v>
      </c>
      <c r="BT1638" s="51">
        <v>0.92400000000000004</v>
      </c>
      <c r="BU1638" s="51">
        <v>0</v>
      </c>
      <c r="BV1638" s="51">
        <v>0.14700000000000002</v>
      </c>
      <c r="BW1638" s="51">
        <v>0</v>
      </c>
      <c r="BX1638" s="51">
        <v>4.7E-2</v>
      </c>
      <c r="BY1638" s="51">
        <v>0.1</v>
      </c>
      <c r="BZ1638" s="47">
        <v>44.413157557916293</v>
      </c>
      <c r="CC1638" s="47">
        <v>2.6282420749279538</v>
      </c>
      <c r="CD1638" s="47">
        <v>5.3377192982456139</v>
      </c>
      <c r="CE1638" s="47">
        <v>1.707024996975536</v>
      </c>
      <c r="CF1638" s="47">
        <v>12.460644533749713</v>
      </c>
      <c r="CG1638" s="47">
        <v>2.744517543859649</v>
      </c>
      <c r="CH1638" s="47">
        <v>0.87770821023618872</v>
      </c>
      <c r="CI1638" s="47">
        <v>6.4069419202907829</v>
      </c>
      <c r="CJ1638" s="47">
        <v>0</v>
      </c>
      <c r="CK1638" s="47">
        <v>0</v>
      </c>
      <c r="CL1638" s="47">
        <v>0</v>
      </c>
      <c r="CN1638" s="47">
        <v>25175</v>
      </c>
      <c r="CO1638" s="47">
        <v>0.31833616298811546</v>
      </c>
      <c r="CP1638" s="47">
        <v>346.1680555555555</v>
      </c>
      <c r="CQ1638" s="47" t="s">
        <v>157</v>
      </c>
      <c r="CR1638" s="47">
        <v>153.15100000000001</v>
      </c>
      <c r="CS1638" s="47" t="s">
        <v>157</v>
      </c>
      <c r="CT1638" s="47">
        <v>0.6083455809334658</v>
      </c>
      <c r="CU1638" s="47">
        <v>193.01705555555549</v>
      </c>
      <c r="CV1638" s="47" t="s">
        <v>437</v>
      </c>
      <c r="CW1638" s="47">
        <v>5.6769722222222203</v>
      </c>
      <c r="CX1638" s="47">
        <v>740.44117647058829</v>
      </c>
      <c r="CY1638" s="47">
        <v>4.5044411764705883</v>
      </c>
      <c r="CZ1638" s="47">
        <v>1.3245329278622802</v>
      </c>
      <c r="DA1638" s="47">
        <v>31.972789115646254</v>
      </c>
      <c r="DB1638" s="47" t="s">
        <v>157</v>
      </c>
      <c r="DC1638" s="23"/>
      <c r="DD1638" s="47">
        <v>17</v>
      </c>
      <c r="DE1638" s="47">
        <v>456</v>
      </c>
      <c r="DF1638" s="47">
        <v>173.5</v>
      </c>
      <c r="DG1638" s="47">
        <v>8.5272647058823523</v>
      </c>
      <c r="DH1638" s="47">
        <v>3.5882352941176467</v>
      </c>
      <c r="DJ1638" s="47">
        <v>1018.6400000000002</v>
      </c>
      <c r="DK1638" s="47">
        <v>1.323E-2</v>
      </c>
      <c r="DL1638" s="47">
        <v>1.3252964737296785E-2</v>
      </c>
      <c r="DM1638" s="47">
        <v>3.9705882352941172E-3</v>
      </c>
      <c r="DN1638" s="47">
        <v>0</v>
      </c>
      <c r="DO1638" s="47">
        <v>27.604166666666668</v>
      </c>
      <c r="DP1638" s="47" t="s">
        <v>157</v>
      </c>
      <c r="DQ1638" s="47">
        <v>35.632383986928097</v>
      </c>
      <c r="DR1638" s="47" t="s">
        <v>157</v>
      </c>
      <c r="DS1638" s="47">
        <v>4.8087014499672804</v>
      </c>
      <c r="DT1638" s="47">
        <v>2935.1123919308357</v>
      </c>
      <c r="DU1638" s="47">
        <v>0.84080818198947804</v>
      </c>
      <c r="DV1638" s="47">
        <v>63.218868647361397</v>
      </c>
      <c r="DW1638" s="47">
        <f>IF(pitna[[#This Row],[SÚC]]="-","-",pitna[[#This Row],[ZVC30]]-pitna[[#This Row],[SÚC]])</f>
        <v>-33.258868647361396</v>
      </c>
      <c r="DX1638" s="47" t="str">
        <f>IF(pitna[[#This Row],[Rozdíl Cena pro vodné - sociálně únosná cena]]="-","-",IF(pitna[[#This Row],[Rozdíl Cena pro vodné - sociálně únosná cena]]&gt;0,"ANO","NE"))</f>
        <v>NE</v>
      </c>
      <c r="DY1638" s="47">
        <v>-27.5864846604333</v>
      </c>
      <c r="DZ1638" s="13" t="s">
        <v>441</v>
      </c>
      <c r="EA1638" s="55"/>
      <c r="EB1638" s="55" t="s">
        <v>9522</v>
      </c>
      <c r="EC1638" s="55" t="s">
        <v>0</v>
      </c>
      <c r="ED1638" s="55" t="s">
        <v>9770</v>
      </c>
    </row>
    <row r="1639" spans="1:134" ht="15" customHeight="1" x14ac:dyDescent="0.25">
      <c r="A1639" s="29">
        <v>2733</v>
      </c>
      <c r="B1639" s="2" t="s">
        <v>2059</v>
      </c>
      <c r="C1639" s="3" t="s">
        <v>3782</v>
      </c>
      <c r="D1639" s="2" t="s">
        <v>3782</v>
      </c>
      <c r="E1639" s="2" t="s">
        <v>9</v>
      </c>
      <c r="F1639" s="2" t="s">
        <v>3782</v>
      </c>
      <c r="G1639" s="2" t="s">
        <v>5072</v>
      </c>
      <c r="H1639" s="2" t="s">
        <v>6444</v>
      </c>
      <c r="I1639" s="2" t="s">
        <v>5026</v>
      </c>
      <c r="J1639" s="2" t="s">
        <v>7039</v>
      </c>
      <c r="K1639" s="2" t="s">
        <v>7041</v>
      </c>
      <c r="L1639" s="42" t="s">
        <v>8678</v>
      </c>
      <c r="O1639" s="11">
        <v>722</v>
      </c>
      <c r="P1639" s="47">
        <v>6.0519999999999996</v>
      </c>
      <c r="Q1639" s="47">
        <v>0</v>
      </c>
      <c r="R1639" s="47">
        <v>5.1550000000000002</v>
      </c>
      <c r="S1639" s="11">
        <v>260</v>
      </c>
      <c r="T1639" s="11">
        <v>284</v>
      </c>
      <c r="U1639" s="11">
        <v>1</v>
      </c>
      <c r="V1639" s="47">
        <v>150</v>
      </c>
      <c r="W1639" s="47">
        <v>47</v>
      </c>
      <c r="X1639" s="47">
        <v>1</v>
      </c>
      <c r="Y1639" s="47">
        <v>0</v>
      </c>
      <c r="Z1639" s="47">
        <v>20</v>
      </c>
      <c r="AA1639" s="47">
        <v>19</v>
      </c>
      <c r="AB1639" s="47">
        <v>4</v>
      </c>
      <c r="AC1639" s="11">
        <v>9</v>
      </c>
      <c r="AD1639" s="11">
        <v>2</v>
      </c>
      <c r="AE1639" s="11">
        <v>9</v>
      </c>
      <c r="AF1639" s="11">
        <v>0</v>
      </c>
      <c r="AG1639" s="49">
        <v>1</v>
      </c>
      <c r="AH1639" s="47">
        <v>0</v>
      </c>
      <c r="AI1639" s="47">
        <v>47.198999999999998</v>
      </c>
      <c r="AJ1639" s="47">
        <v>0</v>
      </c>
      <c r="AK1639" s="47">
        <v>18727.03</v>
      </c>
      <c r="AL1639" s="47">
        <v>326.60700000000003</v>
      </c>
      <c r="AM1639" s="47">
        <v>20</v>
      </c>
      <c r="AN1639" s="51">
        <v>2.7161999999999999E-2</v>
      </c>
      <c r="AO1639" s="51">
        <v>1.9036000000000001E-2</v>
      </c>
      <c r="AP1639" s="51">
        <v>0</v>
      </c>
      <c r="AQ1639" s="51">
        <v>8.1259999999999995E-3</v>
      </c>
      <c r="AR1639" s="51">
        <v>0</v>
      </c>
      <c r="AS1639" s="51">
        <v>6.5360000000000001E-2</v>
      </c>
      <c r="AT1639" s="51">
        <v>6.5360000000000001E-2</v>
      </c>
      <c r="AU1639" s="51">
        <v>0</v>
      </c>
      <c r="AV1639" s="51">
        <v>0.135323</v>
      </c>
      <c r="AW1639" s="51">
        <v>6.7382999999999998E-2</v>
      </c>
      <c r="AX1639" s="51">
        <v>6.794E-2</v>
      </c>
      <c r="AY1639" s="51">
        <v>0.15557799999999999</v>
      </c>
      <c r="AZ1639" s="51">
        <v>0</v>
      </c>
      <c r="BA1639" s="51">
        <v>0.15557799999999999</v>
      </c>
      <c r="BB1639" s="51">
        <v>0</v>
      </c>
      <c r="BC1639" s="51">
        <v>0</v>
      </c>
      <c r="BD1639" s="51">
        <v>0</v>
      </c>
      <c r="BE1639" s="51">
        <v>0</v>
      </c>
      <c r="BF1639" s="51">
        <v>0</v>
      </c>
      <c r="BG1639" s="51">
        <v>0.57791700000000001</v>
      </c>
      <c r="BH1639" s="18">
        <v>0.35902000000000001</v>
      </c>
      <c r="BI1639" s="45">
        <v>0.02</v>
      </c>
      <c r="BJ1639" s="47">
        <v>1</v>
      </c>
      <c r="BK1639" s="51">
        <v>2.7338999999999999E-2</v>
      </c>
      <c r="BL1639" s="18">
        <v>1.7950000000000001E-2</v>
      </c>
      <c r="BM1639" s="51">
        <v>0</v>
      </c>
      <c r="BN1639" s="51">
        <v>0</v>
      </c>
      <c r="BO1639" s="47">
        <v>21.13</v>
      </c>
      <c r="BP1639" s="51">
        <v>-3.1137000000000001E-2</v>
      </c>
      <c r="BQ1639" s="18">
        <v>0</v>
      </c>
      <c r="BR1639" s="51">
        <v>-5.3877980000000001</v>
      </c>
      <c r="BS1639" s="47">
        <v>0</v>
      </c>
      <c r="BT1639" s="51">
        <v>0</v>
      </c>
      <c r="BU1639" s="51">
        <v>0</v>
      </c>
      <c r="BV1639" s="51">
        <v>0</v>
      </c>
      <c r="BW1639" s="51">
        <v>0</v>
      </c>
      <c r="BX1639" s="51">
        <v>0</v>
      </c>
      <c r="BY1639" s="51">
        <v>0</v>
      </c>
      <c r="BZ1639" s="47">
        <v>50.436469447138698</v>
      </c>
      <c r="CC1639" s="47">
        <v>2.7769230769230768</v>
      </c>
      <c r="CD1639" s="47">
        <v>27.700831024930746</v>
      </c>
      <c r="CE1639" s="47">
        <v>10.629392928796353</v>
      </c>
      <c r="CF1639" s="47">
        <v>42.553191489361701</v>
      </c>
      <c r="CG1639" s="47">
        <v>26.315789473684209</v>
      </c>
      <c r="CH1639" s="47">
        <v>10.097923282356536</v>
      </c>
      <c r="CI1639" s="47">
        <v>40.425531914893618</v>
      </c>
      <c r="CJ1639" s="47">
        <v>22.222222222222221</v>
      </c>
      <c r="CK1639" s="47">
        <v>0</v>
      </c>
      <c r="CL1639" s="47">
        <v>0.19398642095053345</v>
      </c>
      <c r="CN1639" s="47">
        <v>19053.636999999999</v>
      </c>
      <c r="CO1639" s="47">
        <v>0.66093853271645742</v>
      </c>
      <c r="CP1639" s="47">
        <v>241.34580833333334</v>
      </c>
      <c r="CQ1639" s="47" t="s">
        <v>157</v>
      </c>
      <c r="CR1639" s="47">
        <v>124.441</v>
      </c>
      <c r="CS1639" s="47" t="s">
        <v>157</v>
      </c>
      <c r="CT1639" s="47">
        <v>0.65310890513973796</v>
      </c>
      <c r="CU1639" s="47">
        <v>116.90480833333334</v>
      </c>
      <c r="CV1639" s="47" t="s">
        <v>437</v>
      </c>
      <c r="CW1639" s="47">
        <v>4.2761186705195264</v>
      </c>
      <c r="CX1639" s="47">
        <v>696.93979296975021</v>
      </c>
      <c r="CY1639" s="47">
        <v>4.5517758513478919</v>
      </c>
      <c r="CZ1639" s="47">
        <v>1.2594450636158292</v>
      </c>
      <c r="DA1639" s="47" t="s">
        <v>157</v>
      </c>
      <c r="DB1639" s="47" t="s">
        <v>157</v>
      </c>
      <c r="DC1639" s="23"/>
      <c r="DD1639" s="47">
        <v>27.338999999999999</v>
      </c>
      <c r="DE1639" s="47">
        <v>722</v>
      </c>
      <c r="DF1639" s="47">
        <v>260</v>
      </c>
      <c r="DG1639" s="47">
        <v>4.9498152821975934</v>
      </c>
      <c r="DH1639" s="47">
        <v>0</v>
      </c>
      <c r="DJ1639" s="47">
        <v>546.78</v>
      </c>
      <c r="DK1639" s="47">
        <v>-5.3877980000000001</v>
      </c>
      <c r="DL1639" s="47">
        <v>-5.6946120926149453</v>
      </c>
      <c r="DM1639" s="47">
        <v>-1.1389224185229891</v>
      </c>
      <c r="DN1639" s="47">
        <v>0</v>
      </c>
      <c r="DO1639" s="47">
        <v>26.390078947368419</v>
      </c>
      <c r="DP1639" s="47" t="s">
        <v>157</v>
      </c>
      <c r="DQ1639" s="47">
        <v>24.276118670519526</v>
      </c>
      <c r="DR1639" s="47" t="s">
        <v>157</v>
      </c>
      <c r="DS1639" s="47">
        <v>-5.3877979017748228</v>
      </c>
      <c r="DT1639" s="47">
        <v>2222.7576923076922</v>
      </c>
      <c r="DU1639" s="47">
        <v>0.78693557606022646</v>
      </c>
      <c r="DV1639" s="47">
        <v>60.311614268660797</v>
      </c>
      <c r="DW1639" s="47">
        <f>IF(pitna[[#This Row],[SÚC]]="-","-",pitna[[#This Row],[ZVC30]]-pitna[[#This Row],[SÚC]])</f>
        <v>-40.311614268660797</v>
      </c>
      <c r="DX1639" s="47" t="str">
        <f>IF(pitna[[#This Row],[Rozdíl Cena pro vodné - sociálně únosná cena]]="-","-",IF(pitna[[#This Row],[Rozdíl Cena pro vodné - sociálně únosná cena]]&gt;0,"ANO","NE"))</f>
        <v>NE</v>
      </c>
      <c r="DY1639" s="47">
        <v>-36.035495598141267</v>
      </c>
      <c r="DZ1639" s="13" t="s">
        <v>441</v>
      </c>
      <c r="EA1639" s="55"/>
      <c r="EB1639" s="55" t="s">
        <v>9655</v>
      </c>
      <c r="EC1639" s="55" t="s">
        <v>0</v>
      </c>
      <c r="ED1639" s="55" t="s">
        <v>9866</v>
      </c>
    </row>
    <row r="1640" spans="1:134" ht="15" customHeight="1" x14ac:dyDescent="0.25">
      <c r="A1640" s="29">
        <v>2734</v>
      </c>
      <c r="B1640" s="2" t="s">
        <v>2060</v>
      </c>
      <c r="C1640" s="3" t="s">
        <v>3783</v>
      </c>
      <c r="D1640" s="2" t="s">
        <v>157</v>
      </c>
      <c r="E1640" s="2" t="s">
        <v>157</v>
      </c>
      <c r="F1640" s="2" t="s">
        <v>157</v>
      </c>
      <c r="G1640" s="2" t="s">
        <v>157</v>
      </c>
      <c r="H1640" s="2" t="s">
        <v>157</v>
      </c>
      <c r="I1640" s="2" t="s">
        <v>157</v>
      </c>
      <c r="J1640" s="2" t="s">
        <v>157</v>
      </c>
      <c r="K1640" s="2" t="s">
        <v>157</v>
      </c>
      <c r="L1640" s="42" t="s">
        <v>8679</v>
      </c>
      <c r="M1640" s="13" t="s">
        <v>9312</v>
      </c>
      <c r="O1640" s="11" t="s">
        <v>157</v>
      </c>
      <c r="P1640" s="47" t="s">
        <v>157</v>
      </c>
      <c r="Q1640" s="47" t="s">
        <v>157</v>
      </c>
      <c r="R1640" s="47" t="s">
        <v>157</v>
      </c>
      <c r="S1640" s="11" t="s">
        <v>157</v>
      </c>
      <c r="T1640" s="11" t="s">
        <v>157</v>
      </c>
      <c r="U1640" s="11" t="s">
        <v>157</v>
      </c>
      <c r="V1640" s="47" t="s">
        <v>157</v>
      </c>
      <c r="W1640" s="47" t="s">
        <v>157</v>
      </c>
      <c r="X1640" s="47" t="s">
        <v>157</v>
      </c>
      <c r="Y1640" s="47" t="s">
        <v>157</v>
      </c>
      <c r="Z1640" s="47" t="s">
        <v>157</v>
      </c>
      <c r="AA1640" s="47" t="s">
        <v>157</v>
      </c>
      <c r="AB1640" s="47" t="s">
        <v>157</v>
      </c>
      <c r="AC1640" s="11" t="s">
        <v>157</v>
      </c>
      <c r="AD1640" s="11" t="s">
        <v>157</v>
      </c>
      <c r="AE1640" s="11" t="s">
        <v>157</v>
      </c>
      <c r="AF1640" s="11" t="s">
        <v>157</v>
      </c>
      <c r="AG1640" s="49" t="s">
        <v>157</v>
      </c>
      <c r="AH1640" s="47" t="s">
        <v>157</v>
      </c>
      <c r="AI1640" s="47" t="s">
        <v>157</v>
      </c>
      <c r="AJ1640" s="47" t="s">
        <v>157</v>
      </c>
      <c r="AK1640" s="47" t="s">
        <v>157</v>
      </c>
      <c r="AL1640" s="47" t="s">
        <v>157</v>
      </c>
      <c r="AM1640" s="47">
        <v>26</v>
      </c>
      <c r="AN1640" s="51">
        <v>3.0699999999999998E-4</v>
      </c>
      <c r="AO1640" s="51">
        <v>3.0699999999999998E-4</v>
      </c>
      <c r="AP1640" s="51">
        <v>0</v>
      </c>
      <c r="AQ1640" s="51">
        <v>0</v>
      </c>
      <c r="AR1640" s="51">
        <v>0</v>
      </c>
      <c r="AS1640" s="51">
        <v>0.14482700000000001</v>
      </c>
      <c r="AT1640" s="51">
        <v>0.14482700000000001</v>
      </c>
      <c r="AU1640" s="51">
        <v>0</v>
      </c>
      <c r="AV1640" s="51">
        <v>0</v>
      </c>
      <c r="AW1640" s="51">
        <v>0</v>
      </c>
      <c r="AX1640" s="51">
        <v>0</v>
      </c>
      <c r="AY1640" s="51">
        <v>0.19461300000000001</v>
      </c>
      <c r="AZ1640" s="51">
        <v>0</v>
      </c>
      <c r="BA1640" s="51">
        <v>0.19461300000000001</v>
      </c>
      <c r="BB1640" s="51">
        <v>0</v>
      </c>
      <c r="BC1640" s="51">
        <v>0</v>
      </c>
      <c r="BD1640" s="51">
        <v>0</v>
      </c>
      <c r="BE1640" s="51">
        <v>0</v>
      </c>
      <c r="BF1640" s="51">
        <v>0.152749</v>
      </c>
      <c r="BG1640" s="51">
        <v>0.52502099999999996</v>
      </c>
      <c r="BH1640" s="18">
        <v>0.46200000000000002</v>
      </c>
      <c r="BI1640" s="45">
        <v>15.13</v>
      </c>
      <c r="BJ1640" s="47">
        <v>0</v>
      </c>
      <c r="BK1640" s="51">
        <v>9.8639999999999995E-3</v>
      </c>
      <c r="BL1640" s="18">
        <v>0.01</v>
      </c>
      <c r="BM1640" s="51">
        <v>0</v>
      </c>
      <c r="BN1640" s="51">
        <v>0</v>
      </c>
      <c r="BO1640" s="47">
        <v>53.22</v>
      </c>
      <c r="BP1640" s="51">
        <v>-0.26855699999999999</v>
      </c>
      <c r="BQ1640" s="18">
        <v>-0.20200000000000001</v>
      </c>
      <c r="BR1640" s="51">
        <v>-51.151668000000001</v>
      </c>
      <c r="BS1640" s="47">
        <v>0</v>
      </c>
      <c r="BT1640" s="51">
        <v>0.82499999999999996</v>
      </c>
      <c r="BU1640" s="51">
        <v>0</v>
      </c>
      <c r="BV1640" s="51">
        <v>7.4999999999999997E-3</v>
      </c>
      <c r="BW1640" s="51">
        <v>0</v>
      </c>
      <c r="BX1640" s="51">
        <v>7.4999999999999997E-3</v>
      </c>
      <c r="BY1640" s="51">
        <v>0</v>
      </c>
      <c r="BZ1640" s="47" t="s">
        <v>157</v>
      </c>
      <c r="CC1640" s="47" t="s">
        <v>157</v>
      </c>
      <c r="CD1640" s="47" t="s">
        <v>157</v>
      </c>
      <c r="CE1640" s="47" t="s">
        <v>157</v>
      </c>
      <c r="CF1640" s="47" t="s">
        <v>157</v>
      </c>
      <c r="CG1640" s="47" t="s">
        <v>157</v>
      </c>
      <c r="CH1640" s="47" t="s">
        <v>157</v>
      </c>
      <c r="CI1640" s="47" t="s">
        <v>157</v>
      </c>
      <c r="CJ1640" s="47" t="s">
        <v>157</v>
      </c>
      <c r="CK1640" s="47" t="s">
        <v>157</v>
      </c>
      <c r="CL1640" s="47" t="s">
        <v>157</v>
      </c>
      <c r="CN1640" s="47" t="s">
        <v>157</v>
      </c>
      <c r="CO1640" s="47" t="s">
        <v>157</v>
      </c>
      <c r="CP1640" s="47" t="s">
        <v>157</v>
      </c>
      <c r="CQ1640" s="47" t="s">
        <v>157</v>
      </c>
      <c r="CR1640" s="47" t="s">
        <v>157</v>
      </c>
      <c r="CS1640" s="47" t="s">
        <v>157</v>
      </c>
      <c r="CT1640" s="47" t="s">
        <v>157</v>
      </c>
      <c r="CU1640" s="47" t="s">
        <v>157</v>
      </c>
      <c r="CV1640" s="47" t="s">
        <v>157</v>
      </c>
      <c r="CW1640" s="47" t="s">
        <v>157</v>
      </c>
      <c r="CX1640" s="47" t="s">
        <v>157</v>
      </c>
      <c r="CY1640" s="47" t="s">
        <v>157</v>
      </c>
      <c r="CZ1640" s="47" t="s">
        <v>157</v>
      </c>
      <c r="DA1640" s="47" t="s">
        <v>157</v>
      </c>
      <c r="DB1640" s="47" t="s">
        <v>157</v>
      </c>
      <c r="DC1640" s="23"/>
      <c r="DD1640" s="47" t="s">
        <v>157</v>
      </c>
      <c r="DE1640" s="47" t="s">
        <v>157</v>
      </c>
      <c r="DF1640" s="47" t="s">
        <v>157</v>
      </c>
      <c r="DG1640" s="47" t="s">
        <v>157</v>
      </c>
      <c r="DH1640" s="47" t="s">
        <v>157</v>
      </c>
      <c r="DJ1640" s="47" t="s">
        <v>157</v>
      </c>
      <c r="DK1640" s="47" t="s">
        <v>157</v>
      </c>
      <c r="DL1640" s="47" t="s">
        <v>157</v>
      </c>
      <c r="DM1640" s="47" t="s">
        <v>157</v>
      </c>
      <c r="DN1640" s="47" t="s">
        <v>157</v>
      </c>
      <c r="DO1640" s="47" t="s">
        <v>157</v>
      </c>
      <c r="DP1640" s="47" t="s">
        <v>157</v>
      </c>
      <c r="DQ1640" s="47" t="s">
        <v>157</v>
      </c>
      <c r="DR1640" s="47" t="s">
        <v>157</v>
      </c>
      <c r="DS1640" s="47" t="s">
        <v>157</v>
      </c>
      <c r="DT1640" s="47" t="s">
        <v>157</v>
      </c>
      <c r="DU1640" s="47" t="s">
        <v>157</v>
      </c>
      <c r="DV1640" s="47" t="s">
        <v>157</v>
      </c>
      <c r="DW1640" s="47" t="str">
        <f>IF(pitna[[#This Row],[SÚC]]="-","-",pitna[[#This Row],[ZVC30]]-pitna[[#This Row],[SÚC]])</f>
        <v>-</v>
      </c>
      <c r="DX1640" s="47" t="str">
        <f>IF(pitna[[#This Row],[Rozdíl Cena pro vodné - sociálně únosná cena]]="-","-",IF(pitna[[#This Row],[Rozdíl Cena pro vodné - sociálně únosná cena]]&gt;0,"ANO","NE"))</f>
        <v>-</v>
      </c>
      <c r="DY1640" s="47" t="s">
        <v>157</v>
      </c>
      <c r="DZ1640" s="13" t="s">
        <v>157</v>
      </c>
      <c r="EA1640" s="55" t="s">
        <v>157</v>
      </c>
      <c r="EB1640" s="55" t="s">
        <v>157</v>
      </c>
      <c r="EC1640" s="55" t="s">
        <v>157</v>
      </c>
      <c r="ED1640" s="55" t="s">
        <v>157</v>
      </c>
    </row>
    <row r="1641" spans="1:134" ht="15" customHeight="1" x14ac:dyDescent="0.25">
      <c r="A1641" s="29">
        <v>2736</v>
      </c>
      <c r="B1641" s="2" t="s">
        <v>2061</v>
      </c>
      <c r="C1641" s="3" t="s">
        <v>3784</v>
      </c>
      <c r="D1641" s="2" t="s">
        <v>157</v>
      </c>
      <c r="E1641" s="2" t="s">
        <v>157</v>
      </c>
      <c r="F1641" s="2" t="s">
        <v>157</v>
      </c>
      <c r="G1641" s="2" t="s">
        <v>157</v>
      </c>
      <c r="H1641" s="2" t="s">
        <v>157</v>
      </c>
      <c r="I1641" s="2" t="s">
        <v>157</v>
      </c>
      <c r="J1641" s="2" t="s">
        <v>157</v>
      </c>
      <c r="K1641" s="2" t="s">
        <v>157</v>
      </c>
      <c r="L1641" s="42" t="s">
        <v>8680</v>
      </c>
      <c r="M1641" s="13" t="s">
        <v>9312</v>
      </c>
      <c r="O1641" s="11" t="s">
        <v>157</v>
      </c>
      <c r="P1641" s="47" t="s">
        <v>157</v>
      </c>
      <c r="Q1641" s="47" t="s">
        <v>157</v>
      </c>
      <c r="R1641" s="47" t="s">
        <v>157</v>
      </c>
      <c r="S1641" s="11" t="s">
        <v>157</v>
      </c>
      <c r="T1641" s="11" t="s">
        <v>157</v>
      </c>
      <c r="U1641" s="11" t="s">
        <v>157</v>
      </c>
      <c r="V1641" s="47" t="s">
        <v>157</v>
      </c>
      <c r="W1641" s="47" t="s">
        <v>157</v>
      </c>
      <c r="X1641" s="47" t="s">
        <v>157</v>
      </c>
      <c r="Y1641" s="47" t="s">
        <v>157</v>
      </c>
      <c r="Z1641" s="47" t="s">
        <v>157</v>
      </c>
      <c r="AA1641" s="47" t="s">
        <v>157</v>
      </c>
      <c r="AB1641" s="47" t="s">
        <v>157</v>
      </c>
      <c r="AC1641" s="11" t="s">
        <v>157</v>
      </c>
      <c r="AD1641" s="11" t="s">
        <v>157</v>
      </c>
      <c r="AE1641" s="11" t="s">
        <v>157</v>
      </c>
      <c r="AF1641" s="11" t="s">
        <v>157</v>
      </c>
      <c r="AG1641" s="49" t="s">
        <v>157</v>
      </c>
      <c r="AH1641" s="47" t="s">
        <v>157</v>
      </c>
      <c r="AI1641" s="47" t="s">
        <v>157</v>
      </c>
      <c r="AJ1641" s="47" t="s">
        <v>157</v>
      </c>
      <c r="AK1641" s="47" t="s">
        <v>157</v>
      </c>
      <c r="AL1641" s="47" t="s">
        <v>157</v>
      </c>
      <c r="AM1641" s="47">
        <v>0</v>
      </c>
      <c r="AN1641" s="51">
        <v>4.1015000000000003E-2</v>
      </c>
      <c r="AO1641" s="51">
        <v>1.6400000000000001E-2</v>
      </c>
      <c r="AP1641" s="51">
        <v>0</v>
      </c>
      <c r="AQ1641" s="51">
        <v>0</v>
      </c>
      <c r="AR1641" s="51">
        <v>2.4615000000000001E-2</v>
      </c>
      <c r="AS1641" s="51">
        <v>2.1520999999999998E-2</v>
      </c>
      <c r="AT1641" s="51">
        <v>2.1520999999999998E-2</v>
      </c>
      <c r="AU1641" s="51">
        <v>0</v>
      </c>
      <c r="AV1641" s="51">
        <v>0</v>
      </c>
      <c r="AW1641" s="51">
        <v>0</v>
      </c>
      <c r="AX1641" s="51">
        <v>0</v>
      </c>
      <c r="AY1641" s="51">
        <v>0.587924</v>
      </c>
      <c r="AZ1641" s="51">
        <v>2.4756E-2</v>
      </c>
      <c r="BA1641" s="51">
        <v>0.563168</v>
      </c>
      <c r="BB1641" s="51">
        <v>0</v>
      </c>
      <c r="BC1641" s="51">
        <v>0</v>
      </c>
      <c r="BD1641" s="51">
        <v>0</v>
      </c>
      <c r="BE1641" s="51">
        <v>1.967E-2</v>
      </c>
      <c r="BF1641" s="51">
        <v>0</v>
      </c>
      <c r="BG1641" s="51">
        <v>0.67013</v>
      </c>
      <c r="BH1641" s="18">
        <v>0.33115600000000001</v>
      </c>
      <c r="BI1641" s="45">
        <v>6.63</v>
      </c>
      <c r="BJ1641" s="47">
        <v>0</v>
      </c>
      <c r="BK1641" s="51">
        <v>8.2000000000000007E-3</v>
      </c>
      <c r="BL1641" s="18">
        <v>0</v>
      </c>
      <c r="BM1641" s="51">
        <v>0</v>
      </c>
      <c r="BN1641" s="51">
        <v>0</v>
      </c>
      <c r="BO1641" s="47">
        <v>81.72</v>
      </c>
      <c r="BP1641" s="51">
        <v>-0.67013</v>
      </c>
      <c r="BQ1641" s="18">
        <v>0</v>
      </c>
      <c r="BR1641" s="51">
        <v>-100</v>
      </c>
      <c r="BS1641" s="47">
        <v>0</v>
      </c>
      <c r="BT1641" s="51">
        <v>0</v>
      </c>
      <c r="BU1641" s="51">
        <v>0</v>
      </c>
      <c r="BV1641" s="51">
        <v>0</v>
      </c>
      <c r="BW1641" s="51">
        <v>0</v>
      </c>
      <c r="BX1641" s="51">
        <v>0</v>
      </c>
      <c r="BY1641" s="51">
        <v>0</v>
      </c>
      <c r="BZ1641" s="47" t="s">
        <v>157</v>
      </c>
      <c r="CC1641" s="47" t="s">
        <v>157</v>
      </c>
      <c r="CD1641" s="47" t="s">
        <v>157</v>
      </c>
      <c r="CE1641" s="47" t="s">
        <v>157</v>
      </c>
      <c r="CF1641" s="47" t="s">
        <v>157</v>
      </c>
      <c r="CG1641" s="47" t="s">
        <v>157</v>
      </c>
      <c r="CH1641" s="47" t="s">
        <v>157</v>
      </c>
      <c r="CI1641" s="47" t="s">
        <v>157</v>
      </c>
      <c r="CJ1641" s="47" t="s">
        <v>157</v>
      </c>
      <c r="CK1641" s="47" t="s">
        <v>157</v>
      </c>
      <c r="CL1641" s="47" t="s">
        <v>157</v>
      </c>
      <c r="CN1641" s="47" t="s">
        <v>157</v>
      </c>
      <c r="CO1641" s="47" t="s">
        <v>157</v>
      </c>
      <c r="CP1641" s="47" t="s">
        <v>157</v>
      </c>
      <c r="CQ1641" s="47" t="s">
        <v>157</v>
      </c>
      <c r="CR1641" s="47" t="s">
        <v>157</v>
      </c>
      <c r="CS1641" s="47" t="s">
        <v>157</v>
      </c>
      <c r="CT1641" s="47" t="s">
        <v>157</v>
      </c>
      <c r="CU1641" s="47" t="s">
        <v>157</v>
      </c>
      <c r="CV1641" s="47" t="s">
        <v>157</v>
      </c>
      <c r="CW1641" s="47" t="s">
        <v>157</v>
      </c>
      <c r="CX1641" s="47" t="s">
        <v>157</v>
      </c>
      <c r="CY1641" s="47" t="s">
        <v>157</v>
      </c>
      <c r="CZ1641" s="47" t="s">
        <v>157</v>
      </c>
      <c r="DA1641" s="47" t="s">
        <v>157</v>
      </c>
      <c r="DB1641" s="47" t="s">
        <v>157</v>
      </c>
      <c r="DC1641" s="23"/>
      <c r="DD1641" s="47" t="s">
        <v>157</v>
      </c>
      <c r="DE1641" s="47" t="s">
        <v>157</v>
      </c>
      <c r="DF1641" s="47" t="s">
        <v>157</v>
      </c>
      <c r="DG1641" s="47" t="s">
        <v>157</v>
      </c>
      <c r="DH1641" s="47" t="s">
        <v>157</v>
      </c>
      <c r="DJ1641" s="47" t="s">
        <v>157</v>
      </c>
      <c r="DK1641" s="47" t="s">
        <v>157</v>
      </c>
      <c r="DL1641" s="47" t="s">
        <v>157</v>
      </c>
      <c r="DM1641" s="47" t="s">
        <v>157</v>
      </c>
      <c r="DN1641" s="47" t="s">
        <v>157</v>
      </c>
      <c r="DO1641" s="47" t="s">
        <v>157</v>
      </c>
      <c r="DP1641" s="47" t="s">
        <v>157</v>
      </c>
      <c r="DQ1641" s="47" t="s">
        <v>157</v>
      </c>
      <c r="DR1641" s="47" t="s">
        <v>157</v>
      </c>
      <c r="DS1641" s="47" t="s">
        <v>157</v>
      </c>
      <c r="DT1641" s="47" t="s">
        <v>157</v>
      </c>
      <c r="DU1641" s="47" t="s">
        <v>157</v>
      </c>
      <c r="DV1641" s="47" t="s">
        <v>157</v>
      </c>
      <c r="DW1641" s="47" t="str">
        <f>IF(pitna[[#This Row],[SÚC]]="-","-",pitna[[#This Row],[ZVC30]]-pitna[[#This Row],[SÚC]])</f>
        <v>-</v>
      </c>
      <c r="DX1641" s="47" t="str">
        <f>IF(pitna[[#This Row],[Rozdíl Cena pro vodné - sociálně únosná cena]]="-","-",IF(pitna[[#This Row],[Rozdíl Cena pro vodné - sociálně únosná cena]]&gt;0,"ANO","NE"))</f>
        <v>-</v>
      </c>
      <c r="DY1641" s="47" t="s">
        <v>157</v>
      </c>
      <c r="DZ1641" s="13" t="s">
        <v>157</v>
      </c>
      <c r="EA1641" s="55" t="s">
        <v>157</v>
      </c>
      <c r="EB1641" s="55" t="s">
        <v>157</v>
      </c>
      <c r="EC1641" s="55" t="s">
        <v>157</v>
      </c>
      <c r="ED1641" s="55" t="s">
        <v>157</v>
      </c>
    </row>
    <row r="1642" spans="1:134" ht="15" customHeight="1" x14ac:dyDescent="0.25">
      <c r="A1642" s="29">
        <v>2737</v>
      </c>
      <c r="B1642" s="2" t="s">
        <v>2062</v>
      </c>
      <c r="C1642" s="3" t="s">
        <v>3785</v>
      </c>
      <c r="D1642" s="2" t="s">
        <v>3785</v>
      </c>
      <c r="E1642" s="2" t="s">
        <v>9</v>
      </c>
      <c r="F1642" s="2" t="s">
        <v>3785</v>
      </c>
      <c r="G1642" s="2" t="s">
        <v>5030</v>
      </c>
      <c r="H1642" s="2" t="s">
        <v>6445</v>
      </c>
      <c r="I1642" s="2" t="s">
        <v>5026</v>
      </c>
      <c r="J1642" s="2" t="s">
        <v>7042</v>
      </c>
      <c r="K1642" s="2" t="s">
        <v>7045</v>
      </c>
      <c r="L1642" s="42" t="s">
        <v>8681</v>
      </c>
      <c r="O1642" s="11">
        <v>88</v>
      </c>
      <c r="P1642" s="47">
        <v>1.4490000000000001</v>
      </c>
      <c r="Q1642" s="47">
        <v>0</v>
      </c>
      <c r="R1642" s="47">
        <v>1.3089999999999999</v>
      </c>
      <c r="S1642" s="11">
        <v>39</v>
      </c>
      <c r="T1642" s="11">
        <v>39</v>
      </c>
      <c r="U1642" s="11">
        <v>1</v>
      </c>
      <c r="V1642" s="47">
        <v>10500</v>
      </c>
      <c r="W1642" s="47">
        <v>9.1159999999999997</v>
      </c>
      <c r="X1642" s="47">
        <v>0</v>
      </c>
      <c r="Y1642" s="47">
        <v>0</v>
      </c>
      <c r="Z1642" s="47">
        <v>0</v>
      </c>
      <c r="AA1642" s="47">
        <v>0</v>
      </c>
      <c r="AB1642" s="47">
        <v>0</v>
      </c>
      <c r="AC1642" s="11">
        <v>4</v>
      </c>
      <c r="AD1642" s="11">
        <v>0</v>
      </c>
      <c r="AE1642" s="11">
        <v>3</v>
      </c>
      <c r="AF1642" s="11">
        <v>0</v>
      </c>
      <c r="AG1642" s="49">
        <v>1</v>
      </c>
      <c r="AH1642" s="47">
        <v>0</v>
      </c>
      <c r="AI1642" s="47">
        <v>9.1159999999999997</v>
      </c>
      <c r="AJ1642" s="47">
        <v>0</v>
      </c>
      <c r="AK1642" s="47">
        <v>5834</v>
      </c>
      <c r="AL1642" s="47">
        <v>705</v>
      </c>
      <c r="AM1642" s="47">
        <v>13.47</v>
      </c>
      <c r="AN1642" s="51">
        <v>2.7330000000000002E-3</v>
      </c>
      <c r="AO1642" s="51">
        <v>0</v>
      </c>
      <c r="AP1642" s="51">
        <v>0</v>
      </c>
      <c r="AQ1642" s="51">
        <v>0</v>
      </c>
      <c r="AR1642" s="51">
        <v>2.7330000000000002E-3</v>
      </c>
      <c r="AS1642" s="51">
        <v>3.1161999999999999E-2</v>
      </c>
      <c r="AT1642" s="51">
        <v>3.1161999999999999E-2</v>
      </c>
      <c r="AU1642" s="51">
        <v>0</v>
      </c>
      <c r="AV1642" s="51">
        <v>1.4E-2</v>
      </c>
      <c r="AW1642" s="51">
        <v>0</v>
      </c>
      <c r="AX1642" s="51">
        <v>1.4E-2</v>
      </c>
      <c r="AY1642" s="51">
        <v>0</v>
      </c>
      <c r="AZ1642" s="51">
        <v>0</v>
      </c>
      <c r="BA1642" s="51">
        <v>0</v>
      </c>
      <c r="BB1642" s="51">
        <v>0</v>
      </c>
      <c r="BC1642" s="51">
        <v>0</v>
      </c>
      <c r="BD1642" s="51">
        <v>0</v>
      </c>
      <c r="BE1642" s="51">
        <v>0</v>
      </c>
      <c r="BF1642" s="51">
        <v>7.4907000000000001E-2</v>
      </c>
      <c r="BG1642" s="51">
        <v>0.12280199999999999</v>
      </c>
      <c r="BH1642" s="18">
        <v>0.12280199999999999</v>
      </c>
      <c r="BI1642" s="45">
        <v>1.99</v>
      </c>
      <c r="BJ1642" s="47">
        <v>0.5</v>
      </c>
      <c r="BK1642" s="51">
        <v>9.1160000000000008E-3</v>
      </c>
      <c r="BL1642" s="18">
        <v>9.1160000000000008E-3</v>
      </c>
      <c r="BM1642" s="51">
        <v>0</v>
      </c>
      <c r="BN1642" s="51">
        <v>0</v>
      </c>
      <c r="BO1642" s="47">
        <v>13.47</v>
      </c>
      <c r="BP1642" s="51">
        <v>0</v>
      </c>
      <c r="BQ1642" s="18">
        <v>0</v>
      </c>
      <c r="BR1642" s="51">
        <v>0</v>
      </c>
      <c r="BS1642" s="47">
        <v>0</v>
      </c>
      <c r="BT1642" s="51">
        <v>0.4</v>
      </c>
      <c r="BU1642" s="51">
        <v>0</v>
      </c>
      <c r="BV1642" s="51">
        <v>0.2</v>
      </c>
      <c r="BW1642" s="51">
        <v>0</v>
      </c>
      <c r="BX1642" s="51">
        <v>0</v>
      </c>
      <c r="BY1642" s="51">
        <v>0.2</v>
      </c>
      <c r="BZ1642" s="47">
        <v>29.79373567608862</v>
      </c>
      <c r="CC1642" s="47">
        <v>2.2564102564102564</v>
      </c>
      <c r="CD1642" s="47">
        <v>0</v>
      </c>
      <c r="CE1642" s="47">
        <v>0</v>
      </c>
      <c r="CF1642" s="47">
        <v>0</v>
      </c>
      <c r="CG1642" s="47">
        <v>0</v>
      </c>
      <c r="CH1642" s="47">
        <v>0</v>
      </c>
      <c r="CI1642" s="47">
        <v>0</v>
      </c>
      <c r="CJ1642" s="47">
        <v>0</v>
      </c>
      <c r="CK1642" s="47">
        <v>0</v>
      </c>
      <c r="CL1642" s="47">
        <v>0</v>
      </c>
      <c r="CN1642" s="47">
        <v>6539</v>
      </c>
      <c r="CO1642" s="47">
        <v>0</v>
      </c>
      <c r="CP1642" s="47">
        <v>88.591666666666669</v>
      </c>
      <c r="CQ1642" s="47" t="s">
        <v>157</v>
      </c>
      <c r="CR1642" s="47">
        <v>0</v>
      </c>
      <c r="CS1642" s="47" t="s">
        <v>157</v>
      </c>
      <c r="CT1642" s="47">
        <v>0</v>
      </c>
      <c r="CU1642" s="47">
        <v>88.591666666666669</v>
      </c>
      <c r="CV1642" s="47" t="s">
        <v>437</v>
      </c>
      <c r="CW1642" s="47">
        <v>9.7182609331578167</v>
      </c>
      <c r="CX1642" s="47">
        <v>717.31022378236059</v>
      </c>
      <c r="CY1642" s="47">
        <v>0</v>
      </c>
      <c r="CZ1642" s="47">
        <v>1.3118799466340318</v>
      </c>
      <c r="DA1642" s="47">
        <v>0</v>
      </c>
      <c r="DB1642" s="47" t="s">
        <v>157</v>
      </c>
      <c r="DC1642" s="23"/>
      <c r="DD1642" s="47">
        <v>18.232000000000003</v>
      </c>
      <c r="DE1642" s="47">
        <v>176</v>
      </c>
      <c r="DF1642" s="47">
        <v>78</v>
      </c>
      <c r="DG1642" s="47">
        <v>1.5357612988152698</v>
      </c>
      <c r="DH1642" s="47">
        <v>0</v>
      </c>
      <c r="DJ1642" s="47">
        <v>122.79252000000001</v>
      </c>
      <c r="DK1642" s="47">
        <v>0</v>
      </c>
      <c r="DL1642" s="47">
        <v>0</v>
      </c>
      <c r="DM1642" s="47">
        <v>0</v>
      </c>
      <c r="DN1642" s="47">
        <v>0</v>
      </c>
      <c r="DO1642" s="47">
        <v>74.306818181818187</v>
      </c>
      <c r="DP1642" s="47" t="s">
        <v>157</v>
      </c>
      <c r="DQ1642" s="47">
        <v>23.189300862951583</v>
      </c>
      <c r="DR1642" s="47" t="s">
        <v>157</v>
      </c>
      <c r="DS1642" s="47">
        <v>0</v>
      </c>
      <c r="DT1642" s="47">
        <v>3148.7692307692309</v>
      </c>
      <c r="DU1642" s="47">
        <v>0.58087132853239065</v>
      </c>
      <c r="DV1642" s="47">
        <v>58.959309840803698</v>
      </c>
      <c r="DW1642" s="47">
        <f>IF(pitna[[#This Row],[SÚC]]="-","-",pitna[[#This Row],[ZVC30]]-pitna[[#This Row],[SÚC]])</f>
        <v>-45.489309840803699</v>
      </c>
      <c r="DX1642" s="47" t="str">
        <f>IF(pitna[[#This Row],[Rozdíl Cena pro vodné - sociálně únosná cena]]="-","-",IF(pitna[[#This Row],[Rozdíl Cena pro vodné - sociálně únosná cena]]&gt;0,"ANO","NE"))</f>
        <v>NE</v>
      </c>
      <c r="DY1642" s="47">
        <v>-35.770008977852115</v>
      </c>
      <c r="DZ1642" s="13" t="s">
        <v>441</v>
      </c>
      <c r="EA1642" s="55"/>
      <c r="EB1642" s="55" t="s">
        <v>9684</v>
      </c>
      <c r="EC1642" s="55" t="s">
        <v>0</v>
      </c>
      <c r="ED1642" s="55" t="s">
        <v>9780</v>
      </c>
    </row>
    <row r="1643" spans="1:134" ht="15" customHeight="1" x14ac:dyDescent="0.25">
      <c r="A1643" s="29">
        <v>2738</v>
      </c>
      <c r="B1643" s="2" t="s">
        <v>2063</v>
      </c>
      <c r="C1643" s="3" t="s">
        <v>3786</v>
      </c>
      <c r="D1643" s="2" t="s">
        <v>3786</v>
      </c>
      <c r="E1643" s="2" t="s">
        <v>9</v>
      </c>
      <c r="F1643" s="2" t="s">
        <v>3786</v>
      </c>
      <c r="G1643" s="2" t="s">
        <v>5072</v>
      </c>
      <c r="H1643" s="2" t="s">
        <v>6446</v>
      </c>
      <c r="I1643" s="2" t="s">
        <v>5183</v>
      </c>
      <c r="J1643" s="2" t="s">
        <v>7039</v>
      </c>
      <c r="K1643" s="2" t="s">
        <v>7041</v>
      </c>
      <c r="L1643" s="42" t="s">
        <v>8682</v>
      </c>
      <c r="O1643" s="11">
        <v>455</v>
      </c>
      <c r="P1643" s="47">
        <v>9.3000000000000007</v>
      </c>
      <c r="Q1643" s="47">
        <v>0</v>
      </c>
      <c r="R1643" s="47">
        <v>5.58</v>
      </c>
      <c r="S1643" s="11">
        <v>151</v>
      </c>
      <c r="T1643" s="11">
        <v>150</v>
      </c>
      <c r="U1643" s="11">
        <v>9</v>
      </c>
      <c r="V1643" s="47">
        <v>900</v>
      </c>
      <c r="W1643" s="47">
        <v>21.925999999999998</v>
      </c>
      <c r="X1643" s="47">
        <v>0</v>
      </c>
      <c r="Y1643" s="47">
        <v>0</v>
      </c>
      <c r="Z1643" s="47">
        <v>5.88</v>
      </c>
      <c r="AA1643" s="47">
        <v>3.88</v>
      </c>
      <c r="AB1643" s="47">
        <v>2</v>
      </c>
      <c r="AC1643" s="11">
        <v>5</v>
      </c>
      <c r="AD1643" s="11">
        <v>0</v>
      </c>
      <c r="AE1643" s="11">
        <v>5</v>
      </c>
      <c r="AF1643" s="11">
        <v>0</v>
      </c>
      <c r="AG1643" s="49">
        <v>2</v>
      </c>
      <c r="AH1643" s="47">
        <v>27.891999999999999</v>
      </c>
      <c r="AI1643" s="47">
        <v>7.1440000000000001</v>
      </c>
      <c r="AJ1643" s="47">
        <v>0</v>
      </c>
      <c r="AK1643" s="47">
        <v>28517.7</v>
      </c>
      <c r="AL1643" s="47">
        <v>4350</v>
      </c>
      <c r="AM1643" s="47">
        <v>18</v>
      </c>
      <c r="AN1643" s="51">
        <v>4.9000000000000002E-2</v>
      </c>
      <c r="AO1643" s="51">
        <v>3.5999999999999997E-2</v>
      </c>
      <c r="AP1643" s="51">
        <v>0</v>
      </c>
      <c r="AQ1643" s="51">
        <v>1.2999999999999999E-2</v>
      </c>
      <c r="AR1643" s="51">
        <v>0</v>
      </c>
      <c r="AS1643" s="51">
        <v>3.7999999999999999E-2</v>
      </c>
      <c r="AT1643" s="51">
        <v>3.7999999999999999E-2</v>
      </c>
      <c r="AU1643" s="51">
        <v>0</v>
      </c>
      <c r="AV1643" s="51">
        <v>0.16800000000000001</v>
      </c>
      <c r="AW1643" s="51">
        <v>0.16800000000000001</v>
      </c>
      <c r="AX1643" s="51">
        <v>0</v>
      </c>
      <c r="AY1643" s="51">
        <v>0.151</v>
      </c>
      <c r="AZ1643" s="51">
        <v>0.13300000000000001</v>
      </c>
      <c r="BA1643" s="51">
        <v>1.7999999999999999E-2</v>
      </c>
      <c r="BB1643" s="51">
        <v>0</v>
      </c>
      <c r="BC1643" s="51">
        <v>0</v>
      </c>
      <c r="BD1643" s="51">
        <v>0</v>
      </c>
      <c r="BE1643" s="51">
        <v>7.1999999999999995E-2</v>
      </c>
      <c r="BF1643" s="51">
        <v>0</v>
      </c>
      <c r="BG1643" s="51">
        <v>0.47799999999999998</v>
      </c>
      <c r="BH1643" s="18">
        <v>0.47799999999999998</v>
      </c>
      <c r="BI1643" s="45">
        <v>31.27</v>
      </c>
      <c r="BJ1643" s="47">
        <v>0.8</v>
      </c>
      <c r="BK1643" s="51">
        <v>1.6046000000000001E-2</v>
      </c>
      <c r="BL1643" s="18">
        <v>1.6E-2</v>
      </c>
      <c r="BM1643" s="51">
        <v>0</v>
      </c>
      <c r="BN1643" s="51">
        <v>0</v>
      </c>
      <c r="BO1643" s="47">
        <v>29.78</v>
      </c>
      <c r="BP1643" s="51">
        <v>-0.18917200000000001</v>
      </c>
      <c r="BQ1643" s="18">
        <v>-0.19</v>
      </c>
      <c r="BR1643" s="51">
        <v>-39.575732000000002</v>
      </c>
      <c r="BS1643" s="47">
        <v>0</v>
      </c>
      <c r="BT1643" s="51">
        <v>0.2</v>
      </c>
      <c r="BU1643" s="51">
        <v>0</v>
      </c>
      <c r="BV1643" s="51">
        <v>0.1</v>
      </c>
      <c r="BW1643" s="51">
        <v>0</v>
      </c>
      <c r="BX1643" s="51">
        <v>0</v>
      </c>
      <c r="BY1643" s="51">
        <v>0.1</v>
      </c>
      <c r="BZ1643" s="47">
        <v>27.060931899641577</v>
      </c>
      <c r="CC1643" s="47">
        <v>3.0132450331125828</v>
      </c>
      <c r="CD1643" s="47">
        <v>12.923076923076923</v>
      </c>
      <c r="CE1643" s="47">
        <v>2.8870231256444248</v>
      </c>
      <c r="CF1643" s="47">
        <v>26.817476967983218</v>
      </c>
      <c r="CG1643" s="47">
        <v>8.5274725274725274</v>
      </c>
      <c r="CH1643" s="47">
        <v>1.9050424706633278</v>
      </c>
      <c r="CI1643" s="47">
        <v>17.695886162546749</v>
      </c>
      <c r="CJ1643" s="47">
        <v>0</v>
      </c>
      <c r="CK1643" s="47">
        <v>0</v>
      </c>
      <c r="CL1643" s="47">
        <v>0.17921146953405018</v>
      </c>
      <c r="CN1643" s="47">
        <v>32867.699999999997</v>
      </c>
      <c r="CO1643" s="47">
        <v>0.21505376344086019</v>
      </c>
      <c r="CP1643" s="47">
        <v>453.13791666666668</v>
      </c>
      <c r="CQ1643" s="47" t="s">
        <v>157</v>
      </c>
      <c r="CR1643" s="47" t="s">
        <v>157</v>
      </c>
      <c r="CS1643" s="47">
        <v>0</v>
      </c>
      <c r="CT1643" s="47">
        <v>0</v>
      </c>
      <c r="CU1643" s="47">
        <v>453.13791666666668</v>
      </c>
      <c r="CV1643" s="47" t="s">
        <v>437</v>
      </c>
      <c r="CW1643" s="47">
        <v>28.239929992936968</v>
      </c>
      <c r="CX1643" s="47">
        <v>2048.3422659852918</v>
      </c>
      <c r="CY1643" s="47">
        <v>0</v>
      </c>
      <c r="CZ1643" s="47">
        <v>1.3268267043871906</v>
      </c>
      <c r="DA1643" s="47">
        <v>0</v>
      </c>
      <c r="DB1643" s="47" t="s">
        <v>157</v>
      </c>
      <c r="DC1643" s="23"/>
      <c r="DD1643" s="47">
        <v>20.057500000000001</v>
      </c>
      <c r="DE1643" s="47">
        <v>568.75</v>
      </c>
      <c r="DF1643" s="47">
        <v>188.75</v>
      </c>
      <c r="DG1643" s="47">
        <v>10.469899040259255</v>
      </c>
      <c r="DH1643" s="47">
        <v>4.4870995886825371</v>
      </c>
      <c r="DJ1643" s="47">
        <v>288.82800000000003</v>
      </c>
      <c r="DK1643" s="47">
        <v>-39.575732000000002</v>
      </c>
      <c r="DL1643" s="47">
        <v>-65.496420014680012</v>
      </c>
      <c r="DM1643" s="47">
        <v>-11.789355602642402</v>
      </c>
      <c r="DN1643" s="47">
        <v>0</v>
      </c>
      <c r="DO1643" s="47">
        <v>72.236703296703297</v>
      </c>
      <c r="DP1643" s="47" t="s">
        <v>157</v>
      </c>
      <c r="DQ1643" s="47" t="s">
        <v>157</v>
      </c>
      <c r="DR1643" s="47">
        <v>48.61884062487016</v>
      </c>
      <c r="DS1643" s="47">
        <v>-39.575732217573226</v>
      </c>
      <c r="DT1643" s="47">
        <v>3165.5629139072848</v>
      </c>
      <c r="DU1643" s="47">
        <v>0.3101882060972887</v>
      </c>
      <c r="DV1643" s="47">
        <v>60.311614268660797</v>
      </c>
      <c r="DW1643" s="47">
        <f>IF(pitna[[#This Row],[SÚC]]="-","-",pitna[[#This Row],[ZVC30]]-pitna[[#This Row],[SÚC]])</f>
        <v>-42.311614268660797</v>
      </c>
      <c r="DX1643" s="47" t="str">
        <f>IF(pitna[[#This Row],[Rozdíl Cena pro vodné - sociálně únosná cena]]="-","-",IF(pitna[[#This Row],[Rozdíl Cena pro vodné - sociálně únosná cena]]&gt;0,"ANO","NE"))</f>
        <v>NE</v>
      </c>
      <c r="DY1643" s="47">
        <v>-11.692773643790638</v>
      </c>
      <c r="DZ1643" s="13" t="s">
        <v>441</v>
      </c>
      <c r="EA1643" s="55"/>
      <c r="EB1643" s="55" t="s">
        <v>9592</v>
      </c>
      <c r="EC1643" s="55" t="s">
        <v>0</v>
      </c>
      <c r="ED1643" s="55" t="s">
        <v>9773</v>
      </c>
    </row>
    <row r="1644" spans="1:134" ht="15" customHeight="1" x14ac:dyDescent="0.25">
      <c r="A1644" s="29">
        <v>2739</v>
      </c>
      <c r="B1644" s="2" t="s">
        <v>2064</v>
      </c>
      <c r="C1644" s="3" t="s">
        <v>3787</v>
      </c>
      <c r="D1644" s="2" t="s">
        <v>3787</v>
      </c>
      <c r="E1644" s="2" t="s">
        <v>9</v>
      </c>
      <c r="F1644" s="2" t="s">
        <v>3787</v>
      </c>
      <c r="G1644" s="2" t="s">
        <v>5024</v>
      </c>
      <c r="H1644" s="2" t="s">
        <v>6447</v>
      </c>
      <c r="I1644" s="2" t="s">
        <v>5026</v>
      </c>
      <c r="J1644" s="2" t="s">
        <v>7042</v>
      </c>
      <c r="K1644" s="2" t="s">
        <v>7045</v>
      </c>
      <c r="L1644" s="42" t="s">
        <v>8683</v>
      </c>
      <c r="O1644" s="11">
        <v>386</v>
      </c>
      <c r="P1644" s="47">
        <v>4.899</v>
      </c>
      <c r="Q1644" s="47">
        <v>0</v>
      </c>
      <c r="R1644" s="47">
        <v>4.3440000000000003</v>
      </c>
      <c r="S1644" s="11">
        <v>70</v>
      </c>
      <c r="T1644" s="11">
        <v>124</v>
      </c>
      <c r="U1644" s="11">
        <v>1</v>
      </c>
      <c r="V1644" s="47">
        <v>100</v>
      </c>
      <c r="W1644" s="47">
        <v>11.625</v>
      </c>
      <c r="X1644" s="47">
        <v>0</v>
      </c>
      <c r="Y1644" s="47">
        <v>0</v>
      </c>
      <c r="Z1644" s="47">
        <v>2.6709999999999998</v>
      </c>
      <c r="AA1644" s="47">
        <v>2.5209999999999999</v>
      </c>
      <c r="AB1644" s="47">
        <v>1</v>
      </c>
      <c r="AC1644" s="11">
        <v>4</v>
      </c>
      <c r="AD1644" s="11">
        <v>0</v>
      </c>
      <c r="AE1644" s="11">
        <v>0</v>
      </c>
      <c r="AF1644" s="11">
        <v>0</v>
      </c>
      <c r="AG1644" s="49">
        <v>1</v>
      </c>
      <c r="AH1644" s="47">
        <v>0</v>
      </c>
      <c r="AI1644" s="47">
        <v>11.625</v>
      </c>
      <c r="AJ1644" s="47">
        <v>0</v>
      </c>
      <c r="AK1644" s="47">
        <v>8651</v>
      </c>
      <c r="AL1644" s="47">
        <v>205</v>
      </c>
      <c r="AM1644" s="47">
        <v>24.35</v>
      </c>
      <c r="AN1644" s="51">
        <v>6.3309999999999998E-3</v>
      </c>
      <c r="AO1644" s="51">
        <v>0</v>
      </c>
      <c r="AP1644" s="51">
        <v>0</v>
      </c>
      <c r="AQ1644" s="51">
        <v>2.7309999999999999E-3</v>
      </c>
      <c r="AR1644" s="51">
        <v>3.5999999999999999E-3</v>
      </c>
      <c r="AS1644" s="51">
        <v>1.7295999999999999E-2</v>
      </c>
      <c r="AT1644" s="51">
        <v>1.7295999999999999E-2</v>
      </c>
      <c r="AU1644" s="51">
        <v>0</v>
      </c>
      <c r="AV1644" s="51">
        <v>0.11638</v>
      </c>
      <c r="AW1644" s="51">
        <v>0.11638</v>
      </c>
      <c r="AX1644" s="51">
        <v>0</v>
      </c>
      <c r="AY1644" s="51">
        <v>0.120408</v>
      </c>
      <c r="AZ1644" s="51">
        <v>0.105408</v>
      </c>
      <c r="BA1644" s="51">
        <v>1.4999999999999999E-2</v>
      </c>
      <c r="BB1644" s="51">
        <v>0</v>
      </c>
      <c r="BC1644" s="51">
        <v>0</v>
      </c>
      <c r="BD1644" s="51">
        <v>0</v>
      </c>
      <c r="BE1644" s="51">
        <v>0</v>
      </c>
      <c r="BF1644" s="51">
        <v>5.6515000000000003E-2</v>
      </c>
      <c r="BG1644" s="51">
        <v>0.31692999999999999</v>
      </c>
      <c r="BH1644" s="18">
        <v>0.29220800000000002</v>
      </c>
      <c r="BI1644" s="45">
        <v>8.43</v>
      </c>
      <c r="BJ1644" s="47">
        <v>0.29999999999999993</v>
      </c>
      <c r="BK1644" s="51">
        <v>8.9540000000000002E-3</v>
      </c>
      <c r="BL1644" s="18">
        <v>1.2E-2</v>
      </c>
      <c r="BM1644" s="51">
        <v>0</v>
      </c>
      <c r="BN1644" s="51">
        <v>0</v>
      </c>
      <c r="BO1644" s="47">
        <v>35.39</v>
      </c>
      <c r="BP1644" s="51">
        <v>-9.8893999999999996E-2</v>
      </c>
      <c r="BQ1644" s="18">
        <v>0</v>
      </c>
      <c r="BR1644" s="51">
        <v>-31.203776999999999</v>
      </c>
      <c r="BS1644" s="47">
        <v>0</v>
      </c>
      <c r="BT1644" s="51">
        <v>0.02</v>
      </c>
      <c r="BU1644" s="51">
        <v>0</v>
      </c>
      <c r="BV1644" s="51">
        <v>0.01</v>
      </c>
      <c r="BW1644" s="51">
        <v>0</v>
      </c>
      <c r="BX1644" s="51">
        <v>0.01</v>
      </c>
      <c r="BY1644" s="51">
        <v>0</v>
      </c>
      <c r="BZ1644" s="47">
        <v>16.114180478821361</v>
      </c>
      <c r="CC1644" s="47">
        <v>5.5142857142857142</v>
      </c>
      <c r="CD1644" s="47">
        <v>6.9196891191709842</v>
      </c>
      <c r="CE1644" s="47">
        <v>1.684578319331971</v>
      </c>
      <c r="CF1644" s="47">
        <v>22.976344086021502</v>
      </c>
      <c r="CG1644" s="47">
        <v>6.5310880829015545</v>
      </c>
      <c r="CH1644" s="47">
        <v>1.5899745200433915</v>
      </c>
      <c r="CI1644" s="47">
        <v>21.686021505376342</v>
      </c>
      <c r="CJ1644" s="47">
        <v>0</v>
      </c>
      <c r="CK1644" s="47" t="s">
        <v>157</v>
      </c>
      <c r="CL1644" s="47">
        <v>0</v>
      </c>
      <c r="CN1644" s="47">
        <v>8856</v>
      </c>
      <c r="CO1644" s="47">
        <v>0.20412329046744235</v>
      </c>
      <c r="CP1644" s="47">
        <v>112.69305555555556</v>
      </c>
      <c r="CQ1644" s="47" t="s">
        <v>157</v>
      </c>
      <c r="CR1644" s="47">
        <v>21.514000000000006</v>
      </c>
      <c r="CS1644" s="47" t="s">
        <v>157</v>
      </c>
      <c r="CT1644" s="47">
        <v>0.24293134598012653</v>
      </c>
      <c r="CU1644" s="47">
        <v>91.17905555555555</v>
      </c>
      <c r="CV1644" s="47" t="s">
        <v>437</v>
      </c>
      <c r="CW1644" s="47">
        <v>10.183052887598341</v>
      </c>
      <c r="CX1644" s="47">
        <v>989.05517087335261</v>
      </c>
      <c r="CY1644" s="47">
        <v>2.4027250390886761</v>
      </c>
      <c r="CZ1644" s="47">
        <v>1.2627886582870507</v>
      </c>
      <c r="DA1644" s="47">
        <v>100</v>
      </c>
      <c r="DB1644" s="47" t="s">
        <v>157</v>
      </c>
      <c r="DC1644" s="23"/>
      <c r="DD1644" s="47">
        <v>29.846666666666675</v>
      </c>
      <c r="DE1644" s="47">
        <v>1286.666666666667</v>
      </c>
      <c r="DF1644" s="47">
        <v>233.33333333333337</v>
      </c>
      <c r="DG1644" s="47">
        <v>12.997542997542997</v>
      </c>
      <c r="DH1644" s="47">
        <v>0</v>
      </c>
      <c r="DJ1644" s="47">
        <v>218.02990000000003</v>
      </c>
      <c r="DK1644" s="47">
        <v>-31.203776999999999</v>
      </c>
      <c r="DL1644" s="47">
        <v>-45.357999063431201</v>
      </c>
      <c r="DM1644" s="47">
        <v>-11.044672771945498</v>
      </c>
      <c r="DN1644" s="47">
        <v>0</v>
      </c>
      <c r="DO1644" s="47">
        <v>22.94300518134715</v>
      </c>
      <c r="DP1644" s="47" t="s">
        <v>157</v>
      </c>
      <c r="DQ1644" s="47">
        <v>35.395354031717666</v>
      </c>
      <c r="DR1644" s="47" t="s">
        <v>157</v>
      </c>
      <c r="DS1644" s="47">
        <v>-31.203735840721926</v>
      </c>
      <c r="DT1644" s="47">
        <v>4527.5714285714284</v>
      </c>
      <c r="DU1644" s="47">
        <v>0.53424421005115341</v>
      </c>
      <c r="DV1644" s="47">
        <v>62.475123449950303</v>
      </c>
      <c r="DW1644" s="47">
        <f>IF(pitna[[#This Row],[SÚC]]="-","-",pitna[[#This Row],[ZVC30]]-pitna[[#This Row],[SÚC]])</f>
        <v>-38.125123449950301</v>
      </c>
      <c r="DX1644" s="47" t="str">
        <f>IF(pitna[[#This Row],[Rozdíl Cena pro vodné - sociálně únosná cena]]="-","-",IF(pitna[[#This Row],[Rozdíl Cena pro vodné - sociálně únosná cena]]&gt;0,"ANO","NE"))</f>
        <v>NE</v>
      </c>
      <c r="DY1644" s="47">
        <v>-27.079769418232637</v>
      </c>
      <c r="DZ1644" s="13" t="s">
        <v>441</v>
      </c>
      <c r="EA1644" s="55"/>
      <c r="EB1644" s="55" t="s">
        <v>9531</v>
      </c>
      <c r="EC1644" s="55" t="s">
        <v>0</v>
      </c>
      <c r="ED1644" s="55" t="s">
        <v>9768</v>
      </c>
    </row>
    <row r="1645" spans="1:134" ht="15" customHeight="1" x14ac:dyDescent="0.25">
      <c r="A1645" s="29">
        <v>2743</v>
      </c>
      <c r="B1645" s="2" t="s">
        <v>2065</v>
      </c>
      <c r="C1645" s="3" t="s">
        <v>3788</v>
      </c>
      <c r="D1645" s="2" t="s">
        <v>3788</v>
      </c>
      <c r="E1645" s="2" t="s">
        <v>9</v>
      </c>
      <c r="F1645" s="2" t="s">
        <v>3788</v>
      </c>
      <c r="G1645" s="2" t="s">
        <v>5033</v>
      </c>
      <c r="H1645" s="2" t="s">
        <v>6448</v>
      </c>
      <c r="I1645" s="2" t="s">
        <v>5026</v>
      </c>
      <c r="J1645" s="2" t="s">
        <v>7042</v>
      </c>
      <c r="K1645" s="2" t="s">
        <v>7045</v>
      </c>
      <c r="L1645" s="42" t="s">
        <v>8684</v>
      </c>
      <c r="O1645" s="11">
        <v>185</v>
      </c>
      <c r="P1645" s="47">
        <v>2.899</v>
      </c>
      <c r="Q1645" s="47">
        <v>0</v>
      </c>
      <c r="R1645" s="47">
        <v>2.1629999999999998</v>
      </c>
      <c r="S1645" s="11">
        <v>81</v>
      </c>
      <c r="T1645" s="11">
        <v>81</v>
      </c>
      <c r="U1645" s="11">
        <v>1</v>
      </c>
      <c r="V1645" s="47">
        <v>100</v>
      </c>
      <c r="W1645" s="47">
        <v>8.3439999999999994</v>
      </c>
      <c r="X1645" s="47">
        <v>0</v>
      </c>
      <c r="Y1645" s="47">
        <v>0</v>
      </c>
      <c r="Z1645" s="47">
        <v>2.5870000000000002</v>
      </c>
      <c r="AA1645" s="47">
        <v>2.3809999999999998</v>
      </c>
      <c r="AB1645" s="47">
        <v>0</v>
      </c>
      <c r="AC1645" s="11">
        <v>4</v>
      </c>
      <c r="AD1645" s="11">
        <v>0</v>
      </c>
      <c r="AE1645" s="11">
        <v>4</v>
      </c>
      <c r="AF1645" s="11">
        <v>0</v>
      </c>
      <c r="AG1645" s="49">
        <v>1</v>
      </c>
      <c r="AH1645" s="47">
        <v>0</v>
      </c>
      <c r="AI1645" s="47">
        <v>8.3439999999999994</v>
      </c>
      <c r="AJ1645" s="47">
        <v>0</v>
      </c>
      <c r="AK1645" s="47">
        <v>8177</v>
      </c>
      <c r="AL1645" s="47">
        <v>1820</v>
      </c>
      <c r="AM1645" s="47">
        <v>23.9</v>
      </c>
      <c r="AN1645" s="51">
        <v>3.6339999999999997E-2</v>
      </c>
      <c r="AO1645" s="51">
        <v>1.6688000000000001E-2</v>
      </c>
      <c r="AP1645" s="51">
        <v>0</v>
      </c>
      <c r="AQ1645" s="51">
        <v>2.029E-3</v>
      </c>
      <c r="AR1645" s="51">
        <v>1.7623E-2</v>
      </c>
      <c r="AS1645" s="51">
        <v>1.8592000000000001E-2</v>
      </c>
      <c r="AT1645" s="51">
        <v>1.8592000000000001E-2</v>
      </c>
      <c r="AU1645" s="51">
        <v>0</v>
      </c>
      <c r="AV1645" s="51">
        <v>2.5255E-2</v>
      </c>
      <c r="AW1645" s="51">
        <v>0.02</v>
      </c>
      <c r="AX1645" s="51">
        <v>5.2550000000000001E-3</v>
      </c>
      <c r="AY1645" s="51">
        <v>4.4575999999999998E-2</v>
      </c>
      <c r="AZ1645" s="51">
        <v>8.6E-3</v>
      </c>
      <c r="BA1645" s="51">
        <v>2.5975999999999999E-2</v>
      </c>
      <c r="BB1645" s="51">
        <v>0</v>
      </c>
      <c r="BC1645" s="51">
        <v>0.01</v>
      </c>
      <c r="BD1645" s="51">
        <v>0</v>
      </c>
      <c r="BE1645" s="51">
        <v>3.5999999999999997E-2</v>
      </c>
      <c r="BF1645" s="51">
        <v>1.204E-3</v>
      </c>
      <c r="BG1645" s="51">
        <v>0.161967</v>
      </c>
      <c r="BH1645" s="18">
        <v>0.12087100000000001</v>
      </c>
      <c r="BI1645" s="45">
        <v>8.18</v>
      </c>
      <c r="BJ1645" s="47">
        <v>1</v>
      </c>
      <c r="BK1645" s="51">
        <v>5.9630000000000004E-3</v>
      </c>
      <c r="BL1645" s="18">
        <v>6.0000000000000001E-3</v>
      </c>
      <c r="BM1645" s="51">
        <v>0</v>
      </c>
      <c r="BN1645" s="51">
        <v>0</v>
      </c>
      <c r="BO1645" s="47">
        <v>27.16</v>
      </c>
      <c r="BP1645" s="51">
        <v>-1.9427E-2</v>
      </c>
      <c r="BQ1645" s="18">
        <v>2.2553E-2</v>
      </c>
      <c r="BR1645" s="51">
        <v>-11.994695</v>
      </c>
      <c r="BS1645" s="47">
        <v>0</v>
      </c>
      <c r="BT1645" s="51">
        <v>0.45</v>
      </c>
      <c r="BU1645" s="51">
        <v>0</v>
      </c>
      <c r="BV1645" s="51">
        <v>0.01</v>
      </c>
      <c r="BW1645" s="51">
        <v>0</v>
      </c>
      <c r="BX1645" s="51">
        <v>0.01</v>
      </c>
      <c r="BY1645" s="51">
        <v>0</v>
      </c>
      <c r="BZ1645" s="47">
        <v>37.447988904299585</v>
      </c>
      <c r="CC1645" s="47">
        <v>2.2839506172839505</v>
      </c>
      <c r="CD1645" s="47">
        <v>13.983783783783784</v>
      </c>
      <c r="CE1645" s="47">
        <v>3.2767781936554381</v>
      </c>
      <c r="CF1645" s="47">
        <v>31.004314477468849</v>
      </c>
      <c r="CG1645" s="47">
        <v>12.87027027027027</v>
      </c>
      <c r="CH1645" s="47">
        <v>3.0158519053318895</v>
      </c>
      <c r="CI1645" s="47">
        <v>28.53547459252157</v>
      </c>
      <c r="CJ1645" s="47">
        <v>0</v>
      </c>
      <c r="CK1645" s="47">
        <v>0</v>
      </c>
      <c r="CL1645" s="47">
        <v>0</v>
      </c>
      <c r="CN1645" s="47">
        <v>9997</v>
      </c>
      <c r="CO1645" s="47">
        <v>0</v>
      </c>
      <c r="CP1645" s="47">
        <v>142.65694444444443</v>
      </c>
      <c r="CQ1645" s="47" t="s">
        <v>157</v>
      </c>
      <c r="CR1645" s="47">
        <v>25.148999999999997</v>
      </c>
      <c r="CS1645" s="47" t="s">
        <v>157</v>
      </c>
      <c r="CT1645" s="47">
        <v>0.25156546964089221</v>
      </c>
      <c r="CU1645" s="47">
        <v>117.50794444444443</v>
      </c>
      <c r="CV1645" s="47" t="s">
        <v>437</v>
      </c>
      <c r="CW1645" s="47">
        <v>19.706178843609663</v>
      </c>
      <c r="CX1645" s="47">
        <v>1676.5051148750629</v>
      </c>
      <c r="CY1645" s="47">
        <v>4.2175079657890322</v>
      </c>
      <c r="CZ1645" s="47">
        <v>1.3581773225008831</v>
      </c>
      <c r="DA1645" s="47">
        <v>100</v>
      </c>
      <c r="DB1645" s="47" t="s">
        <v>157</v>
      </c>
      <c r="DC1645" s="23"/>
      <c r="DD1645" s="47">
        <v>5.9630000000000001</v>
      </c>
      <c r="DE1645" s="47">
        <v>185</v>
      </c>
      <c r="DF1645" s="47">
        <v>81</v>
      </c>
      <c r="DG1645" s="47">
        <v>4.2352842528928392</v>
      </c>
      <c r="DH1645" s="47">
        <v>6.0372295824249527</v>
      </c>
      <c r="DJ1645" s="47">
        <v>142.51569999999998</v>
      </c>
      <c r="DK1645" s="47">
        <v>-11.994695</v>
      </c>
      <c r="DL1645" s="47">
        <v>-13.631480601786331</v>
      </c>
      <c r="DM1645" s="47">
        <v>-3.2579238638269326</v>
      </c>
      <c r="DN1645" s="47">
        <v>0</v>
      </c>
      <c r="DO1645" s="47">
        <v>54.037837837837834</v>
      </c>
      <c r="DP1645" s="47" t="s">
        <v>157</v>
      </c>
      <c r="DQ1645" s="47">
        <v>43.610253973577805</v>
      </c>
      <c r="DR1645" s="47" t="s">
        <v>157</v>
      </c>
      <c r="DS1645" s="47">
        <v>-6.2033204577309551</v>
      </c>
      <c r="DT1645" s="47">
        <v>1999.5925925925926</v>
      </c>
      <c r="DU1645" s="47">
        <v>0.50994088319187425</v>
      </c>
      <c r="DV1645" s="47">
        <v>55.616774028257197</v>
      </c>
      <c r="DW1645" s="47">
        <f>IF(pitna[[#This Row],[SÚC]]="-","-",pitna[[#This Row],[ZVC30]]-pitna[[#This Row],[SÚC]])</f>
        <v>-31.716774028257198</v>
      </c>
      <c r="DX1645" s="47" t="str">
        <f>IF(pitna[[#This Row],[Rozdíl Cena pro vodné - sociálně únosná cena]]="-","-",IF(pitna[[#This Row],[Rozdíl Cena pro vodné - sociálně únosná cena]]&gt;0,"ANO","NE"))</f>
        <v>NE</v>
      </c>
      <c r="DY1645" s="47">
        <v>-12.006520054679392</v>
      </c>
      <c r="DZ1645" s="13" t="s">
        <v>441</v>
      </c>
      <c r="EA1645" s="55"/>
      <c r="EB1645" s="55" t="s">
        <v>9531</v>
      </c>
      <c r="EC1645" s="55" t="s">
        <v>0</v>
      </c>
      <c r="ED1645" s="55" t="s">
        <v>9768</v>
      </c>
    </row>
    <row r="1646" spans="1:134" ht="15" customHeight="1" x14ac:dyDescent="0.25">
      <c r="A1646" s="29">
        <v>2745</v>
      </c>
      <c r="B1646" s="2" t="s">
        <v>2066</v>
      </c>
      <c r="C1646" s="3" t="s">
        <v>3789</v>
      </c>
      <c r="D1646" s="2" t="s">
        <v>3789</v>
      </c>
      <c r="E1646" s="2" t="s">
        <v>9</v>
      </c>
      <c r="F1646" s="2" t="s">
        <v>3789</v>
      </c>
      <c r="G1646" s="2" t="s">
        <v>5030</v>
      </c>
      <c r="H1646" s="2" t="s">
        <v>6449</v>
      </c>
      <c r="I1646" s="2" t="s">
        <v>5183</v>
      </c>
      <c r="J1646" s="2" t="s">
        <v>7039</v>
      </c>
      <c r="K1646" s="2" t="s">
        <v>7045</v>
      </c>
      <c r="L1646" s="42" t="s">
        <v>8685</v>
      </c>
      <c r="O1646" s="11">
        <v>457</v>
      </c>
      <c r="P1646" s="47">
        <v>10.27</v>
      </c>
      <c r="Q1646" s="47">
        <v>0</v>
      </c>
      <c r="R1646" s="47">
        <v>6.22</v>
      </c>
      <c r="S1646" s="11">
        <v>165</v>
      </c>
      <c r="T1646" s="11">
        <v>165</v>
      </c>
      <c r="U1646" s="11">
        <v>4</v>
      </c>
      <c r="V1646" s="47">
        <v>150</v>
      </c>
      <c r="W1646" s="47">
        <v>14.956</v>
      </c>
      <c r="X1646" s="47">
        <v>0</v>
      </c>
      <c r="Y1646" s="47">
        <v>1.6359999999999999</v>
      </c>
      <c r="Z1646" s="47">
        <v>3.3969999999999998</v>
      </c>
      <c r="AA1646" s="47">
        <v>3.1909999999999998</v>
      </c>
      <c r="AB1646" s="47">
        <v>0</v>
      </c>
      <c r="AC1646" s="11">
        <v>13</v>
      </c>
      <c r="AD1646" s="11">
        <v>1</v>
      </c>
      <c r="AE1646" s="11">
        <v>13</v>
      </c>
      <c r="AF1646" s="11">
        <v>0</v>
      </c>
      <c r="AG1646" s="49">
        <v>4</v>
      </c>
      <c r="AH1646" s="47">
        <v>0</v>
      </c>
      <c r="AI1646" s="47">
        <v>13.336</v>
      </c>
      <c r="AJ1646" s="47">
        <v>0</v>
      </c>
      <c r="AK1646" s="47">
        <v>24029.161</v>
      </c>
      <c r="AL1646" s="47">
        <v>1681.2159999999999</v>
      </c>
      <c r="AM1646" s="47">
        <v>26.09</v>
      </c>
      <c r="AN1646" s="51">
        <v>0.114297</v>
      </c>
      <c r="AO1646" s="51">
        <v>2.6120000000000001E-2</v>
      </c>
      <c r="AP1646" s="51">
        <v>8.5763000000000006E-2</v>
      </c>
      <c r="AQ1646" s="51">
        <v>2.4139999999999999E-3</v>
      </c>
      <c r="AR1646" s="51">
        <v>0</v>
      </c>
      <c r="AS1646" s="51">
        <v>1.0706E-2</v>
      </c>
      <c r="AT1646" s="51">
        <v>1.0706E-2</v>
      </c>
      <c r="AU1646" s="51">
        <v>0</v>
      </c>
      <c r="AV1646" s="51">
        <v>0</v>
      </c>
      <c r="AW1646" s="51">
        <v>0</v>
      </c>
      <c r="AX1646" s="51">
        <v>0</v>
      </c>
      <c r="AY1646" s="51">
        <v>6.7200999999999997E-2</v>
      </c>
      <c r="AZ1646" s="51">
        <v>0</v>
      </c>
      <c r="BA1646" s="51">
        <v>6.7200999999999997E-2</v>
      </c>
      <c r="BB1646" s="51">
        <v>0</v>
      </c>
      <c r="BC1646" s="51">
        <v>0</v>
      </c>
      <c r="BD1646" s="51">
        <v>0</v>
      </c>
      <c r="BE1646" s="51">
        <v>0.26358399999999998</v>
      </c>
      <c r="BF1646" s="51">
        <v>0</v>
      </c>
      <c r="BG1646" s="51">
        <v>0.46350000000000002</v>
      </c>
      <c r="BH1646" s="18">
        <v>0.46629999999999999</v>
      </c>
      <c r="BI1646" s="45">
        <v>25.86</v>
      </c>
      <c r="BJ1646" s="47">
        <v>0</v>
      </c>
      <c r="BK1646" s="51">
        <v>1.1559E-2</v>
      </c>
      <c r="BL1646" s="18">
        <v>1.2E-2</v>
      </c>
      <c r="BM1646" s="51">
        <v>1.6360000000000001E-3</v>
      </c>
      <c r="BN1646" s="51">
        <v>0</v>
      </c>
      <c r="BO1646" s="47">
        <v>40.090000000000003</v>
      </c>
      <c r="BP1646" s="51">
        <v>-0.16192599999999999</v>
      </c>
      <c r="BQ1646" s="18">
        <v>-0.15322</v>
      </c>
      <c r="BR1646" s="51">
        <v>-34.935423999999998</v>
      </c>
      <c r="BS1646" s="47">
        <v>0</v>
      </c>
      <c r="BT1646" s="51">
        <v>0</v>
      </c>
      <c r="BU1646" s="51">
        <v>0</v>
      </c>
      <c r="BV1646" s="51">
        <v>0</v>
      </c>
      <c r="BW1646" s="51">
        <v>0</v>
      </c>
      <c r="BX1646" s="51">
        <v>0</v>
      </c>
      <c r="BY1646" s="51">
        <v>0</v>
      </c>
      <c r="BZ1646" s="47">
        <v>26.527331189710612</v>
      </c>
      <c r="CC1646" s="47">
        <v>2.7696969696969695</v>
      </c>
      <c r="CD1646" s="47">
        <v>7.433260393873085</v>
      </c>
      <c r="CE1646" s="47">
        <v>1.496278024930626</v>
      </c>
      <c r="CF1646" s="47">
        <v>22.713292324150842</v>
      </c>
      <c r="CG1646" s="47">
        <v>6.9824945295404817</v>
      </c>
      <c r="CH1646" s="47">
        <v>1.4055411179139321</v>
      </c>
      <c r="CI1646" s="47">
        <v>21.335918694838192</v>
      </c>
      <c r="CJ1646" s="47">
        <v>7.6923076923076925</v>
      </c>
      <c r="CK1646" s="47">
        <v>0</v>
      </c>
      <c r="CL1646" s="47">
        <v>0.16077170418006431</v>
      </c>
      <c r="CN1646" s="47">
        <v>25710.377</v>
      </c>
      <c r="CO1646" s="47">
        <v>0</v>
      </c>
      <c r="CP1646" s="47">
        <v>337.72486805555553</v>
      </c>
      <c r="CQ1646" s="47" t="s">
        <v>157</v>
      </c>
      <c r="CR1646" s="47" t="s">
        <v>157</v>
      </c>
      <c r="CS1646" s="47">
        <v>0</v>
      </c>
      <c r="CT1646" s="47">
        <v>0</v>
      </c>
      <c r="CU1646" s="47">
        <v>337.72486805555553</v>
      </c>
      <c r="CV1646" s="47" t="s">
        <v>437</v>
      </c>
      <c r="CW1646" s="47">
        <v>29.217481447837663</v>
      </c>
      <c r="CX1646" s="47">
        <v>2224.2734665628518</v>
      </c>
      <c r="CY1646" s="47">
        <v>0</v>
      </c>
      <c r="CZ1646" s="47">
        <v>1.2868136418864664</v>
      </c>
      <c r="DA1646" s="47" t="s">
        <v>157</v>
      </c>
      <c r="DB1646" s="47" t="s">
        <v>157</v>
      </c>
      <c r="DC1646" s="23"/>
      <c r="DD1646" s="47" t="s">
        <v>157</v>
      </c>
      <c r="DE1646" s="47" t="s">
        <v>157</v>
      </c>
      <c r="DF1646" s="47" t="s">
        <v>157</v>
      </c>
      <c r="DG1646" s="47">
        <v>0</v>
      </c>
      <c r="DH1646" s="47">
        <v>22.80335669175534</v>
      </c>
      <c r="DJ1646" s="47">
        <v>301.57431000000003</v>
      </c>
      <c r="DK1646" s="47">
        <v>-34.935423999999998</v>
      </c>
      <c r="DL1646" s="47">
        <v>-53.693565609086519</v>
      </c>
      <c r="DM1646" s="47">
        <v>-14.008651267410675</v>
      </c>
      <c r="DN1646" s="47">
        <v>0</v>
      </c>
      <c r="DO1646" s="47">
        <v>56.259030634573307</v>
      </c>
      <c r="DP1646" s="47" t="s">
        <v>157</v>
      </c>
      <c r="DQ1646" s="47" t="s">
        <v>157</v>
      </c>
      <c r="DR1646" s="47">
        <v>63.50236768367121</v>
      </c>
      <c r="DS1646" s="47">
        <v>-34.935490830636461</v>
      </c>
      <c r="DT1646" s="47">
        <v>2809.090909090909</v>
      </c>
      <c r="DU1646" s="47">
        <v>0.37639159994106597</v>
      </c>
      <c r="DV1646" s="47">
        <v>58.959309840803698</v>
      </c>
      <c r="DW1646" s="47">
        <f>IF(pitna[[#This Row],[SÚC]]="-","-",pitna[[#This Row],[ZVC30]]-pitna[[#This Row],[SÚC]])</f>
        <v>-32.869309840803695</v>
      </c>
      <c r="DX1646" s="47" t="str">
        <f>IF(pitna[[#This Row],[Rozdíl Cena pro vodné - sociálně únosná cena]]="-","-",IF(pitna[[#This Row],[Rozdíl Cena pro vodné - sociálně únosná cena]]&gt;0,"ANO","NE"))</f>
        <v>NE</v>
      </c>
      <c r="DY1646" s="47">
        <v>4.5430578428675119</v>
      </c>
      <c r="DZ1646" s="13" t="s">
        <v>9914</v>
      </c>
      <c r="EA1646" s="55"/>
      <c r="EB1646" s="55" t="s">
        <v>9612</v>
      </c>
      <c r="EC1646" s="55" t="s">
        <v>9723</v>
      </c>
      <c r="ED1646" s="55" t="s">
        <v>9773</v>
      </c>
    </row>
    <row r="1647" spans="1:134" ht="15" customHeight="1" x14ac:dyDescent="0.25">
      <c r="A1647" s="29">
        <v>2747</v>
      </c>
      <c r="B1647" s="2" t="s">
        <v>2067</v>
      </c>
      <c r="C1647" s="3" t="s">
        <v>3790</v>
      </c>
      <c r="D1647" s="2" t="s">
        <v>3790</v>
      </c>
      <c r="E1647" s="2" t="s">
        <v>9</v>
      </c>
      <c r="F1647" s="2" t="s">
        <v>3790</v>
      </c>
      <c r="G1647" s="2" t="s">
        <v>7</v>
      </c>
      <c r="H1647" s="2" t="s">
        <v>6450</v>
      </c>
      <c r="I1647" s="2" t="s">
        <v>5183</v>
      </c>
      <c r="J1647" s="2" t="s">
        <v>7039</v>
      </c>
      <c r="K1647" s="2" t="s">
        <v>7041</v>
      </c>
      <c r="L1647" s="42" t="s">
        <v>8686</v>
      </c>
      <c r="O1647" s="11">
        <v>664</v>
      </c>
      <c r="P1647" s="47">
        <v>5.42</v>
      </c>
      <c r="Q1647" s="47">
        <v>0</v>
      </c>
      <c r="R1647" s="47">
        <v>3.64</v>
      </c>
      <c r="S1647" s="11">
        <v>273</v>
      </c>
      <c r="T1647" s="11">
        <v>273</v>
      </c>
      <c r="U1647" s="11">
        <v>1</v>
      </c>
      <c r="V1647" s="47">
        <v>100</v>
      </c>
      <c r="W1647" s="47">
        <v>24.527000000000001</v>
      </c>
      <c r="X1647" s="47">
        <v>0</v>
      </c>
      <c r="Y1647" s="47">
        <v>0</v>
      </c>
      <c r="Z1647" s="47">
        <v>0.84199999999999997</v>
      </c>
      <c r="AA1647" s="47">
        <v>0</v>
      </c>
      <c r="AB1647" s="47">
        <v>0</v>
      </c>
      <c r="AC1647" s="11">
        <v>6</v>
      </c>
      <c r="AD1647" s="11">
        <v>0</v>
      </c>
      <c r="AE1647" s="11">
        <v>7</v>
      </c>
      <c r="AF1647" s="11">
        <v>0</v>
      </c>
      <c r="AG1647" s="49">
        <v>1</v>
      </c>
      <c r="AH1647" s="47">
        <v>24.527000000000001</v>
      </c>
      <c r="AI1647" s="47">
        <v>0</v>
      </c>
      <c r="AJ1647" s="47">
        <v>0</v>
      </c>
      <c r="AK1647" s="47">
        <v>27041.971000000001</v>
      </c>
      <c r="AL1647" s="47">
        <v>1564</v>
      </c>
      <c r="AM1647" s="47">
        <v>35</v>
      </c>
      <c r="AN1647" s="51">
        <v>0.158</v>
      </c>
      <c r="AO1647" s="51">
        <v>8.3000000000000004E-2</v>
      </c>
      <c r="AP1647" s="51">
        <v>0</v>
      </c>
      <c r="AQ1647" s="51">
        <v>4.4999999999999998E-2</v>
      </c>
      <c r="AR1647" s="51">
        <v>0.03</v>
      </c>
      <c r="AS1647" s="51">
        <v>0.1</v>
      </c>
      <c r="AT1647" s="51">
        <v>0.1</v>
      </c>
      <c r="AU1647" s="51">
        <v>0</v>
      </c>
      <c r="AV1647" s="51">
        <v>0.33300000000000002</v>
      </c>
      <c r="AW1647" s="51">
        <v>0.26</v>
      </c>
      <c r="AX1647" s="51">
        <v>7.2999999999999995E-2</v>
      </c>
      <c r="AY1647" s="51">
        <v>0.36780000000000002</v>
      </c>
      <c r="AZ1647" s="51">
        <v>0.34179999999999999</v>
      </c>
      <c r="BA1647" s="51">
        <v>2.5999999999999999E-2</v>
      </c>
      <c r="BB1647" s="51">
        <v>0</v>
      </c>
      <c r="BC1647" s="51">
        <v>0</v>
      </c>
      <c r="BD1647" s="51">
        <v>0</v>
      </c>
      <c r="BE1647" s="51">
        <v>5.3999999999999999E-2</v>
      </c>
      <c r="BF1647" s="51">
        <v>0</v>
      </c>
      <c r="BG1647" s="51">
        <v>1.0127999999999999</v>
      </c>
      <c r="BH1647" s="18">
        <v>1.01318</v>
      </c>
      <c r="BI1647" s="45">
        <v>28.61</v>
      </c>
      <c r="BJ1647" s="47">
        <v>1</v>
      </c>
      <c r="BK1647" s="51">
        <v>2.3685000000000001E-2</v>
      </c>
      <c r="BL1647" s="18">
        <v>2.35E-2</v>
      </c>
      <c r="BM1647" s="51">
        <v>0</v>
      </c>
      <c r="BN1647" s="51">
        <v>0</v>
      </c>
      <c r="BO1647" s="47">
        <v>42.76</v>
      </c>
      <c r="BP1647" s="51">
        <v>-0.183729</v>
      </c>
      <c r="BQ1647" s="18">
        <v>-0.190585</v>
      </c>
      <c r="BR1647" s="51">
        <v>-18.140723999999999</v>
      </c>
      <c r="BS1647" s="47">
        <v>0</v>
      </c>
      <c r="BT1647" s="51">
        <v>0</v>
      </c>
      <c r="BU1647" s="51">
        <v>0</v>
      </c>
      <c r="BV1647" s="51">
        <v>0</v>
      </c>
      <c r="BW1647" s="51">
        <v>0</v>
      </c>
      <c r="BX1647" s="51">
        <v>0</v>
      </c>
      <c r="BY1647" s="51">
        <v>0</v>
      </c>
      <c r="BZ1647" s="47">
        <v>75</v>
      </c>
      <c r="CC1647" s="47">
        <v>2.432234432234432</v>
      </c>
      <c r="CD1647" s="47">
        <v>1.2680722891566265</v>
      </c>
      <c r="CE1647" s="47">
        <v>0.63374981183200363</v>
      </c>
      <c r="CF1647" s="47">
        <v>3.4329514412688056</v>
      </c>
      <c r="CG1647" s="47">
        <v>0</v>
      </c>
      <c r="CH1647" s="47">
        <v>0</v>
      </c>
      <c r="CI1647" s="47">
        <v>0</v>
      </c>
      <c r="CJ1647" s="47">
        <v>0</v>
      </c>
      <c r="CK1647" s="47">
        <v>0</v>
      </c>
      <c r="CL1647" s="47">
        <v>0.27472527472527469</v>
      </c>
      <c r="CN1647" s="47">
        <v>28605.971000000001</v>
      </c>
      <c r="CO1647" s="47">
        <v>0</v>
      </c>
      <c r="CP1647" s="47">
        <v>372.78019305555557</v>
      </c>
      <c r="CQ1647" s="47" t="s">
        <v>157</v>
      </c>
      <c r="CR1647" s="47" t="s">
        <v>157</v>
      </c>
      <c r="CS1647" s="47">
        <v>184.07100000000003</v>
      </c>
      <c r="CT1647" s="47">
        <v>0.64347055375257145</v>
      </c>
      <c r="CU1647" s="47">
        <v>188.70919305555555</v>
      </c>
      <c r="CV1647" s="47" t="s">
        <v>437</v>
      </c>
      <c r="CW1647" s="47">
        <v>7.9674559027044767</v>
      </c>
      <c r="CX1647" s="47">
        <v>1207.7674055309267</v>
      </c>
      <c r="CY1647" s="47">
        <v>7.77162761241292</v>
      </c>
      <c r="CZ1647" s="47">
        <v>1.2806325136620338</v>
      </c>
      <c r="DA1647" s="47" t="s">
        <v>157</v>
      </c>
      <c r="DB1647" s="47" t="s">
        <v>157</v>
      </c>
      <c r="DC1647" s="23"/>
      <c r="DD1647" s="47">
        <v>23.685000000000002</v>
      </c>
      <c r="DE1647" s="47">
        <v>664</v>
      </c>
      <c r="DF1647" s="47">
        <v>273</v>
      </c>
      <c r="DG1647" s="47">
        <v>14.059531348955035</v>
      </c>
      <c r="DH1647" s="47">
        <v>2.2799240025332486</v>
      </c>
      <c r="DJ1647" s="47">
        <v>828.97500000000002</v>
      </c>
      <c r="DK1647" s="47">
        <v>-18.140723999999999</v>
      </c>
      <c r="DL1647" s="47">
        <v>-22.163394553514884</v>
      </c>
      <c r="DM1647" s="47">
        <v>-7.7571880937302087</v>
      </c>
      <c r="DN1647" s="47">
        <v>0</v>
      </c>
      <c r="DO1647" s="47">
        <v>43.081281626506026</v>
      </c>
      <c r="DP1647" s="47" t="s">
        <v>157</v>
      </c>
      <c r="DQ1647" s="47" t="s">
        <v>157</v>
      </c>
      <c r="DR1647" s="47">
        <v>42.971509100931193</v>
      </c>
      <c r="DS1647" s="47">
        <v>-18.140699052132703</v>
      </c>
      <c r="DT1647" s="47">
        <v>3709.8901098901097</v>
      </c>
      <c r="DU1647" s="47">
        <v>0.68994478343676713</v>
      </c>
      <c r="DV1647" s="47">
        <v>63.627060885316503</v>
      </c>
      <c r="DW1647" s="47">
        <f>IF(pitna[[#This Row],[SÚC]]="-","-",pitna[[#This Row],[ZVC30]]-pitna[[#This Row],[SÚC]])</f>
        <v>-28.627060885316503</v>
      </c>
      <c r="DX1647" s="47" t="str">
        <f>IF(pitna[[#This Row],[Rozdíl Cena pro vodné - sociálně únosná cena]]="-","-",IF(pitna[[#This Row],[Rozdíl Cena pro vodné - sociálně únosná cena]]&gt;0,"ANO","NE"))</f>
        <v>NE</v>
      </c>
      <c r="DY1647" s="47">
        <v>-20.65555178438531</v>
      </c>
      <c r="DZ1647" s="13" t="s">
        <v>441</v>
      </c>
      <c r="EA1647" s="55"/>
      <c r="EB1647" s="55" t="s">
        <v>9685</v>
      </c>
      <c r="EC1647" s="55" t="s">
        <v>0</v>
      </c>
      <c r="ED1647" s="55" t="s">
        <v>9781</v>
      </c>
    </row>
    <row r="1648" spans="1:134" ht="15" customHeight="1" x14ac:dyDescent="0.25">
      <c r="A1648" s="29">
        <v>2748</v>
      </c>
      <c r="B1648" s="2" t="s">
        <v>2068</v>
      </c>
      <c r="C1648" s="3" t="s">
        <v>3791</v>
      </c>
      <c r="D1648" s="2" t="s">
        <v>3791</v>
      </c>
      <c r="E1648" s="2" t="s">
        <v>9</v>
      </c>
      <c r="F1648" s="2" t="s">
        <v>3791</v>
      </c>
      <c r="G1648" s="2" t="s">
        <v>5064</v>
      </c>
      <c r="H1648" s="2" t="s">
        <v>6451</v>
      </c>
      <c r="I1648" s="2" t="s">
        <v>5026</v>
      </c>
      <c r="J1648" s="2" t="s">
        <v>7042</v>
      </c>
      <c r="K1648" s="2" t="s">
        <v>7041</v>
      </c>
      <c r="L1648" s="42" t="s">
        <v>8687</v>
      </c>
      <c r="O1648" s="11">
        <v>329</v>
      </c>
      <c r="P1648" s="47">
        <v>2.2000000000000002</v>
      </c>
      <c r="Q1648" s="47">
        <v>0</v>
      </c>
      <c r="R1648" s="47">
        <v>1.32</v>
      </c>
      <c r="S1648" s="11">
        <v>107</v>
      </c>
      <c r="T1648" s="11">
        <v>123</v>
      </c>
      <c r="U1648" s="11">
        <v>1</v>
      </c>
      <c r="V1648" s="47">
        <v>100</v>
      </c>
      <c r="W1648" s="47">
        <v>12.78</v>
      </c>
      <c r="X1648" s="47">
        <v>12.78</v>
      </c>
      <c r="Y1648" s="47">
        <v>0</v>
      </c>
      <c r="Z1648" s="47">
        <v>3.2000000000000001E-2</v>
      </c>
      <c r="AA1648" s="47">
        <v>0</v>
      </c>
      <c r="AB1648" s="47">
        <v>0</v>
      </c>
      <c r="AC1648" s="11">
        <v>4</v>
      </c>
      <c r="AD1648" s="11">
        <v>1</v>
      </c>
      <c r="AE1648" s="11">
        <v>1</v>
      </c>
      <c r="AF1648" s="11">
        <v>0</v>
      </c>
      <c r="AG1648" s="49">
        <v>1</v>
      </c>
      <c r="AH1648" s="47">
        <v>0</v>
      </c>
      <c r="AI1648" s="47">
        <v>12.78</v>
      </c>
      <c r="AJ1648" s="47">
        <v>0</v>
      </c>
      <c r="AK1648" s="47">
        <v>6040</v>
      </c>
      <c r="AL1648" s="47">
        <v>570</v>
      </c>
      <c r="AM1648" s="47">
        <v>10.77</v>
      </c>
      <c r="AN1648" s="51">
        <v>3.356E-2</v>
      </c>
      <c r="AO1648" s="51">
        <v>2.5559999999999999E-2</v>
      </c>
      <c r="AP1648" s="51">
        <v>0</v>
      </c>
      <c r="AQ1648" s="51">
        <v>8.0000000000000002E-3</v>
      </c>
      <c r="AR1648" s="51">
        <v>0</v>
      </c>
      <c r="AS1648" s="51">
        <v>6.2844999999999998E-2</v>
      </c>
      <c r="AT1648" s="51">
        <v>6.2844999999999998E-2</v>
      </c>
      <c r="AU1648" s="51">
        <v>0</v>
      </c>
      <c r="AV1648" s="51">
        <v>2E-3</v>
      </c>
      <c r="AW1648" s="51">
        <v>0</v>
      </c>
      <c r="AX1648" s="51">
        <v>2E-3</v>
      </c>
      <c r="AY1648" s="51">
        <v>0</v>
      </c>
      <c r="AZ1648" s="51">
        <v>0</v>
      </c>
      <c r="BA1648" s="51">
        <v>0</v>
      </c>
      <c r="BB1648" s="51">
        <v>0</v>
      </c>
      <c r="BC1648" s="51">
        <v>0</v>
      </c>
      <c r="BD1648" s="51">
        <v>0</v>
      </c>
      <c r="BE1648" s="51">
        <v>4.1191999999999999E-2</v>
      </c>
      <c r="BF1648" s="51">
        <v>0</v>
      </c>
      <c r="BG1648" s="51">
        <v>0.139597</v>
      </c>
      <c r="BH1648" s="18">
        <v>0.14005999999999999</v>
      </c>
      <c r="BI1648" s="45">
        <v>9.06</v>
      </c>
      <c r="BJ1648" s="47">
        <v>0.2</v>
      </c>
      <c r="BK1648" s="51">
        <v>1.2748000000000001E-2</v>
      </c>
      <c r="BL1648" s="18">
        <v>1.2999999999999999E-2</v>
      </c>
      <c r="BM1648" s="51">
        <v>0</v>
      </c>
      <c r="BN1648" s="51">
        <v>0</v>
      </c>
      <c r="BO1648" s="47">
        <v>10.95</v>
      </c>
      <c r="BP1648" s="51">
        <v>-2.2520000000000001E-3</v>
      </c>
      <c r="BQ1648" s="18">
        <v>0</v>
      </c>
      <c r="BR1648" s="51">
        <v>-1.6132219999999999</v>
      </c>
      <c r="BS1648" s="47">
        <v>0</v>
      </c>
      <c r="BT1648" s="51">
        <v>0</v>
      </c>
      <c r="BU1648" s="51">
        <v>0</v>
      </c>
      <c r="BV1648" s="51">
        <v>0.11049299999999999</v>
      </c>
      <c r="BW1648" s="51">
        <v>0.11049299999999999</v>
      </c>
      <c r="BX1648" s="51">
        <v>5.1099999999999995E-4</v>
      </c>
      <c r="BY1648" s="51">
        <v>0.109982</v>
      </c>
      <c r="BZ1648" s="47">
        <v>81.060606060606062</v>
      </c>
      <c r="CC1648" s="47">
        <v>3.0747663551401869</v>
      </c>
      <c r="CD1648" s="47">
        <v>9.7264437689969604E-2</v>
      </c>
      <c r="CE1648" s="47">
        <v>6.6417600664175999E-2</v>
      </c>
      <c r="CF1648" s="47">
        <v>0.25039123630672927</v>
      </c>
      <c r="CG1648" s="47">
        <v>0</v>
      </c>
      <c r="CH1648" s="47">
        <v>0</v>
      </c>
      <c r="CI1648" s="47">
        <v>0</v>
      </c>
      <c r="CJ1648" s="47">
        <v>25</v>
      </c>
      <c r="CK1648" s="47">
        <v>0</v>
      </c>
      <c r="CL1648" s="47">
        <v>0</v>
      </c>
      <c r="CN1648" s="47">
        <v>6610</v>
      </c>
      <c r="CO1648" s="47">
        <v>0</v>
      </c>
      <c r="CP1648" s="47">
        <v>88.166666666666671</v>
      </c>
      <c r="CQ1648" s="47" t="s">
        <v>157</v>
      </c>
      <c r="CR1648" s="47">
        <v>0</v>
      </c>
      <c r="CS1648" s="47" t="s">
        <v>157</v>
      </c>
      <c r="CT1648" s="47">
        <v>0</v>
      </c>
      <c r="CU1648" s="47">
        <v>88.166666666666671</v>
      </c>
      <c r="CV1648" s="47" t="s">
        <v>437</v>
      </c>
      <c r="CW1648" s="47">
        <v>6.9161175609245893</v>
      </c>
      <c r="CX1648" s="47">
        <v>518.51270787574515</v>
      </c>
      <c r="CY1648" s="47">
        <v>0</v>
      </c>
      <c r="CZ1648" s="47">
        <v>1.2990075660803773</v>
      </c>
      <c r="DA1648" s="47">
        <v>0.462472735829419</v>
      </c>
      <c r="DB1648" s="47" t="s">
        <v>157</v>
      </c>
      <c r="DC1648" s="23"/>
      <c r="DD1648" s="47">
        <v>63.74</v>
      </c>
      <c r="DE1648" s="47">
        <v>1645</v>
      </c>
      <c r="DF1648" s="47">
        <v>535</v>
      </c>
      <c r="DG1648" s="47">
        <v>0.15688735487919672</v>
      </c>
      <c r="DH1648" s="47">
        <v>3.2312519610919357</v>
      </c>
      <c r="DJ1648" s="47">
        <v>137.29596000000001</v>
      </c>
      <c r="DK1648" s="47">
        <v>-1.6132219999999999</v>
      </c>
      <c r="DL1648" s="47">
        <v>-1.6402521967871451</v>
      </c>
      <c r="DM1648" s="47">
        <v>-0.17665516159397551</v>
      </c>
      <c r="DN1648" s="47">
        <v>0</v>
      </c>
      <c r="DO1648" s="47">
        <v>20.091185410334347</v>
      </c>
      <c r="DP1648" s="47" t="s">
        <v>157</v>
      </c>
      <c r="DQ1648" s="47">
        <v>17.866619600460201</v>
      </c>
      <c r="DR1648" s="47" t="s">
        <v>157</v>
      </c>
      <c r="DS1648" s="47">
        <v>-1.6132151837073863</v>
      </c>
      <c r="DT1648" s="47">
        <v>1304.6448598130842</v>
      </c>
      <c r="DU1648" s="47">
        <v>0.60280009542054558</v>
      </c>
      <c r="DV1648" s="47">
        <v>63.218868647361397</v>
      </c>
      <c r="DW1648" s="47">
        <f>IF(pitna[[#This Row],[SÚC]]="-","-",pitna[[#This Row],[ZVC30]]-pitna[[#This Row],[SÚC]])</f>
        <v>-52.448868647361394</v>
      </c>
      <c r="DX1648" s="47" t="str">
        <f>IF(pitna[[#This Row],[Rozdíl Cena pro vodné - sociálně únosná cena]]="-","-",IF(pitna[[#This Row],[Rozdíl Cena pro vodné - sociálně únosná cena]]&gt;0,"ANO","NE"))</f>
        <v>NE</v>
      </c>
      <c r="DY1648" s="47">
        <v>-45.352249046901193</v>
      </c>
      <c r="DZ1648" s="13" t="s">
        <v>441</v>
      </c>
      <c r="EA1648" s="55"/>
      <c r="EB1648" s="55" t="s">
        <v>9627</v>
      </c>
      <c r="EC1648" s="55" t="s">
        <v>0</v>
      </c>
      <c r="ED1648" s="55" t="s">
        <v>9786</v>
      </c>
    </row>
    <row r="1649" spans="1:134" ht="15" customHeight="1" x14ac:dyDescent="0.25">
      <c r="A1649" s="29">
        <v>2750</v>
      </c>
      <c r="B1649" s="2" t="s">
        <v>2069</v>
      </c>
      <c r="C1649" s="3" t="s">
        <v>3792</v>
      </c>
      <c r="D1649" s="2" t="s">
        <v>3792</v>
      </c>
      <c r="E1649" s="2" t="s">
        <v>9</v>
      </c>
      <c r="F1649" s="2" t="s">
        <v>4108</v>
      </c>
      <c r="G1649" s="2" t="s">
        <v>5080</v>
      </c>
      <c r="H1649" s="2" t="s">
        <v>6452</v>
      </c>
      <c r="I1649" s="2" t="s">
        <v>5037</v>
      </c>
      <c r="J1649" s="2" t="s">
        <v>7042</v>
      </c>
      <c r="K1649" s="2" t="s">
        <v>7040</v>
      </c>
      <c r="L1649" s="42" t="s">
        <v>8688</v>
      </c>
      <c r="O1649" s="11">
        <v>111</v>
      </c>
      <c r="P1649" s="47">
        <v>1.73</v>
      </c>
      <c r="Q1649" s="47">
        <v>0.217</v>
      </c>
      <c r="R1649" s="47">
        <v>1.0409999999999999</v>
      </c>
      <c r="S1649" s="11">
        <v>53</v>
      </c>
      <c r="T1649" s="11">
        <v>53</v>
      </c>
      <c r="U1649" s="11">
        <v>1</v>
      </c>
      <c r="V1649" s="47">
        <v>65</v>
      </c>
      <c r="W1649" s="47">
        <v>44.904000000000003</v>
      </c>
      <c r="X1649" s="47">
        <v>0</v>
      </c>
      <c r="Y1649" s="47">
        <v>0</v>
      </c>
      <c r="Z1649" s="47">
        <v>0.19500000000000001</v>
      </c>
      <c r="AA1649" s="47">
        <v>0.19500000000000001</v>
      </c>
      <c r="AB1649" s="47">
        <v>0</v>
      </c>
      <c r="AC1649" s="11">
        <v>6</v>
      </c>
      <c r="AD1649" s="11">
        <v>1</v>
      </c>
      <c r="AE1649" s="11">
        <v>6</v>
      </c>
      <c r="AF1649" s="11">
        <v>0</v>
      </c>
      <c r="AG1649" s="49">
        <v>1</v>
      </c>
      <c r="AH1649" s="47">
        <v>0</v>
      </c>
      <c r="AI1649" s="47">
        <v>44.904000000000003</v>
      </c>
      <c r="AJ1649" s="47">
        <v>0</v>
      </c>
      <c r="AK1649" s="47">
        <v>6784.6009999999997</v>
      </c>
      <c r="AL1649" s="47">
        <v>1564.68</v>
      </c>
      <c r="AM1649" s="47">
        <v>23.01</v>
      </c>
      <c r="AN1649" s="51">
        <v>7.263E-2</v>
      </c>
      <c r="AO1649" s="51">
        <v>7.0527999999999993E-2</v>
      </c>
      <c r="AP1649" s="51">
        <v>0</v>
      </c>
      <c r="AQ1649" s="51">
        <v>0</v>
      </c>
      <c r="AR1649" s="51">
        <v>2.1020000000000001E-3</v>
      </c>
      <c r="AS1649" s="51">
        <v>0.10638</v>
      </c>
      <c r="AT1649" s="51">
        <v>0.10638</v>
      </c>
      <c r="AU1649" s="51">
        <v>0</v>
      </c>
      <c r="AV1649" s="51">
        <v>0</v>
      </c>
      <c r="AW1649" s="51">
        <v>0</v>
      </c>
      <c r="AX1649" s="51">
        <v>0</v>
      </c>
      <c r="AY1649" s="51">
        <v>0.56720999999999999</v>
      </c>
      <c r="AZ1649" s="51">
        <v>1.7639999999999999E-2</v>
      </c>
      <c r="BA1649" s="51">
        <v>0.54957</v>
      </c>
      <c r="BB1649" s="51">
        <v>0</v>
      </c>
      <c r="BC1649" s="51">
        <v>0</v>
      </c>
      <c r="BD1649" s="51">
        <v>0</v>
      </c>
      <c r="BE1649" s="51">
        <v>0.27682800000000002</v>
      </c>
      <c r="BF1649" s="51">
        <v>0</v>
      </c>
      <c r="BG1649" s="51">
        <v>1.0537529999999999</v>
      </c>
      <c r="BH1649" s="18">
        <v>1.1006400000000001</v>
      </c>
      <c r="BI1649" s="45">
        <v>6.7846000000000002</v>
      </c>
      <c r="BJ1649" s="47">
        <v>0</v>
      </c>
      <c r="BK1649" s="51">
        <v>4.4708999999999999E-2</v>
      </c>
      <c r="BL1649" s="18">
        <v>4.5626E-2</v>
      </c>
      <c r="BM1649" s="51">
        <v>0</v>
      </c>
      <c r="BN1649" s="51">
        <v>0</v>
      </c>
      <c r="BO1649" s="47">
        <v>23.56</v>
      </c>
      <c r="BP1649" s="51">
        <v>-2.4861999999999999E-2</v>
      </c>
      <c r="BQ1649" s="18">
        <v>-5.1240000000000001E-2</v>
      </c>
      <c r="BR1649" s="51">
        <v>-2.359416</v>
      </c>
      <c r="BS1649" s="47">
        <v>0</v>
      </c>
      <c r="BT1649" s="51">
        <v>2.194</v>
      </c>
      <c r="BU1649" s="51">
        <v>2.194</v>
      </c>
      <c r="BV1649" s="51">
        <v>0.47299999999999998</v>
      </c>
      <c r="BW1649" s="51">
        <v>0.47299999999999998</v>
      </c>
      <c r="BX1649" s="51">
        <v>0.47299999999999998</v>
      </c>
      <c r="BY1649" s="51">
        <v>0</v>
      </c>
      <c r="BZ1649" s="47">
        <v>50.912584053794433</v>
      </c>
      <c r="CC1649" s="47">
        <v>2.0943396226415096</v>
      </c>
      <c r="CD1649" s="47">
        <v>1.7567567567567568</v>
      </c>
      <c r="CE1649" s="47">
        <v>0.51320516363349256</v>
      </c>
      <c r="CF1649" s="47">
        <v>0.43425975414216994</v>
      </c>
      <c r="CG1649" s="47">
        <v>1.7567567567567568</v>
      </c>
      <c r="CH1649" s="47">
        <v>0.51320516363349256</v>
      </c>
      <c r="CI1649" s="47">
        <v>0.43425975414216994</v>
      </c>
      <c r="CJ1649" s="47">
        <v>16.666666666666668</v>
      </c>
      <c r="CK1649" s="47">
        <v>0</v>
      </c>
      <c r="CL1649" s="47">
        <v>0.96061479346781953</v>
      </c>
      <c r="CN1649" s="47">
        <v>8349.280999999999</v>
      </c>
      <c r="CO1649" s="47">
        <v>0</v>
      </c>
      <c r="CP1649" s="47">
        <v>119.57817916666667</v>
      </c>
      <c r="CQ1649" s="47" t="s">
        <v>157</v>
      </c>
      <c r="CR1649" s="47">
        <v>542.34799999999996</v>
      </c>
      <c r="CS1649" s="47" t="s">
        <v>157</v>
      </c>
      <c r="CT1649" s="47">
        <v>6.4957449629495043</v>
      </c>
      <c r="CU1649" s="47">
        <v>0</v>
      </c>
      <c r="CV1649" s="47" t="s">
        <v>438</v>
      </c>
      <c r="CW1649" s="47">
        <v>0</v>
      </c>
      <c r="CX1649" s="47">
        <v>186.747209734058</v>
      </c>
      <c r="CY1649" s="47">
        <v>12.13062246974882</v>
      </c>
      <c r="CZ1649" s="47">
        <v>1.3616391554905334</v>
      </c>
      <c r="DA1649" s="47">
        <v>100</v>
      </c>
      <c r="DB1649" s="47">
        <v>12.543352601156069</v>
      </c>
      <c r="DC1649" s="23"/>
      <c r="DD1649" s="47" t="s">
        <v>157</v>
      </c>
      <c r="DE1649" s="47" t="s">
        <v>157</v>
      </c>
      <c r="DF1649" s="47" t="s">
        <v>157</v>
      </c>
      <c r="DG1649" s="47">
        <v>0</v>
      </c>
      <c r="DH1649" s="47">
        <v>6.1917734684291759</v>
      </c>
      <c r="DJ1649" s="47">
        <v>1028.7540900000001</v>
      </c>
      <c r="DK1649" s="47">
        <v>-2.359416</v>
      </c>
      <c r="DL1649" s="47">
        <v>-2.4167097114530058</v>
      </c>
      <c r="DM1649" s="47">
        <v>-0.55608490460533677</v>
      </c>
      <c r="DN1649" s="47">
        <v>0</v>
      </c>
      <c r="DO1649" s="47">
        <v>75.218747747747742</v>
      </c>
      <c r="DP1649" s="47" t="s">
        <v>157</v>
      </c>
      <c r="DQ1649" s="47">
        <v>23.569147151580218</v>
      </c>
      <c r="DR1649" s="47" t="s">
        <v>157</v>
      </c>
      <c r="DS1649" s="47">
        <v>-2.3593764383114446</v>
      </c>
      <c r="DT1649" s="47">
        <v>19882.132075471698</v>
      </c>
      <c r="DU1649" s="47">
        <v>0.97627630953363853</v>
      </c>
      <c r="DV1649" s="47">
        <v>56.569760854953998</v>
      </c>
      <c r="DW1649" s="47">
        <f>IF(pitna[[#This Row],[SÚC]]="-","-",pitna[[#This Row],[ZVC30]]-pitna[[#This Row],[SÚC]])</f>
        <v>-33.559760854953993</v>
      </c>
      <c r="DX1649" s="47" t="str">
        <f>IF(pitna[[#This Row],[Rozdíl Cena pro vodné - sociálně únosná cena]]="-","-",IF(pitna[[#This Row],[Rozdíl Cena pro vodné - sociálně únosná cena]]&gt;0,"ANO","NE"))</f>
        <v>NE</v>
      </c>
      <c r="DY1649" s="47">
        <v>-33.00061370337378</v>
      </c>
      <c r="DZ1649" s="13" t="s">
        <v>441</v>
      </c>
      <c r="EA1649" s="55"/>
      <c r="EB1649" s="55" t="s">
        <v>9529</v>
      </c>
      <c r="EC1649" s="55" t="s">
        <v>9723</v>
      </c>
      <c r="ED1649" s="55" t="s">
        <v>9773</v>
      </c>
    </row>
    <row r="1650" spans="1:134" ht="15" customHeight="1" x14ac:dyDescent="0.25">
      <c r="A1650" s="29">
        <v>2751</v>
      </c>
      <c r="B1650" s="2" t="s">
        <v>2070</v>
      </c>
      <c r="C1650" s="3" t="s">
        <v>3793</v>
      </c>
      <c r="D1650" s="2" t="s">
        <v>3793</v>
      </c>
      <c r="E1650" s="2" t="s">
        <v>9</v>
      </c>
      <c r="F1650" s="2" t="s">
        <v>3793</v>
      </c>
      <c r="G1650" s="2" t="s">
        <v>5032</v>
      </c>
      <c r="H1650" s="2" t="s">
        <v>6453</v>
      </c>
      <c r="I1650" s="2" t="s">
        <v>5183</v>
      </c>
      <c r="J1650" s="2" t="s">
        <v>7042</v>
      </c>
      <c r="K1650" s="2" t="s">
        <v>7045</v>
      </c>
      <c r="L1650" s="42" t="s">
        <v>8689</v>
      </c>
      <c r="O1650" s="11">
        <v>77</v>
      </c>
      <c r="P1650" s="47">
        <v>2.92</v>
      </c>
      <c r="Q1650" s="47">
        <v>0</v>
      </c>
      <c r="R1650" s="47">
        <v>1.75</v>
      </c>
      <c r="S1650" s="11">
        <v>43</v>
      </c>
      <c r="T1650" s="11">
        <v>42</v>
      </c>
      <c r="U1650" s="11">
        <v>1</v>
      </c>
      <c r="V1650" s="47">
        <v>100</v>
      </c>
      <c r="W1650" s="47">
        <v>2.65</v>
      </c>
      <c r="X1650" s="47">
        <v>0</v>
      </c>
      <c r="Y1650" s="47">
        <v>0</v>
      </c>
      <c r="Z1650" s="47">
        <v>0.27100000000000002</v>
      </c>
      <c r="AA1650" s="47">
        <v>0.17100000000000001</v>
      </c>
      <c r="AB1650" s="47">
        <v>0</v>
      </c>
      <c r="AC1650" s="11">
        <v>2</v>
      </c>
      <c r="AD1650" s="11">
        <v>0</v>
      </c>
      <c r="AE1650" s="11">
        <v>1</v>
      </c>
      <c r="AF1650" s="11">
        <v>0</v>
      </c>
      <c r="AG1650" s="49">
        <v>1</v>
      </c>
      <c r="AH1650" s="47">
        <v>0</v>
      </c>
      <c r="AI1650" s="47">
        <v>2.65</v>
      </c>
      <c r="AJ1650" s="47">
        <v>0</v>
      </c>
      <c r="AK1650" s="47">
        <v>9227.9699999999993</v>
      </c>
      <c r="AL1650" s="47">
        <v>530.70000000000005</v>
      </c>
      <c r="AM1650" s="47">
        <v>28.5</v>
      </c>
      <c r="AN1650" s="51">
        <v>5.0000000000000001E-3</v>
      </c>
      <c r="AO1650" s="51">
        <v>0</v>
      </c>
      <c r="AP1650" s="51">
        <v>0</v>
      </c>
      <c r="AQ1650" s="51">
        <v>5.0000000000000001E-3</v>
      </c>
      <c r="AR1650" s="51">
        <v>0</v>
      </c>
      <c r="AS1650" s="51">
        <v>1.4E-2</v>
      </c>
      <c r="AT1650" s="51">
        <v>1.4E-2</v>
      </c>
      <c r="AU1650" s="51">
        <v>0</v>
      </c>
      <c r="AV1650" s="51">
        <v>1.6E-2</v>
      </c>
      <c r="AW1650" s="51">
        <v>1.6E-2</v>
      </c>
      <c r="AX1650" s="51">
        <v>0</v>
      </c>
      <c r="AY1650" s="51">
        <v>0</v>
      </c>
      <c r="AZ1650" s="51">
        <v>0</v>
      </c>
      <c r="BA1650" s="51">
        <v>0</v>
      </c>
      <c r="BB1650" s="51">
        <v>0</v>
      </c>
      <c r="BC1650" s="51">
        <v>0</v>
      </c>
      <c r="BD1650" s="51">
        <v>0</v>
      </c>
      <c r="BE1650" s="51">
        <v>2.1000000000000001E-2</v>
      </c>
      <c r="BF1650" s="51">
        <v>0</v>
      </c>
      <c r="BG1650" s="51">
        <v>5.6000000000000001E-2</v>
      </c>
      <c r="BH1650" s="18">
        <v>7.1249999999999994E-2</v>
      </c>
      <c r="BI1650" s="45">
        <v>6.39</v>
      </c>
      <c r="BJ1650" s="47">
        <v>1</v>
      </c>
      <c r="BK1650" s="51">
        <v>2.3E-3</v>
      </c>
      <c r="BL1650" s="18">
        <v>2.5000000000000001E-3</v>
      </c>
      <c r="BM1650" s="51">
        <v>0</v>
      </c>
      <c r="BN1650" s="51">
        <v>0</v>
      </c>
      <c r="BO1650" s="47">
        <v>24.34</v>
      </c>
      <c r="BP1650" s="51">
        <v>9.5499999999999995E-3</v>
      </c>
      <c r="BQ1650" s="18">
        <v>0</v>
      </c>
      <c r="BR1650" s="51">
        <v>17.053571000000002</v>
      </c>
      <c r="BS1650" s="47">
        <v>0</v>
      </c>
      <c r="BT1650" s="51">
        <v>0</v>
      </c>
      <c r="BU1650" s="51">
        <v>0</v>
      </c>
      <c r="BV1650" s="51">
        <v>0.01</v>
      </c>
      <c r="BW1650" s="51">
        <v>0</v>
      </c>
      <c r="BX1650" s="51">
        <v>0.01</v>
      </c>
      <c r="BY1650" s="51">
        <v>0</v>
      </c>
      <c r="BZ1650" s="47">
        <v>24.571428571428573</v>
      </c>
      <c r="CC1650" s="47">
        <v>1.7906976744186047</v>
      </c>
      <c r="CD1650" s="47">
        <v>3.5194805194805197</v>
      </c>
      <c r="CE1650" s="47">
        <v>0.42426614481409003</v>
      </c>
      <c r="CF1650" s="47">
        <v>10.226415094339623</v>
      </c>
      <c r="CG1650" s="47">
        <v>2.220779220779221</v>
      </c>
      <c r="CH1650" s="47">
        <v>0.26771037181996082</v>
      </c>
      <c r="CI1650" s="47">
        <v>6.4528301886792461</v>
      </c>
      <c r="CJ1650" s="47">
        <v>0</v>
      </c>
      <c r="CK1650" s="47">
        <v>0</v>
      </c>
      <c r="CL1650" s="47">
        <v>1.1428571428571428</v>
      </c>
      <c r="CN1650" s="47">
        <v>9758.67</v>
      </c>
      <c r="CO1650" s="47">
        <v>0</v>
      </c>
      <c r="CP1650" s="47">
        <v>127.14295833333333</v>
      </c>
      <c r="CQ1650" s="47" t="s">
        <v>157</v>
      </c>
      <c r="CR1650" s="47" t="s">
        <v>157</v>
      </c>
      <c r="CS1650" s="47">
        <v>0</v>
      </c>
      <c r="CT1650" s="47">
        <v>0</v>
      </c>
      <c r="CU1650" s="47">
        <v>127.14295833333333</v>
      </c>
      <c r="CV1650" s="47" t="s">
        <v>437</v>
      </c>
      <c r="CW1650" s="47">
        <v>55.279547101449275</v>
      </c>
      <c r="CX1650" s="47">
        <v>4242.9000000000005</v>
      </c>
      <c r="CY1650" s="47">
        <v>0</v>
      </c>
      <c r="CZ1650" s="47">
        <v>1.2804652186252778</v>
      </c>
      <c r="DA1650" s="47">
        <v>100</v>
      </c>
      <c r="DB1650" s="47" t="s">
        <v>157</v>
      </c>
      <c r="DC1650" s="23"/>
      <c r="DD1650" s="47">
        <v>2.2999999999999998</v>
      </c>
      <c r="DE1650" s="47">
        <v>77</v>
      </c>
      <c r="DF1650" s="47">
        <v>43</v>
      </c>
      <c r="DG1650" s="47">
        <v>6.9565217391304355</v>
      </c>
      <c r="DH1650" s="47">
        <v>9.1304347826086971</v>
      </c>
      <c r="DJ1650" s="47">
        <v>65.55</v>
      </c>
      <c r="DK1650" s="47">
        <v>17.053571000000002</v>
      </c>
      <c r="DL1650" s="47">
        <v>14.569031273836766</v>
      </c>
      <c r="DM1650" s="47">
        <v>4.1521739130434785</v>
      </c>
      <c r="DN1650" s="47">
        <v>0</v>
      </c>
      <c r="DO1650" s="47">
        <v>126.73597402597403</v>
      </c>
      <c r="DP1650" s="47" t="s">
        <v>157</v>
      </c>
      <c r="DQ1650" s="47" t="s">
        <v>157</v>
      </c>
      <c r="DR1650" s="47">
        <v>79.627373188405798</v>
      </c>
      <c r="DS1650" s="47">
        <v>17.053571428571427</v>
      </c>
      <c r="DT1650" s="47">
        <v>1302.3255813953488</v>
      </c>
      <c r="DU1650" s="47">
        <v>0.35791711893554923</v>
      </c>
      <c r="DV1650" s="47">
        <v>61.057336929474999</v>
      </c>
      <c r="DW1650" s="47">
        <f>IF(pitna[[#This Row],[SÚC]]="-","-",pitna[[#This Row],[ZVC30]]-pitna[[#This Row],[SÚC]])</f>
        <v>-32.557336929474999</v>
      </c>
      <c r="DX1650" s="47" t="str">
        <f>IF(pitna[[#This Row],[Rozdíl Cena pro vodné - sociálně únosná cena]]="-","-",IF(pitna[[#This Row],[Rozdíl Cena pro vodné - sociálně únosná cena]]&gt;0,"ANO","NE"))</f>
        <v>NE</v>
      </c>
      <c r="DY1650" s="47">
        <v>18.570036258930799</v>
      </c>
      <c r="DZ1650" s="13" t="s">
        <v>9914</v>
      </c>
      <c r="EA1650" s="55"/>
      <c r="EB1650" s="55" t="s">
        <v>9544</v>
      </c>
      <c r="EC1650" s="55" t="s">
        <v>0</v>
      </c>
      <c r="ED1650" s="55" t="s">
        <v>9774</v>
      </c>
    </row>
    <row r="1651" spans="1:134" ht="15" customHeight="1" x14ac:dyDescent="0.25">
      <c r="A1651" s="29">
        <v>2753</v>
      </c>
      <c r="B1651" s="2" t="s">
        <v>2071</v>
      </c>
      <c r="C1651" s="3" t="s">
        <v>3794</v>
      </c>
      <c r="D1651" s="2" t="s">
        <v>3794</v>
      </c>
      <c r="E1651" s="2" t="s">
        <v>9</v>
      </c>
      <c r="F1651" s="2" t="s">
        <v>3794</v>
      </c>
      <c r="G1651" s="2" t="s">
        <v>5064</v>
      </c>
      <c r="H1651" s="2" t="s">
        <v>6454</v>
      </c>
      <c r="I1651" s="2" t="s">
        <v>5026</v>
      </c>
      <c r="J1651" s="2" t="s">
        <v>7042</v>
      </c>
      <c r="K1651" s="2" t="s">
        <v>7045</v>
      </c>
      <c r="L1651" s="42" t="s">
        <v>8690</v>
      </c>
      <c r="O1651" s="11">
        <v>150</v>
      </c>
      <c r="P1651" s="47">
        <v>1.5249999999999999</v>
      </c>
      <c r="Q1651" s="47">
        <v>0</v>
      </c>
      <c r="R1651" s="47">
        <v>0.91500000000000004</v>
      </c>
      <c r="S1651" s="11">
        <v>36</v>
      </c>
      <c r="T1651" s="11">
        <v>36</v>
      </c>
      <c r="U1651" s="11">
        <v>1</v>
      </c>
      <c r="V1651" s="47">
        <v>40</v>
      </c>
      <c r="W1651" s="47">
        <v>8.6120000000000001</v>
      </c>
      <c r="X1651" s="47">
        <v>0</v>
      </c>
      <c r="Y1651" s="47">
        <v>0</v>
      </c>
      <c r="Z1651" s="47">
        <v>2.5179999999999998</v>
      </c>
      <c r="AA1651" s="47">
        <v>2.5179999999999998</v>
      </c>
      <c r="AB1651" s="47">
        <v>2</v>
      </c>
      <c r="AC1651" s="11">
        <v>4</v>
      </c>
      <c r="AD1651" s="11">
        <v>0</v>
      </c>
      <c r="AE1651" s="11">
        <v>4</v>
      </c>
      <c r="AF1651" s="11">
        <v>0</v>
      </c>
      <c r="AG1651" s="49">
        <v>1</v>
      </c>
      <c r="AH1651" s="47">
        <v>0</v>
      </c>
      <c r="AI1651" s="47">
        <v>8.6120000000000001</v>
      </c>
      <c r="AJ1651" s="47">
        <v>0</v>
      </c>
      <c r="AK1651" s="47">
        <v>995</v>
      </c>
      <c r="AL1651" s="47">
        <v>2716</v>
      </c>
      <c r="AM1651" s="47">
        <v>22</v>
      </c>
      <c r="AN1651" s="51">
        <v>6.0000000000000001E-3</v>
      </c>
      <c r="AO1651" s="51">
        <v>6.0000000000000001E-3</v>
      </c>
      <c r="AP1651" s="51">
        <v>0</v>
      </c>
      <c r="AQ1651" s="51">
        <v>0</v>
      </c>
      <c r="AR1651" s="51">
        <v>0</v>
      </c>
      <c r="AS1651" s="51">
        <v>0.12189899999999999</v>
      </c>
      <c r="AT1651" s="51">
        <v>0.12189899999999999</v>
      </c>
      <c r="AU1651" s="51">
        <v>0</v>
      </c>
      <c r="AV1651" s="51">
        <v>4.0000000000000001E-3</v>
      </c>
      <c r="AW1651" s="51">
        <v>0</v>
      </c>
      <c r="AX1651" s="51">
        <v>4.0000000000000001E-3</v>
      </c>
      <c r="AY1651" s="51">
        <v>0.14501600000000001</v>
      </c>
      <c r="AZ1651" s="51">
        <v>0.115164</v>
      </c>
      <c r="BA1651" s="51">
        <v>2.9852E-2</v>
      </c>
      <c r="BB1651" s="51">
        <v>0</v>
      </c>
      <c r="BC1651" s="51">
        <v>0</v>
      </c>
      <c r="BD1651" s="51">
        <v>0</v>
      </c>
      <c r="BE1651" s="51">
        <v>0.12017700000000001</v>
      </c>
      <c r="BF1651" s="51">
        <v>0</v>
      </c>
      <c r="BG1651" s="51">
        <v>0.397092</v>
      </c>
      <c r="BH1651" s="18">
        <v>0.20899999999999999</v>
      </c>
      <c r="BI1651" s="45">
        <v>3.76</v>
      </c>
      <c r="BJ1651" s="47">
        <v>0.1</v>
      </c>
      <c r="BK1651" s="51">
        <v>9.0060000000000001E-3</v>
      </c>
      <c r="BL1651" s="18">
        <v>9.4999999999999998E-3</v>
      </c>
      <c r="BM1651" s="51">
        <v>0</v>
      </c>
      <c r="BN1651" s="51">
        <v>0</v>
      </c>
      <c r="BO1651" s="47">
        <v>44.09</v>
      </c>
      <c r="BP1651" s="51">
        <v>-0.19896</v>
      </c>
      <c r="BQ1651" s="18">
        <v>0</v>
      </c>
      <c r="BR1651" s="51">
        <v>-50.104258000000002</v>
      </c>
      <c r="BS1651" s="47">
        <v>0</v>
      </c>
      <c r="BT1651" s="51">
        <v>0</v>
      </c>
      <c r="BU1651" s="51">
        <v>0</v>
      </c>
      <c r="BV1651" s="51">
        <v>0.08</v>
      </c>
      <c r="BW1651" s="51">
        <v>0</v>
      </c>
      <c r="BX1651" s="51">
        <v>0.08</v>
      </c>
      <c r="BY1651" s="51">
        <v>0</v>
      </c>
      <c r="BZ1651" s="47">
        <v>39.344262295081968</v>
      </c>
      <c r="CC1651" s="47">
        <v>4.166666666666667</v>
      </c>
      <c r="CD1651" s="47">
        <v>16.786666666666665</v>
      </c>
      <c r="CE1651" s="47">
        <v>7.5394864885096178</v>
      </c>
      <c r="CF1651" s="47">
        <v>29.238272178355782</v>
      </c>
      <c r="CG1651" s="47">
        <v>16.786666666666665</v>
      </c>
      <c r="CH1651" s="47">
        <v>7.5394864885096178</v>
      </c>
      <c r="CI1651" s="47">
        <v>29.238272178355782</v>
      </c>
      <c r="CJ1651" s="47">
        <v>0</v>
      </c>
      <c r="CK1651" s="47">
        <v>0</v>
      </c>
      <c r="CL1651" s="47">
        <v>1.0928961748633879</v>
      </c>
      <c r="CN1651" s="47">
        <v>3711</v>
      </c>
      <c r="CO1651" s="47">
        <v>1.3114754098360657</v>
      </c>
      <c r="CP1651" s="47">
        <v>72.793055555555554</v>
      </c>
      <c r="CQ1651" s="47" t="s">
        <v>157</v>
      </c>
      <c r="CR1651" s="47">
        <v>0</v>
      </c>
      <c r="CS1651" s="47" t="s">
        <v>157</v>
      </c>
      <c r="CT1651" s="47">
        <v>0</v>
      </c>
      <c r="CU1651" s="47">
        <v>72.793055555555554</v>
      </c>
      <c r="CV1651" s="47" t="s">
        <v>437</v>
      </c>
      <c r="CW1651" s="47">
        <v>8.0827287980852276</v>
      </c>
      <c r="CX1651" s="47">
        <v>412.05862758161226</v>
      </c>
      <c r="CY1651" s="47">
        <v>0</v>
      </c>
      <c r="CZ1651" s="47">
        <v>1.8387672183133486</v>
      </c>
      <c r="DA1651" s="47">
        <v>100</v>
      </c>
      <c r="DB1651" s="47" t="s">
        <v>157</v>
      </c>
      <c r="DC1651" s="23"/>
      <c r="DD1651" s="47">
        <v>90.06</v>
      </c>
      <c r="DE1651" s="47">
        <v>1500</v>
      </c>
      <c r="DF1651" s="47">
        <v>360</v>
      </c>
      <c r="DG1651" s="47">
        <v>0.44414834554741284</v>
      </c>
      <c r="DH1651" s="47">
        <v>13.344103930712858</v>
      </c>
      <c r="DJ1651" s="47">
        <v>198.13200000000001</v>
      </c>
      <c r="DK1651" s="47">
        <v>-50.104258000000002</v>
      </c>
      <c r="DL1651" s="47">
        <v>-100.41790321603779</v>
      </c>
      <c r="DM1651" s="47">
        <v>-22.091938707528314</v>
      </c>
      <c r="DN1651" s="47">
        <v>0</v>
      </c>
      <c r="DO1651" s="47">
        <v>24.74</v>
      </c>
      <c r="DP1651" s="47" t="s">
        <v>157</v>
      </c>
      <c r="DQ1651" s="47">
        <v>44.091938707528314</v>
      </c>
      <c r="DR1651" s="47" t="s">
        <v>157</v>
      </c>
      <c r="DS1651" s="47">
        <v>-50.104257955335292</v>
      </c>
      <c r="DT1651" s="47">
        <v>11030.333333333334</v>
      </c>
      <c r="DU1651" s="47">
        <v>0.42166056923377598</v>
      </c>
      <c r="DV1651" s="47">
        <v>63.218868647361397</v>
      </c>
      <c r="DW1651" s="47">
        <f>IF(pitna[[#This Row],[SÚC]]="-","-",pitna[[#This Row],[ZVC30]]-pitna[[#This Row],[SÚC]])</f>
        <v>-41.218868647361397</v>
      </c>
      <c r="DX1651" s="47" t="str">
        <f>IF(pitna[[#This Row],[Rozdíl Cena pro vodné - sociálně únosná cena]]="-","-",IF(pitna[[#This Row],[Rozdíl Cena pro vodné - sociálně únosná cena]]&gt;0,"ANO","NE"))</f>
        <v>NE</v>
      </c>
      <c r="DY1651" s="47">
        <v>-19.126929939833083</v>
      </c>
      <c r="DZ1651" s="13" t="s">
        <v>441</v>
      </c>
      <c r="EA1651" s="55"/>
      <c r="EB1651" s="55" t="s">
        <v>9535</v>
      </c>
      <c r="EC1651" s="55" t="s">
        <v>0</v>
      </c>
      <c r="ED1651" s="55" t="s">
        <v>9768</v>
      </c>
    </row>
    <row r="1652" spans="1:134" ht="15" customHeight="1" x14ac:dyDescent="0.25">
      <c r="A1652" s="29">
        <v>2754</v>
      </c>
      <c r="B1652" s="2" t="s">
        <v>2072</v>
      </c>
      <c r="C1652" s="3" t="s">
        <v>3795</v>
      </c>
      <c r="D1652" s="2" t="s">
        <v>3795</v>
      </c>
      <c r="E1652" s="2" t="s">
        <v>9</v>
      </c>
      <c r="F1652" s="2" t="s">
        <v>4065</v>
      </c>
      <c r="G1652" s="2" t="s">
        <v>5030</v>
      </c>
      <c r="H1652" s="2" t="s">
        <v>6455</v>
      </c>
      <c r="I1652" s="2" t="s">
        <v>5037</v>
      </c>
      <c r="J1652" s="2" t="s">
        <v>7042</v>
      </c>
      <c r="K1652" s="2" t="s">
        <v>7045</v>
      </c>
      <c r="L1652" s="42" t="s">
        <v>8691</v>
      </c>
      <c r="O1652" s="11">
        <v>194</v>
      </c>
      <c r="P1652" s="47">
        <v>1.7070000000000001</v>
      </c>
      <c r="Q1652" s="47">
        <v>0</v>
      </c>
      <c r="R1652" s="47">
        <v>1.024</v>
      </c>
      <c r="S1652" s="11">
        <v>60</v>
      </c>
      <c r="T1652" s="11">
        <v>60</v>
      </c>
      <c r="U1652" s="11">
        <v>1</v>
      </c>
      <c r="V1652" s="47">
        <v>50</v>
      </c>
      <c r="W1652" s="47">
        <v>8.1</v>
      </c>
      <c r="X1652" s="47">
        <v>0</v>
      </c>
      <c r="Y1652" s="47">
        <v>0</v>
      </c>
      <c r="Z1652" s="47">
        <v>0</v>
      </c>
      <c r="AA1652" s="47">
        <v>0</v>
      </c>
      <c r="AB1652" s="47">
        <v>0</v>
      </c>
      <c r="AC1652" s="11">
        <v>9</v>
      </c>
      <c r="AD1652" s="11">
        <v>0</v>
      </c>
      <c r="AE1652" s="11">
        <v>9</v>
      </c>
      <c r="AF1652" s="11">
        <v>0</v>
      </c>
      <c r="AG1652" s="49"/>
      <c r="AH1652" s="47">
        <v>0</v>
      </c>
      <c r="AI1652" s="47">
        <v>0</v>
      </c>
      <c r="AJ1652" s="47">
        <v>0</v>
      </c>
      <c r="AK1652" s="47">
        <v>4491</v>
      </c>
      <c r="AL1652" s="47">
        <v>0</v>
      </c>
      <c r="AM1652" s="47">
        <v>27.83</v>
      </c>
      <c r="AN1652" s="51">
        <v>0</v>
      </c>
      <c r="AO1652" s="51">
        <v>0</v>
      </c>
      <c r="AP1652" s="51">
        <v>0</v>
      </c>
      <c r="AQ1652" s="51">
        <v>0</v>
      </c>
      <c r="AR1652" s="51">
        <v>0</v>
      </c>
      <c r="AS1652" s="51">
        <v>0</v>
      </c>
      <c r="AT1652" s="51">
        <v>0</v>
      </c>
      <c r="AU1652" s="51">
        <v>0</v>
      </c>
      <c r="AV1652" s="51">
        <v>3.0000000000000001E-3</v>
      </c>
      <c r="AW1652" s="51">
        <v>3.0000000000000001E-3</v>
      </c>
      <c r="AX1652" s="51">
        <v>0</v>
      </c>
      <c r="AY1652" s="51">
        <v>1.334298</v>
      </c>
      <c r="AZ1652" s="51">
        <v>5.9635000000000001E-2</v>
      </c>
      <c r="BA1652" s="51">
        <v>1.728E-2</v>
      </c>
      <c r="BB1652" s="51">
        <v>0</v>
      </c>
      <c r="BC1652" s="51">
        <v>1.2573829999999999</v>
      </c>
      <c r="BD1652" s="51">
        <v>0</v>
      </c>
      <c r="BE1652" s="51">
        <v>8.7755E-2</v>
      </c>
      <c r="BF1652" s="51">
        <v>0</v>
      </c>
      <c r="BG1652" s="51">
        <v>0.20505300000000001</v>
      </c>
      <c r="BH1652" s="18">
        <v>0.222635</v>
      </c>
      <c r="BI1652" s="45">
        <v>0.83</v>
      </c>
      <c r="BJ1652" s="47">
        <v>1</v>
      </c>
      <c r="BK1652" s="51">
        <v>8.0999999999999996E-3</v>
      </c>
      <c r="BL1652" s="18">
        <v>8.0000000000000002E-3</v>
      </c>
      <c r="BM1652" s="51">
        <v>0</v>
      </c>
      <c r="BN1652" s="51">
        <v>0</v>
      </c>
      <c r="BO1652" s="47">
        <v>25.31</v>
      </c>
      <c r="BP1652" s="51">
        <v>2.0365000000000001E-2</v>
      </c>
      <c r="BQ1652" s="18">
        <v>0</v>
      </c>
      <c r="BR1652" s="51">
        <v>9.9315479999999994</v>
      </c>
      <c r="BS1652" s="47">
        <v>0</v>
      </c>
      <c r="BT1652" s="51">
        <v>0.01</v>
      </c>
      <c r="BU1652" s="51">
        <v>0</v>
      </c>
      <c r="BV1652" s="51">
        <v>0.02</v>
      </c>
      <c r="BW1652" s="51">
        <v>0</v>
      </c>
      <c r="BX1652" s="51">
        <v>0.01</v>
      </c>
      <c r="BY1652" s="51">
        <v>0.01</v>
      </c>
      <c r="BZ1652" s="47">
        <v>58.59375</v>
      </c>
      <c r="CC1652" s="47">
        <v>3.2333333333333334</v>
      </c>
      <c r="CD1652" s="47">
        <v>0</v>
      </c>
      <c r="CE1652" s="47">
        <v>0</v>
      </c>
      <c r="CF1652" s="47">
        <v>0</v>
      </c>
      <c r="CG1652" s="47">
        <v>0</v>
      </c>
      <c r="CH1652" s="47">
        <v>0</v>
      </c>
      <c r="CI1652" s="47">
        <v>0</v>
      </c>
      <c r="CJ1652" s="47">
        <v>0</v>
      </c>
      <c r="CK1652" s="47">
        <v>0</v>
      </c>
      <c r="CL1652" s="47">
        <v>0</v>
      </c>
      <c r="CN1652" s="47">
        <v>4491</v>
      </c>
      <c r="CO1652" s="47">
        <v>0</v>
      </c>
      <c r="CP1652" s="47">
        <v>56.137500000000003</v>
      </c>
      <c r="CQ1652" s="47" t="s">
        <v>157</v>
      </c>
      <c r="CR1652" s="47">
        <v>1334.298</v>
      </c>
      <c r="CS1652" s="47" t="s">
        <v>157</v>
      </c>
      <c r="CT1652" s="47">
        <v>29.710487641950564</v>
      </c>
      <c r="CU1652" s="47">
        <v>0</v>
      </c>
      <c r="CV1652" s="47" t="s">
        <v>438</v>
      </c>
      <c r="CW1652" s="47">
        <v>0</v>
      </c>
      <c r="CX1652" s="47">
        <v>554.44444444444446</v>
      </c>
      <c r="CY1652" s="47">
        <v>164.72814814814816</v>
      </c>
      <c r="CZ1652" s="47">
        <v>1.25</v>
      </c>
      <c r="DA1652" s="47">
        <v>50</v>
      </c>
      <c r="DB1652" s="47" t="s">
        <v>157</v>
      </c>
      <c r="DC1652" s="23"/>
      <c r="DD1652" s="47">
        <v>8.1</v>
      </c>
      <c r="DE1652" s="47">
        <v>194</v>
      </c>
      <c r="DF1652" s="47">
        <v>60</v>
      </c>
      <c r="DG1652" s="47">
        <v>0.37037037037037041</v>
      </c>
      <c r="DH1652" s="47">
        <v>10.833950617283952</v>
      </c>
      <c r="DJ1652" s="47">
        <v>225.42299999999997</v>
      </c>
      <c r="DK1652" s="47">
        <v>9.9315479999999994</v>
      </c>
      <c r="DL1652" s="47">
        <v>9.0341269524405252</v>
      </c>
      <c r="DM1652" s="47">
        <v>2.5141975308641977</v>
      </c>
      <c r="DN1652" s="47">
        <v>0</v>
      </c>
      <c r="DO1652" s="47">
        <v>23.149484536082475</v>
      </c>
      <c r="DP1652" s="47" t="s">
        <v>157</v>
      </c>
      <c r="DQ1652" s="47">
        <v>25.315185185185189</v>
      </c>
      <c r="DR1652" s="47" t="s">
        <v>157</v>
      </c>
      <c r="DS1652" s="47">
        <v>-121.42084707268631</v>
      </c>
      <c r="DT1652" s="47">
        <v>3417.55</v>
      </c>
      <c r="DU1652" s="47">
        <v>1.0993401705900423</v>
      </c>
      <c r="DV1652" s="47">
        <v>58.959309840803698</v>
      </c>
      <c r="DW1652" s="47">
        <f>IF(pitna[[#This Row],[SÚC]]="-","-",pitna[[#This Row],[ZVC30]]-pitna[[#This Row],[SÚC]])</f>
        <v>-31.1293098408037</v>
      </c>
      <c r="DX1652" s="47" t="str">
        <f>IF(pitna[[#This Row],[Rozdíl Cena pro vodné - sociálně únosná cena]]="-","-",IF(pitna[[#This Row],[Rozdíl Cena pro vodné - sociálně únosná cena]]&gt;0,"ANO","NE"))</f>
        <v>NE</v>
      </c>
      <c r="DY1652" s="47">
        <v>-33.644124655618512</v>
      </c>
      <c r="DZ1652" s="13" t="s">
        <v>441</v>
      </c>
      <c r="EA1652" s="55"/>
      <c r="EB1652" s="55" t="s">
        <v>9564</v>
      </c>
      <c r="EC1652" s="55" t="s">
        <v>0</v>
      </c>
      <c r="ED1652" s="55" t="s">
        <v>9564</v>
      </c>
    </row>
    <row r="1653" spans="1:134" ht="15" customHeight="1" x14ac:dyDescent="0.25">
      <c r="A1653" s="29">
        <v>2759</v>
      </c>
      <c r="B1653" s="2" t="s">
        <v>2073</v>
      </c>
      <c r="C1653" s="3" t="s">
        <v>3796</v>
      </c>
      <c r="D1653" s="2" t="s">
        <v>157</v>
      </c>
      <c r="E1653" s="2" t="s">
        <v>157</v>
      </c>
      <c r="F1653" s="2" t="s">
        <v>157</v>
      </c>
      <c r="G1653" s="2" t="s">
        <v>157</v>
      </c>
      <c r="H1653" s="2" t="s">
        <v>157</v>
      </c>
      <c r="I1653" s="2" t="s">
        <v>157</v>
      </c>
      <c r="J1653" s="2" t="s">
        <v>157</v>
      </c>
      <c r="K1653" s="2" t="s">
        <v>157</v>
      </c>
      <c r="L1653" s="42" t="s">
        <v>8692</v>
      </c>
      <c r="M1653" s="13" t="s">
        <v>9458</v>
      </c>
      <c r="O1653" s="11" t="s">
        <v>157</v>
      </c>
      <c r="P1653" s="47" t="s">
        <v>157</v>
      </c>
      <c r="Q1653" s="47" t="s">
        <v>157</v>
      </c>
      <c r="R1653" s="47" t="s">
        <v>157</v>
      </c>
      <c r="S1653" s="11" t="s">
        <v>157</v>
      </c>
      <c r="T1653" s="11" t="s">
        <v>157</v>
      </c>
      <c r="U1653" s="11" t="s">
        <v>157</v>
      </c>
      <c r="V1653" s="47" t="s">
        <v>157</v>
      </c>
      <c r="W1653" s="47" t="s">
        <v>157</v>
      </c>
      <c r="X1653" s="47" t="s">
        <v>157</v>
      </c>
      <c r="Y1653" s="47" t="s">
        <v>157</v>
      </c>
      <c r="Z1653" s="47" t="s">
        <v>157</v>
      </c>
      <c r="AA1653" s="47" t="s">
        <v>157</v>
      </c>
      <c r="AB1653" s="47" t="s">
        <v>157</v>
      </c>
      <c r="AC1653" s="11" t="s">
        <v>157</v>
      </c>
      <c r="AD1653" s="11" t="s">
        <v>157</v>
      </c>
      <c r="AE1653" s="11" t="s">
        <v>157</v>
      </c>
      <c r="AF1653" s="11" t="s">
        <v>157</v>
      </c>
      <c r="AG1653" s="49" t="s">
        <v>157</v>
      </c>
      <c r="AH1653" s="47" t="s">
        <v>157</v>
      </c>
      <c r="AI1653" s="47" t="s">
        <v>157</v>
      </c>
      <c r="AJ1653" s="47" t="s">
        <v>157</v>
      </c>
      <c r="AK1653" s="47" t="s">
        <v>157</v>
      </c>
      <c r="AL1653" s="47" t="s">
        <v>157</v>
      </c>
      <c r="AM1653" s="47">
        <v>23</v>
      </c>
      <c r="AN1653" s="51">
        <v>2.1784999999999999E-2</v>
      </c>
      <c r="AO1653" s="51">
        <v>1.9720000000000001E-2</v>
      </c>
      <c r="AP1653" s="51">
        <v>0</v>
      </c>
      <c r="AQ1653" s="51">
        <v>2.065E-3</v>
      </c>
      <c r="AR1653" s="51">
        <v>0</v>
      </c>
      <c r="AS1653" s="51">
        <v>2.9984E-2</v>
      </c>
      <c r="AT1653" s="51">
        <v>2.9984E-2</v>
      </c>
      <c r="AU1653" s="51">
        <v>0</v>
      </c>
      <c r="AV1653" s="51">
        <v>5.7467999999999998E-2</v>
      </c>
      <c r="AW1653" s="51">
        <v>3.9515000000000002E-2</v>
      </c>
      <c r="AX1653" s="51">
        <v>1.7953E-2</v>
      </c>
      <c r="AY1653" s="51">
        <v>6.2988000000000002E-2</v>
      </c>
      <c r="AZ1653" s="51">
        <v>5.2988E-2</v>
      </c>
      <c r="BA1653" s="51">
        <v>0</v>
      </c>
      <c r="BB1653" s="51">
        <v>0</v>
      </c>
      <c r="BC1653" s="51">
        <v>0.01</v>
      </c>
      <c r="BD1653" s="51">
        <v>0</v>
      </c>
      <c r="BE1653" s="51">
        <v>3.1505999999999999E-2</v>
      </c>
      <c r="BF1653" s="51">
        <v>0</v>
      </c>
      <c r="BG1653" s="51">
        <v>0.203731</v>
      </c>
      <c r="BH1653" s="18">
        <v>0.20458799999999999</v>
      </c>
      <c r="BI1653" s="45">
        <v>2.65</v>
      </c>
      <c r="BJ1653" s="47">
        <v>1</v>
      </c>
      <c r="BK1653" s="51">
        <v>9.8600000000000007E-3</v>
      </c>
      <c r="BL1653" s="18">
        <v>0.01</v>
      </c>
      <c r="BM1653" s="51">
        <v>0</v>
      </c>
      <c r="BN1653" s="51">
        <v>0</v>
      </c>
      <c r="BO1653" s="47">
        <v>20.66</v>
      </c>
      <c r="BP1653" s="51">
        <v>2.3049E-2</v>
      </c>
      <c r="BQ1653" s="18">
        <v>2.5412000000000001E-2</v>
      </c>
      <c r="BR1653" s="51">
        <v>11.313447999999999</v>
      </c>
      <c r="BS1653" s="47">
        <v>2.3049E-2</v>
      </c>
      <c r="BT1653" s="51">
        <v>0.02</v>
      </c>
      <c r="BU1653" s="51">
        <v>0</v>
      </c>
      <c r="BV1653" s="51">
        <v>0.01</v>
      </c>
      <c r="BW1653" s="51">
        <v>0</v>
      </c>
      <c r="BX1653" s="51">
        <v>0.01</v>
      </c>
      <c r="BY1653" s="51">
        <v>0</v>
      </c>
      <c r="BZ1653" s="47" t="s">
        <v>157</v>
      </c>
      <c r="CC1653" s="47" t="s">
        <v>157</v>
      </c>
      <c r="CD1653" s="47" t="s">
        <v>157</v>
      </c>
      <c r="CE1653" s="47" t="s">
        <v>157</v>
      </c>
      <c r="CF1653" s="47" t="s">
        <v>157</v>
      </c>
      <c r="CG1653" s="47" t="s">
        <v>157</v>
      </c>
      <c r="CH1653" s="47" t="s">
        <v>157</v>
      </c>
      <c r="CI1653" s="47" t="s">
        <v>157</v>
      </c>
      <c r="CJ1653" s="47" t="s">
        <v>157</v>
      </c>
      <c r="CK1653" s="47" t="s">
        <v>157</v>
      </c>
      <c r="CL1653" s="47" t="s">
        <v>157</v>
      </c>
      <c r="CN1653" s="47" t="s">
        <v>157</v>
      </c>
      <c r="CO1653" s="47" t="s">
        <v>157</v>
      </c>
      <c r="CP1653" s="47" t="s">
        <v>157</v>
      </c>
      <c r="CQ1653" s="47" t="s">
        <v>157</v>
      </c>
      <c r="CR1653" s="47" t="s">
        <v>157</v>
      </c>
      <c r="CS1653" s="47" t="s">
        <v>157</v>
      </c>
      <c r="CT1653" s="47" t="s">
        <v>157</v>
      </c>
      <c r="CU1653" s="47" t="s">
        <v>157</v>
      </c>
      <c r="CV1653" s="47" t="s">
        <v>157</v>
      </c>
      <c r="CW1653" s="47" t="s">
        <v>157</v>
      </c>
      <c r="CX1653" s="47" t="s">
        <v>157</v>
      </c>
      <c r="CY1653" s="47" t="s">
        <v>157</v>
      </c>
      <c r="CZ1653" s="47" t="s">
        <v>157</v>
      </c>
      <c r="DA1653" s="47" t="s">
        <v>157</v>
      </c>
      <c r="DB1653" s="47" t="s">
        <v>157</v>
      </c>
      <c r="DC1653" s="23"/>
      <c r="DD1653" s="47" t="s">
        <v>157</v>
      </c>
      <c r="DE1653" s="47" t="s">
        <v>157</v>
      </c>
      <c r="DF1653" s="47" t="s">
        <v>157</v>
      </c>
      <c r="DG1653" s="47" t="s">
        <v>157</v>
      </c>
      <c r="DH1653" s="47" t="s">
        <v>157</v>
      </c>
      <c r="DJ1653" s="47" t="s">
        <v>157</v>
      </c>
      <c r="DK1653" s="47" t="s">
        <v>157</v>
      </c>
      <c r="DL1653" s="47" t="s">
        <v>157</v>
      </c>
      <c r="DM1653" s="47" t="s">
        <v>157</v>
      </c>
      <c r="DN1653" s="47" t="s">
        <v>157</v>
      </c>
      <c r="DO1653" s="47" t="s">
        <v>157</v>
      </c>
      <c r="DP1653" s="47" t="s">
        <v>157</v>
      </c>
      <c r="DQ1653" s="47" t="s">
        <v>157</v>
      </c>
      <c r="DR1653" s="47" t="s">
        <v>157</v>
      </c>
      <c r="DS1653" s="47" t="s">
        <v>157</v>
      </c>
      <c r="DT1653" s="47" t="s">
        <v>157</v>
      </c>
      <c r="DU1653" s="47" t="s">
        <v>157</v>
      </c>
      <c r="DV1653" s="47" t="s">
        <v>157</v>
      </c>
      <c r="DW1653" s="47" t="str">
        <f>IF(pitna[[#This Row],[SÚC]]="-","-",pitna[[#This Row],[ZVC30]]-pitna[[#This Row],[SÚC]])</f>
        <v>-</v>
      </c>
      <c r="DX1653" s="47" t="str">
        <f>IF(pitna[[#This Row],[Rozdíl Cena pro vodné - sociálně únosná cena]]="-","-",IF(pitna[[#This Row],[Rozdíl Cena pro vodné - sociálně únosná cena]]&gt;0,"ANO","NE"))</f>
        <v>-</v>
      </c>
      <c r="DY1653" s="47" t="s">
        <v>157</v>
      </c>
      <c r="DZ1653" s="13" t="s">
        <v>157</v>
      </c>
      <c r="EA1653" s="55" t="s">
        <v>157</v>
      </c>
      <c r="EB1653" s="55" t="s">
        <v>157</v>
      </c>
      <c r="EC1653" s="55" t="s">
        <v>157</v>
      </c>
      <c r="ED1653" s="55" t="s">
        <v>157</v>
      </c>
    </row>
    <row r="1654" spans="1:134" ht="15" customHeight="1" x14ac:dyDescent="0.25">
      <c r="A1654" s="29">
        <v>2761</v>
      </c>
      <c r="B1654" s="2" t="s">
        <v>2074</v>
      </c>
      <c r="C1654" s="3" t="s">
        <v>3797</v>
      </c>
      <c r="D1654" s="2" t="s">
        <v>3797</v>
      </c>
      <c r="E1654" s="2" t="s">
        <v>9</v>
      </c>
      <c r="F1654" s="2" t="s">
        <v>4082</v>
      </c>
      <c r="G1654" s="2" t="s">
        <v>5030</v>
      </c>
      <c r="H1654" s="2" t="s">
        <v>6456</v>
      </c>
      <c r="I1654" s="2" t="s">
        <v>5037</v>
      </c>
      <c r="J1654" s="2" t="s">
        <v>7039</v>
      </c>
      <c r="K1654" s="2" t="s">
        <v>7041</v>
      </c>
      <c r="L1654" s="42" t="s">
        <v>8693</v>
      </c>
      <c r="O1654" s="11">
        <v>253</v>
      </c>
      <c r="P1654" s="47">
        <v>6.5629999999999997</v>
      </c>
      <c r="Q1654" s="47">
        <v>0</v>
      </c>
      <c r="R1654" s="47">
        <v>4.4119999999999999</v>
      </c>
      <c r="S1654" s="11">
        <v>105</v>
      </c>
      <c r="T1654" s="11">
        <v>45</v>
      </c>
      <c r="U1654" s="11">
        <v>2</v>
      </c>
      <c r="V1654" s="47">
        <v>100</v>
      </c>
      <c r="W1654" s="47">
        <v>29.202000000000002</v>
      </c>
      <c r="X1654" s="47">
        <v>0</v>
      </c>
      <c r="Y1654" s="47">
        <v>0</v>
      </c>
      <c r="Z1654" s="47">
        <v>2.5129999999999999</v>
      </c>
      <c r="AA1654" s="47">
        <v>2.5129999999999999</v>
      </c>
      <c r="AB1654" s="47">
        <v>4</v>
      </c>
      <c r="AC1654" s="11">
        <v>4</v>
      </c>
      <c r="AD1654" s="11">
        <v>0</v>
      </c>
      <c r="AE1654" s="11">
        <v>4</v>
      </c>
      <c r="AF1654" s="11">
        <v>0</v>
      </c>
      <c r="AG1654" s="49">
        <v>1</v>
      </c>
      <c r="AH1654" s="47">
        <v>0</v>
      </c>
      <c r="AI1654" s="47">
        <v>29.2</v>
      </c>
      <c r="AJ1654" s="47">
        <v>0</v>
      </c>
      <c r="AK1654" s="47">
        <v>17413</v>
      </c>
      <c r="AL1654" s="47">
        <v>647</v>
      </c>
      <c r="AM1654" s="47">
        <v>15.75</v>
      </c>
      <c r="AN1654" s="51">
        <v>5.9429000000000003E-2</v>
      </c>
      <c r="AO1654" s="51">
        <v>5.8403999999999998E-2</v>
      </c>
      <c r="AP1654" s="51">
        <v>0</v>
      </c>
      <c r="AQ1654" s="51">
        <v>1.0250000000000001E-3</v>
      </c>
      <c r="AR1654" s="51">
        <v>0</v>
      </c>
      <c r="AS1654" s="51">
        <v>2.8649999999999998E-2</v>
      </c>
      <c r="AT1654" s="51">
        <v>2.8649999999999998E-2</v>
      </c>
      <c r="AU1654" s="51">
        <v>0</v>
      </c>
      <c r="AV1654" s="51">
        <v>5.96E-2</v>
      </c>
      <c r="AW1654" s="51">
        <v>0</v>
      </c>
      <c r="AX1654" s="51">
        <v>5.96E-2</v>
      </c>
      <c r="AY1654" s="51">
        <v>0.27900000000000003</v>
      </c>
      <c r="AZ1654" s="51">
        <v>7.9000000000000001E-2</v>
      </c>
      <c r="BA1654" s="51">
        <v>0.2</v>
      </c>
      <c r="BB1654" s="51">
        <v>0</v>
      </c>
      <c r="BC1654" s="51">
        <v>0</v>
      </c>
      <c r="BD1654" s="51">
        <v>0</v>
      </c>
      <c r="BE1654" s="51">
        <v>0</v>
      </c>
      <c r="BF1654" s="51">
        <v>0.12</v>
      </c>
      <c r="BG1654" s="51">
        <v>0.54667900000000003</v>
      </c>
      <c r="BH1654" s="18">
        <v>0.63019999999999998</v>
      </c>
      <c r="BI1654" s="45">
        <v>18.100000000000001</v>
      </c>
      <c r="BJ1654" s="47">
        <v>1</v>
      </c>
      <c r="BK1654" s="51">
        <v>2.9201999999999999E-2</v>
      </c>
      <c r="BL1654" s="18">
        <v>0.04</v>
      </c>
      <c r="BM1654" s="51">
        <v>0</v>
      </c>
      <c r="BN1654" s="51">
        <v>0</v>
      </c>
      <c r="BO1654" s="47">
        <v>18.72</v>
      </c>
      <c r="BP1654" s="51">
        <v>-8.6600999999999997E-2</v>
      </c>
      <c r="BQ1654" s="18">
        <v>0</v>
      </c>
      <c r="BR1654" s="51">
        <v>-15.841379</v>
      </c>
      <c r="BS1654" s="47">
        <v>0</v>
      </c>
      <c r="BT1654" s="51">
        <v>0</v>
      </c>
      <c r="BU1654" s="51">
        <v>0</v>
      </c>
      <c r="BV1654" s="51">
        <v>0</v>
      </c>
      <c r="BW1654" s="51">
        <v>0</v>
      </c>
      <c r="BX1654" s="51">
        <v>0</v>
      </c>
      <c r="BY1654" s="51">
        <v>0</v>
      </c>
      <c r="BZ1654" s="47">
        <v>23.798730734360834</v>
      </c>
      <c r="CC1654" s="47">
        <v>2.4095238095238094</v>
      </c>
      <c r="CD1654" s="47">
        <v>9.9328063241106719</v>
      </c>
      <c r="CE1654" s="47">
        <v>1.5605012481526099</v>
      </c>
      <c r="CF1654" s="47">
        <v>8.6055749606191352</v>
      </c>
      <c r="CG1654" s="47">
        <v>9.9328063241106719</v>
      </c>
      <c r="CH1654" s="47">
        <v>1.5605012481526099</v>
      </c>
      <c r="CI1654" s="47">
        <v>8.6055749606191352</v>
      </c>
      <c r="CJ1654" s="47">
        <v>0</v>
      </c>
      <c r="CK1654" s="47">
        <v>0</v>
      </c>
      <c r="CL1654" s="47">
        <v>0.45330915684496825</v>
      </c>
      <c r="CN1654" s="47">
        <v>18060</v>
      </c>
      <c r="CO1654" s="47">
        <v>0.60947737315252171</v>
      </c>
      <c r="CP1654" s="47">
        <v>232.04027777777776</v>
      </c>
      <c r="CQ1654" s="47" t="s">
        <v>157</v>
      </c>
      <c r="CR1654" s="47">
        <v>192.39900000000003</v>
      </c>
      <c r="CS1654" s="47" t="s">
        <v>157</v>
      </c>
      <c r="CT1654" s="47">
        <v>1.0653322259136213</v>
      </c>
      <c r="CU1654" s="47">
        <v>39.641277777777731</v>
      </c>
      <c r="CV1654" s="47" t="s">
        <v>437</v>
      </c>
      <c r="CW1654" s="47">
        <v>1.3574850276617263</v>
      </c>
      <c r="CX1654" s="47">
        <v>618.45079104170952</v>
      </c>
      <c r="CY1654" s="47">
        <v>6.5885555783850434</v>
      </c>
      <c r="CZ1654" s="47">
        <v>1.2699037727955111</v>
      </c>
      <c r="DA1654" s="47" t="s">
        <v>157</v>
      </c>
      <c r="DB1654" s="47" t="s">
        <v>157</v>
      </c>
      <c r="DC1654" s="23"/>
      <c r="DD1654" s="47">
        <v>29.201999999999998</v>
      </c>
      <c r="DE1654" s="47">
        <v>253</v>
      </c>
      <c r="DF1654" s="47">
        <v>105</v>
      </c>
      <c r="DG1654" s="47">
        <v>2.0409560988973361</v>
      </c>
      <c r="DH1654" s="47">
        <v>0</v>
      </c>
      <c r="DJ1654" s="47">
        <v>459.93149999999997</v>
      </c>
      <c r="DK1654" s="47">
        <v>-15.841379</v>
      </c>
      <c r="DL1654" s="47">
        <v>-18.829108247641226</v>
      </c>
      <c r="DM1654" s="47">
        <v>-2.9655845490034931</v>
      </c>
      <c r="DN1654" s="47">
        <v>0</v>
      </c>
      <c r="DO1654" s="47">
        <v>71.383399209486171</v>
      </c>
      <c r="DP1654" s="47" t="s">
        <v>157</v>
      </c>
      <c r="DQ1654" s="47">
        <v>18.720601328676121</v>
      </c>
      <c r="DR1654" s="47" t="s">
        <v>157</v>
      </c>
      <c r="DS1654" s="47">
        <v>-15.841288946529865</v>
      </c>
      <c r="DT1654" s="47">
        <v>5206.4666666666662</v>
      </c>
      <c r="DU1654" s="47">
        <v>0.78443730744431017</v>
      </c>
      <c r="DV1654" s="47">
        <v>58.959309840803698</v>
      </c>
      <c r="DW1654" s="47">
        <f>IF(pitna[[#This Row],[SÚC]]="-","-",pitna[[#This Row],[ZVC30]]-pitna[[#This Row],[SÚC]])</f>
        <v>-43.209309840803698</v>
      </c>
      <c r="DX1654" s="47" t="str">
        <f>IF(pitna[[#This Row],[Rozdíl Cena pro vodné - sociálně únosná cena]]="-","-",IF(pitna[[#This Row],[Rozdíl Cena pro vodné - sociálně únosná cena]]&gt;0,"ANO","NE"))</f>
        <v>NE</v>
      </c>
      <c r="DY1654" s="47">
        <v>-40.238708512127573</v>
      </c>
      <c r="DZ1654" s="13" t="s">
        <v>441</v>
      </c>
      <c r="EA1654" s="55"/>
      <c r="EB1654" s="55" t="s">
        <v>9609</v>
      </c>
      <c r="EC1654" s="55" t="s">
        <v>0</v>
      </c>
      <c r="ED1654" s="55" t="s">
        <v>9768</v>
      </c>
    </row>
    <row r="1655" spans="1:134" ht="15" customHeight="1" x14ac:dyDescent="0.25">
      <c r="A1655" s="29">
        <v>2762</v>
      </c>
      <c r="B1655" s="2" t="s">
        <v>2075</v>
      </c>
      <c r="C1655" s="3" t="s">
        <v>3798</v>
      </c>
      <c r="D1655" s="2" t="s">
        <v>3798</v>
      </c>
      <c r="E1655" s="2" t="s">
        <v>9</v>
      </c>
      <c r="F1655" s="2" t="s">
        <v>3798</v>
      </c>
      <c r="G1655" s="2" t="s">
        <v>5024</v>
      </c>
      <c r="H1655" s="2" t="s">
        <v>6457</v>
      </c>
      <c r="I1655" s="2" t="s">
        <v>5026</v>
      </c>
      <c r="J1655" s="2" t="s">
        <v>7042</v>
      </c>
      <c r="K1655" s="2" t="s">
        <v>7045</v>
      </c>
      <c r="L1655" s="42" t="s">
        <v>8694</v>
      </c>
      <c r="O1655" s="11">
        <v>49</v>
      </c>
      <c r="P1655" s="47">
        <v>1.0860000000000001</v>
      </c>
      <c r="Q1655" s="47">
        <v>0</v>
      </c>
      <c r="R1655" s="47">
        <v>0.65200000000000002</v>
      </c>
      <c r="S1655" s="11">
        <v>28</v>
      </c>
      <c r="T1655" s="11">
        <v>28</v>
      </c>
      <c r="U1655" s="11">
        <v>0</v>
      </c>
      <c r="V1655" s="47">
        <v>0</v>
      </c>
      <c r="W1655" s="47">
        <v>3.0059999999999998</v>
      </c>
      <c r="X1655" s="47">
        <v>0</v>
      </c>
      <c r="Y1655" s="47">
        <v>0</v>
      </c>
      <c r="Z1655" s="47">
        <v>0.86799999999999999</v>
      </c>
      <c r="AA1655" s="47">
        <v>0.84099999999999997</v>
      </c>
      <c r="AB1655" s="47">
        <v>2</v>
      </c>
      <c r="AC1655" s="11">
        <v>1</v>
      </c>
      <c r="AD1655" s="11">
        <v>0</v>
      </c>
      <c r="AE1655" s="11">
        <v>1</v>
      </c>
      <c r="AF1655" s="11">
        <v>0</v>
      </c>
      <c r="AG1655" s="49"/>
      <c r="AH1655" s="47">
        <v>0</v>
      </c>
      <c r="AI1655" s="47">
        <v>0</v>
      </c>
      <c r="AJ1655" s="47">
        <v>0</v>
      </c>
      <c r="AK1655" s="47">
        <v>5789</v>
      </c>
      <c r="AL1655" s="47">
        <v>0</v>
      </c>
      <c r="AM1655" s="47">
        <v>20</v>
      </c>
      <c r="AN1655" s="51">
        <v>8.0199999999999998E-4</v>
      </c>
      <c r="AO1655" s="51">
        <v>0</v>
      </c>
      <c r="AP1655" s="51">
        <v>0</v>
      </c>
      <c r="AQ1655" s="51">
        <v>0</v>
      </c>
      <c r="AR1655" s="51">
        <v>8.0199999999999998E-4</v>
      </c>
      <c r="AS1655" s="51">
        <v>2.6349999999999998E-2</v>
      </c>
      <c r="AT1655" s="51">
        <v>2.6349999999999998E-2</v>
      </c>
      <c r="AU1655" s="51">
        <v>0</v>
      </c>
      <c r="AV1655" s="51">
        <v>1.15E-2</v>
      </c>
      <c r="AW1655" s="51">
        <v>0</v>
      </c>
      <c r="AX1655" s="51">
        <v>1.15E-2</v>
      </c>
      <c r="AY1655" s="51">
        <v>8.2285999999999998E-2</v>
      </c>
      <c r="AZ1655" s="51">
        <v>5.0957000000000002E-2</v>
      </c>
      <c r="BA1655" s="51">
        <v>3.1329000000000003E-2</v>
      </c>
      <c r="BB1655" s="51">
        <v>0</v>
      </c>
      <c r="BC1655" s="51">
        <v>0</v>
      </c>
      <c r="BD1655" s="51">
        <v>0</v>
      </c>
      <c r="BE1655" s="51">
        <v>7.5880000000000001E-3</v>
      </c>
      <c r="BF1655" s="51">
        <v>0</v>
      </c>
      <c r="BG1655" s="51">
        <v>0.128526</v>
      </c>
      <c r="BH1655" s="18">
        <v>0.12995699999999999</v>
      </c>
      <c r="BI1655" s="45">
        <v>5.79</v>
      </c>
      <c r="BJ1655" s="47">
        <v>1</v>
      </c>
      <c r="BK1655" s="51">
        <v>2.1649999999999998E-3</v>
      </c>
      <c r="BL1655" s="18">
        <v>2E-3</v>
      </c>
      <c r="BM1655" s="51">
        <v>0</v>
      </c>
      <c r="BN1655" s="51">
        <v>0</v>
      </c>
      <c r="BO1655" s="47">
        <v>59.36</v>
      </c>
      <c r="BP1655" s="51">
        <v>-8.5228999999999999E-2</v>
      </c>
      <c r="BQ1655" s="18">
        <v>-8.9959999999999998E-2</v>
      </c>
      <c r="BR1655" s="51">
        <v>-66.312844999999996</v>
      </c>
      <c r="BS1655" s="47">
        <v>0</v>
      </c>
      <c r="BT1655" s="51">
        <v>0.27913300000000002</v>
      </c>
      <c r="BU1655" s="51">
        <v>0</v>
      </c>
      <c r="BV1655" s="51">
        <v>7.4999999999999997E-2</v>
      </c>
      <c r="BW1655" s="51">
        <v>0</v>
      </c>
      <c r="BX1655" s="51">
        <v>0</v>
      </c>
      <c r="BY1655" s="51">
        <v>7.4999999999999997E-2</v>
      </c>
      <c r="BZ1655" s="47">
        <v>42.944785276073617</v>
      </c>
      <c r="CC1655" s="47">
        <v>1.75</v>
      </c>
      <c r="CD1655" s="47">
        <v>17.714285714285715</v>
      </c>
      <c r="CE1655" s="47">
        <v>3.6473653248172111</v>
      </c>
      <c r="CF1655" s="47">
        <v>28.875582168995344</v>
      </c>
      <c r="CG1655" s="47">
        <v>17.163265306122447</v>
      </c>
      <c r="CH1655" s="47">
        <v>3.5339104126397172</v>
      </c>
      <c r="CI1655" s="47">
        <v>27.977378576180971</v>
      </c>
      <c r="CJ1655" s="47">
        <v>0</v>
      </c>
      <c r="CK1655" s="47">
        <v>0</v>
      </c>
      <c r="CL1655" s="47">
        <v>1.5337423312883436</v>
      </c>
      <c r="CN1655" s="47">
        <v>5789</v>
      </c>
      <c r="CO1655" s="47">
        <v>1.8416206261510129</v>
      </c>
      <c r="CP1655" s="47">
        <v>72.362499999999997</v>
      </c>
      <c r="CQ1655" s="47" t="s">
        <v>157</v>
      </c>
      <c r="CR1655" s="47">
        <v>0</v>
      </c>
      <c r="CS1655" s="47" t="s">
        <v>157</v>
      </c>
      <c r="CT1655" s="47">
        <v>0</v>
      </c>
      <c r="CU1655" s="47">
        <v>72.362499999999997</v>
      </c>
      <c r="CV1655" s="47" t="s">
        <v>437</v>
      </c>
      <c r="CW1655" s="47">
        <v>33.42378752886836</v>
      </c>
      <c r="CX1655" s="47">
        <v>2673.9030023094688</v>
      </c>
      <c r="CY1655" s="47">
        <v>0</v>
      </c>
      <c r="CZ1655" s="47">
        <v>1.25</v>
      </c>
      <c r="DA1655" s="47">
        <v>0</v>
      </c>
      <c r="DB1655" s="47" t="s">
        <v>157</v>
      </c>
      <c r="DC1655" s="23"/>
      <c r="DD1655" s="47">
        <v>2.165</v>
      </c>
      <c r="DE1655" s="47">
        <v>49</v>
      </c>
      <c r="DF1655" s="47">
        <v>28</v>
      </c>
      <c r="DG1655" s="47">
        <v>5.3117782909930717</v>
      </c>
      <c r="DH1655" s="47">
        <v>3.5048498845265592</v>
      </c>
      <c r="DJ1655" s="47">
        <v>43.3</v>
      </c>
      <c r="DK1655" s="47">
        <v>-66.312844999999996</v>
      </c>
      <c r="DL1655" s="47">
        <v>-196.83371824480369</v>
      </c>
      <c r="DM1655" s="47">
        <v>-39.366743648960743</v>
      </c>
      <c r="DN1655" s="47">
        <v>0</v>
      </c>
      <c r="DO1655" s="47">
        <v>118.14285714285714</v>
      </c>
      <c r="DP1655" s="47" t="s">
        <v>157</v>
      </c>
      <c r="DQ1655" s="47">
        <v>59.365357967667443</v>
      </c>
      <c r="DR1655" s="47" t="s">
        <v>157</v>
      </c>
      <c r="DS1655" s="47">
        <v>-66.312652692840359</v>
      </c>
      <c r="DT1655" s="47">
        <v>4590.2142857142853</v>
      </c>
      <c r="DU1655" s="47">
        <v>0.2155424526540842</v>
      </c>
      <c r="DV1655" s="47">
        <v>62.475123449950303</v>
      </c>
      <c r="DW1655" s="47">
        <f>IF(pitna[[#This Row],[SÚC]]="-","-",pitna[[#This Row],[ZVC30]]-pitna[[#This Row],[SÚC]])</f>
        <v>-42.475123449950303</v>
      </c>
      <c r="DX1655" s="47" t="str">
        <f>IF(pitna[[#This Row],[Rozdíl Cena pro vodné - sociálně únosná cena]]="-","-",IF(pitna[[#This Row],[Rozdíl Cena pro vodné - sociálně únosná cena]]&gt;0,"ANO","NE"))</f>
        <v>NE</v>
      </c>
      <c r="DY1655" s="47">
        <v>-3.1097654822828602</v>
      </c>
      <c r="DZ1655" s="13" t="s">
        <v>441</v>
      </c>
      <c r="EA1655" s="55"/>
      <c r="EB1655" s="55" t="s">
        <v>9553</v>
      </c>
      <c r="EC1655" s="55" t="s">
        <v>0</v>
      </c>
      <c r="ED1655" s="55" t="s">
        <v>9773</v>
      </c>
    </row>
    <row r="1656" spans="1:134" ht="15" customHeight="1" x14ac:dyDescent="0.25">
      <c r="A1656" s="29">
        <v>2763</v>
      </c>
      <c r="B1656" s="2" t="s">
        <v>2076</v>
      </c>
      <c r="C1656" s="3" t="s">
        <v>3799</v>
      </c>
      <c r="D1656" s="2" t="s">
        <v>3799</v>
      </c>
      <c r="E1656" s="2" t="s">
        <v>9</v>
      </c>
      <c r="F1656" s="2" t="s">
        <v>4974</v>
      </c>
      <c r="G1656" s="2" t="s">
        <v>5030</v>
      </c>
      <c r="H1656" s="2" t="s">
        <v>6458</v>
      </c>
      <c r="I1656" s="2" t="s">
        <v>5037</v>
      </c>
      <c r="J1656" s="2" t="s">
        <v>7042</v>
      </c>
      <c r="K1656" s="2" t="s">
        <v>7045</v>
      </c>
      <c r="L1656" s="42" t="s">
        <v>8695</v>
      </c>
      <c r="O1656" s="11">
        <v>75</v>
      </c>
      <c r="P1656" s="47">
        <v>2.9489999999999998</v>
      </c>
      <c r="Q1656" s="47">
        <v>0</v>
      </c>
      <c r="R1656" s="47">
        <v>1.7689999999999999</v>
      </c>
      <c r="S1656" s="11">
        <v>43</v>
      </c>
      <c r="T1656" s="11">
        <v>43</v>
      </c>
      <c r="U1656" s="11">
        <v>1</v>
      </c>
      <c r="V1656" s="47">
        <v>60</v>
      </c>
      <c r="W1656" s="47">
        <v>7.077</v>
      </c>
      <c r="X1656" s="47">
        <v>0</v>
      </c>
      <c r="Y1656" s="47">
        <v>0</v>
      </c>
      <c r="Z1656" s="47">
        <v>0</v>
      </c>
      <c r="AA1656" s="47">
        <v>0</v>
      </c>
      <c r="AB1656" s="47">
        <v>0</v>
      </c>
      <c r="AC1656" s="11">
        <v>6</v>
      </c>
      <c r="AD1656" s="11">
        <v>0</v>
      </c>
      <c r="AE1656" s="11">
        <v>6</v>
      </c>
      <c r="AF1656" s="11">
        <v>0</v>
      </c>
      <c r="AG1656" s="49">
        <v>1</v>
      </c>
      <c r="AH1656" s="47">
        <v>0</v>
      </c>
      <c r="AI1656" s="47">
        <v>7.077</v>
      </c>
      <c r="AJ1656" s="47">
        <v>0</v>
      </c>
      <c r="AK1656" s="47">
        <v>7612</v>
      </c>
      <c r="AL1656" s="47">
        <v>727</v>
      </c>
      <c r="AM1656" s="47">
        <v>13</v>
      </c>
      <c r="AN1656" s="51">
        <v>0</v>
      </c>
      <c r="AO1656" s="51">
        <v>0</v>
      </c>
      <c r="AP1656" s="51">
        <v>0</v>
      </c>
      <c r="AQ1656" s="51">
        <v>0</v>
      </c>
      <c r="AR1656" s="51">
        <v>0</v>
      </c>
      <c r="AS1656" s="51">
        <v>0</v>
      </c>
      <c r="AT1656" s="51">
        <v>0</v>
      </c>
      <c r="AU1656" s="51">
        <v>0</v>
      </c>
      <c r="AV1656" s="51">
        <v>2E-3</v>
      </c>
      <c r="AW1656" s="51">
        <v>2E-3</v>
      </c>
      <c r="AX1656" s="51">
        <v>0</v>
      </c>
      <c r="AY1656" s="51">
        <v>6.5491999999999995E-2</v>
      </c>
      <c r="AZ1656" s="51">
        <v>1.6728E-2</v>
      </c>
      <c r="BA1656" s="51">
        <v>4.8764000000000002E-2</v>
      </c>
      <c r="BB1656" s="51">
        <v>0</v>
      </c>
      <c r="BC1656" s="51">
        <v>0</v>
      </c>
      <c r="BD1656" s="51">
        <v>0</v>
      </c>
      <c r="BE1656" s="51">
        <v>0.116941</v>
      </c>
      <c r="BF1656" s="51">
        <v>0</v>
      </c>
      <c r="BG1656" s="51">
        <v>0.191832</v>
      </c>
      <c r="BH1656" s="18">
        <v>0.17219499999999999</v>
      </c>
      <c r="BI1656" s="45">
        <v>8.34</v>
      </c>
      <c r="BJ1656" s="47">
        <v>0.1</v>
      </c>
      <c r="BK1656" s="51">
        <v>7.077E-3</v>
      </c>
      <c r="BL1656" s="18">
        <v>6.0000000000000001E-3</v>
      </c>
      <c r="BM1656" s="51">
        <v>0</v>
      </c>
      <c r="BN1656" s="51">
        <v>0</v>
      </c>
      <c r="BO1656" s="47">
        <v>27.1</v>
      </c>
      <c r="BP1656" s="51">
        <v>-9.9836999999999995E-2</v>
      </c>
      <c r="BQ1656" s="18">
        <v>-9.4200000000000006E-2</v>
      </c>
      <c r="BR1656" s="51">
        <v>-52.043922999999999</v>
      </c>
      <c r="BS1656" s="47">
        <v>0</v>
      </c>
      <c r="BT1656" s="51">
        <v>0.11</v>
      </c>
      <c r="BU1656" s="51">
        <v>9.8305000000000003E-2</v>
      </c>
      <c r="BV1656" s="51">
        <v>0.01</v>
      </c>
      <c r="BW1656" s="51">
        <v>0</v>
      </c>
      <c r="BX1656" s="51">
        <v>0</v>
      </c>
      <c r="BY1656" s="51">
        <v>0.01</v>
      </c>
      <c r="BZ1656" s="47">
        <v>24.30751837196156</v>
      </c>
      <c r="CC1656" s="47">
        <v>1.7441860465116279</v>
      </c>
      <c r="CD1656" s="47">
        <v>0</v>
      </c>
      <c r="CE1656" s="47">
        <v>0</v>
      </c>
      <c r="CF1656" s="47">
        <v>0</v>
      </c>
      <c r="CG1656" s="47">
        <v>0</v>
      </c>
      <c r="CH1656" s="47">
        <v>0</v>
      </c>
      <c r="CI1656" s="47">
        <v>0</v>
      </c>
      <c r="CJ1656" s="47">
        <v>0</v>
      </c>
      <c r="CK1656" s="47">
        <v>0</v>
      </c>
      <c r="CL1656" s="47">
        <v>0</v>
      </c>
      <c r="CN1656" s="47">
        <v>8339</v>
      </c>
      <c r="CO1656" s="47">
        <v>0</v>
      </c>
      <c r="CP1656" s="47">
        <v>111.30555555555556</v>
      </c>
      <c r="CQ1656" s="47" t="s">
        <v>157</v>
      </c>
      <c r="CR1656" s="47">
        <v>0</v>
      </c>
      <c r="CS1656" s="47" t="s">
        <v>157</v>
      </c>
      <c r="CT1656" s="47">
        <v>0</v>
      </c>
      <c r="CU1656" s="47">
        <v>111.30555555555556</v>
      </c>
      <c r="CV1656" s="47" t="s">
        <v>437</v>
      </c>
      <c r="CW1656" s="47">
        <v>15.727787982980862</v>
      </c>
      <c r="CX1656" s="47">
        <v>1178.3241486505581</v>
      </c>
      <c r="CY1656" s="47">
        <v>0</v>
      </c>
      <c r="CZ1656" s="47">
        <v>1.2995675380839209</v>
      </c>
      <c r="DA1656" s="47">
        <v>0</v>
      </c>
      <c r="DB1656" s="47" t="s">
        <v>157</v>
      </c>
      <c r="DC1656" s="23"/>
      <c r="DD1656" s="47">
        <v>70.77</v>
      </c>
      <c r="DE1656" s="47">
        <v>750</v>
      </c>
      <c r="DF1656" s="47">
        <v>430</v>
      </c>
      <c r="DG1656" s="47">
        <v>0.28260562385191468</v>
      </c>
      <c r="DH1656" s="47">
        <v>16.524092129433377</v>
      </c>
      <c r="DJ1656" s="47">
        <v>92.001000000000005</v>
      </c>
      <c r="DK1656" s="47">
        <v>-52.043922999999999</v>
      </c>
      <c r="DL1656" s="47">
        <v>-108.51729872501384</v>
      </c>
      <c r="DM1656" s="47">
        <v>-14.1072488342518</v>
      </c>
      <c r="DN1656" s="47">
        <v>0</v>
      </c>
      <c r="DO1656" s="47">
        <v>111.18666666666667</v>
      </c>
      <c r="DP1656" s="47" t="s">
        <v>157</v>
      </c>
      <c r="DQ1656" s="47">
        <v>33.579985241706311</v>
      </c>
      <c r="DR1656" s="47" t="s">
        <v>157</v>
      </c>
      <c r="DS1656" s="47">
        <v>-52.043975978981599</v>
      </c>
      <c r="DT1656" s="47">
        <v>4461.2093023255811</v>
      </c>
      <c r="DU1656" s="47">
        <v>0.30349588269058642</v>
      </c>
      <c r="DV1656" s="47">
        <v>58.959309840803698</v>
      </c>
      <c r="DW1656" s="47">
        <f>IF(pitna[[#This Row],[SÚC]]="-","-",pitna[[#This Row],[ZVC30]]-pitna[[#This Row],[SÚC]])</f>
        <v>-45.959309840803698</v>
      </c>
      <c r="DX1656" s="47" t="str">
        <f>IF(pitna[[#This Row],[Rozdíl Cena pro vodné - sociálně únosná cena]]="-","-",IF(pitna[[#This Row],[Rozdíl Cena pro vodné - sociálně únosná cena]]&gt;0,"ANO","NE"))</f>
        <v>NE</v>
      </c>
      <c r="DY1656" s="47">
        <v>-25.379324599097387</v>
      </c>
      <c r="DZ1656" s="13" t="s">
        <v>441</v>
      </c>
      <c r="EA1656" s="55"/>
      <c r="EB1656" s="55" t="s">
        <v>9538</v>
      </c>
      <c r="EC1656" s="55" t="s">
        <v>0</v>
      </c>
      <c r="ED1656" s="55" t="s">
        <v>9781</v>
      </c>
    </row>
    <row r="1657" spans="1:134" ht="15" customHeight="1" x14ac:dyDescent="0.25">
      <c r="A1657" s="29">
        <v>2764</v>
      </c>
      <c r="B1657" s="2" t="s">
        <v>2077</v>
      </c>
      <c r="C1657" s="3" t="s">
        <v>3800</v>
      </c>
      <c r="D1657" s="2" t="s">
        <v>3800</v>
      </c>
      <c r="E1657" s="2" t="s">
        <v>9</v>
      </c>
      <c r="F1657" s="2" t="s">
        <v>4110</v>
      </c>
      <c r="G1657" s="2" t="s">
        <v>5030</v>
      </c>
      <c r="H1657" s="2" t="s">
        <v>6459</v>
      </c>
      <c r="I1657" s="2" t="s">
        <v>5037</v>
      </c>
      <c r="J1657" s="2" t="s">
        <v>7042</v>
      </c>
      <c r="K1657" s="2" t="s">
        <v>7045</v>
      </c>
      <c r="L1657" s="42" t="s">
        <v>8696</v>
      </c>
      <c r="O1657" s="11">
        <v>102</v>
      </c>
      <c r="P1657" s="47">
        <v>2.15</v>
      </c>
      <c r="Q1657" s="47">
        <v>0</v>
      </c>
      <c r="R1657" s="47">
        <v>1.3</v>
      </c>
      <c r="S1657" s="11">
        <v>65</v>
      </c>
      <c r="T1657" s="11">
        <v>65</v>
      </c>
      <c r="U1657" s="11">
        <v>1</v>
      </c>
      <c r="V1657" s="47">
        <v>30</v>
      </c>
      <c r="W1657" s="47">
        <v>5.0110000000000001</v>
      </c>
      <c r="X1657" s="47">
        <v>0</v>
      </c>
      <c r="Y1657" s="47">
        <v>0</v>
      </c>
      <c r="Z1657" s="47">
        <v>0</v>
      </c>
      <c r="AA1657" s="47">
        <v>0</v>
      </c>
      <c r="AB1657" s="47">
        <v>1</v>
      </c>
      <c r="AC1657" s="11">
        <v>4</v>
      </c>
      <c r="AD1657" s="11">
        <v>0</v>
      </c>
      <c r="AE1657" s="11">
        <v>4</v>
      </c>
      <c r="AF1657" s="11">
        <v>0</v>
      </c>
      <c r="AG1657" s="49">
        <v>1</v>
      </c>
      <c r="AH1657" s="47">
        <v>0</v>
      </c>
      <c r="AI1657" s="47">
        <v>5.0110000000000001</v>
      </c>
      <c r="AJ1657" s="47">
        <v>0</v>
      </c>
      <c r="AK1657" s="47">
        <v>5582.1</v>
      </c>
      <c r="AL1657" s="47">
        <v>529.1</v>
      </c>
      <c r="AM1657" s="47">
        <v>0</v>
      </c>
      <c r="AN1657" s="51">
        <v>0</v>
      </c>
      <c r="AO1657" s="51">
        <v>0</v>
      </c>
      <c r="AP1657" s="51">
        <v>0</v>
      </c>
      <c r="AQ1657" s="51">
        <v>0</v>
      </c>
      <c r="AR1657" s="51">
        <v>0</v>
      </c>
      <c r="AS1657" s="51">
        <v>0</v>
      </c>
      <c r="AT1657" s="51">
        <v>0</v>
      </c>
      <c r="AU1657" s="51">
        <v>0</v>
      </c>
      <c r="AV1657" s="51">
        <v>0</v>
      </c>
      <c r="AW1657" s="51">
        <v>0</v>
      </c>
      <c r="AX1657" s="51">
        <v>0</v>
      </c>
      <c r="AY1657" s="51">
        <v>0</v>
      </c>
      <c r="AZ1657" s="51">
        <v>0</v>
      </c>
      <c r="BA1657" s="51">
        <v>0</v>
      </c>
      <c r="BB1657" s="51">
        <v>0</v>
      </c>
      <c r="BC1657" s="51">
        <v>0</v>
      </c>
      <c r="BD1657" s="51">
        <v>0</v>
      </c>
      <c r="BE1657" s="51">
        <v>0</v>
      </c>
      <c r="BF1657" s="51">
        <v>0</v>
      </c>
      <c r="BG1657" s="51">
        <v>0</v>
      </c>
      <c r="BH1657" s="18">
        <v>0</v>
      </c>
      <c r="BI1657" s="45">
        <v>6.11</v>
      </c>
      <c r="BJ1657" s="47">
        <v>0</v>
      </c>
      <c r="BK1657" s="51">
        <v>5.0109999999999998E-3</v>
      </c>
      <c r="BL1657" s="18">
        <v>0</v>
      </c>
      <c r="BM1657" s="51">
        <v>0</v>
      </c>
      <c r="BN1657" s="51">
        <v>0</v>
      </c>
      <c r="BO1657" s="47">
        <v>0</v>
      </c>
      <c r="BP1657" s="51">
        <v>0</v>
      </c>
      <c r="BQ1657" s="18">
        <v>0</v>
      </c>
      <c r="BR1657" s="51">
        <v>0</v>
      </c>
      <c r="BS1657" s="47">
        <v>0</v>
      </c>
      <c r="BT1657" s="51">
        <v>0</v>
      </c>
      <c r="BU1657" s="51">
        <v>0</v>
      </c>
      <c r="BV1657" s="51">
        <v>0</v>
      </c>
      <c r="BW1657" s="51">
        <v>0</v>
      </c>
      <c r="BX1657" s="51">
        <v>0</v>
      </c>
      <c r="BY1657" s="51">
        <v>0</v>
      </c>
      <c r="BZ1657" s="47">
        <v>50</v>
      </c>
      <c r="CC1657" s="47">
        <v>1.5692307692307692</v>
      </c>
      <c r="CD1657" s="47">
        <v>0</v>
      </c>
      <c r="CE1657" s="47">
        <v>0</v>
      </c>
      <c r="CF1657" s="47">
        <v>0</v>
      </c>
      <c r="CG1657" s="47">
        <v>0</v>
      </c>
      <c r="CH1657" s="47">
        <v>0</v>
      </c>
      <c r="CI1657" s="47">
        <v>0</v>
      </c>
      <c r="CJ1657" s="47">
        <v>0</v>
      </c>
      <c r="CK1657" s="47">
        <v>0</v>
      </c>
      <c r="CL1657" s="47">
        <v>0</v>
      </c>
      <c r="CN1657" s="47">
        <v>6111.2000000000007</v>
      </c>
      <c r="CO1657" s="47">
        <v>0.46511627906976744</v>
      </c>
      <c r="CP1657" s="47">
        <v>81.53402777777778</v>
      </c>
      <c r="CQ1657" s="47" t="s">
        <v>157</v>
      </c>
      <c r="CR1657" s="47">
        <v>0</v>
      </c>
      <c r="CS1657" s="47" t="s">
        <v>157</v>
      </c>
      <c r="CT1657" s="47">
        <v>0</v>
      </c>
      <c r="CU1657" s="47">
        <v>81.53402777777778</v>
      </c>
      <c r="CV1657" s="47" t="s">
        <v>437</v>
      </c>
      <c r="CW1657" s="47">
        <v>16.271009335018515</v>
      </c>
      <c r="CX1657" s="47">
        <v>1219.5569746557574</v>
      </c>
      <c r="CY1657" s="47">
        <v>0</v>
      </c>
      <c r="CZ1657" s="47">
        <v>1.2992118032856592</v>
      </c>
      <c r="DA1657" s="47" t="s">
        <v>157</v>
      </c>
      <c r="DB1657" s="47" t="s">
        <v>157</v>
      </c>
      <c r="DC1657" s="23"/>
      <c r="DD1657" s="47" t="s">
        <v>157</v>
      </c>
      <c r="DE1657" s="47" t="s">
        <v>157</v>
      </c>
      <c r="DF1657" s="47" t="s">
        <v>157</v>
      </c>
      <c r="DG1657" s="47">
        <v>0</v>
      </c>
      <c r="DH1657" s="47">
        <v>0</v>
      </c>
      <c r="DJ1657" s="47">
        <v>0</v>
      </c>
      <c r="DK1657" s="47">
        <v>0</v>
      </c>
      <c r="DL1657" s="47" t="s">
        <v>157</v>
      </c>
      <c r="DM1657" s="47">
        <v>0</v>
      </c>
      <c r="DN1657" s="47">
        <v>0</v>
      </c>
      <c r="DO1657" s="47">
        <v>59.913725490196086</v>
      </c>
      <c r="DP1657" s="47" t="s">
        <v>157</v>
      </c>
      <c r="DQ1657" s="47">
        <v>16.271009335018515</v>
      </c>
      <c r="DR1657" s="47" t="s">
        <v>157</v>
      </c>
      <c r="DS1657" s="47" t="s">
        <v>157</v>
      </c>
      <c r="DT1657" s="47">
        <v>0</v>
      </c>
      <c r="DU1657" s="47" t="s">
        <v>157</v>
      </c>
      <c r="DV1657" s="47">
        <v>58.959309840803698</v>
      </c>
      <c r="DW1657" s="47">
        <f>IF(pitna[[#This Row],[SÚC]]="-","-",pitna[[#This Row],[ZVC30]]-pitna[[#This Row],[SÚC]])</f>
        <v>-58.959309840803698</v>
      </c>
      <c r="DX1657" s="47" t="str">
        <f>IF(pitna[[#This Row],[Rozdíl Cena pro vodné - sociálně únosná cena]]="-","-",IF(pitna[[#This Row],[Rozdíl Cena pro vodné - sociálně únosná cena]]&gt;0,"ANO","NE"))</f>
        <v>NE</v>
      </c>
      <c r="DY1657" s="47">
        <v>-42.688300505785179</v>
      </c>
      <c r="DZ1657" s="13" t="s">
        <v>441</v>
      </c>
      <c r="EA1657" s="55" t="s">
        <v>9515</v>
      </c>
      <c r="EB1657" s="55" t="s">
        <v>9686</v>
      </c>
      <c r="EC1657" s="55" t="s">
        <v>9723</v>
      </c>
      <c r="ED1657" s="55" t="s">
        <v>9737</v>
      </c>
    </row>
    <row r="1658" spans="1:134" ht="15" customHeight="1" x14ac:dyDescent="0.25">
      <c r="A1658" s="29">
        <v>2765</v>
      </c>
      <c r="B1658" s="2" t="s">
        <v>2078</v>
      </c>
      <c r="C1658" s="3" t="s">
        <v>3801</v>
      </c>
      <c r="D1658" s="2" t="s">
        <v>157</v>
      </c>
      <c r="E1658" s="2" t="s">
        <v>157</v>
      </c>
      <c r="F1658" s="2" t="s">
        <v>157</v>
      </c>
      <c r="G1658" s="2" t="s">
        <v>157</v>
      </c>
      <c r="H1658" s="2" t="s">
        <v>157</v>
      </c>
      <c r="I1658" s="2" t="s">
        <v>157</v>
      </c>
      <c r="J1658" s="2" t="s">
        <v>157</v>
      </c>
      <c r="K1658" s="2" t="s">
        <v>157</v>
      </c>
      <c r="L1658" s="42" t="s">
        <v>8697</v>
      </c>
      <c r="M1658" s="13" t="s">
        <v>9459</v>
      </c>
      <c r="O1658" s="11" t="s">
        <v>157</v>
      </c>
      <c r="P1658" s="47" t="s">
        <v>157</v>
      </c>
      <c r="Q1658" s="47" t="s">
        <v>157</v>
      </c>
      <c r="R1658" s="47" t="s">
        <v>157</v>
      </c>
      <c r="S1658" s="11" t="s">
        <v>157</v>
      </c>
      <c r="T1658" s="11" t="s">
        <v>157</v>
      </c>
      <c r="U1658" s="11" t="s">
        <v>157</v>
      </c>
      <c r="V1658" s="47" t="s">
        <v>157</v>
      </c>
      <c r="W1658" s="47" t="s">
        <v>157</v>
      </c>
      <c r="X1658" s="47" t="s">
        <v>157</v>
      </c>
      <c r="Y1658" s="47" t="s">
        <v>157</v>
      </c>
      <c r="Z1658" s="47" t="s">
        <v>157</v>
      </c>
      <c r="AA1658" s="47" t="s">
        <v>157</v>
      </c>
      <c r="AB1658" s="47" t="s">
        <v>157</v>
      </c>
      <c r="AC1658" s="11" t="s">
        <v>157</v>
      </c>
      <c r="AD1658" s="11" t="s">
        <v>157</v>
      </c>
      <c r="AE1658" s="11" t="s">
        <v>157</v>
      </c>
      <c r="AF1658" s="11" t="s">
        <v>157</v>
      </c>
      <c r="AG1658" s="49" t="s">
        <v>157</v>
      </c>
      <c r="AH1658" s="47" t="s">
        <v>157</v>
      </c>
      <c r="AI1658" s="47" t="s">
        <v>157</v>
      </c>
      <c r="AJ1658" s="47" t="s">
        <v>157</v>
      </c>
      <c r="AK1658" s="47" t="s">
        <v>157</v>
      </c>
      <c r="AL1658" s="47" t="s">
        <v>157</v>
      </c>
      <c r="AM1658" s="47">
        <v>28.22</v>
      </c>
      <c r="AN1658" s="51">
        <v>2.6849999999999999E-2</v>
      </c>
      <c r="AO1658" s="51">
        <v>0</v>
      </c>
      <c r="AP1658" s="51">
        <v>0</v>
      </c>
      <c r="AQ1658" s="51">
        <v>2.516E-3</v>
      </c>
      <c r="AR1658" s="51">
        <v>2.4334000000000001E-2</v>
      </c>
      <c r="AS1658" s="51">
        <v>6.4237000000000002E-2</v>
      </c>
      <c r="AT1658" s="51">
        <v>6.4237000000000002E-2</v>
      </c>
      <c r="AU1658" s="51">
        <v>0</v>
      </c>
      <c r="AV1658" s="51">
        <v>8.0350000000000005E-2</v>
      </c>
      <c r="AW1658" s="51">
        <v>8.0350000000000005E-2</v>
      </c>
      <c r="AX1658" s="51">
        <v>0</v>
      </c>
      <c r="AY1658" s="51">
        <v>2.3439000000000002E-2</v>
      </c>
      <c r="AZ1658" s="51">
        <v>0</v>
      </c>
      <c r="BA1658" s="51">
        <v>3.5460000000000001E-3</v>
      </c>
      <c r="BB1658" s="51">
        <v>0</v>
      </c>
      <c r="BC1658" s="51">
        <v>1.9893000000000001E-2</v>
      </c>
      <c r="BD1658" s="51">
        <v>0</v>
      </c>
      <c r="BE1658" s="51">
        <v>5.1482E-2</v>
      </c>
      <c r="BF1658" s="51">
        <v>0</v>
      </c>
      <c r="BG1658" s="51">
        <v>0.24635799999999999</v>
      </c>
      <c r="BH1658" s="18">
        <v>0.2752</v>
      </c>
      <c r="BI1658" s="45">
        <v>25.31</v>
      </c>
      <c r="BJ1658" s="47">
        <v>1</v>
      </c>
      <c r="BK1658" s="51">
        <v>8.9829999999999997E-3</v>
      </c>
      <c r="BL1658" s="18">
        <v>9.835E-3</v>
      </c>
      <c r="BM1658" s="51">
        <v>0</v>
      </c>
      <c r="BN1658" s="51">
        <v>0</v>
      </c>
      <c r="BO1658" s="47">
        <v>27.42</v>
      </c>
      <c r="BP1658" s="51">
        <v>7.1679999999999999E-3</v>
      </c>
      <c r="BQ1658" s="18">
        <v>0</v>
      </c>
      <c r="BR1658" s="51">
        <v>2.909789</v>
      </c>
      <c r="BS1658" s="47">
        <v>0</v>
      </c>
      <c r="BT1658" s="51">
        <v>17.854285000000001</v>
      </c>
      <c r="BU1658" s="51">
        <v>17.834392000000001</v>
      </c>
      <c r="BV1658" s="51">
        <v>0.32839299999999999</v>
      </c>
      <c r="BW1658" s="51">
        <v>0.3085</v>
      </c>
      <c r="BX1658" s="51">
        <v>0.32839299999999999</v>
      </c>
      <c r="BY1658" s="51">
        <v>0</v>
      </c>
      <c r="BZ1658" s="47" t="s">
        <v>157</v>
      </c>
      <c r="CC1658" s="47" t="s">
        <v>157</v>
      </c>
      <c r="CD1658" s="47" t="s">
        <v>157</v>
      </c>
      <c r="CE1658" s="47" t="s">
        <v>157</v>
      </c>
      <c r="CF1658" s="47" t="s">
        <v>157</v>
      </c>
      <c r="CG1658" s="47" t="s">
        <v>157</v>
      </c>
      <c r="CH1658" s="47" t="s">
        <v>157</v>
      </c>
      <c r="CI1658" s="47" t="s">
        <v>157</v>
      </c>
      <c r="CJ1658" s="47" t="s">
        <v>157</v>
      </c>
      <c r="CK1658" s="47" t="s">
        <v>157</v>
      </c>
      <c r="CL1658" s="47" t="s">
        <v>157</v>
      </c>
      <c r="CN1658" s="47" t="s">
        <v>157</v>
      </c>
      <c r="CO1658" s="47" t="s">
        <v>157</v>
      </c>
      <c r="CP1658" s="47" t="s">
        <v>157</v>
      </c>
      <c r="CQ1658" s="47" t="s">
        <v>157</v>
      </c>
      <c r="CR1658" s="47" t="s">
        <v>157</v>
      </c>
      <c r="CS1658" s="47" t="s">
        <v>157</v>
      </c>
      <c r="CT1658" s="47" t="s">
        <v>157</v>
      </c>
      <c r="CU1658" s="47" t="s">
        <v>157</v>
      </c>
      <c r="CV1658" s="47" t="s">
        <v>157</v>
      </c>
      <c r="CW1658" s="47" t="s">
        <v>157</v>
      </c>
      <c r="CX1658" s="47" t="s">
        <v>157</v>
      </c>
      <c r="CY1658" s="47" t="s">
        <v>157</v>
      </c>
      <c r="CZ1658" s="47" t="s">
        <v>157</v>
      </c>
      <c r="DA1658" s="47" t="s">
        <v>157</v>
      </c>
      <c r="DB1658" s="47" t="s">
        <v>157</v>
      </c>
      <c r="DC1658" s="23"/>
      <c r="DD1658" s="47" t="s">
        <v>157</v>
      </c>
      <c r="DE1658" s="47" t="s">
        <v>157</v>
      </c>
      <c r="DF1658" s="47" t="s">
        <v>157</v>
      </c>
      <c r="DG1658" s="47" t="s">
        <v>157</v>
      </c>
      <c r="DH1658" s="47" t="s">
        <v>157</v>
      </c>
      <c r="DJ1658" s="47" t="s">
        <v>157</v>
      </c>
      <c r="DK1658" s="47" t="s">
        <v>157</v>
      </c>
      <c r="DL1658" s="47" t="s">
        <v>157</v>
      </c>
      <c r="DM1658" s="47" t="s">
        <v>157</v>
      </c>
      <c r="DN1658" s="47" t="s">
        <v>157</v>
      </c>
      <c r="DO1658" s="47" t="s">
        <v>157</v>
      </c>
      <c r="DP1658" s="47" t="s">
        <v>157</v>
      </c>
      <c r="DQ1658" s="47" t="s">
        <v>157</v>
      </c>
      <c r="DR1658" s="47" t="s">
        <v>157</v>
      </c>
      <c r="DS1658" s="47" t="s">
        <v>157</v>
      </c>
      <c r="DT1658" s="47" t="s">
        <v>157</v>
      </c>
      <c r="DU1658" s="47" t="s">
        <v>157</v>
      </c>
      <c r="DV1658" s="47" t="s">
        <v>157</v>
      </c>
      <c r="DW1658" s="47" t="str">
        <f>IF(pitna[[#This Row],[SÚC]]="-","-",pitna[[#This Row],[ZVC30]]-pitna[[#This Row],[SÚC]])</f>
        <v>-</v>
      </c>
      <c r="DX1658" s="47" t="str">
        <f>IF(pitna[[#This Row],[Rozdíl Cena pro vodné - sociálně únosná cena]]="-","-",IF(pitna[[#This Row],[Rozdíl Cena pro vodné - sociálně únosná cena]]&gt;0,"ANO","NE"))</f>
        <v>-</v>
      </c>
      <c r="DY1658" s="47" t="s">
        <v>157</v>
      </c>
      <c r="DZ1658" s="13" t="s">
        <v>157</v>
      </c>
      <c r="EA1658" s="55" t="s">
        <v>157</v>
      </c>
      <c r="EB1658" s="55" t="s">
        <v>157</v>
      </c>
      <c r="EC1658" s="55" t="s">
        <v>157</v>
      </c>
      <c r="ED1658" s="55" t="s">
        <v>157</v>
      </c>
    </row>
    <row r="1659" spans="1:134" ht="15" customHeight="1" x14ac:dyDescent="0.25">
      <c r="A1659" s="29">
        <v>2766</v>
      </c>
      <c r="B1659" s="2" t="s">
        <v>2079</v>
      </c>
      <c r="C1659" s="3" t="s">
        <v>3802</v>
      </c>
      <c r="D1659" s="2" t="s">
        <v>3802</v>
      </c>
      <c r="E1659" s="2" t="s">
        <v>9</v>
      </c>
      <c r="F1659" s="2" t="s">
        <v>3802</v>
      </c>
      <c r="G1659" s="2" t="s">
        <v>5108</v>
      </c>
      <c r="H1659" s="2" t="s">
        <v>6460</v>
      </c>
      <c r="I1659" s="2" t="s">
        <v>5026</v>
      </c>
      <c r="J1659" s="2" t="s">
        <v>7039</v>
      </c>
      <c r="K1659" s="2" t="s">
        <v>7040</v>
      </c>
      <c r="L1659" s="42" t="s">
        <v>8698</v>
      </c>
      <c r="O1659" s="11">
        <v>955</v>
      </c>
      <c r="P1659" s="47">
        <v>8.3109999999999999</v>
      </c>
      <c r="Q1659" s="47">
        <v>0</v>
      </c>
      <c r="R1659" s="47">
        <v>7.3979999999999997</v>
      </c>
      <c r="S1659" s="11">
        <v>356</v>
      </c>
      <c r="T1659" s="11">
        <v>361</v>
      </c>
      <c r="U1659" s="11">
        <v>2</v>
      </c>
      <c r="V1659" s="47">
        <v>215</v>
      </c>
      <c r="W1659" s="47">
        <v>68.436999999999998</v>
      </c>
      <c r="X1659" s="47">
        <v>0</v>
      </c>
      <c r="Y1659" s="47">
        <v>0</v>
      </c>
      <c r="Z1659" s="47">
        <v>27.402999999999999</v>
      </c>
      <c r="AA1659" s="47">
        <v>15.403</v>
      </c>
      <c r="AB1659" s="47">
        <v>1</v>
      </c>
      <c r="AC1659" s="11">
        <v>6</v>
      </c>
      <c r="AD1659" s="11">
        <v>1</v>
      </c>
      <c r="AE1659" s="11">
        <v>6</v>
      </c>
      <c r="AF1659" s="11">
        <v>0</v>
      </c>
      <c r="AG1659" s="49">
        <v>1</v>
      </c>
      <c r="AH1659" s="47">
        <v>0</v>
      </c>
      <c r="AI1659" s="47">
        <v>68.436999999999998</v>
      </c>
      <c r="AJ1659" s="47">
        <v>0</v>
      </c>
      <c r="AK1659" s="47">
        <v>22171.599999999999</v>
      </c>
      <c r="AL1659" s="47">
        <v>842.6</v>
      </c>
      <c r="AM1659" s="47">
        <v>21</v>
      </c>
      <c r="AN1659" s="51">
        <v>0.141291</v>
      </c>
      <c r="AO1659" s="51">
        <v>0.136874</v>
      </c>
      <c r="AP1659" s="51">
        <v>0</v>
      </c>
      <c r="AQ1659" s="51">
        <v>4.4169999999999999E-3</v>
      </c>
      <c r="AR1659" s="51">
        <v>0</v>
      </c>
      <c r="AS1659" s="51">
        <v>0.181815</v>
      </c>
      <c r="AT1659" s="51">
        <v>0.181815</v>
      </c>
      <c r="AU1659" s="51">
        <v>0</v>
      </c>
      <c r="AV1659" s="51">
        <v>0.13455</v>
      </c>
      <c r="AW1659" s="51">
        <v>0.10405</v>
      </c>
      <c r="AX1659" s="51">
        <v>3.0499999999999999E-2</v>
      </c>
      <c r="AY1659" s="51">
        <v>0.44977800000000001</v>
      </c>
      <c r="AZ1659" s="51">
        <v>0.41809200000000002</v>
      </c>
      <c r="BA1659" s="51">
        <v>3.1685999999999999E-2</v>
      </c>
      <c r="BB1659" s="51">
        <v>0</v>
      </c>
      <c r="BC1659" s="51">
        <v>0</v>
      </c>
      <c r="BD1659" s="51">
        <v>0</v>
      </c>
      <c r="BE1659" s="51">
        <v>9.5180000000000001E-2</v>
      </c>
      <c r="BF1659" s="51">
        <v>1.227E-2</v>
      </c>
      <c r="BG1659" s="51">
        <v>1.0148839999999999</v>
      </c>
      <c r="BH1659" s="18">
        <v>1.0325</v>
      </c>
      <c r="BI1659" s="45">
        <v>29.07</v>
      </c>
      <c r="BJ1659" s="47">
        <v>1</v>
      </c>
      <c r="BK1659" s="51">
        <v>4.1034000000000001E-2</v>
      </c>
      <c r="BL1659" s="18">
        <v>4.2999999999999997E-2</v>
      </c>
      <c r="BM1659" s="51">
        <v>0</v>
      </c>
      <c r="BN1659" s="51">
        <v>0</v>
      </c>
      <c r="BO1659" s="47">
        <v>24.73</v>
      </c>
      <c r="BP1659" s="51">
        <v>-0.15317</v>
      </c>
      <c r="BQ1659" s="18">
        <v>-0.1295</v>
      </c>
      <c r="BR1659" s="51">
        <v>-15.092364999999999</v>
      </c>
      <c r="BS1659" s="47">
        <v>0</v>
      </c>
      <c r="BT1659" s="51">
        <v>0.76246899999999995</v>
      </c>
      <c r="BU1659" s="51">
        <v>0.224469</v>
      </c>
      <c r="BV1659" s="51">
        <v>0.1</v>
      </c>
      <c r="BW1659" s="51">
        <v>0</v>
      </c>
      <c r="BX1659" s="51">
        <v>0</v>
      </c>
      <c r="BY1659" s="51">
        <v>0.1</v>
      </c>
      <c r="BZ1659" s="47">
        <v>48.121113814544472</v>
      </c>
      <c r="CC1659" s="47">
        <v>2.6825842696629212</v>
      </c>
      <c r="CD1659" s="47">
        <v>28.694240837696334</v>
      </c>
      <c r="CE1659" s="47">
        <v>10.148244434815778</v>
      </c>
      <c r="CF1659" s="47">
        <v>40.041205780498849</v>
      </c>
      <c r="CG1659" s="47">
        <v>16.128795811518323</v>
      </c>
      <c r="CH1659" s="47">
        <v>5.7042443903757771</v>
      </c>
      <c r="CI1659" s="47">
        <v>22.506831100135891</v>
      </c>
      <c r="CJ1659" s="47">
        <v>16.666666666666668</v>
      </c>
      <c r="CK1659" s="47">
        <v>0</v>
      </c>
      <c r="CL1659" s="47">
        <v>0.13517166801838335</v>
      </c>
      <c r="CN1659" s="47">
        <v>23014.199999999997</v>
      </c>
      <c r="CO1659" s="47">
        <v>0.12032246420406691</v>
      </c>
      <c r="CP1659" s="47">
        <v>295.86944444444441</v>
      </c>
      <c r="CQ1659" s="47" t="s">
        <v>157</v>
      </c>
      <c r="CR1659" s="47">
        <v>296.608</v>
      </c>
      <c r="CS1659" s="47" t="s">
        <v>157</v>
      </c>
      <c r="CT1659" s="47">
        <v>1.2888043034300563</v>
      </c>
      <c r="CU1659" s="47">
        <v>0</v>
      </c>
      <c r="CV1659" s="47" t="s">
        <v>438</v>
      </c>
      <c r="CW1659" s="47">
        <v>0</v>
      </c>
      <c r="CX1659" s="47">
        <v>560.85685041672753</v>
      </c>
      <c r="CY1659" s="47">
        <v>7.2283472242530591</v>
      </c>
      <c r="CZ1659" s="47">
        <v>1.2703482194359268</v>
      </c>
      <c r="DA1659" s="47">
        <v>0</v>
      </c>
      <c r="DB1659" s="47" t="s">
        <v>157</v>
      </c>
      <c r="DC1659" s="23"/>
      <c r="DD1659" s="47">
        <v>41.033999999999999</v>
      </c>
      <c r="DE1659" s="47">
        <v>955</v>
      </c>
      <c r="DF1659" s="47">
        <v>356</v>
      </c>
      <c r="DG1659" s="47">
        <v>3.278988156163182</v>
      </c>
      <c r="DH1659" s="47">
        <v>2.3195398937466489</v>
      </c>
      <c r="DJ1659" s="47">
        <v>861.71399999999994</v>
      </c>
      <c r="DK1659" s="47">
        <v>-15.092364999999999</v>
      </c>
      <c r="DL1659" s="47">
        <v>-17.775039050079261</v>
      </c>
      <c r="DM1659" s="47">
        <v>-3.7327582005166446</v>
      </c>
      <c r="DN1659" s="47">
        <v>0</v>
      </c>
      <c r="DO1659" s="47">
        <v>24.098638743455496</v>
      </c>
      <c r="DP1659" s="47" t="s">
        <v>157</v>
      </c>
      <c r="DQ1659" s="47">
        <v>24.732758200516642</v>
      </c>
      <c r="DR1659" s="47" t="s">
        <v>157</v>
      </c>
      <c r="DS1659" s="47">
        <v>-15.092365235829909</v>
      </c>
      <c r="DT1659" s="47">
        <v>2850.7977528089887</v>
      </c>
      <c r="DU1659" s="47">
        <v>0.84907634764170092</v>
      </c>
      <c r="DV1659" s="47">
        <v>57.102420387137997</v>
      </c>
      <c r="DW1659" s="47">
        <f>IF(pitna[[#This Row],[SÚC]]="-","-",pitna[[#This Row],[ZVC30]]-pitna[[#This Row],[SÚC]])</f>
        <v>-36.102420387137997</v>
      </c>
      <c r="DX1659" s="47" t="str">
        <f>IF(pitna[[#This Row],[Rozdíl Cena pro vodné - sociálně únosná cena]]="-","-",IF(pitna[[#This Row],[Rozdíl Cena pro vodné - sociálně únosná cena]]&gt;0,"ANO","NE"))</f>
        <v>NE</v>
      </c>
      <c r="DY1659" s="47">
        <v>-32.369662186621355</v>
      </c>
      <c r="DZ1659" s="13" t="s">
        <v>441</v>
      </c>
      <c r="EA1659" s="55"/>
      <c r="EB1659" s="55" t="s">
        <v>9529</v>
      </c>
      <c r="EC1659" s="55" t="s">
        <v>0</v>
      </c>
      <c r="ED1659" s="55" t="s">
        <v>9773</v>
      </c>
    </row>
    <row r="1660" spans="1:134" ht="15" customHeight="1" x14ac:dyDescent="0.25">
      <c r="A1660" s="29">
        <v>2769</v>
      </c>
      <c r="B1660" s="2" t="s">
        <v>2080</v>
      </c>
      <c r="C1660" s="3" t="s">
        <v>3803</v>
      </c>
      <c r="D1660" s="2" t="s">
        <v>3803</v>
      </c>
      <c r="E1660" s="2" t="s">
        <v>9</v>
      </c>
      <c r="F1660" s="2" t="s">
        <v>3803</v>
      </c>
      <c r="G1660" s="2" t="s">
        <v>5033</v>
      </c>
      <c r="H1660" s="2" t="s">
        <v>6461</v>
      </c>
      <c r="I1660" s="2" t="s">
        <v>5026</v>
      </c>
      <c r="J1660" s="2" t="s">
        <v>7039</v>
      </c>
      <c r="K1660" s="2" t="s">
        <v>7045</v>
      </c>
      <c r="L1660" s="42" t="s">
        <v>8699</v>
      </c>
      <c r="O1660" s="11">
        <v>264</v>
      </c>
      <c r="P1660" s="47">
        <v>4.5140000000000002</v>
      </c>
      <c r="Q1660" s="47">
        <v>0</v>
      </c>
      <c r="R1660" s="47">
        <v>2.7080000000000002</v>
      </c>
      <c r="S1660" s="11">
        <v>101</v>
      </c>
      <c r="T1660" s="11">
        <v>101</v>
      </c>
      <c r="U1660" s="11">
        <v>0</v>
      </c>
      <c r="V1660" s="47">
        <v>0</v>
      </c>
      <c r="W1660" s="47">
        <v>3.8650000000000002</v>
      </c>
      <c r="X1660" s="47">
        <v>0</v>
      </c>
      <c r="Y1660" s="47">
        <v>3.8650000000000002</v>
      </c>
      <c r="Z1660" s="47">
        <v>8.1000000000000003E-2</v>
      </c>
      <c r="AA1660" s="47">
        <v>0</v>
      </c>
      <c r="AB1660" s="47">
        <v>0</v>
      </c>
      <c r="AC1660" s="11">
        <v>4</v>
      </c>
      <c r="AD1660" s="11">
        <v>0</v>
      </c>
      <c r="AE1660" s="11">
        <v>1</v>
      </c>
      <c r="AF1660" s="11">
        <v>0</v>
      </c>
      <c r="AG1660" s="49"/>
      <c r="AH1660" s="47">
        <v>0</v>
      </c>
      <c r="AI1660" s="47">
        <v>0</v>
      </c>
      <c r="AJ1660" s="47">
        <v>0</v>
      </c>
      <c r="AK1660" s="47">
        <v>14063.1</v>
      </c>
      <c r="AL1660" s="47">
        <v>0</v>
      </c>
      <c r="AM1660" s="47">
        <v>54.86</v>
      </c>
      <c r="AN1660" s="51">
        <v>0.08</v>
      </c>
      <c r="AO1660" s="51">
        <v>0</v>
      </c>
      <c r="AP1660" s="51">
        <v>7.8E-2</v>
      </c>
      <c r="AQ1660" s="51">
        <v>1E-3</v>
      </c>
      <c r="AR1660" s="51">
        <v>1E-3</v>
      </c>
      <c r="AS1660" s="51">
        <v>3.3000000000000002E-2</v>
      </c>
      <c r="AT1660" s="51">
        <v>3.3000000000000002E-2</v>
      </c>
      <c r="AU1660" s="51">
        <v>0</v>
      </c>
      <c r="AV1660" s="51">
        <v>3.9E-2</v>
      </c>
      <c r="AW1660" s="51">
        <v>0</v>
      </c>
      <c r="AX1660" s="51">
        <v>3.9E-2</v>
      </c>
      <c r="AY1660" s="51">
        <v>0.05</v>
      </c>
      <c r="AZ1660" s="51">
        <v>0</v>
      </c>
      <c r="BA1660" s="51">
        <v>0</v>
      </c>
      <c r="BB1660" s="51">
        <v>0</v>
      </c>
      <c r="BC1660" s="51">
        <v>0.05</v>
      </c>
      <c r="BD1660" s="51">
        <v>0</v>
      </c>
      <c r="BE1660" s="51">
        <v>2.9000000000000001E-2</v>
      </c>
      <c r="BF1660" s="51">
        <v>0</v>
      </c>
      <c r="BG1660" s="51">
        <v>0.23100000000000001</v>
      </c>
      <c r="BH1660" s="18">
        <v>0.192</v>
      </c>
      <c r="BI1660" s="45">
        <v>14.06</v>
      </c>
      <c r="BJ1660" s="47">
        <v>0.2</v>
      </c>
      <c r="BK1660" s="51">
        <v>3.784E-3</v>
      </c>
      <c r="BL1660" s="18">
        <v>3.5000000000000001E-3</v>
      </c>
      <c r="BM1660" s="51">
        <v>3.8649999999999999E-3</v>
      </c>
      <c r="BN1660" s="51">
        <v>0</v>
      </c>
      <c r="BO1660" s="47">
        <v>61.04</v>
      </c>
      <c r="BP1660" s="51">
        <v>-2.3421000000000001E-2</v>
      </c>
      <c r="BQ1660" s="18">
        <v>0</v>
      </c>
      <c r="BR1660" s="51">
        <v>-10.138776</v>
      </c>
      <c r="BS1660" s="47">
        <v>0</v>
      </c>
      <c r="BT1660" s="51">
        <v>0.25</v>
      </c>
      <c r="BU1660" s="51">
        <v>0</v>
      </c>
      <c r="BV1660" s="51">
        <v>0.05</v>
      </c>
      <c r="BW1660" s="51">
        <v>0</v>
      </c>
      <c r="BX1660" s="51">
        <v>0.05</v>
      </c>
      <c r="BY1660" s="51">
        <v>0</v>
      </c>
      <c r="BZ1660" s="47">
        <v>37.296898079763658</v>
      </c>
      <c r="CC1660" s="47">
        <v>2.613861386138614</v>
      </c>
      <c r="CD1660" s="47">
        <v>0.30681818181818182</v>
      </c>
      <c r="CE1660" s="47">
        <v>8.1948969061734891E-2</v>
      </c>
      <c r="CF1660" s="47">
        <v>2.0957309184993531</v>
      </c>
      <c r="CG1660" s="47">
        <v>0</v>
      </c>
      <c r="CH1660" s="47">
        <v>0</v>
      </c>
      <c r="CI1660" s="47">
        <v>0</v>
      </c>
      <c r="CJ1660" s="47">
        <v>0</v>
      </c>
      <c r="CK1660" s="47">
        <v>0</v>
      </c>
      <c r="CL1660" s="47">
        <v>0.36927621861152138</v>
      </c>
      <c r="CN1660" s="47">
        <v>14063.1</v>
      </c>
      <c r="CO1660" s="47">
        <v>0</v>
      </c>
      <c r="CP1660" s="47">
        <v>175.78874999999999</v>
      </c>
      <c r="CQ1660" s="47" t="s">
        <v>157</v>
      </c>
      <c r="CR1660" s="47">
        <v>26.579000000000001</v>
      </c>
      <c r="CS1660" s="47" t="s">
        <v>157</v>
      </c>
      <c r="CT1660" s="47">
        <v>0.18899815830080138</v>
      </c>
      <c r="CU1660" s="47">
        <v>149.20974999999999</v>
      </c>
      <c r="CV1660" s="47" t="s">
        <v>437</v>
      </c>
      <c r="CW1660" s="47">
        <v>39.431752114164901</v>
      </c>
      <c r="CX1660" s="47">
        <v>3716.4640591966172</v>
      </c>
      <c r="CY1660" s="47">
        <v>7.0240486257928119</v>
      </c>
      <c r="CZ1660" s="47">
        <v>1.25</v>
      </c>
      <c r="DA1660" s="47">
        <v>100</v>
      </c>
      <c r="DB1660" s="47" t="s">
        <v>157</v>
      </c>
      <c r="DC1660" s="23"/>
      <c r="DD1660" s="47">
        <v>18.920000000000002</v>
      </c>
      <c r="DE1660" s="47">
        <v>1320</v>
      </c>
      <c r="DF1660" s="47">
        <v>505</v>
      </c>
      <c r="DG1660" s="47">
        <v>10.306553911205073</v>
      </c>
      <c r="DH1660" s="47">
        <v>7.6638477801268499</v>
      </c>
      <c r="DJ1660" s="47">
        <v>207.59024000000002</v>
      </c>
      <c r="DK1660" s="47">
        <v>-10.138776</v>
      </c>
      <c r="DL1660" s="47">
        <v>-11.282322328833954</v>
      </c>
      <c r="DM1660" s="47">
        <v>-6.1894820295983086</v>
      </c>
      <c r="DN1660" s="47">
        <v>0</v>
      </c>
      <c r="DO1660" s="47">
        <v>53.269318181818186</v>
      </c>
      <c r="DP1660" s="47" t="s">
        <v>157</v>
      </c>
      <c r="DQ1660" s="47">
        <v>94.288781712473565</v>
      </c>
      <c r="DR1660" s="47" t="s">
        <v>157</v>
      </c>
      <c r="DS1660" s="47">
        <v>14.684530386740333</v>
      </c>
      <c r="DT1660" s="47">
        <v>2287.128712871287</v>
      </c>
      <c r="DU1660" s="47">
        <v>0.54598873385019719</v>
      </c>
      <c r="DV1660" s="47">
        <v>55.616774028257197</v>
      </c>
      <c r="DW1660" s="47">
        <f>IF(pitna[[#This Row],[SÚC]]="-","-",pitna[[#This Row],[ZVC30]]-pitna[[#This Row],[SÚC]])</f>
        <v>-0.75677402825719753</v>
      </c>
      <c r="DX1660" s="47" t="str">
        <f>IF(pitna[[#This Row],[Rozdíl Cena pro vodné - sociálně únosná cena]]="-","-",IF(pitna[[#This Row],[Rozdíl Cena pro vodné - sociálně únosná cena]]&gt;0,"ANO","NE"))</f>
        <v>NE</v>
      </c>
      <c r="DY1660" s="47">
        <v>38.672007684216368</v>
      </c>
      <c r="DZ1660" s="13" t="s">
        <v>9914</v>
      </c>
      <c r="EA1660" s="55"/>
      <c r="EB1660" s="55" t="s">
        <v>9547</v>
      </c>
      <c r="EC1660" s="55" t="s">
        <v>0</v>
      </c>
      <c r="ED1660" s="55" t="s">
        <v>9802</v>
      </c>
    </row>
    <row r="1661" spans="1:134" ht="15" customHeight="1" x14ac:dyDescent="0.25">
      <c r="A1661" s="29">
        <v>2770</v>
      </c>
      <c r="B1661" s="2" t="s">
        <v>2081</v>
      </c>
      <c r="C1661" s="3" t="s">
        <v>3804</v>
      </c>
      <c r="D1661" s="2" t="s">
        <v>3804</v>
      </c>
      <c r="E1661" s="2" t="s">
        <v>9</v>
      </c>
      <c r="F1661" s="2" t="s">
        <v>3804</v>
      </c>
      <c r="G1661" s="2" t="s">
        <v>5103</v>
      </c>
      <c r="H1661" s="2" t="s">
        <v>6462</v>
      </c>
      <c r="I1661" s="2" t="s">
        <v>5026</v>
      </c>
      <c r="J1661" s="2" t="s">
        <v>7042</v>
      </c>
      <c r="K1661" s="2" t="s">
        <v>7045</v>
      </c>
      <c r="L1661" s="42" t="s">
        <v>8700</v>
      </c>
      <c r="O1661" s="11">
        <v>258</v>
      </c>
      <c r="P1661" s="47">
        <v>7</v>
      </c>
      <c r="Q1661" s="47">
        <v>0</v>
      </c>
      <c r="R1661" s="47">
        <v>4.2</v>
      </c>
      <c r="S1661" s="11">
        <v>185</v>
      </c>
      <c r="T1661" s="11">
        <v>185</v>
      </c>
      <c r="U1661" s="11">
        <v>4</v>
      </c>
      <c r="V1661" s="47">
        <v>96</v>
      </c>
      <c r="W1661" s="47">
        <v>5.6369999999999996</v>
      </c>
      <c r="X1661" s="47">
        <v>0</v>
      </c>
      <c r="Y1661" s="47">
        <v>0</v>
      </c>
      <c r="Z1661" s="47">
        <v>0.83699999999999997</v>
      </c>
      <c r="AA1661" s="47">
        <v>0.83699999999999997</v>
      </c>
      <c r="AB1661" s="47">
        <v>2</v>
      </c>
      <c r="AC1661" s="11">
        <v>0</v>
      </c>
      <c r="AD1661" s="11">
        <v>0</v>
      </c>
      <c r="AE1661" s="11">
        <v>0</v>
      </c>
      <c r="AF1661" s="11">
        <v>0</v>
      </c>
      <c r="AG1661" s="49">
        <v>3</v>
      </c>
      <c r="AH1661" s="47">
        <v>0</v>
      </c>
      <c r="AI1661" s="47">
        <v>3.887</v>
      </c>
      <c r="AJ1661" s="47">
        <v>0</v>
      </c>
      <c r="AK1661" s="47">
        <v>2233</v>
      </c>
      <c r="AL1661" s="47">
        <v>350</v>
      </c>
      <c r="AM1661" s="47">
        <v>30</v>
      </c>
      <c r="AN1661" s="51">
        <v>8.9119999999999998E-3</v>
      </c>
      <c r="AO1661" s="51">
        <v>0</v>
      </c>
      <c r="AP1661" s="51">
        <v>0</v>
      </c>
      <c r="AQ1661" s="51">
        <v>8.9119999999999998E-3</v>
      </c>
      <c r="AR1661" s="51">
        <v>0</v>
      </c>
      <c r="AS1661" s="51">
        <v>0</v>
      </c>
      <c r="AT1661" s="51">
        <v>0</v>
      </c>
      <c r="AU1661" s="51">
        <v>0</v>
      </c>
      <c r="AV1661" s="51">
        <v>0</v>
      </c>
      <c r="AW1661" s="51">
        <v>0</v>
      </c>
      <c r="AX1661" s="51">
        <v>0</v>
      </c>
      <c r="AY1661" s="51">
        <v>1.5387420000000001</v>
      </c>
      <c r="AZ1661" s="51">
        <v>6.2435999999999998E-2</v>
      </c>
      <c r="BA1661" s="51">
        <v>1.368306</v>
      </c>
      <c r="BB1661" s="51">
        <v>0</v>
      </c>
      <c r="BC1661" s="51">
        <v>0.108</v>
      </c>
      <c r="BD1661" s="51">
        <v>0</v>
      </c>
      <c r="BE1661" s="51">
        <v>0.18324199999999999</v>
      </c>
      <c r="BF1661" s="51">
        <v>0</v>
      </c>
      <c r="BG1661" s="51">
        <v>1.730896</v>
      </c>
      <c r="BH1661" s="18">
        <v>1.380436</v>
      </c>
      <c r="BI1661" s="45">
        <v>5.83</v>
      </c>
      <c r="BJ1661" s="47">
        <v>0</v>
      </c>
      <c r="BK1661" s="51">
        <v>5.6369999999999996E-3</v>
      </c>
      <c r="BL1661" s="18">
        <v>6.0000000000000001E-3</v>
      </c>
      <c r="BM1661" s="51">
        <v>0</v>
      </c>
      <c r="BN1661" s="51">
        <v>0</v>
      </c>
      <c r="BO1661" s="47">
        <v>307.05</v>
      </c>
      <c r="BP1661" s="51">
        <v>-1.5617859999999999</v>
      </c>
      <c r="BQ1661" s="18">
        <v>-1.2004360000000001</v>
      </c>
      <c r="BR1661" s="51">
        <v>-90.229916000000003</v>
      </c>
      <c r="BS1661" s="47">
        <v>0</v>
      </c>
      <c r="BT1661" s="51">
        <v>0.216</v>
      </c>
      <c r="BU1661" s="51">
        <v>0.216</v>
      </c>
      <c r="BV1661" s="51">
        <v>0.108</v>
      </c>
      <c r="BW1661" s="51">
        <v>0.108</v>
      </c>
      <c r="BX1661" s="51">
        <v>0.108</v>
      </c>
      <c r="BY1661" s="51">
        <v>0</v>
      </c>
      <c r="BZ1661" s="47">
        <v>44.047619047619044</v>
      </c>
      <c r="CC1661" s="47">
        <v>1.3945945945945946</v>
      </c>
      <c r="CD1661" s="47">
        <v>3.2441860465116279</v>
      </c>
      <c r="CE1661" s="47">
        <v>0.54598825831702547</v>
      </c>
      <c r="CF1661" s="47">
        <v>14.848323576370412</v>
      </c>
      <c r="CG1661" s="47">
        <v>3.2441860465116279</v>
      </c>
      <c r="CH1661" s="47">
        <v>0.54598825831702547</v>
      </c>
      <c r="CI1661" s="47">
        <v>14.848323576370412</v>
      </c>
      <c r="CJ1661" s="47" t="s">
        <v>157</v>
      </c>
      <c r="CK1661" s="47" t="s">
        <v>157</v>
      </c>
      <c r="CL1661" s="47">
        <v>0</v>
      </c>
      <c r="CN1661" s="47">
        <v>2583</v>
      </c>
      <c r="CO1661" s="47">
        <v>0.2857142857142857</v>
      </c>
      <c r="CP1661" s="47">
        <v>35.69027777777778</v>
      </c>
      <c r="CQ1661" s="47" t="s">
        <v>157</v>
      </c>
      <c r="CR1661" s="47">
        <v>0</v>
      </c>
      <c r="CS1661" s="47" t="s">
        <v>157</v>
      </c>
      <c r="CT1661" s="47">
        <v>0</v>
      </c>
      <c r="CU1661" s="47">
        <v>35.69027777777778</v>
      </c>
      <c r="CV1661" s="47" t="s">
        <v>437</v>
      </c>
      <c r="CW1661" s="47">
        <v>6.3314312183391488</v>
      </c>
      <c r="CX1661" s="47">
        <v>458.22245875465677</v>
      </c>
      <c r="CY1661" s="47">
        <v>0</v>
      </c>
      <c r="CZ1661" s="47">
        <v>1.3287720561757292</v>
      </c>
      <c r="DA1661" s="47">
        <v>100.00000000000001</v>
      </c>
      <c r="DB1661" s="47" t="s">
        <v>157</v>
      </c>
      <c r="DC1661" s="23"/>
      <c r="DD1661" s="47" t="s">
        <v>157</v>
      </c>
      <c r="DE1661" s="47" t="s">
        <v>157</v>
      </c>
      <c r="DF1661" s="47" t="s">
        <v>157</v>
      </c>
      <c r="DG1661" s="47">
        <v>0</v>
      </c>
      <c r="DH1661" s="47">
        <v>32.507007273372359</v>
      </c>
      <c r="DJ1661" s="47">
        <v>169.10999999999999</v>
      </c>
      <c r="DK1661" s="47">
        <v>-90.229916000000003</v>
      </c>
      <c r="DL1661" s="47">
        <v>-923.53261190940805</v>
      </c>
      <c r="DM1661" s="47">
        <v>-277.05978357282243</v>
      </c>
      <c r="DN1661" s="47">
        <v>0</v>
      </c>
      <c r="DO1661" s="47">
        <v>10.011627906976743</v>
      </c>
      <c r="DP1661" s="47" t="s">
        <v>157</v>
      </c>
      <c r="DQ1661" s="47">
        <v>307.05978357282243</v>
      </c>
      <c r="DR1661" s="47" t="s">
        <v>157</v>
      </c>
      <c r="DS1661" s="47">
        <v>-89.579738935828289</v>
      </c>
      <c r="DT1661" s="47">
        <v>9356.1945945945954</v>
      </c>
      <c r="DU1661" s="47">
        <v>9.5726997388843438E-2</v>
      </c>
      <c r="DV1661" s="47">
        <v>55.458662486441703</v>
      </c>
      <c r="DW1661" s="47">
        <f>IF(pitna[[#This Row],[SÚC]]="-","-",pitna[[#This Row],[ZVC30]]-pitna[[#This Row],[SÚC]])</f>
        <v>-25.458662486441703</v>
      </c>
      <c r="DX1661" s="47" t="str">
        <f>IF(pitna[[#This Row],[Rozdíl Cena pro vodné - sociálně únosná cena]]="-","-",IF(pitna[[#This Row],[Rozdíl Cena pro vodné - sociálně únosná cena]]&gt;0,"ANO","NE"))</f>
        <v>NE</v>
      </c>
      <c r="DY1661" s="47">
        <v>251.60112108638072</v>
      </c>
      <c r="DZ1661" s="13" t="s">
        <v>9914</v>
      </c>
      <c r="EA1661" s="55"/>
      <c r="EB1661" s="55" t="s">
        <v>9556</v>
      </c>
      <c r="EC1661" s="55" t="s">
        <v>9723</v>
      </c>
      <c r="ED1661" s="55" t="s">
        <v>9773</v>
      </c>
    </row>
    <row r="1662" spans="1:134" ht="15" customHeight="1" x14ac:dyDescent="0.25">
      <c r="A1662" s="29">
        <v>2771</v>
      </c>
      <c r="B1662" s="2" t="s">
        <v>2082</v>
      </c>
      <c r="C1662" s="3" t="s">
        <v>3805</v>
      </c>
      <c r="D1662" s="2" t="s">
        <v>3805</v>
      </c>
      <c r="E1662" s="2" t="s">
        <v>9</v>
      </c>
      <c r="F1662" s="2" t="s">
        <v>4982</v>
      </c>
      <c r="G1662" s="2" t="s">
        <v>5108</v>
      </c>
      <c r="H1662" s="2" t="s">
        <v>6463</v>
      </c>
      <c r="I1662" s="2" t="s">
        <v>5037</v>
      </c>
      <c r="J1662" s="2" t="s">
        <v>7039</v>
      </c>
      <c r="K1662" s="2" t="s">
        <v>7045</v>
      </c>
      <c r="L1662" s="42" t="s">
        <v>8701</v>
      </c>
      <c r="O1662" s="11">
        <v>230</v>
      </c>
      <c r="P1662" s="47">
        <v>4.55</v>
      </c>
      <c r="Q1662" s="47">
        <v>0</v>
      </c>
      <c r="R1662" s="47">
        <v>2.73</v>
      </c>
      <c r="S1662" s="11">
        <v>80</v>
      </c>
      <c r="T1662" s="11">
        <v>80</v>
      </c>
      <c r="U1662" s="11">
        <v>1</v>
      </c>
      <c r="V1662" s="47">
        <v>8</v>
      </c>
      <c r="W1662" s="47">
        <v>7.6630000000000003</v>
      </c>
      <c r="X1662" s="47">
        <v>0</v>
      </c>
      <c r="Y1662" s="47">
        <v>0</v>
      </c>
      <c r="Z1662" s="47">
        <v>0.53500000000000003</v>
      </c>
      <c r="AA1662" s="47">
        <v>0.01</v>
      </c>
      <c r="AB1662" s="47">
        <v>0</v>
      </c>
      <c r="AC1662" s="11">
        <v>6</v>
      </c>
      <c r="AD1662" s="11">
        <v>0</v>
      </c>
      <c r="AE1662" s="11">
        <v>6</v>
      </c>
      <c r="AF1662" s="11">
        <v>0</v>
      </c>
      <c r="AG1662" s="49">
        <v>1</v>
      </c>
      <c r="AH1662" s="47">
        <v>0</v>
      </c>
      <c r="AI1662" s="47">
        <v>7.66</v>
      </c>
      <c r="AJ1662" s="47">
        <v>0</v>
      </c>
      <c r="AK1662" s="47">
        <v>12718.07</v>
      </c>
      <c r="AL1662" s="47">
        <v>2227.02</v>
      </c>
      <c r="AM1662" s="47">
        <v>29</v>
      </c>
      <c r="AN1662" s="51">
        <v>0</v>
      </c>
      <c r="AO1662" s="51">
        <v>0</v>
      </c>
      <c r="AP1662" s="51">
        <v>0</v>
      </c>
      <c r="AQ1662" s="51">
        <v>0</v>
      </c>
      <c r="AR1662" s="51">
        <v>0</v>
      </c>
      <c r="AS1662" s="51">
        <v>3.5279999999999999E-2</v>
      </c>
      <c r="AT1662" s="51">
        <v>3.5279999999999999E-2</v>
      </c>
      <c r="AU1662" s="51">
        <v>0</v>
      </c>
      <c r="AV1662" s="51">
        <v>0</v>
      </c>
      <c r="AW1662" s="51">
        <v>0</v>
      </c>
      <c r="AX1662" s="51">
        <v>0</v>
      </c>
      <c r="AY1662" s="51">
        <v>0</v>
      </c>
      <c r="AZ1662" s="51">
        <v>0</v>
      </c>
      <c r="BA1662" s="51">
        <v>0</v>
      </c>
      <c r="BB1662" s="51">
        <v>0</v>
      </c>
      <c r="BC1662" s="51">
        <v>0</v>
      </c>
      <c r="BD1662" s="51">
        <v>0</v>
      </c>
      <c r="BE1662" s="51">
        <v>0.141009</v>
      </c>
      <c r="BF1662" s="51">
        <v>0</v>
      </c>
      <c r="BG1662" s="51">
        <v>0.176289</v>
      </c>
      <c r="BH1662" s="18">
        <v>0.20300000000000001</v>
      </c>
      <c r="BI1662" s="45">
        <v>14.95</v>
      </c>
      <c r="BJ1662" s="47">
        <v>0</v>
      </c>
      <c r="BK1662" s="51">
        <v>7.1279999999999998E-3</v>
      </c>
      <c r="BL1662" s="18">
        <v>7.0000000000000001E-3</v>
      </c>
      <c r="BM1662" s="51">
        <v>0</v>
      </c>
      <c r="BN1662" s="51">
        <v>0</v>
      </c>
      <c r="BO1662" s="47">
        <v>24.73</v>
      </c>
      <c r="BP1662" s="51">
        <v>3.0422999999999999E-2</v>
      </c>
      <c r="BQ1662" s="18">
        <v>0</v>
      </c>
      <c r="BR1662" s="51">
        <v>17.257458</v>
      </c>
      <c r="BS1662" s="47">
        <v>0</v>
      </c>
      <c r="BT1662" s="51">
        <v>0.88</v>
      </c>
      <c r="BU1662" s="51">
        <v>0</v>
      </c>
      <c r="BV1662" s="51">
        <v>0.08</v>
      </c>
      <c r="BW1662" s="51">
        <v>0</v>
      </c>
      <c r="BX1662" s="51">
        <v>0</v>
      </c>
      <c r="BY1662" s="51">
        <v>0.08</v>
      </c>
      <c r="BZ1662" s="47">
        <v>29.304029304029303</v>
      </c>
      <c r="CC1662" s="47">
        <v>2.875</v>
      </c>
      <c r="CD1662" s="47">
        <v>2.3260869565217392</v>
      </c>
      <c r="CE1662" s="47">
        <v>0.53690601635807111</v>
      </c>
      <c r="CF1662" s="47">
        <v>6.981599895602244</v>
      </c>
      <c r="CG1662" s="47">
        <v>4.3478260869565216E-2</v>
      </c>
      <c r="CH1662" s="47">
        <v>1.0035626473982638E-2</v>
      </c>
      <c r="CI1662" s="47">
        <v>0.13049719431032233</v>
      </c>
      <c r="CJ1662" s="47">
        <v>0</v>
      </c>
      <c r="CK1662" s="47">
        <v>0</v>
      </c>
      <c r="CL1662" s="47">
        <v>0.36630036630036628</v>
      </c>
      <c r="CN1662" s="47">
        <v>14945.09</v>
      </c>
      <c r="CO1662" s="47">
        <v>0</v>
      </c>
      <c r="CP1662" s="47">
        <v>208.46520833333335</v>
      </c>
      <c r="CQ1662" s="47" t="s">
        <v>157</v>
      </c>
      <c r="CR1662" s="47">
        <v>0</v>
      </c>
      <c r="CS1662" s="47" t="s">
        <v>157</v>
      </c>
      <c r="CT1662" s="47">
        <v>0</v>
      </c>
      <c r="CU1662" s="47">
        <v>208.46520833333335</v>
      </c>
      <c r="CV1662" s="47" t="s">
        <v>437</v>
      </c>
      <c r="CW1662" s="47">
        <v>29.24596076505799</v>
      </c>
      <c r="CX1662" s="47">
        <v>2096.6736812570148</v>
      </c>
      <c r="CY1662" s="47">
        <v>0</v>
      </c>
      <c r="CZ1662" s="47">
        <v>1.3371749854495301</v>
      </c>
      <c r="DA1662" s="47">
        <v>0</v>
      </c>
      <c r="DB1662" s="47" t="s">
        <v>157</v>
      </c>
      <c r="DC1662" s="23"/>
      <c r="DD1662" s="47" t="s">
        <v>157</v>
      </c>
      <c r="DE1662" s="47" t="s">
        <v>157</v>
      </c>
      <c r="DF1662" s="47" t="s">
        <v>157</v>
      </c>
      <c r="DG1662" s="47">
        <v>0</v>
      </c>
      <c r="DH1662" s="47">
        <v>19.782407407407408</v>
      </c>
      <c r="DJ1662" s="47">
        <v>206.71200000000002</v>
      </c>
      <c r="DK1662" s="47">
        <v>17.257458</v>
      </c>
      <c r="DL1662" s="47">
        <v>14.717578079647042</v>
      </c>
      <c r="DM1662" s="47">
        <v>4.2680976430976427</v>
      </c>
      <c r="DN1662" s="47">
        <v>0</v>
      </c>
      <c r="DO1662" s="47">
        <v>64.978652173913048</v>
      </c>
      <c r="DP1662" s="47" t="s">
        <v>157</v>
      </c>
      <c r="DQ1662" s="47">
        <v>53.977863121960347</v>
      </c>
      <c r="DR1662" s="47" t="s">
        <v>157</v>
      </c>
      <c r="DS1662" s="47">
        <v>17.257457924204004</v>
      </c>
      <c r="DT1662" s="47">
        <v>2203.6125000000002</v>
      </c>
      <c r="DU1662" s="47">
        <v>0.5372572814614005</v>
      </c>
      <c r="DV1662" s="47">
        <v>57.102420387137997</v>
      </c>
      <c r="DW1662" s="47">
        <f>IF(pitna[[#This Row],[SÚC]]="-","-",pitna[[#This Row],[ZVC30]]-pitna[[#This Row],[SÚC]])</f>
        <v>-28.102420387137997</v>
      </c>
      <c r="DX1662" s="47" t="str">
        <f>IF(pitna[[#This Row],[Rozdíl Cena pro vodné - sociálně únosná cena]]="-","-",IF(pitna[[#This Row],[Rozdíl Cena pro vodné - sociálně únosná cena]]&gt;0,"ANO","NE"))</f>
        <v>NE</v>
      </c>
      <c r="DY1662" s="47">
        <v>-3.1245572651776499</v>
      </c>
      <c r="DZ1662" s="13" t="s">
        <v>441</v>
      </c>
      <c r="EA1662" s="55"/>
      <c r="EB1662" s="55" t="s">
        <v>9543</v>
      </c>
      <c r="EC1662" s="55" t="s">
        <v>9723</v>
      </c>
      <c r="ED1662" s="55" t="s">
        <v>9774</v>
      </c>
    </row>
    <row r="1663" spans="1:134" ht="15" customHeight="1" x14ac:dyDescent="0.25">
      <c r="A1663" s="29">
        <v>2773</v>
      </c>
      <c r="B1663" s="2" t="s">
        <v>2083</v>
      </c>
      <c r="C1663" s="3" t="s">
        <v>3806</v>
      </c>
      <c r="D1663" s="2" t="s">
        <v>3806</v>
      </c>
      <c r="E1663" s="2" t="s">
        <v>9</v>
      </c>
      <c r="F1663" s="2" t="s">
        <v>3806</v>
      </c>
      <c r="G1663" s="2" t="s">
        <v>5024</v>
      </c>
      <c r="H1663" s="2" t="s">
        <v>6464</v>
      </c>
      <c r="I1663" s="2" t="s">
        <v>5026</v>
      </c>
      <c r="J1663" s="2" t="s">
        <v>7042</v>
      </c>
      <c r="K1663" s="2" t="s">
        <v>7041</v>
      </c>
      <c r="L1663" s="42" t="s">
        <v>8702</v>
      </c>
      <c r="O1663" s="11">
        <v>536</v>
      </c>
      <c r="P1663" s="47">
        <v>4.7</v>
      </c>
      <c r="Q1663" s="47">
        <v>0</v>
      </c>
      <c r="R1663" s="47">
        <v>2.82</v>
      </c>
      <c r="S1663" s="11">
        <v>252</v>
      </c>
      <c r="T1663" s="11">
        <v>252</v>
      </c>
      <c r="U1663" s="11">
        <v>2</v>
      </c>
      <c r="V1663" s="47">
        <v>200</v>
      </c>
      <c r="W1663" s="47">
        <v>21.488</v>
      </c>
      <c r="X1663" s="47">
        <v>0</v>
      </c>
      <c r="Y1663" s="47">
        <v>6.3070000000000004</v>
      </c>
      <c r="Z1663" s="47">
        <v>3.774</v>
      </c>
      <c r="AA1663" s="47">
        <v>3.4809999999999999</v>
      </c>
      <c r="AB1663" s="47">
        <v>5</v>
      </c>
      <c r="AC1663" s="11">
        <v>6</v>
      </c>
      <c r="AD1663" s="11">
        <v>0</v>
      </c>
      <c r="AE1663" s="11">
        <v>6</v>
      </c>
      <c r="AF1663" s="11">
        <v>0</v>
      </c>
      <c r="AG1663" s="49">
        <v>1</v>
      </c>
      <c r="AH1663" s="47">
        <v>0</v>
      </c>
      <c r="AI1663" s="47">
        <v>15.180999999999999</v>
      </c>
      <c r="AJ1663" s="47">
        <v>0</v>
      </c>
      <c r="AK1663" s="47">
        <v>4100</v>
      </c>
      <c r="AL1663" s="47">
        <v>2000</v>
      </c>
      <c r="AM1663" s="47">
        <v>44</v>
      </c>
      <c r="AN1663" s="51">
        <v>0.23519000000000001</v>
      </c>
      <c r="AO1663" s="51">
        <v>3.0362E-2</v>
      </c>
      <c r="AP1663" s="51">
        <v>0.15021100000000001</v>
      </c>
      <c r="AQ1663" s="51">
        <v>1.0200000000000001E-3</v>
      </c>
      <c r="AR1663" s="51">
        <v>5.3596999999999999E-2</v>
      </c>
      <c r="AS1663" s="51">
        <v>1.4796999999999999E-2</v>
      </c>
      <c r="AT1663" s="51">
        <v>1.4796999999999999E-2</v>
      </c>
      <c r="AU1663" s="51">
        <v>0</v>
      </c>
      <c r="AV1663" s="51">
        <v>5.7285000000000003E-2</v>
      </c>
      <c r="AW1663" s="51">
        <v>4.2842999999999999E-2</v>
      </c>
      <c r="AX1663" s="51">
        <v>1.4442E-2</v>
      </c>
      <c r="AY1663" s="51">
        <v>1.7524999999999999E-2</v>
      </c>
      <c r="AZ1663" s="51">
        <v>0</v>
      </c>
      <c r="BA1663" s="51">
        <v>1.7524999999999999E-2</v>
      </c>
      <c r="BB1663" s="51">
        <v>0</v>
      </c>
      <c r="BC1663" s="51">
        <v>0</v>
      </c>
      <c r="BD1663" s="51">
        <v>0</v>
      </c>
      <c r="BE1663" s="51">
        <v>9.9394999999999997E-2</v>
      </c>
      <c r="BF1663" s="51">
        <v>0</v>
      </c>
      <c r="BG1663" s="51">
        <v>0.43571199999999999</v>
      </c>
      <c r="BH1663" s="18">
        <v>0.43571199999999999</v>
      </c>
      <c r="BI1663" s="45">
        <v>7.32</v>
      </c>
      <c r="BJ1663" s="47">
        <v>0.99999999999999989</v>
      </c>
      <c r="BK1663" s="51">
        <v>1.7714000000000001E-2</v>
      </c>
      <c r="BL1663" s="18">
        <v>1.7714000000000001E-2</v>
      </c>
      <c r="BM1663" s="51">
        <v>6.3070000000000001E-3</v>
      </c>
      <c r="BN1663" s="51">
        <v>0</v>
      </c>
      <c r="BO1663" s="47">
        <v>24.59</v>
      </c>
      <c r="BP1663" s="51">
        <v>0.34370400000000001</v>
      </c>
      <c r="BQ1663" s="18">
        <v>0.34370400000000001</v>
      </c>
      <c r="BR1663" s="51">
        <v>78.883298999999994</v>
      </c>
      <c r="BS1663" s="47">
        <v>0.34370400000000001</v>
      </c>
      <c r="BT1663" s="51">
        <v>8.7326000000000001E-2</v>
      </c>
      <c r="BU1663" s="51">
        <v>6.2553999999999998E-2</v>
      </c>
      <c r="BV1663" s="51">
        <v>0.34370400000000001</v>
      </c>
      <c r="BW1663" s="51">
        <v>0</v>
      </c>
      <c r="BX1663" s="51">
        <v>0.34370400000000001</v>
      </c>
      <c r="BY1663" s="51">
        <v>0</v>
      </c>
      <c r="BZ1663" s="47">
        <v>89.361702127659584</v>
      </c>
      <c r="CC1663" s="47">
        <v>2.126984126984127</v>
      </c>
      <c r="CD1663" s="47">
        <v>7.0410447761194028</v>
      </c>
      <c r="CE1663" s="47">
        <v>3.66656951326144</v>
      </c>
      <c r="CF1663" s="47">
        <v>17.563291139240505</v>
      </c>
      <c r="CG1663" s="47">
        <v>6.4944029850746272</v>
      </c>
      <c r="CH1663" s="47">
        <v>3.3819100359467602</v>
      </c>
      <c r="CI1663" s="47">
        <v>16.199739389426657</v>
      </c>
      <c r="CJ1663" s="47">
        <v>0</v>
      </c>
      <c r="CK1663" s="47">
        <v>0</v>
      </c>
      <c r="CL1663" s="47">
        <v>0.70921985815602839</v>
      </c>
      <c r="CN1663" s="47">
        <v>6100</v>
      </c>
      <c r="CO1663" s="47">
        <v>1.0638297872340425</v>
      </c>
      <c r="CP1663" s="47">
        <v>95.694444444444443</v>
      </c>
      <c r="CQ1663" s="47" t="s">
        <v>157</v>
      </c>
      <c r="CR1663" s="47">
        <v>361.22900000000004</v>
      </c>
      <c r="CS1663" s="47" t="s">
        <v>157</v>
      </c>
      <c r="CT1663" s="47">
        <v>5.9217868852459015</v>
      </c>
      <c r="CU1663" s="47">
        <v>0</v>
      </c>
      <c r="CV1663" s="47" t="s">
        <v>438</v>
      </c>
      <c r="CW1663" s="47">
        <v>0</v>
      </c>
      <c r="CX1663" s="47">
        <v>344.36039290956302</v>
      </c>
      <c r="CY1663" s="47">
        <v>20.392288585299763</v>
      </c>
      <c r="CZ1663" s="47">
        <v>1.4593301435406698</v>
      </c>
      <c r="DA1663" s="47">
        <v>100.00000000000001</v>
      </c>
      <c r="DB1663" s="47" t="s">
        <v>157</v>
      </c>
      <c r="DC1663" s="23"/>
      <c r="DD1663" s="47">
        <v>17.714000000000006</v>
      </c>
      <c r="DE1663" s="47">
        <v>536.00000000000011</v>
      </c>
      <c r="DF1663" s="47">
        <v>252.00000000000003</v>
      </c>
      <c r="DG1663" s="47">
        <v>3.2338828045613641</v>
      </c>
      <c r="DH1663" s="47">
        <v>5.6110985661059045</v>
      </c>
      <c r="DJ1663" s="47">
        <v>779.41600000000005</v>
      </c>
      <c r="DK1663" s="47">
        <v>0</v>
      </c>
      <c r="DL1663" s="47">
        <v>44.097632073244583</v>
      </c>
      <c r="DM1663" s="47">
        <v>19.402958112227616</v>
      </c>
      <c r="DN1663" s="47">
        <v>0</v>
      </c>
      <c r="DO1663" s="47">
        <v>11.380597014925373</v>
      </c>
      <c r="DP1663" s="47" t="s">
        <v>157</v>
      </c>
      <c r="DQ1663" s="47">
        <v>29.009904281610272</v>
      </c>
      <c r="DR1663" s="47" t="s">
        <v>157</v>
      </c>
      <c r="DS1663" s="47">
        <v>78.883299059929499</v>
      </c>
      <c r="DT1663" s="47">
        <v>1729.015873015873</v>
      </c>
      <c r="DU1663" s="47">
        <v>1.788832990599295</v>
      </c>
      <c r="DV1663" s="47">
        <v>62.475123449950303</v>
      </c>
      <c r="DW1663" s="47">
        <f>IF(pitna[[#This Row],[SÚC]]="-","-",pitna[[#This Row],[ZVC30]]-pitna[[#This Row],[SÚC]])</f>
        <v>-18.475123449950303</v>
      </c>
      <c r="DX1663" s="47" t="str">
        <f>IF(pitna[[#This Row],[Rozdíl Cena pro vodné - sociálně únosná cena]]="-","-",IF(pitna[[#This Row],[Rozdíl Cena pro vodné - sociálně únosná cena]]&gt;0,"ANO","NE"))</f>
        <v>NE</v>
      </c>
      <c r="DY1663" s="47">
        <v>-33.465219168340028</v>
      </c>
      <c r="DZ1663" s="13" t="s">
        <v>441</v>
      </c>
      <c r="EA1663" s="55"/>
      <c r="EB1663" s="55" t="s">
        <v>9549</v>
      </c>
      <c r="EC1663" s="55" t="s">
        <v>0</v>
      </c>
      <c r="ED1663" s="55" t="s">
        <v>9727</v>
      </c>
    </row>
    <row r="1664" spans="1:134" ht="15" customHeight="1" x14ac:dyDescent="0.25">
      <c r="A1664" s="29">
        <v>2774</v>
      </c>
      <c r="B1664" s="2" t="s">
        <v>2084</v>
      </c>
      <c r="C1664" s="3" t="s">
        <v>3807</v>
      </c>
      <c r="D1664" s="2" t="s">
        <v>3807</v>
      </c>
      <c r="E1664" s="2" t="s">
        <v>9</v>
      </c>
      <c r="F1664" s="2" t="s">
        <v>3807</v>
      </c>
      <c r="G1664" s="2" t="s">
        <v>5072</v>
      </c>
      <c r="H1664" s="2" t="s">
        <v>6465</v>
      </c>
      <c r="I1664" s="2" t="s">
        <v>5183</v>
      </c>
      <c r="J1664" s="2" t="s">
        <v>7039</v>
      </c>
      <c r="K1664" s="2" t="s">
        <v>7040</v>
      </c>
      <c r="L1664" s="42" t="s">
        <v>8703</v>
      </c>
      <c r="O1664" s="11">
        <v>1225</v>
      </c>
      <c r="P1664" s="47">
        <v>6.6950000000000003</v>
      </c>
      <c r="Q1664" s="47">
        <v>0</v>
      </c>
      <c r="R1664" s="47">
        <v>7.1669999999999998</v>
      </c>
      <c r="S1664" s="11">
        <v>304</v>
      </c>
      <c r="T1664" s="11">
        <v>298</v>
      </c>
      <c r="U1664" s="11">
        <v>4</v>
      </c>
      <c r="V1664" s="47">
        <v>400</v>
      </c>
      <c r="W1664" s="47">
        <v>90.013999999999996</v>
      </c>
      <c r="X1664" s="47">
        <v>0</v>
      </c>
      <c r="Y1664" s="47">
        <v>0</v>
      </c>
      <c r="Z1664" s="47">
        <v>0</v>
      </c>
      <c r="AA1664" s="47">
        <v>0</v>
      </c>
      <c r="AB1664" s="47">
        <v>5</v>
      </c>
      <c r="AC1664" s="11">
        <v>6</v>
      </c>
      <c r="AD1664" s="11">
        <v>0</v>
      </c>
      <c r="AE1664" s="11">
        <v>6</v>
      </c>
      <c r="AF1664" s="11">
        <v>0</v>
      </c>
      <c r="AG1664" s="49">
        <v>1</v>
      </c>
      <c r="AH1664" s="47">
        <v>0</v>
      </c>
      <c r="AI1664" s="47">
        <v>90.013999999999996</v>
      </c>
      <c r="AJ1664" s="47">
        <v>0</v>
      </c>
      <c r="AK1664" s="47">
        <v>29703.3</v>
      </c>
      <c r="AL1664" s="47">
        <v>2990</v>
      </c>
      <c r="AM1664" s="47">
        <v>17</v>
      </c>
      <c r="AN1664" s="51">
        <v>0.20300399999999999</v>
      </c>
      <c r="AO1664" s="51">
        <v>0.18002799999999999</v>
      </c>
      <c r="AP1664" s="51">
        <v>0</v>
      </c>
      <c r="AQ1664" s="51">
        <v>2.2976E-2</v>
      </c>
      <c r="AR1664" s="51">
        <v>0</v>
      </c>
      <c r="AS1664" s="51">
        <v>9.3692999999999999E-2</v>
      </c>
      <c r="AT1664" s="51">
        <v>9.3692999999999999E-2</v>
      </c>
      <c r="AU1664" s="51">
        <v>0</v>
      </c>
      <c r="AV1664" s="51">
        <v>0.14663499999999999</v>
      </c>
      <c r="AW1664" s="51">
        <v>9.8144999999999996E-2</v>
      </c>
      <c r="AX1664" s="51">
        <v>4.8489999999999998E-2</v>
      </c>
      <c r="AY1664" s="51">
        <v>0.92952500000000005</v>
      </c>
      <c r="AZ1664" s="51">
        <v>0.81946799999999997</v>
      </c>
      <c r="BA1664" s="51">
        <v>0.110057</v>
      </c>
      <c r="BB1664" s="51">
        <v>0</v>
      </c>
      <c r="BC1664" s="51">
        <v>0</v>
      </c>
      <c r="BD1664" s="51">
        <v>0</v>
      </c>
      <c r="BE1664" s="51">
        <v>5.6674000000000002E-2</v>
      </c>
      <c r="BF1664" s="51">
        <v>0</v>
      </c>
      <c r="BG1664" s="51">
        <v>1.432531</v>
      </c>
      <c r="BH1664" s="18">
        <v>1.4331449999999999</v>
      </c>
      <c r="BI1664" s="45">
        <v>32.69</v>
      </c>
      <c r="BJ1664" s="47">
        <v>1</v>
      </c>
      <c r="BK1664" s="51">
        <v>9.0013999999999997E-2</v>
      </c>
      <c r="BL1664" s="18">
        <v>0.09</v>
      </c>
      <c r="BM1664" s="51">
        <v>0</v>
      </c>
      <c r="BN1664" s="51">
        <v>0</v>
      </c>
      <c r="BO1664" s="47">
        <v>15.91</v>
      </c>
      <c r="BP1664" s="51">
        <v>9.7707000000000002E-2</v>
      </c>
      <c r="BQ1664" s="18">
        <v>9.6854999999999997E-2</v>
      </c>
      <c r="BR1664" s="51">
        <v>6.8205850000000003</v>
      </c>
      <c r="BS1664" s="47">
        <v>0</v>
      </c>
      <c r="BT1664" s="51">
        <v>1.9591270000000001</v>
      </c>
      <c r="BU1664" s="51">
        <v>0.42579299999999998</v>
      </c>
      <c r="BV1664" s="51">
        <v>0.55100000000000005</v>
      </c>
      <c r="BW1664" s="51">
        <v>0.12</v>
      </c>
      <c r="BX1664" s="51">
        <v>0.55100000000000005</v>
      </c>
      <c r="BY1664" s="51">
        <v>0</v>
      </c>
      <c r="BZ1664" s="47">
        <v>42.41663178456816</v>
      </c>
      <c r="CC1664" s="47">
        <v>4.0296052631578947</v>
      </c>
      <c r="CD1664" s="47">
        <v>0</v>
      </c>
      <c r="CE1664" s="47">
        <v>0</v>
      </c>
      <c r="CF1664" s="47">
        <v>0</v>
      </c>
      <c r="CG1664" s="47">
        <v>0</v>
      </c>
      <c r="CH1664" s="47">
        <v>0</v>
      </c>
      <c r="CI1664" s="47">
        <v>0</v>
      </c>
      <c r="CJ1664" s="47">
        <v>0</v>
      </c>
      <c r="CK1664" s="47">
        <v>0</v>
      </c>
      <c r="CL1664" s="47">
        <v>0.13952839402818473</v>
      </c>
      <c r="CN1664" s="47">
        <v>32693.3</v>
      </c>
      <c r="CO1664" s="47">
        <v>0.74682598954443613</v>
      </c>
      <c r="CP1664" s="47">
        <v>437.73569444444445</v>
      </c>
      <c r="CQ1664" s="47" t="s">
        <v>157</v>
      </c>
      <c r="CR1664" s="47" t="s">
        <v>157</v>
      </c>
      <c r="CS1664" s="47">
        <v>929.52499999999998</v>
      </c>
      <c r="CT1664" s="47">
        <v>2.8431666427066098</v>
      </c>
      <c r="CU1664" s="47">
        <v>0</v>
      </c>
      <c r="CV1664" s="47" t="s">
        <v>438</v>
      </c>
      <c r="CW1664" s="47">
        <v>0</v>
      </c>
      <c r="CX1664" s="47">
        <v>363.20239073921834</v>
      </c>
      <c r="CY1664" s="47">
        <v>10.326449219010376</v>
      </c>
      <c r="CZ1664" s="47">
        <v>1.3020996378067033</v>
      </c>
      <c r="DA1664" s="47">
        <v>100</v>
      </c>
      <c r="DB1664" s="47" t="s">
        <v>157</v>
      </c>
      <c r="DC1664" s="23"/>
      <c r="DD1664" s="47">
        <v>90.013999999999996</v>
      </c>
      <c r="DE1664" s="47">
        <v>1225</v>
      </c>
      <c r="DF1664" s="47">
        <v>304</v>
      </c>
      <c r="DG1664" s="47">
        <v>1.6290243739862686</v>
      </c>
      <c r="DH1664" s="47">
        <v>0.62961317128446692</v>
      </c>
      <c r="DJ1664" s="47">
        <v>1530.2380000000001</v>
      </c>
      <c r="DK1664" s="47">
        <v>6.8205850000000003</v>
      </c>
      <c r="DL1664" s="47">
        <v>6.3850851958976316</v>
      </c>
      <c r="DM1664" s="47">
        <v>1.0854644833025975</v>
      </c>
      <c r="DN1664" s="47">
        <v>0</v>
      </c>
      <c r="DO1664" s="47">
        <v>26.688408163265304</v>
      </c>
      <c r="DP1664" s="47" t="s">
        <v>157</v>
      </c>
      <c r="DQ1664" s="47" t="s">
        <v>157</v>
      </c>
      <c r="DR1664" s="47">
        <v>15.914535516697404</v>
      </c>
      <c r="DS1664" s="47">
        <v>6.8205853834925732</v>
      </c>
      <c r="DT1664" s="47">
        <v>4712.2730263157891</v>
      </c>
      <c r="DU1664" s="47">
        <v>1.0682058538349257</v>
      </c>
      <c r="DV1664" s="47">
        <v>60.311614268660797</v>
      </c>
      <c r="DW1664" s="47">
        <f>IF(pitna[[#This Row],[SÚC]]="-","-",pitna[[#This Row],[ZVC30]]-pitna[[#This Row],[SÚC]])</f>
        <v>-43.311614268660797</v>
      </c>
      <c r="DX1664" s="47" t="str">
        <f>IF(pitna[[#This Row],[Rozdíl Cena pro vodné - sociálně únosná cena]]="-","-",IF(pitna[[#This Row],[Rozdíl Cena pro vodné - sociálně únosná cena]]&gt;0,"ANO","NE"))</f>
        <v>NE</v>
      </c>
      <c r="DY1664" s="47">
        <v>-44.397078751963392</v>
      </c>
      <c r="DZ1664" s="13" t="s">
        <v>441</v>
      </c>
      <c r="EA1664" s="55"/>
      <c r="EB1664" s="55" t="s">
        <v>9687</v>
      </c>
      <c r="EC1664" s="55" t="s">
        <v>0</v>
      </c>
      <c r="ED1664" s="55" t="s">
        <v>9564</v>
      </c>
    </row>
    <row r="1665" spans="1:134" ht="15" customHeight="1" x14ac:dyDescent="0.25">
      <c r="A1665" s="29">
        <v>2775</v>
      </c>
      <c r="B1665" s="2" t="s">
        <v>2085</v>
      </c>
      <c r="C1665" s="3" t="s">
        <v>3808</v>
      </c>
      <c r="D1665" s="2" t="s">
        <v>3808</v>
      </c>
      <c r="E1665" s="2" t="s">
        <v>9</v>
      </c>
      <c r="F1665" s="2" t="s">
        <v>3808</v>
      </c>
      <c r="G1665" s="2" t="s">
        <v>5080</v>
      </c>
      <c r="H1665" s="2" t="s">
        <v>6466</v>
      </c>
      <c r="I1665" s="2" t="s">
        <v>5026</v>
      </c>
      <c r="J1665" s="2" t="s">
        <v>7039</v>
      </c>
      <c r="K1665" s="2" t="s">
        <v>7045</v>
      </c>
      <c r="L1665" s="42" t="s">
        <v>8704</v>
      </c>
      <c r="O1665" s="11">
        <v>220</v>
      </c>
      <c r="P1665" s="47">
        <v>2.5449999999999999</v>
      </c>
      <c r="Q1665" s="47">
        <v>0</v>
      </c>
      <c r="R1665" s="47">
        <v>1.5269999999999999</v>
      </c>
      <c r="S1665" s="11">
        <v>140</v>
      </c>
      <c r="T1665" s="11">
        <v>140</v>
      </c>
      <c r="U1665" s="11">
        <v>1</v>
      </c>
      <c r="V1665" s="47">
        <v>150</v>
      </c>
      <c r="W1665" s="47">
        <v>11.157</v>
      </c>
      <c r="X1665" s="47">
        <v>0</v>
      </c>
      <c r="Y1665" s="47">
        <v>0</v>
      </c>
      <c r="Z1665" s="47">
        <v>3.391</v>
      </c>
      <c r="AA1665" s="47">
        <v>2.391</v>
      </c>
      <c r="AB1665" s="47">
        <v>2</v>
      </c>
      <c r="AC1665" s="11">
        <v>4</v>
      </c>
      <c r="AD1665" s="11">
        <v>0</v>
      </c>
      <c r="AE1665" s="11">
        <v>4</v>
      </c>
      <c r="AF1665" s="11">
        <v>0</v>
      </c>
      <c r="AG1665" s="49">
        <v>1</v>
      </c>
      <c r="AH1665" s="47">
        <v>0</v>
      </c>
      <c r="AI1665" s="47">
        <v>11.16</v>
      </c>
      <c r="AJ1665" s="47">
        <v>0</v>
      </c>
      <c r="AK1665" s="47">
        <v>11206.82</v>
      </c>
      <c r="AL1665" s="47">
        <v>1770</v>
      </c>
      <c r="AM1665" s="47">
        <v>26</v>
      </c>
      <c r="AN1665" s="51">
        <v>3.2827000000000002E-2</v>
      </c>
      <c r="AO1665" s="51">
        <v>2.2314000000000001E-2</v>
      </c>
      <c r="AP1665" s="51">
        <v>0</v>
      </c>
      <c r="AQ1665" s="51">
        <v>1.98E-3</v>
      </c>
      <c r="AR1665" s="51">
        <v>8.5330000000000007E-3</v>
      </c>
      <c r="AS1665" s="51">
        <v>0.15750600000000001</v>
      </c>
      <c r="AT1665" s="51">
        <v>0.15750600000000001</v>
      </c>
      <c r="AU1665" s="51">
        <v>0</v>
      </c>
      <c r="AV1665" s="51">
        <v>4.8390000000000002E-2</v>
      </c>
      <c r="AW1665" s="51">
        <v>0</v>
      </c>
      <c r="AX1665" s="51">
        <v>4.8390000000000002E-2</v>
      </c>
      <c r="AY1665" s="51">
        <v>5.2810999999999997E-2</v>
      </c>
      <c r="AZ1665" s="51">
        <v>0</v>
      </c>
      <c r="BA1665" s="51">
        <v>5.2810999999999997E-2</v>
      </c>
      <c r="BB1665" s="51">
        <v>0</v>
      </c>
      <c r="BC1665" s="51">
        <v>0</v>
      </c>
      <c r="BD1665" s="51">
        <v>0</v>
      </c>
      <c r="BE1665" s="51">
        <v>9.6545000000000006E-2</v>
      </c>
      <c r="BF1665" s="51">
        <v>0</v>
      </c>
      <c r="BG1665" s="51">
        <v>0.38843100000000003</v>
      </c>
      <c r="BH1665" s="18">
        <v>0.28599999999999998</v>
      </c>
      <c r="BI1665" s="45">
        <v>12.97</v>
      </c>
      <c r="BJ1665" s="47">
        <v>0.1</v>
      </c>
      <c r="BK1665" s="51">
        <v>7.7660000000000003E-3</v>
      </c>
      <c r="BL1665" s="18">
        <v>1.0999999999999999E-2</v>
      </c>
      <c r="BM1665" s="51">
        <v>0</v>
      </c>
      <c r="BN1665" s="51">
        <v>0</v>
      </c>
      <c r="BO1665" s="47">
        <v>50.01</v>
      </c>
      <c r="BP1665" s="51">
        <v>-0.18651499999999999</v>
      </c>
      <c r="BQ1665" s="18">
        <v>0</v>
      </c>
      <c r="BR1665" s="51">
        <v>-48.017536999999997</v>
      </c>
      <c r="BS1665" s="47">
        <v>0</v>
      </c>
      <c r="BT1665" s="51">
        <v>0.72995900000000002</v>
      </c>
      <c r="BU1665" s="51">
        <v>0.72295900000000002</v>
      </c>
      <c r="BV1665" s="51">
        <v>0</v>
      </c>
      <c r="BW1665" s="51">
        <v>0</v>
      </c>
      <c r="BX1665" s="51">
        <v>0</v>
      </c>
      <c r="BY1665" s="51">
        <v>0</v>
      </c>
      <c r="BZ1665" s="47">
        <v>91.683038637852007</v>
      </c>
      <c r="CC1665" s="47">
        <v>1.5714285714285714</v>
      </c>
      <c r="CD1665" s="47">
        <v>15.413636363636364</v>
      </c>
      <c r="CE1665" s="47">
        <v>6.0840936207623511</v>
      </c>
      <c r="CF1665" s="47">
        <v>30.393474948462849</v>
      </c>
      <c r="CG1665" s="47">
        <v>10.868181818181819</v>
      </c>
      <c r="CH1665" s="47">
        <v>4.2899049977124095</v>
      </c>
      <c r="CI1665" s="47">
        <v>21.430492067760149</v>
      </c>
      <c r="CJ1665" s="47">
        <v>0</v>
      </c>
      <c r="CK1665" s="47">
        <v>0</v>
      </c>
      <c r="CL1665" s="47">
        <v>0.65487884741322855</v>
      </c>
      <c r="CN1665" s="47">
        <v>12976.82</v>
      </c>
      <c r="CO1665" s="47">
        <v>0.78585461689587432</v>
      </c>
      <c r="CP1665" s="47">
        <v>179.41858333333334</v>
      </c>
      <c r="CQ1665" s="47" t="s">
        <v>157</v>
      </c>
      <c r="CR1665" s="47">
        <v>0</v>
      </c>
      <c r="CS1665" s="47" t="s">
        <v>157</v>
      </c>
      <c r="CT1665" s="47">
        <v>0</v>
      </c>
      <c r="CU1665" s="47">
        <v>179.41858333333334</v>
      </c>
      <c r="CV1665" s="47" t="s">
        <v>437</v>
      </c>
      <c r="CW1665" s="47">
        <v>23.103088247918279</v>
      </c>
      <c r="CX1665" s="47">
        <v>1670.9786247746588</v>
      </c>
      <c r="CY1665" s="47">
        <v>0</v>
      </c>
      <c r="CZ1665" s="47">
        <v>1.3293258031484674</v>
      </c>
      <c r="DA1665" s="47" t="s">
        <v>157</v>
      </c>
      <c r="DB1665" s="47" t="s">
        <v>157</v>
      </c>
      <c r="DC1665" s="23"/>
      <c r="DD1665" s="47">
        <v>77.66</v>
      </c>
      <c r="DE1665" s="47">
        <v>2200</v>
      </c>
      <c r="DF1665" s="47">
        <v>1400</v>
      </c>
      <c r="DG1665" s="47">
        <v>6.2310069533865571</v>
      </c>
      <c r="DH1665" s="47">
        <v>12.431753798609323</v>
      </c>
      <c r="DJ1665" s="47">
        <v>201.91600000000003</v>
      </c>
      <c r="DK1665" s="47">
        <v>-48.017536999999997</v>
      </c>
      <c r="DL1665" s="47">
        <v>-92.372570772004195</v>
      </c>
      <c r="DM1665" s="47">
        <v>-24.016868400721091</v>
      </c>
      <c r="DN1665" s="47">
        <v>0</v>
      </c>
      <c r="DO1665" s="47">
        <v>58.985545454545452</v>
      </c>
      <c r="DP1665" s="47" t="s">
        <v>157</v>
      </c>
      <c r="DQ1665" s="47">
        <v>66.31967336252039</v>
      </c>
      <c r="DR1665" s="47" t="s">
        <v>157</v>
      </c>
      <c r="DS1665" s="47">
        <v>-48.017537220252756</v>
      </c>
      <c r="DT1665" s="47">
        <v>2774.5071428571428</v>
      </c>
      <c r="DU1665" s="47">
        <v>0.35558007952516768</v>
      </c>
      <c r="DV1665" s="47">
        <v>56.569760854953998</v>
      </c>
      <c r="DW1665" s="47">
        <f>IF(pitna[[#This Row],[SÚC]]="-","-",pitna[[#This Row],[ZVC30]]-pitna[[#This Row],[SÚC]])</f>
        <v>-30.569760854953998</v>
      </c>
      <c r="DX1665" s="47" t="str">
        <f>IF(pitna[[#This Row],[Rozdíl Cena pro vodné - sociálně únosná cena]]="-","-",IF(pitna[[#This Row],[Rozdíl Cena pro vodné - sociálně únosná cena]]&gt;0,"ANO","NE"))</f>
        <v>NE</v>
      </c>
      <c r="DY1665" s="47">
        <v>9.7499125075663926</v>
      </c>
      <c r="DZ1665" s="13" t="s">
        <v>9914</v>
      </c>
      <c r="EA1665" s="55"/>
      <c r="EB1665" s="55" t="s">
        <v>9535</v>
      </c>
      <c r="EC1665" s="55" t="s">
        <v>0</v>
      </c>
      <c r="ED1665" s="55" t="s">
        <v>9768</v>
      </c>
    </row>
    <row r="1666" spans="1:134" ht="15" customHeight="1" x14ac:dyDescent="0.25">
      <c r="A1666" s="29">
        <v>2777</v>
      </c>
      <c r="B1666" s="2" t="s">
        <v>2086</v>
      </c>
      <c r="C1666" s="3" t="s">
        <v>3809</v>
      </c>
      <c r="D1666" s="2" t="s">
        <v>3809</v>
      </c>
      <c r="E1666" s="2" t="s">
        <v>9</v>
      </c>
      <c r="F1666" s="2" t="s">
        <v>4110</v>
      </c>
      <c r="G1666" s="2" t="s">
        <v>5030</v>
      </c>
      <c r="H1666" s="2" t="s">
        <v>6467</v>
      </c>
      <c r="I1666" s="2" t="s">
        <v>5037</v>
      </c>
      <c r="J1666" s="2" t="s">
        <v>7042</v>
      </c>
      <c r="K1666" s="2" t="s">
        <v>7045</v>
      </c>
      <c r="L1666" s="42" t="s">
        <v>8705</v>
      </c>
      <c r="O1666" s="11">
        <v>220</v>
      </c>
      <c r="P1666" s="47">
        <v>4.68</v>
      </c>
      <c r="Q1666" s="47">
        <v>0</v>
      </c>
      <c r="R1666" s="47">
        <v>2.81</v>
      </c>
      <c r="S1666" s="11">
        <v>132</v>
      </c>
      <c r="T1666" s="11">
        <v>132</v>
      </c>
      <c r="U1666" s="11">
        <v>2</v>
      </c>
      <c r="V1666" s="47">
        <v>200</v>
      </c>
      <c r="W1666" s="47">
        <v>9.8320000000000007</v>
      </c>
      <c r="X1666" s="47">
        <v>0</v>
      </c>
      <c r="Y1666" s="47">
        <v>0</v>
      </c>
      <c r="Z1666" s="47">
        <v>1.94</v>
      </c>
      <c r="AA1666" s="47">
        <v>1.94</v>
      </c>
      <c r="AB1666" s="47">
        <v>2</v>
      </c>
      <c r="AC1666" s="11">
        <v>4</v>
      </c>
      <c r="AD1666" s="11">
        <v>0</v>
      </c>
      <c r="AE1666" s="11">
        <v>4</v>
      </c>
      <c r="AF1666" s="11">
        <v>0</v>
      </c>
      <c r="AG1666" s="49">
        <v>1</v>
      </c>
      <c r="AH1666" s="47">
        <v>0</v>
      </c>
      <c r="AI1666" s="47">
        <v>9.8320000000000007</v>
      </c>
      <c r="AJ1666" s="47">
        <v>0</v>
      </c>
      <c r="AK1666" s="47">
        <v>8307</v>
      </c>
      <c r="AL1666" s="47">
        <v>1596</v>
      </c>
      <c r="AM1666" s="47">
        <v>20</v>
      </c>
      <c r="AN1666" s="51">
        <v>1.7461999999999998E-2</v>
      </c>
      <c r="AO1666" s="51">
        <v>1.6965999999999998E-2</v>
      </c>
      <c r="AP1666" s="51">
        <v>0</v>
      </c>
      <c r="AQ1666" s="51">
        <v>0</v>
      </c>
      <c r="AR1666" s="51">
        <v>4.9600000000000002E-4</v>
      </c>
      <c r="AS1666" s="51">
        <v>1.8600000000000001E-3</v>
      </c>
      <c r="AT1666" s="51">
        <v>1.8600000000000001E-3</v>
      </c>
      <c r="AU1666" s="51">
        <v>0</v>
      </c>
      <c r="AV1666" s="51">
        <v>0</v>
      </c>
      <c r="AW1666" s="51">
        <v>0</v>
      </c>
      <c r="AX1666" s="51">
        <v>0</v>
      </c>
      <c r="AY1666" s="51">
        <v>0.38904300000000003</v>
      </c>
      <c r="AZ1666" s="51">
        <v>2.6027999999999999E-2</v>
      </c>
      <c r="BA1666" s="51">
        <v>0.36301499999999998</v>
      </c>
      <c r="BB1666" s="51">
        <v>0</v>
      </c>
      <c r="BC1666" s="51">
        <v>0</v>
      </c>
      <c r="BD1666" s="51">
        <v>0</v>
      </c>
      <c r="BE1666" s="51">
        <v>2.8447E-2</v>
      </c>
      <c r="BF1666" s="51">
        <v>0</v>
      </c>
      <c r="BG1666" s="51">
        <v>0.43681199999999998</v>
      </c>
      <c r="BH1666" s="18">
        <v>0.16752800000000001</v>
      </c>
      <c r="BI1666" s="45">
        <v>9.9</v>
      </c>
      <c r="BJ1666" s="47">
        <v>0</v>
      </c>
      <c r="BK1666" s="51">
        <v>7.8919999999999997E-3</v>
      </c>
      <c r="BL1666" s="18">
        <v>8.0000000000000002E-3</v>
      </c>
      <c r="BM1666" s="51">
        <v>0</v>
      </c>
      <c r="BN1666" s="51">
        <v>0</v>
      </c>
      <c r="BO1666" s="47">
        <v>55.34</v>
      </c>
      <c r="BP1666" s="51">
        <v>-0.278972</v>
      </c>
      <c r="BQ1666" s="18">
        <v>-7.528E-3</v>
      </c>
      <c r="BR1666" s="51">
        <v>-63.865495000000003</v>
      </c>
      <c r="BS1666" s="47">
        <v>0</v>
      </c>
      <c r="BT1666" s="51">
        <v>0.625</v>
      </c>
      <c r="BU1666" s="51">
        <v>0.625</v>
      </c>
      <c r="BV1666" s="51">
        <v>0</v>
      </c>
      <c r="BW1666" s="51">
        <v>0</v>
      </c>
      <c r="BX1666" s="51">
        <v>0</v>
      </c>
      <c r="BY1666" s="51">
        <v>0</v>
      </c>
      <c r="BZ1666" s="47">
        <v>46.97508896797153</v>
      </c>
      <c r="CC1666" s="47">
        <v>1.6666666666666667</v>
      </c>
      <c r="CD1666" s="47">
        <v>8.8181818181818183</v>
      </c>
      <c r="CE1666" s="47">
        <v>1.8914834495198167</v>
      </c>
      <c r="CF1666" s="47">
        <v>19.731489015459722</v>
      </c>
      <c r="CG1666" s="47">
        <v>8.8181818181818183</v>
      </c>
      <c r="CH1666" s="47">
        <v>1.8914834495198167</v>
      </c>
      <c r="CI1666" s="47">
        <v>19.731489015459722</v>
      </c>
      <c r="CJ1666" s="47">
        <v>0</v>
      </c>
      <c r="CK1666" s="47">
        <v>0</v>
      </c>
      <c r="CL1666" s="47">
        <v>0</v>
      </c>
      <c r="CN1666" s="47">
        <v>9903</v>
      </c>
      <c r="CO1666" s="47">
        <v>0.42735042735042739</v>
      </c>
      <c r="CP1666" s="47">
        <v>139.30416666666667</v>
      </c>
      <c r="CQ1666" s="47" t="s">
        <v>157</v>
      </c>
      <c r="CR1666" s="47">
        <v>110.07099999999997</v>
      </c>
      <c r="CS1666" s="47" t="s">
        <v>157</v>
      </c>
      <c r="CT1666" s="47">
        <v>1.1114914672321516</v>
      </c>
      <c r="CU1666" s="47">
        <v>29.233166666666705</v>
      </c>
      <c r="CV1666" s="47" t="s">
        <v>437</v>
      </c>
      <c r="CW1666" s="47">
        <v>3.7041518837641543</v>
      </c>
      <c r="CX1666" s="47">
        <v>1254.815002534212</v>
      </c>
      <c r="CY1666" s="47">
        <v>13.947161682716672</v>
      </c>
      <c r="CZ1666" s="47">
        <v>1.3448219669192536</v>
      </c>
      <c r="DA1666" s="47" t="s">
        <v>157</v>
      </c>
      <c r="DB1666" s="47" t="s">
        <v>157</v>
      </c>
      <c r="DC1666" s="23"/>
      <c r="DD1666" s="47" t="s">
        <v>157</v>
      </c>
      <c r="DE1666" s="47" t="s">
        <v>157</v>
      </c>
      <c r="DF1666" s="47" t="s">
        <v>157</v>
      </c>
      <c r="DG1666" s="47">
        <v>0</v>
      </c>
      <c r="DH1666" s="47">
        <v>3.6045362392295996</v>
      </c>
      <c r="DJ1666" s="47">
        <v>157.83999999999997</v>
      </c>
      <c r="DK1666" s="47">
        <v>-63.865495000000003</v>
      </c>
      <c r="DL1666" s="47">
        <v>-176.74353775975672</v>
      </c>
      <c r="DM1666" s="47">
        <v>-35.348707551951343</v>
      </c>
      <c r="DN1666" s="47">
        <v>0</v>
      </c>
      <c r="DO1666" s="47">
        <v>45.013636363636365</v>
      </c>
      <c r="DP1666" s="47" t="s">
        <v>157</v>
      </c>
      <c r="DQ1666" s="47">
        <v>55.348707551951343</v>
      </c>
      <c r="DR1666" s="47" t="s">
        <v>157</v>
      </c>
      <c r="DS1666" s="47">
        <v>-63.865461571568545</v>
      </c>
      <c r="DT1666" s="47">
        <v>3309.181818181818</v>
      </c>
      <c r="DU1666" s="47">
        <v>0.3386796201083514</v>
      </c>
      <c r="DV1666" s="47">
        <v>58.959309840803698</v>
      </c>
      <c r="DW1666" s="47">
        <f>IF(pitna[[#This Row],[SÚC]]="-","-",pitna[[#This Row],[ZVC30]]-pitna[[#This Row],[SÚC]])</f>
        <v>-38.959309840803698</v>
      </c>
      <c r="DX1666" s="47" t="str">
        <f>IF(pitna[[#This Row],[Rozdíl Cena pro vodné - sociálně únosná cena]]="-","-",IF(pitna[[#This Row],[Rozdíl Cena pro vodné - sociálně únosná cena]]&gt;0,"ANO","NE"))</f>
        <v>NE</v>
      </c>
      <c r="DY1666" s="47">
        <v>-3.6106022888523555</v>
      </c>
      <c r="DZ1666" s="13" t="s">
        <v>441</v>
      </c>
      <c r="EA1666" s="55"/>
      <c r="EB1666" s="55" t="s">
        <v>9556</v>
      </c>
      <c r="EC1666" s="55" t="s">
        <v>9723</v>
      </c>
      <c r="ED1666" s="55" t="s">
        <v>9773</v>
      </c>
    </row>
    <row r="1667" spans="1:134" ht="15" customHeight="1" x14ac:dyDescent="0.25">
      <c r="A1667" s="29">
        <v>2778</v>
      </c>
      <c r="B1667" s="2" t="s">
        <v>2087</v>
      </c>
      <c r="C1667" s="3" t="s">
        <v>3810</v>
      </c>
      <c r="D1667" s="2" t="s">
        <v>3810</v>
      </c>
      <c r="E1667" s="2" t="s">
        <v>9</v>
      </c>
      <c r="F1667" s="2" t="s">
        <v>3810</v>
      </c>
      <c r="G1667" s="2" t="s">
        <v>5030</v>
      </c>
      <c r="H1667" s="2" t="s">
        <v>6468</v>
      </c>
      <c r="I1667" s="2" t="s">
        <v>5026</v>
      </c>
      <c r="J1667" s="2" t="s">
        <v>7039</v>
      </c>
      <c r="K1667" s="2" t="s">
        <v>7041</v>
      </c>
      <c r="L1667" s="42" t="s">
        <v>8706</v>
      </c>
      <c r="O1667" s="11">
        <v>338</v>
      </c>
      <c r="P1667" s="47">
        <v>9.4589999999999996</v>
      </c>
      <c r="Q1667" s="47">
        <v>0</v>
      </c>
      <c r="R1667" s="47">
        <v>7.8579999999999997</v>
      </c>
      <c r="S1667" s="11">
        <v>134</v>
      </c>
      <c r="T1667" s="11">
        <v>138</v>
      </c>
      <c r="U1667" s="11">
        <v>4</v>
      </c>
      <c r="V1667" s="47">
        <v>204</v>
      </c>
      <c r="W1667" s="47">
        <v>10.185</v>
      </c>
      <c r="X1667" s="47">
        <v>0</v>
      </c>
      <c r="Y1667" s="47">
        <v>0</v>
      </c>
      <c r="Z1667" s="47">
        <v>0.16600000000000001</v>
      </c>
      <c r="AA1667" s="47">
        <v>9.2999999999999999E-2</v>
      </c>
      <c r="AB1667" s="47">
        <v>0</v>
      </c>
      <c r="AC1667" s="11">
        <v>11</v>
      </c>
      <c r="AD1667" s="11">
        <v>0</v>
      </c>
      <c r="AE1667" s="11">
        <v>11</v>
      </c>
      <c r="AF1667" s="11">
        <v>0</v>
      </c>
      <c r="AG1667" s="49">
        <v>3</v>
      </c>
      <c r="AH1667" s="47">
        <v>0</v>
      </c>
      <c r="AI1667" s="47">
        <v>10.185</v>
      </c>
      <c r="AJ1667" s="47">
        <v>0</v>
      </c>
      <c r="AK1667" s="47">
        <v>21808.46</v>
      </c>
      <c r="AL1667" s="47">
        <v>2520</v>
      </c>
      <c r="AM1667" s="47">
        <v>32.299999999999997</v>
      </c>
      <c r="AN1667" s="51">
        <v>2.1864000000000001E-2</v>
      </c>
      <c r="AO1667" s="51">
        <v>0</v>
      </c>
      <c r="AP1667" s="51">
        <v>0</v>
      </c>
      <c r="AQ1667" s="51">
        <v>8.52E-4</v>
      </c>
      <c r="AR1667" s="51">
        <v>2.1011999999999999E-2</v>
      </c>
      <c r="AS1667" s="51">
        <v>4.5530000000000001E-2</v>
      </c>
      <c r="AT1667" s="51">
        <v>4.5530000000000001E-2</v>
      </c>
      <c r="AU1667" s="51">
        <v>0</v>
      </c>
      <c r="AV1667" s="51">
        <v>5.0866000000000001E-2</v>
      </c>
      <c r="AW1667" s="51">
        <v>3.8017000000000002E-2</v>
      </c>
      <c r="AX1667" s="51">
        <v>1.2848999999999999E-2</v>
      </c>
      <c r="AY1667" s="51">
        <v>0.20069400000000001</v>
      </c>
      <c r="AZ1667" s="51">
        <v>0.10523100000000001</v>
      </c>
      <c r="BA1667" s="51">
        <v>2.5367000000000001E-2</v>
      </c>
      <c r="BB1667" s="51">
        <v>0</v>
      </c>
      <c r="BC1667" s="51">
        <v>7.0096000000000006E-2</v>
      </c>
      <c r="BD1667" s="51">
        <v>0</v>
      </c>
      <c r="BE1667" s="51">
        <v>0.14943200000000001</v>
      </c>
      <c r="BF1667" s="51">
        <v>0</v>
      </c>
      <c r="BG1667" s="51">
        <v>0.46838600000000002</v>
      </c>
      <c r="BH1667" s="18">
        <v>0.49109599999999998</v>
      </c>
      <c r="BI1667" s="45">
        <v>32.01</v>
      </c>
      <c r="BJ1667" s="47">
        <v>0.5</v>
      </c>
      <c r="BK1667" s="51">
        <v>1.2137999999999999E-2</v>
      </c>
      <c r="BL1667" s="18">
        <v>1.2999999999999999E-2</v>
      </c>
      <c r="BM1667" s="51">
        <v>0</v>
      </c>
      <c r="BN1667" s="51">
        <v>0</v>
      </c>
      <c r="BO1667" s="47">
        <v>38.58</v>
      </c>
      <c r="BP1667" s="51">
        <v>-7.6328999999999994E-2</v>
      </c>
      <c r="BQ1667" s="18">
        <v>-7.1195999999999995E-2</v>
      </c>
      <c r="BR1667" s="51">
        <v>-16.296088999999998</v>
      </c>
      <c r="BS1667" s="47">
        <v>0</v>
      </c>
      <c r="BT1667" s="51">
        <v>1.4350959999999999</v>
      </c>
      <c r="BU1667" s="51">
        <v>1.2</v>
      </c>
      <c r="BV1667" s="51">
        <v>7.0096000000000006E-2</v>
      </c>
      <c r="BW1667" s="51">
        <v>0</v>
      </c>
      <c r="BX1667" s="51">
        <v>0</v>
      </c>
      <c r="BY1667" s="51">
        <v>7.0096000000000006E-2</v>
      </c>
      <c r="BZ1667" s="47">
        <v>17.052685161618733</v>
      </c>
      <c r="CC1667" s="47">
        <v>2.5223880597014925</v>
      </c>
      <c r="CD1667" s="47">
        <v>0.4911242603550296</v>
      </c>
      <c r="CE1667" s="47">
        <v>5.7876625165175007E-2</v>
      </c>
      <c r="CF1667" s="47">
        <v>1.6298478154148257</v>
      </c>
      <c r="CG1667" s="47">
        <v>0.27514792899408286</v>
      </c>
      <c r="CH1667" s="47">
        <v>3.2424856267236603E-2</v>
      </c>
      <c r="CI1667" s="47">
        <v>0.91310751104565535</v>
      </c>
      <c r="CJ1667" s="47">
        <v>0</v>
      </c>
      <c r="CK1667" s="47">
        <v>0</v>
      </c>
      <c r="CL1667" s="47">
        <v>0</v>
      </c>
      <c r="CN1667" s="47">
        <v>24328.46</v>
      </c>
      <c r="CO1667" s="47">
        <v>0</v>
      </c>
      <c r="CP1667" s="47">
        <v>328.60575</v>
      </c>
      <c r="CQ1667" s="47" t="s">
        <v>157</v>
      </c>
      <c r="CR1667" s="47">
        <v>124.36500000000002</v>
      </c>
      <c r="CS1667" s="47" t="s">
        <v>157</v>
      </c>
      <c r="CT1667" s="47">
        <v>0.51119141943222057</v>
      </c>
      <c r="CU1667" s="47">
        <v>204.24074999999999</v>
      </c>
      <c r="CV1667" s="47" t="s">
        <v>437</v>
      </c>
      <c r="CW1667" s="47">
        <v>16.826557093425606</v>
      </c>
      <c r="CX1667" s="47">
        <v>2004.3219640797495</v>
      </c>
      <c r="CY1667" s="47">
        <v>10.245921898171035</v>
      </c>
      <c r="CZ1667" s="47">
        <v>1.3093355452261177</v>
      </c>
      <c r="DA1667" s="47">
        <v>0</v>
      </c>
      <c r="DB1667" s="47" t="s">
        <v>157</v>
      </c>
      <c r="DC1667" s="23"/>
      <c r="DD1667" s="47">
        <v>24.276</v>
      </c>
      <c r="DE1667" s="47">
        <v>676</v>
      </c>
      <c r="DF1667" s="47">
        <v>268</v>
      </c>
      <c r="DG1667" s="47">
        <v>4.1906409622672598</v>
      </c>
      <c r="DH1667" s="47">
        <v>12.31108914153897</v>
      </c>
      <c r="DJ1667" s="47">
        <v>392.05739999999997</v>
      </c>
      <c r="DK1667" s="47">
        <v>-16.296088999999998</v>
      </c>
      <c r="DL1667" s="47">
        <v>-19.468832880083376</v>
      </c>
      <c r="DM1667" s="47">
        <v>-6.2884330202669299</v>
      </c>
      <c r="DN1667" s="47">
        <v>0</v>
      </c>
      <c r="DO1667" s="47">
        <v>71.977692307692308</v>
      </c>
      <c r="DP1667" s="47" t="s">
        <v>157</v>
      </c>
      <c r="DQ1667" s="47">
        <v>49.126524139067392</v>
      </c>
      <c r="DR1667" s="47" t="s">
        <v>157</v>
      </c>
      <c r="DS1667" s="47">
        <v>-1.5649401190087595</v>
      </c>
      <c r="DT1667" s="47">
        <v>3495.4179104477612</v>
      </c>
      <c r="DU1667" s="47">
        <v>0.58287512353619586</v>
      </c>
      <c r="DV1667" s="47">
        <v>58.959309840803698</v>
      </c>
      <c r="DW1667" s="47">
        <f>IF(pitna[[#This Row],[SÚC]]="-","-",pitna[[#This Row],[ZVC30]]-pitna[[#This Row],[SÚC]])</f>
        <v>-26.659309840803701</v>
      </c>
      <c r="DX1667" s="47" t="str">
        <f>IF(pitna[[#This Row],[Rozdíl Cena pro vodné - sociálně únosná cena]]="-","-",IF(pitna[[#This Row],[Rozdíl Cena pro vodné - sociálně únosná cena]]&gt;0,"ANO","NE"))</f>
        <v>NE</v>
      </c>
      <c r="DY1667" s="47">
        <v>-9.8327857017363058</v>
      </c>
      <c r="DZ1667" s="13" t="s">
        <v>441</v>
      </c>
      <c r="EA1667" s="55"/>
      <c r="EB1667" s="55" t="s">
        <v>9556</v>
      </c>
      <c r="EC1667" s="55" t="s">
        <v>0</v>
      </c>
      <c r="ED1667" s="55" t="s">
        <v>9773</v>
      </c>
    </row>
    <row r="1668" spans="1:134" ht="15" customHeight="1" x14ac:dyDescent="0.25">
      <c r="A1668" s="29">
        <v>2779</v>
      </c>
      <c r="B1668" s="2" t="s">
        <v>2088</v>
      </c>
      <c r="C1668" s="3" t="s">
        <v>3811</v>
      </c>
      <c r="D1668" s="2" t="s">
        <v>157</v>
      </c>
      <c r="E1668" s="2" t="s">
        <v>157</v>
      </c>
      <c r="F1668" s="2" t="s">
        <v>157</v>
      </c>
      <c r="G1668" s="2" t="s">
        <v>157</v>
      </c>
      <c r="H1668" s="2" t="s">
        <v>157</v>
      </c>
      <c r="I1668" s="2" t="s">
        <v>157</v>
      </c>
      <c r="J1668" s="2" t="s">
        <v>157</v>
      </c>
      <c r="K1668" s="2" t="s">
        <v>157</v>
      </c>
      <c r="L1668" s="42" t="s">
        <v>8707</v>
      </c>
      <c r="M1668" s="13" t="s">
        <v>9460</v>
      </c>
      <c r="O1668" s="11" t="s">
        <v>157</v>
      </c>
      <c r="P1668" s="47" t="s">
        <v>157</v>
      </c>
      <c r="Q1668" s="47" t="s">
        <v>157</v>
      </c>
      <c r="R1668" s="47" t="s">
        <v>157</v>
      </c>
      <c r="S1668" s="11" t="s">
        <v>157</v>
      </c>
      <c r="T1668" s="11" t="s">
        <v>157</v>
      </c>
      <c r="U1668" s="11" t="s">
        <v>157</v>
      </c>
      <c r="V1668" s="47" t="s">
        <v>157</v>
      </c>
      <c r="W1668" s="47" t="s">
        <v>157</v>
      </c>
      <c r="X1668" s="47" t="s">
        <v>157</v>
      </c>
      <c r="Y1668" s="47" t="s">
        <v>157</v>
      </c>
      <c r="Z1668" s="47" t="s">
        <v>157</v>
      </c>
      <c r="AA1668" s="47" t="s">
        <v>157</v>
      </c>
      <c r="AB1668" s="47" t="s">
        <v>157</v>
      </c>
      <c r="AC1668" s="11" t="s">
        <v>157</v>
      </c>
      <c r="AD1668" s="11" t="s">
        <v>157</v>
      </c>
      <c r="AE1668" s="11" t="s">
        <v>157</v>
      </c>
      <c r="AF1668" s="11" t="s">
        <v>157</v>
      </c>
      <c r="AG1668" s="49" t="s">
        <v>157</v>
      </c>
      <c r="AH1668" s="47" t="s">
        <v>157</v>
      </c>
      <c r="AI1668" s="47" t="s">
        <v>157</v>
      </c>
      <c r="AJ1668" s="47" t="s">
        <v>157</v>
      </c>
      <c r="AK1668" s="47" t="s">
        <v>157</v>
      </c>
      <c r="AL1668" s="47" t="s">
        <v>157</v>
      </c>
      <c r="AM1668" s="47">
        <v>19.760000000000002</v>
      </c>
      <c r="AN1668" s="51">
        <v>9.3151999999999999E-2</v>
      </c>
      <c r="AO1668" s="51">
        <v>8.3152000000000004E-2</v>
      </c>
      <c r="AP1668" s="51">
        <v>0</v>
      </c>
      <c r="AQ1668" s="51">
        <v>5.0000000000000001E-3</v>
      </c>
      <c r="AR1668" s="51">
        <v>5.0000000000000001E-3</v>
      </c>
      <c r="AS1668" s="51">
        <v>0.14380000000000001</v>
      </c>
      <c r="AT1668" s="51">
        <v>0.14380000000000001</v>
      </c>
      <c r="AU1668" s="51">
        <v>0</v>
      </c>
      <c r="AV1668" s="51">
        <v>0.24399999999999999</v>
      </c>
      <c r="AW1668" s="51">
        <v>0.2</v>
      </c>
      <c r="AX1668" s="51">
        <v>4.3999999999999997E-2</v>
      </c>
      <c r="AY1668" s="51">
        <v>0.1</v>
      </c>
      <c r="AZ1668" s="51">
        <v>0</v>
      </c>
      <c r="BA1668" s="51">
        <v>0</v>
      </c>
      <c r="BB1668" s="51">
        <v>0</v>
      </c>
      <c r="BC1668" s="51">
        <v>0.1</v>
      </c>
      <c r="BD1668" s="51">
        <v>0</v>
      </c>
      <c r="BE1668" s="51">
        <v>6.9099999999999995E-2</v>
      </c>
      <c r="BF1668" s="51">
        <v>0</v>
      </c>
      <c r="BG1668" s="51">
        <v>0.65005199999999996</v>
      </c>
      <c r="BH1668" s="18">
        <v>0.58169999999999999</v>
      </c>
      <c r="BI1668" s="45">
        <v>11.5</v>
      </c>
      <c r="BJ1668" s="47">
        <v>0.2</v>
      </c>
      <c r="BK1668" s="51">
        <v>3.3716000000000003E-2</v>
      </c>
      <c r="BL1668" s="18">
        <v>3.4500000000000003E-2</v>
      </c>
      <c r="BM1668" s="51">
        <v>0</v>
      </c>
      <c r="BN1668" s="51">
        <v>0</v>
      </c>
      <c r="BO1668" s="47">
        <v>19.28</v>
      </c>
      <c r="BP1668" s="51">
        <v>1.6157000000000001E-2</v>
      </c>
      <c r="BQ1668" s="18">
        <v>0.1</v>
      </c>
      <c r="BR1668" s="51">
        <v>2.4854340000000001</v>
      </c>
      <c r="BS1668" s="47">
        <v>1.6157000000000001E-2</v>
      </c>
      <c r="BT1668" s="51">
        <v>1.135</v>
      </c>
      <c r="BU1668" s="51">
        <v>0</v>
      </c>
      <c r="BV1668" s="51">
        <v>0.1</v>
      </c>
      <c r="BW1668" s="51">
        <v>0</v>
      </c>
      <c r="BX1668" s="51">
        <v>0.1</v>
      </c>
      <c r="BY1668" s="51">
        <v>0</v>
      </c>
      <c r="BZ1668" s="47" t="s">
        <v>157</v>
      </c>
      <c r="CC1668" s="47" t="s">
        <v>157</v>
      </c>
      <c r="CD1668" s="47" t="s">
        <v>157</v>
      </c>
      <c r="CE1668" s="47" t="s">
        <v>157</v>
      </c>
      <c r="CF1668" s="47" t="s">
        <v>157</v>
      </c>
      <c r="CG1668" s="47" t="s">
        <v>157</v>
      </c>
      <c r="CH1668" s="47" t="s">
        <v>157</v>
      </c>
      <c r="CI1668" s="47" t="s">
        <v>157</v>
      </c>
      <c r="CJ1668" s="47" t="s">
        <v>157</v>
      </c>
      <c r="CK1668" s="47" t="s">
        <v>157</v>
      </c>
      <c r="CL1668" s="47" t="s">
        <v>157</v>
      </c>
      <c r="CN1668" s="47" t="s">
        <v>157</v>
      </c>
      <c r="CO1668" s="47" t="s">
        <v>157</v>
      </c>
      <c r="CP1668" s="47" t="s">
        <v>157</v>
      </c>
      <c r="CQ1668" s="47" t="s">
        <v>157</v>
      </c>
      <c r="CR1668" s="47" t="s">
        <v>157</v>
      </c>
      <c r="CS1668" s="47" t="s">
        <v>157</v>
      </c>
      <c r="CT1668" s="47" t="s">
        <v>157</v>
      </c>
      <c r="CU1668" s="47" t="s">
        <v>157</v>
      </c>
      <c r="CV1668" s="47" t="s">
        <v>157</v>
      </c>
      <c r="CW1668" s="47" t="s">
        <v>157</v>
      </c>
      <c r="CX1668" s="47" t="s">
        <v>157</v>
      </c>
      <c r="CY1668" s="47" t="s">
        <v>157</v>
      </c>
      <c r="CZ1668" s="47" t="s">
        <v>157</v>
      </c>
      <c r="DA1668" s="47" t="s">
        <v>157</v>
      </c>
      <c r="DB1668" s="47" t="s">
        <v>157</v>
      </c>
      <c r="DC1668" s="23"/>
      <c r="DD1668" s="47" t="s">
        <v>157</v>
      </c>
      <c r="DE1668" s="47" t="s">
        <v>157</v>
      </c>
      <c r="DF1668" s="47" t="s">
        <v>157</v>
      </c>
      <c r="DG1668" s="47" t="s">
        <v>157</v>
      </c>
      <c r="DH1668" s="47" t="s">
        <v>157</v>
      </c>
      <c r="DJ1668" s="47" t="s">
        <v>157</v>
      </c>
      <c r="DK1668" s="47" t="s">
        <v>157</v>
      </c>
      <c r="DL1668" s="47" t="s">
        <v>157</v>
      </c>
      <c r="DM1668" s="47" t="s">
        <v>157</v>
      </c>
      <c r="DN1668" s="47" t="s">
        <v>157</v>
      </c>
      <c r="DO1668" s="47" t="s">
        <v>157</v>
      </c>
      <c r="DP1668" s="47" t="s">
        <v>157</v>
      </c>
      <c r="DQ1668" s="47" t="s">
        <v>157</v>
      </c>
      <c r="DR1668" s="47" t="s">
        <v>157</v>
      </c>
      <c r="DS1668" s="47" t="s">
        <v>157</v>
      </c>
      <c r="DT1668" s="47" t="s">
        <v>157</v>
      </c>
      <c r="DU1668" s="47" t="s">
        <v>157</v>
      </c>
      <c r="DV1668" s="47" t="s">
        <v>157</v>
      </c>
      <c r="DW1668" s="47" t="str">
        <f>IF(pitna[[#This Row],[SÚC]]="-","-",pitna[[#This Row],[ZVC30]]-pitna[[#This Row],[SÚC]])</f>
        <v>-</v>
      </c>
      <c r="DX1668" s="47" t="str">
        <f>IF(pitna[[#This Row],[Rozdíl Cena pro vodné - sociálně únosná cena]]="-","-",IF(pitna[[#This Row],[Rozdíl Cena pro vodné - sociálně únosná cena]]&gt;0,"ANO","NE"))</f>
        <v>-</v>
      </c>
      <c r="DY1668" s="47" t="s">
        <v>157</v>
      </c>
      <c r="DZ1668" s="13" t="s">
        <v>157</v>
      </c>
      <c r="EA1668" s="55" t="s">
        <v>157</v>
      </c>
      <c r="EB1668" s="55" t="s">
        <v>157</v>
      </c>
      <c r="EC1668" s="55" t="s">
        <v>157</v>
      </c>
      <c r="ED1668" s="55" t="s">
        <v>157</v>
      </c>
    </row>
    <row r="1669" spans="1:134" ht="15" customHeight="1" x14ac:dyDescent="0.25">
      <c r="A1669" s="29">
        <v>2781</v>
      </c>
      <c r="B1669" s="2" t="s">
        <v>2089</v>
      </c>
      <c r="C1669" s="3" t="s">
        <v>3812</v>
      </c>
      <c r="D1669" s="2" t="s">
        <v>3812</v>
      </c>
      <c r="E1669" s="2" t="s">
        <v>9</v>
      </c>
      <c r="F1669" s="2" t="s">
        <v>3812</v>
      </c>
      <c r="G1669" s="2" t="s">
        <v>5024</v>
      </c>
      <c r="H1669" s="2" t="s">
        <v>6469</v>
      </c>
      <c r="I1669" s="2" t="s">
        <v>5026</v>
      </c>
      <c r="J1669" s="2" t="s">
        <v>7039</v>
      </c>
      <c r="K1669" s="2" t="s">
        <v>7041</v>
      </c>
      <c r="L1669" s="42" t="s">
        <v>8708</v>
      </c>
      <c r="O1669" s="11">
        <v>749</v>
      </c>
      <c r="P1669" s="47">
        <v>3.8149999999999999</v>
      </c>
      <c r="Q1669" s="47">
        <v>0</v>
      </c>
      <c r="R1669" s="47">
        <v>2.2890000000000001</v>
      </c>
      <c r="S1669" s="11">
        <v>254</v>
      </c>
      <c r="T1669" s="11">
        <v>249</v>
      </c>
      <c r="U1669" s="11">
        <v>1</v>
      </c>
      <c r="V1669" s="47">
        <v>100</v>
      </c>
      <c r="W1669" s="47">
        <v>34.298999999999999</v>
      </c>
      <c r="X1669" s="47">
        <v>0</v>
      </c>
      <c r="Y1669" s="47">
        <v>0</v>
      </c>
      <c r="Z1669" s="47">
        <v>6.6639999999999997</v>
      </c>
      <c r="AA1669" s="47">
        <v>2</v>
      </c>
      <c r="AB1669" s="47">
        <v>1</v>
      </c>
      <c r="AC1669" s="11">
        <v>7</v>
      </c>
      <c r="AD1669" s="11">
        <v>0</v>
      </c>
      <c r="AE1669" s="11">
        <v>7</v>
      </c>
      <c r="AF1669" s="11">
        <v>0</v>
      </c>
      <c r="AG1669" s="49">
        <v>1</v>
      </c>
      <c r="AH1669" s="47">
        <v>0</v>
      </c>
      <c r="AI1669" s="47">
        <v>34.298999999999999</v>
      </c>
      <c r="AJ1669" s="47">
        <v>0</v>
      </c>
      <c r="AK1669" s="47">
        <v>16043</v>
      </c>
      <c r="AL1669" s="47">
        <v>82.71</v>
      </c>
      <c r="AM1669" s="47">
        <v>17</v>
      </c>
      <c r="AN1669" s="51">
        <v>2.4591999999999999E-2</v>
      </c>
      <c r="AO1669" s="51">
        <v>1.4544E-2</v>
      </c>
      <c r="AP1669" s="51">
        <v>0</v>
      </c>
      <c r="AQ1669" s="51">
        <v>3.2889999999999998E-3</v>
      </c>
      <c r="AR1669" s="51">
        <v>6.7590000000000003E-3</v>
      </c>
      <c r="AS1669" s="51">
        <v>0.107586</v>
      </c>
      <c r="AT1669" s="51">
        <v>0.107586</v>
      </c>
      <c r="AU1669" s="51">
        <v>0</v>
      </c>
      <c r="AV1669" s="51">
        <v>4.0106000000000003E-2</v>
      </c>
      <c r="AW1669" s="51">
        <v>2.9918E-2</v>
      </c>
      <c r="AX1669" s="51">
        <v>1.0187999999999999E-2</v>
      </c>
      <c r="AY1669" s="51">
        <v>7.7982999999999997E-2</v>
      </c>
      <c r="AZ1669" s="51">
        <v>5.3156000000000002E-2</v>
      </c>
      <c r="BA1669" s="51">
        <v>2.4826999999999998E-2</v>
      </c>
      <c r="BB1669" s="51">
        <v>0</v>
      </c>
      <c r="BC1669" s="51">
        <v>0</v>
      </c>
      <c r="BD1669" s="51">
        <v>0</v>
      </c>
      <c r="BE1669" s="51">
        <v>8.0077999999999996E-2</v>
      </c>
      <c r="BF1669" s="51">
        <v>0</v>
      </c>
      <c r="BG1669" s="51">
        <v>0.33397500000000002</v>
      </c>
      <c r="BH1669" s="18">
        <v>0.42965500000000001</v>
      </c>
      <c r="BI1669" s="45">
        <v>15.66</v>
      </c>
      <c r="BJ1669" s="47">
        <v>1</v>
      </c>
      <c r="BK1669" s="51">
        <v>2.7635E-2</v>
      </c>
      <c r="BL1669" s="18">
        <v>2.9000000000000001E-2</v>
      </c>
      <c r="BM1669" s="51">
        <v>0</v>
      </c>
      <c r="BN1669" s="51">
        <v>0</v>
      </c>
      <c r="BO1669" s="47">
        <v>12.08</v>
      </c>
      <c r="BP1669" s="51">
        <v>0.13582</v>
      </c>
      <c r="BQ1669" s="18">
        <v>6.3344999999999999E-2</v>
      </c>
      <c r="BR1669" s="51">
        <v>40.667715000000001</v>
      </c>
      <c r="BS1669" s="47">
        <v>0.13582</v>
      </c>
      <c r="BT1669" s="51">
        <v>1.444618</v>
      </c>
      <c r="BU1669" s="51">
        <v>0.37345200000000001</v>
      </c>
      <c r="BV1669" s="51">
        <v>0.21380299999999999</v>
      </c>
      <c r="BW1669" s="51">
        <v>2.4826999999999998E-2</v>
      </c>
      <c r="BX1669" s="51">
        <v>0.21380299999999999</v>
      </c>
      <c r="BY1669" s="51">
        <v>0</v>
      </c>
      <c r="BZ1669" s="47">
        <v>110.96548711227609</v>
      </c>
      <c r="CC1669" s="47">
        <v>2.9488188976377954</v>
      </c>
      <c r="CD1669" s="47">
        <v>8.8971962616822431</v>
      </c>
      <c r="CE1669" s="47">
        <v>7.9762054375602194</v>
      </c>
      <c r="CF1669" s="47">
        <v>19.429137875739816</v>
      </c>
      <c r="CG1669" s="47">
        <v>2.6702269692923899</v>
      </c>
      <c r="CH1669" s="47">
        <v>2.3938191589316387</v>
      </c>
      <c r="CI1669" s="47">
        <v>5.8310737922388407</v>
      </c>
      <c r="CJ1669" s="47">
        <v>0</v>
      </c>
      <c r="CK1669" s="47">
        <v>0</v>
      </c>
      <c r="CL1669" s="47">
        <v>0.87374399301004801</v>
      </c>
      <c r="CN1669" s="47">
        <v>16125.71</v>
      </c>
      <c r="CO1669" s="47">
        <v>0.26212319790301442</v>
      </c>
      <c r="CP1669" s="47">
        <v>202.37549999999999</v>
      </c>
      <c r="CQ1669" s="47" t="s">
        <v>157</v>
      </c>
      <c r="CR1669" s="47">
        <v>213.803</v>
      </c>
      <c r="CS1669" s="47" t="s">
        <v>157</v>
      </c>
      <c r="CT1669" s="47">
        <v>1.3258516989329463</v>
      </c>
      <c r="CU1669" s="47">
        <v>0</v>
      </c>
      <c r="CV1669" s="47" t="s">
        <v>438</v>
      </c>
      <c r="CW1669" s="47">
        <v>0</v>
      </c>
      <c r="CX1669" s="47">
        <v>583.52487787226335</v>
      </c>
      <c r="CY1669" s="47">
        <v>7.7366745069658034</v>
      </c>
      <c r="CZ1669" s="47">
        <v>1.2528112721169236</v>
      </c>
      <c r="DA1669" s="47">
        <v>100</v>
      </c>
      <c r="DB1669" s="47" t="s">
        <v>157</v>
      </c>
      <c r="DC1669" s="23"/>
      <c r="DD1669" s="47">
        <v>27.635000000000002</v>
      </c>
      <c r="DE1669" s="47">
        <v>749</v>
      </c>
      <c r="DF1669" s="47">
        <v>254</v>
      </c>
      <c r="DG1669" s="47">
        <v>1.4512755563596889</v>
      </c>
      <c r="DH1669" s="47">
        <v>2.897702189252759</v>
      </c>
      <c r="DJ1669" s="47">
        <v>469.79500000000002</v>
      </c>
      <c r="DK1669" s="47">
        <v>0</v>
      </c>
      <c r="DL1669" s="47">
        <v>28.91048223161166</v>
      </c>
      <c r="DM1669" s="47">
        <v>4.9147819793739824</v>
      </c>
      <c r="DN1669" s="47">
        <v>0</v>
      </c>
      <c r="DO1669" s="47">
        <v>21.52965287049399</v>
      </c>
      <c r="DP1669" s="47" t="s">
        <v>157</v>
      </c>
      <c r="DQ1669" s="47">
        <v>16.586484530486704</v>
      </c>
      <c r="DR1669" s="47" t="s">
        <v>157</v>
      </c>
      <c r="DS1669" s="47">
        <v>40.667714649300095</v>
      </c>
      <c r="DT1669" s="47">
        <v>1314.8622047244094</v>
      </c>
      <c r="DU1669" s="47">
        <v>1.406677146493001</v>
      </c>
      <c r="DV1669" s="47">
        <v>62.475123449950303</v>
      </c>
      <c r="DW1669" s="47">
        <f>IF(pitna[[#This Row],[SÚC]]="-","-",pitna[[#This Row],[ZVC30]]-pitna[[#This Row],[SÚC]])</f>
        <v>-45.475123449950303</v>
      </c>
      <c r="DX1669" s="47" t="str">
        <f>IF(pitna[[#This Row],[Rozdíl Cena pro vodné - sociálně únosná cena]]="-","-",IF(pitna[[#This Row],[Rozdíl Cena pro vodné - sociálně únosná cena]]&gt;0,"ANO","NE"))</f>
        <v>NE</v>
      </c>
      <c r="DY1669" s="47">
        <v>-45.888638919463602</v>
      </c>
      <c r="DZ1669" s="13" t="s">
        <v>441</v>
      </c>
      <c r="EA1669" s="55"/>
      <c r="EB1669" s="55"/>
      <c r="EC1669" s="55" t="s">
        <v>0</v>
      </c>
      <c r="ED1669" s="55" t="s">
        <v>9727</v>
      </c>
    </row>
    <row r="1670" spans="1:134" ht="15" customHeight="1" x14ac:dyDescent="0.25">
      <c r="A1670" s="29">
        <v>2784</v>
      </c>
      <c r="B1670" s="2" t="s">
        <v>2090</v>
      </c>
      <c r="C1670" s="3" t="s">
        <v>3813</v>
      </c>
      <c r="D1670" s="2" t="s">
        <v>3813</v>
      </c>
      <c r="E1670" s="2" t="s">
        <v>9</v>
      </c>
      <c r="F1670" s="2" t="s">
        <v>3813</v>
      </c>
      <c r="G1670" s="2" t="s">
        <v>5064</v>
      </c>
      <c r="H1670" s="2" t="s">
        <v>6470</v>
      </c>
      <c r="I1670" s="2" t="s">
        <v>5026</v>
      </c>
      <c r="J1670" s="2" t="s">
        <v>7039</v>
      </c>
      <c r="K1670" s="2" t="s">
        <v>7041</v>
      </c>
      <c r="L1670" s="42" t="s">
        <v>8709</v>
      </c>
      <c r="O1670" s="11">
        <v>414</v>
      </c>
      <c r="P1670" s="47">
        <v>6.4660000000000002</v>
      </c>
      <c r="Q1670" s="47">
        <v>0</v>
      </c>
      <c r="R1670" s="47">
        <v>3.8809999999999998</v>
      </c>
      <c r="S1670" s="11">
        <v>268</v>
      </c>
      <c r="T1670" s="11">
        <v>277</v>
      </c>
      <c r="U1670" s="11">
        <v>3</v>
      </c>
      <c r="V1670" s="47">
        <v>230</v>
      </c>
      <c r="W1670" s="47">
        <v>21.263999999999999</v>
      </c>
      <c r="X1670" s="47">
        <v>0</v>
      </c>
      <c r="Y1670" s="47">
        <v>0</v>
      </c>
      <c r="Z1670" s="47">
        <v>4.0819999999999999</v>
      </c>
      <c r="AA1670" s="47">
        <v>3.91</v>
      </c>
      <c r="AB1670" s="47">
        <v>10</v>
      </c>
      <c r="AC1670" s="11">
        <v>30</v>
      </c>
      <c r="AD1670" s="11">
        <v>9</v>
      </c>
      <c r="AE1670" s="11">
        <v>26</v>
      </c>
      <c r="AF1670" s="11">
        <v>7</v>
      </c>
      <c r="AG1670" s="49">
        <v>4</v>
      </c>
      <c r="AH1670" s="47">
        <v>0</v>
      </c>
      <c r="AI1670" s="47">
        <v>21.263999999999999</v>
      </c>
      <c r="AJ1670" s="47">
        <v>0</v>
      </c>
      <c r="AK1670" s="47">
        <v>22418.812000000002</v>
      </c>
      <c r="AL1670" s="47">
        <v>2836.9169999999999</v>
      </c>
      <c r="AM1670" s="47">
        <v>40</v>
      </c>
      <c r="AN1670" s="51">
        <v>4.2528000000000003E-2</v>
      </c>
      <c r="AO1670" s="51">
        <v>4.2528000000000003E-2</v>
      </c>
      <c r="AP1670" s="51">
        <v>0</v>
      </c>
      <c r="AQ1670" s="51">
        <v>0</v>
      </c>
      <c r="AR1670" s="51">
        <v>0</v>
      </c>
      <c r="AS1670" s="51">
        <v>9.5939999999999998E-2</v>
      </c>
      <c r="AT1670" s="51">
        <v>9.5939999999999998E-2</v>
      </c>
      <c r="AU1670" s="51">
        <v>0</v>
      </c>
      <c r="AV1670" s="51">
        <v>0.110648</v>
      </c>
      <c r="AW1670" s="51">
        <v>0.110648</v>
      </c>
      <c r="AX1670" s="51">
        <v>0</v>
      </c>
      <c r="AY1670" s="51">
        <v>0.36175200000000002</v>
      </c>
      <c r="AZ1670" s="51">
        <v>0.15473600000000001</v>
      </c>
      <c r="BA1670" s="51">
        <v>4.1015999999999997E-2</v>
      </c>
      <c r="BB1670" s="51">
        <v>0</v>
      </c>
      <c r="BC1670" s="51">
        <v>0.16600000000000001</v>
      </c>
      <c r="BD1670" s="51">
        <v>0</v>
      </c>
      <c r="BE1670" s="51">
        <v>0.112118</v>
      </c>
      <c r="BF1670" s="51">
        <v>2.9359999999999998E-3</v>
      </c>
      <c r="BG1670" s="51">
        <v>0.75972600000000001</v>
      </c>
      <c r="BH1670" s="18">
        <v>1.5918270000000001</v>
      </c>
      <c r="BI1670" s="45">
        <v>33.89</v>
      </c>
      <c r="BJ1670" s="47">
        <v>0.4010644009243482</v>
      </c>
      <c r="BK1670" s="51">
        <v>1.7181999999999999E-2</v>
      </c>
      <c r="BL1670" s="18">
        <v>1.6007E-2</v>
      </c>
      <c r="BM1670" s="51">
        <v>0</v>
      </c>
      <c r="BN1670" s="51">
        <v>0</v>
      </c>
      <c r="BO1670" s="47">
        <v>44.21</v>
      </c>
      <c r="BP1670" s="51">
        <v>-7.2445999999999997E-2</v>
      </c>
      <c r="BQ1670" s="18">
        <v>-0.95154700000000003</v>
      </c>
      <c r="BR1670" s="51">
        <v>-9.5358059999999991</v>
      </c>
      <c r="BS1670" s="47">
        <v>0</v>
      </c>
      <c r="BT1670" s="51">
        <v>0.934971</v>
      </c>
      <c r="BU1670" s="51">
        <v>0</v>
      </c>
      <c r="BV1670" s="51">
        <v>0.16600000000000001</v>
      </c>
      <c r="BW1670" s="51">
        <v>0</v>
      </c>
      <c r="BX1670" s="51">
        <v>0.16600000000000001</v>
      </c>
      <c r="BY1670" s="51">
        <v>0</v>
      </c>
      <c r="BZ1670" s="47">
        <v>69.054367431074468</v>
      </c>
      <c r="CC1670" s="47">
        <v>1.544776119402985</v>
      </c>
      <c r="CD1670" s="47">
        <v>9.8599033816425123</v>
      </c>
      <c r="CE1670" s="47">
        <v>2.8816185632145364</v>
      </c>
      <c r="CF1670" s="47">
        <v>19.196764484574867</v>
      </c>
      <c r="CG1670" s="47">
        <v>9.4444444444444446</v>
      </c>
      <c r="CH1670" s="47">
        <v>2.7601980848037333</v>
      </c>
      <c r="CI1670" s="47">
        <v>18.387885628291951</v>
      </c>
      <c r="CJ1670" s="47">
        <v>30</v>
      </c>
      <c r="CK1670" s="47">
        <v>26.923076923076923</v>
      </c>
      <c r="CL1670" s="47">
        <v>0</v>
      </c>
      <c r="CN1670" s="47">
        <v>25255.729000000003</v>
      </c>
      <c r="CO1670" s="47">
        <v>1.5465511908444169</v>
      </c>
      <c r="CP1670" s="47">
        <v>343.27775000000003</v>
      </c>
      <c r="CQ1670" s="47" t="s">
        <v>157</v>
      </c>
      <c r="CR1670" s="47">
        <v>289.30599999999998</v>
      </c>
      <c r="CS1670" s="47" t="s">
        <v>157</v>
      </c>
      <c r="CT1670" s="47">
        <v>1.1455064314318544</v>
      </c>
      <c r="CU1670" s="47">
        <v>53.971750000000043</v>
      </c>
      <c r="CV1670" s="47" t="s">
        <v>437</v>
      </c>
      <c r="CW1670" s="47">
        <v>3.1411797229658971</v>
      </c>
      <c r="CX1670" s="47">
        <v>1469.8945989989527</v>
      </c>
      <c r="CY1670" s="47">
        <v>16.837737166802469</v>
      </c>
      <c r="CZ1670" s="47">
        <v>1.3146040499436744</v>
      </c>
      <c r="DA1670" s="47">
        <v>100</v>
      </c>
      <c r="DB1670" s="47" t="s">
        <v>157</v>
      </c>
      <c r="DC1670" s="23"/>
      <c r="DD1670" s="47">
        <v>42.840999999999994</v>
      </c>
      <c r="DE1670" s="47">
        <v>1032.2531719241065</v>
      </c>
      <c r="DF1670" s="47">
        <v>668.22186008613664</v>
      </c>
      <c r="DG1670" s="47">
        <v>6.4397625421953206</v>
      </c>
      <c r="DH1670" s="47">
        <v>6.5253171924106619</v>
      </c>
      <c r="DJ1670" s="47">
        <v>687.28</v>
      </c>
      <c r="DK1670" s="47">
        <v>-9.5358059999999991</v>
      </c>
      <c r="DL1670" s="47">
        <v>-10.540973111395646</v>
      </c>
      <c r="DM1670" s="47">
        <v>-4.2163892445582585</v>
      </c>
      <c r="DN1670" s="47">
        <v>0</v>
      </c>
      <c r="DO1670" s="47">
        <v>61.004176328502425</v>
      </c>
      <c r="DP1670" s="47" t="s">
        <v>157</v>
      </c>
      <c r="DQ1670" s="47">
        <v>44.216389244558258</v>
      </c>
      <c r="DR1670" s="47" t="s">
        <v>157</v>
      </c>
      <c r="DS1670" s="47">
        <v>15.757100076466251</v>
      </c>
      <c r="DT1670" s="47">
        <v>2834.7985074626868</v>
      </c>
      <c r="DU1670" s="47">
        <v>0.84463795063953406</v>
      </c>
      <c r="DV1670" s="47">
        <v>63.218868647361397</v>
      </c>
      <c r="DW1670" s="47">
        <f>IF(pitna[[#This Row],[SÚC]]="-","-",pitna[[#This Row],[ZVC30]]-pitna[[#This Row],[SÚC]])</f>
        <v>-23.218868647361397</v>
      </c>
      <c r="DX1670" s="47" t="str">
        <f>IF(pitna[[#This Row],[Rozdíl Cena pro vodné - sociálně únosná cena]]="-","-",IF(pitna[[#This Row],[Rozdíl Cena pro vodné - sociálně únosná cena]]&gt;0,"ANO","NE"))</f>
        <v>NE</v>
      </c>
      <c r="DY1670" s="47">
        <v>-19.002479402803139</v>
      </c>
      <c r="DZ1670" s="13" t="s">
        <v>441</v>
      </c>
      <c r="EA1670" s="55"/>
      <c r="EB1670" s="55" t="s">
        <v>9553</v>
      </c>
      <c r="EC1670" s="55" t="s">
        <v>0</v>
      </c>
      <c r="ED1670" s="55" t="s">
        <v>9867</v>
      </c>
    </row>
    <row r="1671" spans="1:134" ht="15" customHeight="1" x14ac:dyDescent="0.25">
      <c r="A1671" s="29">
        <v>2785</v>
      </c>
      <c r="B1671" s="2" t="s">
        <v>2091</v>
      </c>
      <c r="C1671" s="3" t="s">
        <v>3813</v>
      </c>
      <c r="D1671" s="2" t="s">
        <v>3813</v>
      </c>
      <c r="E1671" s="2" t="s">
        <v>9</v>
      </c>
      <c r="F1671" s="2" t="s">
        <v>3813</v>
      </c>
      <c r="G1671" s="2" t="s">
        <v>5064</v>
      </c>
      <c r="H1671" s="2" t="s">
        <v>6471</v>
      </c>
      <c r="I1671" s="2" t="s">
        <v>5026</v>
      </c>
      <c r="J1671" s="2" t="s">
        <v>7039</v>
      </c>
      <c r="K1671" s="2" t="s">
        <v>7041</v>
      </c>
      <c r="L1671" s="42" t="s">
        <v>8710</v>
      </c>
      <c r="O1671" s="11">
        <v>402</v>
      </c>
      <c r="P1671" s="47">
        <v>5.6379999999999999</v>
      </c>
      <c r="Q1671" s="47">
        <v>0</v>
      </c>
      <c r="R1671" s="47">
        <v>6.4539999999999997</v>
      </c>
      <c r="S1671" s="11">
        <v>215</v>
      </c>
      <c r="T1671" s="11">
        <v>247</v>
      </c>
      <c r="U1671" s="11">
        <v>1</v>
      </c>
      <c r="V1671" s="47">
        <v>100</v>
      </c>
      <c r="W1671" s="47">
        <v>25.96</v>
      </c>
      <c r="X1671" s="47">
        <v>0</v>
      </c>
      <c r="Y1671" s="47">
        <v>0</v>
      </c>
      <c r="Z1671" s="47">
        <v>0.30099999999999999</v>
      </c>
      <c r="AA1671" s="47">
        <v>0.13100000000000001</v>
      </c>
      <c r="AB1671" s="47">
        <v>4</v>
      </c>
      <c r="AC1671" s="11">
        <v>7</v>
      </c>
      <c r="AD1671" s="11">
        <v>1</v>
      </c>
      <c r="AE1671" s="11">
        <v>7</v>
      </c>
      <c r="AF1671" s="11">
        <v>4</v>
      </c>
      <c r="AG1671" s="49">
        <v>1</v>
      </c>
      <c r="AH1671" s="47">
        <v>0</v>
      </c>
      <c r="AI1671" s="47">
        <v>25.96</v>
      </c>
      <c r="AJ1671" s="47">
        <v>0</v>
      </c>
      <c r="AK1671" s="47">
        <v>17755.319</v>
      </c>
      <c r="AL1671" s="47">
        <v>4281.2290000000003</v>
      </c>
      <c r="AM1671" s="47">
        <v>23</v>
      </c>
      <c r="AN1671" s="51">
        <v>5.1920000000000001E-2</v>
      </c>
      <c r="AO1671" s="51">
        <v>5.1920000000000001E-2</v>
      </c>
      <c r="AP1671" s="51">
        <v>0</v>
      </c>
      <c r="AQ1671" s="51">
        <v>0</v>
      </c>
      <c r="AR1671" s="51">
        <v>0</v>
      </c>
      <c r="AS1671" s="51">
        <v>2.3369000000000001E-2</v>
      </c>
      <c r="AT1671" s="51">
        <v>2.3369000000000001E-2</v>
      </c>
      <c r="AU1671" s="51">
        <v>0</v>
      </c>
      <c r="AV1671" s="51">
        <v>2.7661999999999999E-2</v>
      </c>
      <c r="AW1671" s="51">
        <v>2.7661999999999999E-2</v>
      </c>
      <c r="AX1671" s="51">
        <v>0</v>
      </c>
      <c r="AY1671" s="51">
        <v>0.43310999999999999</v>
      </c>
      <c r="AZ1671" s="51">
        <v>2.9586000000000001E-2</v>
      </c>
      <c r="BA1671" s="51">
        <v>6.9524000000000002E-2</v>
      </c>
      <c r="BB1671" s="51">
        <v>0</v>
      </c>
      <c r="BC1671" s="51">
        <v>0.33400000000000002</v>
      </c>
      <c r="BD1671" s="51">
        <v>0</v>
      </c>
      <c r="BE1671" s="51">
        <v>3.3196000000000003E-2</v>
      </c>
      <c r="BF1671" s="51">
        <v>1.4626999999999999E-2</v>
      </c>
      <c r="BG1671" s="51">
        <v>0.59248599999999996</v>
      </c>
      <c r="BH1671" s="18">
        <v>0.54917300000000002</v>
      </c>
      <c r="BI1671" s="45">
        <v>22.03</v>
      </c>
      <c r="BJ1671" s="47">
        <v>0.59893559907565186</v>
      </c>
      <c r="BK1671" s="51">
        <v>2.5659000000000001E-2</v>
      </c>
      <c r="BL1671" s="18">
        <v>2.6071E-2</v>
      </c>
      <c r="BM1671" s="51">
        <v>0</v>
      </c>
      <c r="BN1671" s="51">
        <v>0</v>
      </c>
      <c r="BO1671" s="47">
        <v>23.09</v>
      </c>
      <c r="BP1671" s="51">
        <v>-2.3289999999999999E-3</v>
      </c>
      <c r="BQ1671" s="18">
        <v>5.0459999999999998E-2</v>
      </c>
      <c r="BR1671" s="51">
        <v>-0.39308900000000002</v>
      </c>
      <c r="BS1671" s="47">
        <v>0</v>
      </c>
      <c r="BT1671" s="51">
        <v>1.3495820000000001</v>
      </c>
      <c r="BU1671" s="51">
        <v>0</v>
      </c>
      <c r="BV1671" s="51">
        <v>0.33400000000000002</v>
      </c>
      <c r="BW1671" s="51">
        <v>0</v>
      </c>
      <c r="BX1671" s="51">
        <v>0.33400000000000002</v>
      </c>
      <c r="BY1671" s="51">
        <v>0</v>
      </c>
      <c r="BZ1671" s="47">
        <v>33.312674310505116</v>
      </c>
      <c r="CC1671" s="47">
        <v>1.8697674418604651</v>
      </c>
      <c r="CD1671" s="47">
        <v>0.74875621890547261</v>
      </c>
      <c r="CE1671" s="47">
        <v>0.12777464119097853</v>
      </c>
      <c r="CF1671" s="47">
        <v>1.1594761171032357</v>
      </c>
      <c r="CG1671" s="47">
        <v>0.32587064676616917</v>
      </c>
      <c r="CH1671" s="47">
        <v>5.5609561448565402E-2</v>
      </c>
      <c r="CI1671" s="47">
        <v>0.50462249614791987</v>
      </c>
      <c r="CJ1671" s="47">
        <v>14.285714285714286</v>
      </c>
      <c r="CK1671" s="47">
        <v>57.142857142857146</v>
      </c>
      <c r="CL1671" s="47">
        <v>0</v>
      </c>
      <c r="CN1671" s="47">
        <v>22036.547999999999</v>
      </c>
      <c r="CO1671" s="47">
        <v>0.70947144377438809</v>
      </c>
      <c r="CP1671" s="47">
        <v>317.07990972222223</v>
      </c>
      <c r="CQ1671" s="47" t="s">
        <v>157</v>
      </c>
      <c r="CR1671" s="47">
        <v>430.78099999999995</v>
      </c>
      <c r="CS1671" s="47" t="s">
        <v>157</v>
      </c>
      <c r="CT1671" s="47">
        <v>1.9548479190116343</v>
      </c>
      <c r="CU1671" s="47">
        <v>0</v>
      </c>
      <c r="CV1671" s="47" t="s">
        <v>438</v>
      </c>
      <c r="CW1671" s="47">
        <v>0</v>
      </c>
      <c r="CX1671" s="47">
        <v>858.82333684087439</v>
      </c>
      <c r="CY1671" s="47">
        <v>16.788690128220114</v>
      </c>
      <c r="CZ1671" s="47">
        <v>1.3661155509675096</v>
      </c>
      <c r="DA1671" s="47">
        <v>99.999999999999986</v>
      </c>
      <c r="DB1671" s="47" t="s">
        <v>157</v>
      </c>
      <c r="DC1671" s="23"/>
      <c r="DD1671" s="47">
        <v>42.841000000000001</v>
      </c>
      <c r="DE1671" s="47">
        <v>671.19069332397987</v>
      </c>
      <c r="DF1671" s="47">
        <v>358.97014692700418</v>
      </c>
      <c r="DG1671" s="47">
        <v>1.0780622783428815</v>
      </c>
      <c r="DH1671" s="47">
        <v>1.2937370902997001</v>
      </c>
      <c r="DJ1671" s="47">
        <v>590.15700000000004</v>
      </c>
      <c r="DK1671" s="47">
        <v>-0.39308900000000002</v>
      </c>
      <c r="DL1671" s="47">
        <v>-0.39464074813990169</v>
      </c>
      <c r="DM1671" s="47">
        <v>-9.0767372072177402E-2</v>
      </c>
      <c r="DN1671" s="47">
        <v>0</v>
      </c>
      <c r="DO1671" s="47">
        <v>54.817283582089551</v>
      </c>
      <c r="DP1671" s="47" t="s">
        <v>157</v>
      </c>
      <c r="DQ1671" s="47">
        <v>23.090767372072175</v>
      </c>
      <c r="DR1671" s="47" t="s">
        <v>157</v>
      </c>
      <c r="DS1671" s="47">
        <v>128.31294538195493</v>
      </c>
      <c r="DT1671" s="47">
        <v>2755.7488372093021</v>
      </c>
      <c r="DU1671" s="47">
        <v>0.99606910543033933</v>
      </c>
      <c r="DV1671" s="47">
        <v>63.218868647361397</v>
      </c>
      <c r="DW1671" s="47">
        <f>IF(pitna[[#This Row],[SÚC]]="-","-",pitna[[#This Row],[ZVC30]]-pitna[[#This Row],[SÚC]])</f>
        <v>-40.218868647361397</v>
      </c>
      <c r="DX1671" s="47" t="str">
        <f>IF(pitna[[#This Row],[Rozdíl Cena pro vodné - sociálně únosná cena]]="-","-",IF(pitna[[#This Row],[Rozdíl Cena pro vodné - sociálně únosná cena]]&gt;0,"ANO","NE"))</f>
        <v>NE</v>
      </c>
      <c r="DY1671" s="47">
        <v>-40.128101275289225</v>
      </c>
      <c r="DZ1671" s="13" t="s">
        <v>441</v>
      </c>
      <c r="EA1671" s="55"/>
      <c r="EB1671" s="55" t="s">
        <v>9527</v>
      </c>
      <c r="EC1671" s="55" t="s">
        <v>0</v>
      </c>
      <c r="ED1671" s="55" t="s">
        <v>9861</v>
      </c>
    </row>
    <row r="1672" spans="1:134" ht="15" customHeight="1" x14ac:dyDescent="0.25">
      <c r="A1672" s="29">
        <v>2786</v>
      </c>
      <c r="B1672" s="2" t="s">
        <v>2092</v>
      </c>
      <c r="C1672" s="3" t="s">
        <v>3814</v>
      </c>
      <c r="D1672" s="2" t="s">
        <v>3814</v>
      </c>
      <c r="E1672" s="2" t="s">
        <v>9</v>
      </c>
      <c r="F1672" s="2" t="s">
        <v>3814</v>
      </c>
      <c r="G1672" s="2" t="s">
        <v>5036</v>
      </c>
      <c r="H1672" s="2" t="s">
        <v>6472</v>
      </c>
      <c r="I1672" s="2" t="s">
        <v>5026</v>
      </c>
      <c r="J1672" s="2" t="s">
        <v>7039</v>
      </c>
      <c r="K1672" s="2" t="s">
        <v>7041</v>
      </c>
      <c r="L1672" s="42" t="s">
        <v>8711</v>
      </c>
      <c r="O1672" s="11">
        <v>348.24081943089601</v>
      </c>
      <c r="P1672" s="47">
        <v>3.5068977034109898</v>
      </c>
      <c r="Q1672" s="47">
        <v>0</v>
      </c>
      <c r="R1672" s="47">
        <v>2.1041386220465901</v>
      </c>
      <c r="S1672" s="11">
        <v>129.79439824076999</v>
      </c>
      <c r="T1672" s="11">
        <v>139.10041169954201</v>
      </c>
      <c r="U1672" s="11">
        <v>0.97958036408128202</v>
      </c>
      <c r="V1672" s="47">
        <v>156.73285825300499</v>
      </c>
      <c r="W1672" s="47">
        <v>36.350757940510199</v>
      </c>
      <c r="X1672" s="47">
        <v>15.183495643259899</v>
      </c>
      <c r="Y1672" s="47">
        <v>0</v>
      </c>
      <c r="Z1672" s="47">
        <v>6.6582077346604702</v>
      </c>
      <c r="AA1672" s="47">
        <v>6.4133126436401504</v>
      </c>
      <c r="AB1672" s="47">
        <v>0</v>
      </c>
      <c r="AC1672" s="11">
        <v>2.9387410922438502</v>
      </c>
      <c r="AD1672" s="11">
        <v>0</v>
      </c>
      <c r="AE1672" s="11">
        <v>2.9387410922438502</v>
      </c>
      <c r="AF1672" s="11">
        <v>0.48979018204064101</v>
      </c>
      <c r="AG1672" s="49">
        <v>0.48979018204064101</v>
      </c>
      <c r="AH1672" s="47">
        <v>0</v>
      </c>
      <c r="AI1672" s="47">
        <v>36.350757940510199</v>
      </c>
      <c r="AJ1672" s="47">
        <v>0</v>
      </c>
      <c r="AK1672" s="47">
        <v>14777.669702336299</v>
      </c>
      <c r="AL1672" s="47">
        <v>4494.3147104049203</v>
      </c>
      <c r="AM1672" s="47">
        <v>20</v>
      </c>
      <c r="AN1672" s="51">
        <v>7.5387999999999997E-2</v>
      </c>
      <c r="AO1672" s="51">
        <v>7.2702000000000003E-2</v>
      </c>
      <c r="AP1672" s="51">
        <v>0</v>
      </c>
      <c r="AQ1672" s="51">
        <v>2.686E-3</v>
      </c>
      <c r="AR1672" s="51">
        <v>0</v>
      </c>
      <c r="AS1672" s="51">
        <v>0.146013</v>
      </c>
      <c r="AT1672" s="51">
        <v>0.146013</v>
      </c>
      <c r="AU1672" s="51">
        <v>0</v>
      </c>
      <c r="AV1672" s="51">
        <v>1.3292E-2</v>
      </c>
      <c r="AW1672" s="51">
        <v>1.2304000000000001E-2</v>
      </c>
      <c r="AX1672" s="51">
        <v>9.8799999999999995E-4</v>
      </c>
      <c r="AY1672" s="51">
        <v>0.29300300000000001</v>
      </c>
      <c r="AZ1672" s="51">
        <v>0.233047</v>
      </c>
      <c r="BA1672" s="51">
        <v>5.9956000000000002E-2</v>
      </c>
      <c r="BB1672" s="51">
        <v>0</v>
      </c>
      <c r="BC1672" s="51">
        <v>0</v>
      </c>
      <c r="BD1672" s="51">
        <v>0</v>
      </c>
      <c r="BE1672" s="51">
        <v>7.7442999999999998E-2</v>
      </c>
      <c r="BF1672" s="51">
        <v>0</v>
      </c>
      <c r="BG1672" s="51">
        <v>0.65473499999999996</v>
      </c>
      <c r="BH1672" s="18">
        <v>0.68550299999999997</v>
      </c>
      <c r="BI1672" s="45">
        <v>39.35</v>
      </c>
      <c r="BJ1672" s="47">
        <v>0.5</v>
      </c>
      <c r="BK1672" s="51">
        <v>2.9623E-2</v>
      </c>
      <c r="BL1672" s="18">
        <v>3.3320000000000002E-2</v>
      </c>
      <c r="BM1672" s="51">
        <v>0</v>
      </c>
      <c r="BN1672" s="51">
        <v>0</v>
      </c>
      <c r="BO1672" s="47">
        <v>22.1</v>
      </c>
      <c r="BP1672" s="51">
        <v>-6.2274999999999997E-2</v>
      </c>
      <c r="BQ1672" s="18">
        <v>-1.9102999999999998E-2</v>
      </c>
      <c r="BR1672" s="51">
        <v>-9.5114169999999998</v>
      </c>
      <c r="BS1672" s="47">
        <v>0</v>
      </c>
      <c r="BT1672" s="51">
        <v>2.242</v>
      </c>
      <c r="BU1672" s="51">
        <v>0</v>
      </c>
      <c r="BV1672" s="51">
        <v>7.3469000000000007E-2</v>
      </c>
      <c r="BW1672" s="51">
        <v>1.8766</v>
      </c>
      <c r="BX1672" s="51">
        <v>0</v>
      </c>
      <c r="BY1672" s="51">
        <v>7.3469000000000007E-2</v>
      </c>
      <c r="BZ1672" s="47">
        <v>61.68528864059607</v>
      </c>
      <c r="CC1672" s="47">
        <v>2.6830188679245275</v>
      </c>
      <c r="CD1672" s="47">
        <v>19.119549929676488</v>
      </c>
      <c r="CE1672" s="47">
        <v>8.6694216984260706</v>
      </c>
      <c r="CF1672" s="47">
        <v>18.316558200951285</v>
      </c>
      <c r="CG1672" s="47">
        <v>18.416315049226419</v>
      </c>
      <c r="CH1672" s="47">
        <v>8.3505522818295574</v>
      </c>
      <c r="CI1672" s="47">
        <v>17.642858105285871</v>
      </c>
      <c r="CJ1672" s="47">
        <v>0</v>
      </c>
      <c r="CK1672" s="47">
        <v>16.666666666666643</v>
      </c>
      <c r="CL1672" s="47">
        <v>0</v>
      </c>
      <c r="CN1672" s="47">
        <v>19271.984412741222</v>
      </c>
      <c r="CO1672" s="47">
        <v>0</v>
      </c>
      <c r="CP1672" s="47">
        <v>284.59453151042419</v>
      </c>
      <c r="CQ1672" s="47" t="s">
        <v>157</v>
      </c>
      <c r="CR1672" s="47">
        <v>230.72800000000001</v>
      </c>
      <c r="CS1672" s="47" t="s">
        <v>157</v>
      </c>
      <c r="CT1672" s="47">
        <v>1.1972197312875552</v>
      </c>
      <c r="CU1672" s="47">
        <v>53.866531510424181</v>
      </c>
      <c r="CV1672" s="47" t="s">
        <v>437</v>
      </c>
      <c r="CW1672" s="47">
        <v>1.8184023059927819</v>
      </c>
      <c r="CX1672" s="47">
        <v>650.57504009523757</v>
      </c>
      <c r="CY1672" s="47">
        <v>7.7888127468521082</v>
      </c>
      <c r="CZ1672" s="47">
        <v>1.3920240308976364</v>
      </c>
      <c r="DA1672" s="47">
        <v>0</v>
      </c>
      <c r="DB1672" s="47" t="s">
        <v>157</v>
      </c>
      <c r="DC1672" s="23"/>
      <c r="DD1672" s="47">
        <v>59.246000000000002</v>
      </c>
      <c r="DE1672" s="47">
        <v>696.48163886179202</v>
      </c>
      <c r="DF1672" s="47">
        <v>259.58879648153999</v>
      </c>
      <c r="DG1672" s="47">
        <v>0.44870539783276508</v>
      </c>
      <c r="DH1672" s="47">
        <v>2.614286196536475</v>
      </c>
      <c r="DJ1672" s="47">
        <v>592.46</v>
      </c>
      <c r="DK1672" s="47">
        <v>-9.5114169999999998</v>
      </c>
      <c r="DL1672" s="47">
        <v>-10.511258144009721</v>
      </c>
      <c r="DM1672" s="47">
        <v>-2.1022516288019442</v>
      </c>
      <c r="DN1672" s="47">
        <v>0</v>
      </c>
      <c r="DO1672" s="47">
        <v>55.340969057665291</v>
      </c>
      <c r="DP1672" s="47" t="s">
        <v>157</v>
      </c>
      <c r="DQ1672" s="47">
        <v>22.102251628801945</v>
      </c>
      <c r="DR1672" s="47" t="s">
        <v>157</v>
      </c>
      <c r="DS1672" s="47">
        <v>-9.5114817445225945</v>
      </c>
      <c r="DT1672" s="47">
        <v>5044.4010594776173</v>
      </c>
      <c r="DU1672" s="47">
        <v>0.83609754375937928</v>
      </c>
      <c r="DV1672" s="47">
        <v>63.820366486001497</v>
      </c>
      <c r="DW1672" s="47">
        <f>IF(pitna[[#This Row],[SÚC]]="-","-",pitna[[#This Row],[ZVC30]]-pitna[[#This Row],[SÚC]])</f>
        <v>-43.820366486001497</v>
      </c>
      <c r="DX1672" s="47" t="str">
        <f>IF(pitna[[#This Row],[Rozdíl Cena pro vodné - sociálně únosná cena]]="-","-",IF(pitna[[#This Row],[Rozdíl Cena pro vodné - sociálně únosná cena]]&gt;0,"ANO","NE"))</f>
        <v>NE</v>
      </c>
      <c r="DY1672" s="47">
        <v>-41.718114857199552</v>
      </c>
      <c r="DZ1672" s="13" t="s">
        <v>441</v>
      </c>
      <c r="EA1672" s="55"/>
      <c r="EB1672" s="55" t="s">
        <v>9556</v>
      </c>
      <c r="EC1672" s="55" t="s">
        <v>0</v>
      </c>
      <c r="ED1672" s="55" t="s">
        <v>9773</v>
      </c>
    </row>
    <row r="1673" spans="1:134" ht="15" customHeight="1" x14ac:dyDescent="0.25">
      <c r="A1673" s="29">
        <v>2787</v>
      </c>
      <c r="B1673" s="2" t="s">
        <v>2093</v>
      </c>
      <c r="C1673" s="3" t="s">
        <v>3815</v>
      </c>
      <c r="D1673" s="2" t="s">
        <v>3815</v>
      </c>
      <c r="E1673" s="2" t="s">
        <v>9</v>
      </c>
      <c r="F1673" s="2" t="s">
        <v>3815</v>
      </c>
      <c r="G1673" s="2" t="s">
        <v>7</v>
      </c>
      <c r="H1673" s="2" t="s">
        <v>6473</v>
      </c>
      <c r="I1673" s="2" t="s">
        <v>5026</v>
      </c>
      <c r="J1673" s="2" t="s">
        <v>7042</v>
      </c>
      <c r="K1673" s="2" t="s">
        <v>7045</v>
      </c>
      <c r="L1673" s="42" t="s">
        <v>8712</v>
      </c>
      <c r="O1673" s="11">
        <v>194</v>
      </c>
      <c r="P1673" s="47">
        <v>1.21</v>
      </c>
      <c r="Q1673" s="47">
        <v>0</v>
      </c>
      <c r="R1673" s="47">
        <v>1.57</v>
      </c>
      <c r="S1673" s="11">
        <v>52</v>
      </c>
      <c r="T1673" s="11">
        <v>72</v>
      </c>
      <c r="U1673" s="11">
        <v>1</v>
      </c>
      <c r="V1673" s="47">
        <v>50</v>
      </c>
      <c r="W1673" s="47">
        <v>4.7510000000000003</v>
      </c>
      <c r="X1673" s="47">
        <v>4.7510000000000003</v>
      </c>
      <c r="Y1673" s="47">
        <v>4.7510000000000003</v>
      </c>
      <c r="Z1673" s="47">
        <v>0.19800000000000001</v>
      </c>
      <c r="AA1673" s="47">
        <v>6.0000000000000001E-3</v>
      </c>
      <c r="AB1673" s="47">
        <v>0</v>
      </c>
      <c r="AC1673" s="11">
        <v>4</v>
      </c>
      <c r="AD1673" s="11">
        <v>0</v>
      </c>
      <c r="AE1673" s="11">
        <v>4</v>
      </c>
      <c r="AF1673" s="11">
        <v>0</v>
      </c>
      <c r="AG1673" s="49"/>
      <c r="AH1673" s="47">
        <v>0</v>
      </c>
      <c r="AI1673" s="47">
        <v>0</v>
      </c>
      <c r="AJ1673" s="47">
        <v>0</v>
      </c>
      <c r="AK1673" s="47">
        <v>3640</v>
      </c>
      <c r="AL1673" s="47">
        <v>0</v>
      </c>
      <c r="AM1673" s="47">
        <v>65.67</v>
      </c>
      <c r="AN1673" s="51">
        <v>7.3999999999999996E-2</v>
      </c>
      <c r="AO1673" s="51">
        <v>0</v>
      </c>
      <c r="AP1673" s="51">
        <v>0</v>
      </c>
      <c r="AQ1673" s="51">
        <v>2.5000000000000001E-2</v>
      </c>
      <c r="AR1673" s="51">
        <v>4.9000000000000002E-2</v>
      </c>
      <c r="AS1673" s="51">
        <v>6.1800000000000001E-2</v>
      </c>
      <c r="AT1673" s="51">
        <v>6.1800000000000001E-2</v>
      </c>
      <c r="AU1673" s="51">
        <v>0</v>
      </c>
      <c r="AV1673" s="51">
        <v>1.47E-2</v>
      </c>
      <c r="AW1673" s="51">
        <v>1.47E-2</v>
      </c>
      <c r="AX1673" s="51">
        <v>0</v>
      </c>
      <c r="AY1673" s="51">
        <v>0.125</v>
      </c>
      <c r="AZ1673" s="51">
        <v>0</v>
      </c>
      <c r="BA1673" s="51">
        <v>0.125</v>
      </c>
      <c r="BB1673" s="51">
        <v>0</v>
      </c>
      <c r="BC1673" s="51">
        <v>0</v>
      </c>
      <c r="BD1673" s="51">
        <v>0</v>
      </c>
      <c r="BE1673" s="51">
        <v>0</v>
      </c>
      <c r="BF1673" s="51">
        <v>0</v>
      </c>
      <c r="BG1673" s="51">
        <v>0.27550000000000002</v>
      </c>
      <c r="BH1673" s="18">
        <v>0.27550000000000002</v>
      </c>
      <c r="BI1673" s="45">
        <v>3.64</v>
      </c>
      <c r="BJ1673" s="47">
        <v>10</v>
      </c>
      <c r="BK1673" s="51">
        <v>4.5529999999999998E-3</v>
      </c>
      <c r="BL1673" s="18">
        <v>4.5529999999999998E-3</v>
      </c>
      <c r="BM1673" s="51">
        <v>0</v>
      </c>
      <c r="BN1673" s="51">
        <v>0</v>
      </c>
      <c r="BO1673" s="47">
        <v>60.5</v>
      </c>
      <c r="BP1673" s="51">
        <v>2.35E-2</v>
      </c>
      <c r="BQ1673" s="18">
        <v>2.35E-2</v>
      </c>
      <c r="BR1673" s="51">
        <v>8.5299460000000007</v>
      </c>
      <c r="BS1673" s="47">
        <v>0</v>
      </c>
      <c r="BT1673" s="51">
        <v>4.5199999999999997E-2</v>
      </c>
      <c r="BU1673" s="51">
        <v>0</v>
      </c>
      <c r="BV1673" s="51">
        <v>2.35E-2</v>
      </c>
      <c r="BW1673" s="51">
        <v>0</v>
      </c>
      <c r="BX1673" s="51">
        <v>2.35E-2</v>
      </c>
      <c r="BY1673" s="51">
        <v>0</v>
      </c>
      <c r="BZ1673" s="47">
        <v>33.121019108280251</v>
      </c>
      <c r="CC1673" s="47">
        <v>3.7307692307692308</v>
      </c>
      <c r="CD1673" s="47">
        <v>1.0206185567010309</v>
      </c>
      <c r="CE1673" s="47">
        <v>0.3455195881685717</v>
      </c>
      <c r="CF1673" s="47">
        <v>4.1675436750157857</v>
      </c>
      <c r="CG1673" s="47">
        <v>3.0927835051546393E-2</v>
      </c>
      <c r="CH1673" s="47">
        <v>1.0470290550562778E-2</v>
      </c>
      <c r="CI1673" s="47">
        <v>0.12628920227320561</v>
      </c>
      <c r="CJ1673" s="47">
        <v>0</v>
      </c>
      <c r="CK1673" s="47">
        <v>0</v>
      </c>
      <c r="CL1673" s="47">
        <v>0</v>
      </c>
      <c r="CN1673" s="47">
        <v>3640</v>
      </c>
      <c r="CO1673" s="47">
        <v>0</v>
      </c>
      <c r="CP1673" s="47">
        <v>45.5</v>
      </c>
      <c r="CQ1673" s="47" t="s">
        <v>157</v>
      </c>
      <c r="CR1673" s="47">
        <v>125</v>
      </c>
      <c r="CS1673" s="47" t="s">
        <v>157</v>
      </c>
      <c r="CT1673" s="47">
        <v>3.4340659340659339</v>
      </c>
      <c r="CU1673" s="47">
        <v>0</v>
      </c>
      <c r="CV1673" s="47" t="s">
        <v>438</v>
      </c>
      <c r="CW1673" s="47">
        <v>0</v>
      </c>
      <c r="CX1673" s="47">
        <v>799.47287502745439</v>
      </c>
      <c r="CY1673" s="47">
        <v>27.454425653415331</v>
      </c>
      <c r="CZ1673" s="47">
        <v>1.25</v>
      </c>
      <c r="DA1673" s="47">
        <v>100</v>
      </c>
      <c r="DB1673" s="47" t="s">
        <v>157</v>
      </c>
      <c r="DC1673" s="23"/>
      <c r="DD1673" s="47">
        <v>0.45529999999999998</v>
      </c>
      <c r="DE1673" s="47">
        <v>19.399999999999999</v>
      </c>
      <c r="DF1673" s="47">
        <v>5.2</v>
      </c>
      <c r="DG1673" s="47">
        <v>3.2286404568416431</v>
      </c>
      <c r="DH1673" s="47">
        <v>0</v>
      </c>
      <c r="DJ1673" s="47">
        <v>298.99550999999997</v>
      </c>
      <c r="DK1673" s="47">
        <v>8.5299460000000007</v>
      </c>
      <c r="DL1673" s="47">
        <v>7.8596497987545035</v>
      </c>
      <c r="DM1673" s="47">
        <v>5.1614320228420825</v>
      </c>
      <c r="DN1673" s="47">
        <v>0</v>
      </c>
      <c r="DO1673" s="47">
        <v>18.762886597938145</v>
      </c>
      <c r="DP1673" s="47" t="s">
        <v>157</v>
      </c>
      <c r="DQ1673" s="47">
        <v>60.509554140127399</v>
      </c>
      <c r="DR1673" s="47" t="s">
        <v>157</v>
      </c>
      <c r="DS1673" s="47">
        <v>8.5299455535390187</v>
      </c>
      <c r="DT1673" s="47">
        <v>5298.0769230769229</v>
      </c>
      <c r="DU1673" s="47">
        <v>1.0852831578947366</v>
      </c>
      <c r="DV1673" s="47">
        <v>63.627060885316503</v>
      </c>
      <c r="DW1673" s="47">
        <f>IF(pitna[[#This Row],[SÚC]]="-","-",pitna[[#This Row],[ZVC30]]-pitna[[#This Row],[SÚC]])</f>
        <v>2.0429391146834988</v>
      </c>
      <c r="DX1673" s="47" t="str">
        <f>IF(pitna[[#This Row],[Rozdíl Cena pro vodné - sociálně únosná cena]]="-","-",IF(pitna[[#This Row],[Rozdíl Cena pro vodné - sociálně únosná cena]]&gt;0,"ANO","NE"))</f>
        <v>ANO</v>
      </c>
      <c r="DY1673" s="47">
        <v>-3.1175067451891039</v>
      </c>
      <c r="DZ1673" s="13" t="s">
        <v>441</v>
      </c>
      <c r="EA1673" s="55"/>
      <c r="EB1673" s="55"/>
      <c r="EC1673" s="55" t="s">
        <v>0</v>
      </c>
      <c r="ED1673" s="55" t="s">
        <v>9728</v>
      </c>
    </row>
    <row r="1674" spans="1:134" ht="15" customHeight="1" x14ac:dyDescent="0.25">
      <c r="A1674" s="29">
        <v>2789</v>
      </c>
      <c r="B1674" s="2" t="s">
        <v>2094</v>
      </c>
      <c r="C1674" s="3" t="s">
        <v>3816</v>
      </c>
      <c r="D1674" s="2" t="s">
        <v>3816</v>
      </c>
      <c r="E1674" s="2" t="s">
        <v>9</v>
      </c>
      <c r="F1674" s="2" t="s">
        <v>3816</v>
      </c>
      <c r="G1674" s="2" t="s">
        <v>5030</v>
      </c>
      <c r="H1674" s="2" t="s">
        <v>6474</v>
      </c>
      <c r="I1674" s="2" t="s">
        <v>5026</v>
      </c>
      <c r="J1674" s="2" t="s">
        <v>7039</v>
      </c>
      <c r="K1674" s="2" t="s">
        <v>7041</v>
      </c>
      <c r="L1674" s="42" t="s">
        <v>8713</v>
      </c>
      <c r="O1674" s="11">
        <v>272</v>
      </c>
      <c r="P1674" s="47">
        <v>6.6559999999999997</v>
      </c>
      <c r="Q1674" s="47">
        <v>0.19</v>
      </c>
      <c r="R1674" s="47">
        <v>3.9940000000000002</v>
      </c>
      <c r="S1674" s="11">
        <v>146</v>
      </c>
      <c r="T1674" s="11">
        <v>143</v>
      </c>
      <c r="U1674" s="11">
        <v>0</v>
      </c>
      <c r="V1674" s="47">
        <v>0</v>
      </c>
      <c r="W1674" s="47">
        <v>31.824999999999999</v>
      </c>
      <c r="X1674" s="47">
        <v>0</v>
      </c>
      <c r="Y1674" s="47">
        <v>16.844000000000001</v>
      </c>
      <c r="Z1674" s="47">
        <v>0.28799999999999998</v>
      </c>
      <c r="AA1674" s="47">
        <v>0.28799999999999998</v>
      </c>
      <c r="AB1674" s="47">
        <v>3</v>
      </c>
      <c r="AC1674" s="11">
        <v>4</v>
      </c>
      <c r="AD1674" s="11">
        <v>0</v>
      </c>
      <c r="AE1674" s="11">
        <v>4</v>
      </c>
      <c r="AF1674" s="11">
        <v>0</v>
      </c>
      <c r="AG1674" s="49">
        <v>1</v>
      </c>
      <c r="AH1674" s="47">
        <v>0</v>
      </c>
      <c r="AI1674" s="47">
        <v>14.981</v>
      </c>
      <c r="AJ1674" s="47">
        <v>0</v>
      </c>
      <c r="AK1674" s="47">
        <v>10098</v>
      </c>
      <c r="AL1674" s="47">
        <v>505</v>
      </c>
      <c r="AM1674" s="47">
        <v>25.5</v>
      </c>
      <c r="AN1674" s="51">
        <v>0.42396200000000001</v>
      </c>
      <c r="AO1674" s="51">
        <v>2.9961999999999999E-2</v>
      </c>
      <c r="AP1674" s="51">
        <v>0.36699999999999999</v>
      </c>
      <c r="AQ1674" s="51">
        <v>0</v>
      </c>
      <c r="AR1674" s="51">
        <v>2.7E-2</v>
      </c>
      <c r="AS1674" s="51">
        <v>0</v>
      </c>
      <c r="AT1674" s="51">
        <v>0</v>
      </c>
      <c r="AU1674" s="51">
        <v>0</v>
      </c>
      <c r="AV1674" s="51">
        <v>0</v>
      </c>
      <c r="AW1674" s="51">
        <v>0</v>
      </c>
      <c r="AX1674" s="51">
        <v>0</v>
      </c>
      <c r="AY1674" s="51">
        <v>1.21</v>
      </c>
      <c r="AZ1674" s="51">
        <v>2.3E-2</v>
      </c>
      <c r="BA1674" s="51">
        <v>1.1870000000000001</v>
      </c>
      <c r="BB1674" s="51">
        <v>0</v>
      </c>
      <c r="BC1674" s="51">
        <v>0</v>
      </c>
      <c r="BD1674" s="51">
        <v>0</v>
      </c>
      <c r="BE1674" s="51">
        <v>8.6999999999999994E-2</v>
      </c>
      <c r="BF1674" s="51">
        <v>0</v>
      </c>
      <c r="BG1674" s="51">
        <v>1.7509619999999999</v>
      </c>
      <c r="BH1674" s="18">
        <v>1.7350000000000001</v>
      </c>
      <c r="BI1674" s="45">
        <v>14.53</v>
      </c>
      <c r="BJ1674" s="47">
        <v>0</v>
      </c>
      <c r="BK1674" s="51">
        <v>3.1537000000000003E-2</v>
      </c>
      <c r="BL1674" s="18">
        <v>3.1E-2</v>
      </c>
      <c r="BM1674" s="51">
        <v>1.6844000000000001E-2</v>
      </c>
      <c r="BN1674" s="51">
        <v>0</v>
      </c>
      <c r="BO1674" s="47">
        <v>55.52</v>
      </c>
      <c r="BP1674" s="51">
        <v>-0.94676800000000005</v>
      </c>
      <c r="BQ1674" s="18">
        <v>-0.94450000000000001</v>
      </c>
      <c r="BR1674" s="51">
        <v>-54.071333000000003</v>
      </c>
      <c r="BS1674" s="47">
        <v>0</v>
      </c>
      <c r="BT1674" s="51">
        <v>1.5461929999999999</v>
      </c>
      <c r="BU1674" s="51">
        <v>1.5461929999999999</v>
      </c>
      <c r="BV1674" s="51">
        <v>1.1870000000000001</v>
      </c>
      <c r="BW1674" s="51">
        <v>1.1870000000000001</v>
      </c>
      <c r="BX1674" s="51">
        <v>0</v>
      </c>
      <c r="BY1674" s="51">
        <v>1.1870000000000001</v>
      </c>
      <c r="BZ1674" s="47">
        <v>36.554832248372556</v>
      </c>
      <c r="CC1674" s="47">
        <v>1.8630136986301369</v>
      </c>
      <c r="CD1674" s="47">
        <v>1.0588235294117647</v>
      </c>
      <c r="CE1674" s="47">
        <v>0.19755660888593163</v>
      </c>
      <c r="CF1674" s="47">
        <v>0.9049489395129614</v>
      </c>
      <c r="CG1674" s="47">
        <v>1.0588235294117647</v>
      </c>
      <c r="CH1674" s="47">
        <v>0.19755660888593163</v>
      </c>
      <c r="CI1674" s="47">
        <v>0.9049489395129614</v>
      </c>
      <c r="CJ1674" s="47">
        <v>0</v>
      </c>
      <c r="CK1674" s="47">
        <v>0</v>
      </c>
      <c r="CL1674" s="47">
        <v>0</v>
      </c>
      <c r="CN1674" s="47">
        <v>10603</v>
      </c>
      <c r="CO1674" s="47">
        <v>0.45072115384615385</v>
      </c>
      <c r="CP1674" s="47">
        <v>137.44722222222222</v>
      </c>
      <c r="CQ1674" s="47" t="s">
        <v>157</v>
      </c>
      <c r="CR1674" s="47">
        <v>263.23199999999991</v>
      </c>
      <c r="CS1674" s="47" t="s">
        <v>157</v>
      </c>
      <c r="CT1674" s="47">
        <v>2.4826181269452032</v>
      </c>
      <c r="CU1674" s="47">
        <v>0</v>
      </c>
      <c r="CV1674" s="47" t="s">
        <v>438</v>
      </c>
      <c r="CW1674" s="47">
        <v>0</v>
      </c>
      <c r="CX1674" s="47">
        <v>336.20826330976308</v>
      </c>
      <c r="CY1674" s="47">
        <v>8.3467672892158387</v>
      </c>
      <c r="CZ1674" s="47">
        <v>1.2766008680837744</v>
      </c>
      <c r="DA1674" s="47">
        <v>0</v>
      </c>
      <c r="DB1674" s="47">
        <v>2.8545673076923079</v>
      </c>
      <c r="DC1674" s="23"/>
      <c r="DD1674" s="47" t="s">
        <v>157</v>
      </c>
      <c r="DE1674" s="47" t="s">
        <v>157</v>
      </c>
      <c r="DF1674" s="47" t="s">
        <v>157</v>
      </c>
      <c r="DG1674" s="47">
        <v>0</v>
      </c>
      <c r="DH1674" s="47">
        <v>2.75866442591242</v>
      </c>
      <c r="DJ1674" s="47">
        <v>804.19350000000009</v>
      </c>
      <c r="DK1674" s="47">
        <v>-54.071333000000003</v>
      </c>
      <c r="DL1674" s="47">
        <v>-117.72887992752987</v>
      </c>
      <c r="DM1674" s="47">
        <v>-30.02086438152012</v>
      </c>
      <c r="DN1674" s="47">
        <v>0</v>
      </c>
      <c r="DO1674" s="47">
        <v>38.981617647058826</v>
      </c>
      <c r="DP1674" s="47" t="s">
        <v>157</v>
      </c>
      <c r="DQ1674" s="47">
        <v>55.520880235913367</v>
      </c>
      <c r="DR1674" s="47" t="s">
        <v>157</v>
      </c>
      <c r="DS1674" s="47">
        <v>-54.071304802731305</v>
      </c>
      <c r="DT1674" s="47">
        <v>11992.890410958904</v>
      </c>
      <c r="DU1674" s="47">
        <v>0.4592866664153763</v>
      </c>
      <c r="DV1674" s="47">
        <v>58.959309840803698</v>
      </c>
      <c r="DW1674" s="47">
        <f>IF(pitna[[#This Row],[SÚC]]="-","-",pitna[[#This Row],[ZVC30]]-pitna[[#This Row],[SÚC]])</f>
        <v>-33.459309840803698</v>
      </c>
      <c r="DX1674" s="47" t="str">
        <f>IF(pitna[[#This Row],[Rozdíl Cena pro vodné - sociálně únosná cena]]="-","-",IF(pitna[[#This Row],[Rozdíl Cena pro vodné - sociálně únosná cena]]&gt;0,"ANO","NE"))</f>
        <v>NE</v>
      </c>
      <c r="DY1674" s="47">
        <v>-3.4384296048903309</v>
      </c>
      <c r="DZ1674" s="13" t="s">
        <v>441</v>
      </c>
      <c r="EA1674" s="55"/>
      <c r="EB1674" s="55" t="s">
        <v>9554</v>
      </c>
      <c r="EC1674" s="55" t="s">
        <v>9723</v>
      </c>
      <c r="ED1674" s="55" t="s">
        <v>9773</v>
      </c>
    </row>
    <row r="1675" spans="1:134" ht="15" customHeight="1" x14ac:dyDescent="0.25">
      <c r="A1675" s="29">
        <v>2790</v>
      </c>
      <c r="B1675" s="2" t="s">
        <v>2095</v>
      </c>
      <c r="C1675" s="3" t="s">
        <v>3817</v>
      </c>
      <c r="D1675" s="2" t="s">
        <v>3817</v>
      </c>
      <c r="E1675" s="2" t="s">
        <v>9</v>
      </c>
      <c r="F1675" s="2" t="s">
        <v>3817</v>
      </c>
      <c r="G1675" s="2" t="s">
        <v>5072</v>
      </c>
      <c r="H1675" s="2" t="s">
        <v>6475</v>
      </c>
      <c r="I1675" s="2" t="s">
        <v>5183</v>
      </c>
      <c r="J1675" s="2" t="s">
        <v>7039</v>
      </c>
      <c r="K1675" s="2" t="s">
        <v>7041</v>
      </c>
      <c r="L1675" s="42" t="s">
        <v>8714</v>
      </c>
      <c r="O1675" s="11">
        <v>458</v>
      </c>
      <c r="P1675" s="47">
        <v>13.6</v>
      </c>
      <c r="Q1675" s="47">
        <v>0</v>
      </c>
      <c r="R1675" s="47">
        <v>12.71</v>
      </c>
      <c r="S1675" s="11">
        <v>160</v>
      </c>
      <c r="T1675" s="11">
        <v>151</v>
      </c>
      <c r="U1675" s="11">
        <v>2</v>
      </c>
      <c r="V1675" s="47">
        <v>400</v>
      </c>
      <c r="W1675" s="47">
        <v>52.040999999999997</v>
      </c>
      <c r="X1675" s="47">
        <v>0</v>
      </c>
      <c r="Y1675" s="47">
        <v>0</v>
      </c>
      <c r="Z1675" s="47">
        <v>32.548999999999999</v>
      </c>
      <c r="AA1675" s="47">
        <v>32.548999999999999</v>
      </c>
      <c r="AB1675" s="47">
        <v>4</v>
      </c>
      <c r="AC1675" s="11">
        <v>3</v>
      </c>
      <c r="AD1675" s="11">
        <v>0</v>
      </c>
      <c r="AE1675" s="11">
        <v>3</v>
      </c>
      <c r="AF1675" s="11">
        <v>0</v>
      </c>
      <c r="AG1675" s="49">
        <v>1</v>
      </c>
      <c r="AH1675" s="47">
        <v>0</v>
      </c>
      <c r="AI1675" s="47">
        <v>52.040999999999997</v>
      </c>
      <c r="AJ1675" s="47">
        <v>0</v>
      </c>
      <c r="AK1675" s="47">
        <v>30451.25</v>
      </c>
      <c r="AL1675" s="47">
        <v>18510</v>
      </c>
      <c r="AM1675" s="47">
        <v>22</v>
      </c>
      <c r="AN1675" s="51">
        <v>0.26308199999999998</v>
      </c>
      <c r="AO1675" s="51">
        <v>0.10408199999999999</v>
      </c>
      <c r="AP1675" s="51">
        <v>0</v>
      </c>
      <c r="AQ1675" s="51">
        <v>5.8999999999999997E-2</v>
      </c>
      <c r="AR1675" s="51">
        <v>0.1</v>
      </c>
      <c r="AS1675" s="51">
        <v>0.113</v>
      </c>
      <c r="AT1675" s="51">
        <v>0.113</v>
      </c>
      <c r="AU1675" s="51">
        <v>0</v>
      </c>
      <c r="AV1675" s="51">
        <v>2.9000000000000001E-2</v>
      </c>
      <c r="AW1675" s="51">
        <v>2.5999999999999999E-2</v>
      </c>
      <c r="AX1675" s="51">
        <v>3.0000000000000001E-3</v>
      </c>
      <c r="AY1675" s="51">
        <v>0.30499999999999999</v>
      </c>
      <c r="AZ1675" s="51">
        <v>0.20200000000000001</v>
      </c>
      <c r="BA1675" s="51">
        <v>0.10299999999999999</v>
      </c>
      <c r="BB1675" s="51">
        <v>0</v>
      </c>
      <c r="BC1675" s="51">
        <v>0</v>
      </c>
      <c r="BD1675" s="51">
        <v>0</v>
      </c>
      <c r="BE1675" s="51">
        <v>5.8999999999999997E-2</v>
      </c>
      <c r="BF1675" s="51">
        <v>0</v>
      </c>
      <c r="BG1675" s="51">
        <v>0.76908200000000004</v>
      </c>
      <c r="BH1675" s="18">
        <v>0.77100000000000002</v>
      </c>
      <c r="BI1675" s="45">
        <v>13.5</v>
      </c>
      <c r="BJ1675" s="47">
        <v>0.2</v>
      </c>
      <c r="BK1675" s="51">
        <v>1.9491999999999999E-2</v>
      </c>
      <c r="BL1675" s="18">
        <v>1.9E-2</v>
      </c>
      <c r="BM1675" s="51">
        <v>0</v>
      </c>
      <c r="BN1675" s="51">
        <v>0</v>
      </c>
      <c r="BO1675" s="47">
        <v>39.450000000000003</v>
      </c>
      <c r="BP1675" s="51">
        <v>-0.340258</v>
      </c>
      <c r="BQ1675" s="18">
        <v>-0.35299999999999998</v>
      </c>
      <c r="BR1675" s="51">
        <v>-44.242095999999997</v>
      </c>
      <c r="BS1675" s="47">
        <v>0</v>
      </c>
      <c r="BT1675" s="51">
        <v>0.249</v>
      </c>
      <c r="BU1675" s="51">
        <v>0</v>
      </c>
      <c r="BV1675" s="51">
        <v>0.05</v>
      </c>
      <c r="BW1675" s="51">
        <v>0</v>
      </c>
      <c r="BX1675" s="51">
        <v>0.05</v>
      </c>
      <c r="BY1675" s="51">
        <v>0</v>
      </c>
      <c r="BZ1675" s="47">
        <v>12.588512981904012</v>
      </c>
      <c r="CC1675" s="47">
        <v>2.8624999999999998</v>
      </c>
      <c r="CD1675" s="47">
        <v>71.067685589519655</v>
      </c>
      <c r="CE1675" s="47">
        <v>7.0161559768492063</v>
      </c>
      <c r="CF1675" s="47">
        <v>62.544916508137817</v>
      </c>
      <c r="CG1675" s="47">
        <v>71.067685589519655</v>
      </c>
      <c r="CH1675" s="47">
        <v>7.0161559768492063</v>
      </c>
      <c r="CI1675" s="47">
        <v>62.544916508137817</v>
      </c>
      <c r="CJ1675" s="47">
        <v>0</v>
      </c>
      <c r="CK1675" s="47">
        <v>0</v>
      </c>
      <c r="CL1675" s="47">
        <v>0.15735641227380015</v>
      </c>
      <c r="CN1675" s="47">
        <v>48961.25</v>
      </c>
      <c r="CO1675" s="47">
        <v>0.29411764705882354</v>
      </c>
      <c r="CP1675" s="47">
        <v>791.97395833333326</v>
      </c>
      <c r="CQ1675" s="47" t="s">
        <v>157</v>
      </c>
      <c r="CR1675" s="47" t="s">
        <v>157</v>
      </c>
      <c r="CS1675" s="47">
        <v>0</v>
      </c>
      <c r="CT1675" s="47">
        <v>0</v>
      </c>
      <c r="CU1675" s="47">
        <v>791.97395833333326</v>
      </c>
      <c r="CV1675" s="47" t="s">
        <v>437</v>
      </c>
      <c r="CW1675" s="47">
        <v>40.630718157876736</v>
      </c>
      <c r="CX1675" s="47">
        <v>2511.8638415760315</v>
      </c>
      <c r="CY1675" s="47">
        <v>0</v>
      </c>
      <c r="CZ1675" s="47">
        <v>1.4977210504580842</v>
      </c>
      <c r="DA1675" s="47">
        <v>100</v>
      </c>
      <c r="DB1675" s="47" t="s">
        <v>157</v>
      </c>
      <c r="DC1675" s="23"/>
      <c r="DD1675" s="47">
        <v>97.45999999999998</v>
      </c>
      <c r="DE1675" s="47">
        <v>2290</v>
      </c>
      <c r="DF1675" s="47">
        <v>800</v>
      </c>
      <c r="DG1675" s="47">
        <v>1.4877898625076955</v>
      </c>
      <c r="DH1675" s="47">
        <v>3.0268828237225529</v>
      </c>
      <c r="DJ1675" s="47">
        <v>428.82399999999996</v>
      </c>
      <c r="DK1675" s="47">
        <v>-44.242095999999997</v>
      </c>
      <c r="DL1675" s="47">
        <v>-79.3467716359159</v>
      </c>
      <c r="DM1675" s="47">
        <v>-17.456289759901498</v>
      </c>
      <c r="DN1675" s="47">
        <v>0</v>
      </c>
      <c r="DO1675" s="47">
        <v>106.90229257641921</v>
      </c>
      <c r="DP1675" s="47" t="s">
        <v>157</v>
      </c>
      <c r="DQ1675" s="47" t="s">
        <v>157</v>
      </c>
      <c r="DR1675" s="47">
        <v>64.439562812093854</v>
      </c>
      <c r="DS1675" s="47">
        <v>-44.242096421447911</v>
      </c>
      <c r="DT1675" s="47">
        <v>4806.7624999999998</v>
      </c>
      <c r="DU1675" s="47">
        <v>0.27470123521890616</v>
      </c>
      <c r="DV1675" s="47">
        <v>60.311614268660797</v>
      </c>
      <c r="DW1675" s="47">
        <f>IF(pitna[[#This Row],[SÚC]]="-","-",pitna[[#This Row],[ZVC30]]-pitna[[#This Row],[SÚC]])</f>
        <v>-38.311614268660797</v>
      </c>
      <c r="DX1675" s="47" t="str">
        <f>IF(pitna[[#This Row],[Rozdíl Cena pro vodné - sociálně únosná cena]]="-","-",IF(pitna[[#This Row],[Rozdíl Cena pro vodné - sociálně únosná cena]]&gt;0,"ANO","NE"))</f>
        <v>NE</v>
      </c>
      <c r="DY1675" s="47">
        <v>4.1279485434330567</v>
      </c>
      <c r="DZ1675" s="13" t="s">
        <v>9914</v>
      </c>
      <c r="EA1675" s="55"/>
      <c r="EB1675" s="55" t="s">
        <v>9592</v>
      </c>
      <c r="EC1675" s="55" t="s">
        <v>0</v>
      </c>
      <c r="ED1675" s="55" t="s">
        <v>9799</v>
      </c>
    </row>
    <row r="1676" spans="1:134" ht="15" customHeight="1" x14ac:dyDescent="0.25">
      <c r="A1676" s="29">
        <v>2791</v>
      </c>
      <c r="B1676" s="2" t="s">
        <v>2096</v>
      </c>
      <c r="C1676" s="3" t="s">
        <v>3818</v>
      </c>
      <c r="D1676" s="2" t="s">
        <v>3818</v>
      </c>
      <c r="E1676" s="2" t="s">
        <v>9</v>
      </c>
      <c r="F1676" s="2" t="s">
        <v>3818</v>
      </c>
      <c r="G1676" s="2" t="s">
        <v>7</v>
      </c>
      <c r="H1676" s="2" t="s">
        <v>6476</v>
      </c>
      <c r="I1676" s="2" t="s">
        <v>5026</v>
      </c>
      <c r="J1676" s="2" t="s">
        <v>7042</v>
      </c>
      <c r="K1676" s="2" t="s">
        <v>7045</v>
      </c>
      <c r="L1676" s="42" t="s">
        <v>8715</v>
      </c>
      <c r="O1676" s="11">
        <v>130</v>
      </c>
      <c r="P1676" s="47">
        <v>2.0960000000000001</v>
      </c>
      <c r="Q1676" s="47">
        <v>0</v>
      </c>
      <c r="R1676" s="47">
        <v>2.3410000000000002</v>
      </c>
      <c r="S1676" s="11">
        <v>81</v>
      </c>
      <c r="T1676" s="11">
        <v>81</v>
      </c>
      <c r="U1676" s="11">
        <v>1</v>
      </c>
      <c r="V1676" s="47">
        <v>50</v>
      </c>
      <c r="W1676" s="47">
        <v>5.0940000000000003</v>
      </c>
      <c r="X1676" s="47">
        <v>0</v>
      </c>
      <c r="Y1676" s="47">
        <v>0</v>
      </c>
      <c r="Z1676" s="47">
        <v>0</v>
      </c>
      <c r="AA1676" s="47">
        <v>0</v>
      </c>
      <c r="AB1676" s="47">
        <v>2</v>
      </c>
      <c r="AC1676" s="11">
        <v>4</v>
      </c>
      <c r="AD1676" s="11">
        <v>1</v>
      </c>
      <c r="AE1676" s="11">
        <v>3</v>
      </c>
      <c r="AF1676" s="11">
        <v>0</v>
      </c>
      <c r="AG1676" s="49">
        <v>1</v>
      </c>
      <c r="AH1676" s="47">
        <v>0</v>
      </c>
      <c r="AI1676" s="47">
        <v>4.7249999999999996</v>
      </c>
      <c r="AJ1676" s="47">
        <v>0</v>
      </c>
      <c r="AK1676" s="47">
        <v>7584.6859999999997</v>
      </c>
      <c r="AL1676" s="47">
        <v>1077.3</v>
      </c>
      <c r="AM1676" s="47">
        <v>35</v>
      </c>
      <c r="AN1676" s="51">
        <v>1.2572E-2</v>
      </c>
      <c r="AO1676" s="51">
        <v>1.0187999999999999E-2</v>
      </c>
      <c r="AP1676" s="51">
        <v>0</v>
      </c>
      <c r="AQ1676" s="51">
        <v>0</v>
      </c>
      <c r="AR1676" s="51">
        <v>2.3839999999999998E-3</v>
      </c>
      <c r="AS1676" s="51">
        <v>0</v>
      </c>
      <c r="AT1676" s="51">
        <v>0</v>
      </c>
      <c r="AU1676" s="51">
        <v>0</v>
      </c>
      <c r="AV1676" s="51">
        <v>1E-3</v>
      </c>
      <c r="AW1676" s="51">
        <v>1E-3</v>
      </c>
      <c r="AX1676" s="51">
        <v>0</v>
      </c>
      <c r="AY1676" s="51">
        <v>0.166547</v>
      </c>
      <c r="AZ1676" s="51">
        <v>1.8492000000000001E-2</v>
      </c>
      <c r="BA1676" s="51">
        <v>0.14805499999999999</v>
      </c>
      <c r="BB1676" s="51">
        <v>0</v>
      </c>
      <c r="BC1676" s="51">
        <v>0</v>
      </c>
      <c r="BD1676" s="51">
        <v>0</v>
      </c>
      <c r="BE1676" s="51">
        <v>5.0320999999999998E-2</v>
      </c>
      <c r="BF1676" s="51">
        <v>0</v>
      </c>
      <c r="BG1676" s="51">
        <v>0.23144000000000001</v>
      </c>
      <c r="BH1676" s="18">
        <v>0.175008</v>
      </c>
      <c r="BI1676" s="45">
        <v>8.6620000000000008</v>
      </c>
      <c r="BJ1676" s="47">
        <v>1</v>
      </c>
      <c r="BK1676" s="51">
        <v>5.0939999999999996E-3</v>
      </c>
      <c r="BL1676" s="18">
        <v>5.0000000000000001E-3</v>
      </c>
      <c r="BM1676" s="51">
        <v>0</v>
      </c>
      <c r="BN1676" s="51">
        <v>0</v>
      </c>
      <c r="BO1676" s="47">
        <v>45.43</v>
      </c>
      <c r="BP1676" s="51">
        <v>-5.3142000000000002E-2</v>
      </c>
      <c r="BQ1676" s="18">
        <v>0</v>
      </c>
      <c r="BR1676" s="51">
        <v>-22.961393999999999</v>
      </c>
      <c r="BS1676" s="47">
        <v>0</v>
      </c>
      <c r="BT1676" s="51">
        <v>0.29399999999999998</v>
      </c>
      <c r="BU1676" s="51">
        <v>0</v>
      </c>
      <c r="BV1676" s="51">
        <v>1.8492000000000001E-2</v>
      </c>
      <c r="BW1676" s="51">
        <v>0</v>
      </c>
      <c r="BX1676" s="51">
        <v>1.8492000000000001E-2</v>
      </c>
      <c r="BY1676" s="51">
        <v>0</v>
      </c>
      <c r="BZ1676" s="47">
        <v>34.600598035027765</v>
      </c>
      <c r="CC1676" s="47">
        <v>1.6049382716049383</v>
      </c>
      <c r="CD1676" s="47">
        <v>0</v>
      </c>
      <c r="CE1676" s="47">
        <v>0</v>
      </c>
      <c r="CF1676" s="47">
        <v>0</v>
      </c>
      <c r="CG1676" s="47">
        <v>0</v>
      </c>
      <c r="CH1676" s="47">
        <v>0</v>
      </c>
      <c r="CI1676" s="47">
        <v>0</v>
      </c>
      <c r="CJ1676" s="47">
        <v>25</v>
      </c>
      <c r="CK1676" s="47">
        <v>0</v>
      </c>
      <c r="CL1676" s="47">
        <v>0</v>
      </c>
      <c r="CN1676" s="47">
        <v>8661.985999999999</v>
      </c>
      <c r="CO1676" s="47">
        <v>0.95419847328244267</v>
      </c>
      <c r="CP1676" s="47">
        <v>118.74857499999999</v>
      </c>
      <c r="CQ1676" s="47" t="s">
        <v>157</v>
      </c>
      <c r="CR1676" s="47">
        <v>113.405</v>
      </c>
      <c r="CS1676" s="47" t="s">
        <v>157</v>
      </c>
      <c r="CT1676" s="47">
        <v>1.3092263136883391</v>
      </c>
      <c r="CU1676" s="47">
        <v>5.3435749999999871</v>
      </c>
      <c r="CV1676" s="47" t="s">
        <v>437</v>
      </c>
      <c r="CW1676" s="47">
        <v>1.0489939144091063</v>
      </c>
      <c r="CX1676" s="47">
        <v>1700.4291323125246</v>
      </c>
      <c r="CY1676" s="47">
        <v>22.262465645857876</v>
      </c>
      <c r="CZ1676" s="47">
        <v>1.3219292359850168</v>
      </c>
      <c r="DA1676" s="47">
        <v>100</v>
      </c>
      <c r="DB1676" s="47" t="s">
        <v>157</v>
      </c>
      <c r="DC1676" s="23"/>
      <c r="DD1676" s="47">
        <v>5.0939999999999994</v>
      </c>
      <c r="DE1676" s="47">
        <v>130</v>
      </c>
      <c r="DF1676" s="47">
        <v>81</v>
      </c>
      <c r="DG1676" s="47">
        <v>0.19630938358853556</v>
      </c>
      <c r="DH1676" s="47">
        <v>9.8784844915586962</v>
      </c>
      <c r="DJ1676" s="47">
        <v>178.28999999999996</v>
      </c>
      <c r="DK1676" s="47">
        <v>-22.961393999999999</v>
      </c>
      <c r="DL1676" s="47">
        <v>-29.806495036177026</v>
      </c>
      <c r="DM1676" s="47">
        <v>-10.432273262661957</v>
      </c>
      <c r="DN1676" s="47">
        <v>0</v>
      </c>
      <c r="DO1676" s="47">
        <v>66.630661538461524</v>
      </c>
      <c r="DP1676" s="47" t="s">
        <v>157</v>
      </c>
      <c r="DQ1676" s="47">
        <v>45.433843737730669</v>
      </c>
      <c r="DR1676" s="47" t="s">
        <v>157</v>
      </c>
      <c r="DS1676" s="47">
        <v>-22.961458693397859</v>
      </c>
      <c r="DT1676" s="47">
        <v>2857.2839506172841</v>
      </c>
      <c r="DU1676" s="47">
        <v>0.75296607883380418</v>
      </c>
      <c r="DV1676" s="47">
        <v>63.627060885316503</v>
      </c>
      <c r="DW1676" s="47">
        <f>IF(pitna[[#This Row],[SÚC]]="-","-",pitna[[#This Row],[ZVC30]]-pitna[[#This Row],[SÚC]])</f>
        <v>-28.627060885316503</v>
      </c>
      <c r="DX1676" s="47" t="str">
        <f>IF(pitna[[#This Row],[Rozdíl Cena pro vodné - sociálně únosná cena]]="-","-",IF(pitna[[#This Row],[Rozdíl Cena pro vodné - sociálně únosná cena]]&gt;0,"ANO","NE"))</f>
        <v>NE</v>
      </c>
      <c r="DY1676" s="47">
        <v>-18.193217147585834</v>
      </c>
      <c r="DZ1676" s="13" t="s">
        <v>441</v>
      </c>
      <c r="EA1676" s="55"/>
      <c r="EB1676" s="55" t="s">
        <v>9550</v>
      </c>
      <c r="EC1676" s="55" t="s">
        <v>0</v>
      </c>
      <c r="ED1676" s="55" t="s">
        <v>9786</v>
      </c>
    </row>
    <row r="1677" spans="1:134" ht="15" customHeight="1" x14ac:dyDescent="0.25">
      <c r="A1677" s="29">
        <v>2792</v>
      </c>
      <c r="B1677" s="2" t="s">
        <v>2097</v>
      </c>
      <c r="C1677" s="3" t="s">
        <v>3819</v>
      </c>
      <c r="D1677" s="2" t="s">
        <v>3819</v>
      </c>
      <c r="E1677" s="2" t="s">
        <v>9</v>
      </c>
      <c r="F1677" s="2" t="s">
        <v>3819</v>
      </c>
      <c r="G1677" s="2" t="s">
        <v>5033</v>
      </c>
      <c r="H1677" s="2" t="s">
        <v>6477</v>
      </c>
      <c r="I1677" s="2" t="s">
        <v>5026</v>
      </c>
      <c r="J1677" s="2" t="s">
        <v>7039</v>
      </c>
      <c r="K1677" s="2" t="s">
        <v>7045</v>
      </c>
      <c r="L1677" s="42" t="s">
        <v>8716</v>
      </c>
      <c r="O1677" s="11">
        <v>193</v>
      </c>
      <c r="P1677" s="47">
        <v>3.3460000000000001</v>
      </c>
      <c r="Q1677" s="47">
        <v>0</v>
      </c>
      <c r="R1677" s="47">
        <v>3.6030000000000002</v>
      </c>
      <c r="S1677" s="11">
        <v>90</v>
      </c>
      <c r="T1677" s="11">
        <v>88</v>
      </c>
      <c r="U1677" s="11">
        <v>3</v>
      </c>
      <c r="V1677" s="47">
        <v>250</v>
      </c>
      <c r="W1677" s="47">
        <v>9.8130000000000006</v>
      </c>
      <c r="X1677" s="47">
        <v>0</v>
      </c>
      <c r="Y1677" s="47">
        <v>0</v>
      </c>
      <c r="Z1677" s="47">
        <v>0.4</v>
      </c>
      <c r="AA1677" s="47">
        <v>0</v>
      </c>
      <c r="AB1677" s="47">
        <v>1</v>
      </c>
      <c r="AC1677" s="11">
        <v>7</v>
      </c>
      <c r="AD1677" s="11">
        <v>0</v>
      </c>
      <c r="AE1677" s="11">
        <v>7</v>
      </c>
      <c r="AF1677" s="11">
        <v>0</v>
      </c>
      <c r="AG1677" s="49">
        <v>3</v>
      </c>
      <c r="AH1677" s="47">
        <v>0</v>
      </c>
      <c r="AI1677" s="47">
        <v>9.82</v>
      </c>
      <c r="AJ1677" s="47">
        <v>0</v>
      </c>
      <c r="AK1677" s="47">
        <v>12385.3</v>
      </c>
      <c r="AL1677" s="47">
        <v>2117.6999999999998</v>
      </c>
      <c r="AM1677" s="47">
        <v>22</v>
      </c>
      <c r="AN1677" s="51">
        <v>2.0206999999999999E-2</v>
      </c>
      <c r="AO1677" s="51">
        <v>1.4200000000000001E-2</v>
      </c>
      <c r="AP1677" s="51">
        <v>0</v>
      </c>
      <c r="AQ1677" s="51">
        <v>3.2000000000000003E-4</v>
      </c>
      <c r="AR1677" s="51">
        <v>5.6870000000000002E-3</v>
      </c>
      <c r="AS1677" s="51">
        <v>5.3198000000000002E-2</v>
      </c>
      <c r="AT1677" s="51">
        <v>5.3198000000000002E-2</v>
      </c>
      <c r="AU1677" s="51">
        <v>0</v>
      </c>
      <c r="AV1677" s="51">
        <v>6.7819000000000004E-2</v>
      </c>
      <c r="AW1677" s="51">
        <v>4.1950000000000001E-2</v>
      </c>
      <c r="AX1677" s="51">
        <v>2.5869E-2</v>
      </c>
      <c r="AY1677" s="51">
        <v>2.1944999999999999E-2</v>
      </c>
      <c r="AZ1677" s="51">
        <v>0</v>
      </c>
      <c r="BA1677" s="51">
        <v>2.1944999999999999E-2</v>
      </c>
      <c r="BB1677" s="51">
        <v>0</v>
      </c>
      <c r="BC1677" s="51">
        <v>0</v>
      </c>
      <c r="BD1677" s="51">
        <v>0</v>
      </c>
      <c r="BE1677" s="51">
        <v>4.7990999999999999E-2</v>
      </c>
      <c r="BF1677" s="51">
        <v>0</v>
      </c>
      <c r="BG1677" s="51">
        <v>0.21115999999999999</v>
      </c>
      <c r="BH1677" s="18">
        <v>0.23522399999999999</v>
      </c>
      <c r="BI1677" s="45">
        <v>14.81</v>
      </c>
      <c r="BJ1677" s="47">
        <v>1</v>
      </c>
      <c r="BK1677" s="51">
        <v>9.8130000000000005E-3</v>
      </c>
      <c r="BL1677" s="18">
        <v>1.069E-2</v>
      </c>
      <c r="BM1677" s="51">
        <v>0</v>
      </c>
      <c r="BN1677" s="51">
        <v>0</v>
      </c>
      <c r="BO1677" s="47">
        <v>21.51</v>
      </c>
      <c r="BP1677" s="51">
        <v>4.7660000000000003E-3</v>
      </c>
      <c r="BQ1677" s="18">
        <v>0</v>
      </c>
      <c r="BR1677" s="51">
        <v>2.2572410000000001</v>
      </c>
      <c r="BS1677" s="47">
        <v>0</v>
      </c>
      <c r="BT1677" s="51">
        <v>0.08</v>
      </c>
      <c r="BU1677" s="51">
        <v>0</v>
      </c>
      <c r="BV1677" s="51">
        <v>0.02</v>
      </c>
      <c r="BW1677" s="51">
        <v>0</v>
      </c>
      <c r="BX1677" s="51">
        <v>0.02</v>
      </c>
      <c r="BY1677" s="51">
        <v>0</v>
      </c>
      <c r="BZ1677" s="47">
        <v>24.979184013322229</v>
      </c>
      <c r="CC1677" s="47">
        <v>2.1444444444444444</v>
      </c>
      <c r="CD1677" s="47">
        <v>2.0725388601036268</v>
      </c>
      <c r="CE1677" s="47">
        <v>0.30416053593086428</v>
      </c>
      <c r="CF1677" s="47">
        <v>4.0762254152654638</v>
      </c>
      <c r="CG1677" s="47">
        <v>0</v>
      </c>
      <c r="CH1677" s="47">
        <v>0</v>
      </c>
      <c r="CI1677" s="47">
        <v>0</v>
      </c>
      <c r="CJ1677" s="47">
        <v>0</v>
      </c>
      <c r="CK1677" s="47">
        <v>0</v>
      </c>
      <c r="CL1677" s="47">
        <v>0</v>
      </c>
      <c r="CN1677" s="47">
        <v>14503</v>
      </c>
      <c r="CO1677" s="47">
        <v>0.29886431560071725</v>
      </c>
      <c r="CP1677" s="47">
        <v>201.87625</v>
      </c>
      <c r="CQ1677" s="47" t="s">
        <v>157</v>
      </c>
      <c r="CR1677" s="47">
        <v>21.945</v>
      </c>
      <c r="CS1677" s="47" t="s">
        <v>157</v>
      </c>
      <c r="CT1677" s="47">
        <v>0.15131352134041232</v>
      </c>
      <c r="CU1677" s="47">
        <v>179.93125000000001</v>
      </c>
      <c r="CV1677" s="47" t="s">
        <v>437</v>
      </c>
      <c r="CW1677" s="47">
        <v>18.336008356262102</v>
      </c>
      <c r="CX1677" s="47">
        <v>1477.9374299398755</v>
      </c>
      <c r="CY1677" s="47">
        <v>2.2363191684500152</v>
      </c>
      <c r="CZ1677" s="47">
        <v>1.3353030349763217</v>
      </c>
      <c r="DA1677" s="47">
        <v>100</v>
      </c>
      <c r="DB1677" s="47" t="s">
        <v>157</v>
      </c>
      <c r="DC1677" s="23"/>
      <c r="DD1677" s="47">
        <v>9.8130000000000006</v>
      </c>
      <c r="DE1677" s="47">
        <v>193</v>
      </c>
      <c r="DF1677" s="47">
        <v>90</v>
      </c>
      <c r="DG1677" s="47">
        <v>6.9111382859472128</v>
      </c>
      <c r="DH1677" s="47">
        <v>4.8905533476001217</v>
      </c>
      <c r="DJ1677" s="47">
        <v>215.88600000000002</v>
      </c>
      <c r="DK1677" s="47">
        <v>2.2572410000000001</v>
      </c>
      <c r="DL1677" s="47">
        <v>2.2076466283130909</v>
      </c>
      <c r="DM1677" s="47">
        <v>0.48568225822888006</v>
      </c>
      <c r="DN1677" s="47">
        <v>0</v>
      </c>
      <c r="DO1677" s="47">
        <v>75.145077720207254</v>
      </c>
      <c r="DP1677" s="47" t="s">
        <v>157</v>
      </c>
      <c r="DQ1677" s="47">
        <v>39.854402323448483</v>
      </c>
      <c r="DR1677" s="47" t="s">
        <v>157</v>
      </c>
      <c r="DS1677" s="47">
        <v>2.2570562606554274</v>
      </c>
      <c r="DT1677" s="47">
        <v>2346.2222222222222</v>
      </c>
      <c r="DU1677" s="47">
        <v>0.55200928172133745</v>
      </c>
      <c r="DV1677" s="47">
        <v>55.616774028257197</v>
      </c>
      <c r="DW1677" s="47">
        <f>IF(pitna[[#This Row],[SÚC]]="-","-",pitna[[#This Row],[ZVC30]]-pitna[[#This Row],[SÚC]])</f>
        <v>-33.616774028257197</v>
      </c>
      <c r="DX1677" s="47" t="str">
        <f>IF(pitna[[#This Row],[Rozdíl Cena pro vodné - sociálně únosná cena]]="-","-",IF(pitna[[#This Row],[Rozdíl Cena pro vodné - sociálně únosná cena]]&gt;0,"ANO","NE"))</f>
        <v>NE</v>
      </c>
      <c r="DY1677" s="47">
        <v>-15.762371704808714</v>
      </c>
      <c r="DZ1677" s="13" t="s">
        <v>441</v>
      </c>
      <c r="EA1677" s="55"/>
      <c r="EB1677" s="55" t="s">
        <v>9537</v>
      </c>
      <c r="EC1677" s="55" t="s">
        <v>0</v>
      </c>
      <c r="ED1677" s="55" t="s">
        <v>9780</v>
      </c>
    </row>
    <row r="1678" spans="1:134" ht="15" customHeight="1" x14ac:dyDescent="0.25">
      <c r="A1678" s="29">
        <v>2793</v>
      </c>
      <c r="B1678" s="2" t="s">
        <v>2098</v>
      </c>
      <c r="C1678" s="3" t="s">
        <v>3820</v>
      </c>
      <c r="D1678" s="2" t="s">
        <v>3820</v>
      </c>
      <c r="E1678" s="2" t="s">
        <v>9</v>
      </c>
      <c r="F1678" s="2" t="s">
        <v>3820</v>
      </c>
      <c r="G1678" s="2" t="s">
        <v>5030</v>
      </c>
      <c r="H1678" s="2" t="s">
        <v>6478</v>
      </c>
      <c r="I1678" s="2" t="s">
        <v>5026</v>
      </c>
      <c r="J1678" s="2" t="s">
        <v>7039</v>
      </c>
      <c r="K1678" s="2" t="s">
        <v>7041</v>
      </c>
      <c r="L1678" s="42" t="s">
        <v>8717</v>
      </c>
      <c r="O1678" s="11">
        <v>1198</v>
      </c>
      <c r="P1678" s="47">
        <v>8.0739999999999998</v>
      </c>
      <c r="Q1678" s="47">
        <v>0</v>
      </c>
      <c r="R1678" s="47">
        <v>4.8440000000000003</v>
      </c>
      <c r="S1678" s="11">
        <v>360</v>
      </c>
      <c r="T1678" s="11">
        <v>365</v>
      </c>
      <c r="U1678" s="11">
        <v>2</v>
      </c>
      <c r="V1678" s="47">
        <v>310</v>
      </c>
      <c r="W1678" s="47">
        <v>45.186</v>
      </c>
      <c r="X1678" s="47">
        <v>0</v>
      </c>
      <c r="Y1678" s="47">
        <v>0</v>
      </c>
      <c r="Z1678" s="47">
        <v>7.8360000000000003</v>
      </c>
      <c r="AA1678" s="47">
        <v>7.8360000000000003</v>
      </c>
      <c r="AB1678" s="47">
        <v>2</v>
      </c>
      <c r="AC1678" s="11">
        <v>6</v>
      </c>
      <c r="AD1678" s="11">
        <v>0</v>
      </c>
      <c r="AE1678" s="11">
        <v>6</v>
      </c>
      <c r="AF1678" s="11">
        <v>0</v>
      </c>
      <c r="AG1678" s="49">
        <v>1</v>
      </c>
      <c r="AH1678" s="47">
        <v>0</v>
      </c>
      <c r="AI1678" s="47">
        <v>45.186</v>
      </c>
      <c r="AJ1678" s="47">
        <v>0</v>
      </c>
      <c r="AK1678" s="47">
        <v>10916</v>
      </c>
      <c r="AL1678" s="47">
        <v>638</v>
      </c>
      <c r="AM1678" s="47">
        <v>13.48</v>
      </c>
      <c r="AN1678" s="51">
        <v>0.16086400000000001</v>
      </c>
      <c r="AO1678" s="51">
        <v>5.7883999999999998E-2</v>
      </c>
      <c r="AP1678" s="51">
        <v>4.9125000000000002E-2</v>
      </c>
      <c r="AQ1678" s="51">
        <v>5.4279999999999997E-3</v>
      </c>
      <c r="AR1678" s="51">
        <v>4.8425999999999997E-2</v>
      </c>
      <c r="AS1678" s="51">
        <v>4.0250000000000001E-2</v>
      </c>
      <c r="AT1678" s="51">
        <v>4.0250000000000001E-2</v>
      </c>
      <c r="AU1678" s="51">
        <v>0</v>
      </c>
      <c r="AV1678" s="51">
        <v>5.1880000000000003E-2</v>
      </c>
      <c r="AW1678" s="51">
        <v>4.0737000000000002E-2</v>
      </c>
      <c r="AX1678" s="51">
        <v>1.1143999999999999E-2</v>
      </c>
      <c r="AY1678" s="51">
        <v>0.63089300000000004</v>
      </c>
      <c r="AZ1678" s="51">
        <v>0.15368899999999999</v>
      </c>
      <c r="BA1678" s="51">
        <v>4.7196000000000002E-2</v>
      </c>
      <c r="BB1678" s="51">
        <v>0</v>
      </c>
      <c r="BC1678" s="51">
        <v>0.430008</v>
      </c>
      <c r="BD1678" s="51">
        <v>0</v>
      </c>
      <c r="BE1678" s="51">
        <v>1.4999999999999999E-2</v>
      </c>
      <c r="BF1678" s="51">
        <v>0</v>
      </c>
      <c r="BG1678" s="51">
        <v>0.94060699999999997</v>
      </c>
      <c r="BH1678" s="18">
        <v>0.94919699999999996</v>
      </c>
      <c r="BI1678" s="45">
        <v>11.55</v>
      </c>
      <c r="BJ1678" s="47">
        <v>0.2</v>
      </c>
      <c r="BK1678" s="51">
        <v>3.9412999999999997E-2</v>
      </c>
      <c r="BL1678" s="18">
        <v>0.04</v>
      </c>
      <c r="BM1678" s="51">
        <v>2.0630000000000002E-3</v>
      </c>
      <c r="BN1678" s="51">
        <v>0</v>
      </c>
      <c r="BO1678" s="47">
        <v>23.86</v>
      </c>
      <c r="BP1678" s="51">
        <v>-0.40931899999999999</v>
      </c>
      <c r="BQ1678" s="18">
        <v>-0.409997</v>
      </c>
      <c r="BR1678" s="51">
        <v>-43.516537999999997</v>
      </c>
      <c r="BS1678" s="47">
        <v>0</v>
      </c>
      <c r="BT1678" s="51">
        <v>0.430008</v>
      </c>
      <c r="BU1678" s="51">
        <v>0.430008</v>
      </c>
      <c r="BV1678" s="51">
        <v>0.430008</v>
      </c>
      <c r="BW1678" s="51">
        <v>0</v>
      </c>
      <c r="BX1678" s="51">
        <v>0</v>
      </c>
      <c r="BY1678" s="51">
        <v>0.430008</v>
      </c>
      <c r="BZ1678" s="47">
        <v>74.318744838976045</v>
      </c>
      <c r="CC1678" s="47">
        <v>3.3277777777777779</v>
      </c>
      <c r="CD1678" s="47">
        <v>6.5409015025041732</v>
      </c>
      <c r="CE1678" s="47">
        <v>4.4319762903973849</v>
      </c>
      <c r="CF1678" s="47">
        <v>17.341654494755012</v>
      </c>
      <c r="CG1678" s="47">
        <v>6.5409015025041732</v>
      </c>
      <c r="CH1678" s="47">
        <v>4.4319762903973849</v>
      </c>
      <c r="CI1678" s="47">
        <v>17.341654494755012</v>
      </c>
      <c r="CJ1678" s="47">
        <v>0</v>
      </c>
      <c r="CK1678" s="47">
        <v>0</v>
      </c>
      <c r="CL1678" s="47">
        <v>0</v>
      </c>
      <c r="CN1678" s="47">
        <v>11554</v>
      </c>
      <c r="CO1678" s="47">
        <v>0.24770869457517961</v>
      </c>
      <c r="CP1678" s="47">
        <v>150.62777777777777</v>
      </c>
      <c r="CQ1678" s="47" t="s">
        <v>157</v>
      </c>
      <c r="CR1678" s="47">
        <v>221.57400000000004</v>
      </c>
      <c r="CS1678" s="47" t="s">
        <v>157</v>
      </c>
      <c r="CT1678" s="47">
        <v>1.9177254630431024</v>
      </c>
      <c r="CU1678" s="47">
        <v>0</v>
      </c>
      <c r="CV1678" s="47" t="s">
        <v>438</v>
      </c>
      <c r="CW1678" s="47">
        <v>0</v>
      </c>
      <c r="CX1678" s="47">
        <v>293.15200568340396</v>
      </c>
      <c r="CY1678" s="47">
        <v>5.6218506584122006</v>
      </c>
      <c r="CZ1678" s="47">
        <v>1.2809454650273284</v>
      </c>
      <c r="DA1678" s="47">
        <v>0</v>
      </c>
      <c r="DB1678" s="47" t="s">
        <v>157</v>
      </c>
      <c r="DC1678" s="23"/>
      <c r="DD1678" s="47">
        <v>197.06499999999997</v>
      </c>
      <c r="DE1678" s="47">
        <v>5990</v>
      </c>
      <c r="DF1678" s="47">
        <v>1800</v>
      </c>
      <c r="DG1678" s="47">
        <v>1.3163169512597368</v>
      </c>
      <c r="DH1678" s="47">
        <v>0.3805850861390912</v>
      </c>
      <c r="DJ1678" s="47">
        <v>531.28723999999988</v>
      </c>
      <c r="DK1678" s="47">
        <v>-43.516537999999997</v>
      </c>
      <c r="DL1678" s="47">
        <v>-77.042881737570056</v>
      </c>
      <c r="DM1678" s="47">
        <v>-10.385380458224445</v>
      </c>
      <c r="DN1678" s="47">
        <v>0</v>
      </c>
      <c r="DO1678" s="47">
        <v>9.64440734557596</v>
      </c>
      <c r="DP1678" s="47" t="s">
        <v>157</v>
      </c>
      <c r="DQ1678" s="47">
        <v>23.865399741202143</v>
      </c>
      <c r="DR1678" s="47" t="s">
        <v>157</v>
      </c>
      <c r="DS1678" s="47">
        <v>4.051907661393777</v>
      </c>
      <c r="DT1678" s="47">
        <v>2612.7972222222224</v>
      </c>
      <c r="DU1678" s="47">
        <v>0.56483445264600407</v>
      </c>
      <c r="DV1678" s="47">
        <v>58.959309840803698</v>
      </c>
      <c r="DW1678" s="47">
        <f>IF(pitna[[#This Row],[SÚC]]="-","-",pitna[[#This Row],[ZVC30]]-pitna[[#This Row],[SÚC]])</f>
        <v>-45.479309840803694</v>
      </c>
      <c r="DX1678" s="47" t="str">
        <f>IF(pitna[[#This Row],[Rozdíl Cena pro vodné - sociálně únosná cena]]="-","-",IF(pitna[[#This Row],[Rozdíl Cena pro vodné - sociálně únosná cena]]&gt;0,"ANO","NE"))</f>
        <v>NE</v>
      </c>
      <c r="DY1678" s="47">
        <v>-35.093910099601558</v>
      </c>
      <c r="DZ1678" s="13" t="s">
        <v>441</v>
      </c>
      <c r="EA1678" s="55"/>
      <c r="EB1678" s="55" t="s">
        <v>9688</v>
      </c>
      <c r="EC1678" s="55" t="s">
        <v>0</v>
      </c>
      <c r="ED1678" s="55" t="s">
        <v>9773</v>
      </c>
    </row>
    <row r="1679" spans="1:134" ht="15" customHeight="1" x14ac:dyDescent="0.25">
      <c r="A1679" s="29">
        <v>2794</v>
      </c>
      <c r="B1679" s="2" t="s">
        <v>2099</v>
      </c>
      <c r="C1679" s="3" t="s">
        <v>3821</v>
      </c>
      <c r="D1679" s="2" t="s">
        <v>3821</v>
      </c>
      <c r="E1679" s="2" t="s">
        <v>9</v>
      </c>
      <c r="F1679" s="2" t="s">
        <v>3821</v>
      </c>
      <c r="G1679" s="2" t="s">
        <v>5024</v>
      </c>
      <c r="H1679" s="2" t="s">
        <v>6479</v>
      </c>
      <c r="I1679" s="2" t="s">
        <v>5026</v>
      </c>
      <c r="J1679" s="2" t="s">
        <v>7039</v>
      </c>
      <c r="K1679" s="2" t="s">
        <v>7041</v>
      </c>
      <c r="L1679" s="42" t="s">
        <v>8718</v>
      </c>
      <c r="O1679" s="11">
        <v>660</v>
      </c>
      <c r="P1679" s="47">
        <v>5.16</v>
      </c>
      <c r="Q1679" s="47">
        <v>0</v>
      </c>
      <c r="R1679" s="47">
        <v>6.7080000000000002</v>
      </c>
      <c r="S1679" s="11">
        <v>188</v>
      </c>
      <c r="T1679" s="11">
        <v>188</v>
      </c>
      <c r="U1679" s="11">
        <v>1</v>
      </c>
      <c r="V1679" s="47">
        <v>800</v>
      </c>
      <c r="W1679" s="47">
        <v>30.212</v>
      </c>
      <c r="X1679" s="47">
        <v>0</v>
      </c>
      <c r="Y1679" s="47">
        <v>0</v>
      </c>
      <c r="Z1679" s="47">
        <v>12.590999999999999</v>
      </c>
      <c r="AA1679" s="47">
        <v>12.510999999999999</v>
      </c>
      <c r="AB1679" s="47">
        <v>0</v>
      </c>
      <c r="AC1679" s="11">
        <v>25</v>
      </c>
      <c r="AD1679" s="11">
        <v>0</v>
      </c>
      <c r="AE1679" s="11">
        <v>25</v>
      </c>
      <c r="AF1679" s="11">
        <v>0</v>
      </c>
      <c r="AG1679" s="49"/>
      <c r="AH1679" s="47">
        <v>0</v>
      </c>
      <c r="AI1679" s="47">
        <v>0</v>
      </c>
      <c r="AJ1679" s="47">
        <v>0</v>
      </c>
      <c r="AK1679" s="47">
        <v>24480.7</v>
      </c>
      <c r="AL1679" s="47">
        <v>0</v>
      </c>
      <c r="AM1679" s="47">
        <v>90.06</v>
      </c>
      <c r="AN1679" s="51">
        <v>0.91236600000000001</v>
      </c>
      <c r="AO1679" s="51">
        <v>0</v>
      </c>
      <c r="AP1679" s="51">
        <v>0.89448700000000003</v>
      </c>
      <c r="AQ1679" s="51">
        <v>0</v>
      </c>
      <c r="AR1679" s="51">
        <v>1.7878999999999999E-2</v>
      </c>
      <c r="AS1679" s="51">
        <v>7.1594000000000005E-2</v>
      </c>
      <c r="AT1679" s="51">
        <v>7.1594000000000005E-2</v>
      </c>
      <c r="AU1679" s="51">
        <v>0</v>
      </c>
      <c r="AV1679" s="51">
        <v>0.05</v>
      </c>
      <c r="AW1679" s="51">
        <v>0.05</v>
      </c>
      <c r="AX1679" s="51">
        <v>0</v>
      </c>
      <c r="AY1679" s="51">
        <v>0.43619400000000003</v>
      </c>
      <c r="AZ1679" s="51">
        <v>0.40438099999999999</v>
      </c>
      <c r="BA1679" s="51">
        <v>3.1813000000000001E-2</v>
      </c>
      <c r="BB1679" s="51">
        <v>0</v>
      </c>
      <c r="BC1679" s="51">
        <v>0</v>
      </c>
      <c r="BD1679" s="51">
        <v>0</v>
      </c>
      <c r="BE1679" s="51">
        <v>9.5320000000000002E-2</v>
      </c>
      <c r="BF1679" s="51">
        <v>0</v>
      </c>
      <c r="BG1679" s="51">
        <v>1.565474</v>
      </c>
      <c r="BH1679" s="18">
        <v>1.621</v>
      </c>
      <c r="BI1679" s="45">
        <v>24.48</v>
      </c>
      <c r="BJ1679" s="47">
        <v>0.5</v>
      </c>
      <c r="BK1679" s="51">
        <v>1.7999999999999999E-2</v>
      </c>
      <c r="BL1679" s="18">
        <v>1.7999999999999999E-2</v>
      </c>
      <c r="BM1679" s="51">
        <v>0.03</v>
      </c>
      <c r="BN1679" s="51">
        <v>0</v>
      </c>
      <c r="BO1679" s="47">
        <v>86.97</v>
      </c>
      <c r="BP1679" s="51">
        <v>5.5525999999999999E-2</v>
      </c>
      <c r="BQ1679" s="18">
        <v>0</v>
      </c>
      <c r="BR1679" s="51">
        <v>3.546913</v>
      </c>
      <c r="BS1679" s="47">
        <v>0</v>
      </c>
      <c r="BT1679" s="51">
        <v>0</v>
      </c>
      <c r="BU1679" s="51">
        <v>0</v>
      </c>
      <c r="BV1679" s="51">
        <v>0</v>
      </c>
      <c r="BW1679" s="51">
        <v>0</v>
      </c>
      <c r="BX1679" s="51">
        <v>0</v>
      </c>
      <c r="BY1679" s="51">
        <v>0</v>
      </c>
      <c r="BZ1679" s="47">
        <v>28.02623732856291</v>
      </c>
      <c r="CC1679" s="47">
        <v>3.5106382978723403</v>
      </c>
      <c r="CD1679" s="47">
        <v>19.077272727272728</v>
      </c>
      <c r="CE1679" s="47">
        <v>5.1425000612639984</v>
      </c>
      <c r="CF1679" s="47">
        <v>41.675493181517275</v>
      </c>
      <c r="CG1679" s="47">
        <v>18.956060606060607</v>
      </c>
      <c r="CH1679" s="47">
        <v>5.109825928558009</v>
      </c>
      <c r="CI1679" s="47">
        <v>41.410697735998937</v>
      </c>
      <c r="CJ1679" s="47">
        <v>0</v>
      </c>
      <c r="CK1679" s="47">
        <v>0</v>
      </c>
      <c r="CL1679" s="47">
        <v>0</v>
      </c>
      <c r="CN1679" s="47">
        <v>24480.7</v>
      </c>
      <c r="CO1679" s="47">
        <v>0</v>
      </c>
      <c r="CP1679" s="47">
        <v>306.00875000000002</v>
      </c>
      <c r="CQ1679" s="47" t="s">
        <v>157</v>
      </c>
      <c r="CR1679" s="47">
        <v>436.19399999999996</v>
      </c>
      <c r="CS1679" s="47" t="s">
        <v>157</v>
      </c>
      <c r="CT1679" s="47">
        <v>1.7817872854942871</v>
      </c>
      <c r="CU1679" s="47">
        <v>0</v>
      </c>
      <c r="CV1679" s="47" t="s">
        <v>438</v>
      </c>
      <c r="CW1679" s="47">
        <v>0</v>
      </c>
      <c r="CX1679" s="47">
        <v>1360.038888888889</v>
      </c>
      <c r="CY1679" s="47">
        <v>24.232999999999997</v>
      </c>
      <c r="CZ1679" s="47">
        <v>1.25</v>
      </c>
      <c r="DA1679" s="47" t="s">
        <v>157</v>
      </c>
      <c r="DB1679" s="47" t="s">
        <v>157</v>
      </c>
      <c r="DC1679" s="23"/>
      <c r="DD1679" s="47">
        <v>36</v>
      </c>
      <c r="DE1679" s="47">
        <v>1320</v>
      </c>
      <c r="DF1679" s="47">
        <v>376</v>
      </c>
      <c r="DG1679" s="47">
        <v>2.7777777777777781</v>
      </c>
      <c r="DH1679" s="47">
        <v>5.2955555555555565</v>
      </c>
      <c r="DJ1679" s="47">
        <v>1621.08</v>
      </c>
      <c r="DK1679" s="47">
        <v>3.546913</v>
      </c>
      <c r="DL1679" s="47">
        <v>3.4252473659535618</v>
      </c>
      <c r="DM1679" s="47">
        <v>3.0847777777777781</v>
      </c>
      <c r="DN1679" s="47">
        <v>0</v>
      </c>
      <c r="DO1679" s="47">
        <v>37.091969696969699</v>
      </c>
      <c r="DP1679" s="47" t="s">
        <v>157</v>
      </c>
      <c r="DQ1679" s="47">
        <v>86.970777777777784</v>
      </c>
      <c r="DR1679" s="47" t="s">
        <v>157</v>
      </c>
      <c r="DS1679" s="47">
        <v>3.5469129477717289</v>
      </c>
      <c r="DT1679" s="47">
        <v>8326.989361702128</v>
      </c>
      <c r="DU1679" s="47">
        <v>1.0355202322108192</v>
      </c>
      <c r="DV1679" s="47">
        <v>62.475123449950303</v>
      </c>
      <c r="DW1679" s="47">
        <f>IF(pitna[[#This Row],[SÚC]]="-","-",pitna[[#This Row],[ZVC30]]-pitna[[#This Row],[SÚC]])</f>
        <v>27.5848765500497</v>
      </c>
      <c r="DX1679" s="47" t="str">
        <f>IF(pitna[[#This Row],[Rozdíl Cena pro vodné - sociálně únosná cena]]="-","-",IF(pitna[[#This Row],[Rozdíl Cena pro vodné - sociálně únosná cena]]&gt;0,"ANO","NE"))</f>
        <v>ANO</v>
      </c>
      <c r="DY1679" s="47">
        <v>24.495654327827481</v>
      </c>
      <c r="DZ1679" s="13" t="s">
        <v>9914</v>
      </c>
      <c r="EA1679" s="55"/>
      <c r="EB1679" s="55" t="s">
        <v>9566</v>
      </c>
      <c r="EC1679" s="55" t="s">
        <v>0</v>
      </c>
      <c r="ED1679" s="55" t="s">
        <v>9728</v>
      </c>
    </row>
    <row r="1680" spans="1:134" ht="15" customHeight="1" x14ac:dyDescent="0.25">
      <c r="A1680" s="29">
        <v>2797</v>
      </c>
      <c r="B1680" s="2" t="s">
        <v>2100</v>
      </c>
      <c r="C1680" s="3" t="s">
        <v>3822</v>
      </c>
      <c r="D1680" s="2" t="s">
        <v>3822</v>
      </c>
      <c r="E1680" s="2" t="s">
        <v>9</v>
      </c>
      <c r="F1680" s="2" t="s">
        <v>3822</v>
      </c>
      <c r="G1680" s="2" t="s">
        <v>5032</v>
      </c>
      <c r="H1680" s="2" t="s">
        <v>6480</v>
      </c>
      <c r="I1680" s="2" t="s">
        <v>5026</v>
      </c>
      <c r="J1680" s="2" t="s">
        <v>7042</v>
      </c>
      <c r="K1680" s="2" t="s">
        <v>7045</v>
      </c>
      <c r="L1680" s="42" t="s">
        <v>8719</v>
      </c>
      <c r="O1680" s="11">
        <v>141</v>
      </c>
      <c r="P1680" s="47">
        <v>1.379</v>
      </c>
      <c r="Q1680" s="47">
        <v>0</v>
      </c>
      <c r="R1680" s="47">
        <v>0.82699999999999996</v>
      </c>
      <c r="S1680" s="11">
        <v>69</v>
      </c>
      <c r="T1680" s="11">
        <v>65</v>
      </c>
      <c r="U1680" s="11">
        <v>0</v>
      </c>
      <c r="V1680" s="47">
        <v>0</v>
      </c>
      <c r="W1680" s="47">
        <v>2.5539999999999998</v>
      </c>
      <c r="X1680" s="47">
        <v>0</v>
      </c>
      <c r="Y1680" s="47">
        <v>2.5539999999999998</v>
      </c>
      <c r="Z1680" s="47">
        <v>0.45400000000000001</v>
      </c>
      <c r="AA1680" s="47">
        <v>0.40400000000000003</v>
      </c>
      <c r="AB1680" s="47">
        <v>1</v>
      </c>
      <c r="AC1680" s="11">
        <v>4</v>
      </c>
      <c r="AD1680" s="11">
        <v>0</v>
      </c>
      <c r="AE1680" s="11">
        <v>4</v>
      </c>
      <c r="AF1680" s="11">
        <v>1</v>
      </c>
      <c r="AG1680" s="49"/>
      <c r="AH1680" s="47">
        <v>0</v>
      </c>
      <c r="AI1680" s="47">
        <v>0</v>
      </c>
      <c r="AJ1680" s="47">
        <v>0</v>
      </c>
      <c r="AK1680" s="47">
        <v>3739.1590000000001</v>
      </c>
      <c r="AL1680" s="47">
        <v>0</v>
      </c>
      <c r="AM1680" s="47">
        <v>43.5</v>
      </c>
      <c r="AN1680" s="51">
        <v>6.1088000000000003E-2</v>
      </c>
      <c r="AO1680" s="51">
        <v>0</v>
      </c>
      <c r="AP1680" s="51">
        <v>5.6188000000000002E-2</v>
      </c>
      <c r="AQ1680" s="51">
        <v>0</v>
      </c>
      <c r="AR1680" s="51">
        <v>4.8999999999999998E-3</v>
      </c>
      <c r="AS1680" s="51">
        <v>0</v>
      </c>
      <c r="AT1680" s="51">
        <v>0</v>
      </c>
      <c r="AU1680" s="51">
        <v>0</v>
      </c>
      <c r="AV1680" s="51">
        <v>1E-3</v>
      </c>
      <c r="AW1680" s="51">
        <v>0</v>
      </c>
      <c r="AX1680" s="51">
        <v>1E-3</v>
      </c>
      <c r="AY1680" s="51">
        <v>0.140456</v>
      </c>
      <c r="AZ1680" s="51">
        <v>0</v>
      </c>
      <c r="BA1680" s="51">
        <v>0</v>
      </c>
      <c r="BB1680" s="51">
        <v>0</v>
      </c>
      <c r="BC1680" s="51">
        <v>0.140456</v>
      </c>
      <c r="BD1680" s="51">
        <v>0</v>
      </c>
      <c r="BE1680" s="51">
        <v>1.7122999999999999E-2</v>
      </c>
      <c r="BF1680" s="51">
        <v>0</v>
      </c>
      <c r="BG1680" s="51">
        <v>0.219667</v>
      </c>
      <c r="BH1680" s="18">
        <v>0.1183</v>
      </c>
      <c r="BI1680" s="45">
        <v>5.9977450000000001</v>
      </c>
      <c r="BJ1680" s="47">
        <v>1</v>
      </c>
      <c r="BK1680" s="51">
        <v>2.0999999999999999E-3</v>
      </c>
      <c r="BL1680" s="18">
        <v>1.65E-3</v>
      </c>
      <c r="BM1680" s="51">
        <v>2.5539999999999998E-3</v>
      </c>
      <c r="BN1680" s="51">
        <v>0</v>
      </c>
      <c r="BO1680" s="47">
        <v>104.6</v>
      </c>
      <c r="BP1680" s="51">
        <v>-0.12831100000000001</v>
      </c>
      <c r="BQ1680" s="18">
        <v>-4.6519999999999999E-2</v>
      </c>
      <c r="BR1680" s="51">
        <v>-58.411430000000003</v>
      </c>
      <c r="BS1680" s="47">
        <v>0</v>
      </c>
      <c r="BT1680" s="51">
        <v>0.22245599999999999</v>
      </c>
      <c r="BU1680" s="51">
        <v>0.141234</v>
      </c>
      <c r="BV1680" s="51">
        <v>0.140456</v>
      </c>
      <c r="BW1680" s="51">
        <v>4.8999999999999998E-3</v>
      </c>
      <c r="BX1680" s="51">
        <v>1.8131000000000001E-2</v>
      </c>
      <c r="BY1680" s="51">
        <v>0.122325</v>
      </c>
      <c r="BZ1680" s="47">
        <v>83.434099153567118</v>
      </c>
      <c r="CC1680" s="47">
        <v>2.0434782608695654</v>
      </c>
      <c r="CD1680" s="47">
        <v>3.2198581560283688</v>
      </c>
      <c r="CE1680" s="47">
        <v>1.5040333935167547</v>
      </c>
      <c r="CF1680" s="47">
        <v>17.776037588097104</v>
      </c>
      <c r="CG1680" s="47">
        <v>2.8652482269503547</v>
      </c>
      <c r="CH1680" s="47">
        <v>1.338390949296848</v>
      </c>
      <c r="CI1680" s="47">
        <v>15.818324197337514</v>
      </c>
      <c r="CJ1680" s="47">
        <v>0</v>
      </c>
      <c r="CK1680" s="47">
        <v>25</v>
      </c>
      <c r="CL1680" s="47">
        <v>0</v>
      </c>
      <c r="CN1680" s="47">
        <v>3739.1590000000001</v>
      </c>
      <c r="CO1680" s="47">
        <v>0.72516316171138506</v>
      </c>
      <c r="CP1680" s="47">
        <v>46.739487500000003</v>
      </c>
      <c r="CQ1680" s="47" t="s">
        <v>157</v>
      </c>
      <c r="CR1680" s="47">
        <v>12.144999999999989</v>
      </c>
      <c r="CS1680" s="47" t="s">
        <v>157</v>
      </c>
      <c r="CT1680" s="47">
        <v>0.32480565817072737</v>
      </c>
      <c r="CU1680" s="47">
        <v>34.594487500000014</v>
      </c>
      <c r="CV1680" s="47" t="s">
        <v>437</v>
      </c>
      <c r="CW1680" s="47">
        <v>16.473565476190483</v>
      </c>
      <c r="CX1680" s="47">
        <v>1780.5519047619048</v>
      </c>
      <c r="CY1680" s="47">
        <v>5.7833333333333279</v>
      </c>
      <c r="CZ1680" s="47">
        <v>1.25</v>
      </c>
      <c r="DA1680" s="47">
        <v>12.908668906988666</v>
      </c>
      <c r="DB1680" s="47" t="s">
        <v>157</v>
      </c>
      <c r="DC1680" s="23"/>
      <c r="DD1680" s="47">
        <v>2.1</v>
      </c>
      <c r="DE1680" s="47">
        <v>141</v>
      </c>
      <c r="DF1680" s="47">
        <v>69</v>
      </c>
      <c r="DG1680" s="47">
        <v>0.47619047619047622</v>
      </c>
      <c r="DH1680" s="47">
        <v>8.1538095238095245</v>
      </c>
      <c r="DJ1680" s="47">
        <v>91.35</v>
      </c>
      <c r="DK1680" s="47">
        <v>-58.411430000000003</v>
      </c>
      <c r="DL1680" s="47">
        <v>-140.46086480569241</v>
      </c>
      <c r="DM1680" s="47">
        <v>-61.100476190476201</v>
      </c>
      <c r="DN1680" s="47">
        <v>0</v>
      </c>
      <c r="DO1680" s="47">
        <v>26.518858156028369</v>
      </c>
      <c r="DP1680" s="47" t="s">
        <v>157</v>
      </c>
      <c r="DQ1680" s="47">
        <v>104.60333333333334</v>
      </c>
      <c r="DR1680" s="47" t="s">
        <v>157</v>
      </c>
      <c r="DS1680" s="47">
        <v>15.332466450366725</v>
      </c>
      <c r="DT1680" s="47">
        <v>3183.5797101449275</v>
      </c>
      <c r="DU1680" s="47">
        <v>0.35927580263212294</v>
      </c>
      <c r="DV1680" s="47">
        <v>61.057336929474999</v>
      </c>
      <c r="DW1680" s="47">
        <f>IF(pitna[[#This Row],[SÚC]]="-","-",pitna[[#This Row],[ZVC30]]-pitna[[#This Row],[SÚC]])</f>
        <v>-17.557336929474999</v>
      </c>
      <c r="DX1680" s="47" t="str">
        <f>IF(pitna[[#This Row],[Rozdíl Cena pro vodné - sociálně únosná cena]]="-","-",IF(pitna[[#This Row],[Rozdíl Cena pro vodné - sociálně únosná cena]]&gt;0,"ANO","NE"))</f>
        <v>NE</v>
      </c>
      <c r="DY1680" s="47">
        <v>43.545996403858339</v>
      </c>
      <c r="DZ1680" s="13" t="s">
        <v>9914</v>
      </c>
      <c r="EA1680" s="55" t="s">
        <v>9515</v>
      </c>
      <c r="EB1680" s="55" t="s">
        <v>9556</v>
      </c>
      <c r="EC1680" s="55" t="s">
        <v>0</v>
      </c>
      <c r="ED1680" s="55" t="s">
        <v>9827</v>
      </c>
    </row>
    <row r="1681" spans="1:134" ht="15" customHeight="1" x14ac:dyDescent="0.25">
      <c r="A1681" s="29">
        <v>2800</v>
      </c>
      <c r="B1681" s="2" t="s">
        <v>2101</v>
      </c>
      <c r="C1681" s="3" t="s">
        <v>3823</v>
      </c>
      <c r="D1681" s="2" t="s">
        <v>3823</v>
      </c>
      <c r="E1681" s="2" t="s">
        <v>9</v>
      </c>
      <c r="F1681" s="2" t="s">
        <v>3823</v>
      </c>
      <c r="G1681" s="2" t="s">
        <v>5103</v>
      </c>
      <c r="H1681" s="2" t="s">
        <v>6481</v>
      </c>
      <c r="I1681" s="2" t="s">
        <v>5026</v>
      </c>
      <c r="J1681" s="2" t="s">
        <v>7039</v>
      </c>
      <c r="K1681" s="2" t="s">
        <v>7040</v>
      </c>
      <c r="L1681" s="42" t="s">
        <v>8720</v>
      </c>
      <c r="O1681" s="11">
        <v>2271</v>
      </c>
      <c r="P1681" s="47">
        <v>17.641999999999999</v>
      </c>
      <c r="Q1681" s="47">
        <v>0</v>
      </c>
      <c r="R1681" s="47">
        <v>15.114000000000001</v>
      </c>
      <c r="S1681" s="11">
        <v>607</v>
      </c>
      <c r="T1681" s="11">
        <v>607</v>
      </c>
      <c r="U1681" s="11">
        <v>2</v>
      </c>
      <c r="V1681" s="47">
        <v>195</v>
      </c>
      <c r="W1681" s="47">
        <v>104.056</v>
      </c>
      <c r="X1681" s="47">
        <v>0</v>
      </c>
      <c r="Y1681" s="47">
        <v>0.69799999999999995</v>
      </c>
      <c r="Z1681" s="47">
        <v>8.0719999999999992</v>
      </c>
      <c r="AA1681" s="47">
        <v>7.2069999999999999</v>
      </c>
      <c r="AB1681" s="47">
        <v>8</v>
      </c>
      <c r="AC1681" s="11">
        <v>9</v>
      </c>
      <c r="AD1681" s="11">
        <v>0</v>
      </c>
      <c r="AE1681" s="11">
        <v>2</v>
      </c>
      <c r="AF1681" s="11">
        <v>0</v>
      </c>
      <c r="AG1681" s="49">
        <v>4</v>
      </c>
      <c r="AH1681" s="47">
        <v>0</v>
      </c>
      <c r="AI1681" s="47">
        <v>104.057</v>
      </c>
      <c r="AJ1681" s="47">
        <v>0</v>
      </c>
      <c r="AK1681" s="47">
        <v>57379.764999999999</v>
      </c>
      <c r="AL1681" s="47">
        <v>6234.1</v>
      </c>
      <c r="AM1681" s="47">
        <v>36.76</v>
      </c>
      <c r="AN1681" s="51">
        <v>0.58299999999999996</v>
      </c>
      <c r="AO1681" s="51">
        <v>0.192</v>
      </c>
      <c r="AP1681" s="51">
        <v>2.5999999999999999E-2</v>
      </c>
      <c r="AQ1681" s="51">
        <v>4.4999999999999998E-2</v>
      </c>
      <c r="AR1681" s="51">
        <v>0.32</v>
      </c>
      <c r="AS1681" s="51">
        <v>0.36599999999999999</v>
      </c>
      <c r="AT1681" s="51">
        <v>0.36599999999999999</v>
      </c>
      <c r="AU1681" s="51">
        <v>0</v>
      </c>
      <c r="AV1681" s="51">
        <v>1.5049999999999999</v>
      </c>
      <c r="AW1681" s="51">
        <v>1.0649999999999999</v>
      </c>
      <c r="AX1681" s="51">
        <v>0.44</v>
      </c>
      <c r="AY1681" s="51">
        <v>0.46</v>
      </c>
      <c r="AZ1681" s="51">
        <v>0</v>
      </c>
      <c r="BA1681" s="51">
        <v>0.09</v>
      </c>
      <c r="BB1681" s="51">
        <v>0</v>
      </c>
      <c r="BC1681" s="51">
        <v>0.37</v>
      </c>
      <c r="BD1681" s="51">
        <v>0</v>
      </c>
      <c r="BE1681" s="51">
        <v>0.17699999999999999</v>
      </c>
      <c r="BF1681" s="51">
        <v>0</v>
      </c>
      <c r="BG1681" s="51">
        <v>3.2389999999999999</v>
      </c>
      <c r="BH1681" s="18">
        <v>3.3740000000000001</v>
      </c>
      <c r="BI1681" s="45">
        <v>72.53</v>
      </c>
      <c r="BJ1681" s="47">
        <v>3</v>
      </c>
      <c r="BK1681" s="51">
        <v>9.5984E-2</v>
      </c>
      <c r="BL1681" s="18">
        <v>9.1784000000000004E-2</v>
      </c>
      <c r="BM1681" s="51">
        <v>2E-3</v>
      </c>
      <c r="BN1681" s="51">
        <v>0</v>
      </c>
      <c r="BO1681" s="47">
        <v>33.74</v>
      </c>
      <c r="BP1681" s="51">
        <v>0.28939300000000001</v>
      </c>
      <c r="BQ1681" s="18">
        <v>0</v>
      </c>
      <c r="BR1681" s="51">
        <v>8.9346379999999996</v>
      </c>
      <c r="BS1681" s="47">
        <v>0</v>
      </c>
      <c r="BT1681" s="51">
        <v>12.050117999999999</v>
      </c>
      <c r="BU1681" s="51">
        <v>14.184817000000001</v>
      </c>
      <c r="BV1681" s="51">
        <v>0.37</v>
      </c>
      <c r="BW1681" s="51">
        <v>0.13289000000000001</v>
      </c>
      <c r="BX1681" s="51">
        <v>0.37</v>
      </c>
      <c r="BY1681" s="51">
        <v>0</v>
      </c>
      <c r="BZ1681" s="47">
        <v>40.161439724758502</v>
      </c>
      <c r="CC1681" s="47">
        <v>3.7413509060955521</v>
      </c>
      <c r="CD1681" s="47">
        <v>3.5543813298106559</v>
      </c>
      <c r="CE1681" s="47">
        <v>1.4632174469465846</v>
      </c>
      <c r="CF1681" s="47">
        <v>7.7573614207734289</v>
      </c>
      <c r="CG1681" s="47">
        <v>3.173491853808895</v>
      </c>
      <c r="CH1681" s="47">
        <v>1.3064182532388551</v>
      </c>
      <c r="CI1681" s="47">
        <v>6.9260782655493189</v>
      </c>
      <c r="CJ1681" s="47">
        <v>0</v>
      </c>
      <c r="CK1681" s="47">
        <v>0</v>
      </c>
      <c r="CL1681" s="47">
        <v>0.1323276432446738</v>
      </c>
      <c r="CN1681" s="47">
        <v>63613.864999999998</v>
      </c>
      <c r="CO1681" s="47">
        <v>0.45346332615349733</v>
      </c>
      <c r="CP1681" s="47">
        <v>855.78261805555553</v>
      </c>
      <c r="CQ1681" s="47" t="s">
        <v>157</v>
      </c>
      <c r="CR1681" s="47">
        <v>459.99999999999994</v>
      </c>
      <c r="CS1681" s="47" t="s">
        <v>157</v>
      </c>
      <c r="CT1681" s="47">
        <v>0.72311279938736617</v>
      </c>
      <c r="CU1681" s="47">
        <v>395.78261805555559</v>
      </c>
      <c r="CV1681" s="47" t="s">
        <v>437</v>
      </c>
      <c r="CW1681" s="47">
        <v>4.1234228418856853</v>
      </c>
      <c r="CX1681" s="47">
        <v>662.75488623103854</v>
      </c>
      <c r="CY1681" s="47">
        <v>4.7924654109018165</v>
      </c>
      <c r="CZ1681" s="47">
        <v>1.3059939633116622</v>
      </c>
      <c r="DA1681" s="47">
        <v>100</v>
      </c>
      <c r="DB1681" s="47" t="s">
        <v>157</v>
      </c>
      <c r="DC1681" s="23"/>
      <c r="DD1681" s="47">
        <v>31.994666666666664</v>
      </c>
      <c r="DE1681" s="47">
        <v>757</v>
      </c>
      <c r="DF1681" s="47">
        <v>202.33333333333334</v>
      </c>
      <c r="DG1681" s="47">
        <v>15.679696616102683</v>
      </c>
      <c r="DH1681" s="47">
        <v>1.8440573428904816</v>
      </c>
      <c r="DJ1681" s="47">
        <v>3528.3718399999998</v>
      </c>
      <c r="DK1681" s="47">
        <v>8.9346379999999996</v>
      </c>
      <c r="DL1681" s="47">
        <v>8.2018849804673657</v>
      </c>
      <c r="DM1681" s="47">
        <v>3.0150129188198034</v>
      </c>
      <c r="DN1681" s="47">
        <v>0</v>
      </c>
      <c r="DO1681" s="47">
        <v>28.011389255834434</v>
      </c>
      <c r="DP1681" s="47" t="s">
        <v>157</v>
      </c>
      <c r="DQ1681" s="47">
        <v>37.868630376474783</v>
      </c>
      <c r="DR1681" s="47" t="s">
        <v>157</v>
      </c>
      <c r="DS1681" s="47">
        <v>22.983373997908682</v>
      </c>
      <c r="DT1681" s="47">
        <v>5336.079077429984</v>
      </c>
      <c r="DU1681" s="47">
        <v>0.97072430754814143</v>
      </c>
      <c r="DV1681" s="47">
        <v>55.458662486441703</v>
      </c>
      <c r="DW1681" s="47">
        <f>IF(pitna[[#This Row],[SÚC]]="-","-",pitna[[#This Row],[ZVC30]]-pitna[[#This Row],[SÚC]])</f>
        <v>-18.698662486441705</v>
      </c>
      <c r="DX1681" s="47" t="str">
        <f>IF(pitna[[#This Row],[Rozdíl Cena pro vodné - sociálně únosná cena]]="-","-",IF(pitna[[#This Row],[Rozdíl Cena pro vodné - sociálně únosná cena]]&gt;0,"ANO","NE"))</f>
        <v>NE</v>
      </c>
      <c r="DY1681" s="47">
        <v>-17.59003210996692</v>
      </c>
      <c r="DZ1681" s="13" t="s">
        <v>441</v>
      </c>
      <c r="EA1681" s="55"/>
      <c r="EB1681" s="55" t="s">
        <v>9534</v>
      </c>
      <c r="EC1681" s="55" t="s">
        <v>0</v>
      </c>
      <c r="ED1681" s="55" t="s">
        <v>9819</v>
      </c>
    </row>
    <row r="1682" spans="1:134" ht="15" customHeight="1" x14ac:dyDescent="0.25">
      <c r="A1682" s="29">
        <v>2802</v>
      </c>
      <c r="B1682" s="2" t="s">
        <v>2102</v>
      </c>
      <c r="C1682" s="3" t="s">
        <v>3824</v>
      </c>
      <c r="D1682" s="2" t="s">
        <v>3824</v>
      </c>
      <c r="E1682" s="2" t="s">
        <v>9</v>
      </c>
      <c r="F1682" s="2" t="s">
        <v>3824</v>
      </c>
      <c r="G1682" s="2" t="s">
        <v>5024</v>
      </c>
      <c r="H1682" s="2" t="s">
        <v>6482</v>
      </c>
      <c r="I1682" s="2" t="s">
        <v>5026</v>
      </c>
      <c r="J1682" s="2" t="s">
        <v>7042</v>
      </c>
      <c r="K1682" s="2" t="s">
        <v>7045</v>
      </c>
      <c r="L1682" s="42" t="s">
        <v>8721</v>
      </c>
      <c r="O1682" s="11">
        <v>231.723115723322</v>
      </c>
      <c r="P1682" s="47">
        <v>2.83062967709927</v>
      </c>
      <c r="Q1682" s="47">
        <v>0</v>
      </c>
      <c r="R1682" s="47">
        <v>2.2978052672923499</v>
      </c>
      <c r="S1682" s="11">
        <v>74.928432629098296</v>
      </c>
      <c r="T1682" s="11">
        <v>74.928432629098296</v>
      </c>
      <c r="U1682" s="11">
        <v>0</v>
      </c>
      <c r="V1682" s="47">
        <v>0</v>
      </c>
      <c r="W1682" s="47">
        <v>6.0127754578905996</v>
      </c>
      <c r="X1682" s="47">
        <v>0</v>
      </c>
      <c r="Y1682" s="47">
        <v>6.0127754578905996</v>
      </c>
      <c r="Z1682" s="47">
        <v>0.76269744077396995</v>
      </c>
      <c r="AA1682" s="47">
        <v>0.30017625170546203</v>
      </c>
      <c r="AB1682" s="47">
        <v>0</v>
      </c>
      <c r="AC1682" s="11">
        <v>1.8500847562740299</v>
      </c>
      <c r="AD1682" s="11">
        <v>0</v>
      </c>
      <c r="AE1682" s="11">
        <v>0.46252118906850798</v>
      </c>
      <c r="AF1682" s="11">
        <v>0</v>
      </c>
      <c r="AG1682" s="49">
        <v>0</v>
      </c>
      <c r="AH1682" s="47">
        <v>0</v>
      </c>
      <c r="AI1682" s="47">
        <v>0</v>
      </c>
      <c r="AJ1682" s="47">
        <v>0</v>
      </c>
      <c r="AK1682" s="47">
        <v>7456.76661016248</v>
      </c>
      <c r="AL1682" s="47">
        <v>0</v>
      </c>
      <c r="AM1682" s="47">
        <v>40</v>
      </c>
      <c r="AN1682" s="51">
        <v>0.38428000000000001</v>
      </c>
      <c r="AO1682" s="51">
        <v>0</v>
      </c>
      <c r="AP1682" s="51">
        <v>0.38428000000000001</v>
      </c>
      <c r="AQ1682" s="51">
        <v>0</v>
      </c>
      <c r="AR1682" s="51">
        <v>0</v>
      </c>
      <c r="AS1682" s="51">
        <v>0</v>
      </c>
      <c r="AT1682" s="51">
        <v>0</v>
      </c>
      <c r="AU1682" s="51">
        <v>0</v>
      </c>
      <c r="AV1682" s="51">
        <v>6.0000000000000001E-3</v>
      </c>
      <c r="AW1682" s="51">
        <v>0</v>
      </c>
      <c r="AX1682" s="51">
        <v>6.0000000000000001E-3</v>
      </c>
      <c r="AY1682" s="51">
        <v>0.117252</v>
      </c>
      <c r="AZ1682" s="51">
        <v>0.10405200000000001</v>
      </c>
      <c r="BA1682" s="51">
        <v>1.32E-2</v>
      </c>
      <c r="BB1682" s="51">
        <v>0</v>
      </c>
      <c r="BC1682" s="51">
        <v>0</v>
      </c>
      <c r="BD1682" s="51">
        <v>0</v>
      </c>
      <c r="BE1682" s="51">
        <v>2.0459999999999999E-2</v>
      </c>
      <c r="BF1682" s="51">
        <v>0</v>
      </c>
      <c r="BG1682" s="51">
        <v>0.52799200000000002</v>
      </c>
      <c r="BH1682" s="18">
        <v>0.5</v>
      </c>
      <c r="BI1682" s="45">
        <v>16.122</v>
      </c>
      <c r="BJ1682" s="47">
        <v>0.20000000000000004</v>
      </c>
      <c r="BK1682" s="51">
        <v>1.1187000000000001E-2</v>
      </c>
      <c r="BL1682" s="18">
        <v>1.2500000000000001E-2</v>
      </c>
      <c r="BM1682" s="51">
        <v>1.2999999999999999E-2</v>
      </c>
      <c r="BN1682" s="51">
        <v>0</v>
      </c>
      <c r="BO1682" s="47">
        <v>47.19</v>
      </c>
      <c r="BP1682" s="51">
        <v>-8.0512E-2</v>
      </c>
      <c r="BQ1682" s="18">
        <v>0</v>
      </c>
      <c r="BR1682" s="51">
        <v>-15.248716</v>
      </c>
      <c r="BS1682" s="47">
        <v>0</v>
      </c>
      <c r="BT1682" s="51">
        <v>0.117252</v>
      </c>
      <c r="BU1682" s="51">
        <v>1.32E-2</v>
      </c>
      <c r="BV1682" s="51">
        <v>0.117252</v>
      </c>
      <c r="BW1682" s="51">
        <v>1.32E-2</v>
      </c>
      <c r="BX1682" s="51">
        <v>0</v>
      </c>
      <c r="BY1682" s="51">
        <v>0.117252</v>
      </c>
      <c r="BZ1682" s="47">
        <v>32.608695652173886</v>
      </c>
      <c r="CC1682" s="47">
        <v>3.0925925925925859</v>
      </c>
      <c r="CD1682" s="47">
        <v>3.2914171656686708</v>
      </c>
      <c r="CE1682" s="47">
        <v>0.90938168663004815</v>
      </c>
      <c r="CF1682" s="47">
        <v>12.684615384615398</v>
      </c>
      <c r="CG1682" s="47">
        <v>1.295409181636731</v>
      </c>
      <c r="CH1682" s="47">
        <v>0.35790704343414304</v>
      </c>
      <c r="CI1682" s="47">
        <v>4.9923076923077012</v>
      </c>
      <c r="CJ1682" s="47">
        <v>0</v>
      </c>
      <c r="CK1682" s="47">
        <v>0</v>
      </c>
      <c r="CL1682" s="47">
        <v>0</v>
      </c>
      <c r="CN1682" s="47">
        <v>7456.76661016248</v>
      </c>
      <c r="CO1682" s="47">
        <v>0</v>
      </c>
      <c r="CP1682" s="47">
        <v>93.209582627030997</v>
      </c>
      <c r="CQ1682" s="47" t="s">
        <v>157</v>
      </c>
      <c r="CR1682" s="47">
        <v>36.740000000000009</v>
      </c>
      <c r="CS1682" s="47" t="s">
        <v>157</v>
      </c>
      <c r="CT1682" s="47">
        <v>0.49270685165241423</v>
      </c>
      <c r="CU1682" s="47">
        <v>56.469582627030988</v>
      </c>
      <c r="CV1682" s="47" t="s">
        <v>437</v>
      </c>
      <c r="CW1682" s="47">
        <v>5.0477860576589775</v>
      </c>
      <c r="CX1682" s="47">
        <v>666.55641460288541</v>
      </c>
      <c r="CY1682" s="47">
        <v>3.2841691248770899</v>
      </c>
      <c r="CZ1682" s="47">
        <v>1.2500000000000002</v>
      </c>
      <c r="DA1682" s="47">
        <v>0</v>
      </c>
      <c r="DB1682" s="47" t="s">
        <v>157</v>
      </c>
      <c r="DC1682" s="23"/>
      <c r="DD1682" s="47">
        <v>55.934999999999995</v>
      </c>
      <c r="DE1682" s="47">
        <v>1158.6155786166098</v>
      </c>
      <c r="DF1682" s="47">
        <v>374.64216314549139</v>
      </c>
      <c r="DG1682" s="47">
        <v>0.53633681952266021</v>
      </c>
      <c r="DH1682" s="47">
        <v>1.8289085545722712</v>
      </c>
      <c r="DJ1682" s="47">
        <v>447.48</v>
      </c>
      <c r="DK1682" s="47">
        <v>-15.248716</v>
      </c>
      <c r="DL1682" s="47">
        <v>-17.992312505586842</v>
      </c>
      <c r="DM1682" s="47">
        <v>-7.1969250022347362</v>
      </c>
      <c r="DN1682" s="47">
        <v>0</v>
      </c>
      <c r="DO1682" s="47">
        <v>32.179640718562922</v>
      </c>
      <c r="DP1682" s="47" t="s">
        <v>157</v>
      </c>
      <c r="DQ1682" s="47">
        <v>47.196925002234735</v>
      </c>
      <c r="DR1682" s="47" t="s">
        <v>157</v>
      </c>
      <c r="DS1682" s="47">
        <v>-15.24871588963469</v>
      </c>
      <c r="DT1682" s="47">
        <v>7046.6174384509341</v>
      </c>
      <c r="DU1682" s="47">
        <v>0.76562773893310876</v>
      </c>
      <c r="DV1682" s="47">
        <v>62.475123449950303</v>
      </c>
      <c r="DW1682" s="47">
        <f>IF(pitna[[#This Row],[SÚC]]="-","-",pitna[[#This Row],[ZVC30]]-pitna[[#This Row],[SÚC]])</f>
        <v>-22.475123449950303</v>
      </c>
      <c r="DX1682" s="47" t="str">
        <f>IF(pitna[[#This Row],[Rozdíl Cena pro vodné - sociálně únosná cena]]="-","-",IF(pitna[[#This Row],[Rozdíl Cena pro vodné - sociálně únosná cena]]&gt;0,"ANO","NE"))</f>
        <v>NE</v>
      </c>
      <c r="DY1682" s="47">
        <v>-15.278198447715567</v>
      </c>
      <c r="DZ1682" s="13" t="s">
        <v>441</v>
      </c>
      <c r="EA1682" s="55"/>
      <c r="EB1682" s="55" t="s">
        <v>9531</v>
      </c>
      <c r="EC1682" s="55" t="s">
        <v>0</v>
      </c>
      <c r="ED1682" s="55" t="s">
        <v>9768</v>
      </c>
    </row>
    <row r="1683" spans="1:134" ht="15" customHeight="1" x14ac:dyDescent="0.25">
      <c r="A1683" s="29">
        <v>2804</v>
      </c>
      <c r="B1683" s="2" t="s">
        <v>2103</v>
      </c>
      <c r="C1683" s="3" t="s">
        <v>3825</v>
      </c>
      <c r="D1683" s="2" t="s">
        <v>3825</v>
      </c>
      <c r="E1683" s="2" t="s">
        <v>9</v>
      </c>
      <c r="F1683" s="2" t="s">
        <v>3825</v>
      </c>
      <c r="G1683" s="2" t="s">
        <v>5030</v>
      </c>
      <c r="H1683" s="2" t="s">
        <v>6483</v>
      </c>
      <c r="I1683" s="2" t="s">
        <v>5183</v>
      </c>
      <c r="J1683" s="2" t="s">
        <v>7042</v>
      </c>
      <c r="K1683" s="2" t="s">
        <v>7045</v>
      </c>
      <c r="L1683" s="42" t="s">
        <v>8722</v>
      </c>
      <c r="O1683" s="11">
        <v>124</v>
      </c>
      <c r="P1683" s="47">
        <v>1.85</v>
      </c>
      <c r="Q1683" s="47">
        <v>0</v>
      </c>
      <c r="R1683" s="47">
        <v>1.1100000000000001</v>
      </c>
      <c r="S1683" s="11">
        <v>47</v>
      </c>
      <c r="T1683" s="11">
        <v>47</v>
      </c>
      <c r="U1683" s="11">
        <v>1</v>
      </c>
      <c r="V1683" s="47">
        <v>50</v>
      </c>
      <c r="W1683" s="47">
        <v>4.2249999999999996</v>
      </c>
      <c r="X1683" s="47">
        <v>0</v>
      </c>
      <c r="Y1683" s="47">
        <v>8.0000000000000002E-3</v>
      </c>
      <c r="Z1683" s="47">
        <v>5.3999999999999999E-2</v>
      </c>
      <c r="AA1683" s="47">
        <v>2.5999999999999999E-2</v>
      </c>
      <c r="AB1683" s="47">
        <v>0</v>
      </c>
      <c r="AC1683" s="11">
        <v>4</v>
      </c>
      <c r="AD1683" s="11">
        <v>0</v>
      </c>
      <c r="AE1683" s="11">
        <v>4</v>
      </c>
      <c r="AF1683" s="11">
        <v>0</v>
      </c>
      <c r="AG1683" s="49">
        <v>1</v>
      </c>
      <c r="AH1683" s="47">
        <v>0</v>
      </c>
      <c r="AI1683" s="47">
        <v>4.2329999999999997</v>
      </c>
      <c r="AJ1683" s="47">
        <v>0</v>
      </c>
      <c r="AK1683" s="47">
        <v>5532</v>
      </c>
      <c r="AL1683" s="47">
        <v>174</v>
      </c>
      <c r="AM1683" s="47">
        <v>20</v>
      </c>
      <c r="AN1683" s="51">
        <v>1.3489999999999999E-3</v>
      </c>
      <c r="AO1683" s="51">
        <v>0</v>
      </c>
      <c r="AP1683" s="51">
        <v>4.3600000000000003E-4</v>
      </c>
      <c r="AQ1683" s="51">
        <v>2.7999999999999998E-4</v>
      </c>
      <c r="AR1683" s="51">
        <v>6.3299999999999999E-4</v>
      </c>
      <c r="AS1683" s="51">
        <v>3.496E-3</v>
      </c>
      <c r="AT1683" s="51">
        <v>3.496E-3</v>
      </c>
      <c r="AU1683" s="51">
        <v>0</v>
      </c>
      <c r="AV1683" s="51">
        <v>2.4E-2</v>
      </c>
      <c r="AW1683" s="51">
        <v>2.4E-2</v>
      </c>
      <c r="AX1683" s="51">
        <v>0</v>
      </c>
      <c r="AY1683" s="51">
        <v>2.3570000000000001E-2</v>
      </c>
      <c r="AZ1683" s="51">
        <v>1.2768E-2</v>
      </c>
      <c r="BA1683" s="51">
        <v>1.0802000000000001E-2</v>
      </c>
      <c r="BB1683" s="51">
        <v>0</v>
      </c>
      <c r="BC1683" s="51">
        <v>0</v>
      </c>
      <c r="BD1683" s="51">
        <v>0</v>
      </c>
      <c r="BE1683" s="51">
        <v>2.9097000000000001E-2</v>
      </c>
      <c r="BF1683" s="51">
        <v>0</v>
      </c>
      <c r="BG1683" s="51">
        <v>8.3419999999999994E-2</v>
      </c>
      <c r="BH1683" s="18">
        <v>8.4000000000000005E-2</v>
      </c>
      <c r="BI1683" s="45">
        <v>5.71</v>
      </c>
      <c r="BJ1683" s="47">
        <v>9.9999999999999992E-2</v>
      </c>
      <c r="BK1683" s="51">
        <v>4.1710000000000002E-3</v>
      </c>
      <c r="BL1683" s="18">
        <v>4.1999999999999997E-3</v>
      </c>
      <c r="BM1683" s="51">
        <v>7.9999999999999996E-6</v>
      </c>
      <c r="BN1683" s="51">
        <v>0</v>
      </c>
      <c r="BO1683" s="47">
        <v>20</v>
      </c>
      <c r="BP1683" s="51">
        <v>0</v>
      </c>
      <c r="BQ1683" s="18">
        <v>0</v>
      </c>
      <c r="BR1683" s="51">
        <v>0</v>
      </c>
      <c r="BS1683" s="47">
        <v>0</v>
      </c>
      <c r="BT1683" s="51">
        <v>1.2768E-2</v>
      </c>
      <c r="BU1683" s="51">
        <v>0</v>
      </c>
      <c r="BV1683" s="51">
        <v>0.91008900000000004</v>
      </c>
      <c r="BW1683" s="51">
        <v>0.91008500000000003</v>
      </c>
      <c r="BX1683" s="51">
        <v>4.1889999999999997E-2</v>
      </c>
      <c r="BY1683" s="51">
        <v>0.86819900000000005</v>
      </c>
      <c r="BZ1683" s="47">
        <v>42.342342342342342</v>
      </c>
      <c r="CC1683" s="47">
        <v>2.6382978723404253</v>
      </c>
      <c r="CD1683" s="47">
        <v>0.43548387096774194</v>
      </c>
      <c r="CE1683" s="47">
        <v>0.13328396890040725</v>
      </c>
      <c r="CF1683" s="47">
        <v>1.2781065088757397</v>
      </c>
      <c r="CG1683" s="47">
        <v>0.20967741935483872</v>
      </c>
      <c r="CH1683" s="47">
        <v>6.4173762803899789E-2</v>
      </c>
      <c r="CI1683" s="47">
        <v>0.61538461538461542</v>
      </c>
      <c r="CJ1683" s="47">
        <v>0</v>
      </c>
      <c r="CK1683" s="47">
        <v>0</v>
      </c>
      <c r="CL1683" s="47">
        <v>0</v>
      </c>
      <c r="CN1683" s="47">
        <v>5706</v>
      </c>
      <c r="CO1683" s="47">
        <v>0</v>
      </c>
      <c r="CP1683" s="47">
        <v>73.016666666666666</v>
      </c>
      <c r="CQ1683" s="47" t="s">
        <v>157</v>
      </c>
      <c r="CR1683" s="47" t="s">
        <v>157</v>
      </c>
      <c r="CS1683" s="47">
        <v>23.57</v>
      </c>
      <c r="CT1683" s="47">
        <v>0.41307395723799512</v>
      </c>
      <c r="CU1683" s="47">
        <v>49.446666666666665</v>
      </c>
      <c r="CV1683" s="47" t="s">
        <v>437</v>
      </c>
      <c r="CW1683" s="47">
        <v>11.854870934228401</v>
      </c>
      <c r="CX1683" s="47">
        <v>1368.0172620474705</v>
      </c>
      <c r="CY1683" s="47">
        <v>5.6509230400383599</v>
      </c>
      <c r="CZ1683" s="47">
        <v>1.2669020182508492</v>
      </c>
      <c r="DA1683" s="47">
        <v>4.6028465347894549</v>
      </c>
      <c r="DB1683" s="47" t="s">
        <v>157</v>
      </c>
      <c r="DC1683" s="23"/>
      <c r="DD1683" s="47">
        <v>41.710000000000008</v>
      </c>
      <c r="DE1683" s="47">
        <v>1240</v>
      </c>
      <c r="DF1683" s="47">
        <v>470.00000000000006</v>
      </c>
      <c r="DG1683" s="47">
        <v>5.7540158235435142</v>
      </c>
      <c r="DH1683" s="47">
        <v>6.9760249340685689</v>
      </c>
      <c r="DJ1683" s="47">
        <v>83.42</v>
      </c>
      <c r="DK1683" s="47">
        <v>0</v>
      </c>
      <c r="DL1683" s="47">
        <v>0</v>
      </c>
      <c r="DM1683" s="47">
        <v>0</v>
      </c>
      <c r="DN1683" s="47">
        <v>0</v>
      </c>
      <c r="DO1683" s="47">
        <v>46.016129032258064</v>
      </c>
      <c r="DP1683" s="47" t="s">
        <v>157</v>
      </c>
      <c r="DQ1683" s="47" t="s">
        <v>157</v>
      </c>
      <c r="DR1683" s="47">
        <v>31.854870934228398</v>
      </c>
      <c r="DS1683" s="47">
        <v>0</v>
      </c>
      <c r="DT1683" s="47">
        <v>1774.8936170212767</v>
      </c>
      <c r="DU1683" s="47">
        <v>0.62784746613146025</v>
      </c>
      <c r="DV1683" s="47">
        <v>58.959309840803698</v>
      </c>
      <c r="DW1683" s="47">
        <f>IF(pitna[[#This Row],[SÚC]]="-","-",pitna[[#This Row],[ZVC30]]-pitna[[#This Row],[SÚC]])</f>
        <v>-38.959309840803698</v>
      </c>
      <c r="DX1683" s="47" t="str">
        <f>IF(pitna[[#This Row],[Rozdíl Cena pro vodné - sociálně únosná cena]]="-","-",IF(pitna[[#This Row],[Rozdíl Cena pro vodné - sociálně únosná cena]]&gt;0,"ANO","NE"))</f>
        <v>NE</v>
      </c>
      <c r="DY1683" s="47">
        <v>-27.1044389065753</v>
      </c>
      <c r="DZ1683" s="13" t="s">
        <v>441</v>
      </c>
      <c r="EA1683" s="55"/>
      <c r="EB1683" s="55" t="s">
        <v>9525</v>
      </c>
      <c r="EC1683" s="55" t="s">
        <v>0</v>
      </c>
      <c r="ED1683" s="55" t="s">
        <v>9770</v>
      </c>
    </row>
    <row r="1684" spans="1:134" ht="15" customHeight="1" x14ac:dyDescent="0.25">
      <c r="A1684" s="29">
        <v>2805</v>
      </c>
      <c r="B1684" s="2" t="s">
        <v>2104</v>
      </c>
      <c r="C1684" s="3" t="s">
        <v>3826</v>
      </c>
      <c r="D1684" s="2" t="s">
        <v>157</v>
      </c>
      <c r="E1684" s="2" t="s">
        <v>157</v>
      </c>
      <c r="F1684" s="2" t="s">
        <v>157</v>
      </c>
      <c r="G1684" s="2" t="s">
        <v>157</v>
      </c>
      <c r="H1684" s="2" t="s">
        <v>157</v>
      </c>
      <c r="I1684" s="2" t="s">
        <v>157</v>
      </c>
      <c r="J1684" s="2" t="s">
        <v>157</v>
      </c>
      <c r="K1684" s="2" t="s">
        <v>157</v>
      </c>
      <c r="L1684" s="42" t="s">
        <v>8723</v>
      </c>
      <c r="M1684" s="13" t="s">
        <v>9461</v>
      </c>
      <c r="O1684" s="11" t="s">
        <v>157</v>
      </c>
      <c r="P1684" s="47" t="s">
        <v>157</v>
      </c>
      <c r="Q1684" s="47" t="s">
        <v>157</v>
      </c>
      <c r="R1684" s="47" t="s">
        <v>157</v>
      </c>
      <c r="S1684" s="11" t="s">
        <v>157</v>
      </c>
      <c r="T1684" s="11" t="s">
        <v>157</v>
      </c>
      <c r="U1684" s="11" t="s">
        <v>157</v>
      </c>
      <c r="V1684" s="47" t="s">
        <v>157</v>
      </c>
      <c r="W1684" s="47" t="s">
        <v>157</v>
      </c>
      <c r="X1684" s="47" t="s">
        <v>157</v>
      </c>
      <c r="Y1684" s="47" t="s">
        <v>157</v>
      </c>
      <c r="Z1684" s="47" t="s">
        <v>157</v>
      </c>
      <c r="AA1684" s="47" t="s">
        <v>157</v>
      </c>
      <c r="AB1684" s="47" t="s">
        <v>157</v>
      </c>
      <c r="AC1684" s="11" t="s">
        <v>157</v>
      </c>
      <c r="AD1684" s="11" t="s">
        <v>157</v>
      </c>
      <c r="AE1684" s="11" t="s">
        <v>157</v>
      </c>
      <c r="AF1684" s="11" t="s">
        <v>157</v>
      </c>
      <c r="AG1684" s="49" t="s">
        <v>157</v>
      </c>
      <c r="AH1684" s="47" t="s">
        <v>157</v>
      </c>
      <c r="AI1684" s="47" t="s">
        <v>157</v>
      </c>
      <c r="AJ1684" s="47" t="s">
        <v>157</v>
      </c>
      <c r="AK1684" s="47" t="s">
        <v>157</v>
      </c>
      <c r="AL1684" s="47" t="s">
        <v>157</v>
      </c>
      <c r="AM1684" s="47">
        <v>17.39</v>
      </c>
      <c r="AN1684" s="51">
        <v>0.128</v>
      </c>
      <c r="AO1684" s="51">
        <v>6.8000000000000005E-2</v>
      </c>
      <c r="AP1684" s="51">
        <v>0</v>
      </c>
      <c r="AQ1684" s="51">
        <v>0.06</v>
      </c>
      <c r="AR1684" s="51">
        <v>0</v>
      </c>
      <c r="AS1684" s="51">
        <v>2E-3</v>
      </c>
      <c r="AT1684" s="51">
        <v>2E-3</v>
      </c>
      <c r="AU1684" s="51">
        <v>0</v>
      </c>
      <c r="AV1684" s="51">
        <v>0.02</v>
      </c>
      <c r="AW1684" s="51">
        <v>0</v>
      </c>
      <c r="AX1684" s="51">
        <v>0.02</v>
      </c>
      <c r="AY1684" s="51">
        <v>0.25600000000000001</v>
      </c>
      <c r="AZ1684" s="51">
        <v>0.20200000000000001</v>
      </c>
      <c r="BA1684" s="51">
        <v>5.3999999999999999E-2</v>
      </c>
      <c r="BB1684" s="51">
        <v>0</v>
      </c>
      <c r="BC1684" s="51">
        <v>0</v>
      </c>
      <c r="BD1684" s="51">
        <v>0</v>
      </c>
      <c r="BE1684" s="51">
        <v>7.2999999999999995E-2</v>
      </c>
      <c r="BF1684" s="51">
        <v>1.4999999999999999E-2</v>
      </c>
      <c r="BG1684" s="51">
        <v>0.49399999999999999</v>
      </c>
      <c r="BH1684" s="18">
        <v>0.49399999999999999</v>
      </c>
      <c r="BI1684" s="45">
        <v>23.28</v>
      </c>
      <c r="BJ1684" s="47">
        <v>0.2</v>
      </c>
      <c r="BK1684" s="51">
        <v>1.695E-2</v>
      </c>
      <c r="BL1684" s="18">
        <v>1.7000000000000001E-2</v>
      </c>
      <c r="BM1684" s="51">
        <v>0</v>
      </c>
      <c r="BN1684" s="51">
        <v>0</v>
      </c>
      <c r="BO1684" s="47">
        <v>29.14</v>
      </c>
      <c r="BP1684" s="51">
        <v>-0.19924</v>
      </c>
      <c r="BQ1684" s="18">
        <v>-0.19836999999999999</v>
      </c>
      <c r="BR1684" s="51">
        <v>-40.331882999999998</v>
      </c>
      <c r="BS1684" s="47">
        <v>0</v>
      </c>
      <c r="BT1684" s="51">
        <v>0.68400000000000005</v>
      </c>
      <c r="BU1684" s="51">
        <v>0</v>
      </c>
      <c r="BV1684" s="51">
        <v>0.13900000000000001</v>
      </c>
      <c r="BW1684" s="51">
        <v>0</v>
      </c>
      <c r="BX1684" s="51">
        <v>0.13900000000000001</v>
      </c>
      <c r="BY1684" s="51">
        <v>0</v>
      </c>
      <c r="BZ1684" s="47" t="s">
        <v>157</v>
      </c>
      <c r="CC1684" s="47" t="s">
        <v>157</v>
      </c>
      <c r="CD1684" s="47" t="s">
        <v>157</v>
      </c>
      <c r="CE1684" s="47" t="s">
        <v>157</v>
      </c>
      <c r="CF1684" s="47" t="s">
        <v>157</v>
      </c>
      <c r="CG1684" s="47" t="s">
        <v>157</v>
      </c>
      <c r="CH1684" s="47" t="s">
        <v>157</v>
      </c>
      <c r="CI1684" s="47" t="s">
        <v>157</v>
      </c>
      <c r="CJ1684" s="47" t="s">
        <v>157</v>
      </c>
      <c r="CK1684" s="47" t="s">
        <v>157</v>
      </c>
      <c r="CL1684" s="47" t="s">
        <v>157</v>
      </c>
      <c r="CN1684" s="47" t="s">
        <v>157</v>
      </c>
      <c r="CO1684" s="47" t="s">
        <v>157</v>
      </c>
      <c r="CP1684" s="47" t="s">
        <v>157</v>
      </c>
      <c r="CQ1684" s="47" t="s">
        <v>157</v>
      </c>
      <c r="CR1684" s="47" t="s">
        <v>157</v>
      </c>
      <c r="CS1684" s="47" t="s">
        <v>157</v>
      </c>
      <c r="CT1684" s="47" t="s">
        <v>157</v>
      </c>
      <c r="CU1684" s="47" t="s">
        <v>157</v>
      </c>
      <c r="CV1684" s="47" t="s">
        <v>157</v>
      </c>
      <c r="CW1684" s="47" t="s">
        <v>157</v>
      </c>
      <c r="CX1684" s="47" t="s">
        <v>157</v>
      </c>
      <c r="CY1684" s="47" t="s">
        <v>157</v>
      </c>
      <c r="CZ1684" s="47" t="s">
        <v>157</v>
      </c>
      <c r="DA1684" s="47" t="s">
        <v>157</v>
      </c>
      <c r="DB1684" s="47" t="s">
        <v>157</v>
      </c>
      <c r="DC1684" s="23"/>
      <c r="DD1684" s="47" t="s">
        <v>157</v>
      </c>
      <c r="DE1684" s="47" t="s">
        <v>157</v>
      </c>
      <c r="DF1684" s="47" t="s">
        <v>157</v>
      </c>
      <c r="DG1684" s="47" t="s">
        <v>157</v>
      </c>
      <c r="DH1684" s="47" t="s">
        <v>157</v>
      </c>
      <c r="DJ1684" s="47" t="s">
        <v>157</v>
      </c>
      <c r="DK1684" s="47" t="s">
        <v>157</v>
      </c>
      <c r="DL1684" s="47" t="s">
        <v>157</v>
      </c>
      <c r="DM1684" s="47" t="s">
        <v>157</v>
      </c>
      <c r="DN1684" s="47" t="s">
        <v>157</v>
      </c>
      <c r="DO1684" s="47" t="s">
        <v>157</v>
      </c>
      <c r="DP1684" s="47" t="s">
        <v>157</v>
      </c>
      <c r="DQ1684" s="47" t="s">
        <v>157</v>
      </c>
      <c r="DR1684" s="47" t="s">
        <v>157</v>
      </c>
      <c r="DS1684" s="47" t="s">
        <v>157</v>
      </c>
      <c r="DT1684" s="47" t="s">
        <v>157</v>
      </c>
      <c r="DU1684" s="47" t="s">
        <v>157</v>
      </c>
      <c r="DV1684" s="47" t="s">
        <v>157</v>
      </c>
      <c r="DW1684" s="47" t="str">
        <f>IF(pitna[[#This Row],[SÚC]]="-","-",pitna[[#This Row],[ZVC30]]-pitna[[#This Row],[SÚC]])</f>
        <v>-</v>
      </c>
      <c r="DX1684" s="47" t="str">
        <f>IF(pitna[[#This Row],[Rozdíl Cena pro vodné - sociálně únosná cena]]="-","-",IF(pitna[[#This Row],[Rozdíl Cena pro vodné - sociálně únosná cena]]&gt;0,"ANO","NE"))</f>
        <v>-</v>
      </c>
      <c r="DY1684" s="47" t="s">
        <v>157</v>
      </c>
      <c r="DZ1684" s="13" t="s">
        <v>157</v>
      </c>
      <c r="EA1684" s="55" t="s">
        <v>157</v>
      </c>
      <c r="EB1684" s="55" t="s">
        <v>157</v>
      </c>
      <c r="EC1684" s="55" t="s">
        <v>157</v>
      </c>
      <c r="ED1684" s="55" t="s">
        <v>157</v>
      </c>
    </row>
    <row r="1685" spans="1:134" ht="15" customHeight="1" x14ac:dyDescent="0.25">
      <c r="A1685" s="29">
        <v>2808</v>
      </c>
      <c r="B1685" s="2" t="s">
        <v>2105</v>
      </c>
      <c r="C1685" s="3" t="s">
        <v>3827</v>
      </c>
      <c r="D1685" s="2" t="s">
        <v>3827</v>
      </c>
      <c r="E1685" s="2" t="s">
        <v>9</v>
      </c>
      <c r="F1685" s="2" t="s">
        <v>3827</v>
      </c>
      <c r="G1685" s="2" t="s">
        <v>5036</v>
      </c>
      <c r="H1685" s="2" t="s">
        <v>6484</v>
      </c>
      <c r="I1685" s="2" t="s">
        <v>5026</v>
      </c>
      <c r="J1685" s="2" t="s">
        <v>7043</v>
      </c>
      <c r="K1685" s="2" t="s">
        <v>7040</v>
      </c>
      <c r="L1685" s="42" t="s">
        <v>8724</v>
      </c>
      <c r="O1685" s="11">
        <v>1163</v>
      </c>
      <c r="P1685" s="47">
        <v>34.39</v>
      </c>
      <c r="Q1685" s="47">
        <v>0</v>
      </c>
      <c r="R1685" s="47">
        <v>37.99</v>
      </c>
      <c r="S1685" s="11">
        <v>550</v>
      </c>
      <c r="T1685" s="11">
        <v>527</v>
      </c>
      <c r="U1685" s="11">
        <v>3</v>
      </c>
      <c r="V1685" s="47">
        <v>450</v>
      </c>
      <c r="W1685" s="47">
        <v>131.26599999999999</v>
      </c>
      <c r="X1685" s="47">
        <v>87.248000000000005</v>
      </c>
      <c r="Y1685" s="47">
        <v>0</v>
      </c>
      <c r="Z1685" s="47">
        <v>35.700000000000003</v>
      </c>
      <c r="AA1685" s="47">
        <v>29.5</v>
      </c>
      <c r="AB1685" s="47">
        <v>28</v>
      </c>
      <c r="AC1685" s="11">
        <v>2</v>
      </c>
      <c r="AD1685" s="11">
        <v>0</v>
      </c>
      <c r="AE1685" s="11">
        <v>2</v>
      </c>
      <c r="AF1685" s="11">
        <v>0</v>
      </c>
      <c r="AG1685" s="49">
        <v>2</v>
      </c>
      <c r="AH1685" s="47">
        <v>0</v>
      </c>
      <c r="AI1685" s="47">
        <v>218.51400000000001</v>
      </c>
      <c r="AJ1685" s="47">
        <v>0</v>
      </c>
      <c r="AK1685" s="47">
        <v>101023.63</v>
      </c>
      <c r="AL1685" s="47">
        <v>10789.852000000001</v>
      </c>
      <c r="AM1685" s="47">
        <v>23.01</v>
      </c>
      <c r="AN1685" s="51">
        <v>0.638347</v>
      </c>
      <c r="AO1685" s="51">
        <v>0.437</v>
      </c>
      <c r="AP1685" s="51">
        <v>0</v>
      </c>
      <c r="AQ1685" s="51">
        <v>0</v>
      </c>
      <c r="AR1685" s="51">
        <v>0.201347</v>
      </c>
      <c r="AS1685" s="51">
        <v>9.4600000000000004E-2</v>
      </c>
      <c r="AT1685" s="51">
        <v>9.4600000000000004E-2</v>
      </c>
      <c r="AU1685" s="51">
        <v>0</v>
      </c>
      <c r="AV1685" s="51">
        <v>0.14699999999999999</v>
      </c>
      <c r="AW1685" s="51">
        <v>0.14699999999999999</v>
      </c>
      <c r="AX1685" s="51">
        <v>0</v>
      </c>
      <c r="AY1685" s="51">
        <v>0.438</v>
      </c>
      <c r="AZ1685" s="51">
        <v>0.11700000000000001</v>
      </c>
      <c r="BA1685" s="51">
        <v>0.32100000000000001</v>
      </c>
      <c r="BB1685" s="51">
        <v>0</v>
      </c>
      <c r="BC1685" s="51">
        <v>0</v>
      </c>
      <c r="BD1685" s="51">
        <v>0</v>
      </c>
      <c r="BE1685" s="51">
        <v>0.311</v>
      </c>
      <c r="BF1685" s="51">
        <v>0</v>
      </c>
      <c r="BG1685" s="51">
        <v>1.6349469999999999</v>
      </c>
      <c r="BH1685" s="18">
        <v>1.2030000000000001</v>
      </c>
      <c r="BI1685" s="45">
        <v>124.38</v>
      </c>
      <c r="BJ1685" s="47">
        <v>0.8</v>
      </c>
      <c r="BK1685" s="51">
        <v>6.7000000000000004E-2</v>
      </c>
      <c r="BL1685" s="18">
        <v>0.06</v>
      </c>
      <c r="BM1685" s="51">
        <v>0</v>
      </c>
      <c r="BN1685" s="51">
        <v>0</v>
      </c>
      <c r="BO1685" s="47">
        <v>24.4</v>
      </c>
      <c r="BP1685" s="51">
        <v>-9.3276999999999999E-2</v>
      </c>
      <c r="BQ1685" s="18">
        <v>0.17760000000000001</v>
      </c>
      <c r="BR1685" s="51">
        <v>-5.7051999999999996</v>
      </c>
      <c r="BS1685" s="47">
        <v>0</v>
      </c>
      <c r="BT1685" s="51">
        <v>0</v>
      </c>
      <c r="BU1685" s="51">
        <v>0</v>
      </c>
      <c r="BV1685" s="51">
        <v>2.5328879999999998</v>
      </c>
      <c r="BW1685" s="51">
        <v>1.635</v>
      </c>
      <c r="BX1685" s="51">
        <v>2.5328879999999998</v>
      </c>
      <c r="BY1685" s="51">
        <v>0</v>
      </c>
      <c r="BZ1685" s="47">
        <v>14.477494077388785</v>
      </c>
      <c r="CC1685" s="47">
        <v>2.1145454545454547</v>
      </c>
      <c r="CD1685" s="47">
        <v>30.696474634565778</v>
      </c>
      <c r="CE1685" s="47">
        <v>2.574578025219326</v>
      </c>
      <c r="CF1685" s="47">
        <v>27.196684594639898</v>
      </c>
      <c r="CG1685" s="47">
        <v>25.365434221840069</v>
      </c>
      <c r="CH1685" s="47">
        <v>2.1274524298030841</v>
      </c>
      <c r="CI1685" s="47">
        <v>22.473450855514759</v>
      </c>
      <c r="CJ1685" s="47">
        <v>0</v>
      </c>
      <c r="CK1685" s="47">
        <v>0</v>
      </c>
      <c r="CL1685" s="47">
        <v>5.2645433008686494E-2</v>
      </c>
      <c r="CN1685" s="47">
        <v>111813.482</v>
      </c>
      <c r="CO1685" s="47">
        <v>0.81419017156150042</v>
      </c>
      <c r="CP1685" s="47">
        <v>1502.5698638888891</v>
      </c>
      <c r="CQ1685" s="47" t="s">
        <v>157</v>
      </c>
      <c r="CR1685" s="47">
        <v>344.72300000000001</v>
      </c>
      <c r="CS1685" s="47" t="s">
        <v>157</v>
      </c>
      <c r="CT1685" s="47">
        <v>0.30830181998982914</v>
      </c>
      <c r="CU1685" s="47">
        <v>1157.8468638888892</v>
      </c>
      <c r="CV1685" s="47" t="s">
        <v>437</v>
      </c>
      <c r="CW1685" s="47">
        <v>17.281296475953571</v>
      </c>
      <c r="CX1685" s="47">
        <v>1668.8579402985076</v>
      </c>
      <c r="CY1685" s="47">
        <v>5.1451194029850749</v>
      </c>
      <c r="CZ1685" s="47">
        <v>1.3050988825038758</v>
      </c>
      <c r="DA1685" s="47">
        <v>100</v>
      </c>
      <c r="DB1685" s="47" t="s">
        <v>157</v>
      </c>
      <c r="DC1685" s="23"/>
      <c r="DD1685" s="47">
        <v>83.75</v>
      </c>
      <c r="DE1685" s="47">
        <v>1453.75</v>
      </c>
      <c r="DF1685" s="47">
        <v>687.5</v>
      </c>
      <c r="DG1685" s="47">
        <v>2.1940298507462686</v>
      </c>
      <c r="DH1685" s="47">
        <v>4.6417910447761193</v>
      </c>
      <c r="DJ1685" s="47">
        <v>1541.67</v>
      </c>
      <c r="DK1685" s="47">
        <v>-5.7051999999999996</v>
      </c>
      <c r="DL1685" s="47">
        <v>-6.0503869180823395</v>
      </c>
      <c r="DM1685" s="47">
        <v>-1.3921940298507463</v>
      </c>
      <c r="DN1685" s="47">
        <v>0</v>
      </c>
      <c r="DO1685" s="47">
        <v>96.142288907996559</v>
      </c>
      <c r="DP1685" s="47" t="s">
        <v>157</v>
      </c>
      <c r="DQ1685" s="47">
        <v>40.291296475953573</v>
      </c>
      <c r="DR1685" s="47" t="s">
        <v>157</v>
      </c>
      <c r="DS1685" s="47">
        <v>-5.7052002297322177</v>
      </c>
      <c r="DT1685" s="47">
        <v>2972.630909090909</v>
      </c>
      <c r="DU1685" s="47">
        <v>0.55201711087021177</v>
      </c>
      <c r="DV1685" s="47">
        <v>63.820366486001497</v>
      </c>
      <c r="DW1685" s="47">
        <f>IF(pitna[[#This Row],[SÚC]]="-","-",pitna[[#This Row],[ZVC30]]-pitna[[#This Row],[SÚC]])</f>
        <v>-40.810366486001499</v>
      </c>
      <c r="DX1685" s="47" t="str">
        <f>IF(pitna[[#This Row],[Rozdíl Cena pro vodné - sociálně únosná cena]]="-","-",IF(pitna[[#This Row],[Rozdíl Cena pro vodné - sociálně únosná cena]]&gt;0,"ANO","NE"))</f>
        <v>NE</v>
      </c>
      <c r="DY1685" s="47">
        <v>-23.529070010047924</v>
      </c>
      <c r="DZ1685" s="13" t="s">
        <v>441</v>
      </c>
      <c r="EA1685" s="55"/>
      <c r="EB1685" s="55" t="s">
        <v>9535</v>
      </c>
      <c r="EC1685" s="55" t="s">
        <v>0</v>
      </c>
      <c r="ED1685" s="55" t="s">
        <v>9768</v>
      </c>
    </row>
    <row r="1686" spans="1:134" ht="15" customHeight="1" x14ac:dyDescent="0.25">
      <c r="A1686" s="29">
        <v>2810</v>
      </c>
      <c r="B1686" s="2" t="s">
        <v>2106</v>
      </c>
      <c r="C1686" s="3" t="s">
        <v>3828</v>
      </c>
      <c r="D1686" s="2" t="s">
        <v>3828</v>
      </c>
      <c r="E1686" s="2" t="s">
        <v>9</v>
      </c>
      <c r="F1686" s="2" t="s">
        <v>2672</v>
      </c>
      <c r="G1686" s="2" t="s">
        <v>5064</v>
      </c>
      <c r="H1686" s="2" t="s">
        <v>6485</v>
      </c>
      <c r="I1686" s="2" t="s">
        <v>5037</v>
      </c>
      <c r="J1686" s="2" t="s">
        <v>7039</v>
      </c>
      <c r="K1686" s="2" t="s">
        <v>7041</v>
      </c>
      <c r="L1686" s="42" t="s">
        <v>8725</v>
      </c>
      <c r="O1686" s="11">
        <v>495</v>
      </c>
      <c r="P1686" s="47">
        <v>7.44</v>
      </c>
      <c r="Q1686" s="47">
        <v>0</v>
      </c>
      <c r="R1686" s="47">
        <v>9.2240000000000002</v>
      </c>
      <c r="S1686" s="11">
        <v>216</v>
      </c>
      <c r="T1686" s="11">
        <v>216</v>
      </c>
      <c r="U1686" s="11">
        <v>1</v>
      </c>
      <c r="V1686" s="47">
        <v>100</v>
      </c>
      <c r="W1686" s="47">
        <v>28.626999999999999</v>
      </c>
      <c r="X1686" s="47">
        <v>0</v>
      </c>
      <c r="Y1686" s="47">
        <v>0</v>
      </c>
      <c r="Z1686" s="47">
        <v>0.42399999999999999</v>
      </c>
      <c r="AA1686" s="47">
        <v>0.42399999999999999</v>
      </c>
      <c r="AB1686" s="47">
        <v>0</v>
      </c>
      <c r="AC1686" s="11">
        <v>9</v>
      </c>
      <c r="AD1686" s="11">
        <v>3</v>
      </c>
      <c r="AE1686" s="11">
        <v>6</v>
      </c>
      <c r="AF1686" s="11">
        <v>0</v>
      </c>
      <c r="AG1686" s="49">
        <v>1</v>
      </c>
      <c r="AH1686" s="47">
        <v>0</v>
      </c>
      <c r="AI1686" s="47">
        <v>28.626999999999999</v>
      </c>
      <c r="AJ1686" s="47">
        <v>0</v>
      </c>
      <c r="AK1686" s="47">
        <v>28722</v>
      </c>
      <c r="AL1686" s="47">
        <v>3706</v>
      </c>
      <c r="AM1686" s="47">
        <v>13.46</v>
      </c>
      <c r="AN1686" s="51">
        <v>1.6386000000000001E-2</v>
      </c>
      <c r="AO1686" s="51">
        <v>0</v>
      </c>
      <c r="AP1686" s="51">
        <v>0</v>
      </c>
      <c r="AQ1686" s="51">
        <v>1.6386000000000001E-2</v>
      </c>
      <c r="AR1686" s="51">
        <v>0</v>
      </c>
      <c r="AS1686" s="51">
        <v>0.10516300000000001</v>
      </c>
      <c r="AT1686" s="51">
        <v>0.10516300000000001</v>
      </c>
      <c r="AU1686" s="51">
        <v>0</v>
      </c>
      <c r="AV1686" s="51">
        <v>2.5000000000000001E-2</v>
      </c>
      <c r="AW1686" s="51">
        <v>0</v>
      </c>
      <c r="AX1686" s="51">
        <v>2.5000000000000001E-2</v>
      </c>
      <c r="AY1686" s="51">
        <v>0.333368</v>
      </c>
      <c r="AZ1686" s="51">
        <v>0</v>
      </c>
      <c r="BA1686" s="51">
        <v>0.333368</v>
      </c>
      <c r="BB1686" s="51">
        <v>0</v>
      </c>
      <c r="BC1686" s="51">
        <v>0</v>
      </c>
      <c r="BD1686" s="51">
        <v>0</v>
      </c>
      <c r="BE1686" s="51">
        <v>8.2961999999999994E-2</v>
      </c>
      <c r="BF1686" s="51">
        <v>0</v>
      </c>
      <c r="BG1686" s="51">
        <v>0.56287900000000002</v>
      </c>
      <c r="BH1686" s="18">
        <v>0.35</v>
      </c>
      <c r="BI1686" s="45">
        <v>32.43</v>
      </c>
      <c r="BJ1686" s="47">
        <v>1</v>
      </c>
      <c r="BK1686" s="51">
        <v>2.8202999999999999E-2</v>
      </c>
      <c r="BL1686" s="18">
        <v>2.5999999999999999E-2</v>
      </c>
      <c r="BM1686" s="51">
        <v>0</v>
      </c>
      <c r="BN1686" s="51">
        <v>0</v>
      </c>
      <c r="BO1686" s="47">
        <v>19.95</v>
      </c>
      <c r="BP1686" s="51">
        <v>-0.183223</v>
      </c>
      <c r="BQ1686" s="18">
        <v>0</v>
      </c>
      <c r="BR1686" s="51">
        <v>-32.551087000000003</v>
      </c>
      <c r="BS1686" s="47">
        <v>0</v>
      </c>
      <c r="BT1686" s="51">
        <v>0.33729700000000001</v>
      </c>
      <c r="BU1686" s="51">
        <v>0</v>
      </c>
      <c r="BV1686" s="51">
        <v>0</v>
      </c>
      <c r="BW1686" s="51">
        <v>0</v>
      </c>
      <c r="BX1686" s="51">
        <v>0</v>
      </c>
      <c r="BY1686" s="51">
        <v>0</v>
      </c>
      <c r="BZ1686" s="47">
        <v>23.417172593235037</v>
      </c>
      <c r="CC1686" s="47">
        <v>2.2916666666666665</v>
      </c>
      <c r="CD1686" s="47">
        <v>0.85656565656565653</v>
      </c>
      <c r="CE1686" s="47">
        <v>0.12593710273378558</v>
      </c>
      <c r="CF1686" s="47">
        <v>1.481119223111049</v>
      </c>
      <c r="CG1686" s="47">
        <v>0.85656565656565653</v>
      </c>
      <c r="CH1686" s="47">
        <v>0.12593710273378558</v>
      </c>
      <c r="CI1686" s="47">
        <v>1.481119223111049</v>
      </c>
      <c r="CJ1686" s="47">
        <v>33.333333333333336</v>
      </c>
      <c r="CK1686" s="47">
        <v>0</v>
      </c>
      <c r="CL1686" s="47">
        <v>0</v>
      </c>
      <c r="CN1686" s="47">
        <v>32428</v>
      </c>
      <c r="CO1686" s="47">
        <v>0</v>
      </c>
      <c r="CP1686" s="47">
        <v>441.38055555555553</v>
      </c>
      <c r="CQ1686" s="47" t="s">
        <v>157</v>
      </c>
      <c r="CR1686" s="47">
        <v>150.14500000000001</v>
      </c>
      <c r="CS1686" s="47" t="s">
        <v>157</v>
      </c>
      <c r="CT1686" s="47">
        <v>0.46301036141606028</v>
      </c>
      <c r="CU1686" s="47">
        <v>291.23555555555549</v>
      </c>
      <c r="CV1686" s="47" t="s">
        <v>437</v>
      </c>
      <c r="CW1686" s="47">
        <v>10.326403416500213</v>
      </c>
      <c r="CX1686" s="47">
        <v>1149.8067581462965</v>
      </c>
      <c r="CY1686" s="47">
        <v>5.323724426479453</v>
      </c>
      <c r="CZ1686" s="47">
        <v>1.315788405902951</v>
      </c>
      <c r="DA1686" s="47" t="s">
        <v>157</v>
      </c>
      <c r="DB1686" s="47" t="s">
        <v>157</v>
      </c>
      <c r="DC1686" s="23"/>
      <c r="DD1686" s="47">
        <v>28.202999999999999</v>
      </c>
      <c r="DE1686" s="47">
        <v>495</v>
      </c>
      <c r="DF1686" s="47">
        <v>216</v>
      </c>
      <c r="DG1686" s="47">
        <v>0.886430521575719</v>
      </c>
      <c r="DH1686" s="47">
        <v>2.9416019572385914</v>
      </c>
      <c r="DJ1686" s="47">
        <v>379.61238000000003</v>
      </c>
      <c r="DK1686" s="47">
        <v>-32.551087000000003</v>
      </c>
      <c r="DL1686" s="47">
        <v>-48.265812616543215</v>
      </c>
      <c r="DM1686" s="47">
        <v>-6.4965783781867179</v>
      </c>
      <c r="DN1686" s="47">
        <v>0</v>
      </c>
      <c r="DO1686" s="47">
        <v>65.511111111111106</v>
      </c>
      <c r="DP1686" s="47" t="s">
        <v>157</v>
      </c>
      <c r="DQ1686" s="47">
        <v>23.787950060474262</v>
      </c>
      <c r="DR1686" s="47" t="s">
        <v>157</v>
      </c>
      <c r="DS1686" s="47">
        <v>-32.55104560660461</v>
      </c>
      <c r="DT1686" s="47">
        <v>2605.9212962962961</v>
      </c>
      <c r="DU1686" s="47">
        <v>0.44445136490278242</v>
      </c>
      <c r="DV1686" s="47">
        <v>63.218868647361397</v>
      </c>
      <c r="DW1686" s="47">
        <f>IF(pitna[[#This Row],[SÚC]]="-","-",pitna[[#This Row],[ZVC30]]-pitna[[#This Row],[SÚC]])</f>
        <v>-49.758868647361396</v>
      </c>
      <c r="DX1686" s="47" t="str">
        <f>IF(pitna[[#This Row],[Rozdíl Cena pro vodné - sociálně únosná cena]]="-","-",IF(pitna[[#This Row],[Rozdíl Cena pro vodné - sociálně únosná cena]]&gt;0,"ANO","NE"))</f>
        <v>NE</v>
      </c>
      <c r="DY1686" s="47">
        <v>-39.430918586887131</v>
      </c>
      <c r="DZ1686" s="13" t="s">
        <v>441</v>
      </c>
      <c r="EA1686" s="55"/>
      <c r="EB1686" s="55" t="s">
        <v>9562</v>
      </c>
      <c r="EC1686" s="55" t="s">
        <v>0</v>
      </c>
      <c r="ED1686" s="55" t="s">
        <v>9797</v>
      </c>
    </row>
    <row r="1687" spans="1:134" ht="15" customHeight="1" x14ac:dyDescent="0.25">
      <c r="A1687" s="29">
        <v>2811</v>
      </c>
      <c r="B1687" s="2" t="s">
        <v>2107</v>
      </c>
      <c r="C1687" s="3" t="s">
        <v>3829</v>
      </c>
      <c r="D1687" s="2" t="s">
        <v>3829</v>
      </c>
      <c r="E1687" s="2" t="s">
        <v>9</v>
      </c>
      <c r="F1687" s="2" t="s">
        <v>4078</v>
      </c>
      <c r="G1687" s="2" t="s">
        <v>7</v>
      </c>
      <c r="H1687" s="2" t="s">
        <v>6486</v>
      </c>
      <c r="I1687" s="2" t="s">
        <v>5037</v>
      </c>
      <c r="J1687" s="2" t="s">
        <v>7039</v>
      </c>
      <c r="K1687" s="2" t="s">
        <v>7041</v>
      </c>
      <c r="L1687" s="42" t="s">
        <v>8726</v>
      </c>
      <c r="O1687" s="11">
        <v>373</v>
      </c>
      <c r="P1687" s="47">
        <v>6.2510000000000003</v>
      </c>
      <c r="Q1687" s="47">
        <v>0</v>
      </c>
      <c r="R1687" s="47">
        <v>3.9820000000000002</v>
      </c>
      <c r="S1687" s="11">
        <v>199</v>
      </c>
      <c r="T1687" s="11">
        <v>199</v>
      </c>
      <c r="U1687" s="11">
        <v>1</v>
      </c>
      <c r="V1687" s="47">
        <v>30</v>
      </c>
      <c r="W1687" s="47">
        <v>17.863</v>
      </c>
      <c r="X1687" s="47">
        <v>0</v>
      </c>
      <c r="Y1687" s="47">
        <v>0</v>
      </c>
      <c r="Z1687" s="47">
        <v>2.5390000000000001</v>
      </c>
      <c r="AA1687" s="47">
        <v>2.0390000000000001</v>
      </c>
      <c r="AB1687" s="47">
        <v>2</v>
      </c>
      <c r="AC1687" s="11">
        <v>3</v>
      </c>
      <c r="AD1687" s="11">
        <v>0</v>
      </c>
      <c r="AE1687" s="11">
        <v>3</v>
      </c>
      <c r="AF1687" s="11">
        <v>3</v>
      </c>
      <c r="AG1687" s="49">
        <v>1</v>
      </c>
      <c r="AH1687" s="47">
        <v>0</v>
      </c>
      <c r="AI1687" s="47">
        <v>17.863</v>
      </c>
      <c r="AJ1687" s="47">
        <v>0</v>
      </c>
      <c r="AK1687" s="47">
        <v>17978.356</v>
      </c>
      <c r="AL1687" s="47">
        <v>215.691</v>
      </c>
      <c r="AM1687" s="47">
        <v>30</v>
      </c>
      <c r="AN1687" s="51">
        <v>4.2999999999999997E-2</v>
      </c>
      <c r="AO1687" s="51">
        <v>3.5999999999999997E-2</v>
      </c>
      <c r="AP1687" s="51">
        <v>0</v>
      </c>
      <c r="AQ1687" s="51">
        <v>2E-3</v>
      </c>
      <c r="AR1687" s="51">
        <v>5.0000000000000001E-3</v>
      </c>
      <c r="AS1687" s="51">
        <v>3.3000000000000002E-2</v>
      </c>
      <c r="AT1687" s="51">
        <v>3.3000000000000002E-2</v>
      </c>
      <c r="AU1687" s="51">
        <v>0</v>
      </c>
      <c r="AV1687" s="51">
        <v>0.11600000000000001</v>
      </c>
      <c r="AW1687" s="51">
        <v>9.8000000000000004E-2</v>
      </c>
      <c r="AX1687" s="51">
        <v>1.7999999999999999E-2</v>
      </c>
      <c r="AY1687" s="51">
        <v>0.2</v>
      </c>
      <c r="AZ1687" s="51">
        <v>0.19800000000000001</v>
      </c>
      <c r="BA1687" s="51">
        <v>2E-3</v>
      </c>
      <c r="BB1687" s="51">
        <v>0</v>
      </c>
      <c r="BC1687" s="51">
        <v>0</v>
      </c>
      <c r="BD1687" s="51">
        <v>0</v>
      </c>
      <c r="BE1687" s="51">
        <v>7.4999999999999997E-2</v>
      </c>
      <c r="BF1687" s="51">
        <v>0</v>
      </c>
      <c r="BG1687" s="51">
        <v>0.52800000000000002</v>
      </c>
      <c r="BH1687" s="18">
        <v>0.81200000000000006</v>
      </c>
      <c r="BI1687" s="45">
        <v>18.202999999999999</v>
      </c>
      <c r="BJ1687" s="47">
        <v>2</v>
      </c>
      <c r="BK1687" s="51">
        <v>1.536E-2</v>
      </c>
      <c r="BL1687" s="18">
        <v>1.4999999999999999E-2</v>
      </c>
      <c r="BM1687" s="51">
        <v>0</v>
      </c>
      <c r="BN1687" s="51">
        <v>0</v>
      </c>
      <c r="BO1687" s="47">
        <v>34.369999999999997</v>
      </c>
      <c r="BP1687" s="51">
        <v>-6.7199999999999996E-2</v>
      </c>
      <c r="BQ1687" s="18">
        <v>-0.36199999999999999</v>
      </c>
      <c r="BR1687" s="51">
        <v>-12.727273</v>
      </c>
      <c r="BS1687" s="47">
        <v>0</v>
      </c>
      <c r="BT1687" s="51">
        <v>0.19800000000000001</v>
      </c>
      <c r="BU1687" s="51">
        <v>0</v>
      </c>
      <c r="BV1687" s="51">
        <v>0.19800000000000001</v>
      </c>
      <c r="BW1687" s="51">
        <v>0</v>
      </c>
      <c r="BX1687" s="51">
        <v>0</v>
      </c>
      <c r="BY1687" s="51">
        <v>0.19800000000000001</v>
      </c>
      <c r="BZ1687" s="47">
        <v>49.974886991461574</v>
      </c>
      <c r="CC1687" s="47">
        <v>1.8743718592964824</v>
      </c>
      <c r="CD1687" s="47">
        <v>6.8069705093833779</v>
      </c>
      <c r="CE1687" s="47">
        <v>1.7469021555905684</v>
      </c>
      <c r="CF1687" s="47">
        <v>14.213737893970778</v>
      </c>
      <c r="CG1687" s="47">
        <v>5.4664879356568372</v>
      </c>
      <c r="CH1687" s="47">
        <v>1.4028883399957344</v>
      </c>
      <c r="CI1687" s="47">
        <v>11.414655992834351</v>
      </c>
      <c r="CJ1687" s="47">
        <v>0</v>
      </c>
      <c r="CK1687" s="47">
        <v>100</v>
      </c>
      <c r="CL1687" s="47">
        <v>0</v>
      </c>
      <c r="CN1687" s="47">
        <v>18194.046999999999</v>
      </c>
      <c r="CO1687" s="47">
        <v>0.31994880819068949</v>
      </c>
      <c r="CP1687" s="47">
        <v>229.52258333333333</v>
      </c>
      <c r="CQ1687" s="47" t="s">
        <v>157</v>
      </c>
      <c r="CR1687" s="47">
        <v>132.80000000000004</v>
      </c>
      <c r="CS1687" s="47" t="s">
        <v>157</v>
      </c>
      <c r="CT1687" s="47">
        <v>0.72990907410539307</v>
      </c>
      <c r="CU1687" s="47">
        <v>96.72258333333329</v>
      </c>
      <c r="CV1687" s="47" t="s">
        <v>437</v>
      </c>
      <c r="CW1687" s="47">
        <v>6.2970431857638856</v>
      </c>
      <c r="CX1687" s="47">
        <v>1184.5082682291666</v>
      </c>
      <c r="CY1687" s="47">
        <v>8.6458333333333357</v>
      </c>
      <c r="CZ1687" s="47">
        <v>1.2565170213710417</v>
      </c>
      <c r="DA1687" s="47">
        <v>0</v>
      </c>
      <c r="DB1687" s="47" t="s">
        <v>157</v>
      </c>
      <c r="DC1687" s="23"/>
      <c r="DD1687" s="47">
        <v>7.6800000000000006</v>
      </c>
      <c r="DE1687" s="47">
        <v>186.5</v>
      </c>
      <c r="DF1687" s="47">
        <v>99.5</v>
      </c>
      <c r="DG1687" s="47">
        <v>7.5520833333333339</v>
      </c>
      <c r="DH1687" s="47">
        <v>4.8828125</v>
      </c>
      <c r="DJ1687" s="47">
        <v>460.8</v>
      </c>
      <c r="DK1687" s="47">
        <v>-12.727273</v>
      </c>
      <c r="DL1687" s="47">
        <v>-14.583333333333332</v>
      </c>
      <c r="DM1687" s="47">
        <v>-4.375</v>
      </c>
      <c r="DN1687" s="47">
        <v>0</v>
      </c>
      <c r="DO1687" s="47">
        <v>48.777605898123319</v>
      </c>
      <c r="DP1687" s="47" t="s">
        <v>157</v>
      </c>
      <c r="DQ1687" s="47">
        <v>36.29704318576389</v>
      </c>
      <c r="DR1687" s="47" t="s">
        <v>157</v>
      </c>
      <c r="DS1687" s="47">
        <v>-12.727272727272727</v>
      </c>
      <c r="DT1687" s="47">
        <v>2653.2663316582916</v>
      </c>
      <c r="DU1687" s="47">
        <v>0.73760739933765274</v>
      </c>
      <c r="DV1687" s="47">
        <v>63.627060885316503</v>
      </c>
      <c r="DW1687" s="47">
        <f>IF(pitna[[#This Row],[SÚC]]="-","-",pitna[[#This Row],[ZVC30]]-pitna[[#This Row],[SÚC]])</f>
        <v>-33.627060885316503</v>
      </c>
      <c r="DX1687" s="47" t="str">
        <f>IF(pitna[[#This Row],[Rozdíl Cena pro vodné - sociálně únosná cena]]="-","-",IF(pitna[[#This Row],[Rozdíl Cena pro vodné - sociálně únosná cena]]&gt;0,"ANO","NE"))</f>
        <v>NE</v>
      </c>
      <c r="DY1687" s="47">
        <v>-27.330017699552613</v>
      </c>
      <c r="DZ1687" s="13" t="s">
        <v>441</v>
      </c>
      <c r="EA1687" s="55"/>
      <c r="EB1687" s="55" t="s">
        <v>9556</v>
      </c>
      <c r="EC1687" s="55" t="s">
        <v>0</v>
      </c>
      <c r="ED1687" s="55" t="s">
        <v>9827</v>
      </c>
    </row>
    <row r="1688" spans="1:134" ht="15" customHeight="1" x14ac:dyDescent="0.25">
      <c r="A1688" s="29">
        <v>2814</v>
      </c>
      <c r="B1688" s="2" t="s">
        <v>2108</v>
      </c>
      <c r="C1688" s="3" t="s">
        <v>3830</v>
      </c>
      <c r="D1688" s="2" t="s">
        <v>3830</v>
      </c>
      <c r="E1688" s="2" t="s">
        <v>9</v>
      </c>
      <c r="F1688" s="2" t="s">
        <v>4110</v>
      </c>
      <c r="G1688" s="2" t="s">
        <v>5030</v>
      </c>
      <c r="H1688" s="2" t="s">
        <v>6487</v>
      </c>
      <c r="I1688" s="2" t="s">
        <v>5037</v>
      </c>
      <c r="J1688" s="2" t="s">
        <v>7042</v>
      </c>
      <c r="K1688" s="2" t="s">
        <v>7045</v>
      </c>
      <c r="L1688" s="42" t="s">
        <v>8727</v>
      </c>
      <c r="O1688" s="11">
        <v>198</v>
      </c>
      <c r="P1688" s="47">
        <v>2.0089999999999999</v>
      </c>
      <c r="Q1688" s="47">
        <v>0</v>
      </c>
      <c r="R1688" s="47">
        <v>1.2050000000000001</v>
      </c>
      <c r="S1688" s="11">
        <v>83</v>
      </c>
      <c r="T1688" s="11">
        <v>74</v>
      </c>
      <c r="U1688" s="11">
        <v>4</v>
      </c>
      <c r="V1688" s="47">
        <v>300</v>
      </c>
      <c r="W1688" s="47">
        <v>8.7769999999999992</v>
      </c>
      <c r="X1688" s="47">
        <v>0</v>
      </c>
      <c r="Y1688" s="47">
        <v>0.06</v>
      </c>
      <c r="Z1688" s="47">
        <v>1.4470000000000001</v>
      </c>
      <c r="AA1688" s="47">
        <v>1.4470000000000001</v>
      </c>
      <c r="AB1688" s="47">
        <v>2</v>
      </c>
      <c r="AC1688" s="11">
        <v>4</v>
      </c>
      <c r="AD1688" s="11">
        <v>0</v>
      </c>
      <c r="AE1688" s="11">
        <v>4</v>
      </c>
      <c r="AF1688" s="11">
        <v>0</v>
      </c>
      <c r="AG1688" s="49">
        <v>1</v>
      </c>
      <c r="AH1688" s="47">
        <v>0</v>
      </c>
      <c r="AI1688" s="47">
        <v>8.7769999999999992</v>
      </c>
      <c r="AJ1688" s="47">
        <v>0</v>
      </c>
      <c r="AK1688" s="47">
        <v>8406.9</v>
      </c>
      <c r="AL1688" s="47">
        <v>1045.5</v>
      </c>
      <c r="AM1688" s="47">
        <v>24</v>
      </c>
      <c r="AN1688" s="51">
        <v>0.104709</v>
      </c>
      <c r="AO1688" s="51">
        <v>1.7554E-2</v>
      </c>
      <c r="AP1688" s="51">
        <v>2.928E-3</v>
      </c>
      <c r="AQ1688" s="51">
        <v>4.5250000000000004E-3</v>
      </c>
      <c r="AR1688" s="51">
        <v>7.9701999999999995E-2</v>
      </c>
      <c r="AS1688" s="51">
        <v>6.6445000000000004E-2</v>
      </c>
      <c r="AT1688" s="51">
        <v>6.6445000000000004E-2</v>
      </c>
      <c r="AU1688" s="51">
        <v>0</v>
      </c>
      <c r="AV1688" s="51">
        <v>1.2E-2</v>
      </c>
      <c r="AW1688" s="51">
        <v>0</v>
      </c>
      <c r="AX1688" s="51">
        <v>1.2E-2</v>
      </c>
      <c r="AY1688" s="51">
        <v>9.1081999999999996E-2</v>
      </c>
      <c r="AZ1688" s="51">
        <v>7.4486999999999998E-2</v>
      </c>
      <c r="BA1688" s="51">
        <v>1.6594999999999999E-2</v>
      </c>
      <c r="BB1688" s="51">
        <v>0</v>
      </c>
      <c r="BC1688" s="51">
        <v>0</v>
      </c>
      <c r="BD1688" s="51">
        <v>0</v>
      </c>
      <c r="BE1688" s="51">
        <v>7.8224000000000002E-2</v>
      </c>
      <c r="BF1688" s="51">
        <v>0</v>
      </c>
      <c r="BG1688" s="51">
        <v>0.35246</v>
      </c>
      <c r="BH1688" s="18">
        <v>0.28899999999999998</v>
      </c>
      <c r="BI1688" s="45">
        <v>9.4499999999999993</v>
      </c>
      <c r="BJ1688" s="47">
        <v>0.99999999999999989</v>
      </c>
      <c r="BK1688" s="51">
        <v>7.3299999999999997E-3</v>
      </c>
      <c r="BL1688" s="18">
        <v>7.4999999999999997E-3</v>
      </c>
      <c r="BM1688" s="51">
        <v>6.0000000000000002E-5</v>
      </c>
      <c r="BN1688" s="51">
        <v>0</v>
      </c>
      <c r="BO1688" s="47">
        <v>48.08</v>
      </c>
      <c r="BP1688" s="51">
        <v>-0.17654</v>
      </c>
      <c r="BQ1688" s="18">
        <v>-0.109</v>
      </c>
      <c r="BR1688" s="51">
        <v>-50.087952999999999</v>
      </c>
      <c r="BS1688" s="47">
        <v>0</v>
      </c>
      <c r="BT1688" s="51">
        <v>0</v>
      </c>
      <c r="BU1688" s="51">
        <v>0</v>
      </c>
      <c r="BV1688" s="51">
        <v>0</v>
      </c>
      <c r="BW1688" s="51">
        <v>0</v>
      </c>
      <c r="BX1688" s="51">
        <v>0</v>
      </c>
      <c r="BY1688" s="51">
        <v>0</v>
      </c>
      <c r="BZ1688" s="47">
        <v>68.879668049792528</v>
      </c>
      <c r="CC1688" s="47">
        <v>2.3855421686746987</v>
      </c>
      <c r="CD1688" s="47">
        <v>7.308080808080808</v>
      </c>
      <c r="CE1688" s="47">
        <v>3.2899448644347182</v>
      </c>
      <c r="CF1688" s="47">
        <v>16.486270935399343</v>
      </c>
      <c r="CG1688" s="47">
        <v>7.308080808080808</v>
      </c>
      <c r="CH1688" s="47">
        <v>3.2899448644347182</v>
      </c>
      <c r="CI1688" s="47">
        <v>16.486270935399343</v>
      </c>
      <c r="CJ1688" s="47">
        <v>0</v>
      </c>
      <c r="CK1688" s="47">
        <v>0</v>
      </c>
      <c r="CL1688" s="47">
        <v>0</v>
      </c>
      <c r="CN1688" s="47">
        <v>9452.4</v>
      </c>
      <c r="CO1688" s="47">
        <v>0.99552015928322557</v>
      </c>
      <c r="CP1688" s="47">
        <v>128.31958333333333</v>
      </c>
      <c r="CQ1688" s="47" t="s">
        <v>157</v>
      </c>
      <c r="CR1688" s="47">
        <v>0</v>
      </c>
      <c r="CS1688" s="47" t="s">
        <v>157</v>
      </c>
      <c r="CT1688" s="47">
        <v>0</v>
      </c>
      <c r="CU1688" s="47">
        <v>128.31958333333333</v>
      </c>
      <c r="CV1688" s="47" t="s">
        <v>437</v>
      </c>
      <c r="CW1688" s="47">
        <v>17.506082310140972</v>
      </c>
      <c r="CX1688" s="47">
        <v>1289.5497953615279</v>
      </c>
      <c r="CY1688" s="47">
        <v>0</v>
      </c>
      <c r="CZ1688" s="47">
        <v>1.3135640033101745</v>
      </c>
      <c r="DA1688" s="47" t="s">
        <v>157</v>
      </c>
      <c r="DB1688" s="47" t="s">
        <v>157</v>
      </c>
      <c r="DC1688" s="23"/>
      <c r="DD1688" s="47">
        <v>7.330000000000001</v>
      </c>
      <c r="DE1688" s="47">
        <v>198.00000000000003</v>
      </c>
      <c r="DF1688" s="47">
        <v>83.000000000000014</v>
      </c>
      <c r="DG1688" s="47">
        <v>1.6371077762619373</v>
      </c>
      <c r="DH1688" s="47">
        <v>10.671759890859482</v>
      </c>
      <c r="DJ1688" s="47">
        <v>175.92</v>
      </c>
      <c r="DK1688" s="47">
        <v>-50.087952999999999</v>
      </c>
      <c r="DL1688" s="47">
        <v>-100.3524329240564</v>
      </c>
      <c r="DM1688" s="47">
        <v>-24.084583901773534</v>
      </c>
      <c r="DN1688" s="47">
        <v>0</v>
      </c>
      <c r="DO1688" s="47">
        <v>47.739393939393935</v>
      </c>
      <c r="DP1688" s="47" t="s">
        <v>157</v>
      </c>
      <c r="DQ1688" s="47">
        <v>53.164745338790361</v>
      </c>
      <c r="DR1688" s="47" t="s">
        <v>157</v>
      </c>
      <c r="DS1688" s="47">
        <v>-50.087953242921181</v>
      </c>
      <c r="DT1688" s="47">
        <v>4246.5060240963858</v>
      </c>
      <c r="DU1688" s="47">
        <v>0.36590572083014478</v>
      </c>
      <c r="DV1688" s="47">
        <v>58.959309840803698</v>
      </c>
      <c r="DW1688" s="47">
        <f>IF(pitna[[#This Row],[SÚC]]="-","-",pitna[[#This Row],[ZVC30]]-pitna[[#This Row],[SÚC]])</f>
        <v>-34.959309840803698</v>
      </c>
      <c r="DX1688" s="47" t="str">
        <f>IF(pitna[[#This Row],[Rozdíl Cena pro vodné - sociálně únosná cena]]="-","-",IF(pitna[[#This Row],[Rozdíl Cena pro vodné - sociálně únosná cena]]&gt;0,"ANO","NE"))</f>
        <v>NE</v>
      </c>
      <c r="DY1688" s="47">
        <v>-5.7945645020133369</v>
      </c>
      <c r="DZ1688" s="13" t="s">
        <v>441</v>
      </c>
      <c r="EA1688" s="55"/>
      <c r="EB1688" s="55" t="s">
        <v>9555</v>
      </c>
      <c r="EC1688" s="55" t="s">
        <v>0</v>
      </c>
      <c r="ED1688" s="55" t="s">
        <v>9773</v>
      </c>
    </row>
    <row r="1689" spans="1:134" ht="15" customHeight="1" x14ac:dyDescent="0.25">
      <c r="A1689" s="29">
        <v>2817</v>
      </c>
      <c r="B1689" s="2" t="s">
        <v>2109</v>
      </c>
      <c r="C1689" s="3" t="s">
        <v>3831</v>
      </c>
      <c r="D1689" s="2" t="s">
        <v>3831</v>
      </c>
      <c r="E1689" s="2" t="s">
        <v>9</v>
      </c>
      <c r="F1689" s="2" t="s">
        <v>3831</v>
      </c>
      <c r="G1689" s="2" t="s">
        <v>5030</v>
      </c>
      <c r="H1689" s="2" t="s">
        <v>6488</v>
      </c>
      <c r="I1689" s="2" t="s">
        <v>5026</v>
      </c>
      <c r="J1689" s="2" t="s">
        <v>7039</v>
      </c>
      <c r="K1689" s="2" t="s">
        <v>7045</v>
      </c>
      <c r="L1689" s="42" t="s">
        <v>8728</v>
      </c>
      <c r="O1689" s="11">
        <v>82</v>
      </c>
      <c r="P1689" s="47">
        <v>5.0490000000000004</v>
      </c>
      <c r="Q1689" s="47">
        <v>0</v>
      </c>
      <c r="R1689" s="47">
        <v>4.08</v>
      </c>
      <c r="S1689" s="11">
        <v>28</v>
      </c>
      <c r="T1689" s="11">
        <v>28</v>
      </c>
      <c r="U1689" s="11">
        <v>1</v>
      </c>
      <c r="V1689" s="47">
        <v>50</v>
      </c>
      <c r="W1689" s="47">
        <v>2.9</v>
      </c>
      <c r="X1689" s="47">
        <v>0</v>
      </c>
      <c r="Y1689" s="47">
        <v>0</v>
      </c>
      <c r="Z1689" s="47">
        <v>0.03</v>
      </c>
      <c r="AA1689" s="47">
        <v>0</v>
      </c>
      <c r="AB1689" s="47">
        <v>0</v>
      </c>
      <c r="AC1689" s="11">
        <v>3</v>
      </c>
      <c r="AD1689" s="11">
        <v>0</v>
      </c>
      <c r="AE1689" s="11">
        <v>6</v>
      </c>
      <c r="AF1689" s="11">
        <v>0</v>
      </c>
      <c r="AG1689" s="49">
        <v>1</v>
      </c>
      <c r="AH1689" s="47">
        <v>0</v>
      </c>
      <c r="AI1689" s="47">
        <v>3</v>
      </c>
      <c r="AJ1689" s="47">
        <v>0</v>
      </c>
      <c r="AK1689" s="47">
        <v>15165</v>
      </c>
      <c r="AL1689" s="47">
        <v>1300</v>
      </c>
      <c r="AM1689" s="47">
        <v>20</v>
      </c>
      <c r="AN1689" s="51">
        <v>5.8560000000000001E-3</v>
      </c>
      <c r="AO1689" s="51">
        <v>0</v>
      </c>
      <c r="AP1689" s="51">
        <v>0</v>
      </c>
      <c r="AQ1689" s="51">
        <v>5.8560000000000001E-3</v>
      </c>
      <c r="AR1689" s="51">
        <v>0</v>
      </c>
      <c r="AS1689" s="51">
        <v>1.4888E-2</v>
      </c>
      <c r="AT1689" s="51">
        <v>1.4888E-2</v>
      </c>
      <c r="AU1689" s="51">
        <v>0</v>
      </c>
      <c r="AV1689" s="51">
        <v>0</v>
      </c>
      <c r="AW1689" s="51">
        <v>0</v>
      </c>
      <c r="AX1689" s="51">
        <v>0</v>
      </c>
      <c r="AY1689" s="51">
        <v>0</v>
      </c>
      <c r="AZ1689" s="51">
        <v>0</v>
      </c>
      <c r="BA1689" s="51">
        <v>0</v>
      </c>
      <c r="BB1689" s="51">
        <v>0</v>
      </c>
      <c r="BC1689" s="51">
        <v>0</v>
      </c>
      <c r="BD1689" s="51">
        <v>0</v>
      </c>
      <c r="BE1689" s="51">
        <v>2.5686E-2</v>
      </c>
      <c r="BF1689" s="51">
        <v>0</v>
      </c>
      <c r="BG1689" s="51">
        <v>4.6429999999999999E-2</v>
      </c>
      <c r="BH1689" s="18">
        <v>0.06</v>
      </c>
      <c r="BI1689" s="45">
        <v>16.465</v>
      </c>
      <c r="BJ1689" s="47">
        <v>0.1</v>
      </c>
      <c r="BK1689" s="51">
        <v>2.8700000000000002E-3</v>
      </c>
      <c r="BL1689" s="18">
        <v>3.0000000000000001E-3</v>
      </c>
      <c r="BM1689" s="51">
        <v>0</v>
      </c>
      <c r="BN1689" s="51">
        <v>0</v>
      </c>
      <c r="BO1689" s="47">
        <v>16.170000000000002</v>
      </c>
      <c r="BP1689" s="51">
        <v>1.0970000000000001E-2</v>
      </c>
      <c r="BQ1689" s="18">
        <v>0</v>
      </c>
      <c r="BR1689" s="51">
        <v>23.626905000000001</v>
      </c>
      <c r="BS1689" s="47">
        <v>0</v>
      </c>
      <c r="BT1689" s="51">
        <v>2.1000000000000001E-2</v>
      </c>
      <c r="BU1689" s="51">
        <v>2</v>
      </c>
      <c r="BV1689" s="51">
        <v>2.0999999999999998E-2</v>
      </c>
      <c r="BW1689" s="51">
        <v>0</v>
      </c>
      <c r="BX1689" s="51">
        <v>1.0999999999999999E-2</v>
      </c>
      <c r="BY1689" s="51">
        <v>0.01</v>
      </c>
      <c r="BZ1689" s="47">
        <v>6.8627450980392153</v>
      </c>
      <c r="CC1689" s="47">
        <v>2.9285714285714284</v>
      </c>
      <c r="CD1689" s="47">
        <v>0.36585365853658536</v>
      </c>
      <c r="CE1689" s="47">
        <v>2.0145044319097503E-2</v>
      </c>
      <c r="CF1689" s="47">
        <v>1.0344827586206897</v>
      </c>
      <c r="CG1689" s="47">
        <v>0</v>
      </c>
      <c r="CH1689" s="47">
        <v>0</v>
      </c>
      <c r="CI1689" s="47">
        <v>0</v>
      </c>
      <c r="CJ1689" s="47">
        <v>0</v>
      </c>
      <c r="CK1689" s="47">
        <v>0</v>
      </c>
      <c r="CL1689" s="47">
        <v>0.24509803921568626</v>
      </c>
      <c r="CN1689" s="47">
        <v>16465</v>
      </c>
      <c r="CO1689" s="47">
        <v>0</v>
      </c>
      <c r="CP1689" s="47">
        <v>218.45138888888889</v>
      </c>
      <c r="CQ1689" s="47" t="s">
        <v>157</v>
      </c>
      <c r="CR1689" s="47">
        <v>0</v>
      </c>
      <c r="CS1689" s="47" t="s">
        <v>157</v>
      </c>
      <c r="CT1689" s="47">
        <v>0</v>
      </c>
      <c r="CU1689" s="47">
        <v>218.45138888888889</v>
      </c>
      <c r="CV1689" s="47" t="s">
        <v>437</v>
      </c>
      <c r="CW1689" s="47">
        <v>76.115466511807966</v>
      </c>
      <c r="CX1689" s="47">
        <v>5736.9337979094071</v>
      </c>
      <c r="CY1689" s="47">
        <v>0</v>
      </c>
      <c r="CZ1689" s="47">
        <v>1.2947235983329402</v>
      </c>
      <c r="DA1689" s="47">
        <v>52.38095238095238</v>
      </c>
      <c r="DB1689" s="47" t="s">
        <v>157</v>
      </c>
      <c r="DC1689" s="23"/>
      <c r="DD1689" s="47">
        <v>28.7</v>
      </c>
      <c r="DE1689" s="47">
        <v>820</v>
      </c>
      <c r="DF1689" s="47">
        <v>280</v>
      </c>
      <c r="DG1689" s="47">
        <v>0</v>
      </c>
      <c r="DH1689" s="47">
        <v>8.9498257839721251</v>
      </c>
      <c r="DJ1689" s="47">
        <v>57.400000000000006</v>
      </c>
      <c r="DK1689" s="47">
        <v>23.626905000000001</v>
      </c>
      <c r="DL1689" s="47">
        <v>19.11149825783972</v>
      </c>
      <c r="DM1689" s="47">
        <v>3.8222996515679442</v>
      </c>
      <c r="DN1689" s="47">
        <v>0</v>
      </c>
      <c r="DO1689" s="47">
        <v>200.79268292682926</v>
      </c>
      <c r="DP1689" s="47" t="s">
        <v>157</v>
      </c>
      <c r="DQ1689" s="47">
        <v>92.293166860240035</v>
      </c>
      <c r="DR1689" s="47" t="s">
        <v>157</v>
      </c>
      <c r="DS1689" s="47">
        <v>23.626965324143871</v>
      </c>
      <c r="DT1689" s="47">
        <v>1658.2142857142858</v>
      </c>
      <c r="DU1689" s="47">
        <v>0.2167007664856283</v>
      </c>
      <c r="DV1689" s="47">
        <v>58.959309840803698</v>
      </c>
      <c r="DW1689" s="47">
        <f>IF(pitna[[#This Row],[SÚC]]="-","-",pitna[[#This Row],[ZVC30]]-pitna[[#This Row],[SÚC]])</f>
        <v>-38.959309840803698</v>
      </c>
      <c r="DX1689" s="47" t="str">
        <f>IF(pitna[[#This Row],[Rozdíl Cena pro vodné - sociálně únosná cena]]="-","-",IF(pitna[[#This Row],[Rozdíl Cena pro vodné - sociálně únosná cena]]&gt;0,"ANO","NE"))</f>
        <v>NE</v>
      </c>
      <c r="DY1689" s="47">
        <v>33.333857019436337</v>
      </c>
      <c r="DZ1689" s="13" t="s">
        <v>9914</v>
      </c>
      <c r="EA1689" s="55"/>
      <c r="EB1689" s="55" t="s">
        <v>9616</v>
      </c>
      <c r="EC1689" s="55" t="s">
        <v>0</v>
      </c>
      <c r="ED1689" s="55" t="s">
        <v>9787</v>
      </c>
    </row>
    <row r="1690" spans="1:134" ht="15" customHeight="1" x14ac:dyDescent="0.25">
      <c r="A1690" s="29">
        <v>2818</v>
      </c>
      <c r="B1690" s="2" t="s">
        <v>2110</v>
      </c>
      <c r="C1690" s="3" t="s">
        <v>3832</v>
      </c>
      <c r="D1690" s="2" t="s">
        <v>3832</v>
      </c>
      <c r="E1690" s="2" t="s">
        <v>9</v>
      </c>
      <c r="F1690" s="2" t="s">
        <v>3832</v>
      </c>
      <c r="G1690" s="2" t="s">
        <v>5030</v>
      </c>
      <c r="H1690" s="2" t="s">
        <v>6489</v>
      </c>
      <c r="I1690" s="2" t="s">
        <v>5026</v>
      </c>
      <c r="J1690" s="2" t="s">
        <v>7042</v>
      </c>
      <c r="K1690" s="2" t="s">
        <v>7041</v>
      </c>
      <c r="L1690" s="42" t="s">
        <v>8729</v>
      </c>
      <c r="O1690" s="11">
        <v>352.739713299708</v>
      </c>
      <c r="P1690" s="47">
        <v>3.3666764003185601</v>
      </c>
      <c r="Q1690" s="47">
        <v>0</v>
      </c>
      <c r="R1690" s="47">
        <v>2.02169763737722</v>
      </c>
      <c r="S1690" s="11">
        <v>93.894743827979795</v>
      </c>
      <c r="T1690" s="11">
        <v>97.278338200159297</v>
      </c>
      <c r="U1690" s="11">
        <v>0.84589859304486303</v>
      </c>
      <c r="V1690" s="47">
        <v>42.294929652243198</v>
      </c>
      <c r="W1690" s="47">
        <v>12.746</v>
      </c>
      <c r="X1690" s="47">
        <v>0</v>
      </c>
      <c r="Y1690" s="47">
        <v>12.746</v>
      </c>
      <c r="Z1690" s="47">
        <v>0</v>
      </c>
      <c r="AA1690" s="47">
        <v>0</v>
      </c>
      <c r="AB1690" s="47">
        <v>0</v>
      </c>
      <c r="AC1690" s="11">
        <v>3.3835943721794499</v>
      </c>
      <c r="AD1690" s="11">
        <v>0</v>
      </c>
      <c r="AE1690" s="11">
        <v>3.3835943721794499</v>
      </c>
      <c r="AF1690" s="11">
        <v>0</v>
      </c>
      <c r="AG1690" s="49">
        <v>0</v>
      </c>
      <c r="AH1690" s="47">
        <v>0</v>
      </c>
      <c r="AI1690" s="47">
        <v>0</v>
      </c>
      <c r="AJ1690" s="47">
        <v>0</v>
      </c>
      <c r="AK1690" s="47">
        <v>8113.0134058932799</v>
      </c>
      <c r="AL1690" s="47">
        <v>0</v>
      </c>
      <c r="AM1690" s="47">
        <v>16</v>
      </c>
      <c r="AN1690" s="51">
        <v>0.152952</v>
      </c>
      <c r="AO1690" s="51">
        <v>0</v>
      </c>
      <c r="AP1690" s="51">
        <v>0.152952</v>
      </c>
      <c r="AQ1690" s="51">
        <v>0</v>
      </c>
      <c r="AR1690" s="51">
        <v>0</v>
      </c>
      <c r="AS1690" s="51">
        <v>0</v>
      </c>
      <c r="AT1690" s="51">
        <v>0</v>
      </c>
      <c r="AU1690" s="51">
        <v>0</v>
      </c>
      <c r="AV1690" s="51">
        <v>0</v>
      </c>
      <c r="AW1690" s="51">
        <v>0</v>
      </c>
      <c r="AX1690" s="51">
        <v>0</v>
      </c>
      <c r="AY1690" s="51">
        <v>2.0042999999999998E-2</v>
      </c>
      <c r="AZ1690" s="51">
        <v>0</v>
      </c>
      <c r="BA1690" s="51">
        <v>8.4580000000000002E-3</v>
      </c>
      <c r="BB1690" s="51">
        <v>0</v>
      </c>
      <c r="BC1690" s="51">
        <v>1.1585E-2</v>
      </c>
      <c r="BD1690" s="51">
        <v>0</v>
      </c>
      <c r="BE1690" s="51">
        <v>2.9059000000000001E-2</v>
      </c>
      <c r="BF1690" s="51">
        <v>0</v>
      </c>
      <c r="BG1690" s="51">
        <v>0.20393600000000001</v>
      </c>
      <c r="BH1690" s="18">
        <v>0.17599999999999999</v>
      </c>
      <c r="BI1690" s="45">
        <v>6.15</v>
      </c>
      <c r="BJ1690" s="47">
        <v>0</v>
      </c>
      <c r="BK1690" s="51">
        <v>1.2746E-2</v>
      </c>
      <c r="BL1690" s="18">
        <v>1.0999999999999999E-2</v>
      </c>
      <c r="BM1690" s="51">
        <v>1.2746E-2</v>
      </c>
      <c r="BN1690" s="51">
        <v>0</v>
      </c>
      <c r="BO1690" s="47">
        <v>15.99</v>
      </c>
      <c r="BP1690" s="51">
        <v>0</v>
      </c>
      <c r="BQ1690" s="18">
        <v>0</v>
      </c>
      <c r="BR1690" s="51">
        <v>2.4499999999999999E-4</v>
      </c>
      <c r="BS1690" s="47">
        <v>0</v>
      </c>
      <c r="BT1690" s="51">
        <v>1.0538099999999999</v>
      </c>
      <c r="BU1690" s="51">
        <v>0</v>
      </c>
      <c r="BV1690" s="51">
        <v>4.4963999999999997E-2</v>
      </c>
      <c r="BW1690" s="51">
        <v>0</v>
      </c>
      <c r="BX1690" s="51">
        <v>4.4963999999999997E-2</v>
      </c>
      <c r="BY1690" s="51">
        <v>0</v>
      </c>
      <c r="BZ1690" s="47">
        <v>46.443514644351524</v>
      </c>
      <c r="CC1690" s="47">
        <v>3.7567567567567579</v>
      </c>
      <c r="CD1690" s="47">
        <v>0</v>
      </c>
      <c r="CE1690" s="47">
        <v>0</v>
      </c>
      <c r="CF1690" s="47">
        <v>0</v>
      </c>
      <c r="CG1690" s="47">
        <v>0</v>
      </c>
      <c r="CH1690" s="47">
        <v>0</v>
      </c>
      <c r="CI1690" s="47">
        <v>0</v>
      </c>
      <c r="CJ1690" s="47">
        <v>0</v>
      </c>
      <c r="CK1690" s="47">
        <v>0</v>
      </c>
      <c r="CL1690" s="47">
        <v>0.41841004184100472</v>
      </c>
      <c r="CN1690" s="47">
        <v>8113.0134058932799</v>
      </c>
      <c r="CO1690" s="47">
        <v>0</v>
      </c>
      <c r="CP1690" s="47">
        <v>101.412667573666</v>
      </c>
      <c r="CQ1690" s="47" t="s">
        <v>157</v>
      </c>
      <c r="CR1690" s="47">
        <v>20.042999999999999</v>
      </c>
      <c r="CS1690" s="47" t="s">
        <v>157</v>
      </c>
      <c r="CT1690" s="47">
        <v>0.24704753951769384</v>
      </c>
      <c r="CU1690" s="47">
        <v>81.369667573665993</v>
      </c>
      <c r="CV1690" s="47" t="s">
        <v>437</v>
      </c>
      <c r="CW1690" s="47">
        <v>6.3839375155865365</v>
      </c>
      <c r="CX1690" s="47">
        <v>636.51446774621684</v>
      </c>
      <c r="CY1690" s="47">
        <v>1.5724933312411735</v>
      </c>
      <c r="CZ1690" s="47">
        <v>1.25</v>
      </c>
      <c r="DA1690" s="47">
        <v>100</v>
      </c>
      <c r="DB1690" s="47" t="s">
        <v>157</v>
      </c>
      <c r="DC1690" s="23"/>
      <c r="DD1690" s="47" t="s">
        <v>157</v>
      </c>
      <c r="DE1690" s="47" t="s">
        <v>157</v>
      </c>
      <c r="DF1690" s="47" t="s">
        <v>157</v>
      </c>
      <c r="DG1690" s="47">
        <v>0</v>
      </c>
      <c r="DH1690" s="47">
        <v>2.2798525027459595</v>
      </c>
      <c r="DJ1690" s="47">
        <v>203.93600000000001</v>
      </c>
      <c r="DK1690" s="47">
        <v>2.4499999999999999E-4</v>
      </c>
      <c r="DL1690" s="47">
        <v>0</v>
      </c>
      <c r="DM1690" s="47">
        <v>0</v>
      </c>
      <c r="DN1690" s="47">
        <v>0</v>
      </c>
      <c r="DO1690" s="47">
        <v>22.999999999999989</v>
      </c>
      <c r="DP1690" s="47" t="s">
        <v>157</v>
      </c>
      <c r="DQ1690" s="47">
        <v>22.383937515586538</v>
      </c>
      <c r="DR1690" s="47" t="s">
        <v>157</v>
      </c>
      <c r="DS1690" s="47">
        <v>6.0228436556087575</v>
      </c>
      <c r="DT1690" s="47">
        <v>2171.9639639639645</v>
      </c>
      <c r="DU1690" s="47">
        <v>0.7147982784020358</v>
      </c>
      <c r="DV1690" s="47">
        <v>58.959309840803698</v>
      </c>
      <c r="DW1690" s="47">
        <f>IF(pitna[[#This Row],[SÚC]]="-","-",pitna[[#This Row],[ZVC30]]-pitna[[#This Row],[SÚC]])</f>
        <v>-42.959309840803698</v>
      </c>
      <c r="DX1690" s="47" t="str">
        <f>IF(pitna[[#This Row],[Rozdíl Cena pro vodné - sociálně únosná cena]]="-","-",IF(pitna[[#This Row],[Rozdíl Cena pro vodné - sociálně únosná cena]]&gt;0,"ANO","NE"))</f>
        <v>NE</v>
      </c>
      <c r="DY1690" s="47">
        <v>-36.57537232521716</v>
      </c>
      <c r="DZ1690" s="13" t="s">
        <v>441</v>
      </c>
      <c r="EA1690" s="55"/>
      <c r="EB1690" s="55" t="s">
        <v>9537</v>
      </c>
      <c r="EC1690" s="55" t="s">
        <v>9723</v>
      </c>
      <c r="ED1690" s="55" t="s">
        <v>9780</v>
      </c>
    </row>
    <row r="1691" spans="1:134" ht="15" customHeight="1" x14ac:dyDescent="0.25">
      <c r="A1691" s="29">
        <v>2819</v>
      </c>
      <c r="B1691" s="2" t="s">
        <v>2111</v>
      </c>
      <c r="C1691" s="3" t="s">
        <v>3832</v>
      </c>
      <c r="D1691" s="2" t="s">
        <v>3832</v>
      </c>
      <c r="E1691" s="2" t="s">
        <v>9</v>
      </c>
      <c r="F1691" s="2" t="s">
        <v>3832</v>
      </c>
      <c r="G1691" s="2" t="s">
        <v>5030</v>
      </c>
      <c r="H1691" s="2" t="s">
        <v>6490</v>
      </c>
      <c r="I1691" s="2" t="s">
        <v>5026</v>
      </c>
      <c r="J1691" s="2" t="s">
        <v>7042</v>
      </c>
      <c r="K1691" s="2" t="s">
        <v>7045</v>
      </c>
      <c r="L1691" s="42" t="s">
        <v>8730</v>
      </c>
      <c r="O1691" s="11">
        <v>64.260286700291999</v>
      </c>
      <c r="P1691" s="47">
        <v>0.61332359968144401</v>
      </c>
      <c r="Q1691" s="47">
        <v>0</v>
      </c>
      <c r="R1691" s="47">
        <v>0.36830236262277699</v>
      </c>
      <c r="S1691" s="11">
        <v>17.105256172020201</v>
      </c>
      <c r="T1691" s="11">
        <v>17.7216617998407</v>
      </c>
      <c r="U1691" s="11">
        <v>0.15410140695513699</v>
      </c>
      <c r="V1691" s="47">
        <v>7.7050703477568296</v>
      </c>
      <c r="W1691" s="47">
        <v>2.3220000000000001</v>
      </c>
      <c r="X1691" s="47">
        <v>0</v>
      </c>
      <c r="Y1691" s="47">
        <v>2.3220000000000001</v>
      </c>
      <c r="Z1691" s="47">
        <v>0</v>
      </c>
      <c r="AA1691" s="47">
        <v>0</v>
      </c>
      <c r="AB1691" s="47">
        <v>0</v>
      </c>
      <c r="AC1691" s="11">
        <v>0.61640562782054698</v>
      </c>
      <c r="AD1691" s="11">
        <v>0</v>
      </c>
      <c r="AE1691" s="11">
        <v>0.61640562782054698</v>
      </c>
      <c r="AF1691" s="11">
        <v>0</v>
      </c>
      <c r="AG1691" s="49">
        <v>0</v>
      </c>
      <c r="AH1691" s="47">
        <v>0</v>
      </c>
      <c r="AI1691" s="47">
        <v>0</v>
      </c>
      <c r="AJ1691" s="47">
        <v>0</v>
      </c>
      <c r="AK1691" s="47">
        <v>1477.9865941067201</v>
      </c>
      <c r="AL1691" s="47">
        <v>0</v>
      </c>
      <c r="AM1691" s="47">
        <v>19</v>
      </c>
      <c r="AN1691" s="51">
        <v>2.7864E-2</v>
      </c>
      <c r="AO1691" s="51">
        <v>0</v>
      </c>
      <c r="AP1691" s="51">
        <v>2.7864E-2</v>
      </c>
      <c r="AQ1691" s="51">
        <v>0</v>
      </c>
      <c r="AR1691" s="51">
        <v>0</v>
      </c>
      <c r="AS1691" s="51">
        <v>2.1121999999999998E-2</v>
      </c>
      <c r="AT1691" s="51">
        <v>2.1121999999999998E-2</v>
      </c>
      <c r="AU1691" s="51">
        <v>0</v>
      </c>
      <c r="AV1691" s="51">
        <v>0</v>
      </c>
      <c r="AW1691" s="51">
        <v>0</v>
      </c>
      <c r="AX1691" s="51">
        <v>0</v>
      </c>
      <c r="AY1691" s="51">
        <v>0</v>
      </c>
      <c r="AZ1691" s="51">
        <v>0</v>
      </c>
      <c r="BA1691" s="51">
        <v>0</v>
      </c>
      <c r="BB1691" s="51">
        <v>0</v>
      </c>
      <c r="BC1691" s="51">
        <v>0</v>
      </c>
      <c r="BD1691" s="51">
        <v>0</v>
      </c>
      <c r="BE1691" s="51">
        <v>2.9059000000000001E-2</v>
      </c>
      <c r="BF1691" s="51">
        <v>0</v>
      </c>
      <c r="BG1691" s="51">
        <v>7.9926999999999998E-2</v>
      </c>
      <c r="BH1691" s="18">
        <v>0.152001</v>
      </c>
      <c r="BI1691" s="45">
        <v>0.41</v>
      </c>
      <c r="BJ1691" s="47">
        <v>0</v>
      </c>
      <c r="BK1691" s="51">
        <v>2.3219999999999998E-3</v>
      </c>
      <c r="BL1691" s="18">
        <v>8.0000000000000002E-3</v>
      </c>
      <c r="BM1691" s="51">
        <v>2.3219999999999998E-3</v>
      </c>
      <c r="BN1691" s="51">
        <v>0</v>
      </c>
      <c r="BO1691" s="47">
        <v>34.42</v>
      </c>
      <c r="BP1691" s="51">
        <v>-3.5808E-2</v>
      </c>
      <c r="BQ1691" s="18">
        <v>0</v>
      </c>
      <c r="BR1691" s="51">
        <v>-44.801423</v>
      </c>
      <c r="BS1691" s="47">
        <v>0</v>
      </c>
      <c r="BT1691" s="51">
        <v>0</v>
      </c>
      <c r="BU1691" s="51">
        <v>0</v>
      </c>
      <c r="BV1691" s="51">
        <v>0</v>
      </c>
      <c r="BW1691" s="51">
        <v>0</v>
      </c>
      <c r="BX1691" s="51">
        <v>0</v>
      </c>
      <c r="BY1691" s="51">
        <v>0</v>
      </c>
      <c r="BZ1691" s="47">
        <v>46.443514644351502</v>
      </c>
      <c r="CC1691" s="47">
        <v>3.7567567567567504</v>
      </c>
      <c r="CD1691" s="47">
        <v>0</v>
      </c>
      <c r="CE1691" s="47">
        <v>0</v>
      </c>
      <c r="CF1691" s="47">
        <v>0</v>
      </c>
      <c r="CG1691" s="47">
        <v>0</v>
      </c>
      <c r="CH1691" s="47">
        <v>0</v>
      </c>
      <c r="CI1691" s="47">
        <v>0</v>
      </c>
      <c r="CJ1691" s="47">
        <v>0</v>
      </c>
      <c r="CK1691" s="47">
        <v>0</v>
      </c>
      <c r="CL1691" s="47">
        <v>0.41841004184100467</v>
      </c>
      <c r="CN1691" s="47">
        <v>1477.9865941067201</v>
      </c>
      <c r="CO1691" s="47">
        <v>0</v>
      </c>
      <c r="CP1691" s="47">
        <v>18.474832426334</v>
      </c>
      <c r="CQ1691" s="47" t="s">
        <v>157</v>
      </c>
      <c r="CR1691" s="47">
        <v>0</v>
      </c>
      <c r="CS1691" s="47" t="s">
        <v>157</v>
      </c>
      <c r="CT1691" s="47">
        <v>0</v>
      </c>
      <c r="CU1691" s="47">
        <v>18.474832426334</v>
      </c>
      <c r="CV1691" s="47" t="s">
        <v>437</v>
      </c>
      <c r="CW1691" s="47">
        <v>7.9564308468277343</v>
      </c>
      <c r="CX1691" s="47">
        <v>636.51446774621877</v>
      </c>
      <c r="CY1691" s="47">
        <v>0</v>
      </c>
      <c r="CZ1691" s="47">
        <v>1.25</v>
      </c>
      <c r="DA1691" s="47" t="s">
        <v>157</v>
      </c>
      <c r="DB1691" s="47" t="s">
        <v>157</v>
      </c>
      <c r="DC1691" s="23"/>
      <c r="DD1691" s="47" t="s">
        <v>157</v>
      </c>
      <c r="DE1691" s="47" t="s">
        <v>157</v>
      </c>
      <c r="DF1691" s="47" t="s">
        <v>157</v>
      </c>
      <c r="DG1691" s="47">
        <v>0</v>
      </c>
      <c r="DH1691" s="47">
        <v>12.514642549526272</v>
      </c>
      <c r="DJ1691" s="47">
        <v>44.117999999999995</v>
      </c>
      <c r="DK1691" s="47">
        <v>-44.801423</v>
      </c>
      <c r="DL1691" s="47">
        <v>-81.164150686794514</v>
      </c>
      <c r="DM1691" s="47">
        <v>-15.421188630490956</v>
      </c>
      <c r="DN1691" s="47">
        <v>0</v>
      </c>
      <c r="DO1691" s="47">
        <v>23.000000000000064</v>
      </c>
      <c r="DP1691" s="47" t="s">
        <v>157</v>
      </c>
      <c r="DQ1691" s="47">
        <v>42.378050140540047</v>
      </c>
      <c r="DR1691" s="47" t="s">
        <v>157</v>
      </c>
      <c r="DS1691" s="47">
        <v>-44.800880803733406</v>
      </c>
      <c r="DT1691" s="47">
        <v>4672.6572929518597</v>
      </c>
      <c r="DU1691" s="47">
        <v>0.44834530935211803</v>
      </c>
      <c r="DV1691" s="47">
        <v>58.959309840803698</v>
      </c>
      <c r="DW1691" s="47">
        <f>IF(pitna[[#This Row],[SÚC]]="-","-",pitna[[#This Row],[ZVC30]]-pitna[[#This Row],[SÚC]])</f>
        <v>-39.959309840803698</v>
      </c>
      <c r="DX1691" s="47" t="str">
        <f>IF(pitna[[#This Row],[Rozdíl Cena pro vodné - sociálně únosná cena]]="-","-",IF(pitna[[#This Row],[Rozdíl Cena pro vodné - sociálně únosná cena]]&gt;0,"ANO","NE"))</f>
        <v>NE</v>
      </c>
      <c r="DY1691" s="47">
        <v>-16.581259700263651</v>
      </c>
      <c r="DZ1691" s="13" t="s">
        <v>441</v>
      </c>
      <c r="EA1691" s="55"/>
      <c r="EB1691" s="55" t="s">
        <v>9650</v>
      </c>
      <c r="EC1691" s="55" t="s">
        <v>9723</v>
      </c>
      <c r="ED1691" s="55" t="s">
        <v>9778</v>
      </c>
    </row>
    <row r="1692" spans="1:134" ht="15" customHeight="1" x14ac:dyDescent="0.25">
      <c r="A1692" s="29">
        <v>2823</v>
      </c>
      <c r="B1692" s="2" t="s">
        <v>2112</v>
      </c>
      <c r="C1692" s="3" t="s">
        <v>3833</v>
      </c>
      <c r="D1692" s="2" t="s">
        <v>3833</v>
      </c>
      <c r="E1692" s="2" t="s">
        <v>9</v>
      </c>
      <c r="F1692" s="2" t="s">
        <v>4082</v>
      </c>
      <c r="G1692" s="2" t="s">
        <v>5030</v>
      </c>
      <c r="H1692" s="2" t="s">
        <v>6491</v>
      </c>
      <c r="I1692" s="2" t="s">
        <v>5037</v>
      </c>
      <c r="J1692" s="2" t="s">
        <v>7042</v>
      </c>
      <c r="K1692" s="2" t="s">
        <v>7045</v>
      </c>
      <c r="L1692" s="42" t="s">
        <v>8731</v>
      </c>
      <c r="O1692" s="11">
        <v>225</v>
      </c>
      <c r="P1692" s="47">
        <v>2.0579999999999998</v>
      </c>
      <c r="Q1692" s="47">
        <v>0</v>
      </c>
      <c r="R1692" s="47">
        <v>1.2350000000000001</v>
      </c>
      <c r="S1692" s="11">
        <v>108</v>
      </c>
      <c r="T1692" s="11">
        <v>94</v>
      </c>
      <c r="U1692" s="11">
        <v>2</v>
      </c>
      <c r="V1692" s="47">
        <v>140</v>
      </c>
      <c r="W1692" s="47">
        <v>11.353</v>
      </c>
      <c r="X1692" s="47">
        <v>0</v>
      </c>
      <c r="Y1692" s="47">
        <v>0</v>
      </c>
      <c r="Z1692" s="47">
        <v>1.7929999999999999</v>
      </c>
      <c r="AA1692" s="47">
        <v>0.79300000000000004</v>
      </c>
      <c r="AB1692" s="47">
        <v>1</v>
      </c>
      <c r="AC1692" s="11">
        <v>4</v>
      </c>
      <c r="AD1692" s="11">
        <v>0</v>
      </c>
      <c r="AE1692" s="11">
        <v>4</v>
      </c>
      <c r="AF1692" s="11">
        <v>0</v>
      </c>
      <c r="AG1692" s="49">
        <v>1</v>
      </c>
      <c r="AH1692" s="47">
        <v>0</v>
      </c>
      <c r="AI1692" s="47">
        <v>11.353</v>
      </c>
      <c r="AJ1692" s="47">
        <v>0</v>
      </c>
      <c r="AK1692" s="47">
        <v>4978</v>
      </c>
      <c r="AL1692" s="47">
        <v>940</v>
      </c>
      <c r="AM1692" s="47">
        <v>18.57</v>
      </c>
      <c r="AN1692" s="51">
        <v>5.8809E-2</v>
      </c>
      <c r="AO1692" s="51">
        <v>2.2706E-2</v>
      </c>
      <c r="AP1692" s="51">
        <v>0</v>
      </c>
      <c r="AQ1692" s="51">
        <v>5.7149999999999996E-3</v>
      </c>
      <c r="AR1692" s="51">
        <v>3.0387999999999998E-2</v>
      </c>
      <c r="AS1692" s="51">
        <v>1.4E-2</v>
      </c>
      <c r="AT1692" s="51">
        <v>1.4E-2</v>
      </c>
      <c r="AU1692" s="51">
        <v>0</v>
      </c>
      <c r="AV1692" s="51">
        <v>2E-3</v>
      </c>
      <c r="AW1692" s="51">
        <v>2E-3</v>
      </c>
      <c r="AX1692" s="51">
        <v>0</v>
      </c>
      <c r="AY1692" s="51">
        <v>0.12512000000000001</v>
      </c>
      <c r="AZ1692" s="51">
        <v>6.5712999999999994E-2</v>
      </c>
      <c r="BA1692" s="51">
        <v>5.9407000000000001E-2</v>
      </c>
      <c r="BB1692" s="51">
        <v>0</v>
      </c>
      <c r="BC1692" s="51">
        <v>0</v>
      </c>
      <c r="BD1692" s="51">
        <v>0</v>
      </c>
      <c r="BE1692" s="51">
        <v>1.8599000000000001E-2</v>
      </c>
      <c r="BF1692" s="51">
        <v>0</v>
      </c>
      <c r="BG1692" s="51">
        <v>0.218528</v>
      </c>
      <c r="BH1692" s="18">
        <v>0.18571299999999999</v>
      </c>
      <c r="BI1692" s="45">
        <v>10.89</v>
      </c>
      <c r="BJ1692" s="47">
        <v>1</v>
      </c>
      <c r="BK1692" s="51">
        <v>9.5600000000000008E-3</v>
      </c>
      <c r="BL1692" s="18">
        <v>0.01</v>
      </c>
      <c r="BM1692" s="51">
        <v>0</v>
      </c>
      <c r="BN1692" s="51">
        <v>0</v>
      </c>
      <c r="BO1692" s="47">
        <v>22.85</v>
      </c>
      <c r="BP1692" s="51">
        <v>-4.0986000000000002E-2</v>
      </c>
      <c r="BQ1692" s="18">
        <v>0</v>
      </c>
      <c r="BR1692" s="51">
        <v>-18.755662000000001</v>
      </c>
      <c r="BS1692" s="47">
        <v>0</v>
      </c>
      <c r="BT1692" s="51">
        <v>4.1341000000000003E-2</v>
      </c>
      <c r="BU1692" s="51">
        <v>4.1683110000000001</v>
      </c>
      <c r="BV1692" s="51">
        <v>5.9407000000000001E-2</v>
      </c>
      <c r="BW1692" s="51">
        <v>5.9407000000000001E-2</v>
      </c>
      <c r="BX1692" s="51">
        <v>5.9407000000000001E-2</v>
      </c>
      <c r="BY1692" s="51">
        <v>0</v>
      </c>
      <c r="BZ1692" s="47">
        <v>87.449392712550605</v>
      </c>
      <c r="CC1692" s="47">
        <v>2.0833333333333335</v>
      </c>
      <c r="CD1692" s="47">
        <v>7.9688888888888885</v>
      </c>
      <c r="CE1692" s="47">
        <v>3.9775941434196658</v>
      </c>
      <c r="CF1692" s="47">
        <v>15.793182418743942</v>
      </c>
      <c r="CG1692" s="47">
        <v>3.5244444444444443</v>
      </c>
      <c r="CH1692" s="47">
        <v>1.7591925018024512</v>
      </c>
      <c r="CI1692" s="47">
        <v>6.9849379018761564</v>
      </c>
      <c r="CJ1692" s="47">
        <v>0</v>
      </c>
      <c r="CK1692" s="47">
        <v>0</v>
      </c>
      <c r="CL1692" s="47">
        <v>0.80971659919028338</v>
      </c>
      <c r="CN1692" s="47">
        <v>5918</v>
      </c>
      <c r="CO1692" s="47">
        <v>0.48590864917395532</v>
      </c>
      <c r="CP1692" s="47">
        <v>83.113888888888894</v>
      </c>
      <c r="CQ1692" s="47" t="s">
        <v>157</v>
      </c>
      <c r="CR1692" s="47">
        <v>84.134000000000015</v>
      </c>
      <c r="CS1692" s="47" t="s">
        <v>157</v>
      </c>
      <c r="CT1692" s="47">
        <v>1.4216627238932074</v>
      </c>
      <c r="CU1692" s="47">
        <v>0</v>
      </c>
      <c r="CV1692" s="47" t="s">
        <v>438</v>
      </c>
      <c r="CW1692" s="47">
        <v>0</v>
      </c>
      <c r="CX1692" s="47">
        <v>619.03765690376565</v>
      </c>
      <c r="CY1692" s="47">
        <v>8.800627615062762</v>
      </c>
      <c r="CZ1692" s="47">
        <v>1.3433513415353884</v>
      </c>
      <c r="DA1692" s="47">
        <v>100</v>
      </c>
      <c r="DB1692" s="47" t="s">
        <v>157</v>
      </c>
      <c r="DC1692" s="23"/>
      <c r="DD1692" s="47">
        <v>9.56</v>
      </c>
      <c r="DE1692" s="47">
        <v>225</v>
      </c>
      <c r="DF1692" s="47">
        <v>108</v>
      </c>
      <c r="DG1692" s="47">
        <v>0.20920502092050208</v>
      </c>
      <c r="DH1692" s="47">
        <v>1.9455020920502091</v>
      </c>
      <c r="DJ1692" s="47">
        <v>177.52920000000003</v>
      </c>
      <c r="DK1692" s="47">
        <v>-18.755662000000001</v>
      </c>
      <c r="DL1692" s="47">
        <v>-23.086906266687393</v>
      </c>
      <c r="DM1692" s="47">
        <v>-4.2872384937238488</v>
      </c>
      <c r="DN1692" s="47">
        <v>0</v>
      </c>
      <c r="DO1692" s="47">
        <v>26.302222222222223</v>
      </c>
      <c r="DP1692" s="47" t="s">
        <v>157</v>
      </c>
      <c r="DQ1692" s="47">
        <v>22.858577405857737</v>
      </c>
      <c r="DR1692" s="47" t="s">
        <v>157</v>
      </c>
      <c r="DS1692" s="47">
        <v>-18.75549128715771</v>
      </c>
      <c r="DT1692" s="47">
        <v>2023.4074074074074</v>
      </c>
      <c r="DU1692" s="47">
        <v>0.81238651339874079</v>
      </c>
      <c r="DV1692" s="47">
        <v>58.959309840803698</v>
      </c>
      <c r="DW1692" s="47">
        <f>IF(pitna[[#This Row],[SÚC]]="-","-",pitna[[#This Row],[ZVC30]]-pitna[[#This Row],[SÚC]])</f>
        <v>-40.389309840803698</v>
      </c>
      <c r="DX1692" s="47" t="str">
        <f>IF(pitna[[#This Row],[Rozdíl Cena pro vodné - sociálně únosná cena]]="-","-",IF(pitna[[#This Row],[Rozdíl Cena pro vodné - sociálně únosná cena]]&gt;0,"ANO","NE"))</f>
        <v>NE</v>
      </c>
      <c r="DY1692" s="47">
        <v>-36.100732434945961</v>
      </c>
      <c r="DZ1692" s="13" t="s">
        <v>441</v>
      </c>
      <c r="EA1692" s="55"/>
      <c r="EB1692" s="55" t="s">
        <v>9528</v>
      </c>
      <c r="EC1692" s="55" t="s">
        <v>0</v>
      </c>
      <c r="ED1692" s="55" t="s">
        <v>9768</v>
      </c>
    </row>
    <row r="1693" spans="1:134" ht="15" customHeight="1" x14ac:dyDescent="0.25">
      <c r="A1693" s="29">
        <v>2825</v>
      </c>
      <c r="B1693" s="2" t="s">
        <v>2113</v>
      </c>
      <c r="C1693" s="3" t="s">
        <v>3834</v>
      </c>
      <c r="D1693" s="2" t="s">
        <v>3834</v>
      </c>
      <c r="E1693" s="2" t="s">
        <v>9</v>
      </c>
      <c r="F1693" s="2" t="s">
        <v>3834</v>
      </c>
      <c r="G1693" s="2" t="s">
        <v>5103</v>
      </c>
      <c r="H1693" s="2" t="s">
        <v>6492</v>
      </c>
      <c r="I1693" s="2" t="s">
        <v>5026</v>
      </c>
      <c r="J1693" s="2" t="s">
        <v>7042</v>
      </c>
      <c r="K1693" s="2" t="s">
        <v>7041</v>
      </c>
      <c r="L1693" s="42" t="s">
        <v>8732</v>
      </c>
      <c r="O1693" s="11">
        <v>246</v>
      </c>
      <c r="P1693" s="47">
        <v>8.0039999999999996</v>
      </c>
      <c r="Q1693" s="47">
        <v>0</v>
      </c>
      <c r="R1693" s="47">
        <v>6.7629999999999999</v>
      </c>
      <c r="S1693" s="11">
        <v>120</v>
      </c>
      <c r="T1693" s="11">
        <v>120</v>
      </c>
      <c r="U1693" s="11">
        <v>2</v>
      </c>
      <c r="V1693" s="47">
        <v>60</v>
      </c>
      <c r="W1693" s="47">
        <v>30.190999999999999</v>
      </c>
      <c r="X1693" s="47">
        <v>0</v>
      </c>
      <c r="Y1693" s="47">
        <v>0</v>
      </c>
      <c r="Z1693" s="47">
        <v>12.991</v>
      </c>
      <c r="AA1693" s="47">
        <v>12.991</v>
      </c>
      <c r="AB1693" s="47">
        <v>3</v>
      </c>
      <c r="AC1693" s="11">
        <v>4</v>
      </c>
      <c r="AD1693" s="11">
        <v>1</v>
      </c>
      <c r="AE1693" s="11">
        <v>0</v>
      </c>
      <c r="AF1693" s="11">
        <v>0</v>
      </c>
      <c r="AG1693" s="49">
        <v>1</v>
      </c>
      <c r="AH1693" s="47">
        <v>0</v>
      </c>
      <c r="AI1693" s="47">
        <v>30.190999999999999</v>
      </c>
      <c r="AJ1693" s="47">
        <v>0</v>
      </c>
      <c r="AK1693" s="47">
        <v>5000</v>
      </c>
      <c r="AL1693" s="47">
        <v>30</v>
      </c>
      <c r="AM1693" s="47">
        <v>22</v>
      </c>
      <c r="AN1693" s="51">
        <v>0.106937</v>
      </c>
      <c r="AO1693" s="51">
        <v>9.8000000000000004E-2</v>
      </c>
      <c r="AP1693" s="51">
        <v>0</v>
      </c>
      <c r="AQ1693" s="51">
        <v>5.0000000000000001E-3</v>
      </c>
      <c r="AR1693" s="51">
        <v>3.9370000000000004E-3</v>
      </c>
      <c r="AS1693" s="51">
        <v>0.109739</v>
      </c>
      <c r="AT1693" s="51">
        <v>0.109739</v>
      </c>
      <c r="AU1693" s="51">
        <v>0</v>
      </c>
      <c r="AV1693" s="51">
        <v>0.1091</v>
      </c>
      <c r="AW1693" s="51">
        <v>0.1091</v>
      </c>
      <c r="AX1693" s="51">
        <v>0</v>
      </c>
      <c r="AY1693" s="51">
        <v>0.44230999999999998</v>
      </c>
      <c r="AZ1693" s="51">
        <v>0.22592999999999999</v>
      </c>
      <c r="BA1693" s="51">
        <v>8.6379999999999998E-2</v>
      </c>
      <c r="BB1693" s="51">
        <v>0</v>
      </c>
      <c r="BC1693" s="51">
        <v>0.13</v>
      </c>
      <c r="BD1693" s="51">
        <v>0</v>
      </c>
      <c r="BE1693" s="51">
        <v>0.14066999999999999</v>
      </c>
      <c r="BF1693" s="51">
        <v>0</v>
      </c>
      <c r="BG1693" s="51">
        <v>0.90875600000000001</v>
      </c>
      <c r="BH1693" s="18">
        <v>0.86592999999999998</v>
      </c>
      <c r="BI1693" s="45">
        <v>19.440000000000001</v>
      </c>
      <c r="BJ1693" s="47">
        <v>0.99999999999999989</v>
      </c>
      <c r="BK1693" s="51">
        <v>2.0562E-2</v>
      </c>
      <c r="BL1693" s="18">
        <v>0.02</v>
      </c>
      <c r="BM1693" s="51">
        <v>0</v>
      </c>
      <c r="BN1693" s="51">
        <v>0</v>
      </c>
      <c r="BO1693" s="47">
        <v>44.19</v>
      </c>
      <c r="BP1693" s="51">
        <v>-0.45646399999999998</v>
      </c>
      <c r="BQ1693" s="18">
        <v>-0.42599999999999999</v>
      </c>
      <c r="BR1693" s="51">
        <v>-50.229540999999998</v>
      </c>
      <c r="BS1693" s="47">
        <v>0</v>
      </c>
      <c r="BT1693" s="51">
        <v>0.39</v>
      </c>
      <c r="BU1693" s="51">
        <v>0.13</v>
      </c>
      <c r="BV1693" s="51">
        <v>0.13</v>
      </c>
      <c r="BW1693" s="51">
        <v>8.6379999999999998E-2</v>
      </c>
      <c r="BX1693" s="51">
        <v>0.13</v>
      </c>
      <c r="BY1693" s="51">
        <v>0</v>
      </c>
      <c r="BZ1693" s="47">
        <v>17.743604909064025</v>
      </c>
      <c r="CC1693" s="47">
        <v>2.0499999999999998</v>
      </c>
      <c r="CD1693" s="47">
        <v>52.808943089430898</v>
      </c>
      <c r="CE1693" s="47">
        <v>5.2627208076175966</v>
      </c>
      <c r="CF1693" s="47">
        <v>43.029379616441986</v>
      </c>
      <c r="CG1693" s="47">
        <v>52.808943089430898</v>
      </c>
      <c r="CH1693" s="47">
        <v>5.2627208076175966</v>
      </c>
      <c r="CI1693" s="47">
        <v>43.029379616441986</v>
      </c>
      <c r="CJ1693" s="47">
        <v>25</v>
      </c>
      <c r="CK1693" s="47" t="s">
        <v>157</v>
      </c>
      <c r="CL1693" s="47">
        <v>0</v>
      </c>
      <c r="CN1693" s="47">
        <v>5030</v>
      </c>
      <c r="CO1693" s="47">
        <v>0.37481259370314846</v>
      </c>
      <c r="CP1693" s="47">
        <v>63.166666666666664</v>
      </c>
      <c r="CQ1693" s="47" t="s">
        <v>157</v>
      </c>
      <c r="CR1693" s="47">
        <v>0</v>
      </c>
      <c r="CS1693" s="47" t="s">
        <v>157</v>
      </c>
      <c r="CT1693" s="47">
        <v>0</v>
      </c>
      <c r="CU1693" s="47">
        <v>63.166666666666664</v>
      </c>
      <c r="CV1693" s="47" t="s">
        <v>437</v>
      </c>
      <c r="CW1693" s="47">
        <v>3.0720098563693541</v>
      </c>
      <c r="CX1693" s="47">
        <v>244.62600914307944</v>
      </c>
      <c r="CY1693" s="47">
        <v>0</v>
      </c>
      <c r="CZ1693" s="47">
        <v>1.2532702130310203</v>
      </c>
      <c r="DA1693" s="47">
        <v>100</v>
      </c>
      <c r="DB1693" s="47" t="s">
        <v>157</v>
      </c>
      <c r="DC1693" s="23"/>
      <c r="DD1693" s="47">
        <v>20.562000000000005</v>
      </c>
      <c r="DE1693" s="47">
        <v>246.00000000000003</v>
      </c>
      <c r="DF1693" s="47">
        <v>120.00000000000001</v>
      </c>
      <c r="DG1693" s="47">
        <v>5.3059040949323997</v>
      </c>
      <c r="DH1693" s="47">
        <v>6.8412605777648086</v>
      </c>
      <c r="DJ1693" s="47">
        <v>452.36399999999998</v>
      </c>
      <c r="DK1693" s="47">
        <v>-50.229540999999998</v>
      </c>
      <c r="DL1693" s="47">
        <v>-100.90634975373816</v>
      </c>
      <c r="DM1693" s="47">
        <v>-22.199396945822389</v>
      </c>
      <c r="DN1693" s="47">
        <v>0</v>
      </c>
      <c r="DO1693" s="47">
        <v>20.447154471544714</v>
      </c>
      <c r="DP1693" s="47" t="s">
        <v>157</v>
      </c>
      <c r="DQ1693" s="47">
        <v>44.195895340920146</v>
      </c>
      <c r="DR1693" s="47" t="s">
        <v>157</v>
      </c>
      <c r="DS1693" s="47">
        <v>-41.921217942462079</v>
      </c>
      <c r="DT1693" s="47">
        <v>7572.9666666666662</v>
      </c>
      <c r="DU1693" s="47">
        <v>0.465432091990858</v>
      </c>
      <c r="DV1693" s="47">
        <v>55.458662486441703</v>
      </c>
      <c r="DW1693" s="47">
        <f>IF(pitna[[#This Row],[SÚC]]="-","-",pitna[[#This Row],[ZVC30]]-pitna[[#This Row],[SÚC]])</f>
        <v>-33.458662486441703</v>
      </c>
      <c r="DX1693" s="47" t="str">
        <f>IF(pitna[[#This Row],[Rozdíl Cena pro vodné - sociálně únosná cena]]="-","-",IF(pitna[[#This Row],[Rozdíl Cena pro vodné - sociálně únosná cena]]&gt;0,"ANO","NE"))</f>
        <v>NE</v>
      </c>
      <c r="DY1693" s="47">
        <v>-11.262767145521558</v>
      </c>
      <c r="DZ1693" s="13" t="s">
        <v>441</v>
      </c>
      <c r="EA1693" s="55"/>
      <c r="EB1693" s="55" t="s">
        <v>9556</v>
      </c>
      <c r="EC1693" s="55" t="s">
        <v>0</v>
      </c>
      <c r="ED1693" s="55" t="s">
        <v>9832</v>
      </c>
    </row>
    <row r="1694" spans="1:134" ht="15" customHeight="1" x14ac:dyDescent="0.25">
      <c r="A1694" s="29">
        <v>2827</v>
      </c>
      <c r="B1694" s="2" t="s">
        <v>2114</v>
      </c>
      <c r="C1694" s="3" t="s">
        <v>3835</v>
      </c>
      <c r="D1694" s="2" t="s">
        <v>3835</v>
      </c>
      <c r="E1694" s="2" t="s">
        <v>9</v>
      </c>
      <c r="F1694" s="2" t="s">
        <v>3835</v>
      </c>
      <c r="G1694" s="2" t="s">
        <v>5030</v>
      </c>
      <c r="H1694" s="2" t="s">
        <v>6493</v>
      </c>
      <c r="I1694" s="2" t="s">
        <v>5026</v>
      </c>
      <c r="J1694" s="2" t="s">
        <v>7039</v>
      </c>
      <c r="K1694" s="2" t="s">
        <v>7041</v>
      </c>
      <c r="L1694" s="42" t="s">
        <v>8733</v>
      </c>
      <c r="O1694" s="11">
        <v>558</v>
      </c>
      <c r="P1694" s="47">
        <v>6.6660000000000004</v>
      </c>
      <c r="Q1694" s="47">
        <v>0</v>
      </c>
      <c r="R1694" s="47">
        <v>4.5999999999999996</v>
      </c>
      <c r="S1694" s="11">
        <v>250</v>
      </c>
      <c r="T1694" s="11">
        <v>250</v>
      </c>
      <c r="U1694" s="11">
        <v>1</v>
      </c>
      <c r="V1694" s="47">
        <v>250</v>
      </c>
      <c r="W1694" s="47">
        <v>25.376999999999999</v>
      </c>
      <c r="X1694" s="47">
        <v>0</v>
      </c>
      <c r="Y1694" s="47">
        <v>0</v>
      </c>
      <c r="Z1694" s="47">
        <v>3.9009999999999998</v>
      </c>
      <c r="AA1694" s="47">
        <v>0.21299999999999999</v>
      </c>
      <c r="AB1694" s="47">
        <v>1</v>
      </c>
      <c r="AC1694" s="11">
        <v>6</v>
      </c>
      <c r="AD1694" s="11">
        <v>0</v>
      </c>
      <c r="AE1694" s="11">
        <v>6</v>
      </c>
      <c r="AF1694" s="11">
        <v>0</v>
      </c>
      <c r="AG1694" s="49">
        <v>1</v>
      </c>
      <c r="AH1694" s="47">
        <v>0</v>
      </c>
      <c r="AI1694" s="47">
        <v>25.376999999999999</v>
      </c>
      <c r="AJ1694" s="47">
        <v>0</v>
      </c>
      <c r="AK1694" s="47">
        <v>21772.274000000001</v>
      </c>
      <c r="AL1694" s="47">
        <v>969</v>
      </c>
      <c r="AM1694" s="47">
        <v>15</v>
      </c>
      <c r="AN1694" s="51">
        <v>7.7191999999999997E-2</v>
      </c>
      <c r="AO1694" s="51">
        <v>5.0754000000000001E-2</v>
      </c>
      <c r="AP1694" s="51">
        <v>0</v>
      </c>
      <c r="AQ1694" s="51">
        <v>2.2729999999999998E-3</v>
      </c>
      <c r="AR1694" s="51">
        <v>2.4164999999999999E-2</v>
      </c>
      <c r="AS1694" s="51">
        <v>8.6512000000000006E-2</v>
      </c>
      <c r="AT1694" s="51">
        <v>8.6512000000000006E-2</v>
      </c>
      <c r="AU1694" s="51">
        <v>0</v>
      </c>
      <c r="AV1694" s="51">
        <v>0.27235799999999999</v>
      </c>
      <c r="AW1694" s="51">
        <v>0.101908</v>
      </c>
      <c r="AX1694" s="51">
        <v>0.17044999999999999</v>
      </c>
      <c r="AY1694" s="51">
        <v>0.177423</v>
      </c>
      <c r="AZ1694" s="51">
        <v>6.5784999999999996E-2</v>
      </c>
      <c r="BA1694" s="51">
        <v>0.111638</v>
      </c>
      <c r="BB1694" s="51">
        <v>0</v>
      </c>
      <c r="BC1694" s="51">
        <v>0</v>
      </c>
      <c r="BD1694" s="51">
        <v>0</v>
      </c>
      <c r="BE1694" s="51">
        <v>4.1209000000000003E-2</v>
      </c>
      <c r="BF1694" s="51">
        <v>0</v>
      </c>
      <c r="BG1694" s="51">
        <v>0.66423200000000004</v>
      </c>
      <c r="BH1694" s="18">
        <v>0.60699999999999998</v>
      </c>
      <c r="BI1694" s="45">
        <v>25.031020999999999</v>
      </c>
      <c r="BJ1694" s="47">
        <v>2</v>
      </c>
      <c r="BK1694" s="51">
        <v>2.1475999999999999E-2</v>
      </c>
      <c r="BL1694" s="18">
        <v>2.3E-2</v>
      </c>
      <c r="BM1694" s="51">
        <v>0</v>
      </c>
      <c r="BN1694" s="51">
        <v>0</v>
      </c>
      <c r="BO1694" s="47">
        <v>30.92</v>
      </c>
      <c r="BP1694" s="51">
        <v>-0.34209200000000001</v>
      </c>
      <c r="BQ1694" s="18">
        <v>-0.26200000000000001</v>
      </c>
      <c r="BR1694" s="51">
        <v>-51.501899000000002</v>
      </c>
      <c r="BS1694" s="47">
        <v>0</v>
      </c>
      <c r="BT1694" s="51">
        <v>0.66758099999999998</v>
      </c>
      <c r="BU1694" s="51">
        <v>0.66758099999999998</v>
      </c>
      <c r="BV1694" s="51">
        <v>7.0785000000000001E-2</v>
      </c>
      <c r="BW1694" s="51">
        <v>7.0785000000000001E-2</v>
      </c>
      <c r="BX1694" s="51">
        <v>7.0785000000000001E-2</v>
      </c>
      <c r="BY1694" s="51">
        <v>0</v>
      </c>
      <c r="BZ1694" s="47">
        <v>54.347826086956523</v>
      </c>
      <c r="CC1694" s="47">
        <v>2.2320000000000002</v>
      </c>
      <c r="CD1694" s="47">
        <v>6.9910394265232974</v>
      </c>
      <c r="CE1694" s="47">
        <v>2.3234067897558073</v>
      </c>
      <c r="CF1694" s="47">
        <v>15.372187413799898</v>
      </c>
      <c r="CG1694" s="47">
        <v>0.38172043010752688</v>
      </c>
      <c r="CH1694" s="47">
        <v>0.12686122692078619</v>
      </c>
      <c r="CI1694" s="47">
        <v>0.83934271190448051</v>
      </c>
      <c r="CJ1694" s="47">
        <v>0</v>
      </c>
      <c r="CK1694" s="47">
        <v>0</v>
      </c>
      <c r="CL1694" s="47">
        <v>0</v>
      </c>
      <c r="CN1694" s="47">
        <v>22741.274000000001</v>
      </c>
      <c r="CO1694" s="47">
        <v>0.15001500150015001</v>
      </c>
      <c r="CP1694" s="47">
        <v>293.68675833333339</v>
      </c>
      <c r="CQ1694" s="47" t="s">
        <v>157</v>
      </c>
      <c r="CR1694" s="47">
        <v>0</v>
      </c>
      <c r="CS1694" s="47" t="s">
        <v>157</v>
      </c>
      <c r="CT1694" s="47">
        <v>0</v>
      </c>
      <c r="CU1694" s="47">
        <v>293.68675833333339</v>
      </c>
      <c r="CV1694" s="47" t="s">
        <v>437</v>
      </c>
      <c r="CW1694" s="47">
        <v>13.675114468864471</v>
      </c>
      <c r="CX1694" s="47">
        <v>1058.9157198733471</v>
      </c>
      <c r="CY1694" s="47">
        <v>0</v>
      </c>
      <c r="CZ1694" s="47">
        <v>1.2737448530204309</v>
      </c>
      <c r="DA1694" s="47">
        <v>100</v>
      </c>
      <c r="DB1694" s="47" t="s">
        <v>157</v>
      </c>
      <c r="DC1694" s="23"/>
      <c r="DD1694" s="47">
        <v>10.738</v>
      </c>
      <c r="DE1694" s="47">
        <v>279</v>
      </c>
      <c r="DF1694" s="47">
        <v>125</v>
      </c>
      <c r="DG1694" s="47">
        <v>12.681970571801081</v>
      </c>
      <c r="DH1694" s="47">
        <v>1.9188396349413301</v>
      </c>
      <c r="DJ1694" s="47">
        <v>322.14</v>
      </c>
      <c r="DK1694" s="47">
        <v>-51.501899000000002</v>
      </c>
      <c r="DL1694" s="47">
        <v>-106.19358043086856</v>
      </c>
      <c r="DM1694" s="47">
        <v>-15.929037064630286</v>
      </c>
      <c r="DN1694" s="47">
        <v>0</v>
      </c>
      <c r="DO1694" s="47">
        <v>40.754971326164878</v>
      </c>
      <c r="DP1694" s="47" t="s">
        <v>157</v>
      </c>
      <c r="DQ1694" s="47">
        <v>36.342696886446895</v>
      </c>
      <c r="DR1694" s="47" t="s">
        <v>157</v>
      </c>
      <c r="DS1694" s="47">
        <v>-51.50188488359489</v>
      </c>
      <c r="DT1694" s="47">
        <v>2656.9279999999999</v>
      </c>
      <c r="DU1694" s="47">
        <v>0.33629156668827104</v>
      </c>
      <c r="DV1694" s="47">
        <v>58.959309840803698</v>
      </c>
      <c r="DW1694" s="47">
        <f>IF(pitna[[#This Row],[SÚC]]="-","-",pitna[[#This Row],[ZVC30]]-pitna[[#This Row],[SÚC]])</f>
        <v>-43.959309840803698</v>
      </c>
      <c r="DX1694" s="47" t="str">
        <f>IF(pitna[[#This Row],[Rozdíl Cena pro vodné - sociálně únosná cena]]="-","-",IF(pitna[[#This Row],[Rozdíl Cena pro vodné - sociálně únosná cena]]&gt;0,"ANO","NE"))</f>
        <v>NE</v>
      </c>
      <c r="DY1694" s="47">
        <v>-22.616612954356803</v>
      </c>
      <c r="DZ1694" s="13" t="s">
        <v>441</v>
      </c>
      <c r="EA1694" s="55"/>
      <c r="EB1694" s="55" t="s">
        <v>9600</v>
      </c>
      <c r="EC1694" s="55" t="s">
        <v>0</v>
      </c>
      <c r="ED1694" s="55" t="s">
        <v>9773</v>
      </c>
    </row>
    <row r="1695" spans="1:134" ht="15" customHeight="1" x14ac:dyDescent="0.25">
      <c r="A1695" s="29">
        <v>2829</v>
      </c>
      <c r="B1695" s="2" t="s">
        <v>2115</v>
      </c>
      <c r="C1695" s="3" t="s">
        <v>3836</v>
      </c>
      <c r="D1695" s="2" t="s">
        <v>3836</v>
      </c>
      <c r="E1695" s="2" t="s">
        <v>9</v>
      </c>
      <c r="F1695" s="2" t="s">
        <v>4973</v>
      </c>
      <c r="G1695" s="2" t="s">
        <v>5030</v>
      </c>
      <c r="H1695" s="2" t="s">
        <v>6494</v>
      </c>
      <c r="I1695" s="2" t="s">
        <v>5037</v>
      </c>
      <c r="J1695" s="2" t="s">
        <v>7042</v>
      </c>
      <c r="K1695" s="2" t="s">
        <v>7045</v>
      </c>
      <c r="L1695" s="42" t="s">
        <v>8734</v>
      </c>
      <c r="O1695" s="11">
        <v>74</v>
      </c>
      <c r="P1695" s="47">
        <v>1.6120000000000001</v>
      </c>
      <c r="Q1695" s="47">
        <v>0</v>
      </c>
      <c r="R1695" s="47">
        <v>0.96699999999999997</v>
      </c>
      <c r="S1695" s="11">
        <v>35</v>
      </c>
      <c r="T1695" s="11">
        <v>33</v>
      </c>
      <c r="U1695" s="11">
        <v>1</v>
      </c>
      <c r="V1695" s="47">
        <v>50</v>
      </c>
      <c r="W1695" s="47">
        <v>3.077</v>
      </c>
      <c r="X1695" s="47">
        <v>0</v>
      </c>
      <c r="Y1695" s="47">
        <v>0</v>
      </c>
      <c r="Z1695" s="47">
        <v>8.8999999999999996E-2</v>
      </c>
      <c r="AA1695" s="47">
        <v>7.8E-2</v>
      </c>
      <c r="AB1695" s="47">
        <v>2</v>
      </c>
      <c r="AC1695" s="11">
        <v>7</v>
      </c>
      <c r="AD1695" s="11">
        <v>0</v>
      </c>
      <c r="AE1695" s="11">
        <v>7</v>
      </c>
      <c r="AF1695" s="11">
        <v>0</v>
      </c>
      <c r="AG1695" s="49"/>
      <c r="AH1695" s="47">
        <v>0</v>
      </c>
      <c r="AI1695" s="47">
        <v>0</v>
      </c>
      <c r="AJ1695" s="47">
        <v>0</v>
      </c>
      <c r="AK1695" s="47">
        <v>4874</v>
      </c>
      <c r="AL1695" s="47">
        <v>0</v>
      </c>
      <c r="AM1695" s="47">
        <v>25.19</v>
      </c>
      <c r="AN1695" s="51">
        <v>0</v>
      </c>
      <c r="AO1695" s="51">
        <v>0</v>
      </c>
      <c r="AP1695" s="51">
        <v>0</v>
      </c>
      <c r="AQ1695" s="51">
        <v>0</v>
      </c>
      <c r="AR1695" s="51">
        <v>0</v>
      </c>
      <c r="AS1695" s="51">
        <v>1.562E-2</v>
      </c>
      <c r="AT1695" s="51">
        <v>1.562E-2</v>
      </c>
      <c r="AU1695" s="51">
        <v>0</v>
      </c>
      <c r="AV1695" s="51">
        <v>4.4999999999999997E-3</v>
      </c>
      <c r="AW1695" s="51">
        <v>4.4999999999999997E-3</v>
      </c>
      <c r="AX1695" s="51">
        <v>0</v>
      </c>
      <c r="AY1695" s="51">
        <v>0</v>
      </c>
      <c r="AZ1695" s="51">
        <v>0</v>
      </c>
      <c r="BA1695" s="51">
        <v>0</v>
      </c>
      <c r="BB1695" s="51">
        <v>0</v>
      </c>
      <c r="BC1695" s="51">
        <v>0</v>
      </c>
      <c r="BD1695" s="51">
        <v>0</v>
      </c>
      <c r="BE1695" s="51">
        <v>5.5156999999999998E-2</v>
      </c>
      <c r="BF1695" s="51">
        <v>0</v>
      </c>
      <c r="BG1695" s="51">
        <v>7.5276999999999997E-2</v>
      </c>
      <c r="BH1695" s="18">
        <v>7.5276999999999997E-2</v>
      </c>
      <c r="BI1695" s="45">
        <v>5.04</v>
      </c>
      <c r="BJ1695" s="47">
        <v>1</v>
      </c>
      <c r="BK1695" s="51">
        <v>2.9880000000000002E-3</v>
      </c>
      <c r="BL1695" s="18">
        <v>2.9880000000000002E-3</v>
      </c>
      <c r="BM1695" s="51">
        <v>0</v>
      </c>
      <c r="BN1695" s="51">
        <v>0</v>
      </c>
      <c r="BO1695" s="47">
        <v>25.19</v>
      </c>
      <c r="BP1695" s="51">
        <v>0</v>
      </c>
      <c r="BQ1695" s="18">
        <v>0</v>
      </c>
      <c r="BR1695" s="51">
        <v>0</v>
      </c>
      <c r="BS1695" s="47">
        <v>0</v>
      </c>
      <c r="BT1695" s="51">
        <v>0.4</v>
      </c>
      <c r="BU1695" s="51">
        <v>0</v>
      </c>
      <c r="BV1695" s="51">
        <v>0</v>
      </c>
      <c r="BW1695" s="51">
        <v>0</v>
      </c>
      <c r="BX1695" s="51">
        <v>0</v>
      </c>
      <c r="BY1695" s="51">
        <v>0</v>
      </c>
      <c r="BZ1695" s="47">
        <v>36.194415718717686</v>
      </c>
      <c r="CC1695" s="47">
        <v>2.1142857142857143</v>
      </c>
      <c r="CD1695" s="47">
        <v>1.2027027027027026</v>
      </c>
      <c r="CE1695" s="47">
        <v>0.25215679052570444</v>
      </c>
      <c r="CF1695" s="47">
        <v>2.8924276893077674</v>
      </c>
      <c r="CG1695" s="47">
        <v>1.0540540540540539</v>
      </c>
      <c r="CH1695" s="47">
        <v>0.22099134450567354</v>
      </c>
      <c r="CI1695" s="47">
        <v>2.5349366265843352</v>
      </c>
      <c r="CJ1695" s="47">
        <v>0</v>
      </c>
      <c r="CK1695" s="47">
        <v>0</v>
      </c>
      <c r="CL1695" s="47">
        <v>0</v>
      </c>
      <c r="CN1695" s="47">
        <v>4874</v>
      </c>
      <c r="CO1695" s="47">
        <v>1.2406947890818858</v>
      </c>
      <c r="CP1695" s="47">
        <v>60.924999999999997</v>
      </c>
      <c r="CQ1695" s="47" t="s">
        <v>157</v>
      </c>
      <c r="CR1695" s="47">
        <v>0</v>
      </c>
      <c r="CS1695" s="47" t="s">
        <v>157</v>
      </c>
      <c r="CT1695" s="47">
        <v>0</v>
      </c>
      <c r="CU1695" s="47">
        <v>60.924999999999997</v>
      </c>
      <c r="CV1695" s="47" t="s">
        <v>437</v>
      </c>
      <c r="CW1695" s="47">
        <v>20.389892904953147</v>
      </c>
      <c r="CX1695" s="47">
        <v>1631.1914323962517</v>
      </c>
      <c r="CY1695" s="47">
        <v>0</v>
      </c>
      <c r="CZ1695" s="47">
        <v>1.25</v>
      </c>
      <c r="DA1695" s="47" t="s">
        <v>157</v>
      </c>
      <c r="DB1695" s="47" t="s">
        <v>157</v>
      </c>
      <c r="DC1695" s="23"/>
      <c r="DD1695" s="47">
        <v>2.988</v>
      </c>
      <c r="DE1695" s="47">
        <v>74</v>
      </c>
      <c r="DF1695" s="47">
        <v>35</v>
      </c>
      <c r="DG1695" s="47">
        <v>1.506024096385542</v>
      </c>
      <c r="DH1695" s="47">
        <v>18.459504685408298</v>
      </c>
      <c r="DJ1695" s="47">
        <v>75.267720000000011</v>
      </c>
      <c r="DK1695" s="47">
        <v>0</v>
      </c>
      <c r="DL1695" s="47">
        <v>0</v>
      </c>
      <c r="DM1695" s="47">
        <v>0</v>
      </c>
      <c r="DN1695" s="47">
        <v>0</v>
      </c>
      <c r="DO1695" s="47">
        <v>65.86486486486487</v>
      </c>
      <c r="DP1695" s="47" t="s">
        <v>157</v>
      </c>
      <c r="DQ1695" s="47">
        <v>45.582998661311905</v>
      </c>
      <c r="DR1695" s="47" t="s">
        <v>157</v>
      </c>
      <c r="DS1695" s="47">
        <v>0</v>
      </c>
      <c r="DT1695" s="47">
        <v>2150.7714285714287</v>
      </c>
      <c r="DU1695" s="47">
        <v>0.55261831691164598</v>
      </c>
      <c r="DV1695" s="47">
        <v>58.959309840803698</v>
      </c>
      <c r="DW1695" s="47">
        <f>IF(pitna[[#This Row],[SÚC]]="-","-",pitna[[#This Row],[ZVC30]]-pitna[[#This Row],[SÚC]])</f>
        <v>-33.7693098408037</v>
      </c>
      <c r="DX1695" s="47" t="str">
        <f>IF(pitna[[#This Row],[Rozdíl Cena pro vodné - sociálně únosná cena]]="-","-",IF(pitna[[#This Row],[Rozdíl Cena pro vodné - sociálně únosná cena]]&gt;0,"ANO","NE"))</f>
        <v>NE</v>
      </c>
      <c r="DY1695" s="47">
        <v>-13.376311179491793</v>
      </c>
      <c r="DZ1695" s="13" t="s">
        <v>441</v>
      </c>
      <c r="EA1695" s="55" t="s">
        <v>9515</v>
      </c>
      <c r="EB1695" s="55" t="s">
        <v>9534</v>
      </c>
      <c r="EC1695" s="55" t="s">
        <v>0</v>
      </c>
      <c r="ED1695" s="55" t="s">
        <v>9770</v>
      </c>
    </row>
    <row r="1696" spans="1:134" ht="15" customHeight="1" x14ac:dyDescent="0.25">
      <c r="A1696" s="29">
        <v>2830</v>
      </c>
      <c r="B1696" s="2" t="s">
        <v>2116</v>
      </c>
      <c r="C1696" s="3" t="s">
        <v>3837</v>
      </c>
      <c r="D1696" s="2" t="s">
        <v>3837</v>
      </c>
      <c r="E1696" s="2" t="s">
        <v>9</v>
      </c>
      <c r="F1696" s="2" t="s">
        <v>3837</v>
      </c>
      <c r="G1696" s="2" t="s">
        <v>5030</v>
      </c>
      <c r="H1696" s="2" t="s">
        <v>6495</v>
      </c>
      <c r="I1696" s="2" t="s">
        <v>5026</v>
      </c>
      <c r="J1696" s="2" t="s">
        <v>7039</v>
      </c>
      <c r="K1696" s="2" t="s">
        <v>7041</v>
      </c>
      <c r="L1696" s="42" t="s">
        <v>8735</v>
      </c>
      <c r="O1696" s="11">
        <v>682</v>
      </c>
      <c r="P1696" s="47">
        <v>16.012</v>
      </c>
      <c r="Q1696" s="47">
        <v>0</v>
      </c>
      <c r="R1696" s="47">
        <v>9.6069999999999993</v>
      </c>
      <c r="S1696" s="11">
        <v>309</v>
      </c>
      <c r="T1696" s="11">
        <v>302</v>
      </c>
      <c r="U1696" s="11">
        <v>3</v>
      </c>
      <c r="V1696" s="47">
        <v>185</v>
      </c>
      <c r="W1696" s="47">
        <v>42.027000000000001</v>
      </c>
      <c r="X1696" s="47">
        <v>0</v>
      </c>
      <c r="Y1696" s="47">
        <v>0</v>
      </c>
      <c r="Z1696" s="47">
        <v>2.3010000000000002</v>
      </c>
      <c r="AA1696" s="47">
        <v>2.0310000000000001</v>
      </c>
      <c r="AB1696" s="47">
        <v>9</v>
      </c>
      <c r="AC1696" s="11">
        <v>17</v>
      </c>
      <c r="AD1696" s="11">
        <v>0</v>
      </c>
      <c r="AE1696" s="11">
        <v>21</v>
      </c>
      <c r="AF1696" s="11">
        <v>0</v>
      </c>
      <c r="AG1696" s="49"/>
      <c r="AH1696" s="47">
        <v>0</v>
      </c>
      <c r="AI1696" s="47">
        <v>0</v>
      </c>
      <c r="AJ1696" s="47">
        <v>0</v>
      </c>
      <c r="AK1696" s="47">
        <v>27478</v>
      </c>
      <c r="AL1696" s="47">
        <v>0</v>
      </c>
      <c r="AM1696" s="47">
        <v>20</v>
      </c>
      <c r="AN1696" s="51">
        <v>0.177565</v>
      </c>
      <c r="AO1696" s="51">
        <v>0</v>
      </c>
      <c r="AP1696" s="51">
        <v>0</v>
      </c>
      <c r="AQ1696" s="51">
        <v>0.02</v>
      </c>
      <c r="AR1696" s="51">
        <v>0.15756500000000001</v>
      </c>
      <c r="AS1696" s="51">
        <v>0.107</v>
      </c>
      <c r="AT1696" s="51">
        <v>0.107</v>
      </c>
      <c r="AU1696" s="51">
        <v>0</v>
      </c>
      <c r="AV1696" s="51">
        <v>0.21</v>
      </c>
      <c r="AW1696" s="51">
        <v>0.01</v>
      </c>
      <c r="AX1696" s="51">
        <v>0.2</v>
      </c>
      <c r="AY1696" s="51">
        <v>0.74034999999999995</v>
      </c>
      <c r="AZ1696" s="51">
        <v>0.196941</v>
      </c>
      <c r="BA1696" s="51">
        <v>0.27</v>
      </c>
      <c r="BB1696" s="51">
        <v>0</v>
      </c>
      <c r="BC1696" s="51">
        <v>0.27340900000000001</v>
      </c>
      <c r="BD1696" s="51">
        <v>0</v>
      </c>
      <c r="BE1696" s="51">
        <v>0.10144</v>
      </c>
      <c r="BF1696" s="51">
        <v>0.104</v>
      </c>
      <c r="BG1696" s="51">
        <v>1.4403550000000001</v>
      </c>
      <c r="BH1696" s="18">
        <v>0.79679</v>
      </c>
      <c r="BI1696" s="45">
        <v>27.46</v>
      </c>
      <c r="BJ1696" s="47">
        <v>4</v>
      </c>
      <c r="BK1696" s="51">
        <v>3.9837999999999998E-2</v>
      </c>
      <c r="BL1696" s="18">
        <v>3.9837999999999998E-2</v>
      </c>
      <c r="BM1696" s="51">
        <v>0</v>
      </c>
      <c r="BN1696" s="51">
        <v>0</v>
      </c>
      <c r="BO1696" s="47">
        <v>36.15</v>
      </c>
      <c r="BP1696" s="51">
        <v>-0.64359500000000003</v>
      </c>
      <c r="BQ1696" s="18">
        <v>-3.0000000000000001E-5</v>
      </c>
      <c r="BR1696" s="51">
        <v>-44.683081999999999</v>
      </c>
      <c r="BS1696" s="47">
        <v>0</v>
      </c>
      <c r="BT1696" s="51">
        <v>5</v>
      </c>
      <c r="BU1696" s="51">
        <v>5</v>
      </c>
      <c r="BV1696" s="51">
        <v>0.1</v>
      </c>
      <c r="BW1696" s="51">
        <v>0.1</v>
      </c>
      <c r="BX1696" s="51">
        <v>0.1</v>
      </c>
      <c r="BY1696" s="51">
        <v>0</v>
      </c>
      <c r="BZ1696" s="47">
        <v>32.164047049026756</v>
      </c>
      <c r="CC1696" s="47">
        <v>2.2071197411003238</v>
      </c>
      <c r="CD1696" s="47">
        <v>3.3739002932551321</v>
      </c>
      <c r="CE1696" s="47">
        <v>0.65619960331436422</v>
      </c>
      <c r="CF1696" s="47">
        <v>5.4750517524448572</v>
      </c>
      <c r="CG1696" s="47">
        <v>2.9780058651026398</v>
      </c>
      <c r="CH1696" s="47">
        <v>0.57920095364253532</v>
      </c>
      <c r="CI1696" s="47">
        <v>4.8326076093939614</v>
      </c>
      <c r="CJ1696" s="47">
        <v>0</v>
      </c>
      <c r="CK1696" s="47">
        <v>0</v>
      </c>
      <c r="CL1696" s="47">
        <v>0.62454460289372338</v>
      </c>
      <c r="CN1696" s="47">
        <v>27478</v>
      </c>
      <c r="CO1696" s="47">
        <v>0.56207844116912309</v>
      </c>
      <c r="CP1696" s="47">
        <v>343.47500000000002</v>
      </c>
      <c r="CQ1696" s="47" t="s">
        <v>157</v>
      </c>
      <c r="CR1696" s="47">
        <v>96.755000000000038</v>
      </c>
      <c r="CS1696" s="47" t="s">
        <v>157</v>
      </c>
      <c r="CT1696" s="47">
        <v>0.35211805808283003</v>
      </c>
      <c r="CU1696" s="47">
        <v>246.71999999999997</v>
      </c>
      <c r="CV1696" s="47" t="s">
        <v>437</v>
      </c>
      <c r="CW1696" s="47">
        <v>6.1930819820272092</v>
      </c>
      <c r="CX1696" s="47">
        <v>689.74346101711933</v>
      </c>
      <c r="CY1696" s="47">
        <v>2.4287112806867825</v>
      </c>
      <c r="CZ1696" s="47">
        <v>1.25</v>
      </c>
      <c r="DA1696" s="47">
        <v>100</v>
      </c>
      <c r="DB1696" s="47" t="s">
        <v>157</v>
      </c>
      <c r="DC1696" s="23"/>
      <c r="DD1696" s="47">
        <v>9.9595000000000002</v>
      </c>
      <c r="DE1696" s="47">
        <v>170.5</v>
      </c>
      <c r="DF1696" s="47">
        <v>77.25</v>
      </c>
      <c r="DG1696" s="47">
        <v>5.2713489633013708</v>
      </c>
      <c r="DH1696" s="47">
        <v>2.5463125658918622</v>
      </c>
      <c r="DJ1696" s="47">
        <v>796.75999999999988</v>
      </c>
      <c r="DK1696" s="47">
        <v>-44.683081999999999</v>
      </c>
      <c r="DL1696" s="47">
        <v>-80.776519905617761</v>
      </c>
      <c r="DM1696" s="47">
        <v>-16.155303981123552</v>
      </c>
      <c r="DN1696" s="47">
        <v>0</v>
      </c>
      <c r="DO1696" s="47">
        <v>40.29032258064516</v>
      </c>
      <c r="DP1696" s="47" t="s">
        <v>157</v>
      </c>
      <c r="DQ1696" s="47">
        <v>36.155303981123552</v>
      </c>
      <c r="DR1696" s="47" t="s">
        <v>157</v>
      </c>
      <c r="DS1696" s="47">
        <v>-31.722633266663578</v>
      </c>
      <c r="DT1696" s="47">
        <v>4661.3430420711975</v>
      </c>
      <c r="DU1696" s="47">
        <v>0.47227301690796192</v>
      </c>
      <c r="DV1696" s="47">
        <v>58.959309840803698</v>
      </c>
      <c r="DW1696" s="47">
        <f>IF(pitna[[#This Row],[SÚC]]="-","-",pitna[[#This Row],[ZVC30]]-pitna[[#This Row],[SÚC]])</f>
        <v>-38.959309840803698</v>
      </c>
      <c r="DX1696" s="47" t="str">
        <f>IF(pitna[[#This Row],[Rozdíl Cena pro vodné - sociálně únosná cena]]="-","-",IF(pitna[[#This Row],[Rozdíl Cena pro vodné - sociálně únosná cena]]&gt;0,"ANO","NE"))</f>
        <v>NE</v>
      </c>
      <c r="DY1696" s="47">
        <v>-22.804005859680146</v>
      </c>
      <c r="DZ1696" s="13" t="s">
        <v>441</v>
      </c>
      <c r="EA1696" s="55"/>
      <c r="EB1696" s="55" t="s">
        <v>9553</v>
      </c>
      <c r="EC1696" s="55" t="s">
        <v>0</v>
      </c>
      <c r="ED1696" s="55" t="s">
        <v>9773</v>
      </c>
    </row>
    <row r="1697" spans="1:134" ht="15" customHeight="1" x14ac:dyDescent="0.25">
      <c r="A1697" s="29">
        <v>2833</v>
      </c>
      <c r="B1697" s="2" t="s">
        <v>2117</v>
      </c>
      <c r="C1697" s="3" t="s">
        <v>3838</v>
      </c>
      <c r="D1697" s="2" t="s">
        <v>3838</v>
      </c>
      <c r="E1697" s="2" t="s">
        <v>9</v>
      </c>
      <c r="F1697" s="2" t="s">
        <v>3838</v>
      </c>
      <c r="G1697" s="2" t="s">
        <v>5030</v>
      </c>
      <c r="H1697" s="2" t="s">
        <v>6496</v>
      </c>
      <c r="I1697" s="2" t="s">
        <v>5183</v>
      </c>
      <c r="J1697" s="2" t="s">
        <v>7042</v>
      </c>
      <c r="K1697" s="2" t="s">
        <v>7045</v>
      </c>
      <c r="L1697" s="42" t="s">
        <v>8736</v>
      </c>
      <c r="O1697" s="11">
        <v>154</v>
      </c>
      <c r="P1697" s="47">
        <v>2.831</v>
      </c>
      <c r="Q1697" s="47">
        <v>0</v>
      </c>
      <c r="R1697" s="47">
        <v>2.2839999999999998</v>
      </c>
      <c r="S1697" s="11">
        <v>64</v>
      </c>
      <c r="T1697" s="11">
        <v>64</v>
      </c>
      <c r="U1697" s="11">
        <v>0</v>
      </c>
      <c r="V1697" s="47">
        <v>0</v>
      </c>
      <c r="W1697" s="47">
        <v>5.5780000000000003</v>
      </c>
      <c r="X1697" s="47">
        <v>0</v>
      </c>
      <c r="Y1697" s="47">
        <v>0</v>
      </c>
      <c r="Z1697" s="47">
        <v>0.01</v>
      </c>
      <c r="AA1697" s="47">
        <v>5.0000000000000001E-3</v>
      </c>
      <c r="AB1697" s="47">
        <v>0</v>
      </c>
      <c r="AC1697" s="11">
        <v>7</v>
      </c>
      <c r="AD1697" s="11">
        <v>1</v>
      </c>
      <c r="AE1697" s="11">
        <v>6</v>
      </c>
      <c r="AF1697" s="11">
        <v>6</v>
      </c>
      <c r="AG1697" s="49">
        <v>1</v>
      </c>
      <c r="AH1697" s="47">
        <v>0</v>
      </c>
      <c r="AI1697" s="47">
        <v>5.5679999999999996</v>
      </c>
      <c r="AJ1697" s="47">
        <v>0</v>
      </c>
      <c r="AK1697" s="47">
        <v>7549</v>
      </c>
      <c r="AL1697" s="47">
        <v>2062</v>
      </c>
      <c r="AM1697" s="47">
        <v>11</v>
      </c>
      <c r="AN1697" s="51">
        <v>1.7100000000000001E-4</v>
      </c>
      <c r="AO1697" s="51">
        <v>0</v>
      </c>
      <c r="AP1697" s="51">
        <v>0</v>
      </c>
      <c r="AQ1697" s="51">
        <v>1.7100000000000001E-4</v>
      </c>
      <c r="AR1697" s="51">
        <v>0</v>
      </c>
      <c r="AS1697" s="51">
        <v>3.2079999999999999E-3</v>
      </c>
      <c r="AT1697" s="51">
        <v>3.2079999999999999E-3</v>
      </c>
      <c r="AU1697" s="51">
        <v>0</v>
      </c>
      <c r="AV1697" s="51">
        <v>1.44E-2</v>
      </c>
      <c r="AW1697" s="51">
        <v>0</v>
      </c>
      <c r="AX1697" s="51">
        <v>1.44E-2</v>
      </c>
      <c r="AY1697" s="51">
        <v>0.31401000000000001</v>
      </c>
      <c r="AZ1697" s="51">
        <v>3.4009999999999999E-2</v>
      </c>
      <c r="BA1697" s="51">
        <v>0</v>
      </c>
      <c r="BB1697" s="51">
        <v>0</v>
      </c>
      <c r="BC1697" s="51">
        <v>0.28000000000000003</v>
      </c>
      <c r="BD1697" s="51">
        <v>0</v>
      </c>
      <c r="BE1697" s="51">
        <v>5.9685000000000002E-2</v>
      </c>
      <c r="BF1697" s="51">
        <v>0</v>
      </c>
      <c r="BG1697" s="51">
        <v>0.39147399999999999</v>
      </c>
      <c r="BH1697" s="18">
        <v>0.44001000000000001</v>
      </c>
      <c r="BI1697" s="45">
        <v>9.61</v>
      </c>
      <c r="BJ1697" s="47">
        <v>1</v>
      </c>
      <c r="BK1697" s="51">
        <v>5.568E-3</v>
      </c>
      <c r="BL1697" s="18">
        <v>6.0000000000000001E-3</v>
      </c>
      <c r="BM1697" s="51">
        <v>0</v>
      </c>
      <c r="BN1697" s="51">
        <v>0</v>
      </c>
      <c r="BO1697" s="47">
        <v>70.3</v>
      </c>
      <c r="BP1697" s="51">
        <v>-0.33022600000000002</v>
      </c>
      <c r="BQ1697" s="18">
        <v>-0.31401000000000001</v>
      </c>
      <c r="BR1697" s="51">
        <v>-84.354517000000001</v>
      </c>
      <c r="BS1697" s="47">
        <v>0</v>
      </c>
      <c r="BT1697" s="51">
        <v>0.3</v>
      </c>
      <c r="BU1697" s="51">
        <v>0</v>
      </c>
      <c r="BV1697" s="51">
        <v>0.33400999999999997</v>
      </c>
      <c r="BW1697" s="51">
        <v>0</v>
      </c>
      <c r="BX1697" s="51">
        <v>0</v>
      </c>
      <c r="BY1697" s="51">
        <v>0.33400999999999997</v>
      </c>
      <c r="BZ1697" s="47">
        <v>28.021015761821367</v>
      </c>
      <c r="CC1697" s="47">
        <v>2.40625</v>
      </c>
      <c r="CD1697" s="47">
        <v>6.4935064935064929E-2</v>
      </c>
      <c r="CE1697" s="47">
        <v>1.1995297843245448E-2</v>
      </c>
      <c r="CF1697" s="47">
        <v>0.17927572606669057</v>
      </c>
      <c r="CG1697" s="47">
        <v>3.2467532467532464E-2</v>
      </c>
      <c r="CH1697" s="47">
        <v>5.9976489216227238E-3</v>
      </c>
      <c r="CI1697" s="47">
        <v>8.9637863033345283E-2</v>
      </c>
      <c r="CJ1697" s="47">
        <v>14.285714285714286</v>
      </c>
      <c r="CK1697" s="47">
        <v>100</v>
      </c>
      <c r="CL1697" s="47">
        <v>0.43782837127845886</v>
      </c>
      <c r="CN1697" s="47">
        <v>9611</v>
      </c>
      <c r="CO1697" s="47">
        <v>0</v>
      </c>
      <c r="CP1697" s="47">
        <v>140.18472222222221</v>
      </c>
      <c r="CQ1697" s="47" t="s">
        <v>157</v>
      </c>
      <c r="CR1697" s="47" t="s">
        <v>157</v>
      </c>
      <c r="CS1697" s="47">
        <v>0</v>
      </c>
      <c r="CT1697" s="47">
        <v>0</v>
      </c>
      <c r="CU1697" s="47">
        <v>140.18472222222221</v>
      </c>
      <c r="CV1697" s="47" t="s">
        <v>437</v>
      </c>
      <c r="CW1697" s="47">
        <v>25.176853847381864</v>
      </c>
      <c r="CX1697" s="47">
        <v>1726.1135057471265</v>
      </c>
      <c r="CY1697" s="47">
        <v>0</v>
      </c>
      <c r="CZ1697" s="47">
        <v>1.3794835727921231</v>
      </c>
      <c r="DA1697" s="47">
        <v>0</v>
      </c>
      <c r="DB1697" s="47" t="s">
        <v>157</v>
      </c>
      <c r="DC1697" s="23"/>
      <c r="DD1697" s="47">
        <v>5.5679999999999996</v>
      </c>
      <c r="DE1697" s="47">
        <v>154</v>
      </c>
      <c r="DF1697" s="47">
        <v>64</v>
      </c>
      <c r="DG1697" s="47">
        <v>2.5862068965517242</v>
      </c>
      <c r="DH1697" s="47">
        <v>10.719288793103448</v>
      </c>
      <c r="DJ1697" s="47">
        <v>61.247999999999998</v>
      </c>
      <c r="DK1697" s="47">
        <v>-84.354517000000001</v>
      </c>
      <c r="DL1697" s="47">
        <v>-539.16209508881923</v>
      </c>
      <c r="DM1697" s="47">
        <v>-59.307830459770116</v>
      </c>
      <c r="DN1697" s="47">
        <v>0</v>
      </c>
      <c r="DO1697" s="47">
        <v>62.409090909090907</v>
      </c>
      <c r="DP1697" s="47" t="s">
        <v>157</v>
      </c>
      <c r="DQ1697" s="47" t="s">
        <v>157</v>
      </c>
      <c r="DR1697" s="47">
        <v>70.307830459770116</v>
      </c>
      <c r="DS1697" s="47">
        <v>-45.05624629958556</v>
      </c>
      <c r="DT1697" s="47">
        <v>6116.78125</v>
      </c>
      <c r="DU1697" s="47">
        <v>0.11520172140503249</v>
      </c>
      <c r="DV1697" s="47">
        <v>58.959309840803698</v>
      </c>
      <c r="DW1697" s="47">
        <f>IF(pitna[[#This Row],[SÚC]]="-","-",pitna[[#This Row],[ZVC30]]-pitna[[#This Row],[SÚC]])</f>
        <v>-47.959309840803698</v>
      </c>
      <c r="DX1697" s="47" t="str">
        <f>IF(pitna[[#This Row],[Rozdíl Cena pro vodné - sociálně únosná cena]]="-","-",IF(pitna[[#This Row],[Rozdíl Cena pro vodné - sociálně únosná cena]]&gt;0,"ANO","NE"))</f>
        <v>NE</v>
      </c>
      <c r="DY1697" s="47">
        <v>11.348520618966418</v>
      </c>
      <c r="DZ1697" s="13" t="s">
        <v>9914</v>
      </c>
      <c r="EA1697" s="55"/>
      <c r="EB1697" s="55" t="s">
        <v>9663</v>
      </c>
      <c r="EC1697" s="55" t="s">
        <v>0</v>
      </c>
      <c r="ED1697" s="55" t="s">
        <v>9827</v>
      </c>
    </row>
    <row r="1698" spans="1:134" ht="15" customHeight="1" x14ac:dyDescent="0.25">
      <c r="A1698" s="29">
        <v>2834</v>
      </c>
      <c r="B1698" s="2" t="s">
        <v>2118</v>
      </c>
      <c r="C1698" s="3" t="s">
        <v>3839</v>
      </c>
      <c r="D1698" s="2" t="s">
        <v>3839</v>
      </c>
      <c r="E1698" s="2" t="s">
        <v>9</v>
      </c>
      <c r="F1698" s="2" t="s">
        <v>3839</v>
      </c>
      <c r="G1698" s="2" t="s">
        <v>5030</v>
      </c>
      <c r="H1698" s="2" t="s">
        <v>6497</v>
      </c>
      <c r="I1698" s="2" t="s">
        <v>5026</v>
      </c>
      <c r="J1698" s="2" t="s">
        <v>7042</v>
      </c>
      <c r="K1698" s="2" t="s">
        <v>7045</v>
      </c>
      <c r="L1698" s="42" t="s">
        <v>8737</v>
      </c>
      <c r="O1698" s="11">
        <v>110</v>
      </c>
      <c r="P1698" s="47">
        <v>2.6</v>
      </c>
      <c r="Q1698" s="47">
        <v>0</v>
      </c>
      <c r="R1698" s="47">
        <v>2.4350000000000001</v>
      </c>
      <c r="S1698" s="11">
        <v>46</v>
      </c>
      <c r="T1698" s="11">
        <v>15</v>
      </c>
      <c r="U1698" s="11">
        <v>1</v>
      </c>
      <c r="V1698" s="47">
        <v>12</v>
      </c>
      <c r="W1698" s="47">
        <v>5.9969999999999999</v>
      </c>
      <c r="X1698" s="47">
        <v>0</v>
      </c>
      <c r="Y1698" s="47">
        <v>5.9969999999999999</v>
      </c>
      <c r="Z1698" s="47">
        <v>0</v>
      </c>
      <c r="AA1698" s="47">
        <v>0</v>
      </c>
      <c r="AB1698" s="47">
        <v>0</v>
      </c>
      <c r="AC1698" s="11">
        <v>0</v>
      </c>
      <c r="AD1698" s="11">
        <v>0</v>
      </c>
      <c r="AE1698" s="11">
        <v>0</v>
      </c>
      <c r="AF1698" s="11">
        <v>0</v>
      </c>
      <c r="AG1698" s="49"/>
      <c r="AH1698" s="47">
        <v>0</v>
      </c>
      <c r="AI1698" s="47">
        <v>0</v>
      </c>
      <c r="AJ1698" s="47">
        <v>0</v>
      </c>
      <c r="AK1698" s="47">
        <v>1860</v>
      </c>
      <c r="AL1698" s="47">
        <v>0</v>
      </c>
      <c r="AM1698" s="47">
        <v>22.2</v>
      </c>
      <c r="AN1698" s="51">
        <v>3.1979999999999999E-3</v>
      </c>
      <c r="AO1698" s="51">
        <v>0</v>
      </c>
      <c r="AP1698" s="51">
        <v>0</v>
      </c>
      <c r="AQ1698" s="51">
        <v>0</v>
      </c>
      <c r="AR1698" s="51">
        <v>3.1979999999999999E-3</v>
      </c>
      <c r="AS1698" s="51">
        <v>1.0141000000000001E-2</v>
      </c>
      <c r="AT1698" s="51">
        <v>1.0141000000000001E-2</v>
      </c>
      <c r="AU1698" s="51">
        <v>0</v>
      </c>
      <c r="AV1698" s="51">
        <v>1.0880000000000001E-2</v>
      </c>
      <c r="AW1698" s="51">
        <v>0</v>
      </c>
      <c r="AX1698" s="51">
        <v>1.0880000000000001E-2</v>
      </c>
      <c r="AY1698" s="51">
        <v>0.19689799999999999</v>
      </c>
      <c r="AZ1698" s="51">
        <v>9.0089000000000002E-2</v>
      </c>
      <c r="BA1698" s="51">
        <v>0.106809</v>
      </c>
      <c r="BB1698" s="51">
        <v>0</v>
      </c>
      <c r="BC1698" s="51">
        <v>0</v>
      </c>
      <c r="BD1698" s="51">
        <v>0</v>
      </c>
      <c r="BE1698" s="51">
        <v>0</v>
      </c>
      <c r="BF1698" s="51">
        <v>2.4455000000000001E-2</v>
      </c>
      <c r="BG1698" s="51">
        <v>0.24557200000000001</v>
      </c>
      <c r="BH1698" s="18">
        <v>0.240289</v>
      </c>
      <c r="BI1698" s="45">
        <v>1.86</v>
      </c>
      <c r="BJ1698" s="47">
        <v>0.99999999999999989</v>
      </c>
      <c r="BK1698" s="51">
        <v>5.9969999999999997E-3</v>
      </c>
      <c r="BL1698" s="18">
        <v>5.8999999999999999E-3</v>
      </c>
      <c r="BM1698" s="51">
        <v>0</v>
      </c>
      <c r="BN1698" s="51">
        <v>0</v>
      </c>
      <c r="BO1698" s="47">
        <v>40.94</v>
      </c>
      <c r="BP1698" s="51">
        <v>-0.112439</v>
      </c>
      <c r="BQ1698" s="18">
        <v>-0.109309</v>
      </c>
      <c r="BR1698" s="51">
        <v>-45.786408999999999</v>
      </c>
      <c r="BS1698" s="47">
        <v>0</v>
      </c>
      <c r="BT1698" s="51">
        <v>7.1970000000000006E-2</v>
      </c>
      <c r="BU1698" s="51">
        <v>0.208319</v>
      </c>
      <c r="BV1698" s="51">
        <v>0</v>
      </c>
      <c r="BW1698" s="51">
        <v>0</v>
      </c>
      <c r="BX1698" s="51">
        <v>0</v>
      </c>
      <c r="BY1698" s="51">
        <v>0</v>
      </c>
      <c r="BZ1698" s="47">
        <v>18.891170431211499</v>
      </c>
      <c r="CC1698" s="47">
        <v>2.3913043478260869</v>
      </c>
      <c r="CD1698" s="47">
        <v>0</v>
      </c>
      <c r="CE1698" s="47">
        <v>0</v>
      </c>
      <c r="CF1698" s="47">
        <v>0</v>
      </c>
      <c r="CG1698" s="47">
        <v>0</v>
      </c>
      <c r="CH1698" s="47">
        <v>0</v>
      </c>
      <c r="CI1698" s="47">
        <v>0</v>
      </c>
      <c r="CJ1698" s="47" t="s">
        <v>157</v>
      </c>
      <c r="CK1698" s="47" t="s">
        <v>157</v>
      </c>
      <c r="CL1698" s="47">
        <v>0</v>
      </c>
      <c r="CN1698" s="47">
        <v>1860</v>
      </c>
      <c r="CO1698" s="47">
        <v>0</v>
      </c>
      <c r="CP1698" s="47">
        <v>23.25</v>
      </c>
      <c r="CQ1698" s="47" t="s">
        <v>157</v>
      </c>
      <c r="CR1698" s="47">
        <v>84.459000000000017</v>
      </c>
      <c r="CS1698" s="47" t="s">
        <v>157</v>
      </c>
      <c r="CT1698" s="47">
        <v>4.5408064516129043</v>
      </c>
      <c r="CU1698" s="47">
        <v>0</v>
      </c>
      <c r="CV1698" s="47" t="s">
        <v>438</v>
      </c>
      <c r="CW1698" s="47">
        <v>0</v>
      </c>
      <c r="CX1698" s="47">
        <v>310.15507753876938</v>
      </c>
      <c r="CY1698" s="47">
        <v>14.083541770885446</v>
      </c>
      <c r="CZ1698" s="47">
        <v>1.25</v>
      </c>
      <c r="DA1698" s="47" t="s">
        <v>157</v>
      </c>
      <c r="DB1698" s="47" t="s">
        <v>157</v>
      </c>
      <c r="DC1698" s="23"/>
      <c r="DD1698" s="47">
        <v>5.9970000000000008</v>
      </c>
      <c r="DE1698" s="47">
        <v>110.00000000000001</v>
      </c>
      <c r="DF1698" s="47">
        <v>46.000000000000007</v>
      </c>
      <c r="DG1698" s="47">
        <v>1.8142404535601135</v>
      </c>
      <c r="DH1698" s="47">
        <v>0</v>
      </c>
      <c r="DJ1698" s="47">
        <v>133.13339999999999</v>
      </c>
      <c r="DK1698" s="47">
        <v>-45.786408999999999</v>
      </c>
      <c r="DL1698" s="47">
        <v>-84.455891609468395</v>
      </c>
      <c r="DM1698" s="47">
        <v>-18.749207937301986</v>
      </c>
      <c r="DN1698" s="47">
        <v>0</v>
      </c>
      <c r="DO1698" s="47">
        <v>16.90909090909091</v>
      </c>
      <c r="DP1698" s="47" t="s">
        <v>157</v>
      </c>
      <c r="DQ1698" s="47">
        <v>40.949141237285311</v>
      </c>
      <c r="DR1698" s="47" t="s">
        <v>157</v>
      </c>
      <c r="DS1698" s="47">
        <v>-45.786571758995322</v>
      </c>
      <c r="DT1698" s="47">
        <v>5338.521739130435</v>
      </c>
      <c r="DU1698" s="47">
        <v>0.54213591126024141</v>
      </c>
      <c r="DV1698" s="47">
        <v>58.959309840803698</v>
      </c>
      <c r="DW1698" s="47">
        <f>IF(pitna[[#This Row],[SÚC]]="-","-",pitna[[#This Row],[ZVC30]]-pitna[[#This Row],[SÚC]])</f>
        <v>-36.759309840803695</v>
      </c>
      <c r="DX1698" s="47" t="str">
        <f>IF(pitna[[#This Row],[Rozdíl Cena pro vodné - sociálně únosná cena]]="-","-",IF(pitna[[#This Row],[Rozdíl Cena pro vodné - sociálně únosná cena]]&gt;0,"ANO","NE"))</f>
        <v>NE</v>
      </c>
      <c r="DY1698" s="47">
        <v>-18.010168603518387</v>
      </c>
      <c r="DZ1698" s="13" t="s">
        <v>441</v>
      </c>
      <c r="EA1698" s="55"/>
      <c r="EB1698" s="55" t="s">
        <v>9576</v>
      </c>
      <c r="EC1698" s="55" t="s">
        <v>0</v>
      </c>
      <c r="ED1698" s="55" t="s">
        <v>9781</v>
      </c>
    </row>
    <row r="1699" spans="1:134" ht="15" customHeight="1" x14ac:dyDescent="0.25">
      <c r="A1699" s="29">
        <v>2835</v>
      </c>
      <c r="B1699" s="2" t="s">
        <v>2119</v>
      </c>
      <c r="C1699" s="3" t="s">
        <v>3840</v>
      </c>
      <c r="D1699" s="2" t="s">
        <v>3840</v>
      </c>
      <c r="E1699" s="2" t="s">
        <v>9</v>
      </c>
      <c r="F1699" s="2" t="s">
        <v>3840</v>
      </c>
      <c r="G1699" s="2" t="s">
        <v>5032</v>
      </c>
      <c r="H1699" s="2" t="s">
        <v>6498</v>
      </c>
      <c r="I1699" s="2" t="s">
        <v>5026</v>
      </c>
      <c r="J1699" s="2" t="s">
        <v>7039</v>
      </c>
      <c r="K1699" s="2" t="s">
        <v>7045</v>
      </c>
      <c r="L1699" s="42" t="s">
        <v>8738</v>
      </c>
      <c r="O1699" s="11">
        <v>128</v>
      </c>
      <c r="P1699" s="47">
        <v>4.75</v>
      </c>
      <c r="Q1699" s="47">
        <v>0</v>
      </c>
      <c r="R1699" s="47">
        <v>2.85</v>
      </c>
      <c r="S1699" s="11">
        <v>64</v>
      </c>
      <c r="T1699" s="11">
        <v>64</v>
      </c>
      <c r="U1699" s="11">
        <v>1</v>
      </c>
      <c r="V1699" s="47">
        <v>25</v>
      </c>
      <c r="W1699" s="47">
        <v>5.859</v>
      </c>
      <c r="X1699" s="47">
        <v>0</v>
      </c>
      <c r="Y1699" s="47">
        <v>0</v>
      </c>
      <c r="Z1699" s="47">
        <v>0.97799999999999998</v>
      </c>
      <c r="AA1699" s="47">
        <v>0.878</v>
      </c>
      <c r="AB1699" s="47">
        <v>0</v>
      </c>
      <c r="AC1699" s="11">
        <v>3</v>
      </c>
      <c r="AD1699" s="11">
        <v>0</v>
      </c>
      <c r="AE1699" s="11">
        <v>3</v>
      </c>
      <c r="AF1699" s="11">
        <v>2</v>
      </c>
      <c r="AG1699" s="49">
        <v>1</v>
      </c>
      <c r="AH1699" s="47">
        <v>0</v>
      </c>
      <c r="AI1699" s="47">
        <v>5.859</v>
      </c>
      <c r="AJ1699" s="47">
        <v>0</v>
      </c>
      <c r="AK1699" s="47">
        <v>10626</v>
      </c>
      <c r="AL1699" s="47">
        <v>218</v>
      </c>
      <c r="AM1699" s="47">
        <v>18.511005692599618</v>
      </c>
      <c r="AN1699" s="51">
        <v>0</v>
      </c>
      <c r="AO1699" s="51">
        <v>0</v>
      </c>
      <c r="AP1699" s="51">
        <v>0</v>
      </c>
      <c r="AQ1699" s="51">
        <v>0</v>
      </c>
      <c r="AR1699" s="51">
        <v>0</v>
      </c>
      <c r="AS1699" s="51">
        <v>0</v>
      </c>
      <c r="AT1699" s="51">
        <v>0</v>
      </c>
      <c r="AU1699" s="51">
        <v>0</v>
      </c>
      <c r="AV1699" s="51">
        <v>2.0500000000000002E-3</v>
      </c>
      <c r="AW1699" s="51">
        <v>1.75E-3</v>
      </c>
      <c r="AX1699" s="51">
        <v>2.9999999999999997E-4</v>
      </c>
      <c r="AY1699" s="51">
        <v>1.5815000000000003E-2</v>
      </c>
      <c r="AZ1699" s="51">
        <v>0</v>
      </c>
      <c r="BA1699" s="51">
        <v>0</v>
      </c>
      <c r="BB1699" s="51">
        <v>0</v>
      </c>
      <c r="BC1699" s="51">
        <v>1.5815000000000003E-2</v>
      </c>
      <c r="BD1699" s="51">
        <v>0</v>
      </c>
      <c r="BE1699" s="51">
        <v>2.8119999999999999E-2</v>
      </c>
      <c r="BF1699" s="51">
        <v>5.0000000000000001E-3</v>
      </c>
      <c r="BG1699" s="51">
        <v>6.0984999999999998E-2</v>
      </c>
      <c r="BH1699" s="18">
        <v>8.3299999999999999E-2</v>
      </c>
      <c r="BI1699" s="45">
        <v>21.683999999999997</v>
      </c>
      <c r="BJ1699" s="47">
        <v>0.10000000000000002</v>
      </c>
      <c r="BK1699" s="51">
        <v>5.2700000000000004E-3</v>
      </c>
      <c r="BL1699" s="18">
        <v>4.4999999999999997E-3</v>
      </c>
      <c r="BM1699" s="51">
        <v>0</v>
      </c>
      <c r="BN1699" s="51">
        <v>0</v>
      </c>
      <c r="BO1699" s="47">
        <v>11.572106261859581</v>
      </c>
      <c r="BP1699" s="51">
        <v>3.6568000000000003E-2</v>
      </c>
      <c r="BQ1699" s="18">
        <v>0</v>
      </c>
      <c r="BR1699" s="51">
        <v>59.96228580798558</v>
      </c>
      <c r="BS1699" s="47">
        <v>0</v>
      </c>
      <c r="BT1699" s="51">
        <v>3.5999999999999997E-2</v>
      </c>
      <c r="BU1699" s="51">
        <v>0</v>
      </c>
      <c r="BV1699" s="51">
        <v>1.5810000000000001E-2</v>
      </c>
      <c r="BW1699" s="51">
        <v>0</v>
      </c>
      <c r="BX1699" s="51">
        <v>1.5810000000000001E-2</v>
      </c>
      <c r="BY1699" s="51">
        <v>0</v>
      </c>
      <c r="BZ1699" s="47">
        <v>22.456140350877192</v>
      </c>
      <c r="CC1699" s="47">
        <v>2</v>
      </c>
      <c r="CD1699" s="47">
        <v>7.640625</v>
      </c>
      <c r="CE1699" s="47">
        <v>0.94015861571737558</v>
      </c>
      <c r="CF1699" s="47">
        <v>16.692268305171531</v>
      </c>
      <c r="CG1699" s="47">
        <v>6.859375</v>
      </c>
      <c r="CH1699" s="47">
        <v>0.84402787791396294</v>
      </c>
      <c r="CI1699" s="47">
        <v>14.985492404847243</v>
      </c>
      <c r="CJ1699" s="47">
        <v>0</v>
      </c>
      <c r="CK1699" s="47">
        <v>66.666666666666671</v>
      </c>
      <c r="CL1699" s="47">
        <v>0</v>
      </c>
      <c r="CN1699" s="47">
        <v>10844</v>
      </c>
      <c r="CO1699" s="47">
        <v>0</v>
      </c>
      <c r="CP1699" s="47">
        <v>137.66944444444442</v>
      </c>
      <c r="CQ1699" s="47" t="s">
        <v>157</v>
      </c>
      <c r="CR1699" s="47">
        <v>15.815000000000003</v>
      </c>
      <c r="CS1699" s="47" t="s">
        <v>157</v>
      </c>
      <c r="CT1699" s="47">
        <v>0.14584101807451127</v>
      </c>
      <c r="CU1699" s="47">
        <v>121.85444444444443</v>
      </c>
      <c r="CV1699" s="47" t="s">
        <v>437</v>
      </c>
      <c r="CW1699" s="47">
        <v>23.122285473329111</v>
      </c>
      <c r="CX1699" s="47">
        <v>2057.6850094876659</v>
      </c>
      <c r="CY1699" s="47">
        <v>3.000948766603416</v>
      </c>
      <c r="CZ1699" s="47">
        <v>1.2610915349637744</v>
      </c>
      <c r="DA1699" s="47">
        <v>100</v>
      </c>
      <c r="DB1699" s="47" t="s">
        <v>157</v>
      </c>
      <c r="DC1699" s="23"/>
      <c r="DD1699" s="47">
        <v>52.699999999999996</v>
      </c>
      <c r="DE1699" s="47">
        <v>1279.9999999999998</v>
      </c>
      <c r="DF1699" s="47">
        <v>639.99999999999989</v>
      </c>
      <c r="DG1699" s="47">
        <v>0.38899430740037949</v>
      </c>
      <c r="DH1699" s="47">
        <v>5.3358633776091073</v>
      </c>
      <c r="DJ1699" s="47">
        <v>97.552999999999983</v>
      </c>
      <c r="DK1699" s="47">
        <v>59.96228580798558</v>
      </c>
      <c r="DL1699" s="47">
        <v>37.485264420366377</v>
      </c>
      <c r="DM1699" s="47">
        <v>6.9388994307400385</v>
      </c>
      <c r="DN1699" s="47">
        <v>0</v>
      </c>
      <c r="DO1699" s="47">
        <v>84.71875</v>
      </c>
      <c r="DP1699" s="47" t="s">
        <v>157</v>
      </c>
      <c r="DQ1699" s="47">
        <v>34.694391735188695</v>
      </c>
      <c r="DR1699" s="47" t="s">
        <v>157</v>
      </c>
      <c r="DS1699" s="47">
        <v>115.96856320566751</v>
      </c>
      <c r="DT1699" s="47">
        <v>952.890625</v>
      </c>
      <c r="DU1699" s="47">
        <v>0.53354460956941574</v>
      </c>
      <c r="DV1699" s="47">
        <v>61.057336929474999</v>
      </c>
      <c r="DW1699" s="47">
        <f>IF(pitna[[#This Row],[SÚC]]="-","-",pitna[[#This Row],[ZVC30]]-pitna[[#This Row],[SÚC]])</f>
        <v>-42.546331236875382</v>
      </c>
      <c r="DX1699" s="47" t="str">
        <f>IF(pitna[[#This Row],[Rozdíl Cena pro vodné - sociálně únosná cena]]="-","-",IF(pitna[[#This Row],[Rozdíl Cena pro vodné - sociálně únosná cena]]&gt;0,"ANO","NE"))</f>
        <v>NE</v>
      </c>
      <c r="DY1699" s="47">
        <v>-26.362945194286304</v>
      </c>
      <c r="DZ1699" s="13" t="s">
        <v>441</v>
      </c>
      <c r="EA1699" s="55"/>
      <c r="EB1699" s="55" t="s">
        <v>9543</v>
      </c>
      <c r="EC1699" s="55" t="s">
        <v>0</v>
      </c>
      <c r="ED1699" s="55" t="s">
        <v>9794</v>
      </c>
    </row>
    <row r="1700" spans="1:134" ht="15" customHeight="1" x14ac:dyDescent="0.25">
      <c r="A1700" s="29">
        <v>2837</v>
      </c>
      <c r="B1700" s="2" t="s">
        <v>2120</v>
      </c>
      <c r="C1700" s="3" t="s">
        <v>3841</v>
      </c>
      <c r="D1700" s="2" t="s">
        <v>157</v>
      </c>
      <c r="E1700" s="2" t="s">
        <v>157</v>
      </c>
      <c r="F1700" s="2" t="s">
        <v>157</v>
      </c>
      <c r="G1700" s="2" t="s">
        <v>157</v>
      </c>
      <c r="H1700" s="2" t="s">
        <v>157</v>
      </c>
      <c r="I1700" s="2" t="s">
        <v>157</v>
      </c>
      <c r="J1700" s="2" t="s">
        <v>157</v>
      </c>
      <c r="K1700" s="2" t="s">
        <v>157</v>
      </c>
      <c r="L1700" s="42" t="s">
        <v>8739</v>
      </c>
      <c r="M1700" s="13" t="s">
        <v>9462</v>
      </c>
      <c r="O1700" s="11" t="s">
        <v>157</v>
      </c>
      <c r="P1700" s="47" t="s">
        <v>157</v>
      </c>
      <c r="Q1700" s="47" t="s">
        <v>157</v>
      </c>
      <c r="R1700" s="47" t="s">
        <v>157</v>
      </c>
      <c r="S1700" s="11" t="s">
        <v>157</v>
      </c>
      <c r="T1700" s="11" t="s">
        <v>157</v>
      </c>
      <c r="U1700" s="11" t="s">
        <v>157</v>
      </c>
      <c r="V1700" s="47" t="s">
        <v>157</v>
      </c>
      <c r="W1700" s="47" t="s">
        <v>157</v>
      </c>
      <c r="X1700" s="47" t="s">
        <v>157</v>
      </c>
      <c r="Y1700" s="47" t="s">
        <v>157</v>
      </c>
      <c r="Z1700" s="47" t="s">
        <v>157</v>
      </c>
      <c r="AA1700" s="47" t="s">
        <v>157</v>
      </c>
      <c r="AB1700" s="47" t="s">
        <v>157</v>
      </c>
      <c r="AC1700" s="11" t="s">
        <v>157</v>
      </c>
      <c r="AD1700" s="11" t="s">
        <v>157</v>
      </c>
      <c r="AE1700" s="11" t="s">
        <v>157</v>
      </c>
      <c r="AF1700" s="11" t="s">
        <v>157</v>
      </c>
      <c r="AG1700" s="49" t="s">
        <v>157</v>
      </c>
      <c r="AH1700" s="47" t="s">
        <v>157</v>
      </c>
      <c r="AI1700" s="47" t="s">
        <v>157</v>
      </c>
      <c r="AJ1700" s="47" t="s">
        <v>157</v>
      </c>
      <c r="AK1700" s="47" t="s">
        <v>157</v>
      </c>
      <c r="AL1700" s="47" t="s">
        <v>157</v>
      </c>
      <c r="AM1700" s="47">
        <v>35</v>
      </c>
      <c r="AN1700" s="51">
        <v>4.0000000000000001E-3</v>
      </c>
      <c r="AO1700" s="51">
        <v>0</v>
      </c>
      <c r="AP1700" s="51">
        <v>0</v>
      </c>
      <c r="AQ1700" s="51">
        <v>4.0000000000000001E-3</v>
      </c>
      <c r="AR1700" s="51">
        <v>0</v>
      </c>
      <c r="AS1700" s="51">
        <v>5.7000000000000002E-2</v>
      </c>
      <c r="AT1700" s="51">
        <v>5.7000000000000002E-2</v>
      </c>
      <c r="AU1700" s="51">
        <v>0</v>
      </c>
      <c r="AV1700" s="51">
        <v>0.02</v>
      </c>
      <c r="AW1700" s="51">
        <v>0</v>
      </c>
      <c r="AX1700" s="51">
        <v>0.02</v>
      </c>
      <c r="AY1700" s="51">
        <v>0.11799999999999999</v>
      </c>
      <c r="AZ1700" s="51">
        <v>9.1999999999999998E-2</v>
      </c>
      <c r="BA1700" s="51">
        <v>2.5999999999999999E-2</v>
      </c>
      <c r="BB1700" s="51">
        <v>0</v>
      </c>
      <c r="BC1700" s="51">
        <v>0</v>
      </c>
      <c r="BD1700" s="51">
        <v>0</v>
      </c>
      <c r="BE1700" s="51">
        <v>0.02</v>
      </c>
      <c r="BF1700" s="51">
        <v>0</v>
      </c>
      <c r="BG1700" s="51">
        <v>0.219</v>
      </c>
      <c r="BH1700" s="18">
        <v>0.14199999999999999</v>
      </c>
      <c r="BI1700" s="45">
        <v>3.04</v>
      </c>
      <c r="BJ1700" s="47">
        <v>1</v>
      </c>
      <c r="BK1700" s="51">
        <v>2.2550000000000001E-3</v>
      </c>
      <c r="BL1700" s="18">
        <v>2.2550000000000001E-3</v>
      </c>
      <c r="BM1700" s="51">
        <v>0</v>
      </c>
      <c r="BN1700" s="51">
        <v>0</v>
      </c>
      <c r="BO1700" s="47">
        <v>97.11</v>
      </c>
      <c r="BP1700" s="51">
        <v>-0.14007500000000001</v>
      </c>
      <c r="BQ1700" s="18">
        <v>-6.3075000000000006E-2</v>
      </c>
      <c r="BR1700" s="51">
        <v>-63.961187000000002</v>
      </c>
      <c r="BS1700" s="47">
        <v>0</v>
      </c>
      <c r="BT1700" s="51">
        <v>0.02</v>
      </c>
      <c r="BU1700" s="51">
        <v>0</v>
      </c>
      <c r="BV1700" s="51">
        <v>0.01</v>
      </c>
      <c r="BW1700" s="51">
        <v>0</v>
      </c>
      <c r="BX1700" s="51">
        <v>0</v>
      </c>
      <c r="BY1700" s="51">
        <v>0.01</v>
      </c>
      <c r="BZ1700" s="47" t="s">
        <v>157</v>
      </c>
      <c r="CC1700" s="47" t="s">
        <v>157</v>
      </c>
      <c r="CD1700" s="47" t="s">
        <v>157</v>
      </c>
      <c r="CE1700" s="47" t="s">
        <v>157</v>
      </c>
      <c r="CF1700" s="47" t="s">
        <v>157</v>
      </c>
      <c r="CG1700" s="47" t="s">
        <v>157</v>
      </c>
      <c r="CH1700" s="47" t="s">
        <v>157</v>
      </c>
      <c r="CI1700" s="47" t="s">
        <v>157</v>
      </c>
      <c r="CJ1700" s="47" t="s">
        <v>157</v>
      </c>
      <c r="CK1700" s="47" t="s">
        <v>157</v>
      </c>
      <c r="CL1700" s="47" t="s">
        <v>157</v>
      </c>
      <c r="CN1700" s="47" t="s">
        <v>157</v>
      </c>
      <c r="CO1700" s="47" t="s">
        <v>157</v>
      </c>
      <c r="CP1700" s="47" t="s">
        <v>157</v>
      </c>
      <c r="CQ1700" s="47" t="s">
        <v>157</v>
      </c>
      <c r="CR1700" s="47" t="s">
        <v>157</v>
      </c>
      <c r="CS1700" s="47" t="s">
        <v>157</v>
      </c>
      <c r="CT1700" s="47" t="s">
        <v>157</v>
      </c>
      <c r="CU1700" s="47" t="s">
        <v>157</v>
      </c>
      <c r="CV1700" s="47" t="s">
        <v>157</v>
      </c>
      <c r="CW1700" s="47" t="s">
        <v>157</v>
      </c>
      <c r="CX1700" s="47" t="s">
        <v>157</v>
      </c>
      <c r="CY1700" s="47" t="s">
        <v>157</v>
      </c>
      <c r="CZ1700" s="47" t="s">
        <v>157</v>
      </c>
      <c r="DA1700" s="47" t="s">
        <v>157</v>
      </c>
      <c r="DB1700" s="47" t="s">
        <v>157</v>
      </c>
      <c r="DC1700" s="23"/>
      <c r="DD1700" s="47" t="s">
        <v>157</v>
      </c>
      <c r="DE1700" s="47" t="s">
        <v>157</v>
      </c>
      <c r="DF1700" s="47" t="s">
        <v>157</v>
      </c>
      <c r="DG1700" s="47" t="s">
        <v>157</v>
      </c>
      <c r="DH1700" s="47" t="s">
        <v>157</v>
      </c>
      <c r="DJ1700" s="47" t="s">
        <v>157</v>
      </c>
      <c r="DK1700" s="47" t="s">
        <v>157</v>
      </c>
      <c r="DL1700" s="47" t="s">
        <v>157</v>
      </c>
      <c r="DM1700" s="47" t="s">
        <v>157</v>
      </c>
      <c r="DN1700" s="47" t="s">
        <v>157</v>
      </c>
      <c r="DO1700" s="47" t="s">
        <v>157</v>
      </c>
      <c r="DP1700" s="47" t="s">
        <v>157</v>
      </c>
      <c r="DQ1700" s="47" t="s">
        <v>157</v>
      </c>
      <c r="DR1700" s="47" t="s">
        <v>157</v>
      </c>
      <c r="DS1700" s="47" t="s">
        <v>157</v>
      </c>
      <c r="DT1700" s="47" t="s">
        <v>157</v>
      </c>
      <c r="DU1700" s="47" t="s">
        <v>157</v>
      </c>
      <c r="DV1700" s="47" t="s">
        <v>157</v>
      </c>
      <c r="DW1700" s="47" t="str">
        <f>IF(pitna[[#This Row],[SÚC]]="-","-",pitna[[#This Row],[ZVC30]]-pitna[[#This Row],[SÚC]])</f>
        <v>-</v>
      </c>
      <c r="DX1700" s="47" t="str">
        <f>IF(pitna[[#This Row],[Rozdíl Cena pro vodné - sociálně únosná cena]]="-","-",IF(pitna[[#This Row],[Rozdíl Cena pro vodné - sociálně únosná cena]]&gt;0,"ANO","NE"))</f>
        <v>-</v>
      </c>
      <c r="DY1700" s="47" t="s">
        <v>157</v>
      </c>
      <c r="DZ1700" s="13" t="s">
        <v>157</v>
      </c>
      <c r="EA1700" s="55" t="s">
        <v>157</v>
      </c>
      <c r="EB1700" s="55" t="s">
        <v>157</v>
      </c>
      <c r="EC1700" s="55" t="s">
        <v>157</v>
      </c>
      <c r="ED1700" s="55" t="s">
        <v>157</v>
      </c>
    </row>
    <row r="1701" spans="1:134" ht="15" customHeight="1" x14ac:dyDescent="0.25">
      <c r="A1701" s="29">
        <v>2842</v>
      </c>
      <c r="B1701" s="2" t="s">
        <v>2121</v>
      </c>
      <c r="C1701" s="3" t="s">
        <v>3842</v>
      </c>
      <c r="D1701" s="2" t="s">
        <v>157</v>
      </c>
      <c r="E1701" s="2" t="s">
        <v>157</v>
      </c>
      <c r="F1701" s="2" t="s">
        <v>157</v>
      </c>
      <c r="G1701" s="2" t="s">
        <v>157</v>
      </c>
      <c r="H1701" s="2" t="s">
        <v>157</v>
      </c>
      <c r="I1701" s="2" t="s">
        <v>157</v>
      </c>
      <c r="J1701" s="2" t="s">
        <v>157</v>
      </c>
      <c r="K1701" s="2" t="s">
        <v>157</v>
      </c>
      <c r="L1701" s="42" t="s">
        <v>8740</v>
      </c>
      <c r="M1701" s="13" t="s">
        <v>9463</v>
      </c>
      <c r="O1701" s="11" t="s">
        <v>157</v>
      </c>
      <c r="P1701" s="47" t="s">
        <v>157</v>
      </c>
      <c r="Q1701" s="47" t="s">
        <v>157</v>
      </c>
      <c r="R1701" s="47" t="s">
        <v>157</v>
      </c>
      <c r="S1701" s="11" t="s">
        <v>157</v>
      </c>
      <c r="T1701" s="11" t="s">
        <v>157</v>
      </c>
      <c r="U1701" s="11" t="s">
        <v>157</v>
      </c>
      <c r="V1701" s="47" t="s">
        <v>157</v>
      </c>
      <c r="W1701" s="47" t="s">
        <v>157</v>
      </c>
      <c r="X1701" s="47" t="s">
        <v>157</v>
      </c>
      <c r="Y1701" s="47" t="s">
        <v>157</v>
      </c>
      <c r="Z1701" s="47" t="s">
        <v>157</v>
      </c>
      <c r="AA1701" s="47" t="s">
        <v>157</v>
      </c>
      <c r="AB1701" s="47" t="s">
        <v>157</v>
      </c>
      <c r="AC1701" s="11" t="s">
        <v>157</v>
      </c>
      <c r="AD1701" s="11" t="s">
        <v>157</v>
      </c>
      <c r="AE1701" s="11" t="s">
        <v>157</v>
      </c>
      <c r="AF1701" s="11" t="s">
        <v>157</v>
      </c>
      <c r="AG1701" s="49" t="s">
        <v>157</v>
      </c>
      <c r="AH1701" s="47" t="s">
        <v>157</v>
      </c>
      <c r="AI1701" s="47" t="s">
        <v>157</v>
      </c>
      <c r="AJ1701" s="47" t="s">
        <v>157</v>
      </c>
      <c r="AK1701" s="47" t="s">
        <v>157</v>
      </c>
      <c r="AL1701" s="47" t="s">
        <v>157</v>
      </c>
      <c r="AM1701" s="47">
        <v>25.2</v>
      </c>
      <c r="AN1701" s="51">
        <v>0.107</v>
      </c>
      <c r="AO1701" s="51">
        <v>7.0000000000000007E-2</v>
      </c>
      <c r="AP1701" s="51">
        <v>0</v>
      </c>
      <c r="AQ1701" s="51">
        <v>3.6999999999999998E-2</v>
      </c>
      <c r="AR1701" s="51">
        <v>0</v>
      </c>
      <c r="AS1701" s="51">
        <v>0.01</v>
      </c>
      <c r="AT1701" s="51">
        <v>5.0000000000000001E-3</v>
      </c>
      <c r="AU1701" s="51">
        <v>5.0000000000000001E-3</v>
      </c>
      <c r="AV1701" s="51">
        <v>0</v>
      </c>
      <c r="AW1701" s="51">
        <v>0</v>
      </c>
      <c r="AX1701" s="51">
        <v>0</v>
      </c>
      <c r="AY1701" s="51">
        <v>0.40600000000000003</v>
      </c>
      <c r="AZ1701" s="51">
        <v>8.5000000000000006E-2</v>
      </c>
      <c r="BA1701" s="51">
        <v>4.2000000000000003E-2</v>
      </c>
      <c r="BB1701" s="51">
        <v>0</v>
      </c>
      <c r="BC1701" s="51">
        <v>0.27900000000000003</v>
      </c>
      <c r="BD1701" s="51">
        <v>0</v>
      </c>
      <c r="BE1701" s="51">
        <v>0.36099999999999999</v>
      </c>
      <c r="BF1701" s="51">
        <v>0</v>
      </c>
      <c r="BG1701" s="51">
        <v>0.88400000000000001</v>
      </c>
      <c r="BH1701" s="18">
        <v>1.1659999999999999</v>
      </c>
      <c r="BI1701" s="45">
        <v>8.6494999999999997</v>
      </c>
      <c r="BJ1701" s="47">
        <v>0</v>
      </c>
      <c r="BK1701" s="51">
        <v>2.1229000000000001E-2</v>
      </c>
      <c r="BL1701" s="18">
        <v>0.03</v>
      </c>
      <c r="BM1701" s="51">
        <v>0</v>
      </c>
      <c r="BN1701" s="51">
        <v>0</v>
      </c>
      <c r="BO1701" s="47">
        <v>41.64</v>
      </c>
      <c r="BP1701" s="51">
        <v>-0.34902899999999998</v>
      </c>
      <c r="BQ1701" s="18">
        <v>-0.41</v>
      </c>
      <c r="BR1701" s="51">
        <v>-39.482940999999997</v>
      </c>
      <c r="BS1701" s="47">
        <v>0</v>
      </c>
      <c r="BT1701" s="51">
        <v>0</v>
      </c>
      <c r="BU1701" s="51">
        <v>0</v>
      </c>
      <c r="BV1701" s="51">
        <v>0</v>
      </c>
      <c r="BW1701" s="51">
        <v>0</v>
      </c>
      <c r="BX1701" s="51">
        <v>0</v>
      </c>
      <c r="BY1701" s="51">
        <v>0</v>
      </c>
      <c r="BZ1701" s="47" t="s">
        <v>157</v>
      </c>
      <c r="CC1701" s="47" t="s">
        <v>157</v>
      </c>
      <c r="CD1701" s="47" t="s">
        <v>157</v>
      </c>
      <c r="CE1701" s="47" t="s">
        <v>157</v>
      </c>
      <c r="CF1701" s="47" t="s">
        <v>157</v>
      </c>
      <c r="CG1701" s="47" t="s">
        <v>157</v>
      </c>
      <c r="CH1701" s="47" t="s">
        <v>157</v>
      </c>
      <c r="CI1701" s="47" t="s">
        <v>157</v>
      </c>
      <c r="CJ1701" s="47" t="s">
        <v>157</v>
      </c>
      <c r="CK1701" s="47" t="s">
        <v>157</v>
      </c>
      <c r="CL1701" s="47" t="s">
        <v>157</v>
      </c>
      <c r="CN1701" s="47" t="s">
        <v>157</v>
      </c>
      <c r="CO1701" s="47" t="s">
        <v>157</v>
      </c>
      <c r="CP1701" s="47" t="s">
        <v>157</v>
      </c>
      <c r="CQ1701" s="47" t="s">
        <v>157</v>
      </c>
      <c r="CR1701" s="47" t="s">
        <v>157</v>
      </c>
      <c r="CS1701" s="47" t="s">
        <v>157</v>
      </c>
      <c r="CT1701" s="47" t="s">
        <v>157</v>
      </c>
      <c r="CU1701" s="47" t="s">
        <v>157</v>
      </c>
      <c r="CV1701" s="47" t="s">
        <v>157</v>
      </c>
      <c r="CW1701" s="47" t="s">
        <v>157</v>
      </c>
      <c r="CX1701" s="47" t="s">
        <v>157</v>
      </c>
      <c r="CY1701" s="47" t="s">
        <v>157</v>
      </c>
      <c r="CZ1701" s="47" t="s">
        <v>157</v>
      </c>
      <c r="DA1701" s="47" t="s">
        <v>157</v>
      </c>
      <c r="DB1701" s="47" t="s">
        <v>157</v>
      </c>
      <c r="DC1701" s="23"/>
      <c r="DD1701" s="47" t="s">
        <v>157</v>
      </c>
      <c r="DE1701" s="47" t="s">
        <v>157</v>
      </c>
      <c r="DF1701" s="47" t="s">
        <v>157</v>
      </c>
      <c r="DG1701" s="47" t="s">
        <v>157</v>
      </c>
      <c r="DH1701" s="47" t="s">
        <v>157</v>
      </c>
      <c r="DJ1701" s="47" t="s">
        <v>157</v>
      </c>
      <c r="DK1701" s="47" t="s">
        <v>157</v>
      </c>
      <c r="DL1701" s="47" t="s">
        <v>157</v>
      </c>
      <c r="DM1701" s="47" t="s">
        <v>157</v>
      </c>
      <c r="DN1701" s="47" t="s">
        <v>157</v>
      </c>
      <c r="DO1701" s="47" t="s">
        <v>157</v>
      </c>
      <c r="DP1701" s="47" t="s">
        <v>157</v>
      </c>
      <c r="DQ1701" s="47" t="s">
        <v>157</v>
      </c>
      <c r="DR1701" s="47" t="s">
        <v>157</v>
      </c>
      <c r="DS1701" s="47" t="s">
        <v>157</v>
      </c>
      <c r="DT1701" s="47" t="s">
        <v>157</v>
      </c>
      <c r="DU1701" s="47" t="s">
        <v>157</v>
      </c>
      <c r="DV1701" s="47" t="s">
        <v>157</v>
      </c>
      <c r="DW1701" s="47" t="str">
        <f>IF(pitna[[#This Row],[SÚC]]="-","-",pitna[[#This Row],[ZVC30]]-pitna[[#This Row],[SÚC]])</f>
        <v>-</v>
      </c>
      <c r="DX1701" s="47" t="str">
        <f>IF(pitna[[#This Row],[Rozdíl Cena pro vodné - sociálně únosná cena]]="-","-",IF(pitna[[#This Row],[Rozdíl Cena pro vodné - sociálně únosná cena]]&gt;0,"ANO","NE"))</f>
        <v>-</v>
      </c>
      <c r="DY1701" s="47" t="s">
        <v>157</v>
      </c>
      <c r="DZ1701" s="13" t="s">
        <v>157</v>
      </c>
      <c r="EA1701" s="55" t="s">
        <v>157</v>
      </c>
      <c r="EB1701" s="55" t="s">
        <v>157</v>
      </c>
      <c r="EC1701" s="55" t="s">
        <v>157</v>
      </c>
      <c r="ED1701" s="55" t="s">
        <v>157</v>
      </c>
    </row>
    <row r="1702" spans="1:134" ht="15" customHeight="1" x14ac:dyDescent="0.25">
      <c r="A1702" s="29">
        <v>2843</v>
      </c>
      <c r="B1702" s="2" t="s">
        <v>2122</v>
      </c>
      <c r="C1702" s="3" t="s">
        <v>3843</v>
      </c>
      <c r="D1702" s="2" t="s">
        <v>3843</v>
      </c>
      <c r="E1702" s="2" t="s">
        <v>9</v>
      </c>
      <c r="F1702" s="2" t="s">
        <v>3843</v>
      </c>
      <c r="G1702" s="2" t="s">
        <v>5030</v>
      </c>
      <c r="H1702" s="2" t="s">
        <v>6499</v>
      </c>
      <c r="I1702" s="2" t="s">
        <v>5026</v>
      </c>
      <c r="J1702" s="2" t="s">
        <v>7042</v>
      </c>
      <c r="K1702" s="2" t="s">
        <v>7045</v>
      </c>
      <c r="L1702" s="42" t="s">
        <v>8741</v>
      </c>
      <c r="O1702" s="11">
        <v>320</v>
      </c>
      <c r="P1702" s="47">
        <v>4.9778649789029501</v>
      </c>
      <c r="Q1702" s="47">
        <v>0</v>
      </c>
      <c r="R1702" s="47">
        <v>3.9243248945147702</v>
      </c>
      <c r="S1702" s="11">
        <v>119</v>
      </c>
      <c r="T1702" s="11">
        <v>117</v>
      </c>
      <c r="U1702" s="11">
        <v>2.4345991561181402</v>
      </c>
      <c r="V1702" s="47">
        <v>365.18987341772203</v>
      </c>
      <c r="W1702" s="47">
        <v>32.756999999999998</v>
      </c>
      <c r="X1702" s="47">
        <v>15.41</v>
      </c>
      <c r="Y1702" s="47">
        <v>0</v>
      </c>
      <c r="Z1702" s="47">
        <v>5.59</v>
      </c>
      <c r="AA1702" s="47">
        <v>5.49</v>
      </c>
      <c r="AB1702" s="47">
        <v>0</v>
      </c>
      <c r="AC1702" s="11">
        <v>4</v>
      </c>
      <c r="AD1702" s="11">
        <v>0</v>
      </c>
      <c r="AE1702" s="11">
        <v>4</v>
      </c>
      <c r="AF1702" s="11">
        <v>2</v>
      </c>
      <c r="AG1702" s="49">
        <v>0.43459915611814298</v>
      </c>
      <c r="AH1702" s="47">
        <v>0</v>
      </c>
      <c r="AI1702" s="47">
        <v>14.236164556962001</v>
      </c>
      <c r="AJ1702" s="47">
        <v>0</v>
      </c>
      <c r="AK1702" s="47">
        <v>8733.5751054852299</v>
      </c>
      <c r="AL1702" s="47">
        <v>679.71308016877595</v>
      </c>
      <c r="AM1702" s="47">
        <v>27.57</v>
      </c>
      <c r="AN1702" s="51">
        <v>3.8399999999999997E-2</v>
      </c>
      <c r="AO1702" s="51">
        <v>3.4694000000000003E-2</v>
      </c>
      <c r="AP1702" s="51">
        <v>0</v>
      </c>
      <c r="AQ1702" s="51">
        <v>2.7060000000000001E-3</v>
      </c>
      <c r="AR1702" s="51">
        <v>1E-3</v>
      </c>
      <c r="AS1702" s="51">
        <v>0</v>
      </c>
      <c r="AT1702" s="51">
        <v>0</v>
      </c>
      <c r="AU1702" s="51">
        <v>0</v>
      </c>
      <c r="AV1702" s="51">
        <v>2.869E-2</v>
      </c>
      <c r="AW1702" s="51">
        <v>0</v>
      </c>
      <c r="AX1702" s="51">
        <v>2.869E-2</v>
      </c>
      <c r="AY1702" s="51">
        <v>0.27373799999999998</v>
      </c>
      <c r="AZ1702" s="51">
        <v>0.26373799999999997</v>
      </c>
      <c r="BA1702" s="51">
        <v>0</v>
      </c>
      <c r="BB1702" s="51">
        <v>0</v>
      </c>
      <c r="BC1702" s="51">
        <v>0.01</v>
      </c>
      <c r="BD1702" s="51">
        <v>0</v>
      </c>
      <c r="BE1702" s="51">
        <v>1.6955000000000001E-2</v>
      </c>
      <c r="BF1702" s="51">
        <v>0</v>
      </c>
      <c r="BG1702" s="51">
        <v>0.35778300000000002</v>
      </c>
      <c r="BH1702" s="18">
        <v>0.41352800000000001</v>
      </c>
      <c r="BI1702" s="45">
        <v>14.15</v>
      </c>
      <c r="BJ1702" s="47">
        <v>1</v>
      </c>
      <c r="BK1702" s="51">
        <v>1.1845E-2</v>
      </c>
      <c r="BL1702" s="18">
        <v>1.4999999999999999E-2</v>
      </c>
      <c r="BM1702" s="51">
        <v>0</v>
      </c>
      <c r="BN1702" s="51">
        <v>0</v>
      </c>
      <c r="BO1702" s="47">
        <v>30.2</v>
      </c>
      <c r="BP1702" s="51">
        <v>-3.1234000000000001E-2</v>
      </c>
      <c r="BQ1702" s="18">
        <v>0</v>
      </c>
      <c r="BR1702" s="51">
        <v>-8.7297949999999993</v>
      </c>
      <c r="BS1702" s="47">
        <v>0</v>
      </c>
      <c r="BT1702" s="51">
        <v>0.03</v>
      </c>
      <c r="BU1702" s="51">
        <v>0</v>
      </c>
      <c r="BV1702" s="51">
        <v>0.01</v>
      </c>
      <c r="BW1702" s="51">
        <v>0</v>
      </c>
      <c r="BX1702" s="51">
        <v>0.01</v>
      </c>
      <c r="BY1702" s="51">
        <v>0</v>
      </c>
      <c r="BZ1702" s="47">
        <v>30.323687054130609</v>
      </c>
      <c r="CC1702" s="47">
        <v>2.6890756302521011</v>
      </c>
      <c r="CD1702" s="47">
        <v>17.46875</v>
      </c>
      <c r="CE1702" s="47">
        <v>3.9025995310829997</v>
      </c>
      <c r="CF1702" s="47">
        <v>17.065054797447875</v>
      </c>
      <c r="CG1702" s="47">
        <v>17.15625</v>
      </c>
      <c r="CH1702" s="47">
        <v>3.832785585983125</v>
      </c>
      <c r="CI1702" s="47">
        <v>16.759776536312849</v>
      </c>
      <c r="CJ1702" s="47">
        <v>0</v>
      </c>
      <c r="CK1702" s="47">
        <v>50</v>
      </c>
      <c r="CL1702" s="47">
        <v>0</v>
      </c>
      <c r="CN1702" s="47">
        <v>9413.2881856540062</v>
      </c>
      <c r="CO1702" s="47">
        <v>0</v>
      </c>
      <c r="CP1702" s="47">
        <v>124.27442393342706</v>
      </c>
      <c r="CQ1702" s="47" t="s">
        <v>157</v>
      </c>
      <c r="CR1702" s="47">
        <v>242.50399999999996</v>
      </c>
      <c r="CS1702" s="47" t="s">
        <v>157</v>
      </c>
      <c r="CT1702" s="47">
        <v>2.5761879931560978</v>
      </c>
      <c r="CU1702" s="47">
        <v>0</v>
      </c>
      <c r="CV1702" s="47" t="s">
        <v>438</v>
      </c>
      <c r="CW1702" s="47">
        <v>0</v>
      </c>
      <c r="CX1702" s="47">
        <v>794.70562985681784</v>
      </c>
      <c r="CY1702" s="47">
        <v>20.473111017306881</v>
      </c>
      <c r="CZ1702" s="47">
        <v>1.2907768329557499</v>
      </c>
      <c r="DA1702" s="47">
        <v>100</v>
      </c>
      <c r="DB1702" s="47" t="s">
        <v>157</v>
      </c>
      <c r="DC1702" s="23"/>
      <c r="DD1702" s="47">
        <v>11.844999999999999</v>
      </c>
      <c r="DE1702" s="47">
        <v>320</v>
      </c>
      <c r="DF1702" s="47">
        <v>119</v>
      </c>
      <c r="DG1702" s="47">
        <v>2.4221190375685944</v>
      </c>
      <c r="DH1702" s="47">
        <v>1.4314056563951036</v>
      </c>
      <c r="DJ1702" s="47">
        <v>326.56665000000004</v>
      </c>
      <c r="DK1702" s="47">
        <v>-8.7297949999999993</v>
      </c>
      <c r="DL1702" s="47">
        <v>-9.5643569237703847</v>
      </c>
      <c r="DM1702" s="47">
        <v>-2.6368932038834951</v>
      </c>
      <c r="DN1702" s="47">
        <v>0</v>
      </c>
      <c r="DO1702" s="47">
        <v>29.41652558016877</v>
      </c>
      <c r="DP1702" s="47" t="s">
        <v>157</v>
      </c>
      <c r="DQ1702" s="47">
        <v>30.205403123680881</v>
      </c>
      <c r="DR1702" s="47" t="s">
        <v>157</v>
      </c>
      <c r="DS1702" s="47">
        <v>-6.1055313226925989</v>
      </c>
      <c r="DT1702" s="47">
        <v>3006.5798319327732</v>
      </c>
      <c r="DU1702" s="47">
        <v>0.9127506058141388</v>
      </c>
      <c r="DV1702" s="47">
        <v>58.959309840803698</v>
      </c>
      <c r="DW1702" s="47">
        <f>IF(pitna[[#This Row],[SÚC]]="-","-",pitna[[#This Row],[ZVC30]]-pitna[[#This Row],[SÚC]])</f>
        <v>-31.389309840803698</v>
      </c>
      <c r="DX1702" s="47" t="str">
        <f>IF(pitna[[#This Row],[Rozdíl Cena pro vodné - sociálně únosná cena]]="-","-",IF(pitna[[#This Row],[Rozdíl Cena pro vodné - sociálně únosná cena]]&gt;0,"ANO","NE"))</f>
        <v>NE</v>
      </c>
      <c r="DY1702" s="47">
        <v>-28.753906717122817</v>
      </c>
      <c r="DZ1702" s="13" t="s">
        <v>441</v>
      </c>
      <c r="EA1702" s="55"/>
      <c r="EB1702" s="55" t="s">
        <v>9528</v>
      </c>
      <c r="EC1702" s="55" t="s">
        <v>0</v>
      </c>
      <c r="ED1702" s="55" t="s">
        <v>9790</v>
      </c>
    </row>
    <row r="1703" spans="1:134" ht="15" customHeight="1" x14ac:dyDescent="0.25">
      <c r="A1703" s="29">
        <v>2844</v>
      </c>
      <c r="B1703" s="2" t="s">
        <v>2123</v>
      </c>
      <c r="C1703" s="3" t="s">
        <v>3844</v>
      </c>
      <c r="D1703" s="2" t="s">
        <v>3844</v>
      </c>
      <c r="E1703" s="2" t="s">
        <v>9</v>
      </c>
      <c r="F1703" s="2" t="s">
        <v>3844</v>
      </c>
      <c r="G1703" s="2" t="s">
        <v>5030</v>
      </c>
      <c r="H1703" s="2" t="s">
        <v>6500</v>
      </c>
      <c r="I1703" s="2" t="s">
        <v>5026</v>
      </c>
      <c r="J1703" s="2" t="s">
        <v>7039</v>
      </c>
      <c r="K1703" s="2" t="s">
        <v>7041</v>
      </c>
      <c r="L1703" s="42" t="s">
        <v>8742</v>
      </c>
      <c r="O1703" s="11">
        <v>240</v>
      </c>
      <c r="P1703" s="47">
        <v>6.7530000000000001</v>
      </c>
      <c r="Q1703" s="47">
        <v>0</v>
      </c>
      <c r="R1703" s="47">
        <v>4.7839999999999998</v>
      </c>
      <c r="S1703" s="11">
        <v>110</v>
      </c>
      <c r="T1703" s="11">
        <v>110</v>
      </c>
      <c r="U1703" s="11">
        <v>1</v>
      </c>
      <c r="V1703" s="47">
        <v>100</v>
      </c>
      <c r="W1703" s="47">
        <v>13.593</v>
      </c>
      <c r="X1703" s="47">
        <v>0</v>
      </c>
      <c r="Y1703" s="47">
        <v>0</v>
      </c>
      <c r="Z1703" s="47">
        <v>1.306</v>
      </c>
      <c r="AA1703" s="47">
        <v>0.83</v>
      </c>
      <c r="AB1703" s="47">
        <v>0</v>
      </c>
      <c r="AC1703" s="11">
        <v>4</v>
      </c>
      <c r="AD1703" s="11">
        <v>0</v>
      </c>
      <c r="AE1703" s="11">
        <v>5</v>
      </c>
      <c r="AF1703" s="11">
        <v>0</v>
      </c>
      <c r="AG1703" s="49">
        <v>1</v>
      </c>
      <c r="AH1703" s="47">
        <v>0</v>
      </c>
      <c r="AI1703" s="47">
        <v>13.593</v>
      </c>
      <c r="AJ1703" s="47">
        <v>0</v>
      </c>
      <c r="AK1703" s="47">
        <v>14960</v>
      </c>
      <c r="AL1703" s="47">
        <v>1765</v>
      </c>
      <c r="AM1703" s="47">
        <v>18</v>
      </c>
      <c r="AN1703" s="51">
        <v>4.9042000000000002E-2</v>
      </c>
      <c r="AO1703" s="51">
        <v>2.7185999999999998E-2</v>
      </c>
      <c r="AP1703" s="51">
        <v>0</v>
      </c>
      <c r="AQ1703" s="51">
        <v>7.26E-3</v>
      </c>
      <c r="AR1703" s="51">
        <v>1.4596E-2</v>
      </c>
      <c r="AS1703" s="51">
        <v>2.0957E-2</v>
      </c>
      <c r="AT1703" s="51">
        <v>2.0957E-2</v>
      </c>
      <c r="AU1703" s="51">
        <v>0</v>
      </c>
      <c r="AV1703" s="51">
        <v>6.114E-2</v>
      </c>
      <c r="AW1703" s="51">
        <v>0</v>
      </c>
      <c r="AX1703" s="51">
        <v>6.114E-2</v>
      </c>
      <c r="AY1703" s="51">
        <v>0.214194</v>
      </c>
      <c r="AZ1703" s="51">
        <v>0</v>
      </c>
      <c r="BA1703" s="51">
        <v>0.214194</v>
      </c>
      <c r="BB1703" s="51">
        <v>0</v>
      </c>
      <c r="BC1703" s="51">
        <v>0</v>
      </c>
      <c r="BD1703" s="51">
        <v>0</v>
      </c>
      <c r="BE1703" s="51">
        <v>1.1646999999999999E-2</v>
      </c>
      <c r="BF1703" s="51">
        <v>0</v>
      </c>
      <c r="BG1703" s="51">
        <v>0.35698000000000002</v>
      </c>
      <c r="BH1703" s="18">
        <v>0.23400000000000001</v>
      </c>
      <c r="BI1703" s="45">
        <v>16.73</v>
      </c>
      <c r="BJ1703" s="47">
        <v>1</v>
      </c>
      <c r="BK1703" s="51">
        <v>1.2286999999999999E-2</v>
      </c>
      <c r="BL1703" s="18">
        <v>1.2999999999999999E-2</v>
      </c>
      <c r="BM1703" s="51">
        <v>0</v>
      </c>
      <c r="BN1703" s="51">
        <v>0</v>
      </c>
      <c r="BO1703" s="47">
        <v>29.05</v>
      </c>
      <c r="BP1703" s="51">
        <v>-0.13581399999999999</v>
      </c>
      <c r="BQ1703" s="18">
        <v>0</v>
      </c>
      <c r="BR1703" s="51">
        <v>-38.045302</v>
      </c>
      <c r="BS1703" s="47">
        <v>0</v>
      </c>
      <c r="BT1703" s="51">
        <v>0.32600000000000001</v>
      </c>
      <c r="BU1703" s="51">
        <v>0.13600000000000001</v>
      </c>
      <c r="BV1703" s="51">
        <v>0.3</v>
      </c>
      <c r="BW1703" s="51">
        <v>0.214</v>
      </c>
      <c r="BX1703" s="51">
        <v>0</v>
      </c>
      <c r="BY1703" s="51">
        <v>0.3</v>
      </c>
      <c r="BZ1703" s="47">
        <v>22.993311036789297</v>
      </c>
      <c r="CC1703" s="47">
        <v>2.1818181818181817</v>
      </c>
      <c r="CD1703" s="47">
        <v>5.4416666666666664</v>
      </c>
      <c r="CE1703" s="47">
        <v>0.74792687955284742</v>
      </c>
      <c r="CF1703" s="47">
        <v>9.6078864121238876</v>
      </c>
      <c r="CG1703" s="47">
        <v>3.4583333333333335</v>
      </c>
      <c r="CH1703" s="47">
        <v>0.4753287213084712</v>
      </c>
      <c r="CI1703" s="47">
        <v>6.1060840138306478</v>
      </c>
      <c r="CJ1703" s="47">
        <v>0</v>
      </c>
      <c r="CK1703" s="47">
        <v>0</v>
      </c>
      <c r="CL1703" s="47">
        <v>0</v>
      </c>
      <c r="CN1703" s="47">
        <v>16725</v>
      </c>
      <c r="CO1703" s="47">
        <v>0</v>
      </c>
      <c r="CP1703" s="47">
        <v>226.22222222222223</v>
      </c>
      <c r="CQ1703" s="47" t="s">
        <v>157</v>
      </c>
      <c r="CR1703" s="47">
        <v>78.38000000000001</v>
      </c>
      <c r="CS1703" s="47" t="s">
        <v>157</v>
      </c>
      <c r="CT1703" s="47">
        <v>0.46863976083707032</v>
      </c>
      <c r="CU1703" s="47">
        <v>147.84222222222223</v>
      </c>
      <c r="CV1703" s="47" t="s">
        <v>437</v>
      </c>
      <c r="CW1703" s="47">
        <v>12.032410044943619</v>
      </c>
      <c r="CX1703" s="47">
        <v>1361.1947586880444</v>
      </c>
      <c r="CY1703" s="47">
        <v>6.3790998616423877</v>
      </c>
      <c r="CZ1703" s="47">
        <v>1.31050559266587</v>
      </c>
      <c r="DA1703" s="47">
        <v>0</v>
      </c>
      <c r="DB1703" s="47" t="s">
        <v>157</v>
      </c>
      <c r="DC1703" s="23"/>
      <c r="DD1703" s="47">
        <v>12.286999999999999</v>
      </c>
      <c r="DE1703" s="47">
        <v>240</v>
      </c>
      <c r="DF1703" s="47">
        <v>110</v>
      </c>
      <c r="DG1703" s="47">
        <v>4.9759908846748599</v>
      </c>
      <c r="DH1703" s="47">
        <v>0.94791242776918694</v>
      </c>
      <c r="DJ1703" s="47">
        <v>221.16599999999997</v>
      </c>
      <c r="DK1703" s="47">
        <v>-38.045302</v>
      </c>
      <c r="DL1703" s="47">
        <v>-61.408173046489971</v>
      </c>
      <c r="DM1703" s="47">
        <v>-11.053471148368194</v>
      </c>
      <c r="DN1703" s="47">
        <v>0</v>
      </c>
      <c r="DO1703" s="47">
        <v>69.6875</v>
      </c>
      <c r="DP1703" s="47" t="s">
        <v>157</v>
      </c>
      <c r="DQ1703" s="47">
        <v>30.032410044943624</v>
      </c>
      <c r="DR1703" s="47" t="s">
        <v>157</v>
      </c>
      <c r="DS1703" s="47">
        <v>-38.045268642500972</v>
      </c>
      <c r="DT1703" s="47">
        <v>3245.2727272727275</v>
      </c>
      <c r="DU1703" s="47">
        <v>0.43810670423031201</v>
      </c>
      <c r="DV1703" s="47">
        <v>58.959309840803698</v>
      </c>
      <c r="DW1703" s="47">
        <f>IF(pitna[[#This Row],[SÚC]]="-","-",pitna[[#This Row],[ZVC30]]-pitna[[#This Row],[SÚC]])</f>
        <v>-40.959309840803698</v>
      </c>
      <c r="DX1703" s="47" t="str">
        <f>IF(pitna[[#This Row],[Rozdíl Cena pro vodné - sociálně únosná cena]]="-","-",IF(pitna[[#This Row],[Rozdíl Cena pro vodné - sociálně únosná cena]]&gt;0,"ANO","NE"))</f>
        <v>NE</v>
      </c>
      <c r="DY1703" s="47">
        <v>-28.926899795860074</v>
      </c>
      <c r="DZ1703" s="13" t="s">
        <v>441</v>
      </c>
      <c r="EA1703" s="55"/>
      <c r="EB1703" s="55" t="s">
        <v>9531</v>
      </c>
      <c r="EC1703" s="55" t="s">
        <v>0</v>
      </c>
      <c r="ED1703" s="55" t="s">
        <v>9768</v>
      </c>
    </row>
    <row r="1704" spans="1:134" ht="15" customHeight="1" x14ac:dyDescent="0.25">
      <c r="A1704" s="29">
        <v>2845</v>
      </c>
      <c r="B1704" s="2" t="s">
        <v>2124</v>
      </c>
      <c r="C1704" s="3" t="s">
        <v>3845</v>
      </c>
      <c r="D1704" s="2" t="s">
        <v>3845</v>
      </c>
      <c r="E1704" s="2" t="s">
        <v>9</v>
      </c>
      <c r="F1704" s="2" t="s">
        <v>3845</v>
      </c>
      <c r="G1704" s="2" t="s">
        <v>5032</v>
      </c>
      <c r="H1704" s="2" t="s">
        <v>6501</v>
      </c>
      <c r="I1704" s="2" t="s">
        <v>5183</v>
      </c>
      <c r="J1704" s="2" t="s">
        <v>7039</v>
      </c>
      <c r="K1704" s="2" t="s">
        <v>7045</v>
      </c>
      <c r="L1704" s="42" t="s">
        <v>8743</v>
      </c>
      <c r="O1704" s="11">
        <v>136</v>
      </c>
      <c r="P1704" s="47">
        <v>6.7560000000000002</v>
      </c>
      <c r="Q1704" s="47">
        <v>0</v>
      </c>
      <c r="R1704" s="47">
        <v>4.0529999999999999</v>
      </c>
      <c r="S1704" s="11">
        <v>92</v>
      </c>
      <c r="T1704" s="11">
        <v>92</v>
      </c>
      <c r="U1704" s="11">
        <v>2</v>
      </c>
      <c r="V1704" s="47">
        <v>110</v>
      </c>
      <c r="W1704" s="47">
        <v>6.1210000000000004</v>
      </c>
      <c r="X1704" s="47">
        <v>0</v>
      </c>
      <c r="Y1704" s="47">
        <v>0</v>
      </c>
      <c r="Z1704" s="47">
        <v>0.56299999999999994</v>
      </c>
      <c r="AA1704" s="47">
        <v>0.51300000000000001</v>
      </c>
      <c r="AB1704" s="47">
        <v>1</v>
      </c>
      <c r="AC1704" s="11">
        <v>5</v>
      </c>
      <c r="AD1704" s="11">
        <v>0</v>
      </c>
      <c r="AE1704" s="11">
        <v>5</v>
      </c>
      <c r="AF1704" s="11">
        <v>0</v>
      </c>
      <c r="AG1704" s="49">
        <v>2</v>
      </c>
      <c r="AH1704" s="47">
        <v>0</v>
      </c>
      <c r="AI1704" s="47">
        <v>6.1210000000000004</v>
      </c>
      <c r="AJ1704" s="47">
        <v>0</v>
      </c>
      <c r="AK1704" s="47">
        <v>14834</v>
      </c>
      <c r="AL1704" s="47">
        <v>397.4</v>
      </c>
      <c r="AM1704" s="47">
        <v>21</v>
      </c>
      <c r="AN1704" s="51">
        <v>2.7099000000000002E-2</v>
      </c>
      <c r="AO1704" s="51">
        <v>0</v>
      </c>
      <c r="AP1704" s="51">
        <v>0</v>
      </c>
      <c r="AQ1704" s="51">
        <v>5.0990000000000002E-3</v>
      </c>
      <c r="AR1704" s="51">
        <v>2.1999999999999999E-2</v>
      </c>
      <c r="AS1704" s="51">
        <v>1.2E-2</v>
      </c>
      <c r="AT1704" s="51">
        <v>1.2E-2</v>
      </c>
      <c r="AU1704" s="51">
        <v>0</v>
      </c>
      <c r="AV1704" s="51">
        <v>1.2E-2</v>
      </c>
      <c r="AW1704" s="51">
        <v>0</v>
      </c>
      <c r="AX1704" s="51">
        <v>1.2E-2</v>
      </c>
      <c r="AY1704" s="51">
        <v>1.6095999999999999E-2</v>
      </c>
      <c r="AZ1704" s="51">
        <v>0</v>
      </c>
      <c r="BA1704" s="51">
        <v>1.6095999999999999E-2</v>
      </c>
      <c r="BB1704" s="51">
        <v>0</v>
      </c>
      <c r="BC1704" s="51">
        <v>0</v>
      </c>
      <c r="BD1704" s="51">
        <v>0</v>
      </c>
      <c r="BE1704" s="51">
        <v>7.0000000000000007E-2</v>
      </c>
      <c r="BF1704" s="51">
        <v>0</v>
      </c>
      <c r="BG1704" s="51">
        <v>0.13719500000000001</v>
      </c>
      <c r="BH1704" s="18">
        <v>0.126</v>
      </c>
      <c r="BI1704" s="45">
        <v>14.39</v>
      </c>
      <c r="BJ1704" s="47">
        <v>0.2</v>
      </c>
      <c r="BK1704" s="51">
        <v>5.5579999999999996E-3</v>
      </c>
      <c r="BL1704" s="18">
        <v>6.0000000000000001E-3</v>
      </c>
      <c r="BM1704" s="51">
        <v>0</v>
      </c>
      <c r="BN1704" s="51">
        <v>0</v>
      </c>
      <c r="BO1704" s="47">
        <v>24.68</v>
      </c>
      <c r="BP1704" s="51">
        <v>-2.0476999999999999E-2</v>
      </c>
      <c r="BQ1704" s="18">
        <v>0</v>
      </c>
      <c r="BR1704" s="51">
        <v>-14.925471</v>
      </c>
      <c r="BS1704" s="47">
        <v>0</v>
      </c>
      <c r="BT1704" s="51">
        <v>0</v>
      </c>
      <c r="BU1704" s="51">
        <v>0.71799999999999997</v>
      </c>
      <c r="BV1704" s="51">
        <v>0</v>
      </c>
      <c r="BW1704" s="51">
        <v>0.2</v>
      </c>
      <c r="BX1704" s="51">
        <v>0</v>
      </c>
      <c r="BY1704" s="51">
        <v>0</v>
      </c>
      <c r="BZ1704" s="47">
        <v>22.699235134468296</v>
      </c>
      <c r="CC1704" s="47">
        <v>1.4782608695652173</v>
      </c>
      <c r="CD1704" s="47">
        <v>4.1397058823529411</v>
      </c>
      <c r="CE1704" s="47">
        <v>0.38057383504185976</v>
      </c>
      <c r="CF1704" s="47">
        <v>9.1978434896258765</v>
      </c>
      <c r="CG1704" s="47">
        <v>3.7720588235294117</v>
      </c>
      <c r="CH1704" s="47">
        <v>0.34677509303103737</v>
      </c>
      <c r="CI1704" s="47">
        <v>8.3809834994281989</v>
      </c>
      <c r="CJ1704" s="47">
        <v>0</v>
      </c>
      <c r="CK1704" s="47">
        <v>0</v>
      </c>
      <c r="CL1704" s="47">
        <v>0</v>
      </c>
      <c r="CN1704" s="47">
        <v>15231.4</v>
      </c>
      <c r="CO1704" s="47">
        <v>0.14801657785671996</v>
      </c>
      <c r="CP1704" s="47">
        <v>194.25611111111112</v>
      </c>
      <c r="CQ1704" s="47" t="s">
        <v>157</v>
      </c>
      <c r="CR1704" s="47" t="s">
        <v>157</v>
      </c>
      <c r="CS1704" s="47">
        <v>0</v>
      </c>
      <c r="CT1704" s="47">
        <v>0</v>
      </c>
      <c r="CU1704" s="47">
        <v>194.25611111111112</v>
      </c>
      <c r="CV1704" s="47" t="s">
        <v>437</v>
      </c>
      <c r="CW1704" s="47">
        <v>34.950721682459722</v>
      </c>
      <c r="CX1704" s="47">
        <v>2740.4462036703849</v>
      </c>
      <c r="CY1704" s="47">
        <v>0</v>
      </c>
      <c r="CZ1704" s="47">
        <v>1.2644331783998546</v>
      </c>
      <c r="DA1704" s="47" t="s">
        <v>157</v>
      </c>
      <c r="DB1704" s="47" t="s">
        <v>157</v>
      </c>
      <c r="DC1704" s="23"/>
      <c r="DD1704" s="47">
        <v>27.79</v>
      </c>
      <c r="DE1704" s="47">
        <v>680</v>
      </c>
      <c r="DF1704" s="47">
        <v>460</v>
      </c>
      <c r="DG1704" s="47">
        <v>2.1590500179920835</v>
      </c>
      <c r="DH1704" s="47">
        <v>12.594458438287155</v>
      </c>
      <c r="DJ1704" s="47">
        <v>116.71799999999999</v>
      </c>
      <c r="DK1704" s="47">
        <v>-14.925471</v>
      </c>
      <c r="DL1704" s="47">
        <v>-17.543994927945992</v>
      </c>
      <c r="DM1704" s="47">
        <v>-3.6842389348686577</v>
      </c>
      <c r="DN1704" s="47">
        <v>0</v>
      </c>
      <c r="DO1704" s="47">
        <v>111.99558823529412</v>
      </c>
      <c r="DP1704" s="47" t="s">
        <v>157</v>
      </c>
      <c r="DQ1704" s="47" t="s">
        <v>157</v>
      </c>
      <c r="DR1704" s="47">
        <v>56.738954859861671</v>
      </c>
      <c r="DS1704" s="47">
        <v>-14.925471044863148</v>
      </c>
      <c r="DT1704" s="47">
        <v>1491.25</v>
      </c>
      <c r="DU1704" s="47">
        <v>0.35214243092663233</v>
      </c>
      <c r="DV1704" s="47">
        <v>61.057336929474999</v>
      </c>
      <c r="DW1704" s="47">
        <f>IF(pitna[[#This Row],[SÚC]]="-","-",pitna[[#This Row],[ZVC30]]-pitna[[#This Row],[SÚC]])</f>
        <v>-40.057336929474999</v>
      </c>
      <c r="DX1704" s="47" t="str">
        <f>IF(pitna[[#This Row],[Rozdíl Cena pro vodné - sociálně únosná cena]]="-","-",IF(pitna[[#This Row],[Rozdíl Cena pro vodné - sociálně únosná cena]]&gt;0,"ANO","NE"))</f>
        <v>NE</v>
      </c>
      <c r="DY1704" s="47">
        <v>-4.3183820696133282</v>
      </c>
      <c r="DZ1704" s="13" t="s">
        <v>441</v>
      </c>
      <c r="EA1704" s="55"/>
      <c r="EB1704" s="55" t="s">
        <v>9558</v>
      </c>
      <c r="EC1704" s="55" t="s">
        <v>0</v>
      </c>
      <c r="ED1704" s="55" t="s">
        <v>9768</v>
      </c>
    </row>
    <row r="1705" spans="1:134" ht="15" customHeight="1" x14ac:dyDescent="0.25">
      <c r="A1705" s="29">
        <v>2847</v>
      </c>
      <c r="B1705" s="2" t="s">
        <v>2125</v>
      </c>
      <c r="C1705" s="3" t="s">
        <v>3846</v>
      </c>
      <c r="D1705" s="2" t="s">
        <v>3846</v>
      </c>
      <c r="E1705" s="2" t="s">
        <v>9</v>
      </c>
      <c r="F1705" s="2" t="s">
        <v>4078</v>
      </c>
      <c r="G1705" s="2" t="s">
        <v>7</v>
      </c>
      <c r="H1705" s="2" t="s">
        <v>6502</v>
      </c>
      <c r="I1705" s="2" t="s">
        <v>5037</v>
      </c>
      <c r="J1705" s="2" t="s">
        <v>7039</v>
      </c>
      <c r="K1705" s="2" t="s">
        <v>7041</v>
      </c>
      <c r="L1705" s="42" t="s">
        <v>8744</v>
      </c>
      <c r="O1705" s="11">
        <v>446</v>
      </c>
      <c r="P1705" s="47">
        <v>4.82</v>
      </c>
      <c r="Q1705" s="47">
        <v>0</v>
      </c>
      <c r="R1705" s="47">
        <v>3.89</v>
      </c>
      <c r="S1705" s="11">
        <v>180</v>
      </c>
      <c r="T1705" s="11">
        <v>180</v>
      </c>
      <c r="U1705" s="11">
        <v>0</v>
      </c>
      <c r="V1705" s="47">
        <v>0</v>
      </c>
      <c r="W1705" s="47">
        <v>15.331</v>
      </c>
      <c r="X1705" s="47">
        <v>0</v>
      </c>
      <c r="Y1705" s="47">
        <v>0</v>
      </c>
      <c r="Z1705" s="47">
        <v>1.675</v>
      </c>
      <c r="AA1705" s="47">
        <v>1.575</v>
      </c>
      <c r="AB1705" s="47">
        <v>0</v>
      </c>
      <c r="AC1705" s="11">
        <v>1</v>
      </c>
      <c r="AD1705" s="11">
        <v>0</v>
      </c>
      <c r="AE1705" s="11">
        <v>1</v>
      </c>
      <c r="AF1705" s="11">
        <v>0</v>
      </c>
      <c r="AG1705" s="49"/>
      <c r="AH1705" s="47">
        <v>0</v>
      </c>
      <c r="AI1705" s="47">
        <v>0</v>
      </c>
      <c r="AJ1705" s="47">
        <v>0</v>
      </c>
      <c r="AK1705" s="47">
        <v>12668.744000000001</v>
      </c>
      <c r="AL1705" s="47">
        <v>0</v>
      </c>
      <c r="AM1705" s="47">
        <v>36.840000000000003</v>
      </c>
      <c r="AN1705" s="51">
        <v>0.42099999999999999</v>
      </c>
      <c r="AO1705" s="51">
        <v>0</v>
      </c>
      <c r="AP1705" s="51">
        <v>0.41599999999999998</v>
      </c>
      <c r="AQ1705" s="51">
        <v>0</v>
      </c>
      <c r="AR1705" s="51">
        <v>5.0000000000000001E-3</v>
      </c>
      <c r="AS1705" s="51">
        <v>1.7999999999999999E-2</v>
      </c>
      <c r="AT1705" s="51">
        <v>1.7999999999999999E-2</v>
      </c>
      <c r="AU1705" s="51">
        <v>0</v>
      </c>
      <c r="AV1705" s="51">
        <v>2.7E-2</v>
      </c>
      <c r="AW1705" s="51">
        <v>0.02</v>
      </c>
      <c r="AX1705" s="51">
        <v>7.0000000000000001E-3</v>
      </c>
      <c r="AY1705" s="51">
        <v>0.17699999999999999</v>
      </c>
      <c r="AZ1705" s="51">
        <v>0.17699999999999999</v>
      </c>
      <c r="BA1705" s="51">
        <v>0</v>
      </c>
      <c r="BB1705" s="51">
        <v>0</v>
      </c>
      <c r="BC1705" s="51">
        <v>0</v>
      </c>
      <c r="BD1705" s="51">
        <v>0</v>
      </c>
      <c r="BE1705" s="51">
        <v>3.1E-2</v>
      </c>
      <c r="BF1705" s="51">
        <v>0</v>
      </c>
      <c r="BG1705" s="51">
        <v>0.69299999999999995</v>
      </c>
      <c r="BH1705" s="18">
        <v>0.66410000000000002</v>
      </c>
      <c r="BI1705" s="45">
        <v>12.67</v>
      </c>
      <c r="BJ1705" s="47">
        <v>1</v>
      </c>
      <c r="BK1705" s="51">
        <v>1.4999999999999999E-2</v>
      </c>
      <c r="BL1705" s="18">
        <v>1.4E-2</v>
      </c>
      <c r="BM1705" s="51">
        <v>1.6E-2</v>
      </c>
      <c r="BN1705" s="51">
        <v>0</v>
      </c>
      <c r="BO1705" s="47">
        <v>46.2</v>
      </c>
      <c r="BP1705" s="51">
        <v>-0.1404</v>
      </c>
      <c r="BQ1705" s="18">
        <v>-0.14834</v>
      </c>
      <c r="BR1705" s="51">
        <v>-20.259740000000001</v>
      </c>
      <c r="BS1705" s="47">
        <v>0</v>
      </c>
      <c r="BT1705" s="51">
        <v>0.4</v>
      </c>
      <c r="BU1705" s="51">
        <v>0</v>
      </c>
      <c r="BV1705" s="51">
        <v>0.4</v>
      </c>
      <c r="BW1705" s="51">
        <v>0</v>
      </c>
      <c r="BX1705" s="51">
        <v>0</v>
      </c>
      <c r="BY1705" s="51">
        <v>0.4</v>
      </c>
      <c r="BZ1705" s="47">
        <v>46.272493573264782</v>
      </c>
      <c r="CC1705" s="47">
        <v>2.4777777777777779</v>
      </c>
      <c r="CD1705" s="47">
        <v>3.7556053811659194</v>
      </c>
      <c r="CE1705" s="47">
        <v>1.179702081205761</v>
      </c>
      <c r="CF1705" s="47">
        <v>10.925575631074294</v>
      </c>
      <c r="CG1705" s="47">
        <v>3.5313901345291479</v>
      </c>
      <c r="CH1705" s="47">
        <v>1.1092721062084023</v>
      </c>
      <c r="CI1705" s="47">
        <v>10.273302459069859</v>
      </c>
      <c r="CJ1705" s="47">
        <v>0</v>
      </c>
      <c r="CK1705" s="47">
        <v>0</v>
      </c>
      <c r="CL1705" s="47">
        <v>0</v>
      </c>
      <c r="CN1705" s="47">
        <v>12668.744000000001</v>
      </c>
      <c r="CO1705" s="47">
        <v>0</v>
      </c>
      <c r="CP1705" s="47">
        <v>158.35930000000002</v>
      </c>
      <c r="CQ1705" s="47" t="s">
        <v>157</v>
      </c>
      <c r="CR1705" s="47">
        <v>36.599999999999994</v>
      </c>
      <c r="CS1705" s="47" t="s">
        <v>157</v>
      </c>
      <c r="CT1705" s="47">
        <v>0.28889998882288564</v>
      </c>
      <c r="CU1705" s="47">
        <v>121.75930000000002</v>
      </c>
      <c r="CV1705" s="47" t="s">
        <v>437</v>
      </c>
      <c r="CW1705" s="47">
        <v>8.1172866666666685</v>
      </c>
      <c r="CX1705" s="47">
        <v>844.58293333333336</v>
      </c>
      <c r="CY1705" s="47">
        <v>2.4399999999999995</v>
      </c>
      <c r="CZ1705" s="47">
        <v>1.2500000000000002</v>
      </c>
      <c r="DA1705" s="47">
        <v>0</v>
      </c>
      <c r="DB1705" s="47" t="s">
        <v>157</v>
      </c>
      <c r="DC1705" s="23"/>
      <c r="DD1705" s="47">
        <v>15</v>
      </c>
      <c r="DE1705" s="47">
        <v>446</v>
      </c>
      <c r="DF1705" s="47">
        <v>180</v>
      </c>
      <c r="DG1705" s="47">
        <v>1.8</v>
      </c>
      <c r="DH1705" s="47">
        <v>2.0666666666666669</v>
      </c>
      <c r="DJ1705" s="47">
        <v>552.6</v>
      </c>
      <c r="DK1705" s="47">
        <v>-20.259740000000001</v>
      </c>
      <c r="DL1705" s="47">
        <v>-25.407166123778502</v>
      </c>
      <c r="DM1705" s="47">
        <v>-9.36</v>
      </c>
      <c r="DN1705" s="47">
        <v>0</v>
      </c>
      <c r="DO1705" s="47">
        <v>28.405255605381168</v>
      </c>
      <c r="DP1705" s="47" t="s">
        <v>157</v>
      </c>
      <c r="DQ1705" s="47">
        <v>46.199999999999996</v>
      </c>
      <c r="DR1705" s="47" t="s">
        <v>157</v>
      </c>
      <c r="DS1705" s="47">
        <v>-20.259740259740258</v>
      </c>
      <c r="DT1705" s="47">
        <v>3850</v>
      </c>
      <c r="DU1705" s="47">
        <v>0.67823711861895897</v>
      </c>
      <c r="DV1705" s="47">
        <v>63.627060885316503</v>
      </c>
      <c r="DW1705" s="47">
        <f>IF(pitna[[#This Row],[SÚC]]="-","-",pitna[[#This Row],[ZVC30]]-pitna[[#This Row],[SÚC]])</f>
        <v>-26.7870608853165</v>
      </c>
      <c r="DX1705" s="47" t="str">
        <f>IF(pitna[[#This Row],[Rozdíl Cena pro vodné - sociálně únosná cena]]="-","-",IF(pitna[[#This Row],[Rozdíl Cena pro vodné - sociálně únosná cena]]&gt;0,"ANO","NE"))</f>
        <v>NE</v>
      </c>
      <c r="DY1705" s="47">
        <v>-17.427060885316507</v>
      </c>
      <c r="DZ1705" s="13" t="s">
        <v>441</v>
      </c>
      <c r="EA1705" s="55"/>
      <c r="EB1705" s="55" t="s">
        <v>9556</v>
      </c>
      <c r="EC1705" s="55" t="s">
        <v>0</v>
      </c>
      <c r="ED1705" s="55" t="s">
        <v>9773</v>
      </c>
    </row>
    <row r="1706" spans="1:134" ht="15" customHeight="1" x14ac:dyDescent="0.25">
      <c r="A1706" s="29">
        <v>2848</v>
      </c>
      <c r="B1706" s="2" t="s">
        <v>2126</v>
      </c>
      <c r="C1706" s="3" t="s">
        <v>3847</v>
      </c>
      <c r="D1706" s="2" t="s">
        <v>3847</v>
      </c>
      <c r="E1706" s="2" t="s">
        <v>9</v>
      </c>
      <c r="F1706" s="2" t="s">
        <v>3847</v>
      </c>
      <c r="G1706" s="2" t="s">
        <v>5032</v>
      </c>
      <c r="H1706" s="2" t="s">
        <v>6503</v>
      </c>
      <c r="I1706" s="2" t="s">
        <v>5183</v>
      </c>
      <c r="J1706" s="2" t="s">
        <v>7039</v>
      </c>
      <c r="K1706" s="2" t="s">
        <v>7041</v>
      </c>
      <c r="L1706" s="42" t="s">
        <v>8745</v>
      </c>
      <c r="O1706" s="11">
        <v>428</v>
      </c>
      <c r="P1706" s="47">
        <v>6.2480000000000002</v>
      </c>
      <c r="Q1706" s="47">
        <v>0</v>
      </c>
      <c r="R1706" s="47">
        <v>5.5549999999999997</v>
      </c>
      <c r="S1706" s="11">
        <v>78</v>
      </c>
      <c r="T1706" s="11">
        <v>78</v>
      </c>
      <c r="U1706" s="11">
        <v>3</v>
      </c>
      <c r="V1706" s="47">
        <v>260</v>
      </c>
      <c r="W1706" s="47">
        <v>18.626000000000001</v>
      </c>
      <c r="X1706" s="47">
        <v>0</v>
      </c>
      <c r="Y1706" s="47">
        <v>0</v>
      </c>
      <c r="Z1706" s="47">
        <v>0</v>
      </c>
      <c r="AA1706" s="47">
        <v>0</v>
      </c>
      <c r="AB1706" s="47">
        <v>0</v>
      </c>
      <c r="AC1706" s="11">
        <v>6</v>
      </c>
      <c r="AD1706" s="11">
        <v>0</v>
      </c>
      <c r="AE1706" s="11">
        <v>6</v>
      </c>
      <c r="AF1706" s="11">
        <v>4</v>
      </c>
      <c r="AG1706" s="49">
        <v>3</v>
      </c>
      <c r="AH1706" s="47">
        <v>0</v>
      </c>
      <c r="AI1706" s="47">
        <v>18.760000000000002</v>
      </c>
      <c r="AJ1706" s="47">
        <v>0</v>
      </c>
      <c r="AK1706" s="47">
        <v>18528.7</v>
      </c>
      <c r="AL1706" s="47">
        <v>850</v>
      </c>
      <c r="AM1706" s="47">
        <v>15.65</v>
      </c>
      <c r="AN1706" s="51">
        <v>4.0551999999999998E-2</v>
      </c>
      <c r="AO1706" s="51">
        <v>3.7519999999999998E-2</v>
      </c>
      <c r="AP1706" s="51">
        <v>0</v>
      </c>
      <c r="AQ1706" s="51">
        <v>1.4419999999999999E-3</v>
      </c>
      <c r="AR1706" s="51">
        <v>1.5900000000000001E-3</v>
      </c>
      <c r="AS1706" s="51">
        <v>0</v>
      </c>
      <c r="AT1706" s="51">
        <v>0</v>
      </c>
      <c r="AU1706" s="51">
        <v>0</v>
      </c>
      <c r="AV1706" s="51">
        <v>1.03E-2</v>
      </c>
      <c r="AW1706" s="51">
        <v>0</v>
      </c>
      <c r="AX1706" s="51">
        <v>1.03E-2</v>
      </c>
      <c r="AY1706" s="51">
        <v>0.117696</v>
      </c>
      <c r="AZ1706" s="51">
        <v>3.5610000000000003E-2</v>
      </c>
      <c r="BA1706" s="51">
        <v>8.2086000000000006E-2</v>
      </c>
      <c r="BB1706" s="51">
        <v>0</v>
      </c>
      <c r="BC1706" s="51">
        <v>0</v>
      </c>
      <c r="BD1706" s="51">
        <v>0</v>
      </c>
      <c r="BE1706" s="51">
        <v>5.1103999999999997E-2</v>
      </c>
      <c r="BF1706" s="51">
        <v>0</v>
      </c>
      <c r="BG1706" s="51">
        <v>0.21965199999999999</v>
      </c>
      <c r="BH1706" s="18">
        <v>0.20411000000000001</v>
      </c>
      <c r="BI1706" s="45">
        <v>19.378</v>
      </c>
      <c r="BJ1706" s="47">
        <v>2</v>
      </c>
      <c r="BK1706" s="51">
        <v>1.8626E-2</v>
      </c>
      <c r="BL1706" s="18">
        <v>1.6E-2</v>
      </c>
      <c r="BM1706" s="51">
        <v>0</v>
      </c>
      <c r="BN1706" s="51">
        <v>0</v>
      </c>
      <c r="BO1706" s="47">
        <v>11.79</v>
      </c>
      <c r="BP1706" s="51">
        <v>7.1845000000000006E-2</v>
      </c>
      <c r="BQ1706" s="18">
        <v>4.6289999999999998E-2</v>
      </c>
      <c r="BR1706" s="51">
        <v>32.708511999999999</v>
      </c>
      <c r="BS1706" s="47">
        <v>0</v>
      </c>
      <c r="BT1706" s="51">
        <v>3.0015000000000001</v>
      </c>
      <c r="BU1706" s="51">
        <v>2.6015000000000001</v>
      </c>
      <c r="BV1706" s="51">
        <v>0.4</v>
      </c>
      <c r="BW1706" s="51">
        <v>0</v>
      </c>
      <c r="BX1706" s="51">
        <v>0</v>
      </c>
      <c r="BY1706" s="51">
        <v>0.4</v>
      </c>
      <c r="BZ1706" s="47">
        <v>14.041404140414041</v>
      </c>
      <c r="CC1706" s="47">
        <v>5.4871794871794872</v>
      </c>
      <c r="CD1706" s="47">
        <v>0</v>
      </c>
      <c r="CE1706" s="47">
        <v>0</v>
      </c>
      <c r="CF1706" s="47">
        <v>0</v>
      </c>
      <c r="CG1706" s="47">
        <v>0</v>
      </c>
      <c r="CH1706" s="47">
        <v>0</v>
      </c>
      <c r="CI1706" s="47">
        <v>0</v>
      </c>
      <c r="CJ1706" s="47">
        <v>0</v>
      </c>
      <c r="CK1706" s="47">
        <v>66.666666666666671</v>
      </c>
      <c r="CL1706" s="47">
        <v>0</v>
      </c>
      <c r="CN1706" s="47">
        <v>19378.7</v>
      </c>
      <c r="CO1706" s="47">
        <v>0</v>
      </c>
      <c r="CP1706" s="47">
        <v>250.4976388888889</v>
      </c>
      <c r="CQ1706" s="47" t="s">
        <v>157</v>
      </c>
      <c r="CR1706" s="47" t="s">
        <v>157</v>
      </c>
      <c r="CS1706" s="47">
        <v>117.69600000000001</v>
      </c>
      <c r="CT1706" s="47">
        <v>0.60734724207506174</v>
      </c>
      <c r="CU1706" s="47">
        <v>132.80163888888887</v>
      </c>
      <c r="CV1706" s="47" t="s">
        <v>437</v>
      </c>
      <c r="CW1706" s="47">
        <v>7.1299065225431582</v>
      </c>
      <c r="CX1706" s="47">
        <v>1040.4112530870825</v>
      </c>
      <c r="CY1706" s="47">
        <v>6.3189090518629873</v>
      </c>
      <c r="CZ1706" s="47">
        <v>1.2744566754310622</v>
      </c>
      <c r="DA1706" s="47">
        <v>0</v>
      </c>
      <c r="DB1706" s="47" t="s">
        <v>157</v>
      </c>
      <c r="DC1706" s="23"/>
      <c r="DD1706" s="47">
        <v>9.3130000000000006</v>
      </c>
      <c r="DE1706" s="47">
        <v>214</v>
      </c>
      <c r="DF1706" s="47">
        <v>39</v>
      </c>
      <c r="DG1706" s="47">
        <v>0.55299044346612258</v>
      </c>
      <c r="DH1706" s="47">
        <v>2.7436916138730805</v>
      </c>
      <c r="DJ1706" s="47">
        <v>291.49689999999998</v>
      </c>
      <c r="DK1706" s="47">
        <v>32.708511999999999</v>
      </c>
      <c r="DL1706" s="47">
        <v>24.646917342860256</v>
      </c>
      <c r="DM1706" s="47">
        <v>3.8572425641576293</v>
      </c>
      <c r="DN1706" s="47">
        <v>0</v>
      </c>
      <c r="DO1706" s="47">
        <v>45.277336448598135</v>
      </c>
      <c r="DP1706" s="47" t="s">
        <v>157</v>
      </c>
      <c r="DQ1706" s="47" t="s">
        <v>157</v>
      </c>
      <c r="DR1706" s="47">
        <v>18.922669327224781</v>
      </c>
      <c r="DS1706" s="47">
        <v>32.708557172254302</v>
      </c>
      <c r="DT1706" s="47">
        <v>2816.0512820512822</v>
      </c>
      <c r="DU1706" s="47">
        <v>0.82705033467364619</v>
      </c>
      <c r="DV1706" s="47">
        <v>61.057336929474999</v>
      </c>
      <c r="DW1706" s="47">
        <f>IF(pitna[[#This Row],[SÚC]]="-","-",pitna[[#This Row],[ZVC30]]-pitna[[#This Row],[SÚC]])</f>
        <v>-45.407336929475001</v>
      </c>
      <c r="DX1706" s="47" t="str">
        <f>IF(pitna[[#This Row],[Rozdíl Cena pro vodné - sociálně únosná cena]]="-","-",IF(pitna[[#This Row],[Rozdíl Cena pro vodné - sociálně únosná cena]]&gt;0,"ANO","NE"))</f>
        <v>NE</v>
      </c>
      <c r="DY1706" s="47">
        <v>-42.134667602250218</v>
      </c>
      <c r="DZ1706" s="13" t="s">
        <v>441</v>
      </c>
      <c r="EA1706" s="55"/>
      <c r="EB1706" s="55" t="s">
        <v>9644</v>
      </c>
      <c r="EC1706" s="55" t="s">
        <v>0</v>
      </c>
      <c r="ED1706" s="55" t="s">
        <v>9855</v>
      </c>
    </row>
    <row r="1707" spans="1:134" ht="15" customHeight="1" x14ac:dyDescent="0.25">
      <c r="A1707" s="29">
        <v>2849</v>
      </c>
      <c r="B1707" s="2" t="s">
        <v>601</v>
      </c>
      <c r="C1707" s="3" t="s">
        <v>3848</v>
      </c>
      <c r="D1707" s="2" t="s">
        <v>3848</v>
      </c>
      <c r="E1707" s="2" t="s">
        <v>9</v>
      </c>
      <c r="F1707" s="2" t="s">
        <v>3848</v>
      </c>
      <c r="G1707" s="2" t="s">
        <v>6504</v>
      </c>
      <c r="H1707" s="2" t="s">
        <v>6505</v>
      </c>
      <c r="I1707" s="2" t="s">
        <v>5026</v>
      </c>
      <c r="J1707" s="2" t="s">
        <v>7039</v>
      </c>
      <c r="K1707" s="2" t="s">
        <v>7041</v>
      </c>
      <c r="L1707" s="42" t="s">
        <v>8746</v>
      </c>
      <c r="O1707" s="11">
        <v>564</v>
      </c>
      <c r="P1707" s="47">
        <v>3.7</v>
      </c>
      <c r="Q1707" s="47">
        <v>0</v>
      </c>
      <c r="R1707" s="47">
        <v>2.2200000000000002</v>
      </c>
      <c r="S1707" s="11">
        <v>128</v>
      </c>
      <c r="T1707" s="11">
        <v>165</v>
      </c>
      <c r="U1707" s="11">
        <v>2</v>
      </c>
      <c r="V1707" s="47">
        <v>150</v>
      </c>
      <c r="W1707" s="47">
        <v>32.447000000000003</v>
      </c>
      <c r="X1707" s="47">
        <v>0</v>
      </c>
      <c r="Y1707" s="47">
        <v>0</v>
      </c>
      <c r="Z1707" s="47">
        <v>15.753</v>
      </c>
      <c r="AA1707" s="47">
        <v>5.7530000000000001</v>
      </c>
      <c r="AB1707" s="47">
        <v>5</v>
      </c>
      <c r="AC1707" s="11">
        <v>8</v>
      </c>
      <c r="AD1707" s="11">
        <v>1</v>
      </c>
      <c r="AE1707" s="11">
        <v>8</v>
      </c>
      <c r="AF1707" s="11">
        <v>0</v>
      </c>
      <c r="AG1707" s="49">
        <v>2</v>
      </c>
      <c r="AH1707" s="47">
        <v>0</v>
      </c>
      <c r="AI1707" s="47">
        <v>32.450000000000003</v>
      </c>
      <c r="AJ1707" s="47">
        <v>0</v>
      </c>
      <c r="AK1707" s="47">
        <v>14747</v>
      </c>
      <c r="AL1707" s="47">
        <v>992</v>
      </c>
      <c r="AM1707" s="47">
        <v>28.7</v>
      </c>
      <c r="AN1707" s="51">
        <v>9.2757000000000006E-2</v>
      </c>
      <c r="AO1707" s="51">
        <v>6.0442000000000003E-2</v>
      </c>
      <c r="AP1707" s="51">
        <v>0</v>
      </c>
      <c r="AQ1707" s="51">
        <v>1.0939999999999999E-3</v>
      </c>
      <c r="AR1707" s="51">
        <v>3.1220999999999999E-2</v>
      </c>
      <c r="AS1707" s="51">
        <v>5.5601999999999999E-2</v>
      </c>
      <c r="AT1707" s="51">
        <v>5.5601999999999999E-2</v>
      </c>
      <c r="AU1707" s="51">
        <v>0</v>
      </c>
      <c r="AV1707" s="51">
        <v>2.35E-2</v>
      </c>
      <c r="AW1707" s="51">
        <v>2.35E-2</v>
      </c>
      <c r="AX1707" s="51">
        <v>0</v>
      </c>
      <c r="AY1707" s="51">
        <v>0.17033599999999999</v>
      </c>
      <c r="AZ1707" s="51">
        <v>9.9262000000000003E-2</v>
      </c>
      <c r="BA1707" s="51">
        <v>4.2374000000000002E-2</v>
      </c>
      <c r="BB1707" s="51">
        <v>0</v>
      </c>
      <c r="BC1707" s="51">
        <v>2.87E-2</v>
      </c>
      <c r="BD1707" s="51">
        <v>0</v>
      </c>
      <c r="BE1707" s="51">
        <v>0.164437</v>
      </c>
      <c r="BF1707" s="51">
        <v>3.0000000000000001E-3</v>
      </c>
      <c r="BG1707" s="51">
        <v>0.52463199999999999</v>
      </c>
      <c r="BH1707" s="18">
        <v>0.53100000000000003</v>
      </c>
      <c r="BI1707" s="45">
        <v>15.74</v>
      </c>
      <c r="BJ1707" s="47">
        <v>0.5</v>
      </c>
      <c r="BK1707" s="51">
        <v>1.6694000000000001E-2</v>
      </c>
      <c r="BL1707" s="18">
        <v>1.8499999999999999E-2</v>
      </c>
      <c r="BM1707" s="51">
        <v>0</v>
      </c>
      <c r="BN1707" s="51">
        <v>0</v>
      </c>
      <c r="BO1707" s="47">
        <v>31.42</v>
      </c>
      <c r="BP1707" s="51">
        <v>-4.5469000000000002E-2</v>
      </c>
      <c r="BQ1707" s="18">
        <v>0</v>
      </c>
      <c r="BR1707" s="51">
        <v>-8.6668520000000004</v>
      </c>
      <c r="BS1707" s="47">
        <v>0</v>
      </c>
      <c r="BT1707" s="51">
        <v>2.64</v>
      </c>
      <c r="BU1707" s="51">
        <v>2.87E-2</v>
      </c>
      <c r="BV1707" s="51">
        <v>0.12796199999999999</v>
      </c>
      <c r="BW1707" s="51">
        <v>0</v>
      </c>
      <c r="BX1707" s="51">
        <v>8.2492999999999997E-2</v>
      </c>
      <c r="BY1707" s="51">
        <v>4.5469000000000002E-2</v>
      </c>
      <c r="BZ1707" s="47">
        <v>57.657657657657651</v>
      </c>
      <c r="CC1707" s="47">
        <v>4.40625</v>
      </c>
      <c r="CD1707" s="47">
        <v>27.930851063829788</v>
      </c>
      <c r="CE1707" s="47">
        <v>19.440947797112177</v>
      </c>
      <c r="CF1707" s="47">
        <v>48.549942983943041</v>
      </c>
      <c r="CG1707" s="47">
        <v>10.200354609929079</v>
      </c>
      <c r="CH1707" s="47">
        <v>7.0998395655929905</v>
      </c>
      <c r="CI1707" s="47">
        <v>17.730452738311705</v>
      </c>
      <c r="CJ1707" s="47">
        <v>12.5</v>
      </c>
      <c r="CK1707" s="47">
        <v>0</v>
      </c>
      <c r="CL1707" s="47">
        <v>0</v>
      </c>
      <c r="CN1707" s="47">
        <v>15739</v>
      </c>
      <c r="CO1707" s="47">
        <v>1.3513513513513513</v>
      </c>
      <c r="CP1707" s="47">
        <v>206.38194444444446</v>
      </c>
      <c r="CQ1707" s="47" t="s">
        <v>157</v>
      </c>
      <c r="CR1707" s="47">
        <v>124.86699999999998</v>
      </c>
      <c r="CS1707" s="47" t="s">
        <v>157</v>
      </c>
      <c r="CT1707" s="47">
        <v>0.79336044221360935</v>
      </c>
      <c r="CU1707" s="47">
        <v>81.514944444444481</v>
      </c>
      <c r="CV1707" s="47" t="s">
        <v>437</v>
      </c>
      <c r="CW1707" s="47">
        <v>4.8828887291508618</v>
      </c>
      <c r="CX1707" s="47">
        <v>942.7938181382533</v>
      </c>
      <c r="CY1707" s="47">
        <v>7.4797532047442186</v>
      </c>
      <c r="CZ1707" s="47">
        <v>1.2854459327017314</v>
      </c>
      <c r="DA1707" s="47">
        <v>64.46679482971507</v>
      </c>
      <c r="DB1707" s="47" t="s">
        <v>157</v>
      </c>
      <c r="DC1707" s="23"/>
      <c r="DD1707" s="47">
        <v>33.387999999999998</v>
      </c>
      <c r="DE1707" s="47">
        <v>1128</v>
      </c>
      <c r="DF1707" s="47">
        <v>256</v>
      </c>
      <c r="DG1707" s="47">
        <v>1.4076913861267522</v>
      </c>
      <c r="DH1707" s="47">
        <v>9.8500658919372235</v>
      </c>
      <c r="DJ1707" s="47">
        <v>479.11779999999999</v>
      </c>
      <c r="DK1707" s="47">
        <v>-8.6668520000000004</v>
      </c>
      <c r="DL1707" s="47">
        <v>-9.4901504389943359</v>
      </c>
      <c r="DM1707" s="47">
        <v>-2.7236731759913742</v>
      </c>
      <c r="DN1707" s="47">
        <v>0</v>
      </c>
      <c r="DO1707" s="47">
        <v>27.906028368794328</v>
      </c>
      <c r="DP1707" s="47" t="s">
        <v>157</v>
      </c>
      <c r="DQ1707" s="47">
        <v>33.585596288753109</v>
      </c>
      <c r="DR1707" s="47" t="s">
        <v>157</v>
      </c>
      <c r="DS1707" s="47">
        <v>-3.3813103409338385</v>
      </c>
      <c r="DT1707" s="47">
        <v>4098.6875</v>
      </c>
      <c r="DU1707" s="47">
        <v>0.79043176640794377</v>
      </c>
      <c r="DV1707" s="47">
        <v>57.102420387137997</v>
      </c>
      <c r="DW1707" s="47">
        <f>IF(pitna[[#This Row],[SÚC]]="-","-",pitna[[#This Row],[ZVC30]]-pitna[[#This Row],[SÚC]])</f>
        <v>-28.402420387137997</v>
      </c>
      <c r="DX1707" s="47" t="str">
        <f>IF(pitna[[#This Row],[Rozdíl Cena pro vodné - sociálně únosná cena]]="-","-",IF(pitna[[#This Row],[Rozdíl Cena pro vodné - sociálně únosná cena]]&gt;0,"ANO","NE"))</f>
        <v>NE</v>
      </c>
      <c r="DY1707" s="47">
        <v>-23.516824098384888</v>
      </c>
      <c r="DZ1707" s="13" t="s">
        <v>441</v>
      </c>
      <c r="EA1707" s="55"/>
      <c r="EB1707" s="55" t="s">
        <v>9602</v>
      </c>
      <c r="EC1707" s="55" t="s">
        <v>0</v>
      </c>
      <c r="ED1707" s="55" t="s">
        <v>9847</v>
      </c>
    </row>
    <row r="1708" spans="1:134" ht="15" customHeight="1" x14ac:dyDescent="0.25">
      <c r="A1708" s="29">
        <v>2852</v>
      </c>
      <c r="B1708" s="2" t="s">
        <v>2127</v>
      </c>
      <c r="C1708" s="3" t="s">
        <v>3849</v>
      </c>
      <c r="D1708" s="2" t="s">
        <v>3849</v>
      </c>
      <c r="E1708" s="2" t="s">
        <v>9</v>
      </c>
      <c r="F1708" s="2" t="s">
        <v>3849</v>
      </c>
      <c r="G1708" s="2" t="s">
        <v>5033</v>
      </c>
      <c r="H1708" s="2" t="s">
        <v>6506</v>
      </c>
      <c r="I1708" s="2" t="s">
        <v>5026</v>
      </c>
      <c r="J1708" s="2" t="s">
        <v>7039</v>
      </c>
      <c r="K1708" s="2" t="s">
        <v>7041</v>
      </c>
      <c r="L1708" s="42" t="s">
        <v>8747</v>
      </c>
      <c r="O1708" s="11">
        <v>1267</v>
      </c>
      <c r="P1708" s="47">
        <v>9.8550000000000004</v>
      </c>
      <c r="Q1708" s="47">
        <v>0</v>
      </c>
      <c r="R1708" s="47">
        <v>7.3769999999999998</v>
      </c>
      <c r="S1708" s="11">
        <v>405</v>
      </c>
      <c r="T1708" s="11">
        <v>404</v>
      </c>
      <c r="U1708" s="11">
        <v>2</v>
      </c>
      <c r="V1708" s="47">
        <v>600</v>
      </c>
      <c r="W1708" s="47">
        <v>48.4</v>
      </c>
      <c r="X1708" s="47">
        <v>0</v>
      </c>
      <c r="Y1708" s="47">
        <v>48.4</v>
      </c>
      <c r="Z1708" s="47">
        <v>8.98</v>
      </c>
      <c r="AA1708" s="47">
        <v>7.48</v>
      </c>
      <c r="AB1708" s="47">
        <v>2</v>
      </c>
      <c r="AC1708" s="11">
        <v>6</v>
      </c>
      <c r="AD1708" s="11">
        <v>0</v>
      </c>
      <c r="AE1708" s="11">
        <v>6</v>
      </c>
      <c r="AF1708" s="11">
        <v>0</v>
      </c>
      <c r="AG1708" s="49"/>
      <c r="AH1708" s="47">
        <v>0</v>
      </c>
      <c r="AI1708" s="47">
        <v>0</v>
      </c>
      <c r="AJ1708" s="47">
        <v>0</v>
      </c>
      <c r="AK1708" s="47">
        <v>33003.112000000001</v>
      </c>
      <c r="AL1708" s="47">
        <v>0</v>
      </c>
      <c r="AM1708" s="47">
        <v>41.95</v>
      </c>
      <c r="AN1708" s="51">
        <v>1.663697</v>
      </c>
      <c r="AO1708" s="51">
        <v>0</v>
      </c>
      <c r="AP1708" s="51">
        <v>1.663697</v>
      </c>
      <c r="AQ1708" s="51">
        <v>0</v>
      </c>
      <c r="AR1708" s="51">
        <v>0</v>
      </c>
      <c r="AS1708" s="51">
        <v>9.3799999999999994E-3</v>
      </c>
      <c r="AT1708" s="51">
        <v>9.3799999999999994E-3</v>
      </c>
      <c r="AU1708" s="51">
        <v>0</v>
      </c>
      <c r="AV1708" s="51">
        <v>0.102211</v>
      </c>
      <c r="AW1708" s="51">
        <v>7.5420000000000001E-2</v>
      </c>
      <c r="AX1708" s="51">
        <v>2.6790999999999999E-2</v>
      </c>
      <c r="AY1708" s="51">
        <v>1.6750000000000001E-2</v>
      </c>
      <c r="AZ1708" s="51">
        <v>0</v>
      </c>
      <c r="BA1708" s="51">
        <v>1.6750000000000001E-2</v>
      </c>
      <c r="BB1708" s="51">
        <v>0</v>
      </c>
      <c r="BC1708" s="51">
        <v>0</v>
      </c>
      <c r="BD1708" s="51">
        <v>0</v>
      </c>
      <c r="BE1708" s="51">
        <v>5.1049999999999998E-2</v>
      </c>
      <c r="BF1708" s="51">
        <v>0</v>
      </c>
      <c r="BG1708" s="51">
        <v>1.8430880000000001</v>
      </c>
      <c r="BH1708" s="18">
        <v>1.8940509999999999</v>
      </c>
      <c r="BI1708" s="45">
        <v>33.020000000000003</v>
      </c>
      <c r="BJ1708" s="47">
        <v>1</v>
      </c>
      <c r="BK1708" s="51">
        <v>3.8346999999999999E-2</v>
      </c>
      <c r="BL1708" s="18">
        <v>3.9225000000000003E-2</v>
      </c>
      <c r="BM1708" s="51">
        <v>4.8399999999999999E-2</v>
      </c>
      <c r="BN1708" s="51">
        <v>0</v>
      </c>
      <c r="BO1708" s="47">
        <v>48.06</v>
      </c>
      <c r="BP1708" s="51">
        <v>-0.234456</v>
      </c>
      <c r="BQ1708" s="18">
        <v>-0.25</v>
      </c>
      <c r="BR1708" s="51">
        <v>-12.720799</v>
      </c>
      <c r="BS1708" s="47">
        <v>0</v>
      </c>
      <c r="BT1708" s="51">
        <v>0</v>
      </c>
      <c r="BU1708" s="51">
        <v>0</v>
      </c>
      <c r="BV1708" s="51">
        <v>0</v>
      </c>
      <c r="BW1708" s="51">
        <v>0</v>
      </c>
      <c r="BX1708" s="51">
        <v>0</v>
      </c>
      <c r="BY1708" s="51">
        <v>0</v>
      </c>
      <c r="BZ1708" s="47">
        <v>54.900366002440016</v>
      </c>
      <c r="CC1708" s="47">
        <v>3.1283950617283951</v>
      </c>
      <c r="CD1708" s="47">
        <v>7.0876085240726123</v>
      </c>
      <c r="CE1708" s="47">
        <v>3.3350602854856173</v>
      </c>
      <c r="CF1708" s="47">
        <v>18.553719008264462</v>
      </c>
      <c r="CG1708" s="47">
        <v>5.90370955011839</v>
      </c>
      <c r="CH1708" s="47">
        <v>2.7779789460392448</v>
      </c>
      <c r="CI1708" s="47">
        <v>15.454545454545455</v>
      </c>
      <c r="CJ1708" s="47">
        <v>0</v>
      </c>
      <c r="CK1708" s="47">
        <v>0</v>
      </c>
      <c r="CL1708" s="47">
        <v>0</v>
      </c>
      <c r="CN1708" s="47">
        <v>33003.112000000001</v>
      </c>
      <c r="CO1708" s="47">
        <v>0.20294266869609334</v>
      </c>
      <c r="CP1708" s="47">
        <v>412.53890000000001</v>
      </c>
      <c r="CQ1708" s="47" t="s">
        <v>157</v>
      </c>
      <c r="CR1708" s="47">
        <v>0</v>
      </c>
      <c r="CS1708" s="47" t="s">
        <v>157</v>
      </c>
      <c r="CT1708" s="47">
        <v>0</v>
      </c>
      <c r="CU1708" s="47">
        <v>412.53890000000001</v>
      </c>
      <c r="CV1708" s="47" t="s">
        <v>437</v>
      </c>
      <c r="CW1708" s="47">
        <v>10.758048869533472</v>
      </c>
      <c r="CX1708" s="47">
        <v>860.64390956267766</v>
      </c>
      <c r="CY1708" s="47">
        <v>0</v>
      </c>
      <c r="CZ1708" s="47">
        <v>1.25</v>
      </c>
      <c r="DA1708" s="47" t="s">
        <v>157</v>
      </c>
      <c r="DB1708" s="47" t="s">
        <v>157</v>
      </c>
      <c r="DC1708" s="23"/>
      <c r="DD1708" s="47">
        <v>38.347000000000001</v>
      </c>
      <c r="DE1708" s="47">
        <v>1267</v>
      </c>
      <c r="DF1708" s="47">
        <v>405</v>
      </c>
      <c r="DG1708" s="47">
        <v>2.6654236315748299</v>
      </c>
      <c r="DH1708" s="47">
        <v>1.3312645056979686</v>
      </c>
      <c r="DJ1708" s="47">
        <v>1608.6566500000001</v>
      </c>
      <c r="DK1708" s="47">
        <v>-12.720799</v>
      </c>
      <c r="DL1708" s="47">
        <v>-14.574645248257294</v>
      </c>
      <c r="DM1708" s="47">
        <v>-6.1140636816439358</v>
      </c>
      <c r="DN1708" s="47">
        <v>0</v>
      </c>
      <c r="DO1708" s="47">
        <v>26.048233622730862</v>
      </c>
      <c r="DP1708" s="47" t="s">
        <v>157</v>
      </c>
      <c r="DQ1708" s="47">
        <v>58.384668944115582</v>
      </c>
      <c r="DR1708" s="47" t="s">
        <v>157</v>
      </c>
      <c r="DS1708" s="47">
        <v>-12.720825050133254</v>
      </c>
      <c r="DT1708" s="47">
        <v>4550.8345679012345</v>
      </c>
      <c r="DU1708" s="47">
        <v>0.71317497144585396</v>
      </c>
      <c r="DV1708" s="47">
        <v>55.616774028257197</v>
      </c>
      <c r="DW1708" s="47">
        <f>IF(pitna[[#This Row],[SÚC]]="-","-",pitna[[#This Row],[ZVC30]]-pitna[[#This Row],[SÚC]])</f>
        <v>-13.666774028257194</v>
      </c>
      <c r="DX1708" s="47" t="str">
        <f>IF(pitna[[#This Row],[Rozdíl Cena pro vodné - sociálně únosná cena]]="-","-",IF(pitna[[#This Row],[Rozdíl Cena pro vodné - sociálně únosná cena]]&gt;0,"ANO","NE"))</f>
        <v>NE</v>
      </c>
      <c r="DY1708" s="47">
        <v>2.7678949158583848</v>
      </c>
      <c r="DZ1708" s="13" t="s">
        <v>9914</v>
      </c>
      <c r="EA1708" s="55"/>
      <c r="EB1708" s="55" t="s">
        <v>9586</v>
      </c>
      <c r="EC1708" s="55" t="s">
        <v>0</v>
      </c>
      <c r="ED1708" s="55" t="s">
        <v>9773</v>
      </c>
    </row>
    <row r="1709" spans="1:134" ht="15" customHeight="1" x14ac:dyDescent="0.25">
      <c r="A1709" s="29">
        <v>2855</v>
      </c>
      <c r="B1709" s="2" t="s">
        <v>2128</v>
      </c>
      <c r="C1709" s="3" t="s">
        <v>3850</v>
      </c>
      <c r="D1709" s="2" t="s">
        <v>3850</v>
      </c>
      <c r="E1709" s="2" t="s">
        <v>9</v>
      </c>
      <c r="F1709" s="2" t="s">
        <v>3850</v>
      </c>
      <c r="G1709" s="2" t="s">
        <v>5032</v>
      </c>
      <c r="H1709" s="2" t="s">
        <v>6507</v>
      </c>
      <c r="I1709" s="2" t="s">
        <v>5026</v>
      </c>
      <c r="J1709" s="2" t="s">
        <v>7042</v>
      </c>
      <c r="K1709" s="2" t="s">
        <v>7045</v>
      </c>
      <c r="L1709" s="42" t="s">
        <v>8748</v>
      </c>
      <c r="O1709" s="11">
        <v>68</v>
      </c>
      <c r="P1709" s="47">
        <v>3.4079999999999999</v>
      </c>
      <c r="Q1709" s="47">
        <v>0</v>
      </c>
      <c r="R1709" s="47">
        <v>4.43</v>
      </c>
      <c r="S1709" s="11">
        <v>83</v>
      </c>
      <c r="T1709" s="11">
        <v>0</v>
      </c>
      <c r="U1709" s="11">
        <v>0</v>
      </c>
      <c r="V1709" s="47">
        <v>0</v>
      </c>
      <c r="W1709" s="47">
        <v>4.9850000000000003</v>
      </c>
      <c r="X1709" s="47">
        <v>0</v>
      </c>
      <c r="Y1709" s="47">
        <v>0</v>
      </c>
      <c r="Z1709" s="47">
        <v>0.93100000000000005</v>
      </c>
      <c r="AA1709" s="47">
        <v>0.93100000000000005</v>
      </c>
      <c r="AB1709" s="47">
        <v>0</v>
      </c>
      <c r="AC1709" s="11">
        <v>0</v>
      </c>
      <c r="AD1709" s="11">
        <v>0</v>
      </c>
      <c r="AE1709" s="11">
        <v>0</v>
      </c>
      <c r="AF1709" s="11">
        <v>0</v>
      </c>
      <c r="AG1709" s="49">
        <v>1</v>
      </c>
      <c r="AH1709" s="47">
        <v>0</v>
      </c>
      <c r="AI1709" s="47">
        <v>4.9850000000000003</v>
      </c>
      <c r="AJ1709" s="47">
        <v>0</v>
      </c>
      <c r="AK1709" s="47">
        <v>1499.5</v>
      </c>
      <c r="AL1709" s="47">
        <v>235</v>
      </c>
      <c r="AM1709" s="47">
        <v>4</v>
      </c>
      <c r="AN1709" s="51">
        <v>0</v>
      </c>
      <c r="AO1709" s="51">
        <v>0</v>
      </c>
      <c r="AP1709" s="51">
        <v>0</v>
      </c>
      <c r="AQ1709" s="51">
        <v>0</v>
      </c>
      <c r="AR1709" s="51">
        <v>0</v>
      </c>
      <c r="AS1709" s="51">
        <v>1.6535999999999999E-2</v>
      </c>
      <c r="AT1709" s="51">
        <v>1.6535999999999999E-2</v>
      </c>
      <c r="AU1709" s="51">
        <v>0</v>
      </c>
      <c r="AV1709" s="51">
        <v>0</v>
      </c>
      <c r="AW1709" s="51">
        <v>0</v>
      </c>
      <c r="AX1709" s="51">
        <v>0</v>
      </c>
      <c r="AY1709" s="51">
        <v>5.0294999999999999E-2</v>
      </c>
      <c r="AZ1709" s="51">
        <v>0</v>
      </c>
      <c r="BA1709" s="51">
        <v>5.0294999999999999E-2</v>
      </c>
      <c r="BB1709" s="51">
        <v>0</v>
      </c>
      <c r="BC1709" s="51">
        <v>0</v>
      </c>
      <c r="BD1709" s="51">
        <v>0</v>
      </c>
      <c r="BE1709" s="51">
        <v>2.6342999999999998E-2</v>
      </c>
      <c r="BF1709" s="51">
        <v>0</v>
      </c>
      <c r="BG1709" s="51">
        <v>9.3174000000000007E-2</v>
      </c>
      <c r="BH1709" s="18">
        <v>9.7000000000000003E-2</v>
      </c>
      <c r="BI1709" s="45">
        <v>1.7344999999999999</v>
      </c>
      <c r="BJ1709" s="47">
        <v>0</v>
      </c>
      <c r="BK1709" s="51">
        <v>4.0540000000000003E-3</v>
      </c>
      <c r="BL1709" s="18">
        <v>4.0000000000000001E-3</v>
      </c>
      <c r="BM1709" s="51">
        <v>0</v>
      </c>
      <c r="BN1709" s="51">
        <v>0</v>
      </c>
      <c r="BO1709" s="47">
        <v>22.98</v>
      </c>
      <c r="BP1709" s="51">
        <v>-7.6957999999999999E-2</v>
      </c>
      <c r="BQ1709" s="18">
        <v>-8.1000000000000003E-2</v>
      </c>
      <c r="BR1709" s="51">
        <v>-82.595966000000004</v>
      </c>
      <c r="BS1709" s="47">
        <v>0</v>
      </c>
      <c r="BT1709" s="51">
        <v>0.1</v>
      </c>
      <c r="BU1709" s="51">
        <v>0</v>
      </c>
      <c r="BV1709" s="51">
        <v>0.124</v>
      </c>
      <c r="BW1709" s="51">
        <v>0</v>
      </c>
      <c r="BX1709" s="51">
        <v>0</v>
      </c>
      <c r="BY1709" s="51">
        <v>0.124</v>
      </c>
      <c r="BZ1709" s="47">
        <v>18.735891647855532</v>
      </c>
      <c r="CC1709" s="47">
        <v>0.81927710843373491</v>
      </c>
      <c r="CD1709" s="47">
        <v>13.691176470588236</v>
      </c>
      <c r="CE1709" s="47">
        <v>0.57577537957265224</v>
      </c>
      <c r="CF1709" s="47">
        <v>18.67602808425276</v>
      </c>
      <c r="CG1709" s="47">
        <v>13.691176470588236</v>
      </c>
      <c r="CH1709" s="47">
        <v>0.57577537957265224</v>
      </c>
      <c r="CI1709" s="47">
        <v>18.67602808425276</v>
      </c>
      <c r="CJ1709" s="47" t="s">
        <v>157</v>
      </c>
      <c r="CK1709" s="47" t="s">
        <v>157</v>
      </c>
      <c r="CL1709" s="47">
        <v>0</v>
      </c>
      <c r="CN1709" s="47">
        <v>1734.5</v>
      </c>
      <c r="CO1709" s="47">
        <v>0</v>
      </c>
      <c r="CP1709" s="47">
        <v>23.96597222222222</v>
      </c>
      <c r="CQ1709" s="47" t="s">
        <v>157</v>
      </c>
      <c r="CR1709" s="47">
        <v>0</v>
      </c>
      <c r="CS1709" s="47" t="s">
        <v>157</v>
      </c>
      <c r="CT1709" s="47">
        <v>0</v>
      </c>
      <c r="CU1709" s="47">
        <v>23.96597222222222</v>
      </c>
      <c r="CV1709" s="47" t="s">
        <v>437</v>
      </c>
      <c r="CW1709" s="47">
        <v>5.9116853039521997</v>
      </c>
      <c r="CX1709" s="47">
        <v>427.84903798717312</v>
      </c>
      <c r="CY1709" s="47">
        <v>0</v>
      </c>
      <c r="CZ1709" s="47">
        <v>1.3287624008886505</v>
      </c>
      <c r="DA1709" s="47">
        <v>0</v>
      </c>
      <c r="DB1709" s="47" t="s">
        <v>157</v>
      </c>
      <c r="DC1709" s="23"/>
      <c r="DD1709" s="47" t="s">
        <v>157</v>
      </c>
      <c r="DE1709" s="47" t="s">
        <v>157</v>
      </c>
      <c r="DF1709" s="47" t="s">
        <v>157</v>
      </c>
      <c r="DG1709" s="47">
        <v>0</v>
      </c>
      <c r="DH1709" s="47">
        <v>6.4980266403552038</v>
      </c>
      <c r="DJ1709" s="47">
        <v>16.216000000000001</v>
      </c>
      <c r="DK1709" s="47">
        <v>-82.595966000000004</v>
      </c>
      <c r="DL1709" s="47">
        <v>-474.58066107548098</v>
      </c>
      <c r="DM1709" s="47">
        <v>-18.983226443019237</v>
      </c>
      <c r="DN1709" s="47">
        <v>0</v>
      </c>
      <c r="DO1709" s="47">
        <v>25.507352941176471</v>
      </c>
      <c r="DP1709" s="47" t="s">
        <v>157</v>
      </c>
      <c r="DQ1709" s="47">
        <v>22.983226443019241</v>
      </c>
      <c r="DR1709" s="47" t="s">
        <v>157</v>
      </c>
      <c r="DS1709" s="47">
        <v>-82.596003176851909</v>
      </c>
      <c r="DT1709" s="47">
        <v>1122.5783132530121</v>
      </c>
      <c r="DU1709" s="47">
        <v>0.13843267752562877</v>
      </c>
      <c r="DV1709" s="47">
        <v>61.057336929474999</v>
      </c>
      <c r="DW1709" s="47">
        <f>IF(pitna[[#This Row],[SÚC]]="-","-",pitna[[#This Row],[ZVC30]]-pitna[[#This Row],[SÚC]])</f>
        <v>-57.057336929474999</v>
      </c>
      <c r="DX1709" s="47" t="str">
        <f>IF(pitna[[#This Row],[Rozdíl Cena pro vodné - sociálně únosná cena]]="-","-",IF(pitna[[#This Row],[Rozdíl Cena pro vodné - sociálně únosná cena]]&gt;0,"ANO","NE"))</f>
        <v>NE</v>
      </c>
      <c r="DY1709" s="47">
        <v>-38.074110486455758</v>
      </c>
      <c r="DZ1709" s="13" t="s">
        <v>441</v>
      </c>
      <c r="EA1709" s="55"/>
      <c r="EB1709" s="55" t="s">
        <v>9600</v>
      </c>
      <c r="EC1709" s="55" t="s">
        <v>9723</v>
      </c>
      <c r="ED1709" s="55" t="s">
        <v>9773</v>
      </c>
    </row>
    <row r="1710" spans="1:134" ht="15" customHeight="1" x14ac:dyDescent="0.25">
      <c r="A1710" s="29">
        <v>2856</v>
      </c>
      <c r="B1710" s="2" t="s">
        <v>2129</v>
      </c>
      <c r="C1710" s="3" t="s">
        <v>3851</v>
      </c>
      <c r="D1710" s="2" t="s">
        <v>157</v>
      </c>
      <c r="E1710" s="2" t="s">
        <v>157</v>
      </c>
      <c r="F1710" s="2" t="s">
        <v>157</v>
      </c>
      <c r="G1710" s="2" t="s">
        <v>157</v>
      </c>
      <c r="H1710" s="2" t="s">
        <v>157</v>
      </c>
      <c r="I1710" s="2" t="s">
        <v>157</v>
      </c>
      <c r="J1710" s="2" t="s">
        <v>157</v>
      </c>
      <c r="K1710" s="2" t="s">
        <v>157</v>
      </c>
      <c r="L1710" s="42" t="s">
        <v>8749</v>
      </c>
      <c r="M1710" s="13" t="s">
        <v>9464</v>
      </c>
      <c r="O1710" s="11" t="s">
        <v>157</v>
      </c>
      <c r="P1710" s="47" t="s">
        <v>157</v>
      </c>
      <c r="Q1710" s="47" t="s">
        <v>157</v>
      </c>
      <c r="R1710" s="47" t="s">
        <v>157</v>
      </c>
      <c r="S1710" s="11" t="s">
        <v>157</v>
      </c>
      <c r="T1710" s="11" t="s">
        <v>157</v>
      </c>
      <c r="U1710" s="11" t="s">
        <v>157</v>
      </c>
      <c r="V1710" s="47" t="s">
        <v>157</v>
      </c>
      <c r="W1710" s="47" t="s">
        <v>157</v>
      </c>
      <c r="X1710" s="47" t="s">
        <v>157</v>
      </c>
      <c r="Y1710" s="47" t="s">
        <v>157</v>
      </c>
      <c r="Z1710" s="47" t="s">
        <v>157</v>
      </c>
      <c r="AA1710" s="47" t="s">
        <v>157</v>
      </c>
      <c r="AB1710" s="47" t="s">
        <v>157</v>
      </c>
      <c r="AC1710" s="11" t="s">
        <v>157</v>
      </c>
      <c r="AD1710" s="11" t="s">
        <v>157</v>
      </c>
      <c r="AE1710" s="11" t="s">
        <v>157</v>
      </c>
      <c r="AF1710" s="11" t="s">
        <v>157</v>
      </c>
      <c r="AG1710" s="49" t="s">
        <v>157</v>
      </c>
      <c r="AH1710" s="47" t="s">
        <v>157</v>
      </c>
      <c r="AI1710" s="47" t="s">
        <v>157</v>
      </c>
      <c r="AJ1710" s="47" t="s">
        <v>157</v>
      </c>
      <c r="AK1710" s="47" t="s">
        <v>157</v>
      </c>
      <c r="AL1710" s="47" t="s">
        <v>157</v>
      </c>
      <c r="AM1710" s="47">
        <v>15.84</v>
      </c>
      <c r="AN1710" s="51">
        <v>6.1761000000000003E-2</v>
      </c>
      <c r="AO1710" s="51">
        <v>4.9535999999999997E-2</v>
      </c>
      <c r="AP1710" s="51">
        <v>0</v>
      </c>
      <c r="AQ1710" s="51">
        <v>3.64E-3</v>
      </c>
      <c r="AR1710" s="51">
        <v>8.5850000000000006E-3</v>
      </c>
      <c r="AS1710" s="51">
        <v>0</v>
      </c>
      <c r="AT1710" s="51">
        <v>0</v>
      </c>
      <c r="AU1710" s="51">
        <v>0</v>
      </c>
      <c r="AV1710" s="51">
        <v>1.44E-2</v>
      </c>
      <c r="AW1710" s="51">
        <v>0</v>
      </c>
      <c r="AX1710" s="51">
        <v>1.44E-2</v>
      </c>
      <c r="AY1710" s="51">
        <v>0.12202</v>
      </c>
      <c r="AZ1710" s="51">
        <v>0</v>
      </c>
      <c r="BA1710" s="51">
        <v>5.2019999999999997E-2</v>
      </c>
      <c r="BB1710" s="51">
        <v>0</v>
      </c>
      <c r="BC1710" s="51">
        <v>7.0000000000000007E-2</v>
      </c>
      <c r="BD1710" s="51">
        <v>0</v>
      </c>
      <c r="BE1710" s="51">
        <v>0.10828500000000001</v>
      </c>
      <c r="BF1710" s="51">
        <v>0</v>
      </c>
      <c r="BG1710" s="51">
        <v>0.30646600000000002</v>
      </c>
      <c r="BH1710" s="18">
        <v>0.40439999999999998</v>
      </c>
      <c r="BI1710" s="45">
        <v>30.7</v>
      </c>
      <c r="BJ1710" s="47">
        <v>0.99999999999999989</v>
      </c>
      <c r="BK1710" s="51">
        <v>2.4767999999999998E-2</v>
      </c>
      <c r="BL1710" s="18">
        <v>2.5499999999999998E-2</v>
      </c>
      <c r="BM1710" s="51">
        <v>0</v>
      </c>
      <c r="BN1710" s="51">
        <v>0</v>
      </c>
      <c r="BO1710" s="47">
        <v>12.37</v>
      </c>
      <c r="BP1710" s="51">
        <v>8.5838999999999999E-2</v>
      </c>
      <c r="BQ1710" s="18">
        <v>-1.6000000000000001E-3</v>
      </c>
      <c r="BR1710" s="51">
        <v>28.009205999999999</v>
      </c>
      <c r="BS1710" s="47">
        <v>0.08</v>
      </c>
      <c r="BT1710" s="51">
        <v>0.36</v>
      </c>
      <c r="BU1710" s="51">
        <v>0</v>
      </c>
      <c r="BV1710" s="51">
        <v>0.15</v>
      </c>
      <c r="BW1710" s="51">
        <v>0</v>
      </c>
      <c r="BX1710" s="51">
        <v>0.15</v>
      </c>
      <c r="BY1710" s="51">
        <v>0</v>
      </c>
      <c r="BZ1710" s="47" t="s">
        <v>157</v>
      </c>
      <c r="CC1710" s="47" t="s">
        <v>157</v>
      </c>
      <c r="CD1710" s="47" t="s">
        <v>157</v>
      </c>
      <c r="CE1710" s="47" t="s">
        <v>157</v>
      </c>
      <c r="CF1710" s="47" t="s">
        <v>157</v>
      </c>
      <c r="CG1710" s="47" t="s">
        <v>157</v>
      </c>
      <c r="CH1710" s="47" t="s">
        <v>157</v>
      </c>
      <c r="CI1710" s="47" t="s">
        <v>157</v>
      </c>
      <c r="CJ1710" s="47" t="s">
        <v>157</v>
      </c>
      <c r="CK1710" s="47" t="s">
        <v>157</v>
      </c>
      <c r="CL1710" s="47" t="s">
        <v>157</v>
      </c>
      <c r="CN1710" s="47" t="s">
        <v>157</v>
      </c>
      <c r="CO1710" s="47" t="s">
        <v>157</v>
      </c>
      <c r="CP1710" s="47" t="s">
        <v>157</v>
      </c>
      <c r="CQ1710" s="47" t="s">
        <v>157</v>
      </c>
      <c r="CR1710" s="47" t="s">
        <v>157</v>
      </c>
      <c r="CS1710" s="47" t="s">
        <v>157</v>
      </c>
      <c r="CT1710" s="47" t="s">
        <v>157</v>
      </c>
      <c r="CU1710" s="47" t="s">
        <v>157</v>
      </c>
      <c r="CV1710" s="47" t="s">
        <v>157</v>
      </c>
      <c r="CW1710" s="47" t="s">
        <v>157</v>
      </c>
      <c r="CX1710" s="47" t="s">
        <v>157</v>
      </c>
      <c r="CY1710" s="47" t="s">
        <v>157</v>
      </c>
      <c r="CZ1710" s="47" t="s">
        <v>157</v>
      </c>
      <c r="DA1710" s="47" t="s">
        <v>157</v>
      </c>
      <c r="DB1710" s="47" t="s">
        <v>157</v>
      </c>
      <c r="DC1710" s="23"/>
      <c r="DD1710" s="47" t="s">
        <v>157</v>
      </c>
      <c r="DE1710" s="47" t="s">
        <v>157</v>
      </c>
      <c r="DF1710" s="47" t="s">
        <v>157</v>
      </c>
      <c r="DG1710" s="47" t="s">
        <v>157</v>
      </c>
      <c r="DH1710" s="47" t="s">
        <v>157</v>
      </c>
      <c r="DJ1710" s="47" t="s">
        <v>157</v>
      </c>
      <c r="DK1710" s="47" t="s">
        <v>157</v>
      </c>
      <c r="DL1710" s="47" t="s">
        <v>157</v>
      </c>
      <c r="DM1710" s="47" t="s">
        <v>157</v>
      </c>
      <c r="DN1710" s="47" t="s">
        <v>157</v>
      </c>
      <c r="DO1710" s="47" t="s">
        <v>157</v>
      </c>
      <c r="DP1710" s="47" t="s">
        <v>157</v>
      </c>
      <c r="DQ1710" s="47" t="s">
        <v>157</v>
      </c>
      <c r="DR1710" s="47" t="s">
        <v>157</v>
      </c>
      <c r="DS1710" s="47" t="s">
        <v>157</v>
      </c>
      <c r="DT1710" s="47" t="s">
        <v>157</v>
      </c>
      <c r="DU1710" s="47" t="s">
        <v>157</v>
      </c>
      <c r="DV1710" s="47" t="s">
        <v>157</v>
      </c>
      <c r="DW1710" s="47" t="str">
        <f>IF(pitna[[#This Row],[SÚC]]="-","-",pitna[[#This Row],[ZVC30]]-pitna[[#This Row],[SÚC]])</f>
        <v>-</v>
      </c>
      <c r="DX1710" s="47" t="str">
        <f>IF(pitna[[#This Row],[Rozdíl Cena pro vodné - sociálně únosná cena]]="-","-",IF(pitna[[#This Row],[Rozdíl Cena pro vodné - sociálně únosná cena]]&gt;0,"ANO","NE"))</f>
        <v>-</v>
      </c>
      <c r="DY1710" s="47" t="s">
        <v>157</v>
      </c>
      <c r="DZ1710" s="13" t="s">
        <v>157</v>
      </c>
      <c r="EA1710" s="55" t="s">
        <v>157</v>
      </c>
      <c r="EB1710" s="55" t="s">
        <v>157</v>
      </c>
      <c r="EC1710" s="55" t="s">
        <v>157</v>
      </c>
      <c r="ED1710" s="55" t="s">
        <v>157</v>
      </c>
    </row>
    <row r="1711" spans="1:134" ht="15" customHeight="1" x14ac:dyDescent="0.25">
      <c r="A1711" s="29">
        <v>2857</v>
      </c>
      <c r="B1711" s="2" t="s">
        <v>2130</v>
      </c>
      <c r="C1711" s="3" t="s">
        <v>3852</v>
      </c>
      <c r="D1711" s="2" t="s">
        <v>3852</v>
      </c>
      <c r="E1711" s="2" t="s">
        <v>9</v>
      </c>
      <c r="F1711" s="2" t="s">
        <v>3852</v>
      </c>
      <c r="G1711" s="2" t="s">
        <v>5072</v>
      </c>
      <c r="H1711" s="2" t="s">
        <v>6508</v>
      </c>
      <c r="I1711" s="2" t="s">
        <v>5183</v>
      </c>
      <c r="J1711" s="2" t="s">
        <v>7039</v>
      </c>
      <c r="K1711" s="2" t="s">
        <v>7045</v>
      </c>
      <c r="L1711" s="42" t="s">
        <v>8750</v>
      </c>
      <c r="O1711" s="11">
        <v>261</v>
      </c>
      <c r="P1711" s="47">
        <v>4.048</v>
      </c>
      <c r="Q1711" s="47">
        <v>0</v>
      </c>
      <c r="R1711" s="47">
        <v>2.4289999999999998</v>
      </c>
      <c r="S1711" s="11">
        <v>65</v>
      </c>
      <c r="T1711" s="11">
        <v>65</v>
      </c>
      <c r="U1711" s="11">
        <v>2</v>
      </c>
      <c r="V1711" s="47">
        <v>120</v>
      </c>
      <c r="W1711" s="47">
        <v>10.83</v>
      </c>
      <c r="X1711" s="47">
        <v>0</v>
      </c>
      <c r="Y1711" s="47">
        <v>0</v>
      </c>
      <c r="Z1711" s="47">
        <v>0.98299999999999998</v>
      </c>
      <c r="AA1711" s="47">
        <v>0.98299999999999998</v>
      </c>
      <c r="AB1711" s="47">
        <v>0</v>
      </c>
      <c r="AC1711" s="11">
        <v>5</v>
      </c>
      <c r="AD1711" s="11">
        <v>0</v>
      </c>
      <c r="AE1711" s="11">
        <v>5</v>
      </c>
      <c r="AF1711" s="11">
        <v>0</v>
      </c>
      <c r="AG1711" s="49">
        <v>1</v>
      </c>
      <c r="AH1711" s="47">
        <v>5.5650000000000004</v>
      </c>
      <c r="AI1711" s="47">
        <v>5.2649999999999997</v>
      </c>
      <c r="AJ1711" s="47">
        <v>0</v>
      </c>
      <c r="AK1711" s="47">
        <v>12139.5</v>
      </c>
      <c r="AL1711" s="47">
        <v>5740</v>
      </c>
      <c r="AM1711" s="47">
        <v>25</v>
      </c>
      <c r="AN1711" s="51">
        <v>5.1729999999999998E-2</v>
      </c>
      <c r="AO1711" s="51">
        <v>0</v>
      </c>
      <c r="AP1711" s="51">
        <v>0</v>
      </c>
      <c r="AQ1711" s="51">
        <v>0.01</v>
      </c>
      <c r="AR1711" s="51">
        <v>4.1730000000000003E-2</v>
      </c>
      <c r="AS1711" s="51">
        <v>1.304E-2</v>
      </c>
      <c r="AT1711" s="51">
        <v>1.304E-2</v>
      </c>
      <c r="AU1711" s="51">
        <v>0</v>
      </c>
      <c r="AV1711" s="51">
        <v>2.4E-2</v>
      </c>
      <c r="AW1711" s="51">
        <v>2.4E-2</v>
      </c>
      <c r="AX1711" s="51">
        <v>0</v>
      </c>
      <c r="AY1711" s="51">
        <v>0.308</v>
      </c>
      <c r="AZ1711" s="51">
        <v>0.30499999999999999</v>
      </c>
      <c r="BA1711" s="51">
        <v>3.0000000000000001E-3</v>
      </c>
      <c r="BB1711" s="51">
        <v>0</v>
      </c>
      <c r="BC1711" s="51">
        <v>0</v>
      </c>
      <c r="BD1711" s="51">
        <v>0</v>
      </c>
      <c r="BE1711" s="51">
        <v>3.6999999999999998E-2</v>
      </c>
      <c r="BF1711" s="51">
        <v>0</v>
      </c>
      <c r="BG1711" s="51">
        <v>0.43376999999999999</v>
      </c>
      <c r="BH1711" s="18">
        <v>0.434</v>
      </c>
      <c r="BI1711" s="45">
        <v>17.88</v>
      </c>
      <c r="BJ1711" s="47">
        <v>0.3</v>
      </c>
      <c r="BK1711" s="51">
        <v>9.8469999999999999E-3</v>
      </c>
      <c r="BL1711" s="18">
        <v>9.7999999999999997E-3</v>
      </c>
      <c r="BM1711" s="51">
        <v>0</v>
      </c>
      <c r="BN1711" s="51">
        <v>0</v>
      </c>
      <c r="BO1711" s="47">
        <v>44.05</v>
      </c>
      <c r="BP1711" s="51">
        <v>-0.18759500000000001</v>
      </c>
      <c r="BQ1711" s="18">
        <v>-0.189</v>
      </c>
      <c r="BR1711" s="51">
        <v>-43.247574</v>
      </c>
      <c r="BS1711" s="47">
        <v>0</v>
      </c>
      <c r="BT1711" s="51">
        <v>0.28999999999999998</v>
      </c>
      <c r="BU1711" s="51">
        <v>0</v>
      </c>
      <c r="BV1711" s="51">
        <v>0.05</v>
      </c>
      <c r="BW1711" s="51">
        <v>0</v>
      </c>
      <c r="BX1711" s="51">
        <v>0.05</v>
      </c>
      <c r="BY1711" s="51">
        <v>0</v>
      </c>
      <c r="BZ1711" s="47">
        <v>26.759983532317829</v>
      </c>
      <c r="CC1711" s="47">
        <v>4.0153846153846153</v>
      </c>
      <c r="CD1711" s="47">
        <v>3.7662835249042144</v>
      </c>
      <c r="CE1711" s="47">
        <v>1.1087487381356556</v>
      </c>
      <c r="CF1711" s="47">
        <v>9.0766389658356417</v>
      </c>
      <c r="CG1711" s="47">
        <v>3.7662835249042144</v>
      </c>
      <c r="CH1711" s="47">
        <v>1.1087487381356556</v>
      </c>
      <c r="CI1711" s="47">
        <v>9.0766389658356417</v>
      </c>
      <c r="CJ1711" s="47">
        <v>0</v>
      </c>
      <c r="CK1711" s="47">
        <v>0</v>
      </c>
      <c r="CL1711" s="47">
        <v>0</v>
      </c>
      <c r="CN1711" s="47">
        <v>17879.5</v>
      </c>
      <c r="CO1711" s="47">
        <v>0</v>
      </c>
      <c r="CP1711" s="47">
        <v>279.29930555555558</v>
      </c>
      <c r="CQ1711" s="47" t="s">
        <v>157</v>
      </c>
      <c r="CR1711" s="47" t="s">
        <v>157</v>
      </c>
      <c r="CS1711" s="47">
        <v>120.40499999999999</v>
      </c>
      <c r="CT1711" s="47">
        <v>0.67342487206018053</v>
      </c>
      <c r="CU1711" s="47">
        <v>158.8943055555556</v>
      </c>
      <c r="CV1711" s="47" t="s">
        <v>437</v>
      </c>
      <c r="CW1711" s="47">
        <v>16.136316193313252</v>
      </c>
      <c r="CX1711" s="47">
        <v>1815.7306793947396</v>
      </c>
      <c r="CY1711" s="47">
        <v>12.227582004671472</v>
      </c>
      <c r="CZ1711" s="47">
        <v>1.4542563401818684</v>
      </c>
      <c r="DA1711" s="47">
        <v>100</v>
      </c>
      <c r="DB1711" s="47" t="s">
        <v>157</v>
      </c>
      <c r="DC1711" s="23"/>
      <c r="DD1711" s="47">
        <v>32.823333333333331</v>
      </c>
      <c r="DE1711" s="47">
        <v>870</v>
      </c>
      <c r="DF1711" s="47">
        <v>216.66666666666669</v>
      </c>
      <c r="DG1711" s="47">
        <v>2.4372905453437594</v>
      </c>
      <c r="DH1711" s="47">
        <v>3.7574895907382957</v>
      </c>
      <c r="DJ1711" s="47">
        <v>246.17500000000001</v>
      </c>
      <c r="DK1711" s="47">
        <v>-43.247574</v>
      </c>
      <c r="DL1711" s="47">
        <v>-76.203919975627088</v>
      </c>
      <c r="DM1711" s="47">
        <v>-19.050979993906775</v>
      </c>
      <c r="DN1711" s="47">
        <v>0</v>
      </c>
      <c r="DO1711" s="47">
        <v>68.503831417624525</v>
      </c>
      <c r="DP1711" s="47" t="s">
        <v>157</v>
      </c>
      <c r="DQ1711" s="47" t="s">
        <v>157</v>
      </c>
      <c r="DR1711" s="47">
        <v>44.050979993906772</v>
      </c>
      <c r="DS1711" s="47">
        <v>-43.24757359891187</v>
      </c>
      <c r="DT1711" s="47">
        <v>6673.3846153846152</v>
      </c>
      <c r="DU1711" s="47">
        <v>0.41537004623424872</v>
      </c>
      <c r="DV1711" s="47">
        <v>60.311614268660797</v>
      </c>
      <c r="DW1711" s="47">
        <f>IF(pitna[[#This Row],[SÚC]]="-","-",pitna[[#This Row],[ZVC30]]-pitna[[#This Row],[SÚC]])</f>
        <v>-35.311614268660797</v>
      </c>
      <c r="DX1711" s="47" t="str">
        <f>IF(pitna[[#This Row],[Rozdíl Cena pro vodné - sociálně únosná cena]]="-","-",IF(pitna[[#This Row],[Rozdíl Cena pro vodné - sociálně únosná cena]]&gt;0,"ANO","NE"))</f>
        <v>NE</v>
      </c>
      <c r="DY1711" s="47">
        <v>-16.260634274754025</v>
      </c>
      <c r="DZ1711" s="13" t="s">
        <v>441</v>
      </c>
      <c r="EA1711" s="55"/>
      <c r="EB1711" s="55" t="s">
        <v>9592</v>
      </c>
      <c r="EC1711" s="55" t="s">
        <v>0</v>
      </c>
      <c r="ED1711" s="55" t="s">
        <v>9773</v>
      </c>
    </row>
    <row r="1712" spans="1:134" ht="15" customHeight="1" x14ac:dyDescent="0.25">
      <c r="A1712" s="29">
        <v>2858</v>
      </c>
      <c r="B1712" s="2" t="s">
        <v>2131</v>
      </c>
      <c r="C1712" s="3" t="s">
        <v>3853</v>
      </c>
      <c r="D1712" s="2" t="s">
        <v>3853</v>
      </c>
      <c r="E1712" s="2" t="s">
        <v>9</v>
      </c>
      <c r="F1712" s="2" t="s">
        <v>3853</v>
      </c>
      <c r="G1712" s="2" t="s">
        <v>5033</v>
      </c>
      <c r="H1712" s="2" t="s">
        <v>6509</v>
      </c>
      <c r="I1712" s="2" t="s">
        <v>5183</v>
      </c>
      <c r="J1712" s="2" t="s">
        <v>7039</v>
      </c>
      <c r="K1712" s="2" t="s">
        <v>7041</v>
      </c>
      <c r="L1712" s="42" t="s">
        <v>8751</v>
      </c>
      <c r="O1712" s="11">
        <v>371</v>
      </c>
      <c r="P1712" s="47">
        <v>6.75</v>
      </c>
      <c r="Q1712" s="47">
        <v>0</v>
      </c>
      <c r="R1712" s="47">
        <v>4.05</v>
      </c>
      <c r="S1712" s="11">
        <v>156</v>
      </c>
      <c r="T1712" s="11">
        <v>153</v>
      </c>
      <c r="U1712" s="11">
        <v>1</v>
      </c>
      <c r="V1712" s="47">
        <v>100</v>
      </c>
      <c r="W1712" s="47">
        <v>13.833</v>
      </c>
      <c r="X1712" s="47">
        <v>0</v>
      </c>
      <c r="Y1712" s="47">
        <v>0</v>
      </c>
      <c r="Z1712" s="47">
        <v>3.327</v>
      </c>
      <c r="AA1712" s="47">
        <v>2.927</v>
      </c>
      <c r="AB1712" s="47">
        <v>0</v>
      </c>
      <c r="AC1712" s="11">
        <v>4</v>
      </c>
      <c r="AD1712" s="11">
        <v>0</v>
      </c>
      <c r="AE1712" s="11">
        <v>4</v>
      </c>
      <c r="AF1712" s="11">
        <v>0</v>
      </c>
      <c r="AG1712" s="49">
        <v>1</v>
      </c>
      <c r="AH1712" s="47">
        <v>0</v>
      </c>
      <c r="AI1712" s="47">
        <v>13.882999999999999</v>
      </c>
      <c r="AJ1712" s="47">
        <v>0</v>
      </c>
      <c r="AK1712" s="47">
        <v>15005</v>
      </c>
      <c r="AL1712" s="47">
        <v>1500</v>
      </c>
      <c r="AM1712" s="47">
        <v>24.35</v>
      </c>
      <c r="AN1712" s="51">
        <v>9.8167000000000004E-2</v>
      </c>
      <c r="AO1712" s="51">
        <v>2.7765999999999999E-2</v>
      </c>
      <c r="AP1712" s="51">
        <v>0</v>
      </c>
      <c r="AQ1712" s="51">
        <v>0</v>
      </c>
      <c r="AR1712" s="51">
        <v>7.0401000000000005E-2</v>
      </c>
      <c r="AS1712" s="51">
        <v>4.2626999999999998E-2</v>
      </c>
      <c r="AT1712" s="51">
        <v>4.2626999999999998E-2</v>
      </c>
      <c r="AU1712" s="51">
        <v>0</v>
      </c>
      <c r="AV1712" s="51">
        <v>0.17358299999999999</v>
      </c>
      <c r="AW1712" s="51">
        <v>0.121977</v>
      </c>
      <c r="AX1712" s="51">
        <v>5.1605999999999999E-2</v>
      </c>
      <c r="AY1712" s="51">
        <v>1.4999999999999999E-2</v>
      </c>
      <c r="AZ1712" s="51">
        <v>0</v>
      </c>
      <c r="BA1712" s="51">
        <v>0</v>
      </c>
      <c r="BB1712" s="51">
        <v>0</v>
      </c>
      <c r="BC1712" s="51">
        <v>1.4999999999999999E-2</v>
      </c>
      <c r="BD1712" s="51">
        <v>0</v>
      </c>
      <c r="BE1712" s="51">
        <v>4.9817E-2</v>
      </c>
      <c r="BF1712" s="51">
        <v>0</v>
      </c>
      <c r="BG1712" s="51">
        <v>0.53765700000000005</v>
      </c>
      <c r="BH1712" s="18">
        <v>0.54959800000000003</v>
      </c>
      <c r="BI1712" s="45">
        <v>17.989999999999998</v>
      </c>
      <c r="BJ1712" s="47">
        <v>1</v>
      </c>
      <c r="BK1712" s="51">
        <v>1.2683E-2</v>
      </c>
      <c r="BL1712" s="18">
        <v>1.1584000000000001E-2</v>
      </c>
      <c r="BM1712" s="51">
        <v>0</v>
      </c>
      <c r="BN1712" s="51">
        <v>0</v>
      </c>
      <c r="BO1712" s="47">
        <v>42.39</v>
      </c>
      <c r="BP1712" s="51">
        <v>-0.228796</v>
      </c>
      <c r="BQ1712" s="18">
        <v>-0.26750000000000002</v>
      </c>
      <c r="BR1712" s="51">
        <v>-42.554217999999999</v>
      </c>
      <c r="BS1712" s="47">
        <v>0</v>
      </c>
      <c r="BT1712" s="51">
        <v>0.03</v>
      </c>
      <c r="BU1712" s="51">
        <v>0</v>
      </c>
      <c r="BV1712" s="51">
        <v>1.4999999999999999E-2</v>
      </c>
      <c r="BW1712" s="51">
        <v>0</v>
      </c>
      <c r="BX1712" s="51">
        <v>0</v>
      </c>
      <c r="BY1712" s="51">
        <v>1.4999999999999999E-2</v>
      </c>
      <c r="BZ1712" s="47">
        <v>38.518518518518519</v>
      </c>
      <c r="CC1712" s="47">
        <v>2.3782051282051282</v>
      </c>
      <c r="CD1712" s="47">
        <v>8.9676549865229109</v>
      </c>
      <c r="CE1712" s="47">
        <v>2.2506341958396754</v>
      </c>
      <c r="CF1712" s="47">
        <v>24.051181956191716</v>
      </c>
      <c r="CG1712" s="47">
        <v>7.8894878706199458</v>
      </c>
      <c r="CH1712" s="47">
        <v>1.9800439709115509</v>
      </c>
      <c r="CI1712" s="47">
        <v>21.159546013156941</v>
      </c>
      <c r="CJ1712" s="47">
        <v>0</v>
      </c>
      <c r="CK1712" s="47">
        <v>0</v>
      </c>
      <c r="CL1712" s="47">
        <v>0.74074074074074081</v>
      </c>
      <c r="CN1712" s="47">
        <v>16505</v>
      </c>
      <c r="CO1712" s="47">
        <v>0</v>
      </c>
      <c r="CP1712" s="47">
        <v>220.89583333333334</v>
      </c>
      <c r="CQ1712" s="47" t="s">
        <v>157</v>
      </c>
      <c r="CR1712" s="47" t="s">
        <v>157</v>
      </c>
      <c r="CS1712" s="47">
        <v>0</v>
      </c>
      <c r="CT1712" s="47">
        <v>0</v>
      </c>
      <c r="CU1712" s="47">
        <v>220.89583333333334</v>
      </c>
      <c r="CV1712" s="47" t="s">
        <v>437</v>
      </c>
      <c r="CW1712" s="47">
        <v>17.416686378091409</v>
      </c>
      <c r="CX1712" s="47">
        <v>1301.3482614523377</v>
      </c>
      <c r="CY1712" s="47">
        <v>0</v>
      </c>
      <c r="CZ1712" s="47">
        <v>1.3017588137865763</v>
      </c>
      <c r="DA1712" s="47">
        <v>0</v>
      </c>
      <c r="DB1712" s="47" t="s">
        <v>157</v>
      </c>
      <c r="DC1712" s="23"/>
      <c r="DD1712" s="47">
        <v>12.683</v>
      </c>
      <c r="DE1712" s="47">
        <v>371</v>
      </c>
      <c r="DF1712" s="47">
        <v>156</v>
      </c>
      <c r="DG1712" s="47">
        <v>13.686272963809824</v>
      </c>
      <c r="DH1712" s="47">
        <v>3.927856185445084</v>
      </c>
      <c r="DJ1712" s="47">
        <v>308.83105</v>
      </c>
      <c r="DK1712" s="47">
        <v>-42.554217999999999</v>
      </c>
      <c r="DL1712" s="47">
        <v>-74.084519675077999</v>
      </c>
      <c r="DM1712" s="47">
        <v>-18.039580540881495</v>
      </c>
      <c r="DN1712" s="47">
        <v>0</v>
      </c>
      <c r="DO1712" s="47">
        <v>44.487870619946094</v>
      </c>
      <c r="DP1712" s="47" t="s">
        <v>157</v>
      </c>
      <c r="DQ1712" s="47" t="s">
        <v>157</v>
      </c>
      <c r="DR1712" s="47">
        <v>58.625942863150158</v>
      </c>
      <c r="DS1712" s="47">
        <v>-40.905603483737899</v>
      </c>
      <c r="DT1712" s="47">
        <v>3446.5192307692309</v>
      </c>
      <c r="DU1712" s="47">
        <v>0.40713189171398079</v>
      </c>
      <c r="DV1712" s="47">
        <v>55.616774028257197</v>
      </c>
      <c r="DW1712" s="47">
        <f>IF(pitna[[#This Row],[SÚC]]="-","-",pitna[[#This Row],[ZVC30]]-pitna[[#This Row],[SÚC]])</f>
        <v>-31.266774028257196</v>
      </c>
      <c r="DX1712" s="47" t="str">
        <f>IF(pitna[[#This Row],[Rozdíl Cena pro vodné - sociálně únosná cena]]="-","-",IF(pitna[[#This Row],[Rozdíl Cena pro vodné - sociálně únosná cena]]&gt;0,"ANO","NE"))</f>
        <v>NE</v>
      </c>
      <c r="DY1712" s="47">
        <v>3.0091688348929608</v>
      </c>
      <c r="DZ1712" s="13" t="s">
        <v>9914</v>
      </c>
      <c r="EA1712" s="55"/>
      <c r="EB1712" s="55" t="s">
        <v>9592</v>
      </c>
      <c r="EC1712" s="55" t="s">
        <v>0</v>
      </c>
      <c r="ED1712" s="55" t="s">
        <v>9773</v>
      </c>
    </row>
    <row r="1713" spans="1:134" ht="15" customHeight="1" x14ac:dyDescent="0.25">
      <c r="A1713" s="29">
        <v>2859</v>
      </c>
      <c r="B1713" s="2" t="s">
        <v>2132</v>
      </c>
      <c r="C1713" s="3" t="s">
        <v>3854</v>
      </c>
      <c r="D1713" s="2" t="s">
        <v>3854</v>
      </c>
      <c r="E1713" s="2" t="s">
        <v>9</v>
      </c>
      <c r="F1713" s="2" t="s">
        <v>3955</v>
      </c>
      <c r="G1713" s="2" t="s">
        <v>5064</v>
      </c>
      <c r="H1713" s="2" t="s">
        <v>6510</v>
      </c>
      <c r="I1713" s="2" t="s">
        <v>5037</v>
      </c>
      <c r="J1713" s="2" t="s">
        <v>7042</v>
      </c>
      <c r="K1713" s="2" t="s">
        <v>7045</v>
      </c>
      <c r="L1713" s="42" t="s">
        <v>8752</v>
      </c>
      <c r="O1713" s="11">
        <v>106</v>
      </c>
      <c r="P1713" s="47">
        <v>1.7949999999999999</v>
      </c>
      <c r="Q1713" s="47">
        <v>0</v>
      </c>
      <c r="R1713" s="47">
        <v>1.077</v>
      </c>
      <c r="S1713" s="11">
        <v>23</v>
      </c>
      <c r="T1713" s="11">
        <v>23</v>
      </c>
      <c r="U1713" s="11">
        <v>2</v>
      </c>
      <c r="V1713" s="47">
        <v>28</v>
      </c>
      <c r="W1713" s="47">
        <v>10.895</v>
      </c>
      <c r="X1713" s="47">
        <v>0</v>
      </c>
      <c r="Y1713" s="47">
        <v>0</v>
      </c>
      <c r="Z1713" s="47">
        <v>0.78500000000000003</v>
      </c>
      <c r="AA1713" s="47">
        <v>0.185</v>
      </c>
      <c r="AB1713" s="47">
        <v>0</v>
      </c>
      <c r="AC1713" s="11">
        <v>3</v>
      </c>
      <c r="AD1713" s="11">
        <v>0</v>
      </c>
      <c r="AE1713" s="11">
        <v>3</v>
      </c>
      <c r="AF1713" s="11">
        <v>0</v>
      </c>
      <c r="AG1713" s="49">
        <v>1</v>
      </c>
      <c r="AH1713" s="47">
        <v>0</v>
      </c>
      <c r="AI1713" s="47">
        <v>10.895</v>
      </c>
      <c r="AJ1713" s="47">
        <v>0</v>
      </c>
      <c r="AK1713" s="47">
        <v>4188.9930000000004</v>
      </c>
      <c r="AL1713" s="47">
        <v>145.35</v>
      </c>
      <c r="AM1713" s="47">
        <v>7.38</v>
      </c>
      <c r="AN1713" s="51">
        <v>2.3599999999999999E-4</v>
      </c>
      <c r="AO1713" s="51">
        <v>0</v>
      </c>
      <c r="AP1713" s="51">
        <v>0</v>
      </c>
      <c r="AQ1713" s="51">
        <v>0</v>
      </c>
      <c r="AR1713" s="51">
        <v>2.3599999999999999E-4</v>
      </c>
      <c r="AS1713" s="51">
        <v>0</v>
      </c>
      <c r="AT1713" s="51">
        <v>0</v>
      </c>
      <c r="AU1713" s="51">
        <v>0</v>
      </c>
      <c r="AV1713" s="51">
        <v>4.0200000000000001E-3</v>
      </c>
      <c r="AW1713" s="51">
        <v>3.0000000000000001E-3</v>
      </c>
      <c r="AX1713" s="51">
        <v>1.0200000000000001E-3</v>
      </c>
      <c r="AY1713" s="51">
        <v>0.05</v>
      </c>
      <c r="AZ1713" s="51">
        <v>0</v>
      </c>
      <c r="BA1713" s="51">
        <v>0</v>
      </c>
      <c r="BB1713" s="51">
        <v>0</v>
      </c>
      <c r="BC1713" s="51">
        <v>0.05</v>
      </c>
      <c r="BD1713" s="51">
        <v>0</v>
      </c>
      <c r="BE1713" s="51">
        <v>2.1115999999999999E-2</v>
      </c>
      <c r="BF1713" s="51">
        <v>9.8499999999999994E-3</v>
      </c>
      <c r="BG1713" s="51">
        <v>8.5222000000000006E-2</v>
      </c>
      <c r="BH1713" s="18">
        <v>8.4909999999999999E-2</v>
      </c>
      <c r="BI1713" s="45">
        <v>4.33</v>
      </c>
      <c r="BJ1713" s="47">
        <v>0.1</v>
      </c>
      <c r="BK1713" s="51">
        <v>1.098E-2</v>
      </c>
      <c r="BL1713" s="18">
        <v>1.15E-2</v>
      </c>
      <c r="BM1713" s="51">
        <v>0</v>
      </c>
      <c r="BN1713" s="51">
        <v>0</v>
      </c>
      <c r="BO1713" s="47">
        <v>7.76</v>
      </c>
      <c r="BP1713" s="51">
        <v>-4.1510000000000002E-3</v>
      </c>
      <c r="BQ1713" s="18">
        <v>0</v>
      </c>
      <c r="BR1713" s="51">
        <v>-4.8712879999999998</v>
      </c>
      <c r="BS1713" s="47">
        <v>0</v>
      </c>
      <c r="BT1713" s="51">
        <v>0.05</v>
      </c>
      <c r="BU1713" s="51">
        <v>0</v>
      </c>
      <c r="BV1713" s="51">
        <v>0.05</v>
      </c>
      <c r="BW1713" s="51">
        <v>0</v>
      </c>
      <c r="BX1713" s="51">
        <v>0.05</v>
      </c>
      <c r="BY1713" s="51">
        <v>0</v>
      </c>
      <c r="BZ1713" s="47">
        <v>21.355617455896009</v>
      </c>
      <c r="CC1713" s="47">
        <v>4.6086956521739131</v>
      </c>
      <c r="CD1713" s="47">
        <v>7.4056603773584904</v>
      </c>
      <c r="CE1713" s="47">
        <v>1.9969219419747906</v>
      </c>
      <c r="CF1713" s="47">
        <v>7.2051399724644334</v>
      </c>
      <c r="CG1713" s="47">
        <v>1.7452830188679245</v>
      </c>
      <c r="CH1713" s="47">
        <v>0.47061217740807171</v>
      </c>
      <c r="CI1713" s="47">
        <v>1.698026617714548</v>
      </c>
      <c r="CJ1713" s="47">
        <v>0</v>
      </c>
      <c r="CK1713" s="47">
        <v>0</v>
      </c>
      <c r="CL1713" s="47">
        <v>0</v>
      </c>
      <c r="CN1713" s="47">
        <v>4334.3430000000008</v>
      </c>
      <c r="CO1713" s="47">
        <v>0</v>
      </c>
      <c r="CP1713" s="47">
        <v>55.592412500000002</v>
      </c>
      <c r="CQ1713" s="47" t="s">
        <v>157</v>
      </c>
      <c r="CR1713" s="47">
        <v>45.849000000000004</v>
      </c>
      <c r="CS1713" s="47" t="s">
        <v>157</v>
      </c>
      <c r="CT1713" s="47">
        <v>1.0578073770349969</v>
      </c>
      <c r="CU1713" s="47">
        <v>9.743412499999998</v>
      </c>
      <c r="CV1713" s="47" t="s">
        <v>437</v>
      </c>
      <c r="CW1713" s="47">
        <v>0.88737818761384313</v>
      </c>
      <c r="CX1713" s="47">
        <v>394.74890710382522</v>
      </c>
      <c r="CY1713" s="47">
        <v>4.1756830601092894</v>
      </c>
      <c r="CZ1713" s="47">
        <v>1.2686122430593976</v>
      </c>
      <c r="DA1713" s="47">
        <v>100</v>
      </c>
      <c r="DB1713" s="47" t="s">
        <v>157</v>
      </c>
      <c r="DC1713" s="23"/>
      <c r="DD1713" s="47">
        <v>109.8</v>
      </c>
      <c r="DE1713" s="47">
        <v>1060</v>
      </c>
      <c r="DF1713" s="47">
        <v>230</v>
      </c>
      <c r="DG1713" s="47">
        <v>0.36612021857923499</v>
      </c>
      <c r="DH1713" s="47">
        <v>1.9231329690346084</v>
      </c>
      <c r="DJ1713" s="47">
        <v>81.03240000000001</v>
      </c>
      <c r="DK1713" s="47">
        <v>-4.8712879999999998</v>
      </c>
      <c r="DL1713" s="47">
        <v>-5.122642301104249</v>
      </c>
      <c r="DM1713" s="47">
        <v>-0.37805100182149365</v>
      </c>
      <c r="DN1713" s="47">
        <v>0</v>
      </c>
      <c r="DO1713" s="47">
        <v>40.890028301886801</v>
      </c>
      <c r="DP1713" s="47" t="s">
        <v>157</v>
      </c>
      <c r="DQ1713" s="47">
        <v>8.2708936703096541</v>
      </c>
      <c r="DR1713" s="47" t="s">
        <v>157</v>
      </c>
      <c r="DS1713" s="47">
        <v>130.17148373175854</v>
      </c>
      <c r="DT1713" s="47">
        <v>3705.304347826087</v>
      </c>
      <c r="DU1713" s="47">
        <v>0.85328329406245662</v>
      </c>
      <c r="DV1713" s="47">
        <v>63.218868647361397</v>
      </c>
      <c r="DW1713" s="47">
        <f>IF(pitna[[#This Row],[SÚC]]="-","-",pitna[[#This Row],[ZVC30]]-pitna[[#This Row],[SÚC]])</f>
        <v>-55.838868647361394</v>
      </c>
      <c r="DX1713" s="47" t="str">
        <f>IF(pitna[[#This Row],[Rozdíl Cena pro vodné - sociálně únosná cena]]="-","-",IF(pitna[[#This Row],[Rozdíl Cena pro vodné - sociálně únosná cena]]&gt;0,"ANO","NE"))</f>
        <v>NE</v>
      </c>
      <c r="DY1713" s="47">
        <v>-54.947974977051743</v>
      </c>
      <c r="DZ1713" s="13" t="s">
        <v>441</v>
      </c>
      <c r="EA1713" s="55"/>
      <c r="EB1713" s="55" t="s">
        <v>9562</v>
      </c>
      <c r="EC1713" s="55" t="s">
        <v>0</v>
      </c>
      <c r="ED1713" s="55" t="s">
        <v>9815</v>
      </c>
    </row>
    <row r="1714" spans="1:134" ht="15" customHeight="1" x14ac:dyDescent="0.25">
      <c r="A1714" s="29">
        <v>2861</v>
      </c>
      <c r="B1714" s="2" t="s">
        <v>2133</v>
      </c>
      <c r="C1714" s="3" t="s">
        <v>3855</v>
      </c>
      <c r="D1714" s="2" t="s">
        <v>3855</v>
      </c>
      <c r="E1714" s="2" t="s">
        <v>9</v>
      </c>
      <c r="F1714" s="2" t="s">
        <v>3855</v>
      </c>
      <c r="G1714" s="2" t="s">
        <v>5032</v>
      </c>
      <c r="H1714" s="2" t="s">
        <v>6511</v>
      </c>
      <c r="I1714" s="2" t="s">
        <v>5026</v>
      </c>
      <c r="J1714" s="2" t="s">
        <v>7042</v>
      </c>
      <c r="K1714" s="2" t="s">
        <v>7045</v>
      </c>
      <c r="L1714" s="42" t="s">
        <v>8753</v>
      </c>
      <c r="O1714" s="11">
        <v>158</v>
      </c>
      <c r="P1714" s="47">
        <v>3.2189999999999999</v>
      </c>
      <c r="Q1714" s="47">
        <v>0</v>
      </c>
      <c r="R1714" s="47">
        <v>1.931</v>
      </c>
      <c r="S1714" s="11">
        <v>160</v>
      </c>
      <c r="T1714" s="11">
        <v>121</v>
      </c>
      <c r="U1714" s="11">
        <v>0</v>
      </c>
      <c r="V1714" s="47">
        <v>0</v>
      </c>
      <c r="W1714" s="47">
        <v>5.7389999999999999</v>
      </c>
      <c r="X1714" s="47">
        <v>0</v>
      </c>
      <c r="Y1714" s="47">
        <v>5.7389999999999999</v>
      </c>
      <c r="Z1714" s="47">
        <v>0.216</v>
      </c>
      <c r="AA1714" s="47">
        <v>0.11600000000000001</v>
      </c>
      <c r="AB1714" s="47">
        <v>0</v>
      </c>
      <c r="AC1714" s="11">
        <v>1</v>
      </c>
      <c r="AD1714" s="11">
        <v>0</v>
      </c>
      <c r="AE1714" s="11">
        <v>1</v>
      </c>
      <c r="AF1714" s="11">
        <v>0</v>
      </c>
      <c r="AG1714" s="49"/>
      <c r="AH1714" s="47">
        <v>0</v>
      </c>
      <c r="AI1714" s="47">
        <v>0</v>
      </c>
      <c r="AJ1714" s="47">
        <v>0</v>
      </c>
      <c r="AK1714" s="47">
        <v>6575</v>
      </c>
      <c r="AL1714" s="47">
        <v>0</v>
      </c>
      <c r="AM1714" s="47">
        <v>38</v>
      </c>
      <c r="AN1714" s="51">
        <v>0.16486899999999999</v>
      </c>
      <c r="AO1714" s="51">
        <v>0</v>
      </c>
      <c r="AP1714" s="51">
        <v>0.16486899999999999</v>
      </c>
      <c r="AQ1714" s="51">
        <v>0</v>
      </c>
      <c r="AR1714" s="51">
        <v>0</v>
      </c>
      <c r="AS1714" s="51">
        <v>0</v>
      </c>
      <c r="AT1714" s="51">
        <v>0</v>
      </c>
      <c r="AU1714" s="51">
        <v>0</v>
      </c>
      <c r="AV1714" s="51">
        <v>1.9800000000000002E-2</v>
      </c>
      <c r="AW1714" s="51">
        <v>0</v>
      </c>
      <c r="AX1714" s="51">
        <v>1.9800000000000002E-2</v>
      </c>
      <c r="AY1714" s="51">
        <v>0.18071000000000001</v>
      </c>
      <c r="AZ1714" s="51">
        <v>0</v>
      </c>
      <c r="BA1714" s="51">
        <v>3.8710000000000001E-2</v>
      </c>
      <c r="BB1714" s="51">
        <v>0</v>
      </c>
      <c r="BC1714" s="51">
        <v>0.14199999999999999</v>
      </c>
      <c r="BD1714" s="51">
        <v>0</v>
      </c>
      <c r="BE1714" s="51">
        <v>1.5765999999999999E-2</v>
      </c>
      <c r="BF1714" s="51">
        <v>0</v>
      </c>
      <c r="BG1714" s="51">
        <v>0.38114500000000001</v>
      </c>
      <c r="BH1714" s="18">
        <v>0.28229100000000001</v>
      </c>
      <c r="BI1714" s="45">
        <v>11.356999999999999</v>
      </c>
      <c r="BJ1714" s="47">
        <v>1.9999999999999998</v>
      </c>
      <c r="BK1714" s="51">
        <v>5.8069999999999997E-3</v>
      </c>
      <c r="BL1714" s="18">
        <v>4.4999999999999997E-3</v>
      </c>
      <c r="BM1714" s="51">
        <v>6.2420000000000002E-3</v>
      </c>
      <c r="BN1714" s="51">
        <v>0</v>
      </c>
      <c r="BO1714" s="47">
        <v>65.63</v>
      </c>
      <c r="BP1714" s="51">
        <v>-0.16049099999999999</v>
      </c>
      <c r="BQ1714" s="18">
        <v>-0.1113</v>
      </c>
      <c r="BR1714" s="51">
        <v>-42.107495999999998</v>
      </c>
      <c r="BS1714" s="47">
        <v>0</v>
      </c>
      <c r="BT1714" s="51">
        <v>0.28399999999999997</v>
      </c>
      <c r="BU1714" s="51">
        <v>3.8710000000000001E-2</v>
      </c>
      <c r="BV1714" s="51">
        <v>0.14199999999999999</v>
      </c>
      <c r="BW1714" s="51">
        <v>3.8710000000000001E-2</v>
      </c>
      <c r="BX1714" s="51">
        <v>0</v>
      </c>
      <c r="BY1714" s="51">
        <v>0.14199999999999999</v>
      </c>
      <c r="BZ1714" s="47">
        <v>82.858622475401347</v>
      </c>
      <c r="CC1714" s="47">
        <v>0.98750000000000004</v>
      </c>
      <c r="CD1714" s="47">
        <v>1.3670886075949367</v>
      </c>
      <c r="CE1714" s="47">
        <v>0.30646339819668988</v>
      </c>
      <c r="CF1714" s="47">
        <v>3.7637219027705178</v>
      </c>
      <c r="CG1714" s="47">
        <v>0.73417721518987344</v>
      </c>
      <c r="CH1714" s="47">
        <v>0.16458219532785198</v>
      </c>
      <c r="CI1714" s="47">
        <v>2.0212580588952784</v>
      </c>
      <c r="CJ1714" s="47">
        <v>0</v>
      </c>
      <c r="CK1714" s="47">
        <v>0</v>
      </c>
      <c r="CL1714" s="47">
        <v>0</v>
      </c>
      <c r="CN1714" s="47">
        <v>6575</v>
      </c>
      <c r="CO1714" s="47">
        <v>0</v>
      </c>
      <c r="CP1714" s="47">
        <v>82.1875</v>
      </c>
      <c r="CQ1714" s="47" t="s">
        <v>157</v>
      </c>
      <c r="CR1714" s="47">
        <v>20.218999999999987</v>
      </c>
      <c r="CS1714" s="47" t="s">
        <v>157</v>
      </c>
      <c r="CT1714" s="47">
        <v>0.30751330798479071</v>
      </c>
      <c r="CU1714" s="47">
        <v>61.968500000000013</v>
      </c>
      <c r="CV1714" s="47" t="s">
        <v>437</v>
      </c>
      <c r="CW1714" s="47">
        <v>10.671344928534531</v>
      </c>
      <c r="CX1714" s="47">
        <v>1132.2541759944895</v>
      </c>
      <c r="CY1714" s="47">
        <v>3.4818322713965886</v>
      </c>
      <c r="CZ1714" s="47">
        <v>1.25</v>
      </c>
      <c r="DA1714" s="47">
        <v>0</v>
      </c>
      <c r="DB1714" s="47" t="s">
        <v>157</v>
      </c>
      <c r="DC1714" s="23"/>
      <c r="DD1714" s="47">
        <v>2.9035000000000002</v>
      </c>
      <c r="DE1714" s="47">
        <v>79.000000000000014</v>
      </c>
      <c r="DF1714" s="47">
        <v>80.000000000000014</v>
      </c>
      <c r="DG1714" s="47">
        <v>3.4096779748579307</v>
      </c>
      <c r="DH1714" s="47">
        <v>2.7149991389702084</v>
      </c>
      <c r="DJ1714" s="47">
        <v>220.66599999999997</v>
      </c>
      <c r="DK1714" s="47">
        <v>-42.107495999999998</v>
      </c>
      <c r="DL1714" s="47">
        <v>-72.730280151903784</v>
      </c>
      <c r="DM1714" s="47">
        <v>-27.637506457723436</v>
      </c>
      <c r="DN1714" s="47">
        <v>0</v>
      </c>
      <c r="DO1714" s="47">
        <v>41.61392405063291</v>
      </c>
      <c r="DP1714" s="47" t="s">
        <v>157</v>
      </c>
      <c r="DQ1714" s="47">
        <v>65.635439986223531</v>
      </c>
      <c r="DR1714" s="47" t="s">
        <v>157</v>
      </c>
      <c r="DS1714" s="47">
        <v>-7.7321290430491985</v>
      </c>
      <c r="DT1714" s="47">
        <v>2382.15625</v>
      </c>
      <c r="DU1714" s="47">
        <v>0.49798979268291294</v>
      </c>
      <c r="DV1714" s="47">
        <v>61.057336929474999</v>
      </c>
      <c r="DW1714" s="47">
        <f>IF(pitna[[#This Row],[SÚC]]="-","-",pitna[[#This Row],[ZVC30]]-pitna[[#This Row],[SÚC]])</f>
        <v>-23.057336929474999</v>
      </c>
      <c r="DX1714" s="47" t="str">
        <f>IF(pitna[[#This Row],[Rozdíl Cena pro vodné - sociálně únosná cena]]="-","-",IF(pitna[[#This Row],[Rozdíl Cena pro vodné - sociálně únosná cena]]&gt;0,"ANO","NE"))</f>
        <v>NE</v>
      </c>
      <c r="DY1714" s="47">
        <v>4.5781030567485317</v>
      </c>
      <c r="DZ1714" s="13" t="s">
        <v>9914</v>
      </c>
      <c r="EA1714" s="55"/>
      <c r="EB1714" s="55" t="s">
        <v>9556</v>
      </c>
      <c r="EC1714" s="55" t="s">
        <v>0</v>
      </c>
      <c r="ED1714" s="55" t="s">
        <v>9773</v>
      </c>
    </row>
    <row r="1715" spans="1:134" ht="15" customHeight="1" x14ac:dyDescent="0.25">
      <c r="A1715" s="29">
        <v>2864</v>
      </c>
      <c r="B1715" s="2" t="s">
        <v>2134</v>
      </c>
      <c r="C1715" s="3" t="s">
        <v>3856</v>
      </c>
      <c r="D1715" s="2" t="s">
        <v>3856</v>
      </c>
      <c r="E1715" s="2" t="s">
        <v>9</v>
      </c>
      <c r="F1715" s="2" t="s">
        <v>3856</v>
      </c>
      <c r="G1715" s="2" t="s">
        <v>5032</v>
      </c>
      <c r="H1715" s="2" t="s">
        <v>6512</v>
      </c>
      <c r="I1715" s="2" t="s">
        <v>5183</v>
      </c>
      <c r="J1715" s="2" t="s">
        <v>7039</v>
      </c>
      <c r="K1715" s="2" t="s">
        <v>7045</v>
      </c>
      <c r="L1715" s="42" t="s">
        <v>8754</v>
      </c>
      <c r="O1715" s="11">
        <v>145</v>
      </c>
      <c r="P1715" s="47">
        <v>11.449</v>
      </c>
      <c r="Q1715" s="47">
        <v>0</v>
      </c>
      <c r="R1715" s="47">
        <v>6.8680000000000003</v>
      </c>
      <c r="S1715" s="11">
        <v>122</v>
      </c>
      <c r="T1715" s="11">
        <v>122</v>
      </c>
      <c r="U1715" s="11">
        <v>2</v>
      </c>
      <c r="V1715" s="47">
        <v>118</v>
      </c>
      <c r="W1715" s="47">
        <v>10.755000000000001</v>
      </c>
      <c r="X1715" s="47">
        <v>0</v>
      </c>
      <c r="Y1715" s="47">
        <v>0</v>
      </c>
      <c r="Z1715" s="47">
        <v>0</v>
      </c>
      <c r="AA1715" s="47">
        <v>0</v>
      </c>
      <c r="AB1715" s="47">
        <v>0</v>
      </c>
      <c r="AC1715" s="11">
        <v>4</v>
      </c>
      <c r="AD1715" s="11">
        <v>0</v>
      </c>
      <c r="AE1715" s="11">
        <v>4</v>
      </c>
      <c r="AF1715" s="11">
        <v>0</v>
      </c>
      <c r="AG1715" s="49">
        <v>2</v>
      </c>
      <c r="AH1715" s="47">
        <v>0</v>
      </c>
      <c r="AI1715" s="47">
        <v>10.755000000000001</v>
      </c>
      <c r="AJ1715" s="47">
        <v>0</v>
      </c>
      <c r="AK1715" s="47">
        <v>27816.155999999999</v>
      </c>
      <c r="AL1715" s="47">
        <v>967.11500000000001</v>
      </c>
      <c r="AM1715" s="47">
        <v>10</v>
      </c>
      <c r="AN1715" s="51">
        <v>5.2850000000000001E-2</v>
      </c>
      <c r="AO1715" s="51">
        <v>2.1510000000000001E-2</v>
      </c>
      <c r="AP1715" s="51">
        <v>0</v>
      </c>
      <c r="AQ1715" s="51">
        <v>3.4000000000000002E-4</v>
      </c>
      <c r="AR1715" s="51">
        <v>3.1E-2</v>
      </c>
      <c r="AS1715" s="51">
        <v>6.0999999999999999E-2</v>
      </c>
      <c r="AT1715" s="51">
        <v>6.0999999999999999E-2</v>
      </c>
      <c r="AU1715" s="51">
        <v>0</v>
      </c>
      <c r="AV1715" s="51">
        <v>1.4E-2</v>
      </c>
      <c r="AW1715" s="51">
        <v>0</v>
      </c>
      <c r="AX1715" s="51">
        <v>1.4E-2</v>
      </c>
      <c r="AY1715" s="51">
        <v>0.254</v>
      </c>
      <c r="AZ1715" s="51">
        <v>9.6000000000000002E-2</v>
      </c>
      <c r="BA1715" s="51">
        <v>3.5000000000000003E-2</v>
      </c>
      <c r="BB1715" s="51">
        <v>0</v>
      </c>
      <c r="BC1715" s="51">
        <v>0.123</v>
      </c>
      <c r="BD1715" s="51">
        <v>0</v>
      </c>
      <c r="BE1715" s="51">
        <v>0</v>
      </c>
      <c r="BF1715" s="51">
        <v>0</v>
      </c>
      <c r="BG1715" s="51">
        <v>0.38185000000000002</v>
      </c>
      <c r="BH1715" s="18">
        <v>0.38040000000000002</v>
      </c>
      <c r="BI1715" s="45">
        <v>8.66</v>
      </c>
      <c r="BJ1715" s="47">
        <v>1</v>
      </c>
      <c r="BK1715" s="51">
        <v>1.0755000000000001E-2</v>
      </c>
      <c r="BL1715" s="18">
        <v>1.0999999999999999E-2</v>
      </c>
      <c r="BM1715" s="51">
        <v>0</v>
      </c>
      <c r="BN1715" s="51">
        <v>0</v>
      </c>
      <c r="BO1715" s="47">
        <v>35.5</v>
      </c>
      <c r="BP1715" s="51">
        <v>-0.27429999999999999</v>
      </c>
      <c r="BQ1715" s="18">
        <v>-0.27039999999999997</v>
      </c>
      <c r="BR1715" s="51">
        <v>-71.834490000000002</v>
      </c>
      <c r="BS1715" s="47">
        <v>0</v>
      </c>
      <c r="BT1715" s="51">
        <v>9.9999999999999995E-7</v>
      </c>
      <c r="BU1715" s="51">
        <v>0</v>
      </c>
      <c r="BV1715" s="51">
        <v>9.9999999999999995E-7</v>
      </c>
      <c r="BW1715" s="51">
        <v>0</v>
      </c>
      <c r="BX1715" s="51">
        <v>9.9999999999999995E-7</v>
      </c>
      <c r="BY1715" s="51">
        <v>0</v>
      </c>
      <c r="BZ1715" s="47">
        <v>17.763541059988352</v>
      </c>
      <c r="CC1715" s="47">
        <v>1.1885245901639345</v>
      </c>
      <c r="CD1715" s="47">
        <v>0</v>
      </c>
      <c r="CE1715" s="47">
        <v>0</v>
      </c>
      <c r="CF1715" s="47">
        <v>0</v>
      </c>
      <c r="CG1715" s="47">
        <v>0</v>
      </c>
      <c r="CH1715" s="47">
        <v>0</v>
      </c>
      <c r="CI1715" s="47">
        <v>0</v>
      </c>
      <c r="CJ1715" s="47">
        <v>0</v>
      </c>
      <c r="CK1715" s="47">
        <v>0</v>
      </c>
      <c r="CL1715" s="47">
        <v>0</v>
      </c>
      <c r="CN1715" s="47">
        <v>28783.271000000001</v>
      </c>
      <c r="CO1715" s="47">
        <v>0</v>
      </c>
      <c r="CP1715" s="47">
        <v>369.19339444444444</v>
      </c>
      <c r="CQ1715" s="47" t="s">
        <v>157</v>
      </c>
      <c r="CR1715" s="47" t="s">
        <v>157</v>
      </c>
      <c r="CS1715" s="47">
        <v>0</v>
      </c>
      <c r="CT1715" s="47">
        <v>0</v>
      </c>
      <c r="CU1715" s="47">
        <v>369.19339444444444</v>
      </c>
      <c r="CV1715" s="47" t="s">
        <v>437</v>
      </c>
      <c r="CW1715" s="47">
        <v>34.327605248204968</v>
      </c>
      <c r="CX1715" s="47">
        <v>2676.2688052068802</v>
      </c>
      <c r="CY1715" s="47">
        <v>0</v>
      </c>
      <c r="CZ1715" s="47">
        <v>1.2686490855279544</v>
      </c>
      <c r="DA1715" s="47">
        <v>100</v>
      </c>
      <c r="DB1715" s="47" t="s">
        <v>157</v>
      </c>
      <c r="DC1715" s="23"/>
      <c r="DD1715" s="47">
        <v>10.755000000000001</v>
      </c>
      <c r="DE1715" s="47">
        <v>145</v>
      </c>
      <c r="DF1715" s="47">
        <v>122</v>
      </c>
      <c r="DG1715" s="47">
        <v>1.3017201301720129</v>
      </c>
      <c r="DH1715" s="47">
        <v>0</v>
      </c>
      <c r="DJ1715" s="47">
        <v>107.55000000000001</v>
      </c>
      <c r="DK1715" s="47">
        <v>-71.834490000000002</v>
      </c>
      <c r="DL1715" s="47">
        <v>-255.04416550441653</v>
      </c>
      <c r="DM1715" s="47">
        <v>-25.504416550441654</v>
      </c>
      <c r="DN1715" s="47">
        <v>0</v>
      </c>
      <c r="DO1715" s="47">
        <v>198.50531724137932</v>
      </c>
      <c r="DP1715" s="47" t="s">
        <v>157</v>
      </c>
      <c r="DQ1715" s="47" t="s">
        <v>157</v>
      </c>
      <c r="DR1715" s="47">
        <v>46.215099436954389</v>
      </c>
      <c r="DS1715" s="47">
        <v>-58.450840254973912</v>
      </c>
      <c r="DT1715" s="47">
        <v>3129.9180327868853</v>
      </c>
      <c r="DU1715" s="47">
        <v>0.14320078013542215</v>
      </c>
      <c r="DV1715" s="47">
        <v>61.057336929474999</v>
      </c>
      <c r="DW1715" s="47">
        <f>IF(pitna[[#This Row],[SÚC]]="-","-",pitna[[#This Row],[ZVC30]]-pitna[[#This Row],[SÚC]])</f>
        <v>-51.057336929474999</v>
      </c>
      <c r="DX1715" s="47" t="str">
        <f>IF(pitna[[#This Row],[Rozdíl Cena pro vodné - sociálně únosná cena]]="-","-",IF(pitna[[#This Row],[Rozdíl Cena pro vodné - sociálně únosná cena]]&gt;0,"ANO","NE"))</f>
        <v>NE</v>
      </c>
      <c r="DY1715" s="47">
        <v>-14.84223749252061</v>
      </c>
      <c r="DZ1715" s="13" t="s">
        <v>441</v>
      </c>
      <c r="EA1715" s="55"/>
      <c r="EB1715" s="55" t="s">
        <v>9638</v>
      </c>
      <c r="EC1715" s="55" t="s">
        <v>0</v>
      </c>
      <c r="ED1715" s="55" t="s">
        <v>9781</v>
      </c>
    </row>
    <row r="1716" spans="1:134" ht="15" customHeight="1" x14ac:dyDescent="0.25">
      <c r="A1716" s="29">
        <v>2866</v>
      </c>
      <c r="B1716" s="2" t="s">
        <v>2135</v>
      </c>
      <c r="C1716" s="3" t="s">
        <v>3857</v>
      </c>
      <c r="D1716" s="2" t="s">
        <v>3857</v>
      </c>
      <c r="E1716" s="2" t="s">
        <v>9</v>
      </c>
      <c r="F1716" s="2" t="s">
        <v>3857</v>
      </c>
      <c r="G1716" s="2" t="s">
        <v>7</v>
      </c>
      <c r="H1716" s="2" t="s">
        <v>6513</v>
      </c>
      <c r="I1716" s="2" t="s">
        <v>5026</v>
      </c>
      <c r="J1716" s="2" t="s">
        <v>7039</v>
      </c>
      <c r="K1716" s="2" t="s">
        <v>7045</v>
      </c>
      <c r="L1716" s="42" t="s">
        <v>8755</v>
      </c>
      <c r="O1716" s="11">
        <v>250</v>
      </c>
      <c r="P1716" s="47">
        <v>3.56</v>
      </c>
      <c r="Q1716" s="47">
        <v>0</v>
      </c>
      <c r="R1716" s="47">
        <v>2.14</v>
      </c>
      <c r="S1716" s="11">
        <v>83</v>
      </c>
      <c r="T1716" s="11">
        <v>83</v>
      </c>
      <c r="U1716" s="11">
        <v>1</v>
      </c>
      <c r="V1716" s="47">
        <v>50</v>
      </c>
      <c r="W1716" s="47">
        <v>7.6639999999999997</v>
      </c>
      <c r="X1716" s="47">
        <v>11.1</v>
      </c>
      <c r="Y1716" s="47">
        <v>3.4359999999999999</v>
      </c>
      <c r="Z1716" s="47">
        <v>0.83</v>
      </c>
      <c r="AA1716" s="47">
        <v>0.48499999999999999</v>
      </c>
      <c r="AB1716" s="47">
        <v>2</v>
      </c>
      <c r="AC1716" s="11">
        <v>4</v>
      </c>
      <c r="AD1716" s="11">
        <v>0</v>
      </c>
      <c r="AE1716" s="11">
        <v>4</v>
      </c>
      <c r="AF1716" s="11">
        <v>0</v>
      </c>
      <c r="AG1716" s="49">
        <v>1</v>
      </c>
      <c r="AH1716" s="47">
        <v>0</v>
      </c>
      <c r="AI1716" s="47">
        <v>11.1</v>
      </c>
      <c r="AJ1716" s="47">
        <v>0</v>
      </c>
      <c r="AK1716" s="47">
        <v>11815</v>
      </c>
      <c r="AL1716" s="47">
        <v>299</v>
      </c>
      <c r="AM1716" s="47">
        <v>72.209999999999994</v>
      </c>
      <c r="AN1716" s="51">
        <v>0.13047600000000001</v>
      </c>
      <c r="AO1716" s="51">
        <v>2.2200000000000001E-2</v>
      </c>
      <c r="AP1716" s="51">
        <v>0.104712</v>
      </c>
      <c r="AQ1716" s="51">
        <v>3.5639999999999999E-3</v>
      </c>
      <c r="AR1716" s="51">
        <v>0</v>
      </c>
      <c r="AS1716" s="51">
        <v>0.1154</v>
      </c>
      <c r="AT1716" s="51">
        <v>0.1154</v>
      </c>
      <c r="AU1716" s="51">
        <v>0</v>
      </c>
      <c r="AV1716" s="51">
        <v>5.0000000000000001E-4</v>
      </c>
      <c r="AW1716" s="51">
        <v>0</v>
      </c>
      <c r="AX1716" s="51">
        <v>5.0000000000000001E-4</v>
      </c>
      <c r="AY1716" s="51">
        <v>0.128</v>
      </c>
      <c r="AZ1716" s="51">
        <v>0</v>
      </c>
      <c r="BA1716" s="51">
        <v>0.128</v>
      </c>
      <c r="BB1716" s="51">
        <v>0</v>
      </c>
      <c r="BC1716" s="51">
        <v>0</v>
      </c>
      <c r="BD1716" s="51">
        <v>0</v>
      </c>
      <c r="BE1716" s="51">
        <v>2.2537000000000001E-2</v>
      </c>
      <c r="BF1716" s="51">
        <v>0</v>
      </c>
      <c r="BG1716" s="51">
        <v>0.39691300000000002</v>
      </c>
      <c r="BH1716" s="18">
        <v>0.495</v>
      </c>
      <c r="BI1716" s="45">
        <v>11.82</v>
      </c>
      <c r="BJ1716" s="47">
        <v>1</v>
      </c>
      <c r="BK1716" s="51">
        <v>6.8339999999999998E-3</v>
      </c>
      <c r="BL1716" s="18">
        <v>6.8339999999999998E-3</v>
      </c>
      <c r="BM1716" s="51">
        <v>3.4359999999999998E-3</v>
      </c>
      <c r="BN1716" s="51">
        <v>0</v>
      </c>
      <c r="BO1716" s="47">
        <v>58.07</v>
      </c>
      <c r="BP1716" s="51">
        <v>9.6587000000000006E-2</v>
      </c>
      <c r="BQ1716" s="18">
        <v>0</v>
      </c>
      <c r="BR1716" s="51">
        <v>24.334551999999999</v>
      </c>
      <c r="BS1716" s="47">
        <v>0</v>
      </c>
      <c r="BT1716" s="51">
        <v>0</v>
      </c>
      <c r="BU1716" s="51">
        <v>0</v>
      </c>
      <c r="BV1716" s="51">
        <v>0.02</v>
      </c>
      <c r="BW1716" s="51">
        <v>0</v>
      </c>
      <c r="BX1716" s="51">
        <v>0.02</v>
      </c>
      <c r="BY1716" s="51">
        <v>0</v>
      </c>
      <c r="BZ1716" s="47">
        <v>38.785046728971963</v>
      </c>
      <c r="CC1716" s="47">
        <v>3.0120481927710845</v>
      </c>
      <c r="CD1716" s="47">
        <v>3.32</v>
      </c>
      <c r="CE1716" s="47">
        <v>1.0626040199718345</v>
      </c>
      <c r="CF1716" s="47">
        <v>10.829853862212945</v>
      </c>
      <c r="CG1716" s="47">
        <v>1.94</v>
      </c>
      <c r="CH1716" s="47">
        <v>0.62091921648956594</v>
      </c>
      <c r="CI1716" s="47">
        <v>6.3282881002087681</v>
      </c>
      <c r="CJ1716" s="47">
        <v>0</v>
      </c>
      <c r="CK1716" s="47">
        <v>0</v>
      </c>
      <c r="CL1716" s="47">
        <v>0</v>
      </c>
      <c r="CN1716" s="47">
        <v>12114</v>
      </c>
      <c r="CO1716" s="47">
        <v>0.5617977528089888</v>
      </c>
      <c r="CP1716" s="47">
        <v>154.33194444444445</v>
      </c>
      <c r="CQ1716" s="47" t="s">
        <v>157</v>
      </c>
      <c r="CR1716" s="47">
        <v>128</v>
      </c>
      <c r="CS1716" s="47" t="s">
        <v>157</v>
      </c>
      <c r="CT1716" s="47">
        <v>1.0566286940729734</v>
      </c>
      <c r="CU1716" s="47">
        <v>26.331944444444446</v>
      </c>
      <c r="CV1716" s="47" t="s">
        <v>437</v>
      </c>
      <c r="CW1716" s="47">
        <v>3.8530793743699805</v>
      </c>
      <c r="CX1716" s="47">
        <v>1772.6075504828798</v>
      </c>
      <c r="CY1716" s="47">
        <v>18.729880011706175</v>
      </c>
      <c r="CZ1716" s="47">
        <v>1.2636454198851517</v>
      </c>
      <c r="DA1716" s="47">
        <v>100</v>
      </c>
      <c r="DB1716" s="47" t="s">
        <v>157</v>
      </c>
      <c r="DC1716" s="23"/>
      <c r="DD1716" s="47">
        <v>6.8339999999999996</v>
      </c>
      <c r="DE1716" s="47">
        <v>250</v>
      </c>
      <c r="DF1716" s="47">
        <v>83</v>
      </c>
      <c r="DG1716" s="47">
        <v>7.3163593795727247E-2</v>
      </c>
      <c r="DH1716" s="47">
        <v>3.2977758267486101</v>
      </c>
      <c r="DJ1716" s="47">
        <v>493.48313999999993</v>
      </c>
      <c r="DK1716" s="47">
        <v>24.334551999999999</v>
      </c>
      <c r="DL1716" s="47">
        <v>19.572502517512557</v>
      </c>
      <c r="DM1716" s="47">
        <v>14.133304067895816</v>
      </c>
      <c r="DN1716" s="47">
        <v>0</v>
      </c>
      <c r="DO1716" s="47">
        <v>48.456000000000003</v>
      </c>
      <c r="DP1716" s="47" t="s">
        <v>157</v>
      </c>
      <c r="DQ1716" s="47">
        <v>61.932242382856963</v>
      </c>
      <c r="DR1716" s="47" t="s">
        <v>157</v>
      </c>
      <c r="DS1716" s="47">
        <v>24.334551904321604</v>
      </c>
      <c r="DT1716" s="47">
        <v>4782.0843373493972</v>
      </c>
      <c r="DU1716" s="47">
        <v>1.1659516468596001</v>
      </c>
      <c r="DV1716" s="47">
        <v>63.627060885316503</v>
      </c>
      <c r="DW1716" s="47">
        <f>IF(pitna[[#This Row],[SÚC]]="-","-",pitna[[#This Row],[ZVC30]]-pitna[[#This Row],[SÚC]])</f>
        <v>8.5829391146834908</v>
      </c>
      <c r="DX1716" s="47" t="str">
        <f>IF(pitna[[#This Row],[Rozdíl Cena pro vodné - sociálně únosná cena]]="-","-",IF(pitna[[#This Row],[Rozdíl Cena pro vodné - sociálně únosná cena]]&gt;0,"ANO","NE"))</f>
        <v>ANO</v>
      </c>
      <c r="DY1716" s="47">
        <v>-1.6948185024595404</v>
      </c>
      <c r="DZ1716" s="13" t="s">
        <v>441</v>
      </c>
      <c r="EA1716" s="55"/>
      <c r="EB1716" s="55" t="s">
        <v>9560</v>
      </c>
      <c r="EC1716" s="55" t="s">
        <v>0</v>
      </c>
      <c r="ED1716" s="55" t="s">
        <v>9731</v>
      </c>
    </row>
    <row r="1717" spans="1:134" ht="15" customHeight="1" x14ac:dyDescent="0.25">
      <c r="A1717" s="29">
        <v>2868</v>
      </c>
      <c r="B1717" s="2" t="s">
        <v>2136</v>
      </c>
      <c r="C1717" s="3" t="s">
        <v>3858</v>
      </c>
      <c r="D1717" s="2" t="s">
        <v>3858</v>
      </c>
      <c r="E1717" s="2" t="s">
        <v>9</v>
      </c>
      <c r="F1717" s="2" t="s">
        <v>4110</v>
      </c>
      <c r="G1717" s="2" t="s">
        <v>5030</v>
      </c>
      <c r="H1717" s="2" t="s">
        <v>6514</v>
      </c>
      <c r="I1717" s="2" t="s">
        <v>5037</v>
      </c>
      <c r="J1717" s="2" t="s">
        <v>7042</v>
      </c>
      <c r="K1717" s="2" t="s">
        <v>7045</v>
      </c>
      <c r="L1717" s="42" t="s">
        <v>8756</v>
      </c>
      <c r="O1717" s="11">
        <v>95</v>
      </c>
      <c r="P1717" s="47">
        <v>4.46</v>
      </c>
      <c r="Q1717" s="47">
        <v>0</v>
      </c>
      <c r="R1717" s="47">
        <v>2.6760000000000002</v>
      </c>
      <c r="S1717" s="11">
        <v>67</v>
      </c>
      <c r="T1717" s="11">
        <v>67</v>
      </c>
      <c r="U1717" s="11">
        <v>3</v>
      </c>
      <c r="V1717" s="47">
        <v>300</v>
      </c>
      <c r="W1717" s="47">
        <v>5.9939999999999998</v>
      </c>
      <c r="X1717" s="47">
        <v>3.0329999999999999</v>
      </c>
      <c r="Y1717" s="47">
        <v>0</v>
      </c>
      <c r="Z1717" s="47">
        <v>2.5999999999999999E-2</v>
      </c>
      <c r="AA1717" s="47">
        <v>2.5999999999999999E-2</v>
      </c>
      <c r="AB1717" s="47">
        <v>3</v>
      </c>
      <c r="AC1717" s="11">
        <v>4</v>
      </c>
      <c r="AD1717" s="11">
        <v>0</v>
      </c>
      <c r="AE1717" s="11">
        <v>4</v>
      </c>
      <c r="AF1717" s="11">
        <v>0</v>
      </c>
      <c r="AG1717" s="49">
        <v>1</v>
      </c>
      <c r="AH1717" s="47">
        <v>0</v>
      </c>
      <c r="AI1717" s="47">
        <v>5.9939999999999998</v>
      </c>
      <c r="AJ1717" s="47">
        <v>0</v>
      </c>
      <c r="AK1717" s="47">
        <v>8673.2000000000007</v>
      </c>
      <c r="AL1717" s="47">
        <v>564</v>
      </c>
      <c r="AM1717" s="47">
        <v>15.66</v>
      </c>
      <c r="AN1717" s="51">
        <v>3.0860000000000002E-3</v>
      </c>
      <c r="AO1717" s="51">
        <v>3.0860000000000002E-3</v>
      </c>
      <c r="AP1717" s="51">
        <v>0</v>
      </c>
      <c r="AQ1717" s="51">
        <v>0</v>
      </c>
      <c r="AR1717" s="51">
        <v>0</v>
      </c>
      <c r="AS1717" s="51">
        <v>0</v>
      </c>
      <c r="AT1717" s="51">
        <v>0</v>
      </c>
      <c r="AU1717" s="51">
        <v>0</v>
      </c>
      <c r="AV1717" s="51">
        <v>0</v>
      </c>
      <c r="AW1717" s="51">
        <v>0</v>
      </c>
      <c r="AX1717" s="51">
        <v>0</v>
      </c>
      <c r="AY1717" s="51">
        <v>1.9043999999999998E-2</v>
      </c>
      <c r="AZ1717" s="51">
        <v>1.9043999999999998E-2</v>
      </c>
      <c r="BA1717" s="51">
        <v>0</v>
      </c>
      <c r="BB1717" s="51">
        <v>0</v>
      </c>
      <c r="BC1717" s="51">
        <v>0</v>
      </c>
      <c r="BD1717" s="51">
        <v>0</v>
      </c>
      <c r="BE1717" s="51">
        <v>2.7192999999999998E-2</v>
      </c>
      <c r="BF1717" s="51">
        <v>3.0259999999999999E-2</v>
      </c>
      <c r="BG1717" s="51">
        <v>7.9583000000000001E-2</v>
      </c>
      <c r="BH1717" s="18">
        <v>7.0449999999999999E-2</v>
      </c>
      <c r="BI1717" s="45">
        <v>9.24</v>
      </c>
      <c r="BJ1717" s="47">
        <v>0</v>
      </c>
      <c r="BK1717" s="51">
        <v>3.8059999999999999E-3</v>
      </c>
      <c r="BL1717" s="18">
        <v>4.4999999999999997E-3</v>
      </c>
      <c r="BM1717" s="51">
        <v>0</v>
      </c>
      <c r="BN1717" s="51">
        <v>0</v>
      </c>
      <c r="BO1717" s="47">
        <v>20.9</v>
      </c>
      <c r="BP1717" s="51">
        <v>-1.9997999999999998E-2</v>
      </c>
      <c r="BQ1717" s="18">
        <v>0</v>
      </c>
      <c r="BR1717" s="51">
        <v>-25.128426000000001</v>
      </c>
      <c r="BS1717" s="47">
        <v>0</v>
      </c>
      <c r="BT1717" s="51">
        <v>0</v>
      </c>
      <c r="BU1717" s="51">
        <v>0</v>
      </c>
      <c r="BV1717" s="51">
        <v>0</v>
      </c>
      <c r="BW1717" s="51">
        <v>0</v>
      </c>
      <c r="BX1717" s="51">
        <v>0</v>
      </c>
      <c r="BY1717" s="51">
        <v>0</v>
      </c>
      <c r="BZ1717" s="47">
        <v>25.037369207772795</v>
      </c>
      <c r="CC1717" s="47">
        <v>1.4179104477611941</v>
      </c>
      <c r="CD1717" s="47">
        <v>0.27368421052631581</v>
      </c>
      <c r="CE1717" s="47">
        <v>2.6619161701169194E-2</v>
      </c>
      <c r="CF1717" s="47">
        <v>0.43376710043376715</v>
      </c>
      <c r="CG1717" s="47">
        <v>0.27368421052631581</v>
      </c>
      <c r="CH1717" s="47">
        <v>2.6619161701169194E-2</v>
      </c>
      <c r="CI1717" s="47">
        <v>0.43376710043376715</v>
      </c>
      <c r="CJ1717" s="47">
        <v>0</v>
      </c>
      <c r="CK1717" s="47">
        <v>0</v>
      </c>
      <c r="CL1717" s="47">
        <v>0.37369207772795215</v>
      </c>
      <c r="CN1717" s="47">
        <v>9237.2000000000007</v>
      </c>
      <c r="CO1717" s="47">
        <v>0.67264573991031396</v>
      </c>
      <c r="CP1717" s="47">
        <v>120.94833333333334</v>
      </c>
      <c r="CQ1717" s="47" t="s">
        <v>157</v>
      </c>
      <c r="CR1717" s="47">
        <v>0</v>
      </c>
      <c r="CS1717" s="47" t="s">
        <v>157</v>
      </c>
      <c r="CT1717" s="47">
        <v>0</v>
      </c>
      <c r="CU1717" s="47">
        <v>120.94833333333334</v>
      </c>
      <c r="CV1717" s="47" t="s">
        <v>437</v>
      </c>
      <c r="CW1717" s="47">
        <v>31.778332457523209</v>
      </c>
      <c r="CX1717" s="47">
        <v>2427.009984235418</v>
      </c>
      <c r="CY1717" s="47">
        <v>0</v>
      </c>
      <c r="CZ1717" s="47">
        <v>1.2843072371238371</v>
      </c>
      <c r="DA1717" s="47" t="s">
        <v>157</v>
      </c>
      <c r="DB1717" s="47" t="s">
        <v>157</v>
      </c>
      <c r="DC1717" s="23"/>
      <c r="DD1717" s="47" t="s">
        <v>157</v>
      </c>
      <c r="DE1717" s="47" t="s">
        <v>157</v>
      </c>
      <c r="DF1717" s="47" t="s">
        <v>157</v>
      </c>
      <c r="DG1717" s="47">
        <v>0</v>
      </c>
      <c r="DH1717" s="47">
        <v>7.1447714135575406</v>
      </c>
      <c r="DJ1717" s="47">
        <v>59.601960000000005</v>
      </c>
      <c r="DK1717" s="47">
        <v>-25.128426000000001</v>
      </c>
      <c r="DL1717" s="47">
        <v>-33.552587867915747</v>
      </c>
      <c r="DM1717" s="47">
        <v>-5.2543352601156066</v>
      </c>
      <c r="DN1717" s="47">
        <v>0</v>
      </c>
      <c r="DO1717" s="47">
        <v>97.23368421052632</v>
      </c>
      <c r="DP1717" s="47" t="s">
        <v>157</v>
      </c>
      <c r="DQ1717" s="47">
        <v>47.684533193203713</v>
      </c>
      <c r="DR1717" s="47" t="s">
        <v>157</v>
      </c>
      <c r="DS1717" s="47">
        <v>-25.128482213538064</v>
      </c>
      <c r="DT1717" s="47">
        <v>1187.8059701492537</v>
      </c>
      <c r="DU1717" s="47">
        <v>0.29722018504173914</v>
      </c>
      <c r="DV1717" s="47">
        <v>58.959309840803698</v>
      </c>
      <c r="DW1717" s="47">
        <f>IF(pitna[[#This Row],[SÚC]]="-","-",pitna[[#This Row],[ZVC30]]-pitna[[#This Row],[SÚC]])</f>
        <v>-43.299309840803701</v>
      </c>
      <c r="DX1717" s="47" t="str">
        <f>IF(pitna[[#This Row],[Rozdíl Cena pro vodné - sociálně únosná cena]]="-","-",IF(pitna[[#This Row],[Rozdíl Cena pro vodné - sociálně únosná cena]]&gt;0,"ANO","NE"))</f>
        <v>NE</v>
      </c>
      <c r="DY1717" s="47">
        <v>-11.274776647599985</v>
      </c>
      <c r="DZ1717" s="13" t="s">
        <v>441</v>
      </c>
      <c r="EA1717" s="55" t="s">
        <v>9515</v>
      </c>
      <c r="EB1717" s="55" t="s">
        <v>9587</v>
      </c>
      <c r="EC1717" s="55" t="s">
        <v>9723</v>
      </c>
      <c r="ED1717" s="55" t="s">
        <v>9768</v>
      </c>
    </row>
    <row r="1718" spans="1:134" ht="15" customHeight="1" x14ac:dyDescent="0.25">
      <c r="A1718" s="29">
        <v>2869</v>
      </c>
      <c r="B1718" s="2" t="s">
        <v>2137</v>
      </c>
      <c r="C1718" s="3" t="s">
        <v>3859</v>
      </c>
      <c r="D1718" s="2" t="s">
        <v>157</v>
      </c>
      <c r="E1718" s="2" t="s">
        <v>157</v>
      </c>
      <c r="F1718" s="2" t="s">
        <v>157</v>
      </c>
      <c r="G1718" s="2" t="s">
        <v>157</v>
      </c>
      <c r="H1718" s="2" t="s">
        <v>157</v>
      </c>
      <c r="I1718" s="2" t="s">
        <v>157</v>
      </c>
      <c r="J1718" s="2" t="s">
        <v>157</v>
      </c>
      <c r="K1718" s="2" t="s">
        <v>157</v>
      </c>
      <c r="L1718" s="42" t="s">
        <v>8757</v>
      </c>
      <c r="M1718" s="13" t="s">
        <v>9465</v>
      </c>
      <c r="O1718" s="11" t="s">
        <v>157</v>
      </c>
      <c r="P1718" s="47" t="s">
        <v>157</v>
      </c>
      <c r="Q1718" s="47" t="s">
        <v>157</v>
      </c>
      <c r="R1718" s="47" t="s">
        <v>157</v>
      </c>
      <c r="S1718" s="11" t="s">
        <v>157</v>
      </c>
      <c r="T1718" s="11" t="s">
        <v>157</v>
      </c>
      <c r="U1718" s="11" t="s">
        <v>157</v>
      </c>
      <c r="V1718" s="47" t="s">
        <v>157</v>
      </c>
      <c r="W1718" s="47" t="s">
        <v>157</v>
      </c>
      <c r="X1718" s="47" t="s">
        <v>157</v>
      </c>
      <c r="Y1718" s="47" t="s">
        <v>157</v>
      </c>
      <c r="Z1718" s="47" t="s">
        <v>157</v>
      </c>
      <c r="AA1718" s="47" t="s">
        <v>157</v>
      </c>
      <c r="AB1718" s="47" t="s">
        <v>157</v>
      </c>
      <c r="AC1718" s="11" t="s">
        <v>157</v>
      </c>
      <c r="AD1718" s="11" t="s">
        <v>157</v>
      </c>
      <c r="AE1718" s="11" t="s">
        <v>157</v>
      </c>
      <c r="AF1718" s="11" t="s">
        <v>157</v>
      </c>
      <c r="AG1718" s="49" t="s">
        <v>157</v>
      </c>
      <c r="AH1718" s="47" t="s">
        <v>157</v>
      </c>
      <c r="AI1718" s="47" t="s">
        <v>157</v>
      </c>
      <c r="AJ1718" s="47" t="s">
        <v>157</v>
      </c>
      <c r="AK1718" s="47" t="s">
        <v>157</v>
      </c>
      <c r="AL1718" s="47" t="s">
        <v>157</v>
      </c>
      <c r="AM1718" s="47">
        <v>19.52</v>
      </c>
      <c r="AN1718" s="51">
        <v>5.8229999999999997E-2</v>
      </c>
      <c r="AO1718" s="51">
        <v>5.6250000000000001E-2</v>
      </c>
      <c r="AP1718" s="51">
        <v>0</v>
      </c>
      <c r="AQ1718" s="51">
        <v>1.98E-3</v>
      </c>
      <c r="AR1718" s="51">
        <v>0</v>
      </c>
      <c r="AS1718" s="51">
        <v>0</v>
      </c>
      <c r="AT1718" s="51">
        <v>0</v>
      </c>
      <c r="AU1718" s="51">
        <v>0</v>
      </c>
      <c r="AV1718" s="51">
        <v>0.15437400000000001</v>
      </c>
      <c r="AW1718" s="51">
        <v>0.14339399999999999</v>
      </c>
      <c r="AX1718" s="51">
        <v>1.098E-2</v>
      </c>
      <c r="AY1718" s="51">
        <v>8.4193000000000004E-2</v>
      </c>
      <c r="AZ1718" s="51">
        <v>8.4192000000000003E-2</v>
      </c>
      <c r="BA1718" s="51">
        <v>0</v>
      </c>
      <c r="BB1718" s="51">
        <v>9.9999999999999995E-7</v>
      </c>
      <c r="BC1718" s="51">
        <v>0</v>
      </c>
      <c r="BD1718" s="51">
        <v>0</v>
      </c>
      <c r="BE1718" s="51">
        <v>3.1948999999999998E-2</v>
      </c>
      <c r="BF1718" s="51">
        <v>1.7453E-2</v>
      </c>
      <c r="BG1718" s="51">
        <v>0.39219900000000002</v>
      </c>
      <c r="BH1718" s="18">
        <v>0.54644199999999998</v>
      </c>
      <c r="BI1718" s="45">
        <v>15.05</v>
      </c>
      <c r="BJ1718" s="47">
        <v>1</v>
      </c>
      <c r="BK1718" s="51">
        <v>2.3888E-2</v>
      </c>
      <c r="BL1718" s="18">
        <v>2.8000000000000001E-2</v>
      </c>
      <c r="BM1718" s="51">
        <v>0</v>
      </c>
      <c r="BN1718" s="51">
        <v>0</v>
      </c>
      <c r="BO1718" s="47">
        <v>16.41</v>
      </c>
      <c r="BP1718" s="51">
        <v>7.3994000000000004E-2</v>
      </c>
      <c r="BQ1718" s="18">
        <v>0</v>
      </c>
      <c r="BR1718" s="51">
        <v>18.866465999999999</v>
      </c>
      <c r="BS1718" s="47">
        <v>7.3994000000000004E-2</v>
      </c>
      <c r="BT1718" s="51">
        <v>8.7178000000000005E-2</v>
      </c>
      <c r="BU1718" s="51">
        <v>3.1188419999999999</v>
      </c>
      <c r="BV1718" s="51">
        <v>7.3996000000000006E-2</v>
      </c>
      <c r="BW1718" s="51">
        <v>0</v>
      </c>
      <c r="BX1718" s="51">
        <v>7.3995000000000005E-2</v>
      </c>
      <c r="BY1718" s="51">
        <v>9.9999999999999995E-7</v>
      </c>
      <c r="BZ1718" s="47" t="s">
        <v>157</v>
      </c>
      <c r="CC1718" s="47" t="s">
        <v>157</v>
      </c>
      <c r="CD1718" s="47" t="s">
        <v>157</v>
      </c>
      <c r="CE1718" s="47" t="s">
        <v>157</v>
      </c>
      <c r="CF1718" s="47" t="s">
        <v>157</v>
      </c>
      <c r="CG1718" s="47" t="s">
        <v>157</v>
      </c>
      <c r="CH1718" s="47" t="s">
        <v>157</v>
      </c>
      <c r="CI1718" s="47" t="s">
        <v>157</v>
      </c>
      <c r="CJ1718" s="47" t="s">
        <v>157</v>
      </c>
      <c r="CK1718" s="47" t="s">
        <v>157</v>
      </c>
      <c r="CL1718" s="47" t="s">
        <v>157</v>
      </c>
      <c r="CN1718" s="47" t="s">
        <v>157</v>
      </c>
      <c r="CO1718" s="47" t="s">
        <v>157</v>
      </c>
      <c r="CP1718" s="47" t="s">
        <v>157</v>
      </c>
      <c r="CQ1718" s="47" t="s">
        <v>157</v>
      </c>
      <c r="CR1718" s="47" t="s">
        <v>157</v>
      </c>
      <c r="CS1718" s="47" t="s">
        <v>157</v>
      </c>
      <c r="CT1718" s="47" t="s">
        <v>157</v>
      </c>
      <c r="CU1718" s="47" t="s">
        <v>157</v>
      </c>
      <c r="CV1718" s="47" t="s">
        <v>157</v>
      </c>
      <c r="CW1718" s="47" t="s">
        <v>157</v>
      </c>
      <c r="CX1718" s="47" t="s">
        <v>157</v>
      </c>
      <c r="CY1718" s="47" t="s">
        <v>157</v>
      </c>
      <c r="CZ1718" s="47" t="s">
        <v>157</v>
      </c>
      <c r="DA1718" s="47" t="s">
        <v>157</v>
      </c>
      <c r="DB1718" s="47" t="s">
        <v>157</v>
      </c>
      <c r="DC1718" s="23"/>
      <c r="DD1718" s="47" t="s">
        <v>157</v>
      </c>
      <c r="DE1718" s="47" t="s">
        <v>157</v>
      </c>
      <c r="DF1718" s="47" t="s">
        <v>157</v>
      </c>
      <c r="DG1718" s="47" t="s">
        <v>157</v>
      </c>
      <c r="DH1718" s="47" t="s">
        <v>157</v>
      </c>
      <c r="DJ1718" s="47" t="s">
        <v>157</v>
      </c>
      <c r="DK1718" s="47" t="s">
        <v>157</v>
      </c>
      <c r="DL1718" s="47" t="s">
        <v>157</v>
      </c>
      <c r="DM1718" s="47" t="s">
        <v>157</v>
      </c>
      <c r="DN1718" s="47" t="s">
        <v>157</v>
      </c>
      <c r="DO1718" s="47" t="s">
        <v>157</v>
      </c>
      <c r="DP1718" s="47" t="s">
        <v>157</v>
      </c>
      <c r="DQ1718" s="47" t="s">
        <v>157</v>
      </c>
      <c r="DR1718" s="47" t="s">
        <v>157</v>
      </c>
      <c r="DS1718" s="47" t="s">
        <v>157</v>
      </c>
      <c r="DT1718" s="47" t="s">
        <v>157</v>
      </c>
      <c r="DU1718" s="47" t="s">
        <v>157</v>
      </c>
      <c r="DV1718" s="47" t="s">
        <v>157</v>
      </c>
      <c r="DW1718" s="47" t="str">
        <f>IF(pitna[[#This Row],[SÚC]]="-","-",pitna[[#This Row],[ZVC30]]-pitna[[#This Row],[SÚC]])</f>
        <v>-</v>
      </c>
      <c r="DX1718" s="47" t="str">
        <f>IF(pitna[[#This Row],[Rozdíl Cena pro vodné - sociálně únosná cena]]="-","-",IF(pitna[[#This Row],[Rozdíl Cena pro vodné - sociálně únosná cena]]&gt;0,"ANO","NE"))</f>
        <v>-</v>
      </c>
      <c r="DY1718" s="47" t="s">
        <v>157</v>
      </c>
      <c r="DZ1718" s="13" t="s">
        <v>157</v>
      </c>
      <c r="EA1718" s="55" t="s">
        <v>157</v>
      </c>
      <c r="EB1718" s="55" t="s">
        <v>157</v>
      </c>
      <c r="EC1718" s="55" t="s">
        <v>157</v>
      </c>
      <c r="ED1718" s="55" t="s">
        <v>157</v>
      </c>
    </row>
    <row r="1719" spans="1:134" ht="15" customHeight="1" x14ac:dyDescent="0.25">
      <c r="A1719" s="29">
        <v>2870</v>
      </c>
      <c r="B1719" s="2" t="s">
        <v>2138</v>
      </c>
      <c r="C1719" s="3" t="s">
        <v>3860</v>
      </c>
      <c r="D1719" s="2" t="s">
        <v>3860</v>
      </c>
      <c r="E1719" s="2" t="s">
        <v>9</v>
      </c>
      <c r="F1719" s="2" t="s">
        <v>4110</v>
      </c>
      <c r="G1719" s="2" t="s">
        <v>5030</v>
      </c>
      <c r="H1719" s="2" t="s">
        <v>6515</v>
      </c>
      <c r="I1719" s="2" t="s">
        <v>5037</v>
      </c>
      <c r="J1719" s="2" t="s">
        <v>7042</v>
      </c>
      <c r="K1719" s="2" t="s">
        <v>7045</v>
      </c>
      <c r="L1719" s="42" t="s">
        <v>8758</v>
      </c>
      <c r="O1719" s="11">
        <v>185</v>
      </c>
      <c r="P1719" s="47">
        <v>2.12</v>
      </c>
      <c r="Q1719" s="47">
        <v>0</v>
      </c>
      <c r="R1719" s="47">
        <v>1.27</v>
      </c>
      <c r="S1719" s="11">
        <v>74</v>
      </c>
      <c r="T1719" s="11">
        <v>74</v>
      </c>
      <c r="U1719" s="11">
        <v>1</v>
      </c>
      <c r="V1719" s="47">
        <v>30</v>
      </c>
      <c r="W1719" s="47">
        <v>7.6550000000000002</v>
      </c>
      <c r="X1719" s="47">
        <v>0</v>
      </c>
      <c r="Y1719" s="47">
        <v>0</v>
      </c>
      <c r="Z1719" s="47">
        <v>0.11</v>
      </c>
      <c r="AA1719" s="47">
        <v>0.11</v>
      </c>
      <c r="AB1719" s="47">
        <v>0</v>
      </c>
      <c r="AC1719" s="11">
        <v>4</v>
      </c>
      <c r="AD1719" s="11">
        <v>0</v>
      </c>
      <c r="AE1719" s="11">
        <v>4</v>
      </c>
      <c r="AF1719" s="11">
        <v>0</v>
      </c>
      <c r="AG1719" s="49">
        <v>1</v>
      </c>
      <c r="AH1719" s="47">
        <v>0</v>
      </c>
      <c r="AI1719" s="47">
        <v>7.6550000000000002</v>
      </c>
      <c r="AJ1719" s="47">
        <v>0</v>
      </c>
      <c r="AK1719" s="47">
        <v>7157</v>
      </c>
      <c r="AL1719" s="47">
        <v>741</v>
      </c>
      <c r="AM1719" s="47">
        <v>19</v>
      </c>
      <c r="AN1719" s="51">
        <v>4.6706999999999999E-2</v>
      </c>
      <c r="AO1719" s="51">
        <v>1.5310000000000001E-2</v>
      </c>
      <c r="AP1719" s="51">
        <v>0</v>
      </c>
      <c r="AQ1719" s="51">
        <v>0</v>
      </c>
      <c r="AR1719" s="51">
        <v>3.1397000000000001E-2</v>
      </c>
      <c r="AS1719" s="51">
        <v>4.4999999999999998E-2</v>
      </c>
      <c r="AT1719" s="51">
        <v>4.4999999999999998E-2</v>
      </c>
      <c r="AU1719" s="51">
        <v>0</v>
      </c>
      <c r="AV1719" s="51">
        <v>0</v>
      </c>
      <c r="AW1719" s="51">
        <v>0</v>
      </c>
      <c r="AX1719" s="51">
        <v>0</v>
      </c>
      <c r="AY1719" s="51">
        <v>3.6069999999999998E-2</v>
      </c>
      <c r="AZ1719" s="51">
        <v>2.8906999999999999E-2</v>
      </c>
      <c r="BA1719" s="51">
        <v>7.1630000000000001E-3</v>
      </c>
      <c r="BB1719" s="51">
        <v>0</v>
      </c>
      <c r="BC1719" s="51">
        <v>0</v>
      </c>
      <c r="BD1719" s="51">
        <v>0</v>
      </c>
      <c r="BE1719" s="51">
        <v>8.4555000000000005E-2</v>
      </c>
      <c r="BF1719" s="51">
        <v>0</v>
      </c>
      <c r="BG1719" s="51">
        <v>0.21233199999999999</v>
      </c>
      <c r="BH1719" s="18">
        <v>0.21009700000000001</v>
      </c>
      <c r="BI1719" s="45">
        <v>7.9</v>
      </c>
      <c r="BJ1719" s="47">
        <v>0</v>
      </c>
      <c r="BK1719" s="51">
        <v>7.6550000000000003E-3</v>
      </c>
      <c r="BL1719" s="18">
        <v>7.7999999999999996E-3</v>
      </c>
      <c r="BM1719" s="51">
        <v>0</v>
      </c>
      <c r="BN1719" s="51">
        <v>0</v>
      </c>
      <c r="BO1719" s="47">
        <v>27.73</v>
      </c>
      <c r="BP1719" s="51">
        <v>-6.6887000000000002E-2</v>
      </c>
      <c r="BQ1719" s="18">
        <v>-6.1897000000000001E-2</v>
      </c>
      <c r="BR1719" s="51">
        <v>-31.501139999999999</v>
      </c>
      <c r="BS1719" s="47">
        <v>0</v>
      </c>
      <c r="BT1719" s="51">
        <v>0.10299999999999999</v>
      </c>
      <c r="BU1719" s="51">
        <v>0</v>
      </c>
      <c r="BV1719" s="51">
        <v>0</v>
      </c>
      <c r="BW1719" s="51">
        <v>0</v>
      </c>
      <c r="BX1719" s="51">
        <v>0</v>
      </c>
      <c r="BY1719" s="51">
        <v>0</v>
      </c>
      <c r="BZ1719" s="47">
        <v>58.267716535433067</v>
      </c>
      <c r="CC1719" s="47">
        <v>2.5</v>
      </c>
      <c r="CD1719" s="47">
        <v>0.59459459459459463</v>
      </c>
      <c r="CE1719" s="47">
        <v>0.23729910473519578</v>
      </c>
      <c r="CF1719" s="47">
        <v>1.4369693011103852</v>
      </c>
      <c r="CG1719" s="47">
        <v>0.59459459459459463</v>
      </c>
      <c r="CH1719" s="47">
        <v>0.23729910473519578</v>
      </c>
      <c r="CI1719" s="47">
        <v>1.4369693011103852</v>
      </c>
      <c r="CJ1719" s="47">
        <v>0</v>
      </c>
      <c r="CK1719" s="47">
        <v>0</v>
      </c>
      <c r="CL1719" s="47">
        <v>0</v>
      </c>
      <c r="CN1719" s="47">
        <v>7898</v>
      </c>
      <c r="CO1719" s="47">
        <v>0</v>
      </c>
      <c r="CP1719" s="47">
        <v>105.92916666666667</v>
      </c>
      <c r="CQ1719" s="47" t="s">
        <v>157</v>
      </c>
      <c r="CR1719" s="47">
        <v>0</v>
      </c>
      <c r="CS1719" s="47" t="s">
        <v>157</v>
      </c>
      <c r="CT1719" s="47">
        <v>0</v>
      </c>
      <c r="CU1719" s="47">
        <v>105.92916666666667</v>
      </c>
      <c r="CV1719" s="47" t="s">
        <v>437</v>
      </c>
      <c r="CW1719" s="47">
        <v>13.837905508382322</v>
      </c>
      <c r="CX1719" s="47">
        <v>1031.7439581972567</v>
      </c>
      <c r="CY1719" s="47">
        <v>0</v>
      </c>
      <c r="CZ1719" s="47">
        <v>1.3035046748252614</v>
      </c>
      <c r="DA1719" s="47" t="s">
        <v>157</v>
      </c>
      <c r="DB1719" s="47" t="s">
        <v>157</v>
      </c>
      <c r="DC1719" s="23"/>
      <c r="DD1719" s="47" t="s">
        <v>157</v>
      </c>
      <c r="DE1719" s="47" t="s">
        <v>157</v>
      </c>
      <c r="DF1719" s="47" t="s">
        <v>157</v>
      </c>
      <c r="DG1719" s="47">
        <v>0</v>
      </c>
      <c r="DH1719" s="47">
        <v>11.045721750489877</v>
      </c>
      <c r="DJ1719" s="47">
        <v>145.44500000000002</v>
      </c>
      <c r="DK1719" s="47">
        <v>-31.501139999999999</v>
      </c>
      <c r="DL1719" s="47">
        <v>-45.987830451373362</v>
      </c>
      <c r="DM1719" s="47">
        <v>-8.7376877857609401</v>
      </c>
      <c r="DN1719" s="47">
        <v>0</v>
      </c>
      <c r="DO1719" s="47">
        <v>42.691891891891892</v>
      </c>
      <c r="DP1719" s="47" t="s">
        <v>157</v>
      </c>
      <c r="DQ1719" s="47">
        <v>36.863640322229479</v>
      </c>
      <c r="DR1719" s="47" t="s">
        <v>157</v>
      </c>
      <c r="DS1719" s="47">
        <v>-31.501139724582259</v>
      </c>
      <c r="DT1719" s="47">
        <v>2869.3513513513512</v>
      </c>
      <c r="DU1719" s="47">
        <v>0.45699889032435109</v>
      </c>
      <c r="DV1719" s="47">
        <v>58.959309840803698</v>
      </c>
      <c r="DW1719" s="47">
        <f>IF(pitna[[#This Row],[SÚC]]="-","-",pitna[[#This Row],[ZVC30]]-pitna[[#This Row],[SÚC]])</f>
        <v>-39.959309840803698</v>
      </c>
      <c r="DX1719" s="47" t="str">
        <f>IF(pitna[[#This Row],[Rozdíl Cena pro vodné - sociálně únosná cena]]="-","-",IF(pitna[[#This Row],[Rozdíl Cena pro vodné - sociálně únosná cena]]&gt;0,"ANO","NE"))</f>
        <v>NE</v>
      </c>
      <c r="DY1719" s="47">
        <v>-22.095669518574219</v>
      </c>
      <c r="DZ1719" s="13" t="s">
        <v>441</v>
      </c>
      <c r="EA1719" s="55"/>
      <c r="EB1719" s="55" t="s">
        <v>9556</v>
      </c>
      <c r="EC1719" s="55" t="s">
        <v>9723</v>
      </c>
      <c r="ED1719" s="55" t="s">
        <v>9773</v>
      </c>
    </row>
    <row r="1720" spans="1:134" ht="15" customHeight="1" x14ac:dyDescent="0.25">
      <c r="A1720" s="29">
        <v>2871</v>
      </c>
      <c r="B1720" s="2" t="s">
        <v>2139</v>
      </c>
      <c r="C1720" s="3" t="s">
        <v>3861</v>
      </c>
      <c r="D1720" s="2" t="s">
        <v>3861</v>
      </c>
      <c r="E1720" s="2" t="s">
        <v>9</v>
      </c>
      <c r="F1720" s="2" t="s">
        <v>3861</v>
      </c>
      <c r="G1720" s="2" t="s">
        <v>7</v>
      </c>
      <c r="H1720" s="2" t="s">
        <v>6516</v>
      </c>
      <c r="I1720" s="2" t="s">
        <v>5026</v>
      </c>
      <c r="J1720" s="2" t="s">
        <v>7042</v>
      </c>
      <c r="K1720" s="2" t="s">
        <v>7045</v>
      </c>
      <c r="L1720" s="42" t="s">
        <v>8759</v>
      </c>
      <c r="O1720" s="11">
        <v>122</v>
      </c>
      <c r="P1720" s="47">
        <v>0.748</v>
      </c>
      <c r="Q1720" s="47">
        <v>0</v>
      </c>
      <c r="R1720" s="47">
        <v>0.44900000000000001</v>
      </c>
      <c r="S1720" s="11">
        <v>63</v>
      </c>
      <c r="T1720" s="11">
        <v>63</v>
      </c>
      <c r="U1720" s="11">
        <v>1</v>
      </c>
      <c r="V1720" s="47">
        <v>40</v>
      </c>
      <c r="W1720" s="47">
        <v>5.49</v>
      </c>
      <c r="X1720" s="47">
        <v>0</v>
      </c>
      <c r="Y1720" s="47">
        <v>0</v>
      </c>
      <c r="Z1720" s="47">
        <v>0.151</v>
      </c>
      <c r="AA1720" s="47">
        <v>0</v>
      </c>
      <c r="AB1720" s="47">
        <v>0</v>
      </c>
      <c r="AC1720" s="11">
        <v>4</v>
      </c>
      <c r="AD1720" s="11">
        <v>0</v>
      </c>
      <c r="AE1720" s="11">
        <v>4</v>
      </c>
      <c r="AF1720" s="11">
        <v>0</v>
      </c>
      <c r="AG1720" s="49">
        <v>1</v>
      </c>
      <c r="AH1720" s="47">
        <v>0</v>
      </c>
      <c r="AI1720" s="47">
        <v>5.49</v>
      </c>
      <c r="AJ1720" s="47">
        <v>0</v>
      </c>
      <c r="AK1720" s="47">
        <v>1525.9</v>
      </c>
      <c r="AL1720" s="47">
        <v>2448.9</v>
      </c>
      <c r="AM1720" s="47">
        <v>15</v>
      </c>
      <c r="AN1720" s="51">
        <v>8.0090000000000005E-3</v>
      </c>
      <c r="AO1720" s="51">
        <v>0</v>
      </c>
      <c r="AP1720" s="51">
        <v>0</v>
      </c>
      <c r="AQ1720" s="51">
        <v>1.9100000000000001E-4</v>
      </c>
      <c r="AR1720" s="51">
        <v>7.8180000000000003E-3</v>
      </c>
      <c r="AS1720" s="51">
        <v>2.6623000000000001E-2</v>
      </c>
      <c r="AT1720" s="51">
        <v>2.6623000000000001E-2</v>
      </c>
      <c r="AU1720" s="51">
        <v>0</v>
      </c>
      <c r="AV1720" s="51">
        <v>1.4482999999999999E-2</v>
      </c>
      <c r="AW1720" s="51">
        <v>0</v>
      </c>
      <c r="AX1720" s="51">
        <v>1.4482999999999999E-2</v>
      </c>
      <c r="AY1720" s="51">
        <v>0.200048</v>
      </c>
      <c r="AZ1720" s="51">
        <v>0</v>
      </c>
      <c r="BA1720" s="51">
        <v>0.200048</v>
      </c>
      <c r="BB1720" s="51">
        <v>0</v>
      </c>
      <c r="BC1720" s="51">
        <v>0</v>
      </c>
      <c r="BD1720" s="51">
        <v>0</v>
      </c>
      <c r="BE1720" s="51">
        <v>3.0422000000000001E-2</v>
      </c>
      <c r="BF1720" s="51">
        <v>2.5279999999999999E-3</v>
      </c>
      <c r="BG1720" s="51">
        <v>0.282113</v>
      </c>
      <c r="BH1720" s="18">
        <v>9.1350000000000001E-2</v>
      </c>
      <c r="BI1720" s="45">
        <v>3.97</v>
      </c>
      <c r="BJ1720" s="47">
        <v>0.72609819121447028</v>
      </c>
      <c r="BK1720" s="51">
        <v>5.339E-3</v>
      </c>
      <c r="BL1720" s="18">
        <v>5.7549999999999997E-3</v>
      </c>
      <c r="BM1720" s="51">
        <v>0</v>
      </c>
      <c r="BN1720" s="51">
        <v>0</v>
      </c>
      <c r="BO1720" s="47">
        <v>52.84</v>
      </c>
      <c r="BP1720" s="51">
        <v>-0.20200499999999999</v>
      </c>
      <c r="BQ1720" s="18">
        <v>-5.0000000000000001E-3</v>
      </c>
      <c r="BR1720" s="51">
        <v>-71.604218000000003</v>
      </c>
      <c r="BS1720" s="47">
        <v>0</v>
      </c>
      <c r="BT1720" s="51">
        <v>0.24099999999999999</v>
      </c>
      <c r="BU1720" s="51">
        <v>0</v>
      </c>
      <c r="BV1720" s="51">
        <v>6.3E-2</v>
      </c>
      <c r="BW1720" s="51">
        <v>0</v>
      </c>
      <c r="BX1720" s="51">
        <v>0</v>
      </c>
      <c r="BY1720" s="51">
        <v>6.3E-2</v>
      </c>
      <c r="BZ1720" s="47">
        <v>140.31180400890869</v>
      </c>
      <c r="CC1720" s="47">
        <v>1.9365079365079365</v>
      </c>
      <c r="CD1720" s="47">
        <v>1.2377049180327868</v>
      </c>
      <c r="CE1720" s="47">
        <v>0.92137779540531461</v>
      </c>
      <c r="CF1720" s="47">
        <v>2.7504553734061927</v>
      </c>
      <c r="CG1720" s="47">
        <v>0</v>
      </c>
      <c r="CH1720" s="47">
        <v>0</v>
      </c>
      <c r="CI1720" s="47">
        <v>0</v>
      </c>
      <c r="CJ1720" s="47">
        <v>0</v>
      </c>
      <c r="CK1720" s="47">
        <v>0</v>
      </c>
      <c r="CL1720" s="47">
        <v>2.2271714922048997</v>
      </c>
      <c r="CN1720" s="47">
        <v>3974.8</v>
      </c>
      <c r="CO1720" s="47">
        <v>0</v>
      </c>
      <c r="CP1720" s="47">
        <v>73.493750000000006</v>
      </c>
      <c r="CQ1720" s="47" t="s">
        <v>157</v>
      </c>
      <c r="CR1720" s="47">
        <v>0</v>
      </c>
      <c r="CS1720" s="47" t="s">
        <v>157</v>
      </c>
      <c r="CT1720" s="47">
        <v>0</v>
      </c>
      <c r="CU1720" s="47">
        <v>73.493750000000006</v>
      </c>
      <c r="CV1720" s="47" t="s">
        <v>437</v>
      </c>
      <c r="CW1720" s="47">
        <v>13.765452331897359</v>
      </c>
      <c r="CX1720" s="47">
        <v>744.48398576512454</v>
      </c>
      <c r="CY1720" s="47">
        <v>0</v>
      </c>
      <c r="CZ1720" s="47">
        <v>1.7112658622953643</v>
      </c>
      <c r="DA1720" s="47">
        <v>0</v>
      </c>
      <c r="DB1720" s="47" t="s">
        <v>157</v>
      </c>
      <c r="DC1720" s="23"/>
      <c r="DD1720" s="47">
        <v>7.3530000000000006</v>
      </c>
      <c r="DE1720" s="47">
        <v>168.02135231316726</v>
      </c>
      <c r="DF1720" s="47">
        <v>86.765124555160142</v>
      </c>
      <c r="DG1720" s="47">
        <v>2.712680277205469</v>
      </c>
      <c r="DH1720" s="47">
        <v>5.6980707997752393</v>
      </c>
      <c r="DJ1720" s="47">
        <v>80.085000000000008</v>
      </c>
      <c r="DK1720" s="47">
        <v>-71.604218000000003</v>
      </c>
      <c r="DL1720" s="47">
        <v>-252.23824686270834</v>
      </c>
      <c r="DM1720" s="47">
        <v>-37.835737029406253</v>
      </c>
      <c r="DN1720" s="47">
        <v>0</v>
      </c>
      <c r="DO1720" s="47">
        <v>32.580327868852457</v>
      </c>
      <c r="DP1720" s="47" t="s">
        <v>157</v>
      </c>
      <c r="DQ1720" s="47">
        <v>52.840044952238244</v>
      </c>
      <c r="DR1720" s="47" t="s">
        <v>157</v>
      </c>
      <c r="DS1720" s="47">
        <v>-71.604286225732238</v>
      </c>
      <c r="DT1720" s="47">
        <v>4477.9841269841272</v>
      </c>
      <c r="DU1720" s="47">
        <v>0.22520663626323179</v>
      </c>
      <c r="DV1720" s="47">
        <v>63.627060885316503</v>
      </c>
      <c r="DW1720" s="47">
        <f>IF(pitna[[#This Row],[SÚC]]="-","-",pitna[[#This Row],[ZVC30]]-pitna[[#This Row],[SÚC]])</f>
        <v>-48.627060885316503</v>
      </c>
      <c r="DX1720" s="47" t="str">
        <f>IF(pitna[[#This Row],[Rozdíl Cena pro vodné - sociálně únosná cena]]="-","-",IF(pitna[[#This Row],[Rozdíl Cena pro vodné - sociálně únosná cena]]&gt;0,"ANO","NE"))</f>
        <v>NE</v>
      </c>
      <c r="DY1720" s="47">
        <v>-10.787015933078258</v>
      </c>
      <c r="DZ1720" s="13" t="s">
        <v>441</v>
      </c>
      <c r="EA1720" s="55"/>
      <c r="EB1720" s="55" t="s">
        <v>9538</v>
      </c>
      <c r="EC1720" s="55" t="s">
        <v>0</v>
      </c>
      <c r="ED1720" s="55" t="s">
        <v>9781</v>
      </c>
    </row>
    <row r="1721" spans="1:134" ht="15" customHeight="1" x14ac:dyDescent="0.25">
      <c r="A1721" s="29">
        <v>2873</v>
      </c>
      <c r="B1721" s="2" t="s">
        <v>858</v>
      </c>
      <c r="C1721" s="3" t="s">
        <v>3861</v>
      </c>
      <c r="D1721" s="2" t="s">
        <v>3861</v>
      </c>
      <c r="E1721" s="2" t="s">
        <v>9</v>
      </c>
      <c r="F1721" s="2" t="s">
        <v>3861</v>
      </c>
      <c r="G1721" s="2" t="s">
        <v>7</v>
      </c>
      <c r="H1721" s="2" t="s">
        <v>6517</v>
      </c>
      <c r="I1721" s="2" t="s">
        <v>5026</v>
      </c>
      <c r="J1721" s="2" t="s">
        <v>7042</v>
      </c>
      <c r="K1721" s="2" t="s">
        <v>7045</v>
      </c>
      <c r="L1721" s="42" t="s">
        <v>8760</v>
      </c>
      <c r="O1721" s="11">
        <v>158</v>
      </c>
      <c r="P1721" s="47">
        <v>3.09</v>
      </c>
      <c r="Q1721" s="47">
        <v>3.09</v>
      </c>
      <c r="R1721" s="47">
        <v>1.8540000000000001</v>
      </c>
      <c r="S1721" s="11">
        <v>74</v>
      </c>
      <c r="T1721" s="11">
        <v>74</v>
      </c>
      <c r="U1721" s="11">
        <v>1</v>
      </c>
      <c r="V1721" s="47">
        <v>40</v>
      </c>
      <c r="W1721" s="47">
        <v>9.44</v>
      </c>
      <c r="X1721" s="47">
        <v>0</v>
      </c>
      <c r="Y1721" s="47">
        <v>0</v>
      </c>
      <c r="Z1721" s="47">
        <v>7.2999999999999995E-2</v>
      </c>
      <c r="AA1721" s="47">
        <v>0</v>
      </c>
      <c r="AB1721" s="47">
        <v>2</v>
      </c>
      <c r="AC1721" s="11">
        <v>4</v>
      </c>
      <c r="AD1721" s="11">
        <v>0</v>
      </c>
      <c r="AE1721" s="11">
        <v>40</v>
      </c>
      <c r="AF1721" s="11">
        <v>0</v>
      </c>
      <c r="AG1721" s="49">
        <v>1</v>
      </c>
      <c r="AH1721" s="47">
        <v>0</v>
      </c>
      <c r="AI1721" s="47">
        <v>9.44</v>
      </c>
      <c r="AJ1721" s="47">
        <v>0</v>
      </c>
      <c r="AK1721" s="47">
        <v>7478.5</v>
      </c>
      <c r="AL1721" s="47">
        <v>1020</v>
      </c>
      <c r="AM1721" s="47">
        <v>11.02</v>
      </c>
      <c r="AN1721" s="51">
        <v>1.9071000000000001E-2</v>
      </c>
      <c r="AO1721" s="51">
        <v>1.8880000000000001E-2</v>
      </c>
      <c r="AP1721" s="51">
        <v>0</v>
      </c>
      <c r="AQ1721" s="51">
        <v>1.9100000000000001E-4</v>
      </c>
      <c r="AR1721" s="51">
        <v>0</v>
      </c>
      <c r="AS1721" s="51">
        <v>7.7479999999999997E-3</v>
      </c>
      <c r="AT1721" s="51">
        <v>7.7479999999999997E-3</v>
      </c>
      <c r="AU1721" s="51">
        <v>0</v>
      </c>
      <c r="AV1721" s="51">
        <v>2.2676999999999999E-2</v>
      </c>
      <c r="AW1721" s="51">
        <v>0</v>
      </c>
      <c r="AX1721" s="51">
        <v>2.2676999999999999E-2</v>
      </c>
      <c r="AY1721" s="51">
        <v>0.247942</v>
      </c>
      <c r="AZ1721" s="51">
        <v>0</v>
      </c>
      <c r="BA1721" s="51">
        <v>0.232598</v>
      </c>
      <c r="BB1721" s="51">
        <v>0</v>
      </c>
      <c r="BC1721" s="51">
        <v>1.5344E-2</v>
      </c>
      <c r="BD1721" s="51">
        <v>0</v>
      </c>
      <c r="BE1721" s="51">
        <v>3.0422000000000001E-2</v>
      </c>
      <c r="BF1721" s="51">
        <v>3.0200000000000001E-3</v>
      </c>
      <c r="BG1721" s="51">
        <v>0.33088000000000001</v>
      </c>
      <c r="BH1721" s="18">
        <v>0.13618</v>
      </c>
      <c r="BI1721" s="45">
        <v>8.5</v>
      </c>
      <c r="BJ1721" s="47">
        <v>1.2739018087855298</v>
      </c>
      <c r="BK1721" s="51">
        <v>9.3670000000000003E-3</v>
      </c>
      <c r="BL1721" s="18">
        <v>9.75E-3</v>
      </c>
      <c r="BM1721" s="51">
        <v>0</v>
      </c>
      <c r="BN1721" s="51">
        <v>0</v>
      </c>
      <c r="BO1721" s="47">
        <v>35.32</v>
      </c>
      <c r="BP1721" s="51">
        <v>-0.22767000000000001</v>
      </c>
      <c r="BQ1721" s="18">
        <v>-2.8750000000000001E-2</v>
      </c>
      <c r="BR1721" s="51">
        <v>-68.807444000000004</v>
      </c>
      <c r="BS1721" s="47">
        <v>0</v>
      </c>
      <c r="BT1721" s="51">
        <v>0.56299999999999994</v>
      </c>
      <c r="BU1721" s="51">
        <v>0</v>
      </c>
      <c r="BV1721" s="51">
        <v>4.4656000000000001E-2</v>
      </c>
      <c r="BW1721" s="51">
        <v>1.5344E-2</v>
      </c>
      <c r="BX1721" s="51">
        <v>0</v>
      </c>
      <c r="BY1721" s="51">
        <v>4.4656000000000001E-2</v>
      </c>
      <c r="BZ1721" s="47">
        <v>39.91370010787486</v>
      </c>
      <c r="CC1721" s="47">
        <v>2.1351351351351351</v>
      </c>
      <c r="CD1721" s="47">
        <v>0.46202531645569622</v>
      </c>
      <c r="CE1721" s="47">
        <v>0.10787486515641855</v>
      </c>
      <c r="CF1721" s="47">
        <v>0.77330508474576276</v>
      </c>
      <c r="CG1721" s="47">
        <v>0</v>
      </c>
      <c r="CH1721" s="47">
        <v>0</v>
      </c>
      <c r="CI1721" s="47">
        <v>0</v>
      </c>
      <c r="CJ1721" s="47">
        <v>0</v>
      </c>
      <c r="CK1721" s="47">
        <v>0</v>
      </c>
      <c r="CL1721" s="47">
        <v>0</v>
      </c>
      <c r="CN1721" s="47">
        <v>8498.5</v>
      </c>
      <c r="CO1721" s="47">
        <v>0.64724919093851141</v>
      </c>
      <c r="CP1721" s="47">
        <v>116.14791666666667</v>
      </c>
      <c r="CQ1721" s="47" t="s">
        <v>157</v>
      </c>
      <c r="CR1721" s="47">
        <v>20.271999999999984</v>
      </c>
      <c r="CS1721" s="47" t="s">
        <v>157</v>
      </c>
      <c r="CT1721" s="47">
        <v>0.23853621227275384</v>
      </c>
      <c r="CU1721" s="47">
        <v>95.875916666666683</v>
      </c>
      <c r="CV1721" s="47" t="s">
        <v>437</v>
      </c>
      <c r="CW1721" s="47">
        <v>10.235498736699762</v>
      </c>
      <c r="CX1721" s="47">
        <v>907.28087968399689</v>
      </c>
      <c r="CY1721" s="47">
        <v>2.1641934450731273</v>
      </c>
      <c r="CZ1721" s="47">
        <v>1.3192741159303301</v>
      </c>
      <c r="DA1721" s="47">
        <v>0</v>
      </c>
      <c r="DB1721" s="47">
        <v>100</v>
      </c>
      <c r="DC1721" s="23"/>
      <c r="DD1721" s="47">
        <v>7.3529999999999998</v>
      </c>
      <c r="DE1721" s="47">
        <v>124.02839756592292</v>
      </c>
      <c r="DF1721" s="47">
        <v>58.089249492900606</v>
      </c>
      <c r="DG1721" s="47">
        <v>2.4209458738123195</v>
      </c>
      <c r="DH1721" s="47">
        <v>3.247784776342479</v>
      </c>
      <c r="DJ1721" s="47">
        <v>103.22434</v>
      </c>
      <c r="DK1721" s="47">
        <v>-68.807444000000004</v>
      </c>
      <c r="DL1721" s="47">
        <v>-220.55844580842077</v>
      </c>
      <c r="DM1721" s="47">
        <v>-24.305540728087969</v>
      </c>
      <c r="DN1721" s="47">
        <v>0</v>
      </c>
      <c r="DO1721" s="47">
        <v>53.787974683544306</v>
      </c>
      <c r="DP1721" s="47" t="s">
        <v>157</v>
      </c>
      <c r="DQ1721" s="47">
        <v>35.324009821714526</v>
      </c>
      <c r="DR1721" s="47" t="s">
        <v>157</v>
      </c>
      <c r="DS1721" s="47">
        <v>-67.290578571066391</v>
      </c>
      <c r="DT1721" s="47">
        <v>4471.3513513513517</v>
      </c>
      <c r="DU1721" s="47">
        <v>0.24188145018883744</v>
      </c>
      <c r="DV1721" s="47">
        <v>63.627060885316503</v>
      </c>
      <c r="DW1721" s="47">
        <f>IF(pitna[[#This Row],[SÚC]]="-","-",pitna[[#This Row],[ZVC30]]-pitna[[#This Row],[SÚC]])</f>
        <v>-52.6070608853165</v>
      </c>
      <c r="DX1721" s="47" t="str">
        <f>IF(pitna[[#This Row],[Rozdíl Cena pro vodné - sociálně únosná cena]]="-","-",IF(pitna[[#This Row],[Rozdíl Cena pro vodné - sociálně únosná cena]]&gt;0,"ANO","NE"))</f>
        <v>NE</v>
      </c>
      <c r="DY1721" s="47">
        <v>-28.303051063601977</v>
      </c>
      <c r="DZ1721" s="13" t="s">
        <v>441</v>
      </c>
      <c r="EA1721" s="55"/>
      <c r="EB1721" s="55" t="s">
        <v>9538</v>
      </c>
      <c r="EC1721" s="55" t="s">
        <v>0</v>
      </c>
      <c r="ED1721" s="55" t="s">
        <v>9781</v>
      </c>
    </row>
    <row r="1722" spans="1:134" ht="15" customHeight="1" x14ac:dyDescent="0.25">
      <c r="A1722" s="29">
        <v>2874</v>
      </c>
      <c r="B1722" s="2" t="s">
        <v>2140</v>
      </c>
      <c r="C1722" s="3" t="s">
        <v>3862</v>
      </c>
      <c r="D1722" s="2" t="s">
        <v>3862</v>
      </c>
      <c r="E1722" s="2" t="s">
        <v>9</v>
      </c>
      <c r="F1722" s="2" t="s">
        <v>4078</v>
      </c>
      <c r="G1722" s="2" t="s">
        <v>7</v>
      </c>
      <c r="H1722" s="2" t="s">
        <v>6518</v>
      </c>
      <c r="I1722" s="2" t="s">
        <v>5037</v>
      </c>
      <c r="J1722" s="2" t="s">
        <v>7039</v>
      </c>
      <c r="K1722" s="2" t="s">
        <v>7041</v>
      </c>
      <c r="L1722" s="42" t="s">
        <v>8761</v>
      </c>
      <c r="O1722" s="11">
        <v>500</v>
      </c>
      <c r="P1722" s="47">
        <v>13.09</v>
      </c>
      <c r="Q1722" s="47">
        <v>0</v>
      </c>
      <c r="R1722" s="47">
        <v>7.85</v>
      </c>
      <c r="S1722" s="11">
        <v>431</v>
      </c>
      <c r="T1722" s="11">
        <v>431</v>
      </c>
      <c r="U1722" s="11">
        <v>1</v>
      </c>
      <c r="V1722" s="47">
        <v>200</v>
      </c>
      <c r="W1722" s="47">
        <v>32.545999999999999</v>
      </c>
      <c r="X1722" s="47">
        <v>0</v>
      </c>
      <c r="Y1722" s="47">
        <v>0</v>
      </c>
      <c r="Z1722" s="47">
        <v>13</v>
      </c>
      <c r="AA1722" s="47">
        <v>12</v>
      </c>
      <c r="AB1722" s="47">
        <v>5</v>
      </c>
      <c r="AC1722" s="11">
        <v>3</v>
      </c>
      <c r="AD1722" s="11">
        <v>0</v>
      </c>
      <c r="AE1722" s="11">
        <v>3</v>
      </c>
      <c r="AF1722" s="11">
        <v>1</v>
      </c>
      <c r="AG1722" s="49">
        <v>1</v>
      </c>
      <c r="AH1722" s="47">
        <v>0</v>
      </c>
      <c r="AI1722" s="47">
        <v>32.545999999999999</v>
      </c>
      <c r="AJ1722" s="47">
        <v>0</v>
      </c>
      <c r="AK1722" s="47">
        <v>41592.440999999999</v>
      </c>
      <c r="AL1722" s="47">
        <v>2907.5450000000001</v>
      </c>
      <c r="AM1722" s="47">
        <v>21.74</v>
      </c>
      <c r="AN1722" s="51">
        <v>0.19700000000000001</v>
      </c>
      <c r="AO1722" s="51">
        <v>6.5000000000000002E-2</v>
      </c>
      <c r="AP1722" s="51">
        <v>0</v>
      </c>
      <c r="AQ1722" s="51">
        <v>8.9999999999999993E-3</v>
      </c>
      <c r="AR1722" s="51">
        <v>0.123</v>
      </c>
      <c r="AS1722" s="51">
        <v>0.54800000000000004</v>
      </c>
      <c r="AT1722" s="51">
        <v>0.54800000000000004</v>
      </c>
      <c r="AU1722" s="51">
        <v>0</v>
      </c>
      <c r="AV1722" s="51">
        <v>0.192</v>
      </c>
      <c r="AW1722" s="51">
        <v>0.14299999999999999</v>
      </c>
      <c r="AX1722" s="51">
        <v>4.9000000000000002E-2</v>
      </c>
      <c r="AY1722" s="51">
        <v>0.54100000000000004</v>
      </c>
      <c r="AZ1722" s="51">
        <v>0.153</v>
      </c>
      <c r="BA1722" s="51">
        <v>0.38800000000000001</v>
      </c>
      <c r="BB1722" s="51">
        <v>0</v>
      </c>
      <c r="BC1722" s="51">
        <v>0</v>
      </c>
      <c r="BD1722" s="51">
        <v>0</v>
      </c>
      <c r="BE1722" s="51">
        <v>0.16800000000000001</v>
      </c>
      <c r="BF1722" s="51">
        <v>0</v>
      </c>
      <c r="BG1722" s="51">
        <v>1.7569999999999999</v>
      </c>
      <c r="BH1722" s="18">
        <v>1.05202</v>
      </c>
      <c r="BI1722" s="45">
        <v>44.49</v>
      </c>
      <c r="BJ1722" s="47">
        <v>1</v>
      </c>
      <c r="BK1722" s="51">
        <v>0.02</v>
      </c>
      <c r="BL1722" s="18">
        <v>0.02</v>
      </c>
      <c r="BM1722" s="51">
        <v>0</v>
      </c>
      <c r="BN1722" s="51">
        <v>0</v>
      </c>
      <c r="BO1722" s="47">
        <v>87.85</v>
      </c>
      <c r="BP1722" s="51">
        <v>-1.3222</v>
      </c>
      <c r="BQ1722" s="18">
        <v>-0.61721999999999999</v>
      </c>
      <c r="BR1722" s="51">
        <v>-75.253272999999993</v>
      </c>
      <c r="BS1722" s="47">
        <v>0</v>
      </c>
      <c r="BT1722" s="51">
        <v>1.6439999999999999</v>
      </c>
      <c r="BU1722" s="51">
        <v>0</v>
      </c>
      <c r="BV1722" s="51">
        <v>0.14500000000000002</v>
      </c>
      <c r="BW1722" s="51">
        <v>0</v>
      </c>
      <c r="BX1722" s="51">
        <v>9.5000000000000001E-2</v>
      </c>
      <c r="BY1722" s="51">
        <v>0.05</v>
      </c>
      <c r="BZ1722" s="47">
        <v>54.904458598726116</v>
      </c>
      <c r="CC1722" s="47">
        <v>1.160092807424594</v>
      </c>
      <c r="CD1722" s="47">
        <v>26</v>
      </c>
      <c r="CE1722" s="47">
        <v>4.5371259052438706</v>
      </c>
      <c r="CF1722" s="47">
        <v>39.943464634670931</v>
      </c>
      <c r="CG1722" s="47">
        <v>24</v>
      </c>
      <c r="CH1722" s="47">
        <v>4.1881162202251119</v>
      </c>
      <c r="CI1722" s="47">
        <v>36.870890432003932</v>
      </c>
      <c r="CJ1722" s="47">
        <v>0</v>
      </c>
      <c r="CK1722" s="47">
        <v>33.333333333333336</v>
      </c>
      <c r="CL1722" s="47">
        <v>0</v>
      </c>
      <c r="CN1722" s="47">
        <v>44499.985999999997</v>
      </c>
      <c r="CO1722" s="47">
        <v>0.3819709702062643</v>
      </c>
      <c r="CP1722" s="47">
        <v>584.51762361111105</v>
      </c>
      <c r="CQ1722" s="47" t="s">
        <v>157</v>
      </c>
      <c r="CR1722" s="47">
        <v>0</v>
      </c>
      <c r="CS1722" s="47" t="s">
        <v>157</v>
      </c>
      <c r="CT1722" s="47">
        <v>0</v>
      </c>
      <c r="CU1722" s="47">
        <v>584.51762361111105</v>
      </c>
      <c r="CV1722" s="47" t="s">
        <v>437</v>
      </c>
      <c r="CW1722" s="47">
        <v>29.225881180555554</v>
      </c>
      <c r="CX1722" s="47">
        <v>2224.9992999999999</v>
      </c>
      <c r="CY1722" s="47">
        <v>0</v>
      </c>
      <c r="CZ1722" s="47">
        <v>1.2867832437421785</v>
      </c>
      <c r="DA1722" s="47">
        <v>65.517241379310335</v>
      </c>
      <c r="DB1722" s="47" t="s">
        <v>157</v>
      </c>
      <c r="DC1722" s="23"/>
      <c r="DD1722" s="47">
        <v>20</v>
      </c>
      <c r="DE1722" s="47">
        <v>500</v>
      </c>
      <c r="DF1722" s="47">
        <v>431</v>
      </c>
      <c r="DG1722" s="47">
        <v>9.6</v>
      </c>
      <c r="DH1722" s="47">
        <v>8.4</v>
      </c>
      <c r="DJ1722" s="47">
        <v>434.79999999999995</v>
      </c>
      <c r="DK1722" s="47">
        <v>-75.253272999999993</v>
      </c>
      <c r="DL1722" s="47">
        <v>-304.09383624655015</v>
      </c>
      <c r="DM1722" s="47">
        <v>-66.11</v>
      </c>
      <c r="DN1722" s="47">
        <v>0</v>
      </c>
      <c r="DO1722" s="47">
        <v>88.999972</v>
      </c>
      <c r="DP1722" s="47" t="s">
        <v>157</v>
      </c>
      <c r="DQ1722" s="47">
        <v>90.025881180555544</v>
      </c>
      <c r="DR1722" s="47" t="s">
        <v>157</v>
      </c>
      <c r="DS1722" s="47">
        <v>-75.253272623790551</v>
      </c>
      <c r="DT1722" s="47">
        <v>4076.5661252900231</v>
      </c>
      <c r="DU1722" s="47">
        <v>0.18569153424924781</v>
      </c>
      <c r="DV1722" s="47">
        <v>63.627060885316503</v>
      </c>
      <c r="DW1722" s="47">
        <f>IF(pitna[[#This Row],[SÚC]]="-","-",pitna[[#This Row],[ZVC30]]-pitna[[#This Row],[SÚC]])</f>
        <v>-41.887060885316501</v>
      </c>
      <c r="DX1722" s="47" t="str">
        <f>IF(pitna[[#This Row],[Rozdíl Cena pro vodné - sociálně únosná cena]]="-","-",IF(pitna[[#This Row],[Rozdíl Cena pro vodné - sociálně únosná cena]]&gt;0,"ANO","NE"))</f>
        <v>NE</v>
      </c>
      <c r="DY1722" s="47">
        <v>26.398820295239041</v>
      </c>
      <c r="DZ1722" s="13" t="s">
        <v>9914</v>
      </c>
      <c r="EA1722" s="55"/>
      <c r="EB1722" s="55" t="s">
        <v>9556</v>
      </c>
      <c r="EC1722" s="55" t="s">
        <v>0</v>
      </c>
      <c r="ED1722" s="55" t="s">
        <v>9827</v>
      </c>
    </row>
    <row r="1723" spans="1:134" ht="15" customHeight="1" x14ac:dyDescent="0.25">
      <c r="A1723" s="29">
        <v>2877</v>
      </c>
      <c r="B1723" s="2" t="s">
        <v>2141</v>
      </c>
      <c r="C1723" s="3" t="s">
        <v>3863</v>
      </c>
      <c r="D1723" s="2" t="s">
        <v>3863</v>
      </c>
      <c r="E1723" s="2" t="s">
        <v>9</v>
      </c>
      <c r="F1723" s="2" t="s">
        <v>3863</v>
      </c>
      <c r="G1723" s="2" t="s">
        <v>7</v>
      </c>
      <c r="H1723" s="2" t="s">
        <v>6519</v>
      </c>
      <c r="I1723" s="2" t="s">
        <v>5026</v>
      </c>
      <c r="J1723" s="2" t="s">
        <v>7042</v>
      </c>
      <c r="K1723" s="2" t="s">
        <v>7045</v>
      </c>
      <c r="L1723" s="42" t="s">
        <v>8762</v>
      </c>
      <c r="O1723" s="11">
        <v>92</v>
      </c>
      <c r="P1723" s="47">
        <v>3.5</v>
      </c>
      <c r="Q1723" s="47">
        <v>0</v>
      </c>
      <c r="R1723" s="47">
        <v>2.1</v>
      </c>
      <c r="S1723" s="11">
        <v>55</v>
      </c>
      <c r="T1723" s="11">
        <v>55</v>
      </c>
      <c r="U1723" s="11">
        <v>1</v>
      </c>
      <c r="V1723" s="47">
        <v>100</v>
      </c>
      <c r="W1723" s="47">
        <v>7.5419999999999998</v>
      </c>
      <c r="X1723" s="47">
        <v>0</v>
      </c>
      <c r="Y1723" s="47">
        <v>0</v>
      </c>
      <c r="Z1723" s="47">
        <v>1.042</v>
      </c>
      <c r="AA1723" s="47">
        <v>0.442</v>
      </c>
      <c r="AB1723" s="47">
        <v>0</v>
      </c>
      <c r="AC1723" s="11">
        <v>3</v>
      </c>
      <c r="AD1723" s="11">
        <v>0</v>
      </c>
      <c r="AE1723" s="11">
        <v>1</v>
      </c>
      <c r="AF1723" s="11">
        <v>0</v>
      </c>
      <c r="AG1723" s="49"/>
      <c r="AH1723" s="47">
        <v>0</v>
      </c>
      <c r="AI1723" s="47">
        <v>0</v>
      </c>
      <c r="AJ1723" s="47">
        <v>0</v>
      </c>
      <c r="AK1723" s="47">
        <v>3500</v>
      </c>
      <c r="AL1723" s="47">
        <v>0</v>
      </c>
      <c r="AM1723" s="47">
        <v>18</v>
      </c>
      <c r="AN1723" s="51">
        <v>1.7000000000000001E-2</v>
      </c>
      <c r="AO1723" s="51">
        <v>0</v>
      </c>
      <c r="AP1723" s="51">
        <v>0</v>
      </c>
      <c r="AQ1723" s="51">
        <v>4.0000000000000001E-3</v>
      </c>
      <c r="AR1723" s="51">
        <v>1.2999999999999999E-2</v>
      </c>
      <c r="AS1723" s="51">
        <v>2.1999999999999999E-2</v>
      </c>
      <c r="AT1723" s="51">
        <v>2.1999999999999999E-2</v>
      </c>
      <c r="AU1723" s="51">
        <v>0</v>
      </c>
      <c r="AV1723" s="51">
        <v>0.01</v>
      </c>
      <c r="AW1723" s="51">
        <v>6.0000000000000001E-3</v>
      </c>
      <c r="AX1723" s="51">
        <v>4.0000000000000001E-3</v>
      </c>
      <c r="AY1723" s="51">
        <v>0.625</v>
      </c>
      <c r="AZ1723" s="51">
        <v>2.1999999999999999E-2</v>
      </c>
      <c r="BA1723" s="51">
        <v>0.60299999999999998</v>
      </c>
      <c r="BB1723" s="51">
        <v>0</v>
      </c>
      <c r="BC1723" s="51">
        <v>0</v>
      </c>
      <c r="BD1723" s="51">
        <v>0</v>
      </c>
      <c r="BE1723" s="51">
        <v>1.9E-2</v>
      </c>
      <c r="BF1723" s="51">
        <v>0</v>
      </c>
      <c r="BG1723" s="51">
        <v>0.69299999999999995</v>
      </c>
      <c r="BH1723" s="18">
        <v>0.13500000000000001</v>
      </c>
      <c r="BI1723" s="45">
        <v>5.4</v>
      </c>
      <c r="BJ1723" s="47">
        <v>1</v>
      </c>
      <c r="BK1723" s="51">
        <v>7.4999999999999997E-3</v>
      </c>
      <c r="BL1723" s="18">
        <v>7.4999999999999997E-3</v>
      </c>
      <c r="BM1723" s="51">
        <v>0</v>
      </c>
      <c r="BN1723" s="51">
        <v>0</v>
      </c>
      <c r="BO1723" s="47">
        <v>92.4</v>
      </c>
      <c r="BP1723" s="51">
        <v>-0.55800000000000005</v>
      </c>
      <c r="BQ1723" s="18">
        <v>0</v>
      </c>
      <c r="BR1723" s="51">
        <v>-80.519480999999999</v>
      </c>
      <c r="BS1723" s="47">
        <v>0</v>
      </c>
      <c r="BT1723" s="51">
        <v>2.1</v>
      </c>
      <c r="BU1723" s="51">
        <v>2.1</v>
      </c>
      <c r="BV1723" s="51">
        <v>0.60299999999999998</v>
      </c>
      <c r="BW1723" s="51">
        <v>0.60299999999999998</v>
      </c>
      <c r="BX1723" s="51">
        <v>0</v>
      </c>
      <c r="BY1723" s="51">
        <v>0.60299999999999998</v>
      </c>
      <c r="BZ1723" s="47">
        <v>26.19047619047619</v>
      </c>
      <c r="CC1723" s="47">
        <v>1.6727272727272726</v>
      </c>
      <c r="CD1723" s="47">
        <v>11.326086956521738</v>
      </c>
      <c r="CE1723" s="47">
        <v>1.3594259621656881</v>
      </c>
      <c r="CF1723" s="47">
        <v>13.815963935295679</v>
      </c>
      <c r="CG1723" s="47">
        <v>4.8043478260869561</v>
      </c>
      <c r="CH1723" s="47">
        <v>0.57664709719504237</v>
      </c>
      <c r="CI1723" s="47">
        <v>5.8605144523998947</v>
      </c>
      <c r="CJ1723" s="47">
        <v>0</v>
      </c>
      <c r="CK1723" s="47">
        <v>0</v>
      </c>
      <c r="CL1723" s="47">
        <v>0.47619047619047616</v>
      </c>
      <c r="CN1723" s="47">
        <v>3500</v>
      </c>
      <c r="CO1723" s="47">
        <v>0</v>
      </c>
      <c r="CP1723" s="47">
        <v>43.75</v>
      </c>
      <c r="CQ1723" s="47" t="s">
        <v>157</v>
      </c>
      <c r="CR1723" s="47">
        <v>66.999999999999943</v>
      </c>
      <c r="CS1723" s="47" t="s">
        <v>157</v>
      </c>
      <c r="CT1723" s="47">
        <v>1.9142857142857128</v>
      </c>
      <c r="CU1723" s="47">
        <v>0</v>
      </c>
      <c r="CV1723" s="47" t="s">
        <v>438</v>
      </c>
      <c r="CW1723" s="47">
        <v>0</v>
      </c>
      <c r="CX1723" s="47">
        <v>466.66666666666669</v>
      </c>
      <c r="CY1723" s="47">
        <v>8.9333333333333265</v>
      </c>
      <c r="CZ1723" s="47">
        <v>1.25</v>
      </c>
      <c r="DA1723" s="47">
        <v>0</v>
      </c>
      <c r="DB1723" s="47" t="s">
        <v>157</v>
      </c>
      <c r="DC1723" s="23"/>
      <c r="DD1723" s="47">
        <v>7.5</v>
      </c>
      <c r="DE1723" s="47">
        <v>92</v>
      </c>
      <c r="DF1723" s="47">
        <v>55</v>
      </c>
      <c r="DG1723" s="47">
        <v>1.3333333333333335</v>
      </c>
      <c r="DH1723" s="47">
        <v>2.5333333333333332</v>
      </c>
      <c r="DJ1723" s="47">
        <v>135</v>
      </c>
      <c r="DK1723" s="47">
        <v>-80.519480999999999</v>
      </c>
      <c r="DL1723" s="47">
        <v>-413.33333333333331</v>
      </c>
      <c r="DM1723" s="47">
        <v>-74.400000000000006</v>
      </c>
      <c r="DN1723" s="47">
        <v>0</v>
      </c>
      <c r="DO1723" s="47">
        <v>38.043478260869563</v>
      </c>
      <c r="DP1723" s="47" t="s">
        <v>157</v>
      </c>
      <c r="DQ1723" s="47">
        <v>92.399999999999991</v>
      </c>
      <c r="DR1723" s="47" t="s">
        <v>157</v>
      </c>
      <c r="DS1723" s="47">
        <v>-80.519480519480538</v>
      </c>
      <c r="DT1723" s="47">
        <v>12600</v>
      </c>
      <c r="DU1723" s="47">
        <v>0.19480519480519481</v>
      </c>
      <c r="DV1723" s="47">
        <v>63.627060885316503</v>
      </c>
      <c r="DW1723" s="47">
        <f>IF(pitna[[#This Row],[SÚC]]="-","-",pitna[[#This Row],[ZVC30]]-pitna[[#This Row],[SÚC]])</f>
        <v>-45.627060885316503</v>
      </c>
      <c r="DX1723" s="47" t="str">
        <f>IF(pitna[[#This Row],[Rozdíl Cena pro vodné - sociálně únosná cena]]="-","-",IF(pitna[[#This Row],[Rozdíl Cena pro vodné - sociálně únosná cena]]&gt;0,"ANO","NE"))</f>
        <v>NE</v>
      </c>
      <c r="DY1723" s="47">
        <v>28.772939114683489</v>
      </c>
      <c r="DZ1723" s="13" t="s">
        <v>9914</v>
      </c>
      <c r="EA1723" s="55"/>
      <c r="EB1723" s="55" t="s">
        <v>9528</v>
      </c>
      <c r="EC1723" s="55" t="s">
        <v>0</v>
      </c>
      <c r="ED1723" s="55" t="s">
        <v>9768</v>
      </c>
    </row>
    <row r="1724" spans="1:134" ht="15" customHeight="1" x14ac:dyDescent="0.25">
      <c r="A1724" s="29">
        <v>2879</v>
      </c>
      <c r="B1724" s="2" t="s">
        <v>2142</v>
      </c>
      <c r="C1724" s="3" t="s">
        <v>3864</v>
      </c>
      <c r="D1724" s="2" t="s">
        <v>3864</v>
      </c>
      <c r="E1724" s="2" t="s">
        <v>9</v>
      </c>
      <c r="F1724" s="2" t="s">
        <v>3864</v>
      </c>
      <c r="G1724" s="2" t="s">
        <v>5064</v>
      </c>
      <c r="H1724" s="2" t="s">
        <v>6520</v>
      </c>
      <c r="I1724" s="2" t="s">
        <v>5026</v>
      </c>
      <c r="J1724" s="2" t="s">
        <v>7042</v>
      </c>
      <c r="K1724" s="2" t="s">
        <v>7045</v>
      </c>
      <c r="L1724" s="42" t="s">
        <v>8763</v>
      </c>
      <c r="O1724" s="11">
        <v>72</v>
      </c>
      <c r="P1724" s="47">
        <v>0.71899999999999997</v>
      </c>
      <c r="Q1724" s="47">
        <v>0</v>
      </c>
      <c r="R1724" s="47">
        <v>0.43099999999999999</v>
      </c>
      <c r="S1724" s="11">
        <v>29</v>
      </c>
      <c r="T1724" s="11">
        <v>30</v>
      </c>
      <c r="U1724" s="11">
        <v>0</v>
      </c>
      <c r="V1724" s="47">
        <v>0</v>
      </c>
      <c r="W1724" s="47">
        <v>1.0409999999999999</v>
      </c>
      <c r="X1724" s="47">
        <v>0</v>
      </c>
      <c r="Y1724" s="47">
        <v>0</v>
      </c>
      <c r="Z1724" s="47">
        <v>0.06</v>
      </c>
      <c r="AA1724" s="47">
        <v>0</v>
      </c>
      <c r="AB1724" s="47">
        <v>0</v>
      </c>
      <c r="AC1724" s="11">
        <v>3</v>
      </c>
      <c r="AD1724" s="11">
        <v>0</v>
      </c>
      <c r="AE1724" s="11">
        <v>3</v>
      </c>
      <c r="AF1724" s="11">
        <v>0</v>
      </c>
      <c r="AG1724" s="49">
        <v>1</v>
      </c>
      <c r="AH1724" s="47">
        <v>0</v>
      </c>
      <c r="AI1724" s="47">
        <v>1.0409999999999999</v>
      </c>
      <c r="AJ1724" s="47">
        <v>0</v>
      </c>
      <c r="AK1724" s="47">
        <v>1725</v>
      </c>
      <c r="AL1724" s="47">
        <v>1238</v>
      </c>
      <c r="AM1724" s="47">
        <v>34.89</v>
      </c>
      <c r="AN1724" s="51">
        <v>4.9030000000000002E-3</v>
      </c>
      <c r="AO1724" s="51">
        <v>0</v>
      </c>
      <c r="AP1724" s="51">
        <v>0</v>
      </c>
      <c r="AQ1724" s="51">
        <v>4.1999999999999997E-3</v>
      </c>
      <c r="AR1724" s="51">
        <v>7.0299999999999996E-4</v>
      </c>
      <c r="AS1724" s="51">
        <v>1.0913000000000001E-2</v>
      </c>
      <c r="AT1724" s="51">
        <v>1.0913000000000001E-2</v>
      </c>
      <c r="AU1724" s="51">
        <v>0</v>
      </c>
      <c r="AV1724" s="51">
        <v>2.1578E-2</v>
      </c>
      <c r="AW1724" s="51">
        <v>0</v>
      </c>
      <c r="AX1724" s="51">
        <v>2.1578E-2</v>
      </c>
      <c r="AY1724" s="51">
        <v>0</v>
      </c>
      <c r="AZ1724" s="51">
        <v>0</v>
      </c>
      <c r="BA1724" s="51">
        <v>0</v>
      </c>
      <c r="BB1724" s="51">
        <v>0</v>
      </c>
      <c r="BC1724" s="51">
        <v>0</v>
      </c>
      <c r="BD1724" s="51">
        <v>0</v>
      </c>
      <c r="BE1724" s="51">
        <v>4.6233999999999997E-2</v>
      </c>
      <c r="BF1724" s="51">
        <v>0</v>
      </c>
      <c r="BG1724" s="51">
        <v>8.3627999999999994E-2</v>
      </c>
      <c r="BH1724" s="18">
        <v>9.1499999999999998E-2</v>
      </c>
      <c r="BI1724" s="45">
        <v>2.96</v>
      </c>
      <c r="BJ1724" s="47">
        <v>1</v>
      </c>
      <c r="BK1724" s="51">
        <v>9.810000000000001E-4</v>
      </c>
      <c r="BL1724" s="18">
        <v>8.9999999999999998E-4</v>
      </c>
      <c r="BM1724" s="51">
        <v>0</v>
      </c>
      <c r="BN1724" s="51">
        <v>0</v>
      </c>
      <c r="BO1724" s="47">
        <v>85.24</v>
      </c>
      <c r="BP1724" s="51">
        <v>-4.9397999999999997E-2</v>
      </c>
      <c r="BQ1724" s="18">
        <v>-6.0100000000000001E-2</v>
      </c>
      <c r="BR1724" s="51">
        <v>-59.068733000000002</v>
      </c>
      <c r="BS1724" s="47">
        <v>0</v>
      </c>
      <c r="BT1724" s="51">
        <v>0.1</v>
      </c>
      <c r="BU1724" s="51">
        <v>0</v>
      </c>
      <c r="BV1724" s="51">
        <v>0.1</v>
      </c>
      <c r="BW1724" s="51">
        <v>0</v>
      </c>
      <c r="BX1724" s="51">
        <v>0</v>
      </c>
      <c r="BY1724" s="51">
        <v>0.1</v>
      </c>
      <c r="BZ1724" s="47">
        <v>67.285382830626446</v>
      </c>
      <c r="CC1724" s="47">
        <v>2.4827586206896552</v>
      </c>
      <c r="CD1724" s="47">
        <v>0.83333333333333337</v>
      </c>
      <c r="CE1724" s="47">
        <v>0.38140037504370211</v>
      </c>
      <c r="CF1724" s="47">
        <v>5.7636887608069172</v>
      </c>
      <c r="CG1724" s="47">
        <v>0</v>
      </c>
      <c r="CH1724" s="47">
        <v>0</v>
      </c>
      <c r="CI1724" s="47">
        <v>0</v>
      </c>
      <c r="CJ1724" s="47">
        <v>0</v>
      </c>
      <c r="CK1724" s="47">
        <v>0</v>
      </c>
      <c r="CL1724" s="47">
        <v>0</v>
      </c>
      <c r="CN1724" s="47">
        <v>2963</v>
      </c>
      <c r="CO1724" s="47">
        <v>0</v>
      </c>
      <c r="CP1724" s="47">
        <v>49.073611111111113</v>
      </c>
      <c r="CQ1724" s="47" t="s">
        <v>157</v>
      </c>
      <c r="CR1724" s="47">
        <v>0</v>
      </c>
      <c r="CS1724" s="47" t="s">
        <v>157</v>
      </c>
      <c r="CT1724" s="47">
        <v>0</v>
      </c>
      <c r="CU1724" s="47">
        <v>49.073611111111113</v>
      </c>
      <c r="CV1724" s="47" t="s">
        <v>437</v>
      </c>
      <c r="CW1724" s="47">
        <v>50.024068410918559</v>
      </c>
      <c r="CX1724" s="47">
        <v>3020.3873598369009</v>
      </c>
      <c r="CY1724" s="47">
        <v>0</v>
      </c>
      <c r="CZ1724" s="47">
        <v>1.5296061122296216</v>
      </c>
      <c r="DA1724" s="47">
        <v>0</v>
      </c>
      <c r="DB1724" s="47" t="s">
        <v>157</v>
      </c>
      <c r="DC1724" s="23"/>
      <c r="DD1724" s="47">
        <v>0.98100000000000009</v>
      </c>
      <c r="DE1724" s="47">
        <v>72</v>
      </c>
      <c r="DF1724" s="47">
        <v>29</v>
      </c>
      <c r="DG1724" s="47">
        <v>21.995922528032619</v>
      </c>
      <c r="DH1724" s="47">
        <v>47.129459734964314</v>
      </c>
      <c r="DJ1724" s="47">
        <v>34.227090000000004</v>
      </c>
      <c r="DK1724" s="47">
        <v>-59.068733000000002</v>
      </c>
      <c r="DL1724" s="47">
        <v>-144.32427647223292</v>
      </c>
      <c r="DM1724" s="47">
        <v>-50.354740061162069</v>
      </c>
      <c r="DN1724" s="47">
        <v>0</v>
      </c>
      <c r="DO1724" s="47">
        <v>41.152777777777779</v>
      </c>
      <c r="DP1724" s="47" t="s">
        <v>157</v>
      </c>
      <c r="DQ1724" s="47">
        <v>135.2717748329369</v>
      </c>
      <c r="DR1724" s="47" t="s">
        <v>157</v>
      </c>
      <c r="DS1724" s="47">
        <v>-59.068732960252554</v>
      </c>
      <c r="DT1724" s="47">
        <v>2883.7241379310344</v>
      </c>
      <c r="DU1724" s="47">
        <v>0.25792520311860906</v>
      </c>
      <c r="DV1724" s="47">
        <v>63.218868647361397</v>
      </c>
      <c r="DW1724" s="47">
        <f>IF(pitna[[#This Row],[SÚC]]="-","-",pitna[[#This Row],[ZVC30]]-pitna[[#This Row],[SÚC]])</f>
        <v>-28.328868647361396</v>
      </c>
      <c r="DX1724" s="47" t="str">
        <f>IF(pitna[[#This Row],[Rozdíl Cena pro vodné - sociálně únosná cena]]="-","-",IF(pitna[[#This Row],[Rozdíl Cena pro vodné - sociálně únosná cena]]&gt;0,"ANO","NE"))</f>
        <v>NE</v>
      </c>
      <c r="DY1724" s="47">
        <v>72.052906185575495</v>
      </c>
      <c r="DZ1724" s="13" t="s">
        <v>9914</v>
      </c>
      <c r="EA1724" s="55"/>
      <c r="EB1724" s="55" t="s">
        <v>9557</v>
      </c>
      <c r="EC1724" s="55" t="s">
        <v>0</v>
      </c>
      <c r="ED1724" s="55" t="s">
        <v>9781</v>
      </c>
    </row>
    <row r="1725" spans="1:134" ht="15" customHeight="1" x14ac:dyDescent="0.25">
      <c r="A1725" s="29">
        <v>2882</v>
      </c>
      <c r="B1725" s="2" t="s">
        <v>2143</v>
      </c>
      <c r="C1725" s="3" t="s">
        <v>3865</v>
      </c>
      <c r="D1725" s="2" t="s">
        <v>3865</v>
      </c>
      <c r="E1725" s="2" t="s">
        <v>9</v>
      </c>
      <c r="F1725" s="2" t="s">
        <v>3865</v>
      </c>
      <c r="G1725" s="2" t="s">
        <v>5024</v>
      </c>
      <c r="H1725" s="2" t="s">
        <v>6521</v>
      </c>
      <c r="I1725" s="2" t="s">
        <v>5026</v>
      </c>
      <c r="J1725" s="2" t="s">
        <v>7042</v>
      </c>
      <c r="K1725" s="2" t="s">
        <v>7045</v>
      </c>
      <c r="L1725" s="42" t="s">
        <v>8764</v>
      </c>
      <c r="O1725" s="11">
        <v>296</v>
      </c>
      <c r="P1725" s="47">
        <v>3.32</v>
      </c>
      <c r="Q1725" s="47">
        <v>0</v>
      </c>
      <c r="R1725" s="47">
        <v>1.99</v>
      </c>
      <c r="S1725" s="11">
        <v>93</v>
      </c>
      <c r="T1725" s="11">
        <v>93</v>
      </c>
      <c r="U1725" s="11">
        <v>1</v>
      </c>
      <c r="V1725" s="47">
        <v>60</v>
      </c>
      <c r="W1725" s="47">
        <v>7.9729999999999999</v>
      </c>
      <c r="X1725" s="47">
        <v>0</v>
      </c>
      <c r="Y1725" s="47">
        <v>0</v>
      </c>
      <c r="Z1725" s="47">
        <v>0.78200000000000003</v>
      </c>
      <c r="AA1725" s="47">
        <v>0</v>
      </c>
      <c r="AB1725" s="47">
        <v>0</v>
      </c>
      <c r="AC1725" s="11">
        <v>5</v>
      </c>
      <c r="AD1725" s="11">
        <v>0</v>
      </c>
      <c r="AE1725" s="11">
        <v>5</v>
      </c>
      <c r="AF1725" s="11">
        <v>0</v>
      </c>
      <c r="AG1725" s="49">
        <v>1</v>
      </c>
      <c r="AH1725" s="47">
        <v>0</v>
      </c>
      <c r="AI1725" s="47">
        <v>7.9729999999999999</v>
      </c>
      <c r="AJ1725" s="47">
        <v>0</v>
      </c>
      <c r="AK1725" s="47">
        <v>4100</v>
      </c>
      <c r="AL1725" s="47">
        <v>1770</v>
      </c>
      <c r="AM1725" s="47">
        <v>55.51</v>
      </c>
      <c r="AN1725" s="51">
        <v>0.16331399999999999</v>
      </c>
      <c r="AO1725" s="51">
        <v>1.5945999999999998E-2</v>
      </c>
      <c r="AP1725" s="51">
        <v>0</v>
      </c>
      <c r="AQ1725" s="51">
        <v>8.5430000000000002E-3</v>
      </c>
      <c r="AR1725" s="51">
        <v>0.138825</v>
      </c>
      <c r="AS1725" s="51">
        <v>5.2055999999999998E-2</v>
      </c>
      <c r="AT1725" s="51">
        <v>5.2055999999999998E-2</v>
      </c>
      <c r="AU1725" s="51">
        <v>0</v>
      </c>
      <c r="AV1725" s="51">
        <v>1.3002E-2</v>
      </c>
      <c r="AW1725" s="51">
        <v>1.0602E-2</v>
      </c>
      <c r="AX1725" s="51">
        <v>2.3999999999999998E-3</v>
      </c>
      <c r="AY1725" s="51">
        <v>0.14102100000000001</v>
      </c>
      <c r="AZ1725" s="51">
        <v>0.107988</v>
      </c>
      <c r="BA1725" s="51">
        <v>3.3033E-2</v>
      </c>
      <c r="BB1725" s="51">
        <v>0</v>
      </c>
      <c r="BC1725" s="51">
        <v>0</v>
      </c>
      <c r="BD1725" s="51">
        <v>0</v>
      </c>
      <c r="BE1725" s="51">
        <v>7.2896000000000002E-2</v>
      </c>
      <c r="BF1725" s="51">
        <v>0</v>
      </c>
      <c r="BG1725" s="51">
        <v>0.44228899999999999</v>
      </c>
      <c r="BH1725" s="18">
        <v>0.44259999999999999</v>
      </c>
      <c r="BI1725" s="45">
        <v>5.87</v>
      </c>
      <c r="BJ1725" s="47">
        <v>1</v>
      </c>
      <c r="BK1725" s="51">
        <v>7.9729999999999992E-3</v>
      </c>
      <c r="BL1725" s="18">
        <v>7.9729999999999992E-3</v>
      </c>
      <c r="BM1725" s="51">
        <v>0</v>
      </c>
      <c r="BN1725" s="51">
        <v>0</v>
      </c>
      <c r="BO1725" s="47">
        <v>55.47</v>
      </c>
      <c r="BP1725" s="51">
        <v>3.1100000000000002E-4</v>
      </c>
      <c r="BQ1725" s="18">
        <v>0</v>
      </c>
      <c r="BR1725" s="51">
        <v>7.0316000000000004E-2</v>
      </c>
      <c r="BS1725" s="47">
        <v>0</v>
      </c>
      <c r="BT1725" s="51">
        <v>0</v>
      </c>
      <c r="BU1725" s="51">
        <v>0</v>
      </c>
      <c r="BV1725" s="51">
        <v>0</v>
      </c>
      <c r="BW1725" s="51">
        <v>0</v>
      </c>
      <c r="BX1725" s="51">
        <v>0</v>
      </c>
      <c r="BY1725" s="51">
        <v>0</v>
      </c>
      <c r="BZ1725" s="47">
        <v>46.733668341708544</v>
      </c>
      <c r="CC1725" s="47">
        <v>3.182795698924731</v>
      </c>
      <c r="CD1725" s="47">
        <v>2.6418918918918921</v>
      </c>
      <c r="CE1725" s="47">
        <v>1.0766159564948028</v>
      </c>
      <c r="CF1725" s="47">
        <v>9.8081023454157794</v>
      </c>
      <c r="CG1725" s="47">
        <v>0</v>
      </c>
      <c r="CH1725" s="47">
        <v>0</v>
      </c>
      <c r="CI1725" s="47">
        <v>0</v>
      </c>
      <c r="CJ1725" s="47">
        <v>0</v>
      </c>
      <c r="CK1725" s="47">
        <v>0</v>
      </c>
      <c r="CL1725" s="47">
        <v>0.50251256281407031</v>
      </c>
      <c r="CN1725" s="47">
        <v>5870</v>
      </c>
      <c r="CO1725" s="47">
        <v>0</v>
      </c>
      <c r="CP1725" s="47">
        <v>90.583333333333343</v>
      </c>
      <c r="CQ1725" s="47" t="s">
        <v>157</v>
      </c>
      <c r="CR1725" s="47">
        <v>141.02100000000002</v>
      </c>
      <c r="CS1725" s="47" t="s">
        <v>157</v>
      </c>
      <c r="CT1725" s="47">
        <v>2.4024020442930158</v>
      </c>
      <c r="CU1725" s="47">
        <v>0</v>
      </c>
      <c r="CV1725" s="47" t="s">
        <v>438</v>
      </c>
      <c r="CW1725" s="47">
        <v>0</v>
      </c>
      <c r="CX1725" s="47">
        <v>736.2347924244325</v>
      </c>
      <c r="CY1725" s="47">
        <v>17.687319704001009</v>
      </c>
      <c r="CZ1725" s="47">
        <v>1.4399607506439347</v>
      </c>
      <c r="DA1725" s="47" t="s">
        <v>157</v>
      </c>
      <c r="DB1725" s="47" t="s">
        <v>157</v>
      </c>
      <c r="DC1725" s="23"/>
      <c r="DD1725" s="47">
        <v>7.972999999999999</v>
      </c>
      <c r="DE1725" s="47">
        <v>296</v>
      </c>
      <c r="DF1725" s="47">
        <v>93</v>
      </c>
      <c r="DG1725" s="47">
        <v>1.6307537940549355</v>
      </c>
      <c r="DH1725" s="47">
        <v>9.1428571428571441</v>
      </c>
      <c r="DJ1725" s="47">
        <v>442.58122999999995</v>
      </c>
      <c r="DK1725" s="47">
        <v>7.0316000000000004E-2</v>
      </c>
      <c r="DL1725" s="47">
        <v>7.0269586444052332E-2</v>
      </c>
      <c r="DM1725" s="47">
        <v>3.9006647435093446E-2</v>
      </c>
      <c r="DN1725" s="47">
        <v>0</v>
      </c>
      <c r="DO1725" s="47">
        <v>19.831081081081081</v>
      </c>
      <c r="DP1725" s="47" t="s">
        <v>157</v>
      </c>
      <c r="DQ1725" s="47">
        <v>55.47334754797442</v>
      </c>
      <c r="DR1725" s="47" t="s">
        <v>157</v>
      </c>
      <c r="DS1725" s="47">
        <v>7.0316015094203113E-2</v>
      </c>
      <c r="DT1725" s="47">
        <v>4755.7956989247314</v>
      </c>
      <c r="DU1725" s="47">
        <v>1.0006607218357226</v>
      </c>
      <c r="DV1725" s="47">
        <v>62.475123449950303</v>
      </c>
      <c r="DW1725" s="47">
        <f>IF(pitna[[#This Row],[SÚC]]="-","-",pitna[[#This Row],[ZVC30]]-pitna[[#This Row],[SÚC]])</f>
        <v>-6.9651234499503047</v>
      </c>
      <c r="DX1725" s="47" t="str">
        <f>IF(pitna[[#This Row],[Rozdíl Cena pro vodné - sociálně únosná cena]]="-","-",IF(pitna[[#This Row],[Rozdíl Cena pro vodné - sociálně únosná cena]]&gt;0,"ANO","NE"))</f>
        <v>NE</v>
      </c>
      <c r="DY1725" s="47">
        <v>-7.0017759019758827</v>
      </c>
      <c r="DZ1725" s="13" t="s">
        <v>441</v>
      </c>
      <c r="EA1725" s="55"/>
      <c r="EB1725" s="55" t="s">
        <v>9626</v>
      </c>
      <c r="EC1725" s="55" t="s">
        <v>0</v>
      </c>
      <c r="ED1725" s="55" t="s">
        <v>9738</v>
      </c>
    </row>
    <row r="1726" spans="1:134" ht="15" customHeight="1" x14ac:dyDescent="0.25">
      <c r="A1726" s="29">
        <v>2883</v>
      </c>
      <c r="B1726" s="2" t="s">
        <v>2144</v>
      </c>
      <c r="C1726" s="3" t="s">
        <v>3866</v>
      </c>
      <c r="D1726" s="2" t="s">
        <v>3866</v>
      </c>
      <c r="E1726" s="2" t="s">
        <v>9</v>
      </c>
      <c r="F1726" s="2" t="s">
        <v>3866</v>
      </c>
      <c r="G1726" s="2" t="s">
        <v>5032</v>
      </c>
      <c r="H1726" s="2" t="s">
        <v>6522</v>
      </c>
      <c r="I1726" s="2" t="s">
        <v>5026</v>
      </c>
      <c r="J1726" s="2" t="s">
        <v>7039</v>
      </c>
      <c r="K1726" s="2" t="s">
        <v>7045</v>
      </c>
      <c r="L1726" s="42" t="s">
        <v>8765</v>
      </c>
      <c r="O1726" s="11">
        <v>162</v>
      </c>
      <c r="P1726" s="47">
        <v>3.1909999999999998</v>
      </c>
      <c r="Q1726" s="47">
        <v>0</v>
      </c>
      <c r="R1726" s="47">
        <v>1.915</v>
      </c>
      <c r="S1726" s="11">
        <v>36</v>
      </c>
      <c r="T1726" s="11">
        <v>71</v>
      </c>
      <c r="U1726" s="11">
        <v>2</v>
      </c>
      <c r="V1726" s="47">
        <v>3</v>
      </c>
      <c r="W1726" s="47">
        <v>4.4969999999999999</v>
      </c>
      <c r="X1726" s="47">
        <v>0</v>
      </c>
      <c r="Y1726" s="47">
        <v>0</v>
      </c>
      <c r="Z1726" s="47">
        <v>0.215</v>
      </c>
      <c r="AA1726" s="47">
        <v>4.4999999999999998E-2</v>
      </c>
      <c r="AB1726" s="47">
        <v>1</v>
      </c>
      <c r="AC1726" s="11">
        <v>4</v>
      </c>
      <c r="AD1726" s="11">
        <v>2</v>
      </c>
      <c r="AE1726" s="11">
        <v>1</v>
      </c>
      <c r="AF1726" s="11">
        <v>0</v>
      </c>
      <c r="AG1726" s="49">
        <v>1</v>
      </c>
      <c r="AH1726" s="47">
        <v>0</v>
      </c>
      <c r="AI1726" s="47">
        <v>4.4969999999999999</v>
      </c>
      <c r="AJ1726" s="47">
        <v>0</v>
      </c>
      <c r="AK1726" s="47">
        <v>5928.5209999999997</v>
      </c>
      <c r="AL1726" s="47">
        <v>4367</v>
      </c>
      <c r="AM1726" s="47">
        <v>35</v>
      </c>
      <c r="AN1726" s="51">
        <v>4.0058000000000003E-2</v>
      </c>
      <c r="AO1726" s="51">
        <v>0</v>
      </c>
      <c r="AP1726" s="51">
        <v>0</v>
      </c>
      <c r="AQ1726" s="51">
        <v>4.0058000000000003E-2</v>
      </c>
      <c r="AR1726" s="51">
        <v>0</v>
      </c>
      <c r="AS1726" s="51">
        <v>2.4695000000000002E-2</v>
      </c>
      <c r="AT1726" s="51">
        <v>2.4695000000000002E-2</v>
      </c>
      <c r="AU1726" s="51">
        <v>0</v>
      </c>
      <c r="AV1726" s="51">
        <v>0</v>
      </c>
      <c r="AW1726" s="51">
        <v>0</v>
      </c>
      <c r="AX1726" s="51">
        <v>0</v>
      </c>
      <c r="AY1726" s="51">
        <v>0.222691</v>
      </c>
      <c r="AZ1726" s="51">
        <v>0</v>
      </c>
      <c r="BA1726" s="51">
        <v>6.9405999999999995E-2</v>
      </c>
      <c r="BB1726" s="51">
        <v>0</v>
      </c>
      <c r="BC1726" s="51">
        <v>0.153285</v>
      </c>
      <c r="BD1726" s="51">
        <v>0</v>
      </c>
      <c r="BE1726" s="51">
        <v>2.8677000000000001E-2</v>
      </c>
      <c r="BF1726" s="51">
        <v>0</v>
      </c>
      <c r="BG1726" s="51">
        <v>0.31612099999999999</v>
      </c>
      <c r="BH1726" s="18">
        <v>0.155</v>
      </c>
      <c r="BI1726" s="45">
        <v>10.2956</v>
      </c>
      <c r="BJ1726" s="47">
        <v>0</v>
      </c>
      <c r="BK1726" s="51">
        <v>4.3800000000000002E-3</v>
      </c>
      <c r="BL1726" s="18">
        <v>4.4000000000000003E-3</v>
      </c>
      <c r="BM1726" s="51">
        <v>0</v>
      </c>
      <c r="BN1726" s="51">
        <v>0</v>
      </c>
      <c r="BO1726" s="47">
        <v>72.17</v>
      </c>
      <c r="BP1726" s="51">
        <v>-0.16282099999999999</v>
      </c>
      <c r="BQ1726" s="18">
        <v>-1E-3</v>
      </c>
      <c r="BR1726" s="51">
        <v>-51.505910999999998</v>
      </c>
      <c r="BS1726" s="47">
        <v>0</v>
      </c>
      <c r="BT1726" s="51">
        <v>0.99363199999999996</v>
      </c>
      <c r="BU1726" s="51">
        <v>4.2808080000000004</v>
      </c>
      <c r="BV1726" s="51">
        <v>1.9872639999999999</v>
      </c>
      <c r="BW1726" s="51">
        <v>0</v>
      </c>
      <c r="BX1726" s="51">
        <v>0.99363199999999996</v>
      </c>
      <c r="BY1726" s="51">
        <v>0.99363199999999996</v>
      </c>
      <c r="BZ1726" s="47">
        <v>18.798955613577021</v>
      </c>
      <c r="CC1726" s="47">
        <v>4.5</v>
      </c>
      <c r="CD1726" s="47">
        <v>1.3271604938271604</v>
      </c>
      <c r="CE1726" s="47">
        <v>0.3075932615615723</v>
      </c>
      <c r="CF1726" s="47">
        <v>4.7809650878363357</v>
      </c>
      <c r="CG1726" s="47">
        <v>0.27777777777777779</v>
      </c>
      <c r="CH1726" s="47">
        <v>6.4379984978003513E-2</v>
      </c>
      <c r="CI1726" s="47">
        <v>1.0006671114076051</v>
      </c>
      <c r="CJ1726" s="47">
        <v>50</v>
      </c>
      <c r="CK1726" s="47">
        <v>0</v>
      </c>
      <c r="CL1726" s="47">
        <v>0.5221932114882506</v>
      </c>
      <c r="CN1726" s="47">
        <v>10295.521000000001</v>
      </c>
      <c r="CO1726" s="47">
        <v>0.31338138514572234</v>
      </c>
      <c r="CP1726" s="47">
        <v>171.15095694444443</v>
      </c>
      <c r="CQ1726" s="47" t="s">
        <v>157</v>
      </c>
      <c r="CR1726" s="47">
        <v>59.870000000000005</v>
      </c>
      <c r="CS1726" s="47" t="s">
        <v>157</v>
      </c>
      <c r="CT1726" s="47">
        <v>0.58151501026514341</v>
      </c>
      <c r="CU1726" s="47">
        <v>111.28095694444443</v>
      </c>
      <c r="CV1726" s="47" t="s">
        <v>437</v>
      </c>
      <c r="CW1726" s="47">
        <v>25.406611174530692</v>
      </c>
      <c r="CX1726" s="47">
        <v>2350.575570776256</v>
      </c>
      <c r="CY1726" s="47">
        <v>13.668949771689499</v>
      </c>
      <c r="CZ1726" s="47">
        <v>1.5348199099613913</v>
      </c>
      <c r="DA1726" s="47">
        <v>50</v>
      </c>
      <c r="DB1726" s="47" t="s">
        <v>157</v>
      </c>
      <c r="DC1726" s="23"/>
      <c r="DD1726" s="47" t="s">
        <v>157</v>
      </c>
      <c r="DE1726" s="47" t="s">
        <v>157</v>
      </c>
      <c r="DF1726" s="47" t="s">
        <v>157</v>
      </c>
      <c r="DG1726" s="47">
        <v>0</v>
      </c>
      <c r="DH1726" s="47">
        <v>6.5472602739726025</v>
      </c>
      <c r="DJ1726" s="47">
        <v>153.30000000000001</v>
      </c>
      <c r="DK1726" s="47">
        <v>-51.505910999999998</v>
      </c>
      <c r="DL1726" s="47">
        <v>-106.21069797782125</v>
      </c>
      <c r="DM1726" s="47">
        <v>-37.173744292237437</v>
      </c>
      <c r="DN1726" s="47">
        <v>0</v>
      </c>
      <c r="DO1726" s="47">
        <v>63.552598765432101</v>
      </c>
      <c r="DP1726" s="47" t="s">
        <v>157</v>
      </c>
      <c r="DQ1726" s="47">
        <v>72.17374429223743</v>
      </c>
      <c r="DR1726" s="47" t="s">
        <v>157</v>
      </c>
      <c r="DS1726" s="47">
        <v>-5.8561988749416534</v>
      </c>
      <c r="DT1726" s="47">
        <v>8781.1388888888887</v>
      </c>
      <c r="DU1726" s="47">
        <v>0.35867875078523942</v>
      </c>
      <c r="DV1726" s="47">
        <v>61.057336929474999</v>
      </c>
      <c r="DW1726" s="47">
        <f>IF(pitna[[#This Row],[SÚC]]="-","-",pitna[[#This Row],[ZVC30]]-pitna[[#This Row],[SÚC]])</f>
        <v>-26.057336929474999</v>
      </c>
      <c r="DX1726" s="47" t="str">
        <f>IF(pitna[[#This Row],[Rozdíl Cena pro vodné - sociálně únosná cena]]="-","-",IF(pitna[[#This Row],[Rozdíl Cena pro vodné - sociálně únosná cena]]&gt;0,"ANO","NE"))</f>
        <v>NE</v>
      </c>
      <c r="DY1726" s="47">
        <v>11.11640736276243</v>
      </c>
      <c r="DZ1726" s="13" t="s">
        <v>9914</v>
      </c>
      <c r="EA1726" s="55"/>
      <c r="EB1726" s="55" t="s">
        <v>9556</v>
      </c>
      <c r="EC1726" s="55" t="s">
        <v>9723</v>
      </c>
      <c r="ED1726" s="55" t="s">
        <v>9832</v>
      </c>
    </row>
    <row r="1727" spans="1:134" ht="15" customHeight="1" x14ac:dyDescent="0.25">
      <c r="A1727" s="29">
        <v>2889</v>
      </c>
      <c r="B1727" s="2" t="s">
        <v>2145</v>
      </c>
      <c r="C1727" s="3" t="s">
        <v>3867</v>
      </c>
      <c r="D1727" s="2" t="s">
        <v>3867</v>
      </c>
      <c r="E1727" s="2" t="s">
        <v>9</v>
      </c>
      <c r="F1727" s="2" t="s">
        <v>4065</v>
      </c>
      <c r="G1727" s="2" t="s">
        <v>5024</v>
      </c>
      <c r="H1727" s="2" t="s">
        <v>6523</v>
      </c>
      <c r="I1727" s="2" t="s">
        <v>5037</v>
      </c>
      <c r="J1727" s="2" t="s">
        <v>7039</v>
      </c>
      <c r="K1727" s="2" t="s">
        <v>7040</v>
      </c>
      <c r="L1727" s="42" t="s">
        <v>8766</v>
      </c>
      <c r="O1727" s="11">
        <v>1157</v>
      </c>
      <c r="P1727" s="47">
        <v>15.246</v>
      </c>
      <c r="Q1727" s="47">
        <v>0</v>
      </c>
      <c r="R1727" s="47">
        <v>11.581</v>
      </c>
      <c r="S1727" s="11">
        <v>476</v>
      </c>
      <c r="T1727" s="11">
        <v>476</v>
      </c>
      <c r="U1727" s="11">
        <v>1</v>
      </c>
      <c r="V1727" s="47">
        <v>100</v>
      </c>
      <c r="W1727" s="47">
        <v>48.008000000000003</v>
      </c>
      <c r="X1727" s="47">
        <v>0</v>
      </c>
      <c r="Y1727" s="47">
        <v>0</v>
      </c>
      <c r="Z1727" s="47">
        <v>0</v>
      </c>
      <c r="AA1727" s="47">
        <v>0</v>
      </c>
      <c r="AB1727" s="47">
        <v>0</v>
      </c>
      <c r="AC1727" s="11">
        <v>5</v>
      </c>
      <c r="AD1727" s="11">
        <v>0</v>
      </c>
      <c r="AE1727" s="11">
        <v>5</v>
      </c>
      <c r="AF1727" s="11">
        <v>0</v>
      </c>
      <c r="AG1727" s="49">
        <v>1</v>
      </c>
      <c r="AH1727" s="47">
        <v>0</v>
      </c>
      <c r="AI1727" s="47">
        <v>48.008000000000003</v>
      </c>
      <c r="AJ1727" s="47">
        <v>0</v>
      </c>
      <c r="AK1727" s="47">
        <v>47660.5</v>
      </c>
      <c r="AL1727" s="47">
        <v>8275</v>
      </c>
      <c r="AM1727" s="47">
        <v>25</v>
      </c>
      <c r="AN1727" s="51">
        <v>0.18140500000000001</v>
      </c>
      <c r="AO1727" s="51">
        <v>0.113068</v>
      </c>
      <c r="AP1727" s="51">
        <v>0</v>
      </c>
      <c r="AQ1727" s="51">
        <v>0</v>
      </c>
      <c r="AR1727" s="51">
        <v>6.8336999999999995E-2</v>
      </c>
      <c r="AS1727" s="51">
        <v>0</v>
      </c>
      <c r="AT1727" s="51">
        <v>0</v>
      </c>
      <c r="AU1727" s="51">
        <v>0</v>
      </c>
      <c r="AV1727" s="51">
        <v>0</v>
      </c>
      <c r="AW1727" s="51">
        <v>0</v>
      </c>
      <c r="AX1727" s="51">
        <v>0</v>
      </c>
      <c r="AY1727" s="51">
        <v>0.48834699999999998</v>
      </c>
      <c r="AZ1727" s="51">
        <v>0.38002999999999998</v>
      </c>
      <c r="BA1727" s="51">
        <v>0.108317</v>
      </c>
      <c r="BB1727" s="51">
        <v>0</v>
      </c>
      <c r="BC1727" s="51">
        <v>0</v>
      </c>
      <c r="BD1727" s="51">
        <v>0</v>
      </c>
      <c r="BE1727" s="51">
        <v>0.68962000000000001</v>
      </c>
      <c r="BF1727" s="51">
        <v>0</v>
      </c>
      <c r="BG1727" s="51">
        <v>1.3662570000000001</v>
      </c>
      <c r="BH1727" s="18">
        <v>1.39303</v>
      </c>
      <c r="BI1727" s="45">
        <v>55.936</v>
      </c>
      <c r="BJ1727" s="47">
        <v>0</v>
      </c>
      <c r="BK1727" s="51">
        <v>4.8929E-2</v>
      </c>
      <c r="BL1727" s="18">
        <v>5.5721E-2</v>
      </c>
      <c r="BM1727" s="51">
        <v>0</v>
      </c>
      <c r="BN1727" s="51">
        <v>0</v>
      </c>
      <c r="BO1727" s="47">
        <v>27.92</v>
      </c>
      <c r="BP1727" s="51">
        <v>-0.14303199999999999</v>
      </c>
      <c r="BQ1727" s="18">
        <v>0</v>
      </c>
      <c r="BR1727" s="51">
        <v>-10.468897</v>
      </c>
      <c r="BS1727" s="47">
        <v>0</v>
      </c>
      <c r="BT1727" s="51">
        <v>1.4</v>
      </c>
      <c r="BU1727" s="51">
        <v>0</v>
      </c>
      <c r="BV1727" s="51">
        <v>0.5</v>
      </c>
      <c r="BW1727" s="51">
        <v>0</v>
      </c>
      <c r="BX1727" s="51">
        <v>0</v>
      </c>
      <c r="BY1727" s="51">
        <v>0.5</v>
      </c>
      <c r="BZ1727" s="47">
        <v>41.101804680079439</v>
      </c>
      <c r="CC1727" s="47">
        <v>2.4306722689075628</v>
      </c>
      <c r="CD1727" s="47">
        <v>0</v>
      </c>
      <c r="CE1727" s="47">
        <v>0</v>
      </c>
      <c r="CF1727" s="47">
        <v>0</v>
      </c>
      <c r="CG1727" s="47">
        <v>0</v>
      </c>
      <c r="CH1727" s="47">
        <v>0</v>
      </c>
      <c r="CI1727" s="47">
        <v>0</v>
      </c>
      <c r="CJ1727" s="47">
        <v>0</v>
      </c>
      <c r="CK1727" s="47">
        <v>0</v>
      </c>
      <c r="CL1727" s="47">
        <v>0</v>
      </c>
      <c r="CN1727" s="47">
        <v>55935.5</v>
      </c>
      <c r="CO1727" s="47">
        <v>0</v>
      </c>
      <c r="CP1727" s="47">
        <v>779.64513888888894</v>
      </c>
      <c r="CQ1727" s="47" t="s">
        <v>157</v>
      </c>
      <c r="CR1727" s="47">
        <v>345.315</v>
      </c>
      <c r="CS1727" s="47" t="s">
        <v>157</v>
      </c>
      <c r="CT1727" s="47">
        <v>0.61734497769752661</v>
      </c>
      <c r="CU1727" s="47">
        <v>434.33013888888894</v>
      </c>
      <c r="CV1727" s="47" t="s">
        <v>437</v>
      </c>
      <c r="CW1727" s="47">
        <v>8.8767426043632387</v>
      </c>
      <c r="CX1727" s="47">
        <v>1143.1972858631896</v>
      </c>
      <c r="CY1727" s="47">
        <v>7.0574710294508369</v>
      </c>
      <c r="CZ1727" s="47">
        <v>1.336502425801303</v>
      </c>
      <c r="DA1727" s="47">
        <v>0</v>
      </c>
      <c r="DB1727" s="47" t="s">
        <v>157</v>
      </c>
      <c r="DC1727" s="23"/>
      <c r="DD1727" s="47" t="s">
        <v>157</v>
      </c>
      <c r="DE1727" s="47" t="s">
        <v>157</v>
      </c>
      <c r="DF1727" s="47" t="s">
        <v>157</v>
      </c>
      <c r="DG1727" s="47">
        <v>0</v>
      </c>
      <c r="DH1727" s="47">
        <v>14.094299903942447</v>
      </c>
      <c r="DJ1727" s="47">
        <v>1223.2249999999999</v>
      </c>
      <c r="DK1727" s="47">
        <v>-10.468897</v>
      </c>
      <c r="DL1727" s="47">
        <v>-11.693024586645956</v>
      </c>
      <c r="DM1727" s="47">
        <v>-2.923256146661489</v>
      </c>
      <c r="DN1727" s="47">
        <v>0</v>
      </c>
      <c r="DO1727" s="47">
        <v>48.345289541918753</v>
      </c>
      <c r="DP1727" s="47" t="s">
        <v>157</v>
      </c>
      <c r="DQ1727" s="47">
        <v>33.876742604363244</v>
      </c>
      <c r="DR1727" s="47" t="s">
        <v>157</v>
      </c>
      <c r="DS1727" s="47">
        <v>-10.468894212435872</v>
      </c>
      <c r="DT1727" s="47">
        <v>2870.2878151260506</v>
      </c>
      <c r="DU1727" s="47">
        <v>0.6793478491437136</v>
      </c>
      <c r="DV1727" s="47">
        <v>62.475123449950303</v>
      </c>
      <c r="DW1727" s="47">
        <f>IF(pitna[[#This Row],[SÚC]]="-","-",pitna[[#This Row],[ZVC30]]-pitna[[#This Row],[SÚC]])</f>
        <v>-37.475123449950303</v>
      </c>
      <c r="DX1727" s="47" t="str">
        <f>IF(pitna[[#This Row],[Rozdíl Cena pro vodné - sociálně únosná cena]]="-","-",IF(pitna[[#This Row],[Rozdíl Cena pro vodné - sociálně únosná cena]]&gt;0,"ANO","NE"))</f>
        <v>NE</v>
      </c>
      <c r="DY1727" s="47">
        <v>-28.598380845587059</v>
      </c>
      <c r="DZ1727" s="13" t="s">
        <v>441</v>
      </c>
      <c r="EA1727" s="55"/>
      <c r="EB1727" s="55" t="s">
        <v>9547</v>
      </c>
      <c r="EC1727" s="55" t="s">
        <v>9723</v>
      </c>
      <c r="ED1727" s="55" t="s">
        <v>9778</v>
      </c>
    </row>
    <row r="1728" spans="1:134" ht="15" customHeight="1" x14ac:dyDescent="0.25">
      <c r="A1728" s="29">
        <v>2893</v>
      </c>
      <c r="B1728" s="2" t="s">
        <v>2146</v>
      </c>
      <c r="C1728" s="3" t="s">
        <v>3868</v>
      </c>
      <c r="D1728" s="2" t="s">
        <v>157</v>
      </c>
      <c r="E1728" s="2" t="s">
        <v>157</v>
      </c>
      <c r="F1728" s="2" t="s">
        <v>157</v>
      </c>
      <c r="G1728" s="2" t="s">
        <v>157</v>
      </c>
      <c r="H1728" s="2" t="s">
        <v>157</v>
      </c>
      <c r="I1728" s="2" t="s">
        <v>157</v>
      </c>
      <c r="J1728" s="2" t="s">
        <v>157</v>
      </c>
      <c r="K1728" s="2" t="s">
        <v>157</v>
      </c>
      <c r="L1728" s="42" t="s">
        <v>8767</v>
      </c>
      <c r="M1728" s="13" t="s">
        <v>9466</v>
      </c>
      <c r="O1728" s="11" t="s">
        <v>157</v>
      </c>
      <c r="P1728" s="47" t="s">
        <v>157</v>
      </c>
      <c r="Q1728" s="47" t="s">
        <v>157</v>
      </c>
      <c r="R1728" s="47" t="s">
        <v>157</v>
      </c>
      <c r="S1728" s="11" t="s">
        <v>157</v>
      </c>
      <c r="T1728" s="11" t="s">
        <v>157</v>
      </c>
      <c r="U1728" s="11" t="s">
        <v>157</v>
      </c>
      <c r="V1728" s="47" t="s">
        <v>157</v>
      </c>
      <c r="W1728" s="47" t="s">
        <v>157</v>
      </c>
      <c r="X1728" s="47" t="s">
        <v>157</v>
      </c>
      <c r="Y1728" s="47" t="s">
        <v>157</v>
      </c>
      <c r="Z1728" s="47" t="s">
        <v>157</v>
      </c>
      <c r="AA1728" s="47" t="s">
        <v>157</v>
      </c>
      <c r="AB1728" s="47" t="s">
        <v>157</v>
      </c>
      <c r="AC1728" s="11" t="s">
        <v>157</v>
      </c>
      <c r="AD1728" s="11" t="s">
        <v>157</v>
      </c>
      <c r="AE1728" s="11" t="s">
        <v>157</v>
      </c>
      <c r="AF1728" s="11" t="s">
        <v>157</v>
      </c>
      <c r="AG1728" s="49" t="s">
        <v>157</v>
      </c>
      <c r="AH1728" s="47" t="s">
        <v>157</v>
      </c>
      <c r="AI1728" s="47" t="s">
        <v>157</v>
      </c>
      <c r="AJ1728" s="47" t="s">
        <v>157</v>
      </c>
      <c r="AK1728" s="47" t="s">
        <v>157</v>
      </c>
      <c r="AL1728" s="47" t="s">
        <v>157</v>
      </c>
      <c r="AM1728" s="47">
        <v>45.36</v>
      </c>
      <c r="AN1728" s="51">
        <v>0.16739799999999999</v>
      </c>
      <c r="AO1728" s="51">
        <v>0.118398</v>
      </c>
      <c r="AP1728" s="51">
        <v>0</v>
      </c>
      <c r="AQ1728" s="51">
        <v>4.9000000000000002E-2</v>
      </c>
      <c r="AR1728" s="51">
        <v>0</v>
      </c>
      <c r="AS1728" s="51">
        <v>0.17086399999999999</v>
      </c>
      <c r="AT1728" s="51">
        <v>0.17086399999999999</v>
      </c>
      <c r="AU1728" s="51">
        <v>0</v>
      </c>
      <c r="AV1728" s="51">
        <v>0.57654399999999995</v>
      </c>
      <c r="AW1728" s="51">
        <v>0.43808999999999998</v>
      </c>
      <c r="AX1728" s="51">
        <v>0.13845399999999999</v>
      </c>
      <c r="AY1728" s="51">
        <v>1.001436</v>
      </c>
      <c r="AZ1728" s="51">
        <v>0.89482399999999995</v>
      </c>
      <c r="BA1728" s="51">
        <v>0.106612</v>
      </c>
      <c r="BB1728" s="51">
        <v>0</v>
      </c>
      <c r="BC1728" s="51">
        <v>0</v>
      </c>
      <c r="BD1728" s="51">
        <v>0</v>
      </c>
      <c r="BE1728" s="51">
        <v>0.21143400000000001</v>
      </c>
      <c r="BF1728" s="51">
        <v>0</v>
      </c>
      <c r="BG1728" s="51">
        <v>2.2333029999999998</v>
      </c>
      <c r="BH1728" s="18">
        <v>2.0409999999999999</v>
      </c>
      <c r="BI1728" s="45">
        <v>61.475999999999999</v>
      </c>
      <c r="BJ1728" s="47">
        <v>2.5</v>
      </c>
      <c r="BK1728" s="51">
        <v>4.6627000000000002E-2</v>
      </c>
      <c r="BL1728" s="18">
        <v>4.4999999999999998E-2</v>
      </c>
      <c r="BM1728" s="51">
        <v>0</v>
      </c>
      <c r="BN1728" s="51">
        <v>0</v>
      </c>
      <c r="BO1728" s="47">
        <v>47.89</v>
      </c>
      <c r="BP1728" s="51">
        <v>-0.11851</v>
      </c>
      <c r="BQ1728" s="18">
        <v>0</v>
      </c>
      <c r="BR1728" s="51">
        <v>-5.3064679999999997</v>
      </c>
      <c r="BS1728" s="47">
        <v>0</v>
      </c>
      <c r="BT1728" s="51">
        <v>3.46</v>
      </c>
      <c r="BU1728" s="51">
        <v>2.7</v>
      </c>
      <c r="BV1728" s="51">
        <v>0.7</v>
      </c>
      <c r="BW1728" s="51">
        <v>0.6</v>
      </c>
      <c r="BX1728" s="51">
        <v>0</v>
      </c>
      <c r="BY1728" s="51">
        <v>0.7</v>
      </c>
      <c r="BZ1728" s="47" t="s">
        <v>157</v>
      </c>
      <c r="CC1728" s="47" t="s">
        <v>157</v>
      </c>
      <c r="CD1728" s="47" t="s">
        <v>157</v>
      </c>
      <c r="CE1728" s="47" t="s">
        <v>157</v>
      </c>
      <c r="CF1728" s="47" t="s">
        <v>157</v>
      </c>
      <c r="CG1728" s="47" t="s">
        <v>157</v>
      </c>
      <c r="CH1728" s="47" t="s">
        <v>157</v>
      </c>
      <c r="CI1728" s="47" t="s">
        <v>157</v>
      </c>
      <c r="CJ1728" s="47" t="s">
        <v>157</v>
      </c>
      <c r="CK1728" s="47" t="s">
        <v>157</v>
      </c>
      <c r="CL1728" s="47" t="s">
        <v>157</v>
      </c>
      <c r="CN1728" s="47" t="s">
        <v>157</v>
      </c>
      <c r="CO1728" s="47" t="s">
        <v>157</v>
      </c>
      <c r="CP1728" s="47" t="s">
        <v>157</v>
      </c>
      <c r="CQ1728" s="47" t="s">
        <v>157</v>
      </c>
      <c r="CR1728" s="47" t="s">
        <v>157</v>
      </c>
      <c r="CS1728" s="47" t="s">
        <v>157</v>
      </c>
      <c r="CT1728" s="47" t="s">
        <v>157</v>
      </c>
      <c r="CU1728" s="47" t="s">
        <v>157</v>
      </c>
      <c r="CV1728" s="47" t="s">
        <v>157</v>
      </c>
      <c r="CW1728" s="47" t="s">
        <v>157</v>
      </c>
      <c r="CX1728" s="47" t="s">
        <v>157</v>
      </c>
      <c r="CY1728" s="47" t="s">
        <v>157</v>
      </c>
      <c r="CZ1728" s="47" t="s">
        <v>157</v>
      </c>
      <c r="DA1728" s="47" t="s">
        <v>157</v>
      </c>
      <c r="DB1728" s="47" t="s">
        <v>157</v>
      </c>
      <c r="DC1728" s="23"/>
      <c r="DD1728" s="47" t="s">
        <v>157</v>
      </c>
      <c r="DE1728" s="47" t="s">
        <v>157</v>
      </c>
      <c r="DF1728" s="47" t="s">
        <v>157</v>
      </c>
      <c r="DG1728" s="47" t="s">
        <v>157</v>
      </c>
      <c r="DH1728" s="47" t="s">
        <v>157</v>
      </c>
      <c r="DJ1728" s="47" t="s">
        <v>157</v>
      </c>
      <c r="DK1728" s="47" t="s">
        <v>157</v>
      </c>
      <c r="DL1728" s="47" t="s">
        <v>157</v>
      </c>
      <c r="DM1728" s="47" t="s">
        <v>157</v>
      </c>
      <c r="DN1728" s="47" t="s">
        <v>157</v>
      </c>
      <c r="DO1728" s="47" t="s">
        <v>157</v>
      </c>
      <c r="DP1728" s="47" t="s">
        <v>157</v>
      </c>
      <c r="DQ1728" s="47" t="s">
        <v>157</v>
      </c>
      <c r="DR1728" s="47" t="s">
        <v>157</v>
      </c>
      <c r="DS1728" s="47" t="s">
        <v>157</v>
      </c>
      <c r="DT1728" s="47" t="s">
        <v>157</v>
      </c>
      <c r="DU1728" s="47" t="s">
        <v>157</v>
      </c>
      <c r="DV1728" s="47" t="s">
        <v>157</v>
      </c>
      <c r="DW1728" s="47" t="str">
        <f>IF(pitna[[#This Row],[SÚC]]="-","-",pitna[[#This Row],[ZVC30]]-pitna[[#This Row],[SÚC]])</f>
        <v>-</v>
      </c>
      <c r="DX1728" s="47" t="str">
        <f>IF(pitna[[#This Row],[Rozdíl Cena pro vodné - sociálně únosná cena]]="-","-",IF(pitna[[#This Row],[Rozdíl Cena pro vodné - sociálně únosná cena]]&gt;0,"ANO","NE"))</f>
        <v>-</v>
      </c>
      <c r="DY1728" s="47" t="s">
        <v>157</v>
      </c>
      <c r="DZ1728" s="13" t="s">
        <v>157</v>
      </c>
      <c r="EA1728" s="55" t="s">
        <v>157</v>
      </c>
      <c r="EB1728" s="55" t="s">
        <v>157</v>
      </c>
      <c r="EC1728" s="55" t="s">
        <v>157</v>
      </c>
      <c r="ED1728" s="55" t="s">
        <v>157</v>
      </c>
    </row>
    <row r="1729" spans="1:134" ht="15" customHeight="1" x14ac:dyDescent="0.25">
      <c r="A1729" s="29">
        <v>2896</v>
      </c>
      <c r="B1729" s="2" t="s">
        <v>2147</v>
      </c>
      <c r="C1729" s="3" t="s">
        <v>3869</v>
      </c>
      <c r="D1729" s="2" t="s">
        <v>3869</v>
      </c>
      <c r="E1729" s="2" t="s">
        <v>9</v>
      </c>
      <c r="F1729" s="2" t="s">
        <v>3869</v>
      </c>
      <c r="G1729" s="2" t="s">
        <v>5108</v>
      </c>
      <c r="H1729" s="2" t="s">
        <v>6524</v>
      </c>
      <c r="I1729" s="2" t="s">
        <v>5183</v>
      </c>
      <c r="J1729" s="2" t="s">
        <v>7042</v>
      </c>
      <c r="K1729" s="2" t="s">
        <v>7045</v>
      </c>
      <c r="L1729" s="42" t="s">
        <v>8768</v>
      </c>
      <c r="O1729" s="11">
        <v>134</v>
      </c>
      <c r="P1729" s="47">
        <v>3.0790000000000002</v>
      </c>
      <c r="Q1729" s="47">
        <v>0</v>
      </c>
      <c r="R1729" s="47">
        <v>1.8480000000000001</v>
      </c>
      <c r="S1729" s="11">
        <v>54</v>
      </c>
      <c r="T1729" s="11">
        <v>54</v>
      </c>
      <c r="U1729" s="11">
        <v>7</v>
      </c>
      <c r="V1729" s="47">
        <v>101</v>
      </c>
      <c r="W1729" s="47">
        <v>4.3</v>
      </c>
      <c r="X1729" s="47">
        <v>0</v>
      </c>
      <c r="Y1729" s="47">
        <v>0</v>
      </c>
      <c r="Z1729" s="47">
        <v>0</v>
      </c>
      <c r="AA1729" s="47">
        <v>0</v>
      </c>
      <c r="AB1729" s="47">
        <v>1</v>
      </c>
      <c r="AC1729" s="11">
        <v>2</v>
      </c>
      <c r="AD1729" s="11">
        <v>0</v>
      </c>
      <c r="AE1729" s="11">
        <v>2</v>
      </c>
      <c r="AF1729" s="11">
        <v>0</v>
      </c>
      <c r="AG1729" s="49">
        <v>3</v>
      </c>
      <c r="AH1729" s="47">
        <v>0</v>
      </c>
      <c r="AI1729" s="47">
        <v>16.251000000000001</v>
      </c>
      <c r="AJ1729" s="47">
        <v>0</v>
      </c>
      <c r="AK1729" s="47">
        <v>5500.9189999999999</v>
      </c>
      <c r="AL1729" s="47">
        <v>2244</v>
      </c>
      <c r="AM1729" s="47">
        <v>17</v>
      </c>
      <c r="AN1729" s="51">
        <v>2.3E-2</v>
      </c>
      <c r="AO1729" s="51">
        <v>0</v>
      </c>
      <c r="AP1729" s="51">
        <v>0</v>
      </c>
      <c r="AQ1729" s="51">
        <v>2.3E-2</v>
      </c>
      <c r="AR1729" s="51">
        <v>0</v>
      </c>
      <c r="AS1729" s="51">
        <v>0.08</v>
      </c>
      <c r="AT1729" s="51">
        <v>0.08</v>
      </c>
      <c r="AU1729" s="51">
        <v>0</v>
      </c>
      <c r="AV1729" s="51">
        <v>3.5000000000000003E-2</v>
      </c>
      <c r="AW1729" s="51">
        <v>3.5000000000000003E-2</v>
      </c>
      <c r="AX1729" s="51">
        <v>0</v>
      </c>
      <c r="AY1729" s="51">
        <v>0.193</v>
      </c>
      <c r="AZ1729" s="51">
        <v>8.9999999999999993E-3</v>
      </c>
      <c r="BA1729" s="51">
        <v>0.184</v>
      </c>
      <c r="BB1729" s="51">
        <v>0</v>
      </c>
      <c r="BC1729" s="51">
        <v>0</v>
      </c>
      <c r="BD1729" s="51">
        <v>0</v>
      </c>
      <c r="BE1729" s="51">
        <v>6.5000000000000002E-2</v>
      </c>
      <c r="BF1729" s="51">
        <v>2E-3</v>
      </c>
      <c r="BG1729" s="51">
        <v>0.39800000000000002</v>
      </c>
      <c r="BH1729" s="18">
        <v>0.39800000000000002</v>
      </c>
      <c r="BI1729" s="45">
        <v>7</v>
      </c>
      <c r="BJ1729" s="47">
        <v>0.99999999999999989</v>
      </c>
      <c r="BK1729" s="51">
        <v>4.9610000000000001E-3</v>
      </c>
      <c r="BL1729" s="18">
        <v>5.0000000000000001E-3</v>
      </c>
      <c r="BM1729" s="51">
        <v>0</v>
      </c>
      <c r="BN1729" s="51">
        <v>0</v>
      </c>
      <c r="BO1729" s="47">
        <v>80.22</v>
      </c>
      <c r="BP1729" s="51">
        <v>-0.31366300000000003</v>
      </c>
      <c r="BQ1729" s="18">
        <v>-0.313</v>
      </c>
      <c r="BR1729" s="51">
        <v>-78.809798999999998</v>
      </c>
      <c r="BS1729" s="47">
        <v>0</v>
      </c>
      <c r="BT1729" s="51">
        <v>8.9999999999999993E-3</v>
      </c>
      <c r="BU1729" s="51">
        <v>0</v>
      </c>
      <c r="BV1729" s="51">
        <v>8.9999999999999993E-3</v>
      </c>
      <c r="BW1729" s="51">
        <v>0</v>
      </c>
      <c r="BX1729" s="51">
        <v>8.9999999999999993E-3</v>
      </c>
      <c r="BY1729" s="51">
        <v>0</v>
      </c>
      <c r="BZ1729" s="47">
        <v>29.220779220779221</v>
      </c>
      <c r="CC1729" s="47">
        <v>2.4814814814814814</v>
      </c>
      <c r="CD1729" s="47">
        <v>0</v>
      </c>
      <c r="CE1729" s="47">
        <v>0</v>
      </c>
      <c r="CF1729" s="47">
        <v>0</v>
      </c>
      <c r="CG1729" s="47">
        <v>0</v>
      </c>
      <c r="CH1729" s="47">
        <v>0</v>
      </c>
      <c r="CI1729" s="47">
        <v>0</v>
      </c>
      <c r="CJ1729" s="47">
        <v>0</v>
      </c>
      <c r="CK1729" s="47">
        <v>0</v>
      </c>
      <c r="CL1729" s="47">
        <v>0</v>
      </c>
      <c r="CN1729" s="47">
        <v>7744.9189999999999</v>
      </c>
      <c r="CO1729" s="47">
        <v>0.32478077297823965</v>
      </c>
      <c r="CP1729" s="47">
        <v>118.62815416666666</v>
      </c>
      <c r="CQ1729" s="47" t="s">
        <v>157</v>
      </c>
      <c r="CR1729" s="47" t="s">
        <v>157</v>
      </c>
      <c r="CS1729" s="47">
        <v>0</v>
      </c>
      <c r="CT1729" s="47">
        <v>0</v>
      </c>
      <c r="CU1729" s="47">
        <v>118.62815416666666</v>
      </c>
      <c r="CV1729" s="47" t="s">
        <v>437</v>
      </c>
      <c r="CW1729" s="47">
        <v>23.912145568769734</v>
      </c>
      <c r="CX1729" s="47">
        <v>1561.1608546663979</v>
      </c>
      <c r="CY1729" s="47">
        <v>0</v>
      </c>
      <c r="CZ1729" s="47">
        <v>1.4314515503013454</v>
      </c>
      <c r="DA1729" s="47">
        <v>100</v>
      </c>
      <c r="DB1729" s="47" t="s">
        <v>157</v>
      </c>
      <c r="DC1729" s="23"/>
      <c r="DD1729" s="47">
        <v>4.9610000000000012</v>
      </c>
      <c r="DE1729" s="47">
        <v>134.00000000000003</v>
      </c>
      <c r="DF1729" s="47">
        <v>54.000000000000007</v>
      </c>
      <c r="DG1729" s="47">
        <v>7.0550292279782303</v>
      </c>
      <c r="DH1729" s="47">
        <v>13.102197137673857</v>
      </c>
      <c r="DJ1729" s="47">
        <v>84.336999999999989</v>
      </c>
      <c r="DK1729" s="47">
        <v>-78.809798999999998</v>
      </c>
      <c r="DL1729" s="47">
        <v>-371.91624079585483</v>
      </c>
      <c r="DM1729" s="47">
        <v>-63.225760935295305</v>
      </c>
      <c r="DN1729" s="47">
        <v>0</v>
      </c>
      <c r="DO1729" s="47">
        <v>57.797902985074629</v>
      </c>
      <c r="DP1729" s="47" t="s">
        <v>157</v>
      </c>
      <c r="DQ1729" s="47" t="s">
        <v>157</v>
      </c>
      <c r="DR1729" s="47">
        <v>80.225760935295298</v>
      </c>
      <c r="DS1729" s="47">
        <v>-78.809798994974884</v>
      </c>
      <c r="DT1729" s="47">
        <v>7370.3703703703704</v>
      </c>
      <c r="DU1729" s="47">
        <v>0.16324507156610066</v>
      </c>
      <c r="DV1729" s="47">
        <v>57.102420387137997</v>
      </c>
      <c r="DW1729" s="47">
        <f>IF(pitna[[#This Row],[SÚC]]="-","-",pitna[[#This Row],[ZVC30]]-pitna[[#This Row],[SÚC]])</f>
        <v>-40.102420387137997</v>
      </c>
      <c r="DX1729" s="47" t="str">
        <f>IF(pitna[[#This Row],[Rozdíl Cena pro vodné - sociálně únosná cena]]="-","-",IF(pitna[[#This Row],[Rozdíl Cena pro vodné - sociálně únosná cena]]&gt;0,"ANO","NE"))</f>
        <v>NE</v>
      </c>
      <c r="DY1729" s="47">
        <v>23.123340548157302</v>
      </c>
      <c r="DZ1729" s="13" t="s">
        <v>9914</v>
      </c>
      <c r="EA1729" s="55"/>
      <c r="EB1729" s="55" t="s">
        <v>9657</v>
      </c>
      <c r="EC1729" s="55" t="s">
        <v>0</v>
      </c>
      <c r="ED1729" s="55" t="s">
        <v>9781</v>
      </c>
    </row>
    <row r="1730" spans="1:134" ht="15" customHeight="1" x14ac:dyDescent="0.25">
      <c r="A1730" s="29">
        <v>2903</v>
      </c>
      <c r="B1730" s="2" t="s">
        <v>2148</v>
      </c>
      <c r="C1730" s="3" t="s">
        <v>3870</v>
      </c>
      <c r="D1730" s="2" t="s">
        <v>3870</v>
      </c>
      <c r="E1730" s="2" t="s">
        <v>9</v>
      </c>
      <c r="F1730" s="2" t="s">
        <v>3870</v>
      </c>
      <c r="G1730" s="2" t="s">
        <v>5036</v>
      </c>
      <c r="H1730" s="2" t="s">
        <v>6525</v>
      </c>
      <c r="I1730" s="2" t="s">
        <v>5026</v>
      </c>
      <c r="J1730" s="2" t="s">
        <v>7042</v>
      </c>
      <c r="K1730" s="2" t="s">
        <v>7045</v>
      </c>
      <c r="L1730" s="42" t="s">
        <v>8769</v>
      </c>
      <c r="O1730" s="11">
        <v>97</v>
      </c>
      <c r="P1730" s="47">
        <v>1.837</v>
      </c>
      <c r="Q1730" s="47">
        <v>0</v>
      </c>
      <c r="R1730" s="47">
        <v>1.1020000000000001</v>
      </c>
      <c r="S1730" s="11">
        <v>55</v>
      </c>
      <c r="T1730" s="11">
        <v>53</v>
      </c>
      <c r="U1730" s="11">
        <v>1</v>
      </c>
      <c r="V1730" s="47">
        <v>20</v>
      </c>
      <c r="W1730" s="47">
        <v>4.532</v>
      </c>
      <c r="X1730" s="47">
        <v>0</v>
      </c>
      <c r="Y1730" s="47">
        <v>0</v>
      </c>
      <c r="Z1730" s="47">
        <v>0.34899999999999998</v>
      </c>
      <c r="AA1730" s="47">
        <v>0.34899999999999998</v>
      </c>
      <c r="AB1730" s="47">
        <v>2</v>
      </c>
      <c r="AC1730" s="11">
        <v>3</v>
      </c>
      <c r="AD1730" s="11">
        <v>0</v>
      </c>
      <c r="AE1730" s="11">
        <v>3</v>
      </c>
      <c r="AF1730" s="11">
        <v>0</v>
      </c>
      <c r="AG1730" s="49">
        <v>1</v>
      </c>
      <c r="AH1730" s="47">
        <v>0</v>
      </c>
      <c r="AI1730" s="47">
        <v>4.532</v>
      </c>
      <c r="AJ1730" s="47">
        <v>0</v>
      </c>
      <c r="AK1730" s="47">
        <v>4977</v>
      </c>
      <c r="AL1730" s="47">
        <v>122</v>
      </c>
      <c r="AM1730" s="47">
        <v>19</v>
      </c>
      <c r="AN1730" s="51">
        <v>0</v>
      </c>
      <c r="AO1730" s="51">
        <v>0</v>
      </c>
      <c r="AP1730" s="51">
        <v>0</v>
      </c>
      <c r="AQ1730" s="51">
        <v>0</v>
      </c>
      <c r="AR1730" s="51">
        <v>0</v>
      </c>
      <c r="AS1730" s="51">
        <v>1.9952999999999999E-2</v>
      </c>
      <c r="AT1730" s="51">
        <v>1.9952999999999999E-2</v>
      </c>
      <c r="AU1730" s="51">
        <v>0</v>
      </c>
      <c r="AV1730" s="51">
        <v>8.5000000000000006E-3</v>
      </c>
      <c r="AW1730" s="51">
        <v>0</v>
      </c>
      <c r="AX1730" s="51">
        <v>8.5000000000000006E-3</v>
      </c>
      <c r="AY1730" s="51">
        <v>1E-3</v>
      </c>
      <c r="AZ1730" s="51">
        <v>0</v>
      </c>
      <c r="BA1730" s="51">
        <v>0</v>
      </c>
      <c r="BB1730" s="51">
        <v>0</v>
      </c>
      <c r="BC1730" s="51">
        <v>1E-3</v>
      </c>
      <c r="BD1730" s="51">
        <v>0</v>
      </c>
      <c r="BE1730" s="51">
        <v>9.9495E-2</v>
      </c>
      <c r="BF1730" s="51">
        <v>0</v>
      </c>
      <c r="BG1730" s="51">
        <v>0.12894800000000001</v>
      </c>
      <c r="BH1730" s="18">
        <v>8.6449999999999999E-2</v>
      </c>
      <c r="BI1730" s="45">
        <v>5.01</v>
      </c>
      <c r="BJ1730" s="47">
        <v>0.1</v>
      </c>
      <c r="BK1730" s="51">
        <v>4.1830000000000001E-3</v>
      </c>
      <c r="BL1730" s="18">
        <v>4.5500000000000002E-3</v>
      </c>
      <c r="BM1730" s="51">
        <v>0</v>
      </c>
      <c r="BN1730" s="51">
        <v>0</v>
      </c>
      <c r="BO1730" s="47">
        <v>30.82</v>
      </c>
      <c r="BP1730" s="51">
        <v>-4.9471000000000001E-2</v>
      </c>
      <c r="BQ1730" s="18">
        <v>0</v>
      </c>
      <c r="BR1730" s="51">
        <v>-38.365076999999999</v>
      </c>
      <c r="BS1730" s="47">
        <v>0</v>
      </c>
      <c r="BT1730" s="51">
        <v>3.0000000000000001E-3</v>
      </c>
      <c r="BU1730" s="51">
        <v>0</v>
      </c>
      <c r="BV1730" s="51">
        <v>1E-3</v>
      </c>
      <c r="BW1730" s="51">
        <v>0</v>
      </c>
      <c r="BX1730" s="51">
        <v>1E-3</v>
      </c>
      <c r="BY1730" s="51">
        <v>0</v>
      </c>
      <c r="BZ1730" s="47">
        <v>49.909255898366602</v>
      </c>
      <c r="CC1730" s="47">
        <v>1.7636363636363637</v>
      </c>
      <c r="CD1730" s="47">
        <v>3.597938144329897</v>
      </c>
      <c r="CE1730" s="47">
        <v>0.86766278000149155</v>
      </c>
      <c r="CF1730" s="47">
        <v>7.7007943512797876</v>
      </c>
      <c r="CG1730" s="47">
        <v>3.597938144329897</v>
      </c>
      <c r="CH1730" s="47">
        <v>0.86766278000149155</v>
      </c>
      <c r="CI1730" s="47">
        <v>7.7007943512797876</v>
      </c>
      <c r="CJ1730" s="47">
        <v>0</v>
      </c>
      <c r="CK1730" s="47">
        <v>0</v>
      </c>
      <c r="CL1730" s="47">
        <v>1.8148820326678765</v>
      </c>
      <c r="CN1730" s="47">
        <v>5099</v>
      </c>
      <c r="CO1730" s="47">
        <v>1.0887316276537833</v>
      </c>
      <c r="CP1730" s="47">
        <v>64.923611111111114</v>
      </c>
      <c r="CQ1730" s="47" t="s">
        <v>157</v>
      </c>
      <c r="CR1730" s="47">
        <v>0</v>
      </c>
      <c r="CS1730" s="47" t="s">
        <v>157</v>
      </c>
      <c r="CT1730" s="47">
        <v>0</v>
      </c>
      <c r="CU1730" s="47">
        <v>64.923611111111114</v>
      </c>
      <c r="CV1730" s="47" t="s">
        <v>437</v>
      </c>
      <c r="CW1730" s="47">
        <v>15.520825032539115</v>
      </c>
      <c r="CX1730" s="47">
        <v>1218.9815921587378</v>
      </c>
      <c r="CY1730" s="47">
        <v>0</v>
      </c>
      <c r="CZ1730" s="47">
        <v>1.2632230893100458</v>
      </c>
      <c r="DA1730" s="47">
        <v>100</v>
      </c>
      <c r="DB1730" s="47" t="s">
        <v>157</v>
      </c>
      <c r="DC1730" s="23"/>
      <c r="DD1730" s="47">
        <v>41.83</v>
      </c>
      <c r="DE1730" s="47">
        <v>970</v>
      </c>
      <c r="DF1730" s="47">
        <v>550</v>
      </c>
      <c r="DG1730" s="47">
        <v>2.0320344250537894</v>
      </c>
      <c r="DH1730" s="47">
        <v>23.785560602438441</v>
      </c>
      <c r="DJ1730" s="47">
        <v>79.477000000000004</v>
      </c>
      <c r="DK1730" s="47">
        <v>-38.365076999999999</v>
      </c>
      <c r="DL1730" s="47">
        <v>-62.24568114045573</v>
      </c>
      <c r="DM1730" s="47">
        <v>-11.826679416686588</v>
      </c>
      <c r="DN1730" s="47">
        <v>0</v>
      </c>
      <c r="DO1730" s="47">
        <v>52.567010309278352</v>
      </c>
      <c r="DP1730" s="47" t="s">
        <v>157</v>
      </c>
      <c r="DQ1730" s="47">
        <v>46.108441575689966</v>
      </c>
      <c r="DR1730" s="47" t="s">
        <v>157</v>
      </c>
      <c r="DS1730" s="47">
        <v>-37.883358864538721</v>
      </c>
      <c r="DT1730" s="47">
        <v>2344.5090909090909</v>
      </c>
      <c r="DU1730" s="47">
        <v>0.40994655970775618</v>
      </c>
      <c r="DV1730" s="47">
        <v>63.820366486001497</v>
      </c>
      <c r="DW1730" s="47">
        <f>IF(pitna[[#This Row],[SÚC]]="-","-",pitna[[#This Row],[ZVC30]]-pitna[[#This Row],[SÚC]])</f>
        <v>-44.820366486001497</v>
      </c>
      <c r="DX1730" s="47" t="str">
        <f>IF(pitna[[#This Row],[Rozdíl Cena pro vodné - sociálně únosná cena]]="-","-",IF(pitna[[#This Row],[Rozdíl Cena pro vodné - sociálně únosná cena]]&gt;0,"ANO","NE"))</f>
        <v>NE</v>
      </c>
      <c r="DY1730" s="47">
        <v>-17.711924910311531</v>
      </c>
      <c r="DZ1730" s="13" t="s">
        <v>441</v>
      </c>
      <c r="EA1730" s="55" t="s">
        <v>9515</v>
      </c>
      <c r="EB1730" s="55" t="s">
        <v>9535</v>
      </c>
      <c r="EC1730" s="55" t="s">
        <v>0</v>
      </c>
      <c r="ED1730" s="55" t="s">
        <v>9768</v>
      </c>
    </row>
    <row r="1731" spans="1:134" ht="15" customHeight="1" x14ac:dyDescent="0.25">
      <c r="A1731" s="29">
        <v>2906</v>
      </c>
      <c r="B1731" s="2" t="s">
        <v>2149</v>
      </c>
      <c r="C1731" s="3" t="s">
        <v>3871</v>
      </c>
      <c r="D1731" s="2" t="s">
        <v>3871</v>
      </c>
      <c r="E1731" s="2" t="s">
        <v>9</v>
      </c>
      <c r="F1731" s="2" t="s">
        <v>3871</v>
      </c>
      <c r="G1731" s="2" t="s">
        <v>5064</v>
      </c>
      <c r="H1731" s="2" t="s">
        <v>6526</v>
      </c>
      <c r="I1731" s="2" t="s">
        <v>5026</v>
      </c>
      <c r="J1731" s="2" t="s">
        <v>7039</v>
      </c>
      <c r="K1731" s="2" t="s">
        <v>7045</v>
      </c>
      <c r="L1731" s="42" t="s">
        <v>8770</v>
      </c>
      <c r="O1731" s="11">
        <v>226</v>
      </c>
      <c r="P1731" s="47">
        <v>4.0999999999999996</v>
      </c>
      <c r="Q1731" s="47">
        <v>0</v>
      </c>
      <c r="R1731" s="47">
        <v>5.33</v>
      </c>
      <c r="S1731" s="11">
        <v>108</v>
      </c>
      <c r="T1731" s="11">
        <v>108</v>
      </c>
      <c r="U1731" s="11">
        <v>2</v>
      </c>
      <c r="V1731" s="47">
        <v>70</v>
      </c>
      <c r="W1731" s="47">
        <v>8.5670000000000002</v>
      </c>
      <c r="X1731" s="47">
        <v>8.5670000000000002</v>
      </c>
      <c r="Y1731" s="47">
        <v>0</v>
      </c>
      <c r="Z1731" s="47">
        <v>0</v>
      </c>
      <c r="AA1731" s="47">
        <v>0</v>
      </c>
      <c r="AB1731" s="47">
        <v>0</v>
      </c>
      <c r="AC1731" s="11">
        <v>4</v>
      </c>
      <c r="AD1731" s="11">
        <v>0</v>
      </c>
      <c r="AE1731" s="11">
        <v>4</v>
      </c>
      <c r="AF1731" s="11">
        <v>0</v>
      </c>
      <c r="AG1731" s="49">
        <v>1</v>
      </c>
      <c r="AH1731" s="47">
        <v>0</v>
      </c>
      <c r="AI1731" s="47">
        <v>8.5670000000000002</v>
      </c>
      <c r="AJ1731" s="47">
        <v>0</v>
      </c>
      <c r="AK1731" s="47">
        <v>9611</v>
      </c>
      <c r="AL1731" s="47">
        <v>484</v>
      </c>
      <c r="AM1731" s="47">
        <v>19.11</v>
      </c>
      <c r="AN1731" s="51">
        <v>3.2238000000000003E-2</v>
      </c>
      <c r="AO1731" s="51">
        <v>1.7134E-2</v>
      </c>
      <c r="AP1731" s="51">
        <v>0</v>
      </c>
      <c r="AQ1731" s="51">
        <v>2E-3</v>
      </c>
      <c r="AR1731" s="51">
        <v>1.3103999999999999E-2</v>
      </c>
      <c r="AS1731" s="51">
        <v>1.9630999999999999E-2</v>
      </c>
      <c r="AT1731" s="51">
        <v>1.9630999999999999E-2</v>
      </c>
      <c r="AU1731" s="51">
        <v>0</v>
      </c>
      <c r="AV1731" s="51">
        <v>0.111882</v>
      </c>
      <c r="AW1731" s="51">
        <v>0</v>
      </c>
      <c r="AX1731" s="51">
        <v>0.111882</v>
      </c>
      <c r="AY1731" s="51">
        <v>0</v>
      </c>
      <c r="AZ1731" s="51">
        <v>0</v>
      </c>
      <c r="BA1731" s="51">
        <v>0</v>
      </c>
      <c r="BB1731" s="51">
        <v>0</v>
      </c>
      <c r="BC1731" s="51">
        <v>0</v>
      </c>
      <c r="BD1731" s="51">
        <v>0</v>
      </c>
      <c r="BE1731" s="51">
        <v>0</v>
      </c>
      <c r="BF1731" s="51">
        <v>0</v>
      </c>
      <c r="BG1731" s="51">
        <v>0.16375100000000001</v>
      </c>
      <c r="BH1731" s="18">
        <v>0.16375100000000001</v>
      </c>
      <c r="BI1731" s="45">
        <v>10.1</v>
      </c>
      <c r="BJ1731" s="47">
        <v>1</v>
      </c>
      <c r="BK1731" s="51">
        <v>8.567E-3</v>
      </c>
      <c r="BL1731" s="18">
        <v>8.567E-3</v>
      </c>
      <c r="BM1731" s="51">
        <v>0</v>
      </c>
      <c r="BN1731" s="51">
        <v>0</v>
      </c>
      <c r="BO1731" s="47">
        <v>19.11</v>
      </c>
      <c r="BP1731" s="51">
        <v>0</v>
      </c>
      <c r="BQ1731" s="18">
        <v>0</v>
      </c>
      <c r="BR1731" s="51">
        <v>0</v>
      </c>
      <c r="BS1731" s="47">
        <v>0</v>
      </c>
      <c r="BT1731" s="51">
        <v>0</v>
      </c>
      <c r="BU1731" s="51">
        <v>0</v>
      </c>
      <c r="BV1731" s="51">
        <v>0</v>
      </c>
      <c r="BW1731" s="51">
        <v>0</v>
      </c>
      <c r="BX1731" s="51">
        <v>0</v>
      </c>
      <c r="BY1731" s="51">
        <v>0</v>
      </c>
      <c r="BZ1731" s="47">
        <v>20.262664165103189</v>
      </c>
      <c r="CC1731" s="47">
        <v>2.0925925925925926</v>
      </c>
      <c r="CD1731" s="47">
        <v>0</v>
      </c>
      <c r="CE1731" s="47">
        <v>0</v>
      </c>
      <c r="CF1731" s="47">
        <v>0</v>
      </c>
      <c r="CG1731" s="47">
        <v>0</v>
      </c>
      <c r="CH1731" s="47">
        <v>0</v>
      </c>
      <c r="CI1731" s="47">
        <v>0</v>
      </c>
      <c r="CJ1731" s="47">
        <v>0</v>
      </c>
      <c r="CK1731" s="47">
        <v>0</v>
      </c>
      <c r="CL1731" s="47">
        <v>0</v>
      </c>
      <c r="CN1731" s="47">
        <v>10095</v>
      </c>
      <c r="CO1731" s="47">
        <v>0</v>
      </c>
      <c r="CP1731" s="47">
        <v>130.89305555555555</v>
      </c>
      <c r="CQ1731" s="47" t="s">
        <v>157</v>
      </c>
      <c r="CR1731" s="47">
        <v>0</v>
      </c>
      <c r="CS1731" s="47" t="s">
        <v>157</v>
      </c>
      <c r="CT1731" s="47">
        <v>0</v>
      </c>
      <c r="CU1731" s="47">
        <v>130.89305555555555</v>
      </c>
      <c r="CV1731" s="47" t="s">
        <v>437</v>
      </c>
      <c r="CW1731" s="47">
        <v>15.278750502574477</v>
      </c>
      <c r="CX1731" s="47">
        <v>1178.3588187230068</v>
      </c>
      <c r="CY1731" s="47">
        <v>0</v>
      </c>
      <c r="CZ1731" s="47">
        <v>1.276781423114866</v>
      </c>
      <c r="DA1731" s="47" t="s">
        <v>157</v>
      </c>
      <c r="DB1731" s="47" t="s">
        <v>157</v>
      </c>
      <c r="DC1731" s="23"/>
      <c r="DD1731" s="47">
        <v>8.5670000000000002</v>
      </c>
      <c r="DE1731" s="47">
        <v>226</v>
      </c>
      <c r="DF1731" s="47">
        <v>108</v>
      </c>
      <c r="DG1731" s="47">
        <v>13.059647484533675</v>
      </c>
      <c r="DH1731" s="47">
        <v>0</v>
      </c>
      <c r="DJ1731" s="47">
        <v>163.71537000000001</v>
      </c>
      <c r="DK1731" s="47">
        <v>0</v>
      </c>
      <c r="DL1731" s="47">
        <v>0</v>
      </c>
      <c r="DM1731" s="47">
        <v>0</v>
      </c>
      <c r="DN1731" s="47">
        <v>0</v>
      </c>
      <c r="DO1731" s="47">
        <v>44.668141592920357</v>
      </c>
      <c r="DP1731" s="47" t="s">
        <v>157</v>
      </c>
      <c r="DQ1731" s="47">
        <v>34.392909484715254</v>
      </c>
      <c r="DR1731" s="47" t="s">
        <v>157</v>
      </c>
      <c r="DS1731" s="47">
        <v>0</v>
      </c>
      <c r="DT1731" s="47">
        <v>1516.212962962963</v>
      </c>
      <c r="DU1731" s="47">
        <v>0.55563778366854322</v>
      </c>
      <c r="DV1731" s="47">
        <v>63.218868647361397</v>
      </c>
      <c r="DW1731" s="47">
        <f>IF(pitna[[#This Row],[SÚC]]="-","-",pitna[[#This Row],[ZVC30]]-pitna[[#This Row],[SÚC]])</f>
        <v>-44.108868647361398</v>
      </c>
      <c r="DX1731" s="47" t="str">
        <f>IF(pitna[[#This Row],[Rozdíl Cena pro vodné - sociálně únosná cena]]="-","-",IF(pitna[[#This Row],[Rozdíl Cena pro vodné - sociálně únosná cena]]&gt;0,"ANO","NE"))</f>
        <v>NE</v>
      </c>
      <c r="DY1731" s="47">
        <v>-28.825959162646143</v>
      </c>
      <c r="DZ1731" s="13" t="s">
        <v>441</v>
      </c>
      <c r="EA1731" s="55"/>
      <c r="EB1731" s="55" t="s">
        <v>9563</v>
      </c>
      <c r="EC1731" s="55" t="s">
        <v>0</v>
      </c>
      <c r="ED1731" s="55" t="s">
        <v>9780</v>
      </c>
    </row>
    <row r="1732" spans="1:134" ht="15" customHeight="1" x14ac:dyDescent="0.25">
      <c r="A1732" s="29">
        <v>2907</v>
      </c>
      <c r="B1732" s="2" t="s">
        <v>2150</v>
      </c>
      <c r="C1732" s="3" t="s">
        <v>3872</v>
      </c>
      <c r="D1732" s="2" t="s">
        <v>3872</v>
      </c>
      <c r="E1732" s="2" t="s">
        <v>9</v>
      </c>
      <c r="F1732" s="2" t="s">
        <v>3872</v>
      </c>
      <c r="G1732" s="2" t="s">
        <v>7</v>
      </c>
      <c r="H1732" s="2" t="s">
        <v>6527</v>
      </c>
      <c r="I1732" s="2" t="s">
        <v>5183</v>
      </c>
      <c r="J1732" s="2" t="s">
        <v>7039</v>
      </c>
      <c r="K1732" s="2" t="s">
        <v>7045</v>
      </c>
      <c r="L1732" s="42" t="s">
        <v>8771</v>
      </c>
      <c r="O1732" s="11">
        <v>168.88599136174699</v>
      </c>
      <c r="P1732" s="47">
        <v>7.6632018580392796</v>
      </c>
      <c r="Q1732" s="47">
        <v>0</v>
      </c>
      <c r="R1732" s="47">
        <v>5.1214676880449801</v>
      </c>
      <c r="S1732" s="11">
        <v>108.087034471518</v>
      </c>
      <c r="T1732" s="11">
        <v>108.087034471518</v>
      </c>
      <c r="U1732" s="11">
        <v>0.844429956808736</v>
      </c>
      <c r="V1732" s="47">
        <v>168.88599136174699</v>
      </c>
      <c r="W1732" s="47">
        <v>8.8335817781761907</v>
      </c>
      <c r="X1732" s="47">
        <v>1.8847676635971</v>
      </c>
      <c r="Y1732" s="47">
        <v>0</v>
      </c>
      <c r="Z1732" s="47">
        <v>8.3598565724064905E-2</v>
      </c>
      <c r="AA1732" s="47">
        <v>8.3598565724064905E-2</v>
      </c>
      <c r="AB1732" s="47">
        <v>0</v>
      </c>
      <c r="AC1732" s="11">
        <v>3.37771982723494</v>
      </c>
      <c r="AD1732" s="11">
        <v>0.844429956808736</v>
      </c>
      <c r="AE1732" s="11">
        <v>3.37771982723494</v>
      </c>
      <c r="AF1732" s="11">
        <v>0.844429956808736</v>
      </c>
      <c r="AG1732" s="49">
        <v>0.844429956808736</v>
      </c>
      <c r="AH1732" s="47">
        <v>0</v>
      </c>
      <c r="AI1732" s="47">
        <v>11.854952163637799</v>
      </c>
      <c r="AJ1732" s="47">
        <v>0</v>
      </c>
      <c r="AK1732" s="47">
        <v>19481.514205851199</v>
      </c>
      <c r="AL1732" s="47">
        <v>2939.6211213430001</v>
      </c>
      <c r="AM1732" s="47">
        <v>36.299999999999997</v>
      </c>
      <c r="AN1732" s="51">
        <v>5.4785E-2</v>
      </c>
      <c r="AO1732" s="51">
        <v>2.3363999999999999E-2</v>
      </c>
      <c r="AP1732" s="51">
        <v>0</v>
      </c>
      <c r="AQ1732" s="51">
        <v>1.519E-3</v>
      </c>
      <c r="AR1732" s="51">
        <v>2.9902000000000001E-2</v>
      </c>
      <c r="AS1732" s="51">
        <v>0.108152</v>
      </c>
      <c r="AT1732" s="51">
        <v>0.108152</v>
      </c>
      <c r="AU1732" s="51">
        <v>0</v>
      </c>
      <c r="AV1732" s="51">
        <v>7.843E-2</v>
      </c>
      <c r="AW1732" s="51">
        <v>0</v>
      </c>
      <c r="AX1732" s="51">
        <v>7.843E-2</v>
      </c>
      <c r="AY1732" s="51">
        <v>0.10034999999999999</v>
      </c>
      <c r="AZ1732" s="51">
        <v>0.10034999999999999</v>
      </c>
      <c r="BA1732" s="51">
        <v>0</v>
      </c>
      <c r="BB1732" s="51">
        <v>0</v>
      </c>
      <c r="BC1732" s="51">
        <v>0</v>
      </c>
      <c r="BD1732" s="51">
        <v>0</v>
      </c>
      <c r="BE1732" s="51">
        <v>5.6876999999999997E-2</v>
      </c>
      <c r="BF1732" s="51">
        <v>0</v>
      </c>
      <c r="BG1732" s="51">
        <v>0.398594</v>
      </c>
      <c r="BH1732" s="18">
        <v>0.38840000000000002</v>
      </c>
      <c r="BI1732" s="45">
        <v>25.183</v>
      </c>
      <c r="BJ1732" s="47">
        <v>1</v>
      </c>
      <c r="BK1732" s="51">
        <v>1.0362E-2</v>
      </c>
      <c r="BL1732" s="18">
        <v>1.0699999999999999E-2</v>
      </c>
      <c r="BM1732" s="51">
        <v>0</v>
      </c>
      <c r="BN1732" s="51">
        <v>0</v>
      </c>
      <c r="BO1732" s="47">
        <v>38.46</v>
      </c>
      <c r="BP1732" s="51">
        <v>-2.2463E-2</v>
      </c>
      <c r="BQ1732" s="18">
        <v>0</v>
      </c>
      <c r="BR1732" s="51">
        <v>-5.63558</v>
      </c>
      <c r="BS1732" s="47">
        <v>0</v>
      </c>
      <c r="BT1732" s="51">
        <v>0.10034999999999999</v>
      </c>
      <c r="BU1732" s="51">
        <v>0</v>
      </c>
      <c r="BV1732" s="51">
        <v>0.10034999999999999</v>
      </c>
      <c r="BW1732" s="51">
        <v>0</v>
      </c>
      <c r="BX1732" s="51">
        <v>7.7899999999999997E-2</v>
      </c>
      <c r="BY1732" s="51">
        <v>2.2450000000000001E-2</v>
      </c>
      <c r="BZ1732" s="47">
        <v>21.104699093157436</v>
      </c>
      <c r="CC1732" s="47">
        <v>1.5625000000000011</v>
      </c>
      <c r="CD1732" s="47">
        <v>0.49500000000000088</v>
      </c>
      <c r="CE1732" s="47">
        <v>4.4721001931134235E-2</v>
      </c>
      <c r="CF1732" s="47">
        <v>0.94637223974763418</v>
      </c>
      <c r="CG1732" s="47">
        <v>0.49500000000000088</v>
      </c>
      <c r="CH1732" s="47">
        <v>4.4721001931134235E-2</v>
      </c>
      <c r="CI1732" s="47">
        <v>0.94637223974763418</v>
      </c>
      <c r="CJ1732" s="47">
        <v>25.000000000000028</v>
      </c>
      <c r="CK1732" s="47">
        <v>25.000000000000028</v>
      </c>
      <c r="CL1732" s="47">
        <v>0</v>
      </c>
      <c r="CN1732" s="47">
        <v>22421.135327194199</v>
      </c>
      <c r="CO1732" s="47">
        <v>0</v>
      </c>
      <c r="CP1732" s="47">
        <v>308.84384138076223</v>
      </c>
      <c r="CQ1732" s="47" t="s">
        <v>157</v>
      </c>
      <c r="CR1732" s="47" t="s">
        <v>157</v>
      </c>
      <c r="CS1732" s="47">
        <v>77.887</v>
      </c>
      <c r="CT1732" s="47">
        <v>0.34738205208338507</v>
      </c>
      <c r="CU1732" s="47">
        <v>230.95684138076223</v>
      </c>
      <c r="CV1732" s="47" t="s">
        <v>437</v>
      </c>
      <c r="CW1732" s="47">
        <v>22.288828544756054</v>
      </c>
      <c r="CX1732" s="47">
        <v>2163.784532637927</v>
      </c>
      <c r="CY1732" s="47">
        <v>7.5165991121405131</v>
      </c>
      <c r="CZ1732" s="47">
        <v>1.3260634688862047</v>
      </c>
      <c r="DA1732" s="47">
        <v>77.628300946686608</v>
      </c>
      <c r="DB1732" s="47" t="s">
        <v>157</v>
      </c>
      <c r="DC1732" s="23"/>
      <c r="DD1732" s="47">
        <v>10.362</v>
      </c>
      <c r="DE1732" s="47">
        <v>168.88599136174699</v>
      </c>
      <c r="DF1732" s="47">
        <v>108.087034471518</v>
      </c>
      <c r="DG1732" s="47">
        <v>7.5690021231422504</v>
      </c>
      <c r="DH1732" s="47">
        <v>5.4889982628836131</v>
      </c>
      <c r="DJ1732" s="47">
        <v>376.14059999999995</v>
      </c>
      <c r="DK1732" s="47">
        <v>-5.63558</v>
      </c>
      <c r="DL1732" s="47">
        <v>-5.9719689924459107</v>
      </c>
      <c r="DM1732" s="47">
        <v>-2.1678247442578655</v>
      </c>
      <c r="DN1732" s="47">
        <v>0</v>
      </c>
      <c r="DO1732" s="47">
        <v>132.75900000000019</v>
      </c>
      <c r="DP1732" s="47" t="s">
        <v>157</v>
      </c>
      <c r="DQ1732" s="47" t="s">
        <v>157</v>
      </c>
      <c r="DR1732" s="47">
        <v>58.587902082683094</v>
      </c>
      <c r="DS1732" s="47">
        <v>-5.6355589898493204</v>
      </c>
      <c r="DT1732" s="47">
        <v>3687.7133501616559</v>
      </c>
      <c r="DU1732" s="47">
        <v>0.59747454101567032</v>
      </c>
      <c r="DV1732" s="47">
        <v>63.627060885316503</v>
      </c>
      <c r="DW1732" s="47">
        <f>IF(pitna[[#This Row],[SÚC]]="-","-",pitna[[#This Row],[ZVC30]]-pitna[[#This Row],[SÚC]])</f>
        <v>-27.327060885316506</v>
      </c>
      <c r="DX1732" s="47" t="str">
        <f>IF(pitna[[#This Row],[Rozdíl Cena pro vodné - sociálně únosná cena]]="-","-",IF(pitna[[#This Row],[Rozdíl Cena pro vodné - sociálně únosná cena]]&gt;0,"ANO","NE"))</f>
        <v>NE</v>
      </c>
      <c r="DY1732" s="47">
        <v>-5.0391588026334091</v>
      </c>
      <c r="DZ1732" s="13" t="s">
        <v>441</v>
      </c>
      <c r="EA1732" s="55"/>
      <c r="EB1732" s="55" t="s">
        <v>9558</v>
      </c>
      <c r="EC1732" s="55" t="s">
        <v>0</v>
      </c>
      <c r="ED1732" s="55" t="s">
        <v>9814</v>
      </c>
    </row>
    <row r="1733" spans="1:134" ht="15" customHeight="1" x14ac:dyDescent="0.25">
      <c r="A1733" s="29">
        <v>2909</v>
      </c>
      <c r="B1733" s="2" t="s">
        <v>2151</v>
      </c>
      <c r="C1733" s="3" t="s">
        <v>3873</v>
      </c>
      <c r="D1733" s="2" t="s">
        <v>3873</v>
      </c>
      <c r="E1733" s="2" t="s">
        <v>9</v>
      </c>
      <c r="F1733" s="2" t="s">
        <v>3873</v>
      </c>
      <c r="G1733" s="2" t="s">
        <v>7</v>
      </c>
      <c r="H1733" s="2" t="s">
        <v>6528</v>
      </c>
      <c r="I1733" s="2" t="s">
        <v>5026</v>
      </c>
      <c r="J1733" s="2" t="s">
        <v>7042</v>
      </c>
      <c r="K1733" s="2" t="s">
        <v>7045</v>
      </c>
      <c r="L1733" s="42" t="s">
        <v>8772</v>
      </c>
      <c r="O1733" s="11">
        <v>92</v>
      </c>
      <c r="P1733" s="47">
        <v>0.96499999999999997</v>
      </c>
      <c r="Q1733" s="47">
        <v>0</v>
      </c>
      <c r="R1733" s="47">
        <v>0.57899999999999996</v>
      </c>
      <c r="S1733" s="11">
        <v>52</v>
      </c>
      <c r="T1733" s="11">
        <v>48</v>
      </c>
      <c r="U1733" s="11">
        <v>1</v>
      </c>
      <c r="V1733" s="47">
        <v>3</v>
      </c>
      <c r="W1733" s="47">
        <v>2.9209999999999998</v>
      </c>
      <c r="X1733" s="47">
        <v>0</v>
      </c>
      <c r="Y1733" s="47">
        <v>0</v>
      </c>
      <c r="Z1733" s="47">
        <v>0</v>
      </c>
      <c r="AA1733" s="47">
        <v>0</v>
      </c>
      <c r="AB1733" s="47">
        <v>1</v>
      </c>
      <c r="AC1733" s="11">
        <v>3</v>
      </c>
      <c r="AD1733" s="11">
        <v>0</v>
      </c>
      <c r="AE1733" s="11">
        <v>3</v>
      </c>
      <c r="AF1733" s="11">
        <v>0</v>
      </c>
      <c r="AG1733" s="49">
        <v>1</v>
      </c>
      <c r="AH1733" s="47">
        <v>0</v>
      </c>
      <c r="AI1733" s="47">
        <v>2.9209999999999998</v>
      </c>
      <c r="AJ1733" s="47">
        <v>0</v>
      </c>
      <c r="AK1733" s="47">
        <v>1400</v>
      </c>
      <c r="AL1733" s="47">
        <v>50</v>
      </c>
      <c r="AM1733" s="47">
        <v>31</v>
      </c>
      <c r="AN1733" s="51">
        <v>0</v>
      </c>
      <c r="AO1733" s="51">
        <v>0</v>
      </c>
      <c r="AP1733" s="51">
        <v>0</v>
      </c>
      <c r="AQ1733" s="51">
        <v>0</v>
      </c>
      <c r="AR1733" s="51">
        <v>0</v>
      </c>
      <c r="AS1733" s="51">
        <v>1.2458E-2</v>
      </c>
      <c r="AT1733" s="51">
        <v>1.2458E-2</v>
      </c>
      <c r="AU1733" s="51">
        <v>0</v>
      </c>
      <c r="AV1733" s="51">
        <v>1.4789999999999999E-2</v>
      </c>
      <c r="AW1733" s="51">
        <v>1.4789999999999999E-2</v>
      </c>
      <c r="AX1733" s="51">
        <v>0</v>
      </c>
      <c r="AY1733" s="51">
        <v>3.4811000000000002E-2</v>
      </c>
      <c r="AZ1733" s="51">
        <v>0</v>
      </c>
      <c r="BA1733" s="51">
        <v>4.8110000000000002E-3</v>
      </c>
      <c r="BB1733" s="51">
        <v>0</v>
      </c>
      <c r="BC1733" s="51">
        <v>0.03</v>
      </c>
      <c r="BD1733" s="51">
        <v>0</v>
      </c>
      <c r="BE1733" s="51">
        <v>3.4571999999999999E-2</v>
      </c>
      <c r="BF1733" s="51">
        <v>0</v>
      </c>
      <c r="BG1733" s="51">
        <v>9.6630999999999995E-2</v>
      </c>
      <c r="BH1733" s="18">
        <v>9.2999999999999999E-2</v>
      </c>
      <c r="BI1733" s="45">
        <v>1.45</v>
      </c>
      <c r="BJ1733" s="47">
        <v>0.2</v>
      </c>
      <c r="BK1733" s="51">
        <v>2.921E-3</v>
      </c>
      <c r="BL1733" s="18">
        <v>3.0000000000000001E-3</v>
      </c>
      <c r="BM1733" s="51">
        <v>0</v>
      </c>
      <c r="BN1733" s="51">
        <v>0</v>
      </c>
      <c r="BO1733" s="47">
        <v>33.08</v>
      </c>
      <c r="BP1733" s="51">
        <v>-6.0800000000000003E-3</v>
      </c>
      <c r="BQ1733" s="18">
        <v>0</v>
      </c>
      <c r="BR1733" s="51">
        <v>-6.2919770000000002</v>
      </c>
      <c r="BS1733" s="47">
        <v>0</v>
      </c>
      <c r="BT1733" s="51">
        <v>0.06</v>
      </c>
      <c r="BU1733" s="51">
        <v>0</v>
      </c>
      <c r="BV1733" s="51">
        <v>0.06</v>
      </c>
      <c r="BW1733" s="51">
        <v>0</v>
      </c>
      <c r="BX1733" s="51">
        <v>0.03</v>
      </c>
      <c r="BY1733" s="51">
        <v>0.03</v>
      </c>
      <c r="BZ1733" s="47">
        <v>89.810017271157179</v>
      </c>
      <c r="CC1733" s="47">
        <v>1.7692307692307692</v>
      </c>
      <c r="CD1733" s="47">
        <v>0</v>
      </c>
      <c r="CE1733" s="47">
        <v>0</v>
      </c>
      <c r="CF1733" s="47">
        <v>0</v>
      </c>
      <c r="CG1733" s="47">
        <v>0</v>
      </c>
      <c r="CH1733" s="47">
        <v>0</v>
      </c>
      <c r="CI1733" s="47">
        <v>0</v>
      </c>
      <c r="CJ1733" s="47">
        <v>0</v>
      </c>
      <c r="CK1733" s="47">
        <v>0</v>
      </c>
      <c r="CL1733" s="47">
        <v>3.4542314335060453</v>
      </c>
      <c r="CN1733" s="47">
        <v>1450</v>
      </c>
      <c r="CO1733" s="47">
        <v>1.0362694300518136</v>
      </c>
      <c r="CP1733" s="47">
        <v>18.611111111111111</v>
      </c>
      <c r="CQ1733" s="47" t="s">
        <v>157</v>
      </c>
      <c r="CR1733" s="47">
        <v>28.730999999999998</v>
      </c>
      <c r="CS1733" s="47" t="s">
        <v>157</v>
      </c>
      <c r="CT1733" s="47">
        <v>1.9814482758620688</v>
      </c>
      <c r="CU1733" s="47">
        <v>0</v>
      </c>
      <c r="CV1733" s="47" t="s">
        <v>438</v>
      </c>
      <c r="CW1733" s="47">
        <v>0</v>
      </c>
      <c r="CX1733" s="47">
        <v>496.40534063676824</v>
      </c>
      <c r="CY1733" s="47">
        <v>9.8360150633344752</v>
      </c>
      <c r="CZ1733" s="47">
        <v>1.2691466083150984</v>
      </c>
      <c r="DA1733" s="47">
        <v>50</v>
      </c>
      <c r="DB1733" s="47" t="s">
        <v>157</v>
      </c>
      <c r="DC1733" s="23"/>
      <c r="DD1733" s="47">
        <v>14.604999999999999</v>
      </c>
      <c r="DE1733" s="47">
        <v>460</v>
      </c>
      <c r="DF1733" s="47">
        <v>260</v>
      </c>
      <c r="DG1733" s="47">
        <v>5.0633344744950355</v>
      </c>
      <c r="DH1733" s="47">
        <v>11.835672714823691</v>
      </c>
      <c r="DJ1733" s="47">
        <v>90.550999999999988</v>
      </c>
      <c r="DK1733" s="47">
        <v>-6.2919770000000002</v>
      </c>
      <c r="DL1733" s="47">
        <v>-6.7144482115051192</v>
      </c>
      <c r="DM1733" s="47">
        <v>-2.081478945566587</v>
      </c>
      <c r="DN1733" s="47">
        <v>0</v>
      </c>
      <c r="DO1733" s="47">
        <v>15.760869565217391</v>
      </c>
      <c r="DP1733" s="47" t="s">
        <v>157</v>
      </c>
      <c r="DQ1733" s="47">
        <v>33.081478945566587</v>
      </c>
      <c r="DR1733" s="47" t="s">
        <v>157</v>
      </c>
      <c r="DS1733" s="47">
        <v>35.899206075250255</v>
      </c>
      <c r="DT1733" s="47">
        <v>1858.2884615384614</v>
      </c>
      <c r="DU1733" s="47">
        <v>0.93708023305150512</v>
      </c>
      <c r="DV1733" s="47">
        <v>63.627060885316503</v>
      </c>
      <c r="DW1733" s="47">
        <f>IF(pitna[[#This Row],[SÚC]]="-","-",pitna[[#This Row],[ZVC30]]-pitna[[#This Row],[SÚC]])</f>
        <v>-32.627060885316503</v>
      </c>
      <c r="DX1733" s="47" t="str">
        <f>IF(pitna[[#This Row],[Rozdíl Cena pro vodné - sociálně únosná cena]]="-","-",IF(pitna[[#This Row],[Rozdíl Cena pro vodné - sociálně únosná cena]]&gt;0,"ANO","NE"))</f>
        <v>NE</v>
      </c>
      <c r="DY1733" s="47">
        <v>-30.545581939749916</v>
      </c>
      <c r="DZ1733" s="13" t="s">
        <v>441</v>
      </c>
      <c r="EA1733" s="55"/>
      <c r="EB1733" s="55" t="s">
        <v>9536</v>
      </c>
      <c r="EC1733" s="55" t="s">
        <v>0</v>
      </c>
      <c r="ED1733" s="55" t="s">
        <v>9788</v>
      </c>
    </row>
    <row r="1734" spans="1:134" ht="15" customHeight="1" x14ac:dyDescent="0.25">
      <c r="A1734" s="29">
        <v>2910</v>
      </c>
      <c r="B1734" s="2" t="s">
        <v>2152</v>
      </c>
      <c r="C1734" s="3" t="s">
        <v>3874</v>
      </c>
      <c r="D1734" s="2" t="s">
        <v>3874</v>
      </c>
      <c r="E1734" s="2" t="s">
        <v>9</v>
      </c>
      <c r="F1734" s="2" t="s">
        <v>3874</v>
      </c>
      <c r="G1734" s="2" t="s">
        <v>7</v>
      </c>
      <c r="H1734" s="2" t="s">
        <v>6529</v>
      </c>
      <c r="I1734" s="2" t="s">
        <v>5026</v>
      </c>
      <c r="J1734" s="2" t="s">
        <v>7046</v>
      </c>
      <c r="K1734" s="2" t="s">
        <v>7045</v>
      </c>
      <c r="L1734" s="42" t="s">
        <v>8773</v>
      </c>
      <c r="O1734" s="11">
        <v>295</v>
      </c>
      <c r="P1734" s="47">
        <v>4.1360000000000001</v>
      </c>
      <c r="Q1734" s="47">
        <v>0.216</v>
      </c>
      <c r="R1734" s="47">
        <v>2.4820000000000002</v>
      </c>
      <c r="S1734" s="11">
        <v>122</v>
      </c>
      <c r="T1734" s="11">
        <v>122</v>
      </c>
      <c r="U1734" s="11">
        <v>1</v>
      </c>
      <c r="V1734" s="47">
        <v>35</v>
      </c>
      <c r="W1734" s="47">
        <v>8</v>
      </c>
      <c r="X1734" s="47">
        <v>0</v>
      </c>
      <c r="Y1734" s="47">
        <v>2.7E-2</v>
      </c>
      <c r="Z1734" s="47">
        <v>0.58899999999999997</v>
      </c>
      <c r="AA1734" s="47">
        <v>8.8999999999999996E-2</v>
      </c>
      <c r="AB1734" s="47">
        <v>1</v>
      </c>
      <c r="AC1734" s="11">
        <v>4</v>
      </c>
      <c r="AD1734" s="11">
        <v>0</v>
      </c>
      <c r="AE1734" s="11">
        <v>4</v>
      </c>
      <c r="AF1734" s="11">
        <v>0</v>
      </c>
      <c r="AG1734" s="49"/>
      <c r="AH1734" s="47">
        <v>0</v>
      </c>
      <c r="AI1734" s="47">
        <v>0</v>
      </c>
      <c r="AJ1734" s="47">
        <v>0</v>
      </c>
      <c r="AK1734" s="47">
        <v>668.30899999999997</v>
      </c>
      <c r="AL1734" s="47">
        <v>0</v>
      </c>
      <c r="AM1734" s="47">
        <v>28.75</v>
      </c>
      <c r="AN1734" s="51">
        <v>3.6630000000000003E-2</v>
      </c>
      <c r="AO1734" s="51">
        <v>0</v>
      </c>
      <c r="AP1734" s="51">
        <v>2.2000000000000001E-4</v>
      </c>
      <c r="AQ1734" s="51">
        <v>6.3709999999999999E-3</v>
      </c>
      <c r="AR1734" s="51">
        <v>3.0039E-2</v>
      </c>
      <c r="AS1734" s="51">
        <v>3.4058999999999999E-2</v>
      </c>
      <c r="AT1734" s="51">
        <v>3.4058999999999999E-2</v>
      </c>
      <c r="AU1734" s="51">
        <v>0</v>
      </c>
      <c r="AV1734" s="51">
        <v>4.4499999999999998E-2</v>
      </c>
      <c r="AW1734" s="51">
        <v>4.4499999999999998E-2</v>
      </c>
      <c r="AX1734" s="51">
        <v>0</v>
      </c>
      <c r="AY1734" s="51">
        <v>0</v>
      </c>
      <c r="AZ1734" s="51">
        <v>0</v>
      </c>
      <c r="BA1734" s="51">
        <v>0</v>
      </c>
      <c r="BB1734" s="51">
        <v>0</v>
      </c>
      <c r="BC1734" s="51">
        <v>0</v>
      </c>
      <c r="BD1734" s="51">
        <v>0</v>
      </c>
      <c r="BE1734" s="51">
        <v>5.0422000000000002E-2</v>
      </c>
      <c r="BF1734" s="51">
        <v>1.2012E-2</v>
      </c>
      <c r="BG1734" s="51">
        <v>0.177623</v>
      </c>
      <c r="BH1734" s="18">
        <v>0.2</v>
      </c>
      <c r="BI1734" s="45">
        <v>0.67</v>
      </c>
      <c r="BJ1734" s="47">
        <v>1</v>
      </c>
      <c r="BK1734" s="51">
        <v>7.4110000000000001E-3</v>
      </c>
      <c r="BL1734" s="18">
        <v>6.9560000000000004E-3</v>
      </c>
      <c r="BM1734" s="51">
        <v>2.6999999999999999E-5</v>
      </c>
      <c r="BN1734" s="51">
        <v>0</v>
      </c>
      <c r="BO1734" s="47">
        <v>23.96</v>
      </c>
      <c r="BP1734" s="51">
        <v>3.5458999999999997E-2</v>
      </c>
      <c r="BQ1734" s="18">
        <v>0</v>
      </c>
      <c r="BR1734" s="51">
        <v>19.963197999999998</v>
      </c>
      <c r="BS1734" s="47">
        <v>0.02</v>
      </c>
      <c r="BT1734" s="51">
        <v>0.02</v>
      </c>
      <c r="BU1734" s="51">
        <v>0</v>
      </c>
      <c r="BV1734" s="51">
        <v>0.02</v>
      </c>
      <c r="BW1734" s="51">
        <v>0</v>
      </c>
      <c r="BX1734" s="51">
        <v>0.02</v>
      </c>
      <c r="BY1734" s="51">
        <v>0</v>
      </c>
      <c r="BZ1734" s="47">
        <v>49.153908138597899</v>
      </c>
      <c r="CC1734" s="47">
        <v>2.418032786885246</v>
      </c>
      <c r="CD1734" s="47">
        <v>1.9966101694915255</v>
      </c>
      <c r="CE1734" s="47">
        <v>0.65016060843553025</v>
      </c>
      <c r="CF1734" s="47">
        <v>7.3624999999999998</v>
      </c>
      <c r="CG1734" s="47">
        <v>0.30169491525423731</v>
      </c>
      <c r="CH1734" s="47">
        <v>9.8241585994502889E-2</v>
      </c>
      <c r="CI1734" s="47">
        <v>1.1125</v>
      </c>
      <c r="CJ1734" s="47">
        <v>0</v>
      </c>
      <c r="CK1734" s="47">
        <v>0</v>
      </c>
      <c r="CL1734" s="47">
        <v>0.40290088638194999</v>
      </c>
      <c r="CN1734" s="47">
        <v>668.30899999999997</v>
      </c>
      <c r="CO1734" s="47">
        <v>0.24177949709864602</v>
      </c>
      <c r="CP1734" s="47">
        <v>8.3538625</v>
      </c>
      <c r="CQ1734" s="47" t="s">
        <v>157</v>
      </c>
      <c r="CR1734" s="47">
        <v>20</v>
      </c>
      <c r="CS1734" s="47" t="s">
        <v>157</v>
      </c>
      <c r="CT1734" s="47">
        <v>2.9926276617552658</v>
      </c>
      <c r="CU1734" s="47">
        <v>0</v>
      </c>
      <c r="CV1734" s="47" t="s">
        <v>438</v>
      </c>
      <c r="CW1734" s="47">
        <v>0</v>
      </c>
      <c r="CX1734" s="47">
        <v>90.177978680340019</v>
      </c>
      <c r="CY1734" s="47">
        <v>2.6986911347996219</v>
      </c>
      <c r="CZ1734" s="47">
        <v>1.2499999999999998</v>
      </c>
      <c r="DA1734" s="47">
        <v>100</v>
      </c>
      <c r="DB1734" s="47">
        <v>5.222437137330755</v>
      </c>
      <c r="DC1734" s="23"/>
      <c r="DD1734" s="47">
        <v>7.4110000000000005</v>
      </c>
      <c r="DE1734" s="47">
        <v>295</v>
      </c>
      <c r="DF1734" s="47">
        <v>122</v>
      </c>
      <c r="DG1734" s="47">
        <v>6.004587774929159</v>
      </c>
      <c r="DH1734" s="47">
        <v>6.8036702199433279</v>
      </c>
      <c r="DJ1734" s="47">
        <v>213.06625000000003</v>
      </c>
      <c r="DK1734" s="47">
        <v>8.7032647798989977</v>
      </c>
      <c r="DL1734" s="47">
        <v>16.642241556323441</v>
      </c>
      <c r="DM1734" s="47">
        <v>4.7846444474429894</v>
      </c>
      <c r="DN1734" s="47">
        <v>0</v>
      </c>
      <c r="DO1734" s="47">
        <v>2.2654542372881354</v>
      </c>
      <c r="DP1734" s="47" t="s">
        <v>157</v>
      </c>
      <c r="DQ1734" s="47">
        <v>25.094705505329916</v>
      </c>
      <c r="DR1734" s="47" t="s">
        <v>157</v>
      </c>
      <c r="DS1734" s="47">
        <v>19.963067845943371</v>
      </c>
      <c r="DT1734" s="47">
        <v>1455.9262295081967</v>
      </c>
      <c r="DU1734" s="47">
        <v>1.1995420075102889</v>
      </c>
      <c r="DV1734" s="47">
        <v>63.627060885316503</v>
      </c>
      <c r="DW1734" s="47">
        <f>IF(pitna[[#This Row],[SÚC]]="-","-",pitna[[#This Row],[ZVC30]]-pitna[[#This Row],[SÚC]])</f>
        <v>-34.877060885316503</v>
      </c>
      <c r="DX1734" s="47" t="str">
        <f>IF(pitna[[#This Row],[Rozdíl Cena pro vodné - sociálně únosná cena]]="-","-",IF(pitna[[#This Row],[Rozdíl Cena pro vodné - sociálně únosná cena]]&gt;0,"ANO","NE"))</f>
        <v>NE</v>
      </c>
      <c r="DY1734" s="47">
        <v>-38.532355379986583</v>
      </c>
      <c r="DZ1734" s="13" t="s">
        <v>441</v>
      </c>
      <c r="EA1734" s="55" t="s">
        <v>9517</v>
      </c>
      <c r="EB1734" s="55"/>
      <c r="EC1734" s="55" t="s">
        <v>0</v>
      </c>
      <c r="ED1734" s="55" t="s">
        <v>9727</v>
      </c>
    </row>
    <row r="1735" spans="1:134" ht="15" customHeight="1" x14ac:dyDescent="0.25">
      <c r="A1735" s="29">
        <v>2911</v>
      </c>
      <c r="B1735" s="2" t="s">
        <v>2153</v>
      </c>
      <c r="C1735" s="3" t="s">
        <v>3875</v>
      </c>
      <c r="D1735" s="2" t="s">
        <v>3875</v>
      </c>
      <c r="E1735" s="2" t="s">
        <v>9</v>
      </c>
      <c r="F1735" s="2" t="s">
        <v>3875</v>
      </c>
      <c r="G1735" s="2" t="s">
        <v>7</v>
      </c>
      <c r="H1735" s="2" t="s">
        <v>6530</v>
      </c>
      <c r="I1735" s="2" t="s">
        <v>5026</v>
      </c>
      <c r="J1735" s="2" t="s">
        <v>7039</v>
      </c>
      <c r="K1735" s="2" t="s">
        <v>7045</v>
      </c>
      <c r="L1735" s="42" t="s">
        <v>8774</v>
      </c>
      <c r="O1735" s="11">
        <v>128</v>
      </c>
      <c r="P1735" s="47">
        <v>5.32</v>
      </c>
      <c r="Q1735" s="47">
        <v>0</v>
      </c>
      <c r="R1735" s="47">
        <v>3.1920000000000002</v>
      </c>
      <c r="S1735" s="11">
        <v>78</v>
      </c>
      <c r="T1735" s="11">
        <v>78</v>
      </c>
      <c r="U1735" s="11">
        <v>1</v>
      </c>
      <c r="V1735" s="47">
        <v>40</v>
      </c>
      <c r="W1735" s="47">
        <v>5.82</v>
      </c>
      <c r="X1735" s="47">
        <v>0</v>
      </c>
      <c r="Y1735" s="47">
        <v>0</v>
      </c>
      <c r="Z1735" s="47">
        <v>0.02</v>
      </c>
      <c r="AA1735" s="47">
        <v>0.02</v>
      </c>
      <c r="AB1735" s="47">
        <v>0</v>
      </c>
      <c r="AC1735" s="11">
        <v>4</v>
      </c>
      <c r="AD1735" s="11">
        <v>0</v>
      </c>
      <c r="AE1735" s="11">
        <v>4</v>
      </c>
      <c r="AF1735" s="11">
        <v>0</v>
      </c>
      <c r="AG1735" s="49">
        <v>1</v>
      </c>
      <c r="AH1735" s="47">
        <v>0</v>
      </c>
      <c r="AI1735" s="47">
        <v>5.82</v>
      </c>
      <c r="AJ1735" s="47">
        <v>0</v>
      </c>
      <c r="AK1735" s="47">
        <v>10613</v>
      </c>
      <c r="AL1735" s="47">
        <v>470.8</v>
      </c>
      <c r="AM1735" s="47">
        <v>8.6999999999999993</v>
      </c>
      <c r="AN1735" s="51">
        <v>2.2880000000000001E-3</v>
      </c>
      <c r="AO1735" s="51">
        <v>0</v>
      </c>
      <c r="AP1735" s="51">
        <v>0</v>
      </c>
      <c r="AQ1735" s="51">
        <v>0</v>
      </c>
      <c r="AR1735" s="51">
        <v>2.2880000000000001E-3</v>
      </c>
      <c r="AS1735" s="51">
        <v>8.548E-3</v>
      </c>
      <c r="AT1735" s="51">
        <v>8.548E-3</v>
      </c>
      <c r="AU1735" s="51">
        <v>0</v>
      </c>
      <c r="AV1735" s="51">
        <v>2.76E-2</v>
      </c>
      <c r="AW1735" s="51">
        <v>2.76E-2</v>
      </c>
      <c r="AX1735" s="51">
        <v>0</v>
      </c>
      <c r="AY1735" s="51">
        <v>8.0597000000000002E-2</v>
      </c>
      <c r="AZ1735" s="51">
        <v>8.0597000000000002E-2</v>
      </c>
      <c r="BA1735" s="51">
        <v>0</v>
      </c>
      <c r="BB1735" s="51">
        <v>0</v>
      </c>
      <c r="BC1735" s="51">
        <v>0</v>
      </c>
      <c r="BD1735" s="51">
        <v>0</v>
      </c>
      <c r="BE1735" s="51">
        <v>2.4410999999999999E-2</v>
      </c>
      <c r="BF1735" s="51">
        <v>0</v>
      </c>
      <c r="BG1735" s="51">
        <v>0.14344399999999999</v>
      </c>
      <c r="BH1735" s="18">
        <v>8.2640000000000005E-2</v>
      </c>
      <c r="BI1735" s="45">
        <v>11.084</v>
      </c>
      <c r="BJ1735" s="47">
        <v>1</v>
      </c>
      <c r="BK1735" s="51">
        <v>6.6740000000000002E-3</v>
      </c>
      <c r="BL1735" s="18">
        <v>9.4999999999999998E-3</v>
      </c>
      <c r="BM1735" s="51">
        <v>0</v>
      </c>
      <c r="BN1735" s="51">
        <v>0</v>
      </c>
      <c r="BO1735" s="47">
        <v>21.49</v>
      </c>
      <c r="BP1735" s="51">
        <v>-8.5387000000000005E-2</v>
      </c>
      <c r="BQ1735" s="18">
        <v>0</v>
      </c>
      <c r="BR1735" s="51">
        <v>-59.526522999999997</v>
      </c>
      <c r="BS1735" s="47">
        <v>0</v>
      </c>
      <c r="BT1735" s="51">
        <v>1E-3</v>
      </c>
      <c r="BU1735" s="51">
        <v>0</v>
      </c>
      <c r="BV1735" s="51">
        <v>1E-3</v>
      </c>
      <c r="BW1735" s="51">
        <v>0</v>
      </c>
      <c r="BX1735" s="51">
        <v>1E-3</v>
      </c>
      <c r="BY1735" s="51">
        <v>0</v>
      </c>
      <c r="BZ1735" s="47">
        <v>24.436090225563909</v>
      </c>
      <c r="CC1735" s="47">
        <v>1.641025641025641</v>
      </c>
      <c r="CD1735" s="47">
        <v>0.15625</v>
      </c>
      <c r="CE1735" s="47">
        <v>1.7166203179180828E-2</v>
      </c>
      <c r="CF1735" s="47">
        <v>0.3436426116838488</v>
      </c>
      <c r="CG1735" s="47">
        <v>0.15625</v>
      </c>
      <c r="CH1735" s="47">
        <v>1.7166203179180828E-2</v>
      </c>
      <c r="CI1735" s="47">
        <v>0.3436426116838488</v>
      </c>
      <c r="CJ1735" s="47">
        <v>0</v>
      </c>
      <c r="CK1735" s="47">
        <v>0</v>
      </c>
      <c r="CL1735" s="47">
        <v>0</v>
      </c>
      <c r="CN1735" s="47">
        <v>11083.8</v>
      </c>
      <c r="CO1735" s="47">
        <v>0</v>
      </c>
      <c r="CP1735" s="47">
        <v>143.1247222222222</v>
      </c>
      <c r="CQ1735" s="47" t="s">
        <v>157</v>
      </c>
      <c r="CR1735" s="47">
        <v>0</v>
      </c>
      <c r="CS1735" s="47" t="s">
        <v>157</v>
      </c>
      <c r="CT1735" s="47">
        <v>0</v>
      </c>
      <c r="CU1735" s="47">
        <v>143.1247222222222</v>
      </c>
      <c r="CV1735" s="47" t="s">
        <v>437</v>
      </c>
      <c r="CW1735" s="47">
        <v>21.445118702760293</v>
      </c>
      <c r="CX1735" s="47">
        <v>1660.7431824992507</v>
      </c>
      <c r="CY1735" s="47">
        <v>0</v>
      </c>
      <c r="CZ1735" s="47">
        <v>1.2736691388214096</v>
      </c>
      <c r="DA1735" s="47">
        <v>100</v>
      </c>
      <c r="DB1735" s="47" t="s">
        <v>157</v>
      </c>
      <c r="DC1735" s="23"/>
      <c r="DD1735" s="47">
        <v>6.6740000000000004</v>
      </c>
      <c r="DE1735" s="47">
        <v>128</v>
      </c>
      <c r="DF1735" s="47">
        <v>78</v>
      </c>
      <c r="DG1735" s="47">
        <v>4.1354510038957146</v>
      </c>
      <c r="DH1735" s="47">
        <v>3.6576266107281987</v>
      </c>
      <c r="DJ1735" s="47">
        <v>58.063800000000001</v>
      </c>
      <c r="DK1735" s="47">
        <v>-59.526522999999997</v>
      </c>
      <c r="DL1735" s="47">
        <v>-147.05720259438758</v>
      </c>
      <c r="DM1735" s="47">
        <v>-12.793976625711718</v>
      </c>
      <c r="DN1735" s="47">
        <v>0</v>
      </c>
      <c r="DO1735" s="47">
        <v>86.592187499999994</v>
      </c>
      <c r="DP1735" s="47" t="s">
        <v>157</v>
      </c>
      <c r="DQ1735" s="47">
        <v>30.861810341957174</v>
      </c>
      <c r="DR1735" s="47" t="s">
        <v>157</v>
      </c>
      <c r="DS1735" s="47">
        <v>-59.526365689746527</v>
      </c>
      <c r="DT1735" s="47">
        <v>1839.0256410256411</v>
      </c>
      <c r="DU1735" s="47">
        <v>0.20261736713532166</v>
      </c>
      <c r="DV1735" s="47">
        <v>63.627060885316503</v>
      </c>
      <c r="DW1735" s="47">
        <f>IF(pitna[[#This Row],[SÚC]]="-","-",pitna[[#This Row],[ZVC30]]-pitna[[#This Row],[SÚC]])</f>
        <v>-54.927060885316507</v>
      </c>
      <c r="DX1735" s="47" t="str">
        <f>IF(pitna[[#This Row],[Rozdíl Cena pro vodné - sociálně únosná cena]]="-","-",IF(pitna[[#This Row],[Rozdíl Cena pro vodné - sociálně únosná cena]]&gt;0,"ANO","NE"))</f>
        <v>NE</v>
      </c>
      <c r="DY1735" s="47">
        <v>-32.765250543359329</v>
      </c>
      <c r="DZ1735" s="13" t="s">
        <v>441</v>
      </c>
      <c r="EA1735" s="55"/>
      <c r="EB1735" s="55" t="s">
        <v>9562</v>
      </c>
      <c r="EC1735" s="55" t="s">
        <v>0</v>
      </c>
      <c r="ED1735" s="55" t="s">
        <v>9768</v>
      </c>
    </row>
    <row r="1736" spans="1:134" ht="15" customHeight="1" x14ac:dyDescent="0.25">
      <c r="A1736" s="29">
        <v>2912</v>
      </c>
      <c r="B1736" s="2" t="s">
        <v>2154</v>
      </c>
      <c r="C1736" s="3" t="s">
        <v>3876</v>
      </c>
      <c r="D1736" s="2" t="s">
        <v>3876</v>
      </c>
      <c r="E1736" s="2" t="s">
        <v>9</v>
      </c>
      <c r="F1736" s="2" t="s">
        <v>4110</v>
      </c>
      <c r="G1736" s="2" t="s">
        <v>5030</v>
      </c>
      <c r="H1736" s="2" t="s">
        <v>6531</v>
      </c>
      <c r="I1736" s="2" t="s">
        <v>5037</v>
      </c>
      <c r="J1736" s="2" t="s">
        <v>7039</v>
      </c>
      <c r="K1736" s="2" t="s">
        <v>7045</v>
      </c>
      <c r="L1736" s="42" t="s">
        <v>8775</v>
      </c>
      <c r="O1736" s="11">
        <v>147</v>
      </c>
      <c r="P1736" s="47">
        <v>5.9323770599868197</v>
      </c>
      <c r="Q1736" s="47">
        <v>0</v>
      </c>
      <c r="R1736" s="47">
        <v>3.55562623599209</v>
      </c>
      <c r="S1736" s="11">
        <v>131</v>
      </c>
      <c r="T1736" s="11">
        <v>131</v>
      </c>
      <c r="U1736" s="11">
        <v>2.4331355745989902</v>
      </c>
      <c r="V1736" s="47">
        <v>161.31355745989899</v>
      </c>
      <c r="W1736" s="47">
        <v>24.867000000000001</v>
      </c>
      <c r="X1736" s="47">
        <v>12.888999999999999</v>
      </c>
      <c r="Y1736" s="47">
        <v>0</v>
      </c>
      <c r="Z1736" s="47">
        <v>2.1219999999999999</v>
      </c>
      <c r="AA1736" s="47">
        <v>2.1219999999999999</v>
      </c>
      <c r="AB1736" s="47">
        <v>1</v>
      </c>
      <c r="AC1736" s="11">
        <v>7</v>
      </c>
      <c r="AD1736" s="11">
        <v>0</v>
      </c>
      <c r="AE1736" s="11">
        <v>7</v>
      </c>
      <c r="AF1736" s="11">
        <v>0</v>
      </c>
      <c r="AG1736" s="49">
        <v>1.43313557459899</v>
      </c>
      <c r="AH1736" s="47">
        <v>0</v>
      </c>
      <c r="AI1736" s="47">
        <v>12.4836170511975</v>
      </c>
      <c r="AJ1736" s="47">
        <v>0</v>
      </c>
      <c r="AK1736" s="47">
        <v>10825.2600747089</v>
      </c>
      <c r="AL1736" s="47">
        <v>1038.6083717864201</v>
      </c>
      <c r="AM1736" s="47">
        <v>10</v>
      </c>
      <c r="AN1736" s="51">
        <v>2.2648999999999999E-2</v>
      </c>
      <c r="AO1736" s="51">
        <v>1.9712E-2</v>
      </c>
      <c r="AP1736" s="51">
        <v>0</v>
      </c>
      <c r="AQ1736" s="51">
        <v>0</v>
      </c>
      <c r="AR1736" s="51">
        <v>2.9369999999999999E-3</v>
      </c>
      <c r="AS1736" s="51">
        <v>6.5360000000000001E-3</v>
      </c>
      <c r="AT1736" s="51">
        <v>6.5360000000000001E-3</v>
      </c>
      <c r="AU1736" s="51">
        <v>0</v>
      </c>
      <c r="AV1736" s="51">
        <v>6.7080000000000004E-3</v>
      </c>
      <c r="AW1736" s="51">
        <v>0</v>
      </c>
      <c r="AX1736" s="51">
        <v>6.7080000000000004E-3</v>
      </c>
      <c r="AY1736" s="51">
        <v>4.5455000000000002E-2</v>
      </c>
      <c r="AZ1736" s="51">
        <v>2.9082E-2</v>
      </c>
      <c r="BA1736" s="51">
        <v>1.6372999999999999E-2</v>
      </c>
      <c r="BB1736" s="51">
        <v>0</v>
      </c>
      <c r="BC1736" s="51">
        <v>0</v>
      </c>
      <c r="BD1736" s="51">
        <v>0</v>
      </c>
      <c r="BE1736" s="51">
        <v>1.7788000000000002E-2</v>
      </c>
      <c r="BF1736" s="51">
        <v>0</v>
      </c>
      <c r="BG1736" s="51">
        <v>9.9136000000000002E-2</v>
      </c>
      <c r="BH1736" s="18">
        <v>9.9000000000000005E-2</v>
      </c>
      <c r="BI1736" s="45">
        <v>9.24</v>
      </c>
      <c r="BJ1736" s="47">
        <v>1</v>
      </c>
      <c r="BK1736" s="51">
        <v>9.8560000000000002E-3</v>
      </c>
      <c r="BL1736" s="18">
        <v>9.4999999999999998E-3</v>
      </c>
      <c r="BM1736" s="51">
        <v>0</v>
      </c>
      <c r="BN1736" s="51">
        <v>0</v>
      </c>
      <c r="BO1736" s="47">
        <v>10.050000000000001</v>
      </c>
      <c r="BP1736" s="51">
        <v>-5.7600000000000001E-4</v>
      </c>
      <c r="BQ1736" s="18">
        <v>-4.0000000000000001E-3</v>
      </c>
      <c r="BR1736" s="51">
        <v>-0.58101999999999998</v>
      </c>
      <c r="BS1736" s="47">
        <v>0</v>
      </c>
      <c r="BT1736" s="51">
        <v>0</v>
      </c>
      <c r="BU1736" s="51">
        <v>0</v>
      </c>
      <c r="BV1736" s="51">
        <v>0</v>
      </c>
      <c r="BW1736" s="51">
        <v>0</v>
      </c>
      <c r="BX1736" s="51">
        <v>0</v>
      </c>
      <c r="BY1736" s="51">
        <v>0</v>
      </c>
      <c r="BZ1736" s="47">
        <v>36.843017602340424</v>
      </c>
      <c r="CC1736" s="47">
        <v>1.1221374045801527</v>
      </c>
      <c r="CD1736" s="47">
        <v>14.435374149659864</v>
      </c>
      <c r="CE1736" s="47">
        <v>1.6350702363728198</v>
      </c>
      <c r="CF1736" s="47">
        <v>8.5333976756343741</v>
      </c>
      <c r="CG1736" s="47">
        <v>14.435374149659864</v>
      </c>
      <c r="CH1736" s="47">
        <v>1.6350702363728198</v>
      </c>
      <c r="CI1736" s="47">
        <v>8.5333976756343741</v>
      </c>
      <c r="CJ1736" s="47">
        <v>0</v>
      </c>
      <c r="CK1736" s="47">
        <v>0</v>
      </c>
      <c r="CL1736" s="47">
        <v>0</v>
      </c>
      <c r="CN1736" s="47">
        <v>11863.86844649532</v>
      </c>
      <c r="CO1736" s="47">
        <v>0.16856649364803217</v>
      </c>
      <c r="CP1736" s="47">
        <v>158.39593697355946</v>
      </c>
      <c r="CQ1736" s="47" t="s">
        <v>157</v>
      </c>
      <c r="CR1736" s="47">
        <v>44.878999999999998</v>
      </c>
      <c r="CS1736" s="47" t="s">
        <v>157</v>
      </c>
      <c r="CT1736" s="47">
        <v>0.37828302127926583</v>
      </c>
      <c r="CU1736" s="47">
        <v>113.51693697355947</v>
      </c>
      <c r="CV1736" s="47" t="s">
        <v>437</v>
      </c>
      <c r="CW1736" s="47">
        <v>11.517546365012121</v>
      </c>
      <c r="CX1736" s="47">
        <v>1203.7204186785025</v>
      </c>
      <c r="CY1736" s="47">
        <v>4.5534699675324672</v>
      </c>
      <c r="CZ1736" s="47">
        <v>1.2997822064228344</v>
      </c>
      <c r="DA1736" s="47" t="s">
        <v>157</v>
      </c>
      <c r="DB1736" s="47" t="s">
        <v>157</v>
      </c>
      <c r="DC1736" s="23"/>
      <c r="DD1736" s="47">
        <v>9.8559999999999999</v>
      </c>
      <c r="DE1736" s="47">
        <v>147</v>
      </c>
      <c r="DF1736" s="47">
        <v>131</v>
      </c>
      <c r="DG1736" s="47">
        <v>0.68060064935064934</v>
      </c>
      <c r="DH1736" s="47">
        <v>1.8047889610389611</v>
      </c>
      <c r="DJ1736" s="47">
        <v>98.56</v>
      </c>
      <c r="DK1736" s="47">
        <v>-0.58101999999999998</v>
      </c>
      <c r="DL1736" s="47">
        <v>-0.5844155844155845</v>
      </c>
      <c r="DM1736" s="47">
        <v>-5.844155844155844E-2</v>
      </c>
      <c r="DN1736" s="47">
        <v>0</v>
      </c>
      <c r="DO1736" s="47">
        <v>80.706588071396737</v>
      </c>
      <c r="DP1736" s="47" t="s">
        <v>157</v>
      </c>
      <c r="DQ1736" s="47">
        <v>21.517546365012123</v>
      </c>
      <c r="DR1736" s="47" t="s">
        <v>157</v>
      </c>
      <c r="DS1736" s="47">
        <v>-0.58102001291155581</v>
      </c>
      <c r="DT1736" s="47">
        <v>756.76335877862596</v>
      </c>
      <c r="DU1736" s="47">
        <v>0.46347819786873962</v>
      </c>
      <c r="DV1736" s="47">
        <v>58.959309840803698</v>
      </c>
      <c r="DW1736" s="47">
        <f>IF(pitna[[#This Row],[SÚC]]="-","-",pitna[[#This Row],[ZVC30]]-pitna[[#This Row],[SÚC]])</f>
        <v>-48.959309840803698</v>
      </c>
      <c r="DX1736" s="47" t="str">
        <f>IF(pitna[[#This Row],[Rozdíl Cena pro vodné - sociálně únosná cena]]="-","-",IF(pitna[[#This Row],[Rozdíl Cena pro vodné - sociálně únosná cena]]&gt;0,"ANO","NE"))</f>
        <v>NE</v>
      </c>
      <c r="DY1736" s="47">
        <v>-37.441763475791575</v>
      </c>
      <c r="DZ1736" s="13" t="s">
        <v>441</v>
      </c>
      <c r="EA1736" s="55"/>
      <c r="EB1736" s="55" t="s">
        <v>9574</v>
      </c>
      <c r="EC1736" s="55" t="s">
        <v>0</v>
      </c>
      <c r="ED1736" s="55" t="s">
        <v>9773</v>
      </c>
    </row>
    <row r="1737" spans="1:134" ht="15" customHeight="1" x14ac:dyDescent="0.25">
      <c r="A1737" s="29">
        <v>2913</v>
      </c>
      <c r="B1737" s="2" t="s">
        <v>2155</v>
      </c>
      <c r="C1737" s="3" t="s">
        <v>3877</v>
      </c>
      <c r="D1737" s="2" t="s">
        <v>3877</v>
      </c>
      <c r="E1737" s="2" t="s">
        <v>9</v>
      </c>
      <c r="F1737" s="2" t="s">
        <v>3877</v>
      </c>
      <c r="G1737" s="2" t="s">
        <v>5072</v>
      </c>
      <c r="H1737" s="2" t="s">
        <v>6532</v>
      </c>
      <c r="I1737" s="2" t="s">
        <v>5026</v>
      </c>
      <c r="J1737" s="2" t="s">
        <v>7042</v>
      </c>
      <c r="K1737" s="2" t="s">
        <v>7045</v>
      </c>
      <c r="L1737" s="42" t="s">
        <v>8776</v>
      </c>
      <c r="O1737" s="11">
        <v>277</v>
      </c>
      <c r="P1737" s="47">
        <v>5.1269999999999998</v>
      </c>
      <c r="Q1737" s="47">
        <v>0</v>
      </c>
      <c r="R1737" s="47">
        <v>3.0760000000000001</v>
      </c>
      <c r="S1737" s="11">
        <v>87</v>
      </c>
      <c r="T1737" s="11">
        <v>87</v>
      </c>
      <c r="U1737" s="11">
        <v>0</v>
      </c>
      <c r="V1737" s="47">
        <v>0</v>
      </c>
      <c r="W1737" s="47">
        <v>5.6139999999999999</v>
      </c>
      <c r="X1737" s="47">
        <v>0</v>
      </c>
      <c r="Y1737" s="47">
        <v>5.6139999999999999</v>
      </c>
      <c r="Z1737" s="47">
        <v>0</v>
      </c>
      <c r="AA1737" s="47">
        <v>0</v>
      </c>
      <c r="AB1737" s="47">
        <v>0</v>
      </c>
      <c r="AC1737" s="11">
        <v>4</v>
      </c>
      <c r="AD1737" s="11">
        <v>0</v>
      </c>
      <c r="AE1737" s="11">
        <v>4</v>
      </c>
      <c r="AF1737" s="11">
        <v>0</v>
      </c>
      <c r="AG1737" s="49"/>
      <c r="AH1737" s="47">
        <v>0</v>
      </c>
      <c r="AI1737" s="47">
        <v>0</v>
      </c>
      <c r="AJ1737" s="47">
        <v>0</v>
      </c>
      <c r="AK1737" s="47">
        <v>8400</v>
      </c>
      <c r="AL1737" s="47">
        <v>0</v>
      </c>
      <c r="AM1737" s="47">
        <v>35</v>
      </c>
      <c r="AN1737" s="51">
        <v>6.9875999999999994E-2</v>
      </c>
      <c r="AO1737" s="51">
        <v>0</v>
      </c>
      <c r="AP1737" s="51">
        <v>6.9787000000000002E-2</v>
      </c>
      <c r="AQ1737" s="51">
        <v>0</v>
      </c>
      <c r="AR1737" s="51">
        <v>8.8999999999999995E-5</v>
      </c>
      <c r="AS1737" s="51">
        <v>0</v>
      </c>
      <c r="AT1737" s="51">
        <v>0</v>
      </c>
      <c r="AU1737" s="51">
        <v>0</v>
      </c>
      <c r="AV1737" s="51">
        <v>6.0000000000000001E-3</v>
      </c>
      <c r="AW1737" s="51">
        <v>6.0000000000000001E-3</v>
      </c>
      <c r="AX1737" s="51">
        <v>0</v>
      </c>
      <c r="AY1737" s="51">
        <v>5.9207000000000003E-2</v>
      </c>
      <c r="AZ1737" s="51">
        <v>5.9207000000000003E-2</v>
      </c>
      <c r="BA1737" s="51">
        <v>0</v>
      </c>
      <c r="BB1737" s="51">
        <v>0</v>
      </c>
      <c r="BC1737" s="51">
        <v>0</v>
      </c>
      <c r="BD1737" s="51">
        <v>0</v>
      </c>
      <c r="BE1737" s="51">
        <v>4.6595999999999999E-2</v>
      </c>
      <c r="BF1737" s="51">
        <v>2.9704000000000001E-2</v>
      </c>
      <c r="BG1737" s="51">
        <v>0.21138299999999999</v>
      </c>
      <c r="BH1737" s="18">
        <v>0.236207</v>
      </c>
      <c r="BI1737" s="45">
        <v>8.4</v>
      </c>
      <c r="BJ1737" s="47">
        <v>0.1</v>
      </c>
      <c r="BK1737" s="51">
        <v>3.5509999999999999E-3</v>
      </c>
      <c r="BL1737" s="18">
        <v>4.4999999999999997E-3</v>
      </c>
      <c r="BM1737" s="51">
        <v>3.5509999999999999E-3</v>
      </c>
      <c r="BN1737" s="51">
        <v>0</v>
      </c>
      <c r="BO1737" s="47">
        <v>59.52</v>
      </c>
      <c r="BP1737" s="51">
        <v>-8.7108000000000005E-2</v>
      </c>
      <c r="BQ1737" s="18">
        <v>-7.8719999999999998E-2</v>
      </c>
      <c r="BR1737" s="51">
        <v>-41.208623000000003</v>
      </c>
      <c r="BS1737" s="47">
        <v>0</v>
      </c>
      <c r="BT1737" s="51">
        <v>0.27913199999999999</v>
      </c>
      <c r="BU1737" s="51">
        <v>1.6132000000000001E-2</v>
      </c>
      <c r="BV1737" s="51">
        <v>0.27913199999999999</v>
      </c>
      <c r="BW1737" s="51">
        <v>0</v>
      </c>
      <c r="BX1737" s="51">
        <v>0.27913199999999999</v>
      </c>
      <c r="BY1737" s="51">
        <v>0</v>
      </c>
      <c r="BZ1737" s="47">
        <v>28.283485045513654</v>
      </c>
      <c r="CC1737" s="47">
        <v>3.1839080459770117</v>
      </c>
      <c r="CD1737" s="47">
        <v>0</v>
      </c>
      <c r="CE1737" s="47">
        <v>0</v>
      </c>
      <c r="CF1737" s="47">
        <v>0</v>
      </c>
      <c r="CG1737" s="47">
        <v>0</v>
      </c>
      <c r="CH1737" s="47">
        <v>0</v>
      </c>
      <c r="CI1737" s="47">
        <v>0</v>
      </c>
      <c r="CJ1737" s="47">
        <v>0</v>
      </c>
      <c r="CK1737" s="47">
        <v>0</v>
      </c>
      <c r="CL1737" s="47">
        <v>0</v>
      </c>
      <c r="CN1737" s="47">
        <v>8400</v>
      </c>
      <c r="CO1737" s="47">
        <v>0</v>
      </c>
      <c r="CP1737" s="47">
        <v>105</v>
      </c>
      <c r="CQ1737" s="47" t="s">
        <v>157</v>
      </c>
      <c r="CR1737" s="47">
        <v>0</v>
      </c>
      <c r="CS1737" s="47" t="s">
        <v>157</v>
      </c>
      <c r="CT1737" s="47">
        <v>0</v>
      </c>
      <c r="CU1737" s="47">
        <v>105</v>
      </c>
      <c r="CV1737" s="47" t="s">
        <v>437</v>
      </c>
      <c r="CW1737" s="47">
        <v>29.569135454801465</v>
      </c>
      <c r="CX1737" s="47">
        <v>2365.5308363841173</v>
      </c>
      <c r="CY1737" s="47">
        <v>0</v>
      </c>
      <c r="CZ1737" s="47">
        <v>1.25</v>
      </c>
      <c r="DA1737" s="47">
        <v>100</v>
      </c>
      <c r="DB1737" s="47" t="s">
        <v>157</v>
      </c>
      <c r="DC1737" s="23"/>
      <c r="DD1737" s="47">
        <v>35.51</v>
      </c>
      <c r="DE1737" s="47">
        <v>2770</v>
      </c>
      <c r="DF1737" s="47">
        <v>870</v>
      </c>
      <c r="DG1737" s="47">
        <v>1.6896648831315124</v>
      </c>
      <c r="DH1737" s="47">
        <v>13.121937482399325</v>
      </c>
      <c r="DJ1737" s="47">
        <v>124.285</v>
      </c>
      <c r="DK1737" s="47">
        <v>-41.208623000000003</v>
      </c>
      <c r="DL1737" s="47">
        <v>-70.087299352295133</v>
      </c>
      <c r="DM1737" s="47">
        <v>-24.530554773303297</v>
      </c>
      <c r="DN1737" s="47">
        <v>0</v>
      </c>
      <c r="DO1737" s="47">
        <v>30.32490974729242</v>
      </c>
      <c r="DP1737" s="47" t="s">
        <v>157</v>
      </c>
      <c r="DQ1737" s="47">
        <v>72.423542664038294</v>
      </c>
      <c r="DR1737" s="47" t="s">
        <v>157</v>
      </c>
      <c r="DS1737" s="47">
        <v>-41.208611856204151</v>
      </c>
      <c r="DT1737" s="47">
        <v>2429.6896551724139</v>
      </c>
      <c r="DU1737" s="47">
        <v>0.39283084110081767</v>
      </c>
      <c r="DV1737" s="47">
        <v>60.311614268660797</v>
      </c>
      <c r="DW1737" s="47">
        <f>IF(pitna[[#This Row],[SÚC]]="-","-",pitna[[#This Row],[ZVC30]]-pitna[[#This Row],[SÚC]])</f>
        <v>-25.311614268660797</v>
      </c>
      <c r="DX1737" s="47" t="str">
        <f>IF(pitna[[#This Row],[Rozdíl Cena pro vodné - sociálně únosná cena]]="-","-",IF(pitna[[#This Row],[Rozdíl Cena pro vodné - sociálně únosná cena]]&gt;0,"ANO","NE"))</f>
        <v>NE</v>
      </c>
      <c r="DY1737" s="47">
        <v>12.111928395377497</v>
      </c>
      <c r="DZ1737" s="13" t="s">
        <v>9914</v>
      </c>
      <c r="EA1737" s="55"/>
      <c r="EB1737" s="55" t="s">
        <v>9557</v>
      </c>
      <c r="EC1737" s="55" t="s">
        <v>0</v>
      </c>
      <c r="ED1737" s="55" t="s">
        <v>9781</v>
      </c>
    </row>
    <row r="1738" spans="1:134" ht="15" customHeight="1" x14ac:dyDescent="0.25">
      <c r="A1738" s="29">
        <v>2914</v>
      </c>
      <c r="B1738" s="2" t="s">
        <v>2156</v>
      </c>
      <c r="C1738" s="3" t="s">
        <v>3878</v>
      </c>
      <c r="D1738" s="2" t="s">
        <v>3878</v>
      </c>
      <c r="E1738" s="2" t="s">
        <v>9</v>
      </c>
      <c r="F1738" s="2" t="s">
        <v>3878</v>
      </c>
      <c r="G1738" s="2" t="s">
        <v>5080</v>
      </c>
      <c r="H1738" s="2" t="s">
        <v>6533</v>
      </c>
      <c r="I1738" s="2" t="s">
        <v>5026</v>
      </c>
      <c r="J1738" s="2" t="s">
        <v>7039</v>
      </c>
      <c r="K1738" s="2" t="s">
        <v>7040</v>
      </c>
      <c r="L1738" s="42" t="s">
        <v>8777</v>
      </c>
      <c r="O1738" s="11">
        <v>795</v>
      </c>
      <c r="P1738" s="47">
        <v>12.31</v>
      </c>
      <c r="Q1738" s="47">
        <v>0</v>
      </c>
      <c r="R1738" s="47">
        <v>9.2479999999999993</v>
      </c>
      <c r="S1738" s="11">
        <v>313</v>
      </c>
      <c r="T1738" s="11">
        <v>398</v>
      </c>
      <c r="U1738" s="11">
        <v>4</v>
      </c>
      <c r="V1738" s="47">
        <v>530</v>
      </c>
      <c r="W1738" s="47">
        <v>67.066000000000003</v>
      </c>
      <c r="X1738" s="47">
        <v>0</v>
      </c>
      <c r="Y1738" s="47">
        <v>0</v>
      </c>
      <c r="Z1738" s="47">
        <v>22.398</v>
      </c>
      <c r="AA1738" s="47">
        <v>18.797999999999998</v>
      </c>
      <c r="AB1738" s="47">
        <v>0</v>
      </c>
      <c r="AC1738" s="11">
        <v>5</v>
      </c>
      <c r="AD1738" s="11">
        <v>0</v>
      </c>
      <c r="AE1738" s="11">
        <v>5</v>
      </c>
      <c r="AF1738" s="11">
        <v>0</v>
      </c>
      <c r="AG1738" s="49">
        <v>2</v>
      </c>
      <c r="AH1738" s="47">
        <v>0</v>
      </c>
      <c r="AI1738" s="47">
        <v>67.066000000000003</v>
      </c>
      <c r="AJ1738" s="47">
        <v>0</v>
      </c>
      <c r="AK1738" s="47">
        <v>33488</v>
      </c>
      <c r="AL1738" s="47">
        <v>12941.5</v>
      </c>
      <c r="AM1738" s="47">
        <v>18.309999999999999</v>
      </c>
      <c r="AN1738" s="51">
        <v>0.19575300000000001</v>
      </c>
      <c r="AO1738" s="51">
        <v>0.163658</v>
      </c>
      <c r="AP1738" s="51">
        <v>0</v>
      </c>
      <c r="AQ1738" s="51">
        <v>1.7617000000000001E-2</v>
      </c>
      <c r="AR1738" s="51">
        <v>1.4478E-2</v>
      </c>
      <c r="AS1738" s="51">
        <v>0.12556700000000001</v>
      </c>
      <c r="AT1738" s="51">
        <v>0.12556700000000001</v>
      </c>
      <c r="AU1738" s="51">
        <v>0</v>
      </c>
      <c r="AV1738" s="51">
        <v>3.9645E-2</v>
      </c>
      <c r="AW1738" s="51">
        <v>2.963E-2</v>
      </c>
      <c r="AX1738" s="51">
        <v>1.0015E-2</v>
      </c>
      <c r="AY1738" s="51">
        <v>0.34848800000000002</v>
      </c>
      <c r="AZ1738" s="51">
        <v>0.302483</v>
      </c>
      <c r="BA1738" s="51">
        <v>0</v>
      </c>
      <c r="BB1738" s="51">
        <v>0</v>
      </c>
      <c r="BC1738" s="51">
        <v>4.6004999999999997E-2</v>
      </c>
      <c r="BD1738" s="51">
        <v>0</v>
      </c>
      <c r="BE1738" s="51">
        <v>9.8040000000000002E-2</v>
      </c>
      <c r="BF1738" s="51">
        <v>0</v>
      </c>
      <c r="BG1738" s="51">
        <v>0.81814900000000002</v>
      </c>
      <c r="BH1738" s="18">
        <v>0.81814900000000002</v>
      </c>
      <c r="BI1738" s="45">
        <v>46.429499999999997</v>
      </c>
      <c r="BJ1738" s="47">
        <v>1</v>
      </c>
      <c r="BK1738" s="51">
        <v>4.4687999999999999E-2</v>
      </c>
      <c r="BL1738" s="18">
        <v>4.4687999999999999E-2</v>
      </c>
      <c r="BM1738" s="51">
        <v>0</v>
      </c>
      <c r="BN1738" s="51">
        <v>0</v>
      </c>
      <c r="BO1738" s="47">
        <v>18.3</v>
      </c>
      <c r="BP1738" s="51">
        <v>0</v>
      </c>
      <c r="BQ1738" s="18">
        <v>0</v>
      </c>
      <c r="BR1738" s="51">
        <v>0</v>
      </c>
      <c r="BS1738" s="47">
        <v>0</v>
      </c>
      <c r="BT1738" s="51">
        <v>2.0585490000000002</v>
      </c>
      <c r="BU1738" s="51">
        <v>1.606549</v>
      </c>
      <c r="BV1738" s="51">
        <v>4.6004999999999997E-2</v>
      </c>
      <c r="BW1738" s="51">
        <v>4.6004999999999997E-2</v>
      </c>
      <c r="BX1738" s="51">
        <v>4.6004999999999997E-2</v>
      </c>
      <c r="BY1738" s="51">
        <v>0</v>
      </c>
      <c r="BZ1738" s="47">
        <v>33.845155709342563</v>
      </c>
      <c r="CC1738" s="47">
        <v>2.5399361022364215</v>
      </c>
      <c r="CD1738" s="47">
        <v>28.173584905660377</v>
      </c>
      <c r="CE1738" s="47">
        <v>6.6354220979286156</v>
      </c>
      <c r="CF1738" s="47">
        <v>33.396952255986641</v>
      </c>
      <c r="CG1738" s="47">
        <v>23.645283018867925</v>
      </c>
      <c r="CH1738" s="47">
        <v>5.5689197516234534</v>
      </c>
      <c r="CI1738" s="47">
        <v>28.029105657113881</v>
      </c>
      <c r="CJ1738" s="47">
        <v>0</v>
      </c>
      <c r="CK1738" s="47">
        <v>0</v>
      </c>
      <c r="CL1738" s="47">
        <v>0.10813148788927336</v>
      </c>
      <c r="CN1738" s="47">
        <v>46429.5</v>
      </c>
      <c r="CO1738" s="47">
        <v>0</v>
      </c>
      <c r="CP1738" s="47">
        <v>706.18888888888887</v>
      </c>
      <c r="CQ1738" s="47" t="s">
        <v>157</v>
      </c>
      <c r="CR1738" s="47">
        <v>348.488</v>
      </c>
      <c r="CS1738" s="47" t="s">
        <v>157</v>
      </c>
      <c r="CT1738" s="47">
        <v>0.75057452697099913</v>
      </c>
      <c r="CU1738" s="47">
        <v>357.70088888888887</v>
      </c>
      <c r="CV1738" s="47" t="s">
        <v>437</v>
      </c>
      <c r="CW1738" s="47">
        <v>8.0044058559096154</v>
      </c>
      <c r="CX1738" s="47">
        <v>1038.9701933404942</v>
      </c>
      <c r="CY1738" s="47">
        <v>7.7982456140350882</v>
      </c>
      <c r="CZ1738" s="47">
        <v>1.4236031529332045</v>
      </c>
      <c r="DA1738" s="47">
        <v>99.999999999999986</v>
      </c>
      <c r="DB1738" s="47" t="s">
        <v>157</v>
      </c>
      <c r="DC1738" s="23"/>
      <c r="DD1738" s="47">
        <v>44.687999999999995</v>
      </c>
      <c r="DE1738" s="47">
        <v>795</v>
      </c>
      <c r="DF1738" s="47">
        <v>313</v>
      </c>
      <c r="DG1738" s="47">
        <v>0.88715091299677773</v>
      </c>
      <c r="DH1738" s="47">
        <v>2.1938775510204085</v>
      </c>
      <c r="DJ1738" s="47">
        <v>818.23727999999994</v>
      </c>
      <c r="DK1738" s="47">
        <v>0</v>
      </c>
      <c r="DL1738" s="47">
        <v>0</v>
      </c>
      <c r="DM1738" s="47">
        <v>0</v>
      </c>
      <c r="DN1738" s="47">
        <v>0</v>
      </c>
      <c r="DO1738" s="47">
        <v>58.401886792452828</v>
      </c>
      <c r="DP1738" s="47" t="s">
        <v>157</v>
      </c>
      <c r="DQ1738" s="47">
        <v>26.31243038150933</v>
      </c>
      <c r="DR1738" s="47" t="s">
        <v>157</v>
      </c>
      <c r="DS1738" s="47">
        <v>5.9580855384487856</v>
      </c>
      <c r="DT1738" s="47">
        <v>2613.8945686900956</v>
      </c>
      <c r="DU1738" s="47">
        <v>0.69586882452588184</v>
      </c>
      <c r="DV1738" s="47">
        <v>56.569760854953998</v>
      </c>
      <c r="DW1738" s="47">
        <f>IF(pitna[[#This Row],[SÚC]]="-","-",pitna[[#This Row],[ZVC30]]-pitna[[#This Row],[SÚC]])</f>
        <v>-38.259760854953996</v>
      </c>
      <c r="DX1738" s="47" t="str">
        <f>IF(pitna[[#This Row],[Rozdíl Cena pro vodné - sociálně únosná cena]]="-","-",IF(pitna[[#This Row],[Rozdíl Cena pro vodné - sociálně únosná cena]]&gt;0,"ANO","NE"))</f>
        <v>NE</v>
      </c>
      <c r="DY1738" s="47">
        <v>-30.257330473444668</v>
      </c>
      <c r="DZ1738" s="13" t="s">
        <v>441</v>
      </c>
      <c r="EA1738" s="55"/>
      <c r="EB1738" s="55" t="s">
        <v>9522</v>
      </c>
      <c r="EC1738" s="55" t="s">
        <v>0</v>
      </c>
      <c r="ED1738" s="55" t="s">
        <v>9770</v>
      </c>
    </row>
    <row r="1739" spans="1:134" ht="15" customHeight="1" x14ac:dyDescent="0.25">
      <c r="A1739" s="29">
        <v>2915</v>
      </c>
      <c r="B1739" s="2" t="s">
        <v>2157</v>
      </c>
      <c r="C1739" s="3" t="s">
        <v>3879</v>
      </c>
      <c r="D1739" s="2" t="s">
        <v>3879</v>
      </c>
      <c r="E1739" s="2" t="s">
        <v>9</v>
      </c>
      <c r="F1739" s="2" t="s">
        <v>4110</v>
      </c>
      <c r="G1739" s="2" t="s">
        <v>5030</v>
      </c>
      <c r="H1739" s="2" t="s">
        <v>6534</v>
      </c>
      <c r="I1739" s="2" t="s">
        <v>5037</v>
      </c>
      <c r="J1739" s="2" t="s">
        <v>7042</v>
      </c>
      <c r="K1739" s="2" t="s">
        <v>7045</v>
      </c>
      <c r="L1739" s="42" t="s">
        <v>8778</v>
      </c>
      <c r="O1739" s="11">
        <v>122</v>
      </c>
      <c r="P1739" s="47">
        <v>2.9</v>
      </c>
      <c r="Q1739" s="47">
        <v>0</v>
      </c>
      <c r="R1739" s="47">
        <v>1.74</v>
      </c>
      <c r="S1739" s="11">
        <v>51</v>
      </c>
      <c r="T1739" s="11">
        <v>1</v>
      </c>
      <c r="U1739" s="11">
        <v>2</v>
      </c>
      <c r="V1739" s="47">
        <v>100</v>
      </c>
      <c r="W1739" s="47">
        <v>8.93</v>
      </c>
      <c r="X1739" s="47">
        <v>0</v>
      </c>
      <c r="Y1739" s="47">
        <v>0</v>
      </c>
      <c r="Z1739" s="47">
        <v>3.6150000000000002</v>
      </c>
      <c r="AA1739" s="47">
        <v>3.6150000000000002</v>
      </c>
      <c r="AB1739" s="47">
        <v>0</v>
      </c>
      <c r="AC1739" s="11">
        <v>4</v>
      </c>
      <c r="AD1739" s="11">
        <v>0</v>
      </c>
      <c r="AE1739" s="11">
        <v>4</v>
      </c>
      <c r="AF1739" s="11">
        <v>0</v>
      </c>
      <c r="AG1739" s="49">
        <v>1.18832652755404</v>
      </c>
      <c r="AH1739" s="47">
        <v>0</v>
      </c>
      <c r="AI1739" s="47">
        <v>10.505266511819601</v>
      </c>
      <c r="AJ1739" s="47">
        <v>0</v>
      </c>
      <c r="AK1739" s="47">
        <v>5959.2</v>
      </c>
      <c r="AL1739" s="47">
        <v>418.10918967519598</v>
      </c>
      <c r="AM1739" s="47">
        <v>14</v>
      </c>
      <c r="AN1739" s="51">
        <v>4.2282E-2</v>
      </c>
      <c r="AO1739" s="51">
        <v>1.7860000000000001E-2</v>
      </c>
      <c r="AP1739" s="51">
        <v>0</v>
      </c>
      <c r="AQ1739" s="51">
        <v>0</v>
      </c>
      <c r="AR1739" s="51">
        <v>2.4421999999999999E-2</v>
      </c>
      <c r="AS1739" s="51">
        <v>0</v>
      </c>
      <c r="AT1739" s="51">
        <v>0</v>
      </c>
      <c r="AU1739" s="51">
        <v>0</v>
      </c>
      <c r="AV1739" s="51">
        <v>0</v>
      </c>
      <c r="AW1739" s="51">
        <v>0</v>
      </c>
      <c r="AX1739" s="51">
        <v>0</v>
      </c>
      <c r="AY1739" s="51">
        <v>0.165738</v>
      </c>
      <c r="AZ1739" s="51">
        <v>2.7614E-2</v>
      </c>
      <c r="BA1739" s="51">
        <v>0.138124</v>
      </c>
      <c r="BB1739" s="51">
        <v>0</v>
      </c>
      <c r="BC1739" s="51">
        <v>0</v>
      </c>
      <c r="BD1739" s="51">
        <v>0</v>
      </c>
      <c r="BE1739" s="51">
        <v>2.8934000000000001E-2</v>
      </c>
      <c r="BF1739" s="51">
        <v>0</v>
      </c>
      <c r="BG1739" s="51">
        <v>0.236954</v>
      </c>
      <c r="BH1739" s="18">
        <v>0.23860000000000001</v>
      </c>
      <c r="BI1739" s="45">
        <v>6.51</v>
      </c>
      <c r="BJ1739" s="47">
        <v>0</v>
      </c>
      <c r="BK1739" s="51">
        <v>5.0270000000000002E-3</v>
      </c>
      <c r="BL1739" s="18">
        <v>5.1000000000000004E-3</v>
      </c>
      <c r="BM1739" s="51">
        <v>0</v>
      </c>
      <c r="BN1739" s="51">
        <v>0</v>
      </c>
      <c r="BO1739" s="47">
        <v>47.13</v>
      </c>
      <c r="BP1739" s="51">
        <v>-0.166576</v>
      </c>
      <c r="BQ1739" s="18">
        <v>-0.16719999999999999</v>
      </c>
      <c r="BR1739" s="51">
        <v>-70.298877000000005</v>
      </c>
      <c r="BS1739" s="47">
        <v>0</v>
      </c>
      <c r="BT1739" s="51">
        <v>0.49730600000000003</v>
      </c>
      <c r="BU1739" s="51">
        <v>0.49730600000000003</v>
      </c>
      <c r="BV1739" s="51">
        <v>0</v>
      </c>
      <c r="BW1739" s="51">
        <v>0</v>
      </c>
      <c r="BX1739" s="51">
        <v>0</v>
      </c>
      <c r="BY1739" s="51">
        <v>0</v>
      </c>
      <c r="BZ1739" s="47">
        <v>29.310344827586206</v>
      </c>
      <c r="CC1739" s="47">
        <v>2.392156862745098</v>
      </c>
      <c r="CD1739" s="47">
        <v>29.631147540983605</v>
      </c>
      <c r="CE1739" s="47">
        <v>5.6920170051960319</v>
      </c>
      <c r="CF1739" s="47">
        <v>40.481522956326991</v>
      </c>
      <c r="CG1739" s="47">
        <v>29.631147540983605</v>
      </c>
      <c r="CH1739" s="47">
        <v>5.6920170051960319</v>
      </c>
      <c r="CI1739" s="47">
        <v>40.481522956326991</v>
      </c>
      <c r="CJ1739" s="47">
        <v>0</v>
      </c>
      <c r="CK1739" s="47">
        <v>0</v>
      </c>
      <c r="CL1739" s="47">
        <v>0.57471264367816088</v>
      </c>
      <c r="CN1739" s="47">
        <v>6377.3091896751957</v>
      </c>
      <c r="CO1739" s="47">
        <v>0</v>
      </c>
      <c r="CP1739" s="47">
        <v>83.781315326115461</v>
      </c>
      <c r="CQ1739" s="47" t="s">
        <v>157</v>
      </c>
      <c r="CR1739" s="47">
        <v>0</v>
      </c>
      <c r="CS1739" s="47" t="s">
        <v>157</v>
      </c>
      <c r="CT1739" s="47">
        <v>0</v>
      </c>
      <c r="CU1739" s="47">
        <v>83.781315326115461</v>
      </c>
      <c r="CV1739" s="47" t="s">
        <v>437</v>
      </c>
      <c r="CW1739" s="47">
        <v>16.666265232965081</v>
      </c>
      <c r="CX1739" s="47">
        <v>1268.6113367167686</v>
      </c>
      <c r="CY1739" s="47">
        <v>0</v>
      </c>
      <c r="CZ1739" s="47">
        <v>1.2869130124648305</v>
      </c>
      <c r="DA1739" s="47" t="s">
        <v>157</v>
      </c>
      <c r="DB1739" s="47" t="s">
        <v>157</v>
      </c>
      <c r="DC1739" s="23"/>
      <c r="DD1739" s="47" t="s">
        <v>157</v>
      </c>
      <c r="DE1739" s="47" t="s">
        <v>157</v>
      </c>
      <c r="DF1739" s="47" t="s">
        <v>157</v>
      </c>
      <c r="DG1739" s="47">
        <v>0</v>
      </c>
      <c r="DH1739" s="47">
        <v>5.7557191167694448</v>
      </c>
      <c r="DJ1739" s="47">
        <v>70.378</v>
      </c>
      <c r="DK1739" s="47">
        <v>-70.298877000000005</v>
      </c>
      <c r="DL1739" s="47">
        <v>-236.68760123902354</v>
      </c>
      <c r="DM1739" s="47">
        <v>-33.136264173463296</v>
      </c>
      <c r="DN1739" s="47">
        <v>0</v>
      </c>
      <c r="DO1739" s="47">
        <v>52.273026144878656</v>
      </c>
      <c r="DP1739" s="47" t="s">
        <v>157</v>
      </c>
      <c r="DQ1739" s="47">
        <v>47.136264173463296</v>
      </c>
      <c r="DR1739" s="47" t="s">
        <v>157</v>
      </c>
      <c r="DS1739" s="47">
        <v>-70.298876575200239</v>
      </c>
      <c r="DT1739" s="47">
        <v>4646.1568627450979</v>
      </c>
      <c r="DU1739" s="47">
        <v>0.21942703730158758</v>
      </c>
      <c r="DV1739" s="47">
        <v>58.959309840803698</v>
      </c>
      <c r="DW1739" s="47">
        <f>IF(pitna[[#This Row],[SÚC]]="-","-",pitna[[#This Row],[ZVC30]]-pitna[[#This Row],[SÚC]])</f>
        <v>-44.959309840803698</v>
      </c>
      <c r="DX1739" s="47" t="str">
        <f>IF(pitna[[#This Row],[Rozdíl Cena pro vodné - sociálně únosná cena]]="-","-",IF(pitna[[#This Row],[Rozdíl Cena pro vodné - sociálně únosná cena]]&gt;0,"ANO","NE"))</f>
        <v>NE</v>
      </c>
      <c r="DY1739" s="47">
        <v>-11.823045667340402</v>
      </c>
      <c r="DZ1739" s="13" t="s">
        <v>441</v>
      </c>
      <c r="EA1739" s="55"/>
      <c r="EB1739" s="55" t="s">
        <v>9600</v>
      </c>
      <c r="EC1739" s="55" t="s">
        <v>9723</v>
      </c>
      <c r="ED1739" s="55" t="s">
        <v>9773</v>
      </c>
    </row>
    <row r="1740" spans="1:134" ht="15" customHeight="1" x14ac:dyDescent="0.25">
      <c r="A1740" s="29">
        <v>2916</v>
      </c>
      <c r="B1740" s="2" t="s">
        <v>2158</v>
      </c>
      <c r="C1740" s="3" t="s">
        <v>3879</v>
      </c>
      <c r="D1740" s="2" t="s">
        <v>3879</v>
      </c>
      <c r="E1740" s="2" t="s">
        <v>9</v>
      </c>
      <c r="F1740" s="2" t="s">
        <v>4110</v>
      </c>
      <c r="G1740" s="2" t="s">
        <v>5030</v>
      </c>
      <c r="H1740" s="2" t="s">
        <v>6535</v>
      </c>
      <c r="I1740" s="2" t="s">
        <v>5037</v>
      </c>
      <c r="J1740" s="2" t="s">
        <v>7039</v>
      </c>
      <c r="K1740" s="2" t="s">
        <v>7041</v>
      </c>
      <c r="L1740" s="42" t="s">
        <v>8779</v>
      </c>
      <c r="O1740" s="11">
        <v>591</v>
      </c>
      <c r="P1740" s="47">
        <v>4.7880000000000003</v>
      </c>
      <c r="Q1740" s="47">
        <v>0</v>
      </c>
      <c r="R1740" s="47">
        <v>2.8730000000000002</v>
      </c>
      <c r="S1740" s="11">
        <v>255</v>
      </c>
      <c r="T1740" s="11">
        <v>225</v>
      </c>
      <c r="U1740" s="11">
        <v>4</v>
      </c>
      <c r="V1740" s="47">
        <v>600</v>
      </c>
      <c r="W1740" s="47">
        <v>28.228999999999999</v>
      </c>
      <c r="X1740" s="47">
        <v>0</v>
      </c>
      <c r="Y1740" s="47">
        <v>0</v>
      </c>
      <c r="Z1740" s="47">
        <v>6.5629999999999997</v>
      </c>
      <c r="AA1740" s="47">
        <v>6.5629999999999997</v>
      </c>
      <c r="AB1740" s="47">
        <v>1</v>
      </c>
      <c r="AC1740" s="11">
        <v>4</v>
      </c>
      <c r="AD1740" s="11">
        <v>0</v>
      </c>
      <c r="AE1740" s="11">
        <v>4</v>
      </c>
      <c r="AF1740" s="11">
        <v>0</v>
      </c>
      <c r="AG1740" s="49">
        <v>0.81167347244596</v>
      </c>
      <c r="AH1740" s="47">
        <v>0</v>
      </c>
      <c r="AI1740" s="47">
        <v>26.6537334881804</v>
      </c>
      <c r="AJ1740" s="47">
        <v>0</v>
      </c>
      <c r="AK1740" s="47">
        <v>14530</v>
      </c>
      <c r="AL1740" s="47">
        <v>573.69081032480403</v>
      </c>
      <c r="AM1740" s="47">
        <v>16</v>
      </c>
      <c r="AN1740" s="51">
        <v>5.6458000000000001E-2</v>
      </c>
      <c r="AO1740" s="51">
        <v>5.6458000000000001E-2</v>
      </c>
      <c r="AP1740" s="51">
        <v>0</v>
      </c>
      <c r="AQ1740" s="51">
        <v>0</v>
      </c>
      <c r="AR1740" s="51">
        <v>0</v>
      </c>
      <c r="AS1740" s="51">
        <v>3.2731999999999997E-2</v>
      </c>
      <c r="AT1740" s="51">
        <v>3.2731999999999997E-2</v>
      </c>
      <c r="AU1740" s="51">
        <v>0</v>
      </c>
      <c r="AV1740" s="51">
        <v>0</v>
      </c>
      <c r="AW1740" s="51">
        <v>0</v>
      </c>
      <c r="AX1740" s="51">
        <v>0</v>
      </c>
      <c r="AY1740" s="51">
        <v>0.435861</v>
      </c>
      <c r="AZ1740" s="51">
        <v>0.20020299999999999</v>
      </c>
      <c r="BA1740" s="51">
        <v>0.23565800000000001</v>
      </c>
      <c r="BB1740" s="51">
        <v>0</v>
      </c>
      <c r="BC1740" s="51">
        <v>0</v>
      </c>
      <c r="BD1740" s="51">
        <v>0</v>
      </c>
      <c r="BE1740" s="51">
        <v>2.1728999999999998E-2</v>
      </c>
      <c r="BF1740" s="51">
        <v>0</v>
      </c>
      <c r="BG1740" s="51">
        <v>0.54678000000000004</v>
      </c>
      <c r="BH1740" s="18">
        <v>0.54</v>
      </c>
      <c r="BI1740" s="45">
        <v>15.24</v>
      </c>
      <c r="BJ1740" s="47">
        <v>0</v>
      </c>
      <c r="BK1740" s="51">
        <v>2.1666000000000001E-2</v>
      </c>
      <c r="BL1740" s="18">
        <v>2.1999999999999999E-2</v>
      </c>
      <c r="BM1740" s="51">
        <v>0</v>
      </c>
      <c r="BN1740" s="51">
        <v>0</v>
      </c>
      <c r="BO1740" s="47">
        <v>25.23</v>
      </c>
      <c r="BP1740" s="51">
        <v>-0.200124</v>
      </c>
      <c r="BQ1740" s="18">
        <v>-0.188</v>
      </c>
      <c r="BR1740" s="51">
        <v>-36.600461000000003</v>
      </c>
      <c r="BS1740" s="47">
        <v>0</v>
      </c>
      <c r="BT1740" s="51">
        <v>0.49730600000000003</v>
      </c>
      <c r="BU1740" s="51">
        <v>0.49730600000000003</v>
      </c>
      <c r="BV1740" s="51">
        <v>0</v>
      </c>
      <c r="BW1740" s="51">
        <v>0</v>
      </c>
      <c r="BX1740" s="51">
        <v>0</v>
      </c>
      <c r="BY1740" s="51">
        <v>0</v>
      </c>
      <c r="BZ1740" s="47">
        <v>88.757396449704132</v>
      </c>
      <c r="CC1740" s="47">
        <v>2.3176470588235296</v>
      </c>
      <c r="CD1740" s="47">
        <v>11.104906937394247</v>
      </c>
      <c r="CE1740" s="47">
        <v>6.2585527037271902</v>
      </c>
      <c r="CF1740" s="47">
        <v>23.249140954337737</v>
      </c>
      <c r="CG1740" s="47">
        <v>11.104906937394247</v>
      </c>
      <c r="CH1740" s="47">
        <v>6.2585527037271902</v>
      </c>
      <c r="CI1740" s="47">
        <v>23.249140954337737</v>
      </c>
      <c r="CJ1740" s="47">
        <v>0</v>
      </c>
      <c r="CK1740" s="47">
        <v>0</v>
      </c>
      <c r="CL1740" s="47">
        <v>0.69613644274277753</v>
      </c>
      <c r="CN1740" s="47">
        <v>15103.690810324804</v>
      </c>
      <c r="CO1740" s="47">
        <v>0.20885547201336674</v>
      </c>
      <c r="CP1740" s="47">
        <v>194.37368467388453</v>
      </c>
      <c r="CQ1740" s="47" t="s">
        <v>157</v>
      </c>
      <c r="CR1740" s="47">
        <v>235.73699999999999</v>
      </c>
      <c r="CS1740" s="47" t="s">
        <v>157</v>
      </c>
      <c r="CT1740" s="47">
        <v>1.5607906899077371</v>
      </c>
      <c r="CU1740" s="47">
        <v>0</v>
      </c>
      <c r="CV1740" s="47" t="s">
        <v>438</v>
      </c>
      <c r="CW1740" s="47">
        <v>0</v>
      </c>
      <c r="CX1740" s="47">
        <v>697.11487170335101</v>
      </c>
      <c r="CY1740" s="47">
        <v>10.880504015508169</v>
      </c>
      <c r="CZ1740" s="47">
        <v>1.2711232394828023</v>
      </c>
      <c r="DA1740" s="47" t="s">
        <v>157</v>
      </c>
      <c r="DB1740" s="47" t="s">
        <v>157</v>
      </c>
      <c r="DC1740" s="23"/>
      <c r="DD1740" s="47" t="s">
        <v>157</v>
      </c>
      <c r="DE1740" s="47" t="s">
        <v>157</v>
      </c>
      <c r="DF1740" s="47" t="s">
        <v>157</v>
      </c>
      <c r="DG1740" s="47">
        <v>0</v>
      </c>
      <c r="DH1740" s="47">
        <v>1.0029077817779006</v>
      </c>
      <c r="DJ1740" s="47">
        <v>346.65600000000001</v>
      </c>
      <c r="DK1740" s="47">
        <v>-36.600461000000003</v>
      </c>
      <c r="DL1740" s="47">
        <v>-57.729853226253105</v>
      </c>
      <c r="DM1740" s="47">
        <v>-9.2367765162004982</v>
      </c>
      <c r="DN1740" s="47">
        <v>0</v>
      </c>
      <c r="DO1740" s="47">
        <v>25.55616042356143</v>
      </c>
      <c r="DP1740" s="47" t="s">
        <v>157</v>
      </c>
      <c r="DQ1740" s="47">
        <v>25.2367765162005</v>
      </c>
      <c r="DR1740" s="47" t="s">
        <v>157</v>
      </c>
      <c r="DS1740" s="47">
        <v>-36.600460880061448</v>
      </c>
      <c r="DT1740" s="47">
        <v>2144.2352941176468</v>
      </c>
      <c r="DU1740" s="47">
        <v>0.63399539119938542</v>
      </c>
      <c r="DV1740" s="47">
        <v>58.959309840803698</v>
      </c>
      <c r="DW1740" s="47">
        <f>IF(pitna[[#This Row],[SÚC]]="-","-",pitna[[#This Row],[ZVC30]]-pitna[[#This Row],[SÚC]])</f>
        <v>-42.959309840803698</v>
      </c>
      <c r="DX1740" s="47" t="str">
        <f>IF(pitna[[#This Row],[Rozdíl Cena pro vodné - sociálně únosná cena]]="-","-",IF(pitna[[#This Row],[Rozdíl Cena pro vodné - sociálně únosná cena]]&gt;0,"ANO","NE"))</f>
        <v>NE</v>
      </c>
      <c r="DY1740" s="47">
        <v>-33.722533324603198</v>
      </c>
      <c r="DZ1740" s="13" t="s">
        <v>441</v>
      </c>
      <c r="EA1740" s="55"/>
      <c r="EB1740" s="55" t="s">
        <v>9529</v>
      </c>
      <c r="EC1740" s="55" t="s">
        <v>9723</v>
      </c>
      <c r="ED1740" s="55" t="s">
        <v>9773</v>
      </c>
    </row>
    <row r="1741" spans="1:134" ht="15" customHeight="1" x14ac:dyDescent="0.25">
      <c r="A1741" s="29">
        <v>2917</v>
      </c>
      <c r="B1741" s="2" t="s">
        <v>2159</v>
      </c>
      <c r="C1741" s="3" t="s">
        <v>3880</v>
      </c>
      <c r="D1741" s="2" t="s">
        <v>3880</v>
      </c>
      <c r="E1741" s="2" t="s">
        <v>9</v>
      </c>
      <c r="F1741" s="2" t="s">
        <v>3880</v>
      </c>
      <c r="G1741" s="2" t="s">
        <v>5030</v>
      </c>
      <c r="H1741" s="2" t="s">
        <v>6536</v>
      </c>
      <c r="I1741" s="2" t="s">
        <v>5026</v>
      </c>
      <c r="J1741" s="2" t="s">
        <v>7039</v>
      </c>
      <c r="K1741" s="2" t="s">
        <v>7041</v>
      </c>
      <c r="L1741" s="42" t="s">
        <v>8780</v>
      </c>
      <c r="O1741" s="11">
        <v>927</v>
      </c>
      <c r="P1741" s="47">
        <v>18.4060071758696</v>
      </c>
      <c r="Q1741" s="47">
        <v>0</v>
      </c>
      <c r="R1741" s="47">
        <v>13.6554326198005</v>
      </c>
      <c r="S1741" s="11">
        <v>351</v>
      </c>
      <c r="T1741" s="11">
        <v>354</v>
      </c>
      <c r="U1741" s="11">
        <v>11.7434930673802</v>
      </c>
      <c r="V1741" s="47">
        <v>4271.7465336900996</v>
      </c>
      <c r="W1741" s="47">
        <v>42.360999999999997</v>
      </c>
      <c r="X1741" s="47">
        <v>10.545</v>
      </c>
      <c r="Y1741" s="47">
        <v>0</v>
      </c>
      <c r="Z1741" s="47">
        <v>1.2509999999999999</v>
      </c>
      <c r="AA1741" s="47">
        <v>0.996</v>
      </c>
      <c r="AB1741" s="47">
        <v>1.7434930673802</v>
      </c>
      <c r="AC1741" s="11">
        <v>6</v>
      </c>
      <c r="AD1741" s="11">
        <v>0</v>
      </c>
      <c r="AE1741" s="11">
        <v>8</v>
      </c>
      <c r="AF1741" s="11">
        <v>1</v>
      </c>
      <c r="AG1741" s="49">
        <v>1.7434930673802</v>
      </c>
      <c r="AH1741" s="47">
        <v>0</v>
      </c>
      <c r="AI1741" s="47">
        <v>39.629863536852298</v>
      </c>
      <c r="AJ1741" s="47">
        <v>0</v>
      </c>
      <c r="AK1741" s="47">
        <v>44774.274761250301</v>
      </c>
      <c r="AL1741" s="47">
        <v>6440.1599124300701</v>
      </c>
      <c r="AM1741" s="47">
        <v>34.04</v>
      </c>
      <c r="AN1741" s="51">
        <v>8.0932000000000004E-2</v>
      </c>
      <c r="AO1741" s="51">
        <v>6.5014000000000002E-2</v>
      </c>
      <c r="AP1741" s="51">
        <v>0</v>
      </c>
      <c r="AQ1741" s="51">
        <v>9.3999999999999997E-4</v>
      </c>
      <c r="AR1741" s="51">
        <v>1.4978E-2</v>
      </c>
      <c r="AS1741" s="51">
        <v>6.9380999999999998E-2</v>
      </c>
      <c r="AT1741" s="51">
        <v>6.9380999999999998E-2</v>
      </c>
      <c r="AU1741" s="51">
        <v>0</v>
      </c>
      <c r="AV1741" s="51">
        <v>9.4645999999999994E-2</v>
      </c>
      <c r="AW1741" s="51">
        <v>7.0786000000000002E-2</v>
      </c>
      <c r="AX1741" s="51">
        <v>2.3859999999999999E-2</v>
      </c>
      <c r="AY1741" s="51">
        <v>0.74378900000000003</v>
      </c>
      <c r="AZ1741" s="51">
        <v>0.54176999999999997</v>
      </c>
      <c r="BA1741" s="51">
        <v>8.8716000000000003E-2</v>
      </c>
      <c r="BB1741" s="51">
        <v>0</v>
      </c>
      <c r="BC1741" s="51">
        <v>0.113303</v>
      </c>
      <c r="BD1741" s="51">
        <v>0</v>
      </c>
      <c r="BE1741" s="51">
        <v>7.7488000000000001E-2</v>
      </c>
      <c r="BF1741" s="51">
        <v>0</v>
      </c>
      <c r="BG1741" s="51">
        <v>1.066236</v>
      </c>
      <c r="BH1741" s="18">
        <v>0.98714599999999997</v>
      </c>
      <c r="BI1741" s="45">
        <v>53.14</v>
      </c>
      <c r="BJ1741" s="47">
        <v>2</v>
      </c>
      <c r="BK1741" s="51">
        <v>3.0564999999999998E-2</v>
      </c>
      <c r="BL1741" s="18">
        <v>2.9000000000000001E-2</v>
      </c>
      <c r="BM1741" s="51">
        <v>0</v>
      </c>
      <c r="BN1741" s="51">
        <v>0</v>
      </c>
      <c r="BO1741" s="47">
        <v>34.880000000000003</v>
      </c>
      <c r="BP1741" s="51">
        <v>-2.5818000000000001E-2</v>
      </c>
      <c r="BQ1741" s="18">
        <v>0</v>
      </c>
      <c r="BR1741" s="51">
        <v>-2.42143</v>
      </c>
      <c r="BS1741" s="47">
        <v>0</v>
      </c>
      <c r="BT1741" s="51">
        <v>0.70058299999999996</v>
      </c>
      <c r="BU1741" s="51">
        <v>0</v>
      </c>
      <c r="BV1741" s="51">
        <v>0.113303</v>
      </c>
      <c r="BW1741" s="51">
        <v>0</v>
      </c>
      <c r="BX1741" s="51">
        <v>0.113303</v>
      </c>
      <c r="BY1741" s="51">
        <v>0</v>
      </c>
      <c r="BZ1741" s="47">
        <v>25.704055651158708</v>
      </c>
      <c r="CC1741" s="47">
        <v>2.641025641025641</v>
      </c>
      <c r="CD1741" s="47">
        <v>1.3495145631067962</v>
      </c>
      <c r="CE1741" s="47">
        <v>0.25099148124419113</v>
      </c>
      <c r="CF1741" s="47">
        <v>2.9531880739359315</v>
      </c>
      <c r="CG1741" s="47">
        <v>1.0744336569579287</v>
      </c>
      <c r="CH1741" s="47">
        <v>0.19983014813686201</v>
      </c>
      <c r="CI1741" s="47">
        <v>2.3512192818866411</v>
      </c>
      <c r="CJ1741" s="47">
        <v>0</v>
      </c>
      <c r="CK1741" s="47">
        <v>12.5</v>
      </c>
      <c r="CL1741" s="47">
        <v>0.51261649446755253</v>
      </c>
      <c r="CN1741" s="47">
        <v>51214.434673680371</v>
      </c>
      <c r="CO1741" s="47">
        <v>9.472413276389087E-2</v>
      </c>
      <c r="CP1741" s="47">
        <v>702.79309923629694</v>
      </c>
      <c r="CQ1741" s="47" t="s">
        <v>157</v>
      </c>
      <c r="CR1741" s="47">
        <v>717.971</v>
      </c>
      <c r="CS1741" s="47" t="s">
        <v>157</v>
      </c>
      <c r="CT1741" s="47">
        <v>1.4018918778946765</v>
      </c>
      <c r="CU1741" s="47">
        <v>0</v>
      </c>
      <c r="CV1741" s="47" t="s">
        <v>438</v>
      </c>
      <c r="CW1741" s="47">
        <v>0</v>
      </c>
      <c r="CX1741" s="47">
        <v>1675.5908612360665</v>
      </c>
      <c r="CY1741" s="47">
        <v>23.489972190413873</v>
      </c>
      <c r="CZ1741" s="47">
        <v>1.3227725333669702</v>
      </c>
      <c r="DA1741" s="47">
        <v>100</v>
      </c>
      <c r="DB1741" s="47" t="s">
        <v>157</v>
      </c>
      <c r="DC1741" s="23"/>
      <c r="DD1741" s="47">
        <v>15.282499999999999</v>
      </c>
      <c r="DE1741" s="47">
        <v>463.5</v>
      </c>
      <c r="DF1741" s="47">
        <v>175.5</v>
      </c>
      <c r="DG1741" s="47">
        <v>3.0965483396041225</v>
      </c>
      <c r="DH1741" s="47">
        <v>2.5351873057418617</v>
      </c>
      <c r="DJ1741" s="47">
        <v>1040.4325999999999</v>
      </c>
      <c r="DK1741" s="47">
        <v>-2.42143</v>
      </c>
      <c r="DL1741" s="47">
        <v>-2.4814678048342587</v>
      </c>
      <c r="DM1741" s="47">
        <v>-0.84469164076558156</v>
      </c>
      <c r="DN1741" s="47">
        <v>0</v>
      </c>
      <c r="DO1741" s="47">
        <v>55.247502344854766</v>
      </c>
      <c r="DP1741" s="47" t="s">
        <v>157</v>
      </c>
      <c r="DQ1741" s="47">
        <v>34.884213970227385</v>
      </c>
      <c r="DR1741" s="47" t="s">
        <v>157</v>
      </c>
      <c r="DS1741" s="47">
        <v>9.180603463202555</v>
      </c>
      <c r="DT1741" s="47">
        <v>3037.7094017094018</v>
      </c>
      <c r="DU1741" s="47">
        <v>0.97579954156490678</v>
      </c>
      <c r="DV1741" s="47">
        <v>58.959309840803698</v>
      </c>
      <c r="DW1741" s="47">
        <f>IF(pitna[[#This Row],[SÚC]]="-","-",pitna[[#This Row],[ZVC30]]-pitna[[#This Row],[SÚC]])</f>
        <v>-24.919309840803699</v>
      </c>
      <c r="DX1741" s="47" t="str">
        <f>IF(pitna[[#This Row],[Rozdíl Cena pro vodné - sociálně únosná cena]]="-","-",IF(pitna[[#This Row],[Rozdíl Cena pro vodné - sociálně únosná cena]]&gt;0,"ANO","NE"))</f>
        <v>NE</v>
      </c>
      <c r="DY1741" s="47">
        <v>-24.075095870576313</v>
      </c>
      <c r="DZ1741" s="13" t="s">
        <v>441</v>
      </c>
      <c r="EA1741" s="55"/>
      <c r="EB1741" s="55" t="s">
        <v>9528</v>
      </c>
      <c r="EC1741" s="55" t="s">
        <v>0</v>
      </c>
      <c r="ED1741" s="55" t="s">
        <v>9768</v>
      </c>
    </row>
    <row r="1742" spans="1:134" ht="15" customHeight="1" x14ac:dyDescent="0.25">
      <c r="A1742" s="29">
        <v>2921</v>
      </c>
      <c r="B1742" s="2" t="s">
        <v>2160</v>
      </c>
      <c r="C1742" s="3" t="s">
        <v>3881</v>
      </c>
      <c r="D1742" s="2" t="s">
        <v>3881</v>
      </c>
      <c r="E1742" s="2" t="s">
        <v>9</v>
      </c>
      <c r="F1742" s="2" t="s">
        <v>3881</v>
      </c>
      <c r="G1742" s="2" t="s">
        <v>5406</v>
      </c>
      <c r="H1742" s="2" t="s">
        <v>6537</v>
      </c>
      <c r="I1742" s="2" t="s">
        <v>5026</v>
      </c>
      <c r="J1742" s="2" t="s">
        <v>7039</v>
      </c>
      <c r="K1742" s="2" t="s">
        <v>7041</v>
      </c>
      <c r="L1742" s="42" t="s">
        <v>8781</v>
      </c>
      <c r="O1742" s="11">
        <v>240</v>
      </c>
      <c r="P1742" s="47">
        <v>6</v>
      </c>
      <c r="Q1742" s="47">
        <v>0</v>
      </c>
      <c r="R1742" s="47">
        <v>3.6</v>
      </c>
      <c r="S1742" s="11">
        <v>115</v>
      </c>
      <c r="T1742" s="11">
        <v>0</v>
      </c>
      <c r="U1742" s="11">
        <v>4</v>
      </c>
      <c r="V1742" s="47">
        <v>44</v>
      </c>
      <c r="W1742" s="47">
        <v>23.206</v>
      </c>
      <c r="X1742" s="47">
        <v>0</v>
      </c>
      <c r="Y1742" s="47">
        <v>0</v>
      </c>
      <c r="Z1742" s="47">
        <v>9.2059999999999995</v>
      </c>
      <c r="AA1742" s="47">
        <v>4.2060000000000004</v>
      </c>
      <c r="AB1742" s="47">
        <v>2</v>
      </c>
      <c r="AC1742" s="11">
        <v>4</v>
      </c>
      <c r="AD1742" s="11">
        <v>0</v>
      </c>
      <c r="AE1742" s="11">
        <v>4</v>
      </c>
      <c r="AF1742" s="11">
        <v>4</v>
      </c>
      <c r="AG1742" s="49">
        <v>1</v>
      </c>
      <c r="AH1742" s="47">
        <v>0</v>
      </c>
      <c r="AI1742" s="47">
        <v>23.21</v>
      </c>
      <c r="AJ1742" s="47">
        <v>0</v>
      </c>
      <c r="AK1742" s="47">
        <v>10000</v>
      </c>
      <c r="AL1742" s="47">
        <v>2000</v>
      </c>
      <c r="AM1742" s="47">
        <v>16.46</v>
      </c>
      <c r="AN1742" s="51">
        <v>2.8279999999999998E-3</v>
      </c>
      <c r="AO1742" s="51">
        <v>0</v>
      </c>
      <c r="AP1742" s="51">
        <v>0</v>
      </c>
      <c r="AQ1742" s="51">
        <v>1.85E-4</v>
      </c>
      <c r="AR1742" s="51">
        <v>2.643E-3</v>
      </c>
      <c r="AS1742" s="51">
        <v>0</v>
      </c>
      <c r="AT1742" s="51">
        <v>0</v>
      </c>
      <c r="AU1742" s="51">
        <v>0</v>
      </c>
      <c r="AV1742" s="51">
        <v>9.7658999999999996E-2</v>
      </c>
      <c r="AW1742" s="51">
        <v>7.3427999999999993E-2</v>
      </c>
      <c r="AX1742" s="51">
        <v>2.4230999999999999E-2</v>
      </c>
      <c r="AY1742" s="51">
        <v>1.9961E-2</v>
      </c>
      <c r="AZ1742" s="51">
        <v>1.1046E-2</v>
      </c>
      <c r="BA1742" s="51">
        <v>8.9149999999999993E-3</v>
      </c>
      <c r="BB1742" s="51">
        <v>0</v>
      </c>
      <c r="BC1742" s="51">
        <v>0</v>
      </c>
      <c r="BD1742" s="51">
        <v>0</v>
      </c>
      <c r="BE1742" s="51">
        <v>0.12101000000000001</v>
      </c>
      <c r="BF1742" s="51">
        <v>0</v>
      </c>
      <c r="BG1742" s="51">
        <v>0.24145800000000001</v>
      </c>
      <c r="BH1742" s="18">
        <v>0.214</v>
      </c>
      <c r="BI1742" s="45">
        <v>12</v>
      </c>
      <c r="BJ1742" s="47">
        <v>0.1</v>
      </c>
      <c r="BK1742" s="51">
        <v>1.4E-2</v>
      </c>
      <c r="BL1742" s="18">
        <v>1.2999999999999999E-2</v>
      </c>
      <c r="BM1742" s="51">
        <v>0</v>
      </c>
      <c r="BN1742" s="51">
        <v>0</v>
      </c>
      <c r="BO1742" s="47">
        <v>17.239999999999998</v>
      </c>
      <c r="BP1742" s="51">
        <v>-1.0996000000000001E-2</v>
      </c>
      <c r="BQ1742" s="18">
        <v>0</v>
      </c>
      <c r="BR1742" s="51">
        <v>-4.5541919999999996</v>
      </c>
      <c r="BS1742" s="47">
        <v>0</v>
      </c>
      <c r="BT1742" s="51">
        <v>0</v>
      </c>
      <c r="BU1742" s="51">
        <v>0</v>
      </c>
      <c r="BV1742" s="51">
        <v>0</v>
      </c>
      <c r="BW1742" s="51">
        <v>0</v>
      </c>
      <c r="BX1742" s="51">
        <v>0</v>
      </c>
      <c r="BY1742" s="51">
        <v>0</v>
      </c>
      <c r="BZ1742" s="47">
        <v>31.944444444444443</v>
      </c>
      <c r="CC1742" s="47">
        <v>2.0869565217391304</v>
      </c>
      <c r="CD1742" s="47">
        <v>38.358333333333334</v>
      </c>
      <c r="CE1742" s="47">
        <v>7.006088280060883</v>
      </c>
      <c r="CF1742" s="47">
        <v>39.670774799620787</v>
      </c>
      <c r="CG1742" s="47">
        <v>17.524999999999999</v>
      </c>
      <c r="CH1742" s="47">
        <v>3.2009132420091322</v>
      </c>
      <c r="CI1742" s="47">
        <v>18.124622942342498</v>
      </c>
      <c r="CJ1742" s="47">
        <v>0</v>
      </c>
      <c r="CK1742" s="47">
        <v>100</v>
      </c>
      <c r="CL1742" s="47">
        <v>0</v>
      </c>
      <c r="CN1742" s="47">
        <v>12000</v>
      </c>
      <c r="CO1742" s="47">
        <v>0.33333333333333331</v>
      </c>
      <c r="CP1742" s="47">
        <v>169.44444444444446</v>
      </c>
      <c r="CQ1742" s="47" t="s">
        <v>157</v>
      </c>
      <c r="CR1742" s="47">
        <v>8.9649999999999999</v>
      </c>
      <c r="CS1742" s="47" t="s">
        <v>157</v>
      </c>
      <c r="CT1742" s="47">
        <v>7.4708333333333335E-2</v>
      </c>
      <c r="CU1742" s="47">
        <v>160.47944444444445</v>
      </c>
      <c r="CV1742" s="47" t="s">
        <v>437</v>
      </c>
      <c r="CW1742" s="47">
        <v>11.462817460317462</v>
      </c>
      <c r="CX1742" s="47">
        <v>857.14285714285711</v>
      </c>
      <c r="CY1742" s="47">
        <v>0.64035714285714285</v>
      </c>
      <c r="CZ1742" s="47">
        <v>1.348314606741573</v>
      </c>
      <c r="DA1742" s="47" t="s">
        <v>157</v>
      </c>
      <c r="DB1742" s="47" t="s">
        <v>157</v>
      </c>
      <c r="DC1742" s="23"/>
      <c r="DD1742" s="47">
        <v>140</v>
      </c>
      <c r="DE1742" s="47">
        <v>2400</v>
      </c>
      <c r="DF1742" s="47">
        <v>1150</v>
      </c>
      <c r="DG1742" s="47">
        <v>6.9756428571428568</v>
      </c>
      <c r="DH1742" s="47">
        <v>8.6435714285714287</v>
      </c>
      <c r="DJ1742" s="47">
        <v>230.44</v>
      </c>
      <c r="DK1742" s="47">
        <v>-4.5541919999999996</v>
      </c>
      <c r="DL1742" s="47">
        <v>-4.7717410171845174</v>
      </c>
      <c r="DM1742" s="47">
        <v>-0.78542857142857148</v>
      </c>
      <c r="DN1742" s="47">
        <v>0</v>
      </c>
      <c r="DO1742" s="47">
        <v>50</v>
      </c>
      <c r="DP1742" s="47" t="s">
        <v>157</v>
      </c>
      <c r="DQ1742" s="47">
        <v>27.924388888888888</v>
      </c>
      <c r="DR1742" s="47" t="s">
        <v>157</v>
      </c>
      <c r="DS1742" s="47">
        <v>-4.5540011099238793</v>
      </c>
      <c r="DT1742" s="47">
        <v>2099.6347826086958</v>
      </c>
      <c r="DU1742" s="47">
        <v>0.5733230461235399</v>
      </c>
      <c r="DV1742" s="47">
        <v>63.768032130161401</v>
      </c>
      <c r="DW1742" s="47">
        <f>IF(pitna[[#This Row],[SÚC]]="-","-",pitna[[#This Row],[ZVC30]]-pitna[[#This Row],[SÚC]])</f>
        <v>-47.308032130161401</v>
      </c>
      <c r="DX1742" s="47" t="str">
        <f>IF(pitna[[#This Row],[Rozdíl Cena pro vodné - sociálně únosná cena]]="-","-",IF(pitna[[#This Row],[Rozdíl Cena pro vodné - sociálně únosná cena]]&gt;0,"ANO","NE"))</f>
        <v>NE</v>
      </c>
      <c r="DY1742" s="47">
        <v>-35.843643241272517</v>
      </c>
      <c r="DZ1742" s="13" t="s">
        <v>441</v>
      </c>
      <c r="EA1742" s="55"/>
      <c r="EB1742" s="55" t="s">
        <v>9587</v>
      </c>
      <c r="EC1742" s="55" t="s">
        <v>0</v>
      </c>
      <c r="ED1742" s="55" t="s">
        <v>9790</v>
      </c>
    </row>
    <row r="1743" spans="1:134" ht="15" customHeight="1" x14ac:dyDescent="0.25">
      <c r="A1743" s="29">
        <v>2924</v>
      </c>
      <c r="B1743" s="2" t="s">
        <v>2161</v>
      </c>
      <c r="C1743" s="3" t="s">
        <v>3882</v>
      </c>
      <c r="D1743" s="2" t="s">
        <v>3882</v>
      </c>
      <c r="E1743" s="2" t="s">
        <v>9</v>
      </c>
      <c r="F1743" s="2" t="s">
        <v>3882</v>
      </c>
      <c r="G1743" s="2" t="s">
        <v>5036</v>
      </c>
      <c r="H1743" s="2" t="s">
        <v>6538</v>
      </c>
      <c r="I1743" s="2" t="s">
        <v>5026</v>
      </c>
      <c r="J1743" s="2" t="s">
        <v>7042</v>
      </c>
      <c r="K1743" s="2" t="s">
        <v>7045</v>
      </c>
      <c r="L1743" s="42" t="s">
        <v>8782</v>
      </c>
      <c r="O1743" s="11">
        <v>86</v>
      </c>
      <c r="P1743" s="47">
        <v>2</v>
      </c>
      <c r="Q1743" s="47">
        <v>0</v>
      </c>
      <c r="R1743" s="47">
        <v>1.2</v>
      </c>
      <c r="S1743" s="11">
        <v>43</v>
      </c>
      <c r="T1743" s="11">
        <v>43</v>
      </c>
      <c r="U1743" s="11">
        <v>0</v>
      </c>
      <c r="V1743" s="47">
        <v>0</v>
      </c>
      <c r="W1743" s="47">
        <v>4.6139999999999999</v>
      </c>
      <c r="X1743" s="47">
        <v>0</v>
      </c>
      <c r="Y1743" s="47">
        <v>0</v>
      </c>
      <c r="Z1743" s="47">
        <v>0.09</v>
      </c>
      <c r="AA1743" s="47">
        <v>0</v>
      </c>
      <c r="AB1743" s="47">
        <v>0</v>
      </c>
      <c r="AC1743" s="11">
        <v>4</v>
      </c>
      <c r="AD1743" s="11">
        <v>0</v>
      </c>
      <c r="AE1743" s="11">
        <v>5</v>
      </c>
      <c r="AF1743" s="11">
        <v>0</v>
      </c>
      <c r="AG1743" s="49">
        <v>1</v>
      </c>
      <c r="AH1743" s="47">
        <v>0</v>
      </c>
      <c r="AI1743" s="47">
        <v>4.6139999999999999</v>
      </c>
      <c r="AJ1743" s="47">
        <v>0</v>
      </c>
      <c r="AK1743" s="47">
        <v>2000</v>
      </c>
      <c r="AL1743" s="47">
        <v>140</v>
      </c>
      <c r="AM1743" s="47">
        <v>25</v>
      </c>
      <c r="AN1743" s="51">
        <v>2.4450000000000001E-3</v>
      </c>
      <c r="AO1743" s="51">
        <v>0</v>
      </c>
      <c r="AP1743" s="51">
        <v>0</v>
      </c>
      <c r="AQ1743" s="51">
        <v>4.0000000000000002E-4</v>
      </c>
      <c r="AR1743" s="51">
        <v>2.0449999999999999E-3</v>
      </c>
      <c r="AS1743" s="51">
        <v>1.0447E-2</v>
      </c>
      <c r="AT1743" s="51">
        <v>1.0447E-2</v>
      </c>
      <c r="AU1743" s="51">
        <v>0</v>
      </c>
      <c r="AV1743" s="51">
        <v>0</v>
      </c>
      <c r="AW1743" s="51">
        <v>0</v>
      </c>
      <c r="AX1743" s="51">
        <v>0</v>
      </c>
      <c r="AY1743" s="51">
        <v>8.9880000000000002E-2</v>
      </c>
      <c r="AZ1743" s="51">
        <v>5.9880000000000003E-2</v>
      </c>
      <c r="BA1743" s="51">
        <v>0</v>
      </c>
      <c r="BB1743" s="51">
        <v>0</v>
      </c>
      <c r="BC1743" s="51">
        <v>0.03</v>
      </c>
      <c r="BD1743" s="51">
        <v>0</v>
      </c>
      <c r="BE1743" s="51">
        <v>8.0188999999999996E-2</v>
      </c>
      <c r="BF1743" s="51">
        <v>0</v>
      </c>
      <c r="BG1743" s="51">
        <v>0.18296100000000001</v>
      </c>
      <c r="BH1743" s="18">
        <v>0.18737999999999999</v>
      </c>
      <c r="BI1743" s="45">
        <v>2</v>
      </c>
      <c r="BJ1743" s="47">
        <v>0</v>
      </c>
      <c r="BK1743" s="51">
        <v>4.5240000000000002E-3</v>
      </c>
      <c r="BL1743" s="18">
        <v>4.0000000000000001E-3</v>
      </c>
      <c r="BM1743" s="51">
        <v>0</v>
      </c>
      <c r="BN1743" s="51">
        <v>0</v>
      </c>
      <c r="BO1743" s="47">
        <v>40.44</v>
      </c>
      <c r="BP1743" s="51">
        <v>-6.9861000000000006E-2</v>
      </c>
      <c r="BQ1743" s="18">
        <v>-8.7379999999999999E-2</v>
      </c>
      <c r="BR1743" s="51">
        <v>-38.183546999999997</v>
      </c>
      <c r="BS1743" s="47">
        <v>0</v>
      </c>
      <c r="BT1743" s="51">
        <v>9.8234000000000002E-2</v>
      </c>
      <c r="BU1743" s="51">
        <v>0</v>
      </c>
      <c r="BV1743" s="51">
        <v>0.03</v>
      </c>
      <c r="BW1743" s="51">
        <v>0</v>
      </c>
      <c r="BX1743" s="51">
        <v>0</v>
      </c>
      <c r="BY1743" s="51">
        <v>0.03</v>
      </c>
      <c r="BZ1743" s="47">
        <v>35.833333333333336</v>
      </c>
      <c r="CC1743" s="47">
        <v>2</v>
      </c>
      <c r="CD1743" s="47">
        <v>1.0465116279069768</v>
      </c>
      <c r="CE1743" s="47">
        <v>0.20547945205479451</v>
      </c>
      <c r="CF1743" s="47">
        <v>1.9505851755526658</v>
      </c>
      <c r="CG1743" s="47">
        <v>0</v>
      </c>
      <c r="CH1743" s="47">
        <v>0</v>
      </c>
      <c r="CI1743" s="47">
        <v>0</v>
      </c>
      <c r="CJ1743" s="47">
        <v>0</v>
      </c>
      <c r="CK1743" s="47">
        <v>0</v>
      </c>
      <c r="CL1743" s="47">
        <v>0.83333333333333337</v>
      </c>
      <c r="CN1743" s="47">
        <v>2140</v>
      </c>
      <c r="CO1743" s="47">
        <v>0</v>
      </c>
      <c r="CP1743" s="47">
        <v>28.111111111111111</v>
      </c>
      <c r="CQ1743" s="47" t="s">
        <v>157</v>
      </c>
      <c r="CR1743" s="47">
        <v>20.018999999999995</v>
      </c>
      <c r="CS1743" s="47" t="s">
        <v>157</v>
      </c>
      <c r="CT1743" s="47">
        <v>0.93546728971962589</v>
      </c>
      <c r="CU1743" s="47">
        <v>8.0921111111111159</v>
      </c>
      <c r="CV1743" s="47" t="s">
        <v>437</v>
      </c>
      <c r="CW1743" s="47">
        <v>1.788707142155419</v>
      </c>
      <c r="CX1743" s="47">
        <v>473.03271441202475</v>
      </c>
      <c r="CY1743" s="47">
        <v>4.4250663129973464</v>
      </c>
      <c r="CZ1743" s="47">
        <v>1.2868310282621769</v>
      </c>
      <c r="DA1743" s="47">
        <v>0</v>
      </c>
      <c r="DB1743" s="47" t="s">
        <v>157</v>
      </c>
      <c r="DC1743" s="23"/>
      <c r="DD1743" s="47" t="s">
        <v>157</v>
      </c>
      <c r="DE1743" s="47" t="s">
        <v>157</v>
      </c>
      <c r="DF1743" s="47" t="s">
        <v>157</v>
      </c>
      <c r="DG1743" s="47">
        <v>0</v>
      </c>
      <c r="DH1743" s="47">
        <v>17.72524314765694</v>
      </c>
      <c r="DJ1743" s="47">
        <v>113.10000000000001</v>
      </c>
      <c r="DK1743" s="47">
        <v>-38.183546999999997</v>
      </c>
      <c r="DL1743" s="47">
        <v>-61.769230769230766</v>
      </c>
      <c r="DM1743" s="47">
        <v>-15.442307692307693</v>
      </c>
      <c r="DN1743" s="47">
        <v>0</v>
      </c>
      <c r="DO1743" s="47">
        <v>24.88372093023256</v>
      </c>
      <c r="DP1743" s="47" t="s">
        <v>157</v>
      </c>
      <c r="DQ1743" s="47">
        <v>40.442307692307693</v>
      </c>
      <c r="DR1743" s="47" t="s">
        <v>157</v>
      </c>
      <c r="DS1743" s="47">
        <v>-26.05958381548238</v>
      </c>
      <c r="DT1743" s="47">
        <v>4254.9069767441861</v>
      </c>
      <c r="DU1743" s="47">
        <v>0.59198198523040135</v>
      </c>
      <c r="DV1743" s="47">
        <v>63.820366486001497</v>
      </c>
      <c r="DW1743" s="47">
        <f>IF(pitna[[#This Row],[SÚC]]="-","-",pitna[[#This Row],[ZVC30]]-pitna[[#This Row],[SÚC]])</f>
        <v>-38.820366486001497</v>
      </c>
      <c r="DX1743" s="47" t="str">
        <f>IF(pitna[[#This Row],[Rozdíl Cena pro vodné - sociálně únosná cena]]="-","-",IF(pitna[[#This Row],[Rozdíl Cena pro vodné - sociálně únosná cena]]&gt;0,"ANO","NE"))</f>
        <v>NE</v>
      </c>
      <c r="DY1743" s="47">
        <v>-23.378058793693803</v>
      </c>
      <c r="DZ1743" s="13" t="s">
        <v>441</v>
      </c>
      <c r="EA1743" s="55"/>
      <c r="EB1743" s="55" t="s">
        <v>9557</v>
      </c>
      <c r="EC1743" s="55" t="s">
        <v>9723</v>
      </c>
      <c r="ED1743" s="55" t="s">
        <v>9781</v>
      </c>
    </row>
    <row r="1744" spans="1:134" ht="15" customHeight="1" x14ac:dyDescent="0.25">
      <c r="A1744" s="29">
        <v>2925</v>
      </c>
      <c r="B1744" s="2" t="s">
        <v>2161</v>
      </c>
      <c r="C1744" s="3" t="s">
        <v>3883</v>
      </c>
      <c r="D1744" s="2" t="s">
        <v>157</v>
      </c>
      <c r="E1744" s="2" t="s">
        <v>157</v>
      </c>
      <c r="F1744" s="2" t="s">
        <v>157</v>
      </c>
      <c r="G1744" s="2" t="s">
        <v>157</v>
      </c>
      <c r="H1744" s="2" t="s">
        <v>157</v>
      </c>
      <c r="I1744" s="2" t="s">
        <v>157</v>
      </c>
      <c r="J1744" s="2" t="s">
        <v>157</v>
      </c>
      <c r="K1744" s="2" t="s">
        <v>157</v>
      </c>
      <c r="L1744" s="42" t="s">
        <v>8783</v>
      </c>
      <c r="M1744" s="13" t="s">
        <v>9467</v>
      </c>
      <c r="O1744" s="11" t="s">
        <v>157</v>
      </c>
      <c r="P1744" s="47" t="s">
        <v>157</v>
      </c>
      <c r="Q1744" s="47" t="s">
        <v>157</v>
      </c>
      <c r="R1744" s="47" t="s">
        <v>157</v>
      </c>
      <c r="S1744" s="11" t="s">
        <v>157</v>
      </c>
      <c r="T1744" s="11" t="s">
        <v>157</v>
      </c>
      <c r="U1744" s="11" t="s">
        <v>157</v>
      </c>
      <c r="V1744" s="47" t="s">
        <v>157</v>
      </c>
      <c r="W1744" s="47" t="s">
        <v>157</v>
      </c>
      <c r="X1744" s="47" t="s">
        <v>157</v>
      </c>
      <c r="Y1744" s="47" t="s">
        <v>157</v>
      </c>
      <c r="Z1744" s="47" t="s">
        <v>157</v>
      </c>
      <c r="AA1744" s="47" t="s">
        <v>157</v>
      </c>
      <c r="AB1744" s="47" t="s">
        <v>157</v>
      </c>
      <c r="AC1744" s="11" t="s">
        <v>157</v>
      </c>
      <c r="AD1744" s="11" t="s">
        <v>157</v>
      </c>
      <c r="AE1744" s="11" t="s">
        <v>157</v>
      </c>
      <c r="AF1744" s="11" t="s">
        <v>157</v>
      </c>
      <c r="AG1744" s="49" t="s">
        <v>157</v>
      </c>
      <c r="AH1744" s="47" t="s">
        <v>157</v>
      </c>
      <c r="AI1744" s="47" t="s">
        <v>157</v>
      </c>
      <c r="AJ1744" s="47" t="s">
        <v>157</v>
      </c>
      <c r="AK1744" s="47" t="s">
        <v>157</v>
      </c>
      <c r="AL1744" s="47" t="s">
        <v>157</v>
      </c>
      <c r="AM1744" s="47">
        <v>25</v>
      </c>
      <c r="AN1744" s="51">
        <v>0</v>
      </c>
      <c r="AO1744" s="51">
        <v>0</v>
      </c>
      <c r="AP1744" s="51">
        <v>0</v>
      </c>
      <c r="AQ1744" s="51">
        <v>0</v>
      </c>
      <c r="AR1744" s="51">
        <v>0</v>
      </c>
      <c r="AS1744" s="51">
        <v>1.1509999999999999E-3</v>
      </c>
      <c r="AT1744" s="51">
        <v>1.1509999999999999E-3</v>
      </c>
      <c r="AU1744" s="51">
        <v>0</v>
      </c>
      <c r="AV1744" s="51">
        <v>6.3117000000000006E-2</v>
      </c>
      <c r="AW1744" s="51">
        <v>0</v>
      </c>
      <c r="AX1744" s="51">
        <v>6.3117000000000006E-2</v>
      </c>
      <c r="AY1744" s="51">
        <v>3.1753000000000003E-2</v>
      </c>
      <c r="AZ1744" s="51">
        <v>0</v>
      </c>
      <c r="BA1744" s="51">
        <v>3.1753000000000003E-2</v>
      </c>
      <c r="BB1744" s="51">
        <v>0</v>
      </c>
      <c r="BC1744" s="51">
        <v>0</v>
      </c>
      <c r="BD1744" s="51">
        <v>0</v>
      </c>
      <c r="BE1744" s="51">
        <v>8.1628000000000006E-2</v>
      </c>
      <c r="BF1744" s="51">
        <v>0</v>
      </c>
      <c r="BG1744" s="51">
        <v>0.177649</v>
      </c>
      <c r="BH1744" s="18">
        <v>0.129</v>
      </c>
      <c r="BI1744" s="45">
        <v>3.85</v>
      </c>
      <c r="BJ1744" s="47">
        <v>1.9999999999999998</v>
      </c>
      <c r="BK1744" s="51">
        <v>2.8340000000000001E-3</v>
      </c>
      <c r="BL1744" s="18">
        <v>2.8999999999999998E-3</v>
      </c>
      <c r="BM1744" s="51">
        <v>0</v>
      </c>
      <c r="BN1744" s="51">
        <v>0</v>
      </c>
      <c r="BO1744" s="47">
        <v>62.68</v>
      </c>
      <c r="BP1744" s="51">
        <v>-0.106791</v>
      </c>
      <c r="BQ1744" s="18">
        <v>-5.6492000000000001E-2</v>
      </c>
      <c r="BR1744" s="51">
        <v>-60.113585</v>
      </c>
      <c r="BS1744" s="47">
        <v>0</v>
      </c>
      <c r="BT1744" s="51">
        <v>0</v>
      </c>
      <c r="BU1744" s="51">
        <v>0</v>
      </c>
      <c r="BV1744" s="51">
        <v>0</v>
      </c>
      <c r="BW1744" s="51">
        <v>0</v>
      </c>
      <c r="BX1744" s="51">
        <v>0</v>
      </c>
      <c r="BY1744" s="51">
        <v>0</v>
      </c>
      <c r="BZ1744" s="47" t="s">
        <v>157</v>
      </c>
      <c r="CC1744" s="47" t="s">
        <v>157</v>
      </c>
      <c r="CD1744" s="47" t="s">
        <v>157</v>
      </c>
      <c r="CE1744" s="47" t="s">
        <v>157</v>
      </c>
      <c r="CF1744" s="47" t="s">
        <v>157</v>
      </c>
      <c r="CG1744" s="47" t="s">
        <v>157</v>
      </c>
      <c r="CH1744" s="47" t="s">
        <v>157</v>
      </c>
      <c r="CI1744" s="47" t="s">
        <v>157</v>
      </c>
      <c r="CJ1744" s="47" t="s">
        <v>157</v>
      </c>
      <c r="CK1744" s="47" t="s">
        <v>157</v>
      </c>
      <c r="CL1744" s="47" t="s">
        <v>157</v>
      </c>
      <c r="CN1744" s="47" t="s">
        <v>157</v>
      </c>
      <c r="CO1744" s="47" t="s">
        <v>157</v>
      </c>
      <c r="CP1744" s="47" t="s">
        <v>157</v>
      </c>
      <c r="CQ1744" s="47" t="s">
        <v>157</v>
      </c>
      <c r="CR1744" s="47" t="s">
        <v>157</v>
      </c>
      <c r="CS1744" s="47" t="s">
        <v>157</v>
      </c>
      <c r="CT1744" s="47" t="s">
        <v>157</v>
      </c>
      <c r="CU1744" s="47" t="s">
        <v>157</v>
      </c>
      <c r="CV1744" s="47" t="s">
        <v>157</v>
      </c>
      <c r="CW1744" s="47" t="s">
        <v>157</v>
      </c>
      <c r="CX1744" s="47" t="s">
        <v>157</v>
      </c>
      <c r="CY1744" s="47" t="s">
        <v>157</v>
      </c>
      <c r="CZ1744" s="47" t="s">
        <v>157</v>
      </c>
      <c r="DA1744" s="47" t="s">
        <v>157</v>
      </c>
      <c r="DB1744" s="47" t="s">
        <v>157</v>
      </c>
      <c r="DC1744" s="23"/>
      <c r="DD1744" s="47" t="s">
        <v>157</v>
      </c>
      <c r="DE1744" s="47" t="s">
        <v>157</v>
      </c>
      <c r="DF1744" s="47" t="s">
        <v>157</v>
      </c>
      <c r="DG1744" s="47" t="s">
        <v>157</v>
      </c>
      <c r="DH1744" s="47" t="s">
        <v>157</v>
      </c>
      <c r="DJ1744" s="47" t="s">
        <v>157</v>
      </c>
      <c r="DK1744" s="47" t="s">
        <v>157</v>
      </c>
      <c r="DL1744" s="47" t="s">
        <v>157</v>
      </c>
      <c r="DM1744" s="47" t="s">
        <v>157</v>
      </c>
      <c r="DN1744" s="47" t="s">
        <v>157</v>
      </c>
      <c r="DO1744" s="47" t="s">
        <v>157</v>
      </c>
      <c r="DP1744" s="47" t="s">
        <v>157</v>
      </c>
      <c r="DQ1744" s="47" t="s">
        <v>157</v>
      </c>
      <c r="DR1744" s="47" t="s">
        <v>157</v>
      </c>
      <c r="DS1744" s="47" t="s">
        <v>157</v>
      </c>
      <c r="DT1744" s="47" t="s">
        <v>157</v>
      </c>
      <c r="DU1744" s="47" t="s">
        <v>157</v>
      </c>
      <c r="DV1744" s="47" t="s">
        <v>157</v>
      </c>
      <c r="DW1744" s="47" t="str">
        <f>IF(pitna[[#This Row],[SÚC]]="-","-",pitna[[#This Row],[ZVC30]]-pitna[[#This Row],[SÚC]])</f>
        <v>-</v>
      </c>
      <c r="DX1744" s="47" t="str">
        <f>IF(pitna[[#This Row],[Rozdíl Cena pro vodné - sociálně únosná cena]]="-","-",IF(pitna[[#This Row],[Rozdíl Cena pro vodné - sociálně únosná cena]]&gt;0,"ANO","NE"))</f>
        <v>-</v>
      </c>
      <c r="DY1744" s="47" t="s">
        <v>157</v>
      </c>
      <c r="DZ1744" s="13" t="s">
        <v>157</v>
      </c>
      <c r="EA1744" s="55" t="s">
        <v>157</v>
      </c>
      <c r="EB1744" s="55" t="s">
        <v>157</v>
      </c>
      <c r="EC1744" s="55" t="s">
        <v>157</v>
      </c>
      <c r="ED1744" s="55" t="s">
        <v>157</v>
      </c>
    </row>
    <row r="1745" spans="1:134" ht="15" customHeight="1" x14ac:dyDescent="0.25">
      <c r="A1745" s="29">
        <v>2926</v>
      </c>
      <c r="B1745" s="2" t="s">
        <v>2162</v>
      </c>
      <c r="C1745" s="3" t="s">
        <v>3884</v>
      </c>
      <c r="D1745" s="2" t="s">
        <v>3884</v>
      </c>
      <c r="E1745" s="2" t="s">
        <v>9</v>
      </c>
      <c r="F1745" s="2" t="s">
        <v>4087</v>
      </c>
      <c r="G1745" s="2" t="s">
        <v>7</v>
      </c>
      <c r="H1745" s="2" t="s">
        <v>6539</v>
      </c>
      <c r="I1745" s="2" t="s">
        <v>5037</v>
      </c>
      <c r="J1745" s="2" t="s">
        <v>7039</v>
      </c>
      <c r="K1745" s="2" t="s">
        <v>7041</v>
      </c>
      <c r="L1745" s="42" t="s">
        <v>8784</v>
      </c>
      <c r="O1745" s="11">
        <v>425</v>
      </c>
      <c r="P1745" s="47">
        <v>6.6609999999999996</v>
      </c>
      <c r="Q1745" s="47">
        <v>0</v>
      </c>
      <c r="R1745" s="47">
        <v>6.67</v>
      </c>
      <c r="S1745" s="11">
        <v>199</v>
      </c>
      <c r="T1745" s="11">
        <v>199</v>
      </c>
      <c r="U1745" s="11">
        <v>2</v>
      </c>
      <c r="V1745" s="47">
        <v>110</v>
      </c>
      <c r="W1745" s="47">
        <v>45.347000000000001</v>
      </c>
      <c r="X1745" s="47">
        <v>0</v>
      </c>
      <c r="Y1745" s="47">
        <v>0</v>
      </c>
      <c r="Z1745" s="47">
        <v>5.7560000000000002</v>
      </c>
      <c r="AA1745" s="47">
        <v>5.7560000000000002</v>
      </c>
      <c r="AB1745" s="47">
        <v>1</v>
      </c>
      <c r="AC1745" s="11">
        <v>6</v>
      </c>
      <c r="AD1745" s="11">
        <v>0</v>
      </c>
      <c r="AE1745" s="11">
        <v>6</v>
      </c>
      <c r="AF1745" s="11">
        <v>0</v>
      </c>
      <c r="AG1745" s="49">
        <v>2</v>
      </c>
      <c r="AH1745" s="47">
        <v>0</v>
      </c>
      <c r="AI1745" s="47">
        <v>45.347000000000001</v>
      </c>
      <c r="AJ1745" s="47">
        <v>0</v>
      </c>
      <c r="AK1745" s="47">
        <v>20656.102999999999</v>
      </c>
      <c r="AL1745" s="47">
        <v>677.33</v>
      </c>
      <c r="AM1745" s="47">
        <v>21.15</v>
      </c>
      <c r="AN1745" s="51">
        <v>0.22736700000000001</v>
      </c>
      <c r="AO1745" s="51">
        <v>9.0692999999999996E-2</v>
      </c>
      <c r="AP1745" s="51">
        <v>0</v>
      </c>
      <c r="AQ1745" s="51">
        <v>7.7120000000000001E-3</v>
      </c>
      <c r="AR1745" s="51">
        <v>0.12896199999999999</v>
      </c>
      <c r="AS1745" s="51">
        <v>0.30009400000000003</v>
      </c>
      <c r="AT1745" s="51">
        <v>0.30009400000000003</v>
      </c>
      <c r="AU1745" s="51">
        <v>0</v>
      </c>
      <c r="AV1745" s="51">
        <v>0.13149</v>
      </c>
      <c r="AW1745" s="51">
        <v>0</v>
      </c>
      <c r="AX1745" s="51">
        <v>0.13149</v>
      </c>
      <c r="AY1745" s="51">
        <v>0.547682</v>
      </c>
      <c r="AZ1745" s="51">
        <v>0.43746200000000002</v>
      </c>
      <c r="BA1745" s="51">
        <v>0.11022</v>
      </c>
      <c r="BB1745" s="51">
        <v>0</v>
      </c>
      <c r="BC1745" s="51">
        <v>0</v>
      </c>
      <c r="BD1745" s="51">
        <v>0</v>
      </c>
      <c r="BE1745" s="51">
        <v>0.13065499999999999</v>
      </c>
      <c r="BF1745" s="51">
        <v>0</v>
      </c>
      <c r="BG1745" s="51">
        <v>1.337288</v>
      </c>
      <c r="BH1745" s="18">
        <v>1.1625000000000001</v>
      </c>
      <c r="BI1745" s="45">
        <v>21.332999999999998</v>
      </c>
      <c r="BJ1745" s="47">
        <v>1</v>
      </c>
      <c r="BK1745" s="51">
        <v>3.9591000000000001E-2</v>
      </c>
      <c r="BL1745" s="18">
        <v>4.1000000000000002E-2</v>
      </c>
      <c r="BM1745" s="51">
        <v>0</v>
      </c>
      <c r="BN1745" s="51">
        <v>0</v>
      </c>
      <c r="BO1745" s="47">
        <v>33.770000000000003</v>
      </c>
      <c r="BP1745" s="51">
        <v>-0.49996299999999999</v>
      </c>
      <c r="BQ1745" s="18">
        <v>-0.29549999999999998</v>
      </c>
      <c r="BR1745" s="51">
        <v>-37.386349000000003</v>
      </c>
      <c r="BS1745" s="47">
        <v>0</v>
      </c>
      <c r="BT1745" s="51">
        <v>0.33800000000000002</v>
      </c>
      <c r="BU1745" s="51">
        <v>0.33800000000000002</v>
      </c>
      <c r="BV1745" s="51">
        <v>0</v>
      </c>
      <c r="BW1745" s="51">
        <v>8.6430000000000007E-2</v>
      </c>
      <c r="BX1745" s="51">
        <v>0</v>
      </c>
      <c r="BY1745" s="51">
        <v>0</v>
      </c>
      <c r="BZ1745" s="47">
        <v>29.835082458770614</v>
      </c>
      <c r="CC1745" s="47">
        <v>2.1356783919597988</v>
      </c>
      <c r="CD1745" s="47">
        <v>13.543529411764705</v>
      </c>
      <c r="CE1745" s="47">
        <v>2.364297303403093</v>
      </c>
      <c r="CF1745" s="47">
        <v>12.693232187355283</v>
      </c>
      <c r="CG1745" s="47">
        <v>13.543529411764705</v>
      </c>
      <c r="CH1745" s="47">
        <v>2.364297303403093</v>
      </c>
      <c r="CI1745" s="47">
        <v>12.693232187355283</v>
      </c>
      <c r="CJ1745" s="47">
        <v>0</v>
      </c>
      <c r="CK1745" s="47">
        <v>0</v>
      </c>
      <c r="CL1745" s="47">
        <v>0.29985007496251875</v>
      </c>
      <c r="CN1745" s="47">
        <v>21333.433000000001</v>
      </c>
      <c r="CO1745" s="47">
        <v>0.15012760846719714</v>
      </c>
      <c r="CP1745" s="47">
        <v>273.25306527777775</v>
      </c>
      <c r="CQ1745" s="47" t="s">
        <v>157</v>
      </c>
      <c r="CR1745" s="47">
        <v>47.719000000000008</v>
      </c>
      <c r="CS1745" s="47" t="s">
        <v>157</v>
      </c>
      <c r="CT1745" s="47">
        <v>0.22368176748674254</v>
      </c>
      <c r="CU1745" s="47">
        <v>225.53406527777776</v>
      </c>
      <c r="CV1745" s="47" t="s">
        <v>437</v>
      </c>
      <c r="CW1745" s="47">
        <v>5.6965993604045808</v>
      </c>
      <c r="CX1745" s="47">
        <v>538.84552044656618</v>
      </c>
      <c r="CY1745" s="47">
        <v>1.2052991841580158</v>
      </c>
      <c r="CZ1745" s="47">
        <v>1.2676076942136201</v>
      </c>
      <c r="DA1745" s="47" t="s">
        <v>157</v>
      </c>
      <c r="DB1745" s="47" t="s">
        <v>157</v>
      </c>
      <c r="DC1745" s="23"/>
      <c r="DD1745" s="47">
        <v>39.591000000000001</v>
      </c>
      <c r="DE1745" s="47">
        <v>425</v>
      </c>
      <c r="DF1745" s="47">
        <v>199</v>
      </c>
      <c r="DG1745" s="47">
        <v>3.3212093657649464</v>
      </c>
      <c r="DH1745" s="47">
        <v>3.3001187138491068</v>
      </c>
      <c r="DJ1745" s="47">
        <v>837.34965</v>
      </c>
      <c r="DK1745" s="47">
        <v>-37.386349000000003</v>
      </c>
      <c r="DL1745" s="47">
        <v>-59.707793512542814</v>
      </c>
      <c r="DM1745" s="47">
        <v>-12.628198327902805</v>
      </c>
      <c r="DN1745" s="47">
        <v>0</v>
      </c>
      <c r="DO1745" s="47">
        <v>50.196312941176473</v>
      </c>
      <c r="DP1745" s="47" t="s">
        <v>157</v>
      </c>
      <c r="DQ1745" s="47">
        <v>33.777575711651636</v>
      </c>
      <c r="DR1745" s="47" t="s">
        <v>157</v>
      </c>
      <c r="DS1745" s="47">
        <v>-37.386337124089948</v>
      </c>
      <c r="DT1745" s="47">
        <v>6720.0402010050248</v>
      </c>
      <c r="DU1745" s="47">
        <v>0.53579333732478918</v>
      </c>
      <c r="DV1745" s="47">
        <v>63.627060885316503</v>
      </c>
      <c r="DW1745" s="47">
        <f>IF(pitna[[#This Row],[SÚC]]="-","-",pitna[[#This Row],[ZVC30]]-pitna[[#This Row],[SÚC]])</f>
        <v>-42.477060885316504</v>
      </c>
      <c r="DX1745" s="47" t="str">
        <f>IF(pitna[[#This Row],[Rozdíl Cena pro vodné - sociálně únosná cena]]="-","-",IF(pitna[[#This Row],[Rozdíl Cena pro vodné - sociálně únosná cena]]&gt;0,"ANO","NE"))</f>
        <v>NE</v>
      </c>
      <c r="DY1745" s="47">
        <v>-29.849485173664867</v>
      </c>
      <c r="DZ1745" s="13" t="s">
        <v>441</v>
      </c>
      <c r="EA1745" s="55"/>
      <c r="EB1745" s="55" t="s">
        <v>9556</v>
      </c>
      <c r="EC1745" s="55" t="s">
        <v>0</v>
      </c>
      <c r="ED1745" s="55" t="s">
        <v>9773</v>
      </c>
    </row>
    <row r="1746" spans="1:134" ht="15" customHeight="1" x14ac:dyDescent="0.25">
      <c r="A1746" s="29">
        <v>2927</v>
      </c>
      <c r="B1746" s="2" t="s">
        <v>2163</v>
      </c>
      <c r="C1746" s="3" t="s">
        <v>3885</v>
      </c>
      <c r="D1746" s="2" t="s">
        <v>3885</v>
      </c>
      <c r="E1746" s="2" t="s">
        <v>9</v>
      </c>
      <c r="F1746" s="2" t="s">
        <v>4110</v>
      </c>
      <c r="G1746" s="2" t="s">
        <v>5030</v>
      </c>
      <c r="H1746" s="2" t="s">
        <v>6540</v>
      </c>
      <c r="I1746" s="2" t="s">
        <v>5037</v>
      </c>
      <c r="J1746" s="2" t="s">
        <v>7039</v>
      </c>
      <c r="K1746" s="2" t="s">
        <v>7041</v>
      </c>
      <c r="L1746" s="42" t="s">
        <v>8785</v>
      </c>
      <c r="O1746" s="11">
        <v>279</v>
      </c>
      <c r="P1746" s="47">
        <v>2.76</v>
      </c>
      <c r="Q1746" s="47">
        <v>0</v>
      </c>
      <c r="R1746" s="47">
        <v>1.6559999999999999</v>
      </c>
      <c r="S1746" s="11">
        <v>122</v>
      </c>
      <c r="T1746" s="11">
        <v>120</v>
      </c>
      <c r="U1746" s="11">
        <v>1</v>
      </c>
      <c r="V1746" s="47">
        <v>100</v>
      </c>
      <c r="W1746" s="47">
        <v>12.803000000000001</v>
      </c>
      <c r="X1746" s="47">
        <v>0</v>
      </c>
      <c r="Y1746" s="47">
        <v>0</v>
      </c>
      <c r="Z1746" s="47">
        <v>0.442</v>
      </c>
      <c r="AA1746" s="47">
        <v>0.442</v>
      </c>
      <c r="AB1746" s="47">
        <v>0</v>
      </c>
      <c r="AC1746" s="11">
        <v>4</v>
      </c>
      <c r="AD1746" s="11">
        <v>0</v>
      </c>
      <c r="AE1746" s="11">
        <v>4</v>
      </c>
      <c r="AF1746" s="11">
        <v>0</v>
      </c>
      <c r="AG1746" s="49">
        <v>1</v>
      </c>
      <c r="AH1746" s="47">
        <v>0</v>
      </c>
      <c r="AI1746" s="47">
        <v>12.803000000000001</v>
      </c>
      <c r="AJ1746" s="47">
        <v>0</v>
      </c>
      <c r="AK1746" s="47">
        <v>9776.4</v>
      </c>
      <c r="AL1746" s="47">
        <v>1140</v>
      </c>
      <c r="AM1746" s="47">
        <v>11</v>
      </c>
      <c r="AN1746" s="51">
        <v>4.1893E-2</v>
      </c>
      <c r="AO1746" s="51">
        <v>2.5606E-2</v>
      </c>
      <c r="AP1746" s="51">
        <v>5.0759999999999998E-3</v>
      </c>
      <c r="AQ1746" s="51">
        <v>0</v>
      </c>
      <c r="AR1746" s="51">
        <v>1.1211E-2</v>
      </c>
      <c r="AS1746" s="51">
        <v>2.6185E-2</v>
      </c>
      <c r="AT1746" s="51">
        <v>2.6185E-2</v>
      </c>
      <c r="AU1746" s="51">
        <v>0</v>
      </c>
      <c r="AV1746" s="51">
        <v>4.095E-2</v>
      </c>
      <c r="AW1746" s="51">
        <v>0</v>
      </c>
      <c r="AX1746" s="51">
        <v>4.095E-2</v>
      </c>
      <c r="AY1746" s="51">
        <v>0.32356699999999999</v>
      </c>
      <c r="AZ1746" s="51">
        <v>2.0375999999999998E-2</v>
      </c>
      <c r="BA1746" s="51">
        <v>0.27819100000000002</v>
      </c>
      <c r="BB1746" s="51">
        <v>0</v>
      </c>
      <c r="BC1746" s="51">
        <v>2.5000000000000001E-2</v>
      </c>
      <c r="BD1746" s="51">
        <v>0</v>
      </c>
      <c r="BE1746" s="51">
        <v>5.1343E-2</v>
      </c>
      <c r="BF1746" s="51">
        <v>0</v>
      </c>
      <c r="BG1746" s="51">
        <v>0.48393799999999998</v>
      </c>
      <c r="BH1746" s="18">
        <v>0.450376</v>
      </c>
      <c r="BI1746" s="45">
        <v>10.92</v>
      </c>
      <c r="BJ1746" s="47">
        <v>1</v>
      </c>
      <c r="BK1746" s="51">
        <v>1.2803E-2</v>
      </c>
      <c r="BL1746" s="18">
        <v>1.2999999999999999E-2</v>
      </c>
      <c r="BM1746" s="51">
        <v>1.0399999999999999E-4</v>
      </c>
      <c r="BN1746" s="51">
        <v>0</v>
      </c>
      <c r="BO1746" s="47">
        <v>37.79</v>
      </c>
      <c r="BP1746" s="51">
        <v>-0.34310499999999999</v>
      </c>
      <c r="BQ1746" s="18">
        <v>-0.30737599999999998</v>
      </c>
      <c r="BR1746" s="51">
        <v>-70.898544999999999</v>
      </c>
      <c r="BS1746" s="47">
        <v>0</v>
      </c>
      <c r="BT1746" s="51">
        <v>2.5000000000000001E-2</v>
      </c>
      <c r="BU1746" s="51">
        <v>0</v>
      </c>
      <c r="BV1746" s="51">
        <v>2.5000000000000001E-2</v>
      </c>
      <c r="BW1746" s="51">
        <v>0</v>
      </c>
      <c r="BX1746" s="51">
        <v>0</v>
      </c>
      <c r="BY1746" s="51">
        <v>2.5000000000000001E-2</v>
      </c>
      <c r="BZ1746" s="47">
        <v>73.671497584541072</v>
      </c>
      <c r="CC1746" s="47">
        <v>2.2868852459016393</v>
      </c>
      <c r="CD1746" s="47">
        <v>1.5842293906810037</v>
      </c>
      <c r="CE1746" s="47">
        <v>0.73125537687777109</v>
      </c>
      <c r="CF1746" s="47">
        <v>3.4523158634694995</v>
      </c>
      <c r="CG1746" s="47">
        <v>1.5842293906810037</v>
      </c>
      <c r="CH1746" s="47">
        <v>0.73125537687777109</v>
      </c>
      <c r="CI1746" s="47">
        <v>3.4523158634694995</v>
      </c>
      <c r="CJ1746" s="47">
        <v>0</v>
      </c>
      <c r="CK1746" s="47">
        <v>0</v>
      </c>
      <c r="CL1746" s="47">
        <v>0.60386473429951693</v>
      </c>
      <c r="CN1746" s="47">
        <v>10916.4</v>
      </c>
      <c r="CO1746" s="47">
        <v>0</v>
      </c>
      <c r="CP1746" s="47">
        <v>147.53833333333333</v>
      </c>
      <c r="CQ1746" s="47" t="s">
        <v>157</v>
      </c>
      <c r="CR1746" s="47">
        <v>0</v>
      </c>
      <c r="CS1746" s="47" t="s">
        <v>157</v>
      </c>
      <c r="CT1746" s="47">
        <v>0</v>
      </c>
      <c r="CU1746" s="47">
        <v>147.53833333333333</v>
      </c>
      <c r="CV1746" s="47" t="s">
        <v>437</v>
      </c>
      <c r="CW1746" s="47">
        <v>11.523731417115778</v>
      </c>
      <c r="CX1746" s="47">
        <v>852.64391158322258</v>
      </c>
      <c r="CY1746" s="47">
        <v>0</v>
      </c>
      <c r="CZ1746" s="47">
        <v>1.3098443506932946</v>
      </c>
      <c r="DA1746" s="47">
        <v>0</v>
      </c>
      <c r="DB1746" s="47" t="s">
        <v>157</v>
      </c>
      <c r="DC1746" s="23"/>
      <c r="DD1746" s="47">
        <v>12.803000000000001</v>
      </c>
      <c r="DE1746" s="47">
        <v>279</v>
      </c>
      <c r="DF1746" s="47">
        <v>122</v>
      </c>
      <c r="DG1746" s="47">
        <v>3.1984691088026245</v>
      </c>
      <c r="DH1746" s="47">
        <v>4.0102319768804184</v>
      </c>
      <c r="DJ1746" s="47">
        <v>140.83300000000003</v>
      </c>
      <c r="DK1746" s="47">
        <v>-70.898544999999999</v>
      </c>
      <c r="DL1746" s="47">
        <v>-243.62542869923948</v>
      </c>
      <c r="DM1746" s="47">
        <v>-26.798797156916347</v>
      </c>
      <c r="DN1746" s="47">
        <v>0</v>
      </c>
      <c r="DO1746" s="47">
        <v>39.126881720430106</v>
      </c>
      <c r="DP1746" s="47" t="s">
        <v>157</v>
      </c>
      <c r="DQ1746" s="47">
        <v>37.798797156916343</v>
      </c>
      <c r="DR1746" s="47" t="s">
        <v>157</v>
      </c>
      <c r="DS1746" s="47">
        <v>-69.313284147314022</v>
      </c>
      <c r="DT1746" s="47">
        <v>3966.7049180327867</v>
      </c>
      <c r="DU1746" s="47">
        <v>0.22302181818373776</v>
      </c>
      <c r="DV1746" s="47">
        <v>58.959309840803698</v>
      </c>
      <c r="DW1746" s="47">
        <f>IF(pitna[[#This Row],[SÚC]]="-","-",pitna[[#This Row],[ZVC30]]-pitna[[#This Row],[SÚC]])</f>
        <v>-47.959309840803698</v>
      </c>
      <c r="DX1746" s="47" t="str">
        <f>IF(pitna[[#This Row],[Rozdíl Cena pro vodné - sociálně únosná cena]]="-","-",IF(pitna[[#This Row],[Rozdíl Cena pro vodné - sociálně únosná cena]]&gt;0,"ANO","NE"))</f>
        <v>NE</v>
      </c>
      <c r="DY1746" s="47">
        <v>-21.160512683887355</v>
      </c>
      <c r="DZ1746" s="13" t="s">
        <v>441</v>
      </c>
      <c r="EA1746" s="55"/>
      <c r="EB1746" s="55" t="s">
        <v>9600</v>
      </c>
      <c r="EC1746" s="55" t="s">
        <v>0</v>
      </c>
      <c r="ED1746" s="55" t="s">
        <v>9773</v>
      </c>
    </row>
    <row r="1747" spans="1:134" ht="15" customHeight="1" x14ac:dyDescent="0.25">
      <c r="A1747" s="29">
        <v>2929</v>
      </c>
      <c r="B1747" s="2" t="s">
        <v>2164</v>
      </c>
      <c r="C1747" s="3" t="s">
        <v>3886</v>
      </c>
      <c r="D1747" s="2" t="s">
        <v>3886</v>
      </c>
      <c r="E1747" s="2" t="s">
        <v>9</v>
      </c>
      <c r="F1747" s="2" t="s">
        <v>3886</v>
      </c>
      <c r="G1747" s="2" t="s">
        <v>7</v>
      </c>
      <c r="H1747" s="2" t="s">
        <v>6541</v>
      </c>
      <c r="I1747" s="2" t="s">
        <v>5026</v>
      </c>
      <c r="J1747" s="2" t="s">
        <v>7042</v>
      </c>
      <c r="K1747" s="2" t="s">
        <v>7041</v>
      </c>
      <c r="L1747" s="42" t="s">
        <v>8786</v>
      </c>
      <c r="O1747" s="11">
        <v>590</v>
      </c>
      <c r="P1747" s="47">
        <v>4.5</v>
      </c>
      <c r="Q1747" s="47">
        <v>0</v>
      </c>
      <c r="R1747" s="47">
        <v>3.68</v>
      </c>
      <c r="S1747" s="11">
        <v>204</v>
      </c>
      <c r="T1747" s="11">
        <v>204</v>
      </c>
      <c r="U1747" s="11">
        <v>1</v>
      </c>
      <c r="V1747" s="47">
        <v>45</v>
      </c>
      <c r="W1747" s="47">
        <v>33.127000000000002</v>
      </c>
      <c r="X1747" s="47">
        <v>0</v>
      </c>
      <c r="Y1747" s="47">
        <v>0</v>
      </c>
      <c r="Z1747" s="47">
        <v>0.127</v>
      </c>
      <c r="AA1747" s="47">
        <v>0</v>
      </c>
      <c r="AB1747" s="47">
        <v>1</v>
      </c>
      <c r="AC1747" s="11">
        <v>8</v>
      </c>
      <c r="AD1747" s="11">
        <v>0</v>
      </c>
      <c r="AE1747" s="11">
        <v>8</v>
      </c>
      <c r="AF1747" s="11">
        <v>0</v>
      </c>
      <c r="AG1747" s="49">
        <v>1</v>
      </c>
      <c r="AH1747" s="47">
        <v>0</v>
      </c>
      <c r="AI1747" s="47">
        <v>33.127000000000002</v>
      </c>
      <c r="AJ1747" s="47">
        <v>0</v>
      </c>
      <c r="AK1747" s="47">
        <v>4000</v>
      </c>
      <c r="AL1747" s="47">
        <v>1600</v>
      </c>
      <c r="AM1747" s="47">
        <v>32.049999999999997</v>
      </c>
      <c r="AN1747" s="51">
        <v>0.74973299999999998</v>
      </c>
      <c r="AO1747" s="51">
        <v>0.23486099999999999</v>
      </c>
      <c r="AP1747" s="51">
        <v>0</v>
      </c>
      <c r="AQ1747" s="51">
        <v>0.24552499999999999</v>
      </c>
      <c r="AR1747" s="51">
        <v>0.269347</v>
      </c>
      <c r="AS1747" s="51">
        <v>6.1714999999999999E-2</v>
      </c>
      <c r="AT1747" s="51">
        <v>6.1714999999999999E-2</v>
      </c>
      <c r="AU1747" s="51">
        <v>0</v>
      </c>
      <c r="AV1747" s="51">
        <v>0</v>
      </c>
      <c r="AW1747" s="51">
        <v>0</v>
      </c>
      <c r="AX1747" s="51">
        <v>0</v>
      </c>
      <c r="AY1747" s="51">
        <v>0.180893</v>
      </c>
      <c r="AZ1747" s="51">
        <v>0</v>
      </c>
      <c r="BA1747" s="51">
        <v>8.3174999999999999E-2</v>
      </c>
      <c r="BB1747" s="51">
        <v>0</v>
      </c>
      <c r="BC1747" s="51">
        <v>9.7717999999999999E-2</v>
      </c>
      <c r="BD1747" s="51">
        <v>0</v>
      </c>
      <c r="BE1747" s="51">
        <v>0</v>
      </c>
      <c r="BF1747" s="51">
        <v>0</v>
      </c>
      <c r="BG1747" s="51">
        <v>1.058589</v>
      </c>
      <c r="BH1747" s="18">
        <v>1.058589</v>
      </c>
      <c r="BI1747" s="45">
        <v>5.6</v>
      </c>
      <c r="BJ1747" s="47">
        <v>0</v>
      </c>
      <c r="BK1747" s="51">
        <v>3.3126999999999997E-2</v>
      </c>
      <c r="BL1747" s="18">
        <v>3.3126999999999997E-2</v>
      </c>
      <c r="BM1747" s="51">
        <v>0</v>
      </c>
      <c r="BN1747" s="51">
        <v>0</v>
      </c>
      <c r="BO1747" s="47">
        <v>31.95</v>
      </c>
      <c r="BP1747" s="51">
        <v>3.2309999999999999E-3</v>
      </c>
      <c r="BQ1747" s="18">
        <v>7.4830000000000001E-3</v>
      </c>
      <c r="BR1747" s="51">
        <v>0.30521799999999999</v>
      </c>
      <c r="BS1747" s="47">
        <v>3.2309999999999999E-3</v>
      </c>
      <c r="BT1747" s="51">
        <v>0.44800000000000001</v>
      </c>
      <c r="BU1747" s="51">
        <v>0</v>
      </c>
      <c r="BV1747" s="51">
        <v>5.1999999999999998E-2</v>
      </c>
      <c r="BW1747" s="51">
        <v>0</v>
      </c>
      <c r="BX1747" s="51">
        <v>5.1999999999999998E-2</v>
      </c>
      <c r="BY1747" s="51">
        <v>0</v>
      </c>
      <c r="BZ1747" s="47">
        <v>55.434782608695649</v>
      </c>
      <c r="CC1747" s="47">
        <v>2.892156862745098</v>
      </c>
      <c r="CD1747" s="47">
        <v>0.21525423728813559</v>
      </c>
      <c r="CE1747" s="47">
        <v>9.4550327575938051E-2</v>
      </c>
      <c r="CF1747" s="47">
        <v>0.38337307936124604</v>
      </c>
      <c r="CG1747" s="47">
        <v>0</v>
      </c>
      <c r="CH1747" s="47">
        <v>0</v>
      </c>
      <c r="CI1747" s="47">
        <v>0</v>
      </c>
      <c r="CJ1747" s="47">
        <v>0</v>
      </c>
      <c r="CK1747" s="47">
        <v>0</v>
      </c>
      <c r="CL1747" s="47">
        <v>0.27173913043478259</v>
      </c>
      <c r="CN1747" s="47">
        <v>5600</v>
      </c>
      <c r="CO1747" s="47">
        <v>0.22222222222222221</v>
      </c>
      <c r="CP1747" s="47">
        <v>85.555555555555557</v>
      </c>
      <c r="CQ1747" s="47" t="s">
        <v>157</v>
      </c>
      <c r="CR1747" s="47">
        <v>184.12400000000002</v>
      </c>
      <c r="CS1747" s="47" t="s">
        <v>157</v>
      </c>
      <c r="CT1747" s="47">
        <v>3.2879285714285715</v>
      </c>
      <c r="CU1747" s="47">
        <v>0</v>
      </c>
      <c r="CV1747" s="47" t="s">
        <v>438</v>
      </c>
      <c r="CW1747" s="47">
        <v>0</v>
      </c>
      <c r="CX1747" s="47">
        <v>169.04639719865972</v>
      </c>
      <c r="CY1747" s="47">
        <v>5.5581247924653621</v>
      </c>
      <c r="CZ1747" s="47">
        <v>1.4285714285714286</v>
      </c>
      <c r="DA1747" s="47">
        <v>100.00000000000001</v>
      </c>
      <c r="DB1747" s="47" t="s">
        <v>157</v>
      </c>
      <c r="DC1747" s="23"/>
      <c r="DD1747" s="47" t="s">
        <v>157</v>
      </c>
      <c r="DE1747" s="47" t="s">
        <v>157</v>
      </c>
      <c r="DF1747" s="47" t="s">
        <v>157</v>
      </c>
      <c r="DG1747" s="47">
        <v>0</v>
      </c>
      <c r="DH1747" s="47">
        <v>0</v>
      </c>
      <c r="DJ1747" s="47">
        <v>1061.7203499999998</v>
      </c>
      <c r="DK1747" s="47">
        <v>0</v>
      </c>
      <c r="DL1747" s="47">
        <v>0.30431742219125785</v>
      </c>
      <c r="DM1747" s="47">
        <v>9.7533733812298129E-2</v>
      </c>
      <c r="DN1747" s="47">
        <v>0</v>
      </c>
      <c r="DO1747" s="47">
        <v>9.4915254237288131</v>
      </c>
      <c r="DP1747" s="47" t="s">
        <v>157</v>
      </c>
      <c r="DQ1747" s="47">
        <v>31.955474386452142</v>
      </c>
      <c r="DR1747" s="47" t="s">
        <v>157</v>
      </c>
      <c r="DS1747" s="47">
        <v>10.505988837211238</v>
      </c>
      <c r="DT1747" s="47">
        <v>5189.161764705882</v>
      </c>
      <c r="DU1747" s="47">
        <v>1.0029580413172627</v>
      </c>
      <c r="DV1747" s="47">
        <v>63.627060885316503</v>
      </c>
      <c r="DW1747" s="47">
        <f>IF(pitna[[#This Row],[SÚC]]="-","-",pitna[[#This Row],[ZVC30]]-pitna[[#This Row],[SÚC]])</f>
        <v>-31.577060885316506</v>
      </c>
      <c r="DX1747" s="47" t="str">
        <f>IF(pitna[[#This Row],[Rozdíl Cena pro vodné - sociálně únosná cena]]="-","-",IF(pitna[[#This Row],[Rozdíl Cena pro vodné - sociálně únosná cena]]&gt;0,"ANO","NE"))</f>
        <v>NE</v>
      </c>
      <c r="DY1747" s="47">
        <v>-31.671586498864361</v>
      </c>
      <c r="DZ1747" s="13" t="s">
        <v>441</v>
      </c>
      <c r="EA1747" s="55"/>
      <c r="EB1747" s="55" t="s">
        <v>9564</v>
      </c>
      <c r="EC1747" s="55" t="s">
        <v>9723</v>
      </c>
      <c r="ED1747" s="55" t="s">
        <v>9564</v>
      </c>
    </row>
    <row r="1748" spans="1:134" ht="15" customHeight="1" x14ac:dyDescent="0.25">
      <c r="A1748" s="29">
        <v>2931</v>
      </c>
      <c r="B1748" s="2" t="s">
        <v>2165</v>
      </c>
      <c r="C1748" s="3" t="s">
        <v>3887</v>
      </c>
      <c r="D1748" s="2" t="s">
        <v>3887</v>
      </c>
      <c r="E1748" s="2" t="s">
        <v>9</v>
      </c>
      <c r="F1748" s="2" t="s">
        <v>3887</v>
      </c>
      <c r="G1748" s="2" t="s">
        <v>5032</v>
      </c>
      <c r="H1748" s="2" t="s">
        <v>6542</v>
      </c>
      <c r="I1748" s="2" t="s">
        <v>5026</v>
      </c>
      <c r="J1748" s="2" t="s">
        <v>7042</v>
      </c>
      <c r="K1748" s="2" t="s">
        <v>7041</v>
      </c>
      <c r="L1748" s="42" t="s">
        <v>8787</v>
      </c>
      <c r="O1748" s="11">
        <v>300</v>
      </c>
      <c r="P1748" s="47">
        <v>2.0499999999999998</v>
      </c>
      <c r="Q1748" s="47">
        <v>0</v>
      </c>
      <c r="R1748" s="47">
        <v>1.23</v>
      </c>
      <c r="S1748" s="11">
        <v>80</v>
      </c>
      <c r="T1748" s="11">
        <v>75</v>
      </c>
      <c r="U1748" s="11">
        <v>2</v>
      </c>
      <c r="V1748" s="47">
        <v>150</v>
      </c>
      <c r="W1748" s="47">
        <v>18.690000000000001</v>
      </c>
      <c r="X1748" s="47">
        <v>0</v>
      </c>
      <c r="Y1748" s="47">
        <v>0</v>
      </c>
      <c r="Z1748" s="47">
        <v>2.5179999999999998</v>
      </c>
      <c r="AA1748" s="47">
        <v>2.5179999999999998</v>
      </c>
      <c r="AB1748" s="47">
        <v>0</v>
      </c>
      <c r="AC1748" s="11">
        <v>5</v>
      </c>
      <c r="AD1748" s="11">
        <v>1</v>
      </c>
      <c r="AE1748" s="11">
        <v>4</v>
      </c>
      <c r="AF1748" s="11">
        <v>0</v>
      </c>
      <c r="AG1748" s="49">
        <v>1</v>
      </c>
      <c r="AH1748" s="47">
        <v>0</v>
      </c>
      <c r="AI1748" s="47">
        <v>18.690000000000001</v>
      </c>
      <c r="AJ1748" s="47">
        <v>0</v>
      </c>
      <c r="AK1748" s="47">
        <v>3700</v>
      </c>
      <c r="AL1748" s="47">
        <v>782</v>
      </c>
      <c r="AM1748" s="47">
        <v>15.66</v>
      </c>
      <c r="AN1748" s="51">
        <v>8.2299999999999995E-4</v>
      </c>
      <c r="AO1748" s="51">
        <v>0</v>
      </c>
      <c r="AP1748" s="51">
        <v>0</v>
      </c>
      <c r="AQ1748" s="51">
        <v>8.2299999999999995E-4</v>
      </c>
      <c r="AR1748" s="51">
        <v>0</v>
      </c>
      <c r="AS1748" s="51">
        <v>4.2125000000000003E-2</v>
      </c>
      <c r="AT1748" s="51">
        <v>4.2125000000000003E-2</v>
      </c>
      <c r="AU1748" s="51">
        <v>0</v>
      </c>
      <c r="AV1748" s="51">
        <v>2E-3</v>
      </c>
      <c r="AW1748" s="51">
        <v>2E-3</v>
      </c>
      <c r="AX1748" s="51">
        <v>0</v>
      </c>
      <c r="AY1748" s="51">
        <v>0.16780400000000001</v>
      </c>
      <c r="AZ1748" s="51">
        <v>0.116352</v>
      </c>
      <c r="BA1748" s="51">
        <v>5.1451999999999998E-2</v>
      </c>
      <c r="BB1748" s="51">
        <v>0</v>
      </c>
      <c r="BC1748" s="51">
        <v>0</v>
      </c>
      <c r="BD1748" s="51">
        <v>0</v>
      </c>
      <c r="BE1748" s="51">
        <v>6.1067000000000003E-2</v>
      </c>
      <c r="BF1748" s="51">
        <v>0</v>
      </c>
      <c r="BG1748" s="51">
        <v>0.27581899999999998</v>
      </c>
      <c r="BH1748" s="18">
        <v>0.25800000000000001</v>
      </c>
      <c r="BI1748" s="45">
        <v>4.4800000000000004</v>
      </c>
      <c r="BJ1748" s="47">
        <v>0.1</v>
      </c>
      <c r="BK1748" s="51">
        <v>1.6171999999999999E-2</v>
      </c>
      <c r="BL1748" s="18">
        <v>1.6480000000000002E-2</v>
      </c>
      <c r="BM1748" s="51">
        <v>0</v>
      </c>
      <c r="BN1748" s="51">
        <v>0</v>
      </c>
      <c r="BO1748" s="47">
        <v>17.05</v>
      </c>
      <c r="BP1748" s="51">
        <v>-2.2641000000000001E-2</v>
      </c>
      <c r="BQ1748" s="18">
        <v>0</v>
      </c>
      <c r="BR1748" s="51">
        <v>-8.2085880000000007</v>
      </c>
      <c r="BS1748" s="47">
        <v>0</v>
      </c>
      <c r="BT1748" s="51">
        <v>0.38135000000000002</v>
      </c>
      <c r="BU1748" s="51">
        <v>0</v>
      </c>
      <c r="BV1748" s="51">
        <v>5.8847999999999998E-2</v>
      </c>
      <c r="BW1748" s="51">
        <v>0</v>
      </c>
      <c r="BX1748" s="51">
        <v>0</v>
      </c>
      <c r="BY1748" s="51">
        <v>5.8847999999999998E-2</v>
      </c>
      <c r="BZ1748" s="47">
        <v>65.040650406504071</v>
      </c>
      <c r="CC1748" s="47">
        <v>3.75</v>
      </c>
      <c r="CD1748" s="47">
        <v>8.3933333333333326</v>
      </c>
      <c r="CE1748" s="47">
        <v>5.6086423877937408</v>
      </c>
      <c r="CF1748" s="47">
        <v>13.472445157838415</v>
      </c>
      <c r="CG1748" s="47">
        <v>8.3933333333333326</v>
      </c>
      <c r="CH1748" s="47">
        <v>5.6086423877937408</v>
      </c>
      <c r="CI1748" s="47">
        <v>13.472445157838415</v>
      </c>
      <c r="CJ1748" s="47">
        <v>20</v>
      </c>
      <c r="CK1748" s="47">
        <v>0</v>
      </c>
      <c r="CL1748" s="47">
        <v>0.81300813008130079</v>
      </c>
      <c r="CN1748" s="47">
        <v>4482</v>
      </c>
      <c r="CO1748" s="47">
        <v>0</v>
      </c>
      <c r="CP1748" s="47">
        <v>63.62777777777778</v>
      </c>
      <c r="CQ1748" s="47" t="s">
        <v>157</v>
      </c>
      <c r="CR1748" s="47">
        <v>145.16300000000001</v>
      </c>
      <c r="CS1748" s="47" t="s">
        <v>157</v>
      </c>
      <c r="CT1748" s="47">
        <v>3.2387996430165109</v>
      </c>
      <c r="CU1748" s="47">
        <v>0</v>
      </c>
      <c r="CV1748" s="47" t="s">
        <v>438</v>
      </c>
      <c r="CW1748" s="47">
        <v>0</v>
      </c>
      <c r="CX1748" s="47">
        <v>277.14568389809546</v>
      </c>
      <c r="CY1748" s="47">
        <v>8.9761934207271832</v>
      </c>
      <c r="CZ1748" s="47">
        <v>1.3533017301247019</v>
      </c>
      <c r="DA1748" s="47">
        <v>0</v>
      </c>
      <c r="DB1748" s="47" t="s">
        <v>157</v>
      </c>
      <c r="DC1748" s="23"/>
      <c r="DD1748" s="47">
        <v>161.72</v>
      </c>
      <c r="DE1748" s="47">
        <v>3000</v>
      </c>
      <c r="DF1748" s="47">
        <v>800</v>
      </c>
      <c r="DG1748" s="47">
        <v>0.12367054167697256</v>
      </c>
      <c r="DH1748" s="47">
        <v>3.7760944842938415</v>
      </c>
      <c r="DJ1748" s="47">
        <v>253.25352000000001</v>
      </c>
      <c r="DK1748" s="47">
        <v>-8.2085880000000007</v>
      </c>
      <c r="DL1748" s="47">
        <v>-8.9400534294646743</v>
      </c>
      <c r="DM1748" s="47">
        <v>-1.400012367054168</v>
      </c>
      <c r="DN1748" s="47">
        <v>0</v>
      </c>
      <c r="DO1748" s="47">
        <v>14.94</v>
      </c>
      <c r="DP1748" s="47" t="s">
        <v>157</v>
      </c>
      <c r="DQ1748" s="47">
        <v>17.055342567400444</v>
      </c>
      <c r="DR1748" s="47" t="s">
        <v>157</v>
      </c>
      <c r="DS1748" s="47">
        <v>-8.2086440745561404</v>
      </c>
      <c r="DT1748" s="47">
        <v>3447.7375000000002</v>
      </c>
      <c r="DU1748" s="47">
        <v>0.91818736200189266</v>
      </c>
      <c r="DV1748" s="47">
        <v>61.057336929474999</v>
      </c>
      <c r="DW1748" s="47">
        <f>IF(pitna[[#This Row],[SÚC]]="-","-",pitna[[#This Row],[ZVC30]]-pitna[[#This Row],[SÚC]])</f>
        <v>-45.397336929475003</v>
      </c>
      <c r="DX1748" s="47" t="str">
        <f>IF(pitna[[#This Row],[Rozdíl Cena pro vodné - sociálně únosná cena]]="-","-",IF(pitna[[#This Row],[Rozdíl Cena pro vodné - sociálně únosná cena]]&gt;0,"ANO","NE"))</f>
        <v>NE</v>
      </c>
      <c r="DY1748" s="47">
        <v>-44.001994362074555</v>
      </c>
      <c r="DZ1748" s="13" t="s">
        <v>441</v>
      </c>
      <c r="EA1748" s="55"/>
      <c r="EB1748" s="55" t="s">
        <v>9528</v>
      </c>
      <c r="EC1748" s="55" t="s">
        <v>0</v>
      </c>
      <c r="ED1748" s="55" t="s">
        <v>9768</v>
      </c>
    </row>
    <row r="1749" spans="1:134" ht="15" customHeight="1" x14ac:dyDescent="0.25">
      <c r="A1749" s="29">
        <v>2932</v>
      </c>
      <c r="B1749" s="2" t="s">
        <v>2166</v>
      </c>
      <c r="C1749" s="3" t="s">
        <v>3888</v>
      </c>
      <c r="D1749" s="2" t="s">
        <v>3888</v>
      </c>
      <c r="E1749" s="2" t="s">
        <v>9</v>
      </c>
      <c r="F1749" s="2" t="s">
        <v>3888</v>
      </c>
      <c r="G1749" s="2" t="s">
        <v>5032</v>
      </c>
      <c r="H1749" s="2" t="s">
        <v>6543</v>
      </c>
      <c r="I1749" s="2" t="s">
        <v>5026</v>
      </c>
      <c r="J1749" s="2" t="s">
        <v>7039</v>
      </c>
      <c r="K1749" s="2" t="s">
        <v>7045</v>
      </c>
      <c r="L1749" s="42" t="s">
        <v>8788</v>
      </c>
      <c r="O1749" s="11">
        <v>296</v>
      </c>
      <c r="P1749" s="47">
        <v>4.5</v>
      </c>
      <c r="Q1749" s="47">
        <v>0</v>
      </c>
      <c r="R1749" s="47">
        <v>2.7</v>
      </c>
      <c r="S1749" s="11">
        <v>102</v>
      </c>
      <c r="T1749" s="11">
        <v>102</v>
      </c>
      <c r="U1749" s="11">
        <v>1</v>
      </c>
      <c r="V1749" s="47">
        <v>9</v>
      </c>
      <c r="W1749" s="47">
        <v>11.407999999999999</v>
      </c>
      <c r="X1749" s="47">
        <v>0</v>
      </c>
      <c r="Y1749" s="47">
        <v>0</v>
      </c>
      <c r="Z1749" s="47">
        <v>0</v>
      </c>
      <c r="AA1749" s="47">
        <v>0</v>
      </c>
      <c r="AB1749" s="47">
        <v>0</v>
      </c>
      <c r="AC1749" s="11">
        <v>2</v>
      </c>
      <c r="AD1749" s="11">
        <v>0</v>
      </c>
      <c r="AE1749" s="11">
        <v>2</v>
      </c>
      <c r="AF1749" s="11">
        <v>0</v>
      </c>
      <c r="AG1749" s="49"/>
      <c r="AH1749" s="47">
        <v>0</v>
      </c>
      <c r="AI1749" s="47">
        <v>0</v>
      </c>
      <c r="AJ1749" s="47">
        <v>0</v>
      </c>
      <c r="AK1749" s="47">
        <v>16480</v>
      </c>
      <c r="AL1749" s="47">
        <v>0</v>
      </c>
      <c r="AM1749" s="47">
        <v>25</v>
      </c>
      <c r="AN1749" s="51">
        <v>4.725E-2</v>
      </c>
      <c r="AO1749" s="51">
        <v>0</v>
      </c>
      <c r="AP1749" s="51">
        <v>4.5690000000000001E-3</v>
      </c>
      <c r="AQ1749" s="51">
        <v>5.8199999999999997E-3</v>
      </c>
      <c r="AR1749" s="51">
        <v>3.6860999999999998E-2</v>
      </c>
      <c r="AS1749" s="51">
        <v>7.4188000000000004E-2</v>
      </c>
      <c r="AT1749" s="51">
        <v>7.4188000000000004E-2</v>
      </c>
      <c r="AU1749" s="51">
        <v>0</v>
      </c>
      <c r="AV1749" s="51">
        <v>5.2368999999999999E-2</v>
      </c>
      <c r="AW1749" s="51">
        <v>0</v>
      </c>
      <c r="AX1749" s="51">
        <v>5.2368999999999999E-2</v>
      </c>
      <c r="AY1749" s="51">
        <v>0.36444300000000002</v>
      </c>
      <c r="AZ1749" s="51">
        <v>0</v>
      </c>
      <c r="BA1749" s="51">
        <v>0.36444300000000002</v>
      </c>
      <c r="BB1749" s="51">
        <v>0</v>
      </c>
      <c r="BC1749" s="51">
        <v>0</v>
      </c>
      <c r="BD1749" s="51">
        <v>0</v>
      </c>
      <c r="BE1749" s="51">
        <v>0</v>
      </c>
      <c r="BF1749" s="51">
        <v>8.1528000000000003E-2</v>
      </c>
      <c r="BG1749" s="51">
        <v>0.61977800000000005</v>
      </c>
      <c r="BH1749" s="18">
        <v>0.18099999999999999</v>
      </c>
      <c r="BI1749" s="45">
        <v>16</v>
      </c>
      <c r="BJ1749" s="47">
        <v>1</v>
      </c>
      <c r="BK1749" s="51">
        <v>5.7039999999999999E-3</v>
      </c>
      <c r="BL1749" s="18">
        <v>7.0000000000000001E-3</v>
      </c>
      <c r="BM1749" s="51">
        <v>1.9999999999999999E-6</v>
      </c>
      <c r="BN1749" s="51">
        <v>0</v>
      </c>
      <c r="BO1749" s="47">
        <v>108.65</v>
      </c>
      <c r="BP1749" s="51">
        <v>-0.47717799999999999</v>
      </c>
      <c r="BQ1749" s="18">
        <v>-6.0000000000000001E-3</v>
      </c>
      <c r="BR1749" s="51">
        <v>-76.991761999999994</v>
      </c>
      <c r="BS1749" s="47">
        <v>0</v>
      </c>
      <c r="BT1749" s="51">
        <v>1.0283949999999999</v>
      </c>
      <c r="BU1749" s="51">
        <v>2.1962980000000001</v>
      </c>
      <c r="BV1749" s="51">
        <v>0.22816</v>
      </c>
      <c r="BW1749" s="51">
        <v>0.61977800000000005</v>
      </c>
      <c r="BX1749" s="51">
        <v>0.22816</v>
      </c>
      <c r="BY1749" s="51">
        <v>0</v>
      </c>
      <c r="BZ1749" s="47">
        <v>37.777777777777779</v>
      </c>
      <c r="CC1749" s="47">
        <v>2.9019607843137254</v>
      </c>
      <c r="CD1749" s="47">
        <v>0</v>
      </c>
      <c r="CE1749" s="47">
        <v>0</v>
      </c>
      <c r="CF1749" s="47">
        <v>0</v>
      </c>
      <c r="CG1749" s="47">
        <v>0</v>
      </c>
      <c r="CH1749" s="47">
        <v>0</v>
      </c>
      <c r="CI1749" s="47">
        <v>0</v>
      </c>
      <c r="CJ1749" s="47">
        <v>0</v>
      </c>
      <c r="CK1749" s="47">
        <v>0</v>
      </c>
      <c r="CL1749" s="47">
        <v>0.37037037037037035</v>
      </c>
      <c r="CN1749" s="47">
        <v>16480</v>
      </c>
      <c r="CO1749" s="47">
        <v>0</v>
      </c>
      <c r="CP1749" s="47">
        <v>206</v>
      </c>
      <c r="CQ1749" s="47" t="s">
        <v>157</v>
      </c>
      <c r="CR1749" s="47">
        <v>0</v>
      </c>
      <c r="CS1749" s="47" t="s">
        <v>157</v>
      </c>
      <c r="CT1749" s="47">
        <v>0</v>
      </c>
      <c r="CU1749" s="47">
        <v>206</v>
      </c>
      <c r="CV1749" s="47" t="s">
        <v>437</v>
      </c>
      <c r="CW1749" s="47">
        <v>36.115007012622719</v>
      </c>
      <c r="CX1749" s="47">
        <v>2889.2005610098176</v>
      </c>
      <c r="CY1749" s="47">
        <v>0</v>
      </c>
      <c r="CZ1749" s="47">
        <v>1.25</v>
      </c>
      <c r="DA1749" s="47">
        <v>100</v>
      </c>
      <c r="DB1749" s="47" t="s">
        <v>157</v>
      </c>
      <c r="DC1749" s="23"/>
      <c r="DD1749" s="47">
        <v>5.7039999999999997</v>
      </c>
      <c r="DE1749" s="47">
        <v>296</v>
      </c>
      <c r="DF1749" s="47">
        <v>102</v>
      </c>
      <c r="DG1749" s="47">
        <v>9.1811009817671803</v>
      </c>
      <c r="DH1749" s="47">
        <v>0</v>
      </c>
      <c r="DJ1749" s="47">
        <v>142.6</v>
      </c>
      <c r="DK1749" s="47">
        <v>-76.991761999999994</v>
      </c>
      <c r="DL1749" s="47">
        <v>-334.62692847124828</v>
      </c>
      <c r="DM1749" s="47">
        <v>-83.656732117812055</v>
      </c>
      <c r="DN1749" s="47">
        <v>0</v>
      </c>
      <c r="DO1749" s="47">
        <v>55.675675675675677</v>
      </c>
      <c r="DP1749" s="47" t="s">
        <v>157</v>
      </c>
      <c r="DQ1749" s="47">
        <v>108.65673211781207</v>
      </c>
      <c r="DR1749" s="47" t="s">
        <v>157</v>
      </c>
      <c r="DS1749" s="47">
        <v>-76.991761566238225</v>
      </c>
      <c r="DT1749" s="47">
        <v>6076.2549019607841</v>
      </c>
      <c r="DU1749" s="47">
        <v>0.1726856370598393</v>
      </c>
      <c r="DV1749" s="47">
        <v>61.057336929474999</v>
      </c>
      <c r="DW1749" s="47">
        <f>IF(pitna[[#This Row],[SÚC]]="-","-",pitna[[#This Row],[ZVC30]]-pitna[[#This Row],[SÚC]])</f>
        <v>-36.057336929474999</v>
      </c>
      <c r="DX1749" s="47" t="str">
        <f>IF(pitna[[#This Row],[Rozdíl Cena pro vodné - sociálně únosná cena]]="-","-",IF(pitna[[#This Row],[Rozdíl Cena pro vodné - sociálně únosná cena]]&gt;0,"ANO","NE"))</f>
        <v>NE</v>
      </c>
      <c r="DY1749" s="47">
        <v>47.59939518833707</v>
      </c>
      <c r="DZ1749" s="13" t="s">
        <v>9914</v>
      </c>
      <c r="EA1749" s="55"/>
      <c r="EB1749" s="55" t="s">
        <v>9557</v>
      </c>
      <c r="EC1749" s="55" t="s">
        <v>0</v>
      </c>
      <c r="ED1749" s="55" t="s">
        <v>9781</v>
      </c>
    </row>
    <row r="1750" spans="1:134" ht="15" customHeight="1" x14ac:dyDescent="0.25">
      <c r="A1750" s="29">
        <v>2934</v>
      </c>
      <c r="B1750" s="2" t="s">
        <v>2167</v>
      </c>
      <c r="C1750" s="3" t="s">
        <v>3889</v>
      </c>
      <c r="D1750" s="2" t="s">
        <v>3889</v>
      </c>
      <c r="E1750" s="2" t="s">
        <v>9</v>
      </c>
      <c r="F1750" s="2" t="s">
        <v>3889</v>
      </c>
      <c r="G1750" s="2" t="s">
        <v>7</v>
      </c>
      <c r="H1750" s="2" t="s">
        <v>6544</v>
      </c>
      <c r="I1750" s="2" t="s">
        <v>5026</v>
      </c>
      <c r="J1750" s="2" t="s">
        <v>7039</v>
      </c>
      <c r="K1750" s="2" t="s">
        <v>7045</v>
      </c>
      <c r="L1750" s="42" t="s">
        <v>8789</v>
      </c>
      <c r="O1750" s="11">
        <v>471</v>
      </c>
      <c r="P1750" s="47">
        <v>7.399</v>
      </c>
      <c r="Q1750" s="47">
        <v>0</v>
      </c>
      <c r="R1750" s="47">
        <v>4.4390000000000001</v>
      </c>
      <c r="S1750" s="11">
        <v>164</v>
      </c>
      <c r="T1750" s="11">
        <v>164</v>
      </c>
      <c r="U1750" s="11">
        <v>1</v>
      </c>
      <c r="V1750" s="47">
        <v>120</v>
      </c>
      <c r="W1750" s="47">
        <v>12.083</v>
      </c>
      <c r="X1750" s="47">
        <v>0</v>
      </c>
      <c r="Y1750" s="47">
        <v>12.083</v>
      </c>
      <c r="Z1750" s="47">
        <v>2.1120000000000001</v>
      </c>
      <c r="AA1750" s="47">
        <v>1.9239999999999999</v>
      </c>
      <c r="AB1750" s="47">
        <v>0</v>
      </c>
      <c r="AC1750" s="11">
        <v>4</v>
      </c>
      <c r="AD1750" s="11">
        <v>0</v>
      </c>
      <c r="AE1750" s="11">
        <v>4</v>
      </c>
      <c r="AF1750" s="11">
        <v>0</v>
      </c>
      <c r="AG1750" s="49"/>
      <c r="AH1750" s="47">
        <v>0</v>
      </c>
      <c r="AI1750" s="47">
        <v>0</v>
      </c>
      <c r="AJ1750" s="47">
        <v>0</v>
      </c>
      <c r="AK1750" s="47">
        <v>25129</v>
      </c>
      <c r="AL1750" s="47">
        <v>0</v>
      </c>
      <c r="AM1750" s="47">
        <v>40.299999999999997</v>
      </c>
      <c r="AN1750" s="51">
        <v>0.36409999999999998</v>
      </c>
      <c r="AO1750" s="51">
        <v>0</v>
      </c>
      <c r="AP1750" s="51">
        <v>0.34110000000000001</v>
      </c>
      <c r="AQ1750" s="51">
        <v>1E-3</v>
      </c>
      <c r="AR1750" s="51">
        <v>2.1999999999999999E-2</v>
      </c>
      <c r="AS1750" s="51">
        <v>3.2800000000000003E-2</v>
      </c>
      <c r="AT1750" s="51">
        <v>3.2800000000000003E-2</v>
      </c>
      <c r="AU1750" s="51">
        <v>0</v>
      </c>
      <c r="AV1750" s="51">
        <v>0.15279999999999999</v>
      </c>
      <c r="AW1750" s="51">
        <v>0.109</v>
      </c>
      <c r="AX1750" s="51">
        <v>4.3799999999999999E-2</v>
      </c>
      <c r="AY1750" s="51">
        <v>0</v>
      </c>
      <c r="AZ1750" s="51">
        <v>0</v>
      </c>
      <c r="BA1750" s="51">
        <v>0</v>
      </c>
      <c r="BB1750" s="51">
        <v>0</v>
      </c>
      <c r="BC1750" s="51">
        <v>0</v>
      </c>
      <c r="BD1750" s="51">
        <v>0</v>
      </c>
      <c r="BE1750" s="51">
        <v>3.8600000000000002E-2</v>
      </c>
      <c r="BF1750" s="51">
        <v>0</v>
      </c>
      <c r="BG1750" s="51">
        <v>0.61950000000000005</v>
      </c>
      <c r="BH1750" s="18">
        <v>0.61270000000000002</v>
      </c>
      <c r="BI1750" s="45">
        <v>28.19</v>
      </c>
      <c r="BJ1750" s="47">
        <v>0.3</v>
      </c>
      <c r="BK1750" s="51">
        <v>9.9710000000000007E-3</v>
      </c>
      <c r="BL1750" s="18">
        <v>1.0500000000000001E-2</v>
      </c>
      <c r="BM1750" s="51">
        <v>1.2083E-2</v>
      </c>
      <c r="BN1750" s="51">
        <v>0</v>
      </c>
      <c r="BO1750" s="47">
        <v>62.13</v>
      </c>
      <c r="BP1750" s="51">
        <v>-0.21762100000000001</v>
      </c>
      <c r="BQ1750" s="18">
        <v>-0.1895</v>
      </c>
      <c r="BR1750" s="51">
        <v>-35.128526000000001</v>
      </c>
      <c r="BS1750" s="47">
        <v>0</v>
      </c>
      <c r="BT1750" s="51">
        <v>0</v>
      </c>
      <c r="BU1750" s="51">
        <v>0</v>
      </c>
      <c r="BV1750" s="51">
        <v>0</v>
      </c>
      <c r="BW1750" s="51">
        <v>0</v>
      </c>
      <c r="BX1750" s="51">
        <v>0</v>
      </c>
      <c r="BY1750" s="51">
        <v>0</v>
      </c>
      <c r="BZ1750" s="47">
        <v>36.945257940977697</v>
      </c>
      <c r="CC1750" s="47">
        <v>2.8719512195121952</v>
      </c>
      <c r="CD1750" s="47">
        <v>4.484076433121019</v>
      </c>
      <c r="CE1750" s="47">
        <v>1.3035146136208635</v>
      </c>
      <c r="CF1750" s="47">
        <v>17.479102871803363</v>
      </c>
      <c r="CG1750" s="47">
        <v>4.0849256900212314</v>
      </c>
      <c r="CH1750" s="47">
        <v>1.1874820627871883</v>
      </c>
      <c r="CI1750" s="47">
        <v>15.923197881320863</v>
      </c>
      <c r="CJ1750" s="47">
        <v>0</v>
      </c>
      <c r="CK1750" s="47">
        <v>0</v>
      </c>
      <c r="CL1750" s="47">
        <v>0.45055192610948414</v>
      </c>
      <c r="CN1750" s="47">
        <v>25129</v>
      </c>
      <c r="CO1750" s="47">
        <v>0</v>
      </c>
      <c r="CP1750" s="47">
        <v>314.11250000000001</v>
      </c>
      <c r="CQ1750" s="47" t="s">
        <v>157</v>
      </c>
      <c r="CR1750" s="47">
        <v>0</v>
      </c>
      <c r="CS1750" s="47" t="s">
        <v>157</v>
      </c>
      <c r="CT1750" s="47">
        <v>0</v>
      </c>
      <c r="CU1750" s="47">
        <v>314.11250000000001</v>
      </c>
      <c r="CV1750" s="47" t="s">
        <v>437</v>
      </c>
      <c r="CW1750" s="47">
        <v>31.502607561929597</v>
      </c>
      <c r="CX1750" s="47">
        <v>2520.2086049543677</v>
      </c>
      <c r="CY1750" s="47">
        <v>0</v>
      </c>
      <c r="CZ1750" s="47">
        <v>1.25</v>
      </c>
      <c r="DA1750" s="47" t="s">
        <v>157</v>
      </c>
      <c r="DB1750" s="47" t="s">
        <v>157</v>
      </c>
      <c r="DC1750" s="23"/>
      <c r="DD1750" s="47">
        <v>33.236666666666672</v>
      </c>
      <c r="DE1750" s="47">
        <v>1570</v>
      </c>
      <c r="DF1750" s="47">
        <v>546.66666666666674</v>
      </c>
      <c r="DG1750" s="47">
        <v>15.324440878547787</v>
      </c>
      <c r="DH1750" s="47">
        <v>3.8712265570153446</v>
      </c>
      <c r="DJ1750" s="47">
        <v>401.8313</v>
      </c>
      <c r="DK1750" s="47">
        <v>-35.128526000000001</v>
      </c>
      <c r="DL1750" s="47">
        <v>-54.157304321490145</v>
      </c>
      <c r="DM1750" s="47">
        <v>-21.825393641560524</v>
      </c>
      <c r="DN1750" s="47">
        <v>0</v>
      </c>
      <c r="DO1750" s="47">
        <v>53.352441613588113</v>
      </c>
      <c r="DP1750" s="47" t="s">
        <v>157</v>
      </c>
      <c r="DQ1750" s="47">
        <v>93.632785076722499</v>
      </c>
      <c r="DR1750" s="47" t="s">
        <v>157</v>
      </c>
      <c r="DS1750" s="47">
        <v>-35.128490718321224</v>
      </c>
      <c r="DT1750" s="47">
        <v>3777.439024390244</v>
      </c>
      <c r="DU1750" s="47">
        <v>0.43040479856471503</v>
      </c>
      <c r="DV1750" s="47">
        <v>63.627060885316503</v>
      </c>
      <c r="DW1750" s="47">
        <f>IF(pitna[[#This Row],[SÚC]]="-","-",pitna[[#This Row],[ZVC30]]-pitna[[#This Row],[SÚC]])</f>
        <v>-23.327060885316506</v>
      </c>
      <c r="DX1750" s="47" t="str">
        <f>IF(pitna[[#This Row],[Rozdíl Cena pro vodné - sociálně únosná cena]]="-","-",IF(pitna[[#This Row],[Rozdíl Cena pro vodné - sociálně únosná cena]]&gt;0,"ANO","NE"))</f>
        <v>NE</v>
      </c>
      <c r="DY1750" s="47">
        <v>30.005724191405996</v>
      </c>
      <c r="DZ1750" s="13" t="s">
        <v>9914</v>
      </c>
      <c r="EA1750" s="55"/>
      <c r="EB1750" s="55" t="s">
        <v>9586</v>
      </c>
      <c r="EC1750" s="55" t="s">
        <v>0</v>
      </c>
      <c r="ED1750" s="55" t="s">
        <v>9773</v>
      </c>
    </row>
    <row r="1751" spans="1:134" ht="15" customHeight="1" x14ac:dyDescent="0.25">
      <c r="A1751" s="29">
        <v>2937</v>
      </c>
      <c r="B1751" s="2" t="s">
        <v>2168</v>
      </c>
      <c r="C1751" s="3" t="s">
        <v>3890</v>
      </c>
      <c r="D1751" s="2" t="s">
        <v>3890</v>
      </c>
      <c r="E1751" s="2" t="s">
        <v>9</v>
      </c>
      <c r="F1751" s="2" t="s">
        <v>3890</v>
      </c>
      <c r="G1751" s="2" t="s">
        <v>5032</v>
      </c>
      <c r="H1751" s="2" t="s">
        <v>6545</v>
      </c>
      <c r="I1751" s="2" t="s">
        <v>5026</v>
      </c>
      <c r="J1751" s="2" t="s">
        <v>7042</v>
      </c>
      <c r="K1751" s="2" t="s">
        <v>7045</v>
      </c>
      <c r="L1751" s="42" t="s">
        <v>8790</v>
      </c>
      <c r="O1751" s="11">
        <v>49</v>
      </c>
      <c r="P1751" s="47">
        <v>3.6309999999999998</v>
      </c>
      <c r="Q1751" s="47">
        <v>0</v>
      </c>
      <c r="R1751" s="47">
        <v>2.1789999999999998</v>
      </c>
      <c r="S1751" s="11">
        <v>35</v>
      </c>
      <c r="T1751" s="11">
        <v>35</v>
      </c>
      <c r="U1751" s="11">
        <v>0</v>
      </c>
      <c r="V1751" s="47">
        <v>0</v>
      </c>
      <c r="W1751" s="47">
        <v>3.5030000000000001</v>
      </c>
      <c r="X1751" s="47">
        <v>0</v>
      </c>
      <c r="Y1751" s="47">
        <v>3.5030000000000001</v>
      </c>
      <c r="Z1751" s="47">
        <v>0.35599999999999998</v>
      </c>
      <c r="AA1751" s="47">
        <v>0.35599999999999998</v>
      </c>
      <c r="AB1751" s="47">
        <v>0</v>
      </c>
      <c r="AC1751" s="11">
        <v>3</v>
      </c>
      <c r="AD1751" s="11">
        <v>0</v>
      </c>
      <c r="AE1751" s="11">
        <v>3</v>
      </c>
      <c r="AF1751" s="11">
        <v>0</v>
      </c>
      <c r="AG1751" s="49"/>
      <c r="AH1751" s="47">
        <v>0</v>
      </c>
      <c r="AI1751" s="47">
        <v>0</v>
      </c>
      <c r="AJ1751" s="47">
        <v>0</v>
      </c>
      <c r="AK1751" s="47">
        <v>6940</v>
      </c>
      <c r="AL1751" s="47">
        <v>0</v>
      </c>
      <c r="AM1751" s="47">
        <v>33.090000000000003</v>
      </c>
      <c r="AN1751" s="51">
        <v>4.0284E-2</v>
      </c>
      <c r="AO1751" s="51">
        <v>0</v>
      </c>
      <c r="AP1751" s="51">
        <v>4.0284E-2</v>
      </c>
      <c r="AQ1751" s="51">
        <v>0</v>
      </c>
      <c r="AR1751" s="51">
        <v>0</v>
      </c>
      <c r="AS1751" s="51">
        <v>0</v>
      </c>
      <c r="AT1751" s="51">
        <v>0</v>
      </c>
      <c r="AU1751" s="51">
        <v>0</v>
      </c>
      <c r="AV1751" s="51">
        <v>4.117E-3</v>
      </c>
      <c r="AW1751" s="51">
        <v>0</v>
      </c>
      <c r="AX1751" s="51">
        <v>4.117E-3</v>
      </c>
      <c r="AY1751" s="51">
        <v>0.10845100000000001</v>
      </c>
      <c r="AZ1751" s="51">
        <v>0.10845100000000001</v>
      </c>
      <c r="BA1751" s="51">
        <v>0</v>
      </c>
      <c r="BB1751" s="51">
        <v>0</v>
      </c>
      <c r="BC1751" s="51">
        <v>0</v>
      </c>
      <c r="BD1751" s="51">
        <v>0</v>
      </c>
      <c r="BE1751" s="51">
        <v>1.8381000000000002E-2</v>
      </c>
      <c r="BF1751" s="51">
        <v>3.3670000000000002E-3</v>
      </c>
      <c r="BG1751" s="51">
        <v>0.17460000000000001</v>
      </c>
      <c r="BH1751" s="18">
        <v>0.173818</v>
      </c>
      <c r="BI1751" s="45">
        <v>6.94</v>
      </c>
      <c r="BJ1751" s="47">
        <v>0.1</v>
      </c>
      <c r="BK1751" s="51">
        <v>3.1470000000000001E-3</v>
      </c>
      <c r="BL1751" s="18">
        <v>3.2000000000000002E-3</v>
      </c>
      <c r="BM1751" s="51">
        <v>3.503E-3</v>
      </c>
      <c r="BN1751" s="51">
        <v>0</v>
      </c>
      <c r="BO1751" s="47">
        <v>55.48</v>
      </c>
      <c r="BP1751" s="51">
        <v>-7.0477999999999999E-2</v>
      </c>
      <c r="BQ1751" s="18">
        <v>-6.8108000000000002E-2</v>
      </c>
      <c r="BR1751" s="51">
        <v>-40.365636000000002</v>
      </c>
      <c r="BS1751" s="47">
        <v>0</v>
      </c>
      <c r="BT1751" s="51">
        <v>0.28000000000000003</v>
      </c>
      <c r="BU1751" s="51">
        <v>0</v>
      </c>
      <c r="BV1751" s="51">
        <v>8.6999999999999994E-2</v>
      </c>
      <c r="BW1751" s="51">
        <v>0</v>
      </c>
      <c r="BX1751" s="51">
        <v>8.6999999999999994E-2</v>
      </c>
      <c r="BY1751" s="51">
        <v>0</v>
      </c>
      <c r="BZ1751" s="47">
        <v>16.062413951353832</v>
      </c>
      <c r="CC1751" s="47">
        <v>1.4</v>
      </c>
      <c r="CD1751" s="47">
        <v>7.2653061224489797</v>
      </c>
      <c r="CE1751" s="47">
        <v>0.4476101265504473</v>
      </c>
      <c r="CF1751" s="47">
        <v>10.162717670568085</v>
      </c>
      <c r="CG1751" s="47">
        <v>7.2653061224489797</v>
      </c>
      <c r="CH1751" s="47">
        <v>0.4476101265504473</v>
      </c>
      <c r="CI1751" s="47">
        <v>10.162717670568085</v>
      </c>
      <c r="CJ1751" s="47">
        <v>0</v>
      </c>
      <c r="CK1751" s="47">
        <v>0</v>
      </c>
      <c r="CL1751" s="47">
        <v>0</v>
      </c>
      <c r="CN1751" s="47">
        <v>6940</v>
      </c>
      <c r="CO1751" s="47">
        <v>0</v>
      </c>
      <c r="CP1751" s="47">
        <v>86.75</v>
      </c>
      <c r="CQ1751" s="47" t="s">
        <v>157</v>
      </c>
      <c r="CR1751" s="47">
        <v>37.973000000000006</v>
      </c>
      <c r="CS1751" s="47" t="s">
        <v>157</v>
      </c>
      <c r="CT1751" s="47">
        <v>0.54716138328530273</v>
      </c>
      <c r="CU1751" s="47">
        <v>48.776999999999994</v>
      </c>
      <c r="CV1751" s="47" t="s">
        <v>437</v>
      </c>
      <c r="CW1751" s="47">
        <v>15.499523355576736</v>
      </c>
      <c r="CX1751" s="47">
        <v>2205.2748649507466</v>
      </c>
      <c r="CY1751" s="47">
        <v>12.066412456307596</v>
      </c>
      <c r="CZ1751" s="47">
        <v>1.25</v>
      </c>
      <c r="DA1751" s="47">
        <v>100</v>
      </c>
      <c r="DB1751" s="47" t="s">
        <v>157</v>
      </c>
      <c r="DC1751" s="23"/>
      <c r="DD1751" s="47">
        <v>31.470000000000002</v>
      </c>
      <c r="DE1751" s="47">
        <v>490</v>
      </c>
      <c r="DF1751" s="47">
        <v>350</v>
      </c>
      <c r="DG1751" s="47">
        <v>1.3082300603749601</v>
      </c>
      <c r="DH1751" s="47">
        <v>5.8408007626310772</v>
      </c>
      <c r="DJ1751" s="47">
        <v>104.13423</v>
      </c>
      <c r="DK1751" s="47">
        <v>-40.365636000000002</v>
      </c>
      <c r="DL1751" s="47">
        <v>-67.679954996546272</v>
      </c>
      <c r="DM1751" s="47">
        <v>-22.395297108357166</v>
      </c>
      <c r="DN1751" s="47">
        <v>0</v>
      </c>
      <c r="DO1751" s="47">
        <v>141.63265306122449</v>
      </c>
      <c r="DP1751" s="47" t="s">
        <v>157</v>
      </c>
      <c r="DQ1751" s="47">
        <v>55.481410867492848</v>
      </c>
      <c r="DR1751" s="47" t="s">
        <v>157</v>
      </c>
      <c r="DS1751" s="47">
        <v>-40.365406643757154</v>
      </c>
      <c r="DT1751" s="47">
        <v>4988.5714285714284</v>
      </c>
      <c r="DU1751" s="47">
        <v>0.46618152271720009</v>
      </c>
      <c r="DV1751" s="47">
        <v>61.057336929474999</v>
      </c>
      <c r="DW1751" s="47">
        <f>IF(pitna[[#This Row],[SÚC]]="-","-",pitna[[#This Row],[ZVC30]]-pitna[[#This Row],[SÚC]])</f>
        <v>-27.967336929474996</v>
      </c>
      <c r="DX1751" s="47" t="str">
        <f>IF(pitna[[#This Row],[Rozdíl Cena pro vodné - sociálně únosná cena]]="-","-",IF(pitna[[#This Row],[Rozdíl Cena pro vodné - sociálně únosná cena]]&gt;0,"ANO","NE"))</f>
        <v>NE</v>
      </c>
      <c r="DY1751" s="47">
        <v>-5.5759260619821518</v>
      </c>
      <c r="DZ1751" s="13" t="s">
        <v>441</v>
      </c>
      <c r="EA1751" s="55"/>
      <c r="EB1751" s="55" t="s">
        <v>9556</v>
      </c>
      <c r="EC1751" s="55" t="s">
        <v>0</v>
      </c>
      <c r="ED1751" s="55" t="s">
        <v>9773</v>
      </c>
    </row>
    <row r="1752" spans="1:134" ht="15" customHeight="1" x14ac:dyDescent="0.25">
      <c r="A1752" s="29">
        <v>2938</v>
      </c>
      <c r="B1752" s="2" t="s">
        <v>2169</v>
      </c>
      <c r="C1752" s="3" t="s">
        <v>3891</v>
      </c>
      <c r="D1752" s="2" t="s">
        <v>3891</v>
      </c>
      <c r="E1752" s="2" t="s">
        <v>9</v>
      </c>
      <c r="F1752" s="2" t="s">
        <v>3891</v>
      </c>
      <c r="G1752" s="2" t="s">
        <v>5032</v>
      </c>
      <c r="H1752" s="2" t="s">
        <v>6546</v>
      </c>
      <c r="I1752" s="2" t="s">
        <v>5183</v>
      </c>
      <c r="J1752" s="2" t="s">
        <v>7039</v>
      </c>
      <c r="K1752" s="2" t="s">
        <v>7041</v>
      </c>
      <c r="L1752" s="42" t="s">
        <v>8791</v>
      </c>
      <c r="O1752" s="11">
        <v>664</v>
      </c>
      <c r="P1752" s="47">
        <v>4.3</v>
      </c>
      <c r="Q1752" s="47">
        <v>0</v>
      </c>
      <c r="R1752" s="47">
        <v>2.58</v>
      </c>
      <c r="S1752" s="11">
        <v>215</v>
      </c>
      <c r="T1752" s="11">
        <v>215</v>
      </c>
      <c r="U1752" s="11">
        <v>1</v>
      </c>
      <c r="V1752" s="47">
        <v>100</v>
      </c>
      <c r="W1752" s="47">
        <v>30.276</v>
      </c>
      <c r="X1752" s="47">
        <v>0</v>
      </c>
      <c r="Y1752" s="47">
        <v>0</v>
      </c>
      <c r="Z1752" s="47">
        <v>9.5340000000000007</v>
      </c>
      <c r="AA1752" s="47">
        <v>9.5340000000000007</v>
      </c>
      <c r="AB1752" s="47">
        <v>0</v>
      </c>
      <c r="AC1752" s="11">
        <v>3</v>
      </c>
      <c r="AD1752" s="11">
        <v>0</v>
      </c>
      <c r="AE1752" s="11">
        <v>1</v>
      </c>
      <c r="AF1752" s="11">
        <v>0</v>
      </c>
      <c r="AG1752" s="49">
        <v>1</v>
      </c>
      <c r="AH1752" s="47">
        <v>0</v>
      </c>
      <c r="AI1752" s="47">
        <v>30.28</v>
      </c>
      <c r="AJ1752" s="47">
        <v>0</v>
      </c>
      <c r="AK1752" s="47">
        <v>12417.91</v>
      </c>
      <c r="AL1752" s="47">
        <v>426.36</v>
      </c>
      <c r="AM1752" s="47">
        <v>26.09</v>
      </c>
      <c r="AN1752" s="51">
        <v>0.101354</v>
      </c>
      <c r="AO1752" s="51">
        <v>6.0552000000000002E-2</v>
      </c>
      <c r="AP1752" s="51">
        <v>0</v>
      </c>
      <c r="AQ1752" s="51">
        <v>3.3604000000000002E-2</v>
      </c>
      <c r="AR1752" s="51">
        <v>7.1980000000000004E-3</v>
      </c>
      <c r="AS1752" s="51">
        <v>0.15357599999999999</v>
      </c>
      <c r="AT1752" s="51">
        <v>0.15357599999999999</v>
      </c>
      <c r="AU1752" s="51">
        <v>0</v>
      </c>
      <c r="AV1752" s="51">
        <v>0.12895599999999999</v>
      </c>
      <c r="AW1752" s="51">
        <v>9.6685999999999994E-2</v>
      </c>
      <c r="AX1752" s="51">
        <v>3.227E-2</v>
      </c>
      <c r="AY1752" s="51">
        <v>0.192741</v>
      </c>
      <c r="AZ1752" s="51">
        <v>0.161328</v>
      </c>
      <c r="BA1752" s="51">
        <v>3.1413000000000003E-2</v>
      </c>
      <c r="BB1752" s="51">
        <v>0</v>
      </c>
      <c r="BC1752" s="51">
        <v>0</v>
      </c>
      <c r="BD1752" s="51">
        <v>0</v>
      </c>
      <c r="BE1752" s="51">
        <v>6.2810000000000005E-2</v>
      </c>
      <c r="BF1752" s="51">
        <v>0</v>
      </c>
      <c r="BG1752" s="51">
        <v>0.70224699999999995</v>
      </c>
      <c r="BH1752" s="18">
        <v>0.59132799999999996</v>
      </c>
      <c r="BI1752" s="45">
        <v>31.81</v>
      </c>
      <c r="BJ1752" s="47">
        <v>0.5</v>
      </c>
      <c r="BK1752" s="51">
        <v>2.0742E-2</v>
      </c>
      <c r="BL1752" s="18">
        <v>2.2665000000000001E-2</v>
      </c>
      <c r="BM1752" s="51">
        <v>0</v>
      </c>
      <c r="BN1752" s="51">
        <v>0</v>
      </c>
      <c r="BO1752" s="47">
        <v>33.85</v>
      </c>
      <c r="BP1752" s="51">
        <v>-0.16109000000000001</v>
      </c>
      <c r="BQ1752" s="18">
        <v>0</v>
      </c>
      <c r="BR1752" s="51">
        <v>-22.939209999999999</v>
      </c>
      <c r="BS1752" s="47">
        <v>0</v>
      </c>
      <c r="BT1752" s="51">
        <v>0</v>
      </c>
      <c r="BU1752" s="51">
        <v>0</v>
      </c>
      <c r="BV1752" s="51">
        <v>0</v>
      </c>
      <c r="BW1752" s="51">
        <v>0</v>
      </c>
      <c r="BX1752" s="51">
        <v>0</v>
      </c>
      <c r="BY1752" s="51">
        <v>0</v>
      </c>
      <c r="BZ1752" s="47">
        <v>83.333333333333329</v>
      </c>
      <c r="CC1752" s="47">
        <v>3.0883720930232559</v>
      </c>
      <c r="CD1752" s="47">
        <v>14.358433734939759</v>
      </c>
      <c r="CE1752" s="47">
        <v>10.124243389614525</v>
      </c>
      <c r="CF1752" s="47">
        <v>31.490289338089578</v>
      </c>
      <c r="CG1752" s="47">
        <v>14.358433734939759</v>
      </c>
      <c r="CH1752" s="47">
        <v>10.124243389614525</v>
      </c>
      <c r="CI1752" s="47">
        <v>31.490289338089578</v>
      </c>
      <c r="CJ1752" s="47">
        <v>0</v>
      </c>
      <c r="CK1752" s="47">
        <v>0</v>
      </c>
      <c r="CL1752" s="47">
        <v>0.38759689922480617</v>
      </c>
      <c r="CN1752" s="47">
        <v>12844.27</v>
      </c>
      <c r="CO1752" s="47">
        <v>0</v>
      </c>
      <c r="CP1752" s="47">
        <v>164.69854166666667</v>
      </c>
      <c r="CQ1752" s="47" t="s">
        <v>157</v>
      </c>
      <c r="CR1752" s="47" t="s">
        <v>157</v>
      </c>
      <c r="CS1752" s="47">
        <v>31.650999999999986</v>
      </c>
      <c r="CT1752" s="47">
        <v>0.24642116679266307</v>
      </c>
      <c r="CU1752" s="47">
        <v>133.04754166666669</v>
      </c>
      <c r="CV1752" s="47" t="s">
        <v>437</v>
      </c>
      <c r="CW1752" s="47">
        <v>6.4144027416192593</v>
      </c>
      <c r="CX1752" s="47">
        <v>619.23970687493977</v>
      </c>
      <c r="CY1752" s="47">
        <v>1.525937710924693</v>
      </c>
      <c r="CZ1752" s="47">
        <v>1.2684207979506605</v>
      </c>
      <c r="DA1752" s="47" t="s">
        <v>157</v>
      </c>
      <c r="DB1752" s="47" t="s">
        <v>157</v>
      </c>
      <c r="DC1752" s="23"/>
      <c r="DD1752" s="47">
        <v>41.484000000000002</v>
      </c>
      <c r="DE1752" s="47">
        <v>1328</v>
      </c>
      <c r="DF1752" s="47">
        <v>430</v>
      </c>
      <c r="DG1752" s="47">
        <v>6.2171439591167674</v>
      </c>
      <c r="DH1752" s="47">
        <v>3.028155433420114</v>
      </c>
      <c r="DJ1752" s="47">
        <v>541.15877999999998</v>
      </c>
      <c r="DK1752" s="47">
        <v>-22.939209999999999</v>
      </c>
      <c r="DL1752" s="47">
        <v>-29.767603511856539</v>
      </c>
      <c r="DM1752" s="47">
        <v>-7.7663677562433717</v>
      </c>
      <c r="DN1752" s="47">
        <v>0</v>
      </c>
      <c r="DO1752" s="47">
        <v>19.343780120481927</v>
      </c>
      <c r="DP1752" s="47" t="s">
        <v>157</v>
      </c>
      <c r="DQ1752" s="47" t="s">
        <v>157</v>
      </c>
      <c r="DR1752" s="47">
        <v>33.85628194002507</v>
      </c>
      <c r="DS1752" s="47">
        <v>-22.939222239468453</v>
      </c>
      <c r="DT1752" s="47">
        <v>3266.2651162790698</v>
      </c>
      <c r="DU1752" s="47">
        <v>0.64786581619487615</v>
      </c>
      <c r="DV1752" s="47">
        <v>61.057336929474999</v>
      </c>
      <c r="DW1752" s="47">
        <f>IF(pitna[[#This Row],[SÚC]]="-","-",pitna[[#This Row],[ZVC30]]-pitna[[#This Row],[SÚC]])</f>
        <v>-34.967336929474996</v>
      </c>
      <c r="DX1752" s="47" t="str">
        <f>IF(pitna[[#This Row],[Rozdíl Cena pro vodné - sociálně únosná cena]]="-","-",IF(pitna[[#This Row],[Rozdíl Cena pro vodné - sociálně únosná cena]]&gt;0,"ANO","NE"))</f>
        <v>NE</v>
      </c>
      <c r="DY1752" s="47">
        <v>-27.201054989449929</v>
      </c>
      <c r="DZ1752" s="13" t="s">
        <v>441</v>
      </c>
      <c r="EA1752" s="55"/>
      <c r="EB1752" s="55" t="s">
        <v>9689</v>
      </c>
      <c r="EC1752" s="55" t="s">
        <v>0</v>
      </c>
      <c r="ED1752" s="55" t="s">
        <v>9784</v>
      </c>
    </row>
    <row r="1753" spans="1:134" ht="15" customHeight="1" x14ac:dyDescent="0.25">
      <c r="A1753" s="29">
        <v>2939</v>
      </c>
      <c r="B1753" s="2" t="s">
        <v>2170</v>
      </c>
      <c r="C1753" s="3" t="s">
        <v>3892</v>
      </c>
      <c r="D1753" s="2" t="s">
        <v>3892</v>
      </c>
      <c r="E1753" s="2" t="s">
        <v>9</v>
      </c>
      <c r="F1753" s="2" t="s">
        <v>3892</v>
      </c>
      <c r="G1753" s="2" t="s">
        <v>5027</v>
      </c>
      <c r="H1753" s="2" t="s">
        <v>6547</v>
      </c>
      <c r="I1753" s="2" t="s">
        <v>5183</v>
      </c>
      <c r="J1753" s="2" t="s">
        <v>7039</v>
      </c>
      <c r="K1753" s="2" t="s">
        <v>7041</v>
      </c>
      <c r="L1753" s="42" t="s">
        <v>8792</v>
      </c>
      <c r="O1753" s="11">
        <v>395</v>
      </c>
      <c r="P1753" s="47">
        <v>11.081</v>
      </c>
      <c r="Q1753" s="47">
        <v>0</v>
      </c>
      <c r="R1753" s="47">
        <v>6.649</v>
      </c>
      <c r="S1753" s="11">
        <v>186</v>
      </c>
      <c r="T1753" s="11">
        <v>217</v>
      </c>
      <c r="U1753" s="11">
        <v>2</v>
      </c>
      <c r="V1753" s="47">
        <v>130</v>
      </c>
      <c r="W1753" s="47">
        <v>26.099</v>
      </c>
      <c r="X1753" s="47">
        <v>0</v>
      </c>
      <c r="Y1753" s="47">
        <v>0</v>
      </c>
      <c r="Z1753" s="47">
        <v>12.743</v>
      </c>
      <c r="AA1753" s="47">
        <v>4.7430000000000003</v>
      </c>
      <c r="AB1753" s="47">
        <v>1</v>
      </c>
      <c r="AC1753" s="11">
        <v>8</v>
      </c>
      <c r="AD1753" s="11">
        <v>2</v>
      </c>
      <c r="AE1753" s="11">
        <v>8</v>
      </c>
      <c r="AF1753" s="11">
        <v>0</v>
      </c>
      <c r="AG1753" s="49">
        <v>2</v>
      </c>
      <c r="AH1753" s="47">
        <v>0</v>
      </c>
      <c r="AI1753" s="47">
        <v>26.100999999999999</v>
      </c>
      <c r="AJ1753" s="47">
        <v>0</v>
      </c>
      <c r="AK1753" s="47">
        <v>31473</v>
      </c>
      <c r="AL1753" s="47">
        <v>487</v>
      </c>
      <c r="AM1753" s="47">
        <v>32</v>
      </c>
      <c r="AN1753" s="51">
        <v>0.19512699999999999</v>
      </c>
      <c r="AO1753" s="51">
        <v>5.2198000000000001E-2</v>
      </c>
      <c r="AP1753" s="51">
        <v>0</v>
      </c>
      <c r="AQ1753" s="51">
        <v>0</v>
      </c>
      <c r="AR1753" s="51">
        <v>0.142929</v>
      </c>
      <c r="AS1753" s="51">
        <v>0.15995999999999999</v>
      </c>
      <c r="AT1753" s="51">
        <v>0.15995999999999999</v>
      </c>
      <c r="AU1753" s="51">
        <v>0</v>
      </c>
      <c r="AV1753" s="51">
        <v>0.14504500000000001</v>
      </c>
      <c r="AW1753" s="51">
        <v>0.106</v>
      </c>
      <c r="AX1753" s="51">
        <v>3.9045000000000003E-2</v>
      </c>
      <c r="AY1753" s="51">
        <v>0.46</v>
      </c>
      <c r="AZ1753" s="51">
        <v>0.198328</v>
      </c>
      <c r="BA1753" s="51">
        <v>0</v>
      </c>
      <c r="BB1753" s="51">
        <v>0</v>
      </c>
      <c r="BC1753" s="51">
        <v>0.26167200000000002</v>
      </c>
      <c r="BD1753" s="51">
        <v>0</v>
      </c>
      <c r="BE1753" s="51">
        <v>0.26053700000000002</v>
      </c>
      <c r="BF1753" s="51">
        <v>0</v>
      </c>
      <c r="BG1753" s="51">
        <v>1.220669</v>
      </c>
      <c r="BH1753" s="18">
        <v>0.94099999999999995</v>
      </c>
      <c r="BI1753" s="45">
        <v>32.08</v>
      </c>
      <c r="BJ1753" s="47">
        <v>1</v>
      </c>
      <c r="BK1753" s="51">
        <v>1.3356E-2</v>
      </c>
      <c r="BL1753" s="18">
        <v>1.2999999999999999E-2</v>
      </c>
      <c r="BM1753" s="51">
        <v>0</v>
      </c>
      <c r="BN1753" s="51">
        <v>0</v>
      </c>
      <c r="BO1753" s="47">
        <v>91.39</v>
      </c>
      <c r="BP1753" s="51">
        <v>-0.79327700000000001</v>
      </c>
      <c r="BQ1753" s="18">
        <v>-0.52500000000000002</v>
      </c>
      <c r="BR1753" s="51">
        <v>-64.987069000000005</v>
      </c>
      <c r="BS1753" s="47">
        <v>0</v>
      </c>
      <c r="BT1753" s="51">
        <v>5.0599999999999996</v>
      </c>
      <c r="BU1753" s="51">
        <v>30.566652000000001</v>
      </c>
      <c r="BV1753" s="51">
        <v>0.46</v>
      </c>
      <c r="BW1753" s="51">
        <v>0.26167200000000002</v>
      </c>
      <c r="BX1753" s="51">
        <v>0</v>
      </c>
      <c r="BY1753" s="51">
        <v>0.46</v>
      </c>
      <c r="BZ1753" s="47">
        <v>27.974131448338095</v>
      </c>
      <c r="CC1753" s="47">
        <v>2.1236559139784945</v>
      </c>
      <c r="CD1753" s="47">
        <v>32.260759493670889</v>
      </c>
      <c r="CE1753" s="47">
        <v>5.2507638392424854</v>
      </c>
      <c r="CF1753" s="47">
        <v>48.825625502892827</v>
      </c>
      <c r="CG1753" s="47">
        <v>12.007594936708861</v>
      </c>
      <c r="CH1753" s="47">
        <v>1.9543571285825243</v>
      </c>
      <c r="CI1753" s="47">
        <v>18.173110080846008</v>
      </c>
      <c r="CJ1753" s="47">
        <v>25</v>
      </c>
      <c r="CK1753" s="47">
        <v>0</v>
      </c>
      <c r="CL1753" s="47">
        <v>0.30079711234772144</v>
      </c>
      <c r="CN1753" s="47">
        <v>31960</v>
      </c>
      <c r="CO1753" s="47">
        <v>9.0244562765093406E-2</v>
      </c>
      <c r="CP1753" s="47">
        <v>404.23472222222222</v>
      </c>
      <c r="CQ1753" s="47" t="s">
        <v>157</v>
      </c>
      <c r="CR1753" s="47" t="s">
        <v>157</v>
      </c>
      <c r="CS1753" s="47">
        <v>0</v>
      </c>
      <c r="CT1753" s="47">
        <v>0</v>
      </c>
      <c r="CU1753" s="47">
        <v>404.23472222222222</v>
      </c>
      <c r="CV1753" s="47" t="s">
        <v>437</v>
      </c>
      <c r="CW1753" s="47">
        <v>30.266151708761772</v>
      </c>
      <c r="CX1753" s="47">
        <v>2392.932015573525</v>
      </c>
      <c r="CY1753" s="47">
        <v>0</v>
      </c>
      <c r="CZ1753" s="47">
        <v>1.258389096586088</v>
      </c>
      <c r="DA1753" s="47">
        <v>0</v>
      </c>
      <c r="DB1753" s="47" t="s">
        <v>157</v>
      </c>
      <c r="DC1753" s="23"/>
      <c r="DD1753" s="47">
        <v>13.356</v>
      </c>
      <c r="DE1753" s="47">
        <v>395</v>
      </c>
      <c r="DF1753" s="47">
        <v>186</v>
      </c>
      <c r="DG1753" s="47">
        <v>10.859913147648998</v>
      </c>
      <c r="DH1753" s="47">
        <v>19.507112908056307</v>
      </c>
      <c r="DJ1753" s="47">
        <v>427.392</v>
      </c>
      <c r="DK1753" s="47">
        <v>-64.987069000000005</v>
      </c>
      <c r="DL1753" s="47">
        <v>-185.60876197963464</v>
      </c>
      <c r="DM1753" s="47">
        <v>-59.394803833483081</v>
      </c>
      <c r="DN1753" s="47">
        <v>0</v>
      </c>
      <c r="DO1753" s="47">
        <v>80.911392405063296</v>
      </c>
      <c r="DP1753" s="47" t="s">
        <v>157</v>
      </c>
      <c r="DQ1753" s="47" t="s">
        <v>157</v>
      </c>
      <c r="DR1753" s="47">
        <v>91.394803833483081</v>
      </c>
      <c r="DS1753" s="47">
        <v>-55.433437226602379</v>
      </c>
      <c r="DT1753" s="47">
        <v>6562.7365591397847</v>
      </c>
      <c r="DU1753" s="47">
        <v>0.26302604526962226</v>
      </c>
      <c r="DV1753" s="47">
        <v>61.649997764706903</v>
      </c>
      <c r="DW1753" s="47">
        <f>IF(pitna[[#This Row],[SÚC]]="-","-",pitna[[#This Row],[ZVC30]]-pitna[[#This Row],[SÚC]])</f>
        <v>-29.649997764706903</v>
      </c>
      <c r="DX1753" s="47" t="str">
        <f>IF(pitna[[#This Row],[Rozdíl Cena pro vodné - sociálně únosná cena]]="-","-",IF(pitna[[#This Row],[Rozdíl Cena pro vodné - sociálně únosná cena]]&gt;0,"ANO","NE"))</f>
        <v>NE</v>
      </c>
      <c r="DY1753" s="47">
        <v>29.744806068776178</v>
      </c>
      <c r="DZ1753" s="13" t="s">
        <v>9914</v>
      </c>
      <c r="EA1753" s="55" t="s">
        <v>9515</v>
      </c>
      <c r="EB1753" s="55" t="s">
        <v>9592</v>
      </c>
      <c r="EC1753" s="55" t="s">
        <v>0</v>
      </c>
      <c r="ED1753" s="55" t="s">
        <v>9832</v>
      </c>
    </row>
    <row r="1754" spans="1:134" ht="15" customHeight="1" x14ac:dyDescent="0.25">
      <c r="A1754" s="29">
        <v>2940</v>
      </c>
      <c r="B1754" s="2" t="s">
        <v>2171</v>
      </c>
      <c r="C1754" s="3" t="s">
        <v>3893</v>
      </c>
      <c r="D1754" s="2" t="s">
        <v>3893</v>
      </c>
      <c r="E1754" s="2" t="s">
        <v>9</v>
      </c>
      <c r="F1754" s="2" t="s">
        <v>3893</v>
      </c>
      <c r="G1754" s="2" t="s">
        <v>5032</v>
      </c>
      <c r="H1754" s="2" t="s">
        <v>6548</v>
      </c>
      <c r="I1754" s="2" t="s">
        <v>5183</v>
      </c>
      <c r="J1754" s="2" t="s">
        <v>7039</v>
      </c>
      <c r="K1754" s="2" t="s">
        <v>7045</v>
      </c>
      <c r="L1754" s="42" t="s">
        <v>8793</v>
      </c>
      <c r="O1754" s="11">
        <v>245</v>
      </c>
      <c r="P1754" s="47">
        <v>7.56</v>
      </c>
      <c r="Q1754" s="47">
        <v>0</v>
      </c>
      <c r="R1754" s="47">
        <v>4.5359999999999996</v>
      </c>
      <c r="S1754" s="11">
        <v>87</v>
      </c>
      <c r="T1754" s="11">
        <v>92</v>
      </c>
      <c r="U1754" s="11">
        <v>1</v>
      </c>
      <c r="V1754" s="47">
        <v>15</v>
      </c>
      <c r="W1754" s="47">
        <v>9.01</v>
      </c>
      <c r="X1754" s="47">
        <v>0</v>
      </c>
      <c r="Y1754" s="47">
        <v>0.1</v>
      </c>
      <c r="Z1754" s="47">
        <v>0.1</v>
      </c>
      <c r="AA1754" s="47">
        <v>0.05</v>
      </c>
      <c r="AB1754" s="47">
        <v>0</v>
      </c>
      <c r="AC1754" s="11">
        <v>5</v>
      </c>
      <c r="AD1754" s="11">
        <v>0</v>
      </c>
      <c r="AE1754" s="11">
        <v>6</v>
      </c>
      <c r="AF1754" s="11">
        <v>0</v>
      </c>
      <c r="AG1754" s="49">
        <v>1</v>
      </c>
      <c r="AH1754" s="47">
        <v>0</v>
      </c>
      <c r="AI1754" s="47">
        <v>8.6</v>
      </c>
      <c r="AJ1754" s="47">
        <v>0</v>
      </c>
      <c r="AK1754" s="47">
        <v>14031</v>
      </c>
      <c r="AL1754" s="47">
        <v>320</v>
      </c>
      <c r="AM1754" s="47">
        <v>13.6</v>
      </c>
      <c r="AN1754" s="51">
        <v>2.2241E-2</v>
      </c>
      <c r="AO1754" s="51">
        <v>1.72E-2</v>
      </c>
      <c r="AP1754" s="51">
        <v>0</v>
      </c>
      <c r="AQ1754" s="51">
        <v>0</v>
      </c>
      <c r="AR1754" s="51">
        <v>5.0410000000000003E-3</v>
      </c>
      <c r="AS1754" s="51">
        <v>3.3570000000000002E-3</v>
      </c>
      <c r="AT1754" s="51">
        <v>3.3570000000000002E-3</v>
      </c>
      <c r="AU1754" s="51">
        <v>0</v>
      </c>
      <c r="AV1754" s="51">
        <v>5.4250000000000001E-3</v>
      </c>
      <c r="AW1754" s="51">
        <v>3.8249999999999998E-3</v>
      </c>
      <c r="AX1754" s="51">
        <v>1.6000000000000001E-3</v>
      </c>
      <c r="AY1754" s="51">
        <v>0.28307700000000002</v>
      </c>
      <c r="AZ1754" s="51">
        <v>0</v>
      </c>
      <c r="BA1754" s="51">
        <v>0.28307700000000002</v>
      </c>
      <c r="BB1754" s="51">
        <v>0</v>
      </c>
      <c r="BC1754" s="51">
        <v>0</v>
      </c>
      <c r="BD1754" s="51">
        <v>0</v>
      </c>
      <c r="BE1754" s="51">
        <v>4.7035E-2</v>
      </c>
      <c r="BF1754" s="51">
        <v>3.6770000000000001E-3</v>
      </c>
      <c r="BG1754" s="51">
        <v>0.36481200000000003</v>
      </c>
      <c r="BH1754" s="18">
        <v>0.36959999999999998</v>
      </c>
      <c r="BI1754" s="45">
        <v>10.76</v>
      </c>
      <c r="BJ1754" s="47">
        <v>9.9999999999999992E-2</v>
      </c>
      <c r="BK1754" s="51">
        <v>8.3599999999999994E-3</v>
      </c>
      <c r="BL1754" s="18">
        <v>8.5000000000000006E-3</v>
      </c>
      <c r="BM1754" s="51">
        <v>0</v>
      </c>
      <c r="BN1754" s="51">
        <v>0</v>
      </c>
      <c r="BO1754" s="47">
        <v>43.63</v>
      </c>
      <c r="BP1754" s="51">
        <v>-0.25111600000000001</v>
      </c>
      <c r="BQ1754" s="18">
        <v>-0.254</v>
      </c>
      <c r="BR1754" s="51">
        <v>-68.834359000000006</v>
      </c>
      <c r="BS1754" s="47">
        <v>0</v>
      </c>
      <c r="BT1754" s="51">
        <v>2.5000000000000001E-2</v>
      </c>
      <c r="BU1754" s="51">
        <v>0.01</v>
      </c>
      <c r="BV1754" s="51">
        <v>5.0000000000000001E-3</v>
      </c>
      <c r="BW1754" s="51">
        <v>0</v>
      </c>
      <c r="BX1754" s="51">
        <v>5.0000000000000001E-3</v>
      </c>
      <c r="BY1754" s="51">
        <v>0</v>
      </c>
      <c r="BZ1754" s="47">
        <v>19.17989417989418</v>
      </c>
      <c r="CC1754" s="47">
        <v>2.8160919540229883</v>
      </c>
      <c r="CD1754" s="47">
        <v>0.40816326530612246</v>
      </c>
      <c r="CE1754" s="47">
        <v>6.0399603778599223E-2</v>
      </c>
      <c r="CF1754" s="47">
        <v>1.1098779134295227</v>
      </c>
      <c r="CG1754" s="47">
        <v>0.20408163265306123</v>
      </c>
      <c r="CH1754" s="47">
        <v>3.0199801889299611E-2</v>
      </c>
      <c r="CI1754" s="47">
        <v>0.55493895671476134</v>
      </c>
      <c r="CJ1754" s="47">
        <v>0</v>
      </c>
      <c r="CK1754" s="47">
        <v>0</v>
      </c>
      <c r="CL1754" s="47">
        <v>0</v>
      </c>
      <c r="CN1754" s="47">
        <v>14351</v>
      </c>
      <c r="CO1754" s="47">
        <v>0</v>
      </c>
      <c r="CP1754" s="47">
        <v>182.4986111111111</v>
      </c>
      <c r="CQ1754" s="47" t="s">
        <v>157</v>
      </c>
      <c r="CR1754" s="47" t="s">
        <v>157</v>
      </c>
      <c r="CS1754" s="47">
        <v>31.961000000000016</v>
      </c>
      <c r="CT1754" s="47">
        <v>0.2227092188697653</v>
      </c>
      <c r="CU1754" s="47">
        <v>150.53761111111109</v>
      </c>
      <c r="CV1754" s="47" t="s">
        <v>437</v>
      </c>
      <c r="CW1754" s="47">
        <v>18.006891281233386</v>
      </c>
      <c r="CX1754" s="47">
        <v>1716.6267942583734</v>
      </c>
      <c r="CY1754" s="47">
        <v>3.8230861244019159</v>
      </c>
      <c r="CZ1754" s="47">
        <v>1.2623144043346703</v>
      </c>
      <c r="DA1754" s="47">
        <v>100</v>
      </c>
      <c r="DB1754" s="47" t="s">
        <v>157</v>
      </c>
      <c r="DC1754" s="23"/>
      <c r="DD1754" s="47">
        <v>83.6</v>
      </c>
      <c r="DE1754" s="47">
        <v>2450</v>
      </c>
      <c r="DF1754" s="47">
        <v>870.00000000000011</v>
      </c>
      <c r="DG1754" s="47">
        <v>0.64892344497607657</v>
      </c>
      <c r="DH1754" s="47">
        <v>5.6261961722488039</v>
      </c>
      <c r="DJ1754" s="47">
        <v>113.696</v>
      </c>
      <c r="DK1754" s="47">
        <v>-68.834359000000006</v>
      </c>
      <c r="DL1754" s="47">
        <v>-220.86616943428092</v>
      </c>
      <c r="DM1754" s="47">
        <v>-30.037799043062204</v>
      </c>
      <c r="DN1754" s="47">
        <v>0</v>
      </c>
      <c r="DO1754" s="47">
        <v>58.575510204081631</v>
      </c>
      <c r="DP1754" s="47" t="s">
        <v>157</v>
      </c>
      <c r="DQ1754" s="47" t="s">
        <v>157</v>
      </c>
      <c r="DR1754" s="47">
        <v>43.637799043062209</v>
      </c>
      <c r="DS1754" s="47">
        <v>-68.83435851890836</v>
      </c>
      <c r="DT1754" s="47">
        <v>4193.2413793103451</v>
      </c>
      <c r="DU1754" s="47">
        <v>0.22061916327998693</v>
      </c>
      <c r="DV1754" s="47">
        <v>61.057336929474999</v>
      </c>
      <c r="DW1754" s="47">
        <f>IF(pitna[[#This Row],[SÚC]]="-","-",pitna[[#This Row],[ZVC30]]-pitna[[#This Row],[SÚC]])</f>
        <v>-47.457336929474998</v>
      </c>
      <c r="DX1754" s="47" t="str">
        <f>IF(pitna[[#This Row],[Rozdíl Cena pro vodné - sociálně únosná cena]]="-","-",IF(pitna[[#This Row],[Rozdíl Cena pro vodné - sociálně únosná cena]]&gt;0,"ANO","NE"))</f>
        <v>NE</v>
      </c>
      <c r="DY1754" s="47">
        <v>-17.41953788641279</v>
      </c>
      <c r="DZ1754" s="13" t="s">
        <v>441</v>
      </c>
      <c r="EA1754" s="55"/>
      <c r="EB1754" s="55" t="s">
        <v>9663</v>
      </c>
      <c r="EC1754" s="55" t="s">
        <v>0</v>
      </c>
      <c r="ED1754" s="55" t="s">
        <v>9773</v>
      </c>
    </row>
    <row r="1755" spans="1:134" ht="15" customHeight="1" x14ac:dyDescent="0.25">
      <c r="A1755" s="29">
        <v>2942</v>
      </c>
      <c r="B1755" s="2" t="s">
        <v>2172</v>
      </c>
      <c r="C1755" s="3" t="s">
        <v>3894</v>
      </c>
      <c r="D1755" s="2" t="s">
        <v>3894</v>
      </c>
      <c r="E1755" s="2" t="s">
        <v>9</v>
      </c>
      <c r="F1755" s="2" t="s">
        <v>4110</v>
      </c>
      <c r="G1755" s="2" t="s">
        <v>5030</v>
      </c>
      <c r="H1755" s="2" t="s">
        <v>6549</v>
      </c>
      <c r="I1755" s="2" t="s">
        <v>5037</v>
      </c>
      <c r="J1755" s="2" t="s">
        <v>7042</v>
      </c>
      <c r="K1755" s="2" t="s">
        <v>7045</v>
      </c>
      <c r="L1755" s="42" t="s">
        <v>8794</v>
      </c>
      <c r="O1755" s="11">
        <v>32</v>
      </c>
      <c r="P1755" s="47">
        <v>1.58</v>
      </c>
      <c r="Q1755" s="47">
        <v>0</v>
      </c>
      <c r="R1755" s="47">
        <v>0.95</v>
      </c>
      <c r="S1755" s="11">
        <v>25</v>
      </c>
      <c r="T1755" s="11">
        <v>0</v>
      </c>
      <c r="U1755" s="11">
        <v>0</v>
      </c>
      <c r="V1755" s="47">
        <v>0</v>
      </c>
      <c r="W1755" s="47">
        <v>2.9910000000000001</v>
      </c>
      <c r="X1755" s="47">
        <v>0</v>
      </c>
      <c r="Y1755" s="47">
        <v>0</v>
      </c>
      <c r="Z1755" s="47">
        <v>0.1</v>
      </c>
      <c r="AA1755" s="47">
        <v>0.1</v>
      </c>
      <c r="AB1755" s="47">
        <v>1</v>
      </c>
      <c r="AC1755" s="11">
        <v>5</v>
      </c>
      <c r="AD1755" s="11">
        <v>2</v>
      </c>
      <c r="AE1755" s="11">
        <v>2</v>
      </c>
      <c r="AF1755" s="11">
        <v>0</v>
      </c>
      <c r="AG1755" s="49">
        <v>1</v>
      </c>
      <c r="AH1755" s="47">
        <v>0</v>
      </c>
      <c r="AI1755" s="47">
        <v>2.9910000000000001</v>
      </c>
      <c r="AJ1755" s="47">
        <v>0</v>
      </c>
      <c r="AK1755" s="47">
        <v>3530.3</v>
      </c>
      <c r="AL1755" s="47">
        <v>228</v>
      </c>
      <c r="AM1755" s="47">
        <v>3</v>
      </c>
      <c r="AN1755" s="51">
        <v>0.02</v>
      </c>
      <c r="AO1755" s="51">
        <v>0</v>
      </c>
      <c r="AP1755" s="51">
        <v>0</v>
      </c>
      <c r="AQ1755" s="51">
        <v>0</v>
      </c>
      <c r="AR1755" s="51">
        <v>0.02</v>
      </c>
      <c r="AS1755" s="51">
        <v>0</v>
      </c>
      <c r="AT1755" s="51">
        <v>0</v>
      </c>
      <c r="AU1755" s="51">
        <v>0</v>
      </c>
      <c r="AV1755" s="51">
        <v>7.9299999999999995E-3</v>
      </c>
      <c r="AW1755" s="51">
        <v>0</v>
      </c>
      <c r="AX1755" s="51">
        <v>7.9299999999999995E-3</v>
      </c>
      <c r="AY1755" s="51">
        <v>1.9612999999999998E-2</v>
      </c>
      <c r="AZ1755" s="51">
        <v>4.6129999999999999E-3</v>
      </c>
      <c r="BA1755" s="51">
        <v>0</v>
      </c>
      <c r="BB1755" s="51">
        <v>0</v>
      </c>
      <c r="BC1755" s="51">
        <v>1.4999999999999999E-2</v>
      </c>
      <c r="BD1755" s="51">
        <v>0</v>
      </c>
      <c r="BE1755" s="51">
        <v>1.6854999999999998E-2</v>
      </c>
      <c r="BF1755" s="51">
        <v>7.0650000000000001E-3</v>
      </c>
      <c r="BG1755" s="51">
        <v>7.1462999999999999E-2</v>
      </c>
      <c r="BH1755" s="18">
        <v>6.9612999999999994E-2</v>
      </c>
      <c r="BI1755" s="45">
        <v>3.76</v>
      </c>
      <c r="BJ1755" s="47">
        <v>0.25277607764273852</v>
      </c>
      <c r="BK1755" s="51">
        <v>2.8909999999999999E-3</v>
      </c>
      <c r="BL1755" s="18">
        <v>3.0000000000000001E-3</v>
      </c>
      <c r="BM1755" s="51">
        <v>0</v>
      </c>
      <c r="BN1755" s="51">
        <v>0</v>
      </c>
      <c r="BO1755" s="47">
        <v>24.71</v>
      </c>
      <c r="BP1755" s="51">
        <v>-6.2789999999999999E-2</v>
      </c>
      <c r="BQ1755" s="18">
        <v>-6.0613E-2</v>
      </c>
      <c r="BR1755" s="51">
        <v>-87.863650000000007</v>
      </c>
      <c r="BS1755" s="47">
        <v>0</v>
      </c>
      <c r="BT1755" s="51">
        <v>1.4999999999999999E-2</v>
      </c>
      <c r="BU1755" s="51">
        <v>0</v>
      </c>
      <c r="BV1755" s="51">
        <v>1.4999999999999999E-2</v>
      </c>
      <c r="BW1755" s="51">
        <v>0</v>
      </c>
      <c r="BX1755" s="51">
        <v>0</v>
      </c>
      <c r="BY1755" s="51">
        <v>1.4999999999999999E-2</v>
      </c>
      <c r="BZ1755" s="47">
        <v>26.315789473684212</v>
      </c>
      <c r="CC1755" s="47">
        <v>1.28</v>
      </c>
      <c r="CD1755" s="47">
        <v>3.125</v>
      </c>
      <c r="CE1755" s="47">
        <v>0.28839221341023796</v>
      </c>
      <c r="CF1755" s="47">
        <v>3.3433634236041456</v>
      </c>
      <c r="CG1755" s="47">
        <v>3.125</v>
      </c>
      <c r="CH1755" s="47">
        <v>0.28839221341023796</v>
      </c>
      <c r="CI1755" s="47">
        <v>3.3433634236041456</v>
      </c>
      <c r="CJ1755" s="47">
        <v>40</v>
      </c>
      <c r="CK1755" s="47">
        <v>0</v>
      </c>
      <c r="CL1755" s="47">
        <v>0</v>
      </c>
      <c r="CN1755" s="47">
        <v>3758.3</v>
      </c>
      <c r="CO1755" s="47">
        <v>0.63291139240506322</v>
      </c>
      <c r="CP1755" s="47">
        <v>49.195416666666674</v>
      </c>
      <c r="CQ1755" s="47" t="s">
        <v>157</v>
      </c>
      <c r="CR1755" s="47">
        <v>0</v>
      </c>
      <c r="CS1755" s="47" t="s">
        <v>157</v>
      </c>
      <c r="CT1755" s="47">
        <v>0</v>
      </c>
      <c r="CU1755" s="47">
        <v>49.195416666666674</v>
      </c>
      <c r="CV1755" s="47" t="s">
        <v>437</v>
      </c>
      <c r="CW1755" s="47">
        <v>17.016747376916872</v>
      </c>
      <c r="CX1755" s="47">
        <v>1300</v>
      </c>
      <c r="CY1755" s="47">
        <v>0</v>
      </c>
      <c r="CZ1755" s="47">
        <v>1.2840811250358748</v>
      </c>
      <c r="DA1755" s="47">
        <v>0</v>
      </c>
      <c r="DB1755" s="47" t="s">
        <v>157</v>
      </c>
      <c r="DC1755" s="23"/>
      <c r="DD1755" s="47">
        <v>11.436999999999998</v>
      </c>
      <c r="DE1755" s="47">
        <v>126.59425804219991</v>
      </c>
      <c r="DF1755" s="47">
        <v>98.901764095468678</v>
      </c>
      <c r="DG1755" s="47">
        <v>2.74299550328606</v>
      </c>
      <c r="DH1755" s="47">
        <v>5.8301625735039773</v>
      </c>
      <c r="DJ1755" s="47">
        <v>8.673</v>
      </c>
      <c r="DK1755" s="47">
        <v>-87.863650000000007</v>
      </c>
      <c r="DL1755" s="47">
        <v>-723.9709443099274</v>
      </c>
      <c r="DM1755" s="47">
        <v>-21.719128329297821</v>
      </c>
      <c r="DN1755" s="47">
        <v>0</v>
      </c>
      <c r="DO1755" s="47">
        <v>117.44687500000001</v>
      </c>
      <c r="DP1755" s="47" t="s">
        <v>157</v>
      </c>
      <c r="DQ1755" s="47">
        <v>34.951717975325721</v>
      </c>
      <c r="DR1755" s="47" t="s">
        <v>157</v>
      </c>
      <c r="DS1755" s="47">
        <v>-84.639498432601883</v>
      </c>
      <c r="DT1755" s="47">
        <v>2858.52</v>
      </c>
      <c r="DU1755" s="47">
        <v>7.1880605096619171E-2</v>
      </c>
      <c r="DV1755" s="47">
        <v>58.959309840803698</v>
      </c>
      <c r="DW1755" s="47">
        <f>IF(pitna[[#This Row],[SÚC]]="-","-",pitna[[#This Row],[ZVC30]]-pitna[[#This Row],[SÚC]])</f>
        <v>-55.959309840803698</v>
      </c>
      <c r="DX1755" s="47" t="str">
        <f>IF(pitna[[#This Row],[Rozdíl Cena pro vodné - sociálně únosná cena]]="-","-",IF(pitna[[#This Row],[Rozdíl Cena pro vodné - sociálně únosná cena]]&gt;0,"ANO","NE"))</f>
        <v>NE</v>
      </c>
      <c r="DY1755" s="47">
        <v>-24.007591865477977</v>
      </c>
      <c r="DZ1755" s="13" t="s">
        <v>441</v>
      </c>
      <c r="EA1755" s="55" t="s">
        <v>9515</v>
      </c>
      <c r="EB1755" s="55" t="s">
        <v>9600</v>
      </c>
      <c r="EC1755" s="55" t="s">
        <v>0</v>
      </c>
      <c r="ED1755" s="55" t="s">
        <v>9832</v>
      </c>
    </row>
    <row r="1756" spans="1:134" ht="15" customHeight="1" x14ac:dyDescent="0.25">
      <c r="A1756" s="29">
        <v>2943</v>
      </c>
      <c r="B1756" s="2" t="s">
        <v>2173</v>
      </c>
      <c r="C1756" s="3" t="s">
        <v>3894</v>
      </c>
      <c r="D1756" s="2" t="s">
        <v>3894</v>
      </c>
      <c r="E1756" s="2" t="s">
        <v>9</v>
      </c>
      <c r="F1756" s="2" t="s">
        <v>4110</v>
      </c>
      <c r="G1756" s="2" t="s">
        <v>5030</v>
      </c>
      <c r="H1756" s="2" t="s">
        <v>6550</v>
      </c>
      <c r="I1756" s="2" t="s">
        <v>5037</v>
      </c>
      <c r="J1756" s="2" t="s">
        <v>7039</v>
      </c>
      <c r="K1756" s="2" t="s">
        <v>7045</v>
      </c>
      <c r="L1756" s="42" t="s">
        <v>8795</v>
      </c>
      <c r="O1756" s="11">
        <v>212</v>
      </c>
      <c r="P1756" s="47">
        <v>5.61</v>
      </c>
      <c r="Q1756" s="47">
        <v>0</v>
      </c>
      <c r="R1756" s="47">
        <v>3.37</v>
      </c>
      <c r="S1756" s="11">
        <v>100</v>
      </c>
      <c r="T1756" s="11">
        <v>100</v>
      </c>
      <c r="U1756" s="11">
        <v>2</v>
      </c>
      <c r="V1756" s="47">
        <v>200</v>
      </c>
      <c r="W1756" s="47">
        <v>14.99</v>
      </c>
      <c r="X1756" s="47">
        <v>0</v>
      </c>
      <c r="Y1756" s="47">
        <v>0</v>
      </c>
      <c r="Z1756" s="47">
        <v>6.444</v>
      </c>
      <c r="AA1756" s="47">
        <v>6.444</v>
      </c>
      <c r="AB1756" s="47">
        <v>2</v>
      </c>
      <c r="AC1756" s="11">
        <v>5</v>
      </c>
      <c r="AD1756" s="11">
        <v>1</v>
      </c>
      <c r="AE1756" s="11">
        <v>4</v>
      </c>
      <c r="AF1756" s="11">
        <v>0</v>
      </c>
      <c r="AG1756" s="49">
        <v>1</v>
      </c>
      <c r="AH1756" s="47">
        <v>0</v>
      </c>
      <c r="AI1756" s="47">
        <v>14.99</v>
      </c>
      <c r="AJ1756" s="47">
        <v>0</v>
      </c>
      <c r="AK1756" s="47">
        <v>12765.7</v>
      </c>
      <c r="AL1756" s="47">
        <v>1858.2</v>
      </c>
      <c r="AM1756" s="47">
        <v>12</v>
      </c>
      <c r="AN1756" s="51">
        <v>4.9979999999999997E-2</v>
      </c>
      <c r="AO1756" s="51">
        <v>2.998E-2</v>
      </c>
      <c r="AP1756" s="51">
        <v>0</v>
      </c>
      <c r="AQ1756" s="51">
        <v>0</v>
      </c>
      <c r="AR1756" s="51">
        <v>0.02</v>
      </c>
      <c r="AS1756" s="51">
        <v>0</v>
      </c>
      <c r="AT1756" s="51">
        <v>0</v>
      </c>
      <c r="AU1756" s="51">
        <v>0</v>
      </c>
      <c r="AV1756" s="51">
        <v>7.9319999999999998E-3</v>
      </c>
      <c r="AW1756" s="51">
        <v>0</v>
      </c>
      <c r="AX1756" s="51">
        <v>7.9319999999999998E-3</v>
      </c>
      <c r="AY1756" s="51">
        <v>0.17740800000000001</v>
      </c>
      <c r="AZ1756" s="51">
        <v>3.3723000000000003E-2</v>
      </c>
      <c r="BA1756" s="51">
        <v>0.12868499999999999</v>
      </c>
      <c r="BB1756" s="51">
        <v>0</v>
      </c>
      <c r="BC1756" s="51">
        <v>1.4999999999999999E-2</v>
      </c>
      <c r="BD1756" s="51">
        <v>0</v>
      </c>
      <c r="BE1756" s="51">
        <v>2.8448000000000001E-2</v>
      </c>
      <c r="BF1756" s="51">
        <v>7.0650000000000001E-3</v>
      </c>
      <c r="BG1756" s="51">
        <v>0.27083299999999999</v>
      </c>
      <c r="BH1756" s="18">
        <v>0.25872299999999998</v>
      </c>
      <c r="BI1756" s="45">
        <v>14.62</v>
      </c>
      <c r="BJ1756" s="47">
        <v>0.74722392235726154</v>
      </c>
      <c r="BK1756" s="51">
        <v>8.5459999999999998E-3</v>
      </c>
      <c r="BL1756" s="18">
        <v>8.9999999999999993E-3</v>
      </c>
      <c r="BM1756" s="51">
        <v>0</v>
      </c>
      <c r="BN1756" s="51">
        <v>0</v>
      </c>
      <c r="BO1756" s="47">
        <v>31.69</v>
      </c>
      <c r="BP1756" s="51">
        <v>-0.16828099999999999</v>
      </c>
      <c r="BQ1756" s="18">
        <v>-0.150723</v>
      </c>
      <c r="BR1756" s="51">
        <v>-62.134599999999999</v>
      </c>
      <c r="BS1756" s="47">
        <v>0</v>
      </c>
      <c r="BT1756" s="51">
        <v>1.4999999999999999E-2</v>
      </c>
      <c r="BU1756" s="51">
        <v>0</v>
      </c>
      <c r="BV1756" s="51">
        <v>1.4999999999999999E-2</v>
      </c>
      <c r="BW1756" s="51">
        <v>0</v>
      </c>
      <c r="BX1756" s="51">
        <v>0</v>
      </c>
      <c r="BY1756" s="51">
        <v>1.4999999999999999E-2</v>
      </c>
      <c r="BZ1756" s="47">
        <v>29.673590504451038</v>
      </c>
      <c r="CC1756" s="47">
        <v>2.12</v>
      </c>
      <c r="CD1756" s="47">
        <v>30.39622641509434</v>
      </c>
      <c r="CE1756" s="47">
        <v>5.2388114304296574</v>
      </c>
      <c r="CF1756" s="47">
        <v>42.988659106070713</v>
      </c>
      <c r="CG1756" s="47">
        <v>30.39622641509434</v>
      </c>
      <c r="CH1756" s="47">
        <v>5.2388114304296574</v>
      </c>
      <c r="CI1756" s="47">
        <v>42.988659106070713</v>
      </c>
      <c r="CJ1756" s="47">
        <v>20</v>
      </c>
      <c r="CK1756" s="47">
        <v>0</v>
      </c>
      <c r="CL1756" s="47">
        <v>0</v>
      </c>
      <c r="CN1756" s="47">
        <v>14623.900000000001</v>
      </c>
      <c r="CO1756" s="47">
        <v>0.35650623885918004</v>
      </c>
      <c r="CP1756" s="47">
        <v>200.86458333333337</v>
      </c>
      <c r="CQ1756" s="47" t="s">
        <v>157</v>
      </c>
      <c r="CR1756" s="47">
        <v>9.1270000000000238</v>
      </c>
      <c r="CS1756" s="47" t="s">
        <v>157</v>
      </c>
      <c r="CT1756" s="47">
        <v>6.2411531807520716E-2</v>
      </c>
      <c r="CU1756" s="47">
        <v>191.73758333333336</v>
      </c>
      <c r="CV1756" s="47" t="s">
        <v>437</v>
      </c>
      <c r="CW1756" s="47">
        <v>22.435944691473598</v>
      </c>
      <c r="CX1756" s="47">
        <v>1711.1982213901242</v>
      </c>
      <c r="CY1756" s="47">
        <v>1.0679850222326264</v>
      </c>
      <c r="CZ1756" s="47">
        <v>1.3235795904514087</v>
      </c>
      <c r="DA1756" s="47">
        <v>0</v>
      </c>
      <c r="DB1756" s="47" t="s">
        <v>157</v>
      </c>
      <c r="DC1756" s="23"/>
      <c r="DD1756" s="47">
        <v>11.436999999999999</v>
      </c>
      <c r="DE1756" s="47">
        <v>283.71682658553709</v>
      </c>
      <c r="DF1756" s="47">
        <v>133.8286917856307</v>
      </c>
      <c r="DG1756" s="47">
        <v>0.92815352211560964</v>
      </c>
      <c r="DH1756" s="47">
        <v>3.3288087994383337</v>
      </c>
      <c r="DJ1756" s="47">
        <v>102.55200000000001</v>
      </c>
      <c r="DK1756" s="47">
        <v>-62.134599999999999</v>
      </c>
      <c r="DL1756" s="47">
        <v>-164.09333801388561</v>
      </c>
      <c r="DM1756" s="47">
        <v>-19.691200561666275</v>
      </c>
      <c r="DN1756" s="47">
        <v>0</v>
      </c>
      <c r="DO1756" s="47">
        <v>68.980660377358504</v>
      </c>
      <c r="DP1756" s="47" t="s">
        <v>157</v>
      </c>
      <c r="DQ1756" s="47">
        <v>34.435944691473594</v>
      </c>
      <c r="DR1756" s="47" t="s">
        <v>157</v>
      </c>
      <c r="DS1756" s="47">
        <v>-59.914475458599945</v>
      </c>
      <c r="DT1756" s="47">
        <v>2708.33</v>
      </c>
      <c r="DU1756" s="47">
        <v>0.22170021980429294</v>
      </c>
      <c r="DV1756" s="47">
        <v>58.959309840803698</v>
      </c>
      <c r="DW1756" s="47">
        <f>IF(pitna[[#This Row],[SÚC]]="-","-",pitna[[#This Row],[ZVC30]]-pitna[[#This Row],[SÚC]])</f>
        <v>-46.959309840803698</v>
      </c>
      <c r="DX1756" s="47" t="str">
        <f>IF(pitna[[#This Row],[Rozdíl Cena pro vodné - sociálně únosná cena]]="-","-",IF(pitna[[#This Row],[Rozdíl Cena pro vodné - sociálně únosná cena]]&gt;0,"ANO","NE"))</f>
        <v>NE</v>
      </c>
      <c r="DY1756" s="47">
        <v>-24.523365149330104</v>
      </c>
      <c r="DZ1756" s="13" t="s">
        <v>441</v>
      </c>
      <c r="EA1756" s="55"/>
      <c r="EB1756" s="55" t="s">
        <v>9600</v>
      </c>
      <c r="EC1756" s="55" t="s">
        <v>0</v>
      </c>
      <c r="ED1756" s="55" t="s">
        <v>9773</v>
      </c>
    </row>
    <row r="1757" spans="1:134" ht="15" customHeight="1" x14ac:dyDescent="0.25">
      <c r="A1757" s="29">
        <v>2946</v>
      </c>
      <c r="B1757" s="2" t="s">
        <v>2174</v>
      </c>
      <c r="C1757" s="3" t="s">
        <v>3895</v>
      </c>
      <c r="D1757" s="2" t="s">
        <v>3895</v>
      </c>
      <c r="E1757" s="2" t="s">
        <v>9</v>
      </c>
      <c r="F1757" s="2" t="s">
        <v>3895</v>
      </c>
      <c r="G1757" s="2" t="s">
        <v>7</v>
      </c>
      <c r="H1757" s="2" t="s">
        <v>6551</v>
      </c>
      <c r="I1757" s="2" t="s">
        <v>5183</v>
      </c>
      <c r="J1757" s="2" t="s">
        <v>7039</v>
      </c>
      <c r="K1757" s="2" t="s">
        <v>7040</v>
      </c>
      <c r="L1757" s="42" t="s">
        <v>8796</v>
      </c>
      <c r="O1757" s="11">
        <v>1200</v>
      </c>
      <c r="P1757" s="47">
        <v>10.88</v>
      </c>
      <c r="Q1757" s="47">
        <v>0</v>
      </c>
      <c r="R1757" s="47">
        <v>11.055</v>
      </c>
      <c r="S1757" s="11">
        <v>517</v>
      </c>
      <c r="T1757" s="11">
        <v>508</v>
      </c>
      <c r="U1757" s="11">
        <v>4</v>
      </c>
      <c r="V1757" s="47">
        <v>210</v>
      </c>
      <c r="W1757" s="47">
        <v>58.802999999999997</v>
      </c>
      <c r="X1757" s="47">
        <v>0</v>
      </c>
      <c r="Y1757" s="47">
        <v>0</v>
      </c>
      <c r="Z1757" s="47">
        <v>14.885</v>
      </c>
      <c r="AA1757" s="47">
        <v>0</v>
      </c>
      <c r="AB1757" s="47">
        <v>2</v>
      </c>
      <c r="AC1757" s="11">
        <v>4</v>
      </c>
      <c r="AD1757" s="11">
        <v>0</v>
      </c>
      <c r="AE1757" s="11">
        <v>4</v>
      </c>
      <c r="AF1757" s="11">
        <v>1</v>
      </c>
      <c r="AG1757" s="49">
        <v>1</v>
      </c>
      <c r="AH1757" s="47">
        <v>0</v>
      </c>
      <c r="AI1757" s="47">
        <v>58.802999999999997</v>
      </c>
      <c r="AJ1757" s="47">
        <v>0</v>
      </c>
      <c r="AK1757" s="47">
        <v>46669.392</v>
      </c>
      <c r="AL1757" s="47">
        <v>4369.2809999999999</v>
      </c>
      <c r="AM1757" s="47">
        <v>25</v>
      </c>
      <c r="AN1757" s="51">
        <v>0.142898</v>
      </c>
      <c r="AO1757" s="51">
        <v>0.124821</v>
      </c>
      <c r="AP1757" s="51">
        <v>0</v>
      </c>
      <c r="AQ1757" s="51">
        <v>1.8076999999999999E-2</v>
      </c>
      <c r="AR1757" s="51">
        <v>0</v>
      </c>
      <c r="AS1757" s="51">
        <v>9.6297999999999995E-2</v>
      </c>
      <c r="AT1757" s="51">
        <v>9.6297999999999995E-2</v>
      </c>
      <c r="AU1757" s="51">
        <v>0</v>
      </c>
      <c r="AV1757" s="51">
        <v>0</v>
      </c>
      <c r="AW1757" s="51">
        <v>0</v>
      </c>
      <c r="AX1757" s="51">
        <v>0</v>
      </c>
      <c r="AY1757" s="51">
        <v>1.4648829999999999</v>
      </c>
      <c r="AZ1757" s="51">
        <v>0.30729800000000002</v>
      </c>
      <c r="BA1757" s="51">
        <v>0.82820000000000005</v>
      </c>
      <c r="BB1757" s="51">
        <v>0</v>
      </c>
      <c r="BC1757" s="51">
        <v>0.32938499999999998</v>
      </c>
      <c r="BD1757" s="51">
        <v>0</v>
      </c>
      <c r="BE1757" s="51">
        <v>0.18806</v>
      </c>
      <c r="BF1757" s="51">
        <v>0.30929800000000002</v>
      </c>
      <c r="BG1757" s="51">
        <v>2.2074919999999998</v>
      </c>
      <c r="BH1757" s="18">
        <v>2.1612979999999999</v>
      </c>
      <c r="BI1757" s="45">
        <v>51.04</v>
      </c>
      <c r="BJ1757" s="47">
        <v>0</v>
      </c>
      <c r="BK1757" s="51">
        <v>4.3917999999999999E-2</v>
      </c>
      <c r="BL1757" s="18">
        <v>4.2999999999999997E-2</v>
      </c>
      <c r="BM1757" s="51">
        <v>0</v>
      </c>
      <c r="BN1757" s="51">
        <v>0</v>
      </c>
      <c r="BO1757" s="47">
        <v>50.26</v>
      </c>
      <c r="BP1757" s="51">
        <v>-1.10934</v>
      </c>
      <c r="BQ1757" s="18">
        <v>-1.0861000000000001</v>
      </c>
      <c r="BR1757" s="51">
        <v>-50.253399000000002</v>
      </c>
      <c r="BS1757" s="47">
        <v>0</v>
      </c>
      <c r="BT1757" s="51">
        <v>0.94843500000000003</v>
      </c>
      <c r="BU1757" s="51">
        <v>0</v>
      </c>
      <c r="BV1757" s="51">
        <v>0.32938499999999998</v>
      </c>
      <c r="BW1757" s="51">
        <v>0.32938499999999998</v>
      </c>
      <c r="BX1757" s="51">
        <v>0.32938499999999998</v>
      </c>
      <c r="BY1757" s="51">
        <v>0</v>
      </c>
      <c r="BZ1757" s="47">
        <v>46.766169154228855</v>
      </c>
      <c r="CC1757" s="47">
        <v>2.3210831721470018</v>
      </c>
      <c r="CD1757" s="47">
        <v>12.404166666666667</v>
      </c>
      <c r="CE1757" s="47">
        <v>3.688902932411418</v>
      </c>
      <c r="CF1757" s="47">
        <v>25.313334353689438</v>
      </c>
      <c r="CG1757" s="47">
        <v>0</v>
      </c>
      <c r="CH1757" s="47">
        <v>0</v>
      </c>
      <c r="CI1757" s="47">
        <v>0</v>
      </c>
      <c r="CJ1757" s="47">
        <v>0</v>
      </c>
      <c r="CK1757" s="47">
        <v>25</v>
      </c>
      <c r="CL1757" s="47">
        <v>0.18091361374943465</v>
      </c>
      <c r="CN1757" s="47">
        <v>51038.673000000003</v>
      </c>
      <c r="CO1757" s="47">
        <v>0.18382352941176469</v>
      </c>
      <c r="CP1757" s="47">
        <v>680.46253333333334</v>
      </c>
      <c r="CQ1757" s="47" t="s">
        <v>157</v>
      </c>
      <c r="CR1757" s="47" t="s">
        <v>157</v>
      </c>
      <c r="CS1757" s="47">
        <v>355.54299999999995</v>
      </c>
      <c r="CT1757" s="47">
        <v>0.69661489827527434</v>
      </c>
      <c r="CU1757" s="47">
        <v>324.91953333333339</v>
      </c>
      <c r="CV1757" s="47" t="s">
        <v>437</v>
      </c>
      <c r="CW1757" s="47">
        <v>7.3983226315709594</v>
      </c>
      <c r="CX1757" s="47">
        <v>1162.1356391456807</v>
      </c>
      <c r="CY1757" s="47">
        <v>8.0956100004553928</v>
      </c>
      <c r="CZ1757" s="47">
        <v>1.2986381230697228</v>
      </c>
      <c r="DA1757" s="47">
        <v>100</v>
      </c>
      <c r="DB1757" s="47" t="s">
        <v>157</v>
      </c>
      <c r="DC1757" s="23"/>
      <c r="DD1757" s="47" t="s">
        <v>157</v>
      </c>
      <c r="DE1757" s="47" t="s">
        <v>157</v>
      </c>
      <c r="DF1757" s="47" t="s">
        <v>157</v>
      </c>
      <c r="DG1757" s="47">
        <v>0</v>
      </c>
      <c r="DH1757" s="47">
        <v>4.2820711325652354</v>
      </c>
      <c r="DJ1757" s="47">
        <v>1097.95</v>
      </c>
      <c r="DK1757" s="47">
        <v>-50.253399000000002</v>
      </c>
      <c r="DL1757" s="47">
        <v>-101.03738785919211</v>
      </c>
      <c r="DM1757" s="47">
        <v>-25.259346964798034</v>
      </c>
      <c r="DN1757" s="47">
        <v>0</v>
      </c>
      <c r="DO1757" s="47">
        <v>42.532227500000005</v>
      </c>
      <c r="DP1757" s="47" t="s">
        <v>157</v>
      </c>
      <c r="DQ1757" s="47" t="s">
        <v>157</v>
      </c>
      <c r="DR1757" s="47">
        <v>50.263946445648706</v>
      </c>
      <c r="DS1757" s="47">
        <v>-41.528784036266309</v>
      </c>
      <c r="DT1757" s="47">
        <v>4269.8104448742743</v>
      </c>
      <c r="DU1757" s="47">
        <v>0.43355907424525242</v>
      </c>
      <c r="DV1757" s="47">
        <v>63.627060885316503</v>
      </c>
      <c r="DW1757" s="47">
        <f>IF(pitna[[#This Row],[SÚC]]="-","-",pitna[[#This Row],[ZVC30]]-pitna[[#This Row],[SÚC]])</f>
        <v>-38.627060885316503</v>
      </c>
      <c r="DX1757" s="47" t="str">
        <f>IF(pitna[[#This Row],[Rozdíl Cena pro vodné - sociálně únosná cena]]="-","-",IF(pitna[[#This Row],[Rozdíl Cena pro vodné - sociálně únosná cena]]&gt;0,"ANO","NE"))</f>
        <v>NE</v>
      </c>
      <c r="DY1757" s="47">
        <v>-13.363114439667797</v>
      </c>
      <c r="DZ1757" s="13" t="s">
        <v>441</v>
      </c>
      <c r="EA1757" s="55"/>
      <c r="EB1757" s="55" t="s">
        <v>9657</v>
      </c>
      <c r="EC1757" s="55" t="s">
        <v>9723</v>
      </c>
      <c r="ED1757" s="55" t="s">
        <v>9829</v>
      </c>
    </row>
    <row r="1758" spans="1:134" ht="15" customHeight="1" x14ac:dyDescent="0.25">
      <c r="A1758" s="29">
        <v>2948</v>
      </c>
      <c r="B1758" s="2" t="s">
        <v>2175</v>
      </c>
      <c r="C1758" s="3" t="s">
        <v>3896</v>
      </c>
      <c r="D1758" s="2" t="s">
        <v>3896</v>
      </c>
      <c r="E1758" s="2" t="s">
        <v>9</v>
      </c>
      <c r="F1758" s="2" t="s">
        <v>4110</v>
      </c>
      <c r="G1758" s="2" t="s">
        <v>5030</v>
      </c>
      <c r="H1758" s="2" t="s">
        <v>6552</v>
      </c>
      <c r="I1758" s="2" t="s">
        <v>5037</v>
      </c>
      <c r="J1758" s="2" t="s">
        <v>7042</v>
      </c>
      <c r="K1758" s="2" t="s">
        <v>7045</v>
      </c>
      <c r="L1758" s="42" t="s">
        <v>8797</v>
      </c>
      <c r="O1758" s="11">
        <v>233</v>
      </c>
      <c r="P1758" s="47">
        <v>3.339</v>
      </c>
      <c r="Q1758" s="47">
        <v>0</v>
      </c>
      <c r="R1758" s="47">
        <v>2.8780000000000001</v>
      </c>
      <c r="S1758" s="11">
        <v>78</v>
      </c>
      <c r="T1758" s="11">
        <v>77</v>
      </c>
      <c r="U1758" s="11">
        <v>1</v>
      </c>
      <c r="V1758" s="47">
        <v>30</v>
      </c>
      <c r="W1758" s="47">
        <v>10.744</v>
      </c>
      <c r="X1758" s="47">
        <v>0</v>
      </c>
      <c r="Y1758" s="47">
        <v>0</v>
      </c>
      <c r="Z1758" s="47">
        <v>1.3979999999999999</v>
      </c>
      <c r="AA1758" s="47">
        <v>1.3979999999999999</v>
      </c>
      <c r="AB1758" s="47">
        <v>0</v>
      </c>
      <c r="AC1758" s="11">
        <v>9</v>
      </c>
      <c r="AD1758" s="11">
        <v>2</v>
      </c>
      <c r="AE1758" s="11">
        <v>9</v>
      </c>
      <c r="AF1758" s="11">
        <v>2</v>
      </c>
      <c r="AG1758" s="49">
        <v>2</v>
      </c>
      <c r="AH1758" s="47">
        <v>0</v>
      </c>
      <c r="AI1758" s="47">
        <v>10.744</v>
      </c>
      <c r="AJ1758" s="47">
        <v>0</v>
      </c>
      <c r="AK1758" s="47">
        <v>7803</v>
      </c>
      <c r="AL1758" s="47">
        <v>1265.4000000000001</v>
      </c>
      <c r="AM1758" s="47">
        <v>8.0299999999999994</v>
      </c>
      <c r="AN1758" s="51">
        <v>0</v>
      </c>
      <c r="AO1758" s="51">
        <v>0</v>
      </c>
      <c r="AP1758" s="51">
        <v>0</v>
      </c>
      <c r="AQ1758" s="51">
        <v>0</v>
      </c>
      <c r="AR1758" s="51">
        <v>0</v>
      </c>
      <c r="AS1758" s="51">
        <v>2.9274999999999999E-2</v>
      </c>
      <c r="AT1758" s="51">
        <v>2.9274999999999999E-2</v>
      </c>
      <c r="AU1758" s="51">
        <v>0</v>
      </c>
      <c r="AV1758" s="51">
        <v>1.2999999999999999E-2</v>
      </c>
      <c r="AW1758" s="51">
        <v>0</v>
      </c>
      <c r="AX1758" s="51">
        <v>1.2999999999999999E-2</v>
      </c>
      <c r="AY1758" s="51">
        <v>0.17199600000000001</v>
      </c>
      <c r="AZ1758" s="51">
        <v>0.17199600000000001</v>
      </c>
      <c r="BA1758" s="51">
        <v>0</v>
      </c>
      <c r="BB1758" s="51">
        <v>0</v>
      </c>
      <c r="BC1758" s="51">
        <v>0</v>
      </c>
      <c r="BD1758" s="51">
        <v>3.6249999999999998E-2</v>
      </c>
      <c r="BE1758" s="51">
        <v>4.9230999999999997E-2</v>
      </c>
      <c r="BF1758" s="51">
        <v>0</v>
      </c>
      <c r="BG1758" s="51">
        <v>0.29975200000000002</v>
      </c>
      <c r="BH1758" s="18">
        <v>0.18054999999999999</v>
      </c>
      <c r="BI1758" s="45">
        <v>9.07</v>
      </c>
      <c r="BJ1758" s="47">
        <v>0</v>
      </c>
      <c r="BK1758" s="51">
        <v>9.3460000000000001E-3</v>
      </c>
      <c r="BL1758" s="18">
        <v>9.3460000000000001E-3</v>
      </c>
      <c r="BM1758" s="51">
        <v>0</v>
      </c>
      <c r="BN1758" s="51">
        <v>0</v>
      </c>
      <c r="BO1758" s="47">
        <v>32.07</v>
      </c>
      <c r="BP1758" s="51">
        <v>-0.224712</v>
      </c>
      <c r="BQ1758" s="18">
        <v>-0.10551000000000001</v>
      </c>
      <c r="BR1758" s="51">
        <v>-74.965971999999994</v>
      </c>
      <c r="BS1758" s="47">
        <v>0</v>
      </c>
      <c r="BT1758" s="51">
        <v>1.4570000000000001</v>
      </c>
      <c r="BU1758" s="51">
        <v>1.35161</v>
      </c>
      <c r="BV1758" s="51">
        <v>0.19914999999999999</v>
      </c>
      <c r="BW1758" s="51">
        <v>0.12775600000000001</v>
      </c>
      <c r="BX1758" s="51">
        <v>0.19914999999999999</v>
      </c>
      <c r="BY1758" s="51">
        <v>0</v>
      </c>
      <c r="BZ1758" s="47">
        <v>27.102154273801251</v>
      </c>
      <c r="CC1758" s="47">
        <v>2.9871794871794872</v>
      </c>
      <c r="CD1758" s="47">
        <v>6</v>
      </c>
      <c r="CE1758" s="47">
        <v>1.3308328652888706</v>
      </c>
      <c r="CF1758" s="47">
        <v>13.011913626209976</v>
      </c>
      <c r="CG1758" s="47">
        <v>6</v>
      </c>
      <c r="CH1758" s="47">
        <v>1.3308328652888706</v>
      </c>
      <c r="CI1758" s="47">
        <v>13.011913626209976</v>
      </c>
      <c r="CJ1758" s="47">
        <v>22.222222222222221</v>
      </c>
      <c r="CK1758" s="47">
        <v>22.222222222222221</v>
      </c>
      <c r="CL1758" s="47">
        <v>0</v>
      </c>
      <c r="CN1758" s="47">
        <v>9068.4</v>
      </c>
      <c r="CO1758" s="47">
        <v>0</v>
      </c>
      <c r="CP1758" s="47">
        <v>125.6575</v>
      </c>
      <c r="CQ1758" s="47" t="s">
        <v>157</v>
      </c>
      <c r="CR1758" s="47">
        <v>0</v>
      </c>
      <c r="CS1758" s="47" t="s">
        <v>157</v>
      </c>
      <c r="CT1758" s="47">
        <v>0</v>
      </c>
      <c r="CU1758" s="47">
        <v>125.6575</v>
      </c>
      <c r="CV1758" s="47" t="s">
        <v>437</v>
      </c>
      <c r="CW1758" s="47">
        <v>13.445056708752407</v>
      </c>
      <c r="CX1758" s="47">
        <v>970.29745345602396</v>
      </c>
      <c r="CY1758" s="47">
        <v>0</v>
      </c>
      <c r="CZ1758" s="47">
        <v>1.3312722131938113</v>
      </c>
      <c r="DA1758" s="47">
        <v>100</v>
      </c>
      <c r="DB1758" s="47" t="s">
        <v>157</v>
      </c>
      <c r="DC1758" s="23"/>
      <c r="DD1758" s="47" t="s">
        <v>157</v>
      </c>
      <c r="DE1758" s="47" t="s">
        <v>157</v>
      </c>
      <c r="DF1758" s="47" t="s">
        <v>157</v>
      </c>
      <c r="DG1758" s="47">
        <v>1.390969398673229</v>
      </c>
      <c r="DH1758" s="47">
        <v>5.2676011127755187</v>
      </c>
      <c r="DJ1758" s="47">
        <v>75.048379999999995</v>
      </c>
      <c r="DK1758" s="47">
        <v>-74.965971999999994</v>
      </c>
      <c r="DL1758" s="47">
        <v>-299.42285229874381</v>
      </c>
      <c r="DM1758" s="47">
        <v>-24.04365503958913</v>
      </c>
      <c r="DN1758" s="47">
        <v>0</v>
      </c>
      <c r="DO1758" s="47">
        <v>38.920171673819738</v>
      </c>
      <c r="DP1758" s="47" t="s">
        <v>157</v>
      </c>
      <c r="DQ1758" s="47">
        <v>32.072758399315219</v>
      </c>
      <c r="DR1758" s="47" t="s">
        <v>157</v>
      </c>
      <c r="DS1758" s="47">
        <v>-74.965971870079258</v>
      </c>
      <c r="DT1758" s="47">
        <v>3842.9743589743589</v>
      </c>
      <c r="DU1758" s="47">
        <v>0.17641444302489717</v>
      </c>
      <c r="DV1758" s="47">
        <v>58.959309840803698</v>
      </c>
      <c r="DW1758" s="47">
        <f>IF(pitna[[#This Row],[SÚC]]="-","-",pitna[[#This Row],[ZVC30]]-pitna[[#This Row],[SÚC]])</f>
        <v>-50.929309840803697</v>
      </c>
      <c r="DX1758" s="47" t="str">
        <f>IF(pitna[[#This Row],[Rozdíl Cena pro vodné - sociálně únosná cena]]="-","-",IF(pitna[[#This Row],[Rozdíl Cena pro vodné - sociálně únosná cena]]&gt;0,"ANO","NE"))</f>
        <v>NE</v>
      </c>
      <c r="DY1758" s="47">
        <v>-26.886551441488479</v>
      </c>
      <c r="DZ1758" s="13" t="s">
        <v>441</v>
      </c>
      <c r="EA1758" s="55"/>
      <c r="EB1758" s="55" t="s">
        <v>9600</v>
      </c>
      <c r="EC1758" s="55" t="s">
        <v>9723</v>
      </c>
      <c r="ED1758" s="55" t="s">
        <v>9807</v>
      </c>
    </row>
    <row r="1759" spans="1:134" ht="15" customHeight="1" x14ac:dyDescent="0.25">
      <c r="A1759" s="29">
        <v>2950</v>
      </c>
      <c r="B1759" s="2" t="s">
        <v>2176</v>
      </c>
      <c r="C1759" s="3" t="s">
        <v>3897</v>
      </c>
      <c r="D1759" s="2" t="s">
        <v>3897</v>
      </c>
      <c r="E1759" s="2" t="s">
        <v>9</v>
      </c>
      <c r="F1759" s="2" t="s">
        <v>3897</v>
      </c>
      <c r="G1759" s="2" t="s">
        <v>5032</v>
      </c>
      <c r="H1759" s="2" t="s">
        <v>6553</v>
      </c>
      <c r="I1759" s="2" t="s">
        <v>5026</v>
      </c>
      <c r="J1759" s="2" t="s">
        <v>7039</v>
      </c>
      <c r="K1759" s="2" t="s">
        <v>7041</v>
      </c>
      <c r="L1759" s="42" t="s">
        <v>8798</v>
      </c>
      <c r="O1759" s="11">
        <v>262</v>
      </c>
      <c r="P1759" s="47">
        <v>5.24</v>
      </c>
      <c r="Q1759" s="47">
        <v>0</v>
      </c>
      <c r="R1759" s="47">
        <v>3.1440000000000001</v>
      </c>
      <c r="S1759" s="11">
        <v>130</v>
      </c>
      <c r="T1759" s="11">
        <v>130</v>
      </c>
      <c r="U1759" s="11">
        <v>2</v>
      </c>
      <c r="V1759" s="47">
        <v>10</v>
      </c>
      <c r="W1759" s="47">
        <v>23.690999999999999</v>
      </c>
      <c r="X1759" s="47">
        <v>0</v>
      </c>
      <c r="Y1759" s="47">
        <v>0</v>
      </c>
      <c r="Z1759" s="47">
        <v>0</v>
      </c>
      <c r="AA1759" s="47">
        <v>0</v>
      </c>
      <c r="AB1759" s="47">
        <v>0</v>
      </c>
      <c r="AC1759" s="11">
        <v>4</v>
      </c>
      <c r="AD1759" s="11">
        <v>0</v>
      </c>
      <c r="AE1759" s="11">
        <v>4</v>
      </c>
      <c r="AF1759" s="11">
        <v>0</v>
      </c>
      <c r="AG1759" s="49">
        <v>1</v>
      </c>
      <c r="AH1759" s="47">
        <v>0</v>
      </c>
      <c r="AI1759" s="47">
        <v>24.821999999999999</v>
      </c>
      <c r="AJ1759" s="47">
        <v>0</v>
      </c>
      <c r="AK1759" s="47">
        <v>18497</v>
      </c>
      <c r="AL1759" s="47">
        <v>135</v>
      </c>
      <c r="AM1759" s="47">
        <v>11.31</v>
      </c>
      <c r="AN1759" s="51">
        <v>4.9644000000000001E-2</v>
      </c>
      <c r="AO1759" s="51">
        <v>4.9644000000000001E-2</v>
      </c>
      <c r="AP1759" s="51">
        <v>0</v>
      </c>
      <c r="AQ1759" s="51">
        <v>0</v>
      </c>
      <c r="AR1759" s="51">
        <v>0</v>
      </c>
      <c r="AS1759" s="51">
        <v>3.4762000000000001E-2</v>
      </c>
      <c r="AT1759" s="51">
        <v>3.4762000000000001E-2</v>
      </c>
      <c r="AU1759" s="51">
        <v>0</v>
      </c>
      <c r="AV1759" s="51">
        <v>1.3899999999999999E-2</v>
      </c>
      <c r="AW1759" s="51">
        <v>0</v>
      </c>
      <c r="AX1759" s="51">
        <v>1.3899999999999999E-2</v>
      </c>
      <c r="AY1759" s="51">
        <v>0.84207200000000004</v>
      </c>
      <c r="AZ1759" s="51">
        <v>0</v>
      </c>
      <c r="BA1759" s="51">
        <v>0.101949</v>
      </c>
      <c r="BB1759" s="51">
        <v>0</v>
      </c>
      <c r="BC1759" s="51">
        <v>0.74012299999999998</v>
      </c>
      <c r="BD1759" s="51">
        <v>0</v>
      </c>
      <c r="BE1759" s="51">
        <v>1.9812E-2</v>
      </c>
      <c r="BF1759" s="51">
        <v>0</v>
      </c>
      <c r="BG1759" s="51">
        <v>0.96018999999999999</v>
      </c>
      <c r="BH1759" s="18">
        <v>0.18590000000000001</v>
      </c>
      <c r="BI1759" s="45">
        <v>18.632000000000001</v>
      </c>
      <c r="BJ1759" s="47">
        <v>1</v>
      </c>
      <c r="BK1759" s="51">
        <v>2.4822E-2</v>
      </c>
      <c r="BL1759" s="18">
        <v>1.4E-2</v>
      </c>
      <c r="BM1759" s="51">
        <v>0</v>
      </c>
      <c r="BN1759" s="51">
        <v>0</v>
      </c>
      <c r="BO1759" s="47">
        <v>38.68</v>
      </c>
      <c r="BP1759" s="51">
        <v>-0.67952400000000002</v>
      </c>
      <c r="BQ1759" s="18">
        <v>-2.76E-2</v>
      </c>
      <c r="BR1759" s="51">
        <v>-70.769754000000006</v>
      </c>
      <c r="BS1759" s="47">
        <v>0</v>
      </c>
      <c r="BT1759" s="51">
        <v>1.2401230000000001</v>
      </c>
      <c r="BU1759" s="51">
        <v>1.2401230000000001</v>
      </c>
      <c r="BV1759" s="51">
        <v>0</v>
      </c>
      <c r="BW1759" s="51">
        <v>0.74012299999999998</v>
      </c>
      <c r="BX1759" s="51">
        <v>0</v>
      </c>
      <c r="BY1759" s="51">
        <v>0</v>
      </c>
      <c r="BZ1759" s="47">
        <v>41.348600508905854</v>
      </c>
      <c r="CC1759" s="47">
        <v>2.0153846153846153</v>
      </c>
      <c r="CD1759" s="47">
        <v>0</v>
      </c>
      <c r="CE1759" s="47">
        <v>0</v>
      </c>
      <c r="CF1759" s="47">
        <v>0</v>
      </c>
      <c r="CG1759" s="47">
        <v>0</v>
      </c>
      <c r="CH1759" s="47">
        <v>0</v>
      </c>
      <c r="CI1759" s="47">
        <v>0</v>
      </c>
      <c r="CJ1759" s="47">
        <v>0</v>
      </c>
      <c r="CK1759" s="47">
        <v>0</v>
      </c>
      <c r="CL1759" s="47">
        <v>0</v>
      </c>
      <c r="CN1759" s="47">
        <v>18632</v>
      </c>
      <c r="CO1759" s="47">
        <v>0</v>
      </c>
      <c r="CP1759" s="47">
        <v>234.21250000000001</v>
      </c>
      <c r="CQ1759" s="47" t="s">
        <v>157</v>
      </c>
      <c r="CR1759" s="47">
        <v>162.54799999999992</v>
      </c>
      <c r="CS1759" s="47" t="s">
        <v>157</v>
      </c>
      <c r="CT1759" s="47">
        <v>0.87241305281236536</v>
      </c>
      <c r="CU1759" s="47">
        <v>71.664500000000089</v>
      </c>
      <c r="CV1759" s="47" t="s">
        <v>437</v>
      </c>
      <c r="CW1759" s="47">
        <v>2.8871364112480902</v>
      </c>
      <c r="CX1759" s="47">
        <v>750.62444605591816</v>
      </c>
      <c r="CY1759" s="47">
        <v>6.548545644992342</v>
      </c>
      <c r="CZ1759" s="47">
        <v>1.2539750376051177</v>
      </c>
      <c r="DA1759" s="47" t="s">
        <v>157</v>
      </c>
      <c r="DB1759" s="47" t="s">
        <v>157</v>
      </c>
      <c r="DC1759" s="23"/>
      <c r="DD1759" s="47">
        <v>24.821999999999999</v>
      </c>
      <c r="DE1759" s="47">
        <v>262</v>
      </c>
      <c r="DF1759" s="47">
        <v>130</v>
      </c>
      <c r="DG1759" s="47">
        <v>0.55998710821045838</v>
      </c>
      <c r="DH1759" s="47">
        <v>0.79816291999033118</v>
      </c>
      <c r="DJ1759" s="47">
        <v>280.73682000000002</v>
      </c>
      <c r="DK1759" s="47">
        <v>-70.769754000000006</v>
      </c>
      <c r="DL1759" s="47">
        <v>-242.05018778797876</v>
      </c>
      <c r="DM1759" s="47">
        <v>-27.375876238820403</v>
      </c>
      <c r="DN1759" s="47">
        <v>0</v>
      </c>
      <c r="DO1759" s="47">
        <v>71.114503816793899</v>
      </c>
      <c r="DP1759" s="47" t="s">
        <v>157</v>
      </c>
      <c r="DQ1759" s="47">
        <v>38.683023124647491</v>
      </c>
      <c r="DR1759" s="47" t="s">
        <v>157</v>
      </c>
      <c r="DS1759" s="47">
        <v>27.536613849418565</v>
      </c>
      <c r="DT1759" s="47">
        <v>7386.0769230769229</v>
      </c>
      <c r="DU1759" s="47">
        <v>0.27207016105468362</v>
      </c>
      <c r="DV1759" s="47">
        <v>61.057336929474999</v>
      </c>
      <c r="DW1759" s="47">
        <f>IF(pitna[[#This Row],[SÚC]]="-","-",pitna[[#This Row],[ZVC30]]-pitna[[#This Row],[SÚC]])</f>
        <v>-49.747336929474997</v>
      </c>
      <c r="DX1759" s="47" t="str">
        <f>IF(pitna[[#This Row],[Rozdíl Cena pro vodné - sociálně únosná cena]]="-","-",IF(pitna[[#This Row],[Rozdíl Cena pro vodné - sociálně únosná cena]]&gt;0,"ANO","NE"))</f>
        <v>NE</v>
      </c>
      <c r="DY1759" s="47">
        <v>-22.374313804827509</v>
      </c>
      <c r="DZ1759" s="13" t="s">
        <v>441</v>
      </c>
      <c r="EA1759" s="55"/>
      <c r="EB1759" s="55" t="s">
        <v>9538</v>
      </c>
      <c r="EC1759" s="55" t="s">
        <v>0</v>
      </c>
      <c r="ED1759" s="55" t="s">
        <v>9851</v>
      </c>
    </row>
    <row r="1760" spans="1:134" ht="15" customHeight="1" x14ac:dyDescent="0.25">
      <c r="A1760" s="29">
        <v>2952</v>
      </c>
      <c r="B1760" s="2" t="s">
        <v>2177</v>
      </c>
      <c r="C1760" s="3" t="s">
        <v>3898</v>
      </c>
      <c r="D1760" s="2" t="s">
        <v>3898</v>
      </c>
      <c r="E1760" s="2" t="s">
        <v>9</v>
      </c>
      <c r="F1760" s="2" t="s">
        <v>3898</v>
      </c>
      <c r="G1760" s="2" t="s">
        <v>7</v>
      </c>
      <c r="H1760" s="2" t="s">
        <v>6554</v>
      </c>
      <c r="I1760" s="2" t="s">
        <v>5026</v>
      </c>
      <c r="J1760" s="2" t="s">
        <v>7039</v>
      </c>
      <c r="K1760" s="2" t="s">
        <v>7045</v>
      </c>
      <c r="L1760" s="42" t="s">
        <v>8799</v>
      </c>
      <c r="O1760" s="11">
        <v>312</v>
      </c>
      <c r="P1760" s="47">
        <v>3.98</v>
      </c>
      <c r="Q1760" s="47">
        <v>0</v>
      </c>
      <c r="R1760" s="47">
        <v>2.39</v>
      </c>
      <c r="S1760" s="11">
        <v>160</v>
      </c>
      <c r="T1760" s="11">
        <v>156</v>
      </c>
      <c r="U1760" s="11">
        <v>0</v>
      </c>
      <c r="V1760" s="47">
        <v>0</v>
      </c>
      <c r="W1760" s="47">
        <v>7.54</v>
      </c>
      <c r="X1760" s="47">
        <v>0</v>
      </c>
      <c r="Y1760" s="47">
        <v>0</v>
      </c>
      <c r="Z1760" s="47">
        <v>0.70699999999999996</v>
      </c>
      <c r="AA1760" s="47">
        <v>0.70699999999999996</v>
      </c>
      <c r="AB1760" s="47">
        <v>1</v>
      </c>
      <c r="AC1760" s="11">
        <v>1</v>
      </c>
      <c r="AD1760" s="11">
        <v>0</v>
      </c>
      <c r="AE1760" s="11">
        <v>1</v>
      </c>
      <c r="AF1760" s="11">
        <v>0</v>
      </c>
      <c r="AG1760" s="49">
        <v>1</v>
      </c>
      <c r="AH1760" s="47">
        <v>0</v>
      </c>
      <c r="AI1760" s="47">
        <v>7.54</v>
      </c>
      <c r="AJ1760" s="47">
        <v>0</v>
      </c>
      <c r="AK1760" s="47">
        <v>17843.82</v>
      </c>
      <c r="AL1760" s="47">
        <v>2072.94</v>
      </c>
      <c r="AM1760" s="47">
        <v>29.57</v>
      </c>
      <c r="AN1760" s="51">
        <v>2.5000000000000001E-2</v>
      </c>
      <c r="AO1760" s="51">
        <v>1.4999999999999999E-2</v>
      </c>
      <c r="AP1760" s="51">
        <v>0</v>
      </c>
      <c r="AQ1760" s="51">
        <v>0</v>
      </c>
      <c r="AR1760" s="51">
        <v>0.01</v>
      </c>
      <c r="AS1760" s="51">
        <v>4.3999999999999997E-2</v>
      </c>
      <c r="AT1760" s="51">
        <v>4.3999999999999997E-2</v>
      </c>
      <c r="AU1760" s="51">
        <v>0</v>
      </c>
      <c r="AV1760" s="51">
        <v>8.0000000000000002E-3</v>
      </c>
      <c r="AW1760" s="51">
        <v>6.0000000000000001E-3</v>
      </c>
      <c r="AX1760" s="51">
        <v>2E-3</v>
      </c>
      <c r="AY1760" s="51">
        <v>7.4999999999999997E-2</v>
      </c>
      <c r="AZ1760" s="51">
        <v>0</v>
      </c>
      <c r="BA1760" s="51">
        <v>1.4999999999999999E-2</v>
      </c>
      <c r="BB1760" s="51">
        <v>0</v>
      </c>
      <c r="BC1760" s="51">
        <v>0.06</v>
      </c>
      <c r="BD1760" s="51">
        <v>0</v>
      </c>
      <c r="BE1760" s="51">
        <v>0.05</v>
      </c>
      <c r="BF1760" s="51">
        <v>0</v>
      </c>
      <c r="BG1760" s="51">
        <v>0.20399999999999999</v>
      </c>
      <c r="BH1760" s="18">
        <v>0.22753999999999999</v>
      </c>
      <c r="BI1760" s="45">
        <v>19.87</v>
      </c>
      <c r="BJ1760" s="47">
        <v>3</v>
      </c>
      <c r="BK1760" s="51">
        <v>6.8329999999999997E-3</v>
      </c>
      <c r="BL1760" s="18">
        <v>7.1000000000000004E-3</v>
      </c>
      <c r="BM1760" s="51">
        <v>0</v>
      </c>
      <c r="BN1760" s="51">
        <v>0</v>
      </c>
      <c r="BO1760" s="47">
        <v>29.85</v>
      </c>
      <c r="BP1760" s="51">
        <v>-1.9629999999999999E-3</v>
      </c>
      <c r="BQ1760" s="18">
        <v>-1.7607999999999999E-2</v>
      </c>
      <c r="BR1760" s="51">
        <v>-0.96207200000000004</v>
      </c>
      <c r="BS1760" s="47">
        <v>0</v>
      </c>
      <c r="BT1760" s="51">
        <v>0.21</v>
      </c>
      <c r="BU1760" s="51">
        <v>0</v>
      </c>
      <c r="BV1760" s="51">
        <v>0.06</v>
      </c>
      <c r="BW1760" s="51">
        <v>0</v>
      </c>
      <c r="BX1760" s="51">
        <v>0.06</v>
      </c>
      <c r="BY1760" s="51">
        <v>0</v>
      </c>
      <c r="BZ1760" s="47">
        <v>66.945606694560666</v>
      </c>
      <c r="CC1760" s="47">
        <v>1.95</v>
      </c>
      <c r="CD1760" s="47">
        <v>2.266025641025641</v>
      </c>
      <c r="CE1760" s="47">
        <v>0.81045451940161617</v>
      </c>
      <c r="CF1760" s="47">
        <v>9.3766578249336874</v>
      </c>
      <c r="CG1760" s="47">
        <v>2.266025641025641</v>
      </c>
      <c r="CH1760" s="47">
        <v>0.81045451940161617</v>
      </c>
      <c r="CI1760" s="47">
        <v>9.3766578249336874</v>
      </c>
      <c r="CJ1760" s="47">
        <v>0</v>
      </c>
      <c r="CK1760" s="47">
        <v>0</v>
      </c>
      <c r="CL1760" s="47">
        <v>0.41841004184100417</v>
      </c>
      <c r="CN1760" s="47">
        <v>19916.759999999998</v>
      </c>
      <c r="CO1760" s="47">
        <v>0.25125628140703515</v>
      </c>
      <c r="CP1760" s="47">
        <v>269.11308333333335</v>
      </c>
      <c r="CQ1760" s="47" t="s">
        <v>157</v>
      </c>
      <c r="CR1760" s="47">
        <v>73.036999999999992</v>
      </c>
      <c r="CS1760" s="47" t="s">
        <v>157</v>
      </c>
      <c r="CT1760" s="47">
        <v>0.36671125223178869</v>
      </c>
      <c r="CU1760" s="47">
        <v>196.07608333333337</v>
      </c>
      <c r="CV1760" s="47" t="s">
        <v>437</v>
      </c>
      <c r="CW1760" s="47">
        <v>28.695460754183138</v>
      </c>
      <c r="CX1760" s="47">
        <v>2914.7899897555981</v>
      </c>
      <c r="CY1760" s="47">
        <v>10.688862871359579</v>
      </c>
      <c r="CZ1760" s="47">
        <v>1.3096343020614509</v>
      </c>
      <c r="DA1760" s="47">
        <v>100</v>
      </c>
      <c r="DB1760" s="47" t="s">
        <v>157</v>
      </c>
      <c r="DC1760" s="23"/>
      <c r="DD1760" s="47">
        <v>2.2776666666666663</v>
      </c>
      <c r="DE1760" s="47">
        <v>104</v>
      </c>
      <c r="DF1760" s="47">
        <v>53.333333333333336</v>
      </c>
      <c r="DG1760" s="47">
        <v>1.170788818966779</v>
      </c>
      <c r="DH1760" s="47">
        <v>7.3174301185423687</v>
      </c>
      <c r="DJ1760" s="47">
        <v>202.05180999999999</v>
      </c>
      <c r="DK1760" s="47">
        <v>-0.96207200000000004</v>
      </c>
      <c r="DL1760" s="47">
        <v>-0.97153299443345742</v>
      </c>
      <c r="DM1760" s="47">
        <v>-0.28728230645397335</v>
      </c>
      <c r="DN1760" s="47">
        <v>0</v>
      </c>
      <c r="DO1760" s="47">
        <v>63.835769230769223</v>
      </c>
      <c r="DP1760" s="47" t="s">
        <v>157</v>
      </c>
      <c r="DQ1760" s="47">
        <v>58.263293331382016</v>
      </c>
      <c r="DR1760" s="47" t="s">
        <v>157</v>
      </c>
      <c r="DS1760" s="47">
        <v>40.303472222222226</v>
      </c>
      <c r="DT1760" s="47">
        <v>1275</v>
      </c>
      <c r="DU1760" s="47">
        <v>0.50503346342664401</v>
      </c>
      <c r="DV1760" s="47">
        <v>63.627060885316503</v>
      </c>
      <c r="DW1760" s="47">
        <f>IF(pitna[[#This Row],[SÚC]]="-","-",pitna[[#This Row],[ZVC30]]-pitna[[#This Row],[SÚC]])</f>
        <v>-34.057060885316503</v>
      </c>
      <c r="DX1760" s="47" t="str">
        <f>IF(pitna[[#This Row],[Rozdíl Cena pro vodné - sociálně únosná cena]]="-","-",IF(pitna[[#This Row],[Rozdíl Cena pro vodné - sociálně únosná cena]]&gt;0,"ANO","NE"))</f>
        <v>NE</v>
      </c>
      <c r="DY1760" s="47">
        <v>-5.3637675539344869</v>
      </c>
      <c r="DZ1760" s="13" t="s">
        <v>441</v>
      </c>
      <c r="EA1760" s="55"/>
      <c r="EB1760" s="55" t="s">
        <v>9556</v>
      </c>
      <c r="EC1760" s="55" t="s">
        <v>0</v>
      </c>
      <c r="ED1760" s="55" t="s">
        <v>9809</v>
      </c>
    </row>
    <row r="1761" spans="1:134" ht="15" customHeight="1" x14ac:dyDescent="0.25">
      <c r="A1761" s="29">
        <v>2956</v>
      </c>
      <c r="B1761" s="2" t="s">
        <v>2178</v>
      </c>
      <c r="C1761" s="3" t="s">
        <v>3899</v>
      </c>
      <c r="D1761" s="2" t="s">
        <v>3899</v>
      </c>
      <c r="E1761" s="2" t="s">
        <v>9</v>
      </c>
      <c r="F1761" s="2" t="s">
        <v>3899</v>
      </c>
      <c r="G1761" s="2" t="s">
        <v>5033</v>
      </c>
      <c r="H1761" s="2" t="s">
        <v>6555</v>
      </c>
      <c r="I1761" s="2" t="s">
        <v>5183</v>
      </c>
      <c r="J1761" s="2" t="s">
        <v>7039</v>
      </c>
      <c r="K1761" s="2" t="s">
        <v>7041</v>
      </c>
      <c r="L1761" s="42" t="s">
        <v>8800</v>
      </c>
      <c r="O1761" s="11">
        <v>472</v>
      </c>
      <c r="P1761" s="47">
        <v>5.1920000000000002</v>
      </c>
      <c r="Q1761" s="47">
        <v>0</v>
      </c>
      <c r="R1761" s="47">
        <v>3.1150000000000002</v>
      </c>
      <c r="S1761" s="11">
        <v>155</v>
      </c>
      <c r="T1761" s="11">
        <v>155</v>
      </c>
      <c r="U1761" s="11">
        <v>2</v>
      </c>
      <c r="V1761" s="47">
        <v>110</v>
      </c>
      <c r="W1761" s="47">
        <v>17.530999999999999</v>
      </c>
      <c r="X1761" s="47">
        <v>0</v>
      </c>
      <c r="Y1761" s="47">
        <v>0</v>
      </c>
      <c r="Z1761" s="47">
        <v>3.347</v>
      </c>
      <c r="AA1761" s="47">
        <v>2.347</v>
      </c>
      <c r="AB1761" s="47">
        <v>0</v>
      </c>
      <c r="AC1761" s="11">
        <v>4</v>
      </c>
      <c r="AD1761" s="11">
        <v>0</v>
      </c>
      <c r="AE1761" s="11">
        <v>4</v>
      </c>
      <c r="AF1761" s="11">
        <v>0</v>
      </c>
      <c r="AG1761" s="49">
        <v>2</v>
      </c>
      <c r="AH1761" s="47">
        <v>35.061999999999998</v>
      </c>
      <c r="AI1761" s="47">
        <v>0</v>
      </c>
      <c r="AJ1761" s="47">
        <v>0</v>
      </c>
      <c r="AK1761" s="47">
        <v>9915</v>
      </c>
      <c r="AL1761" s="47">
        <v>3178.77</v>
      </c>
      <c r="AM1761" s="47">
        <v>26.09</v>
      </c>
      <c r="AN1761" s="51">
        <v>4.1727E-2</v>
      </c>
      <c r="AO1761" s="51">
        <v>3.5894000000000002E-2</v>
      </c>
      <c r="AP1761" s="51">
        <v>0</v>
      </c>
      <c r="AQ1761" s="51">
        <v>5.8329999999999996E-3</v>
      </c>
      <c r="AR1761" s="51">
        <v>0</v>
      </c>
      <c r="AS1761" s="51">
        <v>2.2950999999999999E-2</v>
      </c>
      <c r="AT1761" s="51">
        <v>2.2950999999999999E-2</v>
      </c>
      <c r="AU1761" s="51">
        <v>0</v>
      </c>
      <c r="AV1761" s="51">
        <v>4.0300000000000002E-2</v>
      </c>
      <c r="AW1761" s="51">
        <v>4.0300000000000002E-2</v>
      </c>
      <c r="AX1761" s="51">
        <v>0</v>
      </c>
      <c r="AY1761" s="51">
        <v>0.22834399999999999</v>
      </c>
      <c r="AZ1761" s="51">
        <v>2.8344000000000001E-2</v>
      </c>
      <c r="BA1761" s="51">
        <v>0</v>
      </c>
      <c r="BB1761" s="51">
        <v>0</v>
      </c>
      <c r="BC1761" s="51">
        <v>0.2</v>
      </c>
      <c r="BD1761" s="51">
        <v>0</v>
      </c>
      <c r="BE1761" s="51">
        <v>3.5777999999999997E-2</v>
      </c>
      <c r="BF1761" s="51">
        <v>0</v>
      </c>
      <c r="BG1761" s="51">
        <v>0.36909999999999998</v>
      </c>
      <c r="BH1761" s="18">
        <v>0.36807400000000001</v>
      </c>
      <c r="BI1761" s="45">
        <v>13.09</v>
      </c>
      <c r="BJ1761" s="47">
        <v>1</v>
      </c>
      <c r="BK1761" s="51">
        <v>1.4184E-2</v>
      </c>
      <c r="BL1761" s="18">
        <v>1.4109999999999999E-2</v>
      </c>
      <c r="BM1761" s="51">
        <v>0</v>
      </c>
      <c r="BN1761" s="51">
        <v>0</v>
      </c>
      <c r="BO1761" s="47">
        <v>26.02</v>
      </c>
      <c r="BP1761" s="51">
        <v>9.0399999999999996E-4</v>
      </c>
      <c r="BQ1761" s="18">
        <v>0</v>
      </c>
      <c r="BR1761" s="51">
        <v>0.24501899999999999</v>
      </c>
      <c r="BS1761" s="47">
        <v>0</v>
      </c>
      <c r="BT1761" s="51">
        <v>0.86</v>
      </c>
      <c r="BU1761" s="51">
        <v>0.10774300000000001</v>
      </c>
      <c r="BV1761" s="51">
        <v>0.2</v>
      </c>
      <c r="BW1761" s="51">
        <v>0</v>
      </c>
      <c r="BX1761" s="51">
        <v>0.2</v>
      </c>
      <c r="BY1761" s="51">
        <v>0</v>
      </c>
      <c r="BZ1761" s="47">
        <v>49.759229534510432</v>
      </c>
      <c r="CC1761" s="47">
        <v>3.0451612903225804</v>
      </c>
      <c r="CD1761" s="47">
        <v>7.0911016949152543</v>
      </c>
      <c r="CE1761" s="47">
        <v>2.9437762483783727</v>
      </c>
      <c r="CF1761" s="47">
        <v>19.091894358564829</v>
      </c>
      <c r="CG1761" s="47">
        <v>4.9724576271186445</v>
      </c>
      <c r="CH1761" s="47">
        <v>2.0642494338046129</v>
      </c>
      <c r="CI1761" s="47">
        <v>13.387713193771035</v>
      </c>
      <c r="CJ1761" s="47">
        <v>0</v>
      </c>
      <c r="CK1761" s="47">
        <v>0</v>
      </c>
      <c r="CL1761" s="47">
        <v>0</v>
      </c>
      <c r="CN1761" s="47">
        <v>13093.77</v>
      </c>
      <c r="CO1761" s="47">
        <v>0</v>
      </c>
      <c r="CP1761" s="47">
        <v>194.57683333333333</v>
      </c>
      <c r="CQ1761" s="47" t="s">
        <v>157</v>
      </c>
      <c r="CR1761" s="47" t="s">
        <v>157</v>
      </c>
      <c r="CS1761" s="47">
        <v>228.34400000000002</v>
      </c>
      <c r="CT1761" s="47">
        <v>1.7439133267195011</v>
      </c>
      <c r="CU1761" s="47">
        <v>0</v>
      </c>
      <c r="CV1761" s="47" t="s">
        <v>438</v>
      </c>
      <c r="CW1761" s="47">
        <v>0</v>
      </c>
      <c r="CX1761" s="47">
        <v>923.13663282571906</v>
      </c>
      <c r="CY1761" s="47">
        <v>16.098702763677384</v>
      </c>
      <c r="CZ1761" s="47">
        <v>1.3985415030141961</v>
      </c>
      <c r="DA1761" s="47">
        <v>100</v>
      </c>
      <c r="DB1761" s="47" t="s">
        <v>157</v>
      </c>
      <c r="DC1761" s="23"/>
      <c r="DD1761" s="47">
        <v>14.184000000000001</v>
      </c>
      <c r="DE1761" s="47">
        <v>472</v>
      </c>
      <c r="DF1761" s="47">
        <v>155</v>
      </c>
      <c r="DG1761" s="47">
        <v>2.8412295544275241</v>
      </c>
      <c r="DH1761" s="47">
        <v>2.5224196277495765</v>
      </c>
      <c r="DJ1761" s="47">
        <v>370.06056000000001</v>
      </c>
      <c r="DK1761" s="47">
        <v>0.24501899999999999</v>
      </c>
      <c r="DL1761" s="47">
        <v>0.24428434091976728</v>
      </c>
      <c r="DM1761" s="47">
        <v>6.3733784545967287E-2</v>
      </c>
      <c r="DN1761" s="47">
        <v>0</v>
      </c>
      <c r="DO1761" s="47">
        <v>27.741038135593222</v>
      </c>
      <c r="DP1761" s="47" t="s">
        <v>157</v>
      </c>
      <c r="DQ1761" s="47" t="s">
        <v>157</v>
      </c>
      <c r="DR1761" s="47">
        <v>26.022278623801466</v>
      </c>
      <c r="DS1761" s="47">
        <v>118.80780603193378</v>
      </c>
      <c r="DT1761" s="47">
        <v>2381.2903225806454</v>
      </c>
      <c r="DU1761" s="47">
        <v>1.0026024383635872</v>
      </c>
      <c r="DV1761" s="47">
        <v>55.616774028257197</v>
      </c>
      <c r="DW1761" s="47">
        <f>IF(pitna[[#This Row],[SÚC]]="-","-",pitna[[#This Row],[ZVC30]]-pitna[[#This Row],[SÚC]])</f>
        <v>-29.526774028257197</v>
      </c>
      <c r="DX1761" s="47" t="str">
        <f>IF(pitna[[#This Row],[Rozdíl Cena pro vodné - sociálně únosná cena]]="-","-",IF(pitna[[#This Row],[Rozdíl Cena pro vodné - sociálně únosná cena]]&gt;0,"ANO","NE"))</f>
        <v>NE</v>
      </c>
      <c r="DY1761" s="47">
        <v>-29.594495404455731</v>
      </c>
      <c r="DZ1761" s="13" t="s">
        <v>441</v>
      </c>
      <c r="EA1761" s="55"/>
      <c r="EB1761" s="55" t="s">
        <v>9590</v>
      </c>
      <c r="EC1761" s="55" t="s">
        <v>0</v>
      </c>
      <c r="ED1761" s="55" t="s">
        <v>9727</v>
      </c>
    </row>
    <row r="1762" spans="1:134" ht="15" customHeight="1" x14ac:dyDescent="0.25">
      <c r="A1762" s="29">
        <v>2957</v>
      </c>
      <c r="B1762" s="2" t="s">
        <v>2179</v>
      </c>
      <c r="C1762" s="3" t="s">
        <v>3900</v>
      </c>
      <c r="D1762" s="2" t="s">
        <v>3900</v>
      </c>
      <c r="E1762" s="2" t="s">
        <v>9</v>
      </c>
      <c r="F1762" s="2" t="s">
        <v>3900</v>
      </c>
      <c r="G1762" s="2" t="s">
        <v>5030</v>
      </c>
      <c r="H1762" s="2" t="s">
        <v>6556</v>
      </c>
      <c r="I1762" s="2" t="s">
        <v>5026</v>
      </c>
      <c r="J1762" s="2" t="s">
        <v>7042</v>
      </c>
      <c r="K1762" s="2" t="s">
        <v>7045</v>
      </c>
      <c r="L1762" s="42" t="s">
        <v>8801</v>
      </c>
      <c r="O1762" s="11">
        <v>80</v>
      </c>
      <c r="P1762" s="47">
        <v>1.607</v>
      </c>
      <c r="Q1762" s="47">
        <v>0</v>
      </c>
      <c r="R1762" s="47">
        <v>1.4670000000000001</v>
      </c>
      <c r="S1762" s="11">
        <v>42</v>
      </c>
      <c r="T1762" s="11">
        <v>42</v>
      </c>
      <c r="U1762" s="11">
        <v>1</v>
      </c>
      <c r="V1762" s="47">
        <v>28</v>
      </c>
      <c r="W1762" s="47">
        <v>2.9430000000000001</v>
      </c>
      <c r="X1762" s="47">
        <v>0</v>
      </c>
      <c r="Y1762" s="47">
        <v>0</v>
      </c>
      <c r="Z1762" s="47">
        <v>0.16200000000000001</v>
      </c>
      <c r="AA1762" s="47">
        <v>0.16200000000000001</v>
      </c>
      <c r="AB1762" s="47">
        <v>0</v>
      </c>
      <c r="AC1762" s="11">
        <v>1</v>
      </c>
      <c r="AD1762" s="11">
        <v>0</v>
      </c>
      <c r="AE1762" s="11">
        <v>4</v>
      </c>
      <c r="AF1762" s="11">
        <v>0</v>
      </c>
      <c r="AG1762" s="49">
        <v>1</v>
      </c>
      <c r="AH1762" s="47">
        <v>0</v>
      </c>
      <c r="AI1762" s="47">
        <v>2.9430000000000001</v>
      </c>
      <c r="AJ1762" s="47">
        <v>0</v>
      </c>
      <c r="AK1762" s="47">
        <v>3429.5</v>
      </c>
      <c r="AL1762" s="47">
        <v>1326</v>
      </c>
      <c r="AM1762" s="47">
        <v>21.01</v>
      </c>
      <c r="AN1762" s="51">
        <v>5.5009999999999998E-3</v>
      </c>
      <c r="AO1762" s="51">
        <v>0</v>
      </c>
      <c r="AP1762" s="51">
        <v>0</v>
      </c>
      <c r="AQ1762" s="51">
        <v>0</v>
      </c>
      <c r="AR1762" s="51">
        <v>5.5009999999999998E-3</v>
      </c>
      <c r="AS1762" s="51">
        <v>1.359E-2</v>
      </c>
      <c r="AT1762" s="51">
        <v>1.359E-2</v>
      </c>
      <c r="AU1762" s="51">
        <v>0</v>
      </c>
      <c r="AV1762" s="51">
        <v>9.8580000000000004E-3</v>
      </c>
      <c r="AW1762" s="51">
        <v>9.8580000000000004E-3</v>
      </c>
      <c r="AX1762" s="51">
        <v>0</v>
      </c>
      <c r="AY1762" s="51">
        <v>4.2630000000000001E-2</v>
      </c>
      <c r="AZ1762" s="51">
        <v>4.2630000000000001E-2</v>
      </c>
      <c r="BA1762" s="51">
        <v>0</v>
      </c>
      <c r="BB1762" s="51">
        <v>0</v>
      </c>
      <c r="BC1762" s="51">
        <v>0</v>
      </c>
      <c r="BD1762" s="51">
        <v>0</v>
      </c>
      <c r="BE1762" s="51">
        <v>4.165E-2</v>
      </c>
      <c r="BF1762" s="51">
        <v>0</v>
      </c>
      <c r="BG1762" s="51">
        <v>0.113229</v>
      </c>
      <c r="BH1762" s="18">
        <v>0.119046</v>
      </c>
      <c r="BI1762" s="45">
        <v>3.4</v>
      </c>
      <c r="BJ1762" s="47">
        <v>9.9999999999999992E-2</v>
      </c>
      <c r="BK1762" s="51">
        <v>2.9429999999999999E-3</v>
      </c>
      <c r="BL1762" s="18">
        <v>2.9910000000000002E-3</v>
      </c>
      <c r="BM1762" s="51">
        <v>0</v>
      </c>
      <c r="BN1762" s="51">
        <v>0</v>
      </c>
      <c r="BO1762" s="47">
        <v>38.47</v>
      </c>
      <c r="BP1762" s="51">
        <v>-5.1410999999999998E-2</v>
      </c>
      <c r="BQ1762" s="18">
        <v>-5.6219999999999999E-2</v>
      </c>
      <c r="BR1762" s="51">
        <v>-45.404657999999998</v>
      </c>
      <c r="BS1762" s="47">
        <v>0</v>
      </c>
      <c r="BT1762" s="51">
        <v>8.4000000000000005E-2</v>
      </c>
      <c r="BU1762" s="51">
        <v>0</v>
      </c>
      <c r="BV1762" s="51">
        <v>0.03</v>
      </c>
      <c r="BW1762" s="51">
        <v>0</v>
      </c>
      <c r="BX1762" s="51">
        <v>0</v>
      </c>
      <c r="BY1762" s="51">
        <v>0.03</v>
      </c>
      <c r="BZ1762" s="47">
        <v>28.629856850715743</v>
      </c>
      <c r="CC1762" s="47">
        <v>1.9047619047619047</v>
      </c>
      <c r="CD1762" s="47">
        <v>2.0249999999999999</v>
      </c>
      <c r="CE1762" s="47">
        <v>0.30254643247331708</v>
      </c>
      <c r="CF1762" s="47">
        <v>5.5045871559633026</v>
      </c>
      <c r="CG1762" s="47">
        <v>2.0249999999999999</v>
      </c>
      <c r="CH1762" s="47">
        <v>0.30254643247331708</v>
      </c>
      <c r="CI1762" s="47">
        <v>5.5045871559633026</v>
      </c>
      <c r="CJ1762" s="47">
        <v>0</v>
      </c>
      <c r="CK1762" s="47">
        <v>0</v>
      </c>
      <c r="CL1762" s="47">
        <v>0</v>
      </c>
      <c r="CN1762" s="47">
        <v>4755.5</v>
      </c>
      <c r="CO1762" s="47">
        <v>0</v>
      </c>
      <c r="CP1762" s="47">
        <v>72.33541666666666</v>
      </c>
      <c r="CQ1762" s="47" t="s">
        <v>157</v>
      </c>
      <c r="CR1762" s="47">
        <v>0</v>
      </c>
      <c r="CS1762" s="47" t="s">
        <v>157</v>
      </c>
      <c r="CT1762" s="47">
        <v>0</v>
      </c>
      <c r="CU1762" s="47">
        <v>72.33541666666666</v>
      </c>
      <c r="CV1762" s="47" t="s">
        <v>437</v>
      </c>
      <c r="CW1762" s="47">
        <v>24.578802808925129</v>
      </c>
      <c r="CX1762" s="47">
        <v>1615.8681617397212</v>
      </c>
      <c r="CY1762" s="47">
        <v>0</v>
      </c>
      <c r="CZ1762" s="47">
        <v>1.4236745202526719</v>
      </c>
      <c r="DA1762" s="47">
        <v>0</v>
      </c>
      <c r="DB1762" s="47" t="s">
        <v>157</v>
      </c>
      <c r="DC1762" s="23"/>
      <c r="DD1762" s="47">
        <v>29.430000000000003</v>
      </c>
      <c r="DE1762" s="47">
        <v>800.00000000000011</v>
      </c>
      <c r="DF1762" s="47">
        <v>420.00000000000006</v>
      </c>
      <c r="DG1762" s="47">
        <v>3.3496432212028546</v>
      </c>
      <c r="DH1762" s="47">
        <v>14.152225620115528</v>
      </c>
      <c r="DJ1762" s="47">
        <v>61.832430000000002</v>
      </c>
      <c r="DK1762" s="47">
        <v>-45.404657999999998</v>
      </c>
      <c r="DL1762" s="47">
        <v>-83.145689082573668</v>
      </c>
      <c r="DM1762" s="47">
        <v>-17.468909276248727</v>
      </c>
      <c r="DN1762" s="47">
        <v>0</v>
      </c>
      <c r="DO1762" s="47">
        <v>59.443750000000001</v>
      </c>
      <c r="DP1762" s="47" t="s">
        <v>157</v>
      </c>
      <c r="DQ1762" s="47">
        <v>48.567589761014844</v>
      </c>
      <c r="DR1762" s="47" t="s">
        <v>157</v>
      </c>
      <c r="DS1762" s="47">
        <v>-45.404445857509998</v>
      </c>
      <c r="DT1762" s="47">
        <v>2695.9285714285716</v>
      </c>
      <c r="DU1762" s="47">
        <v>0.33321275226527358</v>
      </c>
      <c r="DV1762" s="47">
        <v>58.959309840803698</v>
      </c>
      <c r="DW1762" s="47">
        <f>IF(pitna[[#This Row],[SÚC]]="-","-",pitna[[#This Row],[ZVC30]]-pitna[[#This Row],[SÚC]])</f>
        <v>-37.949309840803693</v>
      </c>
      <c r="DX1762" s="47" t="str">
        <f>IF(pitna[[#This Row],[Rozdíl Cena pro vodné - sociálně únosná cena]]="-","-",IF(pitna[[#This Row],[Rozdíl Cena pro vodné - sociálně únosná cena]]&gt;0,"ANO","NE"))</f>
        <v>NE</v>
      </c>
      <c r="DY1762" s="47">
        <v>-10.391720079788854</v>
      </c>
      <c r="DZ1762" s="13" t="s">
        <v>441</v>
      </c>
      <c r="EA1762" s="55"/>
      <c r="EB1762" s="55" t="s">
        <v>9556</v>
      </c>
      <c r="EC1762" s="55" t="s">
        <v>0</v>
      </c>
      <c r="ED1762" s="55" t="s">
        <v>9773</v>
      </c>
    </row>
    <row r="1763" spans="1:134" ht="15" customHeight="1" x14ac:dyDescent="0.25">
      <c r="A1763" s="29">
        <v>2958</v>
      </c>
      <c r="B1763" s="2" t="s">
        <v>2180</v>
      </c>
      <c r="C1763" s="3" t="s">
        <v>3901</v>
      </c>
      <c r="D1763" s="2" t="s">
        <v>3901</v>
      </c>
      <c r="E1763" s="2" t="s">
        <v>9</v>
      </c>
      <c r="F1763" s="2" t="s">
        <v>3901</v>
      </c>
      <c r="G1763" s="2" t="s">
        <v>5108</v>
      </c>
      <c r="H1763" s="2" t="s">
        <v>6557</v>
      </c>
      <c r="I1763" s="2" t="s">
        <v>5183</v>
      </c>
      <c r="J1763" s="2" t="s">
        <v>7039</v>
      </c>
      <c r="K1763" s="2" t="s">
        <v>7041</v>
      </c>
      <c r="L1763" s="42" t="s">
        <v>8802</v>
      </c>
      <c r="O1763" s="11">
        <v>611</v>
      </c>
      <c r="P1763" s="47">
        <v>3.6230000000000002</v>
      </c>
      <c r="Q1763" s="47">
        <v>0</v>
      </c>
      <c r="R1763" s="47">
        <v>4.6230000000000002</v>
      </c>
      <c r="S1763" s="11">
        <v>181</v>
      </c>
      <c r="T1763" s="11">
        <v>181</v>
      </c>
      <c r="U1763" s="11">
        <v>1</v>
      </c>
      <c r="V1763" s="47">
        <v>100</v>
      </c>
      <c r="W1763" s="47">
        <v>31.295000000000002</v>
      </c>
      <c r="X1763" s="47">
        <v>0</v>
      </c>
      <c r="Y1763" s="47">
        <v>0</v>
      </c>
      <c r="Z1763" s="47">
        <v>5.1829999999999998</v>
      </c>
      <c r="AA1763" s="47">
        <v>4.0830000000000002</v>
      </c>
      <c r="AB1763" s="47">
        <v>2</v>
      </c>
      <c r="AC1763" s="11">
        <v>4</v>
      </c>
      <c r="AD1763" s="11">
        <v>0</v>
      </c>
      <c r="AE1763" s="11">
        <v>5</v>
      </c>
      <c r="AF1763" s="11">
        <v>1</v>
      </c>
      <c r="AG1763" s="49">
        <v>1</v>
      </c>
      <c r="AH1763" s="47">
        <v>0</v>
      </c>
      <c r="AI1763" s="47">
        <v>31.295000000000002</v>
      </c>
      <c r="AJ1763" s="47">
        <v>0</v>
      </c>
      <c r="AK1763" s="47">
        <v>20014.830000000002</v>
      </c>
      <c r="AL1763" s="47">
        <v>720</v>
      </c>
      <c r="AM1763" s="47">
        <v>18</v>
      </c>
      <c r="AN1763" s="51">
        <v>5.9371E-2</v>
      </c>
      <c r="AO1763" s="51">
        <v>5.4826E-2</v>
      </c>
      <c r="AP1763" s="51">
        <v>0</v>
      </c>
      <c r="AQ1763" s="51">
        <v>0</v>
      </c>
      <c r="AR1763" s="51">
        <v>4.5450000000000004E-3</v>
      </c>
      <c r="AS1763" s="51">
        <v>6.6299999999999998E-2</v>
      </c>
      <c r="AT1763" s="51">
        <v>6.6299999999999998E-2</v>
      </c>
      <c r="AU1763" s="51">
        <v>0</v>
      </c>
      <c r="AV1763" s="51">
        <v>3.9E-2</v>
      </c>
      <c r="AW1763" s="51">
        <v>2.9104000000000001E-2</v>
      </c>
      <c r="AX1763" s="51">
        <v>9.8960000000000003E-3</v>
      </c>
      <c r="AY1763" s="51">
        <v>0.246279</v>
      </c>
      <c r="AZ1763" s="51">
        <v>8.1012000000000001E-2</v>
      </c>
      <c r="BA1763" s="51">
        <v>3.2601999999999999E-2</v>
      </c>
      <c r="BB1763" s="51">
        <v>0</v>
      </c>
      <c r="BC1763" s="51">
        <v>0.13266500000000001</v>
      </c>
      <c r="BD1763" s="51">
        <v>0</v>
      </c>
      <c r="BE1763" s="51">
        <v>4.215E-2</v>
      </c>
      <c r="BF1763" s="51">
        <v>8.6400000000000001E-3</v>
      </c>
      <c r="BG1763" s="51">
        <v>0.47001599999999999</v>
      </c>
      <c r="BH1763" s="18">
        <v>0.46800000000000003</v>
      </c>
      <c r="BI1763" s="45">
        <v>20.734829999999999</v>
      </c>
      <c r="BJ1763" s="47">
        <v>0.5</v>
      </c>
      <c r="BK1763" s="51">
        <v>2.6112E-2</v>
      </c>
      <c r="BL1763" s="18">
        <v>2.5999999999999999E-2</v>
      </c>
      <c r="BM1763" s="51">
        <v>0</v>
      </c>
      <c r="BN1763" s="51">
        <v>0</v>
      </c>
      <c r="BO1763" s="47">
        <v>18</v>
      </c>
      <c r="BP1763" s="51">
        <v>0</v>
      </c>
      <c r="BQ1763" s="18">
        <v>0</v>
      </c>
      <c r="BR1763" s="51">
        <v>0</v>
      </c>
      <c r="BS1763" s="47">
        <v>0</v>
      </c>
      <c r="BT1763" s="51">
        <v>0.16</v>
      </c>
      <c r="BU1763" s="51">
        <v>0</v>
      </c>
      <c r="BV1763" s="51">
        <v>0.08</v>
      </c>
      <c r="BW1763" s="51">
        <v>0</v>
      </c>
      <c r="BX1763" s="51">
        <v>0.08</v>
      </c>
      <c r="BY1763" s="51">
        <v>0</v>
      </c>
      <c r="BZ1763" s="47">
        <v>39.152065758165691</v>
      </c>
      <c r="CC1763" s="47">
        <v>3.3756906077348066</v>
      </c>
      <c r="CD1763" s="47">
        <v>8.4828150572831422</v>
      </c>
      <c r="CE1763" s="47">
        <v>3.071598529093662</v>
      </c>
      <c r="CF1763" s="47">
        <v>16.561751078447035</v>
      </c>
      <c r="CG1763" s="47">
        <v>6.6824877250409163</v>
      </c>
      <c r="CH1763" s="47">
        <v>2.4197061150471582</v>
      </c>
      <c r="CI1763" s="47">
        <v>13.046812589870585</v>
      </c>
      <c r="CJ1763" s="47">
        <v>0</v>
      </c>
      <c r="CK1763" s="47">
        <v>20</v>
      </c>
      <c r="CL1763" s="47">
        <v>0.4326195111399524</v>
      </c>
      <c r="CN1763" s="47">
        <v>20734.830000000002</v>
      </c>
      <c r="CO1763" s="47">
        <v>0.55202870549268557</v>
      </c>
      <c r="CP1763" s="47">
        <v>266.18537500000002</v>
      </c>
      <c r="CQ1763" s="47" t="s">
        <v>157</v>
      </c>
      <c r="CR1763" s="47" t="s">
        <v>157</v>
      </c>
      <c r="CS1763" s="47">
        <v>246.279</v>
      </c>
      <c r="CT1763" s="47">
        <v>1.1877550961353434</v>
      </c>
      <c r="CU1763" s="47">
        <v>19.906375000000025</v>
      </c>
      <c r="CV1763" s="47" t="s">
        <v>437</v>
      </c>
      <c r="CW1763" s="47">
        <v>0.76234585631127549</v>
      </c>
      <c r="CX1763" s="47">
        <v>794.07284007352951</v>
      </c>
      <c r="CY1763" s="47">
        <v>9.431640625</v>
      </c>
      <c r="CZ1763" s="47">
        <v>1.2692827266436597</v>
      </c>
      <c r="DA1763" s="47">
        <v>100</v>
      </c>
      <c r="DB1763" s="47" t="s">
        <v>157</v>
      </c>
      <c r="DC1763" s="23"/>
      <c r="DD1763" s="47">
        <v>52.223999999999997</v>
      </c>
      <c r="DE1763" s="47">
        <v>1222</v>
      </c>
      <c r="DF1763" s="47">
        <v>362</v>
      </c>
      <c r="DG1763" s="47">
        <v>1.4935661764705883</v>
      </c>
      <c r="DH1763" s="47">
        <v>1.6142003676470589</v>
      </c>
      <c r="DJ1763" s="47">
        <v>470.01599999999996</v>
      </c>
      <c r="DK1763" s="47">
        <v>0</v>
      </c>
      <c r="DL1763" s="47">
        <v>0</v>
      </c>
      <c r="DM1763" s="47">
        <v>0</v>
      </c>
      <c r="DN1763" s="47">
        <v>0</v>
      </c>
      <c r="DO1763" s="47">
        <v>33.935891980360068</v>
      </c>
      <c r="DP1763" s="47" t="s">
        <v>157</v>
      </c>
      <c r="DQ1763" s="47" t="s">
        <v>157</v>
      </c>
      <c r="DR1763" s="47">
        <v>18.762345856311274</v>
      </c>
      <c r="DS1763" s="47">
        <v>39.325509632400681</v>
      </c>
      <c r="DT1763" s="47">
        <v>2596.7734806629833</v>
      </c>
      <c r="DU1763" s="47">
        <v>0.95936830809166451</v>
      </c>
      <c r="DV1763" s="47">
        <v>57.102420387137997</v>
      </c>
      <c r="DW1763" s="47">
        <f>IF(pitna[[#This Row],[SÚC]]="-","-",pitna[[#This Row],[ZVC30]]-pitna[[#This Row],[SÚC]])</f>
        <v>-39.102420387137997</v>
      </c>
      <c r="DX1763" s="47" t="str">
        <f>IF(pitna[[#This Row],[Rozdíl Cena pro vodné - sociálně únosná cena]]="-","-",IF(pitna[[#This Row],[Rozdíl Cena pro vodné - sociálně únosná cena]]&gt;0,"ANO","NE"))</f>
        <v>NE</v>
      </c>
      <c r="DY1763" s="47">
        <v>-38.340074530826726</v>
      </c>
      <c r="DZ1763" s="13" t="s">
        <v>441</v>
      </c>
      <c r="EA1763" s="55"/>
      <c r="EB1763" s="55" t="s">
        <v>9690</v>
      </c>
      <c r="EC1763" s="55" t="s">
        <v>0</v>
      </c>
      <c r="ED1763" s="55" t="s">
        <v>9819</v>
      </c>
    </row>
    <row r="1764" spans="1:134" ht="15" customHeight="1" x14ac:dyDescent="0.25">
      <c r="A1764" s="29">
        <v>2959</v>
      </c>
      <c r="B1764" s="2" t="s">
        <v>2181</v>
      </c>
      <c r="C1764" s="3" t="s">
        <v>3902</v>
      </c>
      <c r="D1764" s="2" t="s">
        <v>3902</v>
      </c>
      <c r="E1764" s="2" t="s">
        <v>9</v>
      </c>
      <c r="F1764" s="2" t="s">
        <v>3902</v>
      </c>
      <c r="G1764" s="2" t="s">
        <v>7</v>
      </c>
      <c r="H1764" s="2" t="s">
        <v>6558</v>
      </c>
      <c r="I1764" s="2" t="s">
        <v>5026</v>
      </c>
      <c r="J1764" s="2" t="s">
        <v>7042</v>
      </c>
      <c r="K1764" s="2" t="s">
        <v>7041</v>
      </c>
      <c r="L1764" s="42" t="s">
        <v>8803</v>
      </c>
      <c r="O1764" s="11">
        <v>318</v>
      </c>
      <c r="P1764" s="47">
        <v>3.6440000000000001</v>
      </c>
      <c r="Q1764" s="47">
        <v>0</v>
      </c>
      <c r="R1764" s="47">
        <v>4.4880000000000004</v>
      </c>
      <c r="S1764" s="11">
        <v>111</v>
      </c>
      <c r="T1764" s="11">
        <v>118</v>
      </c>
      <c r="U1764" s="11">
        <v>2</v>
      </c>
      <c r="V1764" s="47">
        <v>100</v>
      </c>
      <c r="W1764" s="47">
        <v>16.986999999999998</v>
      </c>
      <c r="X1764" s="47">
        <v>0</v>
      </c>
      <c r="Y1764" s="47">
        <v>0</v>
      </c>
      <c r="Z1764" s="47">
        <v>3.0840000000000001</v>
      </c>
      <c r="AA1764" s="47">
        <v>0.104</v>
      </c>
      <c r="AB1764" s="47">
        <v>1</v>
      </c>
      <c r="AC1764" s="11">
        <v>4</v>
      </c>
      <c r="AD1764" s="11">
        <v>0</v>
      </c>
      <c r="AE1764" s="11">
        <v>4</v>
      </c>
      <c r="AF1764" s="11">
        <v>0</v>
      </c>
      <c r="AG1764" s="49">
        <v>1</v>
      </c>
      <c r="AH1764" s="47">
        <v>0</v>
      </c>
      <c r="AI1764" s="47">
        <v>16.986999999999998</v>
      </c>
      <c r="AJ1764" s="47">
        <v>0</v>
      </c>
      <c r="AK1764" s="47">
        <v>6508</v>
      </c>
      <c r="AL1764" s="47">
        <v>577.99900000000002</v>
      </c>
      <c r="AM1764" s="47">
        <v>17</v>
      </c>
      <c r="AN1764" s="51">
        <v>6.7639000000000005E-2</v>
      </c>
      <c r="AO1764" s="51">
        <v>3.3973999999999997E-2</v>
      </c>
      <c r="AP1764" s="51">
        <v>0</v>
      </c>
      <c r="AQ1764" s="51">
        <v>7.3769999999999999E-3</v>
      </c>
      <c r="AR1764" s="51">
        <v>2.6287999999999999E-2</v>
      </c>
      <c r="AS1764" s="51">
        <v>5.8028999999999997E-2</v>
      </c>
      <c r="AT1764" s="51">
        <v>5.8028999999999997E-2</v>
      </c>
      <c r="AU1764" s="51">
        <v>0</v>
      </c>
      <c r="AV1764" s="51">
        <v>0.01</v>
      </c>
      <c r="AW1764" s="51">
        <v>0.01</v>
      </c>
      <c r="AX1764" s="51">
        <v>0</v>
      </c>
      <c r="AY1764" s="51">
        <v>0.31327300000000002</v>
      </c>
      <c r="AZ1764" s="51">
        <v>0</v>
      </c>
      <c r="BA1764" s="51">
        <v>0.223273</v>
      </c>
      <c r="BB1764" s="51">
        <v>0</v>
      </c>
      <c r="BC1764" s="51">
        <v>0.09</v>
      </c>
      <c r="BD1764" s="51">
        <v>0</v>
      </c>
      <c r="BE1764" s="51">
        <v>3.5571999999999999E-2</v>
      </c>
      <c r="BF1764" s="51">
        <v>0</v>
      </c>
      <c r="BG1764" s="51">
        <v>0.48451300000000003</v>
      </c>
      <c r="BH1764" s="18">
        <v>0.255</v>
      </c>
      <c r="BI1764" s="45">
        <v>6.88</v>
      </c>
      <c r="BJ1764" s="47">
        <v>1</v>
      </c>
      <c r="BK1764" s="51">
        <v>1.6986999999999999E-2</v>
      </c>
      <c r="BL1764" s="18">
        <v>1.4999999999999999E-2</v>
      </c>
      <c r="BM1764" s="51">
        <v>0</v>
      </c>
      <c r="BN1764" s="51">
        <v>0</v>
      </c>
      <c r="BO1764" s="47">
        <v>28.52</v>
      </c>
      <c r="BP1764" s="51">
        <v>-0.19573399999999999</v>
      </c>
      <c r="BQ1764" s="18">
        <v>0</v>
      </c>
      <c r="BR1764" s="51">
        <v>-40.398090000000003</v>
      </c>
      <c r="BS1764" s="47">
        <v>0</v>
      </c>
      <c r="BT1764" s="51">
        <v>0.28399999999999997</v>
      </c>
      <c r="BU1764" s="51">
        <v>0</v>
      </c>
      <c r="BV1764" s="51">
        <v>0.09</v>
      </c>
      <c r="BW1764" s="51">
        <v>0</v>
      </c>
      <c r="BX1764" s="51">
        <v>0.09</v>
      </c>
      <c r="BY1764" s="51">
        <v>0</v>
      </c>
      <c r="BZ1764" s="47">
        <v>24.732620320855613</v>
      </c>
      <c r="CC1764" s="47">
        <v>2.8648648648648649</v>
      </c>
      <c r="CD1764" s="47">
        <v>9.6981132075471699</v>
      </c>
      <c r="CE1764" s="47">
        <v>1.8826459600029302</v>
      </c>
      <c r="CF1764" s="47">
        <v>18.155059751574736</v>
      </c>
      <c r="CG1764" s="47">
        <v>0.32704402515723269</v>
      </c>
      <c r="CH1764" s="47">
        <v>6.3487412399580001E-2</v>
      </c>
      <c r="CI1764" s="47">
        <v>0.6122328839700949</v>
      </c>
      <c r="CJ1764" s="47">
        <v>0</v>
      </c>
      <c r="CK1764" s="47">
        <v>0</v>
      </c>
      <c r="CL1764" s="47">
        <v>0</v>
      </c>
      <c r="CN1764" s="47">
        <v>7085.9989999999998</v>
      </c>
      <c r="CO1764" s="47">
        <v>0.27442371020856199</v>
      </c>
      <c r="CP1764" s="47">
        <v>94.194422222222215</v>
      </c>
      <c r="CQ1764" s="47" t="s">
        <v>157</v>
      </c>
      <c r="CR1764" s="47">
        <v>117.53900000000003</v>
      </c>
      <c r="CS1764" s="47" t="s">
        <v>157</v>
      </c>
      <c r="CT1764" s="47">
        <v>1.6587498812799724</v>
      </c>
      <c r="CU1764" s="47">
        <v>0</v>
      </c>
      <c r="CV1764" s="47" t="s">
        <v>438</v>
      </c>
      <c r="CW1764" s="47">
        <v>0</v>
      </c>
      <c r="CX1764" s="47">
        <v>417.14246188261615</v>
      </c>
      <c r="CY1764" s="47">
        <v>6.9193500912462493</v>
      </c>
      <c r="CZ1764" s="47">
        <v>1.2962589560626601</v>
      </c>
      <c r="DA1764" s="47">
        <v>100</v>
      </c>
      <c r="DB1764" s="47" t="s">
        <v>157</v>
      </c>
      <c r="DC1764" s="23"/>
      <c r="DD1764" s="47">
        <v>16.986999999999998</v>
      </c>
      <c r="DE1764" s="47">
        <v>318</v>
      </c>
      <c r="DF1764" s="47">
        <v>111</v>
      </c>
      <c r="DG1764" s="47">
        <v>0.58868546535586042</v>
      </c>
      <c r="DH1764" s="47">
        <v>2.0940719373638665</v>
      </c>
      <c r="DJ1764" s="47">
        <v>288.77899999999994</v>
      </c>
      <c r="DK1764" s="47">
        <v>-40.398090000000003</v>
      </c>
      <c r="DL1764" s="47">
        <v>-67.779859338802339</v>
      </c>
      <c r="DM1764" s="47">
        <v>-11.522576087596399</v>
      </c>
      <c r="DN1764" s="47">
        <v>0</v>
      </c>
      <c r="DO1764" s="47">
        <v>22.283015723270438</v>
      </c>
      <c r="DP1764" s="47" t="s">
        <v>157</v>
      </c>
      <c r="DQ1764" s="47">
        <v>28.522576087596402</v>
      </c>
      <c r="DR1764" s="47" t="s">
        <v>157</v>
      </c>
      <c r="DS1764" s="47">
        <v>-26.801144702455939</v>
      </c>
      <c r="DT1764" s="47">
        <v>4364.9819819819822</v>
      </c>
      <c r="DU1764" s="47">
        <v>0.59601909546286669</v>
      </c>
      <c r="DV1764" s="47">
        <v>63.627060885316503</v>
      </c>
      <c r="DW1764" s="47">
        <f>IF(pitna[[#This Row],[SÚC]]="-","-",pitna[[#This Row],[ZVC30]]-pitna[[#This Row],[SÚC]])</f>
        <v>-46.627060885316503</v>
      </c>
      <c r="DX1764" s="47" t="str">
        <f>IF(pitna[[#This Row],[Rozdíl Cena pro vodné - sociálně únosná cena]]="-","-",IF(pitna[[#This Row],[Rozdíl Cena pro vodné - sociálně únosná cena]]&gt;0,"ANO","NE"))</f>
        <v>NE</v>
      </c>
      <c r="DY1764" s="47">
        <v>-35.104484797720104</v>
      </c>
      <c r="DZ1764" s="13" t="s">
        <v>441</v>
      </c>
      <c r="EA1764" s="55"/>
      <c r="EB1764" s="55" t="s">
        <v>9528</v>
      </c>
      <c r="EC1764" s="55" t="s">
        <v>0</v>
      </c>
      <c r="ED1764" s="55" t="s">
        <v>9768</v>
      </c>
    </row>
    <row r="1765" spans="1:134" ht="15" customHeight="1" x14ac:dyDescent="0.25">
      <c r="A1765" s="29">
        <v>2960</v>
      </c>
      <c r="B1765" s="2" t="s">
        <v>2182</v>
      </c>
      <c r="C1765" s="3" t="s">
        <v>3903</v>
      </c>
      <c r="D1765" s="2" t="s">
        <v>3903</v>
      </c>
      <c r="E1765" s="2" t="s">
        <v>9</v>
      </c>
      <c r="F1765" s="2" t="s">
        <v>3903</v>
      </c>
      <c r="G1765" s="2" t="s">
        <v>5064</v>
      </c>
      <c r="H1765" s="2" t="s">
        <v>6559</v>
      </c>
      <c r="I1765" s="2" t="s">
        <v>5026</v>
      </c>
      <c r="J1765" s="2" t="s">
        <v>7039</v>
      </c>
      <c r="K1765" s="2" t="s">
        <v>7041</v>
      </c>
      <c r="L1765" s="42" t="s">
        <v>8804</v>
      </c>
      <c r="O1765" s="11">
        <v>280</v>
      </c>
      <c r="P1765" s="47">
        <v>4.9420000000000002</v>
      </c>
      <c r="Q1765" s="47">
        <v>0</v>
      </c>
      <c r="R1765" s="47">
        <v>3.7240000000000002</v>
      </c>
      <c r="S1765" s="11">
        <v>116</v>
      </c>
      <c r="T1765" s="11">
        <v>121</v>
      </c>
      <c r="U1765" s="11">
        <v>1</v>
      </c>
      <c r="V1765" s="47">
        <v>115</v>
      </c>
      <c r="W1765" s="47">
        <v>12.689</v>
      </c>
      <c r="X1765" s="47">
        <v>0</v>
      </c>
      <c r="Y1765" s="47">
        <v>0</v>
      </c>
      <c r="Z1765" s="47">
        <v>2.8439999999999999</v>
      </c>
      <c r="AA1765" s="47">
        <v>0.19400000000000001</v>
      </c>
      <c r="AB1765" s="47">
        <v>0</v>
      </c>
      <c r="AC1765" s="11">
        <v>4</v>
      </c>
      <c r="AD1765" s="11">
        <v>0</v>
      </c>
      <c r="AE1765" s="11">
        <v>4</v>
      </c>
      <c r="AF1765" s="11">
        <v>0</v>
      </c>
      <c r="AG1765" s="49"/>
      <c r="AH1765" s="47">
        <v>0</v>
      </c>
      <c r="AI1765" s="47">
        <v>0</v>
      </c>
      <c r="AJ1765" s="47">
        <v>0</v>
      </c>
      <c r="AK1765" s="47">
        <v>17475.245999999999</v>
      </c>
      <c r="AL1765" s="47">
        <v>0</v>
      </c>
      <c r="AM1765" s="47">
        <v>20</v>
      </c>
      <c r="AN1765" s="51">
        <v>0.18054500000000001</v>
      </c>
      <c r="AO1765" s="51">
        <v>2.5378000000000001E-2</v>
      </c>
      <c r="AP1765" s="51">
        <v>0</v>
      </c>
      <c r="AQ1765" s="51">
        <v>0</v>
      </c>
      <c r="AR1765" s="51">
        <v>0.155167</v>
      </c>
      <c r="AS1765" s="51">
        <v>5.0756999999999997E-2</v>
      </c>
      <c r="AT1765" s="51">
        <v>5.0756999999999997E-2</v>
      </c>
      <c r="AU1765" s="51">
        <v>0</v>
      </c>
      <c r="AV1765" s="51">
        <v>5.5337999999999998E-2</v>
      </c>
      <c r="AW1765" s="51">
        <v>5.5337999999999998E-2</v>
      </c>
      <c r="AX1765" s="51">
        <v>0</v>
      </c>
      <c r="AY1765" s="51">
        <v>1.307877</v>
      </c>
      <c r="AZ1765" s="51">
        <v>1.104668</v>
      </c>
      <c r="BA1765" s="51">
        <v>0.103209</v>
      </c>
      <c r="BB1765" s="51">
        <v>0</v>
      </c>
      <c r="BC1765" s="51">
        <v>0.1</v>
      </c>
      <c r="BD1765" s="51">
        <v>0</v>
      </c>
      <c r="BE1765" s="51">
        <v>4.1387E-2</v>
      </c>
      <c r="BF1765" s="51">
        <v>0</v>
      </c>
      <c r="BG1765" s="51">
        <v>1.635904</v>
      </c>
      <c r="BH1765" s="18">
        <v>0.246004</v>
      </c>
      <c r="BI1765" s="45">
        <v>17.48</v>
      </c>
      <c r="BJ1765" s="47">
        <v>0.5</v>
      </c>
      <c r="BK1765" s="51">
        <v>1.2689000000000001E-2</v>
      </c>
      <c r="BL1765" s="18">
        <v>1.23E-2</v>
      </c>
      <c r="BM1765" s="51">
        <v>0</v>
      </c>
      <c r="BN1765" s="51">
        <v>0</v>
      </c>
      <c r="BO1765" s="47">
        <v>128.91999999999999</v>
      </c>
      <c r="BP1765" s="51">
        <v>-1.38212</v>
      </c>
      <c r="BQ1765" s="18">
        <v>0</v>
      </c>
      <c r="BR1765" s="51">
        <v>-84.486613000000006</v>
      </c>
      <c r="BS1765" s="47">
        <v>0</v>
      </c>
      <c r="BT1765" s="51">
        <v>0.1</v>
      </c>
      <c r="BU1765" s="51">
        <v>0</v>
      </c>
      <c r="BV1765" s="51">
        <v>0.1</v>
      </c>
      <c r="BW1765" s="51">
        <v>0</v>
      </c>
      <c r="BX1765" s="51">
        <v>0</v>
      </c>
      <c r="BY1765" s="51">
        <v>0.1</v>
      </c>
      <c r="BZ1765" s="47">
        <v>31.149301825993554</v>
      </c>
      <c r="CC1765" s="47">
        <v>2.4137931034482758</v>
      </c>
      <c r="CD1765" s="47">
        <v>10.157142857142857</v>
      </c>
      <c r="CE1765" s="47">
        <v>2.0923149360681546</v>
      </c>
      <c r="CF1765" s="47">
        <v>22.413113720545354</v>
      </c>
      <c r="CG1765" s="47">
        <v>0.69285714285714284</v>
      </c>
      <c r="CH1765" s="47">
        <v>0.14272471786118915</v>
      </c>
      <c r="CI1765" s="47">
        <v>1.5288832847348099</v>
      </c>
      <c r="CJ1765" s="47">
        <v>0</v>
      </c>
      <c r="CK1765" s="47">
        <v>0</v>
      </c>
      <c r="CL1765" s="47">
        <v>0</v>
      </c>
      <c r="CN1765" s="47">
        <v>17475.245999999999</v>
      </c>
      <c r="CO1765" s="47">
        <v>0</v>
      </c>
      <c r="CP1765" s="47">
        <v>218.440575</v>
      </c>
      <c r="CQ1765" s="47" t="s">
        <v>157</v>
      </c>
      <c r="CR1765" s="47">
        <v>0</v>
      </c>
      <c r="CS1765" s="47" t="s">
        <v>157</v>
      </c>
      <c r="CT1765" s="47">
        <v>0</v>
      </c>
      <c r="CU1765" s="47">
        <v>218.440575</v>
      </c>
      <c r="CV1765" s="47" t="s">
        <v>437</v>
      </c>
      <c r="CW1765" s="47">
        <v>17.214955867286626</v>
      </c>
      <c r="CX1765" s="47">
        <v>1377.19646938293</v>
      </c>
      <c r="CY1765" s="47">
        <v>0</v>
      </c>
      <c r="CZ1765" s="47">
        <v>1.25</v>
      </c>
      <c r="DA1765" s="47">
        <v>0</v>
      </c>
      <c r="DB1765" s="47" t="s">
        <v>157</v>
      </c>
      <c r="DC1765" s="23"/>
      <c r="DD1765" s="47">
        <v>25.378</v>
      </c>
      <c r="DE1765" s="47">
        <v>560</v>
      </c>
      <c r="DF1765" s="47">
        <v>232</v>
      </c>
      <c r="DG1765" s="47">
        <v>4.3611001654976747</v>
      </c>
      <c r="DH1765" s="47">
        <v>3.2616439435731737</v>
      </c>
      <c r="DJ1765" s="47">
        <v>253.78</v>
      </c>
      <c r="DK1765" s="47">
        <v>-84.486613000000006</v>
      </c>
      <c r="DL1765" s="47">
        <v>-544.61344471589564</v>
      </c>
      <c r="DM1765" s="47">
        <v>-108.92268894317912</v>
      </c>
      <c r="DN1765" s="47">
        <v>0</v>
      </c>
      <c r="DO1765" s="47">
        <v>62.411592857142857</v>
      </c>
      <c r="DP1765" s="47" t="s">
        <v>157</v>
      </c>
      <c r="DQ1765" s="47">
        <v>128.92300417684609</v>
      </c>
      <c r="DR1765" s="47" t="s">
        <v>157</v>
      </c>
      <c r="DS1765" s="47">
        <v>-83.47657145238243</v>
      </c>
      <c r="DT1765" s="47">
        <v>14102.620689655172</v>
      </c>
      <c r="DU1765" s="47">
        <v>0.13685698085535153</v>
      </c>
      <c r="DV1765" s="47">
        <v>63.218868647361397</v>
      </c>
      <c r="DW1765" s="47">
        <f>IF(pitna[[#This Row],[SÚC]]="-","-",pitna[[#This Row],[ZVC30]]-pitna[[#This Row],[SÚC]])</f>
        <v>-43.218868647361397</v>
      </c>
      <c r="DX1765" s="47" t="str">
        <f>IF(pitna[[#This Row],[Rozdíl Cena pro vodné - sociálně únosná cena]]="-","-",IF(pitna[[#This Row],[Rozdíl Cena pro vodné - sociálně únosná cena]]&gt;0,"ANO","NE"))</f>
        <v>NE</v>
      </c>
      <c r="DY1765" s="47">
        <v>65.704135529484688</v>
      </c>
      <c r="DZ1765" s="13" t="s">
        <v>9914</v>
      </c>
      <c r="EA1765" s="55"/>
      <c r="EB1765" s="55" t="s">
        <v>9531</v>
      </c>
      <c r="EC1765" s="55" t="s">
        <v>0</v>
      </c>
      <c r="ED1765" s="55" t="s">
        <v>9768</v>
      </c>
    </row>
    <row r="1766" spans="1:134" ht="15" customHeight="1" x14ac:dyDescent="0.25">
      <c r="A1766" s="29">
        <v>2962</v>
      </c>
      <c r="B1766" s="2" t="s">
        <v>2183</v>
      </c>
      <c r="C1766" s="3" t="s">
        <v>3904</v>
      </c>
      <c r="D1766" s="2" t="s">
        <v>3904</v>
      </c>
      <c r="E1766" s="2" t="s">
        <v>9</v>
      </c>
      <c r="F1766" s="2" t="s">
        <v>4974</v>
      </c>
      <c r="G1766" s="2" t="s">
        <v>5030</v>
      </c>
      <c r="H1766" s="2" t="s">
        <v>6560</v>
      </c>
      <c r="I1766" s="2" t="s">
        <v>5037</v>
      </c>
      <c r="J1766" s="2" t="s">
        <v>7039</v>
      </c>
      <c r="K1766" s="2" t="s">
        <v>7045</v>
      </c>
      <c r="L1766" s="42" t="s">
        <v>8805</v>
      </c>
      <c r="O1766" s="11">
        <v>215</v>
      </c>
      <c r="P1766" s="47">
        <v>3.8260000000000001</v>
      </c>
      <c r="Q1766" s="47">
        <v>0</v>
      </c>
      <c r="R1766" s="47">
        <v>3.323</v>
      </c>
      <c r="S1766" s="11">
        <v>84</v>
      </c>
      <c r="T1766" s="11">
        <v>84</v>
      </c>
      <c r="U1766" s="11">
        <v>1</v>
      </c>
      <c r="V1766" s="47">
        <v>150</v>
      </c>
      <c r="W1766" s="47">
        <v>7.0659999999999998</v>
      </c>
      <c r="X1766" s="47">
        <v>0</v>
      </c>
      <c r="Y1766" s="47">
        <v>0</v>
      </c>
      <c r="Z1766" s="47">
        <v>0.6</v>
      </c>
      <c r="AA1766" s="47">
        <v>0.6</v>
      </c>
      <c r="AB1766" s="47">
        <v>0</v>
      </c>
      <c r="AC1766" s="11">
        <v>5</v>
      </c>
      <c r="AD1766" s="11">
        <v>0</v>
      </c>
      <c r="AE1766" s="11">
        <v>5</v>
      </c>
      <c r="AF1766" s="11">
        <v>0</v>
      </c>
      <c r="AG1766" s="49">
        <v>1</v>
      </c>
      <c r="AH1766" s="47">
        <v>0</v>
      </c>
      <c r="AI1766" s="47">
        <v>7.0659999999999998</v>
      </c>
      <c r="AJ1766" s="47">
        <v>0</v>
      </c>
      <c r="AK1766" s="47">
        <v>14838</v>
      </c>
      <c r="AL1766" s="47">
        <v>87</v>
      </c>
      <c r="AM1766" s="47">
        <v>23</v>
      </c>
      <c r="AN1766" s="51">
        <v>0</v>
      </c>
      <c r="AO1766" s="51">
        <v>0</v>
      </c>
      <c r="AP1766" s="51">
        <v>0</v>
      </c>
      <c r="AQ1766" s="51">
        <v>0</v>
      </c>
      <c r="AR1766" s="51">
        <v>0</v>
      </c>
      <c r="AS1766" s="51">
        <v>0</v>
      </c>
      <c r="AT1766" s="51">
        <v>0</v>
      </c>
      <c r="AU1766" s="51">
        <v>0</v>
      </c>
      <c r="AV1766" s="51">
        <v>0</v>
      </c>
      <c r="AW1766" s="51">
        <v>0</v>
      </c>
      <c r="AX1766" s="51">
        <v>0</v>
      </c>
      <c r="AY1766" s="51">
        <v>6.8213999999999997E-2</v>
      </c>
      <c r="AZ1766" s="51">
        <v>5.1386000000000001E-2</v>
      </c>
      <c r="BA1766" s="51">
        <v>1.6827999999999999E-2</v>
      </c>
      <c r="BB1766" s="51">
        <v>0</v>
      </c>
      <c r="BC1766" s="51">
        <v>0</v>
      </c>
      <c r="BD1766" s="51">
        <v>0</v>
      </c>
      <c r="BE1766" s="51">
        <v>0.200041</v>
      </c>
      <c r="BF1766" s="51">
        <v>0</v>
      </c>
      <c r="BG1766" s="51">
        <v>0.26925500000000002</v>
      </c>
      <c r="BH1766" s="18">
        <v>0.258772</v>
      </c>
      <c r="BI1766" s="45">
        <v>14.93</v>
      </c>
      <c r="BJ1766" s="47">
        <v>0</v>
      </c>
      <c r="BK1766" s="51">
        <v>6.4660000000000004E-3</v>
      </c>
      <c r="BL1766" s="18">
        <v>6.6E-3</v>
      </c>
      <c r="BM1766" s="51">
        <v>0</v>
      </c>
      <c r="BN1766" s="51">
        <v>0</v>
      </c>
      <c r="BO1766" s="47">
        <v>41.64</v>
      </c>
      <c r="BP1766" s="51">
        <v>-0.120564</v>
      </c>
      <c r="BQ1766" s="18">
        <v>-0.107</v>
      </c>
      <c r="BR1766" s="51">
        <v>-44.777045000000001</v>
      </c>
      <c r="BS1766" s="47">
        <v>0</v>
      </c>
      <c r="BT1766" s="51">
        <v>1.31735</v>
      </c>
      <c r="BU1766" s="51">
        <v>0.30164999999999997</v>
      </c>
      <c r="BV1766" s="51">
        <v>0.05</v>
      </c>
      <c r="BW1766" s="51">
        <v>0</v>
      </c>
      <c r="BX1766" s="51">
        <v>0</v>
      </c>
      <c r="BY1766" s="51">
        <v>0.05</v>
      </c>
      <c r="BZ1766" s="47">
        <v>25.278362925067711</v>
      </c>
      <c r="CC1766" s="47">
        <v>2.5595238095238093</v>
      </c>
      <c r="CD1766" s="47">
        <v>2.7906976744186047</v>
      </c>
      <c r="CE1766" s="47">
        <v>0.49468420597001395</v>
      </c>
      <c r="CF1766" s="47">
        <v>8.4913671101047274</v>
      </c>
      <c r="CG1766" s="47">
        <v>2.7906976744186047</v>
      </c>
      <c r="CH1766" s="47">
        <v>0.49468420597001395</v>
      </c>
      <c r="CI1766" s="47">
        <v>8.4913671101047274</v>
      </c>
      <c r="CJ1766" s="47">
        <v>0</v>
      </c>
      <c r="CK1766" s="47">
        <v>0</v>
      </c>
      <c r="CL1766" s="47">
        <v>0.30093289196509176</v>
      </c>
      <c r="CN1766" s="47">
        <v>14925</v>
      </c>
      <c r="CO1766" s="47">
        <v>0</v>
      </c>
      <c r="CP1766" s="47">
        <v>187.40833333333333</v>
      </c>
      <c r="CQ1766" s="47" t="s">
        <v>157</v>
      </c>
      <c r="CR1766" s="47">
        <v>0</v>
      </c>
      <c r="CS1766" s="47" t="s">
        <v>157</v>
      </c>
      <c r="CT1766" s="47">
        <v>0</v>
      </c>
      <c r="CU1766" s="47">
        <v>187.40833333333333</v>
      </c>
      <c r="CV1766" s="47" t="s">
        <v>437</v>
      </c>
      <c r="CW1766" s="47">
        <v>28.983658109083411</v>
      </c>
      <c r="CX1766" s="47">
        <v>2308.2276523352921</v>
      </c>
      <c r="CY1766" s="47">
        <v>0</v>
      </c>
      <c r="CZ1766" s="47">
        <v>1.2531959645830446</v>
      </c>
      <c r="DA1766" s="47">
        <v>0</v>
      </c>
      <c r="DB1766" s="47" t="s">
        <v>157</v>
      </c>
      <c r="DC1766" s="23"/>
      <c r="DD1766" s="47" t="s">
        <v>157</v>
      </c>
      <c r="DE1766" s="47" t="s">
        <v>157</v>
      </c>
      <c r="DF1766" s="47" t="s">
        <v>157</v>
      </c>
      <c r="DG1766" s="47">
        <v>0</v>
      </c>
      <c r="DH1766" s="47">
        <v>30.937364676770798</v>
      </c>
      <c r="DJ1766" s="47">
        <v>148.71800000000002</v>
      </c>
      <c r="DK1766" s="47">
        <v>-44.777045000000001</v>
      </c>
      <c r="DL1766" s="47">
        <v>-81.068868596941869</v>
      </c>
      <c r="DM1766" s="47">
        <v>-18.645839777296629</v>
      </c>
      <c r="DN1766" s="47">
        <v>0</v>
      </c>
      <c r="DO1766" s="47">
        <v>69.418604651162795</v>
      </c>
      <c r="DP1766" s="47" t="s">
        <v>157</v>
      </c>
      <c r="DQ1766" s="47">
        <v>60.075677904938658</v>
      </c>
      <c r="DR1766" s="47" t="s">
        <v>157</v>
      </c>
      <c r="DS1766" s="47">
        <v>-44.77688436612133</v>
      </c>
      <c r="DT1766" s="47">
        <v>3205.4166666666665</v>
      </c>
      <c r="DU1766" s="47">
        <v>0.32566223111117604</v>
      </c>
      <c r="DV1766" s="47">
        <v>58.959309840803698</v>
      </c>
      <c r="DW1766" s="47">
        <f>IF(pitna[[#This Row],[SÚC]]="-","-",pitna[[#This Row],[ZVC30]]-pitna[[#This Row],[SÚC]])</f>
        <v>-35.959309840803698</v>
      </c>
      <c r="DX1766" s="47" t="str">
        <f>IF(pitna[[#This Row],[Rozdíl Cena pro vodné - sociálně únosná cena]]="-","-",IF(pitna[[#This Row],[Rozdíl Cena pro vodné - sociálně únosná cena]]&gt;0,"ANO","NE"))</f>
        <v>NE</v>
      </c>
      <c r="DY1766" s="47">
        <v>1.11636806413496</v>
      </c>
      <c r="DZ1766" s="13" t="s">
        <v>9914</v>
      </c>
      <c r="EA1766" s="55"/>
      <c r="EB1766" s="55" t="s">
        <v>9556</v>
      </c>
      <c r="EC1766" s="55" t="s">
        <v>9723</v>
      </c>
      <c r="ED1766" s="55" t="s">
        <v>9773</v>
      </c>
    </row>
    <row r="1767" spans="1:134" ht="15" customHeight="1" x14ac:dyDescent="0.25">
      <c r="A1767" s="29">
        <v>2965</v>
      </c>
      <c r="B1767" s="2" t="s">
        <v>2184</v>
      </c>
      <c r="C1767" s="3" t="s">
        <v>3905</v>
      </c>
      <c r="D1767" s="2" t="s">
        <v>157</v>
      </c>
      <c r="E1767" s="2" t="s">
        <v>157</v>
      </c>
      <c r="F1767" s="2" t="s">
        <v>157</v>
      </c>
      <c r="G1767" s="2" t="s">
        <v>157</v>
      </c>
      <c r="H1767" s="2" t="s">
        <v>157</v>
      </c>
      <c r="I1767" s="2" t="s">
        <v>157</v>
      </c>
      <c r="J1767" s="2" t="s">
        <v>157</v>
      </c>
      <c r="K1767" s="2" t="s">
        <v>157</v>
      </c>
      <c r="L1767" s="42" t="s">
        <v>0</v>
      </c>
      <c r="M1767" s="13" t="s">
        <v>9362</v>
      </c>
      <c r="O1767" s="11" t="s">
        <v>157</v>
      </c>
      <c r="P1767" s="47" t="s">
        <v>157</v>
      </c>
      <c r="Q1767" s="47" t="s">
        <v>157</v>
      </c>
      <c r="R1767" s="47" t="s">
        <v>157</v>
      </c>
      <c r="S1767" s="11" t="s">
        <v>157</v>
      </c>
      <c r="T1767" s="11" t="s">
        <v>157</v>
      </c>
      <c r="U1767" s="11" t="s">
        <v>157</v>
      </c>
      <c r="V1767" s="47" t="s">
        <v>157</v>
      </c>
      <c r="W1767" s="47" t="s">
        <v>157</v>
      </c>
      <c r="X1767" s="47" t="s">
        <v>157</v>
      </c>
      <c r="Y1767" s="47" t="s">
        <v>157</v>
      </c>
      <c r="Z1767" s="47" t="s">
        <v>157</v>
      </c>
      <c r="AA1767" s="47" t="s">
        <v>157</v>
      </c>
      <c r="AB1767" s="47" t="s">
        <v>157</v>
      </c>
      <c r="AC1767" s="11" t="s">
        <v>157</v>
      </c>
      <c r="AD1767" s="11" t="s">
        <v>157</v>
      </c>
      <c r="AE1767" s="11" t="s">
        <v>157</v>
      </c>
      <c r="AF1767" s="11" t="s">
        <v>157</v>
      </c>
      <c r="AG1767" s="49" t="s">
        <v>157</v>
      </c>
      <c r="AH1767" s="47" t="s">
        <v>157</v>
      </c>
      <c r="AI1767" s="47" t="s">
        <v>157</v>
      </c>
      <c r="AJ1767" s="47" t="s">
        <v>157</v>
      </c>
      <c r="AK1767" s="47" t="s">
        <v>157</v>
      </c>
      <c r="AL1767" s="47" t="s">
        <v>157</v>
      </c>
      <c r="AM1767" s="47">
        <v>20.09</v>
      </c>
      <c r="AN1767" s="51">
        <v>4.7E-2</v>
      </c>
      <c r="AO1767" s="51">
        <v>0</v>
      </c>
      <c r="AP1767" s="51">
        <v>4.7E-2</v>
      </c>
      <c r="AQ1767" s="51">
        <v>0</v>
      </c>
      <c r="AR1767" s="51">
        <v>0</v>
      </c>
      <c r="AS1767" s="51">
        <v>1.0500000000000001E-2</v>
      </c>
      <c r="AT1767" s="51">
        <v>1.0500000000000001E-2</v>
      </c>
      <c r="AU1767" s="51">
        <v>0</v>
      </c>
      <c r="AV1767" s="51">
        <v>2.4E-2</v>
      </c>
      <c r="AW1767" s="51">
        <v>2.4E-2</v>
      </c>
      <c r="AX1767" s="51">
        <v>0</v>
      </c>
      <c r="AY1767" s="51">
        <v>0.51390000000000002</v>
      </c>
      <c r="AZ1767" s="51">
        <v>1.3899999999999999E-2</v>
      </c>
      <c r="BA1767" s="51">
        <v>0</v>
      </c>
      <c r="BB1767" s="51">
        <v>0</v>
      </c>
      <c r="BC1767" s="51">
        <v>0.5</v>
      </c>
      <c r="BD1767" s="51">
        <v>0</v>
      </c>
      <c r="BE1767" s="51">
        <v>0</v>
      </c>
      <c r="BF1767" s="51">
        <v>0</v>
      </c>
      <c r="BG1767" s="51">
        <v>0.59540000000000004</v>
      </c>
      <c r="BH1767" s="18">
        <v>6.83E-2</v>
      </c>
      <c r="BI1767" s="45">
        <v>0</v>
      </c>
      <c r="BJ1767" s="47">
        <v>1</v>
      </c>
      <c r="BK1767" s="51">
        <v>4.1599999999999996E-3</v>
      </c>
      <c r="BL1767" s="18">
        <v>3.3999999999999998E-3</v>
      </c>
      <c r="BM1767" s="51">
        <v>0.4</v>
      </c>
      <c r="BN1767" s="51">
        <v>0</v>
      </c>
      <c r="BO1767" s="47">
        <v>143.12</v>
      </c>
      <c r="BP1767" s="51">
        <v>-0.51183299999999998</v>
      </c>
      <c r="BQ1767" s="18">
        <v>0</v>
      </c>
      <c r="BR1767" s="51">
        <v>-85.964551999999998</v>
      </c>
      <c r="BS1767" s="47">
        <v>0</v>
      </c>
      <c r="BT1767" s="51">
        <v>0</v>
      </c>
      <c r="BU1767" s="51">
        <v>0</v>
      </c>
      <c r="BV1767" s="51">
        <v>0</v>
      </c>
      <c r="BW1767" s="51">
        <v>0</v>
      </c>
      <c r="BX1767" s="51">
        <v>0</v>
      </c>
      <c r="BY1767" s="51">
        <v>0</v>
      </c>
      <c r="BZ1767" s="47" t="s">
        <v>157</v>
      </c>
      <c r="CC1767" s="47" t="s">
        <v>157</v>
      </c>
      <c r="CD1767" s="47" t="s">
        <v>157</v>
      </c>
      <c r="CE1767" s="47" t="s">
        <v>157</v>
      </c>
      <c r="CF1767" s="47" t="s">
        <v>157</v>
      </c>
      <c r="CG1767" s="47" t="s">
        <v>157</v>
      </c>
      <c r="CH1767" s="47" t="s">
        <v>157</v>
      </c>
      <c r="CI1767" s="47" t="s">
        <v>157</v>
      </c>
      <c r="CJ1767" s="47" t="s">
        <v>157</v>
      </c>
      <c r="CK1767" s="47" t="s">
        <v>157</v>
      </c>
      <c r="CL1767" s="47" t="s">
        <v>157</v>
      </c>
      <c r="CN1767" s="47" t="s">
        <v>157</v>
      </c>
      <c r="CO1767" s="47" t="s">
        <v>157</v>
      </c>
      <c r="CP1767" s="47" t="s">
        <v>157</v>
      </c>
      <c r="CQ1767" s="47" t="s">
        <v>157</v>
      </c>
      <c r="CR1767" s="47" t="s">
        <v>157</v>
      </c>
      <c r="CS1767" s="47" t="s">
        <v>157</v>
      </c>
      <c r="CT1767" s="47" t="s">
        <v>157</v>
      </c>
      <c r="CU1767" s="47" t="s">
        <v>157</v>
      </c>
      <c r="CV1767" s="47" t="s">
        <v>157</v>
      </c>
      <c r="CW1767" s="47" t="s">
        <v>157</v>
      </c>
      <c r="CX1767" s="47" t="s">
        <v>157</v>
      </c>
      <c r="CY1767" s="47" t="s">
        <v>157</v>
      </c>
      <c r="CZ1767" s="47" t="s">
        <v>157</v>
      </c>
      <c r="DA1767" s="47" t="s">
        <v>157</v>
      </c>
      <c r="DB1767" s="47" t="s">
        <v>157</v>
      </c>
      <c r="DC1767" s="23"/>
      <c r="DD1767" s="47" t="s">
        <v>157</v>
      </c>
      <c r="DE1767" s="47" t="s">
        <v>157</v>
      </c>
      <c r="DF1767" s="47" t="s">
        <v>157</v>
      </c>
      <c r="DG1767" s="47" t="s">
        <v>157</v>
      </c>
      <c r="DH1767" s="47" t="s">
        <v>157</v>
      </c>
      <c r="DJ1767" s="47" t="s">
        <v>157</v>
      </c>
      <c r="DK1767" s="47" t="s">
        <v>157</v>
      </c>
      <c r="DL1767" s="47" t="s">
        <v>157</v>
      </c>
      <c r="DM1767" s="47" t="s">
        <v>157</v>
      </c>
      <c r="DN1767" s="47" t="s">
        <v>157</v>
      </c>
      <c r="DO1767" s="47" t="s">
        <v>157</v>
      </c>
      <c r="DP1767" s="47" t="s">
        <v>157</v>
      </c>
      <c r="DQ1767" s="47" t="s">
        <v>157</v>
      </c>
      <c r="DR1767" s="47" t="s">
        <v>157</v>
      </c>
      <c r="DS1767" s="47" t="s">
        <v>157</v>
      </c>
      <c r="DT1767" s="47" t="s">
        <v>157</v>
      </c>
      <c r="DU1767" s="47" t="s">
        <v>157</v>
      </c>
      <c r="DV1767" s="47" t="s">
        <v>157</v>
      </c>
      <c r="DW1767" s="47" t="str">
        <f>IF(pitna[[#This Row],[SÚC]]="-","-",pitna[[#This Row],[ZVC30]]-pitna[[#This Row],[SÚC]])</f>
        <v>-</v>
      </c>
      <c r="DX1767" s="47" t="str">
        <f>IF(pitna[[#This Row],[Rozdíl Cena pro vodné - sociálně únosná cena]]="-","-",IF(pitna[[#This Row],[Rozdíl Cena pro vodné - sociálně únosná cena]]&gt;0,"ANO","NE"))</f>
        <v>-</v>
      </c>
      <c r="DY1767" s="47" t="s">
        <v>157</v>
      </c>
      <c r="DZ1767" s="13" t="s">
        <v>157</v>
      </c>
      <c r="EA1767" s="55" t="s">
        <v>157</v>
      </c>
      <c r="EB1767" s="55" t="s">
        <v>157</v>
      </c>
      <c r="EC1767" s="55" t="s">
        <v>157</v>
      </c>
      <c r="ED1767" s="55" t="s">
        <v>157</v>
      </c>
    </row>
    <row r="1768" spans="1:134" ht="15" customHeight="1" x14ac:dyDescent="0.25">
      <c r="A1768" s="29">
        <v>2967</v>
      </c>
      <c r="B1768" s="2" t="s">
        <v>2185</v>
      </c>
      <c r="C1768" s="3" t="s">
        <v>3906</v>
      </c>
      <c r="D1768" s="2" t="s">
        <v>3906</v>
      </c>
      <c r="E1768" s="2" t="s">
        <v>9</v>
      </c>
      <c r="F1768" s="2" t="s">
        <v>3906</v>
      </c>
      <c r="G1768" s="2" t="s">
        <v>5032</v>
      </c>
      <c r="H1768" s="2" t="s">
        <v>6561</v>
      </c>
      <c r="I1768" s="2" t="s">
        <v>5026</v>
      </c>
      <c r="J1768" s="2" t="s">
        <v>7042</v>
      </c>
      <c r="K1768" s="2" t="s">
        <v>7045</v>
      </c>
      <c r="L1768" s="42" t="s">
        <v>8806</v>
      </c>
      <c r="O1768" s="11">
        <v>80</v>
      </c>
      <c r="P1768" s="47">
        <v>1.3460000000000001</v>
      </c>
      <c r="Q1768" s="47">
        <v>0</v>
      </c>
      <c r="R1768" s="47">
        <v>1.75</v>
      </c>
      <c r="S1768" s="11">
        <v>25</v>
      </c>
      <c r="T1768" s="11">
        <v>25</v>
      </c>
      <c r="U1768" s="11">
        <v>1</v>
      </c>
      <c r="V1768" s="47">
        <v>50</v>
      </c>
      <c r="W1768" s="47">
        <v>2.4</v>
      </c>
      <c r="X1768" s="47">
        <v>0</v>
      </c>
      <c r="Y1768" s="47">
        <v>0</v>
      </c>
      <c r="Z1768" s="47">
        <v>0.17599999999999999</v>
      </c>
      <c r="AA1768" s="47">
        <v>0.17599999999999999</v>
      </c>
      <c r="AB1768" s="47">
        <v>0</v>
      </c>
      <c r="AC1768" s="11">
        <v>3</v>
      </c>
      <c r="AD1768" s="11">
        <v>0</v>
      </c>
      <c r="AE1768" s="11">
        <v>3</v>
      </c>
      <c r="AF1768" s="11">
        <v>0</v>
      </c>
      <c r="AG1768" s="49">
        <v>1</v>
      </c>
      <c r="AH1768" s="47">
        <v>0</v>
      </c>
      <c r="AI1768" s="47">
        <v>2.4</v>
      </c>
      <c r="AJ1768" s="47">
        <v>0</v>
      </c>
      <c r="AK1768" s="47">
        <v>5205</v>
      </c>
      <c r="AL1768" s="47">
        <v>315</v>
      </c>
      <c r="AM1768" s="47">
        <v>17.399999999999999</v>
      </c>
      <c r="AN1768" s="51">
        <v>9.4999999999999998E-3</v>
      </c>
      <c r="AO1768" s="51">
        <v>4.7999999999999996E-3</v>
      </c>
      <c r="AP1768" s="51">
        <v>0</v>
      </c>
      <c r="AQ1768" s="51">
        <v>6.9999999999999999E-4</v>
      </c>
      <c r="AR1768" s="51">
        <v>4.0000000000000001E-3</v>
      </c>
      <c r="AS1768" s="51">
        <v>2.8523E-2</v>
      </c>
      <c r="AT1768" s="51">
        <v>2.8523E-2</v>
      </c>
      <c r="AU1768" s="51">
        <v>0</v>
      </c>
      <c r="AV1768" s="51">
        <v>1E-3</v>
      </c>
      <c r="AW1768" s="51">
        <v>1E-3</v>
      </c>
      <c r="AX1768" s="51">
        <v>0</v>
      </c>
      <c r="AY1768" s="51">
        <v>1E-3</v>
      </c>
      <c r="AZ1768" s="51">
        <v>0</v>
      </c>
      <c r="BA1768" s="51">
        <v>0</v>
      </c>
      <c r="BB1768" s="51">
        <v>0</v>
      </c>
      <c r="BC1768" s="51">
        <v>1E-3</v>
      </c>
      <c r="BD1768" s="51">
        <v>0</v>
      </c>
      <c r="BE1768" s="51">
        <v>1.2500000000000001E-2</v>
      </c>
      <c r="BF1768" s="51">
        <v>0</v>
      </c>
      <c r="BG1768" s="51">
        <v>5.2523E-2</v>
      </c>
      <c r="BH1768" s="18">
        <v>3.4790000000000001E-2</v>
      </c>
      <c r="BI1768" s="45">
        <v>5.52</v>
      </c>
      <c r="BJ1768" s="47">
        <v>2.8425357873210634E-2</v>
      </c>
      <c r="BK1768" s="51">
        <v>2.2239999999999998E-3</v>
      </c>
      <c r="BL1768" s="18">
        <v>2E-3</v>
      </c>
      <c r="BM1768" s="51">
        <v>0</v>
      </c>
      <c r="BN1768" s="51">
        <v>0</v>
      </c>
      <c r="BO1768" s="47">
        <v>23.61</v>
      </c>
      <c r="BP1768" s="51">
        <v>-1.3837E-2</v>
      </c>
      <c r="BQ1768" s="18">
        <v>0</v>
      </c>
      <c r="BR1768" s="51">
        <v>-26.343734999999999</v>
      </c>
      <c r="BS1768" s="47">
        <v>0</v>
      </c>
      <c r="BT1768" s="51">
        <v>3.0000000000000001E-3</v>
      </c>
      <c r="BU1768" s="51">
        <v>1.5</v>
      </c>
      <c r="BV1768" s="51">
        <v>1E-3</v>
      </c>
      <c r="BW1768" s="51">
        <v>0</v>
      </c>
      <c r="BX1768" s="51">
        <v>1E-3</v>
      </c>
      <c r="BY1768" s="51">
        <v>0</v>
      </c>
      <c r="BZ1768" s="47">
        <v>14.285714285714286</v>
      </c>
      <c r="CC1768" s="47">
        <v>3.2</v>
      </c>
      <c r="CD1768" s="47">
        <v>2.2000000000000002</v>
      </c>
      <c r="CE1768" s="47">
        <v>0.27553816046966734</v>
      </c>
      <c r="CF1768" s="47">
        <v>7.333333333333333</v>
      </c>
      <c r="CG1768" s="47">
        <v>2.2000000000000002</v>
      </c>
      <c r="CH1768" s="47">
        <v>0.27553816046966734</v>
      </c>
      <c r="CI1768" s="47">
        <v>7.333333333333333</v>
      </c>
      <c r="CJ1768" s="47">
        <v>0</v>
      </c>
      <c r="CK1768" s="47">
        <v>0</v>
      </c>
      <c r="CL1768" s="47">
        <v>0.5714285714285714</v>
      </c>
      <c r="CN1768" s="47">
        <v>5520</v>
      </c>
      <c r="CO1768" s="47">
        <v>0</v>
      </c>
      <c r="CP1768" s="47">
        <v>72.0625</v>
      </c>
      <c r="CQ1768" s="47" t="s">
        <v>157</v>
      </c>
      <c r="CR1768" s="47">
        <v>0</v>
      </c>
      <c r="CS1768" s="47" t="s">
        <v>157</v>
      </c>
      <c r="CT1768" s="47">
        <v>0</v>
      </c>
      <c r="CU1768" s="47">
        <v>72.0625</v>
      </c>
      <c r="CV1768" s="47" t="s">
        <v>437</v>
      </c>
      <c r="CW1768" s="47">
        <v>32.402203237410077</v>
      </c>
      <c r="CX1768" s="47">
        <v>2482.0143884892091</v>
      </c>
      <c r="CY1768" s="47">
        <v>0</v>
      </c>
      <c r="CZ1768" s="47">
        <v>1.2820066190559136</v>
      </c>
      <c r="DA1768" s="47">
        <v>100</v>
      </c>
      <c r="DB1768" s="47" t="s">
        <v>157</v>
      </c>
      <c r="DC1768" s="23"/>
      <c r="DD1768" s="47">
        <v>78.239999999999995</v>
      </c>
      <c r="DE1768" s="47">
        <v>2814.388489208633</v>
      </c>
      <c r="DF1768" s="47">
        <v>879.49640287769785</v>
      </c>
      <c r="DG1768" s="47">
        <v>0.44964028776978421</v>
      </c>
      <c r="DH1768" s="47">
        <v>5.620503597122303</v>
      </c>
      <c r="DJ1768" s="47">
        <v>38.697599999999994</v>
      </c>
      <c r="DK1768" s="47">
        <v>-26.343734999999999</v>
      </c>
      <c r="DL1768" s="47">
        <v>-35.756739436037385</v>
      </c>
      <c r="DM1768" s="47">
        <v>-6.2216726618705041</v>
      </c>
      <c r="DN1768" s="47">
        <v>0</v>
      </c>
      <c r="DO1768" s="47">
        <v>69</v>
      </c>
      <c r="DP1768" s="47" t="s">
        <v>157</v>
      </c>
      <c r="DQ1768" s="47">
        <v>55.569019784172667</v>
      </c>
      <c r="DR1768" s="47" t="s">
        <v>157</v>
      </c>
      <c r="DS1768" s="47">
        <v>-24.915086466238382</v>
      </c>
      <c r="DT1768" s="47">
        <v>2100.92</v>
      </c>
      <c r="DU1768" s="47">
        <v>0.31061078536426789</v>
      </c>
      <c r="DV1768" s="47">
        <v>61.057336929474999</v>
      </c>
      <c r="DW1768" s="47">
        <f>IF(pitna[[#This Row],[SÚC]]="-","-",pitna[[#This Row],[ZVC30]]-pitna[[#This Row],[SÚC]])</f>
        <v>-43.657336929475001</v>
      </c>
      <c r="DX1768" s="47" t="str">
        <f>IF(pitna[[#This Row],[Rozdíl Cena pro vodné - sociálně únosná cena]]="-","-",IF(pitna[[#This Row],[Rozdíl Cena pro vodné - sociálně únosná cena]]&gt;0,"ANO","NE"))</f>
        <v>NE</v>
      </c>
      <c r="DY1768" s="47">
        <v>-5.4883171453023323</v>
      </c>
      <c r="DZ1768" s="13" t="s">
        <v>441</v>
      </c>
      <c r="EA1768" s="55"/>
      <c r="EB1768" s="55" t="s">
        <v>9531</v>
      </c>
      <c r="EC1768" s="55" t="s">
        <v>0</v>
      </c>
      <c r="ED1768" s="55" t="s">
        <v>9768</v>
      </c>
    </row>
    <row r="1769" spans="1:134" ht="15" customHeight="1" x14ac:dyDescent="0.25">
      <c r="A1769" s="29">
        <v>2968</v>
      </c>
      <c r="B1769" s="2" t="s">
        <v>2186</v>
      </c>
      <c r="C1769" s="3" t="s">
        <v>3906</v>
      </c>
      <c r="D1769" s="2" t="s">
        <v>3906</v>
      </c>
      <c r="E1769" s="2" t="s">
        <v>9</v>
      </c>
      <c r="F1769" s="2" t="s">
        <v>3906</v>
      </c>
      <c r="G1769" s="2" t="s">
        <v>5032</v>
      </c>
      <c r="H1769" s="2" t="s">
        <v>6562</v>
      </c>
      <c r="I1769" s="2" t="s">
        <v>5026</v>
      </c>
      <c r="J1769" s="2" t="s">
        <v>7042</v>
      </c>
      <c r="K1769" s="2" t="s">
        <v>7045</v>
      </c>
      <c r="L1769" s="42" t="s">
        <v>8807</v>
      </c>
      <c r="O1769" s="11">
        <v>188</v>
      </c>
      <c r="P1769" s="47">
        <v>2.92</v>
      </c>
      <c r="Q1769" s="47">
        <v>0</v>
      </c>
      <c r="R1769" s="47">
        <v>1.75</v>
      </c>
      <c r="S1769" s="11">
        <v>72</v>
      </c>
      <c r="T1769" s="11">
        <v>72</v>
      </c>
      <c r="U1769" s="11">
        <v>1</v>
      </c>
      <c r="V1769" s="47">
        <v>100</v>
      </c>
      <c r="W1769" s="47">
        <v>5.8579999999999997</v>
      </c>
      <c r="X1769" s="47">
        <v>0</v>
      </c>
      <c r="Y1769" s="47">
        <v>0</v>
      </c>
      <c r="Z1769" s="47">
        <v>0.25800000000000001</v>
      </c>
      <c r="AA1769" s="47">
        <v>0.158</v>
      </c>
      <c r="AB1769" s="47">
        <v>2</v>
      </c>
      <c r="AC1769" s="11">
        <v>4</v>
      </c>
      <c r="AD1769" s="11">
        <v>1</v>
      </c>
      <c r="AE1769" s="11">
        <v>4</v>
      </c>
      <c r="AF1769" s="11">
        <v>0</v>
      </c>
      <c r="AG1769" s="49">
        <v>1</v>
      </c>
      <c r="AH1769" s="47">
        <v>0</v>
      </c>
      <c r="AI1769" s="47">
        <v>5.8579999999999997</v>
      </c>
      <c r="AJ1769" s="47">
        <v>0</v>
      </c>
      <c r="AK1769" s="47">
        <v>4180</v>
      </c>
      <c r="AL1769" s="47">
        <v>420</v>
      </c>
      <c r="AM1769" s="47">
        <v>17.39</v>
      </c>
      <c r="AN1769" s="51">
        <v>4.0916000000000001E-2</v>
      </c>
      <c r="AO1769" s="51">
        <v>1.1716000000000001E-2</v>
      </c>
      <c r="AP1769" s="51">
        <v>0</v>
      </c>
      <c r="AQ1769" s="51">
        <v>1.1999999999999999E-3</v>
      </c>
      <c r="AR1769" s="51">
        <v>2.8000000000000001E-2</v>
      </c>
      <c r="AS1769" s="51">
        <v>3.3760000000000001E-3</v>
      </c>
      <c r="AT1769" s="51">
        <v>3.3760000000000001E-3</v>
      </c>
      <c r="AU1769" s="51">
        <v>0</v>
      </c>
      <c r="AV1769" s="51">
        <v>2.8000000000000001E-2</v>
      </c>
      <c r="AW1769" s="51">
        <v>0.02</v>
      </c>
      <c r="AX1769" s="51">
        <v>8.0000000000000002E-3</v>
      </c>
      <c r="AY1769" s="51">
        <v>0.01</v>
      </c>
      <c r="AZ1769" s="51">
        <v>0</v>
      </c>
      <c r="BA1769" s="51">
        <v>0</v>
      </c>
      <c r="BB1769" s="51">
        <v>0</v>
      </c>
      <c r="BC1769" s="51">
        <v>0.01</v>
      </c>
      <c r="BD1769" s="51">
        <v>0</v>
      </c>
      <c r="BE1769" s="51">
        <v>1.6E-2</v>
      </c>
      <c r="BF1769" s="51">
        <v>5.0000000000000001E-3</v>
      </c>
      <c r="BG1769" s="51">
        <v>0.10329199999999999</v>
      </c>
      <c r="BH1769" s="18">
        <v>0.10435</v>
      </c>
      <c r="BI1769" s="45">
        <v>4.5999999999999996</v>
      </c>
      <c r="BJ1769" s="47">
        <v>7.1574642126789378E-2</v>
      </c>
      <c r="BK1769" s="51">
        <v>5.5999999999999999E-3</v>
      </c>
      <c r="BL1769" s="18">
        <v>6.0000000000000001E-3</v>
      </c>
      <c r="BM1769" s="51">
        <v>0</v>
      </c>
      <c r="BN1769" s="51">
        <v>0</v>
      </c>
      <c r="BO1769" s="47">
        <v>18.440000000000001</v>
      </c>
      <c r="BP1769" s="51">
        <v>-5.8989999999999997E-3</v>
      </c>
      <c r="BQ1769" s="18">
        <v>0</v>
      </c>
      <c r="BR1769" s="51">
        <v>-5.7106709999999996</v>
      </c>
      <c r="BS1769" s="47">
        <v>0</v>
      </c>
      <c r="BT1769" s="51">
        <v>0.03</v>
      </c>
      <c r="BU1769" s="51">
        <v>0</v>
      </c>
      <c r="BV1769" s="51">
        <v>0.01</v>
      </c>
      <c r="BW1769" s="51">
        <v>0</v>
      </c>
      <c r="BX1769" s="51">
        <v>0.01</v>
      </c>
      <c r="BY1769" s="51">
        <v>0</v>
      </c>
      <c r="BZ1769" s="47">
        <v>41.142857142857146</v>
      </c>
      <c r="CC1769" s="47">
        <v>2.6111111111111112</v>
      </c>
      <c r="CD1769" s="47">
        <v>1.3723404255319149</v>
      </c>
      <c r="CE1769" s="47">
        <v>0.4039138943248532</v>
      </c>
      <c r="CF1769" s="47">
        <v>4.4042335268009563</v>
      </c>
      <c r="CG1769" s="47">
        <v>0.84042553191489366</v>
      </c>
      <c r="CH1769" s="47">
        <v>0.24735812133072407</v>
      </c>
      <c r="CI1769" s="47">
        <v>2.6971662683509732</v>
      </c>
      <c r="CJ1769" s="47">
        <v>25</v>
      </c>
      <c r="CK1769" s="47">
        <v>0</v>
      </c>
      <c r="CL1769" s="47">
        <v>0</v>
      </c>
      <c r="CN1769" s="47">
        <v>4600</v>
      </c>
      <c r="CO1769" s="47">
        <v>0.68493150684931503</v>
      </c>
      <c r="CP1769" s="47">
        <v>61.583333333333336</v>
      </c>
      <c r="CQ1769" s="47" t="s">
        <v>157</v>
      </c>
      <c r="CR1769" s="47">
        <v>4.1010000000000009</v>
      </c>
      <c r="CS1769" s="47" t="s">
        <v>157</v>
      </c>
      <c r="CT1769" s="47">
        <v>8.9152173913043489E-2</v>
      </c>
      <c r="CU1769" s="47">
        <v>57.482333333333337</v>
      </c>
      <c r="CV1769" s="47" t="s">
        <v>437</v>
      </c>
      <c r="CW1769" s="47">
        <v>10.264702380952382</v>
      </c>
      <c r="CX1769" s="47">
        <v>821.42857142857144</v>
      </c>
      <c r="CY1769" s="47">
        <v>0.73232142857142879</v>
      </c>
      <c r="CZ1769" s="47">
        <v>1.3020096235493914</v>
      </c>
      <c r="DA1769" s="47">
        <v>100</v>
      </c>
      <c r="DB1769" s="47" t="s">
        <v>157</v>
      </c>
      <c r="DC1769" s="23"/>
      <c r="DD1769" s="47">
        <v>78.239999999999981</v>
      </c>
      <c r="DE1769" s="47">
        <v>2626.6285714285709</v>
      </c>
      <c r="DF1769" s="47">
        <v>1005.942857142857</v>
      </c>
      <c r="DG1769" s="47">
        <v>5</v>
      </c>
      <c r="DH1769" s="47">
        <v>2.8571428571428572</v>
      </c>
      <c r="DJ1769" s="47">
        <v>97.384</v>
      </c>
      <c r="DK1769" s="47">
        <v>-5.7106709999999996</v>
      </c>
      <c r="DL1769" s="47">
        <v>-6.0574632383143019</v>
      </c>
      <c r="DM1769" s="47">
        <v>-1.053392857142857</v>
      </c>
      <c r="DN1769" s="47">
        <v>0</v>
      </c>
      <c r="DO1769" s="47">
        <v>24.468085106382979</v>
      </c>
      <c r="DP1769" s="47" t="s">
        <v>157</v>
      </c>
      <c r="DQ1769" s="47">
        <v>27.656309523809526</v>
      </c>
      <c r="DR1769" s="47" t="s">
        <v>157</v>
      </c>
      <c r="DS1769" s="47">
        <v>4.3958753162114652</v>
      </c>
      <c r="DT1769" s="47">
        <v>1434.6111111111111</v>
      </c>
      <c r="DU1769" s="47">
        <v>0.60571857448224531</v>
      </c>
      <c r="DV1769" s="47">
        <v>61.057336929474999</v>
      </c>
      <c r="DW1769" s="47">
        <f>IF(pitna[[#This Row],[SÚC]]="-","-",pitna[[#This Row],[ZVC30]]-pitna[[#This Row],[SÚC]])</f>
        <v>-43.667336929474999</v>
      </c>
      <c r="DX1769" s="47" t="str">
        <f>IF(pitna[[#This Row],[Rozdíl Cena pro vodné - sociálně únosná cena]]="-","-",IF(pitna[[#This Row],[Rozdíl Cena pro vodné - sociálně únosná cena]]&gt;0,"ANO","NE"))</f>
        <v>NE</v>
      </c>
      <c r="DY1769" s="47">
        <v>-33.401027405665474</v>
      </c>
      <c r="DZ1769" s="13" t="s">
        <v>441</v>
      </c>
      <c r="EA1769" s="55" t="s">
        <v>9515</v>
      </c>
      <c r="EB1769" s="55" t="s">
        <v>9531</v>
      </c>
      <c r="EC1769" s="55" t="s">
        <v>0</v>
      </c>
      <c r="ED1769" s="55" t="s">
        <v>9797</v>
      </c>
    </row>
    <row r="1770" spans="1:134" ht="15" customHeight="1" x14ac:dyDescent="0.25">
      <c r="A1770" s="29">
        <v>2971</v>
      </c>
      <c r="B1770" s="2" t="s">
        <v>2187</v>
      </c>
      <c r="C1770" s="3" t="s">
        <v>3907</v>
      </c>
      <c r="D1770" s="2" t="s">
        <v>3907</v>
      </c>
      <c r="E1770" s="2" t="s">
        <v>9</v>
      </c>
      <c r="F1770" s="2" t="s">
        <v>3907</v>
      </c>
      <c r="G1770" s="2" t="s">
        <v>5080</v>
      </c>
      <c r="H1770" s="2" t="s">
        <v>6563</v>
      </c>
      <c r="I1770" s="2" t="s">
        <v>5026</v>
      </c>
      <c r="J1770" s="2" t="s">
        <v>7042</v>
      </c>
      <c r="K1770" s="2" t="s">
        <v>7041</v>
      </c>
      <c r="L1770" s="43" t="s">
        <v>8808</v>
      </c>
      <c r="O1770" s="11">
        <v>283</v>
      </c>
      <c r="P1770" s="47">
        <v>3.5790000000000002</v>
      </c>
      <c r="Q1770" s="47">
        <v>0</v>
      </c>
      <c r="R1770" s="47">
        <v>2.1469999999999998</v>
      </c>
      <c r="S1770" s="11">
        <v>130</v>
      </c>
      <c r="T1770" s="11">
        <v>127</v>
      </c>
      <c r="U1770" s="11">
        <v>0</v>
      </c>
      <c r="V1770" s="47">
        <v>0</v>
      </c>
      <c r="W1770" s="47">
        <v>22.367999999999999</v>
      </c>
      <c r="X1770" s="47">
        <v>0</v>
      </c>
      <c r="Y1770" s="47">
        <v>18.414999999999999</v>
      </c>
      <c r="Z1770" s="47">
        <v>3.9169999999999998</v>
      </c>
      <c r="AA1770" s="47">
        <v>3.3010000000000002</v>
      </c>
      <c r="AB1770" s="47">
        <v>0</v>
      </c>
      <c r="AC1770" s="11">
        <v>4</v>
      </c>
      <c r="AD1770" s="11">
        <v>0</v>
      </c>
      <c r="AE1770" s="11">
        <v>4</v>
      </c>
      <c r="AF1770" s="11">
        <v>0</v>
      </c>
      <c r="AG1770" s="49">
        <v>1</v>
      </c>
      <c r="AH1770" s="47">
        <v>0</v>
      </c>
      <c r="AI1770" s="47">
        <v>3.9529999999999998</v>
      </c>
      <c r="AJ1770" s="47">
        <v>0</v>
      </c>
      <c r="AK1770" s="47">
        <v>7900</v>
      </c>
      <c r="AL1770" s="47">
        <v>47.9</v>
      </c>
      <c r="AM1770" s="47">
        <v>33</v>
      </c>
      <c r="AN1770" s="51">
        <v>0.56672699999999998</v>
      </c>
      <c r="AO1770" s="51">
        <v>0.56067699999999998</v>
      </c>
      <c r="AP1770" s="51">
        <v>0</v>
      </c>
      <c r="AQ1770" s="51">
        <v>0</v>
      </c>
      <c r="AR1770" s="51">
        <v>6.0499999999999998E-3</v>
      </c>
      <c r="AS1770" s="51">
        <v>1.8259999999999998E-2</v>
      </c>
      <c r="AT1770" s="51">
        <v>1.8259999999999998E-2</v>
      </c>
      <c r="AU1770" s="51">
        <v>0</v>
      </c>
      <c r="AV1770" s="51">
        <v>3.7999999999999999E-2</v>
      </c>
      <c r="AW1770" s="51">
        <v>0</v>
      </c>
      <c r="AX1770" s="51">
        <v>3.7999999999999999E-2</v>
      </c>
      <c r="AY1770" s="51">
        <v>8.8733999999999993E-2</v>
      </c>
      <c r="AZ1770" s="51">
        <v>8.8733999999999993E-2</v>
      </c>
      <c r="BA1770" s="51">
        <v>0</v>
      </c>
      <c r="BB1770" s="51">
        <v>0</v>
      </c>
      <c r="BC1770" s="51">
        <v>0</v>
      </c>
      <c r="BD1770" s="51">
        <v>0</v>
      </c>
      <c r="BE1770" s="51">
        <v>3.0481999999999999E-2</v>
      </c>
      <c r="BF1770" s="51">
        <v>0</v>
      </c>
      <c r="BG1770" s="51">
        <v>0.74220299999999995</v>
      </c>
      <c r="BH1770" s="18">
        <v>0.71211500000000005</v>
      </c>
      <c r="BI1770" s="45">
        <v>17.329999999999998</v>
      </c>
      <c r="BJ1770" s="47">
        <v>1</v>
      </c>
      <c r="BK1770" s="51">
        <v>1.8450999999999999E-2</v>
      </c>
      <c r="BL1770" s="18">
        <v>1.8554000000000001E-2</v>
      </c>
      <c r="BM1770" s="51">
        <v>0</v>
      </c>
      <c r="BN1770" s="51">
        <v>0</v>
      </c>
      <c r="BO1770" s="47">
        <v>40.22</v>
      </c>
      <c r="BP1770" s="51">
        <v>-0.13331599999999999</v>
      </c>
      <c r="BQ1770" s="18">
        <v>-9.9829000000000001E-2</v>
      </c>
      <c r="BR1770" s="51">
        <v>-17.962212000000001</v>
      </c>
      <c r="BS1770" s="47">
        <v>0</v>
      </c>
      <c r="BT1770" s="51">
        <v>2.0000000000000002E-5</v>
      </c>
      <c r="BU1770" s="51">
        <v>0</v>
      </c>
      <c r="BV1770" s="51">
        <v>1.0000000000000001E-5</v>
      </c>
      <c r="BW1770" s="51">
        <v>0</v>
      </c>
      <c r="BX1770" s="51">
        <v>1.0000000000000001E-5</v>
      </c>
      <c r="BY1770" s="51">
        <v>0</v>
      </c>
      <c r="BZ1770" s="47">
        <v>60.549604098742435</v>
      </c>
      <c r="CC1770" s="47">
        <v>2.1769230769230767</v>
      </c>
      <c r="CD1770" s="47">
        <v>13.840989399293287</v>
      </c>
      <c r="CE1770" s="47">
        <v>4.9983730085305398</v>
      </c>
      <c r="CF1770" s="47">
        <v>17.511623748211733</v>
      </c>
      <c r="CG1770" s="47">
        <v>11.664310954063604</v>
      </c>
      <c r="CH1770" s="47">
        <v>4.212312816226528</v>
      </c>
      <c r="CI1770" s="47">
        <v>14.757689556509302</v>
      </c>
      <c r="CJ1770" s="47">
        <v>0</v>
      </c>
      <c r="CK1770" s="47">
        <v>0</v>
      </c>
      <c r="CL1770" s="47">
        <v>0</v>
      </c>
      <c r="CN1770" s="47">
        <v>7947.9</v>
      </c>
      <c r="CO1770" s="47">
        <v>0</v>
      </c>
      <c r="CP1770" s="47">
        <v>99.814444444444447</v>
      </c>
      <c r="CQ1770" s="47" t="s">
        <v>157</v>
      </c>
      <c r="CR1770" s="47">
        <v>0</v>
      </c>
      <c r="CS1770" s="47" t="s">
        <v>157</v>
      </c>
      <c r="CT1770" s="47">
        <v>0</v>
      </c>
      <c r="CU1770" s="47">
        <v>99.814444444444447</v>
      </c>
      <c r="CV1770" s="47" t="s">
        <v>437</v>
      </c>
      <c r="CW1770" s="47">
        <v>5.4097037799818146</v>
      </c>
      <c r="CX1770" s="47">
        <v>430.75714053438844</v>
      </c>
      <c r="CY1770" s="47">
        <v>0</v>
      </c>
      <c r="CZ1770" s="47">
        <v>1.2533045916971468</v>
      </c>
      <c r="DA1770" s="47">
        <v>100</v>
      </c>
      <c r="DB1770" s="47" t="s">
        <v>157</v>
      </c>
      <c r="DC1770" s="23"/>
      <c r="DD1770" s="47">
        <v>18.450999999999997</v>
      </c>
      <c r="DE1770" s="47">
        <v>283</v>
      </c>
      <c r="DF1770" s="47">
        <v>130</v>
      </c>
      <c r="DG1770" s="47">
        <v>2.0595089697035394</v>
      </c>
      <c r="DH1770" s="47">
        <v>1.6520513793290337</v>
      </c>
      <c r="DJ1770" s="47">
        <v>608.88299999999992</v>
      </c>
      <c r="DK1770" s="47">
        <v>-17.962212000000001</v>
      </c>
      <c r="DL1770" s="47">
        <v>-21.895175263556386</v>
      </c>
      <c r="DM1770" s="47">
        <v>-7.2254078369736057</v>
      </c>
      <c r="DN1770" s="47">
        <v>0</v>
      </c>
      <c r="DO1770" s="47">
        <v>28.084452296819787</v>
      </c>
      <c r="DP1770" s="47" t="s">
        <v>157</v>
      </c>
      <c r="DQ1770" s="47">
        <v>40.826158172697653</v>
      </c>
      <c r="DR1770" s="47" t="s">
        <v>157</v>
      </c>
      <c r="DS1770" s="47">
        <v>-17.962201715703117</v>
      </c>
      <c r="DT1770" s="47">
        <v>5709.2538461538461</v>
      </c>
      <c r="DU1770" s="47">
        <v>0.72312397328268596</v>
      </c>
      <c r="DV1770" s="47">
        <v>56.569760854953998</v>
      </c>
      <c r="DW1770" s="47">
        <f>IF(pitna[[#This Row],[SÚC]]="-","-",pitna[[#This Row],[ZVC30]]-pitna[[#This Row],[SÚC]])</f>
        <v>-23.569760854953998</v>
      </c>
      <c r="DX1770" s="47" t="str">
        <f>IF(pitna[[#This Row],[Rozdíl Cena pro vodné - sociálně únosná cena]]="-","-",IF(pitna[[#This Row],[Rozdíl Cena pro vodné - sociálně únosná cena]]&gt;0,"ANO","NE"))</f>
        <v>NE</v>
      </c>
      <c r="DY1770" s="47">
        <v>-15.743602682256345</v>
      </c>
      <c r="DZ1770" s="13" t="s">
        <v>441</v>
      </c>
      <c r="EA1770" s="55"/>
      <c r="EB1770" s="55" t="s">
        <v>9556</v>
      </c>
      <c r="EC1770" s="55" t="s">
        <v>0</v>
      </c>
      <c r="ED1770" s="55" t="s">
        <v>9773</v>
      </c>
    </row>
    <row r="1771" spans="1:134" ht="15" customHeight="1" x14ac:dyDescent="0.25">
      <c r="A1771" s="29">
        <v>2972</v>
      </c>
      <c r="B1771" s="2" t="s">
        <v>2188</v>
      </c>
      <c r="C1771" s="3" t="s">
        <v>3908</v>
      </c>
      <c r="D1771" s="2" t="s">
        <v>3908</v>
      </c>
      <c r="E1771" s="2" t="s">
        <v>9</v>
      </c>
      <c r="F1771" s="2" t="s">
        <v>3908</v>
      </c>
      <c r="G1771" s="2" t="s">
        <v>5032</v>
      </c>
      <c r="H1771" s="2" t="s">
        <v>6564</v>
      </c>
      <c r="I1771" s="2" t="s">
        <v>5026</v>
      </c>
      <c r="J1771" s="2" t="s">
        <v>7039</v>
      </c>
      <c r="K1771" s="2" t="s">
        <v>7040</v>
      </c>
      <c r="L1771" s="42" t="s">
        <v>8809</v>
      </c>
      <c r="O1771" s="11">
        <v>1325</v>
      </c>
      <c r="P1771" s="47">
        <v>15.394</v>
      </c>
      <c r="Q1771" s="47">
        <v>0</v>
      </c>
      <c r="R1771" s="47">
        <v>9.2370000000000001</v>
      </c>
      <c r="S1771" s="11">
        <v>397</v>
      </c>
      <c r="T1771" s="11">
        <v>311</v>
      </c>
      <c r="U1771" s="11">
        <v>8</v>
      </c>
      <c r="V1771" s="47">
        <v>425</v>
      </c>
      <c r="W1771" s="47">
        <v>109.739</v>
      </c>
      <c r="X1771" s="47">
        <v>0</v>
      </c>
      <c r="Y1771" s="47">
        <v>0</v>
      </c>
      <c r="Z1771" s="47">
        <v>46.826999999999998</v>
      </c>
      <c r="AA1771" s="47">
        <v>45.616999999999997</v>
      </c>
      <c r="AB1771" s="47">
        <v>10</v>
      </c>
      <c r="AC1771" s="11">
        <v>64</v>
      </c>
      <c r="AD1771" s="11">
        <v>36</v>
      </c>
      <c r="AE1771" s="11">
        <v>33</v>
      </c>
      <c r="AF1771" s="11">
        <v>3</v>
      </c>
      <c r="AG1771" s="49">
        <v>8</v>
      </c>
      <c r="AH1771" s="47">
        <v>0</v>
      </c>
      <c r="AI1771" s="47">
        <v>109.739</v>
      </c>
      <c r="AJ1771" s="47">
        <v>0</v>
      </c>
      <c r="AK1771" s="47">
        <v>37435</v>
      </c>
      <c r="AL1771" s="47">
        <v>15353</v>
      </c>
      <c r="AM1771" s="47">
        <v>31</v>
      </c>
      <c r="AN1771" s="51">
        <v>0.42615799999999998</v>
      </c>
      <c r="AO1771" s="51">
        <v>0.15307799999999999</v>
      </c>
      <c r="AP1771" s="51">
        <v>0</v>
      </c>
      <c r="AQ1771" s="51">
        <v>1.1000000000000001E-3</v>
      </c>
      <c r="AR1771" s="51">
        <v>0.27198</v>
      </c>
      <c r="AS1771" s="51">
        <v>0.139904</v>
      </c>
      <c r="AT1771" s="51">
        <v>0.139904</v>
      </c>
      <c r="AU1771" s="51">
        <v>0</v>
      </c>
      <c r="AV1771" s="51">
        <v>0.45920299999999997</v>
      </c>
      <c r="AW1771" s="51">
        <v>0.30615199999999998</v>
      </c>
      <c r="AX1771" s="51">
        <v>0.15305099999999999</v>
      </c>
      <c r="AY1771" s="51">
        <v>1.684534</v>
      </c>
      <c r="AZ1771" s="51">
        <v>0.26533200000000001</v>
      </c>
      <c r="BA1771" s="51">
        <v>1.1692020000000001</v>
      </c>
      <c r="BB1771" s="51">
        <v>0</v>
      </c>
      <c r="BC1771" s="51">
        <v>0.25</v>
      </c>
      <c r="BD1771" s="51">
        <v>0</v>
      </c>
      <c r="BE1771" s="51">
        <v>0.20050499999999999</v>
      </c>
      <c r="BF1771" s="51">
        <v>3.8900000000000002E-4</v>
      </c>
      <c r="BG1771" s="51">
        <v>2.912493</v>
      </c>
      <c r="BH1771" s="18">
        <v>2.3199999999999998</v>
      </c>
      <c r="BI1771" s="45">
        <v>81</v>
      </c>
      <c r="BJ1771" s="47">
        <v>2</v>
      </c>
      <c r="BK1771" s="51">
        <v>6.3600000000000004E-2</v>
      </c>
      <c r="BL1771" s="18">
        <v>6.8000000000000005E-2</v>
      </c>
      <c r="BM1771" s="51">
        <v>0</v>
      </c>
      <c r="BN1771" s="51">
        <v>0</v>
      </c>
      <c r="BO1771" s="47">
        <v>45.79</v>
      </c>
      <c r="BP1771" s="51">
        <v>-0.94089299999999998</v>
      </c>
      <c r="BQ1771" s="18">
        <v>-0.21199999999999999</v>
      </c>
      <c r="BR1771" s="51">
        <v>-32.305416999999998</v>
      </c>
      <c r="BS1771" s="47">
        <v>0</v>
      </c>
      <c r="BT1771" s="51">
        <v>0.4</v>
      </c>
      <c r="BU1771" s="51">
        <v>0.25</v>
      </c>
      <c r="BV1771" s="51">
        <v>0.1</v>
      </c>
      <c r="BW1771" s="51">
        <v>0.25</v>
      </c>
      <c r="BX1771" s="51">
        <v>0.1</v>
      </c>
      <c r="BY1771" s="51">
        <v>0</v>
      </c>
      <c r="BZ1771" s="47">
        <v>42.979322290787053</v>
      </c>
      <c r="CC1771" s="47">
        <v>3.3375314861460956</v>
      </c>
      <c r="CD1771" s="47">
        <v>35.341132075471698</v>
      </c>
      <c r="CE1771" s="47">
        <v>13.889049549088611</v>
      </c>
      <c r="CF1771" s="47">
        <v>42.671247232068815</v>
      </c>
      <c r="CG1771" s="47">
        <v>34.427924528301887</v>
      </c>
      <c r="CH1771" s="47">
        <v>13.530159379861516</v>
      </c>
      <c r="CI1771" s="47">
        <v>41.568631024521814</v>
      </c>
      <c r="CJ1771" s="47">
        <v>56.25</v>
      </c>
      <c r="CK1771" s="47">
        <v>9.0909090909090917</v>
      </c>
      <c r="CL1771" s="47">
        <v>0</v>
      </c>
      <c r="CN1771" s="47">
        <v>52788</v>
      </c>
      <c r="CO1771" s="47">
        <v>0.64960374171755231</v>
      </c>
      <c r="CP1771" s="47">
        <v>809.11527777777781</v>
      </c>
      <c r="CQ1771" s="47" t="s">
        <v>157</v>
      </c>
      <c r="CR1771" s="47">
        <v>743.64100000000019</v>
      </c>
      <c r="CS1771" s="47" t="s">
        <v>157</v>
      </c>
      <c r="CT1771" s="47">
        <v>1.4087311510191713</v>
      </c>
      <c r="CU1771" s="47">
        <v>65.474277777777615</v>
      </c>
      <c r="CV1771" s="47" t="s">
        <v>437</v>
      </c>
      <c r="CW1771" s="47">
        <v>1.0294697763801512</v>
      </c>
      <c r="CX1771" s="47">
        <v>830</v>
      </c>
      <c r="CY1771" s="47">
        <v>11.692468553459122</v>
      </c>
      <c r="CZ1771" s="47">
        <v>1.4322439383723786</v>
      </c>
      <c r="DA1771" s="47">
        <v>100</v>
      </c>
      <c r="DB1771" s="47" t="s">
        <v>157</v>
      </c>
      <c r="DC1771" s="23"/>
      <c r="DD1771" s="47">
        <v>31.8</v>
      </c>
      <c r="DE1771" s="47">
        <v>662.5</v>
      </c>
      <c r="DF1771" s="47">
        <v>198.5</v>
      </c>
      <c r="DG1771" s="47">
        <v>7.2201729559748422</v>
      </c>
      <c r="DH1771" s="47">
        <v>3.1525943396226412</v>
      </c>
      <c r="DJ1771" s="47">
        <v>1971.6</v>
      </c>
      <c r="DK1771" s="47">
        <v>-32.305416999999998</v>
      </c>
      <c r="DL1771" s="47">
        <v>-47.72230675593427</v>
      </c>
      <c r="DM1771" s="47">
        <v>-14.793915094339621</v>
      </c>
      <c r="DN1771" s="47">
        <v>0</v>
      </c>
      <c r="DO1771" s="47">
        <v>39.840000000000003</v>
      </c>
      <c r="DP1771" s="47" t="s">
        <v>157</v>
      </c>
      <c r="DQ1771" s="47">
        <v>45.793915094339617</v>
      </c>
      <c r="DR1771" s="47" t="s">
        <v>157</v>
      </c>
      <c r="DS1771" s="47">
        <v>-25.949101086838535</v>
      </c>
      <c r="DT1771" s="47">
        <v>7336.254408060453</v>
      </c>
      <c r="DU1771" s="47">
        <v>0.66206234524888719</v>
      </c>
      <c r="DV1771" s="47">
        <v>61.057336929474999</v>
      </c>
      <c r="DW1771" s="47">
        <f>IF(pitna[[#This Row],[SÚC]]="-","-",pitna[[#This Row],[ZVC30]]-pitna[[#This Row],[SÚC]])</f>
        <v>-30.057336929474999</v>
      </c>
      <c r="DX1771" s="47" t="str">
        <f>IF(pitna[[#This Row],[Rozdíl Cena pro vodné - sociálně únosná cena]]="-","-",IF(pitna[[#This Row],[Rozdíl Cena pro vodné - sociálně únosná cena]]&gt;0,"ANO","NE"))</f>
        <v>NE</v>
      </c>
      <c r="DY1771" s="47">
        <v>-15.263421835135382</v>
      </c>
      <c r="DZ1771" s="13" t="s">
        <v>441</v>
      </c>
      <c r="EA1771" s="55"/>
      <c r="EB1771" s="55" t="s">
        <v>9642</v>
      </c>
      <c r="EC1771" s="55" t="s">
        <v>0</v>
      </c>
      <c r="ED1771" s="55" t="s">
        <v>9868</v>
      </c>
    </row>
    <row r="1772" spans="1:134" ht="15" customHeight="1" x14ac:dyDescent="0.25">
      <c r="A1772" s="29">
        <v>2973</v>
      </c>
      <c r="B1772" s="2" t="s">
        <v>2189</v>
      </c>
      <c r="C1772" s="3" t="s">
        <v>3909</v>
      </c>
      <c r="D1772" s="2" t="s">
        <v>3909</v>
      </c>
      <c r="E1772" s="2" t="s">
        <v>9</v>
      </c>
      <c r="F1772" s="2" t="s">
        <v>3909</v>
      </c>
      <c r="G1772" s="2" t="s">
        <v>5036</v>
      </c>
      <c r="H1772" s="2" t="s">
        <v>6565</v>
      </c>
      <c r="I1772" s="2" t="s">
        <v>5026</v>
      </c>
      <c r="J1772" s="2" t="s">
        <v>7042</v>
      </c>
      <c r="K1772" s="2" t="s">
        <v>7045</v>
      </c>
      <c r="L1772" s="42" t="s">
        <v>8810</v>
      </c>
      <c r="O1772" s="11">
        <v>130</v>
      </c>
      <c r="P1772" s="47">
        <v>3.0169999999999999</v>
      </c>
      <c r="Q1772" s="47">
        <v>0</v>
      </c>
      <c r="R1772" s="47">
        <v>1.81</v>
      </c>
      <c r="S1772" s="11">
        <v>79</v>
      </c>
      <c r="T1772" s="11">
        <v>79</v>
      </c>
      <c r="U1772" s="11">
        <v>1</v>
      </c>
      <c r="V1772" s="47">
        <v>14</v>
      </c>
      <c r="W1772" s="47">
        <v>5.9560000000000004</v>
      </c>
      <c r="X1772" s="47">
        <v>0</v>
      </c>
      <c r="Y1772" s="47">
        <v>0</v>
      </c>
      <c r="Z1772" s="47">
        <v>0.48199999999999998</v>
      </c>
      <c r="AA1772" s="47">
        <v>0.47799999999999998</v>
      </c>
      <c r="AB1772" s="47">
        <v>1</v>
      </c>
      <c r="AC1772" s="11">
        <v>4</v>
      </c>
      <c r="AD1772" s="11">
        <v>0</v>
      </c>
      <c r="AE1772" s="11">
        <v>4</v>
      </c>
      <c r="AF1772" s="11">
        <v>0</v>
      </c>
      <c r="AG1772" s="49">
        <v>1</v>
      </c>
      <c r="AH1772" s="47">
        <v>0</v>
      </c>
      <c r="AI1772" s="47">
        <v>5.9560000000000004</v>
      </c>
      <c r="AJ1772" s="47">
        <v>0</v>
      </c>
      <c r="AK1772" s="47">
        <v>7900.55</v>
      </c>
      <c r="AL1772" s="47">
        <v>299.2</v>
      </c>
      <c r="AM1772" s="47">
        <v>26</v>
      </c>
      <c r="AN1772" s="51">
        <v>1.9099999999999999E-2</v>
      </c>
      <c r="AO1772" s="51">
        <v>2.9120000000000001E-3</v>
      </c>
      <c r="AP1772" s="51">
        <v>0</v>
      </c>
      <c r="AQ1772" s="51">
        <v>7.2000000000000002E-5</v>
      </c>
      <c r="AR1772" s="51">
        <v>1.6115999999999998E-2</v>
      </c>
      <c r="AS1772" s="51">
        <v>3.9390000000000001E-2</v>
      </c>
      <c r="AT1772" s="51">
        <v>3.8122000000000003E-2</v>
      </c>
      <c r="AU1772" s="51">
        <v>1.268E-3</v>
      </c>
      <c r="AV1772" s="51">
        <v>7.0000000000000001E-3</v>
      </c>
      <c r="AW1772" s="51">
        <v>0</v>
      </c>
      <c r="AX1772" s="51">
        <v>7.0000000000000001E-3</v>
      </c>
      <c r="AY1772" s="51">
        <v>0.10197000000000001</v>
      </c>
      <c r="AZ1772" s="51">
        <v>5.5370999999999997E-2</v>
      </c>
      <c r="BA1772" s="51">
        <v>2.1599E-2</v>
      </c>
      <c r="BB1772" s="51">
        <v>0</v>
      </c>
      <c r="BC1772" s="51">
        <v>2.5000000000000001E-2</v>
      </c>
      <c r="BD1772" s="51">
        <v>0</v>
      </c>
      <c r="BE1772" s="51">
        <v>6.4477000000000007E-2</v>
      </c>
      <c r="BF1772" s="51">
        <v>0</v>
      </c>
      <c r="BG1772" s="51">
        <v>0.231937</v>
      </c>
      <c r="BH1772" s="18">
        <v>0.20622299999999999</v>
      </c>
      <c r="BI1772" s="45">
        <v>8.1999999999999993</v>
      </c>
      <c r="BJ1772" s="47">
        <v>0.1</v>
      </c>
      <c r="BK1772" s="51">
        <v>5.4739999999999997E-3</v>
      </c>
      <c r="BL1772" s="18">
        <v>5.8999999999999999E-3</v>
      </c>
      <c r="BM1772" s="51">
        <v>0</v>
      </c>
      <c r="BN1772" s="51">
        <v>0</v>
      </c>
      <c r="BO1772" s="47">
        <v>42.37</v>
      </c>
      <c r="BP1772" s="51">
        <v>-8.9612999999999998E-2</v>
      </c>
      <c r="BQ1772" s="18">
        <v>-5.2823000000000002E-2</v>
      </c>
      <c r="BR1772" s="51">
        <v>-38.636785000000003</v>
      </c>
      <c r="BS1772" s="47">
        <v>0</v>
      </c>
      <c r="BT1772" s="51">
        <v>0.2</v>
      </c>
      <c r="BU1772" s="51">
        <v>0</v>
      </c>
      <c r="BV1772" s="51">
        <v>2.5000000000000001E-2</v>
      </c>
      <c r="BW1772" s="51">
        <v>0</v>
      </c>
      <c r="BX1772" s="51">
        <v>2.5000000000000001E-2</v>
      </c>
      <c r="BY1772" s="51">
        <v>0</v>
      </c>
      <c r="BZ1772" s="47">
        <v>43.646408839779006</v>
      </c>
      <c r="CC1772" s="47">
        <v>1.6455696202531647</v>
      </c>
      <c r="CD1772" s="47">
        <v>3.7076923076923078</v>
      </c>
      <c r="CE1772" s="47">
        <v>0.72958450011352449</v>
      </c>
      <c r="CF1772" s="47">
        <v>8.0926796507723289</v>
      </c>
      <c r="CG1772" s="47">
        <v>3.6769230769230767</v>
      </c>
      <c r="CH1772" s="47">
        <v>0.72352985695905547</v>
      </c>
      <c r="CI1772" s="47">
        <v>8.0255204835460034</v>
      </c>
      <c r="CJ1772" s="47">
        <v>0</v>
      </c>
      <c r="CK1772" s="47">
        <v>0</v>
      </c>
      <c r="CL1772" s="47">
        <v>0.5524861878453039</v>
      </c>
      <c r="CN1772" s="47">
        <v>8199.75</v>
      </c>
      <c r="CO1772" s="47">
        <v>0.33145508783559829</v>
      </c>
      <c r="CP1772" s="47">
        <v>105.4057638888889</v>
      </c>
      <c r="CQ1772" s="47" t="s">
        <v>157</v>
      </c>
      <c r="CR1772" s="47">
        <v>12.357000000000006</v>
      </c>
      <c r="CS1772" s="47" t="s">
        <v>157</v>
      </c>
      <c r="CT1772" s="47">
        <v>0.15069971645477004</v>
      </c>
      <c r="CU1772" s="47">
        <v>93.048763888888885</v>
      </c>
      <c r="CV1772" s="47" t="s">
        <v>437</v>
      </c>
      <c r="CW1772" s="47">
        <v>16.998312730889459</v>
      </c>
      <c r="CX1772" s="47">
        <v>1497.9448301059556</v>
      </c>
      <c r="CY1772" s="47">
        <v>2.2573986116185618</v>
      </c>
      <c r="CZ1772" s="47">
        <v>1.2702786022791352</v>
      </c>
      <c r="DA1772" s="47">
        <v>100</v>
      </c>
      <c r="DB1772" s="47" t="s">
        <v>157</v>
      </c>
      <c r="DC1772" s="23"/>
      <c r="DD1772" s="47">
        <v>54.739999999999988</v>
      </c>
      <c r="DE1772" s="47">
        <v>1300</v>
      </c>
      <c r="DF1772" s="47">
        <v>790</v>
      </c>
      <c r="DG1772" s="47">
        <v>1.2787723785166241</v>
      </c>
      <c r="DH1772" s="47">
        <v>11.778772378516626</v>
      </c>
      <c r="DJ1772" s="47">
        <v>142.32400000000001</v>
      </c>
      <c r="DK1772" s="47">
        <v>-38.636785000000003</v>
      </c>
      <c r="DL1772" s="47">
        <v>-62.964081953851768</v>
      </c>
      <c r="DM1772" s="47">
        <v>-16.370661308001463</v>
      </c>
      <c r="DN1772" s="47">
        <v>0</v>
      </c>
      <c r="DO1772" s="47">
        <v>63.075000000000003</v>
      </c>
      <c r="DP1772" s="47" t="s">
        <v>157</v>
      </c>
      <c r="DQ1772" s="47">
        <v>42.998312730889459</v>
      </c>
      <c r="DR1772" s="47" t="s">
        <v>157</v>
      </c>
      <c r="DS1772" s="47">
        <v>-31.223512469978786</v>
      </c>
      <c r="DT1772" s="47">
        <v>2935.9113924050635</v>
      </c>
      <c r="DU1772" s="47">
        <v>0.43793918323345365</v>
      </c>
      <c r="DV1772" s="47">
        <v>63.820366486001497</v>
      </c>
      <c r="DW1772" s="47">
        <f>IF(pitna[[#This Row],[SÚC]]="-","-",pitna[[#This Row],[ZVC30]]-pitna[[#This Row],[SÚC]])</f>
        <v>-37.820366486001497</v>
      </c>
      <c r="DX1772" s="47" t="str">
        <f>IF(pitna[[#This Row],[Rozdíl Cena pro vodné - sociálně únosná cena]]="-","-",IF(pitna[[#This Row],[Rozdíl Cena pro vodné - sociálně únosná cena]]&gt;0,"ANO","NE"))</f>
        <v>NE</v>
      </c>
      <c r="DY1772" s="47">
        <v>-20.822053755112037</v>
      </c>
      <c r="DZ1772" s="13" t="s">
        <v>441</v>
      </c>
      <c r="EA1772" s="55"/>
      <c r="EB1772" s="55" t="s">
        <v>9556</v>
      </c>
      <c r="EC1772" s="55" t="s">
        <v>0</v>
      </c>
      <c r="ED1772" s="55" t="s">
        <v>9773</v>
      </c>
    </row>
    <row r="1773" spans="1:134" ht="15" customHeight="1" x14ac:dyDescent="0.25">
      <c r="A1773" s="29">
        <v>2974</v>
      </c>
      <c r="B1773" s="2" t="s">
        <v>2190</v>
      </c>
      <c r="C1773" s="3" t="s">
        <v>3910</v>
      </c>
      <c r="D1773" s="2" t="s">
        <v>3910</v>
      </c>
      <c r="E1773" s="2" t="s">
        <v>9</v>
      </c>
      <c r="F1773" s="2" t="s">
        <v>3910</v>
      </c>
      <c r="G1773" s="2" t="s">
        <v>7</v>
      </c>
      <c r="H1773" s="2" t="s">
        <v>6566</v>
      </c>
      <c r="I1773" s="2" t="s">
        <v>5026</v>
      </c>
      <c r="J1773" s="2" t="s">
        <v>7039</v>
      </c>
      <c r="K1773" s="2" t="s">
        <v>7045</v>
      </c>
      <c r="L1773" s="42" t="s">
        <v>8811</v>
      </c>
      <c r="O1773" s="11">
        <v>209</v>
      </c>
      <c r="P1773" s="47">
        <v>3.5840000000000001</v>
      </c>
      <c r="Q1773" s="47">
        <v>0</v>
      </c>
      <c r="R1773" s="47">
        <v>2.15</v>
      </c>
      <c r="S1773" s="11">
        <v>90</v>
      </c>
      <c r="T1773" s="11">
        <v>96</v>
      </c>
      <c r="U1773" s="11">
        <v>2</v>
      </c>
      <c r="V1773" s="47">
        <v>186</v>
      </c>
      <c r="W1773" s="47">
        <v>8.298</v>
      </c>
      <c r="X1773" s="47">
        <v>0</v>
      </c>
      <c r="Y1773" s="47">
        <v>0</v>
      </c>
      <c r="Z1773" s="47">
        <v>1.407</v>
      </c>
      <c r="AA1773" s="47">
        <v>1.327</v>
      </c>
      <c r="AB1773" s="47">
        <v>1</v>
      </c>
      <c r="AC1773" s="11">
        <v>8</v>
      </c>
      <c r="AD1773" s="11">
        <v>1</v>
      </c>
      <c r="AE1773" s="11">
        <v>8</v>
      </c>
      <c r="AF1773" s="11">
        <v>2</v>
      </c>
      <c r="AG1773" s="49">
        <v>2</v>
      </c>
      <c r="AH1773" s="47">
        <v>0</v>
      </c>
      <c r="AI1773" s="47">
        <v>8.1579999999999995</v>
      </c>
      <c r="AJ1773" s="47">
        <v>0</v>
      </c>
      <c r="AK1773" s="47">
        <v>11763.191999999999</v>
      </c>
      <c r="AL1773" s="47">
        <v>989.15</v>
      </c>
      <c r="AM1773" s="47">
        <v>25.06</v>
      </c>
      <c r="AN1773" s="51">
        <v>1.6624E-2</v>
      </c>
      <c r="AO1773" s="51">
        <v>1.2416E-2</v>
      </c>
      <c r="AP1773" s="51">
        <v>0</v>
      </c>
      <c r="AQ1773" s="51">
        <v>2.0999999999999999E-3</v>
      </c>
      <c r="AR1773" s="51">
        <v>2.1080000000000001E-3</v>
      </c>
      <c r="AS1773" s="51">
        <v>1.8931E-2</v>
      </c>
      <c r="AT1773" s="51">
        <v>1.8931E-2</v>
      </c>
      <c r="AU1773" s="51">
        <v>0</v>
      </c>
      <c r="AV1773" s="51">
        <v>2.0298E-2</v>
      </c>
      <c r="AW1773" s="51">
        <v>0</v>
      </c>
      <c r="AX1773" s="51">
        <v>2.0298E-2</v>
      </c>
      <c r="AY1773" s="51">
        <v>2.2596000000000002E-2</v>
      </c>
      <c r="AZ1773" s="51">
        <v>0</v>
      </c>
      <c r="BA1773" s="51">
        <v>2.2596000000000002E-2</v>
      </c>
      <c r="BB1773" s="51">
        <v>0</v>
      </c>
      <c r="BC1773" s="51">
        <v>0</v>
      </c>
      <c r="BD1773" s="51">
        <v>0</v>
      </c>
      <c r="BE1773" s="51">
        <v>6.8821999999999994E-2</v>
      </c>
      <c r="BF1773" s="51">
        <v>1.1951E-2</v>
      </c>
      <c r="BG1773" s="51">
        <v>0.159222</v>
      </c>
      <c r="BH1773" s="18">
        <v>0.21299999999999999</v>
      </c>
      <c r="BI1773" s="45">
        <v>8.4700000000000006</v>
      </c>
      <c r="BJ1773" s="47">
        <v>1</v>
      </c>
      <c r="BK1773" s="51">
        <v>6.8910000000000004E-3</v>
      </c>
      <c r="BL1773" s="18">
        <v>8.5000000000000006E-3</v>
      </c>
      <c r="BM1773" s="51">
        <v>0</v>
      </c>
      <c r="BN1773" s="51">
        <v>0</v>
      </c>
      <c r="BO1773" s="47">
        <v>23.1</v>
      </c>
      <c r="BP1773" s="51">
        <v>1.3457999999999999E-2</v>
      </c>
      <c r="BQ1773" s="18">
        <v>0</v>
      </c>
      <c r="BR1773" s="51">
        <v>8.4525710000000007</v>
      </c>
      <c r="BS1773" s="47">
        <v>1.1358E-2</v>
      </c>
      <c r="BT1773" s="51">
        <v>1.046</v>
      </c>
      <c r="BU1773" s="51">
        <v>0.31894800000000001</v>
      </c>
      <c r="BV1773" s="51">
        <v>0.15</v>
      </c>
      <c r="BW1773" s="51">
        <v>0</v>
      </c>
      <c r="BX1773" s="51">
        <v>1.3457999999999999E-2</v>
      </c>
      <c r="BY1773" s="51">
        <v>0.136542</v>
      </c>
      <c r="BZ1773" s="47">
        <v>41.860465116279073</v>
      </c>
      <c r="CC1773" s="47">
        <v>2.3222222222222224</v>
      </c>
      <c r="CD1773" s="47">
        <v>6.732057416267943</v>
      </c>
      <c r="CE1773" s="47">
        <v>1.7929276839757886</v>
      </c>
      <c r="CF1773" s="47">
        <v>16.955892986261748</v>
      </c>
      <c r="CG1773" s="47">
        <v>6.3492822966507179</v>
      </c>
      <c r="CH1773" s="47">
        <v>1.6909843899330999</v>
      </c>
      <c r="CI1773" s="47">
        <v>15.991805254278137</v>
      </c>
      <c r="CJ1773" s="47">
        <v>12.5</v>
      </c>
      <c r="CK1773" s="47">
        <v>25</v>
      </c>
      <c r="CL1773" s="47">
        <v>0.46511627906976744</v>
      </c>
      <c r="CN1773" s="47">
        <v>12752.341999999999</v>
      </c>
      <c r="CO1773" s="47">
        <v>0.27901785714285715</v>
      </c>
      <c r="CP1773" s="47">
        <v>169.02101111111111</v>
      </c>
      <c r="CQ1773" s="47" t="s">
        <v>157</v>
      </c>
      <c r="CR1773" s="47">
        <v>33.954000000000001</v>
      </c>
      <c r="CS1773" s="47" t="s">
        <v>157</v>
      </c>
      <c r="CT1773" s="47">
        <v>0.26625697460121445</v>
      </c>
      <c r="CU1773" s="47">
        <v>135.0670111111111</v>
      </c>
      <c r="CV1773" s="47" t="s">
        <v>437</v>
      </c>
      <c r="CW1773" s="47">
        <v>19.600495009593832</v>
      </c>
      <c r="CX1773" s="47">
        <v>1850.5793063416047</v>
      </c>
      <c r="CY1773" s="47">
        <v>4.9272964736612979</v>
      </c>
      <c r="CZ1773" s="47">
        <v>1.2939090469445558</v>
      </c>
      <c r="DA1773" s="47">
        <v>8.9719999999999995</v>
      </c>
      <c r="DB1773" s="47" t="s">
        <v>157</v>
      </c>
      <c r="DC1773" s="23"/>
      <c r="DD1773" s="47">
        <v>6.891</v>
      </c>
      <c r="DE1773" s="47">
        <v>209</v>
      </c>
      <c r="DF1773" s="47">
        <v>90</v>
      </c>
      <c r="DG1773" s="47">
        <v>2.9455811928602524</v>
      </c>
      <c r="DH1773" s="47">
        <v>9.987229719924537</v>
      </c>
      <c r="DJ1773" s="47">
        <v>172.68845999999999</v>
      </c>
      <c r="DK1773" s="47">
        <v>1.3189132155104191</v>
      </c>
      <c r="DL1773" s="47">
        <v>7.7932248628541831</v>
      </c>
      <c r="DM1773" s="47">
        <v>1.9529821506312579</v>
      </c>
      <c r="DN1773" s="47">
        <v>0</v>
      </c>
      <c r="DO1773" s="47">
        <v>61.015990430622004</v>
      </c>
      <c r="DP1773" s="47" t="s">
        <v>157</v>
      </c>
      <c r="DQ1773" s="47">
        <v>44.354522001322181</v>
      </c>
      <c r="DR1773" s="47" t="s">
        <v>157</v>
      </c>
      <c r="DS1773" s="47">
        <v>8.4523495496853442</v>
      </c>
      <c r="DT1773" s="47">
        <v>1769.1333333333334</v>
      </c>
      <c r="DU1773" s="47">
        <v>0.58679887280874421</v>
      </c>
      <c r="DV1773" s="47">
        <v>63.627060885316503</v>
      </c>
      <c r="DW1773" s="47">
        <f>IF(pitna[[#This Row],[SÚC]]="-","-",pitna[[#This Row],[ZVC30]]-pitna[[#This Row],[SÚC]])</f>
        <v>-38.567060885316508</v>
      </c>
      <c r="DX1773" s="47" t="str">
        <f>IF(pitna[[#This Row],[Rozdíl Cena pro vodné - sociálně únosná cena]]="-","-",IF(pitna[[#This Row],[Rozdíl Cena pro vodné - sociálně únosná cena]]&gt;0,"ANO","NE"))</f>
        <v>NE</v>
      </c>
      <c r="DY1773" s="47">
        <v>-19.272538883994322</v>
      </c>
      <c r="DZ1773" s="13" t="s">
        <v>441</v>
      </c>
      <c r="EA1773" s="55"/>
      <c r="EB1773" s="55" t="s">
        <v>9522</v>
      </c>
      <c r="EC1773" s="55" t="s">
        <v>0</v>
      </c>
      <c r="ED1773" s="55" t="s">
        <v>9775</v>
      </c>
    </row>
    <row r="1774" spans="1:134" ht="15" customHeight="1" x14ac:dyDescent="0.25">
      <c r="A1774" s="29">
        <v>2975</v>
      </c>
      <c r="B1774" s="2" t="s">
        <v>2191</v>
      </c>
      <c r="C1774" s="3" t="s">
        <v>3911</v>
      </c>
      <c r="D1774" s="2" t="s">
        <v>3911</v>
      </c>
      <c r="E1774" s="2" t="s">
        <v>9</v>
      </c>
      <c r="F1774" s="2" t="s">
        <v>3911</v>
      </c>
      <c r="G1774" s="2" t="s">
        <v>7</v>
      </c>
      <c r="H1774" s="2" t="s">
        <v>6567</v>
      </c>
      <c r="I1774" s="2" t="s">
        <v>5026</v>
      </c>
      <c r="J1774" s="2" t="s">
        <v>7039</v>
      </c>
      <c r="K1774" s="2" t="s">
        <v>7040</v>
      </c>
      <c r="L1774" s="42" t="s">
        <v>8812</v>
      </c>
      <c r="O1774" s="11">
        <v>3077</v>
      </c>
      <c r="P1774" s="47">
        <v>15.887</v>
      </c>
      <c r="Q1774" s="47">
        <v>0</v>
      </c>
      <c r="R1774" s="47">
        <v>11.081</v>
      </c>
      <c r="S1774" s="11">
        <v>995</v>
      </c>
      <c r="T1774" s="11">
        <v>1019</v>
      </c>
      <c r="U1774" s="11">
        <v>0</v>
      </c>
      <c r="V1774" s="47">
        <v>0</v>
      </c>
      <c r="W1774" s="47">
        <v>228</v>
      </c>
      <c r="X1774" s="47">
        <v>39</v>
      </c>
      <c r="Y1774" s="47">
        <v>267</v>
      </c>
      <c r="Z1774" s="47">
        <v>40</v>
      </c>
      <c r="AA1774" s="47">
        <v>25</v>
      </c>
      <c r="AB1774" s="47">
        <v>3</v>
      </c>
      <c r="AC1774" s="11">
        <v>2</v>
      </c>
      <c r="AD1774" s="11">
        <v>0</v>
      </c>
      <c r="AE1774" s="11">
        <v>4</v>
      </c>
      <c r="AF1774" s="11">
        <v>0</v>
      </c>
      <c r="AG1774" s="49"/>
      <c r="AH1774" s="47">
        <v>0</v>
      </c>
      <c r="AI1774" s="47">
        <v>0</v>
      </c>
      <c r="AJ1774" s="47">
        <v>0</v>
      </c>
      <c r="AK1774" s="47">
        <v>39331</v>
      </c>
      <c r="AL1774" s="47">
        <v>0</v>
      </c>
      <c r="AM1774" s="47">
        <v>26.58</v>
      </c>
      <c r="AN1774" s="51">
        <v>2.5762960000000001</v>
      </c>
      <c r="AO1774" s="51">
        <v>0</v>
      </c>
      <c r="AP1774" s="51">
        <v>2.575526</v>
      </c>
      <c r="AQ1774" s="51">
        <v>0</v>
      </c>
      <c r="AR1774" s="51">
        <v>7.6999999999999996E-4</v>
      </c>
      <c r="AS1774" s="51">
        <v>8.8317000000000007E-2</v>
      </c>
      <c r="AT1774" s="51">
        <v>8.8317000000000007E-2</v>
      </c>
      <c r="AU1774" s="51">
        <v>0</v>
      </c>
      <c r="AV1774" s="51">
        <v>0</v>
      </c>
      <c r="AW1774" s="51">
        <v>0</v>
      </c>
      <c r="AX1774" s="51">
        <v>0</v>
      </c>
      <c r="AY1774" s="51">
        <v>0.70156499999999999</v>
      </c>
      <c r="AZ1774" s="51">
        <v>0.349995</v>
      </c>
      <c r="BA1774" s="51">
        <v>0.15157000000000001</v>
      </c>
      <c r="BB1774" s="51">
        <v>0</v>
      </c>
      <c r="BC1774" s="51">
        <v>0.2</v>
      </c>
      <c r="BD1774" s="51">
        <v>0</v>
      </c>
      <c r="BE1774" s="51">
        <v>0.21862300000000001</v>
      </c>
      <c r="BF1774" s="51">
        <v>0</v>
      </c>
      <c r="BG1774" s="51">
        <v>3.5939169999999998</v>
      </c>
      <c r="BH1774" s="18">
        <v>3.3758490000000001</v>
      </c>
      <c r="BI1774" s="45">
        <v>44.194299999999998</v>
      </c>
      <c r="BJ1774" s="47">
        <v>0</v>
      </c>
      <c r="BK1774" s="51">
        <v>0.14199999999999999</v>
      </c>
      <c r="BL1774" s="18">
        <v>0.13</v>
      </c>
      <c r="BM1774" s="51">
        <v>0.23699999999999999</v>
      </c>
      <c r="BN1774" s="51">
        <v>0</v>
      </c>
      <c r="BO1774" s="47">
        <v>25.3</v>
      </c>
      <c r="BP1774" s="51">
        <v>0.18093300000000001</v>
      </c>
      <c r="BQ1774" s="18">
        <v>0.08</v>
      </c>
      <c r="BR1774" s="51">
        <v>5.0344360000000004</v>
      </c>
      <c r="BS1774" s="47">
        <v>0</v>
      </c>
      <c r="BT1774" s="51">
        <v>0</v>
      </c>
      <c r="BU1774" s="51">
        <v>0</v>
      </c>
      <c r="BV1774" s="51">
        <v>0</v>
      </c>
      <c r="BW1774" s="51">
        <v>0</v>
      </c>
      <c r="BX1774" s="51">
        <v>0</v>
      </c>
      <c r="BY1774" s="51">
        <v>0</v>
      </c>
      <c r="BZ1774" s="47">
        <v>89.793339951267939</v>
      </c>
      <c r="CC1774" s="47">
        <v>3.0924623115577887</v>
      </c>
      <c r="CD1774" s="47">
        <v>12.999675008124797</v>
      </c>
      <c r="CE1774" s="47">
        <v>9.8898150975444832</v>
      </c>
      <c r="CF1774" s="47">
        <v>17.543859649122808</v>
      </c>
      <c r="CG1774" s="47">
        <v>8.1247968800779979</v>
      </c>
      <c r="CH1774" s="47">
        <v>6.1811344359653022</v>
      </c>
      <c r="CI1774" s="47">
        <v>10.964912280701755</v>
      </c>
      <c r="CJ1774" s="47">
        <v>0</v>
      </c>
      <c r="CK1774" s="47">
        <v>0</v>
      </c>
      <c r="CL1774" s="47">
        <v>0</v>
      </c>
      <c r="CN1774" s="47">
        <v>39331</v>
      </c>
      <c r="CO1774" s="47">
        <v>0.18883363756530497</v>
      </c>
      <c r="CP1774" s="47">
        <v>491.63749999999999</v>
      </c>
      <c r="CQ1774" s="47" t="s">
        <v>157</v>
      </c>
      <c r="CR1774" s="47">
        <v>701.56499999999994</v>
      </c>
      <c r="CS1774" s="47" t="s">
        <v>157</v>
      </c>
      <c r="CT1774" s="47">
        <v>1.7837456459281482</v>
      </c>
      <c r="CU1774" s="47">
        <v>0</v>
      </c>
      <c r="CV1774" s="47" t="s">
        <v>438</v>
      </c>
      <c r="CW1774" s="47">
        <v>0</v>
      </c>
      <c r="CX1774" s="47">
        <v>276.97887323943661</v>
      </c>
      <c r="CY1774" s="47">
        <v>4.9405985915492954</v>
      </c>
      <c r="CZ1774" s="47">
        <v>1.25</v>
      </c>
      <c r="DA1774" s="47" t="s">
        <v>157</v>
      </c>
      <c r="DB1774" s="47" t="s">
        <v>157</v>
      </c>
      <c r="DC1774" s="23"/>
      <c r="DD1774" s="47" t="s">
        <v>157</v>
      </c>
      <c r="DE1774" s="47" t="s">
        <v>157</v>
      </c>
      <c r="DF1774" s="47" t="s">
        <v>157</v>
      </c>
      <c r="DG1774" s="47">
        <v>0</v>
      </c>
      <c r="DH1774" s="47">
        <v>1.539598591549296</v>
      </c>
      <c r="DJ1774" s="47">
        <v>3774.3599999999992</v>
      </c>
      <c r="DK1774" s="47">
        <v>5.0344360000000004</v>
      </c>
      <c r="DL1774" s="47">
        <v>4.7937398658315598</v>
      </c>
      <c r="DM1774" s="47">
        <v>1.2741760563380284</v>
      </c>
      <c r="DN1774" s="47">
        <v>0</v>
      </c>
      <c r="DO1774" s="47">
        <v>12.782255443613909</v>
      </c>
      <c r="DP1774" s="47" t="s">
        <v>157</v>
      </c>
      <c r="DQ1774" s="47">
        <v>25.309274647887325</v>
      </c>
      <c r="DR1774" s="47" t="s">
        <v>157</v>
      </c>
      <c r="DS1774" s="47">
        <v>11.223992808309692</v>
      </c>
      <c r="DT1774" s="47">
        <v>3611.9768844221107</v>
      </c>
      <c r="DU1774" s="47">
        <v>1.0502078929480005</v>
      </c>
      <c r="DV1774" s="47">
        <v>63.627060885316503</v>
      </c>
      <c r="DW1774" s="47">
        <f>IF(pitna[[#This Row],[SÚC]]="-","-",pitna[[#This Row],[ZVC30]]-pitna[[#This Row],[SÚC]])</f>
        <v>-37.047060885316505</v>
      </c>
      <c r="DX1774" s="47" t="str">
        <f>IF(pitna[[#This Row],[Rozdíl Cena pro vodné - sociálně únosná cena]]="-","-",IF(pitna[[#This Row],[Rozdíl Cena pro vodné - sociálně únosná cena]]&gt;0,"ANO","NE"))</f>
        <v>NE</v>
      </c>
      <c r="DY1774" s="47">
        <v>-38.317786237429175</v>
      </c>
      <c r="DZ1774" s="13" t="s">
        <v>441</v>
      </c>
      <c r="EA1774" s="55"/>
      <c r="EB1774" s="55" t="s">
        <v>9566</v>
      </c>
      <c r="EC1774" s="55" t="s">
        <v>9723</v>
      </c>
      <c r="ED1774" s="55"/>
    </row>
    <row r="1775" spans="1:134" ht="15" customHeight="1" x14ac:dyDescent="0.25">
      <c r="A1775" s="29">
        <v>2976</v>
      </c>
      <c r="B1775" s="2" t="s">
        <v>2192</v>
      </c>
      <c r="C1775" s="3" t="s">
        <v>3912</v>
      </c>
      <c r="D1775" s="2" t="s">
        <v>157</v>
      </c>
      <c r="E1775" s="2" t="s">
        <v>157</v>
      </c>
      <c r="F1775" s="2" t="s">
        <v>157</v>
      </c>
      <c r="G1775" s="2" t="s">
        <v>157</v>
      </c>
      <c r="H1775" s="2" t="s">
        <v>157</v>
      </c>
      <c r="I1775" s="2" t="s">
        <v>157</v>
      </c>
      <c r="J1775" s="2" t="s">
        <v>157</v>
      </c>
      <c r="K1775" s="2" t="s">
        <v>157</v>
      </c>
      <c r="L1775" s="42" t="s">
        <v>8813</v>
      </c>
      <c r="M1775" s="13" t="s">
        <v>9468</v>
      </c>
      <c r="O1775" s="11" t="s">
        <v>157</v>
      </c>
      <c r="P1775" s="47" t="s">
        <v>157</v>
      </c>
      <c r="Q1775" s="47" t="s">
        <v>157</v>
      </c>
      <c r="R1775" s="47" t="s">
        <v>157</v>
      </c>
      <c r="S1775" s="11" t="s">
        <v>157</v>
      </c>
      <c r="T1775" s="11" t="s">
        <v>157</v>
      </c>
      <c r="U1775" s="11" t="s">
        <v>157</v>
      </c>
      <c r="V1775" s="47" t="s">
        <v>157</v>
      </c>
      <c r="W1775" s="47" t="s">
        <v>157</v>
      </c>
      <c r="X1775" s="47" t="s">
        <v>157</v>
      </c>
      <c r="Y1775" s="47" t="s">
        <v>157</v>
      </c>
      <c r="Z1775" s="47" t="s">
        <v>157</v>
      </c>
      <c r="AA1775" s="47" t="s">
        <v>157</v>
      </c>
      <c r="AB1775" s="47" t="s">
        <v>157</v>
      </c>
      <c r="AC1775" s="11" t="s">
        <v>157</v>
      </c>
      <c r="AD1775" s="11" t="s">
        <v>157</v>
      </c>
      <c r="AE1775" s="11" t="s">
        <v>157</v>
      </c>
      <c r="AF1775" s="11" t="s">
        <v>157</v>
      </c>
      <c r="AG1775" s="49" t="s">
        <v>157</v>
      </c>
      <c r="AH1775" s="47" t="s">
        <v>157</v>
      </c>
      <c r="AI1775" s="47" t="s">
        <v>157</v>
      </c>
      <c r="AJ1775" s="47" t="s">
        <v>157</v>
      </c>
      <c r="AK1775" s="47" t="s">
        <v>157</v>
      </c>
      <c r="AL1775" s="47" t="s">
        <v>157</v>
      </c>
      <c r="AM1775" s="47">
        <v>20</v>
      </c>
      <c r="AN1775" s="51">
        <v>0.20616200000000001</v>
      </c>
      <c r="AO1775" s="51">
        <v>0.205841</v>
      </c>
      <c r="AP1775" s="51">
        <v>0</v>
      </c>
      <c r="AQ1775" s="51">
        <v>3.21E-4</v>
      </c>
      <c r="AR1775" s="51">
        <v>0</v>
      </c>
      <c r="AS1775" s="51">
        <v>0</v>
      </c>
      <c r="AT1775" s="51">
        <v>0</v>
      </c>
      <c r="AU1775" s="51">
        <v>0</v>
      </c>
      <c r="AV1775" s="51">
        <v>9.5999999999999992E-3</v>
      </c>
      <c r="AW1775" s="51">
        <v>9.5999999999999992E-3</v>
      </c>
      <c r="AX1775" s="51">
        <v>0</v>
      </c>
      <c r="AY1775" s="51">
        <v>0.18367800000000001</v>
      </c>
      <c r="AZ1775" s="51">
        <v>0</v>
      </c>
      <c r="BA1775" s="51">
        <v>0.18367800000000001</v>
      </c>
      <c r="BB1775" s="51">
        <v>0</v>
      </c>
      <c r="BC1775" s="51">
        <v>0</v>
      </c>
      <c r="BD1775" s="51">
        <v>0</v>
      </c>
      <c r="BE1775" s="51">
        <v>3.1120000000000002E-3</v>
      </c>
      <c r="BF1775" s="51">
        <v>0</v>
      </c>
      <c r="BG1775" s="51">
        <v>0.40255200000000002</v>
      </c>
      <c r="BH1775" s="18">
        <v>0.399368</v>
      </c>
      <c r="BI1775" s="45">
        <v>14</v>
      </c>
      <c r="BJ1775" s="47">
        <v>1</v>
      </c>
      <c r="BK1775" s="51">
        <v>0.15631999999999999</v>
      </c>
      <c r="BL1775" s="18">
        <v>0.15451999999999999</v>
      </c>
      <c r="BM1775" s="51">
        <v>0</v>
      </c>
      <c r="BN1775" s="51">
        <v>0</v>
      </c>
      <c r="BO1775" s="47">
        <v>2.57</v>
      </c>
      <c r="BP1775" s="51">
        <v>2.7238479999999998</v>
      </c>
      <c r="BQ1775" s="18">
        <v>2.6910319999999999</v>
      </c>
      <c r="BR1775" s="51">
        <v>676.64500499999997</v>
      </c>
      <c r="BS1775" s="47">
        <v>2.7238479999999998</v>
      </c>
      <c r="BT1775" s="51">
        <v>0</v>
      </c>
      <c r="BU1775" s="51">
        <v>0</v>
      </c>
      <c r="BV1775" s="51">
        <v>0</v>
      </c>
      <c r="BW1775" s="51">
        <v>0</v>
      </c>
      <c r="BX1775" s="51">
        <v>0</v>
      </c>
      <c r="BY1775" s="51">
        <v>0</v>
      </c>
      <c r="BZ1775" s="47" t="s">
        <v>157</v>
      </c>
      <c r="CC1775" s="47" t="s">
        <v>157</v>
      </c>
      <c r="CD1775" s="47" t="s">
        <v>157</v>
      </c>
      <c r="CE1775" s="47" t="s">
        <v>157</v>
      </c>
      <c r="CF1775" s="47" t="s">
        <v>157</v>
      </c>
      <c r="CG1775" s="47" t="s">
        <v>157</v>
      </c>
      <c r="CH1775" s="47" t="s">
        <v>157</v>
      </c>
      <c r="CI1775" s="47" t="s">
        <v>157</v>
      </c>
      <c r="CJ1775" s="47" t="s">
        <v>157</v>
      </c>
      <c r="CK1775" s="47" t="s">
        <v>157</v>
      </c>
      <c r="CL1775" s="47" t="s">
        <v>157</v>
      </c>
      <c r="CN1775" s="47" t="s">
        <v>157</v>
      </c>
      <c r="CO1775" s="47" t="s">
        <v>157</v>
      </c>
      <c r="CP1775" s="47" t="s">
        <v>157</v>
      </c>
      <c r="CQ1775" s="47" t="s">
        <v>157</v>
      </c>
      <c r="CR1775" s="47" t="s">
        <v>157</v>
      </c>
      <c r="CS1775" s="47" t="s">
        <v>157</v>
      </c>
      <c r="CT1775" s="47" t="s">
        <v>157</v>
      </c>
      <c r="CU1775" s="47" t="s">
        <v>157</v>
      </c>
      <c r="CV1775" s="47" t="s">
        <v>157</v>
      </c>
      <c r="CW1775" s="47" t="s">
        <v>157</v>
      </c>
      <c r="CX1775" s="47" t="s">
        <v>157</v>
      </c>
      <c r="CY1775" s="47" t="s">
        <v>157</v>
      </c>
      <c r="CZ1775" s="47" t="s">
        <v>157</v>
      </c>
      <c r="DA1775" s="47" t="s">
        <v>157</v>
      </c>
      <c r="DB1775" s="47" t="s">
        <v>157</v>
      </c>
      <c r="DC1775" s="23"/>
      <c r="DD1775" s="47" t="s">
        <v>157</v>
      </c>
      <c r="DE1775" s="47" t="s">
        <v>157</v>
      </c>
      <c r="DF1775" s="47" t="s">
        <v>157</v>
      </c>
      <c r="DG1775" s="47" t="s">
        <v>157</v>
      </c>
      <c r="DH1775" s="47" t="s">
        <v>157</v>
      </c>
      <c r="DJ1775" s="47" t="s">
        <v>157</v>
      </c>
      <c r="DK1775" s="47" t="s">
        <v>157</v>
      </c>
      <c r="DL1775" s="47" t="s">
        <v>157</v>
      </c>
      <c r="DM1775" s="47" t="s">
        <v>157</v>
      </c>
      <c r="DN1775" s="47" t="s">
        <v>157</v>
      </c>
      <c r="DO1775" s="47" t="s">
        <v>157</v>
      </c>
      <c r="DP1775" s="47" t="s">
        <v>157</v>
      </c>
      <c r="DQ1775" s="47" t="s">
        <v>157</v>
      </c>
      <c r="DR1775" s="47" t="s">
        <v>157</v>
      </c>
      <c r="DS1775" s="47" t="s">
        <v>157</v>
      </c>
      <c r="DT1775" s="47" t="s">
        <v>157</v>
      </c>
      <c r="DU1775" s="47" t="s">
        <v>157</v>
      </c>
      <c r="DV1775" s="47" t="s">
        <v>157</v>
      </c>
      <c r="DW1775" s="47" t="str">
        <f>IF(pitna[[#This Row],[SÚC]]="-","-",pitna[[#This Row],[ZVC30]]-pitna[[#This Row],[SÚC]])</f>
        <v>-</v>
      </c>
      <c r="DX1775" s="47" t="str">
        <f>IF(pitna[[#This Row],[Rozdíl Cena pro vodné - sociálně únosná cena]]="-","-",IF(pitna[[#This Row],[Rozdíl Cena pro vodné - sociálně únosná cena]]&gt;0,"ANO","NE"))</f>
        <v>-</v>
      </c>
      <c r="DY1775" s="47" t="s">
        <v>157</v>
      </c>
      <c r="DZ1775" s="13" t="s">
        <v>157</v>
      </c>
      <c r="EA1775" s="55" t="s">
        <v>157</v>
      </c>
      <c r="EB1775" s="55" t="s">
        <v>157</v>
      </c>
      <c r="EC1775" s="55" t="s">
        <v>157</v>
      </c>
      <c r="ED1775" s="55" t="s">
        <v>157</v>
      </c>
    </row>
    <row r="1776" spans="1:134" ht="15" customHeight="1" x14ac:dyDescent="0.25">
      <c r="A1776" s="29">
        <v>2977</v>
      </c>
      <c r="B1776" s="2" t="s">
        <v>2193</v>
      </c>
      <c r="C1776" s="3" t="s">
        <v>3913</v>
      </c>
      <c r="D1776" s="2" t="s">
        <v>3913</v>
      </c>
      <c r="E1776" s="2" t="s">
        <v>9</v>
      </c>
      <c r="F1776" s="2" t="s">
        <v>3913</v>
      </c>
      <c r="G1776" s="2" t="s">
        <v>5032</v>
      </c>
      <c r="H1776" s="2" t="s">
        <v>6568</v>
      </c>
      <c r="I1776" s="2" t="s">
        <v>5026</v>
      </c>
      <c r="J1776" s="2" t="s">
        <v>7042</v>
      </c>
      <c r="K1776" s="2" t="s">
        <v>7045</v>
      </c>
      <c r="L1776" s="42" t="s">
        <v>8814</v>
      </c>
      <c r="O1776" s="11">
        <v>164</v>
      </c>
      <c r="P1776" s="47">
        <v>2.4740000000000002</v>
      </c>
      <c r="Q1776" s="47">
        <v>0</v>
      </c>
      <c r="R1776" s="47">
        <v>1.7</v>
      </c>
      <c r="S1776" s="11">
        <v>48</v>
      </c>
      <c r="T1776" s="11">
        <v>64</v>
      </c>
      <c r="U1776" s="11">
        <v>1</v>
      </c>
      <c r="V1776" s="47">
        <v>50</v>
      </c>
      <c r="W1776" s="47">
        <v>3.5659999999999998</v>
      </c>
      <c r="X1776" s="47">
        <v>0</v>
      </c>
      <c r="Y1776" s="47">
        <v>1.675</v>
      </c>
      <c r="Z1776" s="47">
        <v>0.216</v>
      </c>
      <c r="AA1776" s="47">
        <v>0</v>
      </c>
      <c r="AB1776" s="47">
        <v>0</v>
      </c>
      <c r="AC1776" s="11">
        <v>3</v>
      </c>
      <c r="AD1776" s="11">
        <v>0</v>
      </c>
      <c r="AE1776" s="11">
        <v>1</v>
      </c>
      <c r="AF1776" s="11">
        <v>0</v>
      </c>
      <c r="AG1776" s="49">
        <v>1</v>
      </c>
      <c r="AH1776" s="47">
        <v>0</v>
      </c>
      <c r="AI1776" s="47">
        <v>1.891</v>
      </c>
      <c r="AJ1776" s="47">
        <v>0</v>
      </c>
      <c r="AK1776" s="47">
        <v>4746.03</v>
      </c>
      <c r="AL1776" s="47">
        <v>855.1</v>
      </c>
      <c r="AM1776" s="47">
        <v>45</v>
      </c>
      <c r="AN1776" s="51">
        <v>5.7771999999999997E-2</v>
      </c>
      <c r="AO1776" s="51">
        <v>0</v>
      </c>
      <c r="AP1776" s="51">
        <v>5.6813000000000002E-2</v>
      </c>
      <c r="AQ1776" s="51">
        <v>9.59E-4</v>
      </c>
      <c r="AR1776" s="51">
        <v>0</v>
      </c>
      <c r="AS1776" s="51">
        <v>3.9732000000000003E-2</v>
      </c>
      <c r="AT1776" s="51">
        <v>3.9732000000000003E-2</v>
      </c>
      <c r="AU1776" s="51">
        <v>0</v>
      </c>
      <c r="AV1776" s="51">
        <v>0.06</v>
      </c>
      <c r="AW1776" s="51">
        <v>0.06</v>
      </c>
      <c r="AX1776" s="51">
        <v>0</v>
      </c>
      <c r="AY1776" s="51">
        <v>5.4662000000000002E-2</v>
      </c>
      <c r="AZ1776" s="51">
        <v>0</v>
      </c>
      <c r="BA1776" s="51">
        <v>5.4662000000000002E-2</v>
      </c>
      <c r="BB1776" s="51">
        <v>0</v>
      </c>
      <c r="BC1776" s="51">
        <v>0</v>
      </c>
      <c r="BD1776" s="51">
        <v>0</v>
      </c>
      <c r="BE1776" s="51">
        <v>3.3716000000000003E-2</v>
      </c>
      <c r="BF1776" s="51">
        <v>0</v>
      </c>
      <c r="BG1776" s="51">
        <v>0.24588199999999999</v>
      </c>
      <c r="BH1776" s="18">
        <v>0.25700000000000001</v>
      </c>
      <c r="BI1776" s="45">
        <v>9.7904999999999998</v>
      </c>
      <c r="BJ1776" s="47">
        <v>1</v>
      </c>
      <c r="BK1776" s="51">
        <v>3.3500000000000001E-3</v>
      </c>
      <c r="BL1776" s="18">
        <v>3.5000000000000001E-3</v>
      </c>
      <c r="BM1776" s="51">
        <v>1.6750000000000001E-3</v>
      </c>
      <c r="BN1776" s="51">
        <v>0</v>
      </c>
      <c r="BO1776" s="47">
        <v>73.39</v>
      </c>
      <c r="BP1776" s="51">
        <v>-9.5131999999999994E-2</v>
      </c>
      <c r="BQ1776" s="18">
        <v>-9.9500000000000005E-2</v>
      </c>
      <c r="BR1776" s="51">
        <v>-38.690103000000001</v>
      </c>
      <c r="BS1776" s="47">
        <v>0</v>
      </c>
      <c r="BT1776" s="51">
        <v>3.1319699999999999</v>
      </c>
      <c r="BU1776" s="51">
        <v>0</v>
      </c>
      <c r="BV1776" s="51">
        <v>3</v>
      </c>
      <c r="BW1776" s="51">
        <v>5.4662000000000002E-2</v>
      </c>
      <c r="BX1776" s="51">
        <v>0</v>
      </c>
      <c r="BY1776" s="51">
        <v>3</v>
      </c>
      <c r="BZ1776" s="47">
        <v>28.235294117647058</v>
      </c>
      <c r="CC1776" s="47">
        <v>3.4166666666666665</v>
      </c>
      <c r="CD1776" s="47">
        <v>1.3170731707317074</v>
      </c>
      <c r="CE1776" s="47">
        <v>0.34810636583400484</v>
      </c>
      <c r="CF1776" s="47">
        <v>6.0572069545709484</v>
      </c>
      <c r="CG1776" s="47">
        <v>0</v>
      </c>
      <c r="CH1776" s="47">
        <v>0</v>
      </c>
      <c r="CI1776" s="47">
        <v>0</v>
      </c>
      <c r="CJ1776" s="47">
        <v>0</v>
      </c>
      <c r="CK1776" s="47">
        <v>0</v>
      </c>
      <c r="CL1776" s="47">
        <v>0</v>
      </c>
      <c r="CN1776" s="47">
        <v>5601.13</v>
      </c>
      <c r="CO1776" s="47">
        <v>0</v>
      </c>
      <c r="CP1776" s="47">
        <v>78.327597222222209</v>
      </c>
      <c r="CQ1776" s="47" t="s">
        <v>157</v>
      </c>
      <c r="CR1776" s="47">
        <v>0</v>
      </c>
      <c r="CS1776" s="47" t="s">
        <v>157</v>
      </c>
      <c r="CT1776" s="47">
        <v>0</v>
      </c>
      <c r="CU1776" s="47">
        <v>78.327597222222209</v>
      </c>
      <c r="CV1776" s="47" t="s">
        <v>437</v>
      </c>
      <c r="CW1776" s="47">
        <v>23.381372305140957</v>
      </c>
      <c r="CX1776" s="47">
        <v>1671.9791044776118</v>
      </c>
      <c r="CY1776" s="47">
        <v>0</v>
      </c>
      <c r="CZ1776" s="47">
        <v>1.3394644514481115</v>
      </c>
      <c r="DA1776" s="47">
        <v>0</v>
      </c>
      <c r="DB1776" s="47" t="s">
        <v>157</v>
      </c>
      <c r="DC1776" s="23"/>
      <c r="DD1776" s="47">
        <v>3.35</v>
      </c>
      <c r="DE1776" s="47">
        <v>164</v>
      </c>
      <c r="DF1776" s="47">
        <v>48</v>
      </c>
      <c r="DG1776" s="47">
        <v>17.910447761194028</v>
      </c>
      <c r="DH1776" s="47">
        <v>10.064477611940299</v>
      </c>
      <c r="DJ1776" s="47">
        <v>150.75</v>
      </c>
      <c r="DK1776" s="47">
        <v>-38.690103000000001</v>
      </c>
      <c r="DL1776" s="47">
        <v>-63.105804311774456</v>
      </c>
      <c r="DM1776" s="47">
        <v>-28.397611940298503</v>
      </c>
      <c r="DN1776" s="47">
        <v>0</v>
      </c>
      <c r="DO1776" s="47">
        <v>34.153231707317076</v>
      </c>
      <c r="DP1776" s="47" t="s">
        <v>157</v>
      </c>
      <c r="DQ1776" s="47">
        <v>80.461969320066331</v>
      </c>
      <c r="DR1776" s="47" t="s">
        <v>157</v>
      </c>
      <c r="DS1776" s="47">
        <v>-38.690103382923517</v>
      </c>
      <c r="DT1776" s="47">
        <v>5122.541666666667</v>
      </c>
      <c r="DU1776" s="47">
        <v>0.46497698184015135</v>
      </c>
      <c r="DV1776" s="47">
        <v>61.057336929474999</v>
      </c>
      <c r="DW1776" s="47">
        <f>IF(pitna[[#This Row],[SÚC]]="-","-",pitna[[#This Row],[ZVC30]]-pitna[[#This Row],[SÚC]])</f>
        <v>-16.057336929474999</v>
      </c>
      <c r="DX1776" s="47" t="str">
        <f>IF(pitna[[#This Row],[Rozdíl Cena pro vodné - sociálně únosná cena]]="-","-",IF(pitna[[#This Row],[Rozdíl Cena pro vodné - sociálně únosná cena]]&gt;0,"ANO","NE"))</f>
        <v>NE</v>
      </c>
      <c r="DY1776" s="47">
        <v>19.404632390591331</v>
      </c>
      <c r="DZ1776" s="13" t="s">
        <v>9914</v>
      </c>
      <c r="EA1776" s="55"/>
      <c r="EB1776" s="55" t="s">
        <v>9557</v>
      </c>
      <c r="EC1776" s="55" t="s">
        <v>0</v>
      </c>
      <c r="ED1776" s="55" t="s">
        <v>9781</v>
      </c>
    </row>
    <row r="1777" spans="1:134" ht="15" customHeight="1" x14ac:dyDescent="0.25">
      <c r="A1777" s="29">
        <v>2978</v>
      </c>
      <c r="B1777" s="2" t="s">
        <v>2194</v>
      </c>
      <c r="C1777" s="3" t="s">
        <v>3914</v>
      </c>
      <c r="D1777" s="2" t="s">
        <v>3914</v>
      </c>
      <c r="E1777" s="2" t="s">
        <v>9</v>
      </c>
      <c r="F1777" s="2" t="s">
        <v>4110</v>
      </c>
      <c r="G1777" s="2" t="s">
        <v>5030</v>
      </c>
      <c r="H1777" s="2" t="s">
        <v>6569</v>
      </c>
      <c r="I1777" s="2" t="s">
        <v>5037</v>
      </c>
      <c r="J1777" s="2" t="s">
        <v>7042</v>
      </c>
      <c r="K1777" s="2" t="s">
        <v>7045</v>
      </c>
      <c r="L1777" s="42" t="s">
        <v>8815</v>
      </c>
      <c r="O1777" s="11">
        <v>105</v>
      </c>
      <c r="P1777" s="47">
        <v>1.742</v>
      </c>
      <c r="Q1777" s="47">
        <v>0</v>
      </c>
      <c r="R1777" s="47">
        <v>1.0429999999999999</v>
      </c>
      <c r="S1777" s="11">
        <v>62</v>
      </c>
      <c r="T1777" s="11">
        <v>62</v>
      </c>
      <c r="U1777" s="11">
        <v>1</v>
      </c>
      <c r="V1777" s="47">
        <v>50</v>
      </c>
      <c r="W1777" s="47">
        <v>5.2409999999999997</v>
      </c>
      <c r="X1777" s="47">
        <v>0</v>
      </c>
      <c r="Y1777" s="47">
        <v>0</v>
      </c>
      <c r="Z1777" s="47">
        <v>0.89200000000000002</v>
      </c>
      <c r="AA1777" s="47">
        <v>0.89200000000000002</v>
      </c>
      <c r="AB1777" s="47">
        <v>1</v>
      </c>
      <c r="AC1777" s="11">
        <v>5</v>
      </c>
      <c r="AD1777" s="11">
        <v>1</v>
      </c>
      <c r="AE1777" s="11">
        <v>4</v>
      </c>
      <c r="AF1777" s="11">
        <v>0</v>
      </c>
      <c r="AG1777" s="49">
        <v>1</v>
      </c>
      <c r="AH1777" s="47">
        <v>0</v>
      </c>
      <c r="AI1777" s="47">
        <v>5.2409999999999997</v>
      </c>
      <c r="AJ1777" s="47">
        <v>0</v>
      </c>
      <c r="AK1777" s="47">
        <v>4448.2</v>
      </c>
      <c r="AL1777" s="47">
        <v>842.7</v>
      </c>
      <c r="AM1777" s="47">
        <v>17</v>
      </c>
      <c r="AN1777" s="51">
        <v>0</v>
      </c>
      <c r="AO1777" s="51">
        <v>0</v>
      </c>
      <c r="AP1777" s="51">
        <v>0</v>
      </c>
      <c r="AQ1777" s="51">
        <v>0</v>
      </c>
      <c r="AR1777" s="51">
        <v>0</v>
      </c>
      <c r="AS1777" s="51">
        <v>2.8603E-2</v>
      </c>
      <c r="AT1777" s="51">
        <v>2.8603E-2</v>
      </c>
      <c r="AU1777" s="51">
        <v>0</v>
      </c>
      <c r="AV1777" s="51">
        <v>2.1600000000000001E-2</v>
      </c>
      <c r="AW1777" s="51">
        <v>2.1600000000000001E-2</v>
      </c>
      <c r="AX1777" s="51">
        <v>0</v>
      </c>
      <c r="AY1777" s="51">
        <v>0.28571600000000003</v>
      </c>
      <c r="AZ1777" s="51">
        <v>0.20071600000000001</v>
      </c>
      <c r="BA1777" s="51">
        <v>8.5000000000000006E-2</v>
      </c>
      <c r="BB1777" s="51">
        <v>0</v>
      </c>
      <c r="BC1777" s="51">
        <v>0</v>
      </c>
      <c r="BD1777" s="51">
        <v>0</v>
      </c>
      <c r="BE1777" s="51">
        <v>3.7957999999999999E-2</v>
      </c>
      <c r="BF1777" s="51">
        <v>0</v>
      </c>
      <c r="BG1777" s="51">
        <v>0.37387700000000001</v>
      </c>
      <c r="BH1777" s="18">
        <v>0.4496</v>
      </c>
      <c r="BI1777" s="45">
        <v>5.29</v>
      </c>
      <c r="BJ1777" s="47">
        <v>1</v>
      </c>
      <c r="BK1777" s="51">
        <v>4.3489999999999996E-3</v>
      </c>
      <c r="BL1777" s="18">
        <v>4.7000000000000002E-3</v>
      </c>
      <c r="BM1777" s="51">
        <v>0</v>
      </c>
      <c r="BN1777" s="51">
        <v>0</v>
      </c>
      <c r="BO1777" s="47">
        <v>85.96</v>
      </c>
      <c r="BP1777" s="51">
        <v>-0.29994399999999999</v>
      </c>
      <c r="BQ1777" s="18">
        <v>-0.36969999999999997</v>
      </c>
      <c r="BR1777" s="51">
        <v>-80.225314999999995</v>
      </c>
      <c r="BS1777" s="47">
        <v>0</v>
      </c>
      <c r="BT1777" s="51">
        <v>0</v>
      </c>
      <c r="BU1777" s="51">
        <v>0</v>
      </c>
      <c r="BV1777" s="51">
        <v>0.31900000000000001</v>
      </c>
      <c r="BW1777" s="51">
        <v>0</v>
      </c>
      <c r="BX1777" s="51">
        <v>0</v>
      </c>
      <c r="BY1777" s="51">
        <v>0.31900000000000001</v>
      </c>
      <c r="BZ1777" s="47">
        <v>59.443911792905084</v>
      </c>
      <c r="CC1777" s="47">
        <v>1.6935483870967742</v>
      </c>
      <c r="CD1777" s="47">
        <v>8.4952380952380953</v>
      </c>
      <c r="CE1777" s="47">
        <v>2.3430830454826044</v>
      </c>
      <c r="CF1777" s="47">
        <v>17.019652738027094</v>
      </c>
      <c r="CG1777" s="47">
        <v>8.4952380952380953</v>
      </c>
      <c r="CH1777" s="47">
        <v>2.3430830454826044</v>
      </c>
      <c r="CI1777" s="47">
        <v>17.019652738027094</v>
      </c>
      <c r="CJ1777" s="47">
        <v>20</v>
      </c>
      <c r="CK1777" s="47">
        <v>0</v>
      </c>
      <c r="CL1777" s="47">
        <v>0.95877277085330781</v>
      </c>
      <c r="CN1777" s="47">
        <v>5290.9</v>
      </c>
      <c r="CO1777" s="47">
        <v>0.57405281285878296</v>
      </c>
      <c r="CP1777" s="47">
        <v>74.329166666666666</v>
      </c>
      <c r="CQ1777" s="47" t="s">
        <v>157</v>
      </c>
      <c r="CR1777" s="47">
        <v>0</v>
      </c>
      <c r="CS1777" s="47" t="s">
        <v>157</v>
      </c>
      <c r="CT1777" s="47">
        <v>0</v>
      </c>
      <c r="CU1777" s="47">
        <v>74.329166666666666</v>
      </c>
      <c r="CV1777" s="47" t="s">
        <v>437</v>
      </c>
      <c r="CW1777" s="47">
        <v>17.091093738024071</v>
      </c>
      <c r="CX1777" s="47">
        <v>1216.5785237985745</v>
      </c>
      <c r="CY1777" s="47">
        <v>0</v>
      </c>
      <c r="CZ1777" s="47">
        <v>1.3436267943191269</v>
      </c>
      <c r="DA1777" s="47">
        <v>0</v>
      </c>
      <c r="DB1777" s="47" t="s">
        <v>157</v>
      </c>
      <c r="DC1777" s="23"/>
      <c r="DD1777" s="47">
        <v>4.3489999999999993</v>
      </c>
      <c r="DE1777" s="47">
        <v>105</v>
      </c>
      <c r="DF1777" s="47">
        <v>62</v>
      </c>
      <c r="DG1777" s="47">
        <v>4.9666590020694423</v>
      </c>
      <c r="DH1777" s="47">
        <v>8.7279834444699933</v>
      </c>
      <c r="DJ1777" s="47">
        <v>73.932999999999993</v>
      </c>
      <c r="DK1777" s="47">
        <v>-80.225314999999995</v>
      </c>
      <c r="DL1777" s="47">
        <v>-405.69705003178552</v>
      </c>
      <c r="DM1777" s="47">
        <v>-68.968498505403545</v>
      </c>
      <c r="DN1777" s="47">
        <v>0</v>
      </c>
      <c r="DO1777" s="47">
        <v>50.389523809523808</v>
      </c>
      <c r="DP1777" s="47" t="s">
        <v>157</v>
      </c>
      <c r="DQ1777" s="47">
        <v>85.968498505403559</v>
      </c>
      <c r="DR1777" s="47" t="s">
        <v>157</v>
      </c>
      <c r="DS1777" s="47">
        <v>-80.225314742549017</v>
      </c>
      <c r="DT1777" s="47">
        <v>6030.2741935483873</v>
      </c>
      <c r="DU1777" s="47">
        <v>0.16495310751711359</v>
      </c>
      <c r="DV1777" s="47">
        <v>58.959309840803698</v>
      </c>
      <c r="DW1777" s="47">
        <f>IF(pitna[[#This Row],[SÚC]]="-","-",pitna[[#This Row],[ZVC30]]-pitna[[#This Row],[SÚC]])</f>
        <v>-41.959309840803698</v>
      </c>
      <c r="DX1777" s="47" t="str">
        <f>IF(pitna[[#This Row],[Rozdíl Cena pro vodné - sociálně únosná cena]]="-","-",IF(pitna[[#This Row],[Rozdíl Cena pro vodné - sociálně únosná cena]]&gt;0,"ANO","NE"))</f>
        <v>NE</v>
      </c>
      <c r="DY1777" s="47">
        <v>27.009188664599861</v>
      </c>
      <c r="DZ1777" s="13" t="s">
        <v>9914</v>
      </c>
      <c r="EA1777" s="55"/>
      <c r="EB1777" s="55" t="s">
        <v>9556</v>
      </c>
      <c r="EC1777" s="55" t="s">
        <v>0</v>
      </c>
      <c r="ED1777" s="55" t="s">
        <v>9773</v>
      </c>
    </row>
    <row r="1778" spans="1:134" ht="15" customHeight="1" x14ac:dyDescent="0.25">
      <c r="A1778" s="29">
        <v>2980</v>
      </c>
      <c r="B1778" s="2" t="s">
        <v>2195</v>
      </c>
      <c r="C1778" s="3" t="s">
        <v>3915</v>
      </c>
      <c r="D1778" s="2" t="s">
        <v>157</v>
      </c>
      <c r="E1778" s="2" t="s">
        <v>157</v>
      </c>
      <c r="F1778" s="2" t="s">
        <v>157</v>
      </c>
      <c r="G1778" s="2" t="s">
        <v>157</v>
      </c>
      <c r="H1778" s="2" t="s">
        <v>157</v>
      </c>
      <c r="I1778" s="2" t="s">
        <v>157</v>
      </c>
      <c r="J1778" s="2" t="s">
        <v>157</v>
      </c>
      <c r="K1778" s="2" t="s">
        <v>157</v>
      </c>
      <c r="L1778" s="42" t="s">
        <v>8816</v>
      </c>
      <c r="M1778" s="13" t="s">
        <v>9469</v>
      </c>
      <c r="O1778" s="11" t="s">
        <v>157</v>
      </c>
      <c r="P1778" s="47" t="s">
        <v>157</v>
      </c>
      <c r="Q1778" s="47" t="s">
        <v>157</v>
      </c>
      <c r="R1778" s="47" t="s">
        <v>157</v>
      </c>
      <c r="S1778" s="11" t="s">
        <v>157</v>
      </c>
      <c r="T1778" s="11" t="s">
        <v>157</v>
      </c>
      <c r="U1778" s="11" t="s">
        <v>157</v>
      </c>
      <c r="V1778" s="47" t="s">
        <v>157</v>
      </c>
      <c r="W1778" s="47" t="s">
        <v>157</v>
      </c>
      <c r="X1778" s="47" t="s">
        <v>157</v>
      </c>
      <c r="Y1778" s="47" t="s">
        <v>157</v>
      </c>
      <c r="Z1778" s="47" t="s">
        <v>157</v>
      </c>
      <c r="AA1778" s="47" t="s">
        <v>157</v>
      </c>
      <c r="AB1778" s="47" t="s">
        <v>157</v>
      </c>
      <c r="AC1778" s="11" t="s">
        <v>157</v>
      </c>
      <c r="AD1778" s="11" t="s">
        <v>157</v>
      </c>
      <c r="AE1778" s="11" t="s">
        <v>157</v>
      </c>
      <c r="AF1778" s="11" t="s">
        <v>157</v>
      </c>
      <c r="AG1778" s="49" t="s">
        <v>157</v>
      </c>
      <c r="AH1778" s="47" t="s">
        <v>157</v>
      </c>
      <c r="AI1778" s="47" t="s">
        <v>157</v>
      </c>
      <c r="AJ1778" s="47" t="s">
        <v>157</v>
      </c>
      <c r="AK1778" s="47" t="s">
        <v>157</v>
      </c>
      <c r="AL1778" s="47" t="s">
        <v>157</v>
      </c>
      <c r="AM1778" s="47">
        <v>36.520000000000003</v>
      </c>
      <c r="AN1778" s="51">
        <v>0</v>
      </c>
      <c r="AO1778" s="51">
        <v>0</v>
      </c>
      <c r="AP1778" s="51">
        <v>0</v>
      </c>
      <c r="AQ1778" s="51">
        <v>0</v>
      </c>
      <c r="AR1778" s="51">
        <v>0</v>
      </c>
      <c r="AS1778" s="51">
        <v>0</v>
      </c>
      <c r="AT1778" s="51">
        <v>0</v>
      </c>
      <c r="AU1778" s="51">
        <v>0</v>
      </c>
      <c r="AV1778" s="51">
        <v>0</v>
      </c>
      <c r="AW1778" s="51">
        <v>0</v>
      </c>
      <c r="AX1778" s="51">
        <v>0</v>
      </c>
      <c r="AY1778" s="51">
        <v>0.16400000000000001</v>
      </c>
      <c r="AZ1778" s="51">
        <v>6.4000000000000001E-2</v>
      </c>
      <c r="BA1778" s="51">
        <v>0</v>
      </c>
      <c r="BB1778" s="51">
        <v>0</v>
      </c>
      <c r="BC1778" s="51">
        <v>0.1</v>
      </c>
      <c r="BD1778" s="51">
        <v>0</v>
      </c>
      <c r="BE1778" s="51">
        <v>0.113165</v>
      </c>
      <c r="BF1778" s="51">
        <v>0</v>
      </c>
      <c r="BG1778" s="51">
        <v>0.27716499999999999</v>
      </c>
      <c r="BH1778" s="18">
        <v>0.28399999999999997</v>
      </c>
      <c r="BI1778" s="45">
        <v>4.3259999999999996</v>
      </c>
      <c r="BJ1778" s="47">
        <v>0</v>
      </c>
      <c r="BK1778" s="51">
        <v>4.9430000000000003E-3</v>
      </c>
      <c r="BL1778" s="18">
        <v>4.8799999999999998E-3</v>
      </c>
      <c r="BM1778" s="51">
        <v>0</v>
      </c>
      <c r="BN1778" s="51">
        <v>0</v>
      </c>
      <c r="BO1778" s="47">
        <v>56.07</v>
      </c>
      <c r="BP1778" s="51">
        <v>-9.6629000000000007E-2</v>
      </c>
      <c r="BQ1778" s="18">
        <v>-0.105765</v>
      </c>
      <c r="BR1778" s="51">
        <v>-34.863464</v>
      </c>
      <c r="BS1778" s="47">
        <v>0</v>
      </c>
      <c r="BT1778" s="51">
        <v>0.128</v>
      </c>
      <c r="BU1778" s="51">
        <v>0</v>
      </c>
      <c r="BV1778" s="51">
        <v>0.1</v>
      </c>
      <c r="BW1778" s="51">
        <v>0</v>
      </c>
      <c r="BX1778" s="51">
        <v>0</v>
      </c>
      <c r="BY1778" s="51">
        <v>0.1</v>
      </c>
      <c r="BZ1778" s="47" t="s">
        <v>157</v>
      </c>
      <c r="CC1778" s="47" t="s">
        <v>157</v>
      </c>
      <c r="CD1778" s="47" t="s">
        <v>157</v>
      </c>
      <c r="CE1778" s="47" t="s">
        <v>157</v>
      </c>
      <c r="CF1778" s="47" t="s">
        <v>157</v>
      </c>
      <c r="CG1778" s="47" t="s">
        <v>157</v>
      </c>
      <c r="CH1778" s="47" t="s">
        <v>157</v>
      </c>
      <c r="CI1778" s="47" t="s">
        <v>157</v>
      </c>
      <c r="CJ1778" s="47" t="s">
        <v>157</v>
      </c>
      <c r="CK1778" s="47" t="s">
        <v>157</v>
      </c>
      <c r="CL1778" s="47" t="s">
        <v>157</v>
      </c>
      <c r="CN1778" s="47" t="s">
        <v>157</v>
      </c>
      <c r="CO1778" s="47" t="s">
        <v>157</v>
      </c>
      <c r="CP1778" s="47" t="s">
        <v>157</v>
      </c>
      <c r="CQ1778" s="47" t="s">
        <v>157</v>
      </c>
      <c r="CR1778" s="47" t="s">
        <v>157</v>
      </c>
      <c r="CS1778" s="47" t="s">
        <v>157</v>
      </c>
      <c r="CT1778" s="47" t="s">
        <v>157</v>
      </c>
      <c r="CU1778" s="47" t="s">
        <v>157</v>
      </c>
      <c r="CV1778" s="47" t="s">
        <v>157</v>
      </c>
      <c r="CW1778" s="47" t="s">
        <v>157</v>
      </c>
      <c r="CX1778" s="47" t="s">
        <v>157</v>
      </c>
      <c r="CY1778" s="47" t="s">
        <v>157</v>
      </c>
      <c r="CZ1778" s="47" t="s">
        <v>157</v>
      </c>
      <c r="DA1778" s="47" t="s">
        <v>157</v>
      </c>
      <c r="DB1778" s="47" t="s">
        <v>157</v>
      </c>
      <c r="DC1778" s="23"/>
      <c r="DD1778" s="47" t="s">
        <v>157</v>
      </c>
      <c r="DE1778" s="47" t="s">
        <v>157</v>
      </c>
      <c r="DF1778" s="47" t="s">
        <v>157</v>
      </c>
      <c r="DG1778" s="47" t="s">
        <v>157</v>
      </c>
      <c r="DH1778" s="47" t="s">
        <v>157</v>
      </c>
      <c r="DJ1778" s="47" t="s">
        <v>157</v>
      </c>
      <c r="DK1778" s="47" t="s">
        <v>157</v>
      </c>
      <c r="DL1778" s="47" t="s">
        <v>157</v>
      </c>
      <c r="DM1778" s="47" t="s">
        <v>157</v>
      </c>
      <c r="DN1778" s="47" t="s">
        <v>157</v>
      </c>
      <c r="DO1778" s="47" t="s">
        <v>157</v>
      </c>
      <c r="DP1778" s="47" t="s">
        <v>157</v>
      </c>
      <c r="DQ1778" s="47" t="s">
        <v>157</v>
      </c>
      <c r="DR1778" s="47" t="s">
        <v>157</v>
      </c>
      <c r="DS1778" s="47" t="s">
        <v>157</v>
      </c>
      <c r="DT1778" s="47" t="s">
        <v>157</v>
      </c>
      <c r="DU1778" s="47" t="s">
        <v>157</v>
      </c>
      <c r="DV1778" s="47" t="s">
        <v>157</v>
      </c>
      <c r="DW1778" s="47" t="str">
        <f>IF(pitna[[#This Row],[SÚC]]="-","-",pitna[[#This Row],[ZVC30]]-pitna[[#This Row],[SÚC]])</f>
        <v>-</v>
      </c>
      <c r="DX1778" s="47" t="str">
        <f>IF(pitna[[#This Row],[Rozdíl Cena pro vodné - sociálně únosná cena]]="-","-",IF(pitna[[#This Row],[Rozdíl Cena pro vodné - sociálně únosná cena]]&gt;0,"ANO","NE"))</f>
        <v>-</v>
      </c>
      <c r="DY1778" s="47" t="s">
        <v>157</v>
      </c>
      <c r="DZ1778" s="13" t="s">
        <v>157</v>
      </c>
      <c r="EA1778" s="55" t="s">
        <v>157</v>
      </c>
      <c r="EB1778" s="55" t="s">
        <v>157</v>
      </c>
      <c r="EC1778" s="55" t="s">
        <v>157</v>
      </c>
      <c r="ED1778" s="55" t="s">
        <v>157</v>
      </c>
    </row>
    <row r="1779" spans="1:134" ht="15" customHeight="1" x14ac:dyDescent="0.25">
      <c r="A1779" s="29">
        <v>2981</v>
      </c>
      <c r="B1779" s="2" t="s">
        <v>2196</v>
      </c>
      <c r="C1779" s="3" t="s">
        <v>3916</v>
      </c>
      <c r="D1779" s="2" t="s">
        <v>3916</v>
      </c>
      <c r="E1779" s="2" t="s">
        <v>9</v>
      </c>
      <c r="F1779" s="2" t="s">
        <v>3916</v>
      </c>
      <c r="G1779" s="2" t="s">
        <v>7</v>
      </c>
      <c r="H1779" s="2" t="s">
        <v>6570</v>
      </c>
      <c r="I1779" s="2" t="s">
        <v>5026</v>
      </c>
      <c r="J1779" s="2" t="s">
        <v>7042</v>
      </c>
      <c r="K1779" s="2" t="s">
        <v>7045</v>
      </c>
      <c r="L1779" s="42" t="s">
        <v>8817</v>
      </c>
      <c r="O1779" s="11">
        <v>123</v>
      </c>
      <c r="P1779" s="47">
        <v>1.7</v>
      </c>
      <c r="Q1779" s="47">
        <v>0</v>
      </c>
      <c r="R1779" s="47">
        <v>1.02</v>
      </c>
      <c r="S1779" s="11">
        <v>40</v>
      </c>
      <c r="T1779" s="11">
        <v>30</v>
      </c>
      <c r="U1779" s="11">
        <v>1</v>
      </c>
      <c r="V1779" s="47">
        <v>150</v>
      </c>
      <c r="W1779" s="47">
        <v>26.791</v>
      </c>
      <c r="X1779" s="47">
        <v>14.785</v>
      </c>
      <c r="Y1779" s="47">
        <v>0</v>
      </c>
      <c r="Z1779" s="47">
        <v>24.459</v>
      </c>
      <c r="AA1779" s="47">
        <v>23.016999999999999</v>
      </c>
      <c r="AB1779" s="47">
        <v>0</v>
      </c>
      <c r="AC1779" s="11">
        <v>5</v>
      </c>
      <c r="AD1779" s="11">
        <v>0</v>
      </c>
      <c r="AE1779" s="11">
        <v>5</v>
      </c>
      <c r="AF1779" s="11">
        <v>0</v>
      </c>
      <c r="AG1779" s="49">
        <v>0.13623882689723699</v>
      </c>
      <c r="AH1779" s="47">
        <v>0</v>
      </c>
      <c r="AI1779" s="47">
        <v>3.6499744114038699</v>
      </c>
      <c r="AJ1779" s="47">
        <v>0</v>
      </c>
      <c r="AK1779" s="47">
        <v>5213.38</v>
      </c>
      <c r="AL1779" s="47">
        <v>540.32454986271</v>
      </c>
      <c r="AM1779" s="47">
        <v>25</v>
      </c>
      <c r="AN1779" s="51">
        <v>6.7924999999999999E-2</v>
      </c>
      <c r="AO1779" s="51">
        <v>5.3581999999999998E-2</v>
      </c>
      <c r="AP1779" s="51">
        <v>0</v>
      </c>
      <c r="AQ1779" s="51">
        <v>9.0760000000000007E-3</v>
      </c>
      <c r="AR1779" s="51">
        <v>5.267E-3</v>
      </c>
      <c r="AS1779" s="51">
        <v>0.11193699999999999</v>
      </c>
      <c r="AT1779" s="51">
        <v>0.11193699999999999</v>
      </c>
      <c r="AU1779" s="51">
        <v>0</v>
      </c>
      <c r="AV1779" s="51">
        <v>3.7919000000000001E-2</v>
      </c>
      <c r="AW1779" s="51">
        <v>0</v>
      </c>
      <c r="AX1779" s="51">
        <v>3.7919000000000001E-2</v>
      </c>
      <c r="AY1779" s="51">
        <v>5.3442000000000003E-2</v>
      </c>
      <c r="AZ1779" s="51">
        <v>0</v>
      </c>
      <c r="BA1779" s="51">
        <v>3.4420000000000002E-3</v>
      </c>
      <c r="BB1779" s="51">
        <v>0</v>
      </c>
      <c r="BC1779" s="51">
        <v>0.05</v>
      </c>
      <c r="BD1779" s="51">
        <v>0</v>
      </c>
      <c r="BE1779" s="51">
        <v>0.165798</v>
      </c>
      <c r="BF1779" s="51">
        <v>2.1670000000000001E-3</v>
      </c>
      <c r="BG1779" s="51">
        <v>0.43918800000000002</v>
      </c>
      <c r="BH1779" s="18">
        <v>0.4834</v>
      </c>
      <c r="BI1779" s="45">
        <v>9.18</v>
      </c>
      <c r="BJ1779" s="47">
        <v>3</v>
      </c>
      <c r="BK1779" s="51">
        <v>2.3319999999999999E-3</v>
      </c>
      <c r="BL1779" s="18">
        <v>2.2000000000000001E-3</v>
      </c>
      <c r="BM1779" s="51">
        <v>0</v>
      </c>
      <c r="BN1779" s="51">
        <v>0</v>
      </c>
      <c r="BO1779" s="47">
        <v>188.33</v>
      </c>
      <c r="BP1779" s="51">
        <v>-0.38089400000000001</v>
      </c>
      <c r="BQ1779" s="18">
        <v>-0.42840600000000001</v>
      </c>
      <c r="BR1779" s="51">
        <v>-86.726951</v>
      </c>
      <c r="BS1779" s="47">
        <v>0</v>
      </c>
      <c r="BT1779" s="51">
        <v>0.16400000000000001</v>
      </c>
      <c r="BU1779" s="51">
        <v>0</v>
      </c>
      <c r="BV1779" s="51">
        <v>0.05</v>
      </c>
      <c r="BW1779" s="51">
        <v>0</v>
      </c>
      <c r="BX1779" s="51">
        <v>0.05</v>
      </c>
      <c r="BY1779" s="51">
        <v>0</v>
      </c>
      <c r="BZ1779" s="47">
        <v>39.215686274509807</v>
      </c>
      <c r="CC1779" s="47">
        <v>3.0750000000000002</v>
      </c>
      <c r="CD1779" s="47">
        <v>198.85365853658536</v>
      </c>
      <c r="CE1779" s="47">
        <v>65.697018533440769</v>
      </c>
      <c r="CF1779" s="47">
        <v>91.295584338023971</v>
      </c>
      <c r="CG1779" s="47">
        <v>187.130081300813</v>
      </c>
      <c r="CH1779" s="47">
        <v>61.823798012355631</v>
      </c>
      <c r="CI1779" s="47">
        <v>85.913179799186281</v>
      </c>
      <c r="CJ1779" s="47">
        <v>0</v>
      </c>
      <c r="CK1779" s="47">
        <v>0</v>
      </c>
      <c r="CL1779" s="47">
        <v>0</v>
      </c>
      <c r="CN1779" s="47">
        <v>5753.7045498627103</v>
      </c>
      <c r="CO1779" s="47">
        <v>0</v>
      </c>
      <c r="CP1779" s="47">
        <v>77.174462219171332</v>
      </c>
      <c r="CQ1779" s="47" t="s">
        <v>157</v>
      </c>
      <c r="CR1779" s="47">
        <v>0</v>
      </c>
      <c r="CS1779" s="47" t="s">
        <v>157</v>
      </c>
      <c r="CT1779" s="47">
        <v>0</v>
      </c>
      <c r="CU1779" s="47">
        <v>77.174462219171332</v>
      </c>
      <c r="CV1779" s="47" t="s">
        <v>437</v>
      </c>
      <c r="CW1779" s="47">
        <v>33.09368019690023</v>
      </c>
      <c r="CX1779" s="47">
        <v>2467.2832546581094</v>
      </c>
      <c r="CY1779" s="47">
        <v>0</v>
      </c>
      <c r="CZ1779" s="47">
        <v>1.3035568694052342</v>
      </c>
      <c r="DA1779" s="47">
        <v>100</v>
      </c>
      <c r="DB1779" s="47" t="s">
        <v>157</v>
      </c>
      <c r="DC1779" s="23"/>
      <c r="DD1779" s="47">
        <v>0.77733333333333332</v>
      </c>
      <c r="DE1779" s="47">
        <v>41</v>
      </c>
      <c r="DF1779" s="47">
        <v>13.333333333333334</v>
      </c>
      <c r="DG1779" s="47">
        <v>16.260291595197256</v>
      </c>
      <c r="DH1779" s="47">
        <v>71.096912521440828</v>
      </c>
      <c r="DJ1779" s="47">
        <v>58.3</v>
      </c>
      <c r="DK1779" s="47">
        <v>-86.726951</v>
      </c>
      <c r="DL1779" s="47">
        <v>-653.33447684391081</v>
      </c>
      <c r="DM1779" s="47">
        <v>-163.3336192109777</v>
      </c>
      <c r="DN1779" s="47">
        <v>0</v>
      </c>
      <c r="DO1779" s="47">
        <v>46.77808577124155</v>
      </c>
      <c r="DP1779" s="47" t="s">
        <v>157</v>
      </c>
      <c r="DQ1779" s="47">
        <v>198.5079169035898</v>
      </c>
      <c r="DR1779" s="47" t="s">
        <v>157</v>
      </c>
      <c r="DS1779" s="47">
        <v>-85.021634788328527</v>
      </c>
      <c r="DT1779" s="47">
        <v>10979.7</v>
      </c>
      <c r="DU1779" s="47">
        <v>0.11290518630933016</v>
      </c>
      <c r="DV1779" s="47">
        <v>63.627060885316503</v>
      </c>
      <c r="DW1779" s="47">
        <f>IF(pitna[[#This Row],[SÚC]]="-","-",pitna[[#This Row],[ZVC30]]-pitna[[#This Row],[SÚC]])</f>
        <v>-38.627060885316503</v>
      </c>
      <c r="DX1779" s="47" t="str">
        <f>IF(pitna[[#This Row],[Rozdíl Cena pro vodné - sociálně únosná cena]]="-","-",IF(pitna[[#This Row],[Rozdíl Cena pro vodné - sociálně únosná cena]]&gt;0,"ANO","NE"))</f>
        <v>NE</v>
      </c>
      <c r="DY1779" s="47">
        <v>134.88085601827331</v>
      </c>
      <c r="DZ1779" s="13" t="s">
        <v>9914</v>
      </c>
      <c r="EA1779" s="55"/>
      <c r="EB1779" s="55" t="s">
        <v>9666</v>
      </c>
      <c r="EC1779" s="55" t="s">
        <v>0</v>
      </c>
      <c r="ED1779" s="55" t="s">
        <v>9843</v>
      </c>
    </row>
    <row r="1780" spans="1:134" ht="15" customHeight="1" x14ac:dyDescent="0.25">
      <c r="A1780" s="29">
        <v>2982</v>
      </c>
      <c r="B1780" s="2" t="s">
        <v>2197</v>
      </c>
      <c r="C1780" s="3" t="s">
        <v>3917</v>
      </c>
      <c r="D1780" s="2" t="s">
        <v>157</v>
      </c>
      <c r="E1780" s="2" t="s">
        <v>157</v>
      </c>
      <c r="F1780" s="2" t="s">
        <v>157</v>
      </c>
      <c r="G1780" s="2" t="s">
        <v>157</v>
      </c>
      <c r="H1780" s="2" t="s">
        <v>157</v>
      </c>
      <c r="I1780" s="2" t="s">
        <v>157</v>
      </c>
      <c r="J1780" s="2" t="s">
        <v>157</v>
      </c>
      <c r="K1780" s="2" t="s">
        <v>157</v>
      </c>
      <c r="L1780" s="42" t="s">
        <v>8818</v>
      </c>
      <c r="M1780" s="13" t="s">
        <v>9470</v>
      </c>
      <c r="O1780" s="11" t="s">
        <v>157</v>
      </c>
      <c r="P1780" s="47" t="s">
        <v>157</v>
      </c>
      <c r="Q1780" s="47" t="s">
        <v>157</v>
      </c>
      <c r="R1780" s="47" t="s">
        <v>157</v>
      </c>
      <c r="S1780" s="11" t="s">
        <v>157</v>
      </c>
      <c r="T1780" s="11" t="s">
        <v>157</v>
      </c>
      <c r="U1780" s="11" t="s">
        <v>157</v>
      </c>
      <c r="V1780" s="47" t="s">
        <v>157</v>
      </c>
      <c r="W1780" s="47" t="s">
        <v>157</v>
      </c>
      <c r="X1780" s="47" t="s">
        <v>157</v>
      </c>
      <c r="Y1780" s="47" t="s">
        <v>157</v>
      </c>
      <c r="Z1780" s="47" t="s">
        <v>157</v>
      </c>
      <c r="AA1780" s="47" t="s">
        <v>157</v>
      </c>
      <c r="AB1780" s="47" t="s">
        <v>157</v>
      </c>
      <c r="AC1780" s="11" t="s">
        <v>157</v>
      </c>
      <c r="AD1780" s="11" t="s">
        <v>157</v>
      </c>
      <c r="AE1780" s="11" t="s">
        <v>157</v>
      </c>
      <c r="AF1780" s="11" t="s">
        <v>157</v>
      </c>
      <c r="AG1780" s="49" t="s">
        <v>157</v>
      </c>
      <c r="AH1780" s="47" t="s">
        <v>157</v>
      </c>
      <c r="AI1780" s="47" t="s">
        <v>157</v>
      </c>
      <c r="AJ1780" s="47" t="s">
        <v>157</v>
      </c>
      <c r="AK1780" s="47" t="s">
        <v>157</v>
      </c>
      <c r="AL1780" s="47" t="s">
        <v>157</v>
      </c>
      <c r="AM1780" s="47">
        <v>45.13</v>
      </c>
      <c r="AN1780" s="51">
        <v>0.23879500000000001</v>
      </c>
      <c r="AO1780" s="51">
        <v>5.7798000000000002E-2</v>
      </c>
      <c r="AP1780" s="51">
        <v>0.154553</v>
      </c>
      <c r="AQ1780" s="51">
        <v>1.286E-3</v>
      </c>
      <c r="AR1780" s="51">
        <v>2.5158E-2</v>
      </c>
      <c r="AS1780" s="51">
        <v>3.1140999999999999E-2</v>
      </c>
      <c r="AT1780" s="51">
        <v>3.1140999999999999E-2</v>
      </c>
      <c r="AU1780" s="51">
        <v>0</v>
      </c>
      <c r="AV1780" s="51">
        <v>0.205263</v>
      </c>
      <c r="AW1780" s="51">
        <v>0.15318000000000001</v>
      </c>
      <c r="AX1780" s="51">
        <v>5.2082999999999997E-2</v>
      </c>
      <c r="AY1780" s="51">
        <v>0.48965799999999998</v>
      </c>
      <c r="AZ1780" s="51">
        <v>0.38724599999999998</v>
      </c>
      <c r="BA1780" s="51">
        <v>0.102412</v>
      </c>
      <c r="BB1780" s="51">
        <v>0</v>
      </c>
      <c r="BC1780" s="51">
        <v>0</v>
      </c>
      <c r="BD1780" s="51">
        <v>0</v>
      </c>
      <c r="BE1780" s="51">
        <v>5.2805999999999999E-2</v>
      </c>
      <c r="BF1780" s="51">
        <v>0</v>
      </c>
      <c r="BG1780" s="51">
        <v>1.017663</v>
      </c>
      <c r="BH1780" s="18">
        <v>1.5794999999999999</v>
      </c>
      <c r="BI1780" s="45">
        <v>37.6</v>
      </c>
      <c r="BJ1780" s="47">
        <v>0.49999999999999994</v>
      </c>
      <c r="BK1780" s="51">
        <v>3.3928E-2</v>
      </c>
      <c r="BL1780" s="18">
        <v>3.5000000000000003E-2</v>
      </c>
      <c r="BM1780" s="51">
        <v>1.004E-2</v>
      </c>
      <c r="BN1780" s="51">
        <v>0</v>
      </c>
      <c r="BO1780" s="47">
        <v>29.99</v>
      </c>
      <c r="BP1780" s="51">
        <v>0.513459</v>
      </c>
      <c r="BQ1780" s="18">
        <v>0</v>
      </c>
      <c r="BR1780" s="51">
        <v>50.454734999999999</v>
      </c>
      <c r="BS1780" s="47">
        <v>0</v>
      </c>
      <c r="BT1780" s="51">
        <v>5.1819550000000003</v>
      </c>
      <c r="BU1780" s="51">
        <v>5.1819550000000003</v>
      </c>
      <c r="BV1780" s="51">
        <v>3.7165970000000002</v>
      </c>
      <c r="BW1780" s="51">
        <v>3.4263089999999998</v>
      </c>
      <c r="BX1780" s="51">
        <v>3.7165970000000002</v>
      </c>
      <c r="BY1780" s="51">
        <v>0</v>
      </c>
      <c r="BZ1780" s="47" t="s">
        <v>157</v>
      </c>
      <c r="CC1780" s="47" t="s">
        <v>157</v>
      </c>
      <c r="CD1780" s="47" t="s">
        <v>157</v>
      </c>
      <c r="CE1780" s="47" t="s">
        <v>157</v>
      </c>
      <c r="CF1780" s="47" t="s">
        <v>157</v>
      </c>
      <c r="CG1780" s="47" t="s">
        <v>157</v>
      </c>
      <c r="CH1780" s="47" t="s">
        <v>157</v>
      </c>
      <c r="CI1780" s="47" t="s">
        <v>157</v>
      </c>
      <c r="CJ1780" s="47" t="s">
        <v>157</v>
      </c>
      <c r="CK1780" s="47" t="s">
        <v>157</v>
      </c>
      <c r="CL1780" s="47" t="s">
        <v>157</v>
      </c>
      <c r="CN1780" s="47" t="s">
        <v>157</v>
      </c>
      <c r="CO1780" s="47" t="s">
        <v>157</v>
      </c>
      <c r="CP1780" s="47" t="s">
        <v>157</v>
      </c>
      <c r="CQ1780" s="47" t="s">
        <v>157</v>
      </c>
      <c r="CR1780" s="47" t="s">
        <v>157</v>
      </c>
      <c r="CS1780" s="47" t="s">
        <v>157</v>
      </c>
      <c r="CT1780" s="47" t="s">
        <v>157</v>
      </c>
      <c r="CU1780" s="47" t="s">
        <v>157</v>
      </c>
      <c r="CV1780" s="47" t="s">
        <v>157</v>
      </c>
      <c r="CW1780" s="47" t="s">
        <v>157</v>
      </c>
      <c r="CX1780" s="47" t="s">
        <v>157</v>
      </c>
      <c r="CY1780" s="47" t="s">
        <v>157</v>
      </c>
      <c r="CZ1780" s="47" t="s">
        <v>157</v>
      </c>
      <c r="DA1780" s="47" t="s">
        <v>157</v>
      </c>
      <c r="DB1780" s="47" t="s">
        <v>157</v>
      </c>
      <c r="DC1780" s="23"/>
      <c r="DD1780" s="47" t="s">
        <v>157</v>
      </c>
      <c r="DE1780" s="47" t="s">
        <v>157</v>
      </c>
      <c r="DF1780" s="47" t="s">
        <v>157</v>
      </c>
      <c r="DG1780" s="47" t="s">
        <v>157</v>
      </c>
      <c r="DH1780" s="47" t="s">
        <v>157</v>
      </c>
      <c r="DJ1780" s="47" t="s">
        <v>157</v>
      </c>
      <c r="DK1780" s="47" t="s">
        <v>157</v>
      </c>
      <c r="DL1780" s="47" t="s">
        <v>157</v>
      </c>
      <c r="DM1780" s="47" t="s">
        <v>157</v>
      </c>
      <c r="DN1780" s="47" t="s">
        <v>157</v>
      </c>
      <c r="DO1780" s="47" t="s">
        <v>157</v>
      </c>
      <c r="DP1780" s="47" t="s">
        <v>157</v>
      </c>
      <c r="DQ1780" s="47" t="s">
        <v>157</v>
      </c>
      <c r="DR1780" s="47" t="s">
        <v>157</v>
      </c>
      <c r="DS1780" s="47" t="s">
        <v>157</v>
      </c>
      <c r="DT1780" s="47" t="s">
        <v>157</v>
      </c>
      <c r="DU1780" s="47" t="s">
        <v>157</v>
      </c>
      <c r="DV1780" s="47" t="s">
        <v>157</v>
      </c>
      <c r="DW1780" s="47" t="str">
        <f>IF(pitna[[#This Row],[SÚC]]="-","-",pitna[[#This Row],[ZVC30]]-pitna[[#This Row],[SÚC]])</f>
        <v>-</v>
      </c>
      <c r="DX1780" s="47" t="str">
        <f>IF(pitna[[#This Row],[Rozdíl Cena pro vodné - sociálně únosná cena]]="-","-",IF(pitna[[#This Row],[Rozdíl Cena pro vodné - sociálně únosná cena]]&gt;0,"ANO","NE"))</f>
        <v>-</v>
      </c>
      <c r="DY1780" s="47" t="s">
        <v>157</v>
      </c>
      <c r="DZ1780" s="13" t="s">
        <v>157</v>
      </c>
      <c r="EA1780" s="55" t="s">
        <v>157</v>
      </c>
      <c r="EB1780" s="55" t="s">
        <v>157</v>
      </c>
      <c r="EC1780" s="55" t="s">
        <v>157</v>
      </c>
      <c r="ED1780" s="55" t="s">
        <v>157</v>
      </c>
    </row>
    <row r="1781" spans="1:134" ht="15" customHeight="1" x14ac:dyDescent="0.25">
      <c r="A1781" s="29">
        <v>2983</v>
      </c>
      <c r="B1781" s="2" t="s">
        <v>2198</v>
      </c>
      <c r="C1781" s="3" t="s">
        <v>3918</v>
      </c>
      <c r="D1781" s="2" t="s">
        <v>3918</v>
      </c>
      <c r="E1781" s="2" t="s">
        <v>9</v>
      </c>
      <c r="F1781" s="2" t="s">
        <v>3918</v>
      </c>
      <c r="G1781" s="2" t="s">
        <v>5027</v>
      </c>
      <c r="H1781" s="2" t="s">
        <v>6571</v>
      </c>
      <c r="I1781" s="2" t="s">
        <v>5026</v>
      </c>
      <c r="J1781" s="2" t="s">
        <v>7039</v>
      </c>
      <c r="K1781" s="2" t="s">
        <v>7041</v>
      </c>
      <c r="L1781" s="42" t="s">
        <v>8819</v>
      </c>
      <c r="O1781" s="11">
        <v>353</v>
      </c>
      <c r="P1781" s="47">
        <v>7.8040000000000003</v>
      </c>
      <c r="Q1781" s="47">
        <v>0</v>
      </c>
      <c r="R1781" s="47">
        <v>4.6829999999999998</v>
      </c>
      <c r="S1781" s="11">
        <v>184</v>
      </c>
      <c r="T1781" s="11">
        <v>180</v>
      </c>
      <c r="U1781" s="11">
        <v>6</v>
      </c>
      <c r="V1781" s="47">
        <v>258</v>
      </c>
      <c r="W1781" s="47">
        <v>12.183</v>
      </c>
      <c r="X1781" s="47">
        <v>0</v>
      </c>
      <c r="Y1781" s="47">
        <v>0</v>
      </c>
      <c r="Z1781" s="47">
        <v>0</v>
      </c>
      <c r="AA1781" s="47">
        <v>0</v>
      </c>
      <c r="AB1781" s="47">
        <v>0</v>
      </c>
      <c r="AC1781" s="11">
        <v>13</v>
      </c>
      <c r="AD1781" s="11">
        <v>0</v>
      </c>
      <c r="AE1781" s="11">
        <v>13</v>
      </c>
      <c r="AF1781" s="11">
        <v>0</v>
      </c>
      <c r="AG1781" s="49">
        <v>4</v>
      </c>
      <c r="AH1781" s="47">
        <v>0</v>
      </c>
      <c r="AI1781" s="47">
        <v>12.183</v>
      </c>
      <c r="AJ1781" s="47">
        <v>0</v>
      </c>
      <c r="AK1781" s="47">
        <v>26815</v>
      </c>
      <c r="AL1781" s="47">
        <v>2424</v>
      </c>
      <c r="AM1781" s="47">
        <v>19.13</v>
      </c>
      <c r="AN1781" s="51">
        <v>6.391E-3</v>
      </c>
      <c r="AO1781" s="51">
        <v>0</v>
      </c>
      <c r="AP1781" s="51">
        <v>0</v>
      </c>
      <c r="AQ1781" s="51">
        <v>6.1549999999999999E-3</v>
      </c>
      <c r="AR1781" s="51">
        <v>2.3599999999999999E-4</v>
      </c>
      <c r="AS1781" s="51">
        <v>1.24E-3</v>
      </c>
      <c r="AT1781" s="51">
        <v>1.24E-3</v>
      </c>
      <c r="AU1781" s="51">
        <v>0</v>
      </c>
      <c r="AV1781" s="51">
        <v>0.13366500000000001</v>
      </c>
      <c r="AW1781" s="51">
        <v>9.9750000000000005E-2</v>
      </c>
      <c r="AX1781" s="51">
        <v>3.3915000000000001E-2</v>
      </c>
      <c r="AY1781" s="51">
        <v>0.29585</v>
      </c>
      <c r="AZ1781" s="51">
        <v>0.23300000000000001</v>
      </c>
      <c r="BA1781" s="51">
        <v>3.2599999999999997E-2</v>
      </c>
      <c r="BB1781" s="51">
        <v>0</v>
      </c>
      <c r="BC1781" s="51">
        <v>3.0249999999999999E-2</v>
      </c>
      <c r="BD1781" s="51">
        <v>0</v>
      </c>
      <c r="BE1781" s="51">
        <v>9.2341999999999994E-2</v>
      </c>
      <c r="BF1781" s="51">
        <v>0</v>
      </c>
      <c r="BG1781" s="51">
        <v>0.52948799999999996</v>
      </c>
      <c r="BH1781" s="18">
        <v>0.68666499999999997</v>
      </c>
      <c r="BI1781" s="45">
        <v>29.239000000000001</v>
      </c>
      <c r="BJ1781" s="47">
        <v>0.99999999999999989</v>
      </c>
      <c r="BK1781" s="51">
        <v>1.2182999999999999E-2</v>
      </c>
      <c r="BL1781" s="18">
        <v>1.2E-2</v>
      </c>
      <c r="BM1781" s="51">
        <v>0</v>
      </c>
      <c r="BN1781" s="51">
        <v>0</v>
      </c>
      <c r="BO1781" s="47">
        <v>43.46</v>
      </c>
      <c r="BP1781" s="51">
        <v>-0.296427</v>
      </c>
      <c r="BQ1781" s="18">
        <v>-0.45710499999999998</v>
      </c>
      <c r="BR1781" s="51">
        <v>-55.983744999999999</v>
      </c>
      <c r="BS1781" s="47">
        <v>0</v>
      </c>
      <c r="BT1781" s="51">
        <v>5.3639999999999999</v>
      </c>
      <c r="BU1781" s="51">
        <v>5.3639999999999999</v>
      </c>
      <c r="BV1781" s="51">
        <v>0.25</v>
      </c>
      <c r="BW1781" s="51">
        <v>0</v>
      </c>
      <c r="BX1781" s="51">
        <v>0</v>
      </c>
      <c r="BY1781" s="51">
        <v>0.25</v>
      </c>
      <c r="BZ1781" s="47">
        <v>39.291052743967541</v>
      </c>
      <c r="CC1781" s="47">
        <v>1.9184782608695652</v>
      </c>
      <c r="CD1781" s="47">
        <v>0</v>
      </c>
      <c r="CE1781" s="47">
        <v>0</v>
      </c>
      <c r="CF1781" s="47">
        <v>0</v>
      </c>
      <c r="CG1781" s="47">
        <v>0</v>
      </c>
      <c r="CH1781" s="47">
        <v>0</v>
      </c>
      <c r="CI1781" s="47">
        <v>0</v>
      </c>
      <c r="CJ1781" s="47">
        <v>0</v>
      </c>
      <c r="CK1781" s="47">
        <v>0</v>
      </c>
      <c r="CL1781" s="47">
        <v>0</v>
      </c>
      <c r="CN1781" s="47">
        <v>29239</v>
      </c>
      <c r="CO1781" s="47">
        <v>0</v>
      </c>
      <c r="CP1781" s="47">
        <v>389.05416666666667</v>
      </c>
      <c r="CQ1781" s="47" t="s">
        <v>157</v>
      </c>
      <c r="CR1781" s="47">
        <v>0</v>
      </c>
      <c r="CS1781" s="47" t="s">
        <v>157</v>
      </c>
      <c r="CT1781" s="47">
        <v>0</v>
      </c>
      <c r="CU1781" s="47">
        <v>389.05416666666667</v>
      </c>
      <c r="CV1781" s="47" t="s">
        <v>437</v>
      </c>
      <c r="CW1781" s="47">
        <v>31.934184245807</v>
      </c>
      <c r="CX1781" s="47">
        <v>2399.9835836821803</v>
      </c>
      <c r="CY1781" s="47">
        <v>0</v>
      </c>
      <c r="CZ1781" s="47">
        <v>1.2970438454850328</v>
      </c>
      <c r="DA1781" s="47">
        <v>0</v>
      </c>
      <c r="DB1781" s="47" t="s">
        <v>157</v>
      </c>
      <c r="DC1781" s="23"/>
      <c r="DD1781" s="47">
        <v>12.183000000000002</v>
      </c>
      <c r="DE1781" s="47">
        <v>353.00000000000006</v>
      </c>
      <c r="DF1781" s="47">
        <v>184.00000000000003</v>
      </c>
      <c r="DG1781" s="47">
        <v>10.971435606993353</v>
      </c>
      <c r="DH1781" s="47">
        <v>7.5795781006320277</v>
      </c>
      <c r="DJ1781" s="47">
        <v>233.06079</v>
      </c>
      <c r="DK1781" s="47">
        <v>-55.983744999999999</v>
      </c>
      <c r="DL1781" s="47">
        <v>-127.1887047151947</v>
      </c>
      <c r="DM1781" s="47">
        <v>-24.331199212016745</v>
      </c>
      <c r="DN1781" s="47">
        <v>0</v>
      </c>
      <c r="DO1781" s="47">
        <v>82.830028328611903</v>
      </c>
      <c r="DP1781" s="47" t="s">
        <v>157</v>
      </c>
      <c r="DQ1781" s="47">
        <v>51.111562559851166</v>
      </c>
      <c r="DR1781" s="47" t="s">
        <v>157</v>
      </c>
      <c r="DS1781" s="47">
        <v>-53.316654581582334</v>
      </c>
      <c r="DT1781" s="47">
        <v>2877.6521739130435</v>
      </c>
      <c r="DU1781" s="47">
        <v>0.25372900500122203</v>
      </c>
      <c r="DV1781" s="47">
        <v>61.649997764706903</v>
      </c>
      <c r="DW1781" s="47">
        <f>IF(pitna[[#This Row],[SÚC]]="-","-",pitna[[#This Row],[ZVC30]]-pitna[[#This Row],[SÚC]])</f>
        <v>-42.519997764706901</v>
      </c>
      <c r="DX1781" s="47" t="str">
        <f>IF(pitna[[#This Row],[Rozdíl Cena pro vodné - sociálně únosná cena]]="-","-",IF(pitna[[#This Row],[Rozdíl Cena pro vodné - sociálně únosná cena]]&gt;0,"ANO","NE"))</f>
        <v>NE</v>
      </c>
      <c r="DY1781" s="47">
        <v>-10.538435204855737</v>
      </c>
      <c r="DZ1781" s="13" t="s">
        <v>441</v>
      </c>
      <c r="EA1781" s="55"/>
      <c r="EB1781" s="55" t="s">
        <v>9557</v>
      </c>
      <c r="EC1781" s="55" t="s">
        <v>0</v>
      </c>
      <c r="ED1781" s="55" t="s">
        <v>9781</v>
      </c>
    </row>
    <row r="1782" spans="1:134" ht="15" customHeight="1" x14ac:dyDescent="0.25">
      <c r="A1782" s="29">
        <v>2984</v>
      </c>
      <c r="B1782" s="2" t="s">
        <v>2199</v>
      </c>
      <c r="C1782" s="3" t="s">
        <v>3919</v>
      </c>
      <c r="D1782" s="2" t="s">
        <v>3919</v>
      </c>
      <c r="E1782" s="2" t="s">
        <v>9</v>
      </c>
      <c r="F1782" s="2" t="s">
        <v>3919</v>
      </c>
      <c r="G1782" s="2" t="s">
        <v>5036</v>
      </c>
      <c r="H1782" s="2" t="s">
        <v>6572</v>
      </c>
      <c r="I1782" s="2" t="s">
        <v>5026</v>
      </c>
      <c r="J1782" s="2" t="s">
        <v>7042</v>
      </c>
      <c r="K1782" s="2" t="s">
        <v>7045</v>
      </c>
      <c r="L1782" s="42" t="s">
        <v>8820</v>
      </c>
      <c r="O1782" s="11">
        <v>178</v>
      </c>
      <c r="P1782" s="47">
        <v>4.3029999999999999</v>
      </c>
      <c r="Q1782" s="47">
        <v>0</v>
      </c>
      <c r="R1782" s="47">
        <v>2.5819999999999999</v>
      </c>
      <c r="S1782" s="11">
        <v>65</v>
      </c>
      <c r="T1782" s="11">
        <v>80</v>
      </c>
      <c r="U1782" s="11">
        <v>2</v>
      </c>
      <c r="V1782" s="47">
        <v>39</v>
      </c>
      <c r="W1782" s="47">
        <v>7.4279999999999999</v>
      </c>
      <c r="X1782" s="47">
        <v>0</v>
      </c>
      <c r="Y1782" s="47">
        <v>0</v>
      </c>
      <c r="Z1782" s="47">
        <v>1.401</v>
      </c>
      <c r="AA1782" s="47">
        <v>1.3009999999999999</v>
      </c>
      <c r="AB1782" s="47">
        <v>4</v>
      </c>
      <c r="AC1782" s="11">
        <v>5</v>
      </c>
      <c r="AD1782" s="11">
        <v>0</v>
      </c>
      <c r="AE1782" s="11">
        <v>5</v>
      </c>
      <c r="AF1782" s="11">
        <v>0</v>
      </c>
      <c r="AG1782" s="49">
        <v>1</v>
      </c>
      <c r="AH1782" s="47">
        <v>0</v>
      </c>
      <c r="AI1782" s="47">
        <v>7.4279999999999999</v>
      </c>
      <c r="AJ1782" s="47">
        <v>0</v>
      </c>
      <c r="AK1782" s="47">
        <v>8440.7520000000004</v>
      </c>
      <c r="AL1782" s="47">
        <v>91.57</v>
      </c>
      <c r="AM1782" s="47">
        <v>32</v>
      </c>
      <c r="AN1782" s="51">
        <v>1.7898000000000001E-2</v>
      </c>
      <c r="AO1782" s="51">
        <v>1.7898000000000001E-2</v>
      </c>
      <c r="AP1782" s="51">
        <v>0</v>
      </c>
      <c r="AQ1782" s="51">
        <v>0</v>
      </c>
      <c r="AR1782" s="51">
        <v>0</v>
      </c>
      <c r="AS1782" s="51">
        <v>1.6609999999999999E-3</v>
      </c>
      <c r="AT1782" s="51">
        <v>1.6609999999999999E-3</v>
      </c>
      <c r="AU1782" s="51">
        <v>0</v>
      </c>
      <c r="AV1782" s="51">
        <v>2.792E-2</v>
      </c>
      <c r="AW1782" s="51">
        <v>2.792E-2</v>
      </c>
      <c r="AX1782" s="51">
        <v>0</v>
      </c>
      <c r="AY1782" s="51">
        <v>0.21086199999999999</v>
      </c>
      <c r="AZ1782" s="51">
        <v>5.9304000000000003E-2</v>
      </c>
      <c r="BA1782" s="51">
        <v>8.1558000000000005E-2</v>
      </c>
      <c r="BB1782" s="51">
        <v>0</v>
      </c>
      <c r="BC1782" s="51">
        <v>7.0000000000000007E-2</v>
      </c>
      <c r="BD1782" s="51">
        <v>0</v>
      </c>
      <c r="BE1782" s="51">
        <v>0.105521</v>
      </c>
      <c r="BF1782" s="51">
        <v>0</v>
      </c>
      <c r="BG1782" s="51">
        <v>0.37511499999999998</v>
      </c>
      <c r="BH1782" s="18">
        <v>0.192</v>
      </c>
      <c r="BI1782" s="45">
        <v>8.1999999999999993</v>
      </c>
      <c r="BJ1782" s="47">
        <v>0.20000000000000004</v>
      </c>
      <c r="BK1782" s="51">
        <v>5.8849999999999996E-3</v>
      </c>
      <c r="BL1782" s="18">
        <v>6.0000000000000001E-3</v>
      </c>
      <c r="BM1782" s="51">
        <v>0</v>
      </c>
      <c r="BN1782" s="51">
        <v>0</v>
      </c>
      <c r="BO1782" s="47">
        <v>63.74</v>
      </c>
      <c r="BP1782" s="51">
        <v>-0.18679499999999999</v>
      </c>
      <c r="BQ1782" s="18">
        <v>0</v>
      </c>
      <c r="BR1782" s="51">
        <v>-49.796728999999999</v>
      </c>
      <c r="BS1782" s="47">
        <v>0</v>
      </c>
      <c r="BT1782" s="51">
        <v>0</v>
      </c>
      <c r="BU1782" s="51">
        <v>0</v>
      </c>
      <c r="BV1782" s="51">
        <v>0</v>
      </c>
      <c r="BW1782" s="51">
        <v>0</v>
      </c>
      <c r="BX1782" s="51">
        <v>0</v>
      </c>
      <c r="BY1782" s="51">
        <v>0</v>
      </c>
      <c r="BZ1782" s="47">
        <v>25.174283501161892</v>
      </c>
      <c r="CC1782" s="47">
        <v>2.7384615384615385</v>
      </c>
      <c r="CD1782" s="47">
        <v>7.8707865168539328</v>
      </c>
      <c r="CE1782" s="47">
        <v>1.4865825578557559</v>
      </c>
      <c r="CF1782" s="47">
        <v>18.861066235864296</v>
      </c>
      <c r="CG1782" s="47">
        <v>7.308988764044944</v>
      </c>
      <c r="CH1782" s="47">
        <v>1.3804738813492781</v>
      </c>
      <c r="CI1782" s="47">
        <v>17.514808831448573</v>
      </c>
      <c r="CJ1782" s="47">
        <v>0</v>
      </c>
      <c r="CK1782" s="47">
        <v>0</v>
      </c>
      <c r="CL1782" s="47">
        <v>0.38729666924864448</v>
      </c>
      <c r="CN1782" s="47">
        <v>8532.3220000000001</v>
      </c>
      <c r="CO1782" s="47">
        <v>0.92958401115500811</v>
      </c>
      <c r="CP1782" s="47">
        <v>107.54428888888889</v>
      </c>
      <c r="CQ1782" s="47" t="s">
        <v>157</v>
      </c>
      <c r="CR1782" s="47">
        <v>24.067000000000004</v>
      </c>
      <c r="CS1782" s="47" t="s">
        <v>157</v>
      </c>
      <c r="CT1782" s="47">
        <v>0.28206858578473715</v>
      </c>
      <c r="CU1782" s="47">
        <v>83.477288888888879</v>
      </c>
      <c r="CV1782" s="47" t="s">
        <v>437</v>
      </c>
      <c r="CW1782" s="47">
        <v>14.184755970924193</v>
      </c>
      <c r="CX1782" s="47">
        <v>1449.8423109600681</v>
      </c>
      <c r="CY1782" s="47">
        <v>4.0895497026338159</v>
      </c>
      <c r="CZ1782" s="47">
        <v>1.2558968216956259</v>
      </c>
      <c r="DA1782" s="47" t="s">
        <v>157</v>
      </c>
      <c r="DB1782" s="47" t="s">
        <v>157</v>
      </c>
      <c r="DC1782" s="23"/>
      <c r="DD1782" s="47">
        <v>29.424999999999994</v>
      </c>
      <c r="DE1782" s="47">
        <v>889.99999999999977</v>
      </c>
      <c r="DF1782" s="47">
        <v>324.99999999999994</v>
      </c>
      <c r="DG1782" s="47">
        <v>4.7442650807136788</v>
      </c>
      <c r="DH1782" s="47">
        <v>17.930501274426511</v>
      </c>
      <c r="DJ1782" s="47">
        <v>188.32</v>
      </c>
      <c r="DK1782" s="47">
        <v>-49.796728999999999</v>
      </c>
      <c r="DL1782" s="47">
        <v>-99.19020815632966</v>
      </c>
      <c r="DM1782" s="47">
        <v>-31.740866610025488</v>
      </c>
      <c r="DN1782" s="47">
        <v>0</v>
      </c>
      <c r="DO1782" s="47">
        <v>47.934393258426965</v>
      </c>
      <c r="DP1782" s="47" t="s">
        <v>157</v>
      </c>
      <c r="DQ1782" s="47">
        <v>63.740866610025492</v>
      </c>
      <c r="DR1782" s="47" t="s">
        <v>157</v>
      </c>
      <c r="DS1782" s="47">
        <v>-38.279009553774799</v>
      </c>
      <c r="DT1782" s="47">
        <v>5771</v>
      </c>
      <c r="DU1782" s="47">
        <v>0.41064798637647298</v>
      </c>
      <c r="DV1782" s="47">
        <v>63.820366486001497</v>
      </c>
      <c r="DW1782" s="47">
        <f>IF(pitna[[#This Row],[SÚC]]="-","-",pitna[[#This Row],[ZVC30]]-pitna[[#This Row],[SÚC]])</f>
        <v>-31.820366486001497</v>
      </c>
      <c r="DX1782" s="47" t="str">
        <f>IF(pitna[[#This Row],[Rozdíl Cena pro vodné - sociálně únosná cena]]="-","-",IF(pitna[[#This Row],[Rozdíl Cena pro vodné - sociálně únosná cena]]&gt;0,"ANO","NE"))</f>
        <v>NE</v>
      </c>
      <c r="DY1782" s="47">
        <v>-7.949987597600483E-2</v>
      </c>
      <c r="DZ1782" s="13" t="s">
        <v>441</v>
      </c>
      <c r="EA1782" s="55"/>
      <c r="EB1782" s="55" t="s">
        <v>9609</v>
      </c>
      <c r="EC1782" s="55" t="s">
        <v>0</v>
      </c>
      <c r="ED1782" s="55" t="s">
        <v>9768</v>
      </c>
    </row>
    <row r="1783" spans="1:134" ht="15" customHeight="1" x14ac:dyDescent="0.25">
      <c r="A1783" s="29">
        <v>2987</v>
      </c>
      <c r="B1783" s="2" t="s">
        <v>2200</v>
      </c>
      <c r="C1783" s="3" t="s">
        <v>3920</v>
      </c>
      <c r="D1783" s="2" t="s">
        <v>3920</v>
      </c>
      <c r="E1783" s="2" t="s">
        <v>9</v>
      </c>
      <c r="F1783" s="2" t="s">
        <v>3920</v>
      </c>
      <c r="G1783" s="2" t="s">
        <v>5030</v>
      </c>
      <c r="H1783" s="2" t="s">
        <v>6573</v>
      </c>
      <c r="I1783" s="2" t="s">
        <v>5026</v>
      </c>
      <c r="J1783" s="2" t="s">
        <v>7042</v>
      </c>
      <c r="K1783" s="2" t="s">
        <v>7045</v>
      </c>
      <c r="L1783" s="42" t="s">
        <v>8821</v>
      </c>
      <c r="O1783" s="11">
        <v>206</v>
      </c>
      <c r="P1783" s="47">
        <v>4.45</v>
      </c>
      <c r="Q1783" s="47">
        <v>0</v>
      </c>
      <c r="R1783" s="47">
        <v>4.2450000000000001</v>
      </c>
      <c r="S1783" s="11">
        <v>66</v>
      </c>
      <c r="T1783" s="11">
        <v>74</v>
      </c>
      <c r="U1783" s="11">
        <v>1</v>
      </c>
      <c r="V1783" s="47">
        <v>11</v>
      </c>
      <c r="W1783" s="47">
        <v>11.726000000000001</v>
      </c>
      <c r="X1783" s="47">
        <v>11.726000000000001</v>
      </c>
      <c r="Y1783" s="47">
        <v>11.726000000000001</v>
      </c>
      <c r="Z1783" s="47">
        <v>0</v>
      </c>
      <c r="AA1783" s="47">
        <v>0</v>
      </c>
      <c r="AB1783" s="47">
        <v>0</v>
      </c>
      <c r="AC1783" s="11">
        <v>16</v>
      </c>
      <c r="AD1783" s="11">
        <v>0</v>
      </c>
      <c r="AE1783" s="11">
        <v>0</v>
      </c>
      <c r="AF1783" s="11">
        <v>0</v>
      </c>
      <c r="AG1783" s="49">
        <v>1</v>
      </c>
      <c r="AH1783" s="47">
        <v>0</v>
      </c>
      <c r="AI1783" s="47">
        <v>11.726000000000001</v>
      </c>
      <c r="AJ1783" s="47">
        <v>0</v>
      </c>
      <c r="AK1783" s="47">
        <v>3640</v>
      </c>
      <c r="AL1783" s="47">
        <v>4700</v>
      </c>
      <c r="AM1783" s="47">
        <v>16</v>
      </c>
      <c r="AN1783" s="51">
        <v>2.3452000000000001E-2</v>
      </c>
      <c r="AO1783" s="51">
        <v>2.3452000000000001E-2</v>
      </c>
      <c r="AP1783" s="51">
        <v>0</v>
      </c>
      <c r="AQ1783" s="51">
        <v>0</v>
      </c>
      <c r="AR1783" s="51">
        <v>0</v>
      </c>
      <c r="AS1783" s="51">
        <v>4.4559999999999999E-3</v>
      </c>
      <c r="AT1783" s="51">
        <v>4.4559999999999999E-3</v>
      </c>
      <c r="AU1783" s="51">
        <v>0</v>
      </c>
      <c r="AV1783" s="51">
        <v>8.1960000000000002E-3</v>
      </c>
      <c r="AW1783" s="51">
        <v>7.6680000000000003E-3</v>
      </c>
      <c r="AX1783" s="51">
        <v>5.2800000000000004E-4</v>
      </c>
      <c r="AY1783" s="51">
        <v>0.40293499999999999</v>
      </c>
      <c r="AZ1783" s="51">
        <v>4.5443999999999998E-2</v>
      </c>
      <c r="BA1783" s="51">
        <v>0.357491</v>
      </c>
      <c r="BB1783" s="51">
        <v>0</v>
      </c>
      <c r="BC1783" s="51">
        <v>0</v>
      </c>
      <c r="BD1783" s="51">
        <v>0</v>
      </c>
      <c r="BE1783" s="51">
        <v>0.100226</v>
      </c>
      <c r="BF1783" s="51">
        <v>0</v>
      </c>
      <c r="BG1783" s="51">
        <v>0.53926499999999999</v>
      </c>
      <c r="BH1783" s="18">
        <v>0.55404399999999998</v>
      </c>
      <c r="BI1783" s="45">
        <v>3.64</v>
      </c>
      <c r="BJ1783" s="47">
        <v>0.5</v>
      </c>
      <c r="BK1783" s="51">
        <v>1.1726E-2</v>
      </c>
      <c r="BL1783" s="18">
        <v>3.4630000000000001E-2</v>
      </c>
      <c r="BM1783" s="51">
        <v>0</v>
      </c>
      <c r="BN1783" s="51">
        <v>0</v>
      </c>
      <c r="BO1783" s="47">
        <v>45.98</v>
      </c>
      <c r="BP1783" s="51">
        <v>-0.351661</v>
      </c>
      <c r="BQ1783" s="18">
        <v>9.9999999999999995E-7</v>
      </c>
      <c r="BR1783" s="51">
        <v>-65.211139000000003</v>
      </c>
      <c r="BS1783" s="47">
        <v>0</v>
      </c>
      <c r="BT1783" s="51">
        <v>0.7</v>
      </c>
      <c r="BU1783" s="51">
        <v>0</v>
      </c>
      <c r="BV1783" s="51">
        <v>0.1</v>
      </c>
      <c r="BW1783" s="51">
        <v>0</v>
      </c>
      <c r="BX1783" s="51">
        <v>0.1</v>
      </c>
      <c r="BY1783" s="51">
        <v>0</v>
      </c>
      <c r="BZ1783" s="47">
        <v>15.547703180212014</v>
      </c>
      <c r="CC1783" s="47">
        <v>3.1212121212121211</v>
      </c>
      <c r="CD1783" s="47">
        <v>0</v>
      </c>
      <c r="CE1783" s="47">
        <v>0</v>
      </c>
      <c r="CF1783" s="47">
        <v>0</v>
      </c>
      <c r="CG1783" s="47">
        <v>0</v>
      </c>
      <c r="CH1783" s="47">
        <v>0</v>
      </c>
      <c r="CI1783" s="47">
        <v>0</v>
      </c>
      <c r="CJ1783" s="47">
        <v>0</v>
      </c>
      <c r="CK1783" s="47" t="s">
        <v>157</v>
      </c>
      <c r="CL1783" s="47">
        <v>14.3698468786808</v>
      </c>
      <c r="CN1783" s="47">
        <v>8340</v>
      </c>
      <c r="CO1783" s="47">
        <v>0</v>
      </c>
      <c r="CP1783" s="47">
        <v>149.94444444444446</v>
      </c>
      <c r="CQ1783" s="47" t="s">
        <v>157</v>
      </c>
      <c r="CR1783" s="47">
        <v>51.273999999999987</v>
      </c>
      <c r="CS1783" s="47" t="s">
        <v>157</v>
      </c>
      <c r="CT1783" s="47">
        <v>0.61479616306954421</v>
      </c>
      <c r="CU1783" s="47">
        <v>98.67044444444447</v>
      </c>
      <c r="CV1783" s="47" t="s">
        <v>437</v>
      </c>
      <c r="CW1783" s="47">
        <v>8.4146720488183924</v>
      </c>
      <c r="CX1783" s="47">
        <v>711.23997953266246</v>
      </c>
      <c r="CY1783" s="47">
        <v>4.3726761043834204</v>
      </c>
      <c r="CZ1783" s="47">
        <v>1.6590411776407401</v>
      </c>
      <c r="DA1783" s="47">
        <v>100</v>
      </c>
      <c r="DB1783" s="47" t="s">
        <v>157</v>
      </c>
      <c r="DC1783" s="23"/>
      <c r="DD1783" s="47">
        <v>23.452000000000002</v>
      </c>
      <c r="DE1783" s="47">
        <v>412</v>
      </c>
      <c r="DF1783" s="47">
        <v>132</v>
      </c>
      <c r="DG1783" s="47">
        <v>0.69895957700835754</v>
      </c>
      <c r="DH1783" s="47">
        <v>8.5473307180624243</v>
      </c>
      <c r="DJ1783" s="47">
        <v>187.61600000000001</v>
      </c>
      <c r="DK1783" s="47">
        <v>-65.211139000000003</v>
      </c>
      <c r="DL1783" s="47">
        <v>-187.43657257376768</v>
      </c>
      <c r="DM1783" s="47">
        <v>-29.98985161180283</v>
      </c>
      <c r="DN1783" s="47">
        <v>0</v>
      </c>
      <c r="DO1783" s="47">
        <v>40.485436893203882</v>
      </c>
      <c r="DP1783" s="47" t="s">
        <v>157</v>
      </c>
      <c r="DQ1783" s="47">
        <v>45.988828244925806</v>
      </c>
      <c r="DR1783" s="47" t="s">
        <v>157</v>
      </c>
      <c r="DS1783" s="47">
        <v>-65.211167051449664</v>
      </c>
      <c r="DT1783" s="47">
        <v>8170.681818181818</v>
      </c>
      <c r="DU1783" s="47">
        <v>0.29409872367789219</v>
      </c>
      <c r="DV1783" s="47">
        <v>58.959309840803698</v>
      </c>
      <c r="DW1783" s="47">
        <f>IF(pitna[[#This Row],[SÚC]]="-","-",pitna[[#This Row],[ZVC30]]-pitna[[#This Row],[SÚC]])</f>
        <v>-42.959309840803698</v>
      </c>
      <c r="DX1783" s="47" t="str">
        <f>IF(pitna[[#This Row],[Rozdíl Cena pro vodné - sociálně únosná cena]]="-","-",IF(pitna[[#This Row],[Rozdíl Cena pro vodné - sociálně únosná cena]]&gt;0,"ANO","NE"))</f>
        <v>NE</v>
      </c>
      <c r="DY1783" s="47">
        <v>-12.970481595877892</v>
      </c>
      <c r="DZ1783" s="13" t="s">
        <v>441</v>
      </c>
      <c r="EA1783" s="55"/>
      <c r="EB1783" s="55" t="s">
        <v>9547</v>
      </c>
      <c r="EC1783" s="55" t="s">
        <v>0</v>
      </c>
      <c r="ED1783" s="55" t="s">
        <v>9778</v>
      </c>
    </row>
    <row r="1784" spans="1:134" ht="15" customHeight="1" x14ac:dyDescent="0.25">
      <c r="A1784" s="29">
        <v>2990</v>
      </c>
      <c r="B1784" s="2" t="s">
        <v>2201</v>
      </c>
      <c r="C1784" s="3" t="s">
        <v>3921</v>
      </c>
      <c r="D1784" s="2" t="s">
        <v>157</v>
      </c>
      <c r="E1784" s="2" t="s">
        <v>157</v>
      </c>
      <c r="F1784" s="2" t="s">
        <v>157</v>
      </c>
      <c r="G1784" s="2" t="s">
        <v>157</v>
      </c>
      <c r="H1784" s="2" t="s">
        <v>157</v>
      </c>
      <c r="I1784" s="2" t="s">
        <v>157</v>
      </c>
      <c r="J1784" s="2" t="s">
        <v>157</v>
      </c>
      <c r="K1784" s="2" t="s">
        <v>157</v>
      </c>
      <c r="L1784" s="42" t="s">
        <v>8822</v>
      </c>
      <c r="M1784" s="13" t="s">
        <v>9471</v>
      </c>
      <c r="O1784" s="11" t="s">
        <v>157</v>
      </c>
      <c r="P1784" s="47" t="s">
        <v>157</v>
      </c>
      <c r="Q1784" s="47" t="s">
        <v>157</v>
      </c>
      <c r="R1784" s="47" t="s">
        <v>157</v>
      </c>
      <c r="S1784" s="11" t="s">
        <v>157</v>
      </c>
      <c r="T1784" s="11" t="s">
        <v>157</v>
      </c>
      <c r="U1784" s="11" t="s">
        <v>157</v>
      </c>
      <c r="V1784" s="47" t="s">
        <v>157</v>
      </c>
      <c r="W1784" s="47" t="s">
        <v>157</v>
      </c>
      <c r="X1784" s="47" t="s">
        <v>157</v>
      </c>
      <c r="Y1784" s="47" t="s">
        <v>157</v>
      </c>
      <c r="Z1784" s="47" t="s">
        <v>157</v>
      </c>
      <c r="AA1784" s="47" t="s">
        <v>157</v>
      </c>
      <c r="AB1784" s="47" t="s">
        <v>157</v>
      </c>
      <c r="AC1784" s="11" t="s">
        <v>157</v>
      </c>
      <c r="AD1784" s="11" t="s">
        <v>157</v>
      </c>
      <c r="AE1784" s="11" t="s">
        <v>157</v>
      </c>
      <c r="AF1784" s="11" t="s">
        <v>157</v>
      </c>
      <c r="AG1784" s="49" t="s">
        <v>157</v>
      </c>
      <c r="AH1784" s="47" t="s">
        <v>157</v>
      </c>
      <c r="AI1784" s="47" t="s">
        <v>157</v>
      </c>
      <c r="AJ1784" s="47" t="s">
        <v>157</v>
      </c>
      <c r="AK1784" s="47" t="s">
        <v>157</v>
      </c>
      <c r="AL1784" s="47" t="s">
        <v>157</v>
      </c>
      <c r="AM1784" s="47">
        <v>14.78</v>
      </c>
      <c r="AN1784" s="51">
        <v>0.15483</v>
      </c>
      <c r="AO1784" s="51">
        <v>5.9512000000000002E-2</v>
      </c>
      <c r="AP1784" s="51">
        <v>0</v>
      </c>
      <c r="AQ1784" s="51">
        <v>1.8599999999999999E-4</v>
      </c>
      <c r="AR1784" s="51">
        <v>9.5131999999999994E-2</v>
      </c>
      <c r="AS1784" s="51">
        <v>1.2792E-2</v>
      </c>
      <c r="AT1784" s="51">
        <v>1.2792E-2</v>
      </c>
      <c r="AU1784" s="51">
        <v>0</v>
      </c>
      <c r="AV1784" s="51">
        <v>3.4700000000000002E-2</v>
      </c>
      <c r="AW1784" s="51">
        <v>3.4700000000000002E-2</v>
      </c>
      <c r="AX1784" s="51">
        <v>0</v>
      </c>
      <c r="AY1784" s="51">
        <v>0.465084</v>
      </c>
      <c r="AZ1784" s="51">
        <v>4.2082000000000001E-2</v>
      </c>
      <c r="BA1784" s="51">
        <v>0.32300200000000001</v>
      </c>
      <c r="BB1784" s="51">
        <v>0</v>
      </c>
      <c r="BC1784" s="51">
        <v>0.1</v>
      </c>
      <c r="BD1784" s="51">
        <v>0</v>
      </c>
      <c r="BE1784" s="51">
        <v>3.1491999999999999E-2</v>
      </c>
      <c r="BF1784" s="51">
        <v>0</v>
      </c>
      <c r="BG1784" s="51">
        <v>0.69889800000000002</v>
      </c>
      <c r="BH1784" s="18">
        <v>0.73799999999999999</v>
      </c>
      <c r="BI1784" s="45">
        <v>22.648</v>
      </c>
      <c r="BJ1784" s="47">
        <v>0.2</v>
      </c>
      <c r="BK1784" s="51">
        <v>2.6915999999999999E-2</v>
      </c>
      <c r="BL1784" s="18">
        <v>0.03</v>
      </c>
      <c r="BM1784" s="51">
        <v>0</v>
      </c>
      <c r="BN1784" s="51">
        <v>0</v>
      </c>
      <c r="BO1784" s="47">
        <v>25.96</v>
      </c>
      <c r="BP1784" s="51">
        <v>-0.30108000000000001</v>
      </c>
      <c r="BQ1784" s="18">
        <v>-0.29459999999999997</v>
      </c>
      <c r="BR1784" s="51">
        <v>-43.079179000000003</v>
      </c>
      <c r="BS1784" s="47">
        <v>0</v>
      </c>
      <c r="BT1784" s="51">
        <v>0.03</v>
      </c>
      <c r="BU1784" s="51">
        <v>0</v>
      </c>
      <c r="BV1784" s="51">
        <v>0.1</v>
      </c>
      <c r="BW1784" s="51">
        <v>0</v>
      </c>
      <c r="BX1784" s="51">
        <v>0</v>
      </c>
      <c r="BY1784" s="51">
        <v>0.1</v>
      </c>
      <c r="BZ1784" s="47" t="s">
        <v>157</v>
      </c>
      <c r="CC1784" s="47" t="s">
        <v>157</v>
      </c>
      <c r="CD1784" s="47" t="s">
        <v>157</v>
      </c>
      <c r="CE1784" s="47" t="s">
        <v>157</v>
      </c>
      <c r="CF1784" s="47" t="s">
        <v>157</v>
      </c>
      <c r="CG1784" s="47" t="s">
        <v>157</v>
      </c>
      <c r="CH1784" s="47" t="s">
        <v>157</v>
      </c>
      <c r="CI1784" s="47" t="s">
        <v>157</v>
      </c>
      <c r="CJ1784" s="47" t="s">
        <v>157</v>
      </c>
      <c r="CK1784" s="47" t="s">
        <v>157</v>
      </c>
      <c r="CL1784" s="47" t="s">
        <v>157</v>
      </c>
      <c r="CN1784" s="47" t="s">
        <v>157</v>
      </c>
      <c r="CO1784" s="47" t="s">
        <v>157</v>
      </c>
      <c r="CP1784" s="47" t="s">
        <v>157</v>
      </c>
      <c r="CQ1784" s="47" t="s">
        <v>157</v>
      </c>
      <c r="CR1784" s="47" t="s">
        <v>157</v>
      </c>
      <c r="CS1784" s="47" t="s">
        <v>157</v>
      </c>
      <c r="CT1784" s="47" t="s">
        <v>157</v>
      </c>
      <c r="CU1784" s="47" t="s">
        <v>157</v>
      </c>
      <c r="CV1784" s="47" t="s">
        <v>157</v>
      </c>
      <c r="CW1784" s="47" t="s">
        <v>157</v>
      </c>
      <c r="CX1784" s="47" t="s">
        <v>157</v>
      </c>
      <c r="CY1784" s="47" t="s">
        <v>157</v>
      </c>
      <c r="CZ1784" s="47" t="s">
        <v>157</v>
      </c>
      <c r="DA1784" s="47" t="s">
        <v>157</v>
      </c>
      <c r="DB1784" s="47" t="s">
        <v>157</v>
      </c>
      <c r="DC1784" s="23"/>
      <c r="DD1784" s="47" t="s">
        <v>157</v>
      </c>
      <c r="DE1784" s="47" t="s">
        <v>157</v>
      </c>
      <c r="DF1784" s="47" t="s">
        <v>157</v>
      </c>
      <c r="DG1784" s="47" t="s">
        <v>157</v>
      </c>
      <c r="DH1784" s="47" t="s">
        <v>157</v>
      </c>
      <c r="DJ1784" s="47" t="s">
        <v>157</v>
      </c>
      <c r="DK1784" s="47" t="s">
        <v>157</v>
      </c>
      <c r="DL1784" s="47" t="s">
        <v>157</v>
      </c>
      <c r="DM1784" s="47" t="s">
        <v>157</v>
      </c>
      <c r="DN1784" s="47" t="s">
        <v>157</v>
      </c>
      <c r="DO1784" s="47" t="s">
        <v>157</v>
      </c>
      <c r="DP1784" s="47" t="s">
        <v>157</v>
      </c>
      <c r="DQ1784" s="47" t="s">
        <v>157</v>
      </c>
      <c r="DR1784" s="47" t="s">
        <v>157</v>
      </c>
      <c r="DS1784" s="47" t="s">
        <v>157</v>
      </c>
      <c r="DT1784" s="47" t="s">
        <v>157</v>
      </c>
      <c r="DU1784" s="47" t="s">
        <v>157</v>
      </c>
      <c r="DV1784" s="47" t="s">
        <v>157</v>
      </c>
      <c r="DW1784" s="47" t="str">
        <f>IF(pitna[[#This Row],[SÚC]]="-","-",pitna[[#This Row],[ZVC30]]-pitna[[#This Row],[SÚC]])</f>
        <v>-</v>
      </c>
      <c r="DX1784" s="47" t="str">
        <f>IF(pitna[[#This Row],[Rozdíl Cena pro vodné - sociálně únosná cena]]="-","-",IF(pitna[[#This Row],[Rozdíl Cena pro vodné - sociálně únosná cena]]&gt;0,"ANO","NE"))</f>
        <v>-</v>
      </c>
      <c r="DY1784" s="47" t="s">
        <v>157</v>
      </c>
      <c r="DZ1784" s="13" t="s">
        <v>157</v>
      </c>
      <c r="EA1784" s="55" t="s">
        <v>157</v>
      </c>
      <c r="EB1784" s="55" t="s">
        <v>157</v>
      </c>
      <c r="EC1784" s="55" t="s">
        <v>157</v>
      </c>
      <c r="ED1784" s="55" t="s">
        <v>157</v>
      </c>
    </row>
    <row r="1785" spans="1:134" ht="15" customHeight="1" x14ac:dyDescent="0.25">
      <c r="A1785" s="29">
        <v>2991</v>
      </c>
      <c r="B1785" s="2" t="s">
        <v>2202</v>
      </c>
      <c r="C1785" s="3" t="s">
        <v>3922</v>
      </c>
      <c r="D1785" s="2" t="s">
        <v>3922</v>
      </c>
      <c r="E1785" s="2" t="s">
        <v>9</v>
      </c>
      <c r="F1785" s="2" t="s">
        <v>3922</v>
      </c>
      <c r="G1785" s="2" t="s">
        <v>5032</v>
      </c>
      <c r="H1785" s="2" t="s">
        <v>6574</v>
      </c>
      <c r="I1785" s="2" t="s">
        <v>5026</v>
      </c>
      <c r="J1785" s="2" t="s">
        <v>7039</v>
      </c>
      <c r="K1785" s="2" t="s">
        <v>7045</v>
      </c>
      <c r="L1785" s="42" t="s">
        <v>8823</v>
      </c>
      <c r="O1785" s="11">
        <v>260</v>
      </c>
      <c r="P1785" s="47">
        <v>4.7880000000000003</v>
      </c>
      <c r="Q1785" s="47">
        <v>0</v>
      </c>
      <c r="R1785" s="47">
        <v>2.8730000000000002</v>
      </c>
      <c r="S1785" s="11">
        <v>62</v>
      </c>
      <c r="T1785" s="11">
        <v>62</v>
      </c>
      <c r="U1785" s="11">
        <v>2</v>
      </c>
      <c r="V1785" s="47">
        <v>100</v>
      </c>
      <c r="W1785" s="47">
        <v>6.9</v>
      </c>
      <c r="X1785" s="47">
        <v>0</v>
      </c>
      <c r="Y1785" s="47">
        <v>6.9</v>
      </c>
      <c r="Z1785" s="47">
        <v>0</v>
      </c>
      <c r="AA1785" s="47">
        <v>0</v>
      </c>
      <c r="AB1785" s="47">
        <v>0</v>
      </c>
      <c r="AC1785" s="11">
        <v>4</v>
      </c>
      <c r="AD1785" s="11">
        <v>0</v>
      </c>
      <c r="AE1785" s="11">
        <v>4</v>
      </c>
      <c r="AF1785" s="11">
        <v>0</v>
      </c>
      <c r="AG1785" s="49"/>
      <c r="AH1785" s="47">
        <v>0</v>
      </c>
      <c r="AI1785" s="47">
        <v>0</v>
      </c>
      <c r="AJ1785" s="47">
        <v>0</v>
      </c>
      <c r="AK1785" s="47">
        <v>22500</v>
      </c>
      <c r="AL1785" s="47">
        <v>0</v>
      </c>
      <c r="AM1785" s="47">
        <v>30</v>
      </c>
      <c r="AN1785" s="51">
        <v>0.10259</v>
      </c>
      <c r="AO1785" s="51">
        <v>0</v>
      </c>
      <c r="AP1785" s="51">
        <v>0.10259</v>
      </c>
      <c r="AQ1785" s="51">
        <v>0</v>
      </c>
      <c r="AR1785" s="51">
        <v>0</v>
      </c>
      <c r="AS1785" s="51">
        <v>3.4375999999999997E-2</v>
      </c>
      <c r="AT1785" s="51">
        <v>3.4375999999999997E-2</v>
      </c>
      <c r="AU1785" s="51">
        <v>0</v>
      </c>
      <c r="AV1785" s="51">
        <v>2.1780000000000001E-2</v>
      </c>
      <c r="AW1785" s="51">
        <v>0</v>
      </c>
      <c r="AX1785" s="51">
        <v>2.1780000000000001E-2</v>
      </c>
      <c r="AY1785" s="51">
        <v>2.6477000000000001E-2</v>
      </c>
      <c r="AZ1785" s="51">
        <v>0</v>
      </c>
      <c r="BA1785" s="51">
        <v>6.4770000000000001E-3</v>
      </c>
      <c r="BB1785" s="51">
        <v>0</v>
      </c>
      <c r="BC1785" s="51">
        <v>0.02</v>
      </c>
      <c r="BD1785" s="51">
        <v>0</v>
      </c>
      <c r="BE1785" s="51">
        <v>1.6721E-2</v>
      </c>
      <c r="BF1785" s="51">
        <v>0</v>
      </c>
      <c r="BG1785" s="51">
        <v>0.20194400000000001</v>
      </c>
      <c r="BH1785" s="18">
        <v>0.17399999999999999</v>
      </c>
      <c r="BI1785" s="45">
        <v>22.5</v>
      </c>
      <c r="BJ1785" s="47">
        <v>1</v>
      </c>
      <c r="BK1785" s="51">
        <v>5.0540000000000003E-3</v>
      </c>
      <c r="BL1785" s="18">
        <v>5.7999999999999996E-3</v>
      </c>
      <c r="BM1785" s="51">
        <v>5.1999999999999998E-3</v>
      </c>
      <c r="BN1785" s="51">
        <v>0</v>
      </c>
      <c r="BO1785" s="47">
        <v>39.950000000000003</v>
      </c>
      <c r="BP1785" s="51">
        <v>-5.0324000000000001E-2</v>
      </c>
      <c r="BQ1785" s="18">
        <v>0</v>
      </c>
      <c r="BR1785" s="51">
        <v>-24.919779999999999</v>
      </c>
      <c r="BS1785" s="47">
        <v>0</v>
      </c>
      <c r="BT1785" s="51">
        <v>0.04</v>
      </c>
      <c r="BU1785" s="51">
        <v>0</v>
      </c>
      <c r="BV1785" s="51">
        <v>0.02</v>
      </c>
      <c r="BW1785" s="51">
        <v>0</v>
      </c>
      <c r="BX1785" s="51">
        <v>0</v>
      </c>
      <c r="BY1785" s="51">
        <v>0.02</v>
      </c>
      <c r="BZ1785" s="47">
        <v>21.580229725026104</v>
      </c>
      <c r="CC1785" s="47">
        <v>4.193548387096774</v>
      </c>
      <c r="CD1785" s="47">
        <v>0</v>
      </c>
      <c r="CE1785" s="47">
        <v>0</v>
      </c>
      <c r="CF1785" s="47">
        <v>0</v>
      </c>
      <c r="CG1785" s="47">
        <v>0</v>
      </c>
      <c r="CH1785" s="47">
        <v>0</v>
      </c>
      <c r="CI1785" s="47">
        <v>0</v>
      </c>
      <c r="CJ1785" s="47">
        <v>0</v>
      </c>
      <c r="CK1785" s="47">
        <v>0</v>
      </c>
      <c r="CL1785" s="47">
        <v>0.69613644274277753</v>
      </c>
      <c r="CN1785" s="47">
        <v>22500</v>
      </c>
      <c r="CO1785" s="47">
        <v>0</v>
      </c>
      <c r="CP1785" s="47">
        <v>281.25</v>
      </c>
      <c r="CQ1785" s="47" t="s">
        <v>157</v>
      </c>
      <c r="CR1785" s="47">
        <v>0</v>
      </c>
      <c r="CS1785" s="47" t="s">
        <v>157</v>
      </c>
      <c r="CT1785" s="47">
        <v>0</v>
      </c>
      <c r="CU1785" s="47">
        <v>281.25</v>
      </c>
      <c r="CV1785" s="47" t="s">
        <v>437</v>
      </c>
      <c r="CW1785" s="47">
        <v>55.648990898298372</v>
      </c>
      <c r="CX1785" s="47">
        <v>4451.9192718638697</v>
      </c>
      <c r="CY1785" s="47">
        <v>0</v>
      </c>
      <c r="CZ1785" s="47">
        <v>1.25</v>
      </c>
      <c r="DA1785" s="47">
        <v>0</v>
      </c>
      <c r="DB1785" s="47" t="s">
        <v>157</v>
      </c>
      <c r="DC1785" s="23"/>
      <c r="DD1785" s="47">
        <v>5.0540000000000003</v>
      </c>
      <c r="DE1785" s="47">
        <v>260</v>
      </c>
      <c r="DF1785" s="47">
        <v>62</v>
      </c>
      <c r="DG1785" s="47">
        <v>4.3094578551642266</v>
      </c>
      <c r="DH1785" s="47">
        <v>3.3084685397704785</v>
      </c>
      <c r="DJ1785" s="47">
        <v>151.62</v>
      </c>
      <c r="DK1785" s="47">
        <v>-24.919779999999999</v>
      </c>
      <c r="DL1785" s="47">
        <v>-33.190871916633689</v>
      </c>
      <c r="DM1785" s="47">
        <v>-9.9572615749901061</v>
      </c>
      <c r="DN1785" s="47">
        <v>0</v>
      </c>
      <c r="DO1785" s="47">
        <v>86.538461538461533</v>
      </c>
      <c r="DP1785" s="47" t="s">
        <v>157</v>
      </c>
      <c r="DQ1785" s="47">
        <v>90.367431737237837</v>
      </c>
      <c r="DR1785" s="47" t="s">
        <v>157</v>
      </c>
      <c r="DS1785" s="47">
        <v>-16.666666666666664</v>
      </c>
      <c r="DT1785" s="47">
        <v>3257.1612903225805</v>
      </c>
      <c r="DU1785" s="47">
        <v>0.31378700894464751</v>
      </c>
      <c r="DV1785" s="47">
        <v>61.057336929474999</v>
      </c>
      <c r="DW1785" s="47">
        <f>IF(pitna[[#This Row],[SÚC]]="-","-",pitna[[#This Row],[ZVC30]]-pitna[[#This Row],[SÚC]])</f>
        <v>-31.057336929474999</v>
      </c>
      <c r="DX1785" s="47" t="str">
        <f>IF(pitna[[#This Row],[Rozdíl Cena pro vodné - sociálně únosná cena]]="-","-",IF(pitna[[#This Row],[Rozdíl Cena pro vodné - sociálně únosná cena]]&gt;0,"ANO","NE"))</f>
        <v>NE</v>
      </c>
      <c r="DY1785" s="47">
        <v>29.310094807762837</v>
      </c>
      <c r="DZ1785" s="13" t="s">
        <v>9914</v>
      </c>
      <c r="EA1785" s="55"/>
      <c r="EB1785" s="55" t="s">
        <v>9547</v>
      </c>
      <c r="EC1785" s="55" t="s">
        <v>0</v>
      </c>
      <c r="ED1785" s="55" t="s">
        <v>9778</v>
      </c>
    </row>
    <row r="1786" spans="1:134" ht="15" customHeight="1" x14ac:dyDescent="0.25">
      <c r="A1786" s="29">
        <v>2992</v>
      </c>
      <c r="B1786" s="2" t="s">
        <v>2203</v>
      </c>
      <c r="C1786" s="3" t="s">
        <v>3923</v>
      </c>
      <c r="D1786" s="2" t="s">
        <v>3923</v>
      </c>
      <c r="E1786" s="2" t="s">
        <v>9</v>
      </c>
      <c r="F1786" s="2" t="s">
        <v>3923</v>
      </c>
      <c r="G1786" s="2" t="s">
        <v>5032</v>
      </c>
      <c r="H1786" s="2" t="s">
        <v>6575</v>
      </c>
      <c r="I1786" s="2" t="s">
        <v>5026</v>
      </c>
      <c r="J1786" s="2" t="s">
        <v>7042</v>
      </c>
      <c r="K1786" s="2" t="s">
        <v>7045</v>
      </c>
      <c r="L1786" s="42" t="s">
        <v>8824</v>
      </c>
      <c r="O1786" s="11">
        <v>207</v>
      </c>
      <c r="P1786" s="47">
        <v>2.2130000000000001</v>
      </c>
      <c r="Q1786" s="47">
        <v>0</v>
      </c>
      <c r="R1786" s="47">
        <v>1.3280000000000001</v>
      </c>
      <c r="S1786" s="11">
        <v>106</v>
      </c>
      <c r="T1786" s="11">
        <v>106</v>
      </c>
      <c r="U1786" s="11">
        <v>0</v>
      </c>
      <c r="V1786" s="47">
        <v>0</v>
      </c>
      <c r="W1786" s="47">
        <v>11.387</v>
      </c>
      <c r="X1786" s="47">
        <v>0</v>
      </c>
      <c r="Y1786" s="47">
        <v>0</v>
      </c>
      <c r="Z1786" s="47">
        <v>0.69199999999999995</v>
      </c>
      <c r="AA1786" s="47">
        <v>0.64500000000000002</v>
      </c>
      <c r="AB1786" s="47">
        <v>0</v>
      </c>
      <c r="AC1786" s="11">
        <v>4</v>
      </c>
      <c r="AD1786" s="11">
        <v>0</v>
      </c>
      <c r="AE1786" s="11">
        <v>4</v>
      </c>
      <c r="AF1786" s="11">
        <v>0</v>
      </c>
      <c r="AG1786" s="49">
        <v>1</v>
      </c>
      <c r="AH1786" s="47">
        <v>0</v>
      </c>
      <c r="AI1786" s="47">
        <v>11.387</v>
      </c>
      <c r="AJ1786" s="47">
        <v>0</v>
      </c>
      <c r="AK1786" s="47">
        <v>6681.76</v>
      </c>
      <c r="AL1786" s="47">
        <v>2091.88</v>
      </c>
      <c r="AM1786" s="47">
        <v>22.96</v>
      </c>
      <c r="AN1786" s="51">
        <v>2.9000000000000001E-2</v>
      </c>
      <c r="AO1786" s="51">
        <v>0.02</v>
      </c>
      <c r="AP1786" s="51">
        <v>0</v>
      </c>
      <c r="AQ1786" s="51">
        <v>4.0000000000000001E-3</v>
      </c>
      <c r="AR1786" s="51">
        <v>5.0000000000000001E-3</v>
      </c>
      <c r="AS1786" s="51">
        <v>4.1300000000000003E-2</v>
      </c>
      <c r="AT1786" s="51">
        <v>4.1300000000000003E-2</v>
      </c>
      <c r="AU1786" s="51">
        <v>0</v>
      </c>
      <c r="AV1786" s="51">
        <v>1.7999999999999999E-2</v>
      </c>
      <c r="AW1786" s="51">
        <v>0</v>
      </c>
      <c r="AX1786" s="51">
        <v>1.7999999999999999E-2</v>
      </c>
      <c r="AY1786" s="51">
        <v>0.107712</v>
      </c>
      <c r="AZ1786" s="51">
        <v>8.9712E-2</v>
      </c>
      <c r="BA1786" s="51">
        <v>1.7999999999999999E-2</v>
      </c>
      <c r="BB1786" s="51">
        <v>0</v>
      </c>
      <c r="BC1786" s="51">
        <v>0</v>
      </c>
      <c r="BD1786" s="51">
        <v>0</v>
      </c>
      <c r="BE1786" s="51">
        <v>1.2999999999999999E-2</v>
      </c>
      <c r="BF1786" s="51">
        <v>0</v>
      </c>
      <c r="BG1786" s="51">
        <v>0.209012</v>
      </c>
      <c r="BH1786" s="18">
        <v>0.20661199999999999</v>
      </c>
      <c r="BI1786" s="45">
        <v>11.9</v>
      </c>
      <c r="BJ1786" s="47">
        <v>9.9999999999999992E-2</v>
      </c>
      <c r="BK1786" s="51">
        <v>1.0695E-2</v>
      </c>
      <c r="BL1786" s="18">
        <v>8.9999999999999993E-3</v>
      </c>
      <c r="BM1786" s="51">
        <v>0</v>
      </c>
      <c r="BN1786" s="51">
        <v>0</v>
      </c>
      <c r="BO1786" s="47">
        <v>19.54</v>
      </c>
      <c r="BP1786" s="51">
        <v>3.6512000000000003E-2</v>
      </c>
      <c r="BQ1786" s="18">
        <v>0</v>
      </c>
      <c r="BR1786" s="51">
        <v>17.468817999999999</v>
      </c>
      <c r="BS1786" s="47">
        <v>0</v>
      </c>
      <c r="BT1786" s="51">
        <v>0.35971199999999998</v>
      </c>
      <c r="BU1786" s="51">
        <v>5.8000000000000003E-2</v>
      </c>
      <c r="BV1786" s="51">
        <v>8.9712E-2</v>
      </c>
      <c r="BW1786" s="51">
        <v>0</v>
      </c>
      <c r="BX1786" s="51">
        <v>8.9712E-2</v>
      </c>
      <c r="BY1786" s="51">
        <v>0</v>
      </c>
      <c r="BZ1786" s="47">
        <v>79.819277108433724</v>
      </c>
      <c r="CC1786" s="47">
        <v>1.9528301886792452</v>
      </c>
      <c r="CD1786" s="47">
        <v>3.3429951690821258</v>
      </c>
      <c r="CE1786" s="47">
        <v>1.4276283215051986</v>
      </c>
      <c r="CF1786" s="47">
        <v>6.0771054711513113</v>
      </c>
      <c r="CG1786" s="47">
        <v>3.1159420289855073</v>
      </c>
      <c r="CH1786" s="47">
        <v>1.3306651262584583</v>
      </c>
      <c r="CI1786" s="47">
        <v>5.6643540879950818</v>
      </c>
      <c r="CJ1786" s="47">
        <v>0</v>
      </c>
      <c r="CK1786" s="47">
        <v>0</v>
      </c>
      <c r="CL1786" s="47">
        <v>0</v>
      </c>
      <c r="CN1786" s="47">
        <v>8773.64</v>
      </c>
      <c r="CO1786" s="47">
        <v>0</v>
      </c>
      <c r="CP1786" s="47">
        <v>130.00822222222223</v>
      </c>
      <c r="CQ1786" s="47" t="s">
        <v>157</v>
      </c>
      <c r="CR1786" s="47">
        <v>107.712</v>
      </c>
      <c r="CS1786" s="47" t="s">
        <v>157</v>
      </c>
      <c r="CT1786" s="47">
        <v>1.2276774520039575</v>
      </c>
      <c r="CU1786" s="47">
        <v>22.296222222222227</v>
      </c>
      <c r="CV1786" s="47" t="s">
        <v>437</v>
      </c>
      <c r="CW1786" s="47">
        <v>2.084733260609839</v>
      </c>
      <c r="CX1786" s="47">
        <v>820.34969611968199</v>
      </c>
      <c r="CY1786" s="47">
        <v>10.07124824684432</v>
      </c>
      <c r="CZ1786" s="47">
        <v>1.3955755227578492</v>
      </c>
      <c r="DA1786" s="47">
        <v>100</v>
      </c>
      <c r="DB1786" s="47" t="s">
        <v>157</v>
      </c>
      <c r="DC1786" s="23"/>
      <c r="DD1786" s="47">
        <v>106.95000000000002</v>
      </c>
      <c r="DE1786" s="47">
        <v>2070</v>
      </c>
      <c r="DF1786" s="47">
        <v>1060</v>
      </c>
      <c r="DG1786" s="47">
        <v>1.6830294530154277</v>
      </c>
      <c r="DH1786" s="47">
        <v>1.2155212716222534</v>
      </c>
      <c r="DJ1786" s="47">
        <v>245.55719999999999</v>
      </c>
      <c r="DK1786" s="47">
        <v>17.468817999999999</v>
      </c>
      <c r="DL1786" s="47">
        <v>14.869040696017057</v>
      </c>
      <c r="DM1786" s="47">
        <v>3.413931743805517</v>
      </c>
      <c r="DN1786" s="47">
        <v>0</v>
      </c>
      <c r="DO1786" s="47">
        <v>42.384734299516907</v>
      </c>
      <c r="DP1786" s="47" t="s">
        <v>157</v>
      </c>
      <c r="DQ1786" s="47">
        <v>21.62769726247987</v>
      </c>
      <c r="DR1786" s="47" t="s">
        <v>157</v>
      </c>
      <c r="DS1786" s="47">
        <v>17.468853462959064</v>
      </c>
      <c r="DT1786" s="47">
        <v>1971.8113207547169</v>
      </c>
      <c r="DU1786" s="47">
        <v>1.0616016916341542</v>
      </c>
      <c r="DV1786" s="47">
        <v>61.057336929474999</v>
      </c>
      <c r="DW1786" s="47">
        <f>IF(pitna[[#This Row],[SÚC]]="-","-",pitna[[#This Row],[ZVC30]]-pitna[[#This Row],[SÚC]])</f>
        <v>-38.097336929474999</v>
      </c>
      <c r="DX1786" s="47" t="str">
        <f>IF(pitna[[#This Row],[Rozdíl Cena pro vodné - sociálně únosná cena]]="-","-",IF(pitna[[#This Row],[Rozdíl Cena pro vodné - sociálně únosná cena]]&gt;0,"ANO","NE"))</f>
        <v>NE</v>
      </c>
      <c r="DY1786" s="47">
        <v>-39.429639666995129</v>
      </c>
      <c r="DZ1786" s="13" t="s">
        <v>441</v>
      </c>
      <c r="EA1786" s="55"/>
      <c r="EB1786" s="55" t="s">
        <v>9540</v>
      </c>
      <c r="EC1786" s="55" t="s">
        <v>0</v>
      </c>
      <c r="ED1786" s="55" t="s">
        <v>9541</v>
      </c>
    </row>
    <row r="1787" spans="1:134" ht="15" customHeight="1" x14ac:dyDescent="0.25">
      <c r="A1787" s="29">
        <v>2994</v>
      </c>
      <c r="B1787" s="2" t="s">
        <v>2204</v>
      </c>
      <c r="C1787" s="3" t="s">
        <v>3924</v>
      </c>
      <c r="D1787" s="2" t="s">
        <v>3924</v>
      </c>
      <c r="E1787" s="2" t="s">
        <v>9</v>
      </c>
      <c r="F1787" s="2" t="s">
        <v>2866</v>
      </c>
      <c r="G1787" s="2" t="s">
        <v>5072</v>
      </c>
      <c r="H1787" s="2" t="s">
        <v>6576</v>
      </c>
      <c r="I1787" s="2" t="s">
        <v>5037</v>
      </c>
      <c r="J1787" s="2" t="s">
        <v>7039</v>
      </c>
      <c r="K1787" s="2" t="s">
        <v>7041</v>
      </c>
      <c r="L1787" s="42" t="s">
        <v>8825</v>
      </c>
      <c r="O1787" s="11">
        <v>429.53396062307303</v>
      </c>
      <c r="P1787" s="47">
        <v>3.8948079386415699</v>
      </c>
      <c r="Q1787" s="47">
        <v>0</v>
      </c>
      <c r="R1787" s="47">
        <v>4.2038323713133599</v>
      </c>
      <c r="S1787" s="11">
        <v>143.511346564403</v>
      </c>
      <c r="T1787" s="11">
        <v>157.512453546296</v>
      </c>
      <c r="U1787" s="11">
        <v>0.50003953506760501</v>
      </c>
      <c r="V1787" s="47">
        <v>150.011860520281</v>
      </c>
      <c r="W1787" s="47">
        <v>12.649000079070101</v>
      </c>
      <c r="X1787" s="47">
        <v>0</v>
      </c>
      <c r="Y1787" s="47">
        <v>12.649000079070101</v>
      </c>
      <c r="Z1787" s="47">
        <v>0</v>
      </c>
      <c r="AA1787" s="47">
        <v>0</v>
      </c>
      <c r="AB1787" s="47">
        <v>1.00007907013521</v>
      </c>
      <c r="AC1787" s="11">
        <v>0.50003953506760501</v>
      </c>
      <c r="AD1787" s="11">
        <v>0</v>
      </c>
      <c r="AE1787" s="11">
        <v>0.50003953506760501</v>
      </c>
      <c r="AF1787" s="11">
        <v>0</v>
      </c>
      <c r="AG1787" s="49">
        <v>0</v>
      </c>
      <c r="AH1787" s="47">
        <v>0</v>
      </c>
      <c r="AI1787" s="47">
        <v>0</v>
      </c>
      <c r="AJ1787" s="47">
        <v>0</v>
      </c>
      <c r="AK1787" s="47">
        <v>14084.113544714201</v>
      </c>
      <c r="AL1787" s="47">
        <v>0</v>
      </c>
      <c r="AM1787" s="47">
        <v>18.260000000000002</v>
      </c>
      <c r="AN1787" s="51">
        <v>0.398065</v>
      </c>
      <c r="AO1787" s="51">
        <v>0</v>
      </c>
      <c r="AP1787" s="51">
        <v>0.393291</v>
      </c>
      <c r="AQ1787" s="51">
        <v>0</v>
      </c>
      <c r="AR1787" s="51">
        <v>4.7739999999999996E-3</v>
      </c>
      <c r="AS1787" s="51">
        <v>0</v>
      </c>
      <c r="AT1787" s="51">
        <v>0</v>
      </c>
      <c r="AU1787" s="51">
        <v>0</v>
      </c>
      <c r="AV1787" s="51">
        <v>0</v>
      </c>
      <c r="AW1787" s="51">
        <v>0</v>
      </c>
      <c r="AX1787" s="51">
        <v>0</v>
      </c>
      <c r="AY1787" s="51">
        <v>0.412856</v>
      </c>
      <c r="AZ1787" s="51">
        <v>0.10245600000000001</v>
      </c>
      <c r="BA1787" s="51">
        <v>1.04E-2</v>
      </c>
      <c r="BB1787" s="51">
        <v>0</v>
      </c>
      <c r="BC1787" s="51">
        <v>0.3</v>
      </c>
      <c r="BD1787" s="51">
        <v>0</v>
      </c>
      <c r="BE1787" s="51">
        <v>1.7000000000000001E-2</v>
      </c>
      <c r="BF1787" s="51">
        <v>0</v>
      </c>
      <c r="BG1787" s="51">
        <v>0.82792100000000002</v>
      </c>
      <c r="BH1787" s="18">
        <v>0.91200000000000003</v>
      </c>
      <c r="BI1787" s="45">
        <v>28.17</v>
      </c>
      <c r="BJ1787" s="47">
        <v>0</v>
      </c>
      <c r="BK1787" s="51">
        <v>2.5295999999999999E-2</v>
      </c>
      <c r="BL1787" s="18">
        <v>2.75E-2</v>
      </c>
      <c r="BM1787" s="51">
        <v>2.5295999999999999E-2</v>
      </c>
      <c r="BN1787" s="51">
        <v>0</v>
      </c>
      <c r="BO1787" s="47">
        <v>32.72</v>
      </c>
      <c r="BP1787" s="51">
        <v>-0.36601600000000001</v>
      </c>
      <c r="BQ1787" s="18">
        <v>-0.40984999999999999</v>
      </c>
      <c r="BR1787" s="51">
        <v>-44.209054000000002</v>
      </c>
      <c r="BS1787" s="47">
        <v>0</v>
      </c>
      <c r="BT1787" s="51">
        <v>0.64860799999999996</v>
      </c>
      <c r="BU1787" s="51">
        <v>7.8607999999999997E-2</v>
      </c>
      <c r="BV1787" s="51">
        <v>0.3</v>
      </c>
      <c r="BW1787" s="51">
        <v>0</v>
      </c>
      <c r="BX1787" s="51">
        <v>0</v>
      </c>
      <c r="BY1787" s="51">
        <v>0.3</v>
      </c>
      <c r="BZ1787" s="47">
        <v>34.138218151540435</v>
      </c>
      <c r="CC1787" s="47">
        <v>2.9930313588850121</v>
      </c>
      <c r="CD1787" s="47">
        <v>0</v>
      </c>
      <c r="CE1787" s="47">
        <v>0</v>
      </c>
      <c r="CF1787" s="47">
        <v>0</v>
      </c>
      <c r="CG1787" s="47">
        <v>0</v>
      </c>
      <c r="CH1787" s="47">
        <v>0</v>
      </c>
      <c r="CI1787" s="47">
        <v>0</v>
      </c>
      <c r="CJ1787" s="47">
        <v>0</v>
      </c>
      <c r="CK1787" s="47">
        <v>0</v>
      </c>
      <c r="CL1787" s="47">
        <v>0</v>
      </c>
      <c r="CN1787" s="47">
        <v>14084.113544714201</v>
      </c>
      <c r="CO1787" s="47">
        <v>0.25677237129284924</v>
      </c>
      <c r="CP1787" s="47">
        <v>176.05141930892751</v>
      </c>
      <c r="CQ1787" s="47" t="s">
        <v>157</v>
      </c>
      <c r="CR1787" s="47">
        <v>46.839999999999989</v>
      </c>
      <c r="CS1787" s="47" t="s">
        <v>157</v>
      </c>
      <c r="CT1787" s="47">
        <v>0.33257329154080234</v>
      </c>
      <c r="CU1787" s="47">
        <v>129.21141930892753</v>
      </c>
      <c r="CV1787" s="47" t="s">
        <v>437</v>
      </c>
      <c r="CW1787" s="47">
        <v>5.1079783091764526</v>
      </c>
      <c r="CX1787" s="47">
        <v>556.77235708073215</v>
      </c>
      <c r="CY1787" s="47">
        <v>1.8516761543327005</v>
      </c>
      <c r="CZ1787" s="47">
        <v>1.25</v>
      </c>
      <c r="DA1787" s="47">
        <v>0</v>
      </c>
      <c r="DB1787" s="47" t="s">
        <v>157</v>
      </c>
      <c r="DC1787" s="23"/>
      <c r="DD1787" s="47" t="s">
        <v>157</v>
      </c>
      <c r="DE1787" s="47" t="s">
        <v>157</v>
      </c>
      <c r="DF1787" s="47" t="s">
        <v>157</v>
      </c>
      <c r="DG1787" s="47">
        <v>0</v>
      </c>
      <c r="DH1787" s="47">
        <v>0.67204301075268824</v>
      </c>
      <c r="DJ1787" s="47">
        <v>461.90496000000002</v>
      </c>
      <c r="DK1787" s="47">
        <v>-44.209054000000002</v>
      </c>
      <c r="DL1787" s="47">
        <v>-79.240543336014397</v>
      </c>
      <c r="DM1787" s="47">
        <v>-14.469323213156231</v>
      </c>
      <c r="DN1787" s="47">
        <v>0</v>
      </c>
      <c r="DO1787" s="47">
        <v>32.789289871944185</v>
      </c>
      <c r="DP1787" s="47" t="s">
        <v>157</v>
      </c>
      <c r="DQ1787" s="47">
        <v>32.729324794433907</v>
      </c>
      <c r="DR1787" s="47" t="s">
        <v>157</v>
      </c>
      <c r="DS1787" s="47">
        <v>-12.504901301520494</v>
      </c>
      <c r="DT1787" s="47">
        <v>5769.0281627206205</v>
      </c>
      <c r="DU1787" s="47">
        <v>0.48259253440971772</v>
      </c>
      <c r="DV1787" s="47">
        <v>60.311614268660797</v>
      </c>
      <c r="DW1787" s="47">
        <f>IF(pitna[[#This Row],[SÚC]]="-","-",pitna[[#This Row],[ZVC30]]-pitna[[#This Row],[SÚC]])</f>
        <v>-42.051614268660799</v>
      </c>
      <c r="DX1787" s="47" t="str">
        <f>IF(pitna[[#This Row],[Rozdíl Cena pro vodné - sociálně únosná cena]]="-","-",IF(pitna[[#This Row],[Rozdíl Cena pro vodné - sociálně únosná cena]]&gt;0,"ANO","NE"))</f>
        <v>NE</v>
      </c>
      <c r="DY1787" s="47">
        <v>-27.58228947422689</v>
      </c>
      <c r="DZ1787" s="13" t="s">
        <v>441</v>
      </c>
      <c r="EA1787" s="55"/>
      <c r="EB1787" s="55" t="s">
        <v>9557</v>
      </c>
      <c r="EC1787" s="55" t="s">
        <v>9723</v>
      </c>
      <c r="ED1787" s="55" t="s">
        <v>9781</v>
      </c>
    </row>
    <row r="1788" spans="1:134" ht="15" customHeight="1" x14ac:dyDescent="0.25">
      <c r="A1788" s="29">
        <v>3005</v>
      </c>
      <c r="B1788" s="2" t="s">
        <v>2205</v>
      </c>
      <c r="C1788" s="3" t="s">
        <v>3925</v>
      </c>
      <c r="D1788" s="2" t="s">
        <v>157</v>
      </c>
      <c r="E1788" s="2" t="s">
        <v>157</v>
      </c>
      <c r="F1788" s="2" t="s">
        <v>157</v>
      </c>
      <c r="G1788" s="2" t="s">
        <v>157</v>
      </c>
      <c r="H1788" s="2" t="s">
        <v>157</v>
      </c>
      <c r="I1788" s="2" t="s">
        <v>157</v>
      </c>
      <c r="J1788" s="2" t="s">
        <v>157</v>
      </c>
      <c r="K1788" s="2" t="s">
        <v>157</v>
      </c>
      <c r="L1788" s="42" t="s">
        <v>8826</v>
      </c>
      <c r="M1788" s="13" t="s">
        <v>9472</v>
      </c>
      <c r="O1788" s="11" t="s">
        <v>157</v>
      </c>
      <c r="P1788" s="47" t="s">
        <v>157</v>
      </c>
      <c r="Q1788" s="47" t="s">
        <v>157</v>
      </c>
      <c r="R1788" s="47" t="s">
        <v>157</v>
      </c>
      <c r="S1788" s="11" t="s">
        <v>157</v>
      </c>
      <c r="T1788" s="11" t="s">
        <v>157</v>
      </c>
      <c r="U1788" s="11" t="s">
        <v>157</v>
      </c>
      <c r="V1788" s="47" t="s">
        <v>157</v>
      </c>
      <c r="W1788" s="47" t="s">
        <v>157</v>
      </c>
      <c r="X1788" s="47" t="s">
        <v>157</v>
      </c>
      <c r="Y1788" s="47" t="s">
        <v>157</v>
      </c>
      <c r="Z1788" s="47" t="s">
        <v>157</v>
      </c>
      <c r="AA1788" s="47" t="s">
        <v>157</v>
      </c>
      <c r="AB1788" s="47" t="s">
        <v>157</v>
      </c>
      <c r="AC1788" s="11" t="s">
        <v>157</v>
      </c>
      <c r="AD1788" s="11" t="s">
        <v>157</v>
      </c>
      <c r="AE1788" s="11" t="s">
        <v>157</v>
      </c>
      <c r="AF1788" s="11" t="s">
        <v>157</v>
      </c>
      <c r="AG1788" s="49" t="s">
        <v>157</v>
      </c>
      <c r="AH1788" s="47" t="s">
        <v>157</v>
      </c>
      <c r="AI1788" s="47" t="s">
        <v>157</v>
      </c>
      <c r="AJ1788" s="47" t="s">
        <v>157</v>
      </c>
      <c r="AK1788" s="47" t="s">
        <v>157</v>
      </c>
      <c r="AL1788" s="47" t="s">
        <v>157</v>
      </c>
      <c r="AM1788" s="47">
        <v>25.27</v>
      </c>
      <c r="AN1788" s="51">
        <v>0.183</v>
      </c>
      <c r="AO1788" s="51">
        <v>0.113</v>
      </c>
      <c r="AP1788" s="51">
        <v>0</v>
      </c>
      <c r="AQ1788" s="51">
        <v>2.1999999999999999E-2</v>
      </c>
      <c r="AR1788" s="51">
        <v>4.8000000000000001E-2</v>
      </c>
      <c r="AS1788" s="51">
        <v>0.27900000000000003</v>
      </c>
      <c r="AT1788" s="51">
        <v>0.245</v>
      </c>
      <c r="AU1788" s="51">
        <v>3.4000000000000002E-2</v>
      </c>
      <c r="AV1788" s="51">
        <v>0.40300000000000002</v>
      </c>
      <c r="AW1788" s="51">
        <v>0.30099999999999999</v>
      </c>
      <c r="AX1788" s="51">
        <v>0.10199999999999999</v>
      </c>
      <c r="AY1788" s="51">
        <v>0</v>
      </c>
      <c r="AZ1788" s="51">
        <v>0</v>
      </c>
      <c r="BA1788" s="51">
        <v>0</v>
      </c>
      <c r="BB1788" s="51">
        <v>0</v>
      </c>
      <c r="BC1788" s="51">
        <v>0</v>
      </c>
      <c r="BD1788" s="51">
        <v>0</v>
      </c>
      <c r="BE1788" s="51">
        <v>0.33</v>
      </c>
      <c r="BF1788" s="51">
        <v>5.5E-2</v>
      </c>
      <c r="BG1788" s="51">
        <v>1.25</v>
      </c>
      <c r="BH1788" s="18">
        <v>1.25</v>
      </c>
      <c r="BI1788" s="45">
        <v>42.36</v>
      </c>
      <c r="BJ1788" s="47">
        <v>1</v>
      </c>
      <c r="BK1788" s="51">
        <v>4.8000000000000001E-2</v>
      </c>
      <c r="BL1788" s="18">
        <v>0.05</v>
      </c>
      <c r="BM1788" s="51">
        <v>0</v>
      </c>
      <c r="BN1788" s="51">
        <v>0</v>
      </c>
      <c r="BO1788" s="47">
        <v>26.04</v>
      </c>
      <c r="BP1788" s="51">
        <v>-3.7199999999999997E-2</v>
      </c>
      <c r="BQ1788" s="18">
        <v>0</v>
      </c>
      <c r="BR1788" s="51">
        <v>-2.976</v>
      </c>
      <c r="BS1788" s="47">
        <v>0</v>
      </c>
      <c r="BT1788" s="51">
        <v>1</v>
      </c>
      <c r="BU1788" s="51">
        <v>1</v>
      </c>
      <c r="BV1788" s="51">
        <v>0.29299999999999998</v>
      </c>
      <c r="BW1788" s="51">
        <v>1.2929999999999999</v>
      </c>
      <c r="BX1788" s="51">
        <v>0</v>
      </c>
      <c r="BY1788" s="51">
        <v>0.29299999999999998</v>
      </c>
      <c r="BZ1788" s="47" t="s">
        <v>157</v>
      </c>
      <c r="CC1788" s="47" t="s">
        <v>157</v>
      </c>
      <c r="CD1788" s="47" t="s">
        <v>157</v>
      </c>
      <c r="CE1788" s="47" t="s">
        <v>157</v>
      </c>
      <c r="CF1788" s="47" t="s">
        <v>157</v>
      </c>
      <c r="CG1788" s="47" t="s">
        <v>157</v>
      </c>
      <c r="CH1788" s="47" t="s">
        <v>157</v>
      </c>
      <c r="CI1788" s="47" t="s">
        <v>157</v>
      </c>
      <c r="CJ1788" s="47" t="s">
        <v>157</v>
      </c>
      <c r="CK1788" s="47" t="s">
        <v>157</v>
      </c>
      <c r="CL1788" s="47" t="s">
        <v>157</v>
      </c>
      <c r="CN1788" s="47" t="s">
        <v>157</v>
      </c>
      <c r="CO1788" s="47" t="s">
        <v>157</v>
      </c>
      <c r="CP1788" s="47" t="s">
        <v>157</v>
      </c>
      <c r="CQ1788" s="47" t="s">
        <v>157</v>
      </c>
      <c r="CR1788" s="47" t="s">
        <v>157</v>
      </c>
      <c r="CS1788" s="47" t="s">
        <v>157</v>
      </c>
      <c r="CT1788" s="47" t="s">
        <v>157</v>
      </c>
      <c r="CU1788" s="47" t="s">
        <v>157</v>
      </c>
      <c r="CV1788" s="47" t="s">
        <v>157</v>
      </c>
      <c r="CW1788" s="47" t="s">
        <v>157</v>
      </c>
      <c r="CX1788" s="47" t="s">
        <v>157</v>
      </c>
      <c r="CY1788" s="47" t="s">
        <v>157</v>
      </c>
      <c r="CZ1788" s="47" t="s">
        <v>157</v>
      </c>
      <c r="DA1788" s="47" t="s">
        <v>157</v>
      </c>
      <c r="DB1788" s="47" t="s">
        <v>157</v>
      </c>
      <c r="DC1788" s="23"/>
      <c r="DD1788" s="47" t="s">
        <v>157</v>
      </c>
      <c r="DE1788" s="47" t="s">
        <v>157</v>
      </c>
      <c r="DF1788" s="47" t="s">
        <v>157</v>
      </c>
      <c r="DG1788" s="47" t="s">
        <v>157</v>
      </c>
      <c r="DH1788" s="47" t="s">
        <v>157</v>
      </c>
      <c r="DJ1788" s="47" t="s">
        <v>157</v>
      </c>
      <c r="DK1788" s="47" t="s">
        <v>157</v>
      </c>
      <c r="DL1788" s="47" t="s">
        <v>157</v>
      </c>
      <c r="DM1788" s="47" t="s">
        <v>157</v>
      </c>
      <c r="DN1788" s="47" t="s">
        <v>157</v>
      </c>
      <c r="DO1788" s="47" t="s">
        <v>157</v>
      </c>
      <c r="DP1788" s="47" t="s">
        <v>157</v>
      </c>
      <c r="DQ1788" s="47" t="s">
        <v>157</v>
      </c>
      <c r="DR1788" s="47" t="s">
        <v>157</v>
      </c>
      <c r="DS1788" s="47" t="s">
        <v>157</v>
      </c>
      <c r="DT1788" s="47" t="s">
        <v>157</v>
      </c>
      <c r="DU1788" s="47" t="s">
        <v>157</v>
      </c>
      <c r="DV1788" s="47" t="s">
        <v>157</v>
      </c>
      <c r="DW1788" s="47" t="str">
        <f>IF(pitna[[#This Row],[SÚC]]="-","-",pitna[[#This Row],[ZVC30]]-pitna[[#This Row],[SÚC]])</f>
        <v>-</v>
      </c>
      <c r="DX1788" s="47" t="str">
        <f>IF(pitna[[#This Row],[Rozdíl Cena pro vodné - sociálně únosná cena]]="-","-",IF(pitna[[#This Row],[Rozdíl Cena pro vodné - sociálně únosná cena]]&gt;0,"ANO","NE"))</f>
        <v>-</v>
      </c>
      <c r="DY1788" s="47" t="s">
        <v>157</v>
      </c>
      <c r="DZ1788" s="13" t="s">
        <v>157</v>
      </c>
      <c r="EA1788" s="55" t="s">
        <v>157</v>
      </c>
      <c r="EB1788" s="55" t="s">
        <v>157</v>
      </c>
      <c r="EC1788" s="55" t="s">
        <v>157</v>
      </c>
      <c r="ED1788" s="55" t="s">
        <v>157</v>
      </c>
    </row>
    <row r="1789" spans="1:134" ht="15" customHeight="1" x14ac:dyDescent="0.25">
      <c r="A1789" s="29">
        <v>3009</v>
      </c>
      <c r="B1789" s="2" t="s">
        <v>2206</v>
      </c>
      <c r="C1789" s="3" t="s">
        <v>3926</v>
      </c>
      <c r="D1789" s="2" t="s">
        <v>3926</v>
      </c>
      <c r="E1789" s="2" t="s">
        <v>9</v>
      </c>
      <c r="F1789" s="2" t="s">
        <v>3926</v>
      </c>
      <c r="G1789" s="2" t="s">
        <v>5064</v>
      </c>
      <c r="H1789" s="2" t="s">
        <v>6577</v>
      </c>
      <c r="I1789" s="2" t="s">
        <v>5026</v>
      </c>
      <c r="J1789" s="2" t="s">
        <v>7039</v>
      </c>
      <c r="K1789" s="2" t="s">
        <v>7045</v>
      </c>
      <c r="L1789" s="42" t="s">
        <v>8827</v>
      </c>
      <c r="O1789" s="11">
        <v>352</v>
      </c>
      <c r="P1789" s="47">
        <v>5.61</v>
      </c>
      <c r="Q1789" s="47">
        <v>0</v>
      </c>
      <c r="R1789" s="47">
        <v>3.37</v>
      </c>
      <c r="S1789" s="11">
        <v>48</v>
      </c>
      <c r="T1789" s="11">
        <v>48</v>
      </c>
      <c r="U1789" s="11">
        <v>1</v>
      </c>
      <c r="V1789" s="47">
        <v>50</v>
      </c>
      <c r="W1789" s="47">
        <v>14.61</v>
      </c>
      <c r="X1789" s="47">
        <v>0</v>
      </c>
      <c r="Y1789" s="47">
        <v>0</v>
      </c>
      <c r="Z1789" s="47">
        <v>4.41</v>
      </c>
      <c r="AA1789" s="47">
        <v>4.4039999999999999</v>
      </c>
      <c r="AB1789" s="47">
        <v>2</v>
      </c>
      <c r="AC1789" s="11">
        <v>5</v>
      </c>
      <c r="AD1789" s="11">
        <v>0</v>
      </c>
      <c r="AE1789" s="11">
        <v>5</v>
      </c>
      <c r="AF1789" s="11">
        <v>0</v>
      </c>
      <c r="AG1789" s="49">
        <v>1</v>
      </c>
      <c r="AH1789" s="47">
        <v>0</v>
      </c>
      <c r="AI1789" s="47">
        <v>14.61</v>
      </c>
      <c r="AJ1789" s="47">
        <v>0</v>
      </c>
      <c r="AK1789" s="47">
        <v>10125</v>
      </c>
      <c r="AL1789" s="47">
        <v>3021</v>
      </c>
      <c r="AM1789" s="47">
        <v>22.6</v>
      </c>
      <c r="AN1789" s="51">
        <v>7.1120000000000003E-2</v>
      </c>
      <c r="AO1789" s="51">
        <v>2.9219999999999999E-2</v>
      </c>
      <c r="AP1789" s="51">
        <v>0</v>
      </c>
      <c r="AQ1789" s="51">
        <v>0</v>
      </c>
      <c r="AR1789" s="51">
        <v>4.19E-2</v>
      </c>
      <c r="AS1789" s="51">
        <v>0.1043</v>
      </c>
      <c r="AT1789" s="51">
        <v>0.1043</v>
      </c>
      <c r="AU1789" s="51">
        <v>0</v>
      </c>
      <c r="AV1789" s="51">
        <v>0.1061</v>
      </c>
      <c r="AW1789" s="51">
        <v>0.1041</v>
      </c>
      <c r="AX1789" s="51">
        <v>2E-3</v>
      </c>
      <c r="AY1789" s="51">
        <v>5.1679999999999997E-2</v>
      </c>
      <c r="AZ1789" s="51">
        <v>0</v>
      </c>
      <c r="BA1789" s="51">
        <v>5.1679999999999997E-2</v>
      </c>
      <c r="BB1789" s="51">
        <v>0</v>
      </c>
      <c r="BC1789" s="51">
        <v>0</v>
      </c>
      <c r="BD1789" s="51">
        <v>0</v>
      </c>
      <c r="BE1789" s="51">
        <v>0</v>
      </c>
      <c r="BF1789" s="51">
        <v>0</v>
      </c>
      <c r="BG1789" s="51">
        <v>0.3332</v>
      </c>
      <c r="BH1789" s="18">
        <v>0.2712</v>
      </c>
      <c r="BI1789" s="45">
        <v>13.15</v>
      </c>
      <c r="BJ1789" s="47">
        <v>0.20000000000000004</v>
      </c>
      <c r="BK1789" s="51">
        <v>1.0200000000000001E-2</v>
      </c>
      <c r="BL1789" s="18">
        <v>1.2E-2</v>
      </c>
      <c r="BM1789" s="51">
        <v>0</v>
      </c>
      <c r="BN1789" s="51">
        <v>0</v>
      </c>
      <c r="BO1789" s="47">
        <v>32.659999999999997</v>
      </c>
      <c r="BP1789" s="51">
        <v>-0.10267999999999999</v>
      </c>
      <c r="BQ1789" s="18">
        <v>0</v>
      </c>
      <c r="BR1789" s="51">
        <v>-30.816327000000001</v>
      </c>
      <c r="BS1789" s="47">
        <v>0</v>
      </c>
      <c r="BT1789" s="51">
        <v>0.67</v>
      </c>
      <c r="BU1789" s="51">
        <v>0.1</v>
      </c>
      <c r="BV1789" s="51">
        <v>7.0000000000000007E-2</v>
      </c>
      <c r="BW1789" s="51">
        <v>0.1</v>
      </c>
      <c r="BX1789" s="51">
        <v>0</v>
      </c>
      <c r="BY1789" s="51">
        <v>7.0000000000000007E-2</v>
      </c>
      <c r="BZ1789" s="47">
        <v>14.243323442136498</v>
      </c>
      <c r="CC1789" s="47">
        <v>7.333333333333333</v>
      </c>
      <c r="CD1789" s="47">
        <v>12.528409090909092</v>
      </c>
      <c r="CE1789" s="47">
        <v>3.5852201130035359</v>
      </c>
      <c r="CF1789" s="47">
        <v>30.184804928131417</v>
      </c>
      <c r="CG1789" s="47">
        <v>12.511363636363637</v>
      </c>
      <c r="CH1789" s="47">
        <v>3.5803422625096544</v>
      </c>
      <c r="CI1789" s="47">
        <v>30.143737166324435</v>
      </c>
      <c r="CJ1789" s="47">
        <v>0</v>
      </c>
      <c r="CK1789" s="47">
        <v>0</v>
      </c>
      <c r="CL1789" s="47">
        <v>0.29673590504451036</v>
      </c>
      <c r="CN1789" s="47">
        <v>13146</v>
      </c>
      <c r="CO1789" s="47">
        <v>0.35650623885918004</v>
      </c>
      <c r="CP1789" s="47">
        <v>193.69583333333333</v>
      </c>
      <c r="CQ1789" s="47" t="s">
        <v>157</v>
      </c>
      <c r="CR1789" s="47">
        <v>0</v>
      </c>
      <c r="CS1789" s="47" t="s">
        <v>157</v>
      </c>
      <c r="CT1789" s="47">
        <v>0</v>
      </c>
      <c r="CU1789" s="47">
        <v>193.69583333333333</v>
      </c>
      <c r="CV1789" s="47" t="s">
        <v>437</v>
      </c>
      <c r="CW1789" s="47">
        <v>18.989787581699343</v>
      </c>
      <c r="CX1789" s="47">
        <v>1288.8235294117646</v>
      </c>
      <c r="CY1789" s="47">
        <v>0</v>
      </c>
      <c r="CZ1789" s="47">
        <v>1.3897213897213898</v>
      </c>
      <c r="DA1789" s="47">
        <v>0</v>
      </c>
      <c r="DB1789" s="47" t="s">
        <v>157</v>
      </c>
      <c r="DC1789" s="23"/>
      <c r="DD1789" s="47">
        <v>50.999999999999993</v>
      </c>
      <c r="DE1789" s="47">
        <v>1759.9999999999995</v>
      </c>
      <c r="DF1789" s="47">
        <v>239.99999999999994</v>
      </c>
      <c r="DG1789" s="47">
        <v>10.401960784313724</v>
      </c>
      <c r="DH1789" s="47">
        <v>0</v>
      </c>
      <c r="DJ1789" s="47">
        <v>230.52000000000004</v>
      </c>
      <c r="DK1789" s="47">
        <v>-30.816327000000001</v>
      </c>
      <c r="DL1789" s="47">
        <v>-44.542772861356923</v>
      </c>
      <c r="DM1789" s="47">
        <v>-10.066666666666665</v>
      </c>
      <c r="DN1789" s="47">
        <v>0</v>
      </c>
      <c r="DO1789" s="47">
        <v>37.346590909090907</v>
      </c>
      <c r="DP1789" s="47" t="s">
        <v>157</v>
      </c>
      <c r="DQ1789" s="47">
        <v>46.589787581699341</v>
      </c>
      <c r="DR1789" s="47" t="s">
        <v>157</v>
      </c>
      <c r="DS1789" s="47">
        <v>-30.81632653061224</v>
      </c>
      <c r="DT1789" s="47">
        <v>6941.666666666667</v>
      </c>
      <c r="DU1789" s="47">
        <v>0.43750583211419097</v>
      </c>
      <c r="DV1789" s="47">
        <v>63.218868647361397</v>
      </c>
      <c r="DW1789" s="47">
        <f>IF(pitna[[#This Row],[SÚC]]="-","-",pitna[[#This Row],[ZVC30]]-pitna[[#This Row],[SÚC]])</f>
        <v>-40.618868647361396</v>
      </c>
      <c r="DX1789" s="47" t="str">
        <f>IF(pitna[[#This Row],[Rozdíl Cena pro vodné - sociálně únosná cena]]="-","-",IF(pitna[[#This Row],[Rozdíl Cena pro vodné - sociálně únosná cena]]&gt;0,"ANO","NE"))</f>
        <v>NE</v>
      </c>
      <c r="DY1789" s="47">
        <v>-16.629081065662056</v>
      </c>
      <c r="DZ1789" s="13" t="s">
        <v>441</v>
      </c>
      <c r="EA1789" s="55"/>
      <c r="EB1789" s="55" t="s">
        <v>9531</v>
      </c>
      <c r="EC1789" s="55" t="s">
        <v>0</v>
      </c>
      <c r="ED1789" s="55" t="s">
        <v>9768</v>
      </c>
    </row>
    <row r="1790" spans="1:134" ht="15" customHeight="1" x14ac:dyDescent="0.25">
      <c r="A1790" s="29">
        <v>3011</v>
      </c>
      <c r="B1790" s="2" t="s">
        <v>878</v>
      </c>
      <c r="C1790" s="3" t="s">
        <v>3927</v>
      </c>
      <c r="D1790" s="2" t="s">
        <v>157</v>
      </c>
      <c r="E1790" s="2" t="s">
        <v>157</v>
      </c>
      <c r="F1790" s="2" t="s">
        <v>157</v>
      </c>
      <c r="G1790" s="2" t="s">
        <v>157</v>
      </c>
      <c r="H1790" s="2" t="s">
        <v>157</v>
      </c>
      <c r="I1790" s="2" t="s">
        <v>157</v>
      </c>
      <c r="J1790" s="2" t="s">
        <v>157</v>
      </c>
      <c r="K1790" s="2" t="s">
        <v>157</v>
      </c>
      <c r="L1790" s="42" t="s">
        <v>8828</v>
      </c>
      <c r="M1790" s="13" t="s">
        <v>9312</v>
      </c>
      <c r="O1790" s="11" t="s">
        <v>157</v>
      </c>
      <c r="P1790" s="47" t="s">
        <v>157</v>
      </c>
      <c r="Q1790" s="47" t="s">
        <v>157</v>
      </c>
      <c r="R1790" s="47" t="s">
        <v>157</v>
      </c>
      <c r="S1790" s="11" t="s">
        <v>157</v>
      </c>
      <c r="T1790" s="11" t="s">
        <v>157</v>
      </c>
      <c r="U1790" s="11" t="s">
        <v>157</v>
      </c>
      <c r="V1790" s="47" t="s">
        <v>157</v>
      </c>
      <c r="W1790" s="47" t="s">
        <v>157</v>
      </c>
      <c r="X1790" s="47" t="s">
        <v>157</v>
      </c>
      <c r="Y1790" s="47" t="s">
        <v>157</v>
      </c>
      <c r="Z1790" s="47" t="s">
        <v>157</v>
      </c>
      <c r="AA1790" s="47" t="s">
        <v>157</v>
      </c>
      <c r="AB1790" s="47" t="s">
        <v>157</v>
      </c>
      <c r="AC1790" s="11" t="s">
        <v>157</v>
      </c>
      <c r="AD1790" s="11" t="s">
        <v>157</v>
      </c>
      <c r="AE1790" s="11" t="s">
        <v>157</v>
      </c>
      <c r="AF1790" s="11" t="s">
        <v>157</v>
      </c>
      <c r="AG1790" s="49" t="s">
        <v>157</v>
      </c>
      <c r="AH1790" s="47" t="s">
        <v>157</v>
      </c>
      <c r="AI1790" s="47" t="s">
        <v>157</v>
      </c>
      <c r="AJ1790" s="47" t="s">
        <v>157</v>
      </c>
      <c r="AK1790" s="47" t="s">
        <v>157</v>
      </c>
      <c r="AL1790" s="47" t="s">
        <v>157</v>
      </c>
      <c r="AM1790" s="47">
        <v>21.97</v>
      </c>
      <c r="AN1790" s="51">
        <v>8.6693999999999993E-2</v>
      </c>
      <c r="AO1790" s="51">
        <v>4.6811999999999999E-2</v>
      </c>
      <c r="AP1790" s="51">
        <v>0</v>
      </c>
      <c r="AQ1790" s="51">
        <v>0</v>
      </c>
      <c r="AR1790" s="51">
        <v>3.9882000000000001E-2</v>
      </c>
      <c r="AS1790" s="51">
        <v>6.1942999999999998E-2</v>
      </c>
      <c r="AT1790" s="51">
        <v>6.1942999999999998E-2</v>
      </c>
      <c r="AU1790" s="51">
        <v>0</v>
      </c>
      <c r="AV1790" s="51">
        <v>8.2199999999999995E-2</v>
      </c>
      <c r="AW1790" s="51">
        <v>5.8999999999999997E-2</v>
      </c>
      <c r="AX1790" s="51">
        <v>2.3199999999999998E-2</v>
      </c>
      <c r="AY1790" s="51">
        <v>0.19899900000000001</v>
      </c>
      <c r="AZ1790" s="51">
        <v>7.9271999999999995E-2</v>
      </c>
      <c r="BA1790" s="51">
        <v>3.2999000000000001E-2</v>
      </c>
      <c r="BB1790" s="51">
        <v>0</v>
      </c>
      <c r="BC1790" s="51">
        <v>8.6728E-2</v>
      </c>
      <c r="BD1790" s="51">
        <v>0</v>
      </c>
      <c r="BE1790" s="51">
        <v>0.119794</v>
      </c>
      <c r="BF1790" s="51">
        <v>5.2117999999999998E-2</v>
      </c>
      <c r="BG1790" s="51">
        <v>0.61641199999999996</v>
      </c>
      <c r="BH1790" s="18">
        <v>0.43068000000000001</v>
      </c>
      <c r="BI1790" s="45">
        <v>17.77</v>
      </c>
      <c r="BJ1790" s="47">
        <v>1.5</v>
      </c>
      <c r="BK1790" s="51">
        <v>1.9456000000000001E-2</v>
      </c>
      <c r="BL1790" s="18">
        <v>1.9599999999999999E-2</v>
      </c>
      <c r="BM1790" s="51">
        <v>0</v>
      </c>
      <c r="BN1790" s="51">
        <v>0</v>
      </c>
      <c r="BO1790" s="47">
        <v>31.68</v>
      </c>
      <c r="BP1790" s="51">
        <v>-0.18889600000000001</v>
      </c>
      <c r="BQ1790" s="18">
        <v>0</v>
      </c>
      <c r="BR1790" s="51">
        <v>-30.644468</v>
      </c>
      <c r="BS1790" s="47">
        <v>0</v>
      </c>
      <c r="BT1790" s="51">
        <v>0.498</v>
      </c>
      <c r="BU1790" s="51">
        <v>0</v>
      </c>
      <c r="BV1790" s="51">
        <v>1.66E-2</v>
      </c>
      <c r="BW1790" s="51">
        <v>0</v>
      </c>
      <c r="BX1790" s="51">
        <v>1.66E-2</v>
      </c>
      <c r="BY1790" s="51">
        <v>0</v>
      </c>
      <c r="BZ1790" s="47" t="s">
        <v>157</v>
      </c>
      <c r="CC1790" s="47" t="s">
        <v>157</v>
      </c>
      <c r="CD1790" s="47" t="s">
        <v>157</v>
      </c>
      <c r="CE1790" s="47" t="s">
        <v>157</v>
      </c>
      <c r="CF1790" s="47" t="s">
        <v>157</v>
      </c>
      <c r="CG1790" s="47" t="s">
        <v>157</v>
      </c>
      <c r="CH1790" s="47" t="s">
        <v>157</v>
      </c>
      <c r="CI1790" s="47" t="s">
        <v>157</v>
      </c>
      <c r="CJ1790" s="47" t="s">
        <v>157</v>
      </c>
      <c r="CK1790" s="47" t="s">
        <v>157</v>
      </c>
      <c r="CL1790" s="47" t="s">
        <v>157</v>
      </c>
      <c r="CN1790" s="47" t="s">
        <v>157</v>
      </c>
      <c r="CO1790" s="47" t="s">
        <v>157</v>
      </c>
      <c r="CP1790" s="47" t="s">
        <v>157</v>
      </c>
      <c r="CQ1790" s="47" t="s">
        <v>157</v>
      </c>
      <c r="CR1790" s="47" t="s">
        <v>157</v>
      </c>
      <c r="CS1790" s="47" t="s">
        <v>157</v>
      </c>
      <c r="CT1790" s="47" t="s">
        <v>157</v>
      </c>
      <c r="CU1790" s="47" t="s">
        <v>157</v>
      </c>
      <c r="CV1790" s="47" t="s">
        <v>157</v>
      </c>
      <c r="CW1790" s="47" t="s">
        <v>157</v>
      </c>
      <c r="CX1790" s="47" t="s">
        <v>157</v>
      </c>
      <c r="CY1790" s="47" t="s">
        <v>157</v>
      </c>
      <c r="CZ1790" s="47" t="s">
        <v>157</v>
      </c>
      <c r="DA1790" s="47" t="s">
        <v>157</v>
      </c>
      <c r="DB1790" s="47" t="s">
        <v>157</v>
      </c>
      <c r="DC1790" s="23"/>
      <c r="DD1790" s="47" t="s">
        <v>157</v>
      </c>
      <c r="DE1790" s="47" t="s">
        <v>157</v>
      </c>
      <c r="DF1790" s="47" t="s">
        <v>157</v>
      </c>
      <c r="DG1790" s="47" t="s">
        <v>157</v>
      </c>
      <c r="DH1790" s="47" t="s">
        <v>157</v>
      </c>
      <c r="DJ1790" s="47" t="s">
        <v>157</v>
      </c>
      <c r="DK1790" s="47" t="s">
        <v>157</v>
      </c>
      <c r="DL1790" s="47" t="s">
        <v>157</v>
      </c>
      <c r="DM1790" s="47" t="s">
        <v>157</v>
      </c>
      <c r="DN1790" s="47" t="s">
        <v>157</v>
      </c>
      <c r="DO1790" s="47" t="s">
        <v>157</v>
      </c>
      <c r="DP1790" s="47" t="s">
        <v>157</v>
      </c>
      <c r="DQ1790" s="47" t="s">
        <v>157</v>
      </c>
      <c r="DR1790" s="47" t="s">
        <v>157</v>
      </c>
      <c r="DS1790" s="47" t="s">
        <v>157</v>
      </c>
      <c r="DT1790" s="47" t="s">
        <v>157</v>
      </c>
      <c r="DU1790" s="47" t="s">
        <v>157</v>
      </c>
      <c r="DV1790" s="47" t="s">
        <v>157</v>
      </c>
      <c r="DW1790" s="47" t="str">
        <f>IF(pitna[[#This Row],[SÚC]]="-","-",pitna[[#This Row],[ZVC30]]-pitna[[#This Row],[SÚC]])</f>
        <v>-</v>
      </c>
      <c r="DX1790" s="47" t="str">
        <f>IF(pitna[[#This Row],[Rozdíl Cena pro vodné - sociálně únosná cena]]="-","-",IF(pitna[[#This Row],[Rozdíl Cena pro vodné - sociálně únosná cena]]&gt;0,"ANO","NE"))</f>
        <v>-</v>
      </c>
      <c r="DY1790" s="47" t="s">
        <v>157</v>
      </c>
      <c r="DZ1790" s="13" t="s">
        <v>157</v>
      </c>
      <c r="EA1790" s="55" t="s">
        <v>157</v>
      </c>
      <c r="EB1790" s="55" t="s">
        <v>157</v>
      </c>
      <c r="EC1790" s="55" t="s">
        <v>157</v>
      </c>
      <c r="ED1790" s="55" t="s">
        <v>157</v>
      </c>
    </row>
    <row r="1791" spans="1:134" ht="15" customHeight="1" x14ac:dyDescent="0.25">
      <c r="A1791" s="29">
        <v>3012</v>
      </c>
      <c r="B1791" s="2" t="s">
        <v>2207</v>
      </c>
      <c r="C1791" s="3" t="s">
        <v>3928</v>
      </c>
      <c r="D1791" s="2" t="s">
        <v>3928</v>
      </c>
      <c r="E1791" s="2" t="s">
        <v>9</v>
      </c>
      <c r="F1791" s="2" t="s">
        <v>3928</v>
      </c>
      <c r="G1791" s="2" t="s">
        <v>5033</v>
      </c>
      <c r="H1791" s="2" t="s">
        <v>6578</v>
      </c>
      <c r="I1791" s="2" t="s">
        <v>5026</v>
      </c>
      <c r="J1791" s="2" t="s">
        <v>7042</v>
      </c>
      <c r="K1791" s="2" t="s">
        <v>7045</v>
      </c>
      <c r="L1791" s="42" t="s">
        <v>8829</v>
      </c>
      <c r="O1791" s="11">
        <v>107</v>
      </c>
      <c r="P1791" s="47">
        <v>0.56999999999999995</v>
      </c>
      <c r="Q1791" s="47">
        <v>0</v>
      </c>
      <c r="R1791" s="47">
        <v>0.34</v>
      </c>
      <c r="S1791" s="11">
        <v>35</v>
      </c>
      <c r="T1791" s="11">
        <v>35</v>
      </c>
      <c r="U1791" s="11">
        <v>1</v>
      </c>
      <c r="V1791" s="47">
        <v>40</v>
      </c>
      <c r="W1791" s="47">
        <v>3.169</v>
      </c>
      <c r="X1791" s="47">
        <v>3.169</v>
      </c>
      <c r="Y1791" s="47">
        <v>0</v>
      </c>
      <c r="Z1791" s="47">
        <v>0</v>
      </c>
      <c r="AA1791" s="47">
        <v>0</v>
      </c>
      <c r="AB1791" s="47">
        <v>0</v>
      </c>
      <c r="AC1791" s="11">
        <v>7</v>
      </c>
      <c r="AD1791" s="11">
        <v>1</v>
      </c>
      <c r="AE1791" s="11">
        <v>8</v>
      </c>
      <c r="AF1791" s="11">
        <v>1</v>
      </c>
      <c r="AG1791" s="49"/>
      <c r="AH1791" s="47">
        <v>0</v>
      </c>
      <c r="AI1791" s="47">
        <v>0</v>
      </c>
      <c r="AJ1791" s="47">
        <v>0</v>
      </c>
      <c r="AK1791" s="47">
        <v>1140</v>
      </c>
      <c r="AL1791" s="47">
        <v>0</v>
      </c>
      <c r="AM1791" s="47">
        <v>30.38</v>
      </c>
      <c r="AN1791" s="51">
        <v>8.8500000000000002E-3</v>
      </c>
      <c r="AO1791" s="51">
        <v>0</v>
      </c>
      <c r="AP1791" s="51">
        <v>0</v>
      </c>
      <c r="AQ1791" s="51">
        <v>7.4900000000000001E-3</v>
      </c>
      <c r="AR1791" s="51">
        <v>1.3600000000000001E-3</v>
      </c>
      <c r="AS1791" s="51">
        <v>2.3331000000000001E-2</v>
      </c>
      <c r="AT1791" s="51">
        <v>2.3331000000000001E-2</v>
      </c>
      <c r="AU1791" s="51">
        <v>0</v>
      </c>
      <c r="AV1791" s="51">
        <v>4.8286000000000003E-2</v>
      </c>
      <c r="AW1791" s="51">
        <v>4.8286000000000003E-2</v>
      </c>
      <c r="AX1791" s="51">
        <v>0</v>
      </c>
      <c r="AY1791" s="51">
        <v>3.5313999999999998E-2</v>
      </c>
      <c r="AZ1791" s="51">
        <v>2.0147999999999999E-2</v>
      </c>
      <c r="BA1791" s="51">
        <v>1.5166000000000001E-2</v>
      </c>
      <c r="BB1791" s="51">
        <v>0</v>
      </c>
      <c r="BC1791" s="51">
        <v>0</v>
      </c>
      <c r="BD1791" s="51">
        <v>0</v>
      </c>
      <c r="BE1791" s="51">
        <v>2.2203000000000001E-2</v>
      </c>
      <c r="BF1791" s="51">
        <v>0</v>
      </c>
      <c r="BG1791" s="51">
        <v>0.137984</v>
      </c>
      <c r="BH1791" s="18">
        <v>0.13114799999999999</v>
      </c>
      <c r="BI1791" s="45">
        <v>1.02</v>
      </c>
      <c r="BJ1791" s="47">
        <v>0.5</v>
      </c>
      <c r="BK1791" s="51">
        <v>2.931E-3</v>
      </c>
      <c r="BL1791" s="18">
        <v>3.0000000000000001E-3</v>
      </c>
      <c r="BM1791" s="51">
        <v>0</v>
      </c>
      <c r="BN1791" s="51">
        <v>0</v>
      </c>
      <c r="BO1791" s="47">
        <v>47.07</v>
      </c>
      <c r="BP1791" s="51">
        <v>-4.8932000000000003E-2</v>
      </c>
      <c r="BQ1791" s="18">
        <v>-0.04</v>
      </c>
      <c r="BR1791" s="51">
        <v>-35.462375000000002</v>
      </c>
      <c r="BS1791" s="47">
        <v>0</v>
      </c>
      <c r="BT1791" s="51">
        <v>0.38</v>
      </c>
      <c r="BU1791" s="51">
        <v>0</v>
      </c>
      <c r="BV1791" s="51">
        <v>0.08</v>
      </c>
      <c r="BW1791" s="51">
        <v>0</v>
      </c>
      <c r="BX1791" s="51">
        <v>0.08</v>
      </c>
      <c r="BY1791" s="51">
        <v>0</v>
      </c>
      <c r="BZ1791" s="47">
        <v>102.94117647058823</v>
      </c>
      <c r="CC1791" s="47">
        <v>3.0571428571428569</v>
      </c>
      <c r="CD1791" s="47">
        <v>0</v>
      </c>
      <c r="CE1791" s="47">
        <v>0</v>
      </c>
      <c r="CF1791" s="47">
        <v>0</v>
      </c>
      <c r="CG1791" s="47">
        <v>0</v>
      </c>
      <c r="CH1791" s="47">
        <v>0</v>
      </c>
      <c r="CI1791" s="47">
        <v>0</v>
      </c>
      <c r="CJ1791" s="47">
        <v>14.285714285714286</v>
      </c>
      <c r="CK1791" s="47">
        <v>12.5</v>
      </c>
      <c r="CL1791" s="47">
        <v>0</v>
      </c>
      <c r="CN1791" s="47">
        <v>1140</v>
      </c>
      <c r="CO1791" s="47">
        <v>0</v>
      </c>
      <c r="CP1791" s="47">
        <v>14.25</v>
      </c>
      <c r="CQ1791" s="47" t="s">
        <v>157</v>
      </c>
      <c r="CR1791" s="47">
        <v>0</v>
      </c>
      <c r="CS1791" s="47" t="s">
        <v>157</v>
      </c>
      <c r="CT1791" s="47">
        <v>0</v>
      </c>
      <c r="CU1791" s="47">
        <v>14.25</v>
      </c>
      <c r="CV1791" s="47" t="s">
        <v>437</v>
      </c>
      <c r="CW1791" s="47">
        <v>4.8618219037871029</v>
      </c>
      <c r="CX1791" s="47">
        <v>388.94575230296829</v>
      </c>
      <c r="CY1791" s="47">
        <v>0</v>
      </c>
      <c r="CZ1791" s="47">
        <v>1.25</v>
      </c>
      <c r="DA1791" s="47">
        <v>100</v>
      </c>
      <c r="DB1791" s="47" t="s">
        <v>157</v>
      </c>
      <c r="DC1791" s="23"/>
      <c r="DD1791" s="47">
        <v>5.8620000000000001</v>
      </c>
      <c r="DE1791" s="47">
        <v>214</v>
      </c>
      <c r="DF1791" s="47">
        <v>70</v>
      </c>
      <c r="DG1791" s="47">
        <v>16.47424087342204</v>
      </c>
      <c r="DH1791" s="47">
        <v>7.575230296827022</v>
      </c>
      <c r="DJ1791" s="47">
        <v>89.043779999999998</v>
      </c>
      <c r="DK1791" s="47">
        <v>-35.462375000000002</v>
      </c>
      <c r="DL1791" s="47">
        <v>-54.952743470683743</v>
      </c>
      <c r="DM1791" s="47">
        <v>-16.694643466393725</v>
      </c>
      <c r="DN1791" s="47">
        <v>0</v>
      </c>
      <c r="DO1791" s="47">
        <v>10.654205607476635</v>
      </c>
      <c r="DP1791" s="47" t="s">
        <v>157</v>
      </c>
      <c r="DQ1791" s="47">
        <v>47.077447969976113</v>
      </c>
      <c r="DR1791" s="47" t="s">
        <v>157</v>
      </c>
      <c r="DS1791" s="47">
        <v>-35.462082560296849</v>
      </c>
      <c r="DT1791" s="47">
        <v>3942.4</v>
      </c>
      <c r="DU1791" s="47">
        <v>0.58491388257550869</v>
      </c>
      <c r="DV1791" s="47">
        <v>55.616774028257197</v>
      </c>
      <c r="DW1791" s="47">
        <f>IF(pitna[[#This Row],[SÚC]]="-","-",pitna[[#This Row],[ZVC30]]-pitna[[#This Row],[SÚC]])</f>
        <v>-25.236774028257198</v>
      </c>
      <c r="DX1791" s="47" t="str">
        <f>IF(pitna[[#This Row],[Rozdíl Cena pro vodné - sociálně únosná cena]]="-","-",IF(pitna[[#This Row],[Rozdíl Cena pro vodné - sociálně únosná cena]]&gt;0,"ANO","NE"))</f>
        <v>NE</v>
      </c>
      <c r="DY1791" s="47">
        <v>-8.5393260582810839</v>
      </c>
      <c r="DZ1791" s="13" t="s">
        <v>441</v>
      </c>
      <c r="EA1791" s="55"/>
      <c r="EB1791" s="55" t="s">
        <v>9557</v>
      </c>
      <c r="EC1791" s="55" t="s">
        <v>0</v>
      </c>
      <c r="ED1791" s="55" t="s">
        <v>9781</v>
      </c>
    </row>
    <row r="1792" spans="1:134" ht="15" customHeight="1" x14ac:dyDescent="0.25">
      <c r="A1792" s="29">
        <v>3014</v>
      </c>
      <c r="B1792" s="2" t="s">
        <v>2208</v>
      </c>
      <c r="C1792" s="3" t="s">
        <v>3929</v>
      </c>
      <c r="D1792" s="2" t="s">
        <v>3929</v>
      </c>
      <c r="E1792" s="2" t="s">
        <v>9</v>
      </c>
      <c r="F1792" s="2" t="s">
        <v>4974</v>
      </c>
      <c r="G1792" s="2" t="s">
        <v>5030</v>
      </c>
      <c r="H1792" s="2" t="s">
        <v>6579</v>
      </c>
      <c r="I1792" s="2" t="s">
        <v>5037</v>
      </c>
      <c r="J1792" s="2" t="s">
        <v>7042</v>
      </c>
      <c r="K1792" s="2" t="s">
        <v>7045</v>
      </c>
      <c r="L1792" s="42" t="s">
        <v>8830</v>
      </c>
      <c r="O1792" s="11">
        <v>18</v>
      </c>
      <c r="P1792" s="47">
        <v>2.2839999999999998</v>
      </c>
      <c r="Q1792" s="47">
        <v>0</v>
      </c>
      <c r="R1792" s="47">
        <v>1.371</v>
      </c>
      <c r="S1792" s="11">
        <v>22</v>
      </c>
      <c r="T1792" s="11">
        <v>20</v>
      </c>
      <c r="U1792" s="11">
        <v>0</v>
      </c>
      <c r="V1792" s="47">
        <v>0</v>
      </c>
      <c r="W1792" s="47">
        <v>1.4370000000000001</v>
      </c>
      <c r="X1792" s="47">
        <v>0</v>
      </c>
      <c r="Y1792" s="47">
        <v>0</v>
      </c>
      <c r="Z1792" s="47">
        <v>0.49199999999999999</v>
      </c>
      <c r="AA1792" s="47">
        <v>0.49199999999999999</v>
      </c>
      <c r="AB1792" s="47">
        <v>0</v>
      </c>
      <c r="AC1792" s="11">
        <v>4</v>
      </c>
      <c r="AD1792" s="11">
        <v>0</v>
      </c>
      <c r="AE1792" s="11">
        <v>4</v>
      </c>
      <c r="AF1792" s="11">
        <v>0</v>
      </c>
      <c r="AG1792" s="49">
        <v>1</v>
      </c>
      <c r="AH1792" s="47">
        <v>0</v>
      </c>
      <c r="AI1792" s="47">
        <v>1.4370000000000001</v>
      </c>
      <c r="AJ1792" s="47">
        <v>0</v>
      </c>
      <c r="AK1792" s="47">
        <v>4265</v>
      </c>
      <c r="AL1792" s="47">
        <v>87</v>
      </c>
      <c r="AM1792" s="47">
        <v>22</v>
      </c>
      <c r="AN1792" s="51">
        <v>0</v>
      </c>
      <c r="AO1792" s="51">
        <v>0</v>
      </c>
      <c r="AP1792" s="51">
        <v>0</v>
      </c>
      <c r="AQ1792" s="51">
        <v>0</v>
      </c>
      <c r="AR1792" s="51">
        <v>0</v>
      </c>
      <c r="AS1792" s="51">
        <v>0</v>
      </c>
      <c r="AT1792" s="51">
        <v>0</v>
      </c>
      <c r="AU1792" s="51">
        <v>0</v>
      </c>
      <c r="AV1792" s="51">
        <v>0</v>
      </c>
      <c r="AW1792" s="51">
        <v>0</v>
      </c>
      <c r="AX1792" s="51">
        <v>0</v>
      </c>
      <c r="AY1792" s="51">
        <v>2.0601000000000001E-2</v>
      </c>
      <c r="AZ1792" s="51">
        <v>1.6559999999999999E-3</v>
      </c>
      <c r="BA1792" s="51">
        <v>1.8945E-2</v>
      </c>
      <c r="BB1792" s="51">
        <v>0</v>
      </c>
      <c r="BC1792" s="51">
        <v>0</v>
      </c>
      <c r="BD1792" s="51">
        <v>0</v>
      </c>
      <c r="BE1792" s="51">
        <v>3.9639000000000001E-2</v>
      </c>
      <c r="BF1792" s="51">
        <v>0</v>
      </c>
      <c r="BG1792" s="51">
        <v>6.0240000000000002E-2</v>
      </c>
      <c r="BH1792" s="18">
        <v>4.8655999999999998E-2</v>
      </c>
      <c r="BI1792" s="45">
        <v>4.3499999999999996</v>
      </c>
      <c r="BJ1792" s="47">
        <v>0</v>
      </c>
      <c r="BK1792" s="51">
        <v>9.4499999999999998E-4</v>
      </c>
      <c r="BL1792" s="18">
        <v>1E-3</v>
      </c>
      <c r="BM1792" s="51">
        <v>0</v>
      </c>
      <c r="BN1792" s="51">
        <v>0</v>
      </c>
      <c r="BO1792" s="47">
        <v>63.74</v>
      </c>
      <c r="BP1792" s="51">
        <v>-3.9446000000000002E-2</v>
      </c>
      <c r="BQ1792" s="18">
        <v>-2.6651999999999999E-2</v>
      </c>
      <c r="BR1792" s="51">
        <v>-65.481773000000004</v>
      </c>
      <c r="BS1792" s="47">
        <v>0</v>
      </c>
      <c r="BT1792" s="51">
        <v>0.11</v>
      </c>
      <c r="BU1792" s="51">
        <v>0</v>
      </c>
      <c r="BV1792" s="51">
        <v>0.01</v>
      </c>
      <c r="BW1792" s="51">
        <v>0</v>
      </c>
      <c r="BX1792" s="51">
        <v>0</v>
      </c>
      <c r="BY1792" s="51">
        <v>0.01</v>
      </c>
      <c r="BZ1792" s="47">
        <v>16.046681254558717</v>
      </c>
      <c r="CC1792" s="47">
        <v>0.81818181818181823</v>
      </c>
      <c r="CD1792" s="47">
        <v>27.333333333333332</v>
      </c>
      <c r="CE1792" s="47">
        <v>0.98318395731542818</v>
      </c>
      <c r="CF1792" s="47">
        <v>34.237995824634659</v>
      </c>
      <c r="CG1792" s="47">
        <v>27.333333333333332</v>
      </c>
      <c r="CH1792" s="47">
        <v>0.98318395731542818</v>
      </c>
      <c r="CI1792" s="47">
        <v>34.237995824634659</v>
      </c>
      <c r="CJ1792" s="47">
        <v>0</v>
      </c>
      <c r="CK1792" s="47">
        <v>0</v>
      </c>
      <c r="CL1792" s="47">
        <v>0</v>
      </c>
      <c r="CN1792" s="47">
        <v>4352</v>
      </c>
      <c r="CO1792" s="47">
        <v>0</v>
      </c>
      <c r="CP1792" s="47">
        <v>55.24583333333333</v>
      </c>
      <c r="CQ1792" s="47" t="s">
        <v>157</v>
      </c>
      <c r="CR1792" s="47">
        <v>0</v>
      </c>
      <c r="CS1792" s="47" t="s">
        <v>157</v>
      </c>
      <c r="CT1792" s="47">
        <v>0</v>
      </c>
      <c r="CU1792" s="47">
        <v>55.24583333333333</v>
      </c>
      <c r="CV1792" s="47" t="s">
        <v>437</v>
      </c>
      <c r="CW1792" s="47">
        <v>58.461199294532626</v>
      </c>
      <c r="CX1792" s="47">
        <v>4605.2910052910056</v>
      </c>
      <c r="CY1792" s="47">
        <v>0</v>
      </c>
      <c r="CZ1792" s="47">
        <v>1.2610289323848571</v>
      </c>
      <c r="DA1792" s="47">
        <v>0</v>
      </c>
      <c r="DB1792" s="47" t="s">
        <v>157</v>
      </c>
      <c r="DC1792" s="23"/>
      <c r="DD1792" s="47" t="s">
        <v>157</v>
      </c>
      <c r="DE1792" s="47" t="s">
        <v>157</v>
      </c>
      <c r="DF1792" s="47" t="s">
        <v>157</v>
      </c>
      <c r="DG1792" s="47">
        <v>0</v>
      </c>
      <c r="DH1792" s="47">
        <v>41.94603174603175</v>
      </c>
      <c r="DJ1792" s="47">
        <v>20.79</v>
      </c>
      <c r="DK1792" s="47">
        <v>-65.481773000000004</v>
      </c>
      <c r="DL1792" s="47">
        <v>-189.73544973544975</v>
      </c>
      <c r="DM1792" s="47">
        <v>-41.741798941798947</v>
      </c>
      <c r="DN1792" s="47">
        <v>0</v>
      </c>
      <c r="DO1792" s="47">
        <v>241.77777777777777</v>
      </c>
      <c r="DP1792" s="47" t="s">
        <v>157</v>
      </c>
      <c r="DQ1792" s="47">
        <v>100.40723104056438</v>
      </c>
      <c r="DR1792" s="47" t="s">
        <v>157</v>
      </c>
      <c r="DS1792" s="47">
        <v>-65.481407702523242</v>
      </c>
      <c r="DT1792" s="47">
        <v>2738.181818181818</v>
      </c>
      <c r="DU1792" s="47">
        <v>0.18002208063038033</v>
      </c>
      <c r="DV1792" s="47">
        <v>58.959309840803698</v>
      </c>
      <c r="DW1792" s="47">
        <f>IF(pitna[[#This Row],[SÚC]]="-","-",pitna[[#This Row],[ZVC30]]-pitna[[#This Row],[SÚC]])</f>
        <v>-36.959309840803698</v>
      </c>
      <c r="DX1792" s="47" t="str">
        <f>IF(pitna[[#This Row],[Rozdíl Cena pro vodné - sociálně únosná cena]]="-","-",IF(pitna[[#This Row],[Rozdíl Cena pro vodné - sociálně únosná cena]]&gt;0,"ANO","NE"))</f>
        <v>NE</v>
      </c>
      <c r="DY1792" s="47">
        <v>41.447921199760685</v>
      </c>
      <c r="DZ1792" s="13" t="s">
        <v>9914</v>
      </c>
      <c r="EA1792" s="55"/>
      <c r="EB1792" s="55" t="s">
        <v>9556</v>
      </c>
      <c r="EC1792" s="55" t="s">
        <v>9723</v>
      </c>
      <c r="ED1792" s="55" t="s">
        <v>9773</v>
      </c>
    </row>
    <row r="1793" spans="1:134" ht="15" customHeight="1" x14ac:dyDescent="0.25">
      <c r="A1793" s="29">
        <v>3015</v>
      </c>
      <c r="B1793" s="2" t="s">
        <v>2209</v>
      </c>
      <c r="C1793" s="3" t="s">
        <v>3929</v>
      </c>
      <c r="D1793" s="2" t="s">
        <v>3929</v>
      </c>
      <c r="E1793" s="2" t="s">
        <v>9</v>
      </c>
      <c r="F1793" s="2" t="s">
        <v>4974</v>
      </c>
      <c r="G1793" s="2" t="s">
        <v>5030</v>
      </c>
      <c r="H1793" s="2" t="s">
        <v>6580</v>
      </c>
      <c r="I1793" s="2" t="s">
        <v>5037</v>
      </c>
      <c r="J1793" s="2" t="s">
        <v>7039</v>
      </c>
      <c r="K1793" s="2" t="s">
        <v>7040</v>
      </c>
      <c r="L1793" s="42" t="s">
        <v>8831</v>
      </c>
      <c r="O1793" s="11">
        <v>1346</v>
      </c>
      <c r="P1793" s="47">
        <v>27.195</v>
      </c>
      <c r="Q1793" s="47">
        <v>0</v>
      </c>
      <c r="R1793" s="47">
        <v>20.698</v>
      </c>
      <c r="S1793" s="11">
        <v>513</v>
      </c>
      <c r="T1793" s="11">
        <v>477</v>
      </c>
      <c r="U1793" s="11">
        <v>4</v>
      </c>
      <c r="V1793" s="47">
        <v>305</v>
      </c>
      <c r="W1793" s="47">
        <v>87.512</v>
      </c>
      <c r="X1793" s="47">
        <v>0</v>
      </c>
      <c r="Y1793" s="47">
        <v>0</v>
      </c>
      <c r="Z1793" s="47">
        <v>17.983000000000001</v>
      </c>
      <c r="AA1793" s="47">
        <v>17.978000000000002</v>
      </c>
      <c r="AB1793" s="47">
        <v>0</v>
      </c>
      <c r="AC1793" s="11">
        <v>29</v>
      </c>
      <c r="AD1793" s="11">
        <v>0</v>
      </c>
      <c r="AE1793" s="11">
        <v>29</v>
      </c>
      <c r="AF1793" s="11">
        <v>0</v>
      </c>
      <c r="AG1793" s="49">
        <v>4</v>
      </c>
      <c r="AH1793" s="47">
        <v>2</v>
      </c>
      <c r="AI1793" s="47">
        <v>37.018999999999998</v>
      </c>
      <c r="AJ1793" s="47">
        <v>0</v>
      </c>
      <c r="AK1793" s="47">
        <v>72139</v>
      </c>
      <c r="AL1793" s="47">
        <v>2600</v>
      </c>
      <c r="AM1793" s="47">
        <v>32</v>
      </c>
      <c r="AN1793" s="51">
        <v>0.94337800000000005</v>
      </c>
      <c r="AO1793" s="51">
        <v>0</v>
      </c>
      <c r="AP1793" s="51">
        <v>0.94337800000000005</v>
      </c>
      <c r="AQ1793" s="51">
        <v>0</v>
      </c>
      <c r="AR1793" s="51">
        <v>0</v>
      </c>
      <c r="AS1793" s="51">
        <v>0</v>
      </c>
      <c r="AT1793" s="51">
        <v>0</v>
      </c>
      <c r="AU1793" s="51">
        <v>0</v>
      </c>
      <c r="AV1793" s="51">
        <v>0</v>
      </c>
      <c r="AW1793" s="51">
        <v>0</v>
      </c>
      <c r="AX1793" s="51">
        <v>0</v>
      </c>
      <c r="AY1793" s="51">
        <v>0.22776099999999999</v>
      </c>
      <c r="AZ1793" s="51">
        <v>0.219524</v>
      </c>
      <c r="BA1793" s="51">
        <v>8.2369999999999995E-3</v>
      </c>
      <c r="BB1793" s="51">
        <v>0</v>
      </c>
      <c r="BC1793" s="51">
        <v>0</v>
      </c>
      <c r="BD1793" s="51">
        <v>0</v>
      </c>
      <c r="BE1793" s="51">
        <v>0.94476099999999996</v>
      </c>
      <c r="BF1793" s="51">
        <v>0</v>
      </c>
      <c r="BG1793" s="51">
        <v>2.1192500000000001</v>
      </c>
      <c r="BH1793" s="18">
        <v>1.8976139999999999</v>
      </c>
      <c r="BI1793" s="45">
        <v>74.739999999999995</v>
      </c>
      <c r="BJ1793" s="47">
        <v>0</v>
      </c>
      <c r="BK1793" s="51">
        <v>6.9528999999999994E-2</v>
      </c>
      <c r="BL1793" s="18">
        <v>7.0000000000000007E-2</v>
      </c>
      <c r="BM1793" s="51">
        <v>5.0493000000000003E-2</v>
      </c>
      <c r="BN1793" s="51">
        <v>0</v>
      </c>
      <c r="BO1793" s="47">
        <v>30.48</v>
      </c>
      <c r="BP1793" s="51">
        <v>0.105791</v>
      </c>
      <c r="BQ1793" s="18">
        <v>0.34250000000000003</v>
      </c>
      <c r="BR1793" s="51">
        <v>4.9919190000000002</v>
      </c>
      <c r="BS1793" s="47">
        <v>0</v>
      </c>
      <c r="BT1793" s="51">
        <v>8.4195239999999991</v>
      </c>
      <c r="BU1793" s="51">
        <v>2.4754499999999999</v>
      </c>
      <c r="BV1793" s="51">
        <v>0.219524</v>
      </c>
      <c r="BW1793" s="51">
        <v>0</v>
      </c>
      <c r="BX1793" s="51">
        <v>0.219524</v>
      </c>
      <c r="BY1793" s="51">
        <v>0</v>
      </c>
      <c r="BZ1793" s="47">
        <v>24.785003381969272</v>
      </c>
      <c r="CC1793" s="47">
        <v>2.6237816764132553</v>
      </c>
      <c r="CD1793" s="47">
        <v>13.360326894502229</v>
      </c>
      <c r="CE1793" s="47">
        <v>2.3803504276106353</v>
      </c>
      <c r="CF1793" s="47">
        <v>20.549181826492365</v>
      </c>
      <c r="CG1793" s="47">
        <v>13.356612184249629</v>
      </c>
      <c r="CH1793" s="47">
        <v>2.3796885940935328</v>
      </c>
      <c r="CI1793" s="47">
        <v>20.543468324344094</v>
      </c>
      <c r="CJ1793" s="47">
        <v>0</v>
      </c>
      <c r="CK1793" s="47">
        <v>0</v>
      </c>
      <c r="CL1793" s="47">
        <v>4.8313846748478113E-2</v>
      </c>
      <c r="CN1793" s="47">
        <v>74739</v>
      </c>
      <c r="CO1793" s="47">
        <v>0</v>
      </c>
      <c r="CP1793" s="47">
        <v>959.51527777777778</v>
      </c>
      <c r="CQ1793" s="47" t="s">
        <v>157</v>
      </c>
      <c r="CR1793" s="47">
        <v>227.761</v>
      </c>
      <c r="CS1793" s="47" t="s">
        <v>157</v>
      </c>
      <c r="CT1793" s="47">
        <v>0.30474183491885093</v>
      </c>
      <c r="CU1793" s="47">
        <v>731.75427777777782</v>
      </c>
      <c r="CV1793" s="47" t="s">
        <v>437</v>
      </c>
      <c r="CW1793" s="47">
        <v>10.524447033292265</v>
      </c>
      <c r="CX1793" s="47">
        <v>1074.9327618691482</v>
      </c>
      <c r="CY1793" s="47">
        <v>3.2757698226639245</v>
      </c>
      <c r="CZ1793" s="47">
        <v>1.269318560083694</v>
      </c>
      <c r="DA1793" s="47">
        <v>100</v>
      </c>
      <c r="DB1793" s="47" t="s">
        <v>157</v>
      </c>
      <c r="DC1793" s="23"/>
      <c r="DD1793" s="47" t="s">
        <v>157</v>
      </c>
      <c r="DE1793" s="47" t="s">
        <v>157</v>
      </c>
      <c r="DF1793" s="47" t="s">
        <v>157</v>
      </c>
      <c r="DG1793" s="47">
        <v>0</v>
      </c>
      <c r="DH1793" s="47">
        <v>13.588013634598514</v>
      </c>
      <c r="DJ1793" s="47">
        <v>2224.9279999999999</v>
      </c>
      <c r="DK1793" s="47">
        <v>4.9919190000000002</v>
      </c>
      <c r="DL1793" s="47">
        <v>4.7548055487638257</v>
      </c>
      <c r="DM1793" s="47">
        <v>1.5215377756044242</v>
      </c>
      <c r="DN1793" s="47">
        <v>0</v>
      </c>
      <c r="DO1793" s="47">
        <v>55.526745913818722</v>
      </c>
      <c r="DP1793" s="47" t="s">
        <v>157</v>
      </c>
      <c r="DQ1793" s="47">
        <v>41.004534478818591</v>
      </c>
      <c r="DR1793" s="47" t="s">
        <v>157</v>
      </c>
      <c r="DS1793" s="47">
        <v>4.9919075144508671</v>
      </c>
      <c r="DT1793" s="47">
        <v>4131.0916179337228</v>
      </c>
      <c r="DU1793" s="47">
        <v>0.7804014947793152</v>
      </c>
      <c r="DV1793" s="47">
        <v>58.959309840803698</v>
      </c>
      <c r="DW1793" s="47">
        <f>IF(pitna[[#This Row],[SÚC]]="-","-",pitna[[#This Row],[ZVC30]]-pitna[[#This Row],[SÚC]])</f>
        <v>-26.959309840803698</v>
      </c>
      <c r="DX1793" s="47" t="str">
        <f>IF(pitna[[#This Row],[Rozdíl Cena pro vodné - sociálně únosná cena]]="-","-",IF(pitna[[#This Row],[Rozdíl Cena pro vodné - sociálně únosná cena]]&gt;0,"ANO","NE"))</f>
        <v>NE</v>
      </c>
      <c r="DY1793" s="47">
        <v>-17.954775361985106</v>
      </c>
      <c r="DZ1793" s="13" t="s">
        <v>441</v>
      </c>
      <c r="EA1793" s="55"/>
      <c r="EB1793" s="55" t="s">
        <v>9522</v>
      </c>
      <c r="EC1793" s="55" t="s">
        <v>9723</v>
      </c>
      <c r="ED1793" s="55" t="s">
        <v>9770</v>
      </c>
    </row>
    <row r="1794" spans="1:134" ht="15" customHeight="1" x14ac:dyDescent="0.25">
      <c r="A1794" s="29">
        <v>3016</v>
      </c>
      <c r="B1794" s="2" t="s">
        <v>2210</v>
      </c>
      <c r="C1794" s="3" t="s">
        <v>3930</v>
      </c>
      <c r="D1794" s="2" t="s">
        <v>3930</v>
      </c>
      <c r="E1794" s="2" t="s">
        <v>9</v>
      </c>
      <c r="F1794" s="2" t="s">
        <v>2672</v>
      </c>
      <c r="G1794" s="2" t="s">
        <v>5032</v>
      </c>
      <c r="H1794" s="2" t="s">
        <v>6581</v>
      </c>
      <c r="I1794" s="2" t="s">
        <v>5037</v>
      </c>
      <c r="J1794" s="2" t="s">
        <v>7042</v>
      </c>
      <c r="K1794" s="2" t="s">
        <v>7045</v>
      </c>
      <c r="L1794" s="42" t="s">
        <v>8832</v>
      </c>
      <c r="O1794" s="11">
        <v>114</v>
      </c>
      <c r="P1794" s="47">
        <v>0.35</v>
      </c>
      <c r="Q1794" s="47">
        <v>0</v>
      </c>
      <c r="R1794" s="47">
        <v>0.21</v>
      </c>
      <c r="S1794" s="11">
        <v>22</v>
      </c>
      <c r="T1794" s="11">
        <v>17</v>
      </c>
      <c r="U1794" s="11">
        <v>0</v>
      </c>
      <c r="V1794" s="47">
        <v>0</v>
      </c>
      <c r="W1794" s="47">
        <v>4.0209999999999999</v>
      </c>
      <c r="X1794" s="47">
        <v>0</v>
      </c>
      <c r="Y1794" s="47">
        <v>4.0209999999999999</v>
      </c>
      <c r="Z1794" s="47">
        <v>0</v>
      </c>
      <c r="AA1794" s="47">
        <v>0</v>
      </c>
      <c r="AB1794" s="47">
        <v>0</v>
      </c>
      <c r="AC1794" s="11">
        <v>0</v>
      </c>
      <c r="AD1794" s="11">
        <v>0</v>
      </c>
      <c r="AE1794" s="11">
        <v>0</v>
      </c>
      <c r="AF1794" s="11">
        <v>0</v>
      </c>
      <c r="AG1794" s="49"/>
      <c r="AH1794" s="47">
        <v>0</v>
      </c>
      <c r="AI1794" s="47">
        <v>0</v>
      </c>
      <c r="AJ1794" s="47">
        <v>0</v>
      </c>
      <c r="AK1794" s="47">
        <v>1074</v>
      </c>
      <c r="AL1794" s="47">
        <v>0</v>
      </c>
      <c r="AM1794" s="47">
        <v>20</v>
      </c>
      <c r="AN1794" s="51">
        <v>6.0921000000000003E-2</v>
      </c>
      <c r="AO1794" s="51">
        <v>0</v>
      </c>
      <c r="AP1794" s="51">
        <v>5.8727000000000001E-2</v>
      </c>
      <c r="AQ1794" s="51">
        <v>0</v>
      </c>
      <c r="AR1794" s="51">
        <v>2.1940000000000002E-3</v>
      </c>
      <c r="AS1794" s="51">
        <v>0</v>
      </c>
      <c r="AT1794" s="51">
        <v>0</v>
      </c>
      <c r="AU1794" s="51">
        <v>0</v>
      </c>
      <c r="AV1794" s="51">
        <v>0</v>
      </c>
      <c r="AW1794" s="51">
        <v>0</v>
      </c>
      <c r="AX1794" s="51">
        <v>0</v>
      </c>
      <c r="AY1794" s="51">
        <v>1.2999999999999999E-2</v>
      </c>
      <c r="AZ1794" s="51">
        <v>0</v>
      </c>
      <c r="BA1794" s="51">
        <v>1.2999999999999999E-2</v>
      </c>
      <c r="BB1794" s="51">
        <v>0</v>
      </c>
      <c r="BC1794" s="51">
        <v>0</v>
      </c>
      <c r="BD1794" s="51">
        <v>0</v>
      </c>
      <c r="BE1794" s="51">
        <v>0</v>
      </c>
      <c r="BF1794" s="51">
        <v>0</v>
      </c>
      <c r="BG1794" s="51">
        <v>7.3921000000000001E-2</v>
      </c>
      <c r="BH1794" s="18">
        <v>7.0000000000000007E-2</v>
      </c>
      <c r="BI1794" s="45">
        <v>1.07</v>
      </c>
      <c r="BJ1794" s="47">
        <v>0.5</v>
      </c>
      <c r="BK1794" s="51">
        <v>4.1099999999999999E-3</v>
      </c>
      <c r="BL1794" s="18">
        <v>3.5000000000000001E-3</v>
      </c>
      <c r="BM1794" s="51">
        <v>4.1099999999999999E-3</v>
      </c>
      <c r="BN1794" s="51">
        <v>0</v>
      </c>
      <c r="BO1794" s="47">
        <v>17.98</v>
      </c>
      <c r="BP1794" s="51">
        <v>8.2789999999999999E-3</v>
      </c>
      <c r="BQ1794" s="18">
        <v>0</v>
      </c>
      <c r="BR1794" s="51">
        <v>11.199802999999999</v>
      </c>
      <c r="BS1794" s="47">
        <v>0</v>
      </c>
      <c r="BT1794" s="51">
        <v>0</v>
      </c>
      <c r="BU1794" s="51">
        <v>0</v>
      </c>
      <c r="BV1794" s="51">
        <v>0</v>
      </c>
      <c r="BW1794" s="51">
        <v>0</v>
      </c>
      <c r="BX1794" s="51">
        <v>0</v>
      </c>
      <c r="BY1794" s="51">
        <v>0</v>
      </c>
      <c r="BZ1794" s="47">
        <v>104.76190476190476</v>
      </c>
      <c r="CC1794" s="47">
        <v>5.1818181818181817</v>
      </c>
      <c r="CD1794" s="47">
        <v>0</v>
      </c>
      <c r="CE1794" s="47">
        <v>0</v>
      </c>
      <c r="CF1794" s="47">
        <v>0</v>
      </c>
      <c r="CG1794" s="47">
        <v>0</v>
      </c>
      <c r="CH1794" s="47">
        <v>0</v>
      </c>
      <c r="CI1794" s="47">
        <v>0</v>
      </c>
      <c r="CJ1794" s="47" t="s">
        <v>157</v>
      </c>
      <c r="CK1794" s="47" t="s">
        <v>157</v>
      </c>
      <c r="CL1794" s="47">
        <v>0</v>
      </c>
      <c r="CN1794" s="47">
        <v>1074</v>
      </c>
      <c r="CO1794" s="47">
        <v>0</v>
      </c>
      <c r="CP1794" s="47">
        <v>13.425000000000001</v>
      </c>
      <c r="CQ1794" s="47" t="s">
        <v>157</v>
      </c>
      <c r="CR1794" s="47">
        <v>13</v>
      </c>
      <c r="CS1794" s="47" t="s">
        <v>157</v>
      </c>
      <c r="CT1794" s="47">
        <v>1.2104283054003724</v>
      </c>
      <c r="CU1794" s="47">
        <v>0.42500000000000071</v>
      </c>
      <c r="CV1794" s="47" t="s">
        <v>437</v>
      </c>
      <c r="CW1794" s="47">
        <v>0.10340632603406343</v>
      </c>
      <c r="CX1794" s="47">
        <v>261.31386861313865</v>
      </c>
      <c r="CY1794" s="47">
        <v>3.16301703163017</v>
      </c>
      <c r="CZ1794" s="47">
        <v>1.25</v>
      </c>
      <c r="DA1794" s="47" t="s">
        <v>157</v>
      </c>
      <c r="DB1794" s="47" t="s">
        <v>157</v>
      </c>
      <c r="DC1794" s="23"/>
      <c r="DD1794" s="47">
        <v>8.2200000000000006</v>
      </c>
      <c r="DE1794" s="47">
        <v>228</v>
      </c>
      <c r="DF1794" s="47">
        <v>44</v>
      </c>
      <c r="DG1794" s="47">
        <v>0</v>
      </c>
      <c r="DH1794" s="47">
        <v>0</v>
      </c>
      <c r="DJ1794" s="47">
        <v>82.199999999999989</v>
      </c>
      <c r="DK1794" s="47">
        <v>11.199802999999999</v>
      </c>
      <c r="DL1794" s="47">
        <v>10.071776155717762</v>
      </c>
      <c r="DM1794" s="47">
        <v>2.0143552311435524</v>
      </c>
      <c r="DN1794" s="47">
        <v>0</v>
      </c>
      <c r="DO1794" s="47">
        <v>9.4210526315789469</v>
      </c>
      <c r="DP1794" s="47" t="s">
        <v>157</v>
      </c>
      <c r="DQ1794" s="47">
        <v>18.089051094890511</v>
      </c>
      <c r="DR1794" s="47" t="s">
        <v>157</v>
      </c>
      <c r="DS1794" s="47">
        <v>11.199794375076094</v>
      </c>
      <c r="DT1794" s="47">
        <v>3360.0454545454545</v>
      </c>
      <c r="DU1794" s="47">
        <v>1.1056411911871518</v>
      </c>
      <c r="DV1794" s="47">
        <v>61.057336929474999</v>
      </c>
      <c r="DW1794" s="47">
        <f>IF(pitna[[#This Row],[SÚC]]="-","-",pitna[[#This Row],[ZVC30]]-pitna[[#This Row],[SÚC]])</f>
        <v>-41.057336929474999</v>
      </c>
      <c r="DX1794" s="47" t="str">
        <f>IF(pitna[[#This Row],[Rozdíl Cena pro vodné - sociálně únosná cena]]="-","-",IF(pitna[[#This Row],[Rozdíl Cena pro vodné - sociálně únosná cena]]&gt;0,"ANO","NE"))</f>
        <v>NE</v>
      </c>
      <c r="DY1794" s="47">
        <v>-42.968285834584492</v>
      </c>
      <c r="DZ1794" s="13" t="s">
        <v>441</v>
      </c>
      <c r="EA1794" s="55"/>
      <c r="EB1794" s="55" t="s">
        <v>9691</v>
      </c>
      <c r="EC1794" s="55" t="s">
        <v>0</v>
      </c>
      <c r="ED1794" s="55" t="s">
        <v>9564</v>
      </c>
    </row>
    <row r="1795" spans="1:134" ht="15" customHeight="1" x14ac:dyDescent="0.25">
      <c r="A1795" s="29">
        <v>3017</v>
      </c>
      <c r="B1795" s="2" t="s">
        <v>2211</v>
      </c>
      <c r="C1795" s="3" t="s">
        <v>3931</v>
      </c>
      <c r="D1795" s="2" t="s">
        <v>3931</v>
      </c>
      <c r="E1795" s="2" t="s">
        <v>9</v>
      </c>
      <c r="F1795" s="2" t="s">
        <v>3931</v>
      </c>
      <c r="G1795" s="2" t="s">
        <v>5033</v>
      </c>
      <c r="H1795" s="2" t="s">
        <v>6582</v>
      </c>
      <c r="I1795" s="2" t="s">
        <v>5026</v>
      </c>
      <c r="J1795" s="2" t="s">
        <v>7039</v>
      </c>
      <c r="K1795" s="2" t="s">
        <v>7041</v>
      </c>
      <c r="L1795" s="42" t="s">
        <v>8833</v>
      </c>
      <c r="O1795" s="11">
        <v>680</v>
      </c>
      <c r="P1795" s="47">
        <v>5.9569999999999999</v>
      </c>
      <c r="Q1795" s="47">
        <v>0</v>
      </c>
      <c r="R1795" s="47">
        <v>4.6239999999999997</v>
      </c>
      <c r="S1795" s="11">
        <v>230</v>
      </c>
      <c r="T1795" s="11">
        <v>230</v>
      </c>
      <c r="U1795" s="11">
        <v>1</v>
      </c>
      <c r="V1795" s="47">
        <v>150</v>
      </c>
      <c r="W1795" s="47">
        <v>28.852</v>
      </c>
      <c r="X1795" s="47">
        <v>0</v>
      </c>
      <c r="Y1795" s="47">
        <v>27.408999999999999</v>
      </c>
      <c r="Z1795" s="47">
        <v>5.7039999999999997</v>
      </c>
      <c r="AA1795" s="47">
        <v>4.9539999999999997</v>
      </c>
      <c r="AB1795" s="47">
        <v>0</v>
      </c>
      <c r="AC1795" s="11">
        <v>6</v>
      </c>
      <c r="AD1795" s="11">
        <v>0</v>
      </c>
      <c r="AE1795" s="11">
        <v>6</v>
      </c>
      <c r="AF1795" s="11">
        <v>0</v>
      </c>
      <c r="AG1795" s="49"/>
      <c r="AH1795" s="47">
        <v>0</v>
      </c>
      <c r="AI1795" s="47">
        <v>0</v>
      </c>
      <c r="AJ1795" s="47">
        <v>0</v>
      </c>
      <c r="AK1795" s="47">
        <v>10800</v>
      </c>
      <c r="AL1795" s="47">
        <v>0</v>
      </c>
      <c r="AM1795" s="47">
        <v>25</v>
      </c>
      <c r="AN1795" s="51">
        <v>5.8000000000000003E-2</v>
      </c>
      <c r="AO1795" s="51">
        <v>5.8000000000000003E-2</v>
      </c>
      <c r="AP1795" s="51">
        <v>0</v>
      </c>
      <c r="AQ1795" s="51">
        <v>0</v>
      </c>
      <c r="AR1795" s="51">
        <v>0</v>
      </c>
      <c r="AS1795" s="51">
        <v>8.5999999999999993E-2</v>
      </c>
      <c r="AT1795" s="51">
        <v>8.5999999999999993E-2</v>
      </c>
      <c r="AU1795" s="51">
        <v>0</v>
      </c>
      <c r="AV1795" s="51">
        <v>3.7055999999999999E-2</v>
      </c>
      <c r="AW1795" s="51">
        <v>2.2085E-2</v>
      </c>
      <c r="AX1795" s="51">
        <v>1.4971E-2</v>
      </c>
      <c r="AY1795" s="51">
        <v>0.48300700000000002</v>
      </c>
      <c r="AZ1795" s="51">
        <v>0.35338799999999998</v>
      </c>
      <c r="BA1795" s="51">
        <v>2.8428999999999999E-2</v>
      </c>
      <c r="BB1795" s="51">
        <v>0</v>
      </c>
      <c r="BC1795" s="51">
        <v>0.10119</v>
      </c>
      <c r="BD1795" s="51">
        <v>0</v>
      </c>
      <c r="BE1795" s="51">
        <v>4.1694000000000002E-2</v>
      </c>
      <c r="BF1795" s="51">
        <v>0</v>
      </c>
      <c r="BG1795" s="51">
        <v>0.70575600000000005</v>
      </c>
      <c r="BH1795" s="18">
        <v>0.690388</v>
      </c>
      <c r="BI1795" s="45">
        <v>15.32</v>
      </c>
      <c r="BJ1795" s="47">
        <v>0.1</v>
      </c>
      <c r="BK1795" s="51">
        <v>2.3147999999999998E-2</v>
      </c>
      <c r="BL1795" s="18">
        <v>2.4E-2</v>
      </c>
      <c r="BM1795" s="51">
        <v>0</v>
      </c>
      <c r="BN1795" s="51">
        <v>0</v>
      </c>
      <c r="BO1795" s="47">
        <v>30.48</v>
      </c>
      <c r="BP1795" s="51">
        <v>-0.127164</v>
      </c>
      <c r="BQ1795" s="18">
        <v>-9.0499999999999997E-2</v>
      </c>
      <c r="BR1795" s="51">
        <v>-18.018132000000001</v>
      </c>
      <c r="BS1795" s="47">
        <v>0</v>
      </c>
      <c r="BT1795" s="51">
        <v>0.12</v>
      </c>
      <c r="BU1795" s="51">
        <v>0.10119</v>
      </c>
      <c r="BV1795" s="51">
        <v>0</v>
      </c>
      <c r="BW1795" s="51">
        <v>0</v>
      </c>
      <c r="BX1795" s="51">
        <v>0</v>
      </c>
      <c r="BY1795" s="51">
        <v>0</v>
      </c>
      <c r="BZ1795" s="47">
        <v>49.740484429065745</v>
      </c>
      <c r="CC1795" s="47">
        <v>2.9565217391304346</v>
      </c>
      <c r="CD1795" s="47">
        <v>8.3882352941176475</v>
      </c>
      <c r="CE1795" s="47">
        <v>3.3796274351803577</v>
      </c>
      <c r="CF1795" s="47">
        <v>19.769859975045055</v>
      </c>
      <c r="CG1795" s="47">
        <v>7.2852941176470587</v>
      </c>
      <c r="CH1795" s="47">
        <v>2.9352514575532065</v>
      </c>
      <c r="CI1795" s="47">
        <v>17.170386801608206</v>
      </c>
      <c r="CJ1795" s="47">
        <v>0</v>
      </c>
      <c r="CK1795" s="47">
        <v>0</v>
      </c>
      <c r="CL1795" s="47">
        <v>0.43252595155709345</v>
      </c>
      <c r="CN1795" s="47">
        <v>10800</v>
      </c>
      <c r="CO1795" s="47">
        <v>0</v>
      </c>
      <c r="CP1795" s="47">
        <v>135</v>
      </c>
      <c r="CQ1795" s="47" t="s">
        <v>157</v>
      </c>
      <c r="CR1795" s="47">
        <v>355.84299999999996</v>
      </c>
      <c r="CS1795" s="47" t="s">
        <v>157</v>
      </c>
      <c r="CT1795" s="47">
        <v>3.2948425925925924</v>
      </c>
      <c r="CU1795" s="47">
        <v>0</v>
      </c>
      <c r="CV1795" s="47" t="s">
        <v>438</v>
      </c>
      <c r="CW1795" s="47">
        <v>0</v>
      </c>
      <c r="CX1795" s="47">
        <v>466.56298600311044</v>
      </c>
      <c r="CY1795" s="47">
        <v>15.372515984102296</v>
      </c>
      <c r="CZ1795" s="47">
        <v>1.25</v>
      </c>
      <c r="DA1795" s="47" t="s">
        <v>157</v>
      </c>
      <c r="DB1795" s="47" t="s">
        <v>157</v>
      </c>
      <c r="DC1795" s="23"/>
      <c r="DD1795" s="47">
        <v>231.48</v>
      </c>
      <c r="DE1795" s="47">
        <v>6800</v>
      </c>
      <c r="DF1795" s="47">
        <v>2300</v>
      </c>
      <c r="DG1795" s="47">
        <v>1.6008294453084499</v>
      </c>
      <c r="DH1795" s="47">
        <v>1.801192327630897</v>
      </c>
      <c r="DJ1795" s="47">
        <v>578.70000000000005</v>
      </c>
      <c r="DK1795" s="47">
        <v>-18.018132000000001</v>
      </c>
      <c r="DL1795" s="47">
        <v>-21.974079834110935</v>
      </c>
      <c r="DM1795" s="47">
        <v>-5.4935199585277346</v>
      </c>
      <c r="DN1795" s="47">
        <v>0</v>
      </c>
      <c r="DO1795" s="47">
        <v>15.882352941176471</v>
      </c>
      <c r="DP1795" s="47" t="s">
        <v>157</v>
      </c>
      <c r="DQ1795" s="47">
        <v>30.488854328667706</v>
      </c>
      <c r="DR1795" s="47" t="s">
        <v>157</v>
      </c>
      <c r="DS1795" s="47">
        <v>-4.2963051180516256</v>
      </c>
      <c r="DT1795" s="47">
        <v>3068.5043478260868</v>
      </c>
      <c r="DU1795" s="47">
        <v>0.81997177494771556</v>
      </c>
      <c r="DV1795" s="47">
        <v>55.616774028257197</v>
      </c>
      <c r="DW1795" s="47">
        <f>IF(pitna[[#This Row],[SÚC]]="-","-",pitna[[#This Row],[ZVC30]]-pitna[[#This Row],[SÚC]])</f>
        <v>-30.616774028257197</v>
      </c>
      <c r="DX1795" s="47" t="str">
        <f>IF(pitna[[#This Row],[Rozdíl Cena pro vodné - sociálně únosná cena]]="-","-",IF(pitna[[#This Row],[Rozdíl Cena pro vodné - sociálně únosná cena]]&gt;0,"ANO","NE"))</f>
        <v>NE</v>
      </c>
      <c r="DY1795" s="47">
        <v>-25.127919699589491</v>
      </c>
      <c r="DZ1795" s="13" t="s">
        <v>441</v>
      </c>
      <c r="EA1795" s="55"/>
      <c r="EB1795" s="55" t="s">
        <v>9529</v>
      </c>
      <c r="EC1795" s="55" t="s">
        <v>0</v>
      </c>
      <c r="ED1795" s="55" t="s">
        <v>9773</v>
      </c>
    </row>
    <row r="1796" spans="1:134" ht="15" customHeight="1" x14ac:dyDescent="0.25">
      <c r="A1796" s="29">
        <v>3018</v>
      </c>
      <c r="B1796" s="2" t="s">
        <v>2212</v>
      </c>
      <c r="C1796" s="3" t="s">
        <v>3932</v>
      </c>
      <c r="D1796" s="2" t="s">
        <v>3932</v>
      </c>
      <c r="E1796" s="2" t="s">
        <v>9</v>
      </c>
      <c r="F1796" s="2" t="s">
        <v>3932</v>
      </c>
      <c r="G1796" s="2" t="s">
        <v>5032</v>
      </c>
      <c r="H1796" s="2" t="s">
        <v>6583</v>
      </c>
      <c r="I1796" s="2" t="s">
        <v>5026</v>
      </c>
      <c r="J1796" s="2" t="s">
        <v>7042</v>
      </c>
      <c r="K1796" s="2" t="s">
        <v>7045</v>
      </c>
      <c r="L1796" s="42" t="s">
        <v>8834</v>
      </c>
      <c r="O1796" s="11">
        <v>200</v>
      </c>
      <c r="P1796" s="47">
        <v>2.25</v>
      </c>
      <c r="Q1796" s="47">
        <v>0</v>
      </c>
      <c r="R1796" s="47">
        <v>1.35</v>
      </c>
      <c r="S1796" s="11">
        <v>53</v>
      </c>
      <c r="T1796" s="11">
        <v>53</v>
      </c>
      <c r="U1796" s="11">
        <v>3</v>
      </c>
      <c r="V1796" s="47">
        <v>70</v>
      </c>
      <c r="W1796" s="47">
        <v>4.2670000000000003</v>
      </c>
      <c r="X1796" s="47">
        <v>0</v>
      </c>
      <c r="Y1796" s="47">
        <v>0</v>
      </c>
      <c r="Z1796" s="47">
        <v>5.3999999999999999E-2</v>
      </c>
      <c r="AA1796" s="47">
        <v>4.3999999999999997E-2</v>
      </c>
      <c r="AB1796" s="47">
        <v>1</v>
      </c>
      <c r="AC1796" s="11">
        <v>5</v>
      </c>
      <c r="AD1796" s="11">
        <v>0</v>
      </c>
      <c r="AE1796" s="11">
        <v>5</v>
      </c>
      <c r="AF1796" s="11">
        <v>0</v>
      </c>
      <c r="AG1796" s="49">
        <v>1</v>
      </c>
      <c r="AH1796" s="47">
        <v>0</v>
      </c>
      <c r="AI1796" s="47">
        <v>4.2670000000000003</v>
      </c>
      <c r="AJ1796" s="47">
        <v>0</v>
      </c>
      <c r="AK1796" s="47">
        <v>8108</v>
      </c>
      <c r="AL1796" s="47">
        <v>1046</v>
      </c>
      <c r="AM1796" s="47">
        <v>10</v>
      </c>
      <c r="AN1796" s="51">
        <v>6.9319999999999998E-3</v>
      </c>
      <c r="AO1796" s="51">
        <v>0</v>
      </c>
      <c r="AP1796" s="51">
        <v>0</v>
      </c>
      <c r="AQ1796" s="51">
        <v>6.9999999999999999E-4</v>
      </c>
      <c r="AR1796" s="51">
        <v>6.2319999999999997E-3</v>
      </c>
      <c r="AS1796" s="51">
        <v>1.5E-3</v>
      </c>
      <c r="AT1796" s="51">
        <v>1.5E-3</v>
      </c>
      <c r="AU1796" s="51">
        <v>0</v>
      </c>
      <c r="AV1796" s="51">
        <v>2E-3</v>
      </c>
      <c r="AW1796" s="51">
        <v>2E-3</v>
      </c>
      <c r="AX1796" s="51">
        <v>0</v>
      </c>
      <c r="AY1796" s="51">
        <v>1.6851999999999999E-2</v>
      </c>
      <c r="AZ1796" s="51">
        <v>0</v>
      </c>
      <c r="BA1796" s="51">
        <v>0</v>
      </c>
      <c r="BB1796" s="51">
        <v>0</v>
      </c>
      <c r="BC1796" s="51">
        <v>1.6851999999999999E-2</v>
      </c>
      <c r="BD1796" s="51">
        <v>0</v>
      </c>
      <c r="BE1796" s="51">
        <v>2.5444999999999999E-2</v>
      </c>
      <c r="BF1796" s="51">
        <v>0</v>
      </c>
      <c r="BG1796" s="51">
        <v>5.2728999999999998E-2</v>
      </c>
      <c r="BH1796" s="18">
        <v>0.04</v>
      </c>
      <c r="BI1796" s="45">
        <v>9.15</v>
      </c>
      <c r="BJ1796" s="47">
        <v>0.10000000000000002</v>
      </c>
      <c r="BK1796" s="51">
        <v>4.2129999999999997E-3</v>
      </c>
      <c r="BL1796" s="18">
        <v>4.0000000000000001E-3</v>
      </c>
      <c r="BM1796" s="51">
        <v>0</v>
      </c>
      <c r="BN1796" s="51">
        <v>0</v>
      </c>
      <c r="BO1796" s="47">
        <v>12.51</v>
      </c>
      <c r="BP1796" s="51">
        <v>-1.0599000000000001E-2</v>
      </c>
      <c r="BQ1796" s="18">
        <v>0</v>
      </c>
      <c r="BR1796" s="51">
        <v>-20.100892999999999</v>
      </c>
      <c r="BS1796" s="47">
        <v>0</v>
      </c>
      <c r="BT1796" s="51">
        <v>6.8872000000000003E-2</v>
      </c>
      <c r="BU1796" s="51">
        <v>0</v>
      </c>
      <c r="BV1796" s="51">
        <v>1.6851999999999999E-2</v>
      </c>
      <c r="BW1796" s="51">
        <v>0</v>
      </c>
      <c r="BX1796" s="51">
        <v>1.6851999999999999E-2</v>
      </c>
      <c r="BY1796" s="51">
        <v>0</v>
      </c>
      <c r="BZ1796" s="47">
        <v>39.25925925925926</v>
      </c>
      <c r="CC1796" s="47">
        <v>3.7735849056603774</v>
      </c>
      <c r="CD1796" s="47">
        <v>0.27</v>
      </c>
      <c r="CE1796" s="47">
        <v>0.1095890410958904</v>
      </c>
      <c r="CF1796" s="47">
        <v>1.2655261307710335</v>
      </c>
      <c r="CG1796" s="47">
        <v>0.22</v>
      </c>
      <c r="CH1796" s="47">
        <v>8.9294774226281057E-2</v>
      </c>
      <c r="CI1796" s="47">
        <v>1.0311694398875086</v>
      </c>
      <c r="CJ1796" s="47">
        <v>0</v>
      </c>
      <c r="CK1796" s="47">
        <v>0</v>
      </c>
      <c r="CL1796" s="47">
        <v>0.7407407407407407</v>
      </c>
      <c r="CN1796" s="47">
        <v>9154</v>
      </c>
      <c r="CO1796" s="47">
        <v>0.44444444444444442</v>
      </c>
      <c r="CP1796" s="47">
        <v>124.59444444444443</v>
      </c>
      <c r="CQ1796" s="47" t="s">
        <v>157</v>
      </c>
      <c r="CR1796" s="47">
        <v>6.2529999999999983</v>
      </c>
      <c r="CS1796" s="47" t="s">
        <v>157</v>
      </c>
      <c r="CT1796" s="47">
        <v>6.8308935984269153E-2</v>
      </c>
      <c r="CU1796" s="47">
        <v>118.34144444444443</v>
      </c>
      <c r="CV1796" s="47" t="s">
        <v>437</v>
      </c>
      <c r="CW1796" s="47">
        <v>28.089590421183107</v>
      </c>
      <c r="CX1796" s="47">
        <v>2172.7984808924757</v>
      </c>
      <c r="CY1796" s="47">
        <v>1.4842155233800138</v>
      </c>
      <c r="CZ1796" s="47">
        <v>1.315778125943281</v>
      </c>
      <c r="DA1796" s="47">
        <v>100</v>
      </c>
      <c r="DB1796" s="47" t="s">
        <v>157</v>
      </c>
      <c r="DC1796" s="23"/>
      <c r="DD1796" s="47">
        <v>42.129999999999995</v>
      </c>
      <c r="DE1796" s="47">
        <v>1999.9999999999995</v>
      </c>
      <c r="DF1796" s="47">
        <v>529.99999999999989</v>
      </c>
      <c r="DG1796" s="47">
        <v>0.4747211013529552</v>
      </c>
      <c r="DH1796" s="47">
        <v>6.0396392119629718</v>
      </c>
      <c r="DJ1796" s="47">
        <v>42.13</v>
      </c>
      <c r="DK1796" s="47">
        <v>-20.100892999999999</v>
      </c>
      <c r="DL1796" s="47">
        <v>-25.157844766199858</v>
      </c>
      <c r="DM1796" s="47">
        <v>-2.5157844766199862</v>
      </c>
      <c r="DN1796" s="47">
        <v>0</v>
      </c>
      <c r="DO1796" s="47">
        <v>45.77</v>
      </c>
      <c r="DP1796" s="47" t="s">
        <v>157</v>
      </c>
      <c r="DQ1796" s="47">
        <v>38.089590421183111</v>
      </c>
      <c r="DR1796" s="47" t="s">
        <v>157</v>
      </c>
      <c r="DS1796" s="47">
        <v>17.428993505588537</v>
      </c>
      <c r="DT1796" s="47">
        <v>994.88679245283015</v>
      </c>
      <c r="DU1796" s="47">
        <v>0.24627281548731714</v>
      </c>
      <c r="DV1796" s="47">
        <v>61.057336929474999</v>
      </c>
      <c r="DW1796" s="47">
        <f>IF(pitna[[#This Row],[SÚC]]="-","-",pitna[[#This Row],[ZVC30]]-pitna[[#This Row],[SÚC]])</f>
        <v>-51.057336929474999</v>
      </c>
      <c r="DX1796" s="47" t="str">
        <f>IF(pitna[[#This Row],[Rozdíl Cena pro vodné - sociálně únosná cena]]="-","-",IF(pitna[[#This Row],[Rozdíl Cena pro vodné - sociálně únosná cena]]&gt;0,"ANO","NE"))</f>
        <v>NE</v>
      </c>
      <c r="DY1796" s="47">
        <v>-22.967746508291889</v>
      </c>
      <c r="DZ1796" s="13" t="s">
        <v>441</v>
      </c>
      <c r="EA1796" s="55" t="s">
        <v>9515</v>
      </c>
      <c r="EB1796" s="55" t="s">
        <v>9562</v>
      </c>
      <c r="EC1796" s="55" t="s">
        <v>0</v>
      </c>
      <c r="ED1796" s="55" t="s">
        <v>9768</v>
      </c>
    </row>
    <row r="1797" spans="1:134" ht="15" customHeight="1" x14ac:dyDescent="0.25">
      <c r="A1797" s="29">
        <v>3019</v>
      </c>
      <c r="B1797" s="2" t="s">
        <v>2213</v>
      </c>
      <c r="C1797" s="3" t="s">
        <v>3933</v>
      </c>
      <c r="D1797" s="2" t="s">
        <v>3933</v>
      </c>
      <c r="E1797" s="2" t="s">
        <v>9</v>
      </c>
      <c r="F1797" s="2" t="s">
        <v>3933</v>
      </c>
      <c r="G1797" s="2" t="s">
        <v>5024</v>
      </c>
      <c r="H1797" s="2" t="s">
        <v>6584</v>
      </c>
      <c r="I1797" s="2" t="s">
        <v>5026</v>
      </c>
      <c r="J1797" s="2" t="s">
        <v>7042</v>
      </c>
      <c r="K1797" s="2" t="s">
        <v>7045</v>
      </c>
      <c r="L1797" s="42" t="s">
        <v>8835</v>
      </c>
      <c r="O1797" s="11">
        <v>266</v>
      </c>
      <c r="P1797" s="47">
        <v>2.3740000000000001</v>
      </c>
      <c r="Q1797" s="47">
        <v>0</v>
      </c>
      <c r="R1797" s="47">
        <v>1.4239999999999999</v>
      </c>
      <c r="S1797" s="11">
        <v>112</v>
      </c>
      <c r="T1797" s="11">
        <v>111</v>
      </c>
      <c r="U1797" s="11">
        <v>1</v>
      </c>
      <c r="V1797" s="47">
        <v>100</v>
      </c>
      <c r="W1797" s="47">
        <v>11.461</v>
      </c>
      <c r="X1797" s="47">
        <v>0</v>
      </c>
      <c r="Y1797" s="47">
        <v>0</v>
      </c>
      <c r="Z1797" s="47">
        <v>2.6890000000000001</v>
      </c>
      <c r="AA1797" s="47">
        <v>2.6869999999999998</v>
      </c>
      <c r="AB1797" s="47">
        <v>1</v>
      </c>
      <c r="AC1797" s="11">
        <v>4</v>
      </c>
      <c r="AD1797" s="11">
        <v>0</v>
      </c>
      <c r="AE1797" s="11">
        <v>4</v>
      </c>
      <c r="AF1797" s="11">
        <v>0</v>
      </c>
      <c r="AG1797" s="49">
        <v>1</v>
      </c>
      <c r="AH1797" s="47">
        <v>0</v>
      </c>
      <c r="AI1797" s="47">
        <v>10.029999999999999</v>
      </c>
      <c r="AJ1797" s="47">
        <v>0</v>
      </c>
      <c r="AK1797" s="47">
        <v>7632.41</v>
      </c>
      <c r="AL1797" s="47">
        <v>2095</v>
      </c>
      <c r="AM1797" s="47">
        <v>47.3</v>
      </c>
      <c r="AN1797" s="51">
        <v>2.5330999999999999E-2</v>
      </c>
      <c r="AO1797" s="51">
        <v>1.7455999999999999E-2</v>
      </c>
      <c r="AP1797" s="51">
        <v>0</v>
      </c>
      <c r="AQ1797" s="51">
        <v>5.6109999999999997E-3</v>
      </c>
      <c r="AR1797" s="51">
        <v>2.264E-3</v>
      </c>
      <c r="AS1797" s="51">
        <v>2.46E-2</v>
      </c>
      <c r="AT1797" s="51">
        <v>2.46E-2</v>
      </c>
      <c r="AU1797" s="51">
        <v>0</v>
      </c>
      <c r="AV1797" s="51">
        <v>1.9594E-2</v>
      </c>
      <c r="AW1797" s="51">
        <v>1.9594E-2</v>
      </c>
      <c r="AX1797" s="51">
        <v>0</v>
      </c>
      <c r="AY1797" s="51">
        <v>0.35205500000000001</v>
      </c>
      <c r="AZ1797" s="51">
        <v>0.31351200000000001</v>
      </c>
      <c r="BA1797" s="51">
        <v>3.8543000000000001E-2</v>
      </c>
      <c r="BB1797" s="51">
        <v>0</v>
      </c>
      <c r="BC1797" s="51">
        <v>0</v>
      </c>
      <c r="BD1797" s="51">
        <v>0</v>
      </c>
      <c r="BE1797" s="51">
        <v>3.1772000000000002E-2</v>
      </c>
      <c r="BF1797" s="51">
        <v>0</v>
      </c>
      <c r="BG1797" s="51">
        <v>0.45335199999999998</v>
      </c>
      <c r="BH1797" s="18">
        <v>0.42099999999999999</v>
      </c>
      <c r="BI1797" s="45">
        <v>14.14</v>
      </c>
      <c r="BJ1797" s="47">
        <v>0.1</v>
      </c>
      <c r="BK1797" s="51">
        <v>8.7720000000000003E-3</v>
      </c>
      <c r="BL1797" s="18">
        <v>8.8999999999999999E-3</v>
      </c>
      <c r="BM1797" s="51">
        <v>0</v>
      </c>
      <c r="BN1797" s="51">
        <v>0</v>
      </c>
      <c r="BO1797" s="47">
        <v>51.68</v>
      </c>
      <c r="BP1797" s="51">
        <v>-3.8406999999999997E-2</v>
      </c>
      <c r="BQ1797" s="18">
        <v>0</v>
      </c>
      <c r="BR1797" s="51">
        <v>-8.4718269999999993</v>
      </c>
      <c r="BS1797" s="47">
        <v>0</v>
      </c>
      <c r="BT1797" s="51">
        <v>0.35205500000000001</v>
      </c>
      <c r="BU1797" s="51">
        <v>3.8543000000000001E-2</v>
      </c>
      <c r="BV1797" s="51">
        <v>0.35205500000000001</v>
      </c>
      <c r="BW1797" s="51">
        <v>3.8543000000000001E-2</v>
      </c>
      <c r="BX1797" s="51">
        <v>0.35205500000000001</v>
      </c>
      <c r="BY1797" s="51">
        <v>0</v>
      </c>
      <c r="BZ1797" s="47">
        <v>78.651685393258433</v>
      </c>
      <c r="CC1797" s="47">
        <v>2.375</v>
      </c>
      <c r="CD1797" s="47">
        <v>10.109022556390977</v>
      </c>
      <c r="CE1797" s="47">
        <v>5.1735416346005856</v>
      </c>
      <c r="CF1797" s="47">
        <v>23.46217607538609</v>
      </c>
      <c r="CG1797" s="47">
        <v>10.101503759398497</v>
      </c>
      <c r="CH1797" s="47">
        <v>5.169693704786825</v>
      </c>
      <c r="CI1797" s="47">
        <v>23.444725591135153</v>
      </c>
      <c r="CJ1797" s="47">
        <v>0</v>
      </c>
      <c r="CK1797" s="47">
        <v>0</v>
      </c>
      <c r="CL1797" s="47">
        <v>0.702247191011236</v>
      </c>
      <c r="CN1797" s="47">
        <v>9727.41</v>
      </c>
      <c r="CO1797" s="47">
        <v>0.42122999157540014</v>
      </c>
      <c r="CP1797" s="47">
        <v>141.96068055555554</v>
      </c>
      <c r="CQ1797" s="47" t="s">
        <v>157</v>
      </c>
      <c r="CR1797" s="47">
        <v>313.64800000000002</v>
      </c>
      <c r="CS1797" s="47" t="s">
        <v>157</v>
      </c>
      <c r="CT1797" s="47">
        <v>3.2243731887521965</v>
      </c>
      <c r="CU1797" s="47">
        <v>0</v>
      </c>
      <c r="CV1797" s="47" t="s">
        <v>438</v>
      </c>
      <c r="CW1797" s="47">
        <v>0</v>
      </c>
      <c r="CX1797" s="47">
        <v>1108.9158686730507</v>
      </c>
      <c r="CY1797" s="47">
        <v>35.755585955312363</v>
      </c>
      <c r="CZ1797" s="47">
        <v>1.3800332487879285</v>
      </c>
      <c r="DA1797" s="47">
        <v>100</v>
      </c>
      <c r="DB1797" s="47" t="s">
        <v>157</v>
      </c>
      <c r="DC1797" s="23"/>
      <c r="DD1797" s="47">
        <v>87.72</v>
      </c>
      <c r="DE1797" s="47">
        <v>2660</v>
      </c>
      <c r="DF1797" s="47">
        <v>1120</v>
      </c>
      <c r="DG1797" s="47">
        <v>2.2336981304149566</v>
      </c>
      <c r="DH1797" s="47">
        <v>3.6219790241678069</v>
      </c>
      <c r="DJ1797" s="47">
        <v>414.91559999999998</v>
      </c>
      <c r="DK1797" s="47">
        <v>-8.4718269999999993</v>
      </c>
      <c r="DL1797" s="47">
        <v>-9.2565813384698004</v>
      </c>
      <c r="DM1797" s="47">
        <v>-4.3783629730962144</v>
      </c>
      <c r="DN1797" s="47">
        <v>0</v>
      </c>
      <c r="DO1797" s="47">
        <v>36.569210526315786</v>
      </c>
      <c r="DP1797" s="47" t="s">
        <v>157</v>
      </c>
      <c r="DQ1797" s="47">
        <v>51.681714546283622</v>
      </c>
      <c r="DR1797" s="47" t="s">
        <v>157</v>
      </c>
      <c r="DS1797" s="47">
        <v>-8.4717835147964493</v>
      </c>
      <c r="DT1797" s="47">
        <v>4047.7857142857142</v>
      </c>
      <c r="DU1797" s="47">
        <v>0.91521731458116429</v>
      </c>
      <c r="DV1797" s="47">
        <v>62.475123449950303</v>
      </c>
      <c r="DW1797" s="47">
        <f>IF(pitna[[#This Row],[SÚC]]="-","-",pitna[[#This Row],[ZVC30]]-pitna[[#This Row],[SÚC]])</f>
        <v>-15.175123449950306</v>
      </c>
      <c r="DX1797" s="47" t="str">
        <f>IF(pitna[[#This Row],[Rozdíl Cena pro vodné - sociálně únosná cena]]="-","-",IF(pitna[[#This Row],[Rozdíl Cena pro vodné - sociálně únosná cena]]&gt;0,"ANO","NE"))</f>
        <v>NE</v>
      </c>
      <c r="DY1797" s="47">
        <v>-10.79340890366668</v>
      </c>
      <c r="DZ1797" s="13" t="s">
        <v>441</v>
      </c>
      <c r="EA1797" s="55"/>
      <c r="EB1797" s="55" t="s">
        <v>9528</v>
      </c>
      <c r="EC1797" s="55" t="s">
        <v>0</v>
      </c>
      <c r="ED1797" s="55" t="s">
        <v>9768</v>
      </c>
    </row>
    <row r="1798" spans="1:134" ht="15" customHeight="1" x14ac:dyDescent="0.25">
      <c r="A1798" s="29">
        <v>3020</v>
      </c>
      <c r="B1798" s="2" t="s">
        <v>2214</v>
      </c>
      <c r="C1798" s="3" t="s">
        <v>3934</v>
      </c>
      <c r="D1798" s="2" t="s">
        <v>3934</v>
      </c>
      <c r="E1798" s="2" t="s">
        <v>9</v>
      </c>
      <c r="F1798" s="2" t="s">
        <v>3934</v>
      </c>
      <c r="G1798" s="2" t="s">
        <v>5064</v>
      </c>
      <c r="H1798" s="2" t="s">
        <v>6585</v>
      </c>
      <c r="I1798" s="2" t="s">
        <v>5183</v>
      </c>
      <c r="J1798" s="2" t="s">
        <v>7042</v>
      </c>
      <c r="K1798" s="2" t="s">
        <v>7045</v>
      </c>
      <c r="L1798" s="42" t="s">
        <v>8836</v>
      </c>
      <c r="O1798" s="11">
        <v>70</v>
      </c>
      <c r="P1798" s="47">
        <v>3.4</v>
      </c>
      <c r="Q1798" s="47">
        <v>0</v>
      </c>
      <c r="R1798" s="47">
        <v>2.04</v>
      </c>
      <c r="S1798" s="11">
        <v>80</v>
      </c>
      <c r="T1798" s="11">
        <v>80</v>
      </c>
      <c r="U1798" s="11">
        <v>1</v>
      </c>
      <c r="V1798" s="47">
        <v>50</v>
      </c>
      <c r="W1798" s="47">
        <v>5.8</v>
      </c>
      <c r="X1798" s="47">
        <v>0</v>
      </c>
      <c r="Y1798" s="47">
        <v>0</v>
      </c>
      <c r="Z1798" s="47">
        <v>1.327</v>
      </c>
      <c r="AA1798" s="47">
        <v>1.327</v>
      </c>
      <c r="AB1798" s="47">
        <v>4</v>
      </c>
      <c r="AC1798" s="11">
        <v>4</v>
      </c>
      <c r="AD1798" s="11">
        <v>0</v>
      </c>
      <c r="AE1798" s="11">
        <v>4</v>
      </c>
      <c r="AF1798" s="11">
        <v>0</v>
      </c>
      <c r="AG1798" s="49">
        <v>1</v>
      </c>
      <c r="AH1798" s="47">
        <v>0</v>
      </c>
      <c r="AI1798" s="47">
        <v>5.8</v>
      </c>
      <c r="AJ1798" s="47">
        <v>0</v>
      </c>
      <c r="AK1798" s="47">
        <v>8620.2000000000007</v>
      </c>
      <c r="AL1798" s="47">
        <v>263.60000000000002</v>
      </c>
      <c r="AM1798" s="47">
        <v>25.68</v>
      </c>
      <c r="AN1798" s="51">
        <v>2.4686E-2</v>
      </c>
      <c r="AO1798" s="51">
        <v>1.1599999999999999E-2</v>
      </c>
      <c r="AP1798" s="51">
        <v>0</v>
      </c>
      <c r="AQ1798" s="51">
        <v>5.0000000000000001E-4</v>
      </c>
      <c r="AR1798" s="51">
        <v>1.2586E-2</v>
      </c>
      <c r="AS1798" s="51">
        <v>1.4649000000000001E-2</v>
      </c>
      <c r="AT1798" s="51">
        <v>1.4649000000000001E-2</v>
      </c>
      <c r="AU1798" s="51">
        <v>0</v>
      </c>
      <c r="AV1798" s="51">
        <v>0</v>
      </c>
      <c r="AW1798" s="51">
        <v>0</v>
      </c>
      <c r="AX1798" s="51">
        <v>0</v>
      </c>
      <c r="AY1798" s="51">
        <v>6.3140000000000002E-2</v>
      </c>
      <c r="AZ1798" s="51">
        <v>1.6344000000000001E-2</v>
      </c>
      <c r="BA1798" s="51">
        <v>3.6796000000000002E-2</v>
      </c>
      <c r="BB1798" s="51">
        <v>0</v>
      </c>
      <c r="BC1798" s="51">
        <v>0.01</v>
      </c>
      <c r="BD1798" s="51">
        <v>0</v>
      </c>
      <c r="BE1798" s="51">
        <v>1.7447000000000001E-2</v>
      </c>
      <c r="BF1798" s="51">
        <v>2.2599999999999999E-2</v>
      </c>
      <c r="BG1798" s="51">
        <v>0.14252200000000001</v>
      </c>
      <c r="BH1798" s="18">
        <v>0.123</v>
      </c>
      <c r="BI1798" s="45">
        <v>8.5</v>
      </c>
      <c r="BJ1798" s="47">
        <v>0</v>
      </c>
      <c r="BK1798" s="51">
        <v>4.7299999999999998E-3</v>
      </c>
      <c r="BL1798" s="18">
        <v>4.7999999999999996E-3</v>
      </c>
      <c r="BM1798" s="51">
        <v>0</v>
      </c>
      <c r="BN1798" s="51">
        <v>0</v>
      </c>
      <c r="BO1798" s="47">
        <v>30.13</v>
      </c>
      <c r="BP1798" s="51">
        <v>-2.1052999999999999E-2</v>
      </c>
      <c r="BQ1798" s="18">
        <v>0</v>
      </c>
      <c r="BR1798" s="51">
        <v>-14.771929999999999</v>
      </c>
      <c r="BS1798" s="47">
        <v>0</v>
      </c>
      <c r="BT1798" s="51">
        <v>4.9000000000000002E-2</v>
      </c>
      <c r="BU1798" s="51">
        <v>0.14613300000000001</v>
      </c>
      <c r="BV1798" s="51">
        <v>0.01</v>
      </c>
      <c r="BW1798" s="51">
        <v>5.6533E-2</v>
      </c>
      <c r="BX1798" s="51">
        <v>0.01</v>
      </c>
      <c r="BY1798" s="51">
        <v>0</v>
      </c>
      <c r="BZ1798" s="47">
        <v>39.215686274509807</v>
      </c>
      <c r="CC1798" s="47">
        <v>0.875</v>
      </c>
      <c r="CD1798" s="47">
        <v>18.957142857142856</v>
      </c>
      <c r="CE1798" s="47">
        <v>1.7821649207628256</v>
      </c>
      <c r="CF1798" s="47">
        <v>22.879310344827584</v>
      </c>
      <c r="CG1798" s="47">
        <v>18.957142857142856</v>
      </c>
      <c r="CH1798" s="47">
        <v>1.7821649207628256</v>
      </c>
      <c r="CI1798" s="47">
        <v>22.879310344827584</v>
      </c>
      <c r="CJ1798" s="47">
        <v>0</v>
      </c>
      <c r="CK1798" s="47">
        <v>0</v>
      </c>
      <c r="CL1798" s="47">
        <v>0</v>
      </c>
      <c r="CN1798" s="47">
        <v>8883.8000000000011</v>
      </c>
      <c r="CO1798" s="47">
        <v>1.1764705882352942</v>
      </c>
      <c r="CP1798" s="47">
        <v>113.6102777777778</v>
      </c>
      <c r="CQ1798" s="47" t="s">
        <v>157</v>
      </c>
      <c r="CR1798" s="47" t="s">
        <v>157</v>
      </c>
      <c r="CS1798" s="47">
        <v>42.086999999999996</v>
      </c>
      <c r="CT1798" s="47">
        <v>0.47374997185888912</v>
      </c>
      <c r="CU1798" s="47">
        <v>71.523277777777793</v>
      </c>
      <c r="CV1798" s="47" t="s">
        <v>437</v>
      </c>
      <c r="CW1798" s="47">
        <v>15.121200375851544</v>
      </c>
      <c r="CX1798" s="47">
        <v>1878.1818181818187</v>
      </c>
      <c r="CY1798" s="47">
        <v>8.8978858350951366</v>
      </c>
      <c r="CZ1798" s="47">
        <v>1.2664402875072349</v>
      </c>
      <c r="DA1798" s="47">
        <v>100</v>
      </c>
      <c r="DB1798" s="47" t="s">
        <v>157</v>
      </c>
      <c r="DC1798" s="23"/>
      <c r="DD1798" s="47" t="s">
        <v>157</v>
      </c>
      <c r="DE1798" s="47" t="s">
        <v>157</v>
      </c>
      <c r="DF1798" s="47" t="s">
        <v>157</v>
      </c>
      <c r="DG1798" s="47">
        <v>0</v>
      </c>
      <c r="DH1798" s="47">
        <v>3.6885835095137423</v>
      </c>
      <c r="DJ1798" s="47">
        <v>121.46639999999999</v>
      </c>
      <c r="DK1798" s="47">
        <v>-14.771929999999999</v>
      </c>
      <c r="DL1798" s="47">
        <v>-17.332365164358208</v>
      </c>
      <c r="DM1798" s="47">
        <v>-4.4509513742071878</v>
      </c>
      <c r="DN1798" s="47">
        <v>0</v>
      </c>
      <c r="DO1798" s="47">
        <v>126.91142857142859</v>
      </c>
      <c r="DP1798" s="47" t="s">
        <v>157</v>
      </c>
      <c r="DQ1798" s="47" t="s">
        <v>157</v>
      </c>
      <c r="DR1798" s="47">
        <v>40.80175005872681</v>
      </c>
      <c r="DS1798" s="47">
        <v>-8.3405019543924777</v>
      </c>
      <c r="DT1798" s="47">
        <v>1781.5250000000001</v>
      </c>
      <c r="DU1798" s="47">
        <v>0.56747993350316572</v>
      </c>
      <c r="DV1798" s="47">
        <v>63.218868647361397</v>
      </c>
      <c r="DW1798" s="47">
        <f>IF(pitna[[#This Row],[SÚC]]="-","-",pitna[[#This Row],[ZVC30]]-pitna[[#This Row],[SÚC]])</f>
        <v>-37.538868647361397</v>
      </c>
      <c r="DX1798" s="47" t="str">
        <f>IF(pitna[[#This Row],[Rozdíl Cena pro vodné - sociálně únosná cena]]="-","-",IF(pitna[[#This Row],[Rozdíl Cena pro vodné - sociálně únosná cena]]&gt;0,"ANO","NE"))</f>
        <v>NE</v>
      </c>
      <c r="DY1798" s="47">
        <v>-22.417118588634587</v>
      </c>
      <c r="DZ1798" s="13" t="s">
        <v>441</v>
      </c>
      <c r="EA1798" s="55"/>
      <c r="EB1798" s="55" t="s">
        <v>9580</v>
      </c>
      <c r="EC1798" s="55" t="s">
        <v>9723</v>
      </c>
      <c r="ED1798" s="55" t="s">
        <v>9768</v>
      </c>
    </row>
    <row r="1799" spans="1:134" ht="15" customHeight="1" x14ac:dyDescent="0.25">
      <c r="A1799" s="29">
        <v>3021</v>
      </c>
      <c r="B1799" s="2" t="s">
        <v>2215</v>
      </c>
      <c r="C1799" s="3" t="s">
        <v>3934</v>
      </c>
      <c r="D1799" s="2" t="s">
        <v>3934</v>
      </c>
      <c r="E1799" s="2" t="s">
        <v>9</v>
      </c>
      <c r="F1799" s="2" t="s">
        <v>3934</v>
      </c>
      <c r="G1799" s="2" t="s">
        <v>5064</v>
      </c>
      <c r="H1799" s="2" t="s">
        <v>6586</v>
      </c>
      <c r="I1799" s="2" t="s">
        <v>5026</v>
      </c>
      <c r="J1799" s="2" t="s">
        <v>7042</v>
      </c>
      <c r="K1799" s="2" t="s">
        <v>7045</v>
      </c>
      <c r="L1799" s="42" t="s">
        <v>8837</v>
      </c>
      <c r="O1799" s="11">
        <v>28.651355973613502</v>
      </c>
      <c r="P1799" s="47">
        <v>0.92565919299366695</v>
      </c>
      <c r="Q1799" s="47">
        <v>0</v>
      </c>
      <c r="R1799" s="47">
        <v>1.06450807194272</v>
      </c>
      <c r="S1799" s="11">
        <v>12.5625176191998</v>
      </c>
      <c r="T1799" s="11">
        <v>12.5625176191998</v>
      </c>
      <c r="U1799" s="11">
        <v>0</v>
      </c>
      <c r="V1799" s="47">
        <v>0</v>
      </c>
      <c r="W1799" s="47">
        <v>3.1814024883008498</v>
      </c>
      <c r="X1799" s="47">
        <v>0</v>
      </c>
      <c r="Y1799" s="47">
        <v>0</v>
      </c>
      <c r="Z1799" s="47">
        <v>0.74559644045180296</v>
      </c>
      <c r="AA1799" s="47">
        <v>0.74559644045180296</v>
      </c>
      <c r="AB1799" s="47">
        <v>0.44079009190174601</v>
      </c>
      <c r="AC1799" s="11">
        <v>0.88158018380349201</v>
      </c>
      <c r="AD1799" s="11">
        <v>0</v>
      </c>
      <c r="AE1799" s="11">
        <v>0.88158018380349201</v>
      </c>
      <c r="AF1799" s="11">
        <v>0</v>
      </c>
      <c r="AG1799" s="49">
        <v>0</v>
      </c>
      <c r="AH1799" s="47">
        <v>0</v>
      </c>
      <c r="AI1799" s="47">
        <v>0</v>
      </c>
      <c r="AJ1799" s="47">
        <v>0</v>
      </c>
      <c r="AK1799" s="47">
        <v>2680.4665883591101</v>
      </c>
      <c r="AL1799" s="47">
        <v>0</v>
      </c>
      <c r="AM1799" s="47">
        <v>13.9</v>
      </c>
      <c r="AN1799" s="51">
        <v>8.8619000000000003E-2</v>
      </c>
      <c r="AO1799" s="51">
        <v>0</v>
      </c>
      <c r="AP1799" s="51">
        <v>7.8760999999999998E-2</v>
      </c>
      <c r="AQ1799" s="51">
        <v>0</v>
      </c>
      <c r="AR1799" s="51">
        <v>9.8580000000000004E-3</v>
      </c>
      <c r="AS1799" s="51">
        <v>0</v>
      </c>
      <c r="AT1799" s="51">
        <v>0</v>
      </c>
      <c r="AU1799" s="51">
        <v>0</v>
      </c>
      <c r="AV1799" s="51">
        <v>0</v>
      </c>
      <c r="AW1799" s="51">
        <v>0</v>
      </c>
      <c r="AX1799" s="51">
        <v>0</v>
      </c>
      <c r="AY1799" s="51">
        <v>0.16295000000000001</v>
      </c>
      <c r="AZ1799" s="51">
        <v>5.7000000000000002E-2</v>
      </c>
      <c r="BA1799" s="51">
        <v>7.5950000000000004E-2</v>
      </c>
      <c r="BB1799" s="51">
        <v>0</v>
      </c>
      <c r="BC1799" s="51">
        <v>0.03</v>
      </c>
      <c r="BD1799" s="51">
        <v>0</v>
      </c>
      <c r="BE1799" s="51">
        <v>2.1975999999999999E-2</v>
      </c>
      <c r="BF1799" s="51">
        <v>0</v>
      </c>
      <c r="BG1799" s="51">
        <v>0.27654499999999999</v>
      </c>
      <c r="BH1799" s="18">
        <v>0.28050000000000003</v>
      </c>
      <c r="BI1799" s="45">
        <v>3</v>
      </c>
      <c r="BJ1799" s="47">
        <v>0</v>
      </c>
      <c r="BK1799" s="51">
        <v>1.1727E-2</v>
      </c>
      <c r="BL1799" s="18">
        <v>2.1000000000000001E-2</v>
      </c>
      <c r="BM1799" s="51">
        <v>1.5976000000000001E-2</v>
      </c>
      <c r="BN1799" s="51">
        <v>0</v>
      </c>
      <c r="BO1799" s="47">
        <v>23.58</v>
      </c>
      <c r="BP1799" s="51">
        <v>-0.113547</v>
      </c>
      <c r="BQ1799" s="18">
        <v>0</v>
      </c>
      <c r="BR1799" s="51">
        <v>-41.059196999999998</v>
      </c>
      <c r="BS1799" s="47">
        <v>0</v>
      </c>
      <c r="BT1799" s="51">
        <v>0.03</v>
      </c>
      <c r="BU1799" s="51">
        <v>7.0999999999999994E-2</v>
      </c>
      <c r="BV1799" s="51">
        <v>0.03</v>
      </c>
      <c r="BW1799" s="51">
        <v>7.0999999999999994E-2</v>
      </c>
      <c r="BX1799" s="51">
        <v>0.03</v>
      </c>
      <c r="BY1799" s="51">
        <v>0</v>
      </c>
      <c r="BZ1799" s="47">
        <v>11.801242236024844</v>
      </c>
      <c r="CC1799" s="47">
        <v>2.2807017543859587</v>
      </c>
      <c r="CD1799" s="47">
        <v>26.0230769230769</v>
      </c>
      <c r="CE1799" s="47">
        <v>1.9189426813012211</v>
      </c>
      <c r="CF1799" s="47">
        <v>23.436092829927262</v>
      </c>
      <c r="CG1799" s="47">
        <v>26.0230769230769</v>
      </c>
      <c r="CH1799" s="47">
        <v>1.9189426813012211</v>
      </c>
      <c r="CI1799" s="47">
        <v>23.436092829927262</v>
      </c>
      <c r="CJ1799" s="47">
        <v>0</v>
      </c>
      <c r="CK1799" s="47">
        <v>0</v>
      </c>
      <c r="CL1799" s="47">
        <v>0</v>
      </c>
      <c r="CN1799" s="47">
        <v>2680.4665883591101</v>
      </c>
      <c r="CO1799" s="47">
        <v>0.476190476190476</v>
      </c>
      <c r="CP1799" s="47">
        <v>33.505832354488874</v>
      </c>
      <c r="CQ1799" s="47" t="s">
        <v>157</v>
      </c>
      <c r="CR1799" s="47">
        <v>49.402999999999992</v>
      </c>
      <c r="CS1799" s="47" t="s">
        <v>157</v>
      </c>
      <c r="CT1799" s="47">
        <v>1.8430746428457747</v>
      </c>
      <c r="CU1799" s="47">
        <v>0</v>
      </c>
      <c r="CV1799" s="47" t="s">
        <v>438</v>
      </c>
      <c r="CW1799" s="47">
        <v>0</v>
      </c>
      <c r="CX1799" s="47">
        <v>228.57223402056024</v>
      </c>
      <c r="CY1799" s="47">
        <v>4.2127568858190489</v>
      </c>
      <c r="CZ1799" s="47">
        <v>1.25</v>
      </c>
      <c r="DA1799" s="47">
        <v>100</v>
      </c>
      <c r="DB1799" s="47" t="s">
        <v>157</v>
      </c>
      <c r="DC1799" s="23"/>
      <c r="DD1799" s="47" t="s">
        <v>157</v>
      </c>
      <c r="DE1799" s="47" t="s">
        <v>157</v>
      </c>
      <c r="DF1799" s="47" t="s">
        <v>157</v>
      </c>
      <c r="DG1799" s="47">
        <v>0</v>
      </c>
      <c r="DH1799" s="47">
        <v>1.8739660612262301</v>
      </c>
      <c r="DJ1799" s="47">
        <v>163.00530000000001</v>
      </c>
      <c r="DK1799" s="47">
        <v>-41.059196999999998</v>
      </c>
      <c r="DL1799" s="47">
        <v>-69.658471227622655</v>
      </c>
      <c r="DM1799" s="47">
        <v>-9.6825275006395497</v>
      </c>
      <c r="DN1799" s="47">
        <v>0</v>
      </c>
      <c r="DO1799" s="47">
        <v>93.554615384615261</v>
      </c>
      <c r="DP1799" s="47" t="s">
        <v>157</v>
      </c>
      <c r="DQ1799" s="47">
        <v>23.581905005542765</v>
      </c>
      <c r="DR1799" s="47" t="s">
        <v>157</v>
      </c>
      <c r="DS1799" s="47">
        <v>-33.887119998377578</v>
      </c>
      <c r="DT1799" s="47">
        <v>22013.501463858262</v>
      </c>
      <c r="DU1799" s="47">
        <v>0.5894349924967005</v>
      </c>
      <c r="DV1799" s="47">
        <v>63.218868647361397</v>
      </c>
      <c r="DW1799" s="47">
        <f>IF(pitna[[#This Row],[SÚC]]="-","-",pitna[[#This Row],[ZVC30]]-pitna[[#This Row],[SÚC]])</f>
        <v>-49.318868647361398</v>
      </c>
      <c r="DX1799" s="47" t="str">
        <f>IF(pitna[[#This Row],[Rozdíl Cena pro vodné - sociálně únosná cena]]="-","-",IF(pitna[[#This Row],[Rozdíl Cena pro vodné - sociálně únosná cena]]&gt;0,"ANO","NE"))</f>
        <v>NE</v>
      </c>
      <c r="DY1799" s="47">
        <v>-39.636963641818632</v>
      </c>
      <c r="DZ1799" s="13" t="s">
        <v>441</v>
      </c>
      <c r="EA1799" s="55"/>
      <c r="EB1799" s="55" t="s">
        <v>9692</v>
      </c>
      <c r="EC1799" s="55" t="s">
        <v>9723</v>
      </c>
      <c r="ED1799" s="55" t="s">
        <v>9768</v>
      </c>
    </row>
    <row r="1800" spans="1:134" ht="15" customHeight="1" x14ac:dyDescent="0.25">
      <c r="A1800" s="29">
        <v>3023</v>
      </c>
      <c r="B1800" s="2" t="s">
        <v>2216</v>
      </c>
      <c r="C1800" s="3" t="s">
        <v>3934</v>
      </c>
      <c r="D1800" s="2" t="s">
        <v>3934</v>
      </c>
      <c r="E1800" s="2" t="s">
        <v>9</v>
      </c>
      <c r="F1800" s="2" t="s">
        <v>3934</v>
      </c>
      <c r="G1800" s="2" t="s">
        <v>5064</v>
      </c>
      <c r="H1800" s="2" t="s">
        <v>6587</v>
      </c>
      <c r="I1800" s="2" t="s">
        <v>5183</v>
      </c>
      <c r="J1800" s="2" t="s">
        <v>7042</v>
      </c>
      <c r="K1800" s="2" t="s">
        <v>7045</v>
      </c>
      <c r="L1800" s="42" t="s">
        <v>8838</v>
      </c>
      <c r="O1800" s="11">
        <v>26.897141461031001</v>
      </c>
      <c r="P1800" s="47">
        <v>0.86898457027946396</v>
      </c>
      <c r="Q1800" s="47">
        <v>0</v>
      </c>
      <c r="R1800" s="47">
        <v>0.99933225582138396</v>
      </c>
      <c r="S1800" s="11">
        <v>11.793362025221301</v>
      </c>
      <c r="T1800" s="11">
        <v>11.793362025221301</v>
      </c>
      <c r="U1800" s="11">
        <v>0</v>
      </c>
      <c r="V1800" s="47">
        <v>0</v>
      </c>
      <c r="W1800" s="47">
        <v>2.9866172076152502</v>
      </c>
      <c r="X1800" s="47">
        <v>0</v>
      </c>
      <c r="Y1800" s="47">
        <v>0</v>
      </c>
      <c r="Z1800" s="47">
        <v>0.69994638125129205</v>
      </c>
      <c r="AA1800" s="47">
        <v>0.69994638125129205</v>
      </c>
      <c r="AB1800" s="47">
        <v>0.41380217632355398</v>
      </c>
      <c r="AC1800" s="11">
        <v>0.82760435264710897</v>
      </c>
      <c r="AD1800" s="11">
        <v>0</v>
      </c>
      <c r="AE1800" s="11">
        <v>0.82760435264710897</v>
      </c>
      <c r="AF1800" s="11">
        <v>0</v>
      </c>
      <c r="AG1800" s="49">
        <v>0.26539221831155702</v>
      </c>
      <c r="AH1800" s="47">
        <v>0</v>
      </c>
      <c r="AI1800" s="47">
        <v>3.82960971023576</v>
      </c>
      <c r="AJ1800" s="47">
        <v>0</v>
      </c>
      <c r="AK1800" s="47">
        <v>2516.3517243323499</v>
      </c>
      <c r="AL1800" s="47">
        <v>30.838575767802901</v>
      </c>
      <c r="AM1800" s="47">
        <v>16.12</v>
      </c>
      <c r="AN1800" s="51">
        <v>7.8760999999999998E-2</v>
      </c>
      <c r="AO1800" s="51">
        <v>0</v>
      </c>
      <c r="AP1800" s="51">
        <v>7.8760999999999998E-2</v>
      </c>
      <c r="AQ1800" s="51">
        <v>0</v>
      </c>
      <c r="AR1800" s="51">
        <v>0</v>
      </c>
      <c r="AS1800" s="51">
        <v>0</v>
      </c>
      <c r="AT1800" s="51">
        <v>0</v>
      </c>
      <c r="AU1800" s="51">
        <v>0</v>
      </c>
      <c r="AV1800" s="51">
        <v>0</v>
      </c>
      <c r="AW1800" s="51">
        <v>0</v>
      </c>
      <c r="AX1800" s="51">
        <v>0</v>
      </c>
      <c r="AY1800" s="51">
        <v>6.1536E-2</v>
      </c>
      <c r="AZ1800" s="51">
        <v>1.0899000000000001E-2</v>
      </c>
      <c r="BA1800" s="51">
        <v>1.0637000000000001E-2</v>
      </c>
      <c r="BB1800" s="51">
        <v>0</v>
      </c>
      <c r="BC1800" s="51">
        <v>0.04</v>
      </c>
      <c r="BD1800" s="51">
        <v>0</v>
      </c>
      <c r="BE1800" s="51">
        <v>0</v>
      </c>
      <c r="BF1800" s="51">
        <v>2.5000000000000001E-2</v>
      </c>
      <c r="BG1800" s="51">
        <v>0.168297</v>
      </c>
      <c r="BH1800" s="18">
        <v>0.20699999999999999</v>
      </c>
      <c r="BI1800" s="45">
        <v>6.36</v>
      </c>
      <c r="BJ1800" s="47">
        <v>0</v>
      </c>
      <c r="BK1800" s="51">
        <v>1.1009E-2</v>
      </c>
      <c r="BL1800" s="18">
        <v>1.2999999999999999E-2</v>
      </c>
      <c r="BM1800" s="51">
        <v>1.5781E-2</v>
      </c>
      <c r="BN1800" s="51">
        <v>0</v>
      </c>
      <c r="BO1800" s="47">
        <v>15.28</v>
      </c>
      <c r="BP1800" s="51">
        <v>9.1439999999999994E-3</v>
      </c>
      <c r="BQ1800" s="18">
        <v>0</v>
      </c>
      <c r="BR1800" s="51">
        <v>5.4334350000000002</v>
      </c>
      <c r="BS1800" s="47">
        <v>0</v>
      </c>
      <c r="BT1800" s="51">
        <v>8.5000000000000006E-2</v>
      </c>
      <c r="BU1800" s="51">
        <v>0.01</v>
      </c>
      <c r="BV1800" s="51">
        <v>0.04</v>
      </c>
      <c r="BW1800" s="51">
        <v>0</v>
      </c>
      <c r="BX1800" s="51">
        <v>0.04</v>
      </c>
      <c r="BY1800" s="51">
        <v>0</v>
      </c>
      <c r="BZ1800" s="47">
        <v>11.801242236024844</v>
      </c>
      <c r="CC1800" s="47">
        <v>2.2807017543859618</v>
      </c>
      <c r="CD1800" s="47">
        <v>26.023076923076946</v>
      </c>
      <c r="CE1800" s="47">
        <v>1.9189426813012269</v>
      </c>
      <c r="CF1800" s="47">
        <v>23.436092829927279</v>
      </c>
      <c r="CG1800" s="47">
        <v>26.023076923076946</v>
      </c>
      <c r="CH1800" s="47">
        <v>1.9189426813012269</v>
      </c>
      <c r="CI1800" s="47">
        <v>23.436092829927279</v>
      </c>
      <c r="CJ1800" s="47">
        <v>0</v>
      </c>
      <c r="CK1800" s="47">
        <v>0</v>
      </c>
      <c r="CL1800" s="47">
        <v>0</v>
      </c>
      <c r="CN1800" s="47">
        <v>2547.1903001001529</v>
      </c>
      <c r="CO1800" s="47">
        <v>0.47619047619047589</v>
      </c>
      <c r="CP1800" s="47">
        <v>32.13969823788333</v>
      </c>
      <c r="CQ1800" s="47" t="s">
        <v>157</v>
      </c>
      <c r="CR1800" s="47" t="s">
        <v>157</v>
      </c>
      <c r="CS1800" s="47">
        <v>61.536000000000001</v>
      </c>
      <c r="CT1800" s="47">
        <v>2.4158383453949424</v>
      </c>
      <c r="CU1800" s="47">
        <v>0</v>
      </c>
      <c r="CV1800" s="47" t="s">
        <v>438</v>
      </c>
      <c r="CW1800" s="47">
        <v>0</v>
      </c>
      <c r="CX1800" s="47">
        <v>231.37344900537312</v>
      </c>
      <c r="CY1800" s="47">
        <v>5.5896085021346167</v>
      </c>
      <c r="CZ1800" s="47">
        <v>1.2566562168443496</v>
      </c>
      <c r="DA1800" s="47">
        <v>100</v>
      </c>
      <c r="DB1800" s="47" t="s">
        <v>157</v>
      </c>
      <c r="DC1800" s="23"/>
      <c r="DD1800" s="47" t="s">
        <v>157</v>
      </c>
      <c r="DE1800" s="47" t="s">
        <v>157</v>
      </c>
      <c r="DF1800" s="47" t="s">
        <v>157</v>
      </c>
      <c r="DG1800" s="47">
        <v>0</v>
      </c>
      <c r="DH1800" s="47">
        <v>0</v>
      </c>
      <c r="DJ1800" s="47">
        <v>177.46508</v>
      </c>
      <c r="DK1800" s="47">
        <v>5.4334350000000002</v>
      </c>
      <c r="DL1800" s="47">
        <v>5.1525629718252173</v>
      </c>
      <c r="DM1800" s="47">
        <v>0.83059315105822507</v>
      </c>
      <c r="DN1800" s="47">
        <v>0</v>
      </c>
      <c r="DO1800" s="47">
        <v>94.701152677899316</v>
      </c>
      <c r="DP1800" s="47" t="s">
        <v>157</v>
      </c>
      <c r="DQ1800" s="47" t="s">
        <v>157</v>
      </c>
      <c r="DR1800" s="47">
        <v>15.287219547642838</v>
      </c>
      <c r="DS1800" s="47">
        <v>38.304870729635141</v>
      </c>
      <c r="DT1800" s="47">
        <v>14270.485349307501</v>
      </c>
      <c r="DU1800" s="47">
        <v>1.0544755996838922</v>
      </c>
      <c r="DV1800" s="47">
        <v>63.218868647361397</v>
      </c>
      <c r="DW1800" s="47">
        <f>IF(pitna[[#This Row],[SÚC]]="-","-",pitna[[#This Row],[ZVC30]]-pitna[[#This Row],[SÚC]])</f>
        <v>-47.0988686473614</v>
      </c>
      <c r="DX1800" s="47" t="str">
        <f>IF(pitna[[#This Row],[Rozdíl Cena pro vodné - sociálně únosná cena]]="-","-",IF(pitna[[#This Row],[Rozdíl Cena pro vodné - sociálně únosná cena]]&gt;0,"ANO","NE"))</f>
        <v>NE</v>
      </c>
      <c r="DY1800" s="47">
        <v>-47.931649099718555</v>
      </c>
      <c r="DZ1800" s="13" t="s">
        <v>441</v>
      </c>
      <c r="EA1800" s="55"/>
      <c r="EB1800" s="55" t="s">
        <v>9590</v>
      </c>
      <c r="EC1800" s="55" t="s">
        <v>9723</v>
      </c>
      <c r="ED1800" s="55" t="s">
        <v>9727</v>
      </c>
    </row>
    <row r="1801" spans="1:134" ht="15" customHeight="1" x14ac:dyDescent="0.25">
      <c r="A1801" s="29">
        <v>3024</v>
      </c>
      <c r="B1801" s="2" t="s">
        <v>2217</v>
      </c>
      <c r="C1801" s="3" t="s">
        <v>3934</v>
      </c>
      <c r="D1801" s="2" t="s">
        <v>3934</v>
      </c>
      <c r="E1801" s="2" t="s">
        <v>9</v>
      </c>
      <c r="F1801" s="2" t="s">
        <v>3934</v>
      </c>
      <c r="G1801" s="2" t="s">
        <v>5064</v>
      </c>
      <c r="H1801" s="2" t="s">
        <v>6588</v>
      </c>
      <c r="I1801" s="2" t="s">
        <v>5183</v>
      </c>
      <c r="J1801" s="2" t="s">
        <v>7039</v>
      </c>
      <c r="K1801" s="2" t="s">
        <v>7041</v>
      </c>
      <c r="L1801" s="42" t="s">
        <v>8839</v>
      </c>
      <c r="O1801" s="11">
        <v>271</v>
      </c>
      <c r="P1801" s="47">
        <v>6.74</v>
      </c>
      <c r="Q1801" s="47">
        <v>0</v>
      </c>
      <c r="R1801" s="47">
        <v>4.9820000000000002</v>
      </c>
      <c r="S1801" s="11">
        <v>127</v>
      </c>
      <c r="T1801" s="11">
        <v>127</v>
      </c>
      <c r="U1801" s="11">
        <v>1</v>
      </c>
      <c r="V1801" s="47">
        <v>100</v>
      </c>
      <c r="W1801" s="47">
        <v>19.084</v>
      </c>
      <c r="X1801" s="47">
        <v>0</v>
      </c>
      <c r="Y1801" s="47">
        <v>0</v>
      </c>
      <c r="Z1801" s="47">
        <v>2.3140000000000001</v>
      </c>
      <c r="AA1801" s="47">
        <v>2.3140000000000001</v>
      </c>
      <c r="AB1801" s="47">
        <v>4</v>
      </c>
      <c r="AC1801" s="11">
        <v>4</v>
      </c>
      <c r="AD1801" s="11">
        <v>0</v>
      </c>
      <c r="AE1801" s="11">
        <v>4</v>
      </c>
      <c r="AF1801" s="11">
        <v>0</v>
      </c>
      <c r="AG1801" s="49">
        <v>1</v>
      </c>
      <c r="AH1801" s="47">
        <v>0</v>
      </c>
      <c r="AI1801" s="47">
        <v>19.09</v>
      </c>
      <c r="AJ1801" s="47">
        <v>0</v>
      </c>
      <c r="AK1801" s="47">
        <v>19792.7</v>
      </c>
      <c r="AL1801" s="47">
        <v>87.2</v>
      </c>
      <c r="AM1801" s="47">
        <v>15.34</v>
      </c>
      <c r="AN1801" s="51">
        <v>6.1213999999999998E-2</v>
      </c>
      <c r="AO1801" s="51">
        <v>3.8168000000000001E-2</v>
      </c>
      <c r="AP1801" s="51">
        <v>0</v>
      </c>
      <c r="AQ1801" s="51">
        <v>0</v>
      </c>
      <c r="AR1801" s="51">
        <v>2.3046000000000001E-2</v>
      </c>
      <c r="AS1801" s="51">
        <v>4.6366999999999998E-2</v>
      </c>
      <c r="AT1801" s="51">
        <v>4.6366999999999998E-2</v>
      </c>
      <c r="AU1801" s="51">
        <v>0</v>
      </c>
      <c r="AV1801" s="51">
        <v>0</v>
      </c>
      <c r="AW1801" s="51">
        <v>0</v>
      </c>
      <c r="AX1801" s="51">
        <v>0</v>
      </c>
      <c r="AY1801" s="51">
        <v>0.22986599999999999</v>
      </c>
      <c r="AZ1801" s="51">
        <v>4.4400000000000002E-2</v>
      </c>
      <c r="BA1801" s="51">
        <v>0.15346599999999999</v>
      </c>
      <c r="BB1801" s="51">
        <v>0</v>
      </c>
      <c r="BC1801" s="51">
        <v>3.2000000000000001E-2</v>
      </c>
      <c r="BD1801" s="51">
        <v>0</v>
      </c>
      <c r="BE1801" s="51">
        <v>2.5714000000000001E-2</v>
      </c>
      <c r="BF1801" s="51">
        <v>1.7000000000000001E-2</v>
      </c>
      <c r="BG1801" s="51">
        <v>0.38016100000000003</v>
      </c>
      <c r="BH1801" s="18">
        <v>0.30499999999999999</v>
      </c>
      <c r="BI1801" s="45">
        <v>19.79</v>
      </c>
      <c r="BJ1801" s="47">
        <v>0</v>
      </c>
      <c r="BK1801" s="51">
        <v>1.6771999999999999E-2</v>
      </c>
      <c r="BL1801" s="18">
        <v>0.02</v>
      </c>
      <c r="BM1801" s="51">
        <v>0</v>
      </c>
      <c r="BN1801" s="51">
        <v>0</v>
      </c>
      <c r="BO1801" s="47">
        <v>22.66</v>
      </c>
      <c r="BP1801" s="51">
        <v>-0.122932</v>
      </c>
      <c r="BQ1801" s="18">
        <v>0</v>
      </c>
      <c r="BR1801" s="51">
        <v>-32.336826000000002</v>
      </c>
      <c r="BS1801" s="47">
        <v>0</v>
      </c>
      <c r="BT1801" s="51">
        <v>0.13</v>
      </c>
      <c r="BU1801" s="51">
        <v>1.26E-2</v>
      </c>
      <c r="BV1801" s="51">
        <v>3.2000000000000001E-2</v>
      </c>
      <c r="BW1801" s="51">
        <v>0</v>
      </c>
      <c r="BX1801" s="51">
        <v>3.2000000000000001E-2</v>
      </c>
      <c r="BY1801" s="51">
        <v>0</v>
      </c>
      <c r="BZ1801" s="47">
        <v>25.491770373344039</v>
      </c>
      <c r="CC1801" s="47">
        <v>2.1338582677165356</v>
      </c>
      <c r="CD1801" s="47">
        <v>8.5387453874538739</v>
      </c>
      <c r="CE1801" s="47">
        <v>1.2725263001600282</v>
      </c>
      <c r="CF1801" s="47">
        <v>12.125340599455042</v>
      </c>
      <c r="CG1801" s="47">
        <v>8.5387453874538739</v>
      </c>
      <c r="CH1801" s="47">
        <v>1.2725263001600282</v>
      </c>
      <c r="CI1801" s="47">
        <v>12.125340599455042</v>
      </c>
      <c r="CJ1801" s="47">
        <v>0</v>
      </c>
      <c r="CK1801" s="47">
        <v>0</v>
      </c>
      <c r="CL1801" s="47">
        <v>0</v>
      </c>
      <c r="CN1801" s="47">
        <v>19879.900000000001</v>
      </c>
      <c r="CO1801" s="47">
        <v>0.59347181008902072</v>
      </c>
      <c r="CP1801" s="47">
        <v>249.34652777777777</v>
      </c>
      <c r="CQ1801" s="47" t="s">
        <v>157</v>
      </c>
      <c r="CR1801" s="47" t="s">
        <v>157</v>
      </c>
      <c r="CS1801" s="47">
        <v>106.93399999999998</v>
      </c>
      <c r="CT1801" s="47">
        <v>0.53790009004069417</v>
      </c>
      <c r="CU1801" s="47">
        <v>142.41252777777777</v>
      </c>
      <c r="CV1801" s="47" t="s">
        <v>437</v>
      </c>
      <c r="CW1801" s="47">
        <v>8.4910879905662888</v>
      </c>
      <c r="CX1801" s="47">
        <v>1185.3028857619845</v>
      </c>
      <c r="CY1801" s="47">
        <v>6.3757452897686617</v>
      </c>
      <c r="CZ1801" s="47">
        <v>1.2524033918379176</v>
      </c>
      <c r="DA1801" s="47">
        <v>100</v>
      </c>
      <c r="DB1801" s="47" t="s">
        <v>157</v>
      </c>
      <c r="DC1801" s="23"/>
      <c r="DD1801" s="47" t="s">
        <v>157</v>
      </c>
      <c r="DE1801" s="47" t="s">
        <v>157</v>
      </c>
      <c r="DF1801" s="47" t="s">
        <v>157</v>
      </c>
      <c r="DG1801" s="47">
        <v>0</v>
      </c>
      <c r="DH1801" s="47">
        <v>1.5331504889100884</v>
      </c>
      <c r="DJ1801" s="47">
        <v>257.28247999999996</v>
      </c>
      <c r="DK1801" s="47">
        <v>-32.336826000000002</v>
      </c>
      <c r="DL1801" s="47">
        <v>-47.780944897608272</v>
      </c>
      <c r="DM1801" s="47">
        <v>-7.3295969472931084</v>
      </c>
      <c r="DN1801" s="47">
        <v>0</v>
      </c>
      <c r="DO1801" s="47">
        <v>73.357564575645767</v>
      </c>
      <c r="DP1801" s="47" t="s">
        <v>157</v>
      </c>
      <c r="DQ1801" s="47" t="s">
        <v>157</v>
      </c>
      <c r="DR1801" s="47">
        <v>23.82789934282005</v>
      </c>
      <c r="DS1801" s="47">
        <v>-26.117801821571049</v>
      </c>
      <c r="DT1801" s="47">
        <v>2993.3937007874015</v>
      </c>
      <c r="DU1801" s="47">
        <v>0.49233737708468128</v>
      </c>
      <c r="DV1801" s="47">
        <v>63.218868647361397</v>
      </c>
      <c r="DW1801" s="47">
        <f>IF(pitna[[#This Row],[SÚC]]="-","-",pitna[[#This Row],[ZVC30]]-pitna[[#This Row],[SÚC]])</f>
        <v>-47.878868647361401</v>
      </c>
      <c r="DX1801" s="47" t="str">
        <f>IF(pitna[[#This Row],[Rozdíl Cena pro vodné - sociálně únosná cena]]="-","-",IF(pitna[[#This Row],[Rozdíl Cena pro vodné - sociálně únosná cena]]&gt;0,"ANO","NE"))</f>
        <v>NE</v>
      </c>
      <c r="DY1801" s="47">
        <v>-39.390969304541343</v>
      </c>
      <c r="DZ1801" s="13" t="s">
        <v>441</v>
      </c>
      <c r="EA1801" s="55"/>
      <c r="EB1801" s="55" t="s">
        <v>9580</v>
      </c>
      <c r="EC1801" s="55" t="s">
        <v>9723</v>
      </c>
      <c r="ED1801" s="55" t="s">
        <v>9768</v>
      </c>
    </row>
    <row r="1802" spans="1:134" ht="15" customHeight="1" x14ac:dyDescent="0.25">
      <c r="A1802" s="29">
        <v>3026</v>
      </c>
      <c r="B1802" s="2" t="s">
        <v>2218</v>
      </c>
      <c r="C1802" s="3" t="s">
        <v>3935</v>
      </c>
      <c r="D1802" s="2" t="s">
        <v>3935</v>
      </c>
      <c r="E1802" s="2" t="s">
        <v>9</v>
      </c>
      <c r="F1802" s="2" t="s">
        <v>4013</v>
      </c>
      <c r="G1802" s="2" t="s">
        <v>5064</v>
      </c>
      <c r="H1802" s="2" t="s">
        <v>6589</v>
      </c>
      <c r="I1802" s="2" t="s">
        <v>5037</v>
      </c>
      <c r="J1802" s="2" t="s">
        <v>7039</v>
      </c>
      <c r="K1802" s="2" t="s">
        <v>7041</v>
      </c>
      <c r="L1802" s="42" t="s">
        <v>8840</v>
      </c>
      <c r="O1802" s="11">
        <v>609</v>
      </c>
      <c r="P1802" s="47">
        <v>4.5510000000000002</v>
      </c>
      <c r="Q1802" s="47">
        <v>0</v>
      </c>
      <c r="R1802" s="47">
        <v>3.8109999999999999</v>
      </c>
      <c r="S1802" s="11">
        <v>167</v>
      </c>
      <c r="T1802" s="11">
        <v>167</v>
      </c>
      <c r="U1802" s="11">
        <v>1</v>
      </c>
      <c r="V1802" s="47">
        <v>200</v>
      </c>
      <c r="W1802" s="47">
        <v>27.251999999999999</v>
      </c>
      <c r="X1802" s="47">
        <v>0</v>
      </c>
      <c r="Y1802" s="47">
        <v>0</v>
      </c>
      <c r="Z1802" s="47">
        <v>2.2519999999999998</v>
      </c>
      <c r="AA1802" s="47">
        <v>1.6519999999999999</v>
      </c>
      <c r="AB1802" s="47">
        <v>3</v>
      </c>
      <c r="AC1802" s="11">
        <v>12</v>
      </c>
      <c r="AD1802" s="11">
        <v>2</v>
      </c>
      <c r="AE1802" s="11">
        <v>10</v>
      </c>
      <c r="AF1802" s="11">
        <v>1</v>
      </c>
      <c r="AG1802" s="49">
        <v>1</v>
      </c>
      <c r="AH1802" s="47">
        <v>0</v>
      </c>
      <c r="AI1802" s="47">
        <v>27.251999999999999</v>
      </c>
      <c r="AJ1802" s="47">
        <v>0</v>
      </c>
      <c r="AK1802" s="47">
        <v>17296.466</v>
      </c>
      <c r="AL1802" s="47">
        <v>5096.6689999999999</v>
      </c>
      <c r="AM1802" s="47">
        <v>15.98</v>
      </c>
      <c r="AN1802" s="51">
        <v>5.1739999999999998E-3</v>
      </c>
      <c r="AO1802" s="51">
        <v>5.1739999999999998E-3</v>
      </c>
      <c r="AP1802" s="51">
        <v>0</v>
      </c>
      <c r="AQ1802" s="51">
        <v>0</v>
      </c>
      <c r="AR1802" s="51">
        <v>0</v>
      </c>
      <c r="AS1802" s="51">
        <v>0.108985</v>
      </c>
      <c r="AT1802" s="51">
        <v>0.108985</v>
      </c>
      <c r="AU1802" s="51">
        <v>0</v>
      </c>
      <c r="AV1802" s="51">
        <v>5.0958000000000003E-2</v>
      </c>
      <c r="AW1802" s="51">
        <v>3.7777999999999999E-2</v>
      </c>
      <c r="AX1802" s="51">
        <v>1.3180000000000001E-2</v>
      </c>
      <c r="AY1802" s="51">
        <v>0.178757</v>
      </c>
      <c r="AZ1802" s="51">
        <v>0</v>
      </c>
      <c r="BA1802" s="51">
        <v>0.178757</v>
      </c>
      <c r="BB1802" s="51">
        <v>0</v>
      </c>
      <c r="BC1802" s="51">
        <v>0</v>
      </c>
      <c r="BD1802" s="51">
        <v>0</v>
      </c>
      <c r="BE1802" s="51">
        <v>0</v>
      </c>
      <c r="BF1802" s="51">
        <v>0.138206</v>
      </c>
      <c r="BG1802" s="51">
        <v>0.48208000000000001</v>
      </c>
      <c r="BH1802" s="18">
        <v>0.35323300000000002</v>
      </c>
      <c r="BI1802" s="45">
        <v>16.63</v>
      </c>
      <c r="BJ1802" s="47">
        <v>1</v>
      </c>
      <c r="BK1802" s="51">
        <v>2.5000000000000001E-2</v>
      </c>
      <c r="BL1802" s="18">
        <v>2.2100000000000002E-2</v>
      </c>
      <c r="BM1802" s="51">
        <v>0</v>
      </c>
      <c r="BN1802" s="51">
        <v>0</v>
      </c>
      <c r="BO1802" s="47">
        <v>19.28</v>
      </c>
      <c r="BP1802" s="51">
        <v>-8.2494999999999999E-2</v>
      </c>
      <c r="BQ1802" s="18">
        <v>0</v>
      </c>
      <c r="BR1802" s="51">
        <v>-17.112338000000001</v>
      </c>
      <c r="BS1802" s="47">
        <v>0</v>
      </c>
      <c r="BT1802" s="51">
        <v>0</v>
      </c>
      <c r="BU1802" s="51">
        <v>0</v>
      </c>
      <c r="BV1802" s="51">
        <v>0</v>
      </c>
      <c r="BW1802" s="51">
        <v>0</v>
      </c>
      <c r="BX1802" s="51">
        <v>0</v>
      </c>
      <c r="BY1802" s="51">
        <v>0</v>
      </c>
      <c r="BZ1802" s="47">
        <v>43.820519548674888</v>
      </c>
      <c r="CC1802" s="47">
        <v>3.6467065868263475</v>
      </c>
      <c r="CD1802" s="47">
        <v>3.6978653530377668</v>
      </c>
      <c r="CE1802" s="47">
        <v>1.6189616934396824</v>
      </c>
      <c r="CF1802" s="47">
        <v>8.2636136797299287</v>
      </c>
      <c r="CG1802" s="47">
        <v>2.7126436781609193</v>
      </c>
      <c r="CH1802" s="47">
        <v>1.1876219882603711</v>
      </c>
      <c r="CI1802" s="47">
        <v>6.061940408043446</v>
      </c>
      <c r="CJ1802" s="47">
        <v>16.666666666666668</v>
      </c>
      <c r="CK1802" s="47">
        <v>10</v>
      </c>
      <c r="CL1802" s="47">
        <v>0</v>
      </c>
      <c r="CN1802" s="47">
        <v>22393.135000000002</v>
      </c>
      <c r="CO1802" s="47">
        <v>0.65919578114700061</v>
      </c>
      <c r="CP1802" s="47">
        <v>329.46513611111112</v>
      </c>
      <c r="CQ1802" s="47" t="s">
        <v>157</v>
      </c>
      <c r="CR1802" s="47">
        <v>96.262</v>
      </c>
      <c r="CS1802" s="47" t="s">
        <v>157</v>
      </c>
      <c r="CT1802" s="47">
        <v>0.42987281593220422</v>
      </c>
      <c r="CU1802" s="47">
        <v>233.20313611111112</v>
      </c>
      <c r="CV1802" s="47" t="s">
        <v>437</v>
      </c>
      <c r="CW1802" s="47">
        <v>9.3281254444444457</v>
      </c>
      <c r="CX1802" s="47">
        <v>895.72540000000004</v>
      </c>
      <c r="CY1802" s="47">
        <v>3.8504800000000001</v>
      </c>
      <c r="CZ1802" s="47">
        <v>1.388233077442081</v>
      </c>
      <c r="DA1802" s="47" t="s">
        <v>157</v>
      </c>
      <c r="DB1802" s="47" t="s">
        <v>157</v>
      </c>
      <c r="DC1802" s="23"/>
      <c r="DD1802" s="47">
        <v>25</v>
      </c>
      <c r="DE1802" s="47">
        <v>609</v>
      </c>
      <c r="DF1802" s="47">
        <v>167</v>
      </c>
      <c r="DG1802" s="47">
        <v>2.0383200000000001</v>
      </c>
      <c r="DH1802" s="47">
        <v>0</v>
      </c>
      <c r="DJ1802" s="47">
        <v>399.5</v>
      </c>
      <c r="DK1802" s="47">
        <v>-17.112338000000001</v>
      </c>
      <c r="DL1802" s="47">
        <v>-20.64956195244055</v>
      </c>
      <c r="DM1802" s="47">
        <v>-3.2997999999999998</v>
      </c>
      <c r="DN1802" s="47">
        <v>0</v>
      </c>
      <c r="DO1802" s="47">
        <v>36.770336617405583</v>
      </c>
      <c r="DP1802" s="47" t="s">
        <v>157</v>
      </c>
      <c r="DQ1802" s="47">
        <v>25.311525444444445</v>
      </c>
      <c r="DR1802" s="47" t="s">
        <v>157</v>
      </c>
      <c r="DS1802" s="47">
        <v>-17.112305011616328</v>
      </c>
      <c r="DT1802" s="47">
        <v>2886.7065868263471</v>
      </c>
      <c r="DU1802" s="47">
        <v>0.55852008782427409</v>
      </c>
      <c r="DV1802" s="47">
        <v>63.218868647361397</v>
      </c>
      <c r="DW1802" s="47">
        <f>IF(pitna[[#This Row],[SÚC]]="-","-",pitna[[#This Row],[ZVC30]]-pitna[[#This Row],[SÚC]])</f>
        <v>-47.2388686473614</v>
      </c>
      <c r="DX1802" s="47" t="str">
        <f>IF(pitna[[#This Row],[Rozdíl Cena pro vodné - sociálně únosná cena]]="-","-",IF(pitna[[#This Row],[Rozdíl Cena pro vodné - sociálně únosná cena]]&gt;0,"ANO","NE"))</f>
        <v>NE</v>
      </c>
      <c r="DY1802" s="47">
        <v>-37.907343202916948</v>
      </c>
      <c r="DZ1802" s="13" t="s">
        <v>441</v>
      </c>
      <c r="EA1802" s="55"/>
      <c r="EB1802" s="55" t="s">
        <v>9609</v>
      </c>
      <c r="EC1802" s="55" t="s">
        <v>0</v>
      </c>
      <c r="ED1802" s="55" t="s">
        <v>9768</v>
      </c>
    </row>
    <row r="1803" spans="1:134" ht="15" customHeight="1" x14ac:dyDescent="0.25">
      <c r="A1803" s="29">
        <v>3028</v>
      </c>
      <c r="B1803" s="2" t="s">
        <v>2219</v>
      </c>
      <c r="C1803" s="3" t="s">
        <v>3936</v>
      </c>
      <c r="D1803" s="2" t="s">
        <v>3936</v>
      </c>
      <c r="E1803" s="2" t="s">
        <v>9</v>
      </c>
      <c r="F1803" s="2" t="s">
        <v>3936</v>
      </c>
      <c r="G1803" s="2" t="s">
        <v>5064</v>
      </c>
      <c r="H1803" s="2" t="s">
        <v>6590</v>
      </c>
      <c r="I1803" s="2" t="s">
        <v>5026</v>
      </c>
      <c r="J1803" s="2" t="s">
        <v>7042</v>
      </c>
      <c r="K1803" s="2" t="s">
        <v>7045</v>
      </c>
      <c r="L1803" s="42" t="s">
        <v>8841</v>
      </c>
      <c r="O1803" s="11">
        <v>56.8</v>
      </c>
      <c r="P1803" s="47">
        <v>0.64059999999999995</v>
      </c>
      <c r="Q1803" s="47">
        <v>0</v>
      </c>
      <c r="R1803" s="47">
        <v>0.56279999999999997</v>
      </c>
      <c r="S1803" s="11">
        <v>21.6</v>
      </c>
      <c r="T1803" s="11">
        <v>21.6</v>
      </c>
      <c r="U1803" s="11">
        <v>0.2</v>
      </c>
      <c r="V1803" s="47">
        <v>12</v>
      </c>
      <c r="W1803" s="47">
        <v>2.9443999999999999</v>
      </c>
      <c r="X1803" s="47">
        <v>5.8259999999999996</v>
      </c>
      <c r="Y1803" s="47">
        <v>0</v>
      </c>
      <c r="Z1803" s="47">
        <v>1.0471999999999999</v>
      </c>
      <c r="AA1803" s="47">
        <v>0.1832</v>
      </c>
      <c r="AB1803" s="47">
        <v>0</v>
      </c>
      <c r="AC1803" s="11">
        <v>1.2</v>
      </c>
      <c r="AD1803" s="11">
        <v>0</v>
      </c>
      <c r="AE1803" s="11">
        <v>1.2</v>
      </c>
      <c r="AF1803" s="11">
        <v>0</v>
      </c>
      <c r="AG1803" s="49">
        <v>0.2</v>
      </c>
      <c r="AH1803" s="47">
        <v>0</v>
      </c>
      <c r="AI1803" s="47">
        <v>7.9063999999999997</v>
      </c>
      <c r="AJ1803" s="47">
        <v>0</v>
      </c>
      <c r="AK1803" s="47">
        <v>1258.4000000000001</v>
      </c>
      <c r="AL1803" s="47">
        <v>1533.4</v>
      </c>
      <c r="AM1803" s="47">
        <v>50</v>
      </c>
      <c r="AN1803" s="51">
        <v>6.8000000000000005E-2</v>
      </c>
      <c r="AO1803" s="51">
        <v>2.1999999999999999E-2</v>
      </c>
      <c r="AP1803" s="51">
        <v>0</v>
      </c>
      <c r="AQ1803" s="51">
        <v>1.9E-2</v>
      </c>
      <c r="AR1803" s="51">
        <v>2.7E-2</v>
      </c>
      <c r="AS1803" s="51">
        <v>7.4999999999999997E-2</v>
      </c>
      <c r="AT1803" s="51">
        <v>7.4999999999999997E-2</v>
      </c>
      <c r="AU1803" s="51">
        <v>0</v>
      </c>
      <c r="AV1803" s="51">
        <v>5.0000000000000001E-3</v>
      </c>
      <c r="AW1803" s="51">
        <v>0</v>
      </c>
      <c r="AX1803" s="51">
        <v>5.0000000000000001E-3</v>
      </c>
      <c r="AY1803" s="51">
        <v>0.26900000000000002</v>
      </c>
      <c r="AZ1803" s="51">
        <v>8.0000000000000002E-3</v>
      </c>
      <c r="BA1803" s="51">
        <v>0.26100000000000001</v>
      </c>
      <c r="BB1803" s="51">
        <v>0</v>
      </c>
      <c r="BC1803" s="51">
        <v>0</v>
      </c>
      <c r="BD1803" s="51">
        <v>0</v>
      </c>
      <c r="BE1803" s="51">
        <v>8.3000000000000004E-2</v>
      </c>
      <c r="BF1803" s="51">
        <v>0</v>
      </c>
      <c r="BG1803" s="51">
        <v>0.504</v>
      </c>
      <c r="BH1803" s="18">
        <v>0.5</v>
      </c>
      <c r="BI1803" s="45">
        <v>13.96</v>
      </c>
      <c r="BJ1803" s="47">
        <v>2</v>
      </c>
      <c r="BK1803" s="51">
        <v>0.01</v>
      </c>
      <c r="BL1803" s="18">
        <v>0.01</v>
      </c>
      <c r="BM1803" s="51">
        <v>0</v>
      </c>
      <c r="BN1803" s="51">
        <v>0</v>
      </c>
      <c r="BO1803" s="47">
        <v>50.4</v>
      </c>
      <c r="BP1803" s="51">
        <v>-4.0000000000000001E-3</v>
      </c>
      <c r="BQ1803" s="18">
        <v>0</v>
      </c>
      <c r="BR1803" s="51">
        <v>-0.793651</v>
      </c>
      <c r="BS1803" s="47">
        <v>0</v>
      </c>
      <c r="BT1803" s="51">
        <v>0</v>
      </c>
      <c r="BU1803" s="51">
        <v>0</v>
      </c>
      <c r="BV1803" s="51">
        <v>0</v>
      </c>
      <c r="BW1803" s="51">
        <v>0</v>
      </c>
      <c r="BX1803" s="51">
        <v>0</v>
      </c>
      <c r="BY1803" s="51">
        <v>0</v>
      </c>
      <c r="BZ1803" s="47">
        <v>38.379530916844352</v>
      </c>
      <c r="CC1803" s="47">
        <v>2.6296296296296293</v>
      </c>
      <c r="CD1803" s="47">
        <v>18.436619718309856</v>
      </c>
      <c r="CE1803" s="47">
        <v>5.0977986778436577</v>
      </c>
      <c r="CF1803" s="47">
        <v>35.565819861431869</v>
      </c>
      <c r="CG1803" s="47">
        <v>3.2253521126760565</v>
      </c>
      <c r="CH1803" s="47">
        <v>0.89182268695660638</v>
      </c>
      <c r="CI1803" s="47">
        <v>6.2219807091427795</v>
      </c>
      <c r="CJ1803" s="47">
        <v>0</v>
      </c>
      <c r="CK1803" s="47">
        <v>0</v>
      </c>
      <c r="CL1803" s="47">
        <v>0</v>
      </c>
      <c r="CN1803" s="47">
        <v>2791.8</v>
      </c>
      <c r="CO1803" s="47">
        <v>0</v>
      </c>
      <c r="CP1803" s="47">
        <v>49.805555555555557</v>
      </c>
      <c r="CQ1803" s="47" t="s">
        <v>157</v>
      </c>
      <c r="CR1803" s="47">
        <v>265</v>
      </c>
      <c r="CS1803" s="47" t="s">
        <v>157</v>
      </c>
      <c r="CT1803" s="47">
        <v>9.4920839601690652</v>
      </c>
      <c r="CU1803" s="47">
        <v>0</v>
      </c>
      <c r="CV1803" s="47" t="s">
        <v>438</v>
      </c>
      <c r="CW1803" s="47">
        <v>0</v>
      </c>
      <c r="CX1803" s="47">
        <v>279.18</v>
      </c>
      <c r="CY1803" s="47">
        <v>26.5</v>
      </c>
      <c r="CZ1803" s="47">
        <v>1.6453808752025931</v>
      </c>
      <c r="DA1803" s="47" t="s">
        <v>157</v>
      </c>
      <c r="DB1803" s="47" t="s">
        <v>157</v>
      </c>
      <c r="DC1803" s="23"/>
      <c r="DD1803" s="47">
        <v>5</v>
      </c>
      <c r="DE1803" s="47">
        <v>28.4</v>
      </c>
      <c r="DF1803" s="47">
        <v>10.8</v>
      </c>
      <c r="DG1803" s="47">
        <v>0.5</v>
      </c>
      <c r="DH1803" s="47">
        <v>8.3000000000000007</v>
      </c>
      <c r="DJ1803" s="47">
        <v>500</v>
      </c>
      <c r="DK1803" s="47">
        <v>-0.793651</v>
      </c>
      <c r="DL1803" s="47">
        <v>-0.8</v>
      </c>
      <c r="DM1803" s="47">
        <v>-0.4</v>
      </c>
      <c r="DN1803" s="47">
        <v>0</v>
      </c>
      <c r="DO1803" s="47">
        <v>49.151408450704231</v>
      </c>
      <c r="DP1803" s="47" t="s">
        <v>157</v>
      </c>
      <c r="DQ1803" s="47">
        <v>50.4</v>
      </c>
      <c r="DR1803" s="47" t="s">
        <v>157</v>
      </c>
      <c r="DS1803" s="47">
        <v>-0.79365079365079372</v>
      </c>
      <c r="DT1803" s="47">
        <v>23333.333333333332</v>
      </c>
      <c r="DU1803" s="47">
        <v>0.99206349206349209</v>
      </c>
      <c r="DV1803" s="47">
        <v>63.218868647361397</v>
      </c>
      <c r="DW1803" s="47">
        <f>IF(pitna[[#This Row],[SÚC]]="-","-",pitna[[#This Row],[ZVC30]]-pitna[[#This Row],[SÚC]])</f>
        <v>-13.218868647361397</v>
      </c>
      <c r="DX1803" s="47" t="str">
        <f>IF(pitna[[#This Row],[Rozdíl Cena pro vodné - sociálně únosná cena]]="-","-",IF(pitna[[#This Row],[Rozdíl Cena pro vodné - sociálně únosná cena]]&gt;0,"ANO","NE"))</f>
        <v>NE</v>
      </c>
      <c r="DY1803" s="47">
        <v>-12.818868647361398</v>
      </c>
      <c r="DZ1803" s="13" t="s">
        <v>441</v>
      </c>
      <c r="EA1803" s="55"/>
      <c r="EB1803" s="55" t="s">
        <v>9614</v>
      </c>
      <c r="EC1803" s="55" t="s">
        <v>0</v>
      </c>
      <c r="ED1803" s="55" t="s">
        <v>9768</v>
      </c>
    </row>
    <row r="1804" spans="1:134" ht="15" customHeight="1" x14ac:dyDescent="0.25">
      <c r="A1804" s="29">
        <v>3030</v>
      </c>
      <c r="B1804" s="2" t="s">
        <v>2220</v>
      </c>
      <c r="C1804" s="3" t="s">
        <v>3937</v>
      </c>
      <c r="D1804" s="2" t="s">
        <v>3937</v>
      </c>
      <c r="E1804" s="2" t="s">
        <v>9</v>
      </c>
      <c r="F1804" s="2" t="s">
        <v>4110</v>
      </c>
      <c r="G1804" s="2" t="s">
        <v>5030</v>
      </c>
      <c r="H1804" s="2" t="s">
        <v>6591</v>
      </c>
      <c r="I1804" s="2" t="s">
        <v>5037</v>
      </c>
      <c r="J1804" s="2" t="s">
        <v>7042</v>
      </c>
      <c r="K1804" s="2" t="s">
        <v>7045</v>
      </c>
      <c r="L1804" s="42" t="s">
        <v>8842</v>
      </c>
      <c r="O1804" s="11">
        <v>83</v>
      </c>
      <c r="P1804" s="47">
        <v>3.0089999999999999</v>
      </c>
      <c r="Q1804" s="47">
        <v>0</v>
      </c>
      <c r="R1804" s="47">
        <v>1.8069999999999999</v>
      </c>
      <c r="S1804" s="11">
        <v>35</v>
      </c>
      <c r="T1804" s="11">
        <v>10</v>
      </c>
      <c r="U1804" s="11">
        <v>2</v>
      </c>
      <c r="V1804" s="47">
        <v>49</v>
      </c>
      <c r="W1804" s="47">
        <v>4.8920000000000003</v>
      </c>
      <c r="X1804" s="47">
        <v>0</v>
      </c>
      <c r="Y1804" s="47">
        <v>0</v>
      </c>
      <c r="Z1804" s="47">
        <v>0</v>
      </c>
      <c r="AA1804" s="47">
        <v>0</v>
      </c>
      <c r="AB1804" s="47">
        <v>1</v>
      </c>
      <c r="AC1804" s="11">
        <v>3</v>
      </c>
      <c r="AD1804" s="11">
        <v>0</v>
      </c>
      <c r="AE1804" s="11">
        <v>3</v>
      </c>
      <c r="AF1804" s="11">
        <v>0</v>
      </c>
      <c r="AG1804" s="49">
        <v>1</v>
      </c>
      <c r="AH1804" s="47">
        <v>0</v>
      </c>
      <c r="AI1804" s="47">
        <v>4.8920000000000003</v>
      </c>
      <c r="AJ1804" s="47">
        <v>0</v>
      </c>
      <c r="AK1804" s="47">
        <v>5851.2</v>
      </c>
      <c r="AL1804" s="47">
        <v>1463.5</v>
      </c>
      <c r="AM1804" s="47">
        <v>4</v>
      </c>
      <c r="AN1804" s="51">
        <v>5.1789999999999996E-3</v>
      </c>
      <c r="AO1804" s="51">
        <v>0</v>
      </c>
      <c r="AP1804" s="51">
        <v>0</v>
      </c>
      <c r="AQ1804" s="51">
        <v>5.1789999999999996E-3</v>
      </c>
      <c r="AR1804" s="51">
        <v>0</v>
      </c>
      <c r="AS1804" s="51">
        <v>5.3217E-2</v>
      </c>
      <c r="AT1804" s="51">
        <v>5.3217E-2</v>
      </c>
      <c r="AU1804" s="51">
        <v>0</v>
      </c>
      <c r="AV1804" s="51">
        <v>1.2E-2</v>
      </c>
      <c r="AW1804" s="51">
        <v>0</v>
      </c>
      <c r="AX1804" s="51">
        <v>1.2E-2</v>
      </c>
      <c r="AY1804" s="51">
        <v>0.12579699999999999</v>
      </c>
      <c r="AZ1804" s="51">
        <v>8.4796999999999997E-2</v>
      </c>
      <c r="BA1804" s="51">
        <v>0</v>
      </c>
      <c r="BB1804" s="51">
        <v>0</v>
      </c>
      <c r="BC1804" s="51">
        <v>4.1000000000000002E-2</v>
      </c>
      <c r="BD1804" s="51">
        <v>0</v>
      </c>
      <c r="BE1804" s="51">
        <v>5.5996999999999998E-2</v>
      </c>
      <c r="BF1804" s="51">
        <v>0</v>
      </c>
      <c r="BG1804" s="51">
        <v>0.25219000000000003</v>
      </c>
      <c r="BH1804" s="18">
        <v>0.28029700000000002</v>
      </c>
      <c r="BI1804" s="45">
        <v>7.31</v>
      </c>
      <c r="BJ1804" s="47">
        <v>1</v>
      </c>
      <c r="BK1804" s="51">
        <v>4.8919999999999996E-3</v>
      </c>
      <c r="BL1804" s="18">
        <v>5.0000000000000001E-3</v>
      </c>
      <c r="BM1804" s="51">
        <v>0</v>
      </c>
      <c r="BN1804" s="51">
        <v>0</v>
      </c>
      <c r="BO1804" s="47">
        <v>51.55</v>
      </c>
      <c r="BP1804" s="51">
        <v>-0.232622</v>
      </c>
      <c r="BQ1804" s="18">
        <v>-0.260297</v>
      </c>
      <c r="BR1804" s="51">
        <v>-92.240770999999995</v>
      </c>
      <c r="BS1804" s="47">
        <v>0</v>
      </c>
      <c r="BT1804" s="51">
        <v>4.1000000000000002E-2</v>
      </c>
      <c r="BU1804" s="51">
        <v>0</v>
      </c>
      <c r="BV1804" s="51">
        <v>0</v>
      </c>
      <c r="BW1804" s="51">
        <v>0</v>
      </c>
      <c r="BX1804" s="51">
        <v>0</v>
      </c>
      <c r="BY1804" s="51">
        <v>0</v>
      </c>
      <c r="BZ1804" s="47">
        <v>19.369120088544548</v>
      </c>
      <c r="CC1804" s="47">
        <v>2.3714285714285714</v>
      </c>
      <c r="CD1804" s="47">
        <v>0</v>
      </c>
      <c r="CE1804" s="47">
        <v>0</v>
      </c>
      <c r="CF1804" s="47">
        <v>0</v>
      </c>
      <c r="CG1804" s="47">
        <v>0</v>
      </c>
      <c r="CH1804" s="47">
        <v>0</v>
      </c>
      <c r="CI1804" s="47">
        <v>0</v>
      </c>
      <c r="CJ1804" s="47">
        <v>0</v>
      </c>
      <c r="CK1804" s="47">
        <v>0</v>
      </c>
      <c r="CL1804" s="47">
        <v>0.55340343110127288</v>
      </c>
      <c r="CN1804" s="47">
        <v>7314.7</v>
      </c>
      <c r="CO1804" s="47">
        <v>0.33233632436025257</v>
      </c>
      <c r="CP1804" s="47">
        <v>105.66222222222223</v>
      </c>
      <c r="CQ1804" s="47" t="s">
        <v>157</v>
      </c>
      <c r="CR1804" s="47">
        <v>0</v>
      </c>
      <c r="CS1804" s="47" t="s">
        <v>157</v>
      </c>
      <c r="CT1804" s="47">
        <v>0</v>
      </c>
      <c r="CU1804" s="47">
        <v>105.66222222222223</v>
      </c>
      <c r="CV1804" s="47" t="s">
        <v>437</v>
      </c>
      <c r="CW1804" s="47">
        <v>21.598982465703646</v>
      </c>
      <c r="CX1804" s="47">
        <v>1495.2371218315618</v>
      </c>
      <c r="CY1804" s="47">
        <v>0</v>
      </c>
      <c r="CZ1804" s="47">
        <v>1.3699132976935258</v>
      </c>
      <c r="DA1804" s="47" t="s">
        <v>157</v>
      </c>
      <c r="DB1804" s="47" t="s">
        <v>157</v>
      </c>
      <c r="DC1804" s="23"/>
      <c r="DD1804" s="47">
        <v>4.8919999999999995</v>
      </c>
      <c r="DE1804" s="47">
        <v>83</v>
      </c>
      <c r="DF1804" s="47">
        <v>35</v>
      </c>
      <c r="DG1804" s="47">
        <v>2.4529844644317254</v>
      </c>
      <c r="DH1804" s="47">
        <v>11.44664758789861</v>
      </c>
      <c r="DJ1804" s="47">
        <v>19.567999999999998</v>
      </c>
      <c r="DK1804" s="47">
        <v>-92.240770999999995</v>
      </c>
      <c r="DL1804" s="47">
        <v>-1188.7878168438267</v>
      </c>
      <c r="DM1804" s="47">
        <v>-47.551512673753066</v>
      </c>
      <c r="DN1804" s="47">
        <v>0</v>
      </c>
      <c r="DO1804" s="47">
        <v>88.128915662650599</v>
      </c>
      <c r="DP1804" s="47" t="s">
        <v>157</v>
      </c>
      <c r="DQ1804" s="47">
        <v>51.551512673753074</v>
      </c>
      <c r="DR1804" s="47" t="s">
        <v>157</v>
      </c>
      <c r="DS1804" s="47">
        <v>-90.734409773190009</v>
      </c>
      <c r="DT1804" s="47">
        <v>7205.4285714285725</v>
      </c>
      <c r="DU1804" s="47">
        <v>5.4681789813920689E-2</v>
      </c>
      <c r="DV1804" s="47">
        <v>58.959309840803698</v>
      </c>
      <c r="DW1804" s="47">
        <f>IF(pitna[[#This Row],[SÚC]]="-","-",pitna[[#This Row],[ZVC30]]-pitna[[#This Row],[SÚC]])</f>
        <v>-54.959309840803698</v>
      </c>
      <c r="DX1804" s="47" t="str">
        <f>IF(pitna[[#This Row],[Rozdíl Cena pro vodné - sociálně únosná cena]]="-","-",IF(pitna[[#This Row],[Rozdíl Cena pro vodné - sociálně únosná cena]]&gt;0,"ANO","NE"))</f>
        <v>NE</v>
      </c>
      <c r="DY1804" s="47">
        <v>-7.4077971670506244</v>
      </c>
      <c r="DZ1804" s="13" t="s">
        <v>441</v>
      </c>
      <c r="EA1804" s="55" t="s">
        <v>9515</v>
      </c>
      <c r="EB1804" s="55" t="s">
        <v>9538</v>
      </c>
      <c r="EC1804" s="55" t="s">
        <v>0</v>
      </c>
      <c r="ED1804" s="55" t="s">
        <v>9781</v>
      </c>
    </row>
    <row r="1805" spans="1:134" ht="15" customHeight="1" x14ac:dyDescent="0.25">
      <c r="A1805" s="29">
        <v>3031</v>
      </c>
      <c r="B1805" s="2" t="s">
        <v>2221</v>
      </c>
      <c r="C1805" s="3" t="s">
        <v>3938</v>
      </c>
      <c r="D1805" s="2" t="s">
        <v>157</v>
      </c>
      <c r="E1805" s="2" t="s">
        <v>157</v>
      </c>
      <c r="F1805" s="2" t="s">
        <v>157</v>
      </c>
      <c r="G1805" s="2" t="s">
        <v>157</v>
      </c>
      <c r="H1805" s="2" t="s">
        <v>157</v>
      </c>
      <c r="I1805" s="2" t="s">
        <v>157</v>
      </c>
      <c r="J1805" s="2" t="s">
        <v>157</v>
      </c>
      <c r="K1805" s="2" t="s">
        <v>157</v>
      </c>
      <c r="L1805" s="42" t="s">
        <v>8843</v>
      </c>
      <c r="M1805" s="13" t="s">
        <v>9473</v>
      </c>
      <c r="O1805" s="11" t="s">
        <v>157</v>
      </c>
      <c r="P1805" s="47" t="s">
        <v>157</v>
      </c>
      <c r="Q1805" s="47" t="s">
        <v>157</v>
      </c>
      <c r="R1805" s="47" t="s">
        <v>157</v>
      </c>
      <c r="S1805" s="11" t="s">
        <v>157</v>
      </c>
      <c r="T1805" s="11" t="s">
        <v>157</v>
      </c>
      <c r="U1805" s="11" t="s">
        <v>157</v>
      </c>
      <c r="V1805" s="47" t="s">
        <v>157</v>
      </c>
      <c r="W1805" s="47" t="s">
        <v>157</v>
      </c>
      <c r="X1805" s="47" t="s">
        <v>157</v>
      </c>
      <c r="Y1805" s="47" t="s">
        <v>157</v>
      </c>
      <c r="Z1805" s="47" t="s">
        <v>157</v>
      </c>
      <c r="AA1805" s="47" t="s">
        <v>157</v>
      </c>
      <c r="AB1805" s="47" t="s">
        <v>157</v>
      </c>
      <c r="AC1805" s="11" t="s">
        <v>157</v>
      </c>
      <c r="AD1805" s="11" t="s">
        <v>157</v>
      </c>
      <c r="AE1805" s="11" t="s">
        <v>157</v>
      </c>
      <c r="AF1805" s="11" t="s">
        <v>157</v>
      </c>
      <c r="AG1805" s="49" t="s">
        <v>157</v>
      </c>
      <c r="AH1805" s="47" t="s">
        <v>157</v>
      </c>
      <c r="AI1805" s="47" t="s">
        <v>157</v>
      </c>
      <c r="AJ1805" s="47" t="s">
        <v>157</v>
      </c>
      <c r="AK1805" s="47" t="s">
        <v>157</v>
      </c>
      <c r="AL1805" s="47" t="s">
        <v>157</v>
      </c>
      <c r="AM1805" s="47">
        <v>50.5</v>
      </c>
      <c r="AN1805" s="51">
        <v>0.04</v>
      </c>
      <c r="AO1805" s="51">
        <v>2.5999999999999999E-2</v>
      </c>
      <c r="AP1805" s="51">
        <v>0</v>
      </c>
      <c r="AQ1805" s="51">
        <v>3.0000000000000001E-3</v>
      </c>
      <c r="AR1805" s="51">
        <v>1.0999999999999999E-2</v>
      </c>
      <c r="AS1805" s="51">
        <v>7.0000000000000001E-3</v>
      </c>
      <c r="AT1805" s="51">
        <v>7.0000000000000001E-3</v>
      </c>
      <c r="AU1805" s="51">
        <v>0</v>
      </c>
      <c r="AV1805" s="51">
        <v>0.127</v>
      </c>
      <c r="AW1805" s="51">
        <v>9.5000000000000001E-2</v>
      </c>
      <c r="AX1805" s="51">
        <v>3.2000000000000001E-2</v>
      </c>
      <c r="AY1805" s="51">
        <v>0.19900000000000001</v>
      </c>
      <c r="AZ1805" s="51">
        <v>0.19900000000000001</v>
      </c>
      <c r="BA1805" s="51">
        <v>0</v>
      </c>
      <c r="BB1805" s="51">
        <v>0</v>
      </c>
      <c r="BC1805" s="51">
        <v>0</v>
      </c>
      <c r="BD1805" s="51">
        <v>0</v>
      </c>
      <c r="BE1805" s="51">
        <v>7.0000000000000007E-2</v>
      </c>
      <c r="BF1805" s="51">
        <v>1.2999999999999999E-2</v>
      </c>
      <c r="BG1805" s="51">
        <v>0.50800000000000001</v>
      </c>
      <c r="BH1805" s="18">
        <v>0.505</v>
      </c>
      <c r="BI1805" s="45">
        <v>10.94</v>
      </c>
      <c r="BJ1805" s="47">
        <v>1</v>
      </c>
      <c r="BK1805" s="51">
        <v>1.1592999999999999E-2</v>
      </c>
      <c r="BL1805" s="18">
        <v>0.01</v>
      </c>
      <c r="BM1805" s="51">
        <v>0</v>
      </c>
      <c r="BN1805" s="51">
        <v>0</v>
      </c>
      <c r="BO1805" s="47">
        <v>43.81</v>
      </c>
      <c r="BP1805" s="51">
        <v>7.7446000000000001E-2</v>
      </c>
      <c r="BQ1805" s="18">
        <v>0</v>
      </c>
      <c r="BR1805" s="51">
        <v>15.245374</v>
      </c>
      <c r="BS1805" s="47">
        <v>0</v>
      </c>
      <c r="BT1805" s="51">
        <v>0</v>
      </c>
      <c r="BU1805" s="51">
        <v>0</v>
      </c>
      <c r="BV1805" s="51">
        <v>0</v>
      </c>
      <c r="BW1805" s="51">
        <v>0</v>
      </c>
      <c r="BX1805" s="51">
        <v>0</v>
      </c>
      <c r="BY1805" s="51">
        <v>0</v>
      </c>
      <c r="BZ1805" s="47" t="s">
        <v>157</v>
      </c>
      <c r="CC1805" s="47" t="s">
        <v>157</v>
      </c>
      <c r="CD1805" s="47" t="s">
        <v>157</v>
      </c>
      <c r="CE1805" s="47" t="s">
        <v>157</v>
      </c>
      <c r="CF1805" s="47" t="s">
        <v>157</v>
      </c>
      <c r="CG1805" s="47" t="s">
        <v>157</v>
      </c>
      <c r="CH1805" s="47" t="s">
        <v>157</v>
      </c>
      <c r="CI1805" s="47" t="s">
        <v>157</v>
      </c>
      <c r="CJ1805" s="47" t="s">
        <v>157</v>
      </c>
      <c r="CK1805" s="47" t="s">
        <v>157</v>
      </c>
      <c r="CL1805" s="47" t="s">
        <v>157</v>
      </c>
      <c r="CN1805" s="47" t="s">
        <v>157</v>
      </c>
      <c r="CO1805" s="47" t="s">
        <v>157</v>
      </c>
      <c r="CP1805" s="47" t="s">
        <v>157</v>
      </c>
      <c r="CQ1805" s="47" t="s">
        <v>157</v>
      </c>
      <c r="CR1805" s="47" t="s">
        <v>157</v>
      </c>
      <c r="CS1805" s="47" t="s">
        <v>157</v>
      </c>
      <c r="CT1805" s="47" t="s">
        <v>157</v>
      </c>
      <c r="CU1805" s="47" t="s">
        <v>157</v>
      </c>
      <c r="CV1805" s="47" t="s">
        <v>157</v>
      </c>
      <c r="CW1805" s="47" t="s">
        <v>157</v>
      </c>
      <c r="CX1805" s="47" t="s">
        <v>157</v>
      </c>
      <c r="CY1805" s="47" t="s">
        <v>157</v>
      </c>
      <c r="CZ1805" s="47" t="s">
        <v>157</v>
      </c>
      <c r="DA1805" s="47" t="s">
        <v>157</v>
      </c>
      <c r="DB1805" s="47" t="s">
        <v>157</v>
      </c>
      <c r="DC1805" s="23"/>
      <c r="DD1805" s="47" t="s">
        <v>157</v>
      </c>
      <c r="DE1805" s="47" t="s">
        <v>157</v>
      </c>
      <c r="DF1805" s="47" t="s">
        <v>157</v>
      </c>
      <c r="DG1805" s="47" t="s">
        <v>157</v>
      </c>
      <c r="DH1805" s="47" t="s">
        <v>157</v>
      </c>
      <c r="DJ1805" s="47" t="s">
        <v>157</v>
      </c>
      <c r="DK1805" s="47" t="s">
        <v>157</v>
      </c>
      <c r="DL1805" s="47" t="s">
        <v>157</v>
      </c>
      <c r="DM1805" s="47" t="s">
        <v>157</v>
      </c>
      <c r="DN1805" s="47" t="s">
        <v>157</v>
      </c>
      <c r="DO1805" s="47" t="s">
        <v>157</v>
      </c>
      <c r="DP1805" s="47" t="s">
        <v>157</v>
      </c>
      <c r="DQ1805" s="47" t="s">
        <v>157</v>
      </c>
      <c r="DR1805" s="47" t="s">
        <v>157</v>
      </c>
      <c r="DS1805" s="47" t="s">
        <v>157</v>
      </c>
      <c r="DT1805" s="47" t="s">
        <v>157</v>
      </c>
      <c r="DU1805" s="47" t="s">
        <v>157</v>
      </c>
      <c r="DV1805" s="47" t="s">
        <v>157</v>
      </c>
      <c r="DW1805" s="47" t="str">
        <f>IF(pitna[[#This Row],[SÚC]]="-","-",pitna[[#This Row],[ZVC30]]-pitna[[#This Row],[SÚC]])</f>
        <v>-</v>
      </c>
      <c r="DX1805" s="47" t="str">
        <f>IF(pitna[[#This Row],[Rozdíl Cena pro vodné - sociálně únosná cena]]="-","-",IF(pitna[[#This Row],[Rozdíl Cena pro vodné - sociálně únosná cena]]&gt;0,"ANO","NE"))</f>
        <v>-</v>
      </c>
      <c r="DY1805" s="47" t="s">
        <v>157</v>
      </c>
      <c r="DZ1805" s="13" t="s">
        <v>157</v>
      </c>
      <c r="EA1805" s="55" t="s">
        <v>157</v>
      </c>
      <c r="EB1805" s="55" t="s">
        <v>157</v>
      </c>
      <c r="EC1805" s="55" t="s">
        <v>157</v>
      </c>
      <c r="ED1805" s="55" t="s">
        <v>157</v>
      </c>
    </row>
    <row r="1806" spans="1:134" ht="15" customHeight="1" x14ac:dyDescent="0.25">
      <c r="A1806" s="29">
        <v>3034</v>
      </c>
      <c r="B1806" s="2" t="s">
        <v>2222</v>
      </c>
      <c r="C1806" s="3" t="s">
        <v>3939</v>
      </c>
      <c r="D1806" s="2" t="s">
        <v>3939</v>
      </c>
      <c r="E1806" s="2" t="s">
        <v>9</v>
      </c>
      <c r="F1806" s="2" t="s">
        <v>4078</v>
      </c>
      <c r="G1806" s="2" t="s">
        <v>7</v>
      </c>
      <c r="H1806" s="2" t="s">
        <v>6592</v>
      </c>
      <c r="I1806" s="2" t="s">
        <v>5037</v>
      </c>
      <c r="J1806" s="2" t="s">
        <v>7042</v>
      </c>
      <c r="K1806" s="2" t="s">
        <v>7045</v>
      </c>
      <c r="L1806" s="42" t="s">
        <v>8844</v>
      </c>
      <c r="O1806" s="11">
        <v>81</v>
      </c>
      <c r="P1806" s="47">
        <v>1.4</v>
      </c>
      <c r="Q1806" s="47">
        <v>0</v>
      </c>
      <c r="R1806" s="47">
        <v>0.84</v>
      </c>
      <c r="S1806" s="11">
        <v>59</v>
      </c>
      <c r="T1806" s="11">
        <v>59</v>
      </c>
      <c r="U1806" s="11">
        <v>1</v>
      </c>
      <c r="V1806" s="47">
        <v>50</v>
      </c>
      <c r="W1806" s="47">
        <v>5.0869999999999997</v>
      </c>
      <c r="X1806" s="47">
        <v>0</v>
      </c>
      <c r="Y1806" s="47">
        <v>0</v>
      </c>
      <c r="Z1806" s="47">
        <v>1.8560000000000001</v>
      </c>
      <c r="AA1806" s="47">
        <v>1.756</v>
      </c>
      <c r="AB1806" s="47">
        <v>2</v>
      </c>
      <c r="AC1806" s="11">
        <v>3</v>
      </c>
      <c r="AD1806" s="11">
        <v>0</v>
      </c>
      <c r="AE1806" s="11">
        <v>3</v>
      </c>
      <c r="AF1806" s="11">
        <v>0</v>
      </c>
      <c r="AG1806" s="49">
        <v>1</v>
      </c>
      <c r="AH1806" s="47">
        <v>0</v>
      </c>
      <c r="AI1806" s="47">
        <v>5.0869999999999997</v>
      </c>
      <c r="AJ1806" s="47">
        <v>0</v>
      </c>
      <c r="AK1806" s="47">
        <v>4304.63</v>
      </c>
      <c r="AL1806" s="47">
        <v>2194.6370000000002</v>
      </c>
      <c r="AM1806" s="47">
        <v>50</v>
      </c>
      <c r="AN1806" s="51">
        <v>6.7000000000000004E-2</v>
      </c>
      <c r="AO1806" s="51">
        <v>0</v>
      </c>
      <c r="AP1806" s="51">
        <v>0</v>
      </c>
      <c r="AQ1806" s="51">
        <v>5.1999999999999998E-2</v>
      </c>
      <c r="AR1806" s="51">
        <v>1.4999999999999999E-2</v>
      </c>
      <c r="AS1806" s="51">
        <v>2.1999999999999999E-2</v>
      </c>
      <c r="AT1806" s="51">
        <v>2.1999999999999999E-2</v>
      </c>
      <c r="AU1806" s="51">
        <v>0</v>
      </c>
      <c r="AV1806" s="51">
        <v>0.127</v>
      </c>
      <c r="AW1806" s="51">
        <v>4.5999999999999999E-2</v>
      </c>
      <c r="AX1806" s="51">
        <v>8.1000000000000003E-2</v>
      </c>
      <c r="AY1806" s="51">
        <v>2.5000000000000001E-2</v>
      </c>
      <c r="AZ1806" s="51">
        <v>1.2E-2</v>
      </c>
      <c r="BA1806" s="51">
        <v>1.2999999999999999E-2</v>
      </c>
      <c r="BB1806" s="51">
        <v>0</v>
      </c>
      <c r="BC1806" s="51">
        <v>0</v>
      </c>
      <c r="BD1806" s="51">
        <v>0</v>
      </c>
      <c r="BE1806" s="51">
        <v>0.06</v>
      </c>
      <c r="BF1806" s="51">
        <v>0</v>
      </c>
      <c r="BG1806" s="51">
        <v>0.39600000000000002</v>
      </c>
      <c r="BH1806" s="18">
        <v>0.28799999999999998</v>
      </c>
      <c r="BI1806" s="45">
        <v>6.5</v>
      </c>
      <c r="BJ1806" s="47">
        <v>1</v>
      </c>
      <c r="BK1806" s="51">
        <v>3.0000000000000001E-3</v>
      </c>
      <c r="BL1806" s="18">
        <v>4.0000000000000001E-3</v>
      </c>
      <c r="BM1806" s="51">
        <v>0</v>
      </c>
      <c r="BN1806" s="51">
        <v>0</v>
      </c>
      <c r="BO1806" s="47">
        <v>132</v>
      </c>
      <c r="BP1806" s="51">
        <v>-0.246</v>
      </c>
      <c r="BQ1806" s="18">
        <v>-8.7999999999999995E-2</v>
      </c>
      <c r="BR1806" s="51">
        <v>-62.121212</v>
      </c>
      <c r="BS1806" s="47">
        <v>0</v>
      </c>
      <c r="BT1806" s="51">
        <v>3.7999999999999999E-2</v>
      </c>
      <c r="BU1806" s="51">
        <v>0</v>
      </c>
      <c r="BV1806" s="51">
        <v>0</v>
      </c>
      <c r="BW1806" s="51">
        <v>0</v>
      </c>
      <c r="BX1806" s="51">
        <v>0</v>
      </c>
      <c r="BY1806" s="51">
        <v>0</v>
      </c>
      <c r="BZ1806" s="47">
        <v>70.238095238095241</v>
      </c>
      <c r="CC1806" s="47">
        <v>1.3728813559322033</v>
      </c>
      <c r="CD1806" s="47">
        <v>22.913580246913579</v>
      </c>
      <c r="CE1806" s="47">
        <v>6.053489889106328</v>
      </c>
      <c r="CF1806" s="47">
        <v>36.485158246510721</v>
      </c>
      <c r="CG1806" s="47">
        <v>21.679012345679013</v>
      </c>
      <c r="CH1806" s="47">
        <v>5.7273320287018912</v>
      </c>
      <c r="CI1806" s="47">
        <v>34.519363082366816</v>
      </c>
      <c r="CJ1806" s="47">
        <v>0</v>
      </c>
      <c r="CK1806" s="47">
        <v>0</v>
      </c>
      <c r="CL1806" s="47">
        <v>0</v>
      </c>
      <c r="CN1806" s="47">
        <v>6499.2669999999998</v>
      </c>
      <c r="CO1806" s="47">
        <v>1.4285714285714286</v>
      </c>
      <c r="CP1806" s="47">
        <v>102.57758611111112</v>
      </c>
      <c r="CQ1806" s="47" t="s">
        <v>157</v>
      </c>
      <c r="CR1806" s="47">
        <v>0</v>
      </c>
      <c r="CS1806" s="47" t="s">
        <v>157</v>
      </c>
      <c r="CT1806" s="47">
        <v>0</v>
      </c>
      <c r="CU1806" s="47">
        <v>102.57758611111112</v>
      </c>
      <c r="CV1806" s="47" t="s">
        <v>437</v>
      </c>
      <c r="CW1806" s="47">
        <v>34.192528703703708</v>
      </c>
      <c r="CX1806" s="47">
        <v>2166.4223333333334</v>
      </c>
      <c r="CY1806" s="47">
        <v>0</v>
      </c>
      <c r="CZ1806" s="47">
        <v>1.4666758543585938</v>
      </c>
      <c r="DA1806" s="47" t="s">
        <v>157</v>
      </c>
      <c r="DB1806" s="47" t="s">
        <v>157</v>
      </c>
      <c r="DC1806" s="23"/>
      <c r="DD1806" s="47">
        <v>3</v>
      </c>
      <c r="DE1806" s="47">
        <v>81</v>
      </c>
      <c r="DF1806" s="47">
        <v>59</v>
      </c>
      <c r="DG1806" s="47">
        <v>42.333333333333336</v>
      </c>
      <c r="DH1806" s="47">
        <v>20</v>
      </c>
      <c r="DJ1806" s="47">
        <v>150</v>
      </c>
      <c r="DK1806" s="47">
        <v>-62.121212</v>
      </c>
      <c r="DL1806" s="47">
        <v>-164</v>
      </c>
      <c r="DM1806" s="47">
        <v>-82</v>
      </c>
      <c r="DN1806" s="47">
        <v>0</v>
      </c>
      <c r="DO1806" s="47">
        <v>80.237864197530868</v>
      </c>
      <c r="DP1806" s="47" t="s">
        <v>157</v>
      </c>
      <c r="DQ1806" s="47">
        <v>157.85919537037037</v>
      </c>
      <c r="DR1806" s="47" t="s">
        <v>157</v>
      </c>
      <c r="DS1806" s="47">
        <v>-62.121212121212125</v>
      </c>
      <c r="DT1806" s="47">
        <v>6711.8644067796613</v>
      </c>
      <c r="DU1806" s="47">
        <v>0.30085588317355999</v>
      </c>
      <c r="DV1806" s="47">
        <v>63.627060885316503</v>
      </c>
      <c r="DW1806" s="47">
        <f>IF(pitna[[#This Row],[SÚC]]="-","-",pitna[[#This Row],[ZVC30]]-pitna[[#This Row],[SÚC]])</f>
        <v>-13.627060885316503</v>
      </c>
      <c r="DX1806" s="47" t="str">
        <f>IF(pitna[[#This Row],[Rozdíl Cena pro vodné - sociálně únosná cena]]="-","-",IF(pitna[[#This Row],[Rozdíl Cena pro vodné - sociálně únosná cena]]&gt;0,"ANO","NE"))</f>
        <v>NE</v>
      </c>
      <c r="DY1806" s="47">
        <v>94.232134485053876</v>
      </c>
      <c r="DZ1806" s="13" t="s">
        <v>9914</v>
      </c>
      <c r="EA1806" s="55"/>
      <c r="EB1806" s="55" t="s">
        <v>9553</v>
      </c>
      <c r="EC1806" s="55" t="s">
        <v>0</v>
      </c>
      <c r="ED1806" s="55" t="s">
        <v>9773</v>
      </c>
    </row>
    <row r="1807" spans="1:134" ht="15" customHeight="1" x14ac:dyDescent="0.25">
      <c r="A1807" s="29">
        <v>3035</v>
      </c>
      <c r="B1807" s="2" t="s">
        <v>2223</v>
      </c>
      <c r="C1807" s="3" t="s">
        <v>3940</v>
      </c>
      <c r="D1807" s="2" t="s">
        <v>4606</v>
      </c>
      <c r="E1807" s="2" t="s">
        <v>9</v>
      </c>
      <c r="F1807" s="2" t="s">
        <v>3940</v>
      </c>
      <c r="G1807" s="2" t="s">
        <v>5032</v>
      </c>
      <c r="H1807" s="2" t="s">
        <v>6593</v>
      </c>
      <c r="I1807" s="2" t="s">
        <v>439</v>
      </c>
      <c r="J1807" s="2" t="s">
        <v>7039</v>
      </c>
      <c r="K1807" s="2" t="s">
        <v>7041</v>
      </c>
      <c r="L1807" s="42" t="s">
        <v>8845</v>
      </c>
      <c r="O1807" s="11">
        <v>350</v>
      </c>
      <c r="P1807" s="47">
        <v>4.58</v>
      </c>
      <c r="Q1807" s="47">
        <v>0</v>
      </c>
      <c r="R1807" s="47">
        <v>2.7480000000000002</v>
      </c>
      <c r="S1807" s="11">
        <v>141</v>
      </c>
      <c r="T1807" s="11">
        <v>135</v>
      </c>
      <c r="U1807" s="11">
        <v>1</v>
      </c>
      <c r="V1807" s="47">
        <v>80</v>
      </c>
      <c r="W1807" s="47">
        <v>21.797000000000001</v>
      </c>
      <c r="X1807" s="47">
        <v>0</v>
      </c>
      <c r="Y1807" s="47">
        <v>0</v>
      </c>
      <c r="Z1807" s="47">
        <v>0</v>
      </c>
      <c r="AA1807" s="47">
        <v>0</v>
      </c>
      <c r="AB1807" s="47">
        <v>0</v>
      </c>
      <c r="AC1807" s="11">
        <v>4</v>
      </c>
      <c r="AD1807" s="11">
        <v>0</v>
      </c>
      <c r="AE1807" s="11">
        <v>4</v>
      </c>
      <c r="AF1807" s="11">
        <v>0</v>
      </c>
      <c r="AG1807" s="49">
        <v>1</v>
      </c>
      <c r="AH1807" s="47">
        <v>0</v>
      </c>
      <c r="AI1807" s="47">
        <v>23.852</v>
      </c>
      <c r="AJ1807" s="47">
        <v>0</v>
      </c>
      <c r="AK1807" s="47">
        <v>14096</v>
      </c>
      <c r="AL1807" s="47">
        <v>1100</v>
      </c>
      <c r="AM1807" s="47">
        <v>7.06</v>
      </c>
      <c r="AN1807" s="51">
        <v>1.678E-2</v>
      </c>
      <c r="AO1807" s="51">
        <v>1.278E-2</v>
      </c>
      <c r="AP1807" s="51">
        <v>0</v>
      </c>
      <c r="AQ1807" s="51">
        <v>1E-3</v>
      </c>
      <c r="AR1807" s="51">
        <v>3.0000000000000001E-3</v>
      </c>
      <c r="AS1807" s="51">
        <v>3.3321999999999997E-2</v>
      </c>
      <c r="AT1807" s="51">
        <v>3.3321999999999997E-2</v>
      </c>
      <c r="AU1807" s="51">
        <v>0</v>
      </c>
      <c r="AV1807" s="51">
        <v>2.8799999999999999E-2</v>
      </c>
      <c r="AW1807" s="51">
        <v>2.8799999999999999E-2</v>
      </c>
      <c r="AX1807" s="51">
        <v>0</v>
      </c>
      <c r="AY1807" s="51">
        <v>5.8511000000000001E-2</v>
      </c>
      <c r="AZ1807" s="51">
        <v>3.3210999999999997E-2</v>
      </c>
      <c r="BA1807" s="51">
        <v>2.53E-2</v>
      </c>
      <c r="BB1807" s="51">
        <v>0</v>
      </c>
      <c r="BC1807" s="51">
        <v>0</v>
      </c>
      <c r="BD1807" s="51">
        <v>0</v>
      </c>
      <c r="BE1807" s="51">
        <v>2.4525999999999999E-2</v>
      </c>
      <c r="BF1807" s="51">
        <v>0</v>
      </c>
      <c r="BG1807" s="51">
        <v>0.164939</v>
      </c>
      <c r="BH1807" s="18">
        <v>0.14113999999999999</v>
      </c>
      <c r="BI1807" s="45">
        <v>18.75</v>
      </c>
      <c r="BJ1807" s="47">
        <v>0.2</v>
      </c>
      <c r="BK1807" s="51">
        <v>1.8641999999999999E-2</v>
      </c>
      <c r="BL1807" s="18">
        <v>0.02</v>
      </c>
      <c r="BM1807" s="51">
        <v>0</v>
      </c>
      <c r="BN1807" s="51">
        <v>0</v>
      </c>
      <c r="BO1807" s="47">
        <v>8.84</v>
      </c>
      <c r="BP1807" s="51">
        <v>-3.3383000000000003E-2</v>
      </c>
      <c r="BQ1807" s="18">
        <v>0</v>
      </c>
      <c r="BR1807" s="51">
        <v>-20.239436999999999</v>
      </c>
      <c r="BS1807" s="47">
        <v>0</v>
      </c>
      <c r="BT1807" s="51">
        <v>0</v>
      </c>
      <c r="BU1807" s="51">
        <v>0</v>
      </c>
      <c r="BV1807" s="51">
        <v>0</v>
      </c>
      <c r="BW1807" s="51">
        <v>0</v>
      </c>
      <c r="BX1807" s="51">
        <v>0</v>
      </c>
      <c r="BY1807" s="51">
        <v>0</v>
      </c>
      <c r="BZ1807" s="47">
        <v>51.310043668122269</v>
      </c>
      <c r="CC1807" s="47">
        <v>2.4822695035460991</v>
      </c>
      <c r="CD1807" s="47">
        <v>0</v>
      </c>
      <c r="CE1807" s="47">
        <v>0</v>
      </c>
      <c r="CF1807" s="47">
        <v>0</v>
      </c>
      <c r="CG1807" s="47">
        <v>0</v>
      </c>
      <c r="CH1807" s="47">
        <v>0</v>
      </c>
      <c r="CI1807" s="47">
        <v>0</v>
      </c>
      <c r="CJ1807" s="47">
        <v>0</v>
      </c>
      <c r="CK1807" s="47">
        <v>0</v>
      </c>
      <c r="CL1807" s="47">
        <v>0</v>
      </c>
      <c r="CN1807" s="47">
        <v>15196</v>
      </c>
      <c r="CO1807" s="47">
        <v>0</v>
      </c>
      <c r="CP1807" s="47">
        <v>200.64444444444445</v>
      </c>
      <c r="CQ1807" s="47">
        <v>25.3</v>
      </c>
      <c r="CR1807" s="47" t="s">
        <v>157</v>
      </c>
      <c r="CS1807" s="47" t="s">
        <v>157</v>
      </c>
      <c r="CT1807" s="47">
        <v>0.16649118188997106</v>
      </c>
      <c r="CU1807" s="47">
        <v>175.34444444444443</v>
      </c>
      <c r="CV1807" s="47" t="s">
        <v>437</v>
      </c>
      <c r="CW1807" s="47">
        <v>9.4058815816137997</v>
      </c>
      <c r="CX1807" s="47">
        <v>815.14858920716665</v>
      </c>
      <c r="CY1807" s="47">
        <v>1.3571505203304368</v>
      </c>
      <c r="CZ1807" s="47">
        <v>1.290881598396167</v>
      </c>
      <c r="DA1807" s="47" t="s">
        <v>157</v>
      </c>
      <c r="DB1807" s="47" t="s">
        <v>157</v>
      </c>
      <c r="DC1807" s="23"/>
      <c r="DD1807" s="47">
        <v>93.21</v>
      </c>
      <c r="DE1807" s="47">
        <v>1750</v>
      </c>
      <c r="DF1807" s="47">
        <v>705</v>
      </c>
      <c r="DG1807" s="47">
        <v>1.5448986160283231</v>
      </c>
      <c r="DH1807" s="47">
        <v>1.3156313700246756</v>
      </c>
      <c r="DJ1807" s="47">
        <v>131.61251999999999</v>
      </c>
      <c r="DK1807" s="47">
        <v>-20.239436999999999</v>
      </c>
      <c r="DL1807" s="47">
        <v>-25.364608169496339</v>
      </c>
      <c r="DM1807" s="47">
        <v>-1.7907413367664415</v>
      </c>
      <c r="DN1807" s="47">
        <v>0</v>
      </c>
      <c r="DO1807" s="47">
        <v>43.417142857142856</v>
      </c>
      <c r="DP1807" s="47">
        <v>18.253591054846286</v>
      </c>
      <c r="DQ1807" s="47" t="s">
        <v>157</v>
      </c>
      <c r="DR1807" s="47" t="s">
        <v>157</v>
      </c>
      <c r="DS1807" s="47">
        <v>-20.239603732288909</v>
      </c>
      <c r="DT1807" s="47">
        <v>1169.7801418439717</v>
      </c>
      <c r="DU1807" s="47">
        <v>0.38677320965430456</v>
      </c>
      <c r="DV1807" s="47">
        <v>61.057336929474999</v>
      </c>
      <c r="DW1807" s="47">
        <f>IF(pitna[[#This Row],[SÚC]]="-","-",pitna[[#This Row],[ZVC30]]-pitna[[#This Row],[SÚC]])</f>
        <v>-53.997336929474997</v>
      </c>
      <c r="DX1807" s="47" t="str">
        <f>IF(pitna[[#This Row],[Rozdíl Cena pro vodné - sociálně únosná cena]]="-","-",IF(pitna[[#This Row],[Rozdíl Cena pro vodné - sociálně únosná cena]]&gt;0,"ANO","NE"))</f>
        <v>NE</v>
      </c>
      <c r="DY1807" s="47">
        <v>-42.803745874628717</v>
      </c>
      <c r="DZ1807" s="13" t="s">
        <v>441</v>
      </c>
      <c r="EA1807" s="55"/>
      <c r="EB1807" s="55" t="s">
        <v>9693</v>
      </c>
      <c r="EC1807" s="55" t="s">
        <v>0</v>
      </c>
      <c r="ED1807" s="55" t="s">
        <v>9778</v>
      </c>
    </row>
    <row r="1808" spans="1:134" ht="15" customHeight="1" x14ac:dyDescent="0.25">
      <c r="A1808" s="29">
        <v>3036</v>
      </c>
      <c r="B1808" s="2" t="s">
        <v>2224</v>
      </c>
      <c r="C1808" s="3" t="s">
        <v>3941</v>
      </c>
      <c r="D1808" s="2" t="s">
        <v>3941</v>
      </c>
      <c r="E1808" s="2" t="s">
        <v>8</v>
      </c>
      <c r="F1808" s="2" t="s">
        <v>3941</v>
      </c>
      <c r="G1808" s="2" t="s">
        <v>5064</v>
      </c>
      <c r="H1808" s="2" t="s">
        <v>6594</v>
      </c>
      <c r="I1808" s="2" t="s">
        <v>5026</v>
      </c>
      <c r="J1808" s="2" t="s">
        <v>7042</v>
      </c>
      <c r="K1808" s="2" t="s">
        <v>7040</v>
      </c>
      <c r="L1808" s="42" t="s">
        <v>8846</v>
      </c>
      <c r="O1808" s="11">
        <v>280</v>
      </c>
      <c r="P1808" s="47">
        <v>3.5</v>
      </c>
      <c r="Q1808" s="47">
        <v>0</v>
      </c>
      <c r="R1808" s="47">
        <v>2.1</v>
      </c>
      <c r="S1808" s="11">
        <v>165</v>
      </c>
      <c r="T1808" s="11">
        <v>140</v>
      </c>
      <c r="U1808" s="11">
        <v>2</v>
      </c>
      <c r="V1808" s="47">
        <v>135</v>
      </c>
      <c r="W1808" s="47">
        <v>64.358000000000004</v>
      </c>
      <c r="X1808" s="47">
        <v>0</v>
      </c>
      <c r="Y1808" s="47">
        <v>0</v>
      </c>
      <c r="Z1808" s="47">
        <v>1.3580000000000001</v>
      </c>
      <c r="AA1808" s="47">
        <v>1.1579999999999999</v>
      </c>
      <c r="AB1808" s="47">
        <v>6</v>
      </c>
      <c r="AC1808" s="11">
        <v>5</v>
      </c>
      <c r="AD1808" s="11">
        <v>0</v>
      </c>
      <c r="AE1808" s="11">
        <v>5</v>
      </c>
      <c r="AF1808" s="11">
        <v>0</v>
      </c>
      <c r="AG1808" s="49">
        <v>1</v>
      </c>
      <c r="AH1808" s="47">
        <v>0</v>
      </c>
      <c r="AI1808" s="47">
        <v>64.36</v>
      </c>
      <c r="AJ1808" s="47">
        <v>0</v>
      </c>
      <c r="AK1808" s="47">
        <v>5500</v>
      </c>
      <c r="AL1808" s="47">
        <v>1200</v>
      </c>
      <c r="AM1808" s="47">
        <v>10.43</v>
      </c>
      <c r="AN1808" s="51">
        <v>0.13199</v>
      </c>
      <c r="AO1808" s="51">
        <v>0.128716</v>
      </c>
      <c r="AP1808" s="51">
        <v>0</v>
      </c>
      <c r="AQ1808" s="51">
        <v>1.1410000000000001E-3</v>
      </c>
      <c r="AR1808" s="51">
        <v>2.1329999999999999E-3</v>
      </c>
      <c r="AS1808" s="51">
        <v>0.14008899999999999</v>
      </c>
      <c r="AT1808" s="51">
        <v>0.14008899999999999</v>
      </c>
      <c r="AU1808" s="51">
        <v>0</v>
      </c>
      <c r="AV1808" s="51">
        <v>7.5665999999999997E-2</v>
      </c>
      <c r="AW1808" s="51">
        <v>4.8759999999999998E-2</v>
      </c>
      <c r="AX1808" s="51">
        <v>2.6905999999999999E-2</v>
      </c>
      <c r="AY1808" s="51">
        <v>0.18626999999999999</v>
      </c>
      <c r="AZ1808" s="51">
        <v>0.05</v>
      </c>
      <c r="BA1808" s="51">
        <v>0.13627</v>
      </c>
      <c r="BB1808" s="51">
        <v>0</v>
      </c>
      <c r="BC1808" s="51">
        <v>0</v>
      </c>
      <c r="BD1808" s="51">
        <v>0</v>
      </c>
      <c r="BE1808" s="51">
        <v>4.8987999999999997E-2</v>
      </c>
      <c r="BF1808" s="51">
        <v>0</v>
      </c>
      <c r="BG1808" s="51">
        <v>0.653003</v>
      </c>
      <c r="BH1808" s="18">
        <v>0.61799999999999999</v>
      </c>
      <c r="BI1808" s="45">
        <v>8</v>
      </c>
      <c r="BJ1808" s="47">
        <v>1</v>
      </c>
      <c r="BK1808" s="51">
        <v>6.4357999999999999E-2</v>
      </c>
      <c r="BL1808" s="18">
        <v>6.5000000000000002E-2</v>
      </c>
      <c r="BM1808" s="51">
        <v>0</v>
      </c>
      <c r="BN1808" s="51">
        <v>0</v>
      </c>
      <c r="BO1808" s="47">
        <v>10.14</v>
      </c>
      <c r="BP1808" s="51">
        <v>1.83E-2</v>
      </c>
      <c r="BQ1808" s="18">
        <v>0.06</v>
      </c>
      <c r="BR1808" s="51">
        <v>2.8025060000000002</v>
      </c>
      <c r="BS1808" s="47">
        <v>1.83E-2</v>
      </c>
      <c r="BT1808" s="51">
        <v>0.15</v>
      </c>
      <c r="BU1808" s="51">
        <v>0</v>
      </c>
      <c r="BV1808" s="51">
        <v>6.83E-2</v>
      </c>
      <c r="BW1808" s="51">
        <v>0</v>
      </c>
      <c r="BX1808" s="51">
        <v>0.05</v>
      </c>
      <c r="BY1808" s="51">
        <v>1.83E-2</v>
      </c>
      <c r="BZ1808" s="47">
        <v>78.571428571428569</v>
      </c>
      <c r="CC1808" s="47">
        <v>1.696969696969697</v>
      </c>
      <c r="CD1808" s="47">
        <v>4.8499999999999996</v>
      </c>
      <c r="CE1808" s="47">
        <v>1.7716894977168949</v>
      </c>
      <c r="CF1808" s="47">
        <v>2.110071785947357</v>
      </c>
      <c r="CG1808" s="47">
        <v>4.1357142857142861</v>
      </c>
      <c r="CH1808" s="47">
        <v>1.5107632093933465</v>
      </c>
      <c r="CI1808" s="47">
        <v>1.7993101090773485</v>
      </c>
      <c r="CJ1808" s="47">
        <v>0</v>
      </c>
      <c r="CK1808" s="47">
        <v>0</v>
      </c>
      <c r="CL1808" s="47">
        <v>0</v>
      </c>
      <c r="CN1808" s="47">
        <v>6700</v>
      </c>
      <c r="CO1808" s="47">
        <v>1.7142857142857142</v>
      </c>
      <c r="CP1808" s="47">
        <v>95.416666666666671</v>
      </c>
      <c r="CQ1808" s="47" t="s">
        <v>157</v>
      </c>
      <c r="CR1808" s="47">
        <v>204.57</v>
      </c>
      <c r="CS1808" s="47" t="s">
        <v>157</v>
      </c>
      <c r="CT1808" s="47">
        <v>3.0532835820895521</v>
      </c>
      <c r="CU1808" s="47">
        <v>0</v>
      </c>
      <c r="CV1808" s="47" t="s">
        <v>438</v>
      </c>
      <c r="CW1808" s="47">
        <v>0</v>
      </c>
      <c r="CX1808" s="47">
        <v>104.1051617514528</v>
      </c>
      <c r="CY1808" s="47">
        <v>3.1786258118648805</v>
      </c>
      <c r="CZ1808" s="47">
        <v>1.3562753036437247</v>
      </c>
      <c r="DA1808" s="47">
        <v>73.206442166910691</v>
      </c>
      <c r="DB1808" s="47" t="s">
        <v>157</v>
      </c>
      <c r="DC1808" s="23"/>
      <c r="DD1808" s="47">
        <v>64.358000000000004</v>
      </c>
      <c r="DE1808" s="47">
        <v>280</v>
      </c>
      <c r="DF1808" s="47">
        <v>165</v>
      </c>
      <c r="DG1808" s="47">
        <v>1.1757046521023027</v>
      </c>
      <c r="DH1808" s="47">
        <v>0.76117965132539855</v>
      </c>
      <c r="DJ1808" s="47">
        <v>671.25393999999994</v>
      </c>
      <c r="DK1808" s="47">
        <v>0</v>
      </c>
      <c r="DL1808" s="47">
        <v>2.7262409811702559</v>
      </c>
      <c r="DM1808" s="47">
        <v>0.28434693433605768</v>
      </c>
      <c r="DN1808" s="47">
        <v>0</v>
      </c>
      <c r="DO1808" s="47">
        <v>23.928571428571427</v>
      </c>
      <c r="DP1808" s="47" t="s">
        <v>157</v>
      </c>
      <c r="DQ1808" s="47">
        <v>10.146415364057304</v>
      </c>
      <c r="DR1808" s="47" t="s">
        <v>157</v>
      </c>
      <c r="DS1808" s="47">
        <v>2.8024373548054147</v>
      </c>
      <c r="DT1808" s="47">
        <v>3957.5939393939393</v>
      </c>
      <c r="DU1808" s="47">
        <v>1.0279492437247606</v>
      </c>
      <c r="DV1808" s="47">
        <v>63.218868647361397</v>
      </c>
      <c r="DW1808" s="47">
        <f>IF(pitna[[#This Row],[SÚC]]="-","-",pitna[[#This Row],[ZVC30]]-pitna[[#This Row],[SÚC]])</f>
        <v>-52.788868647361397</v>
      </c>
      <c r="DX1808" s="47" t="str">
        <f>IF(pitna[[#This Row],[Rozdíl Cena pro vodné - sociálně únosná cena]]="-","-",IF(pitna[[#This Row],[Rozdíl Cena pro vodné - sociálně únosná cena]]&gt;0,"ANO","NE"))</f>
        <v>NE</v>
      </c>
      <c r="DY1808" s="47">
        <v>-53.072453283304093</v>
      </c>
      <c r="DZ1808" s="13" t="s">
        <v>441</v>
      </c>
      <c r="EA1808" s="55"/>
      <c r="EB1808" s="55" t="s">
        <v>9694</v>
      </c>
      <c r="EC1808" s="55" t="s">
        <v>0</v>
      </c>
      <c r="ED1808" s="55"/>
    </row>
    <row r="1809" spans="1:134" ht="15" customHeight="1" x14ac:dyDescent="0.25">
      <c r="A1809" s="29">
        <v>3037</v>
      </c>
      <c r="B1809" s="2" t="s">
        <v>867</v>
      </c>
      <c r="C1809" s="3" t="s">
        <v>3942</v>
      </c>
      <c r="D1809" s="2" t="s">
        <v>4607</v>
      </c>
      <c r="E1809" s="2" t="s">
        <v>8</v>
      </c>
      <c r="F1809" s="2" t="s">
        <v>3942</v>
      </c>
      <c r="G1809" s="2" t="s">
        <v>5064</v>
      </c>
      <c r="H1809" s="2" t="s">
        <v>6595</v>
      </c>
      <c r="I1809" s="2" t="s">
        <v>439</v>
      </c>
      <c r="J1809" s="2" t="s">
        <v>7042</v>
      </c>
      <c r="K1809" s="2" t="s">
        <v>7045</v>
      </c>
      <c r="L1809" s="42" t="s">
        <v>8847</v>
      </c>
      <c r="O1809" s="11">
        <v>90</v>
      </c>
      <c r="P1809" s="47">
        <v>2.38</v>
      </c>
      <c r="Q1809" s="47">
        <v>0</v>
      </c>
      <c r="R1809" s="47">
        <v>2.4079999999999999</v>
      </c>
      <c r="S1809" s="11">
        <v>13</v>
      </c>
      <c r="T1809" s="11">
        <v>13</v>
      </c>
      <c r="U1809" s="11">
        <v>1</v>
      </c>
      <c r="V1809" s="47">
        <v>50</v>
      </c>
      <c r="W1809" s="47">
        <v>6.4690000000000003</v>
      </c>
      <c r="X1809" s="47">
        <v>0</v>
      </c>
      <c r="Y1809" s="47">
        <v>0</v>
      </c>
      <c r="Z1809" s="47">
        <v>3.5169999999999999</v>
      </c>
      <c r="AA1809" s="47">
        <v>0</v>
      </c>
      <c r="AB1809" s="47">
        <v>1</v>
      </c>
      <c r="AC1809" s="11">
        <v>4</v>
      </c>
      <c r="AD1809" s="11">
        <v>0</v>
      </c>
      <c r="AE1809" s="11">
        <v>4</v>
      </c>
      <c r="AF1809" s="11">
        <v>0</v>
      </c>
      <c r="AG1809" s="49">
        <v>1</v>
      </c>
      <c r="AH1809" s="47">
        <v>0</v>
      </c>
      <c r="AI1809" s="47">
        <v>6.4690000000000003</v>
      </c>
      <c r="AJ1809" s="47">
        <v>0</v>
      </c>
      <c r="AK1809" s="47">
        <v>4885</v>
      </c>
      <c r="AL1809" s="47">
        <v>901</v>
      </c>
      <c r="AM1809" s="47">
        <v>29.7</v>
      </c>
      <c r="AN1809" s="51">
        <v>1.9545E-2</v>
      </c>
      <c r="AO1809" s="51">
        <v>1.2938E-2</v>
      </c>
      <c r="AP1809" s="51">
        <v>0</v>
      </c>
      <c r="AQ1809" s="51">
        <v>6.607E-3</v>
      </c>
      <c r="AR1809" s="51">
        <v>0</v>
      </c>
      <c r="AS1809" s="51">
        <v>3.5339000000000002E-2</v>
      </c>
      <c r="AT1809" s="51">
        <v>3.5339000000000002E-2</v>
      </c>
      <c r="AU1809" s="51">
        <v>0</v>
      </c>
      <c r="AV1809" s="51">
        <v>1.2E-2</v>
      </c>
      <c r="AW1809" s="51">
        <v>1.2E-2</v>
      </c>
      <c r="AX1809" s="51">
        <v>0</v>
      </c>
      <c r="AY1809" s="51">
        <v>8.2500000000000004E-2</v>
      </c>
      <c r="AZ1809" s="51">
        <v>0</v>
      </c>
      <c r="BA1809" s="51">
        <v>3.2500000000000001E-2</v>
      </c>
      <c r="BB1809" s="51">
        <v>0.05</v>
      </c>
      <c r="BC1809" s="51">
        <v>0</v>
      </c>
      <c r="BD1809" s="51">
        <v>0</v>
      </c>
      <c r="BE1809" s="51">
        <v>1.6503E-2</v>
      </c>
      <c r="BF1809" s="51">
        <v>0</v>
      </c>
      <c r="BG1809" s="51">
        <v>0.16988700000000001</v>
      </c>
      <c r="BH1809" s="18">
        <v>0.17599999999999999</v>
      </c>
      <c r="BI1809" s="45">
        <v>5.79</v>
      </c>
      <c r="BJ1809" s="47">
        <v>0.1</v>
      </c>
      <c r="BK1809" s="51">
        <v>6.4689999999999999E-3</v>
      </c>
      <c r="BL1809" s="18">
        <v>6.6E-3</v>
      </c>
      <c r="BM1809" s="51">
        <v>0</v>
      </c>
      <c r="BN1809" s="51">
        <v>0</v>
      </c>
      <c r="BO1809" s="47">
        <v>26.26</v>
      </c>
      <c r="BP1809" s="51">
        <v>2.2223E-2</v>
      </c>
      <c r="BQ1809" s="18">
        <v>0.02</v>
      </c>
      <c r="BR1809" s="51">
        <v>13.080870000000001</v>
      </c>
      <c r="BS1809" s="47">
        <v>0</v>
      </c>
      <c r="BT1809" s="51">
        <v>0.05</v>
      </c>
      <c r="BU1809" s="51">
        <v>0</v>
      </c>
      <c r="BV1809" s="51">
        <v>0.05</v>
      </c>
      <c r="BW1809" s="51">
        <v>0</v>
      </c>
      <c r="BX1809" s="51">
        <v>0.05</v>
      </c>
      <c r="BY1809" s="51">
        <v>0</v>
      </c>
      <c r="BZ1809" s="47">
        <v>5.3986710963455149</v>
      </c>
      <c r="CC1809" s="47">
        <v>6.9230769230769234</v>
      </c>
      <c r="CD1809" s="47">
        <v>39.077777777777776</v>
      </c>
      <c r="CE1809" s="47">
        <v>4.0015018431711651</v>
      </c>
      <c r="CF1809" s="47">
        <v>54.366980986242076</v>
      </c>
      <c r="CG1809" s="47">
        <v>0</v>
      </c>
      <c r="CH1809" s="47">
        <v>0</v>
      </c>
      <c r="CI1809" s="47">
        <v>0</v>
      </c>
      <c r="CJ1809" s="47">
        <v>0</v>
      </c>
      <c r="CK1809" s="47">
        <v>0</v>
      </c>
      <c r="CL1809" s="47">
        <v>0.41528239202657807</v>
      </c>
      <c r="CN1809" s="47">
        <v>5786</v>
      </c>
      <c r="CO1809" s="47">
        <v>0.42016806722689076</v>
      </c>
      <c r="CP1809" s="47">
        <v>81.084722222222226</v>
      </c>
      <c r="CQ1809" s="47">
        <v>82.5</v>
      </c>
      <c r="CR1809" s="47" t="s">
        <v>157</v>
      </c>
      <c r="CS1809" s="47" t="s">
        <v>157</v>
      </c>
      <c r="CT1809" s="47">
        <v>1.4258555133079849</v>
      </c>
      <c r="CU1809" s="47">
        <v>0</v>
      </c>
      <c r="CV1809" s="47" t="s">
        <v>438</v>
      </c>
      <c r="CW1809" s="47">
        <v>0</v>
      </c>
      <c r="CX1809" s="47">
        <v>894.41953934147466</v>
      </c>
      <c r="CY1809" s="47">
        <v>12.753130313804297</v>
      </c>
      <c r="CZ1809" s="47">
        <v>1.3413856657663819</v>
      </c>
      <c r="DA1809" s="47">
        <v>100</v>
      </c>
      <c r="DB1809" s="47" t="s">
        <v>157</v>
      </c>
      <c r="DC1809" s="23"/>
      <c r="DD1809" s="47">
        <v>64.69</v>
      </c>
      <c r="DE1809" s="47">
        <v>900</v>
      </c>
      <c r="DF1809" s="47">
        <v>130</v>
      </c>
      <c r="DG1809" s="47">
        <v>1.8550007729169888</v>
      </c>
      <c r="DH1809" s="47">
        <v>2.5510898129540887</v>
      </c>
      <c r="DJ1809" s="47">
        <v>192.1293</v>
      </c>
      <c r="DK1809" s="47">
        <v>13.080870000000001</v>
      </c>
      <c r="DL1809" s="47">
        <v>11.566689724055621</v>
      </c>
      <c r="DM1809" s="47">
        <v>3.4353068480445201</v>
      </c>
      <c r="DN1809" s="47">
        <v>8.6415485655029385E-3</v>
      </c>
      <c r="DO1809" s="47">
        <v>64.288888888888891</v>
      </c>
      <c r="DP1809" s="47">
        <v>26.261709692379039</v>
      </c>
      <c r="DQ1809" s="47" t="s">
        <v>157</v>
      </c>
      <c r="DR1809" s="47" t="s">
        <v>157</v>
      </c>
      <c r="DS1809" s="47">
        <v>13.081047990723246</v>
      </c>
      <c r="DT1809" s="47">
        <v>13068.23076923077</v>
      </c>
      <c r="DU1809" s="47">
        <v>1.1309240848328594</v>
      </c>
      <c r="DV1809" s="47">
        <v>63.218868647361397</v>
      </c>
      <c r="DW1809" s="47">
        <f>IF(pitna[[#This Row],[SÚC]]="-","-",pitna[[#This Row],[ZVC30]]-pitna[[#This Row],[SÚC]])</f>
        <v>-33.518868647361401</v>
      </c>
      <c r="DX1809" s="47" t="str">
        <f>IF(pitna[[#This Row],[Rozdíl Cena pro vodné - sociálně únosná cena]]="-","-",IF(pitna[[#This Row],[Rozdíl Cena pro vodné - sociálně únosná cena]]&gt;0,"ANO","NE"))</f>
        <v>NE</v>
      </c>
      <c r="DY1809" s="47">
        <v>-36.957158954982361</v>
      </c>
      <c r="DZ1809" s="13" t="s">
        <v>441</v>
      </c>
      <c r="EA1809" s="55"/>
      <c r="EB1809" s="55" t="s">
        <v>9608</v>
      </c>
      <c r="EC1809" s="55" t="s">
        <v>0</v>
      </c>
      <c r="ED1809" s="55" t="s">
        <v>9564</v>
      </c>
    </row>
    <row r="1810" spans="1:134" ht="15" customHeight="1" x14ac:dyDescent="0.25">
      <c r="A1810" s="29">
        <v>3038</v>
      </c>
      <c r="B1810" s="2" t="s">
        <v>2225</v>
      </c>
      <c r="C1810" s="3" t="s">
        <v>3943</v>
      </c>
      <c r="D1810" s="2" t="s">
        <v>3943</v>
      </c>
      <c r="E1810" s="2" t="s">
        <v>8</v>
      </c>
      <c r="F1810" s="2" t="s">
        <v>3943</v>
      </c>
      <c r="G1810" s="2" t="s">
        <v>5108</v>
      </c>
      <c r="H1810" s="2" t="s">
        <v>6596</v>
      </c>
      <c r="I1810" s="2" t="s">
        <v>5026</v>
      </c>
      <c r="J1810" s="2" t="s">
        <v>7039</v>
      </c>
      <c r="K1810" s="2" t="s">
        <v>7041</v>
      </c>
      <c r="L1810" s="42" t="s">
        <v>8848</v>
      </c>
      <c r="O1810" s="11">
        <v>181</v>
      </c>
      <c r="P1810" s="47">
        <v>7.0449999999999999</v>
      </c>
      <c r="Q1810" s="47">
        <v>0</v>
      </c>
      <c r="R1810" s="47">
        <v>7.67</v>
      </c>
      <c r="S1810" s="11">
        <v>60</v>
      </c>
      <c r="T1810" s="11">
        <v>61</v>
      </c>
      <c r="U1810" s="11">
        <v>0</v>
      </c>
      <c r="V1810" s="47">
        <v>0</v>
      </c>
      <c r="W1810" s="47">
        <v>26.55</v>
      </c>
      <c r="X1810" s="47">
        <v>14.098000000000001</v>
      </c>
      <c r="Y1810" s="47">
        <v>26.55</v>
      </c>
      <c r="Z1810" s="47">
        <v>6.5750000000000002</v>
      </c>
      <c r="AA1810" s="47">
        <v>0.10100000000000001</v>
      </c>
      <c r="AB1810" s="47">
        <v>1</v>
      </c>
      <c r="AC1810" s="11">
        <v>33</v>
      </c>
      <c r="AD1810" s="11">
        <v>0</v>
      </c>
      <c r="AE1810" s="11">
        <v>114</v>
      </c>
      <c r="AF1810" s="11">
        <v>2</v>
      </c>
      <c r="AG1810" s="49"/>
      <c r="AH1810" s="47">
        <v>0</v>
      </c>
      <c r="AI1810" s="47">
        <v>0</v>
      </c>
      <c r="AJ1810" s="47">
        <v>0</v>
      </c>
      <c r="AK1810" s="47">
        <v>25991</v>
      </c>
      <c r="AL1810" s="47">
        <v>0</v>
      </c>
      <c r="AM1810" s="47">
        <v>65.209999999999994</v>
      </c>
      <c r="AN1810" s="51">
        <v>0.75086799999999998</v>
      </c>
      <c r="AO1810" s="51">
        <v>0</v>
      </c>
      <c r="AP1810" s="51">
        <v>0.68684800000000001</v>
      </c>
      <c r="AQ1810" s="51">
        <v>0</v>
      </c>
      <c r="AR1810" s="51">
        <v>6.4019999999999994E-2</v>
      </c>
      <c r="AS1810" s="51">
        <v>9.4852000000000006E-2</v>
      </c>
      <c r="AT1810" s="51">
        <v>9.4852000000000006E-2</v>
      </c>
      <c r="AU1810" s="51">
        <v>0</v>
      </c>
      <c r="AV1810" s="51">
        <v>0.34179399999999999</v>
      </c>
      <c r="AW1810" s="51">
        <v>0.32824599999999998</v>
      </c>
      <c r="AX1810" s="51">
        <v>1.3547999999999999E-2</v>
      </c>
      <c r="AY1810" s="51">
        <v>0.71151799999999998</v>
      </c>
      <c r="AZ1810" s="51">
        <v>0.55989299999999997</v>
      </c>
      <c r="BA1810" s="51">
        <v>0.15162500000000001</v>
      </c>
      <c r="BB1810" s="51">
        <v>0</v>
      </c>
      <c r="BC1810" s="51">
        <v>0</v>
      </c>
      <c r="BD1810" s="51">
        <v>0</v>
      </c>
      <c r="BE1810" s="51">
        <v>0.10603899999999999</v>
      </c>
      <c r="BF1810" s="51">
        <v>1.6458E-2</v>
      </c>
      <c r="BG1810" s="51">
        <v>1.656814</v>
      </c>
      <c r="BH1810" s="18">
        <v>1.695546</v>
      </c>
      <c r="BI1810" s="45">
        <v>25.99</v>
      </c>
      <c r="BJ1810" s="47">
        <v>0.5</v>
      </c>
      <c r="BK1810" s="51">
        <v>2.6550000000000001E-2</v>
      </c>
      <c r="BL1810" s="18">
        <v>2.5999999999999999E-2</v>
      </c>
      <c r="BM1810" s="51">
        <v>2.6550000000000001E-2</v>
      </c>
      <c r="BN1810" s="51">
        <v>0</v>
      </c>
      <c r="BO1810" s="47">
        <v>62.4</v>
      </c>
      <c r="BP1810" s="51">
        <v>7.4598999999999999E-2</v>
      </c>
      <c r="BQ1810" s="18">
        <v>0</v>
      </c>
      <c r="BR1810" s="51">
        <v>4.5025769999999996</v>
      </c>
      <c r="BS1810" s="47">
        <v>0</v>
      </c>
      <c r="BT1810" s="51">
        <v>18.268000000000001</v>
      </c>
      <c r="BU1810" s="51">
        <v>15.194767000000001</v>
      </c>
      <c r="BV1810" s="51">
        <v>1.0009999999999999</v>
      </c>
      <c r="BW1810" s="51">
        <v>0</v>
      </c>
      <c r="BX1810" s="51">
        <v>0.23026099999999999</v>
      </c>
      <c r="BY1810" s="51">
        <v>0.77073899999999995</v>
      </c>
      <c r="BZ1810" s="47">
        <v>7.8226857887874841</v>
      </c>
      <c r="CC1810" s="47">
        <v>3.0166666666666666</v>
      </c>
      <c r="CD1810" s="47">
        <v>36.325966850828728</v>
      </c>
      <c r="CE1810" s="47">
        <v>2.3485917379578858</v>
      </c>
      <c r="CF1810" s="47">
        <v>24.764595103578152</v>
      </c>
      <c r="CG1810" s="47">
        <v>0.55801104972375692</v>
      </c>
      <c r="CH1810" s="47">
        <v>3.607722669714776E-2</v>
      </c>
      <c r="CI1810" s="47">
        <v>0.38041431261770248</v>
      </c>
      <c r="CJ1810" s="47">
        <v>0</v>
      </c>
      <c r="CK1810" s="47">
        <v>1.7543859649122806</v>
      </c>
      <c r="CL1810" s="47">
        <v>0.2607561929595828</v>
      </c>
      <c r="CN1810" s="47">
        <v>25991</v>
      </c>
      <c r="CO1810" s="47">
        <v>0.14194464158977999</v>
      </c>
      <c r="CP1810" s="47">
        <v>324.88749999999999</v>
      </c>
      <c r="CQ1810" s="47" t="s">
        <v>157</v>
      </c>
      <c r="CR1810" s="47">
        <v>711.51800000000003</v>
      </c>
      <c r="CS1810" s="47" t="s">
        <v>157</v>
      </c>
      <c r="CT1810" s="47">
        <v>2.7375553076064794</v>
      </c>
      <c r="CU1810" s="47">
        <v>0</v>
      </c>
      <c r="CV1810" s="47" t="s">
        <v>438</v>
      </c>
      <c r="CW1810" s="47">
        <v>0</v>
      </c>
      <c r="CX1810" s="47">
        <v>978.94538606403012</v>
      </c>
      <c r="CY1810" s="47">
        <v>26.799171374764594</v>
      </c>
      <c r="CZ1810" s="47">
        <v>1.25</v>
      </c>
      <c r="DA1810" s="47">
        <v>23.003096903096907</v>
      </c>
      <c r="DB1810" s="47" t="s">
        <v>157</v>
      </c>
      <c r="DC1810" s="23"/>
      <c r="DD1810" s="47">
        <v>53.1</v>
      </c>
      <c r="DE1810" s="47">
        <v>362</v>
      </c>
      <c r="DF1810" s="47">
        <v>120</v>
      </c>
      <c r="DG1810" s="47">
        <v>12.873596986817326</v>
      </c>
      <c r="DH1810" s="47">
        <v>3.9939359698681729</v>
      </c>
      <c r="DJ1810" s="47">
        <v>1731.3254999999999</v>
      </c>
      <c r="DK1810" s="47">
        <v>4.5025769999999996</v>
      </c>
      <c r="DL1810" s="47">
        <v>4.3087796026801435</v>
      </c>
      <c r="DM1810" s="47">
        <v>2.8097551789077211</v>
      </c>
      <c r="DN1810" s="47">
        <v>0</v>
      </c>
      <c r="DO1810" s="47">
        <v>143.59668508287294</v>
      </c>
      <c r="DP1810" s="47" t="s">
        <v>157</v>
      </c>
      <c r="DQ1810" s="47">
        <v>62.403540489642182</v>
      </c>
      <c r="DR1810" s="47" t="s">
        <v>157</v>
      </c>
      <c r="DS1810" s="47">
        <v>4.5025573178401439</v>
      </c>
      <c r="DT1810" s="47">
        <v>27613.566666666666</v>
      </c>
      <c r="DU1810" s="47">
        <v>1.0449727609737725</v>
      </c>
      <c r="DV1810" s="47">
        <v>57.102420387137997</v>
      </c>
      <c r="DW1810" s="47">
        <f>IF(pitna[[#This Row],[SÚC]]="-","-",pitna[[#This Row],[ZVC30]]-pitna[[#This Row],[SÚC]])</f>
        <v>8.107579612861997</v>
      </c>
      <c r="DX1810" s="47" t="str">
        <f>IF(pitna[[#This Row],[Rozdíl Cena pro vodné - sociálně únosná cena]]="-","-",IF(pitna[[#This Row],[Rozdíl Cena pro vodné - sociálně únosná cena]]&gt;0,"ANO","NE"))</f>
        <v>ANO</v>
      </c>
      <c r="DY1810" s="47">
        <v>5.3011201025041856</v>
      </c>
      <c r="DZ1810" s="13" t="s">
        <v>9914</v>
      </c>
      <c r="EA1810" s="55"/>
      <c r="EB1810" s="55"/>
      <c r="EC1810" s="55" t="s">
        <v>0</v>
      </c>
      <c r="ED1810" s="55" t="s">
        <v>9728</v>
      </c>
    </row>
    <row r="1811" spans="1:134" ht="15" customHeight="1" x14ac:dyDescent="0.25">
      <c r="A1811" s="29">
        <v>3039</v>
      </c>
      <c r="B1811" s="2" t="s">
        <v>2226</v>
      </c>
      <c r="C1811" s="3" t="s">
        <v>3944</v>
      </c>
      <c r="D1811" s="2" t="s">
        <v>3944</v>
      </c>
      <c r="E1811" s="2" t="s">
        <v>8</v>
      </c>
      <c r="F1811" s="2" t="s">
        <v>3944</v>
      </c>
      <c r="G1811" s="2" t="s">
        <v>5072</v>
      </c>
      <c r="H1811" s="2" t="s">
        <v>6597</v>
      </c>
      <c r="I1811" s="2" t="s">
        <v>5026</v>
      </c>
      <c r="J1811" s="2" t="s">
        <v>7039</v>
      </c>
      <c r="K1811" s="2" t="s">
        <v>7045</v>
      </c>
      <c r="L1811" s="42" t="s">
        <v>8849</v>
      </c>
      <c r="O1811" s="11">
        <v>65</v>
      </c>
      <c r="P1811" s="47">
        <v>1.9730000000000001</v>
      </c>
      <c r="Q1811" s="47">
        <v>0</v>
      </c>
      <c r="R1811" s="47">
        <v>2.5649999999999999</v>
      </c>
      <c r="S1811" s="11">
        <v>30</v>
      </c>
      <c r="T1811" s="11">
        <v>30</v>
      </c>
      <c r="U1811" s="11">
        <v>2</v>
      </c>
      <c r="V1811" s="47">
        <v>1200</v>
      </c>
      <c r="W1811" s="47">
        <v>458.39800000000002</v>
      </c>
      <c r="X1811" s="47">
        <v>0</v>
      </c>
      <c r="Y1811" s="47">
        <v>0</v>
      </c>
      <c r="Z1811" s="47">
        <v>456.077</v>
      </c>
      <c r="AA1811" s="47">
        <v>3.8380000000000001</v>
      </c>
      <c r="AB1811" s="47">
        <v>1</v>
      </c>
      <c r="AC1811" s="11">
        <v>6</v>
      </c>
      <c r="AD1811" s="11">
        <v>1</v>
      </c>
      <c r="AE1811" s="11">
        <v>6</v>
      </c>
      <c r="AF1811" s="11">
        <v>1</v>
      </c>
      <c r="AG1811" s="49">
        <v>1</v>
      </c>
      <c r="AH1811" s="47">
        <v>0</v>
      </c>
      <c r="AI1811" s="47">
        <v>458.39800000000002</v>
      </c>
      <c r="AJ1811" s="47">
        <v>0</v>
      </c>
      <c r="AK1811" s="47">
        <v>20736.900000000001</v>
      </c>
      <c r="AL1811" s="47">
        <v>15682.6</v>
      </c>
      <c r="AM1811" s="47">
        <v>33.450000000000003</v>
      </c>
      <c r="AN1811" s="51">
        <v>5.0939999999999996E-3</v>
      </c>
      <c r="AO1811" s="51">
        <v>4.6420000000000003E-3</v>
      </c>
      <c r="AP1811" s="51">
        <v>0</v>
      </c>
      <c r="AQ1811" s="51">
        <v>2.9E-5</v>
      </c>
      <c r="AR1811" s="51">
        <v>4.2299999999999998E-4</v>
      </c>
      <c r="AS1811" s="51">
        <v>2.3419999999999999E-3</v>
      </c>
      <c r="AT1811" s="51">
        <v>2.3419999999999999E-3</v>
      </c>
      <c r="AU1811" s="51">
        <v>0</v>
      </c>
      <c r="AV1811" s="51">
        <v>5.7439999999999998E-2</v>
      </c>
      <c r="AW1811" s="51">
        <v>5.5974000000000003E-2</v>
      </c>
      <c r="AX1811" s="51">
        <v>1.4660000000000001E-3</v>
      </c>
      <c r="AY1811" s="51">
        <v>9.4500000000000001E-3</v>
      </c>
      <c r="AZ1811" s="51">
        <v>1.562E-3</v>
      </c>
      <c r="BA1811" s="51">
        <v>7.8879999999999992E-3</v>
      </c>
      <c r="BB1811" s="51">
        <v>0</v>
      </c>
      <c r="BC1811" s="51">
        <v>0</v>
      </c>
      <c r="BD1811" s="51">
        <v>0</v>
      </c>
      <c r="BE1811" s="51">
        <v>0</v>
      </c>
      <c r="BF1811" s="51">
        <v>0</v>
      </c>
      <c r="BG1811" s="51">
        <v>7.4326000000000003E-2</v>
      </c>
      <c r="BH1811" s="18">
        <v>7.3390999999999998E-2</v>
      </c>
      <c r="BI1811" s="45">
        <v>11.52</v>
      </c>
      <c r="BJ1811" s="47">
        <v>4</v>
      </c>
      <c r="BK1811" s="51">
        <v>2.3210000000000001E-3</v>
      </c>
      <c r="BL1811" s="18">
        <v>2.3110000000000001E-3</v>
      </c>
      <c r="BM1811" s="51">
        <v>0</v>
      </c>
      <c r="BN1811" s="51">
        <v>0</v>
      </c>
      <c r="BO1811" s="47">
        <v>32.020000000000003</v>
      </c>
      <c r="BP1811" s="51">
        <v>3.3110000000000001E-3</v>
      </c>
      <c r="BQ1811" s="18">
        <v>3.9119999999999997E-3</v>
      </c>
      <c r="BR1811" s="51">
        <v>4.4553050000000001</v>
      </c>
      <c r="BS1811" s="47">
        <v>0</v>
      </c>
      <c r="BT1811" s="51">
        <v>0</v>
      </c>
      <c r="BU1811" s="51">
        <v>0</v>
      </c>
      <c r="BV1811" s="51">
        <v>0</v>
      </c>
      <c r="BW1811" s="51">
        <v>0</v>
      </c>
      <c r="BX1811" s="51">
        <v>0</v>
      </c>
      <c r="BY1811" s="51">
        <v>0</v>
      </c>
      <c r="BZ1811" s="47">
        <v>11.695906432748538</v>
      </c>
      <c r="CC1811" s="47">
        <v>2.1666666666666665</v>
      </c>
      <c r="CD1811" s="47">
        <v>7016.5692307692307</v>
      </c>
      <c r="CE1811" s="47">
        <v>487.14465005741141</v>
      </c>
      <c r="CF1811" s="47">
        <v>99.493671438357055</v>
      </c>
      <c r="CG1811" s="47">
        <v>59.04615384615385</v>
      </c>
      <c r="CH1811" s="47">
        <v>4.0994419076610855</v>
      </c>
      <c r="CI1811" s="47">
        <v>0.83726368788694538</v>
      </c>
      <c r="CJ1811" s="47">
        <v>16.666666666666668</v>
      </c>
      <c r="CK1811" s="47">
        <v>16.666666666666668</v>
      </c>
      <c r="CL1811" s="47">
        <v>0.38986354775828463</v>
      </c>
      <c r="CN1811" s="47">
        <v>36419.5</v>
      </c>
      <c r="CO1811" s="47">
        <v>0.50684237202230109</v>
      </c>
      <c r="CP1811" s="47">
        <v>607.71347222222221</v>
      </c>
      <c r="CQ1811" s="47" t="s">
        <v>157</v>
      </c>
      <c r="CR1811" s="47">
        <v>9.4499999999999993</v>
      </c>
      <c r="CS1811" s="47" t="s">
        <v>157</v>
      </c>
      <c r="CT1811" s="47">
        <v>2.5947637941212808E-2</v>
      </c>
      <c r="CU1811" s="47">
        <v>598.26347222222216</v>
      </c>
      <c r="CV1811" s="47" t="s">
        <v>437</v>
      </c>
      <c r="CW1811" s="47">
        <v>257.76108238785957</v>
      </c>
      <c r="CX1811" s="47">
        <v>15691.296854803963</v>
      </c>
      <c r="CY1811" s="47">
        <v>4.0715208961654454</v>
      </c>
      <c r="CZ1811" s="47">
        <v>1.5401521312285145</v>
      </c>
      <c r="DA1811" s="47" t="s">
        <v>157</v>
      </c>
      <c r="DB1811" s="47" t="s">
        <v>157</v>
      </c>
      <c r="DC1811" s="23"/>
      <c r="DD1811" s="47">
        <v>0.58025000000000004</v>
      </c>
      <c r="DE1811" s="47">
        <v>16.25</v>
      </c>
      <c r="DF1811" s="47">
        <v>7.5</v>
      </c>
      <c r="DG1811" s="47">
        <v>24.747953468332614</v>
      </c>
      <c r="DH1811" s="47">
        <v>0</v>
      </c>
      <c r="DJ1811" s="47">
        <v>77.637450000000015</v>
      </c>
      <c r="DK1811" s="47">
        <v>4.4553050000000001</v>
      </c>
      <c r="DL1811" s="47">
        <v>4.2646944226014627</v>
      </c>
      <c r="DM1811" s="47">
        <v>1.4265402843601895</v>
      </c>
      <c r="DN1811" s="47">
        <v>0</v>
      </c>
      <c r="DO1811" s="47">
        <v>560.29999999999995</v>
      </c>
      <c r="DP1811" s="47" t="s">
        <v>157</v>
      </c>
      <c r="DQ1811" s="47">
        <v>289.78434822155197</v>
      </c>
      <c r="DR1811" s="47" t="s">
        <v>157</v>
      </c>
      <c r="DS1811" s="47">
        <v>4.454699566773404</v>
      </c>
      <c r="DT1811" s="47">
        <v>2477.5333333333333</v>
      </c>
      <c r="DU1811" s="47">
        <v>0.11543066492475333</v>
      </c>
      <c r="DV1811" s="47">
        <v>60.311614268660797</v>
      </c>
      <c r="DW1811" s="47">
        <f>IF(pitna[[#This Row],[SÚC]]="-","-",pitna[[#This Row],[ZVC30]]-pitna[[#This Row],[SÚC]])</f>
        <v>-26.861614268660794</v>
      </c>
      <c r="DX1811" s="47" t="str">
        <f>IF(pitna[[#This Row],[Rozdíl Cena pro vodné - sociálně únosná cena]]="-","-",IF(pitna[[#This Row],[Rozdíl Cena pro vodné - sociálně únosná cena]]&gt;0,"ANO","NE"))</f>
        <v>NE</v>
      </c>
      <c r="DY1811" s="47">
        <v>229.47273395289116</v>
      </c>
      <c r="DZ1811" s="13" t="s">
        <v>9914</v>
      </c>
      <c r="EA1811" s="55"/>
      <c r="EB1811" s="55" t="s">
        <v>9695</v>
      </c>
      <c r="EC1811" s="55" t="s">
        <v>0</v>
      </c>
      <c r="ED1811" s="55" t="s">
        <v>9810</v>
      </c>
    </row>
    <row r="1812" spans="1:134" ht="15" customHeight="1" x14ac:dyDescent="0.25">
      <c r="A1812" s="29">
        <v>3040</v>
      </c>
      <c r="B1812" s="2" t="s">
        <v>2227</v>
      </c>
      <c r="C1812" s="3" t="s">
        <v>3945</v>
      </c>
      <c r="D1812" s="2" t="s">
        <v>4608</v>
      </c>
      <c r="E1812" s="2" t="s">
        <v>9</v>
      </c>
      <c r="F1812" s="2" t="s">
        <v>3945</v>
      </c>
      <c r="G1812" s="2" t="s">
        <v>5072</v>
      </c>
      <c r="H1812" s="2" t="s">
        <v>6598</v>
      </c>
      <c r="I1812" s="2" t="s">
        <v>439</v>
      </c>
      <c r="J1812" s="2" t="s">
        <v>7042</v>
      </c>
      <c r="K1812" s="2" t="s">
        <v>7040</v>
      </c>
      <c r="L1812" s="42" t="s">
        <v>8850</v>
      </c>
      <c r="O1812" s="11">
        <v>800</v>
      </c>
      <c r="P1812" s="47">
        <v>1.8</v>
      </c>
      <c r="Q1812" s="47">
        <v>0</v>
      </c>
      <c r="R1812" s="47">
        <v>1.08</v>
      </c>
      <c r="S1812" s="11">
        <v>16</v>
      </c>
      <c r="T1812" s="11">
        <v>16</v>
      </c>
      <c r="U1812" s="11">
        <v>1</v>
      </c>
      <c r="V1812" s="47">
        <v>500</v>
      </c>
      <c r="W1812" s="47">
        <v>57.97</v>
      </c>
      <c r="X1812" s="47">
        <v>0</v>
      </c>
      <c r="Y1812" s="47">
        <v>0</v>
      </c>
      <c r="Z1812" s="47">
        <v>51.433999999999997</v>
      </c>
      <c r="AA1812" s="47">
        <v>0</v>
      </c>
      <c r="AB1812" s="47">
        <v>0</v>
      </c>
      <c r="AC1812" s="11">
        <v>6</v>
      </c>
      <c r="AD1812" s="11">
        <v>0</v>
      </c>
      <c r="AE1812" s="11">
        <v>6</v>
      </c>
      <c r="AF1812" s="11">
        <v>0</v>
      </c>
      <c r="AG1812" s="49">
        <v>1</v>
      </c>
      <c r="AH1812" s="47">
        <v>0</v>
      </c>
      <c r="AI1812" s="47">
        <v>57.97</v>
      </c>
      <c r="AJ1812" s="47">
        <v>0</v>
      </c>
      <c r="AK1812" s="47">
        <v>3669</v>
      </c>
      <c r="AL1812" s="47">
        <v>3000</v>
      </c>
      <c r="AM1812" s="47">
        <v>14.24</v>
      </c>
      <c r="AN1812" s="51">
        <v>0.11684</v>
      </c>
      <c r="AO1812" s="51">
        <v>0.11594</v>
      </c>
      <c r="AP1812" s="51">
        <v>0</v>
      </c>
      <c r="AQ1812" s="51">
        <v>8.9999999999999998E-4</v>
      </c>
      <c r="AR1812" s="51">
        <v>0</v>
      </c>
      <c r="AS1812" s="51">
        <v>0.19</v>
      </c>
      <c r="AT1812" s="51">
        <v>0.19</v>
      </c>
      <c r="AU1812" s="51">
        <v>0</v>
      </c>
      <c r="AV1812" s="51">
        <v>0.06</v>
      </c>
      <c r="AW1812" s="51">
        <v>0.06</v>
      </c>
      <c r="AX1812" s="51">
        <v>0</v>
      </c>
      <c r="AY1812" s="51">
        <v>0.33500000000000002</v>
      </c>
      <c r="AZ1812" s="51">
        <v>0.27500000000000002</v>
      </c>
      <c r="BA1812" s="51">
        <v>0.06</v>
      </c>
      <c r="BB1812" s="51">
        <v>0</v>
      </c>
      <c r="BC1812" s="51">
        <v>0</v>
      </c>
      <c r="BD1812" s="51">
        <v>0</v>
      </c>
      <c r="BE1812" s="51">
        <v>5.3775000000000003E-2</v>
      </c>
      <c r="BF1812" s="51">
        <v>0</v>
      </c>
      <c r="BG1812" s="51">
        <v>0.75561500000000004</v>
      </c>
      <c r="BH1812" s="18">
        <v>0.82599999999999996</v>
      </c>
      <c r="BI1812" s="45">
        <v>13.64</v>
      </c>
      <c r="BJ1812" s="47">
        <v>4</v>
      </c>
      <c r="BK1812" s="51">
        <v>5.7970000000000001E-2</v>
      </c>
      <c r="BL1812" s="18">
        <v>5.8000000000000003E-2</v>
      </c>
      <c r="BM1812" s="51">
        <v>0</v>
      </c>
      <c r="BN1812" s="51">
        <v>0</v>
      </c>
      <c r="BO1812" s="47">
        <v>13.03</v>
      </c>
      <c r="BP1812" s="51">
        <v>6.9958000000000006E-2</v>
      </c>
      <c r="BQ1812" s="18">
        <v>0</v>
      </c>
      <c r="BR1812" s="51">
        <v>9.2583870000000008</v>
      </c>
      <c r="BS1812" s="47">
        <v>0</v>
      </c>
      <c r="BT1812" s="51">
        <v>0</v>
      </c>
      <c r="BU1812" s="51">
        <v>0</v>
      </c>
      <c r="BV1812" s="51">
        <v>0</v>
      </c>
      <c r="BW1812" s="51">
        <v>0</v>
      </c>
      <c r="BX1812" s="51">
        <v>0</v>
      </c>
      <c r="BY1812" s="51">
        <v>0</v>
      </c>
      <c r="BZ1812" s="47">
        <v>14.814814814814813</v>
      </c>
      <c r="CC1812" s="47">
        <v>50</v>
      </c>
      <c r="CD1812" s="47">
        <v>64.292500000000004</v>
      </c>
      <c r="CE1812" s="47">
        <v>130.47691527143581</v>
      </c>
      <c r="CF1812" s="47">
        <v>88.725202691047087</v>
      </c>
      <c r="CG1812" s="47">
        <v>0</v>
      </c>
      <c r="CH1812" s="47">
        <v>0</v>
      </c>
      <c r="CI1812" s="47">
        <v>0</v>
      </c>
      <c r="CJ1812" s="47">
        <v>0</v>
      </c>
      <c r="CK1812" s="47">
        <v>0</v>
      </c>
      <c r="CL1812" s="47">
        <v>0</v>
      </c>
      <c r="CN1812" s="47">
        <v>6669</v>
      </c>
      <c r="CO1812" s="47">
        <v>0</v>
      </c>
      <c r="CP1812" s="47">
        <v>112.52916666666667</v>
      </c>
      <c r="CQ1812" s="47">
        <v>60</v>
      </c>
      <c r="CR1812" s="47" t="s">
        <v>157</v>
      </c>
      <c r="CS1812" s="47" t="s">
        <v>157</v>
      </c>
      <c r="CT1812" s="47">
        <v>0.89968511021142605</v>
      </c>
      <c r="CU1812" s="47">
        <v>52.529166666666669</v>
      </c>
      <c r="CV1812" s="47" t="s">
        <v>437</v>
      </c>
      <c r="CW1812" s="47">
        <v>0.90614398251969419</v>
      </c>
      <c r="CX1812" s="47">
        <v>115.0422632396067</v>
      </c>
      <c r="CY1812" s="47">
        <v>1.0350181128169744</v>
      </c>
      <c r="CZ1812" s="47">
        <v>1.5562867544105292</v>
      </c>
      <c r="DA1812" s="47" t="s">
        <v>157</v>
      </c>
      <c r="DB1812" s="47" t="s">
        <v>157</v>
      </c>
      <c r="DC1812" s="23"/>
      <c r="DD1812" s="47">
        <v>14.4925</v>
      </c>
      <c r="DE1812" s="47">
        <v>200</v>
      </c>
      <c r="DF1812" s="47">
        <v>4</v>
      </c>
      <c r="DG1812" s="47">
        <v>1.0350181128169742</v>
      </c>
      <c r="DH1812" s="47">
        <v>0.9276349836122133</v>
      </c>
      <c r="DJ1812" s="47">
        <v>825.49279999999999</v>
      </c>
      <c r="DK1812" s="47">
        <v>9.2583870000000008</v>
      </c>
      <c r="DL1812" s="47">
        <v>8.4746953577305586</v>
      </c>
      <c r="DM1812" s="47">
        <v>1.2067966189408315</v>
      </c>
      <c r="DN1812" s="47">
        <v>0</v>
      </c>
      <c r="DO1812" s="47">
        <v>8.3362499999999997</v>
      </c>
      <c r="DP1812" s="47">
        <v>13.940730837789662</v>
      </c>
      <c r="DQ1812" s="47" t="s">
        <v>157</v>
      </c>
      <c r="DR1812" s="47" t="s">
        <v>157</v>
      </c>
      <c r="DS1812" s="47">
        <v>9.2584186391217749</v>
      </c>
      <c r="DT1812" s="47">
        <v>47225.9375</v>
      </c>
      <c r="DU1812" s="47">
        <v>1.0214672505833839</v>
      </c>
      <c r="DV1812" s="47">
        <v>60.311614268660797</v>
      </c>
      <c r="DW1812" s="47">
        <f>IF(pitna[[#This Row],[SÚC]]="-","-",pitna[[#This Row],[ZVC30]]-pitna[[#This Row],[SÚC]])</f>
        <v>-46.071614268660795</v>
      </c>
      <c r="DX1812" s="47" t="str">
        <f>IF(pitna[[#This Row],[Rozdíl Cena pro vodné - sociálně únosná cena]]="-","-",IF(pitna[[#This Row],[Rozdíl Cena pro vodné - sociálně únosná cena]]&gt;0,"ANO","NE"))</f>
        <v>NE</v>
      </c>
      <c r="DY1812" s="47">
        <v>-46.370883430871132</v>
      </c>
      <c r="DZ1812" s="13" t="s">
        <v>441</v>
      </c>
      <c r="EA1812" s="55"/>
      <c r="EB1812" s="55" t="s">
        <v>9696</v>
      </c>
      <c r="EC1812" s="55" t="s">
        <v>0</v>
      </c>
      <c r="ED1812" s="55" t="s">
        <v>9760</v>
      </c>
    </row>
    <row r="1813" spans="1:134" ht="15" customHeight="1" x14ac:dyDescent="0.25">
      <c r="A1813" s="29">
        <v>3041</v>
      </c>
      <c r="B1813" s="2" t="s">
        <v>2228</v>
      </c>
      <c r="C1813" s="3" t="s">
        <v>3946</v>
      </c>
      <c r="D1813" s="2" t="s">
        <v>157</v>
      </c>
      <c r="E1813" s="2" t="s">
        <v>157</v>
      </c>
      <c r="F1813" s="2" t="s">
        <v>157</v>
      </c>
      <c r="G1813" s="2" t="s">
        <v>157</v>
      </c>
      <c r="H1813" s="2" t="s">
        <v>157</v>
      </c>
      <c r="I1813" s="2" t="s">
        <v>157</v>
      </c>
      <c r="J1813" s="2" t="s">
        <v>157</v>
      </c>
      <c r="K1813" s="2" t="s">
        <v>157</v>
      </c>
      <c r="L1813" s="42" t="s">
        <v>8851</v>
      </c>
      <c r="M1813" s="13" t="s">
        <v>9474</v>
      </c>
      <c r="O1813" s="11" t="s">
        <v>157</v>
      </c>
      <c r="P1813" s="47" t="s">
        <v>157</v>
      </c>
      <c r="Q1813" s="47" t="s">
        <v>157</v>
      </c>
      <c r="R1813" s="47" t="s">
        <v>157</v>
      </c>
      <c r="S1813" s="11" t="s">
        <v>157</v>
      </c>
      <c r="T1813" s="11" t="s">
        <v>157</v>
      </c>
      <c r="U1813" s="11" t="s">
        <v>157</v>
      </c>
      <c r="V1813" s="47" t="s">
        <v>157</v>
      </c>
      <c r="W1813" s="47" t="s">
        <v>157</v>
      </c>
      <c r="X1813" s="47" t="s">
        <v>157</v>
      </c>
      <c r="Y1813" s="47" t="s">
        <v>157</v>
      </c>
      <c r="Z1813" s="47" t="s">
        <v>157</v>
      </c>
      <c r="AA1813" s="47" t="s">
        <v>157</v>
      </c>
      <c r="AB1813" s="47" t="s">
        <v>157</v>
      </c>
      <c r="AC1813" s="11" t="s">
        <v>157</v>
      </c>
      <c r="AD1813" s="11" t="s">
        <v>157</v>
      </c>
      <c r="AE1813" s="11" t="s">
        <v>157</v>
      </c>
      <c r="AF1813" s="11" t="s">
        <v>157</v>
      </c>
      <c r="AG1813" s="49" t="s">
        <v>157</v>
      </c>
      <c r="AH1813" s="47" t="s">
        <v>157</v>
      </c>
      <c r="AI1813" s="47" t="s">
        <v>157</v>
      </c>
      <c r="AJ1813" s="47" t="s">
        <v>157</v>
      </c>
      <c r="AK1813" s="47" t="s">
        <v>157</v>
      </c>
      <c r="AL1813" s="47" t="s">
        <v>157</v>
      </c>
      <c r="AM1813" s="47">
        <v>43.47</v>
      </c>
      <c r="AN1813" s="51">
        <v>0.23363600000000001</v>
      </c>
      <c r="AO1813" s="51">
        <v>1.7354000000000001E-2</v>
      </c>
      <c r="AP1813" s="51">
        <v>0.214449</v>
      </c>
      <c r="AQ1813" s="51">
        <v>1.833E-3</v>
      </c>
      <c r="AR1813" s="51">
        <v>0</v>
      </c>
      <c r="AS1813" s="51">
        <v>6.4420000000000005E-2</v>
      </c>
      <c r="AT1813" s="51">
        <v>5.9547999999999997E-2</v>
      </c>
      <c r="AU1813" s="51">
        <v>4.8719999999999996E-3</v>
      </c>
      <c r="AV1813" s="51">
        <v>2.0181999999999999E-2</v>
      </c>
      <c r="AW1813" s="51">
        <v>1.2806E-2</v>
      </c>
      <c r="AX1813" s="51">
        <v>7.3759999999999997E-3</v>
      </c>
      <c r="AY1813" s="51">
        <v>0.30695299999999998</v>
      </c>
      <c r="AZ1813" s="51">
        <v>1.4853999999999999E-2</v>
      </c>
      <c r="BA1813" s="51">
        <v>0.211699</v>
      </c>
      <c r="BB1813" s="51">
        <v>8.0399999999999999E-2</v>
      </c>
      <c r="BC1813" s="51">
        <v>0</v>
      </c>
      <c r="BD1813" s="51">
        <v>0</v>
      </c>
      <c r="BE1813" s="51">
        <v>3.7601000000000002E-2</v>
      </c>
      <c r="BF1813" s="51">
        <v>0.24074300000000001</v>
      </c>
      <c r="BG1813" s="51">
        <v>1.0459430000000001</v>
      </c>
      <c r="BH1813" s="18">
        <v>1.0178670000000001</v>
      </c>
      <c r="BI1813" s="45">
        <v>27.557179999999999</v>
      </c>
      <c r="BJ1813" s="47">
        <v>15</v>
      </c>
      <c r="BK1813" s="51">
        <v>2.0567999999999999E-2</v>
      </c>
      <c r="BL1813" s="18">
        <v>2.4042999999999998E-2</v>
      </c>
      <c r="BM1813" s="51">
        <v>2.1128000000000001E-2</v>
      </c>
      <c r="BN1813" s="51">
        <v>0</v>
      </c>
      <c r="BO1813" s="47">
        <v>50.85</v>
      </c>
      <c r="BP1813" s="51">
        <v>-0.151953</v>
      </c>
      <c r="BQ1813" s="18">
        <v>2.7164000000000001E-2</v>
      </c>
      <c r="BR1813" s="51">
        <v>-14.527863</v>
      </c>
      <c r="BS1813" s="47">
        <v>0</v>
      </c>
      <c r="BT1813" s="51">
        <v>1.36</v>
      </c>
      <c r="BU1813" s="51">
        <v>0</v>
      </c>
      <c r="BV1813" s="51">
        <v>0</v>
      </c>
      <c r="BW1813" s="51">
        <v>0</v>
      </c>
      <c r="BX1813" s="51">
        <v>0</v>
      </c>
      <c r="BY1813" s="51">
        <v>0</v>
      </c>
      <c r="BZ1813" s="47" t="s">
        <v>157</v>
      </c>
      <c r="CC1813" s="47" t="s">
        <v>157</v>
      </c>
      <c r="CD1813" s="47" t="s">
        <v>157</v>
      </c>
      <c r="CE1813" s="47" t="s">
        <v>157</v>
      </c>
      <c r="CF1813" s="47" t="s">
        <v>157</v>
      </c>
      <c r="CG1813" s="47" t="s">
        <v>157</v>
      </c>
      <c r="CH1813" s="47" t="s">
        <v>157</v>
      </c>
      <c r="CI1813" s="47" t="s">
        <v>157</v>
      </c>
      <c r="CJ1813" s="47" t="s">
        <v>157</v>
      </c>
      <c r="CK1813" s="47" t="s">
        <v>157</v>
      </c>
      <c r="CL1813" s="47" t="s">
        <v>157</v>
      </c>
      <c r="CN1813" s="47" t="s">
        <v>157</v>
      </c>
      <c r="CO1813" s="47" t="s">
        <v>157</v>
      </c>
      <c r="CP1813" s="47" t="s">
        <v>157</v>
      </c>
      <c r="CQ1813" s="47" t="s">
        <v>157</v>
      </c>
      <c r="CR1813" s="47" t="s">
        <v>157</v>
      </c>
      <c r="CS1813" s="47" t="s">
        <v>157</v>
      </c>
      <c r="CT1813" s="47" t="s">
        <v>157</v>
      </c>
      <c r="CU1813" s="47" t="s">
        <v>157</v>
      </c>
      <c r="CV1813" s="47" t="s">
        <v>157</v>
      </c>
      <c r="CW1813" s="47" t="s">
        <v>157</v>
      </c>
      <c r="CX1813" s="47" t="s">
        <v>157</v>
      </c>
      <c r="CY1813" s="47" t="s">
        <v>157</v>
      </c>
      <c r="CZ1813" s="47" t="s">
        <v>157</v>
      </c>
      <c r="DA1813" s="47" t="s">
        <v>157</v>
      </c>
      <c r="DB1813" s="47" t="s">
        <v>157</v>
      </c>
      <c r="DC1813" s="23"/>
      <c r="DD1813" s="47" t="s">
        <v>157</v>
      </c>
      <c r="DE1813" s="47" t="s">
        <v>157</v>
      </c>
      <c r="DF1813" s="47" t="s">
        <v>157</v>
      </c>
      <c r="DG1813" s="47" t="s">
        <v>157</v>
      </c>
      <c r="DH1813" s="47" t="s">
        <v>157</v>
      </c>
      <c r="DJ1813" s="47" t="s">
        <v>157</v>
      </c>
      <c r="DK1813" s="47" t="s">
        <v>157</v>
      </c>
      <c r="DL1813" s="47" t="s">
        <v>157</v>
      </c>
      <c r="DM1813" s="47" t="s">
        <v>157</v>
      </c>
      <c r="DN1813" s="47" t="s">
        <v>157</v>
      </c>
      <c r="DO1813" s="47" t="s">
        <v>157</v>
      </c>
      <c r="DP1813" s="47" t="s">
        <v>157</v>
      </c>
      <c r="DQ1813" s="47" t="s">
        <v>157</v>
      </c>
      <c r="DR1813" s="47" t="s">
        <v>157</v>
      </c>
      <c r="DS1813" s="47" t="s">
        <v>157</v>
      </c>
      <c r="DT1813" s="47" t="s">
        <v>157</v>
      </c>
      <c r="DU1813" s="47" t="s">
        <v>157</v>
      </c>
      <c r="DV1813" s="47" t="s">
        <v>157</v>
      </c>
      <c r="DW1813" s="47" t="str">
        <f>IF(pitna[[#This Row],[SÚC]]="-","-",pitna[[#This Row],[ZVC30]]-pitna[[#This Row],[SÚC]])</f>
        <v>-</v>
      </c>
      <c r="DX1813" s="47" t="str">
        <f>IF(pitna[[#This Row],[Rozdíl Cena pro vodné - sociálně únosná cena]]="-","-",IF(pitna[[#This Row],[Rozdíl Cena pro vodné - sociálně únosná cena]]&gt;0,"ANO","NE"))</f>
        <v>-</v>
      </c>
      <c r="DY1813" s="47" t="s">
        <v>157</v>
      </c>
      <c r="DZ1813" s="13" t="s">
        <v>157</v>
      </c>
      <c r="EA1813" s="55" t="s">
        <v>157</v>
      </c>
      <c r="EB1813" s="55" t="s">
        <v>157</v>
      </c>
      <c r="EC1813" s="55" t="s">
        <v>157</v>
      </c>
      <c r="ED1813" s="55" t="s">
        <v>157</v>
      </c>
    </row>
    <row r="1814" spans="1:134" ht="15" customHeight="1" x14ac:dyDescent="0.25">
      <c r="A1814" s="29">
        <v>3042</v>
      </c>
      <c r="B1814" s="2" t="s">
        <v>1772</v>
      </c>
      <c r="C1814" s="3" t="s">
        <v>3947</v>
      </c>
      <c r="D1814" s="2" t="s">
        <v>3947</v>
      </c>
      <c r="E1814" s="2" t="s">
        <v>4969</v>
      </c>
      <c r="F1814" s="2" t="s">
        <v>3947</v>
      </c>
      <c r="G1814" s="2" t="s">
        <v>5072</v>
      </c>
      <c r="H1814" s="2" t="s">
        <v>6599</v>
      </c>
      <c r="I1814" s="2" t="s">
        <v>5026</v>
      </c>
      <c r="J1814" s="2" t="s">
        <v>7042</v>
      </c>
      <c r="K1814" s="2" t="s">
        <v>7045</v>
      </c>
      <c r="L1814" s="42" t="s">
        <v>8852</v>
      </c>
      <c r="O1814" s="11">
        <v>550</v>
      </c>
      <c r="P1814" s="47">
        <v>0.88</v>
      </c>
      <c r="Q1814" s="47">
        <v>0</v>
      </c>
      <c r="R1814" s="47">
        <v>0.52800000000000002</v>
      </c>
      <c r="S1814" s="11">
        <v>2</v>
      </c>
      <c r="T1814" s="11">
        <v>3</v>
      </c>
      <c r="U1814" s="11">
        <v>0</v>
      </c>
      <c r="V1814" s="47">
        <v>0</v>
      </c>
      <c r="W1814" s="47">
        <v>75.832999999999998</v>
      </c>
      <c r="X1814" s="47">
        <v>0.23</v>
      </c>
      <c r="Y1814" s="47">
        <v>0</v>
      </c>
      <c r="Z1814" s="47">
        <v>75.602999999999994</v>
      </c>
      <c r="AA1814" s="47">
        <v>0</v>
      </c>
      <c r="AB1814" s="47">
        <v>1</v>
      </c>
      <c r="AC1814" s="11">
        <v>6</v>
      </c>
      <c r="AD1814" s="11">
        <v>0</v>
      </c>
      <c r="AE1814" s="11">
        <v>6</v>
      </c>
      <c r="AF1814" s="11">
        <v>0</v>
      </c>
      <c r="AG1814" s="49">
        <v>1</v>
      </c>
      <c r="AH1814" s="47">
        <v>0</v>
      </c>
      <c r="AI1814" s="47">
        <v>75.832999999999998</v>
      </c>
      <c r="AJ1814" s="47">
        <v>0</v>
      </c>
      <c r="AK1814" s="47">
        <v>403</v>
      </c>
      <c r="AL1814" s="47">
        <v>6700</v>
      </c>
      <c r="AM1814" s="47">
        <v>15</v>
      </c>
      <c r="AN1814" s="51">
        <v>7.2199999999999999E-4</v>
      </c>
      <c r="AO1814" s="51">
        <v>4.6000000000000001E-4</v>
      </c>
      <c r="AP1814" s="51">
        <v>0</v>
      </c>
      <c r="AQ1814" s="51">
        <v>0</v>
      </c>
      <c r="AR1814" s="51">
        <v>2.6200000000000003E-4</v>
      </c>
      <c r="AS1814" s="51">
        <v>1.6899999999999999E-4</v>
      </c>
      <c r="AT1814" s="51">
        <v>1.6899999999999999E-4</v>
      </c>
      <c r="AU1814" s="51">
        <v>0</v>
      </c>
      <c r="AV1814" s="51">
        <v>6.2200000000000005E-4</v>
      </c>
      <c r="AW1814" s="51">
        <v>6.0300000000000002E-4</v>
      </c>
      <c r="AX1814" s="51">
        <v>1.9000000000000001E-5</v>
      </c>
      <c r="AY1814" s="51">
        <v>2.8649999999999999E-3</v>
      </c>
      <c r="AZ1814" s="51">
        <v>2.4600000000000002E-4</v>
      </c>
      <c r="BA1814" s="51">
        <v>1.93E-4</v>
      </c>
      <c r="BB1814" s="51">
        <v>0</v>
      </c>
      <c r="BC1814" s="51">
        <v>2.4260000000000002E-3</v>
      </c>
      <c r="BD1814" s="51">
        <v>0</v>
      </c>
      <c r="BE1814" s="51">
        <v>4.6E-5</v>
      </c>
      <c r="BF1814" s="51">
        <v>5.8999999999999998E-5</v>
      </c>
      <c r="BG1814" s="51">
        <v>4.483E-3</v>
      </c>
      <c r="BH1814" s="18">
        <v>1.65</v>
      </c>
      <c r="BI1814" s="45">
        <v>7.27</v>
      </c>
      <c r="BJ1814" s="47">
        <v>0.5</v>
      </c>
      <c r="BK1814" s="51">
        <v>2.3000000000000001E-4</v>
      </c>
      <c r="BL1814" s="18">
        <v>0.11</v>
      </c>
      <c r="BM1814" s="51">
        <v>0</v>
      </c>
      <c r="BN1814" s="51">
        <v>0</v>
      </c>
      <c r="BO1814" s="47">
        <v>19.489999999999998</v>
      </c>
      <c r="BP1814" s="51">
        <v>-1.0330000000000001E-3</v>
      </c>
      <c r="BQ1814" s="18">
        <v>0</v>
      </c>
      <c r="BR1814" s="51">
        <v>-23.042604999999998</v>
      </c>
      <c r="BS1814" s="47">
        <v>0</v>
      </c>
      <c r="BT1814" s="51">
        <v>4</v>
      </c>
      <c r="BU1814" s="51">
        <v>2.4579659999999999</v>
      </c>
      <c r="BV1814" s="51">
        <v>0.8</v>
      </c>
      <c r="BW1814" s="51">
        <v>0.8</v>
      </c>
      <c r="BX1814" s="51">
        <v>0</v>
      </c>
      <c r="BY1814" s="51">
        <v>0.8</v>
      </c>
      <c r="BZ1814" s="47">
        <v>3.7878787878787876</v>
      </c>
      <c r="CC1814" s="47">
        <v>275</v>
      </c>
      <c r="CD1814" s="47">
        <v>137.46</v>
      </c>
      <c r="CE1814" s="47">
        <v>392.29452054794518</v>
      </c>
      <c r="CF1814" s="47">
        <v>99.696701963525101</v>
      </c>
      <c r="CG1814" s="47">
        <v>0</v>
      </c>
      <c r="CH1814" s="47">
        <v>0</v>
      </c>
      <c r="CI1814" s="47">
        <v>0</v>
      </c>
      <c r="CJ1814" s="47">
        <v>0</v>
      </c>
      <c r="CK1814" s="47">
        <v>0</v>
      </c>
      <c r="CL1814" s="47">
        <v>0</v>
      </c>
      <c r="CN1814" s="47">
        <v>7103</v>
      </c>
      <c r="CO1814" s="47">
        <v>1.1363636363636365</v>
      </c>
      <c r="CP1814" s="47">
        <v>153.92638888888888</v>
      </c>
      <c r="CQ1814" s="47" t="s">
        <v>157</v>
      </c>
      <c r="CR1814" s="47">
        <v>1.8320000000000003</v>
      </c>
      <c r="CS1814" s="47" t="s">
        <v>157</v>
      </c>
      <c r="CT1814" s="47">
        <v>2.5791918907503875E-2</v>
      </c>
      <c r="CU1814" s="47">
        <v>152.09438888888889</v>
      </c>
      <c r="CV1814" s="47" t="s">
        <v>437</v>
      </c>
      <c r="CW1814" s="47">
        <v>661.27995169082124</v>
      </c>
      <c r="CX1814" s="47">
        <v>30882.608695652172</v>
      </c>
      <c r="CY1814" s="47">
        <v>7.9652173913043489</v>
      </c>
      <c r="CZ1814" s="47">
        <v>2.1283034697668843</v>
      </c>
      <c r="DA1814" s="47">
        <v>0</v>
      </c>
      <c r="DB1814" s="47" t="s">
        <v>157</v>
      </c>
      <c r="DC1814" s="23"/>
      <c r="DD1814" s="47">
        <v>0.46</v>
      </c>
      <c r="DE1814" s="47">
        <v>1100</v>
      </c>
      <c r="DF1814" s="47">
        <v>4</v>
      </c>
      <c r="DG1814" s="47">
        <v>2.7043478260869565</v>
      </c>
      <c r="DH1814" s="47">
        <v>0.19999999999999998</v>
      </c>
      <c r="DJ1814" s="47">
        <v>3.4499999999999997</v>
      </c>
      <c r="DK1814" s="47">
        <v>-23.042604999999998</v>
      </c>
      <c r="DL1814" s="47">
        <v>-29.942028985507253</v>
      </c>
      <c r="DM1814" s="47">
        <v>-4.4913043478260875</v>
      </c>
      <c r="DN1814" s="47">
        <v>0</v>
      </c>
      <c r="DO1814" s="47">
        <v>12.914545454545454</v>
      </c>
      <c r="DP1814" s="47" t="s">
        <v>157</v>
      </c>
      <c r="DQ1814" s="47">
        <v>676.27995169082112</v>
      </c>
      <c r="DR1814" s="47" t="s">
        <v>157</v>
      </c>
      <c r="DS1814" s="47">
        <v>67.719980554205165</v>
      </c>
      <c r="DT1814" s="47">
        <v>2241.5</v>
      </c>
      <c r="DU1814" s="47">
        <v>2.2033832755048707E-2</v>
      </c>
      <c r="DV1814" s="47">
        <v>60.311614268660797</v>
      </c>
      <c r="DW1814" s="47">
        <f>IF(pitna[[#This Row],[SÚC]]="-","-",pitna[[#This Row],[ZVC30]]-pitna[[#This Row],[SÚC]])</f>
        <v>-45.311614268660797</v>
      </c>
      <c r="DX1814" s="47" t="str">
        <f>IF(pitna[[#This Row],[Rozdíl Cena pro vodné - sociálně únosná cena]]="-","-",IF(pitna[[#This Row],[Rozdíl Cena pro vodné - sociálně únosná cena]]&gt;0,"ANO","NE"))</f>
        <v>NE</v>
      </c>
      <c r="DY1814" s="47">
        <v>615.96833742216029</v>
      </c>
      <c r="DZ1814" s="13" t="s">
        <v>9914</v>
      </c>
      <c r="EA1814" s="55"/>
      <c r="EB1814" s="55" t="s">
        <v>9697</v>
      </c>
      <c r="EC1814" s="55" t="s">
        <v>0</v>
      </c>
      <c r="ED1814" s="55" t="s">
        <v>9869</v>
      </c>
    </row>
    <row r="1815" spans="1:134" ht="15" customHeight="1" x14ac:dyDescent="0.25">
      <c r="A1815" s="29">
        <v>3043</v>
      </c>
      <c r="B1815" s="2" t="s">
        <v>2229</v>
      </c>
      <c r="C1815" s="3" t="s">
        <v>3948</v>
      </c>
      <c r="D1815" s="2" t="s">
        <v>4609</v>
      </c>
      <c r="E1815" s="2" t="s">
        <v>9</v>
      </c>
      <c r="F1815" s="2" t="s">
        <v>3948</v>
      </c>
      <c r="G1815" s="2" t="s">
        <v>5064</v>
      </c>
      <c r="H1815" s="2" t="s">
        <v>6600</v>
      </c>
      <c r="I1815" s="2" t="s">
        <v>439</v>
      </c>
      <c r="J1815" s="2" t="s">
        <v>7043</v>
      </c>
      <c r="K1815" s="2" t="s">
        <v>7040</v>
      </c>
      <c r="L1815" s="42" t="s">
        <v>8853</v>
      </c>
      <c r="O1815" s="11">
        <v>1961</v>
      </c>
      <c r="P1815" s="47">
        <v>31.73</v>
      </c>
      <c r="Q1815" s="47">
        <v>0</v>
      </c>
      <c r="R1815" s="47">
        <v>26.289000000000001</v>
      </c>
      <c r="S1815" s="11">
        <v>708</v>
      </c>
      <c r="T1815" s="11">
        <v>708</v>
      </c>
      <c r="U1815" s="11">
        <v>3</v>
      </c>
      <c r="V1815" s="47">
        <v>500</v>
      </c>
      <c r="W1815" s="47">
        <v>105.92</v>
      </c>
      <c r="X1815" s="47">
        <v>0</v>
      </c>
      <c r="Y1815" s="47">
        <v>0</v>
      </c>
      <c r="Z1815" s="47">
        <v>30.088999999999999</v>
      </c>
      <c r="AA1815" s="47">
        <v>25.084</v>
      </c>
      <c r="AB1815" s="47">
        <v>2</v>
      </c>
      <c r="AC1815" s="11">
        <v>10</v>
      </c>
      <c r="AD1815" s="11">
        <v>0</v>
      </c>
      <c r="AE1815" s="11">
        <v>10</v>
      </c>
      <c r="AF1815" s="11">
        <v>0</v>
      </c>
      <c r="AG1815" s="49">
        <v>2</v>
      </c>
      <c r="AH1815" s="47">
        <v>0</v>
      </c>
      <c r="AI1815" s="47">
        <v>105.91</v>
      </c>
      <c r="AJ1815" s="47">
        <v>0</v>
      </c>
      <c r="AK1815" s="47">
        <v>86235</v>
      </c>
      <c r="AL1815" s="47">
        <v>16120</v>
      </c>
      <c r="AM1815" s="47">
        <v>30.13</v>
      </c>
      <c r="AN1815" s="51">
        <v>0.34481299999999998</v>
      </c>
      <c r="AO1815" s="51">
        <v>0.20832000000000001</v>
      </c>
      <c r="AP1815" s="51">
        <v>0</v>
      </c>
      <c r="AQ1815" s="51">
        <v>9.5340000000000008E-3</v>
      </c>
      <c r="AR1815" s="51">
        <v>0.12695899999999999</v>
      </c>
      <c r="AS1815" s="51">
        <v>0.65540100000000001</v>
      </c>
      <c r="AT1815" s="51">
        <v>0.62664600000000004</v>
      </c>
      <c r="AU1815" s="51">
        <v>2.8754999999999999E-2</v>
      </c>
      <c r="AV1815" s="51">
        <v>0.88299700000000003</v>
      </c>
      <c r="AW1815" s="51">
        <v>0.54571199999999997</v>
      </c>
      <c r="AX1815" s="51">
        <v>0.337285</v>
      </c>
      <c r="AY1815" s="51">
        <v>7.2382000000000002E-2</v>
      </c>
      <c r="AZ1815" s="51">
        <v>0</v>
      </c>
      <c r="BA1815" s="51">
        <v>7.2382000000000002E-2</v>
      </c>
      <c r="BB1815" s="51">
        <v>0</v>
      </c>
      <c r="BC1815" s="51">
        <v>0</v>
      </c>
      <c r="BD1815" s="51">
        <v>0</v>
      </c>
      <c r="BE1815" s="51">
        <v>0.127192</v>
      </c>
      <c r="BF1815" s="51">
        <v>0</v>
      </c>
      <c r="BG1815" s="51">
        <v>2.2152259999999999</v>
      </c>
      <c r="BH1815" s="18">
        <v>2.3010000000000002</v>
      </c>
      <c r="BI1815" s="45">
        <v>102.36</v>
      </c>
      <c r="BJ1815" s="47">
        <v>0</v>
      </c>
      <c r="BK1815" s="51">
        <v>7.5830999999999996E-2</v>
      </c>
      <c r="BL1815" s="18">
        <v>7.9000000000000001E-2</v>
      </c>
      <c r="BM1815" s="51">
        <v>0</v>
      </c>
      <c r="BN1815" s="51">
        <v>0</v>
      </c>
      <c r="BO1815" s="47">
        <v>29.21</v>
      </c>
      <c r="BP1815" s="51">
        <v>6.9303000000000003E-2</v>
      </c>
      <c r="BQ1815" s="18">
        <v>7.9000000000000001E-2</v>
      </c>
      <c r="BR1815" s="51">
        <v>3.1284779999999999</v>
      </c>
      <c r="BS1815" s="47">
        <v>0</v>
      </c>
      <c r="BT1815" s="51">
        <v>1.81</v>
      </c>
      <c r="BU1815" s="51">
        <v>1.709085</v>
      </c>
      <c r="BV1815" s="51">
        <v>0.13</v>
      </c>
      <c r="BW1815" s="51">
        <v>0</v>
      </c>
      <c r="BX1815" s="51">
        <v>0.05</v>
      </c>
      <c r="BY1815" s="51">
        <v>0.08</v>
      </c>
      <c r="BZ1815" s="47">
        <v>26.93141618167294</v>
      </c>
      <c r="CC1815" s="47">
        <v>2.7697740112994351</v>
      </c>
      <c r="CD1815" s="47">
        <v>15.343702192758796</v>
      </c>
      <c r="CE1815" s="47">
        <v>3.135745613692273</v>
      </c>
      <c r="CF1815" s="47">
        <v>28.407288519637458</v>
      </c>
      <c r="CG1815" s="47">
        <v>12.791432942376339</v>
      </c>
      <c r="CH1815" s="47">
        <v>2.6141461322694992</v>
      </c>
      <c r="CI1815" s="47">
        <v>23.682024169184292</v>
      </c>
      <c r="CJ1815" s="47">
        <v>0</v>
      </c>
      <c r="CK1815" s="47">
        <v>0</v>
      </c>
      <c r="CL1815" s="47">
        <v>3.8038723420442011E-2</v>
      </c>
      <c r="CN1815" s="47">
        <v>102355</v>
      </c>
      <c r="CO1815" s="47">
        <v>6.3031831074692721E-2</v>
      </c>
      <c r="CP1815" s="47">
        <v>1436.1597222222222</v>
      </c>
      <c r="CQ1815" s="47">
        <v>72.382000000000005</v>
      </c>
      <c r="CR1815" s="47" t="s">
        <v>157</v>
      </c>
      <c r="CS1815" s="47" t="s">
        <v>157</v>
      </c>
      <c r="CT1815" s="47">
        <v>7.071662351619365E-2</v>
      </c>
      <c r="CU1815" s="47">
        <v>1363.7777222222221</v>
      </c>
      <c r="CV1815" s="47" t="s">
        <v>437</v>
      </c>
      <c r="CW1815" s="47">
        <v>17.984435418525699</v>
      </c>
      <c r="CX1815" s="47">
        <v>1349.7777953607365</v>
      </c>
      <c r="CY1815" s="47">
        <v>0.95451728185043072</v>
      </c>
      <c r="CZ1815" s="47">
        <v>1.3425015083549749</v>
      </c>
      <c r="DA1815" s="47">
        <v>38.46153846153846</v>
      </c>
      <c r="DB1815" s="47" t="s">
        <v>157</v>
      </c>
      <c r="DC1815" s="23"/>
      <c r="DD1815" s="47" t="s">
        <v>157</v>
      </c>
      <c r="DE1815" s="47" t="s">
        <v>157</v>
      </c>
      <c r="DF1815" s="47" t="s">
        <v>157</v>
      </c>
      <c r="DG1815" s="47">
        <v>11.64427476889399</v>
      </c>
      <c r="DH1815" s="47">
        <v>1.6773087523572154</v>
      </c>
      <c r="DJ1815" s="47">
        <v>2284.7880299999997</v>
      </c>
      <c r="DK1815" s="47">
        <v>3.1284779999999999</v>
      </c>
      <c r="DL1815" s="47">
        <v>3.033235428846325</v>
      </c>
      <c r="DM1815" s="47">
        <v>0.91391383471139787</v>
      </c>
      <c r="DN1815" s="47">
        <v>0</v>
      </c>
      <c r="DO1815" s="47">
        <v>52.195308516063236</v>
      </c>
      <c r="DP1815" s="47">
        <v>47.197105698490361</v>
      </c>
      <c r="DQ1815" s="47" t="s">
        <v>157</v>
      </c>
      <c r="DR1815" s="47" t="s">
        <v>157</v>
      </c>
      <c r="DS1815" s="47">
        <v>3.1284844074600069</v>
      </c>
      <c r="DT1815" s="47">
        <v>3128.8502824858756</v>
      </c>
      <c r="DU1815" s="47">
        <v>0.63838660345996034</v>
      </c>
      <c r="DV1815" s="47">
        <v>63.218868647361397</v>
      </c>
      <c r="DW1815" s="47">
        <f>IF(pitna[[#This Row],[SÚC]]="-","-",pitna[[#This Row],[ZVC30]]-pitna[[#This Row],[SÚC]])</f>
        <v>-33.088868647361394</v>
      </c>
      <c r="DX1815" s="47" t="str">
        <f>IF(pitna[[#This Row],[Rozdíl Cena pro vodné - sociálně únosná cena]]="-","-",IF(pitna[[#This Row],[Rozdíl Cena pro vodné - sociálně únosná cena]]&gt;0,"ANO","NE"))</f>
        <v>NE</v>
      </c>
      <c r="DY1815" s="47">
        <v>-16.021762948871036</v>
      </c>
      <c r="DZ1815" s="13" t="s">
        <v>441</v>
      </c>
      <c r="EA1815" s="55"/>
      <c r="EB1815" s="55" t="s">
        <v>9525</v>
      </c>
      <c r="EC1815" s="55" t="s">
        <v>9723</v>
      </c>
      <c r="ED1815" s="55" t="s">
        <v>9770</v>
      </c>
    </row>
    <row r="1816" spans="1:134" ht="15" customHeight="1" x14ac:dyDescent="0.25">
      <c r="A1816" s="29">
        <v>3044</v>
      </c>
      <c r="B1816" s="2" t="s">
        <v>2230</v>
      </c>
      <c r="C1816" s="3" t="s">
        <v>3948</v>
      </c>
      <c r="D1816" s="2" t="s">
        <v>4610</v>
      </c>
      <c r="E1816" s="2" t="s">
        <v>9</v>
      </c>
      <c r="F1816" s="2" t="s">
        <v>3948</v>
      </c>
      <c r="G1816" s="2" t="s">
        <v>5064</v>
      </c>
      <c r="H1816" s="2" t="s">
        <v>6601</v>
      </c>
      <c r="I1816" s="2" t="s">
        <v>439</v>
      </c>
      <c r="J1816" s="2" t="s">
        <v>7042</v>
      </c>
      <c r="K1816" s="2" t="s">
        <v>7045</v>
      </c>
      <c r="L1816" s="42" t="s">
        <v>8854</v>
      </c>
      <c r="O1816" s="11">
        <v>97</v>
      </c>
      <c r="P1816" s="47">
        <v>4.41</v>
      </c>
      <c r="Q1816" s="47">
        <v>0</v>
      </c>
      <c r="R1816" s="47">
        <v>2.6459999999999999</v>
      </c>
      <c r="S1816" s="11">
        <v>64</v>
      </c>
      <c r="T1816" s="11">
        <v>0</v>
      </c>
      <c r="U1816" s="11">
        <v>1</v>
      </c>
      <c r="V1816" s="47">
        <v>83</v>
      </c>
      <c r="W1816" s="47">
        <v>6.5259999999999998</v>
      </c>
      <c r="X1816" s="47">
        <v>0</v>
      </c>
      <c r="Y1816" s="47">
        <v>0</v>
      </c>
      <c r="Z1816" s="47">
        <v>1.63</v>
      </c>
      <c r="AA1816" s="47">
        <v>1.61</v>
      </c>
      <c r="AB1816" s="47">
        <v>1</v>
      </c>
      <c r="AC1816" s="11">
        <v>3</v>
      </c>
      <c r="AD1816" s="11">
        <v>0</v>
      </c>
      <c r="AE1816" s="11">
        <v>3</v>
      </c>
      <c r="AF1816" s="11">
        <v>0</v>
      </c>
      <c r="AG1816" s="49">
        <v>1</v>
      </c>
      <c r="AH1816" s="47">
        <v>0</v>
      </c>
      <c r="AI1816" s="47">
        <v>6.5259999999999998</v>
      </c>
      <c r="AJ1816" s="47">
        <v>0</v>
      </c>
      <c r="AK1816" s="47">
        <v>2527</v>
      </c>
      <c r="AL1816" s="47">
        <v>600</v>
      </c>
      <c r="AM1816" s="47">
        <v>25.26</v>
      </c>
      <c r="AN1816" s="51">
        <v>1.6952999999999999E-2</v>
      </c>
      <c r="AO1816" s="51">
        <v>1.3051999999999999E-2</v>
      </c>
      <c r="AP1816" s="51">
        <v>0</v>
      </c>
      <c r="AQ1816" s="51">
        <v>8.8999999999999995E-4</v>
      </c>
      <c r="AR1816" s="51">
        <v>3.0109999999999998E-3</v>
      </c>
      <c r="AS1816" s="51">
        <v>2.4043999999999999E-2</v>
      </c>
      <c r="AT1816" s="51">
        <v>2.1857999999999999E-2</v>
      </c>
      <c r="AU1816" s="51">
        <v>2.186E-3</v>
      </c>
      <c r="AV1816" s="51">
        <v>3.2288999999999998E-2</v>
      </c>
      <c r="AW1816" s="51">
        <v>2.2464000000000001E-2</v>
      </c>
      <c r="AX1816" s="51">
        <v>9.8250000000000004E-3</v>
      </c>
      <c r="AY1816" s="51">
        <v>2.9659999999999999E-3</v>
      </c>
      <c r="AZ1816" s="51">
        <v>0</v>
      </c>
      <c r="BA1816" s="51">
        <v>2.9659999999999999E-3</v>
      </c>
      <c r="BB1816" s="51">
        <v>0</v>
      </c>
      <c r="BC1816" s="51">
        <v>0</v>
      </c>
      <c r="BD1816" s="51">
        <v>0</v>
      </c>
      <c r="BE1816" s="51">
        <v>3.4610000000000002E-2</v>
      </c>
      <c r="BF1816" s="51">
        <v>0</v>
      </c>
      <c r="BG1816" s="51">
        <v>0.119199</v>
      </c>
      <c r="BH1816" s="18">
        <v>0.12130000000000001</v>
      </c>
      <c r="BI1816" s="45">
        <v>3.13</v>
      </c>
      <c r="BJ1816" s="47">
        <v>0</v>
      </c>
      <c r="BK1816" s="51">
        <v>4.8960000000000002E-3</v>
      </c>
      <c r="BL1816" s="18">
        <v>5.0000000000000001E-3</v>
      </c>
      <c r="BM1816" s="51">
        <v>0</v>
      </c>
      <c r="BN1816" s="51">
        <v>0</v>
      </c>
      <c r="BO1816" s="47">
        <v>24.34</v>
      </c>
      <c r="BP1816" s="51">
        <v>4.4739999999999997E-3</v>
      </c>
      <c r="BQ1816" s="18">
        <v>5.0000000000000001E-3</v>
      </c>
      <c r="BR1816" s="51">
        <v>3.7533539999999999</v>
      </c>
      <c r="BS1816" s="47">
        <v>0</v>
      </c>
      <c r="BT1816" s="51">
        <v>0.13</v>
      </c>
      <c r="BU1816" s="51">
        <v>0.314</v>
      </c>
      <c r="BV1816" s="51">
        <v>0.01</v>
      </c>
      <c r="BW1816" s="51">
        <v>0</v>
      </c>
      <c r="BX1816" s="51">
        <v>0</v>
      </c>
      <c r="BY1816" s="51">
        <v>0.01</v>
      </c>
      <c r="BZ1816" s="47">
        <v>24.187452758881332</v>
      </c>
      <c r="CC1816" s="47">
        <v>1.515625</v>
      </c>
      <c r="CD1816" s="47">
        <v>16.804123711340207</v>
      </c>
      <c r="CE1816" s="47">
        <v>1.6877374998705725</v>
      </c>
      <c r="CF1816" s="47">
        <v>24.977015016855656</v>
      </c>
      <c r="CG1816" s="47">
        <v>16.597938144329898</v>
      </c>
      <c r="CH1816" s="47">
        <v>1.6670290642893384</v>
      </c>
      <c r="CI1816" s="47">
        <v>24.670548574931047</v>
      </c>
      <c r="CJ1816" s="47">
        <v>0</v>
      </c>
      <c r="CK1816" s="47">
        <v>0</v>
      </c>
      <c r="CL1816" s="47">
        <v>0.3779289493575208</v>
      </c>
      <c r="CN1816" s="47">
        <v>3127</v>
      </c>
      <c r="CO1816" s="47">
        <v>0.22675736961451246</v>
      </c>
      <c r="CP1816" s="47">
        <v>44.920833333333334</v>
      </c>
      <c r="CQ1816" s="47">
        <v>2.9659999999999997</v>
      </c>
      <c r="CR1816" s="47" t="s">
        <v>157</v>
      </c>
      <c r="CS1816" s="47" t="s">
        <v>157</v>
      </c>
      <c r="CT1816" s="47">
        <v>9.4851295171090491E-2</v>
      </c>
      <c r="CU1816" s="47">
        <v>41.954833333333333</v>
      </c>
      <c r="CV1816" s="47" t="s">
        <v>437</v>
      </c>
      <c r="CW1816" s="47">
        <v>8.5692061546840961</v>
      </c>
      <c r="CX1816" s="47">
        <v>638.68464052287584</v>
      </c>
      <c r="CY1816" s="47">
        <v>0.6058006535947712</v>
      </c>
      <c r="CZ1816" s="47">
        <v>1.3645487868738</v>
      </c>
      <c r="DA1816" s="47">
        <v>0</v>
      </c>
      <c r="DB1816" s="47" t="s">
        <v>157</v>
      </c>
      <c r="DC1816" s="23"/>
      <c r="DD1816" s="47" t="s">
        <v>157</v>
      </c>
      <c r="DE1816" s="47" t="s">
        <v>157</v>
      </c>
      <c r="DF1816" s="47" t="s">
        <v>157</v>
      </c>
      <c r="DG1816" s="47">
        <v>6.5949754901960782</v>
      </c>
      <c r="DH1816" s="47">
        <v>7.0690359477124183</v>
      </c>
      <c r="DJ1816" s="47">
        <v>123.67296000000002</v>
      </c>
      <c r="DK1816" s="47">
        <v>3.7533539999999999</v>
      </c>
      <c r="DL1816" s="47">
        <v>3.6176056593130776</v>
      </c>
      <c r="DM1816" s="47">
        <v>0.91380718954248352</v>
      </c>
      <c r="DN1816" s="47">
        <v>0</v>
      </c>
      <c r="DO1816" s="47">
        <v>32.237113402061858</v>
      </c>
      <c r="DP1816" s="47">
        <v>32.915407135076251</v>
      </c>
      <c r="DQ1816" s="47" t="s">
        <v>157</v>
      </c>
      <c r="DR1816" s="47" t="s">
        <v>157</v>
      </c>
      <c r="DS1816" s="47">
        <v>3.7533871928455773</v>
      </c>
      <c r="DT1816" s="47">
        <v>1862.484375</v>
      </c>
      <c r="DU1816" s="47">
        <v>0.7674217698824003</v>
      </c>
      <c r="DV1816" s="47">
        <v>63.218868647361397</v>
      </c>
      <c r="DW1816" s="47">
        <f>IF(pitna[[#This Row],[SÚC]]="-","-",pitna[[#This Row],[ZVC30]]-pitna[[#This Row],[SÚC]])</f>
        <v>-37.958868647361399</v>
      </c>
      <c r="DX1816" s="47" t="str">
        <f>IF(pitna[[#This Row],[Rozdíl Cena pro vodné - sociálně únosná cena]]="-","-",IF(pitna[[#This Row],[Rozdíl Cena pro vodné - sociálně únosná cena]]&gt;0,"ANO","NE"))</f>
        <v>NE</v>
      </c>
      <c r="DY1816" s="47">
        <v>-30.303461512285146</v>
      </c>
      <c r="DZ1816" s="13" t="s">
        <v>441</v>
      </c>
      <c r="EA1816" s="55"/>
      <c r="EB1816" s="55" t="s">
        <v>9525</v>
      </c>
      <c r="EC1816" s="55" t="s">
        <v>9723</v>
      </c>
      <c r="ED1816" s="55" t="s">
        <v>9770</v>
      </c>
    </row>
    <row r="1817" spans="1:134" ht="15" customHeight="1" x14ac:dyDescent="0.25">
      <c r="A1817" s="29">
        <v>3045</v>
      </c>
      <c r="B1817" s="2" t="s">
        <v>882</v>
      </c>
      <c r="C1817" s="3" t="s">
        <v>3949</v>
      </c>
      <c r="D1817" s="2" t="s">
        <v>4611</v>
      </c>
      <c r="E1817" s="2" t="s">
        <v>4968</v>
      </c>
      <c r="F1817" s="2" t="s">
        <v>3949</v>
      </c>
      <c r="G1817" s="2" t="s">
        <v>5108</v>
      </c>
      <c r="H1817" s="2" t="s">
        <v>6602</v>
      </c>
      <c r="I1817" s="2" t="s">
        <v>439</v>
      </c>
      <c r="J1817" s="2" t="s">
        <v>7047</v>
      </c>
      <c r="K1817" s="2" t="s">
        <v>7048</v>
      </c>
      <c r="L1817" s="42" t="s">
        <v>8855</v>
      </c>
      <c r="O1817" s="11">
        <v>295754.71647406899</v>
      </c>
      <c r="P1817" s="47">
        <v>1041.9359830245601</v>
      </c>
      <c r="Q1817" s="47">
        <v>7.2949949325385601</v>
      </c>
      <c r="R1817" s="47">
        <v>1221.8044567494601</v>
      </c>
      <c r="S1817" s="11">
        <v>32507.666469024301</v>
      </c>
      <c r="T1817" s="11">
        <v>32891.129121083599</v>
      </c>
      <c r="U1817" s="11">
        <v>13.919170230457</v>
      </c>
      <c r="V1817" s="47">
        <v>39893.072266623101</v>
      </c>
      <c r="W1817" s="47">
        <v>17262.470056231101</v>
      </c>
      <c r="X1817" s="47">
        <v>134.15743350611501</v>
      </c>
      <c r="Y1817" s="47">
        <v>10819.237468162601</v>
      </c>
      <c r="Z1817" s="47">
        <v>1968.91579080152</v>
      </c>
      <c r="AA1817" s="47">
        <v>1758.4215181141301</v>
      </c>
      <c r="AB1817" s="47">
        <v>627.56310256473898</v>
      </c>
      <c r="AC1817" s="11">
        <v>1415.51836010791</v>
      </c>
      <c r="AD1817" s="11">
        <v>54.627667031285696</v>
      </c>
      <c r="AE1817" s="11">
        <v>1415.51836010791</v>
      </c>
      <c r="AF1817" s="11">
        <v>291.89641823015</v>
      </c>
      <c r="AG1817" s="49">
        <v>6.9736213529480802</v>
      </c>
      <c r="AH1817" s="47">
        <v>0</v>
      </c>
      <c r="AI1817" s="47">
        <v>6580.8012664382604</v>
      </c>
      <c r="AJ1817" s="47">
        <v>0</v>
      </c>
      <c r="AK1817" s="47">
        <v>6010986.0570541099</v>
      </c>
      <c r="AL1817" s="47">
        <v>1040289.72616458</v>
      </c>
      <c r="AM1817" s="47">
        <v>34.18</v>
      </c>
      <c r="AN1817" s="51">
        <v>155.63095999999999</v>
      </c>
      <c r="AO1817" s="51">
        <v>13.485688</v>
      </c>
      <c r="AP1817" s="51">
        <v>129.98804200000001</v>
      </c>
      <c r="AQ1817" s="51">
        <v>1.900987</v>
      </c>
      <c r="AR1817" s="51">
        <v>10.256243</v>
      </c>
      <c r="AS1817" s="51">
        <v>13.180664</v>
      </c>
      <c r="AT1817" s="51">
        <v>12.621458000000001</v>
      </c>
      <c r="AU1817" s="51">
        <v>0.55920599999999998</v>
      </c>
      <c r="AV1817" s="51">
        <v>110.693749</v>
      </c>
      <c r="AW1817" s="51">
        <v>79.057856000000001</v>
      </c>
      <c r="AX1817" s="51">
        <v>31.635892999999999</v>
      </c>
      <c r="AY1817" s="51">
        <v>126.47403799999999</v>
      </c>
      <c r="AZ1817" s="51">
        <v>0.80500000000000005</v>
      </c>
      <c r="BA1817" s="51">
        <v>73.173137999999994</v>
      </c>
      <c r="BB1817" s="51">
        <v>52.495899999999999</v>
      </c>
      <c r="BC1817" s="51">
        <v>0</v>
      </c>
      <c r="BD1817" s="51">
        <v>0</v>
      </c>
      <c r="BE1817" s="51">
        <v>27.933118</v>
      </c>
      <c r="BF1817" s="51">
        <v>24.350628</v>
      </c>
      <c r="BG1817" s="51">
        <v>467.49080600000002</v>
      </c>
      <c r="BH1817" s="18">
        <v>468.66933399999999</v>
      </c>
      <c r="BI1817" s="45">
        <v>6783.9350000000004</v>
      </c>
      <c r="BJ1817" s="47">
        <v>195.6</v>
      </c>
      <c r="BK1817" s="51">
        <v>15.439</v>
      </c>
      <c r="BL1817" s="18">
        <v>15.478</v>
      </c>
      <c r="BM1817" s="51">
        <v>10.895</v>
      </c>
      <c r="BN1817" s="51">
        <v>0</v>
      </c>
      <c r="BO1817" s="47">
        <v>30.27</v>
      </c>
      <c r="BP1817" s="51">
        <v>60.214506999999998</v>
      </c>
      <c r="BQ1817" s="18">
        <v>60.369</v>
      </c>
      <c r="BR1817" s="51">
        <v>12.880362</v>
      </c>
      <c r="BS1817" s="47">
        <v>0</v>
      </c>
      <c r="BT1817" s="51">
        <v>553.18200000000002</v>
      </c>
      <c r="BU1817" s="51">
        <v>599.64400000000001</v>
      </c>
      <c r="BV1817" s="51">
        <v>52.631</v>
      </c>
      <c r="BW1817" s="51">
        <v>47.070999999999998</v>
      </c>
      <c r="BX1817" s="51">
        <v>52.631</v>
      </c>
      <c r="BY1817" s="51">
        <v>0</v>
      </c>
      <c r="BZ1817" s="47">
        <v>26.606275897461583</v>
      </c>
      <c r="CC1817" s="47">
        <v>9.0979989829748575</v>
      </c>
      <c r="CD1817" s="47">
        <v>6.6572591445862859</v>
      </c>
      <c r="CE1817" s="47">
        <v>4.4150189566042171</v>
      </c>
      <c r="CF1817" s="47">
        <v>11.405759340279438</v>
      </c>
      <c r="CG1817" s="47">
        <v>5.9455400714405986</v>
      </c>
      <c r="CH1817" s="47">
        <v>3.9430149183852317</v>
      </c>
      <c r="CI1817" s="47">
        <v>10.186384175533478</v>
      </c>
      <c r="CJ1817" s="47">
        <v>3.8591987621496653</v>
      </c>
      <c r="CK1817" s="47">
        <v>20.621167937934604</v>
      </c>
      <c r="CL1817" s="47">
        <v>3.738234030111675E-2</v>
      </c>
      <c r="CN1817" s="47">
        <v>7051275.7832186902</v>
      </c>
      <c r="CO1817" s="47">
        <v>0.60230485633391007</v>
      </c>
      <c r="CP1817" s="47">
        <v>98254.875183500364</v>
      </c>
      <c r="CQ1817" s="47">
        <v>125669.038</v>
      </c>
      <c r="CR1817" s="47" t="s">
        <v>157</v>
      </c>
      <c r="CS1817" s="47" t="s">
        <v>157</v>
      </c>
      <c r="CT1817" s="47">
        <v>1.7822170322578983</v>
      </c>
      <c r="CU1817" s="47">
        <v>0</v>
      </c>
      <c r="CV1817" s="47" t="s">
        <v>438</v>
      </c>
      <c r="CW1817" s="47">
        <v>0</v>
      </c>
      <c r="CX1817" s="47">
        <v>456.71842627234213</v>
      </c>
      <c r="CY1817" s="47">
        <v>8.1397135824859124</v>
      </c>
      <c r="CZ1817" s="47">
        <v>1.3362485734599727</v>
      </c>
      <c r="DA1817" s="47">
        <v>100</v>
      </c>
      <c r="DB1817" s="47">
        <v>0.70013849712363818</v>
      </c>
      <c r="DC1817" s="23"/>
      <c r="DD1817" s="47">
        <v>78.931492842535789</v>
      </c>
      <c r="DE1817" s="47">
        <v>1512.0384277815388</v>
      </c>
      <c r="DF1817" s="47">
        <v>166.1946138498175</v>
      </c>
      <c r="DG1817" s="47">
        <v>7.1697486236155186</v>
      </c>
      <c r="DH1817" s="47">
        <v>1.8092569466934387</v>
      </c>
      <c r="DJ1817" s="47">
        <v>527705.02</v>
      </c>
      <c r="DK1817" s="47">
        <v>12.880362</v>
      </c>
      <c r="DL1817" s="47">
        <v>11.410637518665258</v>
      </c>
      <c r="DM1817" s="47">
        <v>3.9001559038797846</v>
      </c>
      <c r="DN1817" s="47">
        <v>7.4448797088513879E-3</v>
      </c>
      <c r="DO1817" s="47">
        <v>23.84163426802672</v>
      </c>
      <c r="DP1817" s="47">
        <v>30.279863074033294</v>
      </c>
      <c r="DQ1817" s="47" t="s">
        <v>157</v>
      </c>
      <c r="DR1817" s="47" t="s">
        <v>157</v>
      </c>
      <c r="DS1817" s="47">
        <v>12.880361758387178</v>
      </c>
      <c r="DT1817" s="47">
        <v>14380.940152854702</v>
      </c>
      <c r="DU1817" s="47">
        <v>1.1288029908335779</v>
      </c>
      <c r="DV1817" s="47">
        <v>57.102420387137997</v>
      </c>
      <c r="DW1817" s="47">
        <f>IF(pitna[[#This Row],[SÚC]]="-","-",pitna[[#This Row],[ZVC30]]-pitna[[#This Row],[SÚC]])</f>
        <v>-22.922420387137997</v>
      </c>
      <c r="DX1817" s="47" t="str">
        <f>IF(pitna[[#This Row],[Rozdíl Cena pro vodné - sociálně únosná cena]]="-","-",IF(pitna[[#This Row],[Rozdíl Cena pro vodné - sociálně únosná cena]]&gt;0,"ANO","NE"))</f>
        <v>NE</v>
      </c>
      <c r="DY1817" s="47">
        <v>-26.822557313104703</v>
      </c>
      <c r="DZ1817" s="13" t="s">
        <v>441</v>
      </c>
      <c r="EA1817" s="55"/>
      <c r="EB1817" s="55" t="s">
        <v>9532</v>
      </c>
      <c r="EC1817" s="55" t="s">
        <v>0</v>
      </c>
      <c r="ED1817" s="55" t="s">
        <v>9734</v>
      </c>
    </row>
    <row r="1818" spans="1:134" ht="15" customHeight="1" x14ac:dyDescent="0.25">
      <c r="A1818" s="29">
        <v>3047</v>
      </c>
      <c r="B1818" s="2" t="s">
        <v>2231</v>
      </c>
      <c r="C1818" s="3" t="s">
        <v>3950</v>
      </c>
      <c r="D1818" s="2" t="s">
        <v>3950</v>
      </c>
      <c r="E1818" s="2" t="s">
        <v>8</v>
      </c>
      <c r="F1818" s="2" t="s">
        <v>3950</v>
      </c>
      <c r="G1818" s="2" t="s">
        <v>5108</v>
      </c>
      <c r="H1818" s="2" t="s">
        <v>6603</v>
      </c>
      <c r="I1818" s="2" t="s">
        <v>5026</v>
      </c>
      <c r="J1818" s="2" t="s">
        <v>7042</v>
      </c>
      <c r="K1818" s="2" t="s">
        <v>7045</v>
      </c>
      <c r="L1818" s="42" t="s">
        <v>8856</v>
      </c>
      <c r="O1818" s="11">
        <v>12</v>
      </c>
      <c r="P1818" s="47">
        <v>0.98099999999999998</v>
      </c>
      <c r="Q1818" s="47">
        <v>0</v>
      </c>
      <c r="R1818" s="47">
        <v>1.2749999999999999</v>
      </c>
      <c r="S1818" s="11">
        <v>5</v>
      </c>
      <c r="T1818" s="11">
        <v>5</v>
      </c>
      <c r="U1818" s="11">
        <v>0</v>
      </c>
      <c r="V1818" s="47">
        <v>0</v>
      </c>
      <c r="W1818" s="47">
        <v>0.438</v>
      </c>
      <c r="X1818" s="47">
        <v>0</v>
      </c>
      <c r="Y1818" s="47">
        <v>0.438</v>
      </c>
      <c r="Z1818" s="47">
        <v>0</v>
      </c>
      <c r="AA1818" s="47">
        <v>0</v>
      </c>
      <c r="AB1818" s="47">
        <v>0</v>
      </c>
      <c r="AC1818" s="11">
        <v>2</v>
      </c>
      <c r="AD1818" s="11">
        <v>0</v>
      </c>
      <c r="AE1818" s="11">
        <v>2</v>
      </c>
      <c r="AF1818" s="11">
        <v>0</v>
      </c>
      <c r="AG1818" s="49"/>
      <c r="AH1818" s="47">
        <v>0</v>
      </c>
      <c r="AI1818" s="47">
        <v>0</v>
      </c>
      <c r="AJ1818" s="47">
        <v>0</v>
      </c>
      <c r="AK1818" s="47">
        <v>3215.33</v>
      </c>
      <c r="AL1818" s="47">
        <v>0</v>
      </c>
      <c r="AM1818" s="47">
        <v>39</v>
      </c>
      <c r="AN1818" s="51">
        <v>9.0030000000000006E-3</v>
      </c>
      <c r="AO1818" s="51">
        <v>0</v>
      </c>
      <c r="AP1818" s="51">
        <v>9.0030000000000006E-3</v>
      </c>
      <c r="AQ1818" s="51">
        <v>0</v>
      </c>
      <c r="AR1818" s="51">
        <v>0</v>
      </c>
      <c r="AS1818" s="51">
        <v>0</v>
      </c>
      <c r="AT1818" s="51">
        <v>0</v>
      </c>
      <c r="AU1818" s="51">
        <v>0</v>
      </c>
      <c r="AV1818" s="51">
        <v>0.124749</v>
      </c>
      <c r="AW1818" s="51">
        <v>8.0100000000000005E-2</v>
      </c>
      <c r="AX1818" s="51">
        <v>4.4649000000000001E-2</v>
      </c>
      <c r="AY1818" s="51">
        <v>4.5971999999999999E-2</v>
      </c>
      <c r="AZ1818" s="51">
        <v>4.5971999999999999E-2</v>
      </c>
      <c r="BA1818" s="51">
        <v>0</v>
      </c>
      <c r="BB1818" s="51">
        <v>0</v>
      </c>
      <c r="BC1818" s="51">
        <v>0</v>
      </c>
      <c r="BD1818" s="51">
        <v>0</v>
      </c>
      <c r="BE1818" s="51">
        <v>2.1999999999999999E-2</v>
      </c>
      <c r="BF1818" s="51">
        <v>0</v>
      </c>
      <c r="BG1818" s="51">
        <v>0.23672399999999999</v>
      </c>
      <c r="BH1818" s="18">
        <v>0.25900000000000001</v>
      </c>
      <c r="BI1818" s="45">
        <v>3.21</v>
      </c>
      <c r="BJ1818" s="47">
        <v>0.5</v>
      </c>
      <c r="BK1818" s="51">
        <v>3.0000000000000001E-3</v>
      </c>
      <c r="BL1818" s="18">
        <v>3.0000000000000001E-3</v>
      </c>
      <c r="BM1818" s="51">
        <v>3.0000000000000001E-3</v>
      </c>
      <c r="BN1818" s="51">
        <v>0</v>
      </c>
      <c r="BO1818" s="47">
        <v>78.900000000000006</v>
      </c>
      <c r="BP1818" s="51">
        <v>-0.119724</v>
      </c>
      <c r="BQ1818" s="18">
        <v>-0.14199999999999999</v>
      </c>
      <c r="BR1818" s="51">
        <v>-50.575353999999997</v>
      </c>
      <c r="BS1818" s="47">
        <v>0</v>
      </c>
      <c r="BT1818" s="51">
        <v>0</v>
      </c>
      <c r="BU1818" s="51">
        <v>0</v>
      </c>
      <c r="BV1818" s="51">
        <v>0</v>
      </c>
      <c r="BW1818" s="51">
        <v>0</v>
      </c>
      <c r="BX1818" s="51">
        <v>0</v>
      </c>
      <c r="BY1818" s="51">
        <v>0</v>
      </c>
      <c r="BZ1818" s="47">
        <v>3.9215686274509807</v>
      </c>
      <c r="CC1818" s="47">
        <v>2.4</v>
      </c>
      <c r="CD1818" s="47">
        <v>0</v>
      </c>
      <c r="CE1818" s="47">
        <v>0</v>
      </c>
      <c r="CF1818" s="47">
        <v>0</v>
      </c>
      <c r="CG1818" s="47">
        <v>0</v>
      </c>
      <c r="CH1818" s="47">
        <v>0</v>
      </c>
      <c r="CI1818" s="47">
        <v>0</v>
      </c>
      <c r="CJ1818" s="47">
        <v>0</v>
      </c>
      <c r="CK1818" s="47">
        <v>0</v>
      </c>
      <c r="CL1818" s="47">
        <v>0</v>
      </c>
      <c r="CN1818" s="47">
        <v>3215.33</v>
      </c>
      <c r="CO1818" s="47">
        <v>0</v>
      </c>
      <c r="CP1818" s="47">
        <v>40.191625000000002</v>
      </c>
      <c r="CQ1818" s="47" t="s">
        <v>157</v>
      </c>
      <c r="CR1818" s="47">
        <v>0</v>
      </c>
      <c r="CS1818" s="47" t="s">
        <v>157</v>
      </c>
      <c r="CT1818" s="47">
        <v>0</v>
      </c>
      <c r="CU1818" s="47">
        <v>40.191625000000002</v>
      </c>
      <c r="CV1818" s="47" t="s">
        <v>437</v>
      </c>
      <c r="CW1818" s="47">
        <v>13.397208333333333</v>
      </c>
      <c r="CX1818" s="47">
        <v>1071.7766666666666</v>
      </c>
      <c r="CY1818" s="47">
        <v>0</v>
      </c>
      <c r="CZ1818" s="47">
        <v>1.25</v>
      </c>
      <c r="DA1818" s="47" t="s">
        <v>157</v>
      </c>
      <c r="DB1818" s="47" t="s">
        <v>157</v>
      </c>
      <c r="DC1818" s="23"/>
      <c r="DD1818" s="47">
        <v>6</v>
      </c>
      <c r="DE1818" s="47">
        <v>24</v>
      </c>
      <c r="DF1818" s="47">
        <v>10</v>
      </c>
      <c r="DG1818" s="47">
        <v>41.582999999999998</v>
      </c>
      <c r="DH1818" s="47">
        <v>7.333333333333333</v>
      </c>
      <c r="DJ1818" s="47">
        <v>117</v>
      </c>
      <c r="DK1818" s="47">
        <v>-50.575353999999997</v>
      </c>
      <c r="DL1818" s="47">
        <v>-102.32820512820513</v>
      </c>
      <c r="DM1818" s="47">
        <v>-39.908000000000001</v>
      </c>
      <c r="DN1818" s="47">
        <v>0</v>
      </c>
      <c r="DO1818" s="47">
        <v>267.94416666666666</v>
      </c>
      <c r="DP1818" s="47" t="s">
        <v>157</v>
      </c>
      <c r="DQ1818" s="47">
        <v>78.908000000000001</v>
      </c>
      <c r="DR1818" s="47" t="s">
        <v>157</v>
      </c>
      <c r="DS1818" s="47">
        <v>-50.575353576316729</v>
      </c>
      <c r="DT1818" s="47">
        <v>47344.800000000003</v>
      </c>
      <c r="DU1818" s="47">
        <v>0.42251136966359343</v>
      </c>
      <c r="DV1818" s="47">
        <v>57.102420387137997</v>
      </c>
      <c r="DW1818" s="47">
        <f>IF(pitna[[#This Row],[SÚC]]="-","-",pitna[[#This Row],[ZVC30]]-pitna[[#This Row],[SÚC]])</f>
        <v>-18.102420387137997</v>
      </c>
      <c r="DX1818" s="47" t="str">
        <f>IF(pitna[[#This Row],[Rozdíl Cena pro vodné - sociálně únosná cena]]="-","-",IF(pitna[[#This Row],[Rozdíl Cena pro vodné - sociálně únosná cena]]&gt;0,"ANO","NE"))</f>
        <v>NE</v>
      </c>
      <c r="DY1818" s="47">
        <v>21.805579612862005</v>
      </c>
      <c r="DZ1818" s="13" t="s">
        <v>9914</v>
      </c>
      <c r="EA1818" s="55"/>
      <c r="EB1818" s="55" t="s">
        <v>9593</v>
      </c>
      <c r="EC1818" s="55" t="s">
        <v>0</v>
      </c>
      <c r="ED1818" s="55" t="s">
        <v>9781</v>
      </c>
    </row>
    <row r="1819" spans="1:134" ht="15" customHeight="1" x14ac:dyDescent="0.25">
      <c r="A1819" s="29">
        <v>3048</v>
      </c>
      <c r="B1819" s="2" t="s">
        <v>1416</v>
      </c>
      <c r="C1819" s="3" t="s">
        <v>3951</v>
      </c>
      <c r="D1819" s="2" t="s">
        <v>157</v>
      </c>
      <c r="E1819" s="2" t="s">
        <v>157</v>
      </c>
      <c r="F1819" s="2" t="s">
        <v>157</v>
      </c>
      <c r="G1819" s="2" t="s">
        <v>157</v>
      </c>
      <c r="H1819" s="2" t="s">
        <v>157</v>
      </c>
      <c r="I1819" s="2" t="s">
        <v>157</v>
      </c>
      <c r="J1819" s="2" t="s">
        <v>157</v>
      </c>
      <c r="K1819" s="2" t="s">
        <v>157</v>
      </c>
      <c r="L1819" s="42" t="s">
        <v>8857</v>
      </c>
      <c r="M1819" s="13" t="s">
        <v>9311</v>
      </c>
      <c r="O1819" s="11" t="s">
        <v>157</v>
      </c>
      <c r="P1819" s="47" t="s">
        <v>157</v>
      </c>
      <c r="Q1819" s="47" t="s">
        <v>157</v>
      </c>
      <c r="R1819" s="47" t="s">
        <v>157</v>
      </c>
      <c r="S1819" s="11" t="s">
        <v>157</v>
      </c>
      <c r="T1819" s="11" t="s">
        <v>157</v>
      </c>
      <c r="U1819" s="11" t="s">
        <v>157</v>
      </c>
      <c r="V1819" s="47" t="s">
        <v>157</v>
      </c>
      <c r="W1819" s="47" t="s">
        <v>157</v>
      </c>
      <c r="X1819" s="47" t="s">
        <v>157</v>
      </c>
      <c r="Y1819" s="47" t="s">
        <v>157</v>
      </c>
      <c r="Z1819" s="47" t="s">
        <v>157</v>
      </c>
      <c r="AA1819" s="47" t="s">
        <v>157</v>
      </c>
      <c r="AB1819" s="47" t="s">
        <v>157</v>
      </c>
      <c r="AC1819" s="11" t="s">
        <v>157</v>
      </c>
      <c r="AD1819" s="11" t="s">
        <v>157</v>
      </c>
      <c r="AE1819" s="11" t="s">
        <v>157</v>
      </c>
      <c r="AF1819" s="11" t="s">
        <v>157</v>
      </c>
      <c r="AG1819" s="49" t="s">
        <v>157</v>
      </c>
      <c r="AH1819" s="47" t="s">
        <v>157</v>
      </c>
      <c r="AI1819" s="47" t="s">
        <v>157</v>
      </c>
      <c r="AJ1819" s="47" t="s">
        <v>157</v>
      </c>
      <c r="AK1819" s="47" t="s">
        <v>157</v>
      </c>
      <c r="AL1819" s="47" t="s">
        <v>157</v>
      </c>
      <c r="AM1819" s="47">
        <v>31.85</v>
      </c>
      <c r="AN1819" s="51">
        <v>1E-3</v>
      </c>
      <c r="AO1819" s="51">
        <v>0</v>
      </c>
      <c r="AP1819" s="51">
        <v>0</v>
      </c>
      <c r="AQ1819" s="51">
        <v>1E-3</v>
      </c>
      <c r="AR1819" s="51">
        <v>0</v>
      </c>
      <c r="AS1819" s="51">
        <v>4.9939999999999998E-2</v>
      </c>
      <c r="AT1819" s="51">
        <v>4.9939999999999998E-2</v>
      </c>
      <c r="AU1819" s="51">
        <v>0</v>
      </c>
      <c r="AV1819" s="51">
        <v>5.6399999999999999E-2</v>
      </c>
      <c r="AW1819" s="51">
        <v>5.6399999999999999E-2</v>
      </c>
      <c r="AX1819" s="51">
        <v>0</v>
      </c>
      <c r="AY1819" s="51">
        <v>3.406E-2</v>
      </c>
      <c r="AZ1819" s="51">
        <v>2.9499999999999998E-2</v>
      </c>
      <c r="BA1819" s="51">
        <v>4.5599999999999998E-3</v>
      </c>
      <c r="BB1819" s="51">
        <v>0</v>
      </c>
      <c r="BC1819" s="51">
        <v>0</v>
      </c>
      <c r="BD1819" s="51">
        <v>0</v>
      </c>
      <c r="BE1819" s="51">
        <v>3.9699999999999999E-2</v>
      </c>
      <c r="BF1819" s="51">
        <v>0.02</v>
      </c>
      <c r="BG1819" s="51">
        <v>0.2011</v>
      </c>
      <c r="BH1819" s="18">
        <v>0.2069</v>
      </c>
      <c r="BI1819" s="45">
        <v>4.5</v>
      </c>
      <c r="BJ1819" s="47">
        <v>0.99999999999999989</v>
      </c>
      <c r="BK1819" s="51">
        <v>6.4479999999999997E-3</v>
      </c>
      <c r="BL1819" s="18">
        <v>6.4999999999999997E-3</v>
      </c>
      <c r="BM1819" s="51">
        <v>6.4479999999999997E-3</v>
      </c>
      <c r="BN1819" s="51">
        <v>0</v>
      </c>
      <c r="BO1819" s="47">
        <v>31.18</v>
      </c>
      <c r="BP1819" s="51">
        <v>4.2440000000000004E-3</v>
      </c>
      <c r="BQ1819" s="18">
        <v>1E-4</v>
      </c>
      <c r="BR1819" s="51">
        <v>2.1103930000000002</v>
      </c>
      <c r="BS1819" s="47">
        <v>1E-4</v>
      </c>
      <c r="BT1819" s="51">
        <v>0.01</v>
      </c>
      <c r="BU1819" s="51">
        <v>0</v>
      </c>
      <c r="BV1819" s="51">
        <v>1E-3</v>
      </c>
      <c r="BW1819" s="51">
        <v>0</v>
      </c>
      <c r="BX1819" s="51">
        <v>1E-4</v>
      </c>
      <c r="BY1819" s="51">
        <v>8.9999999999999998E-4</v>
      </c>
      <c r="BZ1819" s="47" t="s">
        <v>157</v>
      </c>
      <c r="CC1819" s="47" t="s">
        <v>157</v>
      </c>
      <c r="CD1819" s="47" t="s">
        <v>157</v>
      </c>
      <c r="CE1819" s="47" t="s">
        <v>157</v>
      </c>
      <c r="CF1819" s="47" t="s">
        <v>157</v>
      </c>
      <c r="CG1819" s="47" t="s">
        <v>157</v>
      </c>
      <c r="CH1819" s="47" t="s">
        <v>157</v>
      </c>
      <c r="CI1819" s="47" t="s">
        <v>157</v>
      </c>
      <c r="CJ1819" s="47" t="s">
        <v>157</v>
      </c>
      <c r="CK1819" s="47" t="s">
        <v>157</v>
      </c>
      <c r="CL1819" s="47" t="s">
        <v>157</v>
      </c>
      <c r="CN1819" s="47" t="s">
        <v>157</v>
      </c>
      <c r="CO1819" s="47" t="s">
        <v>157</v>
      </c>
      <c r="CP1819" s="47" t="s">
        <v>157</v>
      </c>
      <c r="CQ1819" s="47" t="s">
        <v>157</v>
      </c>
      <c r="CR1819" s="47" t="s">
        <v>157</v>
      </c>
      <c r="CS1819" s="47" t="s">
        <v>157</v>
      </c>
      <c r="CT1819" s="47" t="s">
        <v>157</v>
      </c>
      <c r="CU1819" s="47" t="s">
        <v>157</v>
      </c>
      <c r="CV1819" s="47" t="s">
        <v>157</v>
      </c>
      <c r="CW1819" s="47" t="s">
        <v>157</v>
      </c>
      <c r="CX1819" s="47" t="s">
        <v>157</v>
      </c>
      <c r="CY1819" s="47" t="s">
        <v>157</v>
      </c>
      <c r="CZ1819" s="47" t="s">
        <v>157</v>
      </c>
      <c r="DA1819" s="47" t="s">
        <v>157</v>
      </c>
      <c r="DB1819" s="47" t="s">
        <v>157</v>
      </c>
      <c r="DC1819" s="23"/>
      <c r="DD1819" s="47" t="s">
        <v>157</v>
      </c>
      <c r="DE1819" s="47" t="s">
        <v>157</v>
      </c>
      <c r="DF1819" s="47" t="s">
        <v>157</v>
      </c>
      <c r="DG1819" s="47" t="s">
        <v>157</v>
      </c>
      <c r="DH1819" s="47" t="s">
        <v>157</v>
      </c>
      <c r="DJ1819" s="47" t="s">
        <v>157</v>
      </c>
      <c r="DK1819" s="47" t="s">
        <v>157</v>
      </c>
      <c r="DL1819" s="47" t="s">
        <v>157</v>
      </c>
      <c r="DM1819" s="47" t="s">
        <v>157</v>
      </c>
      <c r="DN1819" s="47" t="s">
        <v>157</v>
      </c>
      <c r="DO1819" s="47" t="s">
        <v>157</v>
      </c>
      <c r="DP1819" s="47" t="s">
        <v>157</v>
      </c>
      <c r="DQ1819" s="47" t="s">
        <v>157</v>
      </c>
      <c r="DR1819" s="47" t="s">
        <v>157</v>
      </c>
      <c r="DS1819" s="47" t="s">
        <v>157</v>
      </c>
      <c r="DT1819" s="47" t="s">
        <v>157</v>
      </c>
      <c r="DU1819" s="47" t="s">
        <v>157</v>
      </c>
      <c r="DV1819" s="47" t="s">
        <v>157</v>
      </c>
      <c r="DW1819" s="47" t="str">
        <f>IF(pitna[[#This Row],[SÚC]]="-","-",pitna[[#This Row],[ZVC30]]-pitna[[#This Row],[SÚC]])</f>
        <v>-</v>
      </c>
      <c r="DX1819" s="47" t="str">
        <f>IF(pitna[[#This Row],[Rozdíl Cena pro vodné - sociálně únosná cena]]="-","-",IF(pitna[[#This Row],[Rozdíl Cena pro vodné - sociálně únosná cena]]&gt;0,"ANO","NE"))</f>
        <v>-</v>
      </c>
      <c r="DY1819" s="47" t="s">
        <v>157</v>
      </c>
      <c r="DZ1819" s="13" t="s">
        <v>157</v>
      </c>
      <c r="EA1819" s="55" t="s">
        <v>157</v>
      </c>
      <c r="EB1819" s="55" t="s">
        <v>157</v>
      </c>
      <c r="EC1819" s="55" t="s">
        <v>157</v>
      </c>
      <c r="ED1819" s="55" t="s">
        <v>157</v>
      </c>
    </row>
    <row r="1820" spans="1:134" ht="15" customHeight="1" x14ac:dyDescent="0.25">
      <c r="A1820" s="29">
        <v>3050</v>
      </c>
      <c r="B1820" s="2" t="s">
        <v>2232</v>
      </c>
      <c r="C1820" s="3" t="s">
        <v>3952</v>
      </c>
      <c r="D1820" s="2" t="s">
        <v>4612</v>
      </c>
      <c r="E1820" s="2" t="s">
        <v>9</v>
      </c>
      <c r="F1820" s="2" t="s">
        <v>3952</v>
      </c>
      <c r="G1820" s="2" t="s">
        <v>7</v>
      </c>
      <c r="H1820" s="2" t="s">
        <v>6604</v>
      </c>
      <c r="I1820" s="2" t="s">
        <v>439</v>
      </c>
      <c r="J1820" s="2" t="s">
        <v>7043</v>
      </c>
      <c r="K1820" s="2" t="s">
        <v>7041</v>
      </c>
      <c r="L1820" s="42" t="s">
        <v>8858</v>
      </c>
      <c r="O1820" s="11">
        <v>1115</v>
      </c>
      <c r="P1820" s="47">
        <v>14.032</v>
      </c>
      <c r="Q1820" s="47">
        <v>0</v>
      </c>
      <c r="R1820" s="47">
        <v>8.548</v>
      </c>
      <c r="S1820" s="11">
        <v>300</v>
      </c>
      <c r="T1820" s="11">
        <v>348</v>
      </c>
      <c r="U1820" s="11">
        <v>0</v>
      </c>
      <c r="V1820" s="47">
        <v>0</v>
      </c>
      <c r="W1820" s="47">
        <v>47.392000000000003</v>
      </c>
      <c r="X1820" s="47">
        <v>47.392000000000003</v>
      </c>
      <c r="Y1820" s="47">
        <v>47.392000000000003</v>
      </c>
      <c r="Z1820" s="47">
        <v>10.535</v>
      </c>
      <c r="AA1820" s="47">
        <v>10.535</v>
      </c>
      <c r="AB1820" s="47">
        <v>0</v>
      </c>
      <c r="AC1820" s="11">
        <v>6</v>
      </c>
      <c r="AD1820" s="11">
        <v>0</v>
      </c>
      <c r="AE1820" s="11">
        <v>0</v>
      </c>
      <c r="AF1820" s="11">
        <v>0</v>
      </c>
      <c r="AG1820" s="49"/>
      <c r="AH1820" s="47">
        <v>0</v>
      </c>
      <c r="AI1820" s="47">
        <v>0</v>
      </c>
      <c r="AJ1820" s="47">
        <v>0</v>
      </c>
      <c r="AK1820" s="47">
        <v>170560</v>
      </c>
      <c r="AL1820" s="47">
        <v>0</v>
      </c>
      <c r="AM1820" s="47">
        <v>49.98</v>
      </c>
      <c r="AN1820" s="51">
        <v>1.3194710000000001</v>
      </c>
      <c r="AO1820" s="51">
        <v>0</v>
      </c>
      <c r="AP1820" s="51">
        <v>1.2791680000000001</v>
      </c>
      <c r="AQ1820" s="51">
        <v>0</v>
      </c>
      <c r="AR1820" s="51">
        <v>4.0302999999999999E-2</v>
      </c>
      <c r="AS1820" s="51">
        <v>0</v>
      </c>
      <c r="AT1820" s="51">
        <v>0</v>
      </c>
      <c r="AU1820" s="51">
        <v>0</v>
      </c>
      <c r="AV1820" s="51">
        <v>0.13164500000000001</v>
      </c>
      <c r="AW1820" s="51">
        <v>0.11980499999999999</v>
      </c>
      <c r="AX1820" s="51">
        <v>1.184E-2</v>
      </c>
      <c r="AY1820" s="51">
        <v>0.05</v>
      </c>
      <c r="AZ1820" s="51">
        <v>0</v>
      </c>
      <c r="BA1820" s="51">
        <v>0</v>
      </c>
      <c r="BB1820" s="51">
        <v>0.05</v>
      </c>
      <c r="BC1820" s="51">
        <v>0</v>
      </c>
      <c r="BD1820" s="51">
        <v>0</v>
      </c>
      <c r="BE1820" s="51">
        <v>0.154499</v>
      </c>
      <c r="BF1820" s="51">
        <v>0</v>
      </c>
      <c r="BG1820" s="51">
        <v>1.663454</v>
      </c>
      <c r="BH1820" s="18">
        <v>1.9167209999999999</v>
      </c>
      <c r="BI1820" s="45">
        <v>161</v>
      </c>
      <c r="BJ1820" s="47">
        <v>0</v>
      </c>
      <c r="BK1820" s="51">
        <v>3.2638E-2</v>
      </c>
      <c r="BL1820" s="18">
        <v>3.8350000000000002E-2</v>
      </c>
      <c r="BM1820" s="51">
        <v>4.2641999999999999E-2</v>
      </c>
      <c r="BN1820" s="51">
        <v>0</v>
      </c>
      <c r="BO1820" s="47">
        <v>50.96</v>
      </c>
      <c r="BP1820" s="51">
        <v>-3.2217000000000003E-2</v>
      </c>
      <c r="BQ1820" s="18">
        <v>0</v>
      </c>
      <c r="BR1820" s="51">
        <v>-1.936752</v>
      </c>
      <c r="BS1820" s="47">
        <v>0</v>
      </c>
      <c r="BT1820" s="51">
        <v>0</v>
      </c>
      <c r="BU1820" s="51">
        <v>0.420649</v>
      </c>
      <c r="BV1820" s="51">
        <v>0</v>
      </c>
      <c r="BW1820" s="51">
        <v>6.4368999999999996E-2</v>
      </c>
      <c r="BX1820" s="51">
        <v>0</v>
      </c>
      <c r="BY1820" s="51">
        <v>0</v>
      </c>
      <c r="BZ1820" s="47">
        <v>35.095928872250816</v>
      </c>
      <c r="CC1820" s="47">
        <v>3.7166666666666668</v>
      </c>
      <c r="CD1820" s="47">
        <v>9.448430493273543</v>
      </c>
      <c r="CE1820" s="47">
        <v>3.3765809193530814</v>
      </c>
      <c r="CF1820" s="47">
        <v>22.229490209318026</v>
      </c>
      <c r="CG1820" s="47">
        <v>9.448430493273543</v>
      </c>
      <c r="CH1820" s="47">
        <v>3.3765809193530814</v>
      </c>
      <c r="CI1820" s="47">
        <v>22.229490209318026</v>
      </c>
      <c r="CJ1820" s="47">
        <v>0</v>
      </c>
      <c r="CK1820" s="47" t="s">
        <v>157</v>
      </c>
      <c r="CL1820" s="47">
        <v>0</v>
      </c>
      <c r="CN1820" s="47">
        <v>170560</v>
      </c>
      <c r="CO1820" s="47">
        <v>0</v>
      </c>
      <c r="CP1820" s="47">
        <v>2132</v>
      </c>
      <c r="CQ1820" s="47">
        <v>50</v>
      </c>
      <c r="CR1820" s="47" t="s">
        <v>157</v>
      </c>
      <c r="CS1820" s="47" t="s">
        <v>157</v>
      </c>
      <c r="CT1820" s="47">
        <v>2.9315196998123828E-2</v>
      </c>
      <c r="CU1820" s="47">
        <v>2082</v>
      </c>
      <c r="CV1820" s="47" t="s">
        <v>437</v>
      </c>
      <c r="CW1820" s="47">
        <v>63.790673448127954</v>
      </c>
      <c r="CX1820" s="47">
        <v>5225.8104050493293</v>
      </c>
      <c r="CY1820" s="47">
        <v>1.5319566149886636</v>
      </c>
      <c r="CZ1820" s="47">
        <v>1.25</v>
      </c>
      <c r="DA1820" s="47" t="s">
        <v>157</v>
      </c>
      <c r="DB1820" s="47" t="s">
        <v>157</v>
      </c>
      <c r="DC1820" s="23"/>
      <c r="DD1820" s="47" t="s">
        <v>157</v>
      </c>
      <c r="DE1820" s="47" t="s">
        <v>157</v>
      </c>
      <c r="DF1820" s="47" t="s">
        <v>157</v>
      </c>
      <c r="DG1820" s="47">
        <v>4.0334885716036526</v>
      </c>
      <c r="DH1820" s="47">
        <v>4.73371530118267</v>
      </c>
      <c r="DJ1820" s="47">
        <v>1631.2472399999999</v>
      </c>
      <c r="DK1820" s="47">
        <v>-1.936752</v>
      </c>
      <c r="DL1820" s="47">
        <v>-1.9749918473425285</v>
      </c>
      <c r="DM1820" s="47">
        <v>-0.9871009253017955</v>
      </c>
      <c r="DN1820" s="47">
        <v>2.931519699812383E-4</v>
      </c>
      <c r="DO1820" s="47">
        <v>152.96860986547085</v>
      </c>
      <c r="DP1820" s="47">
        <v>114.75746062871501</v>
      </c>
      <c r="DQ1820" s="47" t="s">
        <v>157</v>
      </c>
      <c r="DR1820" s="47" t="s">
        <v>157</v>
      </c>
      <c r="DS1820" s="47">
        <v>-1.9367532856333871</v>
      </c>
      <c r="DT1820" s="47">
        <v>5544.8466666666664</v>
      </c>
      <c r="DU1820" s="47">
        <v>0.43552723915445229</v>
      </c>
      <c r="DV1820" s="47">
        <v>63.627060885316503</v>
      </c>
      <c r="DW1820" s="47">
        <f>IF(pitna[[#This Row],[SÚC]]="-","-",pitna[[#This Row],[ZVC30]]-pitna[[#This Row],[SÚC]])</f>
        <v>-13.647060885316506</v>
      </c>
      <c r="DX1820" s="47" t="str">
        <f>IF(pitna[[#This Row],[Rozdíl Cena pro vodné - sociálně únosná cena]]="-","-",IF(pitna[[#This Row],[Rozdíl Cena pro vodné - sociálně únosná cena]]&gt;0,"ANO","NE"))</f>
        <v>NE</v>
      </c>
      <c r="DY1820" s="47">
        <v>51.130399743398506</v>
      </c>
      <c r="DZ1820" s="13" t="s">
        <v>9914</v>
      </c>
      <c r="EA1820" s="55"/>
      <c r="EB1820" s="55" t="s">
        <v>9531</v>
      </c>
      <c r="EC1820" s="55" t="s">
        <v>9723</v>
      </c>
      <c r="ED1820" s="55" t="s">
        <v>9777</v>
      </c>
    </row>
    <row r="1821" spans="1:134" ht="15" customHeight="1" x14ac:dyDescent="0.25">
      <c r="A1821" s="29">
        <v>3052</v>
      </c>
      <c r="B1821" s="2" t="s">
        <v>2233</v>
      </c>
      <c r="C1821" s="3" t="s">
        <v>3953</v>
      </c>
      <c r="D1821" s="2" t="s">
        <v>157</v>
      </c>
      <c r="E1821" s="2" t="s">
        <v>157</v>
      </c>
      <c r="F1821" s="2" t="s">
        <v>157</v>
      </c>
      <c r="G1821" s="2" t="s">
        <v>157</v>
      </c>
      <c r="H1821" s="2" t="s">
        <v>157</v>
      </c>
      <c r="I1821" s="2" t="s">
        <v>157</v>
      </c>
      <c r="J1821" s="2" t="s">
        <v>157</v>
      </c>
      <c r="K1821" s="2" t="s">
        <v>157</v>
      </c>
      <c r="L1821" s="42" t="s">
        <v>8859</v>
      </c>
      <c r="M1821" s="13" t="s">
        <v>9312</v>
      </c>
      <c r="O1821" s="11" t="s">
        <v>157</v>
      </c>
      <c r="P1821" s="47" t="s">
        <v>157</v>
      </c>
      <c r="Q1821" s="47" t="s">
        <v>157</v>
      </c>
      <c r="R1821" s="47" t="s">
        <v>157</v>
      </c>
      <c r="S1821" s="11" t="s">
        <v>157</v>
      </c>
      <c r="T1821" s="11" t="s">
        <v>157</v>
      </c>
      <c r="U1821" s="11" t="s">
        <v>157</v>
      </c>
      <c r="V1821" s="47" t="s">
        <v>157</v>
      </c>
      <c r="W1821" s="47" t="s">
        <v>157</v>
      </c>
      <c r="X1821" s="47" t="s">
        <v>157</v>
      </c>
      <c r="Y1821" s="47" t="s">
        <v>157</v>
      </c>
      <c r="Z1821" s="47" t="s">
        <v>157</v>
      </c>
      <c r="AA1821" s="47" t="s">
        <v>157</v>
      </c>
      <c r="AB1821" s="47" t="s">
        <v>157</v>
      </c>
      <c r="AC1821" s="11" t="s">
        <v>157</v>
      </c>
      <c r="AD1821" s="11" t="s">
        <v>157</v>
      </c>
      <c r="AE1821" s="11" t="s">
        <v>157</v>
      </c>
      <c r="AF1821" s="11" t="s">
        <v>157</v>
      </c>
      <c r="AG1821" s="49" t="s">
        <v>157</v>
      </c>
      <c r="AH1821" s="47" t="s">
        <v>157</v>
      </c>
      <c r="AI1821" s="47" t="s">
        <v>157</v>
      </c>
      <c r="AJ1821" s="47" t="s">
        <v>157</v>
      </c>
      <c r="AK1821" s="47" t="s">
        <v>157</v>
      </c>
      <c r="AL1821" s="47" t="s">
        <v>157</v>
      </c>
      <c r="AM1821" s="47">
        <v>23.32</v>
      </c>
      <c r="AN1821" s="51">
        <v>4.7707689999999996</v>
      </c>
      <c r="AO1821" s="51">
        <v>3.7596940000000001</v>
      </c>
      <c r="AP1821" s="51">
        <v>0</v>
      </c>
      <c r="AQ1821" s="51">
        <v>0.91415299999999999</v>
      </c>
      <c r="AR1821" s="51">
        <v>9.6921999999999994E-2</v>
      </c>
      <c r="AS1821" s="51">
        <v>0.72083200000000003</v>
      </c>
      <c r="AT1821" s="51">
        <v>0.72083200000000003</v>
      </c>
      <c r="AU1821" s="51">
        <v>0</v>
      </c>
      <c r="AV1821" s="51">
        <v>7.8711250000000001</v>
      </c>
      <c r="AW1821" s="51">
        <v>5.6558469999999996</v>
      </c>
      <c r="AX1821" s="51">
        <v>2.2152780000000001</v>
      </c>
      <c r="AY1821" s="51">
        <v>3.033515</v>
      </c>
      <c r="AZ1821" s="51">
        <v>2.5955110000000001</v>
      </c>
      <c r="BA1821" s="51">
        <v>0.438004</v>
      </c>
      <c r="BB1821" s="51">
        <v>0</v>
      </c>
      <c r="BC1821" s="51">
        <v>0</v>
      </c>
      <c r="BD1821" s="51">
        <v>0</v>
      </c>
      <c r="BE1821" s="51">
        <v>0.156837</v>
      </c>
      <c r="BF1821" s="51">
        <v>4.1660999999999997E-2</v>
      </c>
      <c r="BG1821" s="51">
        <v>18.501902999999999</v>
      </c>
      <c r="BH1821" s="18">
        <v>16.475562</v>
      </c>
      <c r="BI1821" s="45">
        <v>198.329993</v>
      </c>
      <c r="BJ1821" s="47">
        <v>11</v>
      </c>
      <c r="BK1821" s="51">
        <v>0.94437499999999996</v>
      </c>
      <c r="BL1821" s="18">
        <v>0.83</v>
      </c>
      <c r="BM1821" s="51">
        <v>0</v>
      </c>
      <c r="BN1821" s="51">
        <v>0</v>
      </c>
      <c r="BO1821" s="47">
        <v>19.59</v>
      </c>
      <c r="BP1821" s="51">
        <v>3.5213770000000002</v>
      </c>
      <c r="BQ1821" s="18">
        <v>2.8804379999999998</v>
      </c>
      <c r="BR1821" s="51">
        <v>19.032513000000002</v>
      </c>
      <c r="BS1821" s="47">
        <v>0</v>
      </c>
      <c r="BT1821" s="51">
        <v>0</v>
      </c>
      <c r="BU1821" s="51">
        <v>0</v>
      </c>
      <c r="BV1821" s="51">
        <v>0</v>
      </c>
      <c r="BW1821" s="51">
        <v>0</v>
      </c>
      <c r="BX1821" s="51">
        <v>0</v>
      </c>
      <c r="BY1821" s="51">
        <v>0</v>
      </c>
      <c r="BZ1821" s="47" t="s">
        <v>157</v>
      </c>
      <c r="CC1821" s="47" t="s">
        <v>157</v>
      </c>
      <c r="CD1821" s="47" t="s">
        <v>157</v>
      </c>
      <c r="CE1821" s="47" t="s">
        <v>157</v>
      </c>
      <c r="CF1821" s="47" t="s">
        <v>157</v>
      </c>
      <c r="CG1821" s="47" t="s">
        <v>157</v>
      </c>
      <c r="CH1821" s="47" t="s">
        <v>157</v>
      </c>
      <c r="CI1821" s="47" t="s">
        <v>157</v>
      </c>
      <c r="CJ1821" s="47" t="s">
        <v>157</v>
      </c>
      <c r="CK1821" s="47" t="s">
        <v>157</v>
      </c>
      <c r="CL1821" s="47" t="s">
        <v>157</v>
      </c>
      <c r="CN1821" s="47" t="s">
        <v>157</v>
      </c>
      <c r="CO1821" s="47" t="s">
        <v>157</v>
      </c>
      <c r="CP1821" s="47" t="s">
        <v>157</v>
      </c>
      <c r="CQ1821" s="47" t="s">
        <v>157</v>
      </c>
      <c r="CR1821" s="47" t="s">
        <v>157</v>
      </c>
      <c r="CS1821" s="47" t="s">
        <v>157</v>
      </c>
      <c r="CT1821" s="47" t="s">
        <v>157</v>
      </c>
      <c r="CU1821" s="47" t="s">
        <v>157</v>
      </c>
      <c r="CV1821" s="47" t="s">
        <v>157</v>
      </c>
      <c r="CW1821" s="47" t="s">
        <v>157</v>
      </c>
      <c r="CX1821" s="47" t="s">
        <v>157</v>
      </c>
      <c r="CY1821" s="47" t="s">
        <v>157</v>
      </c>
      <c r="CZ1821" s="47" t="s">
        <v>157</v>
      </c>
      <c r="DA1821" s="47" t="s">
        <v>157</v>
      </c>
      <c r="DB1821" s="47" t="s">
        <v>157</v>
      </c>
      <c r="DC1821" s="23"/>
      <c r="DD1821" s="47" t="s">
        <v>157</v>
      </c>
      <c r="DE1821" s="47" t="s">
        <v>157</v>
      </c>
      <c r="DF1821" s="47" t="s">
        <v>157</v>
      </c>
      <c r="DG1821" s="47" t="s">
        <v>157</v>
      </c>
      <c r="DH1821" s="47" t="s">
        <v>157</v>
      </c>
      <c r="DJ1821" s="47" t="s">
        <v>157</v>
      </c>
      <c r="DK1821" s="47" t="s">
        <v>157</v>
      </c>
      <c r="DL1821" s="47" t="s">
        <v>157</v>
      </c>
      <c r="DM1821" s="47" t="s">
        <v>157</v>
      </c>
      <c r="DN1821" s="47" t="s">
        <v>157</v>
      </c>
      <c r="DO1821" s="47" t="s">
        <v>157</v>
      </c>
      <c r="DP1821" s="47" t="s">
        <v>157</v>
      </c>
      <c r="DQ1821" s="47" t="s">
        <v>157</v>
      </c>
      <c r="DR1821" s="47" t="s">
        <v>157</v>
      </c>
      <c r="DS1821" s="47" t="s">
        <v>157</v>
      </c>
      <c r="DT1821" s="47" t="s">
        <v>157</v>
      </c>
      <c r="DU1821" s="47" t="s">
        <v>157</v>
      </c>
      <c r="DV1821" s="47" t="s">
        <v>157</v>
      </c>
      <c r="DW1821" s="47" t="str">
        <f>IF(pitna[[#This Row],[SÚC]]="-","-",pitna[[#This Row],[ZVC30]]-pitna[[#This Row],[SÚC]])</f>
        <v>-</v>
      </c>
      <c r="DX1821" s="47" t="str">
        <f>IF(pitna[[#This Row],[Rozdíl Cena pro vodné - sociálně únosná cena]]="-","-",IF(pitna[[#This Row],[Rozdíl Cena pro vodné - sociálně únosná cena]]&gt;0,"ANO","NE"))</f>
        <v>-</v>
      </c>
      <c r="DY1821" s="47" t="s">
        <v>157</v>
      </c>
      <c r="DZ1821" s="13" t="s">
        <v>157</v>
      </c>
      <c r="EA1821" s="55" t="s">
        <v>157</v>
      </c>
      <c r="EB1821" s="55" t="s">
        <v>157</v>
      </c>
      <c r="EC1821" s="55" t="s">
        <v>157</v>
      </c>
      <c r="ED1821" s="55" t="s">
        <v>157</v>
      </c>
    </row>
    <row r="1822" spans="1:134" ht="15" customHeight="1" x14ac:dyDescent="0.25">
      <c r="A1822" s="29">
        <v>3053</v>
      </c>
      <c r="B1822" s="2" t="s">
        <v>2234</v>
      </c>
      <c r="C1822" s="3" t="s">
        <v>3954</v>
      </c>
      <c r="D1822" s="2" t="s">
        <v>157</v>
      </c>
      <c r="E1822" s="2" t="s">
        <v>157</v>
      </c>
      <c r="F1822" s="2" t="s">
        <v>157</v>
      </c>
      <c r="G1822" s="2" t="s">
        <v>157</v>
      </c>
      <c r="H1822" s="2" t="s">
        <v>157</v>
      </c>
      <c r="I1822" s="2" t="s">
        <v>157</v>
      </c>
      <c r="J1822" s="2" t="s">
        <v>157</v>
      </c>
      <c r="K1822" s="2" t="s">
        <v>157</v>
      </c>
      <c r="L1822" s="42" t="s">
        <v>8860</v>
      </c>
      <c r="M1822" s="13" t="s">
        <v>9475</v>
      </c>
      <c r="O1822" s="11" t="s">
        <v>157</v>
      </c>
      <c r="P1822" s="47" t="s">
        <v>157</v>
      </c>
      <c r="Q1822" s="47" t="s">
        <v>157</v>
      </c>
      <c r="R1822" s="47" t="s">
        <v>157</v>
      </c>
      <c r="S1822" s="11" t="s">
        <v>157</v>
      </c>
      <c r="T1822" s="11" t="s">
        <v>157</v>
      </c>
      <c r="U1822" s="11" t="s">
        <v>157</v>
      </c>
      <c r="V1822" s="47" t="s">
        <v>157</v>
      </c>
      <c r="W1822" s="47" t="s">
        <v>157</v>
      </c>
      <c r="X1822" s="47" t="s">
        <v>157</v>
      </c>
      <c r="Y1822" s="47" t="s">
        <v>157</v>
      </c>
      <c r="Z1822" s="47" t="s">
        <v>157</v>
      </c>
      <c r="AA1822" s="47" t="s">
        <v>157</v>
      </c>
      <c r="AB1822" s="47" t="s">
        <v>157</v>
      </c>
      <c r="AC1822" s="11" t="s">
        <v>157</v>
      </c>
      <c r="AD1822" s="11" t="s">
        <v>157</v>
      </c>
      <c r="AE1822" s="11" t="s">
        <v>157</v>
      </c>
      <c r="AF1822" s="11" t="s">
        <v>157</v>
      </c>
      <c r="AG1822" s="49" t="s">
        <v>157</v>
      </c>
      <c r="AH1822" s="47" t="s">
        <v>157</v>
      </c>
      <c r="AI1822" s="47" t="s">
        <v>157</v>
      </c>
      <c r="AJ1822" s="47" t="s">
        <v>157</v>
      </c>
      <c r="AK1822" s="47" t="s">
        <v>157</v>
      </c>
      <c r="AL1822" s="47" t="s">
        <v>157</v>
      </c>
      <c r="AM1822" s="47">
        <v>12.78</v>
      </c>
      <c r="AN1822" s="51">
        <v>2.9874990000000001</v>
      </c>
      <c r="AO1822" s="51">
        <v>0</v>
      </c>
      <c r="AP1822" s="51">
        <v>2.9774289999999999</v>
      </c>
      <c r="AQ1822" s="51">
        <v>5.5199999999999997E-3</v>
      </c>
      <c r="AR1822" s="51">
        <v>4.5500000000000002E-3</v>
      </c>
      <c r="AS1822" s="51">
        <v>0.45534200000000002</v>
      </c>
      <c r="AT1822" s="51">
        <v>0.45534200000000002</v>
      </c>
      <c r="AU1822" s="51">
        <v>0</v>
      </c>
      <c r="AV1822" s="51">
        <v>0.341725</v>
      </c>
      <c r="AW1822" s="51">
        <v>0.24157500000000001</v>
      </c>
      <c r="AX1822" s="51">
        <v>0.10015</v>
      </c>
      <c r="AY1822" s="51">
        <v>0.259218</v>
      </c>
      <c r="AZ1822" s="51">
        <v>0.197016</v>
      </c>
      <c r="BA1822" s="51">
        <v>6.2202E-2</v>
      </c>
      <c r="BB1822" s="51">
        <v>0</v>
      </c>
      <c r="BC1822" s="51">
        <v>0</v>
      </c>
      <c r="BD1822" s="51">
        <v>0</v>
      </c>
      <c r="BE1822" s="51">
        <v>5.4282999999999998E-2</v>
      </c>
      <c r="BF1822" s="51">
        <v>5.4203000000000001E-2</v>
      </c>
      <c r="BG1822" s="51">
        <v>4.1522699999999997</v>
      </c>
      <c r="BH1822" s="18">
        <v>4.1678059999999997</v>
      </c>
      <c r="BI1822" s="45">
        <v>9.09</v>
      </c>
      <c r="BJ1822" s="47">
        <v>1</v>
      </c>
      <c r="BK1822" s="51">
        <v>0.32755000000000001</v>
      </c>
      <c r="BL1822" s="18">
        <v>0.32800000000000001</v>
      </c>
      <c r="BM1822" s="51">
        <v>0.32755000000000001</v>
      </c>
      <c r="BN1822" s="51">
        <v>0</v>
      </c>
      <c r="BO1822" s="47">
        <v>12.67</v>
      </c>
      <c r="BP1822" s="51">
        <v>3.3819000000000002E-2</v>
      </c>
      <c r="BQ1822" s="18">
        <v>2.5000000000000001E-2</v>
      </c>
      <c r="BR1822" s="51">
        <v>0.81447000000000003</v>
      </c>
      <c r="BS1822" s="47">
        <v>0</v>
      </c>
      <c r="BT1822" s="51">
        <v>0</v>
      </c>
      <c r="BU1822" s="51">
        <v>0</v>
      </c>
      <c r="BV1822" s="51">
        <v>0</v>
      </c>
      <c r="BW1822" s="51">
        <v>0</v>
      </c>
      <c r="BX1822" s="51">
        <v>0</v>
      </c>
      <c r="BY1822" s="51">
        <v>0</v>
      </c>
      <c r="BZ1822" s="47" t="s">
        <v>157</v>
      </c>
      <c r="CC1822" s="47" t="s">
        <v>157</v>
      </c>
      <c r="CD1822" s="47" t="s">
        <v>157</v>
      </c>
      <c r="CE1822" s="47" t="s">
        <v>157</v>
      </c>
      <c r="CF1822" s="47" t="s">
        <v>157</v>
      </c>
      <c r="CG1822" s="47" t="s">
        <v>157</v>
      </c>
      <c r="CH1822" s="47" t="s">
        <v>157</v>
      </c>
      <c r="CI1822" s="47" t="s">
        <v>157</v>
      </c>
      <c r="CJ1822" s="47" t="s">
        <v>157</v>
      </c>
      <c r="CK1822" s="47" t="s">
        <v>157</v>
      </c>
      <c r="CL1822" s="47" t="s">
        <v>157</v>
      </c>
      <c r="CN1822" s="47" t="s">
        <v>157</v>
      </c>
      <c r="CO1822" s="47" t="s">
        <v>157</v>
      </c>
      <c r="CP1822" s="47" t="s">
        <v>157</v>
      </c>
      <c r="CQ1822" s="47" t="s">
        <v>157</v>
      </c>
      <c r="CR1822" s="47" t="s">
        <v>157</v>
      </c>
      <c r="CS1822" s="47" t="s">
        <v>157</v>
      </c>
      <c r="CT1822" s="47" t="s">
        <v>157</v>
      </c>
      <c r="CU1822" s="47" t="s">
        <v>157</v>
      </c>
      <c r="CV1822" s="47" t="s">
        <v>157</v>
      </c>
      <c r="CW1822" s="47" t="s">
        <v>157</v>
      </c>
      <c r="CX1822" s="47" t="s">
        <v>157</v>
      </c>
      <c r="CY1822" s="47" t="s">
        <v>157</v>
      </c>
      <c r="CZ1822" s="47" t="s">
        <v>157</v>
      </c>
      <c r="DA1822" s="47" t="s">
        <v>157</v>
      </c>
      <c r="DB1822" s="47" t="s">
        <v>157</v>
      </c>
      <c r="DC1822" s="23"/>
      <c r="DD1822" s="47" t="s">
        <v>157</v>
      </c>
      <c r="DE1822" s="47" t="s">
        <v>157</v>
      </c>
      <c r="DF1822" s="47" t="s">
        <v>157</v>
      </c>
      <c r="DG1822" s="47" t="s">
        <v>157</v>
      </c>
      <c r="DH1822" s="47" t="s">
        <v>157</v>
      </c>
      <c r="DJ1822" s="47" t="s">
        <v>157</v>
      </c>
      <c r="DK1822" s="47" t="s">
        <v>157</v>
      </c>
      <c r="DL1822" s="47" t="s">
        <v>157</v>
      </c>
      <c r="DM1822" s="47" t="s">
        <v>157</v>
      </c>
      <c r="DN1822" s="47" t="s">
        <v>157</v>
      </c>
      <c r="DO1822" s="47" t="s">
        <v>157</v>
      </c>
      <c r="DP1822" s="47" t="s">
        <v>157</v>
      </c>
      <c r="DQ1822" s="47" t="s">
        <v>157</v>
      </c>
      <c r="DR1822" s="47" t="s">
        <v>157</v>
      </c>
      <c r="DS1822" s="47" t="s">
        <v>157</v>
      </c>
      <c r="DT1822" s="47" t="s">
        <v>157</v>
      </c>
      <c r="DU1822" s="47" t="s">
        <v>157</v>
      </c>
      <c r="DV1822" s="47" t="s">
        <v>157</v>
      </c>
      <c r="DW1822" s="47" t="str">
        <f>IF(pitna[[#This Row],[SÚC]]="-","-",pitna[[#This Row],[ZVC30]]-pitna[[#This Row],[SÚC]])</f>
        <v>-</v>
      </c>
      <c r="DX1822" s="47" t="str">
        <f>IF(pitna[[#This Row],[Rozdíl Cena pro vodné - sociálně únosná cena]]="-","-",IF(pitna[[#This Row],[Rozdíl Cena pro vodné - sociálně únosná cena]]&gt;0,"ANO","NE"))</f>
        <v>-</v>
      </c>
      <c r="DY1822" s="47" t="s">
        <v>157</v>
      </c>
      <c r="DZ1822" s="13" t="s">
        <v>157</v>
      </c>
      <c r="EA1822" s="55" t="s">
        <v>157</v>
      </c>
      <c r="EB1822" s="55" t="s">
        <v>157</v>
      </c>
      <c r="EC1822" s="55" t="s">
        <v>157</v>
      </c>
      <c r="ED1822" s="55" t="s">
        <v>157</v>
      </c>
    </row>
    <row r="1823" spans="1:134" ht="15" customHeight="1" x14ac:dyDescent="0.25">
      <c r="A1823" s="29">
        <v>3054</v>
      </c>
      <c r="B1823" s="2" t="s">
        <v>2235</v>
      </c>
      <c r="C1823" s="3" t="s">
        <v>3955</v>
      </c>
      <c r="D1823" s="2" t="s">
        <v>4613</v>
      </c>
      <c r="E1823" s="2" t="s">
        <v>9</v>
      </c>
      <c r="F1823" s="2" t="s">
        <v>3955</v>
      </c>
      <c r="G1823" s="2" t="s">
        <v>5064</v>
      </c>
      <c r="H1823" s="2" t="s">
        <v>6605</v>
      </c>
      <c r="I1823" s="2" t="s">
        <v>439</v>
      </c>
      <c r="J1823" s="2" t="s">
        <v>7039</v>
      </c>
      <c r="K1823" s="2" t="s">
        <v>7041</v>
      </c>
      <c r="L1823" s="42" t="s">
        <v>8861</v>
      </c>
      <c r="O1823" s="11">
        <v>389</v>
      </c>
      <c r="P1823" s="47">
        <v>6.0339999999999998</v>
      </c>
      <c r="Q1823" s="47">
        <v>0</v>
      </c>
      <c r="R1823" s="47">
        <v>4.0629999999999997</v>
      </c>
      <c r="S1823" s="11">
        <v>120</v>
      </c>
      <c r="T1823" s="11">
        <v>120</v>
      </c>
      <c r="U1823" s="11">
        <v>1</v>
      </c>
      <c r="V1823" s="47">
        <v>400</v>
      </c>
      <c r="W1823" s="47">
        <v>25.529</v>
      </c>
      <c r="X1823" s="47">
        <v>0</v>
      </c>
      <c r="Y1823" s="47">
        <v>0</v>
      </c>
      <c r="Z1823" s="47">
        <v>3.82</v>
      </c>
      <c r="AA1823" s="47">
        <v>3.32</v>
      </c>
      <c r="AB1823" s="47">
        <v>0</v>
      </c>
      <c r="AC1823" s="11">
        <v>4</v>
      </c>
      <c r="AD1823" s="11">
        <v>0</v>
      </c>
      <c r="AE1823" s="11">
        <v>4</v>
      </c>
      <c r="AF1823" s="11">
        <v>0</v>
      </c>
      <c r="AG1823" s="49">
        <v>1</v>
      </c>
      <c r="AH1823" s="47">
        <v>0</v>
      </c>
      <c r="AI1823" s="47">
        <v>25.529</v>
      </c>
      <c r="AJ1823" s="47">
        <v>0</v>
      </c>
      <c r="AK1823" s="47">
        <v>22053.9</v>
      </c>
      <c r="AL1823" s="47">
        <v>332</v>
      </c>
      <c r="AM1823" s="47">
        <v>23.54</v>
      </c>
      <c r="AN1823" s="51">
        <v>1.6180000000000001E-3</v>
      </c>
      <c r="AO1823" s="51">
        <v>0</v>
      </c>
      <c r="AP1823" s="51">
        <v>0</v>
      </c>
      <c r="AQ1823" s="51">
        <v>0</v>
      </c>
      <c r="AR1823" s="51">
        <v>1.6180000000000001E-3</v>
      </c>
      <c r="AS1823" s="51">
        <v>6.5040000000000001E-2</v>
      </c>
      <c r="AT1823" s="51">
        <v>6.5040000000000001E-2</v>
      </c>
      <c r="AU1823" s="51">
        <v>0</v>
      </c>
      <c r="AV1823" s="51">
        <v>0.16736000000000001</v>
      </c>
      <c r="AW1823" s="51">
        <v>0.12489599999999999</v>
      </c>
      <c r="AX1823" s="51">
        <v>4.2464000000000002E-2</v>
      </c>
      <c r="AY1823" s="51">
        <v>6.4444000000000001E-2</v>
      </c>
      <c r="AZ1823" s="51">
        <v>0</v>
      </c>
      <c r="BA1823" s="51">
        <v>0</v>
      </c>
      <c r="BB1823" s="51">
        <v>0</v>
      </c>
      <c r="BC1823" s="51">
        <v>6.4444000000000001E-2</v>
      </c>
      <c r="BD1823" s="51">
        <v>0</v>
      </c>
      <c r="BE1823" s="51">
        <v>8.8421E-2</v>
      </c>
      <c r="BF1823" s="51">
        <v>3.3520000000000001E-2</v>
      </c>
      <c r="BG1823" s="51">
        <v>0.479014</v>
      </c>
      <c r="BH1823" s="18">
        <v>0.44</v>
      </c>
      <c r="BI1823" s="45">
        <v>10.65</v>
      </c>
      <c r="BJ1823" s="47">
        <v>0</v>
      </c>
      <c r="BK1823" s="51">
        <v>2.1708999999999999E-2</v>
      </c>
      <c r="BL1823" s="18">
        <v>0.02</v>
      </c>
      <c r="BM1823" s="51">
        <v>0</v>
      </c>
      <c r="BN1823" s="51">
        <v>0</v>
      </c>
      <c r="BO1823" s="47">
        <v>22.06</v>
      </c>
      <c r="BP1823" s="51">
        <v>3.2011999999999999E-2</v>
      </c>
      <c r="BQ1823" s="18">
        <v>3.0796E-2</v>
      </c>
      <c r="BR1823" s="51">
        <v>6.6827940000000003</v>
      </c>
      <c r="BS1823" s="47">
        <v>0</v>
      </c>
      <c r="BT1823" s="51">
        <v>0.28000000000000003</v>
      </c>
      <c r="BU1823" s="51">
        <v>1.5304739999999999</v>
      </c>
      <c r="BV1823" s="51">
        <v>0.28000000000000003</v>
      </c>
      <c r="BW1823" s="51">
        <v>1.9192000000000001E-2</v>
      </c>
      <c r="BX1823" s="51">
        <v>6.4444000000000001E-2</v>
      </c>
      <c r="BY1823" s="51">
        <v>0.215556</v>
      </c>
      <c r="BZ1823" s="47">
        <v>29.534826482894417</v>
      </c>
      <c r="CC1823" s="47">
        <v>3.2416666666666667</v>
      </c>
      <c r="CD1823" s="47">
        <v>9.8200514138817478</v>
      </c>
      <c r="CE1823" s="47">
        <v>2.5758684284168192</v>
      </c>
      <c r="CF1823" s="47">
        <v>14.963374985310823</v>
      </c>
      <c r="CG1823" s="47">
        <v>8.5347043701799485</v>
      </c>
      <c r="CH1823" s="47">
        <v>2.2387128749591199</v>
      </c>
      <c r="CI1823" s="47">
        <v>13.004818050060715</v>
      </c>
      <c r="CJ1823" s="47">
        <v>0</v>
      </c>
      <c r="CK1823" s="47">
        <v>0</v>
      </c>
      <c r="CL1823" s="47">
        <v>0.24612355402412012</v>
      </c>
      <c r="CN1823" s="47">
        <v>22385.9</v>
      </c>
      <c r="CO1823" s="47">
        <v>0</v>
      </c>
      <c r="CP1823" s="47">
        <v>283.05152777777784</v>
      </c>
      <c r="CQ1823" s="47">
        <v>0</v>
      </c>
      <c r="CR1823" s="47" t="s">
        <v>157</v>
      </c>
      <c r="CS1823" s="47" t="s">
        <v>157</v>
      </c>
      <c r="CT1823" s="47">
        <v>0</v>
      </c>
      <c r="CU1823" s="47">
        <v>283.05152777777784</v>
      </c>
      <c r="CV1823" s="47" t="s">
        <v>437</v>
      </c>
      <c r="CW1823" s="47">
        <v>13.03844155777686</v>
      </c>
      <c r="CX1823" s="47">
        <v>1031.1806163342394</v>
      </c>
      <c r="CY1823" s="47">
        <v>0</v>
      </c>
      <c r="CZ1823" s="47">
        <v>1.258163542882065</v>
      </c>
      <c r="DA1823" s="47">
        <v>23.015714285714282</v>
      </c>
      <c r="DB1823" s="47" t="s">
        <v>157</v>
      </c>
      <c r="DC1823" s="23"/>
      <c r="DD1823" s="47" t="s">
        <v>157</v>
      </c>
      <c r="DE1823" s="47" t="s">
        <v>157</v>
      </c>
      <c r="DF1823" s="47" t="s">
        <v>157</v>
      </c>
      <c r="DG1823" s="47">
        <v>7.7092450135888351</v>
      </c>
      <c r="DH1823" s="47">
        <v>4.073011193514211</v>
      </c>
      <c r="DJ1823" s="47">
        <v>511.02985999999993</v>
      </c>
      <c r="DK1823" s="47">
        <v>6.6827940000000003</v>
      </c>
      <c r="DL1823" s="47">
        <v>6.2642132105548596</v>
      </c>
      <c r="DM1823" s="47">
        <v>1.4745957897646138</v>
      </c>
      <c r="DN1823" s="47">
        <v>0</v>
      </c>
      <c r="DO1823" s="47">
        <v>57.547300771208228</v>
      </c>
      <c r="DP1823" s="47">
        <v>35.103667961572519</v>
      </c>
      <c r="DQ1823" s="47" t="s">
        <v>157</v>
      </c>
      <c r="DR1823" s="47" t="s">
        <v>157</v>
      </c>
      <c r="DS1823" s="47">
        <v>23.266517114118244</v>
      </c>
      <c r="DT1823" s="47">
        <v>3991.7833333333333</v>
      </c>
      <c r="DU1823" s="47">
        <v>0.67058519428137531</v>
      </c>
      <c r="DV1823" s="47">
        <v>63.218868647361397</v>
      </c>
      <c r="DW1823" s="47">
        <f>IF(pitna[[#This Row],[SÚC]]="-","-",pitna[[#This Row],[ZVC30]]-pitna[[#This Row],[SÚC]])</f>
        <v>-39.678868647361398</v>
      </c>
      <c r="DX1823" s="47" t="str">
        <f>IF(pitna[[#This Row],[Rozdíl Cena pro vodné - sociálně únosná cena]]="-","-",IF(pitna[[#This Row],[Rozdíl Cena pro vodné - sociálně únosná cena]]&gt;0,"ANO","NE"))</f>
        <v>NE</v>
      </c>
      <c r="DY1823" s="47">
        <v>-28.115200685788878</v>
      </c>
      <c r="DZ1823" s="13" t="s">
        <v>441</v>
      </c>
      <c r="EA1823" s="55"/>
      <c r="EB1823" s="55" t="s">
        <v>9525</v>
      </c>
      <c r="EC1823" s="55" t="s">
        <v>9723</v>
      </c>
      <c r="ED1823" s="55" t="s">
        <v>9819</v>
      </c>
    </row>
    <row r="1824" spans="1:134" ht="15" customHeight="1" x14ac:dyDescent="0.25">
      <c r="A1824" s="29">
        <v>3055</v>
      </c>
      <c r="B1824" s="2" t="s">
        <v>1435</v>
      </c>
      <c r="C1824" s="3" t="s">
        <v>3955</v>
      </c>
      <c r="D1824" s="2" t="s">
        <v>4614</v>
      </c>
      <c r="E1824" s="2" t="s">
        <v>9</v>
      </c>
      <c r="F1824" s="2" t="s">
        <v>3955</v>
      </c>
      <c r="G1824" s="2" t="s">
        <v>5064</v>
      </c>
      <c r="H1824" s="2" t="s">
        <v>6606</v>
      </c>
      <c r="I1824" s="2" t="s">
        <v>439</v>
      </c>
      <c r="J1824" s="2" t="s">
        <v>7042</v>
      </c>
      <c r="K1824" s="2" t="s">
        <v>7045</v>
      </c>
      <c r="L1824" s="42" t="s">
        <v>8862</v>
      </c>
      <c r="O1824" s="11">
        <v>154</v>
      </c>
      <c r="P1824" s="47">
        <v>2.71</v>
      </c>
      <c r="Q1824" s="47">
        <v>0</v>
      </c>
      <c r="R1824" s="47">
        <v>1.6259999999999999</v>
      </c>
      <c r="S1824" s="11">
        <v>72</v>
      </c>
      <c r="T1824" s="11">
        <v>72</v>
      </c>
      <c r="U1824" s="11">
        <v>1</v>
      </c>
      <c r="V1824" s="47">
        <v>50</v>
      </c>
      <c r="W1824" s="47">
        <v>8.1110000000000007</v>
      </c>
      <c r="X1824" s="47">
        <v>0</v>
      </c>
      <c r="Y1824" s="47">
        <v>0</v>
      </c>
      <c r="Z1824" s="47">
        <v>0.73299999999999998</v>
      </c>
      <c r="AA1824" s="47">
        <v>0.23300000000000001</v>
      </c>
      <c r="AB1824" s="47">
        <v>0</v>
      </c>
      <c r="AC1824" s="11">
        <v>3</v>
      </c>
      <c r="AD1824" s="11">
        <v>0</v>
      </c>
      <c r="AE1824" s="11">
        <v>3</v>
      </c>
      <c r="AF1824" s="11">
        <v>0</v>
      </c>
      <c r="AG1824" s="49">
        <v>1</v>
      </c>
      <c r="AH1824" s="47">
        <v>0</v>
      </c>
      <c r="AI1824" s="47">
        <v>8.11</v>
      </c>
      <c r="AJ1824" s="47">
        <v>0</v>
      </c>
      <c r="AK1824" s="47">
        <v>7999.018</v>
      </c>
      <c r="AL1824" s="47">
        <v>124.032</v>
      </c>
      <c r="AM1824" s="47">
        <v>9.81</v>
      </c>
      <c r="AN1824" s="51">
        <v>1.057E-3</v>
      </c>
      <c r="AO1824" s="51">
        <v>0</v>
      </c>
      <c r="AP1824" s="51">
        <v>0</v>
      </c>
      <c r="AQ1824" s="51">
        <v>0</v>
      </c>
      <c r="AR1824" s="51">
        <v>1.057E-3</v>
      </c>
      <c r="AS1824" s="51">
        <v>1.5115999999999999E-2</v>
      </c>
      <c r="AT1824" s="51">
        <v>1.5115999999999999E-2</v>
      </c>
      <c r="AU1824" s="51">
        <v>0</v>
      </c>
      <c r="AV1824" s="51">
        <v>1.6840000000000001E-2</v>
      </c>
      <c r="AW1824" s="51">
        <v>1.2567E-2</v>
      </c>
      <c r="AX1824" s="51">
        <v>4.2729999999999999E-3</v>
      </c>
      <c r="AY1824" s="51">
        <v>4.1370000000000001E-3</v>
      </c>
      <c r="AZ1824" s="51">
        <v>0</v>
      </c>
      <c r="BA1824" s="51">
        <v>0</v>
      </c>
      <c r="BB1824" s="51">
        <v>0</v>
      </c>
      <c r="BC1824" s="51">
        <v>4.1370000000000001E-3</v>
      </c>
      <c r="BD1824" s="51">
        <v>0</v>
      </c>
      <c r="BE1824" s="51">
        <v>1.2895E-2</v>
      </c>
      <c r="BF1824" s="51">
        <v>5.7120000000000001E-3</v>
      </c>
      <c r="BG1824" s="51">
        <v>6.7551E-2</v>
      </c>
      <c r="BH1824" s="18">
        <v>5.7079999999999999E-2</v>
      </c>
      <c r="BI1824" s="45">
        <v>32.42</v>
      </c>
      <c r="BJ1824" s="47">
        <v>0</v>
      </c>
      <c r="BK1824" s="51">
        <v>7.3759999999999997E-3</v>
      </c>
      <c r="BL1824" s="18">
        <v>6.4000000000000003E-3</v>
      </c>
      <c r="BM1824" s="51">
        <v>0</v>
      </c>
      <c r="BN1824" s="51">
        <v>0</v>
      </c>
      <c r="BO1824" s="47">
        <v>9.15</v>
      </c>
      <c r="BP1824" s="51">
        <v>4.8120000000000003E-3</v>
      </c>
      <c r="BQ1824" s="18">
        <v>5.7080000000000004E-3</v>
      </c>
      <c r="BR1824" s="51">
        <v>7.1237579999999996</v>
      </c>
      <c r="BS1824" s="47">
        <v>0</v>
      </c>
      <c r="BT1824" s="51">
        <v>0.104611</v>
      </c>
      <c r="BU1824" s="51">
        <v>1.2043999999999999E-2</v>
      </c>
      <c r="BV1824" s="51">
        <v>0.1</v>
      </c>
      <c r="BW1824" s="51">
        <v>0</v>
      </c>
      <c r="BX1824" s="51">
        <v>4.1370000000000001E-3</v>
      </c>
      <c r="BY1824" s="51">
        <v>9.5863000000000004E-2</v>
      </c>
      <c r="BZ1824" s="47">
        <v>44.280442804428048</v>
      </c>
      <c r="CC1824" s="47">
        <v>2.1388888888888888</v>
      </c>
      <c r="CD1824" s="47">
        <v>4.7597402597402594</v>
      </c>
      <c r="CE1824" s="47">
        <v>1.2350671451919999</v>
      </c>
      <c r="CF1824" s="47">
        <v>9.0371100973985943</v>
      </c>
      <c r="CG1824" s="47">
        <v>1.5129870129870129</v>
      </c>
      <c r="CH1824" s="47">
        <v>0.39259296702556068</v>
      </c>
      <c r="CI1824" s="47">
        <v>2.8726420909875476</v>
      </c>
      <c r="CJ1824" s="47">
        <v>0</v>
      </c>
      <c r="CK1824" s="47">
        <v>0</v>
      </c>
      <c r="CL1824" s="47">
        <v>0.61500615006150061</v>
      </c>
      <c r="CN1824" s="47">
        <v>8123.05</v>
      </c>
      <c r="CO1824" s="47">
        <v>0</v>
      </c>
      <c r="CP1824" s="47">
        <v>102.74399166666666</v>
      </c>
      <c r="CQ1824" s="47">
        <v>0</v>
      </c>
      <c r="CR1824" s="47" t="s">
        <v>157</v>
      </c>
      <c r="CS1824" s="47" t="s">
        <v>157</v>
      </c>
      <c r="CT1824" s="47">
        <v>0</v>
      </c>
      <c r="CU1824" s="47">
        <v>102.74399166666666</v>
      </c>
      <c r="CV1824" s="47" t="s">
        <v>437</v>
      </c>
      <c r="CW1824" s="47">
        <v>13.929499954808387</v>
      </c>
      <c r="CX1824" s="47">
        <v>1101.2811822125814</v>
      </c>
      <c r="CY1824" s="47">
        <v>0</v>
      </c>
      <c r="CZ1824" s="47">
        <v>1.2584064690772567</v>
      </c>
      <c r="DA1824" s="47">
        <v>4.1369999999999996</v>
      </c>
      <c r="DB1824" s="47" t="s">
        <v>157</v>
      </c>
      <c r="DC1824" s="23"/>
      <c r="DD1824" s="47" t="s">
        <v>157</v>
      </c>
      <c r="DE1824" s="47" t="s">
        <v>157</v>
      </c>
      <c r="DF1824" s="47" t="s">
        <v>157</v>
      </c>
      <c r="DG1824" s="47">
        <v>2.2830802603036879</v>
      </c>
      <c r="DH1824" s="47">
        <v>1.7482375271149675</v>
      </c>
      <c r="DJ1824" s="47">
        <v>72.358559999999997</v>
      </c>
      <c r="DK1824" s="47">
        <v>7.1237579999999996</v>
      </c>
      <c r="DL1824" s="47">
        <v>6.6502152613319012</v>
      </c>
      <c r="DM1824" s="47">
        <v>0.6523861171366595</v>
      </c>
      <c r="DN1824" s="47">
        <v>0</v>
      </c>
      <c r="DO1824" s="47">
        <v>52.747077922077921</v>
      </c>
      <c r="DP1824" s="47">
        <v>23.087715789949389</v>
      </c>
      <c r="DQ1824" s="47" t="s">
        <v>157</v>
      </c>
      <c r="DR1824" s="47" t="s">
        <v>157</v>
      </c>
      <c r="DS1824" s="47">
        <v>14.112025735641973</v>
      </c>
      <c r="DT1824" s="47">
        <v>938.20833333333337</v>
      </c>
      <c r="DU1824" s="47">
        <v>0.42490128037137914</v>
      </c>
      <c r="DV1824" s="47">
        <v>63.218868647361397</v>
      </c>
      <c r="DW1824" s="47">
        <f>IF(pitna[[#This Row],[SÚC]]="-","-",pitna[[#This Row],[ZVC30]]-pitna[[#This Row],[SÚC]])</f>
        <v>-53.408868647361395</v>
      </c>
      <c r="DX1824" s="47" t="str">
        <f>IF(pitna[[#This Row],[Rozdíl Cena pro vodné - sociálně únosná cena]]="-","-",IF(pitna[[#This Row],[Rozdíl Cena pro vodné - sociálně únosná cena]]&gt;0,"ANO","NE"))</f>
        <v>NE</v>
      </c>
      <c r="DY1824" s="47">
        <v>-40.131152857412005</v>
      </c>
      <c r="DZ1824" s="13" t="s">
        <v>441</v>
      </c>
      <c r="EA1824" s="55"/>
      <c r="EB1824" s="55" t="s">
        <v>9698</v>
      </c>
      <c r="EC1824" s="55" t="s">
        <v>9723</v>
      </c>
      <c r="ED1824" s="55" t="s">
        <v>9770</v>
      </c>
    </row>
    <row r="1825" spans="1:134" ht="15" customHeight="1" x14ac:dyDescent="0.25">
      <c r="A1825" s="29">
        <v>3056</v>
      </c>
      <c r="B1825" s="2" t="s">
        <v>2236</v>
      </c>
      <c r="C1825" s="3" t="s">
        <v>3955</v>
      </c>
      <c r="D1825" s="2" t="s">
        <v>4615</v>
      </c>
      <c r="E1825" s="2" t="s">
        <v>9</v>
      </c>
      <c r="F1825" s="2" t="s">
        <v>3955</v>
      </c>
      <c r="G1825" s="2" t="s">
        <v>5064</v>
      </c>
      <c r="H1825" s="2" t="s">
        <v>6607</v>
      </c>
      <c r="I1825" s="2" t="s">
        <v>439</v>
      </c>
      <c r="J1825" s="2" t="s">
        <v>7039</v>
      </c>
      <c r="K1825" s="2" t="s">
        <v>7040</v>
      </c>
      <c r="L1825" s="42" t="s">
        <v>8863</v>
      </c>
      <c r="O1825" s="11">
        <v>742</v>
      </c>
      <c r="P1825" s="47">
        <v>8.11</v>
      </c>
      <c r="Q1825" s="47">
        <v>0</v>
      </c>
      <c r="R1825" s="47">
        <v>4.8659999999999997</v>
      </c>
      <c r="S1825" s="11">
        <v>228</v>
      </c>
      <c r="T1825" s="11">
        <v>286</v>
      </c>
      <c r="U1825" s="11">
        <v>3</v>
      </c>
      <c r="V1825" s="47">
        <v>165</v>
      </c>
      <c r="W1825" s="47">
        <v>49.238</v>
      </c>
      <c r="X1825" s="47">
        <v>0</v>
      </c>
      <c r="Y1825" s="47">
        <v>0</v>
      </c>
      <c r="Z1825" s="47">
        <v>8.1769999999999996</v>
      </c>
      <c r="AA1825" s="47">
        <v>7.6769999999999996</v>
      </c>
      <c r="AB1825" s="47">
        <v>0</v>
      </c>
      <c r="AC1825" s="11">
        <v>3</v>
      </c>
      <c r="AD1825" s="11">
        <v>0</v>
      </c>
      <c r="AE1825" s="11">
        <v>3</v>
      </c>
      <c r="AF1825" s="11">
        <v>0</v>
      </c>
      <c r="AG1825" s="49">
        <v>1</v>
      </c>
      <c r="AH1825" s="47">
        <v>0</v>
      </c>
      <c r="AI1825" s="47">
        <v>61.531999999999996</v>
      </c>
      <c r="AJ1825" s="47">
        <v>0</v>
      </c>
      <c r="AK1825" s="47">
        <v>24607.724999999999</v>
      </c>
      <c r="AL1825" s="47">
        <v>4395.7749999999996</v>
      </c>
      <c r="AM1825" s="47">
        <v>15.31</v>
      </c>
      <c r="AN1825" s="51">
        <v>9.8890000000000002E-3</v>
      </c>
      <c r="AO1825" s="51">
        <v>0</v>
      </c>
      <c r="AP1825" s="51">
        <v>0</v>
      </c>
      <c r="AQ1825" s="51">
        <v>0</v>
      </c>
      <c r="AR1825" s="51">
        <v>9.8890000000000002E-3</v>
      </c>
      <c r="AS1825" s="51">
        <v>6.3825000000000007E-2</v>
      </c>
      <c r="AT1825" s="51">
        <v>6.3825000000000007E-2</v>
      </c>
      <c r="AU1825" s="51">
        <v>0</v>
      </c>
      <c r="AV1825" s="51">
        <v>0.16066</v>
      </c>
      <c r="AW1825" s="51">
        <v>0.119896</v>
      </c>
      <c r="AX1825" s="51">
        <v>4.0764000000000002E-2</v>
      </c>
      <c r="AY1825" s="51">
        <v>9.3855999999999995E-2</v>
      </c>
      <c r="AZ1825" s="51">
        <v>0</v>
      </c>
      <c r="BA1825" s="51">
        <v>0</v>
      </c>
      <c r="BB1825" s="51">
        <v>6.6115999999999994E-2</v>
      </c>
      <c r="BC1825" s="51">
        <v>2.7740000000000001E-2</v>
      </c>
      <c r="BD1825" s="51">
        <v>0</v>
      </c>
      <c r="BE1825" s="51">
        <v>0.127077</v>
      </c>
      <c r="BF1825" s="51">
        <v>4.7393999999999999E-2</v>
      </c>
      <c r="BG1825" s="51">
        <v>0.57661399999999996</v>
      </c>
      <c r="BH1825" s="18">
        <v>0.47741600000000001</v>
      </c>
      <c r="BI1825" s="45">
        <v>32.42</v>
      </c>
      <c r="BJ1825" s="47">
        <v>0</v>
      </c>
      <c r="BK1825" s="51">
        <v>4.1061E-2</v>
      </c>
      <c r="BL1825" s="18">
        <v>3.4000000000000002E-2</v>
      </c>
      <c r="BM1825" s="51">
        <v>0</v>
      </c>
      <c r="BN1825" s="51">
        <v>0</v>
      </c>
      <c r="BO1825" s="47">
        <v>14.04</v>
      </c>
      <c r="BP1825" s="51">
        <v>5.1839999999999997E-2</v>
      </c>
      <c r="BQ1825" s="18">
        <v>4.2966999999999998E-2</v>
      </c>
      <c r="BR1825" s="51">
        <v>8.9904689999999992</v>
      </c>
      <c r="BS1825" s="47">
        <v>0</v>
      </c>
      <c r="BT1825" s="51">
        <v>0.45</v>
      </c>
      <c r="BU1825" s="51">
        <v>2.8523000000000001</v>
      </c>
      <c r="BV1825" s="51">
        <v>0.45</v>
      </c>
      <c r="BW1825" s="51">
        <v>2.2688E-2</v>
      </c>
      <c r="BX1825" s="51">
        <v>2.7740000000000001E-2</v>
      </c>
      <c r="BY1825" s="51">
        <v>0.42226000000000002</v>
      </c>
      <c r="BZ1825" s="47">
        <v>46.855733662145504</v>
      </c>
      <c r="CC1825" s="47">
        <v>3.2543859649122808</v>
      </c>
      <c r="CD1825" s="47">
        <v>11.020215633423181</v>
      </c>
      <c r="CE1825" s="47">
        <v>4.6039333592329221</v>
      </c>
      <c r="CF1825" s="47">
        <v>16.607092083350256</v>
      </c>
      <c r="CG1825" s="47">
        <v>10.346361185983827</v>
      </c>
      <c r="CH1825" s="47">
        <v>4.3224160937790321</v>
      </c>
      <c r="CI1825" s="47">
        <v>15.591616231366016</v>
      </c>
      <c r="CJ1825" s="47">
        <v>0</v>
      </c>
      <c r="CK1825" s="47">
        <v>0</v>
      </c>
      <c r="CL1825" s="47">
        <v>0</v>
      </c>
      <c r="CN1825" s="47">
        <v>29003.5</v>
      </c>
      <c r="CO1825" s="47">
        <v>0</v>
      </c>
      <c r="CP1825" s="47">
        <v>405.28045138888888</v>
      </c>
      <c r="CQ1825" s="47">
        <v>66.116</v>
      </c>
      <c r="CR1825" s="47" t="s">
        <v>157</v>
      </c>
      <c r="CS1825" s="47" t="s">
        <v>157</v>
      </c>
      <c r="CT1825" s="47">
        <v>0.22795869464030205</v>
      </c>
      <c r="CU1825" s="47">
        <v>339.16445138888889</v>
      </c>
      <c r="CV1825" s="47" t="s">
        <v>437</v>
      </c>
      <c r="CW1825" s="47">
        <v>8.2600144026908477</v>
      </c>
      <c r="CX1825" s="47">
        <v>706.35152577871952</v>
      </c>
      <c r="CY1825" s="47">
        <v>1.6101897177370255</v>
      </c>
      <c r="CZ1825" s="47">
        <v>1.3387706248932936</v>
      </c>
      <c r="DA1825" s="47">
        <v>6.1644444444444444</v>
      </c>
      <c r="DB1825" s="47" t="s">
        <v>157</v>
      </c>
      <c r="DC1825" s="23"/>
      <c r="DD1825" s="47" t="s">
        <v>157</v>
      </c>
      <c r="DE1825" s="47" t="s">
        <v>157</v>
      </c>
      <c r="DF1825" s="47" t="s">
        <v>157</v>
      </c>
      <c r="DG1825" s="47">
        <v>3.9127152285623827</v>
      </c>
      <c r="DH1825" s="47">
        <v>3.0948345145028129</v>
      </c>
      <c r="DJ1825" s="47">
        <v>628.64391000000001</v>
      </c>
      <c r="DK1825" s="47">
        <v>8.9904689999999992</v>
      </c>
      <c r="DL1825" s="47">
        <v>8.2463218326572196</v>
      </c>
      <c r="DM1825" s="47">
        <v>1.2625118725798201</v>
      </c>
      <c r="DN1825" s="47">
        <v>2.2795869464030203E-3</v>
      </c>
      <c r="DO1825" s="47">
        <v>39.088274932614553</v>
      </c>
      <c r="DP1825" s="47">
        <v>22.302877460093246</v>
      </c>
      <c r="DQ1825" s="47" t="s">
        <v>157</v>
      </c>
      <c r="DR1825" s="47" t="s">
        <v>157</v>
      </c>
      <c r="DS1825" s="47">
        <v>14.498773853379829</v>
      </c>
      <c r="DT1825" s="47">
        <v>2529.0087719298244</v>
      </c>
      <c r="DU1825" s="47">
        <v>0.6864585086563082</v>
      </c>
      <c r="DV1825" s="47">
        <v>63.218868647361397</v>
      </c>
      <c r="DW1825" s="47">
        <f>IF(pitna[[#This Row],[SÚC]]="-","-",pitna[[#This Row],[ZVC30]]-pitna[[#This Row],[SÚC]])</f>
        <v>-47.908868647361395</v>
      </c>
      <c r="DX1825" s="47" t="str">
        <f>IF(pitna[[#This Row],[Rozdíl Cena pro vodné - sociálně únosná cena]]="-","-",IF(pitna[[#This Row],[Rozdíl Cena pro vodné - sociálně únosná cena]]&gt;0,"ANO","NE"))</f>
        <v>NE</v>
      </c>
      <c r="DY1825" s="47">
        <v>-40.915991187268148</v>
      </c>
      <c r="DZ1825" s="13" t="s">
        <v>441</v>
      </c>
      <c r="EA1825" s="55"/>
      <c r="EB1825" s="55" t="s">
        <v>9578</v>
      </c>
      <c r="EC1825" s="55" t="s">
        <v>9723</v>
      </c>
      <c r="ED1825" s="55" t="s">
        <v>9819</v>
      </c>
    </row>
    <row r="1826" spans="1:134" ht="15" customHeight="1" x14ac:dyDescent="0.25">
      <c r="A1826" s="29">
        <v>3058</v>
      </c>
      <c r="B1826" s="2" t="s">
        <v>2237</v>
      </c>
      <c r="C1826" s="3" t="s">
        <v>3955</v>
      </c>
      <c r="D1826" s="2" t="s">
        <v>4616</v>
      </c>
      <c r="E1826" s="2" t="s">
        <v>9</v>
      </c>
      <c r="F1826" s="2" t="s">
        <v>3955</v>
      </c>
      <c r="G1826" s="2" t="s">
        <v>5064</v>
      </c>
      <c r="H1826" s="2" t="s">
        <v>6608</v>
      </c>
      <c r="I1826" s="2" t="s">
        <v>439</v>
      </c>
      <c r="J1826" s="2" t="s">
        <v>7039</v>
      </c>
      <c r="K1826" s="2" t="s">
        <v>7040</v>
      </c>
      <c r="L1826" s="42" t="s">
        <v>8864</v>
      </c>
      <c r="O1826" s="11">
        <v>1225</v>
      </c>
      <c r="P1826" s="47">
        <v>10.026999999999999</v>
      </c>
      <c r="Q1826" s="47">
        <v>0</v>
      </c>
      <c r="R1826" s="47">
        <v>7.9189999999999996</v>
      </c>
      <c r="S1826" s="11">
        <v>374</v>
      </c>
      <c r="T1826" s="11">
        <v>368</v>
      </c>
      <c r="U1826" s="11">
        <v>3</v>
      </c>
      <c r="V1826" s="47">
        <v>700</v>
      </c>
      <c r="W1826" s="47">
        <v>71.298000000000002</v>
      </c>
      <c r="X1826" s="47">
        <v>0</v>
      </c>
      <c r="Y1826" s="47">
        <v>0</v>
      </c>
      <c r="Z1826" s="47">
        <v>15.222</v>
      </c>
      <c r="AA1826" s="47">
        <v>12.022</v>
      </c>
      <c r="AB1826" s="47">
        <v>2</v>
      </c>
      <c r="AC1826" s="11">
        <v>6</v>
      </c>
      <c r="AD1826" s="11">
        <v>0</v>
      </c>
      <c r="AE1826" s="11">
        <v>6</v>
      </c>
      <c r="AF1826" s="11">
        <v>1</v>
      </c>
      <c r="AG1826" s="49">
        <v>1</v>
      </c>
      <c r="AH1826" s="47">
        <v>0</v>
      </c>
      <c r="AI1826" s="47">
        <v>71.298000000000002</v>
      </c>
      <c r="AJ1826" s="47">
        <v>0</v>
      </c>
      <c r="AK1826" s="47">
        <v>40239.836000000003</v>
      </c>
      <c r="AL1826" s="47">
        <v>1550.4</v>
      </c>
      <c r="AM1826" s="47">
        <v>12.23</v>
      </c>
      <c r="AN1826" s="51">
        <v>6.8770000000000003E-3</v>
      </c>
      <c r="AO1826" s="51">
        <v>0</v>
      </c>
      <c r="AP1826" s="51">
        <v>0</v>
      </c>
      <c r="AQ1826" s="51">
        <v>0</v>
      </c>
      <c r="AR1826" s="51">
        <v>6.8770000000000003E-3</v>
      </c>
      <c r="AS1826" s="51">
        <v>2.1740000000000002E-3</v>
      </c>
      <c r="AT1826" s="51">
        <v>2.1740000000000002E-3</v>
      </c>
      <c r="AU1826" s="51">
        <v>0</v>
      </c>
      <c r="AV1826" s="51">
        <v>0.13159999999999999</v>
      </c>
      <c r="AW1826" s="51">
        <v>9.8209000000000005E-2</v>
      </c>
      <c r="AX1826" s="51">
        <v>3.3390999999999997E-2</v>
      </c>
      <c r="AY1826" s="51">
        <v>0.18818499999999999</v>
      </c>
      <c r="AZ1826" s="51">
        <v>0</v>
      </c>
      <c r="BA1826" s="51">
        <v>0</v>
      </c>
      <c r="BB1826" s="51">
        <v>0</v>
      </c>
      <c r="BC1826" s="51">
        <v>0.18818499999999999</v>
      </c>
      <c r="BD1826" s="51">
        <v>0</v>
      </c>
      <c r="BE1826" s="51">
        <v>0.18328800000000001</v>
      </c>
      <c r="BF1826" s="51">
        <v>6.0045000000000001E-2</v>
      </c>
      <c r="BG1826" s="51">
        <v>0.67845800000000001</v>
      </c>
      <c r="BH1826" s="18">
        <v>0.66700000000000004</v>
      </c>
      <c r="BI1826" s="45">
        <v>41.79</v>
      </c>
      <c r="BJ1826" s="47">
        <v>0</v>
      </c>
      <c r="BK1826" s="51">
        <v>5.9075999999999997E-2</v>
      </c>
      <c r="BL1826" s="18">
        <v>0.06</v>
      </c>
      <c r="BM1826" s="51">
        <v>0</v>
      </c>
      <c r="BN1826" s="51">
        <v>0</v>
      </c>
      <c r="BO1826" s="47">
        <v>11.48</v>
      </c>
      <c r="BP1826" s="51">
        <v>4.3943000000000003E-2</v>
      </c>
      <c r="BQ1826" s="18">
        <v>6.6699999999999995E-2</v>
      </c>
      <c r="BR1826" s="51">
        <v>6.476896</v>
      </c>
      <c r="BS1826" s="47">
        <v>0</v>
      </c>
      <c r="BT1826" s="51">
        <v>1.407702</v>
      </c>
      <c r="BU1826" s="51">
        <v>7.5208510000000004</v>
      </c>
      <c r="BV1826" s="51">
        <v>0.55000000000000004</v>
      </c>
      <c r="BW1826" s="51">
        <v>1.8997E-2</v>
      </c>
      <c r="BX1826" s="51">
        <v>0.18818499999999999</v>
      </c>
      <c r="BY1826" s="51">
        <v>0.361815</v>
      </c>
      <c r="BZ1826" s="47">
        <v>47.228185376941532</v>
      </c>
      <c r="CC1826" s="47">
        <v>3.2754010695187166</v>
      </c>
      <c r="CD1826" s="47">
        <v>12.426122448979593</v>
      </c>
      <c r="CE1826" s="47">
        <v>5.2663353439880165</v>
      </c>
      <c r="CF1826" s="47">
        <v>21.349827484641924</v>
      </c>
      <c r="CG1826" s="47">
        <v>9.8138775510204077</v>
      </c>
      <c r="CH1826" s="47">
        <v>4.1592355475905878</v>
      </c>
      <c r="CI1826" s="47">
        <v>16.861623046929786</v>
      </c>
      <c r="CJ1826" s="47">
        <v>0</v>
      </c>
      <c r="CK1826" s="47">
        <v>16.666666666666668</v>
      </c>
      <c r="CL1826" s="47">
        <v>0</v>
      </c>
      <c r="CN1826" s="47">
        <v>41790.236000000004</v>
      </c>
      <c r="CO1826" s="47">
        <v>0.19946145407400021</v>
      </c>
      <c r="CP1826" s="47">
        <v>537.45128333333344</v>
      </c>
      <c r="CQ1826" s="47">
        <v>0</v>
      </c>
      <c r="CR1826" s="47" t="s">
        <v>157</v>
      </c>
      <c r="CS1826" s="47" t="s">
        <v>157</v>
      </c>
      <c r="CT1826" s="47">
        <v>0</v>
      </c>
      <c r="CU1826" s="47">
        <v>537.45128333333344</v>
      </c>
      <c r="CV1826" s="47" t="s">
        <v>437</v>
      </c>
      <c r="CW1826" s="47">
        <v>9.0976248109779512</v>
      </c>
      <c r="CX1826" s="47">
        <v>707.3978603832353</v>
      </c>
      <c r="CY1826" s="47">
        <v>0</v>
      </c>
      <c r="CZ1826" s="47">
        <v>1.2706235726772876</v>
      </c>
      <c r="DA1826" s="47">
        <v>34.215454545454541</v>
      </c>
      <c r="DB1826" s="47" t="s">
        <v>157</v>
      </c>
      <c r="DC1826" s="23"/>
      <c r="DD1826" s="47" t="s">
        <v>157</v>
      </c>
      <c r="DE1826" s="47" t="s">
        <v>157</v>
      </c>
      <c r="DF1826" s="47" t="s">
        <v>157</v>
      </c>
      <c r="DG1826" s="47">
        <v>2.2276389735256279</v>
      </c>
      <c r="DH1826" s="47">
        <v>3.1025797278082474</v>
      </c>
      <c r="DJ1826" s="47">
        <v>722.49947999999995</v>
      </c>
      <c r="DK1826" s="47">
        <v>6.476896</v>
      </c>
      <c r="DL1826" s="47">
        <v>6.0820805019818156</v>
      </c>
      <c r="DM1826" s="47">
        <v>0.74383844539237598</v>
      </c>
      <c r="DN1826" s="47">
        <v>0</v>
      </c>
      <c r="DO1826" s="47">
        <v>34.114478367346941</v>
      </c>
      <c r="DP1826" s="47">
        <v>20.582119360371955</v>
      </c>
      <c r="DQ1826" s="47" t="s">
        <v>157</v>
      </c>
      <c r="DR1826" s="47" t="s">
        <v>157</v>
      </c>
      <c r="DS1826" s="47">
        <v>47.346682358604291</v>
      </c>
      <c r="DT1826" s="47">
        <v>1814.0588235294117</v>
      </c>
      <c r="DU1826" s="47">
        <v>0.5942050857768898</v>
      </c>
      <c r="DV1826" s="47">
        <v>63.218868647361397</v>
      </c>
      <c r="DW1826" s="47">
        <f>IF(pitna[[#This Row],[SÚC]]="-","-",pitna[[#This Row],[ZVC30]]-pitna[[#This Row],[SÚC]])</f>
        <v>-50.9888686473614</v>
      </c>
      <c r="DX1826" s="47" t="str">
        <f>IF(pitna[[#This Row],[Rozdíl Cena pro vodné - sociálně únosná cena]]="-","-",IF(pitna[[#This Row],[Rozdíl Cena pro vodné - sociálně únosná cena]]&gt;0,"ANO","NE"))</f>
        <v>NE</v>
      </c>
      <c r="DY1826" s="47">
        <v>-42.636749286989442</v>
      </c>
      <c r="DZ1826" s="13" t="s">
        <v>441</v>
      </c>
      <c r="EA1826" s="55" t="s">
        <v>9515</v>
      </c>
      <c r="EB1826" s="55" t="s">
        <v>9698</v>
      </c>
      <c r="EC1826" s="55" t="s">
        <v>9723</v>
      </c>
      <c r="ED1826" s="55" t="s">
        <v>9819</v>
      </c>
    </row>
    <row r="1827" spans="1:134" ht="15" customHeight="1" x14ac:dyDescent="0.25">
      <c r="A1827" s="29">
        <v>3059</v>
      </c>
      <c r="B1827" s="2" t="s">
        <v>2238</v>
      </c>
      <c r="C1827" s="3" t="s">
        <v>3955</v>
      </c>
      <c r="D1827" s="2" t="s">
        <v>4617</v>
      </c>
      <c r="E1827" s="2" t="s">
        <v>9</v>
      </c>
      <c r="F1827" s="2" t="s">
        <v>3955</v>
      </c>
      <c r="G1827" s="2" t="s">
        <v>5064</v>
      </c>
      <c r="H1827" s="2" t="s">
        <v>6609</v>
      </c>
      <c r="I1827" s="2" t="s">
        <v>439</v>
      </c>
      <c r="J1827" s="2" t="s">
        <v>7039</v>
      </c>
      <c r="K1827" s="2" t="s">
        <v>7041</v>
      </c>
      <c r="L1827" s="42" t="s">
        <v>8865</v>
      </c>
      <c r="O1827" s="11">
        <v>1060</v>
      </c>
      <c r="P1827" s="47">
        <v>5.8540000000000001</v>
      </c>
      <c r="Q1827" s="47">
        <v>0</v>
      </c>
      <c r="R1827" s="47">
        <v>3.7229999999999999</v>
      </c>
      <c r="S1827" s="11">
        <v>380</v>
      </c>
      <c r="T1827" s="11">
        <v>371</v>
      </c>
      <c r="U1827" s="11">
        <v>1</v>
      </c>
      <c r="V1827" s="47">
        <v>120</v>
      </c>
      <c r="W1827" s="47">
        <v>43.356999999999999</v>
      </c>
      <c r="X1827" s="47">
        <v>0</v>
      </c>
      <c r="Y1827" s="47">
        <v>0</v>
      </c>
      <c r="Z1827" s="47">
        <v>7.4710000000000001</v>
      </c>
      <c r="AA1827" s="47">
        <v>6.3710000000000004</v>
      </c>
      <c r="AB1827" s="47">
        <v>1</v>
      </c>
      <c r="AC1827" s="11">
        <v>6</v>
      </c>
      <c r="AD1827" s="11">
        <v>0</v>
      </c>
      <c r="AE1827" s="11">
        <v>6</v>
      </c>
      <c r="AF1827" s="11">
        <v>0</v>
      </c>
      <c r="AG1827" s="49">
        <v>1</v>
      </c>
      <c r="AH1827" s="47">
        <v>0</v>
      </c>
      <c r="AI1827" s="47">
        <v>43.356999999999999</v>
      </c>
      <c r="AJ1827" s="47">
        <v>0</v>
      </c>
      <c r="AK1827" s="47">
        <v>20014.431</v>
      </c>
      <c r="AL1827" s="47">
        <v>65.891999999999996</v>
      </c>
      <c r="AM1827" s="47">
        <v>15.73</v>
      </c>
      <c r="AN1827" s="51">
        <v>1.9668999999999999E-2</v>
      </c>
      <c r="AO1827" s="51">
        <v>0</v>
      </c>
      <c r="AP1827" s="51">
        <v>0</v>
      </c>
      <c r="AQ1827" s="51">
        <v>0</v>
      </c>
      <c r="AR1827" s="51">
        <v>1.9668999999999999E-2</v>
      </c>
      <c r="AS1827" s="51">
        <v>0.10716299999999999</v>
      </c>
      <c r="AT1827" s="51">
        <v>0.10716299999999999</v>
      </c>
      <c r="AU1827" s="51">
        <v>0</v>
      </c>
      <c r="AV1827" s="51">
        <v>0.12945999999999999</v>
      </c>
      <c r="AW1827" s="51">
        <v>9.6612000000000003E-2</v>
      </c>
      <c r="AX1827" s="51">
        <v>3.2848000000000002E-2</v>
      </c>
      <c r="AY1827" s="51">
        <v>0.113219</v>
      </c>
      <c r="AZ1827" s="51">
        <v>0</v>
      </c>
      <c r="BA1827" s="51">
        <v>0</v>
      </c>
      <c r="BB1827" s="51">
        <v>0.08</v>
      </c>
      <c r="BC1827" s="51">
        <v>3.3218999999999999E-2</v>
      </c>
      <c r="BD1827" s="51">
        <v>0</v>
      </c>
      <c r="BE1827" s="51">
        <v>0.136241</v>
      </c>
      <c r="BF1827" s="51">
        <v>3.8065000000000002E-2</v>
      </c>
      <c r="BG1827" s="51">
        <v>0.58256600000000003</v>
      </c>
      <c r="BH1827" s="18">
        <v>0.54323999999999995</v>
      </c>
      <c r="BI1827" s="45">
        <v>20.8</v>
      </c>
      <c r="BJ1827" s="47">
        <v>0</v>
      </c>
      <c r="BK1827" s="51">
        <v>3.5886000000000001E-2</v>
      </c>
      <c r="BL1827" s="18">
        <v>3.7999999999999999E-2</v>
      </c>
      <c r="BM1827" s="51">
        <v>0</v>
      </c>
      <c r="BN1827" s="51">
        <v>0</v>
      </c>
      <c r="BO1827" s="47">
        <v>16.23</v>
      </c>
      <c r="BP1827" s="51">
        <v>-1.8245000000000001E-2</v>
      </c>
      <c r="BQ1827" s="18">
        <v>5.4323999999999997E-2</v>
      </c>
      <c r="BR1827" s="51">
        <v>-3.1319080000000001</v>
      </c>
      <c r="BS1827" s="47">
        <v>0</v>
      </c>
      <c r="BT1827" s="51">
        <v>0.65961199999999998</v>
      </c>
      <c r="BU1827" s="51">
        <v>4.4586949999999996</v>
      </c>
      <c r="BV1827" s="51">
        <v>0.25</v>
      </c>
      <c r="BW1827" s="51">
        <v>0.15712799999999999</v>
      </c>
      <c r="BX1827" s="51">
        <v>3.3217999999999998E-2</v>
      </c>
      <c r="BY1827" s="51">
        <v>0.216782</v>
      </c>
      <c r="BZ1827" s="47">
        <v>102.06822455009402</v>
      </c>
      <c r="CC1827" s="47">
        <v>2.7894736842105261</v>
      </c>
      <c r="CD1827" s="47">
        <v>7.0481132075471695</v>
      </c>
      <c r="CE1827" s="47">
        <v>5.4978493555425549</v>
      </c>
      <c r="CF1827" s="47">
        <v>17.23135825818207</v>
      </c>
      <c r="CG1827" s="47">
        <v>6.0103773584905662</v>
      </c>
      <c r="CH1827" s="47">
        <v>4.6883681226290479</v>
      </c>
      <c r="CI1827" s="47">
        <v>14.694282353483867</v>
      </c>
      <c r="CJ1827" s="47">
        <v>0</v>
      </c>
      <c r="CK1827" s="47">
        <v>0</v>
      </c>
      <c r="CL1827" s="47">
        <v>0.26860059092130006</v>
      </c>
      <c r="CN1827" s="47">
        <v>20080.323</v>
      </c>
      <c r="CO1827" s="47">
        <v>0.17082336863682951</v>
      </c>
      <c r="CP1827" s="47">
        <v>251.64465416666667</v>
      </c>
      <c r="CQ1827" s="47">
        <v>80</v>
      </c>
      <c r="CR1827" s="47" t="s">
        <v>157</v>
      </c>
      <c r="CS1827" s="47" t="s">
        <v>157</v>
      </c>
      <c r="CT1827" s="47">
        <v>0.3983999659766429</v>
      </c>
      <c r="CU1827" s="47">
        <v>171.64465416666667</v>
      </c>
      <c r="CV1827" s="47" t="s">
        <v>437</v>
      </c>
      <c r="CW1827" s="47">
        <v>4.7830533959389916</v>
      </c>
      <c r="CX1827" s="47">
        <v>559.55868583848849</v>
      </c>
      <c r="CY1827" s="47">
        <v>2.2292816139998886</v>
      </c>
      <c r="CZ1827" s="47">
        <v>1.2517971072506426</v>
      </c>
      <c r="DA1827" s="47">
        <v>13.287199999999999</v>
      </c>
      <c r="DB1827" s="47" t="s">
        <v>157</v>
      </c>
      <c r="DC1827" s="23"/>
      <c r="DD1827" s="47" t="s">
        <v>157</v>
      </c>
      <c r="DE1827" s="47" t="s">
        <v>157</v>
      </c>
      <c r="DF1827" s="47" t="s">
        <v>157</v>
      </c>
      <c r="DG1827" s="47">
        <v>3.6075349718553191</v>
      </c>
      <c r="DH1827" s="47">
        <v>3.796494454661985</v>
      </c>
      <c r="DJ1827" s="47">
        <v>564.48678000000007</v>
      </c>
      <c r="DK1827" s="47">
        <v>-3.1319080000000001</v>
      </c>
      <c r="DL1827" s="47">
        <v>-3.2321394665788272</v>
      </c>
      <c r="DM1827" s="47">
        <v>-0.50841553809284956</v>
      </c>
      <c r="DN1827" s="47">
        <v>3.9839996597664292E-3</v>
      </c>
      <c r="DO1827" s="47">
        <v>18.943700943396227</v>
      </c>
      <c r="DP1827" s="47">
        <v>21.016849305207231</v>
      </c>
      <c r="DQ1827" s="47" t="s">
        <v>157</v>
      </c>
      <c r="DR1827" s="47" t="s">
        <v>157</v>
      </c>
      <c r="DS1827" s="47">
        <v>2.7257817008193359</v>
      </c>
      <c r="DT1827" s="47">
        <v>1533.0684210526315</v>
      </c>
      <c r="DU1827" s="47">
        <v>0.74844710411006588</v>
      </c>
      <c r="DV1827" s="47">
        <v>63.218868647361397</v>
      </c>
      <c r="DW1827" s="47">
        <f>IF(pitna[[#This Row],[SÚC]]="-","-",pitna[[#This Row],[ZVC30]]-pitna[[#This Row],[SÚC]])</f>
        <v>-47.4888686473614</v>
      </c>
      <c r="DX1827" s="47" t="str">
        <f>IF(pitna[[#This Row],[Rozdíl Cena pro vodné - sociálně únosná cena]]="-","-",IF(pitna[[#This Row],[Rozdíl Cena pro vodné - sociálně únosná cena]]&gt;0,"ANO","NE"))</f>
        <v>NE</v>
      </c>
      <c r="DY1827" s="47">
        <v>-42.202019342154166</v>
      </c>
      <c r="DZ1827" s="13" t="s">
        <v>441</v>
      </c>
      <c r="EA1827" s="55" t="s">
        <v>9515</v>
      </c>
      <c r="EB1827" s="55" t="s">
        <v>9531</v>
      </c>
      <c r="EC1827" s="55" t="s">
        <v>9723</v>
      </c>
      <c r="ED1827" s="55" t="s">
        <v>9768</v>
      </c>
    </row>
    <row r="1828" spans="1:134" ht="15" customHeight="1" x14ac:dyDescent="0.25">
      <c r="A1828" s="29">
        <v>3060</v>
      </c>
      <c r="B1828" s="2" t="s">
        <v>2239</v>
      </c>
      <c r="C1828" s="3" t="s">
        <v>3955</v>
      </c>
      <c r="D1828" s="2" t="s">
        <v>4618</v>
      </c>
      <c r="E1828" s="2" t="s">
        <v>9</v>
      </c>
      <c r="F1828" s="2" t="s">
        <v>3955</v>
      </c>
      <c r="G1828" s="2" t="s">
        <v>5064</v>
      </c>
      <c r="H1828" s="2" t="s">
        <v>6610</v>
      </c>
      <c r="I1828" s="2" t="s">
        <v>439</v>
      </c>
      <c r="J1828" s="2" t="s">
        <v>7039</v>
      </c>
      <c r="K1828" s="2" t="s">
        <v>7041</v>
      </c>
      <c r="L1828" s="42" t="s">
        <v>8866</v>
      </c>
      <c r="O1828" s="11">
        <v>388</v>
      </c>
      <c r="P1828" s="47">
        <v>5.9160000000000004</v>
      </c>
      <c r="Q1828" s="47">
        <v>0</v>
      </c>
      <c r="R1828" s="47">
        <v>7.7190000000000003</v>
      </c>
      <c r="S1828" s="11">
        <v>136</v>
      </c>
      <c r="T1828" s="11">
        <v>136</v>
      </c>
      <c r="U1828" s="11">
        <v>1</v>
      </c>
      <c r="V1828" s="47">
        <v>100</v>
      </c>
      <c r="W1828" s="47">
        <v>17.856000000000002</v>
      </c>
      <c r="X1828" s="47">
        <v>0</v>
      </c>
      <c r="Y1828" s="47">
        <v>0</v>
      </c>
      <c r="Z1828" s="47">
        <v>1.4470000000000001</v>
      </c>
      <c r="AA1828" s="47">
        <v>0.59699999999999998</v>
      </c>
      <c r="AB1828" s="47">
        <v>0</v>
      </c>
      <c r="AC1828" s="11">
        <v>4</v>
      </c>
      <c r="AD1828" s="11">
        <v>0</v>
      </c>
      <c r="AE1828" s="11">
        <v>4</v>
      </c>
      <c r="AF1828" s="11">
        <v>0</v>
      </c>
      <c r="AG1828" s="49">
        <v>1</v>
      </c>
      <c r="AH1828" s="47">
        <v>0</v>
      </c>
      <c r="AI1828" s="47">
        <v>17.856000000000002</v>
      </c>
      <c r="AJ1828" s="47">
        <v>0</v>
      </c>
      <c r="AK1828" s="47">
        <v>9871.5519999999997</v>
      </c>
      <c r="AL1828" s="47">
        <v>129.846</v>
      </c>
      <c r="AM1828" s="47">
        <v>17.12</v>
      </c>
      <c r="AN1828" s="51">
        <v>1.065E-3</v>
      </c>
      <c r="AO1828" s="51">
        <v>0</v>
      </c>
      <c r="AP1828" s="51">
        <v>0</v>
      </c>
      <c r="AQ1828" s="51">
        <v>0</v>
      </c>
      <c r="AR1828" s="51">
        <v>1.065E-3</v>
      </c>
      <c r="AS1828" s="51">
        <v>5.3006999999999999E-2</v>
      </c>
      <c r="AT1828" s="51">
        <v>5.3006999999999999E-2</v>
      </c>
      <c r="AU1828" s="51">
        <v>0</v>
      </c>
      <c r="AV1828" s="51">
        <v>7.3359999999999995E-2</v>
      </c>
      <c r="AW1828" s="51">
        <v>5.4746000000000003E-2</v>
      </c>
      <c r="AX1828" s="51">
        <v>1.8613999999999999E-2</v>
      </c>
      <c r="AY1828" s="51">
        <v>1.4928E-2</v>
      </c>
      <c r="AZ1828" s="51">
        <v>0</v>
      </c>
      <c r="BA1828" s="51">
        <v>0</v>
      </c>
      <c r="BB1828" s="51">
        <v>0</v>
      </c>
      <c r="BC1828" s="51">
        <v>1.4928E-2</v>
      </c>
      <c r="BD1828" s="51">
        <v>0</v>
      </c>
      <c r="BE1828" s="51">
        <v>5.5204999999999997E-2</v>
      </c>
      <c r="BF1828" s="51">
        <v>1.5396E-2</v>
      </c>
      <c r="BG1828" s="51">
        <v>0.25726199999999999</v>
      </c>
      <c r="BH1828" s="18">
        <v>0.2</v>
      </c>
      <c r="BI1828" s="45">
        <v>0.22</v>
      </c>
      <c r="BJ1828" s="47">
        <v>0</v>
      </c>
      <c r="BK1828" s="51">
        <v>1.6409E-2</v>
      </c>
      <c r="BL1828" s="18">
        <v>1.2500000000000001E-2</v>
      </c>
      <c r="BM1828" s="51">
        <v>0</v>
      </c>
      <c r="BN1828" s="51">
        <v>0</v>
      </c>
      <c r="BO1828" s="47">
        <v>15.67</v>
      </c>
      <c r="BP1828" s="51">
        <v>2.366E-2</v>
      </c>
      <c r="BQ1828" s="18">
        <v>1.4E-2</v>
      </c>
      <c r="BR1828" s="51">
        <v>9.1968809999999994</v>
      </c>
      <c r="BS1828" s="47">
        <v>0</v>
      </c>
      <c r="BT1828" s="51">
        <v>0.13</v>
      </c>
      <c r="BU1828" s="51">
        <v>0.91373000000000004</v>
      </c>
      <c r="BV1828" s="51">
        <v>0.13</v>
      </c>
      <c r="BW1828" s="51">
        <v>5.4580000000000002E-3</v>
      </c>
      <c r="BX1828" s="51">
        <v>1.4928E-2</v>
      </c>
      <c r="BY1828" s="51">
        <v>0.11507199999999999</v>
      </c>
      <c r="BZ1828" s="47">
        <v>17.618862546962042</v>
      </c>
      <c r="CC1828" s="47">
        <v>2.8529411764705883</v>
      </c>
      <c r="CD1828" s="47">
        <v>3.7293814432989691</v>
      </c>
      <c r="CE1828" s="47">
        <v>0.51358771364734235</v>
      </c>
      <c r="CF1828" s="47">
        <v>8.1037186379928325</v>
      </c>
      <c r="CG1828" s="47">
        <v>1.5386597938144331</v>
      </c>
      <c r="CH1828" s="47">
        <v>0.21189486181580053</v>
      </c>
      <c r="CI1828" s="47">
        <v>3.3434139784946231</v>
      </c>
      <c r="CJ1828" s="47">
        <v>0</v>
      </c>
      <c r="CK1828" s="47">
        <v>0</v>
      </c>
      <c r="CL1828" s="47">
        <v>0.12955045990413266</v>
      </c>
      <c r="CN1828" s="47">
        <v>10001.397999999999</v>
      </c>
      <c r="CO1828" s="47">
        <v>0</v>
      </c>
      <c r="CP1828" s="47">
        <v>126.27986666666666</v>
      </c>
      <c r="CQ1828" s="47">
        <v>0</v>
      </c>
      <c r="CR1828" s="47" t="s">
        <v>157</v>
      </c>
      <c r="CS1828" s="47" t="s">
        <v>157</v>
      </c>
      <c r="CT1828" s="47">
        <v>0</v>
      </c>
      <c r="CU1828" s="47">
        <v>126.27986666666666</v>
      </c>
      <c r="CV1828" s="47" t="s">
        <v>437</v>
      </c>
      <c r="CW1828" s="47">
        <v>7.6957685822820814</v>
      </c>
      <c r="CX1828" s="47">
        <v>609.50685599366204</v>
      </c>
      <c r="CY1828" s="47">
        <v>0</v>
      </c>
      <c r="CZ1828" s="47">
        <v>1.2571405184700735</v>
      </c>
      <c r="DA1828" s="47">
        <v>11.483076923076924</v>
      </c>
      <c r="DB1828" s="47" t="s">
        <v>157</v>
      </c>
      <c r="DC1828" s="23"/>
      <c r="DD1828" s="47" t="s">
        <v>157</v>
      </c>
      <c r="DE1828" s="47" t="s">
        <v>157</v>
      </c>
      <c r="DF1828" s="47" t="s">
        <v>157</v>
      </c>
      <c r="DG1828" s="47">
        <v>4.4707172892924607</v>
      </c>
      <c r="DH1828" s="47">
        <v>3.3643122676579922</v>
      </c>
      <c r="DJ1828" s="47">
        <v>280.92207999999999</v>
      </c>
      <c r="DK1828" s="47">
        <v>9.1968809999999994</v>
      </c>
      <c r="DL1828" s="47">
        <v>8.4222642805435584</v>
      </c>
      <c r="DM1828" s="47">
        <v>1.4418916448290573</v>
      </c>
      <c r="DN1828" s="47">
        <v>0</v>
      </c>
      <c r="DO1828" s="47">
        <v>25.776798969072164</v>
      </c>
      <c r="DP1828" s="47">
        <v>23.373872062079755</v>
      </c>
      <c r="DQ1828" s="47" t="s">
        <v>157</v>
      </c>
      <c r="DR1828" s="47" t="s">
        <v>157</v>
      </c>
      <c r="DS1828" s="47">
        <v>15.923477514504773</v>
      </c>
      <c r="DT1828" s="47">
        <v>1891.6323529411766</v>
      </c>
      <c r="DU1828" s="47">
        <v>0.73244176037800646</v>
      </c>
      <c r="DV1828" s="47">
        <v>63.218868647361397</v>
      </c>
      <c r="DW1828" s="47">
        <f>IF(pitna[[#This Row],[SÚC]]="-","-",pitna[[#This Row],[ZVC30]]-pitna[[#This Row],[SÚC]])</f>
        <v>-46.0988686473614</v>
      </c>
      <c r="DX1828" s="47" t="str">
        <f>IF(pitna[[#This Row],[Rozdíl Cena pro vodné - sociálně únosná cena]]="-","-",IF(pitna[[#This Row],[Rozdíl Cena pro vodné - sociálně únosná cena]]&gt;0,"ANO","NE"))</f>
        <v>NE</v>
      </c>
      <c r="DY1828" s="47">
        <v>-39.844996585281642</v>
      </c>
      <c r="DZ1828" s="13" t="s">
        <v>441</v>
      </c>
      <c r="EA1828" s="55"/>
      <c r="EB1828" s="55" t="s">
        <v>9525</v>
      </c>
      <c r="EC1828" s="55" t="s">
        <v>9723</v>
      </c>
      <c r="ED1828" s="55" t="s">
        <v>9819</v>
      </c>
    </row>
    <row r="1829" spans="1:134" ht="15" customHeight="1" x14ac:dyDescent="0.25">
      <c r="A1829" s="29">
        <v>3061</v>
      </c>
      <c r="B1829" s="2" t="s">
        <v>2240</v>
      </c>
      <c r="C1829" s="3" t="s">
        <v>3955</v>
      </c>
      <c r="D1829" s="2" t="s">
        <v>4619</v>
      </c>
      <c r="E1829" s="2" t="s">
        <v>9</v>
      </c>
      <c r="F1829" s="2" t="s">
        <v>3955</v>
      </c>
      <c r="G1829" s="2" t="s">
        <v>5064</v>
      </c>
      <c r="H1829" s="2" t="s">
        <v>6611</v>
      </c>
      <c r="I1829" s="2" t="s">
        <v>439</v>
      </c>
      <c r="J1829" s="2" t="s">
        <v>7042</v>
      </c>
      <c r="K1829" s="2" t="s">
        <v>7045</v>
      </c>
      <c r="L1829" s="42" t="s">
        <v>8867</v>
      </c>
      <c r="O1829" s="11">
        <v>103</v>
      </c>
      <c r="P1829" s="47">
        <v>1.4890000000000001</v>
      </c>
      <c r="Q1829" s="47">
        <v>0</v>
      </c>
      <c r="R1829" s="47">
        <v>0.89300000000000002</v>
      </c>
      <c r="S1829" s="11">
        <v>54</v>
      </c>
      <c r="T1829" s="11">
        <v>54</v>
      </c>
      <c r="U1829" s="11">
        <v>1</v>
      </c>
      <c r="V1829" s="47">
        <v>30</v>
      </c>
      <c r="W1829" s="47">
        <v>5.952</v>
      </c>
      <c r="X1829" s="47">
        <v>0</v>
      </c>
      <c r="Y1829" s="47">
        <v>0</v>
      </c>
      <c r="Z1829" s="47">
        <v>0.36499999999999999</v>
      </c>
      <c r="AA1829" s="47">
        <v>0.16500000000000001</v>
      </c>
      <c r="AB1829" s="47">
        <v>0</v>
      </c>
      <c r="AC1829" s="11">
        <v>3</v>
      </c>
      <c r="AD1829" s="11">
        <v>0</v>
      </c>
      <c r="AE1829" s="11">
        <v>3</v>
      </c>
      <c r="AF1829" s="11">
        <v>0</v>
      </c>
      <c r="AG1829" s="49">
        <v>1</v>
      </c>
      <c r="AH1829" s="47">
        <v>0</v>
      </c>
      <c r="AI1829" s="47">
        <v>5.952</v>
      </c>
      <c r="AJ1829" s="47">
        <v>0</v>
      </c>
      <c r="AK1829" s="47">
        <v>5534.4809999999998</v>
      </c>
      <c r="AL1829" s="47">
        <v>379.8</v>
      </c>
      <c r="AM1829" s="47">
        <v>13.95</v>
      </c>
      <c r="AN1829" s="51">
        <v>3.0999999999999999E-3</v>
      </c>
      <c r="AO1829" s="51">
        <v>0</v>
      </c>
      <c r="AP1829" s="51">
        <v>0</v>
      </c>
      <c r="AQ1829" s="51">
        <v>0</v>
      </c>
      <c r="AR1829" s="51">
        <v>3.0999999999999999E-3</v>
      </c>
      <c r="AS1829" s="51">
        <v>0</v>
      </c>
      <c r="AT1829" s="51">
        <v>0</v>
      </c>
      <c r="AU1829" s="51">
        <v>0</v>
      </c>
      <c r="AV1829" s="51">
        <v>1.4200000000000001E-2</v>
      </c>
      <c r="AW1829" s="51">
        <v>1.0597000000000001E-2</v>
      </c>
      <c r="AX1829" s="51">
        <v>3.6029999999999999E-3</v>
      </c>
      <c r="AY1829" s="51">
        <v>9.9520000000000008E-3</v>
      </c>
      <c r="AZ1829" s="51">
        <v>0</v>
      </c>
      <c r="BA1829" s="51">
        <v>0</v>
      </c>
      <c r="BB1829" s="51">
        <v>4.9589999999999999E-3</v>
      </c>
      <c r="BC1829" s="51">
        <v>4.993E-3</v>
      </c>
      <c r="BD1829" s="51">
        <v>0</v>
      </c>
      <c r="BE1829" s="51">
        <v>1.9969000000000001E-2</v>
      </c>
      <c r="BF1829" s="51">
        <v>4.3920000000000001E-3</v>
      </c>
      <c r="BG1829" s="51">
        <v>7.2732000000000005E-2</v>
      </c>
      <c r="BH1829" s="18">
        <v>5.867E-2</v>
      </c>
      <c r="BI1829" s="45">
        <v>5.91</v>
      </c>
      <c r="BJ1829" s="47">
        <v>0</v>
      </c>
      <c r="BK1829" s="51">
        <v>5.587E-3</v>
      </c>
      <c r="BL1829" s="18">
        <v>4.4999999999999997E-3</v>
      </c>
      <c r="BM1829" s="51">
        <v>0</v>
      </c>
      <c r="BN1829" s="51">
        <v>0</v>
      </c>
      <c r="BO1829" s="47">
        <v>13.01</v>
      </c>
      <c r="BP1829" s="51">
        <v>5.2090000000000001E-3</v>
      </c>
      <c r="BQ1829" s="18">
        <v>4.1070000000000004E-3</v>
      </c>
      <c r="BR1829" s="51">
        <v>7.1620920000000003</v>
      </c>
      <c r="BS1829" s="47">
        <v>0</v>
      </c>
      <c r="BT1829" s="51">
        <v>8.4151000000000004E-2</v>
      </c>
      <c r="BU1829" s="51">
        <v>0.18427299999999999</v>
      </c>
      <c r="BV1829" s="51">
        <v>0.08</v>
      </c>
      <c r="BW1829" s="51">
        <v>9.9733000000000002E-2</v>
      </c>
      <c r="BX1829" s="51">
        <v>4.993E-3</v>
      </c>
      <c r="BY1829" s="51">
        <v>7.5007000000000004E-2</v>
      </c>
      <c r="BZ1829" s="47">
        <v>60.470324748040312</v>
      </c>
      <c r="CC1829" s="47">
        <v>1.9074074074074074</v>
      </c>
      <c r="CD1829" s="47">
        <v>3.5436893203883497</v>
      </c>
      <c r="CE1829" s="47">
        <v>1.1198208286674132</v>
      </c>
      <c r="CF1829" s="47">
        <v>6.13239247311828</v>
      </c>
      <c r="CG1829" s="47">
        <v>1.6019417475728155</v>
      </c>
      <c r="CH1829" s="47">
        <v>0.50622037460307723</v>
      </c>
      <c r="CI1829" s="47">
        <v>2.7721774193548385</v>
      </c>
      <c r="CJ1829" s="47">
        <v>0</v>
      </c>
      <c r="CK1829" s="47">
        <v>0</v>
      </c>
      <c r="CL1829" s="47">
        <v>0</v>
      </c>
      <c r="CN1829" s="47">
        <v>5914.2809999999999</v>
      </c>
      <c r="CO1829" s="47">
        <v>0</v>
      </c>
      <c r="CP1829" s="47">
        <v>77.621012499999992</v>
      </c>
      <c r="CQ1829" s="47">
        <v>4.9589999999999996</v>
      </c>
      <c r="CR1829" s="47" t="s">
        <v>157</v>
      </c>
      <c r="CS1829" s="47" t="s">
        <v>157</v>
      </c>
      <c r="CT1829" s="47">
        <v>8.3847892922233491E-2</v>
      </c>
      <c r="CU1829" s="47">
        <v>72.662012499999989</v>
      </c>
      <c r="CV1829" s="47" t="s">
        <v>437</v>
      </c>
      <c r="CW1829" s="47">
        <v>13.005550832289241</v>
      </c>
      <c r="CX1829" s="47">
        <v>1058.5790227313407</v>
      </c>
      <c r="CY1829" s="47">
        <v>0.88759620547700013</v>
      </c>
      <c r="CZ1829" s="47">
        <v>1.2861341063167018</v>
      </c>
      <c r="DA1829" s="47">
        <v>6.24125</v>
      </c>
      <c r="DB1829" s="47" t="s">
        <v>157</v>
      </c>
      <c r="DC1829" s="23"/>
      <c r="DD1829" s="47" t="s">
        <v>157</v>
      </c>
      <c r="DE1829" s="47" t="s">
        <v>157</v>
      </c>
      <c r="DF1829" s="47" t="s">
        <v>157</v>
      </c>
      <c r="DG1829" s="47">
        <v>2.5416144621442638</v>
      </c>
      <c r="DH1829" s="47">
        <v>3.5741900841238592</v>
      </c>
      <c r="DJ1829" s="47">
        <v>77.938649999999996</v>
      </c>
      <c r="DK1829" s="47">
        <v>7.1620920000000003</v>
      </c>
      <c r="DL1829" s="47">
        <v>6.6834619280677829</v>
      </c>
      <c r="DM1829" s="47">
        <v>0.9323429389654555</v>
      </c>
      <c r="DN1829" s="47">
        <v>8.3847892922233485E-4</v>
      </c>
      <c r="DO1829" s="47">
        <v>57.420203883495148</v>
      </c>
      <c r="DP1829" s="47">
        <v>26.023628512618579</v>
      </c>
      <c r="DQ1829" s="47" t="s">
        <v>157</v>
      </c>
      <c r="DR1829" s="47" t="s">
        <v>157</v>
      </c>
      <c r="DS1829" s="47">
        <v>15.060747870502958</v>
      </c>
      <c r="DT1829" s="47">
        <v>1346.8888888888889</v>
      </c>
      <c r="DU1829" s="47">
        <v>0.53605130403839707</v>
      </c>
      <c r="DV1829" s="47">
        <v>63.218868647361397</v>
      </c>
      <c r="DW1829" s="47">
        <f>IF(pitna[[#This Row],[SÚC]]="-","-",pitna[[#This Row],[ZVC30]]-pitna[[#This Row],[SÚC]])</f>
        <v>-49.268868647361401</v>
      </c>
      <c r="DX1829" s="47" t="str">
        <f>IF(pitna[[#This Row],[Rozdíl Cena pro vodné - sociálně únosná cena]]="-","-",IF(pitna[[#This Row],[Rozdíl Cena pro vodné - sociálně únosná cena]]&gt;0,"ANO","NE"))</f>
        <v>NE</v>
      </c>
      <c r="DY1829" s="47">
        <v>-37.195240134742818</v>
      </c>
      <c r="DZ1829" s="13" t="s">
        <v>441</v>
      </c>
      <c r="EA1829" s="55"/>
      <c r="EB1829" s="55" t="s">
        <v>9578</v>
      </c>
      <c r="EC1829" s="55" t="s">
        <v>9723</v>
      </c>
      <c r="ED1829" s="55" t="s">
        <v>9770</v>
      </c>
    </row>
    <row r="1830" spans="1:134" ht="15" customHeight="1" x14ac:dyDescent="0.25">
      <c r="A1830" s="29">
        <v>3062</v>
      </c>
      <c r="B1830" s="2" t="s">
        <v>2241</v>
      </c>
      <c r="C1830" s="3" t="s">
        <v>3955</v>
      </c>
      <c r="D1830" s="2" t="s">
        <v>4620</v>
      </c>
      <c r="E1830" s="2" t="s">
        <v>9</v>
      </c>
      <c r="F1830" s="2" t="s">
        <v>3955</v>
      </c>
      <c r="G1830" s="2" t="s">
        <v>5064</v>
      </c>
      <c r="H1830" s="2" t="s">
        <v>6612</v>
      </c>
      <c r="I1830" s="2" t="s">
        <v>439</v>
      </c>
      <c r="J1830" s="2" t="s">
        <v>7039</v>
      </c>
      <c r="K1830" s="2" t="s">
        <v>7041</v>
      </c>
      <c r="L1830" s="42" t="s">
        <v>8868</v>
      </c>
      <c r="O1830" s="11">
        <v>409</v>
      </c>
      <c r="P1830" s="47">
        <v>5.6619999999999999</v>
      </c>
      <c r="Q1830" s="47">
        <v>0</v>
      </c>
      <c r="R1830" s="47">
        <v>5.8970000000000002</v>
      </c>
      <c r="S1830" s="11">
        <v>150</v>
      </c>
      <c r="T1830" s="11">
        <v>138</v>
      </c>
      <c r="U1830" s="11">
        <v>0</v>
      </c>
      <c r="V1830" s="47">
        <v>0</v>
      </c>
      <c r="W1830" s="47">
        <v>14.728</v>
      </c>
      <c r="X1830" s="47">
        <v>0</v>
      </c>
      <c r="Y1830" s="47">
        <v>14.728</v>
      </c>
      <c r="Z1830" s="47">
        <v>1.9990000000000001</v>
      </c>
      <c r="AA1830" s="47">
        <v>1.399</v>
      </c>
      <c r="AB1830" s="47">
        <v>0</v>
      </c>
      <c r="AC1830" s="11">
        <v>3</v>
      </c>
      <c r="AD1830" s="11">
        <v>0</v>
      </c>
      <c r="AE1830" s="11">
        <v>3</v>
      </c>
      <c r="AF1830" s="11">
        <v>0</v>
      </c>
      <c r="AG1830" s="49"/>
      <c r="AH1830" s="47">
        <v>0</v>
      </c>
      <c r="AI1830" s="47">
        <v>0</v>
      </c>
      <c r="AJ1830" s="47">
        <v>0</v>
      </c>
      <c r="AK1830" s="47">
        <v>13812.901</v>
      </c>
      <c r="AL1830" s="47">
        <v>0</v>
      </c>
      <c r="AM1830" s="47">
        <v>31.46</v>
      </c>
      <c r="AN1830" s="51">
        <v>0.409169</v>
      </c>
      <c r="AO1830" s="51">
        <v>0</v>
      </c>
      <c r="AP1830" s="51">
        <v>0.40789199999999998</v>
      </c>
      <c r="AQ1830" s="51">
        <v>0</v>
      </c>
      <c r="AR1830" s="51">
        <v>1.2769999999999999E-3</v>
      </c>
      <c r="AS1830" s="51">
        <v>0</v>
      </c>
      <c r="AT1830" s="51">
        <v>0</v>
      </c>
      <c r="AU1830" s="51">
        <v>0</v>
      </c>
      <c r="AV1830" s="51">
        <v>6.7200000000000003E-3</v>
      </c>
      <c r="AW1830" s="51">
        <v>5.0150000000000004E-3</v>
      </c>
      <c r="AX1830" s="51">
        <v>1.7049999999999999E-3</v>
      </c>
      <c r="AY1830" s="51">
        <v>2.0251999999999999E-2</v>
      </c>
      <c r="AZ1830" s="51">
        <v>0</v>
      </c>
      <c r="BA1830" s="51">
        <v>0</v>
      </c>
      <c r="BB1830" s="51">
        <v>0</v>
      </c>
      <c r="BC1830" s="51">
        <v>2.0251999999999999E-2</v>
      </c>
      <c r="BD1830" s="51">
        <v>0</v>
      </c>
      <c r="BE1830" s="51">
        <v>0</v>
      </c>
      <c r="BF1830" s="51">
        <v>3.0200000000000001E-3</v>
      </c>
      <c r="BG1830" s="51">
        <v>0.44029200000000002</v>
      </c>
      <c r="BH1830" s="18">
        <v>0.32338</v>
      </c>
      <c r="BI1830" s="45">
        <v>14.36</v>
      </c>
      <c r="BJ1830" s="47">
        <v>0</v>
      </c>
      <c r="BK1830" s="51">
        <v>1.2729000000000001E-2</v>
      </c>
      <c r="BL1830" s="18">
        <v>1.0999999999999999E-2</v>
      </c>
      <c r="BM1830" s="51">
        <v>1.7843000000000001E-2</v>
      </c>
      <c r="BN1830" s="51">
        <v>0</v>
      </c>
      <c r="BO1830" s="47">
        <v>34.58</v>
      </c>
      <c r="BP1830" s="51">
        <v>-3.9886999999999999E-2</v>
      </c>
      <c r="BQ1830" s="18">
        <v>2.2637000000000001E-2</v>
      </c>
      <c r="BR1830" s="51">
        <v>-9.05931</v>
      </c>
      <c r="BS1830" s="47">
        <v>0</v>
      </c>
      <c r="BT1830" s="51">
        <v>0.19</v>
      </c>
      <c r="BU1830" s="51">
        <v>0.13213900000000001</v>
      </c>
      <c r="BV1830" s="51">
        <v>0.19</v>
      </c>
      <c r="BW1830" s="51">
        <v>1.5869000000000001E-2</v>
      </c>
      <c r="BX1830" s="51">
        <v>2.0251999999999999E-2</v>
      </c>
      <c r="BY1830" s="51">
        <v>0.16974800000000001</v>
      </c>
      <c r="BZ1830" s="47">
        <v>25.436662709852467</v>
      </c>
      <c r="CC1830" s="47">
        <v>2.7266666666666666</v>
      </c>
      <c r="CD1830" s="47">
        <v>4.8875305623471883</v>
      </c>
      <c r="CE1830" s="47">
        <v>0.92872856177159968</v>
      </c>
      <c r="CF1830" s="47">
        <v>13.572786529060293</v>
      </c>
      <c r="CG1830" s="47">
        <v>3.4205378973105134</v>
      </c>
      <c r="CH1830" s="47">
        <v>0.64997061426636715</v>
      </c>
      <c r="CI1830" s="47">
        <v>9.4989136338946238</v>
      </c>
      <c r="CJ1830" s="47">
        <v>0</v>
      </c>
      <c r="CK1830" s="47">
        <v>0</v>
      </c>
      <c r="CL1830" s="47">
        <v>0</v>
      </c>
      <c r="CN1830" s="47">
        <v>13812.901</v>
      </c>
      <c r="CO1830" s="47">
        <v>0</v>
      </c>
      <c r="CP1830" s="47">
        <v>172.66126249999999</v>
      </c>
      <c r="CQ1830" s="47">
        <v>0</v>
      </c>
      <c r="CR1830" s="47" t="s">
        <v>157</v>
      </c>
      <c r="CS1830" s="47" t="s">
        <v>157</v>
      </c>
      <c r="CT1830" s="47">
        <v>0</v>
      </c>
      <c r="CU1830" s="47">
        <v>172.66126249999999</v>
      </c>
      <c r="CV1830" s="47" t="s">
        <v>437</v>
      </c>
      <c r="CW1830" s="47">
        <v>13.564401170555422</v>
      </c>
      <c r="CX1830" s="47">
        <v>1085.1520936444338</v>
      </c>
      <c r="CY1830" s="47">
        <v>0</v>
      </c>
      <c r="CZ1830" s="47">
        <v>1.25</v>
      </c>
      <c r="DA1830" s="47">
        <v>10.658947368421051</v>
      </c>
      <c r="DB1830" s="47" t="s">
        <v>157</v>
      </c>
      <c r="DC1830" s="23"/>
      <c r="DD1830" s="47" t="s">
        <v>157</v>
      </c>
      <c r="DE1830" s="47" t="s">
        <v>157</v>
      </c>
      <c r="DF1830" s="47" t="s">
        <v>157</v>
      </c>
      <c r="DG1830" s="47">
        <v>0.52792835258072113</v>
      </c>
      <c r="DH1830" s="47">
        <v>0</v>
      </c>
      <c r="DJ1830" s="47">
        <v>400.45434</v>
      </c>
      <c r="DK1830" s="47">
        <v>-9.05931</v>
      </c>
      <c r="DL1830" s="47">
        <v>-9.9604364382715893</v>
      </c>
      <c r="DM1830" s="47">
        <v>-3.1335533034802419</v>
      </c>
      <c r="DN1830" s="47">
        <v>0</v>
      </c>
      <c r="DO1830" s="47">
        <v>33.772374083129584</v>
      </c>
      <c r="DP1830" s="47">
        <v>48.154078285804069</v>
      </c>
      <c r="DQ1830" s="47" t="s">
        <v>157</v>
      </c>
      <c r="DR1830" s="47" t="s">
        <v>157</v>
      </c>
      <c r="DS1830" s="47">
        <v>-4.6745548043043517</v>
      </c>
      <c r="DT1830" s="47">
        <v>2935.28</v>
      </c>
      <c r="DU1830" s="47">
        <v>0.65331953429320389</v>
      </c>
      <c r="DV1830" s="47">
        <v>63.218868647361397</v>
      </c>
      <c r="DW1830" s="47">
        <f>IF(pitna[[#This Row],[SÚC]]="-","-",pitna[[#This Row],[ZVC30]]-pitna[[#This Row],[SÚC]])</f>
        <v>-31.758868647361396</v>
      </c>
      <c r="DX1830" s="47" t="str">
        <f>IF(pitna[[#This Row],[Rozdíl Cena pro vodné - sociálně únosná cena]]="-","-",IF(pitna[[#This Row],[Rozdíl Cena pro vodné - sociálně únosná cena]]&gt;0,"ANO","NE"))</f>
        <v>NE</v>
      </c>
      <c r="DY1830" s="47">
        <v>-15.064790361557328</v>
      </c>
      <c r="DZ1830" s="13" t="s">
        <v>441</v>
      </c>
      <c r="EA1830" s="55"/>
      <c r="EB1830" s="55" t="s">
        <v>9558</v>
      </c>
      <c r="EC1830" s="55" t="s">
        <v>9723</v>
      </c>
      <c r="ED1830" s="55" t="s">
        <v>9768</v>
      </c>
    </row>
    <row r="1831" spans="1:134" ht="15" customHeight="1" x14ac:dyDescent="0.25">
      <c r="A1831" s="29">
        <v>3063</v>
      </c>
      <c r="B1831" s="2" t="s">
        <v>2242</v>
      </c>
      <c r="C1831" s="3" t="s">
        <v>3955</v>
      </c>
      <c r="D1831" s="2" t="s">
        <v>4621</v>
      </c>
      <c r="E1831" s="2" t="s">
        <v>9</v>
      </c>
      <c r="F1831" s="2" t="s">
        <v>3955</v>
      </c>
      <c r="G1831" s="2" t="s">
        <v>5064</v>
      </c>
      <c r="H1831" s="2" t="s">
        <v>6613</v>
      </c>
      <c r="I1831" s="2" t="s">
        <v>439</v>
      </c>
      <c r="J1831" s="2" t="s">
        <v>7039</v>
      </c>
      <c r="K1831" s="2" t="s">
        <v>7045</v>
      </c>
      <c r="L1831" s="42" t="s">
        <v>8869</v>
      </c>
      <c r="O1831" s="11">
        <v>190</v>
      </c>
      <c r="P1831" s="47">
        <v>3.4660000000000002</v>
      </c>
      <c r="Q1831" s="47">
        <v>0</v>
      </c>
      <c r="R1831" s="47">
        <v>2.08</v>
      </c>
      <c r="S1831" s="11">
        <v>64</v>
      </c>
      <c r="T1831" s="11">
        <v>64</v>
      </c>
      <c r="U1831" s="11">
        <v>1</v>
      </c>
      <c r="V1831" s="47">
        <v>46</v>
      </c>
      <c r="W1831" s="47">
        <v>5.5739999999999998</v>
      </c>
      <c r="X1831" s="47">
        <v>0</v>
      </c>
      <c r="Y1831" s="47">
        <v>0</v>
      </c>
      <c r="Z1831" s="47">
        <v>0.81299999999999994</v>
      </c>
      <c r="AA1831" s="47">
        <v>0.313</v>
      </c>
      <c r="AB1831" s="47">
        <v>0</v>
      </c>
      <c r="AC1831" s="11">
        <v>4</v>
      </c>
      <c r="AD1831" s="11">
        <v>0</v>
      </c>
      <c r="AE1831" s="11">
        <v>4</v>
      </c>
      <c r="AF1831" s="11">
        <v>0</v>
      </c>
      <c r="AG1831" s="49">
        <v>1</v>
      </c>
      <c r="AH1831" s="47">
        <v>0</v>
      </c>
      <c r="AI1831" s="47">
        <v>5.57</v>
      </c>
      <c r="AJ1831" s="47">
        <v>0</v>
      </c>
      <c r="AK1831" s="47">
        <v>8607</v>
      </c>
      <c r="AL1831" s="47">
        <v>2815.2</v>
      </c>
      <c r="AM1831" s="47">
        <v>27.39</v>
      </c>
      <c r="AN1831" s="51">
        <v>1.1128000000000001E-2</v>
      </c>
      <c r="AO1831" s="51">
        <v>0</v>
      </c>
      <c r="AP1831" s="51">
        <v>0</v>
      </c>
      <c r="AQ1831" s="51">
        <v>0</v>
      </c>
      <c r="AR1831" s="51">
        <v>1.1128000000000001E-2</v>
      </c>
      <c r="AS1831" s="51">
        <v>9.1720999999999997E-2</v>
      </c>
      <c r="AT1831" s="51">
        <v>9.1720999999999997E-2</v>
      </c>
      <c r="AU1831" s="51">
        <v>0</v>
      </c>
      <c r="AV1831" s="51">
        <v>1.866E-2</v>
      </c>
      <c r="AW1831" s="51">
        <v>1.3925E-2</v>
      </c>
      <c r="AX1831" s="51">
        <v>4.7349999999999996E-3</v>
      </c>
      <c r="AY1831" s="51">
        <v>6.7619999999999998E-3</v>
      </c>
      <c r="AZ1831" s="51">
        <v>0</v>
      </c>
      <c r="BA1831" s="51">
        <v>0</v>
      </c>
      <c r="BB1831" s="51">
        <v>1.653E-3</v>
      </c>
      <c r="BC1831" s="51">
        <v>5.1089999999999998E-3</v>
      </c>
      <c r="BD1831" s="51">
        <v>0</v>
      </c>
      <c r="BE1831" s="51">
        <v>1.1761000000000001E-2</v>
      </c>
      <c r="BF1831" s="51">
        <v>1.2165E-2</v>
      </c>
      <c r="BG1831" s="51">
        <v>0.16076499999999999</v>
      </c>
      <c r="BH1831" s="18">
        <v>0.12801999999999999</v>
      </c>
      <c r="BI1831" s="45">
        <v>10.53</v>
      </c>
      <c r="BJ1831" s="47">
        <v>0</v>
      </c>
      <c r="BK1831" s="51">
        <v>4.7609999999999996E-3</v>
      </c>
      <c r="BL1831" s="18">
        <v>5.0000000000000001E-3</v>
      </c>
      <c r="BM1831" s="51">
        <v>0</v>
      </c>
      <c r="BN1831" s="51">
        <v>0</v>
      </c>
      <c r="BO1831" s="47">
        <v>33.76</v>
      </c>
      <c r="BP1831" s="51">
        <v>-3.0342999999999998E-2</v>
      </c>
      <c r="BQ1831" s="18">
        <v>8.9490000000000004E-3</v>
      </c>
      <c r="BR1831" s="51">
        <v>-18.874206999999998</v>
      </c>
      <c r="BS1831" s="47">
        <v>0</v>
      </c>
      <c r="BT1831" s="51">
        <v>0.17</v>
      </c>
      <c r="BU1831" s="51">
        <v>0.91526200000000002</v>
      </c>
      <c r="BV1831" s="51">
        <v>0.17</v>
      </c>
      <c r="BW1831" s="51">
        <v>0</v>
      </c>
      <c r="BX1831" s="51">
        <v>5.1089999999999998E-3</v>
      </c>
      <c r="BY1831" s="51">
        <v>0.16489100000000001</v>
      </c>
      <c r="BZ1831" s="47">
        <v>30.769230769230766</v>
      </c>
      <c r="CC1831" s="47">
        <v>2.96875</v>
      </c>
      <c r="CD1831" s="47">
        <v>4.2789473684210524</v>
      </c>
      <c r="CE1831" s="47">
        <v>1.0708640674394099</v>
      </c>
      <c r="CF1831" s="47">
        <v>14.585575888051668</v>
      </c>
      <c r="CG1831" s="47">
        <v>1.6473684210526316</v>
      </c>
      <c r="CH1831" s="47">
        <v>0.41227608008429922</v>
      </c>
      <c r="CI1831" s="47">
        <v>5.6153570147111589</v>
      </c>
      <c r="CJ1831" s="47">
        <v>0</v>
      </c>
      <c r="CK1831" s="47">
        <v>0</v>
      </c>
      <c r="CL1831" s="47">
        <v>0.48076923076923073</v>
      </c>
      <c r="CN1831" s="47">
        <v>11422.2</v>
      </c>
      <c r="CO1831" s="47">
        <v>0</v>
      </c>
      <c r="CP1831" s="47">
        <v>170.14750000000001</v>
      </c>
      <c r="CQ1831" s="47">
        <v>1.653</v>
      </c>
      <c r="CR1831" s="47" t="s">
        <v>157</v>
      </c>
      <c r="CS1831" s="47" t="s">
        <v>157</v>
      </c>
      <c r="CT1831" s="47">
        <v>1.4471818038556496E-2</v>
      </c>
      <c r="CU1831" s="47">
        <v>168.49450000000002</v>
      </c>
      <c r="CV1831" s="47" t="s">
        <v>437</v>
      </c>
      <c r="CW1831" s="47">
        <v>35.390569208149557</v>
      </c>
      <c r="CX1831" s="47">
        <v>2399.1178323881545</v>
      </c>
      <c r="CY1831" s="47">
        <v>0.34719596723377449</v>
      </c>
      <c r="CZ1831" s="47">
        <v>1.4010774688314174</v>
      </c>
      <c r="DA1831" s="47">
        <v>3.0052941176470589</v>
      </c>
      <c r="DB1831" s="47" t="s">
        <v>157</v>
      </c>
      <c r="DC1831" s="23"/>
      <c r="DD1831" s="47" t="s">
        <v>157</v>
      </c>
      <c r="DE1831" s="47" t="s">
        <v>157</v>
      </c>
      <c r="DF1831" s="47" t="s">
        <v>157</v>
      </c>
      <c r="DG1831" s="47">
        <v>3.9193446754883432</v>
      </c>
      <c r="DH1831" s="47">
        <v>2.470279353077085</v>
      </c>
      <c r="DJ1831" s="47">
        <v>130.40378999999999</v>
      </c>
      <c r="DK1831" s="47">
        <v>-18.874206999999998</v>
      </c>
      <c r="DL1831" s="47">
        <v>-23.268495493880973</v>
      </c>
      <c r="DM1831" s="47">
        <v>-6.3732409157739971</v>
      </c>
      <c r="DN1831" s="47">
        <v>1.4471818038556494E-4</v>
      </c>
      <c r="DO1831" s="47">
        <v>60.11684210526316</v>
      </c>
      <c r="DP1831" s="47">
        <v>69.157634950640642</v>
      </c>
      <c r="DQ1831" s="47" t="s">
        <v>157</v>
      </c>
      <c r="DR1831" s="47" t="s">
        <v>157</v>
      </c>
      <c r="DS1831" s="47">
        <v>-16.211389217248293</v>
      </c>
      <c r="DT1831" s="47">
        <v>2511.953125</v>
      </c>
      <c r="DU1831" s="47">
        <v>0.39605171604767664</v>
      </c>
      <c r="DV1831" s="47">
        <v>63.218868647361397</v>
      </c>
      <c r="DW1831" s="47">
        <f>IF(pitna[[#This Row],[SÚC]]="-","-",pitna[[#This Row],[ZVC30]]-pitna[[#This Row],[SÚC]])</f>
        <v>-35.828868647361396</v>
      </c>
      <c r="DX1831" s="47" t="str">
        <f>IF(pitna[[#This Row],[Rozdíl Cena pro vodné - sociálně únosná cena]]="-","-",IF(pitna[[#This Row],[Rozdíl Cena pro vodné - sociálně únosná cena]]&gt;0,"ANO","NE"))</f>
        <v>NE</v>
      </c>
      <c r="DY1831" s="47">
        <v>5.9387663032792446</v>
      </c>
      <c r="DZ1831" s="13" t="s">
        <v>9914</v>
      </c>
      <c r="EA1831" s="55"/>
      <c r="EB1831" s="55" t="s">
        <v>9531</v>
      </c>
      <c r="EC1831" s="55" t="s">
        <v>9723</v>
      </c>
      <c r="ED1831" s="55" t="s">
        <v>9768</v>
      </c>
    </row>
    <row r="1832" spans="1:134" ht="15" customHeight="1" x14ac:dyDescent="0.25">
      <c r="A1832" s="29">
        <v>3064</v>
      </c>
      <c r="B1832" s="2" t="s">
        <v>2243</v>
      </c>
      <c r="C1832" s="3" t="s">
        <v>3955</v>
      </c>
      <c r="D1832" s="2" t="s">
        <v>4622</v>
      </c>
      <c r="E1832" s="2" t="s">
        <v>9</v>
      </c>
      <c r="F1832" s="2" t="s">
        <v>3955</v>
      </c>
      <c r="G1832" s="2" t="s">
        <v>5064</v>
      </c>
      <c r="H1832" s="2" t="s">
        <v>6614</v>
      </c>
      <c r="I1832" s="2" t="s">
        <v>439</v>
      </c>
      <c r="J1832" s="2" t="s">
        <v>7042</v>
      </c>
      <c r="K1832" s="2" t="s">
        <v>7045</v>
      </c>
      <c r="L1832" s="42" t="s">
        <v>8870</v>
      </c>
      <c r="O1832" s="11">
        <v>174</v>
      </c>
      <c r="P1832" s="47">
        <v>3.4180000000000001</v>
      </c>
      <c r="Q1832" s="47">
        <v>0</v>
      </c>
      <c r="R1832" s="47">
        <v>2.0499999999999998</v>
      </c>
      <c r="S1832" s="11">
        <v>91</v>
      </c>
      <c r="T1832" s="11">
        <v>88</v>
      </c>
      <c r="U1832" s="11">
        <v>2</v>
      </c>
      <c r="V1832" s="47">
        <v>70</v>
      </c>
      <c r="W1832" s="47">
        <v>9.1199999999999992</v>
      </c>
      <c r="X1832" s="47">
        <v>0</v>
      </c>
      <c r="Y1832" s="47">
        <v>0</v>
      </c>
      <c r="Z1832" s="47">
        <v>1.4570000000000001</v>
      </c>
      <c r="AA1832" s="47">
        <v>0.93700000000000006</v>
      </c>
      <c r="AB1832" s="47">
        <v>0</v>
      </c>
      <c r="AC1832" s="11">
        <v>7</v>
      </c>
      <c r="AD1832" s="11">
        <v>0</v>
      </c>
      <c r="AE1832" s="11">
        <v>7</v>
      </c>
      <c r="AF1832" s="11">
        <v>0</v>
      </c>
      <c r="AG1832" s="49">
        <v>2</v>
      </c>
      <c r="AH1832" s="47">
        <v>0</v>
      </c>
      <c r="AI1832" s="47">
        <v>9.1229999999999993</v>
      </c>
      <c r="AJ1832" s="47">
        <v>0</v>
      </c>
      <c r="AK1832" s="47">
        <v>7170.0230000000001</v>
      </c>
      <c r="AL1832" s="47">
        <v>522.12</v>
      </c>
      <c r="AM1832" s="47">
        <v>15.29</v>
      </c>
      <c r="AN1832" s="51">
        <v>7.489E-3</v>
      </c>
      <c r="AO1832" s="51">
        <v>0</v>
      </c>
      <c r="AP1832" s="51">
        <v>0</v>
      </c>
      <c r="AQ1832" s="51">
        <v>0</v>
      </c>
      <c r="AR1832" s="51">
        <v>7.489E-3</v>
      </c>
      <c r="AS1832" s="51">
        <v>0</v>
      </c>
      <c r="AT1832" s="51">
        <v>0</v>
      </c>
      <c r="AU1832" s="51">
        <v>0</v>
      </c>
      <c r="AV1832" s="51">
        <v>4.3740000000000001E-2</v>
      </c>
      <c r="AW1832" s="51">
        <v>3.2641000000000003E-2</v>
      </c>
      <c r="AX1832" s="51">
        <v>1.1098999999999999E-2</v>
      </c>
      <c r="AY1832" s="51">
        <v>2.1305999999999999E-2</v>
      </c>
      <c r="AZ1832" s="51">
        <v>0</v>
      </c>
      <c r="BA1832" s="51">
        <v>0</v>
      </c>
      <c r="BB1832" s="51">
        <v>1.4999999999999999E-2</v>
      </c>
      <c r="BC1832" s="51">
        <v>6.306E-3</v>
      </c>
      <c r="BD1832" s="51">
        <v>0</v>
      </c>
      <c r="BE1832" s="51">
        <v>3.0099999999999998E-2</v>
      </c>
      <c r="BF1832" s="51">
        <v>2.2175E-2</v>
      </c>
      <c r="BG1832" s="51">
        <v>0.138598</v>
      </c>
      <c r="BH1832" s="18">
        <v>0.11434</v>
      </c>
      <c r="BI1832" s="45">
        <v>7.69</v>
      </c>
      <c r="BJ1832" s="47">
        <v>0</v>
      </c>
      <c r="BK1832" s="51">
        <v>7.6629999999999997E-3</v>
      </c>
      <c r="BL1832" s="18">
        <v>8.0000000000000002E-3</v>
      </c>
      <c r="BM1832" s="51">
        <v>0</v>
      </c>
      <c r="BN1832" s="51">
        <v>0</v>
      </c>
      <c r="BO1832" s="47">
        <v>18.079999999999998</v>
      </c>
      <c r="BP1832" s="51">
        <v>-2.1419000000000001E-2</v>
      </c>
      <c r="BQ1832" s="18">
        <v>7.9920000000000008E-3</v>
      </c>
      <c r="BR1832" s="51">
        <v>-15.454217</v>
      </c>
      <c r="BS1832" s="47">
        <v>0</v>
      </c>
      <c r="BT1832" s="51">
        <v>0.1</v>
      </c>
      <c r="BU1832" s="51">
        <v>2.129718</v>
      </c>
      <c r="BV1832" s="51">
        <v>0.1</v>
      </c>
      <c r="BW1832" s="51">
        <v>0.45086300000000001</v>
      </c>
      <c r="BX1832" s="51">
        <v>6.306E-3</v>
      </c>
      <c r="BY1832" s="51">
        <v>9.3694E-2</v>
      </c>
      <c r="BZ1832" s="47">
        <v>44.390243902439025</v>
      </c>
      <c r="CC1832" s="47">
        <v>1.9120879120879122</v>
      </c>
      <c r="CD1832" s="47">
        <v>8.3735632183908049</v>
      </c>
      <c r="CE1832" s="47">
        <v>1.9472101570330773</v>
      </c>
      <c r="CF1832" s="47">
        <v>15.975877192982459</v>
      </c>
      <c r="CG1832" s="47">
        <v>5.3850574712643677</v>
      </c>
      <c r="CH1832" s="47">
        <v>1.2522552622786502</v>
      </c>
      <c r="CI1832" s="47">
        <v>10.274122807017545</v>
      </c>
      <c r="CJ1832" s="47">
        <v>0</v>
      </c>
      <c r="CK1832" s="47">
        <v>0</v>
      </c>
      <c r="CL1832" s="47">
        <v>0</v>
      </c>
      <c r="CN1832" s="47">
        <v>7692.143</v>
      </c>
      <c r="CO1832" s="47">
        <v>0</v>
      </c>
      <c r="CP1832" s="47">
        <v>101.22795416666666</v>
      </c>
      <c r="CQ1832" s="47">
        <v>15</v>
      </c>
      <c r="CR1832" s="47" t="s">
        <v>157</v>
      </c>
      <c r="CS1832" s="47" t="s">
        <v>157</v>
      </c>
      <c r="CT1832" s="47">
        <v>0.19500417503938761</v>
      </c>
      <c r="CU1832" s="47">
        <v>86.227954166666663</v>
      </c>
      <c r="CV1832" s="47" t="s">
        <v>437</v>
      </c>
      <c r="CW1832" s="47">
        <v>11.252506089869069</v>
      </c>
      <c r="CX1832" s="47">
        <v>1003.8030797337858</v>
      </c>
      <c r="CY1832" s="47">
        <v>1.957457914654835</v>
      </c>
      <c r="CZ1832" s="47">
        <v>1.2882563315817706</v>
      </c>
      <c r="DA1832" s="47">
        <v>6.306</v>
      </c>
      <c r="DB1832" s="47" t="s">
        <v>157</v>
      </c>
      <c r="DC1832" s="23"/>
      <c r="DD1832" s="47" t="s">
        <v>157</v>
      </c>
      <c r="DE1832" s="47" t="s">
        <v>157</v>
      </c>
      <c r="DF1832" s="47" t="s">
        <v>157</v>
      </c>
      <c r="DG1832" s="47">
        <v>5.7079472791334993</v>
      </c>
      <c r="DH1832" s="47">
        <v>3.9279655487407021</v>
      </c>
      <c r="DJ1832" s="47">
        <v>117.16726999999999</v>
      </c>
      <c r="DK1832" s="47">
        <v>-15.454217</v>
      </c>
      <c r="DL1832" s="47">
        <v>-18.280702452143849</v>
      </c>
      <c r="DM1832" s="47">
        <v>-2.7951194049327941</v>
      </c>
      <c r="DN1832" s="47">
        <v>1.950041750393876E-3</v>
      </c>
      <c r="DO1832" s="47">
        <v>44.207718390804601</v>
      </c>
      <c r="DP1832" s="47">
        <v>29.339156226891124</v>
      </c>
      <c r="DQ1832" s="47" t="s">
        <v>157</v>
      </c>
      <c r="DR1832" s="47" t="s">
        <v>157</v>
      </c>
      <c r="DS1832" s="47">
        <v>-11.42397121519064</v>
      </c>
      <c r="DT1832" s="47">
        <v>1523.0549450549452</v>
      </c>
      <c r="DU1832" s="47">
        <v>0.52114654837911734</v>
      </c>
      <c r="DV1832" s="47">
        <v>63.218868647361397</v>
      </c>
      <c r="DW1832" s="47">
        <f>IF(pitna[[#This Row],[SÚC]]="-","-",pitna[[#This Row],[ZVC30]]-pitna[[#This Row],[SÚC]])</f>
        <v>-47.928868647361398</v>
      </c>
      <c r="DX1832" s="47" t="str">
        <f>IF(pitna[[#This Row],[Rozdíl Cena pro vodné - sociálně únosná cena]]="-","-",IF(pitna[[#This Row],[Rozdíl Cena pro vodné - sociálně únosná cena]]&gt;0,"ANO","NE"))</f>
        <v>NE</v>
      </c>
      <c r="DY1832" s="47">
        <v>-33.87971242047027</v>
      </c>
      <c r="DZ1832" s="13" t="s">
        <v>441</v>
      </c>
      <c r="EA1832" s="55"/>
      <c r="EB1832" s="55" t="s">
        <v>9562</v>
      </c>
      <c r="EC1832" s="55" t="s">
        <v>9723</v>
      </c>
      <c r="ED1832" s="55" t="s">
        <v>9768</v>
      </c>
    </row>
    <row r="1833" spans="1:134" ht="15" customHeight="1" x14ac:dyDescent="0.25">
      <c r="A1833" s="29">
        <v>3065</v>
      </c>
      <c r="B1833" s="2" t="s">
        <v>2244</v>
      </c>
      <c r="C1833" s="3" t="s">
        <v>3955</v>
      </c>
      <c r="D1833" s="2" t="s">
        <v>4623</v>
      </c>
      <c r="E1833" s="2" t="s">
        <v>9</v>
      </c>
      <c r="F1833" s="2" t="s">
        <v>3955</v>
      </c>
      <c r="G1833" s="2" t="s">
        <v>5064</v>
      </c>
      <c r="H1833" s="2" t="s">
        <v>6615</v>
      </c>
      <c r="I1833" s="2" t="s">
        <v>439</v>
      </c>
      <c r="J1833" s="2" t="s">
        <v>7039</v>
      </c>
      <c r="K1833" s="2" t="s">
        <v>7045</v>
      </c>
      <c r="L1833" s="42" t="s">
        <v>8871</v>
      </c>
      <c r="O1833" s="11">
        <v>221</v>
      </c>
      <c r="P1833" s="47">
        <v>6.2770000000000001</v>
      </c>
      <c r="Q1833" s="47">
        <v>0</v>
      </c>
      <c r="R1833" s="47">
        <v>3.766</v>
      </c>
      <c r="S1833" s="11">
        <v>58</v>
      </c>
      <c r="T1833" s="11">
        <v>43</v>
      </c>
      <c r="U1833" s="11">
        <v>1</v>
      </c>
      <c r="V1833" s="47">
        <v>100</v>
      </c>
      <c r="W1833" s="47">
        <v>10.377000000000001</v>
      </c>
      <c r="X1833" s="47">
        <v>0</v>
      </c>
      <c r="Y1833" s="47">
        <v>0</v>
      </c>
      <c r="Z1833" s="47">
        <v>1.6220000000000001</v>
      </c>
      <c r="AA1833" s="47">
        <v>0.47199999999999998</v>
      </c>
      <c r="AB1833" s="47">
        <v>1</v>
      </c>
      <c r="AC1833" s="11">
        <v>6</v>
      </c>
      <c r="AD1833" s="11">
        <v>0</v>
      </c>
      <c r="AE1833" s="11">
        <v>6</v>
      </c>
      <c r="AF1833" s="11">
        <v>0</v>
      </c>
      <c r="AG1833" s="49">
        <v>2</v>
      </c>
      <c r="AH1833" s="47">
        <v>0</v>
      </c>
      <c r="AI1833" s="47">
        <v>10.374000000000001</v>
      </c>
      <c r="AJ1833" s="47">
        <v>0</v>
      </c>
      <c r="AK1833" s="47">
        <v>18126.214</v>
      </c>
      <c r="AL1833" s="47">
        <v>486.33800000000002</v>
      </c>
      <c r="AM1833" s="47">
        <v>12.84</v>
      </c>
      <c r="AN1833" s="51">
        <v>3.0140000000000002E-3</v>
      </c>
      <c r="AO1833" s="51">
        <v>0</v>
      </c>
      <c r="AP1833" s="51">
        <v>0</v>
      </c>
      <c r="AQ1833" s="51">
        <v>0</v>
      </c>
      <c r="AR1833" s="51">
        <v>3.0140000000000002E-3</v>
      </c>
      <c r="AS1833" s="51">
        <v>0</v>
      </c>
      <c r="AT1833" s="51">
        <v>0</v>
      </c>
      <c r="AU1833" s="51">
        <v>0</v>
      </c>
      <c r="AV1833" s="51">
        <v>4.0660000000000002E-2</v>
      </c>
      <c r="AW1833" s="51">
        <v>3.0342999999999998E-2</v>
      </c>
      <c r="AX1833" s="51">
        <v>1.0317E-2</v>
      </c>
      <c r="AY1833" s="51">
        <v>9.0240000000000008E-3</v>
      </c>
      <c r="AZ1833" s="51">
        <v>0</v>
      </c>
      <c r="BA1833" s="51">
        <v>0</v>
      </c>
      <c r="BB1833" s="51">
        <v>0</v>
      </c>
      <c r="BC1833" s="51">
        <v>9.0240000000000008E-3</v>
      </c>
      <c r="BD1833" s="51">
        <v>0</v>
      </c>
      <c r="BE1833" s="51">
        <v>2.5454000000000001E-2</v>
      </c>
      <c r="BF1833" s="51">
        <v>2.0656000000000001E-2</v>
      </c>
      <c r="BG1833" s="51">
        <v>0.117271</v>
      </c>
      <c r="BH1833" s="18">
        <v>9.9629999999999996E-2</v>
      </c>
      <c r="BI1833" s="45">
        <v>17.350000000000001</v>
      </c>
      <c r="BJ1833" s="47">
        <v>0</v>
      </c>
      <c r="BK1833" s="51">
        <v>8.7550000000000006E-3</v>
      </c>
      <c r="BL1833" s="18">
        <v>8.3000000000000001E-3</v>
      </c>
      <c r="BM1833" s="51">
        <v>0</v>
      </c>
      <c r="BN1833" s="51">
        <v>0</v>
      </c>
      <c r="BO1833" s="47">
        <v>13.39</v>
      </c>
      <c r="BP1833" s="51">
        <v>-4.8250000000000003E-3</v>
      </c>
      <c r="BQ1833" s="18">
        <v>6.9719999999999999E-3</v>
      </c>
      <c r="BR1833" s="51">
        <v>-4.1145339999999999</v>
      </c>
      <c r="BS1833" s="47">
        <v>0</v>
      </c>
      <c r="BT1833" s="51">
        <v>0.19</v>
      </c>
      <c r="BU1833" s="51">
        <v>0.17655699999999999</v>
      </c>
      <c r="BV1833" s="51">
        <v>0.19</v>
      </c>
      <c r="BW1833" s="51">
        <v>1.6344000000000001E-2</v>
      </c>
      <c r="BX1833" s="51">
        <v>9.0240000000000008E-3</v>
      </c>
      <c r="BY1833" s="51">
        <v>0.180976</v>
      </c>
      <c r="BZ1833" s="47">
        <v>15.400955921402018</v>
      </c>
      <c r="CC1833" s="47">
        <v>3.8103448275862069</v>
      </c>
      <c r="CD1833" s="47">
        <v>7.3393665158371038</v>
      </c>
      <c r="CE1833" s="47">
        <v>1.1799882146676464</v>
      </c>
      <c r="CF1833" s="47">
        <v>15.630721788570879</v>
      </c>
      <c r="CG1833" s="47">
        <v>2.1357466063348416</v>
      </c>
      <c r="CH1833" s="47">
        <v>0.34337511548898214</v>
      </c>
      <c r="CI1833" s="47">
        <v>4.5485207670810439</v>
      </c>
      <c r="CJ1833" s="47">
        <v>0</v>
      </c>
      <c r="CK1833" s="47">
        <v>0</v>
      </c>
      <c r="CL1833" s="47">
        <v>0.26553372278279341</v>
      </c>
      <c r="CN1833" s="47">
        <v>18612.552</v>
      </c>
      <c r="CO1833" s="47">
        <v>0.15931177314003506</v>
      </c>
      <c r="CP1833" s="47">
        <v>237.38518611111112</v>
      </c>
      <c r="CQ1833" s="47">
        <v>0</v>
      </c>
      <c r="CR1833" s="47" t="s">
        <v>157</v>
      </c>
      <c r="CS1833" s="47" t="s">
        <v>157</v>
      </c>
      <c r="CT1833" s="47">
        <v>0</v>
      </c>
      <c r="CU1833" s="47">
        <v>237.38518611111112</v>
      </c>
      <c r="CV1833" s="47" t="s">
        <v>437</v>
      </c>
      <c r="CW1833" s="47">
        <v>27.114241703153752</v>
      </c>
      <c r="CX1833" s="47">
        <v>2125.9339805825239</v>
      </c>
      <c r="CY1833" s="47">
        <v>0</v>
      </c>
      <c r="CZ1833" s="47">
        <v>1.2644548525253017</v>
      </c>
      <c r="DA1833" s="47">
        <v>4.7494736842105265</v>
      </c>
      <c r="DB1833" s="47" t="s">
        <v>157</v>
      </c>
      <c r="DC1833" s="23"/>
      <c r="DD1833" s="47" t="s">
        <v>157</v>
      </c>
      <c r="DE1833" s="47" t="s">
        <v>157</v>
      </c>
      <c r="DF1833" s="47" t="s">
        <v>157</v>
      </c>
      <c r="DG1833" s="47">
        <v>4.6442033123929178</v>
      </c>
      <c r="DH1833" s="47">
        <v>2.9073672187321531</v>
      </c>
      <c r="DJ1833" s="47">
        <v>112.41420000000001</v>
      </c>
      <c r="DK1833" s="47">
        <v>-4.1145339999999999</v>
      </c>
      <c r="DL1833" s="47">
        <v>-4.2921623780625575</v>
      </c>
      <c r="DM1833" s="47">
        <v>-0.55111364934323248</v>
      </c>
      <c r="DN1833" s="47">
        <v>0</v>
      </c>
      <c r="DO1833" s="47">
        <v>84.219692307692313</v>
      </c>
      <c r="DP1833" s="47">
        <v>40.508987562662604</v>
      </c>
      <c r="DQ1833" s="47" t="s">
        <v>157</v>
      </c>
      <c r="DR1833" s="47" t="s">
        <v>157</v>
      </c>
      <c r="DS1833" s="47">
        <v>3.8790913374042706</v>
      </c>
      <c r="DT1833" s="47">
        <v>2021.9137931034484</v>
      </c>
      <c r="DU1833" s="47">
        <v>0.31696669733199428</v>
      </c>
      <c r="DV1833" s="47">
        <v>63.218868647361397</v>
      </c>
      <c r="DW1833" s="47">
        <f>IF(pitna[[#This Row],[SÚC]]="-","-",pitna[[#This Row],[ZVC30]]-pitna[[#This Row],[SÚC]])</f>
        <v>-50.378868647361401</v>
      </c>
      <c r="DX1833" s="47" t="str">
        <f>IF(pitna[[#This Row],[Rozdíl Cena pro vodné - sociálně únosná cena]]="-","-",IF(pitna[[#This Row],[Rozdíl Cena pro vodné - sociálně únosná cena]]&gt;0,"ANO","NE"))</f>
        <v>NE</v>
      </c>
      <c r="DY1833" s="47">
        <v>-22.709881084698793</v>
      </c>
      <c r="DZ1833" s="13" t="s">
        <v>441</v>
      </c>
      <c r="EA1833" s="55" t="s">
        <v>9515</v>
      </c>
      <c r="EB1833" s="55" t="s">
        <v>9628</v>
      </c>
      <c r="EC1833" s="55" t="s">
        <v>9723</v>
      </c>
      <c r="ED1833" s="55" t="s">
        <v>9768</v>
      </c>
    </row>
    <row r="1834" spans="1:134" ht="15" customHeight="1" x14ac:dyDescent="0.25">
      <c r="A1834" s="29">
        <v>3066</v>
      </c>
      <c r="B1834" s="2" t="s">
        <v>2245</v>
      </c>
      <c r="C1834" s="3" t="s">
        <v>3955</v>
      </c>
      <c r="D1834" s="2" t="s">
        <v>4624</v>
      </c>
      <c r="E1834" s="2" t="s">
        <v>9</v>
      </c>
      <c r="F1834" s="2" t="s">
        <v>3955</v>
      </c>
      <c r="G1834" s="2" t="s">
        <v>5064</v>
      </c>
      <c r="H1834" s="2" t="s">
        <v>6616</v>
      </c>
      <c r="I1834" s="2" t="s">
        <v>439</v>
      </c>
      <c r="J1834" s="2" t="s">
        <v>7042</v>
      </c>
      <c r="K1834" s="2" t="s">
        <v>7045</v>
      </c>
      <c r="L1834" s="42" t="s">
        <v>8872</v>
      </c>
      <c r="O1834" s="11">
        <v>214</v>
      </c>
      <c r="P1834" s="47">
        <v>1.8220000000000001</v>
      </c>
      <c r="Q1834" s="47">
        <v>0</v>
      </c>
      <c r="R1834" s="47">
        <v>1.093</v>
      </c>
      <c r="S1834" s="11">
        <v>86</v>
      </c>
      <c r="T1834" s="11">
        <v>86</v>
      </c>
      <c r="U1834" s="11">
        <v>1</v>
      </c>
      <c r="V1834" s="47">
        <v>50</v>
      </c>
      <c r="W1834" s="47">
        <v>9.1240000000000006</v>
      </c>
      <c r="X1834" s="47">
        <v>0</v>
      </c>
      <c r="Y1834" s="47">
        <v>0</v>
      </c>
      <c r="Z1834" s="47">
        <v>0.72199999999999998</v>
      </c>
      <c r="AA1834" s="47">
        <v>0.17199999999999999</v>
      </c>
      <c r="AB1834" s="47">
        <v>0</v>
      </c>
      <c r="AC1834" s="11">
        <v>4</v>
      </c>
      <c r="AD1834" s="11">
        <v>0</v>
      </c>
      <c r="AE1834" s="11">
        <v>4</v>
      </c>
      <c r="AF1834" s="11">
        <v>0</v>
      </c>
      <c r="AG1834" s="49">
        <v>1</v>
      </c>
      <c r="AH1834" s="47">
        <v>0</v>
      </c>
      <c r="AI1834" s="47">
        <v>9.1240000000000006</v>
      </c>
      <c r="AJ1834" s="47">
        <v>0</v>
      </c>
      <c r="AK1834" s="47">
        <v>5941.8990000000003</v>
      </c>
      <c r="AL1834" s="47">
        <v>116.28</v>
      </c>
      <c r="AM1834" s="47">
        <v>13.48</v>
      </c>
      <c r="AN1834" s="51">
        <v>2.4979999999999998E-3</v>
      </c>
      <c r="AO1834" s="51">
        <v>0</v>
      </c>
      <c r="AP1834" s="51">
        <v>0</v>
      </c>
      <c r="AQ1834" s="51">
        <v>0</v>
      </c>
      <c r="AR1834" s="51">
        <v>2.4979999999999998E-3</v>
      </c>
      <c r="AS1834" s="51">
        <v>6.7699999999999998E-4</v>
      </c>
      <c r="AT1834" s="51">
        <v>6.7699999999999998E-4</v>
      </c>
      <c r="AU1834" s="51">
        <v>0</v>
      </c>
      <c r="AV1834" s="51">
        <v>3.6119999999999999E-2</v>
      </c>
      <c r="AW1834" s="51">
        <v>2.6955E-2</v>
      </c>
      <c r="AX1834" s="51">
        <v>9.1649999999999995E-3</v>
      </c>
      <c r="AY1834" s="51">
        <v>3.1380000000000002E-3</v>
      </c>
      <c r="AZ1834" s="51">
        <v>0</v>
      </c>
      <c r="BA1834" s="51">
        <v>0</v>
      </c>
      <c r="BB1834" s="51">
        <v>0</v>
      </c>
      <c r="BC1834" s="51">
        <v>3.1380000000000002E-3</v>
      </c>
      <c r="BD1834" s="51">
        <v>0</v>
      </c>
      <c r="BE1834" s="51">
        <v>3.7280000000000001E-2</v>
      </c>
      <c r="BF1834" s="51">
        <v>1.1091999999999999E-2</v>
      </c>
      <c r="BG1834" s="51">
        <v>0.10556400000000001</v>
      </c>
      <c r="BH1834" s="18">
        <v>0.10075000000000001</v>
      </c>
      <c r="BI1834" s="45">
        <v>6.06</v>
      </c>
      <c r="BJ1834" s="47">
        <v>0</v>
      </c>
      <c r="BK1834" s="51">
        <v>8.2019999999999992E-3</v>
      </c>
      <c r="BL1834" s="18">
        <v>8.0000000000000002E-3</v>
      </c>
      <c r="BM1834" s="51">
        <v>0</v>
      </c>
      <c r="BN1834" s="51">
        <v>0</v>
      </c>
      <c r="BO1834" s="47">
        <v>12.87</v>
      </c>
      <c r="BP1834" s="51">
        <v>4.9610000000000001E-3</v>
      </c>
      <c r="BQ1834" s="18">
        <v>7.0520000000000001E-3</v>
      </c>
      <c r="BR1834" s="51">
        <v>4.6993549999999997</v>
      </c>
      <c r="BS1834" s="47">
        <v>0</v>
      </c>
      <c r="BT1834" s="51">
        <v>7.0000000000000007E-2</v>
      </c>
      <c r="BU1834" s="51">
        <v>0.63263999999999998</v>
      </c>
      <c r="BV1834" s="51">
        <v>6.9820000000000007E-2</v>
      </c>
      <c r="BW1834" s="51">
        <v>0.49535499999999999</v>
      </c>
      <c r="BX1834" s="51">
        <v>3.1380000000000002E-3</v>
      </c>
      <c r="BY1834" s="51">
        <v>6.6682000000000005E-2</v>
      </c>
      <c r="BZ1834" s="47">
        <v>78.68252516010979</v>
      </c>
      <c r="CC1834" s="47">
        <v>2.4883720930232558</v>
      </c>
      <c r="CD1834" s="47">
        <v>3.3738317757009346</v>
      </c>
      <c r="CE1834" s="47">
        <v>1.8097732770181354</v>
      </c>
      <c r="CF1834" s="47">
        <v>7.9131959666812799</v>
      </c>
      <c r="CG1834" s="47">
        <v>0.80373831775700932</v>
      </c>
      <c r="CH1834" s="47">
        <v>0.43113712416498517</v>
      </c>
      <c r="CI1834" s="47">
        <v>1.8851380973257341</v>
      </c>
      <c r="CJ1834" s="47">
        <v>0</v>
      </c>
      <c r="CK1834" s="47">
        <v>0</v>
      </c>
      <c r="CL1834" s="47">
        <v>0.91491308325709064</v>
      </c>
      <c r="CN1834" s="47">
        <v>6058.1790000000001</v>
      </c>
      <c r="CO1834" s="47">
        <v>0</v>
      </c>
      <c r="CP1834" s="47">
        <v>76.857737500000013</v>
      </c>
      <c r="CQ1834" s="47">
        <v>0</v>
      </c>
      <c r="CR1834" s="47" t="s">
        <v>157</v>
      </c>
      <c r="CS1834" s="47" t="s">
        <v>157</v>
      </c>
      <c r="CT1834" s="47">
        <v>0</v>
      </c>
      <c r="CU1834" s="47">
        <v>76.857737500000013</v>
      </c>
      <c r="CV1834" s="47" t="s">
        <v>437</v>
      </c>
      <c r="CW1834" s="47">
        <v>9.3706093026091217</v>
      </c>
      <c r="CX1834" s="47">
        <v>738.62216532553032</v>
      </c>
      <c r="CY1834" s="47">
        <v>0</v>
      </c>
      <c r="CZ1834" s="47">
        <v>1.2605855469502014</v>
      </c>
      <c r="DA1834" s="47">
        <v>4.4944142079633345</v>
      </c>
      <c r="DB1834" s="47" t="s">
        <v>157</v>
      </c>
      <c r="DC1834" s="23"/>
      <c r="DD1834" s="47" t="s">
        <v>157</v>
      </c>
      <c r="DE1834" s="47" t="s">
        <v>157</v>
      </c>
      <c r="DF1834" s="47" t="s">
        <v>157</v>
      </c>
      <c r="DG1834" s="47">
        <v>4.4038039502560355</v>
      </c>
      <c r="DH1834" s="47">
        <v>4.5452328700317004</v>
      </c>
      <c r="DJ1834" s="47">
        <v>110.56295999999999</v>
      </c>
      <c r="DK1834" s="47">
        <v>4.6993549999999997</v>
      </c>
      <c r="DL1834" s="47">
        <v>4.4870361647336514</v>
      </c>
      <c r="DM1834" s="47">
        <v>0.60485247500609618</v>
      </c>
      <c r="DN1834" s="47">
        <v>0</v>
      </c>
      <c r="DO1834" s="47">
        <v>28.309247663551403</v>
      </c>
      <c r="DP1834" s="47">
        <v>22.241128688124853</v>
      </c>
      <c r="DQ1834" s="47" t="s">
        <v>157</v>
      </c>
      <c r="DR1834" s="47" t="s">
        <v>157</v>
      </c>
      <c r="DS1834" s="47">
        <v>7.9071720071075706</v>
      </c>
      <c r="DT1834" s="47">
        <v>1227.4883720930231</v>
      </c>
      <c r="DU1834" s="47">
        <v>0.60608434891154339</v>
      </c>
      <c r="DV1834" s="47">
        <v>63.218868647361397</v>
      </c>
      <c r="DW1834" s="47">
        <f>IF(pitna[[#This Row],[SÚC]]="-","-",pitna[[#This Row],[ZVC30]]-pitna[[#This Row],[SÚC]])</f>
        <v>-49.7388686473614</v>
      </c>
      <c r="DX1834" s="47" t="str">
        <f>IF(pitna[[#This Row],[Rozdíl Cena pro vodné - sociálně únosná cena]]="-","-",IF(pitna[[#This Row],[Rozdíl Cena pro vodné - sociálně únosná cena]]&gt;0,"ANO","NE"))</f>
        <v>NE</v>
      </c>
      <c r="DY1834" s="47">
        <v>-40.977739959236544</v>
      </c>
      <c r="DZ1834" s="13" t="s">
        <v>441</v>
      </c>
      <c r="EA1834" s="55"/>
      <c r="EB1834" s="55" t="s">
        <v>9698</v>
      </c>
      <c r="EC1834" s="55" t="s">
        <v>9723</v>
      </c>
      <c r="ED1834" s="55" t="s">
        <v>9770</v>
      </c>
    </row>
    <row r="1835" spans="1:134" ht="15" customHeight="1" x14ac:dyDescent="0.25">
      <c r="A1835" s="29">
        <v>3067</v>
      </c>
      <c r="B1835" s="2" t="s">
        <v>2246</v>
      </c>
      <c r="C1835" s="3" t="s">
        <v>3955</v>
      </c>
      <c r="D1835" s="2" t="s">
        <v>4625</v>
      </c>
      <c r="E1835" s="2" t="s">
        <v>9</v>
      </c>
      <c r="F1835" s="2" t="s">
        <v>3955</v>
      </c>
      <c r="G1835" s="2" t="s">
        <v>5064</v>
      </c>
      <c r="H1835" s="2" t="s">
        <v>6617</v>
      </c>
      <c r="I1835" s="2" t="s">
        <v>439</v>
      </c>
      <c r="J1835" s="2" t="s">
        <v>7042</v>
      </c>
      <c r="K1835" s="2" t="s">
        <v>7045</v>
      </c>
      <c r="L1835" s="42" t="s">
        <v>8873</v>
      </c>
      <c r="O1835" s="11">
        <v>84</v>
      </c>
      <c r="P1835" s="47">
        <v>1.2030000000000001</v>
      </c>
      <c r="Q1835" s="47">
        <v>0</v>
      </c>
      <c r="R1835" s="47">
        <v>0.72199999999999998</v>
      </c>
      <c r="S1835" s="11">
        <v>38</v>
      </c>
      <c r="T1835" s="11">
        <v>38</v>
      </c>
      <c r="U1835" s="11">
        <v>0</v>
      </c>
      <c r="V1835" s="47">
        <v>0</v>
      </c>
      <c r="W1835" s="47">
        <v>6.7560000000000002</v>
      </c>
      <c r="X1835" s="47">
        <v>0</v>
      </c>
      <c r="Y1835" s="47">
        <v>0</v>
      </c>
      <c r="Z1835" s="47">
        <v>0.70699999999999996</v>
      </c>
      <c r="AA1835" s="47">
        <v>0.20699999999999999</v>
      </c>
      <c r="AB1835" s="47">
        <v>0</v>
      </c>
      <c r="AC1835" s="11">
        <v>3</v>
      </c>
      <c r="AD1835" s="11">
        <v>0</v>
      </c>
      <c r="AE1835" s="11">
        <v>3</v>
      </c>
      <c r="AF1835" s="11">
        <v>0</v>
      </c>
      <c r="AG1835" s="49">
        <v>1</v>
      </c>
      <c r="AH1835" s="47">
        <v>0</v>
      </c>
      <c r="AI1835" s="47">
        <v>6.7560000000000002</v>
      </c>
      <c r="AJ1835" s="47">
        <v>0</v>
      </c>
      <c r="AK1835" s="47">
        <v>2493.8339999999998</v>
      </c>
      <c r="AL1835" s="47">
        <v>77.52</v>
      </c>
      <c r="AM1835" s="47">
        <v>11.16</v>
      </c>
      <c r="AN1835" s="51">
        <v>9.19E-4</v>
      </c>
      <c r="AO1835" s="51">
        <v>0</v>
      </c>
      <c r="AP1835" s="51">
        <v>0</v>
      </c>
      <c r="AQ1835" s="51">
        <v>0</v>
      </c>
      <c r="AR1835" s="51">
        <v>9.19E-4</v>
      </c>
      <c r="AS1835" s="51">
        <v>2.1506000000000001E-2</v>
      </c>
      <c r="AT1835" s="51">
        <v>2.1506000000000001E-2</v>
      </c>
      <c r="AU1835" s="51">
        <v>0</v>
      </c>
      <c r="AV1835" s="51">
        <v>2.0879999999999999E-2</v>
      </c>
      <c r="AW1835" s="51">
        <v>1.5582E-2</v>
      </c>
      <c r="AX1835" s="51">
        <v>5.2979999999999998E-3</v>
      </c>
      <c r="AY1835" s="51">
        <v>3.0999999999999999E-3</v>
      </c>
      <c r="AZ1835" s="51">
        <v>0</v>
      </c>
      <c r="BA1835" s="51">
        <v>0</v>
      </c>
      <c r="BB1835" s="51">
        <v>0</v>
      </c>
      <c r="BC1835" s="51">
        <v>3.0999999999999999E-3</v>
      </c>
      <c r="BD1835" s="51">
        <v>0</v>
      </c>
      <c r="BE1835" s="51">
        <v>1.3512E-2</v>
      </c>
      <c r="BF1835" s="51">
        <v>8.7240000000000009E-3</v>
      </c>
      <c r="BG1835" s="51">
        <v>7.7346999999999999E-2</v>
      </c>
      <c r="BH1835" s="18">
        <v>6.7780000000000007E-2</v>
      </c>
      <c r="BI1835" s="45">
        <v>8.9600000000000009</v>
      </c>
      <c r="BJ1835" s="47">
        <v>0</v>
      </c>
      <c r="BK1835" s="51">
        <v>6.0489999999999997E-3</v>
      </c>
      <c r="BL1835" s="18">
        <v>6.4999999999999997E-3</v>
      </c>
      <c r="BM1835" s="51">
        <v>0</v>
      </c>
      <c r="BN1835" s="51">
        <v>0</v>
      </c>
      <c r="BO1835" s="47">
        <v>12.78</v>
      </c>
      <c r="BP1835" s="51">
        <v>-9.8539999999999999E-3</v>
      </c>
      <c r="BQ1835" s="18">
        <v>4.7450000000000001E-3</v>
      </c>
      <c r="BR1835" s="51">
        <v>-12.740144000000001</v>
      </c>
      <c r="BS1835" s="47">
        <v>0</v>
      </c>
      <c r="BT1835" s="51">
        <v>0.03</v>
      </c>
      <c r="BU1835" s="51">
        <v>6.0974E-2</v>
      </c>
      <c r="BV1835" s="51">
        <v>0.03</v>
      </c>
      <c r="BW1835" s="51">
        <v>0.37124000000000001</v>
      </c>
      <c r="BX1835" s="51">
        <v>3.0999999999999999E-3</v>
      </c>
      <c r="BY1835" s="51">
        <v>2.69E-2</v>
      </c>
      <c r="BZ1835" s="47">
        <v>52.631578947368425</v>
      </c>
      <c r="CC1835" s="47">
        <v>2.2105263157894739</v>
      </c>
      <c r="CD1835" s="47">
        <v>8.4166666666666661</v>
      </c>
      <c r="CE1835" s="47">
        <v>2.6828065115926081</v>
      </c>
      <c r="CF1835" s="47">
        <v>10.464772054470101</v>
      </c>
      <c r="CG1835" s="47">
        <v>2.4642857142857144</v>
      </c>
      <c r="CH1835" s="47">
        <v>0.78548931810420064</v>
      </c>
      <c r="CI1835" s="47">
        <v>3.0639431616341026</v>
      </c>
      <c r="CJ1835" s="47">
        <v>0</v>
      </c>
      <c r="CK1835" s="47">
        <v>0</v>
      </c>
      <c r="CL1835" s="47">
        <v>1.3850415512465375</v>
      </c>
      <c r="CN1835" s="47">
        <v>2571.3539999999998</v>
      </c>
      <c r="CO1835" s="47">
        <v>0</v>
      </c>
      <c r="CP1835" s="47">
        <v>32.895591666666668</v>
      </c>
      <c r="CQ1835" s="47">
        <v>0</v>
      </c>
      <c r="CR1835" s="47" t="s">
        <v>157</v>
      </c>
      <c r="CS1835" s="47" t="s">
        <v>157</v>
      </c>
      <c r="CT1835" s="47">
        <v>0</v>
      </c>
      <c r="CU1835" s="47">
        <v>32.895591666666668</v>
      </c>
      <c r="CV1835" s="47" t="s">
        <v>437</v>
      </c>
      <c r="CW1835" s="47">
        <v>5.4381867526312897</v>
      </c>
      <c r="CX1835" s="47">
        <v>425.08745247148289</v>
      </c>
      <c r="CY1835" s="47">
        <v>0</v>
      </c>
      <c r="CZ1835" s="47">
        <v>1.2667072981852965</v>
      </c>
      <c r="DA1835" s="47">
        <v>10.333333333333334</v>
      </c>
      <c r="DB1835" s="47" t="s">
        <v>157</v>
      </c>
      <c r="DC1835" s="23"/>
      <c r="DD1835" s="47" t="s">
        <v>157</v>
      </c>
      <c r="DE1835" s="47" t="s">
        <v>157</v>
      </c>
      <c r="DF1835" s="47" t="s">
        <v>157</v>
      </c>
      <c r="DG1835" s="47">
        <v>3.4518102165647213</v>
      </c>
      <c r="DH1835" s="47">
        <v>2.2337576458918829</v>
      </c>
      <c r="DJ1835" s="47">
        <v>67.506839999999997</v>
      </c>
      <c r="DK1835" s="47">
        <v>-12.740144000000001</v>
      </c>
      <c r="DL1835" s="47">
        <v>-14.597039351864195</v>
      </c>
      <c r="DM1835" s="47">
        <v>-1.6290295916680444</v>
      </c>
      <c r="DN1835" s="47">
        <v>0</v>
      </c>
      <c r="DO1835" s="47">
        <v>30.611357142857141</v>
      </c>
      <c r="DP1835" s="47">
        <v>18.22492836281479</v>
      </c>
      <c r="DQ1835" s="47" t="s">
        <v>157</v>
      </c>
      <c r="DR1835" s="47" t="s">
        <v>157</v>
      </c>
      <c r="DS1835" s="47">
        <v>-9.0966638382695599</v>
      </c>
      <c r="DT1835" s="47">
        <v>2035.4473684210527</v>
      </c>
      <c r="DU1835" s="47">
        <v>0.61234808597493806</v>
      </c>
      <c r="DV1835" s="47">
        <v>63.218868647361397</v>
      </c>
      <c r="DW1835" s="47">
        <f>IF(pitna[[#This Row],[SÚC]]="-","-",pitna[[#This Row],[ZVC30]]-pitna[[#This Row],[SÚC]])</f>
        <v>-52.058868647361393</v>
      </c>
      <c r="DX1835" s="47" t="str">
        <f>IF(pitna[[#This Row],[Rozdíl Cena pro vodné - sociálně únosná cena]]="-","-",IF(pitna[[#This Row],[Rozdíl Cena pro vodné - sociálně únosná cena]]&gt;0,"ANO","NE"))</f>
        <v>NE</v>
      </c>
      <c r="DY1835" s="47">
        <v>-44.993940284546611</v>
      </c>
      <c r="DZ1835" s="13" t="s">
        <v>441</v>
      </c>
      <c r="EA1835" s="55"/>
      <c r="EB1835" s="55" t="s">
        <v>9628</v>
      </c>
      <c r="EC1835" s="55" t="s">
        <v>9723</v>
      </c>
      <c r="ED1835" s="55" t="s">
        <v>9768</v>
      </c>
    </row>
    <row r="1836" spans="1:134" ht="15" customHeight="1" x14ac:dyDescent="0.25">
      <c r="A1836" s="29">
        <v>3068</v>
      </c>
      <c r="B1836" s="2" t="s">
        <v>2247</v>
      </c>
      <c r="C1836" s="3" t="s">
        <v>3955</v>
      </c>
      <c r="D1836" s="2" t="s">
        <v>4626</v>
      </c>
      <c r="E1836" s="2" t="s">
        <v>9</v>
      </c>
      <c r="F1836" s="2" t="s">
        <v>3955</v>
      </c>
      <c r="G1836" s="2" t="s">
        <v>5064</v>
      </c>
      <c r="H1836" s="2" t="s">
        <v>6618</v>
      </c>
      <c r="I1836" s="2" t="s">
        <v>439</v>
      </c>
      <c r="J1836" s="2" t="s">
        <v>7039</v>
      </c>
      <c r="K1836" s="2" t="s">
        <v>7045</v>
      </c>
      <c r="L1836" s="42" t="s">
        <v>8874</v>
      </c>
      <c r="O1836" s="11">
        <v>178</v>
      </c>
      <c r="P1836" s="47">
        <v>2.9529999999999998</v>
      </c>
      <c r="Q1836" s="47">
        <v>0</v>
      </c>
      <c r="R1836" s="47">
        <v>2.9390000000000001</v>
      </c>
      <c r="S1836" s="11">
        <v>90</v>
      </c>
      <c r="T1836" s="11">
        <v>90</v>
      </c>
      <c r="U1836" s="11">
        <v>1</v>
      </c>
      <c r="V1836" s="47">
        <v>100</v>
      </c>
      <c r="W1836" s="47">
        <v>10.388</v>
      </c>
      <c r="X1836" s="47">
        <v>0</v>
      </c>
      <c r="Y1836" s="47">
        <v>0</v>
      </c>
      <c r="Z1836" s="47">
        <v>0.54200000000000004</v>
      </c>
      <c r="AA1836" s="47">
        <v>0.24199999999999999</v>
      </c>
      <c r="AB1836" s="47">
        <v>0</v>
      </c>
      <c r="AC1836" s="11">
        <v>2</v>
      </c>
      <c r="AD1836" s="11">
        <v>0</v>
      </c>
      <c r="AE1836" s="11">
        <v>2</v>
      </c>
      <c r="AF1836" s="11">
        <v>0</v>
      </c>
      <c r="AG1836" s="49">
        <v>1</v>
      </c>
      <c r="AH1836" s="47">
        <v>0</v>
      </c>
      <c r="AI1836" s="47">
        <v>17.338999999999999</v>
      </c>
      <c r="AJ1836" s="47">
        <v>0</v>
      </c>
      <c r="AK1836" s="47">
        <v>10260.814</v>
      </c>
      <c r="AL1836" s="47">
        <v>112.404</v>
      </c>
      <c r="AM1836" s="47">
        <v>18</v>
      </c>
      <c r="AN1836" s="51">
        <v>2.3149999999999998E-3</v>
      </c>
      <c r="AO1836" s="51">
        <v>0</v>
      </c>
      <c r="AP1836" s="51">
        <v>0</v>
      </c>
      <c r="AQ1836" s="51">
        <v>0</v>
      </c>
      <c r="AR1836" s="51">
        <v>2.3149999999999998E-3</v>
      </c>
      <c r="AS1836" s="51">
        <v>2.9236000000000002E-2</v>
      </c>
      <c r="AT1836" s="51">
        <v>2.9236000000000002E-2</v>
      </c>
      <c r="AU1836" s="51">
        <v>0</v>
      </c>
      <c r="AV1836" s="51">
        <v>3.3279999999999997E-2</v>
      </c>
      <c r="AW1836" s="51">
        <v>2.4836E-2</v>
      </c>
      <c r="AX1836" s="51">
        <v>8.4440000000000001E-3</v>
      </c>
      <c r="AY1836" s="51">
        <v>5.3814000000000001E-2</v>
      </c>
      <c r="AZ1836" s="51">
        <v>3.3036000000000003E-2</v>
      </c>
      <c r="BA1836" s="51">
        <v>0</v>
      </c>
      <c r="BB1836" s="51">
        <v>0</v>
      </c>
      <c r="BC1836" s="51">
        <v>2.0778000000000001E-2</v>
      </c>
      <c r="BD1836" s="51">
        <v>0</v>
      </c>
      <c r="BE1836" s="51">
        <v>2.7899E-2</v>
      </c>
      <c r="BF1836" s="51">
        <v>5.025E-3</v>
      </c>
      <c r="BG1836" s="51">
        <v>0.16928499999999999</v>
      </c>
      <c r="BH1836" s="18">
        <v>0.15145</v>
      </c>
      <c r="BI1836" s="45">
        <v>10.37</v>
      </c>
      <c r="BJ1836" s="47">
        <v>0</v>
      </c>
      <c r="BK1836" s="51">
        <v>9.8460000000000006E-3</v>
      </c>
      <c r="BL1836" s="18">
        <v>8.9999999999999993E-3</v>
      </c>
      <c r="BM1836" s="51">
        <v>0</v>
      </c>
      <c r="BN1836" s="51">
        <v>0</v>
      </c>
      <c r="BO1836" s="47">
        <v>17.190000000000001</v>
      </c>
      <c r="BP1836" s="51">
        <v>7.9170000000000004E-3</v>
      </c>
      <c r="BQ1836" s="18">
        <v>1.0526000000000001E-2</v>
      </c>
      <c r="BR1836" s="51">
        <v>4.676577</v>
      </c>
      <c r="BS1836" s="47">
        <v>0</v>
      </c>
      <c r="BT1836" s="51">
        <v>0.186053</v>
      </c>
      <c r="BU1836" s="51">
        <v>1.00542</v>
      </c>
      <c r="BV1836" s="51">
        <v>0.13</v>
      </c>
      <c r="BW1836" s="51">
        <v>1.064E-2</v>
      </c>
      <c r="BX1836" s="51">
        <v>2.0778000000000001E-2</v>
      </c>
      <c r="BY1836" s="51">
        <v>0.109222</v>
      </c>
      <c r="BZ1836" s="47">
        <v>30.622660768969038</v>
      </c>
      <c r="CC1836" s="47">
        <v>1.9777777777777779</v>
      </c>
      <c r="CD1836" s="47">
        <v>3.0449438202247192</v>
      </c>
      <c r="CE1836" s="47">
        <v>0.50525059777111769</v>
      </c>
      <c r="CF1836" s="47">
        <v>5.2175587216018489</v>
      </c>
      <c r="CG1836" s="47">
        <v>1.3595505617977528</v>
      </c>
      <c r="CH1836" s="47">
        <v>0.22559159531477951</v>
      </c>
      <c r="CI1836" s="47">
        <v>2.3296110897189064</v>
      </c>
      <c r="CJ1836" s="47">
        <v>0</v>
      </c>
      <c r="CK1836" s="47">
        <v>0</v>
      </c>
      <c r="CL1836" s="47">
        <v>0.34025178632187819</v>
      </c>
      <c r="CN1836" s="47">
        <v>10373.218000000001</v>
      </c>
      <c r="CO1836" s="47">
        <v>0</v>
      </c>
      <c r="CP1836" s="47">
        <v>130.75804166666666</v>
      </c>
      <c r="CQ1836" s="47">
        <v>0</v>
      </c>
      <c r="CR1836" s="47" t="s">
        <v>157</v>
      </c>
      <c r="CS1836" s="47" t="s">
        <v>157</v>
      </c>
      <c r="CT1836" s="47">
        <v>0</v>
      </c>
      <c r="CU1836" s="47">
        <v>130.75804166666666</v>
      </c>
      <c r="CV1836" s="47" t="s">
        <v>437</v>
      </c>
      <c r="CW1836" s="47">
        <v>13.280321111788204</v>
      </c>
      <c r="CX1836" s="47">
        <v>1053.5464147877312</v>
      </c>
      <c r="CY1836" s="47">
        <v>0</v>
      </c>
      <c r="CZ1836" s="47">
        <v>1.2559541545806978</v>
      </c>
      <c r="DA1836" s="47">
        <v>15.983076923076926</v>
      </c>
      <c r="DB1836" s="47" t="s">
        <v>157</v>
      </c>
      <c r="DC1836" s="23"/>
      <c r="DD1836" s="47" t="s">
        <v>157</v>
      </c>
      <c r="DE1836" s="47" t="s">
        <v>157</v>
      </c>
      <c r="DF1836" s="47" t="s">
        <v>157</v>
      </c>
      <c r="DG1836" s="47">
        <v>3.3800528133252077</v>
      </c>
      <c r="DH1836" s="47">
        <v>2.8335364615072107</v>
      </c>
      <c r="DJ1836" s="47">
        <v>177.22800000000001</v>
      </c>
      <c r="DK1836" s="47">
        <v>4.676577</v>
      </c>
      <c r="DL1836" s="47">
        <v>4.4671270905274563</v>
      </c>
      <c r="DM1836" s="47">
        <v>0.80408287629494213</v>
      </c>
      <c r="DN1836" s="47">
        <v>0</v>
      </c>
      <c r="DO1836" s="47">
        <v>58.276505617977534</v>
      </c>
      <c r="DP1836" s="47">
        <v>30.473597569232847</v>
      </c>
      <c r="DQ1836" s="47" t="s">
        <v>157</v>
      </c>
      <c r="DR1836" s="47" t="s">
        <v>157</v>
      </c>
      <c r="DS1836" s="47">
        <v>19.322321506730326</v>
      </c>
      <c r="DT1836" s="47">
        <v>1880.9444444444443</v>
      </c>
      <c r="DU1836" s="47">
        <v>0.59067525450862401</v>
      </c>
      <c r="DV1836" s="47">
        <v>63.218868647361397</v>
      </c>
      <c r="DW1836" s="47">
        <f>IF(pitna[[#This Row],[SÚC]]="-","-",pitna[[#This Row],[ZVC30]]-pitna[[#This Row],[SÚC]])</f>
        <v>-45.218868647361397</v>
      </c>
      <c r="DX1836" s="47" t="str">
        <f>IF(pitna[[#This Row],[Rozdíl Cena pro vodné - sociálně únosná cena]]="-","-",IF(pitna[[#This Row],[Rozdíl Cena pro vodné - sociálně únosná cena]]&gt;0,"ANO","NE"))</f>
        <v>NE</v>
      </c>
      <c r="DY1836" s="47">
        <v>-32.745271078128553</v>
      </c>
      <c r="DZ1836" s="13" t="s">
        <v>441</v>
      </c>
      <c r="EA1836" s="55"/>
      <c r="EB1836" s="55" t="s">
        <v>9525</v>
      </c>
      <c r="EC1836" s="55" t="s">
        <v>9723</v>
      </c>
      <c r="ED1836" s="55" t="s">
        <v>9819</v>
      </c>
    </row>
    <row r="1837" spans="1:134" ht="15" customHeight="1" x14ac:dyDescent="0.25">
      <c r="A1837" s="29">
        <v>3069</v>
      </c>
      <c r="B1837" s="2" t="s">
        <v>2248</v>
      </c>
      <c r="C1837" s="3" t="s">
        <v>3955</v>
      </c>
      <c r="D1837" s="2" t="s">
        <v>4627</v>
      </c>
      <c r="E1837" s="2" t="s">
        <v>9</v>
      </c>
      <c r="F1837" s="2" t="s">
        <v>3955</v>
      </c>
      <c r="G1837" s="2" t="s">
        <v>5064</v>
      </c>
      <c r="H1837" s="2" t="s">
        <v>6619</v>
      </c>
      <c r="I1837" s="2" t="s">
        <v>439</v>
      </c>
      <c r="J1837" s="2" t="s">
        <v>7039</v>
      </c>
      <c r="K1837" s="2" t="s">
        <v>7041</v>
      </c>
      <c r="L1837" s="42" t="s">
        <v>8875</v>
      </c>
      <c r="O1837" s="11">
        <v>1107</v>
      </c>
      <c r="P1837" s="47">
        <v>7.01</v>
      </c>
      <c r="Q1837" s="47">
        <v>0</v>
      </c>
      <c r="R1837" s="47">
        <v>5.5119999999999996</v>
      </c>
      <c r="S1837" s="11">
        <v>436</v>
      </c>
      <c r="T1837" s="11">
        <v>426</v>
      </c>
      <c r="U1837" s="11">
        <v>1</v>
      </c>
      <c r="V1837" s="47">
        <v>500</v>
      </c>
      <c r="W1837" s="47">
        <v>46.235999999999997</v>
      </c>
      <c r="X1837" s="47">
        <v>0</v>
      </c>
      <c r="Y1837" s="47">
        <v>0</v>
      </c>
      <c r="Z1837" s="47">
        <v>7.8250000000000002</v>
      </c>
      <c r="AA1837" s="47">
        <v>6.625</v>
      </c>
      <c r="AB1837" s="47">
        <v>2</v>
      </c>
      <c r="AC1837" s="11">
        <v>6</v>
      </c>
      <c r="AD1837" s="11">
        <v>0</v>
      </c>
      <c r="AE1837" s="11">
        <v>6</v>
      </c>
      <c r="AF1837" s="11">
        <v>2</v>
      </c>
      <c r="AG1837" s="49">
        <v>1</v>
      </c>
      <c r="AH1837" s="47">
        <v>0</v>
      </c>
      <c r="AI1837" s="47">
        <v>46.235999999999997</v>
      </c>
      <c r="AJ1837" s="47">
        <v>0</v>
      </c>
      <c r="AK1837" s="47">
        <v>22892.667000000001</v>
      </c>
      <c r="AL1837" s="47">
        <v>95.930999999999997</v>
      </c>
      <c r="AM1837" s="47">
        <v>12.23</v>
      </c>
      <c r="AN1837" s="51">
        <v>1.8425E-2</v>
      </c>
      <c r="AO1837" s="51">
        <v>0</v>
      </c>
      <c r="AP1837" s="51">
        <v>0</v>
      </c>
      <c r="AQ1837" s="51">
        <v>0</v>
      </c>
      <c r="AR1837" s="51">
        <v>1.8425E-2</v>
      </c>
      <c r="AS1837" s="51">
        <v>1.5218000000000001E-2</v>
      </c>
      <c r="AT1837" s="51">
        <v>1.5218000000000001E-2</v>
      </c>
      <c r="AU1837" s="51">
        <v>0</v>
      </c>
      <c r="AV1837" s="51">
        <v>0.12712000000000001</v>
      </c>
      <c r="AW1837" s="51">
        <v>9.4866000000000006E-2</v>
      </c>
      <c r="AX1837" s="51">
        <v>3.2253999999999998E-2</v>
      </c>
      <c r="AY1837" s="51">
        <v>3.354E-2</v>
      </c>
      <c r="AZ1837" s="51">
        <v>0</v>
      </c>
      <c r="BA1837" s="51">
        <v>0</v>
      </c>
      <c r="BB1837" s="51">
        <v>0</v>
      </c>
      <c r="BC1837" s="51">
        <v>3.354E-2</v>
      </c>
      <c r="BD1837" s="51">
        <v>0</v>
      </c>
      <c r="BE1837" s="51">
        <v>0.12704799999999999</v>
      </c>
      <c r="BF1837" s="51">
        <v>4.4928000000000003E-2</v>
      </c>
      <c r="BG1837" s="51">
        <v>0.435359</v>
      </c>
      <c r="BH1837" s="18">
        <v>0.43431999999999998</v>
      </c>
      <c r="BI1837" s="45">
        <v>315.58</v>
      </c>
      <c r="BJ1837" s="47">
        <v>0</v>
      </c>
      <c r="BK1837" s="51">
        <v>3.8411000000000001E-2</v>
      </c>
      <c r="BL1837" s="18">
        <v>3.7999999999999999E-2</v>
      </c>
      <c r="BM1837" s="51">
        <v>0</v>
      </c>
      <c r="BN1837" s="51">
        <v>0</v>
      </c>
      <c r="BO1837" s="47">
        <v>11.33</v>
      </c>
      <c r="BP1837" s="51">
        <v>3.4387000000000001E-2</v>
      </c>
      <c r="BQ1837" s="18">
        <v>3.04E-2</v>
      </c>
      <c r="BR1837" s="51">
        <v>7.8986109999999998</v>
      </c>
      <c r="BS1837" s="47">
        <v>0</v>
      </c>
      <c r="BT1837" s="51">
        <v>0.409441</v>
      </c>
      <c r="BU1837" s="51">
        <v>2.1918220000000002</v>
      </c>
      <c r="BV1837" s="51">
        <v>0.35000000000000003</v>
      </c>
      <c r="BW1837" s="51">
        <v>1.1970419999999999</v>
      </c>
      <c r="BX1837" s="51">
        <v>3.354E-2</v>
      </c>
      <c r="BY1837" s="51">
        <v>0.31646000000000002</v>
      </c>
      <c r="BZ1837" s="47">
        <v>79.100145137880986</v>
      </c>
      <c r="CC1837" s="47">
        <v>2.5389908256880735</v>
      </c>
      <c r="CD1837" s="47">
        <v>7.0686540198735317</v>
      </c>
      <c r="CE1837" s="47">
        <v>3.8893969819273515</v>
      </c>
      <c r="CF1837" s="47">
        <v>16.924041872134268</v>
      </c>
      <c r="CG1837" s="47">
        <v>5.9846431797651309</v>
      </c>
      <c r="CH1837" s="47">
        <v>3.2929399367755532</v>
      </c>
      <c r="CI1837" s="47">
        <v>14.32866164893157</v>
      </c>
      <c r="CJ1837" s="47">
        <v>0</v>
      </c>
      <c r="CK1837" s="47">
        <v>33.333333333333336</v>
      </c>
      <c r="CL1837" s="47">
        <v>0</v>
      </c>
      <c r="CN1837" s="47">
        <v>22988.598000000002</v>
      </c>
      <c r="CO1837" s="47">
        <v>0.28530670470756064</v>
      </c>
      <c r="CP1837" s="47">
        <v>288.29013750000001</v>
      </c>
      <c r="CQ1837" s="47">
        <v>0</v>
      </c>
      <c r="CR1837" s="47" t="s">
        <v>157</v>
      </c>
      <c r="CS1837" s="47" t="s">
        <v>157</v>
      </c>
      <c r="CT1837" s="47">
        <v>0</v>
      </c>
      <c r="CU1837" s="47">
        <v>288.29013750000001</v>
      </c>
      <c r="CV1837" s="47" t="s">
        <v>437</v>
      </c>
      <c r="CW1837" s="47">
        <v>7.5054056780609724</v>
      </c>
      <c r="CX1837" s="47">
        <v>598.48996381244956</v>
      </c>
      <c r="CY1837" s="47">
        <v>0</v>
      </c>
      <c r="CZ1837" s="47">
        <v>1.2522862733991384</v>
      </c>
      <c r="DA1837" s="47">
        <v>9.5828571428571419</v>
      </c>
      <c r="DB1837" s="47" t="s">
        <v>157</v>
      </c>
      <c r="DC1837" s="23"/>
      <c r="DD1837" s="47" t="s">
        <v>157</v>
      </c>
      <c r="DE1837" s="47" t="s">
        <v>157</v>
      </c>
      <c r="DF1837" s="47" t="s">
        <v>157</v>
      </c>
      <c r="DG1837" s="47">
        <v>3.3094686417953194</v>
      </c>
      <c r="DH1837" s="47">
        <v>3.3075941787508785</v>
      </c>
      <c r="DJ1837" s="47">
        <v>469.76652999999999</v>
      </c>
      <c r="DK1837" s="47">
        <v>7.8986109999999998</v>
      </c>
      <c r="DL1837" s="47">
        <v>7.3200191593045165</v>
      </c>
      <c r="DM1837" s="47">
        <v>0.89523834318294238</v>
      </c>
      <c r="DN1837" s="47">
        <v>0</v>
      </c>
      <c r="DO1837" s="47">
        <v>20.766574525745259</v>
      </c>
      <c r="DP1837" s="47">
        <v>18.839632852568275</v>
      </c>
      <c r="DQ1837" s="47" t="s">
        <v>157</v>
      </c>
      <c r="DR1837" s="47" t="s">
        <v>157</v>
      </c>
      <c r="DS1837" s="47">
        <v>16.904875080571102</v>
      </c>
      <c r="DT1837" s="47">
        <v>998.52981651376149</v>
      </c>
      <c r="DU1837" s="47">
        <v>0.64916339377244126</v>
      </c>
      <c r="DV1837" s="47">
        <v>63.218868647361397</v>
      </c>
      <c r="DW1837" s="47">
        <f>IF(pitna[[#This Row],[SÚC]]="-","-",pitna[[#This Row],[ZVC30]]-pitna[[#This Row],[SÚC]])</f>
        <v>-50.9888686473614</v>
      </c>
      <c r="DX1837" s="47" t="str">
        <f>IF(pitna[[#This Row],[Rozdíl Cena pro vodné - sociálně únosná cena]]="-","-",IF(pitna[[#This Row],[Rozdíl Cena pro vodné - sociálně únosná cena]]&gt;0,"ANO","NE"))</f>
        <v>NE</v>
      </c>
      <c r="DY1837" s="47">
        <v>-44.379235794793118</v>
      </c>
      <c r="DZ1837" s="13" t="s">
        <v>441</v>
      </c>
      <c r="EA1837" s="55" t="s">
        <v>9515</v>
      </c>
      <c r="EB1837" s="55" t="s">
        <v>9698</v>
      </c>
      <c r="EC1837" s="55" t="s">
        <v>9723</v>
      </c>
      <c r="ED1837" s="55" t="s">
        <v>9860</v>
      </c>
    </row>
    <row r="1838" spans="1:134" ht="15" customHeight="1" x14ac:dyDescent="0.25">
      <c r="A1838" s="29">
        <v>3070</v>
      </c>
      <c r="B1838" s="2" t="s">
        <v>1909</v>
      </c>
      <c r="C1838" s="3" t="s">
        <v>3955</v>
      </c>
      <c r="D1838" s="2" t="s">
        <v>4628</v>
      </c>
      <c r="E1838" s="2" t="s">
        <v>9</v>
      </c>
      <c r="F1838" s="2" t="s">
        <v>3955</v>
      </c>
      <c r="G1838" s="2" t="s">
        <v>5064</v>
      </c>
      <c r="H1838" s="2" t="s">
        <v>6620</v>
      </c>
      <c r="I1838" s="2" t="s">
        <v>439</v>
      </c>
      <c r="J1838" s="2" t="s">
        <v>7042</v>
      </c>
      <c r="K1838" s="2" t="s">
        <v>7045</v>
      </c>
      <c r="L1838" s="42" t="s">
        <v>8876</v>
      </c>
      <c r="O1838" s="11">
        <v>159</v>
      </c>
      <c r="P1838" s="47">
        <v>2.63</v>
      </c>
      <c r="Q1838" s="47">
        <v>0</v>
      </c>
      <c r="R1838" s="47">
        <v>1.5780000000000001</v>
      </c>
      <c r="S1838" s="11">
        <v>30</v>
      </c>
      <c r="T1838" s="11">
        <v>30</v>
      </c>
      <c r="U1838" s="11">
        <v>1</v>
      </c>
      <c r="V1838" s="47">
        <v>40</v>
      </c>
      <c r="W1838" s="47">
        <v>7.8559999999999999</v>
      </c>
      <c r="X1838" s="47">
        <v>0</v>
      </c>
      <c r="Y1838" s="47">
        <v>0</v>
      </c>
      <c r="Z1838" s="47">
        <v>1.65</v>
      </c>
      <c r="AA1838" s="47">
        <v>0.9</v>
      </c>
      <c r="AB1838" s="47">
        <v>0</v>
      </c>
      <c r="AC1838" s="11">
        <v>2</v>
      </c>
      <c r="AD1838" s="11">
        <v>0</v>
      </c>
      <c r="AE1838" s="11">
        <v>2</v>
      </c>
      <c r="AF1838" s="11">
        <v>0</v>
      </c>
      <c r="AG1838" s="49">
        <v>1</v>
      </c>
      <c r="AH1838" s="47">
        <v>0</v>
      </c>
      <c r="AI1838" s="47">
        <v>7.8559999999999999</v>
      </c>
      <c r="AJ1838" s="47">
        <v>0</v>
      </c>
      <c r="AK1838" s="47">
        <v>6162</v>
      </c>
      <c r="AL1838" s="47">
        <v>650</v>
      </c>
      <c r="AM1838" s="47">
        <v>19.260000000000002</v>
      </c>
      <c r="AN1838" s="51">
        <v>3.2600000000000001E-4</v>
      </c>
      <c r="AO1838" s="51">
        <v>0</v>
      </c>
      <c r="AP1838" s="51">
        <v>0</v>
      </c>
      <c r="AQ1838" s="51">
        <v>0</v>
      </c>
      <c r="AR1838" s="51">
        <v>3.2600000000000001E-4</v>
      </c>
      <c r="AS1838" s="51">
        <v>1.8224000000000001E-2</v>
      </c>
      <c r="AT1838" s="51">
        <v>1.8224000000000001E-2</v>
      </c>
      <c r="AU1838" s="51">
        <v>0</v>
      </c>
      <c r="AV1838" s="51">
        <v>7.1599999999999997E-3</v>
      </c>
      <c r="AW1838" s="51">
        <v>5.3429999999999997E-3</v>
      </c>
      <c r="AX1838" s="51">
        <v>1.817E-3</v>
      </c>
      <c r="AY1838" s="51">
        <v>5.9100000000000003E-3</v>
      </c>
      <c r="AZ1838" s="51">
        <v>0</v>
      </c>
      <c r="BA1838" s="51">
        <v>0</v>
      </c>
      <c r="BB1838" s="51">
        <v>2E-3</v>
      </c>
      <c r="BC1838" s="51">
        <v>3.9100000000000003E-3</v>
      </c>
      <c r="BD1838" s="51">
        <v>0</v>
      </c>
      <c r="BE1838" s="51">
        <v>1.7811E-2</v>
      </c>
      <c r="BF1838" s="51">
        <v>2.3519999999999999E-3</v>
      </c>
      <c r="BG1838" s="51">
        <v>6.2952999999999995E-2</v>
      </c>
      <c r="BH1838" s="18">
        <v>9.0020000000000003E-2</v>
      </c>
      <c r="BI1838" s="45">
        <v>3.34</v>
      </c>
      <c r="BJ1838" s="47">
        <v>0</v>
      </c>
      <c r="BK1838" s="51">
        <v>3.1029999999999999E-3</v>
      </c>
      <c r="BL1838" s="18">
        <v>5.0000000000000001E-3</v>
      </c>
      <c r="BM1838" s="51">
        <v>0</v>
      </c>
      <c r="BN1838" s="51">
        <v>0</v>
      </c>
      <c r="BO1838" s="47">
        <v>20.28</v>
      </c>
      <c r="BP1838" s="51">
        <v>-3.1819999999999999E-3</v>
      </c>
      <c r="BQ1838" s="18">
        <v>6.2919999999999998E-3</v>
      </c>
      <c r="BR1838" s="51">
        <v>-5.0542040000000004</v>
      </c>
      <c r="BS1838" s="47">
        <v>0</v>
      </c>
      <c r="BT1838" s="51">
        <v>0.09</v>
      </c>
      <c r="BU1838" s="51">
        <v>0</v>
      </c>
      <c r="BV1838" s="51">
        <v>0.09</v>
      </c>
      <c r="BW1838" s="51">
        <v>0</v>
      </c>
      <c r="BX1838" s="51">
        <v>3.9100000000000003E-3</v>
      </c>
      <c r="BY1838" s="51">
        <v>8.609E-2</v>
      </c>
      <c r="BZ1838" s="47">
        <v>19.011406844106464</v>
      </c>
      <c r="CC1838" s="47">
        <v>5.3</v>
      </c>
      <c r="CD1838" s="47">
        <v>10.377358490566039</v>
      </c>
      <c r="CE1838" s="47">
        <v>2.8647325381530289</v>
      </c>
      <c r="CF1838" s="47">
        <v>21.0030549898167</v>
      </c>
      <c r="CG1838" s="47">
        <v>5.6603773584905657</v>
      </c>
      <c r="CH1838" s="47">
        <v>1.5625813844471066</v>
      </c>
      <c r="CI1838" s="47">
        <v>11.456211812627291</v>
      </c>
      <c r="CJ1838" s="47">
        <v>0</v>
      </c>
      <c r="CK1838" s="47">
        <v>0</v>
      </c>
      <c r="CL1838" s="47">
        <v>0</v>
      </c>
      <c r="CN1838" s="47">
        <v>6812</v>
      </c>
      <c r="CO1838" s="47">
        <v>0</v>
      </c>
      <c r="CP1838" s="47">
        <v>91.469444444444449</v>
      </c>
      <c r="CQ1838" s="47">
        <v>2</v>
      </c>
      <c r="CR1838" s="47" t="s">
        <v>157</v>
      </c>
      <c r="CS1838" s="47" t="s">
        <v>157</v>
      </c>
      <c r="CT1838" s="47">
        <v>2.9359953024075163E-2</v>
      </c>
      <c r="CU1838" s="47">
        <v>89.469444444444449</v>
      </c>
      <c r="CV1838" s="47" t="s">
        <v>437</v>
      </c>
      <c r="CW1838" s="47">
        <v>28.83320800658861</v>
      </c>
      <c r="CX1838" s="47">
        <v>2195.2948759265228</v>
      </c>
      <c r="CY1838" s="47">
        <v>0.6445375443119562</v>
      </c>
      <c r="CZ1838" s="47">
        <v>1.3044560617376151</v>
      </c>
      <c r="DA1838" s="47">
        <v>4.344444444444445</v>
      </c>
      <c r="DB1838" s="47" t="s">
        <v>157</v>
      </c>
      <c r="DC1838" s="23"/>
      <c r="DD1838" s="47" t="s">
        <v>157</v>
      </c>
      <c r="DE1838" s="47" t="s">
        <v>157</v>
      </c>
      <c r="DF1838" s="47" t="s">
        <v>157</v>
      </c>
      <c r="DG1838" s="47">
        <v>2.3074444086368029</v>
      </c>
      <c r="DH1838" s="47">
        <v>5.7399291008701265</v>
      </c>
      <c r="DJ1838" s="47">
        <v>59.763780000000004</v>
      </c>
      <c r="DK1838" s="47">
        <v>-5.0542040000000004</v>
      </c>
      <c r="DL1838" s="47">
        <v>-5.324295083075401</v>
      </c>
      <c r="DM1838" s="47">
        <v>-1.0254592330003223</v>
      </c>
      <c r="DN1838" s="47">
        <v>2.9359953024075161E-4</v>
      </c>
      <c r="DO1838" s="47">
        <v>42.842767295597483</v>
      </c>
      <c r="DP1838" s="47">
        <v>49.120994020123895</v>
      </c>
      <c r="DQ1838" s="47" t="s">
        <v>157</v>
      </c>
      <c r="DR1838" s="47" t="s">
        <v>157</v>
      </c>
      <c r="DS1838" s="47">
        <v>1.2329996782006341</v>
      </c>
      <c r="DT1838" s="47">
        <v>2098.4333333333329</v>
      </c>
      <c r="DU1838" s="47">
        <v>0.39209304258194699</v>
      </c>
      <c r="DV1838" s="47">
        <v>63.218868647361397</v>
      </c>
      <c r="DW1838" s="47">
        <f>IF(pitna[[#This Row],[SÚC]]="-","-",pitna[[#This Row],[ZVC30]]-pitna[[#This Row],[SÚC]])</f>
        <v>-43.958868647361399</v>
      </c>
      <c r="DX1838" s="47" t="str">
        <f>IF(pitna[[#This Row],[Rozdíl Cena pro vodné - sociálně únosná cena]]="-","-",IF(pitna[[#This Row],[Rozdíl Cena pro vodné - sociálně únosná cena]]&gt;0,"ANO","NE"))</f>
        <v>NE</v>
      </c>
      <c r="DY1838" s="47">
        <v>-14.097874627237502</v>
      </c>
      <c r="DZ1838" s="13" t="s">
        <v>441</v>
      </c>
      <c r="EA1838" s="55"/>
      <c r="EB1838" s="55" t="s">
        <v>9531</v>
      </c>
      <c r="EC1838" s="55" t="s">
        <v>9723</v>
      </c>
      <c r="ED1838" s="55" t="s">
        <v>9768</v>
      </c>
    </row>
    <row r="1839" spans="1:134" ht="15" customHeight="1" x14ac:dyDescent="0.25">
      <c r="A1839" s="29">
        <v>3071</v>
      </c>
      <c r="B1839" s="2" t="s">
        <v>2249</v>
      </c>
      <c r="C1839" s="3" t="s">
        <v>3955</v>
      </c>
      <c r="D1839" s="2" t="s">
        <v>4629</v>
      </c>
      <c r="E1839" s="2" t="s">
        <v>9</v>
      </c>
      <c r="F1839" s="2" t="s">
        <v>3955</v>
      </c>
      <c r="G1839" s="2" t="s">
        <v>5064</v>
      </c>
      <c r="H1839" s="2" t="s">
        <v>6621</v>
      </c>
      <c r="I1839" s="2" t="s">
        <v>439</v>
      </c>
      <c r="J1839" s="2" t="s">
        <v>7042</v>
      </c>
      <c r="K1839" s="2" t="s">
        <v>7045</v>
      </c>
      <c r="L1839" s="42" t="s">
        <v>8877</v>
      </c>
      <c r="O1839" s="11">
        <v>203</v>
      </c>
      <c r="P1839" s="47">
        <v>2.4529999999999998</v>
      </c>
      <c r="Q1839" s="47">
        <v>0</v>
      </c>
      <c r="R1839" s="47">
        <v>1.472</v>
      </c>
      <c r="S1839" s="11">
        <v>86</v>
      </c>
      <c r="T1839" s="11">
        <v>86</v>
      </c>
      <c r="U1839" s="11">
        <v>1</v>
      </c>
      <c r="V1839" s="47">
        <v>100</v>
      </c>
      <c r="W1839" s="47">
        <v>7.351</v>
      </c>
      <c r="X1839" s="47">
        <v>0</v>
      </c>
      <c r="Y1839" s="47">
        <v>0</v>
      </c>
      <c r="Z1839" s="47">
        <v>0.5</v>
      </c>
      <c r="AA1839" s="47">
        <v>0.2</v>
      </c>
      <c r="AB1839" s="47">
        <v>0</v>
      </c>
      <c r="AC1839" s="11">
        <v>4</v>
      </c>
      <c r="AD1839" s="11">
        <v>0</v>
      </c>
      <c r="AE1839" s="11">
        <v>4</v>
      </c>
      <c r="AF1839" s="11">
        <v>0</v>
      </c>
      <c r="AG1839" s="49">
        <v>1</v>
      </c>
      <c r="AH1839" s="47">
        <v>0</v>
      </c>
      <c r="AI1839" s="47">
        <v>7.351</v>
      </c>
      <c r="AJ1839" s="47">
        <v>0</v>
      </c>
      <c r="AK1839" s="47">
        <v>7750.8410000000003</v>
      </c>
      <c r="AL1839" s="47">
        <v>116.28</v>
      </c>
      <c r="AM1839" s="47">
        <v>21.4</v>
      </c>
      <c r="AN1839" s="51">
        <v>1.438E-3</v>
      </c>
      <c r="AO1839" s="51">
        <v>0</v>
      </c>
      <c r="AP1839" s="51">
        <v>0</v>
      </c>
      <c r="AQ1839" s="51">
        <v>0</v>
      </c>
      <c r="AR1839" s="51">
        <v>1.438E-3</v>
      </c>
      <c r="AS1839" s="51">
        <v>5.3193999999999998E-2</v>
      </c>
      <c r="AT1839" s="51">
        <v>5.3193999999999998E-2</v>
      </c>
      <c r="AU1839" s="51">
        <v>0</v>
      </c>
      <c r="AV1839" s="51">
        <v>3.0720000000000001E-2</v>
      </c>
      <c r="AW1839" s="51">
        <v>2.2925000000000001E-2</v>
      </c>
      <c r="AX1839" s="51">
        <v>7.7949999999999998E-3</v>
      </c>
      <c r="AY1839" s="51">
        <v>7.2420000000000002E-3</v>
      </c>
      <c r="AZ1839" s="51">
        <v>0</v>
      </c>
      <c r="BA1839" s="51">
        <v>0</v>
      </c>
      <c r="BB1839" s="51">
        <v>0</v>
      </c>
      <c r="BC1839" s="51">
        <v>7.2420000000000002E-3</v>
      </c>
      <c r="BD1839" s="51">
        <v>0</v>
      </c>
      <c r="BE1839" s="51">
        <v>3.2392999999999998E-2</v>
      </c>
      <c r="BF1839" s="51">
        <v>4.7759999999999999E-3</v>
      </c>
      <c r="BG1839" s="51">
        <v>0.13592799999999999</v>
      </c>
      <c r="BH1839" s="18">
        <v>0.14000000000000001</v>
      </c>
      <c r="BI1839" s="45">
        <v>7.88</v>
      </c>
      <c r="BJ1839" s="47">
        <v>0</v>
      </c>
      <c r="BK1839" s="51">
        <v>6.8510000000000003E-3</v>
      </c>
      <c r="BL1839" s="18">
        <v>7.0000000000000001E-3</v>
      </c>
      <c r="BM1839" s="51">
        <v>0</v>
      </c>
      <c r="BN1839" s="51">
        <v>0</v>
      </c>
      <c r="BO1839" s="47">
        <v>19.84</v>
      </c>
      <c r="BP1839" s="51">
        <v>1.0683E-2</v>
      </c>
      <c r="BQ1839" s="18">
        <v>9.7999999999999997E-3</v>
      </c>
      <c r="BR1839" s="51">
        <v>7.8596019999999998</v>
      </c>
      <c r="BS1839" s="47">
        <v>0</v>
      </c>
      <c r="BT1839" s="51">
        <v>0.09</v>
      </c>
      <c r="BU1839" s="51">
        <v>0.42050799999999999</v>
      </c>
      <c r="BV1839" s="51">
        <v>0.09</v>
      </c>
      <c r="BW1839" s="51">
        <v>4.9294999999999999E-2</v>
      </c>
      <c r="BX1839" s="51">
        <v>7.2420000000000002E-3</v>
      </c>
      <c r="BY1839" s="51">
        <v>8.2757999999999998E-2</v>
      </c>
      <c r="BZ1839" s="47">
        <v>58.423913043478265</v>
      </c>
      <c r="CC1839" s="47">
        <v>2.36046511627907</v>
      </c>
      <c r="CD1839" s="47">
        <v>2.4630541871921183</v>
      </c>
      <c r="CE1839" s="47">
        <v>0.93061346039309112</v>
      </c>
      <c r="CF1839" s="47">
        <v>6.801795674057951</v>
      </c>
      <c r="CG1839" s="47">
        <v>0.98522167487684731</v>
      </c>
      <c r="CH1839" s="47">
        <v>0.37224538415723646</v>
      </c>
      <c r="CI1839" s="47">
        <v>2.7207182696231804</v>
      </c>
      <c r="CJ1839" s="47">
        <v>0</v>
      </c>
      <c r="CK1839" s="47">
        <v>0</v>
      </c>
      <c r="CL1839" s="47">
        <v>0.67934782608695654</v>
      </c>
      <c r="CN1839" s="47">
        <v>7867.1210000000001</v>
      </c>
      <c r="CO1839" s="47">
        <v>0</v>
      </c>
      <c r="CP1839" s="47">
        <v>99.469512500000008</v>
      </c>
      <c r="CQ1839" s="47">
        <v>0</v>
      </c>
      <c r="CR1839" s="47" t="s">
        <v>157</v>
      </c>
      <c r="CS1839" s="47" t="s">
        <v>157</v>
      </c>
      <c r="CT1839" s="47">
        <v>0</v>
      </c>
      <c r="CU1839" s="47">
        <v>99.469512500000008</v>
      </c>
      <c r="CV1839" s="47" t="s">
        <v>437</v>
      </c>
      <c r="CW1839" s="47">
        <v>14.518977156619473</v>
      </c>
      <c r="CX1839" s="47">
        <v>1148.3171799737265</v>
      </c>
      <c r="CY1839" s="47">
        <v>0</v>
      </c>
      <c r="CZ1839" s="47">
        <v>1.2581356964277683</v>
      </c>
      <c r="DA1839" s="47">
        <v>8.0466666666666669</v>
      </c>
      <c r="DB1839" s="47" t="s">
        <v>157</v>
      </c>
      <c r="DC1839" s="23"/>
      <c r="DD1839" s="47" t="s">
        <v>157</v>
      </c>
      <c r="DE1839" s="47" t="s">
        <v>157</v>
      </c>
      <c r="DF1839" s="47" t="s">
        <v>157</v>
      </c>
      <c r="DG1839" s="47">
        <v>4.4840169318347689</v>
      </c>
      <c r="DH1839" s="47">
        <v>4.72821485914465</v>
      </c>
      <c r="DJ1839" s="47">
        <v>146.6114</v>
      </c>
      <c r="DK1839" s="47">
        <v>7.8596019999999998</v>
      </c>
      <c r="DL1839" s="47">
        <v>7.2866093632555176</v>
      </c>
      <c r="DM1839" s="47">
        <v>1.5593344037366808</v>
      </c>
      <c r="DN1839" s="47">
        <v>0</v>
      </c>
      <c r="DO1839" s="47">
        <v>38.754290640394089</v>
      </c>
      <c r="DP1839" s="47">
        <v>34.35958436724566</v>
      </c>
      <c r="DQ1839" s="47" t="s">
        <v>157</v>
      </c>
      <c r="DR1839" s="47" t="s">
        <v>157</v>
      </c>
      <c r="DS1839" s="47">
        <v>13.929254153520974</v>
      </c>
      <c r="DT1839" s="47">
        <v>1580.5581395348838</v>
      </c>
      <c r="DU1839" s="47">
        <v>0.62282476328206737</v>
      </c>
      <c r="DV1839" s="47">
        <v>63.218868647361397</v>
      </c>
      <c r="DW1839" s="47">
        <f>IF(pitna[[#This Row],[SÚC]]="-","-",pitna[[#This Row],[ZVC30]]-pitna[[#This Row],[SÚC]])</f>
        <v>-41.818868647361398</v>
      </c>
      <c r="DX1839" s="47" t="str">
        <f>IF(pitna[[#This Row],[Rozdíl Cena pro vodné - sociálně únosná cena]]="-","-",IF(pitna[[#This Row],[Rozdíl Cena pro vodné - sociálně únosná cena]]&gt;0,"ANO","NE"))</f>
        <v>NE</v>
      </c>
      <c r="DY1839" s="47">
        <v>-28.859284280115737</v>
      </c>
      <c r="DZ1839" s="13" t="s">
        <v>441</v>
      </c>
      <c r="EA1839" s="55"/>
      <c r="EB1839" s="55" t="s">
        <v>9525</v>
      </c>
      <c r="EC1839" s="55" t="s">
        <v>9723</v>
      </c>
      <c r="ED1839" s="55" t="s">
        <v>9770</v>
      </c>
    </row>
    <row r="1840" spans="1:134" ht="15" customHeight="1" x14ac:dyDescent="0.25">
      <c r="A1840" s="29">
        <v>3073</v>
      </c>
      <c r="B1840" s="2" t="s">
        <v>2250</v>
      </c>
      <c r="C1840" s="3" t="s">
        <v>3955</v>
      </c>
      <c r="D1840" s="2" t="s">
        <v>4630</v>
      </c>
      <c r="E1840" s="2" t="s">
        <v>9</v>
      </c>
      <c r="F1840" s="2" t="s">
        <v>3955</v>
      </c>
      <c r="G1840" s="2" t="s">
        <v>5064</v>
      </c>
      <c r="H1840" s="2" t="s">
        <v>6622</v>
      </c>
      <c r="I1840" s="2" t="s">
        <v>439</v>
      </c>
      <c r="J1840" s="2" t="s">
        <v>7039</v>
      </c>
      <c r="K1840" s="2" t="s">
        <v>7041</v>
      </c>
      <c r="L1840" s="42" t="s">
        <v>8878</v>
      </c>
      <c r="O1840" s="11">
        <v>482</v>
      </c>
      <c r="P1840" s="47">
        <v>4.8390000000000004</v>
      </c>
      <c r="Q1840" s="47">
        <v>0</v>
      </c>
      <c r="R1840" s="47">
        <v>3.0750000000000002</v>
      </c>
      <c r="S1840" s="11">
        <v>175</v>
      </c>
      <c r="T1840" s="11">
        <v>169</v>
      </c>
      <c r="U1840" s="11">
        <v>0</v>
      </c>
      <c r="V1840" s="47">
        <v>0</v>
      </c>
      <c r="W1840" s="47">
        <v>31.969000000000001</v>
      </c>
      <c r="X1840" s="47">
        <v>0</v>
      </c>
      <c r="Y1840" s="47">
        <v>0</v>
      </c>
      <c r="Z1840" s="47">
        <v>5.3090000000000002</v>
      </c>
      <c r="AA1840" s="47">
        <v>4.2089999999999996</v>
      </c>
      <c r="AB1840" s="47">
        <v>1</v>
      </c>
      <c r="AC1840" s="11">
        <v>3</v>
      </c>
      <c r="AD1840" s="11">
        <v>0</v>
      </c>
      <c r="AE1840" s="11">
        <v>3</v>
      </c>
      <c r="AF1840" s="11">
        <v>0</v>
      </c>
      <c r="AG1840" s="49">
        <v>1</v>
      </c>
      <c r="AH1840" s="47">
        <v>0</v>
      </c>
      <c r="AI1840" s="47">
        <v>19.675000000000001</v>
      </c>
      <c r="AJ1840" s="47">
        <v>0</v>
      </c>
      <c r="AK1840" s="47">
        <v>12775.322</v>
      </c>
      <c r="AL1840" s="47">
        <v>924.8</v>
      </c>
      <c r="AM1840" s="47">
        <v>15.31</v>
      </c>
      <c r="AN1840" s="51">
        <v>6.9499999999999998E-4</v>
      </c>
      <c r="AO1840" s="51">
        <v>0</v>
      </c>
      <c r="AP1840" s="51">
        <v>0</v>
      </c>
      <c r="AQ1840" s="51">
        <v>0</v>
      </c>
      <c r="AR1840" s="51">
        <v>6.9499999999999998E-4</v>
      </c>
      <c r="AS1840" s="51">
        <v>4.1063000000000002E-2</v>
      </c>
      <c r="AT1840" s="51">
        <v>4.1063000000000002E-2</v>
      </c>
      <c r="AU1840" s="51">
        <v>0</v>
      </c>
      <c r="AV1840" s="51">
        <v>9.1499999999999998E-2</v>
      </c>
      <c r="AW1840" s="51">
        <v>6.8283999999999997E-2</v>
      </c>
      <c r="AX1840" s="51">
        <v>2.3216000000000001E-2</v>
      </c>
      <c r="AY1840" s="51">
        <v>9.9365999999999996E-2</v>
      </c>
      <c r="AZ1840" s="51">
        <v>0</v>
      </c>
      <c r="BA1840" s="51">
        <v>0</v>
      </c>
      <c r="BB1840" s="51">
        <v>0</v>
      </c>
      <c r="BC1840" s="51">
        <v>9.9365999999999996E-2</v>
      </c>
      <c r="BD1840" s="51">
        <v>0</v>
      </c>
      <c r="BE1840" s="51">
        <v>8.1925999999999999E-2</v>
      </c>
      <c r="BF1840" s="51">
        <v>1.3140000000000001E-2</v>
      </c>
      <c r="BG1840" s="51">
        <v>0.37567600000000001</v>
      </c>
      <c r="BH1840" s="18">
        <v>0.34784999999999999</v>
      </c>
      <c r="BI1840" s="45">
        <v>14.29</v>
      </c>
      <c r="BJ1840" s="47">
        <v>0</v>
      </c>
      <c r="BK1840" s="51">
        <v>2.666E-2</v>
      </c>
      <c r="BL1840" s="18">
        <v>2.5000000000000001E-2</v>
      </c>
      <c r="BM1840" s="51">
        <v>0</v>
      </c>
      <c r="BN1840" s="51">
        <v>0</v>
      </c>
      <c r="BO1840" s="47">
        <v>14.09</v>
      </c>
      <c r="BP1840" s="51">
        <v>3.2365999999999999E-2</v>
      </c>
      <c r="BQ1840" s="18">
        <v>3.4785000000000003E-2</v>
      </c>
      <c r="BR1840" s="51">
        <v>8.6153929999999992</v>
      </c>
      <c r="BS1840" s="47">
        <v>0</v>
      </c>
      <c r="BT1840" s="51">
        <v>0.64282700000000004</v>
      </c>
      <c r="BU1840" s="51">
        <v>0.79170700000000005</v>
      </c>
      <c r="BV1840" s="51">
        <v>0.24</v>
      </c>
      <c r="BW1840" s="51">
        <v>0.118697</v>
      </c>
      <c r="BX1840" s="51">
        <v>9.9364999999999995E-2</v>
      </c>
      <c r="BY1840" s="51">
        <v>0.14063500000000001</v>
      </c>
      <c r="BZ1840" s="47">
        <v>56.910569105691053</v>
      </c>
      <c r="CC1840" s="47">
        <v>2.7542857142857144</v>
      </c>
      <c r="CD1840" s="47">
        <v>11.014522821576763</v>
      </c>
      <c r="CE1840" s="47">
        <v>4.7301481233990419</v>
      </c>
      <c r="CF1840" s="47">
        <v>16.606712752979448</v>
      </c>
      <c r="CG1840" s="47">
        <v>8.7323651452282149</v>
      </c>
      <c r="CH1840" s="47">
        <v>3.7500835282325427</v>
      </c>
      <c r="CI1840" s="47">
        <v>13.165879445713033</v>
      </c>
      <c r="CJ1840" s="47">
        <v>0</v>
      </c>
      <c r="CK1840" s="47">
        <v>0</v>
      </c>
      <c r="CL1840" s="47">
        <v>0</v>
      </c>
      <c r="CN1840" s="47">
        <v>13700.121999999999</v>
      </c>
      <c r="CO1840" s="47">
        <v>0.20665426741062201</v>
      </c>
      <c r="CP1840" s="47">
        <v>180.24263611111112</v>
      </c>
      <c r="CQ1840" s="47">
        <v>0</v>
      </c>
      <c r="CR1840" s="47" t="s">
        <v>157</v>
      </c>
      <c r="CS1840" s="47" t="s">
        <v>157</v>
      </c>
      <c r="CT1840" s="47">
        <v>0</v>
      </c>
      <c r="CU1840" s="47">
        <v>180.24263611111112</v>
      </c>
      <c r="CV1840" s="47" t="s">
        <v>437</v>
      </c>
      <c r="CW1840" s="47">
        <v>6.7607890514295246</v>
      </c>
      <c r="CX1840" s="47">
        <v>513.88304576144037</v>
      </c>
      <c r="CY1840" s="47">
        <v>0</v>
      </c>
      <c r="CZ1840" s="47">
        <v>1.2880391232476618</v>
      </c>
      <c r="DA1840" s="47">
        <v>41.40208333333333</v>
      </c>
      <c r="DB1840" s="47" t="s">
        <v>157</v>
      </c>
      <c r="DC1840" s="23"/>
      <c r="DD1840" s="47" t="s">
        <v>157</v>
      </c>
      <c r="DE1840" s="47" t="s">
        <v>157</v>
      </c>
      <c r="DF1840" s="47" t="s">
        <v>157</v>
      </c>
      <c r="DG1840" s="47">
        <v>3.4321080270067514</v>
      </c>
      <c r="DH1840" s="47">
        <v>3.0729932483120779</v>
      </c>
      <c r="DJ1840" s="47">
        <v>408.16460000000001</v>
      </c>
      <c r="DK1840" s="47">
        <v>8.6153929999999992</v>
      </c>
      <c r="DL1840" s="47">
        <v>7.9296440700638904</v>
      </c>
      <c r="DM1840" s="47">
        <v>1.2140285071267816</v>
      </c>
      <c r="DN1840" s="47">
        <v>0</v>
      </c>
      <c r="DO1840" s="47">
        <v>28.423489626556016</v>
      </c>
      <c r="DP1840" s="47">
        <v>20.852161894640329</v>
      </c>
      <c r="DQ1840" s="47" t="s">
        <v>157</v>
      </c>
      <c r="DR1840" s="47" t="s">
        <v>157</v>
      </c>
      <c r="DS1840" s="47">
        <v>47.675437009156383</v>
      </c>
      <c r="DT1840" s="47">
        <v>2146.7199999999998</v>
      </c>
      <c r="DU1840" s="47">
        <v>0.73421643651899515</v>
      </c>
      <c r="DV1840" s="47">
        <v>63.218868647361397</v>
      </c>
      <c r="DW1840" s="47">
        <f>IF(pitna[[#This Row],[SÚC]]="-","-",pitna[[#This Row],[ZVC30]]-pitna[[#This Row],[SÚC]])</f>
        <v>-47.908868647361395</v>
      </c>
      <c r="DX1840" s="47" t="str">
        <f>IF(pitna[[#This Row],[Rozdíl Cena pro vodné - sociálně únosná cena]]="-","-",IF(pitna[[#This Row],[Rozdíl Cena pro vodné - sociálně únosná cena]]&gt;0,"ANO","NE"))</f>
        <v>NE</v>
      </c>
      <c r="DY1840" s="47">
        <v>-42.366706752721072</v>
      </c>
      <c r="DZ1840" s="13" t="s">
        <v>441</v>
      </c>
      <c r="EA1840" s="55" t="s">
        <v>9515</v>
      </c>
      <c r="EB1840" s="55" t="s">
        <v>9698</v>
      </c>
      <c r="EC1840" s="55" t="s">
        <v>9723</v>
      </c>
      <c r="ED1840" s="55" t="s">
        <v>9819</v>
      </c>
    </row>
    <row r="1841" spans="1:134" ht="15" customHeight="1" x14ac:dyDescent="0.25">
      <c r="A1841" s="29">
        <v>3074</v>
      </c>
      <c r="B1841" s="2" t="s">
        <v>2251</v>
      </c>
      <c r="C1841" s="3" t="s">
        <v>3955</v>
      </c>
      <c r="D1841" s="2" t="s">
        <v>4631</v>
      </c>
      <c r="E1841" s="2" t="s">
        <v>9</v>
      </c>
      <c r="F1841" s="2" t="s">
        <v>3955</v>
      </c>
      <c r="G1841" s="2" t="s">
        <v>5064</v>
      </c>
      <c r="H1841" s="2" t="s">
        <v>6623</v>
      </c>
      <c r="I1841" s="2" t="s">
        <v>439</v>
      </c>
      <c r="J1841" s="2" t="s">
        <v>7042</v>
      </c>
      <c r="K1841" s="2" t="s">
        <v>7045</v>
      </c>
      <c r="L1841" s="42" t="s">
        <v>8879</v>
      </c>
      <c r="O1841" s="11">
        <v>111</v>
      </c>
      <c r="P1841" s="47">
        <v>2.1379999999999999</v>
      </c>
      <c r="Q1841" s="47">
        <v>0</v>
      </c>
      <c r="R1841" s="47">
        <v>1.2829999999999999</v>
      </c>
      <c r="S1841" s="11">
        <v>42</v>
      </c>
      <c r="T1841" s="11">
        <v>42</v>
      </c>
      <c r="U1841" s="11">
        <v>1</v>
      </c>
      <c r="V1841" s="47">
        <v>50</v>
      </c>
      <c r="W1841" s="47">
        <v>4.5739999999999998</v>
      </c>
      <c r="X1841" s="47">
        <v>0</v>
      </c>
      <c r="Y1841" s="47">
        <v>0</v>
      </c>
      <c r="Z1841" s="47">
        <v>0.79300000000000004</v>
      </c>
      <c r="AA1841" s="47">
        <v>0.59299999999999997</v>
      </c>
      <c r="AB1841" s="47">
        <v>0</v>
      </c>
      <c r="AC1841" s="11">
        <v>4</v>
      </c>
      <c r="AD1841" s="11">
        <v>0</v>
      </c>
      <c r="AE1841" s="11">
        <v>4</v>
      </c>
      <c r="AF1841" s="11">
        <v>0</v>
      </c>
      <c r="AG1841" s="49">
        <v>1</v>
      </c>
      <c r="AH1841" s="47">
        <v>0</v>
      </c>
      <c r="AI1841" s="47">
        <v>4.5469999999999997</v>
      </c>
      <c r="AJ1841" s="47">
        <v>0</v>
      </c>
      <c r="AK1841" s="47">
        <v>7869</v>
      </c>
      <c r="AL1841" s="47">
        <v>137</v>
      </c>
      <c r="AM1841" s="47">
        <v>15.81</v>
      </c>
      <c r="AN1841" s="51">
        <v>2.3000000000000001E-4</v>
      </c>
      <c r="AO1841" s="51">
        <v>0</v>
      </c>
      <c r="AP1841" s="51">
        <v>0</v>
      </c>
      <c r="AQ1841" s="51">
        <v>0</v>
      </c>
      <c r="AR1841" s="51">
        <v>2.3000000000000001E-4</v>
      </c>
      <c r="AS1841" s="51">
        <v>1.4574999999999999E-2</v>
      </c>
      <c r="AT1841" s="51">
        <v>1.4574999999999999E-2</v>
      </c>
      <c r="AU1841" s="51">
        <v>0</v>
      </c>
      <c r="AV1841" s="51">
        <v>1.056E-2</v>
      </c>
      <c r="AW1841" s="51">
        <v>7.8799999999999999E-3</v>
      </c>
      <c r="AX1841" s="51">
        <v>2.6800000000000001E-3</v>
      </c>
      <c r="AY1841" s="51">
        <v>3.8920000000000001E-3</v>
      </c>
      <c r="AZ1841" s="51">
        <v>0</v>
      </c>
      <c r="BA1841" s="51">
        <v>0</v>
      </c>
      <c r="BB1841" s="51">
        <v>0</v>
      </c>
      <c r="BC1841" s="51">
        <v>3.8920000000000001E-3</v>
      </c>
      <c r="BD1841" s="51">
        <v>0</v>
      </c>
      <c r="BE1841" s="51">
        <v>1.2862999999999999E-2</v>
      </c>
      <c r="BF1841" s="51">
        <v>3.1080000000000001E-3</v>
      </c>
      <c r="BG1841" s="51">
        <v>5.6797E-2</v>
      </c>
      <c r="BH1841" s="18">
        <v>5.1725E-2</v>
      </c>
      <c r="BI1841" s="45">
        <v>8.01</v>
      </c>
      <c r="BJ1841" s="47">
        <v>0</v>
      </c>
      <c r="BK1841" s="51">
        <v>3.7810000000000001E-3</v>
      </c>
      <c r="BL1841" s="18">
        <v>3.5000000000000001E-3</v>
      </c>
      <c r="BM1841" s="51">
        <v>0</v>
      </c>
      <c r="BN1841" s="51">
        <v>0</v>
      </c>
      <c r="BO1841" s="47">
        <v>15.02</v>
      </c>
      <c r="BP1841" s="51">
        <v>2.9919999999999999E-3</v>
      </c>
      <c r="BQ1841" s="18">
        <v>3.6210000000000001E-3</v>
      </c>
      <c r="BR1841" s="51">
        <v>5.2683720000000003</v>
      </c>
      <c r="BS1841" s="47">
        <v>0</v>
      </c>
      <c r="BT1841" s="51">
        <v>0.1</v>
      </c>
      <c r="BU1841" s="51">
        <v>0.27085399999999998</v>
      </c>
      <c r="BV1841" s="51">
        <v>0.1</v>
      </c>
      <c r="BW1841" s="51">
        <v>8.9309999999999997E-3</v>
      </c>
      <c r="BX1841" s="51">
        <v>3.8920000000000001E-3</v>
      </c>
      <c r="BY1841" s="51">
        <v>9.6107999999999999E-2</v>
      </c>
      <c r="BZ1841" s="47">
        <v>32.735775526110679</v>
      </c>
      <c r="CC1841" s="47">
        <v>2.6428571428571428</v>
      </c>
      <c r="CD1841" s="47">
        <v>7.1441441441441444</v>
      </c>
      <c r="CE1841" s="47">
        <v>1.6933770379781978</v>
      </c>
      <c r="CF1841" s="47">
        <v>17.337122868386533</v>
      </c>
      <c r="CG1841" s="47">
        <v>5.3423423423423424</v>
      </c>
      <c r="CH1841" s="47">
        <v>1.2662958178071515</v>
      </c>
      <c r="CI1841" s="47">
        <v>12.964582422387407</v>
      </c>
      <c r="CJ1841" s="47">
        <v>0</v>
      </c>
      <c r="CK1841" s="47">
        <v>0</v>
      </c>
      <c r="CL1841" s="47">
        <v>0.77942322681215903</v>
      </c>
      <c r="CN1841" s="47">
        <v>8006</v>
      </c>
      <c r="CO1841" s="47">
        <v>0</v>
      </c>
      <c r="CP1841" s="47">
        <v>101.40694444444443</v>
      </c>
      <c r="CQ1841" s="47">
        <v>0</v>
      </c>
      <c r="CR1841" s="47" t="s">
        <v>157</v>
      </c>
      <c r="CS1841" s="47" t="s">
        <v>157</v>
      </c>
      <c r="CT1841" s="47">
        <v>0</v>
      </c>
      <c r="CU1841" s="47">
        <v>101.40694444444443</v>
      </c>
      <c r="CV1841" s="47" t="s">
        <v>437</v>
      </c>
      <c r="CW1841" s="47">
        <v>26.820138705222014</v>
      </c>
      <c r="CX1841" s="47">
        <v>2117.4292515207617</v>
      </c>
      <c r="CY1841" s="47">
        <v>0</v>
      </c>
      <c r="CZ1841" s="47">
        <v>1.2594288051472033</v>
      </c>
      <c r="DA1841" s="47">
        <v>3.8919999999999999</v>
      </c>
      <c r="DB1841" s="47" t="s">
        <v>157</v>
      </c>
      <c r="DC1841" s="23"/>
      <c r="DD1841" s="47" t="s">
        <v>157</v>
      </c>
      <c r="DE1841" s="47" t="s">
        <v>157</v>
      </c>
      <c r="DF1841" s="47" t="s">
        <v>157</v>
      </c>
      <c r="DG1841" s="47">
        <v>2.7929119280613595</v>
      </c>
      <c r="DH1841" s="47">
        <v>3.4020100502512562</v>
      </c>
      <c r="DJ1841" s="47">
        <v>59.777610000000003</v>
      </c>
      <c r="DK1841" s="47">
        <v>5.2683720000000003</v>
      </c>
      <c r="DL1841" s="47">
        <v>5.0052185090705361</v>
      </c>
      <c r="DM1841" s="47">
        <v>0.79132504628405176</v>
      </c>
      <c r="DN1841" s="47">
        <v>0</v>
      </c>
      <c r="DO1841" s="47">
        <v>72.126126126126124</v>
      </c>
      <c r="DP1841" s="47">
        <v>41.841826089511883</v>
      </c>
      <c r="DQ1841" s="47" t="s">
        <v>157</v>
      </c>
      <c r="DR1841" s="47" t="s">
        <v>157</v>
      </c>
      <c r="DS1841" s="47">
        <v>13.012002646252714</v>
      </c>
      <c r="DT1841" s="47">
        <v>1352.3095238095239</v>
      </c>
      <c r="DU1841" s="47">
        <v>0.37785157765767186</v>
      </c>
      <c r="DV1841" s="47">
        <v>63.218868647361397</v>
      </c>
      <c r="DW1841" s="47">
        <f>IF(pitna[[#This Row],[SÚC]]="-","-",pitna[[#This Row],[ZVC30]]-pitna[[#This Row],[SÚC]])</f>
        <v>-47.408868647361395</v>
      </c>
      <c r="DX1841" s="47" t="str">
        <f>IF(pitna[[#This Row],[Rozdíl Cena pro vodné - sociálně únosná cena]]="-","-",IF(pitna[[#This Row],[Rozdíl Cena pro vodné - sociálně únosná cena]]&gt;0,"ANO","NE"))</f>
        <v>NE</v>
      </c>
      <c r="DY1841" s="47">
        <v>-21.377042557849514</v>
      </c>
      <c r="DZ1841" s="13" t="s">
        <v>441</v>
      </c>
      <c r="EA1841" s="55"/>
      <c r="EB1841" s="55" t="s">
        <v>9525</v>
      </c>
      <c r="EC1841" s="55" t="s">
        <v>9723</v>
      </c>
      <c r="ED1841" s="55" t="s">
        <v>9770</v>
      </c>
    </row>
    <row r="1842" spans="1:134" ht="15" customHeight="1" x14ac:dyDescent="0.25">
      <c r="A1842" s="29">
        <v>3075</v>
      </c>
      <c r="B1842" s="2" t="s">
        <v>2252</v>
      </c>
      <c r="C1842" s="3" t="s">
        <v>3955</v>
      </c>
      <c r="D1842" s="2" t="s">
        <v>4632</v>
      </c>
      <c r="E1842" s="2" t="s">
        <v>9</v>
      </c>
      <c r="F1842" s="2" t="s">
        <v>3955</v>
      </c>
      <c r="G1842" s="2" t="s">
        <v>5064</v>
      </c>
      <c r="H1842" s="2" t="s">
        <v>6624</v>
      </c>
      <c r="I1842" s="2" t="s">
        <v>439</v>
      </c>
      <c r="J1842" s="2" t="s">
        <v>7042</v>
      </c>
      <c r="K1842" s="2" t="s">
        <v>7045</v>
      </c>
      <c r="L1842" s="42" t="s">
        <v>8880</v>
      </c>
      <c r="O1842" s="11">
        <v>131</v>
      </c>
      <c r="P1842" s="47">
        <v>2.8260000000000001</v>
      </c>
      <c r="Q1842" s="47">
        <v>0</v>
      </c>
      <c r="R1842" s="47">
        <v>1.6950000000000001</v>
      </c>
      <c r="S1842" s="11">
        <v>51</v>
      </c>
      <c r="T1842" s="11">
        <v>0</v>
      </c>
      <c r="U1842" s="11">
        <v>1</v>
      </c>
      <c r="V1842" s="47">
        <v>40</v>
      </c>
      <c r="W1842" s="47">
        <v>5.0609999999999999</v>
      </c>
      <c r="X1842" s="47">
        <v>0</v>
      </c>
      <c r="Y1842" s="47">
        <v>0</v>
      </c>
      <c r="Z1842" s="47">
        <v>0.91800000000000004</v>
      </c>
      <c r="AA1842" s="47">
        <v>0.41799999999999998</v>
      </c>
      <c r="AB1842" s="47">
        <v>0</v>
      </c>
      <c r="AC1842" s="11">
        <v>3</v>
      </c>
      <c r="AD1842" s="11">
        <v>0</v>
      </c>
      <c r="AE1842" s="11">
        <v>3</v>
      </c>
      <c r="AF1842" s="11">
        <v>0</v>
      </c>
      <c r="AG1842" s="49">
        <v>1</v>
      </c>
      <c r="AH1842" s="47">
        <v>0</v>
      </c>
      <c r="AI1842" s="47">
        <v>5.0599999999999996</v>
      </c>
      <c r="AJ1842" s="47">
        <v>0</v>
      </c>
      <c r="AK1842" s="47">
        <v>6462</v>
      </c>
      <c r="AL1842" s="47">
        <v>1357</v>
      </c>
      <c r="AM1842" s="47">
        <v>20.38</v>
      </c>
      <c r="AN1842" s="51">
        <v>9.8499999999999998E-4</v>
      </c>
      <c r="AO1842" s="51">
        <v>0</v>
      </c>
      <c r="AP1842" s="51">
        <v>0</v>
      </c>
      <c r="AQ1842" s="51">
        <v>0</v>
      </c>
      <c r="AR1842" s="51">
        <v>9.8499999999999998E-4</v>
      </c>
      <c r="AS1842" s="51">
        <v>6.8983000000000003E-2</v>
      </c>
      <c r="AT1842" s="51">
        <v>6.8983000000000003E-2</v>
      </c>
      <c r="AU1842" s="51">
        <v>0</v>
      </c>
      <c r="AV1842" s="51">
        <v>2.044E-2</v>
      </c>
      <c r="AW1842" s="51">
        <v>1.5254E-2</v>
      </c>
      <c r="AX1842" s="51">
        <v>5.1859999999999996E-3</v>
      </c>
      <c r="AY1842" s="51">
        <v>4.4180000000000001E-3</v>
      </c>
      <c r="AZ1842" s="51">
        <v>0</v>
      </c>
      <c r="BA1842" s="51">
        <v>0</v>
      </c>
      <c r="BB1842" s="51">
        <v>0</v>
      </c>
      <c r="BC1842" s="51">
        <v>4.4180000000000001E-3</v>
      </c>
      <c r="BD1842" s="51">
        <v>0</v>
      </c>
      <c r="BE1842" s="51">
        <v>1.7031000000000001E-2</v>
      </c>
      <c r="BF1842" s="51">
        <v>9.4619999999999999E-3</v>
      </c>
      <c r="BG1842" s="51">
        <v>0.128779</v>
      </c>
      <c r="BH1842" s="18">
        <v>6.8557999999999994E-2</v>
      </c>
      <c r="BI1842" s="45">
        <v>8.4700000000000006</v>
      </c>
      <c r="BJ1842" s="47">
        <v>0</v>
      </c>
      <c r="BK1842" s="51">
        <v>3.3219999999999999E-3</v>
      </c>
      <c r="BL1842" s="18">
        <v>3.5999999999999999E-3</v>
      </c>
      <c r="BM1842" s="51">
        <v>0</v>
      </c>
      <c r="BN1842" s="51">
        <v>0</v>
      </c>
      <c r="BO1842" s="47">
        <v>38.76</v>
      </c>
      <c r="BP1842" s="51">
        <v>-6.1087000000000002E-2</v>
      </c>
      <c r="BQ1842" s="18">
        <v>4.7990000000000003E-3</v>
      </c>
      <c r="BR1842" s="51">
        <v>-47.435366000000002</v>
      </c>
      <c r="BS1842" s="47">
        <v>0</v>
      </c>
      <c r="BT1842" s="51">
        <v>0.11</v>
      </c>
      <c r="BU1842" s="51">
        <v>0.92233500000000002</v>
      </c>
      <c r="BV1842" s="51">
        <v>0.11</v>
      </c>
      <c r="BW1842" s="51">
        <v>9.1050000000000002E-3</v>
      </c>
      <c r="BX1842" s="51">
        <v>4.4180000000000001E-3</v>
      </c>
      <c r="BY1842" s="51">
        <v>0.105582</v>
      </c>
      <c r="BZ1842" s="47">
        <v>30.088495575221238</v>
      </c>
      <c r="CC1842" s="47">
        <v>2.5686274509803924</v>
      </c>
      <c r="CD1842" s="47">
        <v>7.0076335877862599</v>
      </c>
      <c r="CE1842" s="47">
        <v>1.4838162201478968</v>
      </c>
      <c r="CF1842" s="47">
        <v>18.138707765263781</v>
      </c>
      <c r="CG1842" s="47">
        <v>3.1908396946564888</v>
      </c>
      <c r="CH1842" s="47">
        <v>0.67563745100416206</v>
      </c>
      <c r="CI1842" s="47">
        <v>8.2592373048804575</v>
      </c>
      <c r="CJ1842" s="47">
        <v>0</v>
      </c>
      <c r="CK1842" s="47">
        <v>0</v>
      </c>
      <c r="CL1842" s="47">
        <v>0.58997050147492625</v>
      </c>
      <c r="CN1842" s="47">
        <v>7819</v>
      </c>
      <c r="CO1842" s="47">
        <v>0</v>
      </c>
      <c r="CP1842" s="47">
        <v>110.93055555555556</v>
      </c>
      <c r="CQ1842" s="47">
        <v>0</v>
      </c>
      <c r="CR1842" s="47" t="s">
        <v>157</v>
      </c>
      <c r="CS1842" s="47" t="s">
        <v>157</v>
      </c>
      <c r="CT1842" s="47">
        <v>0</v>
      </c>
      <c r="CU1842" s="47">
        <v>110.93055555555556</v>
      </c>
      <c r="CV1842" s="47" t="s">
        <v>437</v>
      </c>
      <c r="CW1842" s="47">
        <v>33.392701852966752</v>
      </c>
      <c r="CX1842" s="47">
        <v>2353.7025888019266</v>
      </c>
      <c r="CY1842" s="47">
        <v>0</v>
      </c>
      <c r="CZ1842" s="47">
        <v>1.3527096578867697</v>
      </c>
      <c r="DA1842" s="47">
        <v>4.0163636363636366</v>
      </c>
      <c r="DB1842" s="47" t="s">
        <v>157</v>
      </c>
      <c r="DC1842" s="23"/>
      <c r="DD1842" s="47" t="s">
        <v>157</v>
      </c>
      <c r="DE1842" s="47" t="s">
        <v>157</v>
      </c>
      <c r="DF1842" s="47" t="s">
        <v>157</v>
      </c>
      <c r="DG1842" s="47">
        <v>6.1529199277543647</v>
      </c>
      <c r="DH1842" s="47">
        <v>5.1267308850090316</v>
      </c>
      <c r="DJ1842" s="47">
        <v>67.702359999999985</v>
      </c>
      <c r="DK1842" s="47">
        <v>-47.435366000000002</v>
      </c>
      <c r="DL1842" s="47">
        <v>-90.228760120031296</v>
      </c>
      <c r="DM1842" s="47">
        <v>-18.388621312462373</v>
      </c>
      <c r="DN1842" s="47">
        <v>0</v>
      </c>
      <c r="DO1842" s="47">
        <v>59.68702290076336</v>
      </c>
      <c r="DP1842" s="47">
        <v>72.158204562178071</v>
      </c>
      <c r="DQ1842" s="47" t="s">
        <v>157</v>
      </c>
      <c r="DR1842" s="47" t="s">
        <v>157</v>
      </c>
      <c r="DS1842" s="47">
        <v>-45.568144353937328</v>
      </c>
      <c r="DT1842" s="47">
        <v>2525.0784313725489</v>
      </c>
      <c r="DU1842" s="47">
        <v>0.28243496527742368</v>
      </c>
      <c r="DV1842" s="47">
        <v>63.218868647361397</v>
      </c>
      <c r="DW1842" s="47">
        <f>IF(pitna[[#This Row],[SÚC]]="-","-",pitna[[#This Row],[ZVC30]]-pitna[[#This Row],[SÚC]])</f>
        <v>-42.838868647361394</v>
      </c>
      <c r="DX1842" s="47" t="str">
        <f>IF(pitna[[#This Row],[Rozdíl Cena pro vodné - sociálně únosná cena]]="-","-",IF(pitna[[#This Row],[Rozdíl Cena pro vodné - sociálně únosná cena]]&gt;0,"ANO","NE"))</f>
        <v>NE</v>
      </c>
      <c r="DY1842" s="47">
        <v>8.9393359148166738</v>
      </c>
      <c r="DZ1842" s="13" t="s">
        <v>9914</v>
      </c>
      <c r="EA1842" s="55"/>
      <c r="EB1842" s="55" t="s">
        <v>9558</v>
      </c>
      <c r="EC1842" s="55" t="s">
        <v>9723</v>
      </c>
      <c r="ED1842" s="55" t="s">
        <v>9768</v>
      </c>
    </row>
    <row r="1843" spans="1:134" ht="15" customHeight="1" x14ac:dyDescent="0.25">
      <c r="A1843" s="29">
        <v>3078</v>
      </c>
      <c r="B1843" s="2" t="s">
        <v>2253</v>
      </c>
      <c r="C1843" s="3" t="s">
        <v>3955</v>
      </c>
      <c r="D1843" s="2" t="s">
        <v>4633</v>
      </c>
      <c r="E1843" s="2" t="s">
        <v>9</v>
      </c>
      <c r="F1843" s="2" t="s">
        <v>3955</v>
      </c>
      <c r="G1843" s="2" t="s">
        <v>5064</v>
      </c>
      <c r="H1843" s="2" t="s">
        <v>6625</v>
      </c>
      <c r="I1843" s="2" t="s">
        <v>439</v>
      </c>
      <c r="J1843" s="2" t="s">
        <v>7039</v>
      </c>
      <c r="K1843" s="2" t="s">
        <v>7041</v>
      </c>
      <c r="L1843" s="42" t="s">
        <v>8881</v>
      </c>
      <c r="O1843" s="11">
        <v>775</v>
      </c>
      <c r="P1843" s="47">
        <v>12.246</v>
      </c>
      <c r="Q1843" s="47">
        <v>1.615</v>
      </c>
      <c r="R1843" s="47">
        <v>7.6929999999999996</v>
      </c>
      <c r="S1843" s="11">
        <v>257</v>
      </c>
      <c r="T1843" s="11">
        <v>249</v>
      </c>
      <c r="U1843" s="11">
        <v>4</v>
      </c>
      <c r="V1843" s="47">
        <v>210</v>
      </c>
      <c r="W1843" s="47">
        <v>38.08</v>
      </c>
      <c r="X1843" s="47">
        <v>0</v>
      </c>
      <c r="Y1843" s="47">
        <v>0</v>
      </c>
      <c r="Z1843" s="47">
        <v>4.3410000000000002</v>
      </c>
      <c r="AA1843" s="47">
        <v>2.581</v>
      </c>
      <c r="AB1843" s="47">
        <v>2</v>
      </c>
      <c r="AC1843" s="11">
        <v>16</v>
      </c>
      <c r="AD1843" s="11">
        <v>0</v>
      </c>
      <c r="AE1843" s="11">
        <v>16</v>
      </c>
      <c r="AF1843" s="11">
        <v>1</v>
      </c>
      <c r="AG1843" s="49">
        <v>5</v>
      </c>
      <c r="AH1843" s="47">
        <v>0</v>
      </c>
      <c r="AI1843" s="47">
        <v>37.576999999999998</v>
      </c>
      <c r="AJ1843" s="47">
        <v>0</v>
      </c>
      <c r="AK1843" s="47">
        <v>34628.627999999997</v>
      </c>
      <c r="AL1843" s="47">
        <v>1017.451</v>
      </c>
      <c r="AM1843" s="47">
        <v>22.47</v>
      </c>
      <c r="AN1843" s="51">
        <v>8.7659999999999995E-3</v>
      </c>
      <c r="AO1843" s="51">
        <v>0</v>
      </c>
      <c r="AP1843" s="51">
        <v>0</v>
      </c>
      <c r="AQ1843" s="51">
        <v>0</v>
      </c>
      <c r="AR1843" s="51">
        <v>8.7659999999999995E-3</v>
      </c>
      <c r="AS1843" s="51">
        <v>5.7529999999999998E-2</v>
      </c>
      <c r="AT1843" s="51">
        <v>5.7529999999999998E-2</v>
      </c>
      <c r="AU1843" s="51">
        <v>0</v>
      </c>
      <c r="AV1843" s="51">
        <v>0.27007999999999999</v>
      </c>
      <c r="AW1843" s="51">
        <v>0.20155200000000001</v>
      </c>
      <c r="AX1843" s="51">
        <v>6.8528000000000006E-2</v>
      </c>
      <c r="AY1843" s="51">
        <v>7.8054999999999999E-2</v>
      </c>
      <c r="AZ1843" s="51">
        <v>0</v>
      </c>
      <c r="BA1843" s="51">
        <v>0</v>
      </c>
      <c r="BB1843" s="51">
        <v>0.04</v>
      </c>
      <c r="BC1843" s="51">
        <v>3.8054999999999999E-2</v>
      </c>
      <c r="BD1843" s="51">
        <v>0</v>
      </c>
      <c r="BE1843" s="51">
        <v>0.130747</v>
      </c>
      <c r="BF1843" s="51">
        <v>8.2998000000000002E-2</v>
      </c>
      <c r="BG1843" s="51">
        <v>0.70311299999999999</v>
      </c>
      <c r="BH1843" s="18">
        <v>0.61329999999999996</v>
      </c>
      <c r="BI1843" s="45">
        <v>38.74</v>
      </c>
      <c r="BJ1843" s="47">
        <v>0</v>
      </c>
      <c r="BK1843" s="51">
        <v>3.3738999999999998E-2</v>
      </c>
      <c r="BL1843" s="18">
        <v>0.03</v>
      </c>
      <c r="BM1843" s="51">
        <v>0</v>
      </c>
      <c r="BN1843" s="51">
        <v>0</v>
      </c>
      <c r="BO1843" s="47">
        <v>20.83</v>
      </c>
      <c r="BP1843" s="51">
        <v>5.4908999999999999E-2</v>
      </c>
      <c r="BQ1843" s="18">
        <v>6.0717E-2</v>
      </c>
      <c r="BR1843" s="51">
        <v>7.8094109999999999</v>
      </c>
      <c r="BS1843" s="47">
        <v>0</v>
      </c>
      <c r="BT1843" s="51">
        <v>0.33</v>
      </c>
      <c r="BU1843" s="51">
        <v>3.3221720000000001</v>
      </c>
      <c r="BV1843" s="51">
        <v>0.33563999999999999</v>
      </c>
      <c r="BW1843" s="51">
        <v>0</v>
      </c>
      <c r="BX1843" s="51">
        <v>7.8056E-2</v>
      </c>
      <c r="BY1843" s="51">
        <v>0.25758399999999998</v>
      </c>
      <c r="BZ1843" s="47">
        <v>33.406993370596645</v>
      </c>
      <c r="CC1843" s="47">
        <v>3.0155642023346303</v>
      </c>
      <c r="CD1843" s="47">
        <v>5.6012903225806454</v>
      </c>
      <c r="CE1843" s="47">
        <v>1.5459704517004429</v>
      </c>
      <c r="CF1843" s="47">
        <v>11.399684873949582</v>
      </c>
      <c r="CG1843" s="47">
        <v>3.3303225806451615</v>
      </c>
      <c r="CH1843" s="47">
        <v>0.91917754799328344</v>
      </c>
      <c r="CI1843" s="47">
        <v>6.7778361344537821</v>
      </c>
      <c r="CJ1843" s="47">
        <v>0</v>
      </c>
      <c r="CK1843" s="47">
        <v>6.25</v>
      </c>
      <c r="CL1843" s="47">
        <v>0.77992980631743147</v>
      </c>
      <c r="CN1843" s="47">
        <v>35646.078999999998</v>
      </c>
      <c r="CO1843" s="47">
        <v>0.16331863465621427</v>
      </c>
      <c r="CP1843" s="47">
        <v>455.46787222222218</v>
      </c>
      <c r="CQ1843" s="47">
        <v>40</v>
      </c>
      <c r="CR1843" s="47" t="s">
        <v>157</v>
      </c>
      <c r="CS1843" s="47" t="s">
        <v>157</v>
      </c>
      <c r="CT1843" s="47">
        <v>0.11221430553413743</v>
      </c>
      <c r="CU1843" s="47">
        <v>415.46787222222218</v>
      </c>
      <c r="CV1843" s="47" t="s">
        <v>437</v>
      </c>
      <c r="CW1843" s="47">
        <v>12.314172685089131</v>
      </c>
      <c r="CX1843" s="47">
        <v>1056.5244672337651</v>
      </c>
      <c r="CY1843" s="47">
        <v>1.185571593704615</v>
      </c>
      <c r="CZ1843" s="47">
        <v>1.2658069201968336</v>
      </c>
      <c r="DA1843" s="47">
        <v>23.255869383863665</v>
      </c>
      <c r="DB1843" s="47">
        <v>13.187979748489303</v>
      </c>
      <c r="DC1843" s="23"/>
      <c r="DD1843" s="47" t="s">
        <v>157</v>
      </c>
      <c r="DE1843" s="47" t="s">
        <v>157</v>
      </c>
      <c r="DF1843" s="47" t="s">
        <v>157</v>
      </c>
      <c r="DG1843" s="47">
        <v>8.0049794006935588</v>
      </c>
      <c r="DH1843" s="47">
        <v>3.8752482290524322</v>
      </c>
      <c r="DJ1843" s="47">
        <v>758.11532999999986</v>
      </c>
      <c r="DK1843" s="47">
        <v>7.8094109999999999</v>
      </c>
      <c r="DL1843" s="47">
        <v>7.2428293990572659</v>
      </c>
      <c r="DM1843" s="47">
        <v>1.6274637659681674</v>
      </c>
      <c r="DN1843" s="47">
        <v>1.1221430553413744E-3</v>
      </c>
      <c r="DO1843" s="47">
        <v>45.994940645161286</v>
      </c>
      <c r="DP1843" s="47">
        <v>33.153942684199954</v>
      </c>
      <c r="DQ1843" s="47" t="s">
        <v>157</v>
      </c>
      <c r="DR1843" s="47" t="s">
        <v>157</v>
      </c>
      <c r="DS1843" s="47">
        <v>13.978329709589236</v>
      </c>
      <c r="DT1843" s="47">
        <v>2735.8482490272372</v>
      </c>
      <c r="DU1843" s="47">
        <v>0.67774744663199404</v>
      </c>
      <c r="DV1843" s="47">
        <v>63.218868647361397</v>
      </c>
      <c r="DW1843" s="47">
        <f>IF(pitna[[#This Row],[SÚC]]="-","-",pitna[[#This Row],[ZVC30]]-pitna[[#This Row],[SÚC]])</f>
        <v>-40.748868647361398</v>
      </c>
      <c r="DX1843" s="47" t="str">
        <f>IF(pitna[[#This Row],[Rozdíl Cena pro vodné - sociálně únosná cena]]="-","-",IF(pitna[[#This Row],[Rozdíl Cena pro vodné - sociálně únosná cena]]&gt;0,"ANO","NE"))</f>
        <v>NE</v>
      </c>
      <c r="DY1843" s="47">
        <v>-30.064925963161443</v>
      </c>
      <c r="DZ1843" s="13" t="s">
        <v>441</v>
      </c>
      <c r="EA1843" s="55" t="s">
        <v>9517</v>
      </c>
      <c r="EB1843" s="55" t="s">
        <v>9522</v>
      </c>
      <c r="EC1843" s="55" t="s">
        <v>9723</v>
      </c>
      <c r="ED1843" s="55" t="s">
        <v>9770</v>
      </c>
    </row>
    <row r="1844" spans="1:134" ht="15" customHeight="1" x14ac:dyDescent="0.25">
      <c r="A1844" s="29">
        <v>3079</v>
      </c>
      <c r="B1844" s="2" t="s">
        <v>2254</v>
      </c>
      <c r="C1844" s="3" t="s">
        <v>3955</v>
      </c>
      <c r="D1844" s="2" t="s">
        <v>4634</v>
      </c>
      <c r="E1844" s="2" t="s">
        <v>9</v>
      </c>
      <c r="F1844" s="2" t="s">
        <v>3955</v>
      </c>
      <c r="G1844" s="2" t="s">
        <v>5064</v>
      </c>
      <c r="H1844" s="2" t="s">
        <v>6626</v>
      </c>
      <c r="I1844" s="2" t="s">
        <v>439</v>
      </c>
      <c r="J1844" s="2" t="s">
        <v>7042</v>
      </c>
      <c r="K1844" s="2" t="s">
        <v>7045</v>
      </c>
      <c r="L1844" s="42" t="s">
        <v>8882</v>
      </c>
      <c r="O1844" s="11">
        <v>311</v>
      </c>
      <c r="P1844" s="47">
        <v>3.4209999999999998</v>
      </c>
      <c r="Q1844" s="47">
        <v>0</v>
      </c>
      <c r="R1844" s="47">
        <v>2.5179999999999998</v>
      </c>
      <c r="S1844" s="11">
        <v>121</v>
      </c>
      <c r="T1844" s="11">
        <v>108</v>
      </c>
      <c r="U1844" s="11">
        <v>0</v>
      </c>
      <c r="V1844" s="47">
        <v>0</v>
      </c>
      <c r="W1844" s="47">
        <v>8.67</v>
      </c>
      <c r="X1844" s="47">
        <v>0</v>
      </c>
      <c r="Y1844" s="47">
        <v>8.67</v>
      </c>
      <c r="Z1844" s="47">
        <v>0.36</v>
      </c>
      <c r="AA1844" s="47">
        <v>0.31</v>
      </c>
      <c r="AB1844" s="47">
        <v>0</v>
      </c>
      <c r="AC1844" s="11">
        <v>4</v>
      </c>
      <c r="AD1844" s="11">
        <v>0</v>
      </c>
      <c r="AE1844" s="11">
        <v>4</v>
      </c>
      <c r="AF1844" s="11">
        <v>0</v>
      </c>
      <c r="AG1844" s="49"/>
      <c r="AH1844" s="47">
        <v>0</v>
      </c>
      <c r="AI1844" s="47">
        <v>0</v>
      </c>
      <c r="AJ1844" s="47">
        <v>0</v>
      </c>
      <c r="AK1844" s="47">
        <v>9670.527</v>
      </c>
      <c r="AL1844" s="47">
        <v>0</v>
      </c>
      <c r="AM1844" s="47">
        <v>27.18</v>
      </c>
      <c r="AN1844" s="51">
        <v>0.20211399999999999</v>
      </c>
      <c r="AO1844" s="51">
        <v>0</v>
      </c>
      <c r="AP1844" s="51">
        <v>0.19970399999999999</v>
      </c>
      <c r="AQ1844" s="51">
        <v>0</v>
      </c>
      <c r="AR1844" s="51">
        <v>2.4099999999999998E-3</v>
      </c>
      <c r="AS1844" s="51">
        <v>2.751E-3</v>
      </c>
      <c r="AT1844" s="51">
        <v>2.751E-3</v>
      </c>
      <c r="AU1844" s="51">
        <v>0</v>
      </c>
      <c r="AV1844" s="51">
        <v>2.734E-2</v>
      </c>
      <c r="AW1844" s="51">
        <v>2.0403000000000001E-2</v>
      </c>
      <c r="AX1844" s="51">
        <v>6.9369999999999996E-3</v>
      </c>
      <c r="AY1844" s="51">
        <v>9.2276999999999998E-2</v>
      </c>
      <c r="AZ1844" s="51">
        <v>0</v>
      </c>
      <c r="BA1844" s="51">
        <v>0</v>
      </c>
      <c r="BB1844" s="51">
        <v>0.08</v>
      </c>
      <c r="BC1844" s="51">
        <v>1.2277E-2</v>
      </c>
      <c r="BD1844" s="51">
        <v>0</v>
      </c>
      <c r="BE1844" s="51">
        <v>2.2269000000000001E-2</v>
      </c>
      <c r="BF1844" s="51">
        <v>5.4120000000000001E-3</v>
      </c>
      <c r="BG1844" s="51">
        <v>0.36413000000000001</v>
      </c>
      <c r="BH1844" s="18">
        <v>0.17085</v>
      </c>
      <c r="BI1844" s="45">
        <v>10.32</v>
      </c>
      <c r="BJ1844" s="47">
        <v>0</v>
      </c>
      <c r="BK1844" s="51">
        <v>8.3099999999999997E-3</v>
      </c>
      <c r="BL1844" s="18">
        <v>6.6E-3</v>
      </c>
      <c r="BM1844" s="51">
        <v>8.7360000000000007E-3</v>
      </c>
      <c r="BN1844" s="51">
        <v>0</v>
      </c>
      <c r="BO1844" s="47">
        <v>43.81</v>
      </c>
      <c r="BP1844" s="51">
        <v>-0.13825899999999999</v>
      </c>
      <c r="BQ1844" s="18">
        <v>8.5419999999999992E-3</v>
      </c>
      <c r="BR1844" s="51">
        <v>-37.969726000000001</v>
      </c>
      <c r="BS1844" s="47">
        <v>0</v>
      </c>
      <c r="BT1844" s="51">
        <v>0.16</v>
      </c>
      <c r="BU1844" s="51">
        <v>0.60882099999999995</v>
      </c>
      <c r="BV1844" s="51">
        <v>0.16</v>
      </c>
      <c r="BW1844" s="51">
        <v>0</v>
      </c>
      <c r="BX1844" s="51">
        <v>9.2276999999999998E-2</v>
      </c>
      <c r="BY1844" s="51">
        <v>6.7723000000000005E-2</v>
      </c>
      <c r="BZ1844" s="47">
        <v>48.054011119936462</v>
      </c>
      <c r="CC1844" s="47">
        <v>2.5702479338842976</v>
      </c>
      <c r="CD1844" s="47">
        <v>1.157556270096463</v>
      </c>
      <c r="CE1844" s="47">
        <v>0.39170030574384979</v>
      </c>
      <c r="CF1844" s="47">
        <v>4.1522491349480966</v>
      </c>
      <c r="CG1844" s="47">
        <v>0.99678456591639875</v>
      </c>
      <c r="CH1844" s="47">
        <v>0.33729748550164845</v>
      </c>
      <c r="CI1844" s="47">
        <v>3.5755478662053055</v>
      </c>
      <c r="CJ1844" s="47">
        <v>0</v>
      </c>
      <c r="CK1844" s="47">
        <v>0</v>
      </c>
      <c r="CL1844" s="47">
        <v>0</v>
      </c>
      <c r="CN1844" s="47">
        <v>9670.527</v>
      </c>
      <c r="CO1844" s="47">
        <v>0</v>
      </c>
      <c r="CP1844" s="47">
        <v>120.88158749999999</v>
      </c>
      <c r="CQ1844" s="47">
        <v>80</v>
      </c>
      <c r="CR1844" s="47" t="s">
        <v>157</v>
      </c>
      <c r="CS1844" s="47" t="s">
        <v>157</v>
      </c>
      <c r="CT1844" s="47">
        <v>0.82725584655314033</v>
      </c>
      <c r="CU1844" s="47">
        <v>40.881587499999995</v>
      </c>
      <c r="CV1844" s="47" t="s">
        <v>437</v>
      </c>
      <c r="CW1844" s="47">
        <v>4.9195652827918162</v>
      </c>
      <c r="CX1844" s="47">
        <v>1163.7216606498193</v>
      </c>
      <c r="CY1844" s="47">
        <v>9.6269554753309254</v>
      </c>
      <c r="CZ1844" s="47">
        <v>1.2499999999999998</v>
      </c>
      <c r="DA1844" s="47">
        <v>57.673124999999999</v>
      </c>
      <c r="DB1844" s="47" t="s">
        <v>157</v>
      </c>
      <c r="DC1844" s="23"/>
      <c r="DD1844" s="47" t="s">
        <v>157</v>
      </c>
      <c r="DE1844" s="47" t="s">
        <v>157</v>
      </c>
      <c r="DF1844" s="47" t="s">
        <v>157</v>
      </c>
      <c r="DG1844" s="47">
        <v>3.2900120336943441</v>
      </c>
      <c r="DH1844" s="47">
        <v>2.6797833935018054</v>
      </c>
      <c r="DJ1844" s="47">
        <v>225.86579999999998</v>
      </c>
      <c r="DK1844" s="47">
        <v>-37.969726000000001</v>
      </c>
      <c r="DL1844" s="47">
        <v>-61.212897215957433</v>
      </c>
      <c r="DM1844" s="47">
        <v>-16.637665463297232</v>
      </c>
      <c r="DN1844" s="47">
        <v>8.2725584655314027E-3</v>
      </c>
      <c r="DO1844" s="47">
        <v>31.094942122186495</v>
      </c>
      <c r="DP1844" s="47">
        <v>48.737856498194944</v>
      </c>
      <c r="DQ1844" s="47" t="s">
        <v>157</v>
      </c>
      <c r="DR1844" s="47" t="s">
        <v>157</v>
      </c>
      <c r="DS1844" s="47">
        <v>-35.805293687989014</v>
      </c>
      <c r="DT1844" s="47">
        <v>3009.3388429752067</v>
      </c>
      <c r="DU1844" s="47">
        <v>0.55767737756391966</v>
      </c>
      <c r="DV1844" s="47">
        <v>63.218868647361397</v>
      </c>
      <c r="DW1844" s="47">
        <f>IF(pitna[[#This Row],[SÚC]]="-","-",pitna[[#This Row],[ZVC30]]-pitna[[#This Row],[SÚC]])</f>
        <v>-36.038868647361397</v>
      </c>
      <c r="DX1844" s="47" t="str">
        <f>IF(pitna[[#This Row],[Rozdíl Cena pro vodné - sociálně únosná cena]]="-","-",IF(pitna[[#This Row],[Rozdíl Cena pro vodné - sociálně únosná cena]]&gt;0,"ANO","NE"))</f>
        <v>NE</v>
      </c>
      <c r="DY1844" s="47">
        <v>-14.481012149166453</v>
      </c>
      <c r="DZ1844" s="13" t="s">
        <v>441</v>
      </c>
      <c r="EA1844" s="55"/>
      <c r="EB1844" s="55" t="s">
        <v>9531</v>
      </c>
      <c r="EC1844" s="55" t="s">
        <v>9723</v>
      </c>
      <c r="ED1844" s="55" t="s">
        <v>9768</v>
      </c>
    </row>
    <row r="1845" spans="1:134" ht="15" customHeight="1" x14ac:dyDescent="0.25">
      <c r="A1845" s="29">
        <v>3080</v>
      </c>
      <c r="B1845" s="2" t="s">
        <v>2255</v>
      </c>
      <c r="C1845" s="3" t="s">
        <v>3955</v>
      </c>
      <c r="D1845" s="2" t="s">
        <v>4635</v>
      </c>
      <c r="E1845" s="2" t="s">
        <v>9</v>
      </c>
      <c r="F1845" s="2" t="s">
        <v>3955</v>
      </c>
      <c r="G1845" s="2" t="s">
        <v>5064</v>
      </c>
      <c r="H1845" s="2" t="s">
        <v>6627</v>
      </c>
      <c r="I1845" s="2" t="s">
        <v>439</v>
      </c>
      <c r="J1845" s="2" t="s">
        <v>7042</v>
      </c>
      <c r="K1845" s="2" t="s">
        <v>7045</v>
      </c>
      <c r="L1845" s="42" t="s">
        <v>8883</v>
      </c>
      <c r="O1845" s="11">
        <v>151</v>
      </c>
      <c r="P1845" s="47">
        <v>3.5449999999999999</v>
      </c>
      <c r="Q1845" s="47">
        <v>0</v>
      </c>
      <c r="R1845" s="47">
        <v>2.9689999999999999</v>
      </c>
      <c r="S1845" s="11">
        <v>58</v>
      </c>
      <c r="T1845" s="11">
        <v>58</v>
      </c>
      <c r="U1845" s="11">
        <v>0</v>
      </c>
      <c r="V1845" s="47">
        <v>0</v>
      </c>
      <c r="W1845" s="47">
        <v>6.9509999999999996</v>
      </c>
      <c r="X1845" s="47">
        <v>0</v>
      </c>
      <c r="Y1845" s="47">
        <v>0</v>
      </c>
      <c r="Z1845" s="47">
        <v>0.751</v>
      </c>
      <c r="AA1845" s="47">
        <v>0.65100000000000002</v>
      </c>
      <c r="AB1845" s="47">
        <v>0</v>
      </c>
      <c r="AC1845" s="11">
        <v>1</v>
      </c>
      <c r="AD1845" s="11">
        <v>0</v>
      </c>
      <c r="AE1845" s="11">
        <v>1</v>
      </c>
      <c r="AF1845" s="11">
        <v>0</v>
      </c>
      <c r="AG1845" s="49"/>
      <c r="AH1845" s="47">
        <v>0</v>
      </c>
      <c r="AI1845" s="47">
        <v>0</v>
      </c>
      <c r="AJ1845" s="47">
        <v>0</v>
      </c>
      <c r="AK1845" s="47">
        <v>8464.5480000000007</v>
      </c>
      <c r="AL1845" s="47">
        <v>0</v>
      </c>
      <c r="AM1845" s="47">
        <v>15.29</v>
      </c>
      <c r="AN1845" s="51">
        <v>7.1199999999999996E-4</v>
      </c>
      <c r="AO1845" s="51">
        <v>0</v>
      </c>
      <c r="AP1845" s="51">
        <v>0</v>
      </c>
      <c r="AQ1845" s="51">
        <v>0</v>
      </c>
      <c r="AR1845" s="51">
        <v>7.1199999999999996E-4</v>
      </c>
      <c r="AS1845" s="51">
        <v>1.9480000000000001E-2</v>
      </c>
      <c r="AT1845" s="51">
        <v>1.9480000000000001E-2</v>
      </c>
      <c r="AU1845" s="51">
        <v>0</v>
      </c>
      <c r="AV1845" s="51">
        <v>1.8780000000000002E-2</v>
      </c>
      <c r="AW1845" s="51">
        <v>1.4015E-2</v>
      </c>
      <c r="AX1845" s="51">
        <v>4.7650000000000001E-3</v>
      </c>
      <c r="AY1845" s="51">
        <v>7.0349999999999996E-3</v>
      </c>
      <c r="AZ1845" s="51">
        <v>0</v>
      </c>
      <c r="BA1845" s="51">
        <v>0</v>
      </c>
      <c r="BB1845" s="51">
        <v>2E-3</v>
      </c>
      <c r="BC1845" s="51">
        <v>5.0350000000000004E-3</v>
      </c>
      <c r="BD1845" s="51">
        <v>0</v>
      </c>
      <c r="BE1845" s="51">
        <v>2.5045000000000001E-2</v>
      </c>
      <c r="BF1845" s="51">
        <v>3.336E-3</v>
      </c>
      <c r="BG1845" s="51">
        <v>8.7333999999999995E-2</v>
      </c>
      <c r="BH1845" s="18">
        <v>8.616E-2</v>
      </c>
      <c r="BI1845" s="45">
        <v>8.4700000000000006</v>
      </c>
      <c r="BJ1845" s="47">
        <v>0</v>
      </c>
      <c r="BK1845" s="51">
        <v>6.1999999999999998E-3</v>
      </c>
      <c r="BL1845" s="18">
        <v>6.1999999999999998E-3</v>
      </c>
      <c r="BM1845" s="51">
        <v>0</v>
      </c>
      <c r="BN1845" s="51">
        <v>0</v>
      </c>
      <c r="BO1845" s="47">
        <v>14.08</v>
      </c>
      <c r="BP1845" s="51">
        <v>7.4330000000000004E-3</v>
      </c>
      <c r="BQ1845" s="18">
        <v>8.6070000000000001E-3</v>
      </c>
      <c r="BR1845" s="51">
        <v>8.5110039999999998</v>
      </c>
      <c r="BS1845" s="47">
        <v>0</v>
      </c>
      <c r="BT1845" s="51">
        <v>0.11285000000000001</v>
      </c>
      <c r="BU1845" s="51">
        <v>0.118501</v>
      </c>
      <c r="BV1845" s="51">
        <v>0.1</v>
      </c>
      <c r="BW1845" s="51">
        <v>3.1704000000000003E-2</v>
      </c>
      <c r="BX1845" s="51">
        <v>7.0349999999999996E-3</v>
      </c>
      <c r="BY1845" s="51">
        <v>9.2965000000000006E-2</v>
      </c>
      <c r="BZ1845" s="47">
        <v>19.535197036039072</v>
      </c>
      <c r="CC1845" s="47">
        <v>2.603448275862069</v>
      </c>
      <c r="CD1845" s="47">
        <v>4.9735099337748343</v>
      </c>
      <c r="CE1845" s="47">
        <v>0.69300580888357788</v>
      </c>
      <c r="CF1845" s="47">
        <v>10.804200834412315</v>
      </c>
      <c r="CG1845" s="47">
        <v>4.3112582781456954</v>
      </c>
      <c r="CH1845" s="47">
        <v>0.60072807134914663</v>
      </c>
      <c r="CI1845" s="47">
        <v>9.3655589123867085</v>
      </c>
      <c r="CJ1845" s="47">
        <v>0</v>
      </c>
      <c r="CK1845" s="47">
        <v>0</v>
      </c>
      <c r="CL1845" s="47">
        <v>0</v>
      </c>
      <c r="CN1845" s="47">
        <v>8464.5480000000007</v>
      </c>
      <c r="CO1845" s="47">
        <v>0</v>
      </c>
      <c r="CP1845" s="47">
        <v>105.80685000000001</v>
      </c>
      <c r="CQ1845" s="47">
        <v>2</v>
      </c>
      <c r="CR1845" s="47" t="s">
        <v>157</v>
      </c>
      <c r="CS1845" s="47" t="s">
        <v>157</v>
      </c>
      <c r="CT1845" s="47">
        <v>2.3627959815456182E-2</v>
      </c>
      <c r="CU1845" s="47">
        <v>103.80685000000001</v>
      </c>
      <c r="CV1845" s="47" t="s">
        <v>437</v>
      </c>
      <c r="CW1845" s="47">
        <v>16.743040322580647</v>
      </c>
      <c r="CX1845" s="47">
        <v>1365.2496774193548</v>
      </c>
      <c r="CY1845" s="47">
        <v>0.32258064516129031</v>
      </c>
      <c r="CZ1845" s="47">
        <v>1.25</v>
      </c>
      <c r="DA1845" s="47">
        <v>7.0350000000000001</v>
      </c>
      <c r="DB1845" s="47" t="s">
        <v>157</v>
      </c>
      <c r="DC1845" s="23"/>
      <c r="DD1845" s="47" t="s">
        <v>157</v>
      </c>
      <c r="DE1845" s="47" t="s">
        <v>157</v>
      </c>
      <c r="DF1845" s="47" t="s">
        <v>157</v>
      </c>
      <c r="DG1845" s="47">
        <v>3.0290322580645164</v>
      </c>
      <c r="DH1845" s="47">
        <v>4.0395161290322585</v>
      </c>
      <c r="DJ1845" s="47">
        <v>94.797999999999988</v>
      </c>
      <c r="DK1845" s="47">
        <v>8.5110039999999998</v>
      </c>
      <c r="DL1845" s="47">
        <v>7.840882719044707</v>
      </c>
      <c r="DM1845" s="47">
        <v>1.1988709677419356</v>
      </c>
      <c r="DN1845" s="47">
        <v>2.3627959815456182E-4</v>
      </c>
      <c r="DO1845" s="47">
        <v>56.056609271523186</v>
      </c>
      <c r="DP1845" s="47">
        <v>30.829169354838712</v>
      </c>
      <c r="DQ1845" s="47" t="s">
        <v>157</v>
      </c>
      <c r="DR1845" s="47" t="s">
        <v>157</v>
      </c>
      <c r="DS1845" s="47">
        <v>15.149637298144571</v>
      </c>
      <c r="DT1845" s="47">
        <v>1505.7586206896551</v>
      </c>
      <c r="DU1845" s="47">
        <v>0.49595887012116974</v>
      </c>
      <c r="DV1845" s="47">
        <v>63.218868647361397</v>
      </c>
      <c r="DW1845" s="47">
        <f>IF(pitna[[#This Row],[SÚC]]="-","-",pitna[[#This Row],[ZVC30]]-pitna[[#This Row],[SÚC]])</f>
        <v>-47.928868647361398</v>
      </c>
      <c r="DX1845" s="47" t="str">
        <f>IF(pitna[[#This Row],[Rozdíl Cena pro vodné - sociálně únosná cena]]="-","-",IF(pitna[[#This Row],[Rozdíl Cena pro vodné - sociálně únosná cena]]&gt;0,"ANO","NE"))</f>
        <v>NE</v>
      </c>
      <c r="DY1845" s="47">
        <v>-32.389699292522685</v>
      </c>
      <c r="DZ1845" s="13" t="s">
        <v>441</v>
      </c>
      <c r="EA1845" s="55"/>
      <c r="EB1845" s="55" t="s">
        <v>9578</v>
      </c>
      <c r="EC1845" s="55" t="s">
        <v>9723</v>
      </c>
      <c r="ED1845" s="55" t="s">
        <v>9770</v>
      </c>
    </row>
    <row r="1846" spans="1:134" ht="15" customHeight="1" x14ac:dyDescent="0.25">
      <c r="A1846" s="29">
        <v>3081</v>
      </c>
      <c r="B1846" s="2" t="s">
        <v>2256</v>
      </c>
      <c r="C1846" s="3" t="s">
        <v>3956</v>
      </c>
      <c r="D1846" s="2" t="s">
        <v>4636</v>
      </c>
      <c r="E1846" s="2" t="s">
        <v>4968</v>
      </c>
      <c r="F1846" s="2" t="s">
        <v>3956</v>
      </c>
      <c r="G1846" s="2" t="s">
        <v>6628</v>
      </c>
      <c r="H1846" s="2" t="s">
        <v>6629</v>
      </c>
      <c r="I1846" s="2" t="s">
        <v>439</v>
      </c>
      <c r="J1846" s="2" t="s">
        <v>7051</v>
      </c>
      <c r="K1846" s="2" t="s">
        <v>7052</v>
      </c>
      <c r="L1846" s="42" t="s">
        <v>8884</v>
      </c>
      <c r="O1846" s="11">
        <v>1108003.2273698901</v>
      </c>
      <c r="P1846" s="47">
        <v>2986.1800584151101</v>
      </c>
      <c r="Q1846" s="47">
        <v>10.146735802347701</v>
      </c>
      <c r="R1846" s="47">
        <v>4770.0969619302796</v>
      </c>
      <c r="S1846" s="11">
        <v>97024.483014806407</v>
      </c>
      <c r="T1846" s="11">
        <v>95487.806299092597</v>
      </c>
      <c r="U1846" s="11">
        <v>57.778340367688699</v>
      </c>
      <c r="V1846" s="47">
        <v>645772.03410587797</v>
      </c>
      <c r="W1846" s="47">
        <v>80598.191077712807</v>
      </c>
      <c r="X1846" s="47">
        <v>13236.9193551689</v>
      </c>
      <c r="Y1846" s="47">
        <v>77258.743389520794</v>
      </c>
      <c r="Z1846" s="47">
        <v>10997.579598008</v>
      </c>
      <c r="AA1846" s="47">
        <v>10073.5075799769</v>
      </c>
      <c r="AB1846" s="47">
        <v>4229.4185122259696</v>
      </c>
      <c r="AC1846" s="11">
        <v>2837.55380001003</v>
      </c>
      <c r="AD1846" s="11">
        <v>260.71181920661201</v>
      </c>
      <c r="AE1846" s="11">
        <v>3077.2404725064298</v>
      </c>
      <c r="AF1846" s="11">
        <v>116.899815708771</v>
      </c>
      <c r="AG1846" s="49">
        <v>1.76177841699239</v>
      </c>
      <c r="AH1846" s="47">
        <v>418.25863335399401</v>
      </c>
      <c r="AI1846" s="47">
        <v>1039.0167868686799</v>
      </c>
      <c r="AJ1846" s="47">
        <v>15654.8036035758</v>
      </c>
      <c r="AK1846" s="47">
        <v>30974365.118110102</v>
      </c>
      <c r="AL1846" s="47">
        <v>4525590.07953275</v>
      </c>
      <c r="AM1846" s="47">
        <v>42.57</v>
      </c>
      <c r="AN1846" s="51">
        <v>893.08665800000006</v>
      </c>
      <c r="AO1846" s="51">
        <v>35.127125999999997</v>
      </c>
      <c r="AP1846" s="51">
        <v>806.70584299999996</v>
      </c>
      <c r="AQ1846" s="51">
        <v>3.3258350000000001</v>
      </c>
      <c r="AR1846" s="51">
        <v>47.927854000000004</v>
      </c>
      <c r="AS1846" s="51">
        <v>73.361450000000005</v>
      </c>
      <c r="AT1846" s="51">
        <v>65.224784999999997</v>
      </c>
      <c r="AU1846" s="51">
        <v>8.1366650000000007</v>
      </c>
      <c r="AV1846" s="51">
        <v>175.40400600000001</v>
      </c>
      <c r="AW1846" s="51">
        <v>127.920642</v>
      </c>
      <c r="AX1846" s="51">
        <v>47.483364000000002</v>
      </c>
      <c r="AY1846" s="51">
        <v>1545.0883779999999</v>
      </c>
      <c r="AZ1846" s="51">
        <v>0</v>
      </c>
      <c r="BA1846" s="51">
        <v>553.80656899999997</v>
      </c>
      <c r="BB1846" s="51">
        <v>991.28180899999995</v>
      </c>
      <c r="BC1846" s="51">
        <v>0</v>
      </c>
      <c r="BD1846" s="51">
        <v>0</v>
      </c>
      <c r="BE1846" s="51">
        <v>160.527581</v>
      </c>
      <c r="BF1846" s="51">
        <v>0</v>
      </c>
      <c r="BG1846" s="51">
        <v>3185.0969140000002</v>
      </c>
      <c r="BH1846" s="18">
        <v>3078.0253029999999</v>
      </c>
      <c r="BI1846" s="45">
        <v>34711.481039999999</v>
      </c>
      <c r="BJ1846" s="47">
        <v>531.09934880259596</v>
      </c>
      <c r="BK1846" s="51">
        <v>82.76567</v>
      </c>
      <c r="BL1846" s="18">
        <v>80.400000000000006</v>
      </c>
      <c r="BM1846" s="51">
        <v>79.330489999999998</v>
      </c>
      <c r="BN1846" s="51">
        <v>0</v>
      </c>
      <c r="BO1846" s="47">
        <v>38.479999999999997</v>
      </c>
      <c r="BP1846" s="51">
        <v>338.28274299999998</v>
      </c>
      <c r="BQ1846" s="18">
        <v>344.64649300000002</v>
      </c>
      <c r="BR1846" s="51">
        <v>10.620799</v>
      </c>
      <c r="BS1846" s="47">
        <v>0</v>
      </c>
      <c r="BT1846" s="51">
        <v>7601.6559260000004</v>
      </c>
      <c r="BU1846" s="51">
        <v>7528.0479290000003</v>
      </c>
      <c r="BV1846" s="51">
        <v>932.62666000000002</v>
      </c>
      <c r="BW1846" s="51">
        <v>925.26634000000001</v>
      </c>
      <c r="BX1846" s="51">
        <v>932.62666000000002</v>
      </c>
      <c r="BY1846" s="51">
        <v>0</v>
      </c>
      <c r="BZ1846" s="47">
        <v>20.340149013563078</v>
      </c>
      <c r="CC1846" s="47">
        <v>11.419831293517982</v>
      </c>
      <c r="CD1846" s="47">
        <v>9.925584444472582</v>
      </c>
      <c r="CE1846" s="47">
        <v>6.3165078830688985</v>
      </c>
      <c r="CF1846" s="47">
        <v>13.644945936074583</v>
      </c>
      <c r="CG1846" s="47">
        <v>9.0915868574577825</v>
      </c>
      <c r="CH1846" s="47">
        <v>5.7857630828699467</v>
      </c>
      <c r="CI1846" s="47">
        <v>12.498428867049906</v>
      </c>
      <c r="CJ1846" s="47">
        <v>9.1879075281564866</v>
      </c>
      <c r="CK1846" s="47">
        <v>3.7988521453949109</v>
      </c>
      <c r="CL1846" s="47">
        <v>8.6390880271198824E-3</v>
      </c>
      <c r="CN1846" s="47">
        <v>35499955.197642848</v>
      </c>
      <c r="CO1846" s="47">
        <v>1.4163307066187756</v>
      </c>
      <c r="CP1846" s="47">
        <v>487748.23241043737</v>
      </c>
      <c r="CQ1846" s="47">
        <v>1545088.378</v>
      </c>
      <c r="CR1846" s="47" t="s">
        <v>157</v>
      </c>
      <c r="CS1846" s="47" t="s">
        <v>157</v>
      </c>
      <c r="CT1846" s="47">
        <v>4.3523671210227102</v>
      </c>
      <c r="CU1846" s="47">
        <v>0</v>
      </c>
      <c r="CV1846" s="47" t="s">
        <v>438</v>
      </c>
      <c r="CW1846" s="47">
        <v>0</v>
      </c>
      <c r="CX1846" s="47">
        <v>428.92125681629653</v>
      </c>
      <c r="CY1846" s="47">
        <v>18.668227756749872</v>
      </c>
      <c r="CZ1846" s="47">
        <v>1.3238344680943492</v>
      </c>
      <c r="DA1846" s="47">
        <v>100</v>
      </c>
      <c r="DB1846" s="47">
        <v>0.33978981855946738</v>
      </c>
      <c r="DC1846" s="23"/>
      <c r="DD1846" s="47">
        <v>155.83839480617237</v>
      </c>
      <c r="DE1846" s="47">
        <v>2086.2447484975605</v>
      </c>
      <c r="DF1846" s="47">
        <v>182.68612686789302</v>
      </c>
      <c r="DG1846" s="47">
        <v>2.1192845536077942</v>
      </c>
      <c r="DH1846" s="47">
        <v>1.9395430617549523</v>
      </c>
      <c r="DJ1846" s="47">
        <v>3523334.5718999999</v>
      </c>
      <c r="DK1846" s="47">
        <v>10.620799</v>
      </c>
      <c r="DL1846" s="47">
        <v>9.6012097658263826</v>
      </c>
      <c r="DM1846" s="47">
        <v>4.087234997312291</v>
      </c>
      <c r="DN1846" s="47">
        <v>2.7923466479918821E-2</v>
      </c>
      <c r="DO1846" s="47">
        <v>32.039577431475955</v>
      </c>
      <c r="DP1846" s="47">
        <v>38.483309734579571</v>
      </c>
      <c r="DQ1846" s="47" t="s">
        <v>157</v>
      </c>
      <c r="DR1846" s="47" t="s">
        <v>157</v>
      </c>
      <c r="DS1846" s="47">
        <v>10.620799056791274</v>
      </c>
      <c r="DT1846" s="47">
        <v>32827.764859246287</v>
      </c>
      <c r="DU1846" s="47">
        <v>1.1061938355512153</v>
      </c>
      <c r="DV1846" s="47">
        <v>63.218868647361397</v>
      </c>
      <c r="DW1846" s="47">
        <f>IF(pitna[[#This Row],[SÚC]]="-","-",pitna[[#This Row],[ZVC30]]-pitna[[#This Row],[SÚC]])</f>
        <v>-20.648868647361397</v>
      </c>
      <c r="DX1846" s="47" t="str">
        <f>IF(pitna[[#This Row],[Rozdíl Cena pro vodné - sociálně únosná cena]]="-","-",IF(pitna[[#This Row],[Rozdíl Cena pro vodné - sociálně únosná cena]]&gt;0,"ANO","NE"))</f>
        <v>NE</v>
      </c>
      <c r="DY1846" s="47">
        <v>-24.735558912781826</v>
      </c>
      <c r="DZ1846" s="13" t="s">
        <v>441</v>
      </c>
      <c r="EA1846" s="55"/>
      <c r="EB1846" s="55" t="s">
        <v>9549</v>
      </c>
      <c r="EC1846" s="55" t="s">
        <v>0</v>
      </c>
      <c r="ED1846" s="55"/>
    </row>
    <row r="1847" spans="1:134" ht="15" customHeight="1" x14ac:dyDescent="0.25">
      <c r="A1847" s="29">
        <v>3082</v>
      </c>
      <c r="B1847" s="2" t="s">
        <v>2257</v>
      </c>
      <c r="C1847" s="3" t="s">
        <v>3956</v>
      </c>
      <c r="D1847" s="2" t="s">
        <v>4637</v>
      </c>
      <c r="E1847" s="2" t="s">
        <v>9</v>
      </c>
      <c r="F1847" s="2" t="s">
        <v>3956</v>
      </c>
      <c r="G1847" s="2" t="s">
        <v>7</v>
      </c>
      <c r="H1847" s="2" t="s">
        <v>6630</v>
      </c>
      <c r="I1847" s="2" t="s">
        <v>439</v>
      </c>
      <c r="J1847" s="2" t="s">
        <v>7039</v>
      </c>
      <c r="K1847" s="2" t="s">
        <v>7040</v>
      </c>
      <c r="L1847" s="42" t="s">
        <v>8885</v>
      </c>
      <c r="O1847" s="11">
        <v>717</v>
      </c>
      <c r="P1847" s="47">
        <v>10.63</v>
      </c>
      <c r="Q1847" s="47">
        <v>0</v>
      </c>
      <c r="R1847" s="47">
        <v>10.157999999999999</v>
      </c>
      <c r="S1847" s="11">
        <v>350</v>
      </c>
      <c r="T1847" s="11">
        <v>308</v>
      </c>
      <c r="U1847" s="11">
        <v>0</v>
      </c>
      <c r="V1847" s="47">
        <v>0</v>
      </c>
      <c r="W1847" s="47">
        <v>57.895000000000003</v>
      </c>
      <c r="X1847" s="47">
        <v>0</v>
      </c>
      <c r="Y1847" s="47">
        <v>57.895000000000003</v>
      </c>
      <c r="Z1847" s="47">
        <v>11.042</v>
      </c>
      <c r="AA1847" s="47">
        <v>10.615</v>
      </c>
      <c r="AB1847" s="47">
        <v>4</v>
      </c>
      <c r="AC1847" s="11">
        <v>9</v>
      </c>
      <c r="AD1847" s="11">
        <v>0</v>
      </c>
      <c r="AE1847" s="11">
        <v>9</v>
      </c>
      <c r="AF1847" s="11">
        <v>0</v>
      </c>
      <c r="AG1847" s="49"/>
      <c r="AH1847" s="47">
        <v>0</v>
      </c>
      <c r="AI1847" s="47">
        <v>0</v>
      </c>
      <c r="AJ1847" s="47">
        <v>0</v>
      </c>
      <c r="AK1847" s="47">
        <v>42724.87</v>
      </c>
      <c r="AL1847" s="47">
        <v>0</v>
      </c>
      <c r="AM1847" s="47">
        <v>29.6</v>
      </c>
      <c r="AN1847" s="51">
        <v>0.82709999999999995</v>
      </c>
      <c r="AO1847" s="51">
        <v>0</v>
      </c>
      <c r="AP1847" s="51">
        <v>0.81399999999999995</v>
      </c>
      <c r="AQ1847" s="51">
        <v>0</v>
      </c>
      <c r="AR1847" s="51">
        <v>1.3100000000000001E-2</v>
      </c>
      <c r="AS1847" s="51">
        <v>0</v>
      </c>
      <c r="AT1847" s="51">
        <v>0</v>
      </c>
      <c r="AU1847" s="51">
        <v>0</v>
      </c>
      <c r="AV1847" s="51">
        <v>4.6066000000000003E-2</v>
      </c>
      <c r="AW1847" s="51">
        <v>3.3660000000000002E-2</v>
      </c>
      <c r="AX1847" s="51">
        <v>1.2406E-2</v>
      </c>
      <c r="AY1847" s="51">
        <v>0.39285999999999999</v>
      </c>
      <c r="AZ1847" s="51">
        <v>0</v>
      </c>
      <c r="BA1847" s="51">
        <v>0.21285999999999999</v>
      </c>
      <c r="BB1847" s="51">
        <v>0.18</v>
      </c>
      <c r="BC1847" s="51">
        <v>0</v>
      </c>
      <c r="BD1847" s="51">
        <v>0</v>
      </c>
      <c r="BE1847" s="51">
        <v>3.5599999999999998E-3</v>
      </c>
      <c r="BF1847" s="51">
        <v>0</v>
      </c>
      <c r="BG1847" s="51">
        <v>1.292586</v>
      </c>
      <c r="BH1847" s="18">
        <v>1.10876</v>
      </c>
      <c r="BI1847" s="45">
        <v>42.724870000000003</v>
      </c>
      <c r="BJ1847" s="47">
        <v>0.30065119740404478</v>
      </c>
      <c r="BK1847" s="51">
        <v>4.6852999999999999E-2</v>
      </c>
      <c r="BL1847" s="18">
        <v>4.0599999999999997E-2</v>
      </c>
      <c r="BM1847" s="51">
        <v>5.7895000000000002E-2</v>
      </c>
      <c r="BN1847" s="51">
        <v>0</v>
      </c>
      <c r="BO1847" s="47">
        <v>27.58</v>
      </c>
      <c r="BP1847" s="51">
        <v>9.4123999999999999E-2</v>
      </c>
      <c r="BQ1847" s="18">
        <v>9.2880000000000004E-2</v>
      </c>
      <c r="BR1847" s="51">
        <v>7.2818610000000001</v>
      </c>
      <c r="BS1847" s="47">
        <v>0</v>
      </c>
      <c r="BT1847" s="51">
        <v>1.35</v>
      </c>
      <c r="BU1847" s="51">
        <v>1.048367</v>
      </c>
      <c r="BV1847" s="51">
        <v>0.18</v>
      </c>
      <c r="BW1847" s="51">
        <v>0</v>
      </c>
      <c r="BX1847" s="51">
        <v>0.18</v>
      </c>
      <c r="BY1847" s="51">
        <v>0</v>
      </c>
      <c r="BZ1847" s="47">
        <v>34.455601496357552</v>
      </c>
      <c r="CC1847" s="47">
        <v>2.0485714285714285</v>
      </c>
      <c r="CD1847" s="47">
        <v>15.400278940027894</v>
      </c>
      <c r="CE1847" s="47">
        <v>2.9781506984170654</v>
      </c>
      <c r="CF1847" s="47">
        <v>19.072458761551083</v>
      </c>
      <c r="CG1847" s="47">
        <v>14.804741980474198</v>
      </c>
      <c r="CH1847" s="47">
        <v>2.8629840304018428</v>
      </c>
      <c r="CI1847" s="47">
        <v>18.33491665946973</v>
      </c>
      <c r="CJ1847" s="47">
        <v>0</v>
      </c>
      <c r="CK1847" s="47">
        <v>0</v>
      </c>
      <c r="CL1847" s="47">
        <v>0</v>
      </c>
      <c r="CN1847" s="47">
        <v>42724.87</v>
      </c>
      <c r="CO1847" s="47">
        <v>0.37629350893697083</v>
      </c>
      <c r="CP1847" s="47">
        <v>534.06087500000001</v>
      </c>
      <c r="CQ1847" s="47">
        <v>392.86</v>
      </c>
      <c r="CR1847" s="47" t="s">
        <v>157</v>
      </c>
      <c r="CS1847" s="47" t="s">
        <v>157</v>
      </c>
      <c r="CT1847" s="47">
        <v>0.91951128230466228</v>
      </c>
      <c r="CU1847" s="47">
        <v>141.200875</v>
      </c>
      <c r="CV1847" s="47" t="s">
        <v>437</v>
      </c>
      <c r="CW1847" s="47">
        <v>3.0136997630888094</v>
      </c>
      <c r="CX1847" s="47">
        <v>911.89187458647257</v>
      </c>
      <c r="CY1847" s="47">
        <v>8.3849486692420978</v>
      </c>
      <c r="CZ1847" s="47">
        <v>1.25</v>
      </c>
      <c r="DA1847" s="47">
        <v>100</v>
      </c>
      <c r="DB1847" s="47" t="s">
        <v>157</v>
      </c>
      <c r="DC1847" s="23"/>
      <c r="DD1847" s="47">
        <v>155.8383948061724</v>
      </c>
      <c r="DE1847" s="47">
        <v>2384.8233640540757</v>
      </c>
      <c r="DF1847" s="47">
        <v>1164.1397174601484</v>
      </c>
      <c r="DG1847" s="47">
        <v>0.98320278317290255</v>
      </c>
      <c r="DH1847" s="47">
        <v>7.5982327705803251E-2</v>
      </c>
      <c r="DJ1847" s="47">
        <v>1386.8488000000002</v>
      </c>
      <c r="DK1847" s="47">
        <v>7.2818610000000001</v>
      </c>
      <c r="DL1847" s="47">
        <v>6.7868970287171884</v>
      </c>
      <c r="DM1847" s="47">
        <v>2.0089215205002882</v>
      </c>
      <c r="DN1847" s="47">
        <v>4.2130028716295684E-3</v>
      </c>
      <c r="DO1847" s="47">
        <v>59.588382147838217</v>
      </c>
      <c r="DP1847" s="47">
        <v>30.601815785542016</v>
      </c>
      <c r="DQ1847" s="47" t="s">
        <v>157</v>
      </c>
      <c r="DR1847" s="47" t="s">
        <v>157</v>
      </c>
      <c r="DS1847" s="47">
        <v>7.2818365663870717</v>
      </c>
      <c r="DT1847" s="47">
        <v>3693.1028571428569</v>
      </c>
      <c r="DU1847" s="47">
        <v>0.96726286464297573</v>
      </c>
      <c r="DV1847" s="47">
        <v>63.627060885316503</v>
      </c>
      <c r="DW1847" s="47">
        <f>IF(pitna[[#This Row],[SÚC]]="-","-",pitna[[#This Row],[ZVC30]]-pitna[[#This Row],[SÚC]])</f>
        <v>-34.027060885316502</v>
      </c>
      <c r="DX1847" s="47" t="str">
        <f>IF(pitna[[#This Row],[Rozdíl Cena pro vodné - sociálně únosná cena]]="-","-",IF(pitna[[#This Row],[Rozdíl Cena pro vodné - sociálně únosná cena]]&gt;0,"ANO","NE"))</f>
        <v>NE</v>
      </c>
      <c r="DY1847" s="47">
        <v>-33.025245099774487</v>
      </c>
      <c r="DZ1847" s="13" t="s">
        <v>441</v>
      </c>
      <c r="EA1847" s="55"/>
      <c r="EB1847" s="55" t="s">
        <v>9522</v>
      </c>
      <c r="EC1847" s="55" t="s">
        <v>0</v>
      </c>
      <c r="ED1847" s="55" t="s">
        <v>9770</v>
      </c>
    </row>
    <row r="1848" spans="1:134" ht="15" customHeight="1" x14ac:dyDescent="0.25">
      <c r="A1848" s="29">
        <v>3083</v>
      </c>
      <c r="B1848" s="2" t="s">
        <v>2258</v>
      </c>
      <c r="C1848" s="3" t="s">
        <v>3957</v>
      </c>
      <c r="D1848" s="2" t="s">
        <v>3957</v>
      </c>
      <c r="E1848" s="2" t="s">
        <v>8</v>
      </c>
      <c r="F1848" s="2" t="s">
        <v>3957</v>
      </c>
      <c r="G1848" s="2" t="s">
        <v>5072</v>
      </c>
      <c r="H1848" s="2" t="s">
        <v>6631</v>
      </c>
      <c r="I1848" s="2" t="s">
        <v>5026</v>
      </c>
      <c r="J1848" s="2" t="s">
        <v>7039</v>
      </c>
      <c r="K1848" s="2" t="s">
        <v>7040</v>
      </c>
      <c r="L1848" s="42" t="s">
        <v>8886</v>
      </c>
      <c r="O1848" s="11">
        <v>1116</v>
      </c>
      <c r="P1848" s="47">
        <v>7.1630000000000003</v>
      </c>
      <c r="Q1848" s="47">
        <v>0</v>
      </c>
      <c r="R1848" s="47">
        <v>4.8449999999999998</v>
      </c>
      <c r="S1848" s="11">
        <v>24</v>
      </c>
      <c r="T1848" s="11">
        <v>24</v>
      </c>
      <c r="U1848" s="11">
        <v>0</v>
      </c>
      <c r="V1848" s="47">
        <v>0</v>
      </c>
      <c r="W1848" s="47">
        <v>41.116999999999997</v>
      </c>
      <c r="X1848" s="47">
        <v>9.0779999999999994</v>
      </c>
      <c r="Y1848" s="47">
        <v>32.039000000000001</v>
      </c>
      <c r="Z1848" s="47">
        <v>32.039000000000001</v>
      </c>
      <c r="AA1848" s="47">
        <v>0</v>
      </c>
      <c r="AB1848" s="47">
        <v>1</v>
      </c>
      <c r="AC1848" s="11">
        <v>4</v>
      </c>
      <c r="AD1848" s="11">
        <v>0</v>
      </c>
      <c r="AE1848" s="11">
        <v>4</v>
      </c>
      <c r="AF1848" s="11">
        <v>0</v>
      </c>
      <c r="AG1848" s="49"/>
      <c r="AH1848" s="47">
        <v>0</v>
      </c>
      <c r="AI1848" s="47">
        <v>0</v>
      </c>
      <c r="AJ1848" s="47">
        <v>0</v>
      </c>
      <c r="AK1848" s="47">
        <v>30174.15</v>
      </c>
      <c r="AL1848" s="47">
        <v>0</v>
      </c>
      <c r="AM1848" s="47">
        <v>46.62</v>
      </c>
      <c r="AN1848" s="51">
        <v>1.530375</v>
      </c>
      <c r="AO1848" s="51">
        <v>0</v>
      </c>
      <c r="AP1848" s="51">
        <v>1.530375</v>
      </c>
      <c r="AQ1848" s="51">
        <v>0</v>
      </c>
      <c r="AR1848" s="51">
        <v>0</v>
      </c>
      <c r="AS1848" s="51">
        <v>0</v>
      </c>
      <c r="AT1848" s="51">
        <v>0</v>
      </c>
      <c r="AU1848" s="51">
        <v>0</v>
      </c>
      <c r="AV1848" s="51">
        <v>0.631915</v>
      </c>
      <c r="AW1848" s="51">
        <v>0.631915</v>
      </c>
      <c r="AX1848" s="51">
        <v>0</v>
      </c>
      <c r="AY1848" s="51">
        <v>0.80056899999999998</v>
      </c>
      <c r="AZ1848" s="51">
        <v>0.35319699999999998</v>
      </c>
      <c r="BA1848" s="51">
        <v>0.44737199999999999</v>
      </c>
      <c r="BB1848" s="51">
        <v>0</v>
      </c>
      <c r="BC1848" s="51">
        <v>0</v>
      </c>
      <c r="BD1848" s="51">
        <v>0</v>
      </c>
      <c r="BE1848" s="51">
        <v>0.26871800000000001</v>
      </c>
      <c r="BF1848" s="51">
        <v>2.2041000000000002E-2</v>
      </c>
      <c r="BG1848" s="51">
        <v>3.2766410000000001</v>
      </c>
      <c r="BH1848" s="18">
        <v>3.6799189999999999</v>
      </c>
      <c r="BI1848" s="45">
        <v>30.17</v>
      </c>
      <c r="BJ1848" s="47">
        <v>8</v>
      </c>
      <c r="BK1848" s="51">
        <v>4.1117000000000001E-2</v>
      </c>
      <c r="BL1848" s="18">
        <v>4.7719999999999999E-2</v>
      </c>
      <c r="BM1848" s="51">
        <v>4.1117000000000001E-2</v>
      </c>
      <c r="BN1848" s="51">
        <v>0</v>
      </c>
      <c r="BO1848" s="47">
        <v>79.69</v>
      </c>
      <c r="BP1848" s="51">
        <v>-1.359583</v>
      </c>
      <c r="BQ1848" s="18">
        <v>-1.4550000000000001</v>
      </c>
      <c r="BR1848" s="51">
        <v>-41.493194000000003</v>
      </c>
      <c r="BS1848" s="47">
        <v>0</v>
      </c>
      <c r="BT1848" s="51">
        <v>0</v>
      </c>
      <c r="BU1848" s="51">
        <v>0</v>
      </c>
      <c r="BV1848" s="51">
        <v>0</v>
      </c>
      <c r="BW1848" s="51">
        <v>0</v>
      </c>
      <c r="BX1848" s="51">
        <v>0</v>
      </c>
      <c r="BY1848" s="51">
        <v>0</v>
      </c>
      <c r="BZ1848" s="47">
        <v>4.9535603715170282</v>
      </c>
      <c r="CC1848" s="47">
        <v>46.5</v>
      </c>
      <c r="CD1848" s="47">
        <v>28.708781362007169</v>
      </c>
      <c r="CE1848" s="47">
        <v>18.117251226373753</v>
      </c>
      <c r="CF1848" s="47">
        <v>77.921540968455872</v>
      </c>
      <c r="CG1848" s="47">
        <v>0</v>
      </c>
      <c r="CH1848" s="47">
        <v>0</v>
      </c>
      <c r="CI1848" s="47">
        <v>0</v>
      </c>
      <c r="CJ1848" s="47">
        <v>0</v>
      </c>
      <c r="CK1848" s="47">
        <v>0</v>
      </c>
      <c r="CL1848" s="47">
        <v>0</v>
      </c>
      <c r="CN1848" s="47">
        <v>30174.15</v>
      </c>
      <c r="CO1848" s="47">
        <v>0.13960631020522127</v>
      </c>
      <c r="CP1848" s="47">
        <v>377.176875</v>
      </c>
      <c r="CQ1848" s="47" t="s">
        <v>157</v>
      </c>
      <c r="CR1848" s="47">
        <v>0</v>
      </c>
      <c r="CS1848" s="47" t="s">
        <v>157</v>
      </c>
      <c r="CT1848" s="47">
        <v>0</v>
      </c>
      <c r="CU1848" s="47">
        <v>377.176875</v>
      </c>
      <c r="CV1848" s="47" t="s">
        <v>437</v>
      </c>
      <c r="CW1848" s="47">
        <v>9.1732586278181785</v>
      </c>
      <c r="CX1848" s="47">
        <v>733.86069022545428</v>
      </c>
      <c r="CY1848" s="47">
        <v>0</v>
      </c>
      <c r="CZ1848" s="47">
        <v>1.25</v>
      </c>
      <c r="DA1848" s="47" t="s">
        <v>157</v>
      </c>
      <c r="DB1848" s="47" t="s">
        <v>157</v>
      </c>
      <c r="DC1848" s="23"/>
      <c r="DD1848" s="47">
        <v>5.1396249999999997</v>
      </c>
      <c r="DE1848" s="47">
        <v>139.5</v>
      </c>
      <c r="DF1848" s="47">
        <v>3</v>
      </c>
      <c r="DG1848" s="47">
        <v>15.368703942408249</v>
      </c>
      <c r="DH1848" s="47">
        <v>6.5354476250699225</v>
      </c>
      <c r="DJ1848" s="47">
        <v>1916.87454</v>
      </c>
      <c r="DK1848" s="47">
        <v>-41.493194000000003</v>
      </c>
      <c r="DL1848" s="47">
        <v>-70.927072775456665</v>
      </c>
      <c r="DM1848" s="47">
        <v>-33.066201327917895</v>
      </c>
      <c r="DN1848" s="47">
        <v>0</v>
      </c>
      <c r="DO1848" s="47">
        <v>27.037768817204302</v>
      </c>
      <c r="DP1848" s="47" t="s">
        <v>157</v>
      </c>
      <c r="DQ1848" s="47">
        <v>79.690663229321203</v>
      </c>
      <c r="DR1848" s="47" t="s">
        <v>157</v>
      </c>
      <c r="DS1848" s="47">
        <v>-41.49319379205717</v>
      </c>
      <c r="DT1848" s="47">
        <v>136526.70833333334</v>
      </c>
      <c r="DU1848" s="47">
        <v>0.52462235545880898</v>
      </c>
      <c r="DV1848" s="47">
        <v>60.311614268660797</v>
      </c>
      <c r="DW1848" s="47">
        <f>IF(pitna[[#This Row],[SÚC]]="-","-",pitna[[#This Row],[ZVC30]]-pitna[[#This Row],[SÚC]])</f>
        <v>-13.6916142686608</v>
      </c>
      <c r="DX1848" s="47" t="str">
        <f>IF(pitna[[#This Row],[Rozdíl Cena pro vodné - sociálně únosná cena]]="-","-",IF(pitna[[#This Row],[Rozdíl Cena pro vodné - sociálně únosná cena]]&gt;0,"ANO","NE"))</f>
        <v>NE</v>
      </c>
      <c r="DY1848" s="47">
        <v>19.379048960660405</v>
      </c>
      <c r="DZ1848" s="13" t="s">
        <v>9914</v>
      </c>
      <c r="EA1848" s="55"/>
      <c r="EB1848" s="55" t="s">
        <v>9699</v>
      </c>
      <c r="EC1848" s="55" t="s">
        <v>0</v>
      </c>
      <c r="ED1848" s="55" t="s">
        <v>9870</v>
      </c>
    </row>
    <row r="1849" spans="1:134" ht="15" customHeight="1" x14ac:dyDescent="0.25">
      <c r="A1849" s="29">
        <v>3084</v>
      </c>
      <c r="B1849" s="2" t="s">
        <v>1137</v>
      </c>
      <c r="C1849" s="3" t="s">
        <v>3958</v>
      </c>
      <c r="D1849" s="2" t="s">
        <v>4638</v>
      </c>
      <c r="E1849" s="2" t="s">
        <v>8</v>
      </c>
      <c r="F1849" s="2" t="s">
        <v>3958</v>
      </c>
      <c r="G1849" s="2" t="s">
        <v>5032</v>
      </c>
      <c r="H1849" s="2" t="s">
        <v>6632</v>
      </c>
      <c r="I1849" s="2" t="s">
        <v>439</v>
      </c>
      <c r="J1849" s="2" t="s">
        <v>7042</v>
      </c>
      <c r="K1849" s="2" t="s">
        <v>7045</v>
      </c>
      <c r="L1849" s="42" t="s">
        <v>8887</v>
      </c>
      <c r="O1849" s="11">
        <v>50</v>
      </c>
      <c r="P1849" s="47">
        <v>1.3</v>
      </c>
      <c r="Q1849" s="47">
        <v>0</v>
      </c>
      <c r="R1849" s="47">
        <v>1.66</v>
      </c>
      <c r="S1849" s="11">
        <v>11</v>
      </c>
      <c r="T1849" s="11">
        <v>3</v>
      </c>
      <c r="U1849" s="11">
        <v>1</v>
      </c>
      <c r="V1849" s="47">
        <v>150</v>
      </c>
      <c r="W1849" s="47">
        <v>6.7830000000000004</v>
      </c>
      <c r="X1849" s="47">
        <v>0</v>
      </c>
      <c r="Y1849" s="47">
        <v>0</v>
      </c>
      <c r="Z1849" s="47">
        <v>2.3199999999999998</v>
      </c>
      <c r="AA1849" s="47">
        <v>2.3199999999999998</v>
      </c>
      <c r="AB1849" s="47">
        <v>0</v>
      </c>
      <c r="AC1849" s="11">
        <v>3</v>
      </c>
      <c r="AD1849" s="11">
        <v>0</v>
      </c>
      <c r="AE1849" s="11">
        <v>4</v>
      </c>
      <c r="AF1849" s="11">
        <v>1</v>
      </c>
      <c r="AG1849" s="49">
        <v>1</v>
      </c>
      <c r="AH1849" s="47">
        <v>0</v>
      </c>
      <c r="AI1849" s="47">
        <v>6.78</v>
      </c>
      <c r="AJ1849" s="47">
        <v>0</v>
      </c>
      <c r="AK1849" s="47">
        <v>6350</v>
      </c>
      <c r="AL1849" s="47">
        <v>3539</v>
      </c>
      <c r="AM1849" s="47">
        <v>32.880000000000003</v>
      </c>
      <c r="AN1849" s="51">
        <v>1.2857E-2</v>
      </c>
      <c r="AO1849" s="51">
        <v>1.3569999999999999E-3</v>
      </c>
      <c r="AP1849" s="51">
        <v>0</v>
      </c>
      <c r="AQ1849" s="51">
        <v>6.4999999999999997E-3</v>
      </c>
      <c r="AR1849" s="51">
        <v>5.0000000000000001E-3</v>
      </c>
      <c r="AS1849" s="51">
        <v>3.0911999999999999E-2</v>
      </c>
      <c r="AT1849" s="51">
        <v>3.0911999999999999E-2</v>
      </c>
      <c r="AU1849" s="51">
        <v>0</v>
      </c>
      <c r="AV1849" s="51">
        <v>0.05</v>
      </c>
      <c r="AW1849" s="51">
        <v>0.04</v>
      </c>
      <c r="AX1849" s="51">
        <v>0.01</v>
      </c>
      <c r="AY1849" s="51">
        <v>2.0001000000000001E-2</v>
      </c>
      <c r="AZ1849" s="51">
        <v>0</v>
      </c>
      <c r="BA1849" s="51">
        <v>0.01</v>
      </c>
      <c r="BB1849" s="51">
        <v>9.9999999999999995E-7</v>
      </c>
      <c r="BC1849" s="51">
        <v>0.01</v>
      </c>
      <c r="BD1849" s="51">
        <v>0</v>
      </c>
      <c r="BE1849" s="51">
        <v>1.9980000000000001E-2</v>
      </c>
      <c r="BF1849" s="51">
        <v>0.02</v>
      </c>
      <c r="BG1849" s="51">
        <v>0.15375</v>
      </c>
      <c r="BH1849" s="18">
        <v>0.16439999999999999</v>
      </c>
      <c r="BI1849" s="45">
        <v>9.69</v>
      </c>
      <c r="BJ1849" s="47">
        <v>0.19999999999999998</v>
      </c>
      <c r="BK1849" s="51">
        <v>4.463E-3</v>
      </c>
      <c r="BL1849" s="18">
        <v>5.0000000000000001E-3</v>
      </c>
      <c r="BM1849" s="51">
        <v>0</v>
      </c>
      <c r="BN1849" s="51">
        <v>0</v>
      </c>
      <c r="BO1849" s="47">
        <v>34.44</v>
      </c>
      <c r="BP1849" s="51">
        <v>-7.0070000000000002E-3</v>
      </c>
      <c r="BQ1849" s="18">
        <v>0</v>
      </c>
      <c r="BR1849" s="51">
        <v>-4.5571120000000001</v>
      </c>
      <c r="BS1849" s="47">
        <v>0</v>
      </c>
      <c r="BT1849" s="51">
        <v>0.03</v>
      </c>
      <c r="BU1849" s="51">
        <v>0</v>
      </c>
      <c r="BV1849" s="51">
        <v>0.01</v>
      </c>
      <c r="BW1849" s="51">
        <v>0</v>
      </c>
      <c r="BX1849" s="51">
        <v>0.01</v>
      </c>
      <c r="BY1849" s="51">
        <v>0</v>
      </c>
      <c r="BZ1849" s="47">
        <v>6.6265060240963862</v>
      </c>
      <c r="CC1849" s="47">
        <v>4.5454545454545459</v>
      </c>
      <c r="CD1849" s="47">
        <v>46.4</v>
      </c>
      <c r="CE1849" s="47">
        <v>3.8290146888925567</v>
      </c>
      <c r="CF1849" s="47">
        <v>34.203154946188995</v>
      </c>
      <c r="CG1849" s="47">
        <v>46.4</v>
      </c>
      <c r="CH1849" s="47">
        <v>3.8290146888925567</v>
      </c>
      <c r="CI1849" s="47">
        <v>34.203154946188995</v>
      </c>
      <c r="CJ1849" s="47">
        <v>0</v>
      </c>
      <c r="CK1849" s="47">
        <v>25</v>
      </c>
      <c r="CL1849" s="47">
        <v>0.60240963855421692</v>
      </c>
      <c r="CN1849" s="47">
        <v>9889</v>
      </c>
      <c r="CO1849" s="47">
        <v>0</v>
      </c>
      <c r="CP1849" s="47">
        <v>158.01944444444445</v>
      </c>
      <c r="CQ1849" s="47">
        <v>10.000999999999999</v>
      </c>
      <c r="CR1849" s="47" t="s">
        <v>157</v>
      </c>
      <c r="CS1849" s="47" t="s">
        <v>157</v>
      </c>
      <c r="CT1849" s="47">
        <v>0.10113257154413995</v>
      </c>
      <c r="CU1849" s="47">
        <v>148.01844444444444</v>
      </c>
      <c r="CV1849" s="47" t="s">
        <v>437</v>
      </c>
      <c r="CW1849" s="47">
        <v>33.165683272337986</v>
      </c>
      <c r="CX1849" s="47">
        <v>2215.7741429531707</v>
      </c>
      <c r="CY1849" s="47">
        <v>2.2408693703786691</v>
      </c>
      <c r="CZ1849" s="47">
        <v>1.4820420978486486</v>
      </c>
      <c r="DA1849" s="47">
        <v>100</v>
      </c>
      <c r="DB1849" s="47" t="s">
        <v>157</v>
      </c>
      <c r="DC1849" s="23"/>
      <c r="DD1849" s="47">
        <v>22.315000000000001</v>
      </c>
      <c r="DE1849" s="47">
        <v>250.00000000000003</v>
      </c>
      <c r="DF1849" s="47">
        <v>55.000000000000007</v>
      </c>
      <c r="DG1849" s="47">
        <v>11.203226529240421</v>
      </c>
      <c r="DH1849" s="47">
        <v>4.476809321084473</v>
      </c>
      <c r="DJ1849" s="47">
        <v>146.74343999999999</v>
      </c>
      <c r="DK1849" s="47">
        <v>-4.5571120000000001</v>
      </c>
      <c r="DL1849" s="47">
        <v>-4.7750005042814863</v>
      </c>
      <c r="DM1849" s="47">
        <v>-1.5700201658077526</v>
      </c>
      <c r="DN1849" s="47">
        <v>1.0112245929821013E-7</v>
      </c>
      <c r="DO1849" s="47">
        <v>197.78</v>
      </c>
      <c r="DP1849" s="47">
        <v>67.615604849752273</v>
      </c>
      <c r="DQ1849" s="47" t="s">
        <v>157</v>
      </c>
      <c r="DR1849" s="47" t="s">
        <v>157</v>
      </c>
      <c r="DS1849" s="47">
        <v>2.0820869565217395</v>
      </c>
      <c r="DT1849" s="47">
        <v>13977.272727272728</v>
      </c>
      <c r="DU1849" s="47">
        <v>0.48627827959333059</v>
      </c>
      <c r="DV1849" s="47">
        <v>61.057336929474999</v>
      </c>
      <c r="DW1849" s="47">
        <f>IF(pitna[[#This Row],[SÚC]]="-","-",pitna[[#This Row],[ZVC30]]-pitna[[#This Row],[SÚC]])</f>
        <v>-28.177336929474997</v>
      </c>
      <c r="DX1849" s="47" t="str">
        <f>IF(pitna[[#This Row],[Rozdíl Cena pro vodné - sociálně únosná cena]]="-","-",IF(pitna[[#This Row],[Rozdíl Cena pro vodné - sociálně únosná cena]]&gt;0,"ANO","NE"))</f>
        <v>NE</v>
      </c>
      <c r="DY1849" s="47">
        <v>6.5582679202772738</v>
      </c>
      <c r="DZ1849" s="13" t="s">
        <v>9914</v>
      </c>
      <c r="EA1849" s="55"/>
      <c r="EB1849" s="55" t="s">
        <v>9531</v>
      </c>
      <c r="EC1849" s="55" t="s">
        <v>0</v>
      </c>
      <c r="ED1849" s="55" t="s">
        <v>9790</v>
      </c>
    </row>
    <row r="1850" spans="1:134" ht="15" customHeight="1" x14ac:dyDescent="0.25">
      <c r="A1850" s="29">
        <v>3085</v>
      </c>
      <c r="B1850" s="2" t="s">
        <v>2259</v>
      </c>
      <c r="C1850" s="3" t="s">
        <v>3959</v>
      </c>
      <c r="D1850" s="2" t="s">
        <v>4639</v>
      </c>
      <c r="E1850" s="2" t="s">
        <v>9</v>
      </c>
      <c r="F1850" s="2" t="s">
        <v>3959</v>
      </c>
      <c r="G1850" s="2" t="s">
        <v>5072</v>
      </c>
      <c r="H1850" s="2" t="s">
        <v>6633</v>
      </c>
      <c r="I1850" s="2" t="s">
        <v>439</v>
      </c>
      <c r="J1850" s="2" t="s">
        <v>7039</v>
      </c>
      <c r="K1850" s="2" t="s">
        <v>7040</v>
      </c>
      <c r="L1850" s="42" t="s">
        <v>8888</v>
      </c>
      <c r="O1850" s="11">
        <v>2370.06792754874</v>
      </c>
      <c r="P1850" s="47">
        <v>22.340886322757001</v>
      </c>
      <c r="Q1850" s="47">
        <v>0.23716072199438801</v>
      </c>
      <c r="R1850" s="47">
        <v>16.769451903014598</v>
      </c>
      <c r="S1850" s="11">
        <v>725.48802072091496</v>
      </c>
      <c r="T1850" s="11">
        <v>740.75287790488505</v>
      </c>
      <c r="U1850" s="11">
        <v>2.8972857759550998</v>
      </c>
      <c r="V1850" s="47">
        <v>391.51143967191899</v>
      </c>
      <c r="W1850" s="47">
        <v>154.285862130369</v>
      </c>
      <c r="X1850" s="47">
        <v>51.695977966040701</v>
      </c>
      <c r="Y1850" s="47">
        <v>0</v>
      </c>
      <c r="Z1850" s="47">
        <v>12.2036115997554</v>
      </c>
      <c r="AA1850" s="47">
        <v>7.1441828638751002</v>
      </c>
      <c r="AB1850" s="47">
        <v>4.1621429599251796</v>
      </c>
      <c r="AC1850" s="11">
        <v>6.7945715519102103</v>
      </c>
      <c r="AD1850" s="11">
        <v>0</v>
      </c>
      <c r="AE1850" s="11">
        <v>3.5297143679401399</v>
      </c>
      <c r="AF1850" s="11">
        <v>0</v>
      </c>
      <c r="AG1850" s="49">
        <v>3</v>
      </c>
      <c r="AH1850" s="47">
        <v>0</v>
      </c>
      <c r="AI1850" s="47">
        <v>241.07300000000001</v>
      </c>
      <c r="AJ1850" s="47">
        <v>0</v>
      </c>
      <c r="AK1850" s="47">
        <v>22963.641074897499</v>
      </c>
      <c r="AL1850" s="47">
        <v>14248</v>
      </c>
      <c r="AM1850" s="47">
        <v>23.48</v>
      </c>
      <c r="AN1850" s="51">
        <v>0.476659</v>
      </c>
      <c r="AO1850" s="51">
        <v>0.30002400000000001</v>
      </c>
      <c r="AP1850" s="51">
        <v>0</v>
      </c>
      <c r="AQ1850" s="51">
        <v>2.81E-3</v>
      </c>
      <c r="AR1850" s="51">
        <v>0.17382500000000001</v>
      </c>
      <c r="AS1850" s="51">
        <v>0.18925400000000001</v>
      </c>
      <c r="AT1850" s="51">
        <v>0.18925400000000001</v>
      </c>
      <c r="AU1850" s="51">
        <v>0</v>
      </c>
      <c r="AV1850" s="51">
        <v>0.99284799999999995</v>
      </c>
      <c r="AW1850" s="51">
        <v>0.70061799999999996</v>
      </c>
      <c r="AX1850" s="51">
        <v>0.29222999999999999</v>
      </c>
      <c r="AY1850" s="51">
        <v>0.42103400000000002</v>
      </c>
      <c r="AZ1850" s="51">
        <v>0</v>
      </c>
      <c r="BA1850" s="51">
        <v>7.3311000000000001E-2</v>
      </c>
      <c r="BB1850" s="51">
        <v>0.347723</v>
      </c>
      <c r="BC1850" s="51">
        <v>0</v>
      </c>
      <c r="BD1850" s="51">
        <v>0</v>
      </c>
      <c r="BE1850" s="51">
        <v>0.18997900000000001</v>
      </c>
      <c r="BF1850" s="51">
        <v>1.273E-3</v>
      </c>
      <c r="BG1850" s="51">
        <v>3.2418040000000001</v>
      </c>
      <c r="BH1850" s="18">
        <v>2.9607679999999998</v>
      </c>
      <c r="BI1850" s="45">
        <v>46.332000000000001</v>
      </c>
      <c r="BJ1850" s="47">
        <v>4.8</v>
      </c>
      <c r="BK1850" s="51">
        <v>0.14064199999999999</v>
      </c>
      <c r="BL1850" s="18">
        <v>0.13</v>
      </c>
      <c r="BM1850" s="51">
        <v>0</v>
      </c>
      <c r="BN1850" s="51">
        <v>0</v>
      </c>
      <c r="BO1850" s="47">
        <v>23.05</v>
      </c>
      <c r="BP1850" s="51">
        <v>6.0759000000000001E-2</v>
      </c>
      <c r="BQ1850" s="18">
        <v>9.1898999999999995E-2</v>
      </c>
      <c r="BR1850" s="51">
        <v>1.8742350000000001</v>
      </c>
      <c r="BS1850" s="47">
        <v>0</v>
      </c>
      <c r="BT1850" s="51">
        <v>14.29</v>
      </c>
      <c r="BU1850" s="51">
        <v>14.29</v>
      </c>
      <c r="BV1850" s="51">
        <v>1.7415849999999999</v>
      </c>
      <c r="BW1850" s="51">
        <v>3.3540890000000001</v>
      </c>
      <c r="BX1850" s="51">
        <v>0.52158499999999997</v>
      </c>
      <c r="BY1850" s="51">
        <v>1.22</v>
      </c>
      <c r="BZ1850" s="47">
        <v>43.262476610252001</v>
      </c>
      <c r="CC1850" s="47">
        <v>3.2668601821896543</v>
      </c>
      <c r="CD1850" s="47">
        <v>5.1490556274381012</v>
      </c>
      <c r="CE1850" s="47">
        <v>1.9937772875025537</v>
      </c>
      <c r="CF1850" s="47">
        <v>7.9097406795727982</v>
      </c>
      <c r="CG1850" s="47">
        <v>3.0143367541638453</v>
      </c>
      <c r="CH1850" s="47">
        <v>1.1671880422714058</v>
      </c>
      <c r="CI1850" s="47">
        <v>4.630484456079575</v>
      </c>
      <c r="CJ1850" s="47">
        <v>0</v>
      </c>
      <c r="CK1850" s="47">
        <v>0</v>
      </c>
      <c r="CL1850" s="47">
        <v>0</v>
      </c>
      <c r="CN1850" s="47">
        <v>37211.641074897503</v>
      </c>
      <c r="CO1850" s="47">
        <v>0.1863016041438568</v>
      </c>
      <c r="CP1850" s="47">
        <v>603.66773565844096</v>
      </c>
      <c r="CQ1850" s="47">
        <v>421.03399999999999</v>
      </c>
      <c r="CR1850" s="47" t="s">
        <v>157</v>
      </c>
      <c r="CS1850" s="47" t="s">
        <v>157</v>
      </c>
      <c r="CT1850" s="47">
        <v>1.1314577584809185</v>
      </c>
      <c r="CU1850" s="47">
        <v>182.63373565844097</v>
      </c>
      <c r="CV1850" s="47" t="s">
        <v>437</v>
      </c>
      <c r="CW1850" s="47">
        <v>1.2985718040019409</v>
      </c>
      <c r="CX1850" s="47">
        <v>264.58412902900631</v>
      </c>
      <c r="CY1850" s="47">
        <v>2.9936576556078554</v>
      </c>
      <c r="CZ1850" s="47">
        <v>1.5015281656559434</v>
      </c>
      <c r="DA1850" s="47">
        <v>29.948868415839595</v>
      </c>
      <c r="DB1850" s="47">
        <v>1.0615546696229774</v>
      </c>
      <c r="DC1850" s="23"/>
      <c r="DD1850" s="47">
        <v>29.300416666666667</v>
      </c>
      <c r="DE1850" s="47">
        <v>493.76415157265421</v>
      </c>
      <c r="DF1850" s="47">
        <v>151.14333765019063</v>
      </c>
      <c r="DG1850" s="47">
        <v>7.0593990415380894</v>
      </c>
      <c r="DH1850" s="47">
        <v>1.3507984812502667</v>
      </c>
      <c r="DJ1850" s="47">
        <v>3302.2741599999995</v>
      </c>
      <c r="DK1850" s="47">
        <v>1.8742350000000001</v>
      </c>
      <c r="DL1850" s="47">
        <v>1.8399138610587076</v>
      </c>
      <c r="DM1850" s="47">
        <v>0.43201177457658457</v>
      </c>
      <c r="DN1850" s="47">
        <v>9.3444682888379656E-3</v>
      </c>
      <c r="DO1850" s="47">
        <v>15.700664374368339</v>
      </c>
      <c r="DP1850" s="47">
        <v>24.348613754486152</v>
      </c>
      <c r="DQ1850" s="47" t="s">
        <v>157</v>
      </c>
      <c r="DR1850" s="47" t="s">
        <v>157</v>
      </c>
      <c r="DS1850" s="47">
        <v>1.8742342226735482</v>
      </c>
      <c r="DT1850" s="47">
        <v>4468.4459390227157</v>
      </c>
      <c r="DU1850" s="47">
        <v>0.96432594630459756</v>
      </c>
      <c r="DV1850" s="47">
        <v>60.311614268660797</v>
      </c>
      <c r="DW1850" s="47">
        <f>IF(pitna[[#This Row],[SÚC]]="-","-",pitna[[#This Row],[ZVC30]]-pitna[[#This Row],[SÚC]])</f>
        <v>-36.8316142686608</v>
      </c>
      <c r="DX1850" s="47" t="str">
        <f>IF(pitna[[#This Row],[Rozdíl Cena pro vodné - sociálně únosná cena]]="-","-",IF(pitna[[#This Row],[Rozdíl Cena pro vodné - sociálně únosná cena]]&gt;0,"ANO","NE"))</f>
        <v>NE</v>
      </c>
      <c r="DY1850" s="47">
        <v>-35.963000514174645</v>
      </c>
      <c r="DZ1850" s="13" t="s">
        <v>441</v>
      </c>
      <c r="EA1850" s="55"/>
      <c r="EB1850" s="55" t="s">
        <v>9522</v>
      </c>
      <c r="EC1850" s="55" t="s">
        <v>0</v>
      </c>
      <c r="ED1850" s="55" t="s">
        <v>9770</v>
      </c>
    </row>
    <row r="1851" spans="1:134" ht="15" customHeight="1" x14ac:dyDescent="0.25">
      <c r="A1851" s="29">
        <v>3087</v>
      </c>
      <c r="B1851" s="2" t="s">
        <v>2260</v>
      </c>
      <c r="C1851" s="3" t="s">
        <v>3960</v>
      </c>
      <c r="D1851" s="2" t="s">
        <v>4640</v>
      </c>
      <c r="E1851" s="2" t="s">
        <v>8</v>
      </c>
      <c r="F1851" s="2" t="s">
        <v>3960</v>
      </c>
      <c r="G1851" s="2" t="s">
        <v>7</v>
      </c>
      <c r="H1851" s="2" t="s">
        <v>6634</v>
      </c>
      <c r="I1851" s="2" t="s">
        <v>439</v>
      </c>
      <c r="J1851" s="2" t="s">
        <v>7042</v>
      </c>
      <c r="K1851" s="2" t="s">
        <v>7045</v>
      </c>
      <c r="L1851" s="42" t="s">
        <v>8889</v>
      </c>
      <c r="O1851" s="11">
        <v>37</v>
      </c>
      <c r="P1851" s="47">
        <v>1.5</v>
      </c>
      <c r="Q1851" s="47">
        <v>0</v>
      </c>
      <c r="R1851" s="47">
        <v>0.9</v>
      </c>
      <c r="S1851" s="11">
        <v>59</v>
      </c>
      <c r="T1851" s="11">
        <v>24</v>
      </c>
      <c r="U1851" s="11">
        <v>0</v>
      </c>
      <c r="V1851" s="47">
        <v>0</v>
      </c>
      <c r="W1851" s="47">
        <v>1.181</v>
      </c>
      <c r="X1851" s="47">
        <v>0</v>
      </c>
      <c r="Y1851" s="47">
        <v>0</v>
      </c>
      <c r="Z1851" s="47">
        <v>5.0000000000000001E-3</v>
      </c>
      <c r="AA1851" s="47">
        <v>5.0000000000000001E-3</v>
      </c>
      <c r="AB1851" s="47">
        <v>0</v>
      </c>
      <c r="AC1851" s="11">
        <v>1</v>
      </c>
      <c r="AD1851" s="11">
        <v>0</v>
      </c>
      <c r="AE1851" s="11">
        <v>0</v>
      </c>
      <c r="AF1851" s="11">
        <v>0</v>
      </c>
      <c r="AG1851" s="49">
        <v>1</v>
      </c>
      <c r="AH1851" s="47">
        <v>0</v>
      </c>
      <c r="AI1851" s="47">
        <v>1.181</v>
      </c>
      <c r="AJ1851" s="47">
        <v>0</v>
      </c>
      <c r="AK1851" s="47">
        <v>2340.65</v>
      </c>
      <c r="AL1851" s="47">
        <v>2043.61</v>
      </c>
      <c r="AM1851" s="47">
        <v>106.58843537414968</v>
      </c>
      <c r="AN1851" s="51">
        <v>1.2194E-2</v>
      </c>
      <c r="AO1851" s="51">
        <v>0</v>
      </c>
      <c r="AP1851" s="51">
        <v>0</v>
      </c>
      <c r="AQ1851" s="51">
        <v>1.8060000000000001E-3</v>
      </c>
      <c r="AR1851" s="51">
        <v>1.0388E-2</v>
      </c>
      <c r="AS1851" s="51">
        <v>2.0521000000000001E-2</v>
      </c>
      <c r="AT1851" s="51">
        <v>2.0521000000000001E-2</v>
      </c>
      <c r="AU1851" s="51">
        <v>0</v>
      </c>
      <c r="AV1851" s="51">
        <v>5.0724999999999999E-2</v>
      </c>
      <c r="AW1851" s="51">
        <v>3.7666999999999999E-2</v>
      </c>
      <c r="AX1851" s="51">
        <v>1.3058E-2</v>
      </c>
      <c r="AY1851" s="51">
        <v>1E-3</v>
      </c>
      <c r="AZ1851" s="51">
        <v>0</v>
      </c>
      <c r="BA1851" s="51">
        <v>0</v>
      </c>
      <c r="BB1851" s="51">
        <v>1E-3</v>
      </c>
      <c r="BC1851" s="51">
        <v>0</v>
      </c>
      <c r="BD1851" s="51">
        <v>0</v>
      </c>
      <c r="BE1851" s="51">
        <v>6.4126000000000002E-2</v>
      </c>
      <c r="BF1851" s="51">
        <v>0</v>
      </c>
      <c r="BG1851" s="51">
        <v>0.24894899999999998</v>
      </c>
      <c r="BH1851" s="18">
        <v>0.25094700000000003</v>
      </c>
      <c r="BI1851" s="45">
        <v>8.76</v>
      </c>
      <c r="BJ1851" s="47">
        <v>0</v>
      </c>
      <c r="BK1851" s="51">
        <v>1.176E-3</v>
      </c>
      <c r="BL1851" s="18">
        <v>1.0319999999999999E-3</v>
      </c>
      <c r="BM1851" s="51">
        <v>0</v>
      </c>
      <c r="BN1851" s="51">
        <v>0</v>
      </c>
      <c r="BO1851" s="47">
        <v>211.69132653061223</v>
      </c>
      <c r="BP1851" s="51">
        <v>-0.12360099999999999</v>
      </c>
      <c r="BQ1851" s="18">
        <v>-0.14025100000000001</v>
      </c>
      <c r="BR1851" s="51">
        <v>-49.649124921168593</v>
      </c>
      <c r="BS1851" s="47">
        <v>0</v>
      </c>
      <c r="BT1851" s="51">
        <v>0</v>
      </c>
      <c r="BU1851" s="51">
        <v>0</v>
      </c>
      <c r="BV1851" s="51">
        <v>0</v>
      </c>
      <c r="BW1851" s="51">
        <v>0</v>
      </c>
      <c r="BX1851" s="51">
        <v>0</v>
      </c>
      <c r="BY1851" s="51">
        <v>0</v>
      </c>
      <c r="BZ1851" s="47">
        <v>65.555555555555557</v>
      </c>
      <c r="CC1851" s="47">
        <v>0.6271186440677966</v>
      </c>
      <c r="CD1851" s="47">
        <v>0.13513513513513514</v>
      </c>
      <c r="CE1851" s="47">
        <v>1.5220700152207001E-2</v>
      </c>
      <c r="CF1851" s="47">
        <v>0.42337002540220153</v>
      </c>
      <c r="CG1851" s="47">
        <v>0.13513513513513514</v>
      </c>
      <c r="CH1851" s="47">
        <v>1.5220700152207001E-2</v>
      </c>
      <c r="CI1851" s="47">
        <v>0.42337002540220153</v>
      </c>
      <c r="CJ1851" s="47">
        <v>0</v>
      </c>
      <c r="CK1851" s="47" t="s">
        <v>157</v>
      </c>
      <c r="CL1851" s="47">
        <v>0</v>
      </c>
      <c r="CN1851" s="47">
        <v>4384.26</v>
      </c>
      <c r="CO1851" s="47">
        <v>0</v>
      </c>
      <c r="CP1851" s="47">
        <v>74.671680555555554</v>
      </c>
      <c r="CQ1851" s="47">
        <v>1</v>
      </c>
      <c r="CR1851" s="47" t="s">
        <v>157</v>
      </c>
      <c r="CS1851" s="47" t="s">
        <v>157</v>
      </c>
      <c r="CT1851" s="47">
        <v>2.2808866262493555E-2</v>
      </c>
      <c r="CU1851" s="47">
        <v>73.671680555555554</v>
      </c>
      <c r="CV1851" s="47" t="s">
        <v>437</v>
      </c>
      <c r="CW1851" s="47">
        <v>62.645986866969011</v>
      </c>
      <c r="CX1851" s="47">
        <v>3728.1122448979595</v>
      </c>
      <c r="CY1851" s="47">
        <v>0.85034013605442182</v>
      </c>
      <c r="CZ1851" s="47">
        <v>1.5702124299082658</v>
      </c>
      <c r="DA1851" s="47" t="s">
        <v>157</v>
      </c>
      <c r="DB1851" s="47" t="s">
        <v>157</v>
      </c>
      <c r="DC1851" s="23"/>
      <c r="DD1851" s="47" t="s">
        <v>157</v>
      </c>
      <c r="DE1851" s="47" t="s">
        <v>157</v>
      </c>
      <c r="DF1851" s="47" t="s">
        <v>157</v>
      </c>
      <c r="DG1851" s="47">
        <v>43.133503401360542</v>
      </c>
      <c r="DH1851" s="47">
        <v>54.528911564625851</v>
      </c>
      <c r="DJ1851" s="47">
        <v>125.34800000000001</v>
      </c>
      <c r="DK1851" s="47">
        <v>-49.649124921168593</v>
      </c>
      <c r="DL1851" s="47">
        <v>-98.606280116156597</v>
      </c>
      <c r="DM1851" s="47">
        <v>-105.10289115646258</v>
      </c>
      <c r="DN1851" s="47">
        <v>2.2808866262493554E-4</v>
      </c>
      <c r="DO1851" s="47">
        <v>118.49351351351352</v>
      </c>
      <c r="DP1851" s="47">
        <v>274.33731339758123</v>
      </c>
      <c r="DQ1851" s="47" t="s">
        <v>157</v>
      </c>
      <c r="DR1851" s="47" t="s">
        <v>157</v>
      </c>
      <c r="DS1851" s="47">
        <v>-49.649124921168593</v>
      </c>
      <c r="DT1851" s="47">
        <v>4219.4745762711864</v>
      </c>
      <c r="DU1851" s="47">
        <v>0.38853057957769388</v>
      </c>
      <c r="DV1851" s="47">
        <v>63.627060885316503</v>
      </c>
      <c r="DW1851" s="47">
        <f>IF(pitna[[#This Row],[SÚC]]="-","-",pitna[[#This Row],[ZVC30]]-pitna[[#This Row],[SÚC]])</f>
        <v>42.961374488833179</v>
      </c>
      <c r="DX1851" s="47" t="str">
        <f>IF(pitna[[#This Row],[Rozdíl Cena pro vodné - sociálně únosná cena]]="-","-",IF(pitna[[#This Row],[Rozdíl Cena pro vodné - sociálně únosná cena]]&gt;0,"ANO","NE"))</f>
        <v>ANO</v>
      </c>
      <c r="DY1851" s="47">
        <v>210.71025251226473</v>
      </c>
      <c r="DZ1851" s="13" t="s">
        <v>9914</v>
      </c>
      <c r="EA1851" s="55"/>
      <c r="EB1851" s="55" t="s">
        <v>9586</v>
      </c>
      <c r="EC1851" s="55" t="s">
        <v>9723</v>
      </c>
      <c r="ED1851" s="55" t="s">
        <v>9864</v>
      </c>
    </row>
    <row r="1852" spans="1:134" ht="15" customHeight="1" x14ac:dyDescent="0.25">
      <c r="A1852" s="29">
        <v>3089</v>
      </c>
      <c r="B1852" s="2" t="s">
        <v>2261</v>
      </c>
      <c r="C1852" s="3" t="s">
        <v>3960</v>
      </c>
      <c r="D1852" s="2" t="s">
        <v>3960</v>
      </c>
      <c r="E1852" s="2" t="s">
        <v>8</v>
      </c>
      <c r="F1852" s="2" t="s">
        <v>3960</v>
      </c>
      <c r="G1852" s="2" t="s">
        <v>7</v>
      </c>
      <c r="H1852" s="2" t="s">
        <v>6635</v>
      </c>
      <c r="I1852" s="2" t="s">
        <v>5026</v>
      </c>
      <c r="J1852" s="2" t="s">
        <v>7046</v>
      </c>
      <c r="K1852" s="2" t="s">
        <v>7045</v>
      </c>
      <c r="L1852" s="42" t="s">
        <v>8890</v>
      </c>
      <c r="O1852" s="11">
        <v>25</v>
      </c>
      <c r="P1852" s="47">
        <v>0.16600000000000001</v>
      </c>
      <c r="Q1852" s="47">
        <v>0</v>
      </c>
      <c r="R1852" s="47">
        <v>0.1</v>
      </c>
      <c r="S1852" s="11">
        <v>8</v>
      </c>
      <c r="T1852" s="11">
        <v>8</v>
      </c>
      <c r="U1852" s="11">
        <v>0</v>
      </c>
      <c r="V1852" s="47">
        <v>0</v>
      </c>
      <c r="W1852" s="47">
        <v>0.218</v>
      </c>
      <c r="X1852" s="47">
        <v>0</v>
      </c>
      <c r="Y1852" s="47">
        <v>0.218</v>
      </c>
      <c r="Z1852" s="47">
        <v>1.4999999999999999E-2</v>
      </c>
      <c r="AA1852" s="47">
        <v>1.4999999999999999E-2</v>
      </c>
      <c r="AB1852" s="47">
        <v>0</v>
      </c>
      <c r="AC1852" s="11">
        <v>0</v>
      </c>
      <c r="AD1852" s="11">
        <v>0</v>
      </c>
      <c r="AE1852" s="11">
        <v>0</v>
      </c>
      <c r="AF1852" s="11">
        <v>0</v>
      </c>
      <c r="AG1852" s="49"/>
      <c r="AH1852" s="47">
        <v>0</v>
      </c>
      <c r="AI1852" s="47">
        <v>0</v>
      </c>
      <c r="AJ1852" s="47">
        <v>0</v>
      </c>
      <c r="AK1852" s="47">
        <v>450.11</v>
      </c>
      <c r="AL1852" s="47">
        <v>0</v>
      </c>
      <c r="AM1852" s="47">
        <v>50.42</v>
      </c>
      <c r="AN1852" s="51">
        <v>9.1859999999999997E-3</v>
      </c>
      <c r="AO1852" s="51">
        <v>0</v>
      </c>
      <c r="AP1852" s="51">
        <v>9.1859999999999997E-3</v>
      </c>
      <c r="AQ1852" s="51">
        <v>0</v>
      </c>
      <c r="AR1852" s="51">
        <v>0</v>
      </c>
      <c r="AS1852" s="51">
        <v>0</v>
      </c>
      <c r="AT1852" s="51">
        <v>0</v>
      </c>
      <c r="AU1852" s="51">
        <v>0</v>
      </c>
      <c r="AV1852" s="51">
        <v>2.5152000000000001E-2</v>
      </c>
      <c r="AW1852" s="51">
        <v>1.8710999999999998E-2</v>
      </c>
      <c r="AX1852" s="51">
        <v>6.4409999999999997E-3</v>
      </c>
      <c r="AY1852" s="51">
        <v>0</v>
      </c>
      <c r="AZ1852" s="51">
        <v>0</v>
      </c>
      <c r="BA1852" s="51">
        <v>0</v>
      </c>
      <c r="BB1852" s="51">
        <v>0</v>
      </c>
      <c r="BC1852" s="51">
        <v>0</v>
      </c>
      <c r="BD1852" s="51">
        <v>0</v>
      </c>
      <c r="BE1852" s="51">
        <v>5.3049999999999998E-3</v>
      </c>
      <c r="BF1852" s="51">
        <v>0</v>
      </c>
      <c r="BG1852" s="51">
        <v>7.0850999999999997E-2</v>
      </c>
      <c r="BH1852" s="18">
        <v>7.0499999999999993E-2</v>
      </c>
      <c r="BI1852" s="45">
        <v>0.45</v>
      </c>
      <c r="BJ1852" s="47">
        <v>0</v>
      </c>
      <c r="BK1852" s="51">
        <v>2.03E-4</v>
      </c>
      <c r="BL1852" s="18">
        <v>2.0000000000000001E-4</v>
      </c>
      <c r="BM1852" s="51">
        <v>2.1800000000000001E-4</v>
      </c>
      <c r="BN1852" s="51">
        <v>0</v>
      </c>
      <c r="BO1852" s="47">
        <v>349.01</v>
      </c>
      <c r="BP1852" s="51">
        <v>-6.0616000000000003E-2</v>
      </c>
      <c r="BQ1852" s="18">
        <v>-6.0415999999999997E-2</v>
      </c>
      <c r="BR1852" s="51">
        <v>-85.553824000000006</v>
      </c>
      <c r="BS1852" s="47">
        <v>0</v>
      </c>
      <c r="BT1852" s="51">
        <v>0</v>
      </c>
      <c r="BU1852" s="51">
        <v>0</v>
      </c>
      <c r="BV1852" s="51">
        <v>0</v>
      </c>
      <c r="BW1852" s="51">
        <v>0</v>
      </c>
      <c r="BX1852" s="51">
        <v>0</v>
      </c>
      <c r="BY1852" s="51">
        <v>0</v>
      </c>
      <c r="BZ1852" s="47">
        <v>80</v>
      </c>
      <c r="CC1852" s="47">
        <v>3.125</v>
      </c>
      <c r="CD1852" s="47">
        <v>0.6</v>
      </c>
      <c r="CE1852" s="47">
        <v>0.41095890410958902</v>
      </c>
      <c r="CF1852" s="47">
        <v>6.8807339449541285</v>
      </c>
      <c r="CG1852" s="47">
        <v>0.6</v>
      </c>
      <c r="CH1852" s="47">
        <v>0.41095890410958902</v>
      </c>
      <c r="CI1852" s="47">
        <v>6.8807339449541285</v>
      </c>
      <c r="CJ1852" s="47" t="s">
        <v>157</v>
      </c>
      <c r="CK1852" s="47" t="s">
        <v>157</v>
      </c>
      <c r="CL1852" s="47">
        <v>0</v>
      </c>
      <c r="CN1852" s="47">
        <v>450.11</v>
      </c>
      <c r="CO1852" s="47">
        <v>0</v>
      </c>
      <c r="CP1852" s="47">
        <v>5.6263750000000003</v>
      </c>
      <c r="CQ1852" s="47" t="s">
        <v>157</v>
      </c>
      <c r="CR1852" s="47">
        <v>0</v>
      </c>
      <c r="CS1852" s="47" t="s">
        <v>157</v>
      </c>
      <c r="CT1852" s="47">
        <v>0</v>
      </c>
      <c r="CU1852" s="47">
        <v>5.6263750000000003</v>
      </c>
      <c r="CV1852" s="47" t="s">
        <v>437</v>
      </c>
      <c r="CW1852" s="47">
        <v>27.716133004926107</v>
      </c>
      <c r="CX1852" s="47">
        <v>2217.2906403940888</v>
      </c>
      <c r="CY1852" s="47">
        <v>0</v>
      </c>
      <c r="CZ1852" s="47">
        <v>1.25</v>
      </c>
      <c r="DA1852" s="47" t="s">
        <v>157</v>
      </c>
      <c r="DB1852" s="47" t="s">
        <v>157</v>
      </c>
      <c r="DC1852" s="23"/>
      <c r="DD1852" s="47" t="s">
        <v>157</v>
      </c>
      <c r="DE1852" s="47" t="s">
        <v>157</v>
      </c>
      <c r="DF1852" s="47" t="s">
        <v>157</v>
      </c>
      <c r="DG1852" s="47">
        <v>123.90147783251231</v>
      </c>
      <c r="DH1852" s="47">
        <v>26.133004926108374</v>
      </c>
      <c r="DJ1852" s="47">
        <v>10.235260000000002</v>
      </c>
      <c r="DK1852" s="47">
        <v>-85.553824000000006</v>
      </c>
      <c r="DL1852" s="47">
        <v>-592.2272614471932</v>
      </c>
      <c r="DM1852" s="47">
        <v>-298.60098522167488</v>
      </c>
      <c r="DN1852" s="47">
        <v>0</v>
      </c>
      <c r="DO1852" s="47">
        <v>18.0044</v>
      </c>
      <c r="DP1852" s="47" t="s">
        <v>157</v>
      </c>
      <c r="DQ1852" s="47">
        <v>376.73583743842363</v>
      </c>
      <c r="DR1852" s="47" t="s">
        <v>157</v>
      </c>
      <c r="DS1852" s="47">
        <v>-85.55419118996204</v>
      </c>
      <c r="DT1852" s="47">
        <v>8856.375</v>
      </c>
      <c r="DU1852" s="47">
        <v>0.13383382993990056</v>
      </c>
      <c r="DV1852" s="47">
        <v>63.627060885316503</v>
      </c>
      <c r="DW1852" s="47">
        <f>IF(pitna[[#This Row],[SÚC]]="-","-",pitna[[#This Row],[ZVC30]]-pitna[[#This Row],[SÚC]])</f>
        <v>-13.207060885316501</v>
      </c>
      <c r="DX1852" s="47" t="str">
        <f>IF(pitna[[#This Row],[Rozdíl Cena pro vodné - sociálně únosná cena]]="-","-",IF(pitna[[#This Row],[Rozdíl Cena pro vodné - sociálně únosná cena]]&gt;0,"ANO","NE"))</f>
        <v>NE</v>
      </c>
      <c r="DY1852" s="47">
        <v>313.10877655310713</v>
      </c>
      <c r="DZ1852" s="13" t="s">
        <v>9914</v>
      </c>
      <c r="EA1852" s="55"/>
      <c r="EB1852" s="55" t="s">
        <v>9586</v>
      </c>
      <c r="EC1852" s="55" t="s">
        <v>9723</v>
      </c>
      <c r="ED1852" s="55" t="s">
        <v>9773</v>
      </c>
    </row>
    <row r="1853" spans="1:134" ht="15" customHeight="1" x14ac:dyDescent="0.25">
      <c r="A1853" s="29">
        <v>3090</v>
      </c>
      <c r="B1853" s="2" t="s">
        <v>2262</v>
      </c>
      <c r="C1853" s="3" t="s">
        <v>3961</v>
      </c>
      <c r="D1853" s="2" t="s">
        <v>4641</v>
      </c>
      <c r="E1853" s="2" t="s">
        <v>9</v>
      </c>
      <c r="F1853" s="2" t="s">
        <v>3961</v>
      </c>
      <c r="G1853" s="2" t="s">
        <v>5032</v>
      </c>
      <c r="H1853" s="2" t="s">
        <v>6636</v>
      </c>
      <c r="I1853" s="2" t="s">
        <v>439</v>
      </c>
      <c r="J1853" s="2" t="s">
        <v>7039</v>
      </c>
      <c r="K1853" s="2" t="s">
        <v>7041</v>
      </c>
      <c r="L1853" s="42" t="s">
        <v>8891</v>
      </c>
      <c r="O1853" s="11">
        <v>995</v>
      </c>
      <c r="P1853" s="47">
        <v>7.9980000000000002</v>
      </c>
      <c r="Q1853" s="47">
        <v>0</v>
      </c>
      <c r="R1853" s="47">
        <v>4.7990000000000004</v>
      </c>
      <c r="S1853" s="11">
        <v>265</v>
      </c>
      <c r="T1853" s="11">
        <v>265</v>
      </c>
      <c r="U1853" s="11">
        <v>1</v>
      </c>
      <c r="V1853" s="47">
        <v>200</v>
      </c>
      <c r="W1853" s="47">
        <v>37.5</v>
      </c>
      <c r="X1853" s="47">
        <v>0</v>
      </c>
      <c r="Y1853" s="47">
        <v>0</v>
      </c>
      <c r="Z1853" s="47">
        <v>5.0999999999999996</v>
      </c>
      <c r="AA1853" s="47">
        <v>4.0999999999999996</v>
      </c>
      <c r="AB1853" s="47">
        <v>0</v>
      </c>
      <c r="AC1853" s="11">
        <v>6</v>
      </c>
      <c r="AD1853" s="11">
        <v>0</v>
      </c>
      <c r="AE1853" s="11">
        <v>6</v>
      </c>
      <c r="AF1853" s="11">
        <v>0</v>
      </c>
      <c r="AG1853" s="49">
        <v>2</v>
      </c>
      <c r="AH1853" s="47">
        <v>0</v>
      </c>
      <c r="AI1853" s="47">
        <v>37.6</v>
      </c>
      <c r="AJ1853" s="47">
        <v>0</v>
      </c>
      <c r="AK1853" s="47">
        <v>27537.252</v>
      </c>
      <c r="AL1853" s="47">
        <v>4667.6899999999996</v>
      </c>
      <c r="AM1853" s="47">
        <v>21.1</v>
      </c>
      <c r="AN1853" s="51">
        <v>9.7170000000000006E-2</v>
      </c>
      <c r="AO1853" s="51">
        <v>7.5130000000000002E-2</v>
      </c>
      <c r="AP1853" s="51">
        <v>0</v>
      </c>
      <c r="AQ1853" s="51">
        <v>2.9299999999999999E-3</v>
      </c>
      <c r="AR1853" s="51">
        <v>1.9109999999999999E-2</v>
      </c>
      <c r="AS1853" s="51">
        <v>5.0009999999999999E-2</v>
      </c>
      <c r="AT1853" s="51">
        <v>5.0009999999999999E-2</v>
      </c>
      <c r="AU1853" s="51">
        <v>0</v>
      </c>
      <c r="AV1853" s="51">
        <v>1.4999999999999999E-2</v>
      </c>
      <c r="AW1853" s="51">
        <v>0.01</v>
      </c>
      <c r="AX1853" s="51">
        <v>5.0000000000000001E-3</v>
      </c>
      <c r="AY1853" s="51">
        <v>0.36929000000000001</v>
      </c>
      <c r="AZ1853" s="51">
        <v>0</v>
      </c>
      <c r="BA1853" s="51">
        <v>2.4289999999999999E-2</v>
      </c>
      <c r="BB1853" s="51">
        <v>0.34499999999999997</v>
      </c>
      <c r="BC1853" s="51">
        <v>0</v>
      </c>
      <c r="BD1853" s="51">
        <v>0</v>
      </c>
      <c r="BE1853" s="51">
        <v>3.227E-2</v>
      </c>
      <c r="BF1853" s="51">
        <v>7.6999999999999999E-2</v>
      </c>
      <c r="BG1853" s="51">
        <v>0.72574000000000005</v>
      </c>
      <c r="BH1853" s="18">
        <v>0.63100000000000001</v>
      </c>
      <c r="BI1853" s="45">
        <v>31.32</v>
      </c>
      <c r="BJ1853" s="47">
        <v>1.4446942692624074</v>
      </c>
      <c r="BK1853" s="51">
        <v>3.2930000000000001E-2</v>
      </c>
      <c r="BL1853" s="18">
        <v>3.1E-2</v>
      </c>
      <c r="BM1853" s="51">
        <v>0</v>
      </c>
      <c r="BN1853" s="51">
        <v>0</v>
      </c>
      <c r="BO1853" s="47">
        <v>22.03</v>
      </c>
      <c r="BP1853" s="51">
        <v>-3.1022999999999998E-2</v>
      </c>
      <c r="BQ1853" s="18">
        <v>2.3E-2</v>
      </c>
      <c r="BR1853" s="51">
        <v>-4.2747019999999996</v>
      </c>
      <c r="BS1853" s="47">
        <v>0</v>
      </c>
      <c r="BT1853" s="51">
        <v>8.3045200000000001</v>
      </c>
      <c r="BU1853" s="51">
        <v>8.08</v>
      </c>
      <c r="BV1853" s="51">
        <v>3.3220000000000001</v>
      </c>
      <c r="BW1853" s="51">
        <v>3.3220000000000001</v>
      </c>
      <c r="BX1853" s="51">
        <v>0.34499999999999997</v>
      </c>
      <c r="BY1853" s="51">
        <v>2.9769999999999999</v>
      </c>
      <c r="BZ1853" s="47">
        <v>55.219837466138777</v>
      </c>
      <c r="CC1853" s="47">
        <v>3.7547169811320753</v>
      </c>
      <c r="CD1853" s="47">
        <v>5.125628140703518</v>
      </c>
      <c r="CE1853" s="47">
        <v>2.911565480251308</v>
      </c>
      <c r="CF1853" s="47">
        <v>13.599999999999998</v>
      </c>
      <c r="CG1853" s="47">
        <v>4.1206030150753765</v>
      </c>
      <c r="CH1853" s="47">
        <v>2.3406702880451693</v>
      </c>
      <c r="CI1853" s="47">
        <v>10.933333333333332</v>
      </c>
      <c r="CJ1853" s="47">
        <v>0</v>
      </c>
      <c r="CK1853" s="47">
        <v>0</v>
      </c>
      <c r="CL1853" s="47">
        <v>0.20837674515524066</v>
      </c>
      <c r="CN1853" s="47">
        <v>32204.941999999999</v>
      </c>
      <c r="CO1853" s="47">
        <v>0</v>
      </c>
      <c r="CP1853" s="47">
        <v>447.94209444444442</v>
      </c>
      <c r="CQ1853" s="47">
        <v>369.28999999999996</v>
      </c>
      <c r="CR1853" s="47" t="s">
        <v>157</v>
      </c>
      <c r="CS1853" s="47" t="s">
        <v>157</v>
      </c>
      <c r="CT1853" s="47">
        <v>1.1466873624551164</v>
      </c>
      <c r="CU1853" s="47">
        <v>78.652094444444458</v>
      </c>
      <c r="CV1853" s="47" t="s">
        <v>437</v>
      </c>
      <c r="CW1853" s="47">
        <v>2.3884632385194187</v>
      </c>
      <c r="CX1853" s="47">
        <v>977.98184026723345</v>
      </c>
      <c r="CY1853" s="47">
        <v>11.214394169450348</v>
      </c>
      <c r="CZ1853" s="47">
        <v>1.3346287689100567</v>
      </c>
      <c r="DA1853" s="47">
        <v>10.385310054184226</v>
      </c>
      <c r="DB1853" s="47" t="s">
        <v>157</v>
      </c>
      <c r="DC1853" s="23"/>
      <c r="DD1853" s="47">
        <v>22.793749999999999</v>
      </c>
      <c r="DE1853" s="47">
        <v>688.72703461888852</v>
      </c>
      <c r="DF1853" s="47">
        <v>183.4298132402065</v>
      </c>
      <c r="DG1853" s="47">
        <v>0.45551169146674764</v>
      </c>
      <c r="DH1853" s="47">
        <v>0.97995748557546303</v>
      </c>
      <c r="DJ1853" s="47">
        <v>694.82300000000009</v>
      </c>
      <c r="DK1853" s="47">
        <v>-4.2747019999999996</v>
      </c>
      <c r="DL1853" s="47">
        <v>-4.464878105647049</v>
      </c>
      <c r="DM1853" s="47">
        <v>-0.94208928029152739</v>
      </c>
      <c r="DN1853" s="47">
        <v>1.0712641556690274E-2</v>
      </c>
      <c r="DO1853" s="47">
        <v>32.366775879396982</v>
      </c>
      <c r="DP1853" s="47">
        <v>24.427333569524581</v>
      </c>
      <c r="DQ1853" s="47" t="s">
        <v>157</v>
      </c>
      <c r="DR1853" s="47" t="s">
        <v>157</v>
      </c>
      <c r="DS1853" s="47">
        <v>-4.2746713699120891</v>
      </c>
      <c r="DT1853" s="47">
        <v>2738.6415094339623</v>
      </c>
      <c r="DU1853" s="47">
        <v>0.86378646035784512</v>
      </c>
      <c r="DV1853" s="47">
        <v>61.057336929474999</v>
      </c>
      <c r="DW1853" s="47">
        <f>IF(pitna[[#This Row],[SÚC]]="-","-",pitna[[#This Row],[ZVC30]]-pitna[[#This Row],[SÚC]])</f>
        <v>-39.957336929474998</v>
      </c>
      <c r="DX1853" s="47" t="str">
        <f>IF(pitna[[#This Row],[Rozdíl Cena pro vodné - sociálně únosná cena]]="-","-",IF(pitna[[#This Row],[Rozdíl Cena pro vodné - sociálně únosná cena]]&gt;0,"ANO","NE"))</f>
        <v>NE</v>
      </c>
      <c r="DY1853" s="47">
        <v>-36.630003359950422</v>
      </c>
      <c r="DZ1853" s="13" t="s">
        <v>441</v>
      </c>
      <c r="EA1853" s="55"/>
      <c r="EB1853" s="55" t="s">
        <v>9531</v>
      </c>
      <c r="EC1853" s="55" t="s">
        <v>0</v>
      </c>
      <c r="ED1853" s="55" t="s">
        <v>9768</v>
      </c>
    </row>
    <row r="1854" spans="1:134" ht="15" customHeight="1" x14ac:dyDescent="0.25">
      <c r="A1854" s="29">
        <v>3091</v>
      </c>
      <c r="B1854" s="2" t="s">
        <v>2263</v>
      </c>
      <c r="C1854" s="3" t="s">
        <v>3961</v>
      </c>
      <c r="D1854" s="2" t="s">
        <v>4642</v>
      </c>
      <c r="E1854" s="2" t="s">
        <v>9</v>
      </c>
      <c r="F1854" s="2" t="s">
        <v>3961</v>
      </c>
      <c r="G1854" s="2" t="s">
        <v>6637</v>
      </c>
      <c r="H1854" s="2" t="s">
        <v>6638</v>
      </c>
      <c r="I1854" s="2" t="s">
        <v>439</v>
      </c>
      <c r="J1854" s="2" t="s">
        <v>7042</v>
      </c>
      <c r="K1854" s="2" t="s">
        <v>7045</v>
      </c>
      <c r="L1854" s="42" t="s">
        <v>8892</v>
      </c>
      <c r="O1854" s="11">
        <v>150</v>
      </c>
      <c r="P1854" s="47">
        <v>1.556</v>
      </c>
      <c r="Q1854" s="47">
        <v>0</v>
      </c>
      <c r="R1854" s="47">
        <v>1.631</v>
      </c>
      <c r="S1854" s="11">
        <v>50</v>
      </c>
      <c r="T1854" s="11">
        <v>50</v>
      </c>
      <c r="U1854" s="11">
        <v>0</v>
      </c>
      <c r="V1854" s="47">
        <v>0</v>
      </c>
      <c r="W1854" s="47">
        <v>6.33</v>
      </c>
      <c r="X1854" s="47">
        <v>0</v>
      </c>
      <c r="Y1854" s="47">
        <v>0</v>
      </c>
      <c r="Z1854" s="47">
        <v>0.48</v>
      </c>
      <c r="AA1854" s="47">
        <v>0.38</v>
      </c>
      <c r="AB1854" s="47">
        <v>1</v>
      </c>
      <c r="AC1854" s="11">
        <v>4</v>
      </c>
      <c r="AD1854" s="11">
        <v>0</v>
      </c>
      <c r="AE1854" s="11">
        <v>4</v>
      </c>
      <c r="AF1854" s="11">
        <v>0</v>
      </c>
      <c r="AG1854" s="49">
        <v>2</v>
      </c>
      <c r="AH1854" s="47">
        <v>0</v>
      </c>
      <c r="AI1854" s="47">
        <v>6.33</v>
      </c>
      <c r="AJ1854" s="47">
        <v>0</v>
      </c>
      <c r="AK1854" s="47">
        <v>4662.37</v>
      </c>
      <c r="AL1854" s="47">
        <v>956.38</v>
      </c>
      <c r="AM1854" s="47">
        <v>28.26</v>
      </c>
      <c r="AN1854" s="51">
        <v>3.7589999999999998E-2</v>
      </c>
      <c r="AO1854" s="51">
        <v>1.2670000000000001E-2</v>
      </c>
      <c r="AP1854" s="51">
        <v>0</v>
      </c>
      <c r="AQ1854" s="51">
        <v>2.2950000000000002E-2</v>
      </c>
      <c r="AR1854" s="51">
        <v>1.97E-3</v>
      </c>
      <c r="AS1854" s="51">
        <v>4.4790000000000003E-2</v>
      </c>
      <c r="AT1854" s="51">
        <v>4.4790000000000003E-2</v>
      </c>
      <c r="AU1854" s="51">
        <v>0</v>
      </c>
      <c r="AV1854" s="51">
        <v>0</v>
      </c>
      <c r="AW1854" s="51">
        <v>0</v>
      </c>
      <c r="AX1854" s="51">
        <v>0</v>
      </c>
      <c r="AY1854" s="51">
        <v>4.87E-2</v>
      </c>
      <c r="AZ1854" s="51">
        <v>0</v>
      </c>
      <c r="BA1854" s="51">
        <v>3.8699999999999998E-2</v>
      </c>
      <c r="BB1854" s="51">
        <v>0.01</v>
      </c>
      <c r="BC1854" s="51">
        <v>0</v>
      </c>
      <c r="BD1854" s="51">
        <v>0</v>
      </c>
      <c r="BE1854" s="51">
        <v>2.128E-2</v>
      </c>
      <c r="BF1854" s="51">
        <v>3.5000000000000003E-2</v>
      </c>
      <c r="BG1854" s="51">
        <v>0.20735999999999999</v>
      </c>
      <c r="BH1854" s="18">
        <v>0.16750000000000001</v>
      </c>
      <c r="BI1854" s="45">
        <v>10</v>
      </c>
      <c r="BJ1854" s="47">
        <v>0.33166986564299422</v>
      </c>
      <c r="BK1854" s="51">
        <v>7.5599999999999999E-3</v>
      </c>
      <c r="BL1854" s="18">
        <v>6.6E-3</v>
      </c>
      <c r="BM1854" s="51">
        <v>0</v>
      </c>
      <c r="BN1854" s="51">
        <v>0</v>
      </c>
      <c r="BO1854" s="47">
        <v>27.42</v>
      </c>
      <c r="BP1854" s="51">
        <v>6.267E-3</v>
      </c>
      <c r="BQ1854" s="18">
        <v>1.9E-2</v>
      </c>
      <c r="BR1854" s="51">
        <v>3.0224120000000001</v>
      </c>
      <c r="BS1854" s="47">
        <v>0</v>
      </c>
      <c r="BT1854" s="51">
        <v>0.31595000000000001</v>
      </c>
      <c r="BU1854" s="51">
        <v>0.32</v>
      </c>
      <c r="BV1854" s="51">
        <v>0.01</v>
      </c>
      <c r="BW1854" s="51">
        <v>0</v>
      </c>
      <c r="BX1854" s="51">
        <v>0.01</v>
      </c>
      <c r="BY1854" s="51">
        <v>0</v>
      </c>
      <c r="BZ1854" s="47">
        <v>30.656039239730227</v>
      </c>
      <c r="CC1854" s="47">
        <v>3</v>
      </c>
      <c r="CD1854" s="47">
        <v>3.2</v>
      </c>
      <c r="CE1854" s="47">
        <v>0.80629582657920595</v>
      </c>
      <c r="CF1854" s="47">
        <v>7.5829383886255926</v>
      </c>
      <c r="CG1854" s="47">
        <v>2.5333333333333332</v>
      </c>
      <c r="CH1854" s="47">
        <v>0.6383175293752047</v>
      </c>
      <c r="CI1854" s="47">
        <v>6.0031595576619274</v>
      </c>
      <c r="CJ1854" s="47">
        <v>0</v>
      </c>
      <c r="CK1854" s="47">
        <v>0</v>
      </c>
      <c r="CL1854" s="47">
        <v>0</v>
      </c>
      <c r="CN1854" s="47">
        <v>5618.75</v>
      </c>
      <c r="CO1854" s="47">
        <v>0.64267352185089976</v>
      </c>
      <c r="CP1854" s="47">
        <v>79.532513888888886</v>
      </c>
      <c r="CQ1854" s="47">
        <v>48.7</v>
      </c>
      <c r="CR1854" s="47" t="s">
        <v>157</v>
      </c>
      <c r="CS1854" s="47" t="s">
        <v>157</v>
      </c>
      <c r="CT1854" s="47">
        <v>0.86674082313681866</v>
      </c>
      <c r="CU1854" s="47">
        <v>30.832513888888883</v>
      </c>
      <c r="CV1854" s="47" t="s">
        <v>437</v>
      </c>
      <c r="CW1854" s="47">
        <v>4.07837485302763</v>
      </c>
      <c r="CX1854" s="47">
        <v>743.22089947089955</v>
      </c>
      <c r="CY1854" s="47">
        <v>6.4417989417989423</v>
      </c>
      <c r="CZ1854" s="47">
        <v>1.3505743741928105</v>
      </c>
      <c r="DA1854" s="47">
        <v>100</v>
      </c>
      <c r="DB1854" s="47" t="s">
        <v>157</v>
      </c>
      <c r="DC1854" s="23"/>
      <c r="DD1854" s="47">
        <v>22.793749999999999</v>
      </c>
      <c r="DE1854" s="47">
        <v>452.25694444444446</v>
      </c>
      <c r="DF1854" s="47">
        <v>150.75231481481484</v>
      </c>
      <c r="DG1854" s="47">
        <v>0</v>
      </c>
      <c r="DH1854" s="47">
        <v>2.8148148148148149</v>
      </c>
      <c r="DJ1854" s="47">
        <v>213.64560000000003</v>
      </c>
      <c r="DK1854" s="47">
        <v>3.0224120000000001</v>
      </c>
      <c r="DL1854" s="47">
        <v>2.933362540581224</v>
      </c>
      <c r="DM1854" s="47">
        <v>0.82896825396825402</v>
      </c>
      <c r="DN1854" s="47">
        <v>1.7797552836484984E-3</v>
      </c>
      <c r="DO1854" s="47">
        <v>37.458333333333336</v>
      </c>
      <c r="DP1854" s="47">
        <v>31.506946281599056</v>
      </c>
      <c r="DQ1854" s="47" t="s">
        <v>157</v>
      </c>
      <c r="DR1854" s="47" t="s">
        <v>157</v>
      </c>
      <c r="DS1854" s="47">
        <v>3.022280092592593</v>
      </c>
      <c r="DT1854" s="47">
        <v>4147.2</v>
      </c>
      <c r="DU1854" s="47">
        <v>0.89694506561889942</v>
      </c>
      <c r="DV1854" s="47">
        <v>61.057336929474999</v>
      </c>
      <c r="DW1854" s="47">
        <f>IF(pitna[[#This Row],[SÚC]]="-","-",pitna[[#This Row],[ZVC30]]-pitna[[#This Row],[SÚC]])</f>
        <v>-32.797336929474994</v>
      </c>
      <c r="DX1854" s="47" t="str">
        <f>IF(pitna[[#This Row],[Rozdíl Cena pro vodné - sociálně únosná cena]]="-","-",IF(pitna[[#This Row],[Rozdíl Cena pro vodné - sociálně únosná cena]]&gt;0,"ANO","NE"))</f>
        <v>NE</v>
      </c>
      <c r="DY1854" s="47">
        <v>-29.550390647875943</v>
      </c>
      <c r="DZ1854" s="13" t="s">
        <v>441</v>
      </c>
      <c r="EA1854" s="55"/>
      <c r="EB1854" s="55" t="s">
        <v>9522</v>
      </c>
      <c r="EC1854" s="55" t="s">
        <v>0</v>
      </c>
      <c r="ED1854" s="55" t="s">
        <v>9770</v>
      </c>
    </row>
    <row r="1855" spans="1:134" ht="15" customHeight="1" x14ac:dyDescent="0.25">
      <c r="A1855" s="29">
        <v>3092</v>
      </c>
      <c r="B1855" s="2" t="s">
        <v>2264</v>
      </c>
      <c r="C1855" s="3" t="s">
        <v>3961</v>
      </c>
      <c r="D1855" s="2" t="s">
        <v>157</v>
      </c>
      <c r="E1855" s="2" t="s">
        <v>157</v>
      </c>
      <c r="F1855" s="2" t="s">
        <v>157</v>
      </c>
      <c r="G1855" s="2" t="s">
        <v>157</v>
      </c>
      <c r="H1855" s="2" t="s">
        <v>157</v>
      </c>
      <c r="I1855" s="2" t="s">
        <v>157</v>
      </c>
      <c r="J1855" s="2" t="s">
        <v>157</v>
      </c>
      <c r="K1855" s="2" t="s">
        <v>157</v>
      </c>
      <c r="L1855" s="42" t="s">
        <v>8893</v>
      </c>
      <c r="M1855" s="13" t="s">
        <v>9476</v>
      </c>
      <c r="O1855" s="11" t="s">
        <v>157</v>
      </c>
      <c r="P1855" s="47" t="s">
        <v>157</v>
      </c>
      <c r="Q1855" s="47" t="s">
        <v>157</v>
      </c>
      <c r="R1855" s="47" t="s">
        <v>157</v>
      </c>
      <c r="S1855" s="11" t="s">
        <v>157</v>
      </c>
      <c r="T1855" s="11" t="s">
        <v>157</v>
      </c>
      <c r="U1855" s="11" t="s">
        <v>157</v>
      </c>
      <c r="V1855" s="47" t="s">
        <v>157</v>
      </c>
      <c r="W1855" s="47" t="s">
        <v>157</v>
      </c>
      <c r="X1855" s="47" t="s">
        <v>157</v>
      </c>
      <c r="Y1855" s="47" t="s">
        <v>157</v>
      </c>
      <c r="Z1855" s="47" t="s">
        <v>157</v>
      </c>
      <c r="AA1855" s="47" t="s">
        <v>157</v>
      </c>
      <c r="AB1855" s="47" t="s">
        <v>157</v>
      </c>
      <c r="AC1855" s="11" t="s">
        <v>157</v>
      </c>
      <c r="AD1855" s="11" t="s">
        <v>157</v>
      </c>
      <c r="AE1855" s="11" t="s">
        <v>157</v>
      </c>
      <c r="AF1855" s="11" t="s">
        <v>157</v>
      </c>
      <c r="AG1855" s="49" t="s">
        <v>157</v>
      </c>
      <c r="AH1855" s="47" t="s">
        <v>157</v>
      </c>
      <c r="AI1855" s="47" t="s">
        <v>157</v>
      </c>
      <c r="AJ1855" s="47" t="s">
        <v>157</v>
      </c>
      <c r="AK1855" s="47" t="s">
        <v>157</v>
      </c>
      <c r="AL1855" s="47" t="s">
        <v>157</v>
      </c>
      <c r="AM1855" s="47">
        <v>33.42</v>
      </c>
      <c r="AN1855" s="51">
        <v>0.18376999999999999</v>
      </c>
      <c r="AO1855" s="51">
        <v>0</v>
      </c>
      <c r="AP1855" s="51">
        <v>0.18310999999999999</v>
      </c>
      <c r="AQ1855" s="51">
        <v>0</v>
      </c>
      <c r="AR1855" s="51">
        <v>6.6E-4</v>
      </c>
      <c r="AS1855" s="51">
        <v>0</v>
      </c>
      <c r="AT1855" s="51">
        <v>0</v>
      </c>
      <c r="AU1855" s="51">
        <v>0</v>
      </c>
      <c r="AV1855" s="51">
        <v>0</v>
      </c>
      <c r="AW1855" s="51">
        <v>0</v>
      </c>
      <c r="AX1855" s="51">
        <v>0</v>
      </c>
      <c r="AY1855" s="51">
        <v>3.4799999999999998E-2</v>
      </c>
      <c r="AZ1855" s="51">
        <v>0</v>
      </c>
      <c r="BA1855" s="51">
        <v>1.4999999999999999E-2</v>
      </c>
      <c r="BB1855" s="51">
        <v>1.9800000000000002E-2</v>
      </c>
      <c r="BC1855" s="51">
        <v>0</v>
      </c>
      <c r="BD1855" s="51">
        <v>0</v>
      </c>
      <c r="BE1855" s="51">
        <v>1.4279999999999999E-2</v>
      </c>
      <c r="BF1855" s="51">
        <v>0.01</v>
      </c>
      <c r="BG1855" s="51">
        <v>0.26284999999999997</v>
      </c>
      <c r="BH1855" s="18">
        <v>0.2248</v>
      </c>
      <c r="BI1855" s="45">
        <v>15.3</v>
      </c>
      <c r="BJ1855" s="47">
        <v>0.36676720592267614</v>
      </c>
      <c r="BK1855" s="51">
        <v>8.3599999999999994E-3</v>
      </c>
      <c r="BL1855" s="18">
        <v>6.9499999999999996E-3</v>
      </c>
      <c r="BM1855" s="51">
        <v>0.18310999999999999</v>
      </c>
      <c r="BN1855" s="51">
        <v>0</v>
      </c>
      <c r="BO1855" s="47">
        <v>31.44</v>
      </c>
      <c r="BP1855" s="51">
        <v>1.6501999999999999E-2</v>
      </c>
      <c r="BQ1855" s="18">
        <v>7.4999999999999997E-3</v>
      </c>
      <c r="BR1855" s="51">
        <v>6.278187</v>
      </c>
      <c r="BS1855" s="47">
        <v>0</v>
      </c>
      <c r="BT1855" s="51">
        <v>0.26479999999999998</v>
      </c>
      <c r="BU1855" s="51">
        <v>0.26479999999999998</v>
      </c>
      <c r="BV1855" s="51">
        <v>1.9800000000000002E-2</v>
      </c>
      <c r="BW1855" s="51">
        <v>1.9800000000000002E-2</v>
      </c>
      <c r="BX1855" s="51">
        <v>1.9800000000000002E-2</v>
      </c>
      <c r="BY1855" s="51">
        <v>0</v>
      </c>
      <c r="BZ1855" s="47" t="s">
        <v>157</v>
      </c>
      <c r="CC1855" s="47" t="s">
        <v>157</v>
      </c>
      <c r="CD1855" s="47" t="s">
        <v>157</v>
      </c>
      <c r="CE1855" s="47" t="s">
        <v>157</v>
      </c>
      <c r="CF1855" s="47" t="s">
        <v>157</v>
      </c>
      <c r="CG1855" s="47" t="s">
        <v>157</v>
      </c>
      <c r="CH1855" s="47" t="s">
        <v>157</v>
      </c>
      <c r="CI1855" s="47" t="s">
        <v>157</v>
      </c>
      <c r="CJ1855" s="47" t="s">
        <v>157</v>
      </c>
      <c r="CK1855" s="47" t="s">
        <v>157</v>
      </c>
      <c r="CL1855" s="47" t="s">
        <v>157</v>
      </c>
      <c r="CN1855" s="47" t="s">
        <v>157</v>
      </c>
      <c r="CO1855" s="47" t="s">
        <v>157</v>
      </c>
      <c r="CP1855" s="47" t="s">
        <v>157</v>
      </c>
      <c r="CQ1855" s="47" t="s">
        <v>157</v>
      </c>
      <c r="CR1855" s="47" t="s">
        <v>157</v>
      </c>
      <c r="CS1855" s="47" t="s">
        <v>157</v>
      </c>
      <c r="CT1855" s="47" t="s">
        <v>157</v>
      </c>
      <c r="CU1855" s="47" t="s">
        <v>157</v>
      </c>
      <c r="CV1855" s="47" t="s">
        <v>157</v>
      </c>
      <c r="CW1855" s="47" t="s">
        <v>157</v>
      </c>
      <c r="CX1855" s="47" t="s">
        <v>157</v>
      </c>
      <c r="CY1855" s="47" t="s">
        <v>157</v>
      </c>
      <c r="CZ1855" s="47" t="s">
        <v>157</v>
      </c>
      <c r="DA1855" s="47" t="s">
        <v>157</v>
      </c>
      <c r="DB1855" s="47" t="s">
        <v>157</v>
      </c>
      <c r="DC1855" s="23"/>
      <c r="DD1855" s="47" t="s">
        <v>157</v>
      </c>
      <c r="DE1855" s="47" t="s">
        <v>157</v>
      </c>
      <c r="DF1855" s="47" t="s">
        <v>157</v>
      </c>
      <c r="DG1855" s="47" t="s">
        <v>157</v>
      </c>
      <c r="DH1855" s="47" t="s">
        <v>157</v>
      </c>
      <c r="DJ1855" s="47" t="s">
        <v>157</v>
      </c>
      <c r="DK1855" s="47" t="s">
        <v>157</v>
      </c>
      <c r="DL1855" s="47" t="s">
        <v>157</v>
      </c>
      <c r="DM1855" s="47" t="s">
        <v>157</v>
      </c>
      <c r="DN1855" s="47" t="s">
        <v>157</v>
      </c>
      <c r="DO1855" s="47" t="s">
        <v>157</v>
      </c>
      <c r="DP1855" s="47" t="s">
        <v>157</v>
      </c>
      <c r="DQ1855" s="47" t="s">
        <v>157</v>
      </c>
      <c r="DR1855" s="47" t="s">
        <v>157</v>
      </c>
      <c r="DS1855" s="47" t="s">
        <v>157</v>
      </c>
      <c r="DT1855" s="47" t="s">
        <v>157</v>
      </c>
      <c r="DU1855" s="47" t="s">
        <v>157</v>
      </c>
      <c r="DV1855" s="47" t="s">
        <v>157</v>
      </c>
      <c r="DW1855" s="47" t="str">
        <f>IF(pitna[[#This Row],[SÚC]]="-","-",pitna[[#This Row],[ZVC30]]-pitna[[#This Row],[SÚC]])</f>
        <v>-</v>
      </c>
      <c r="DX1855" s="47" t="str">
        <f>IF(pitna[[#This Row],[Rozdíl Cena pro vodné - sociálně únosná cena]]="-","-",IF(pitna[[#This Row],[Rozdíl Cena pro vodné - sociálně únosná cena]]&gt;0,"ANO","NE"))</f>
        <v>-</v>
      </c>
      <c r="DY1855" s="47" t="s">
        <v>157</v>
      </c>
      <c r="DZ1855" s="13" t="s">
        <v>157</v>
      </c>
      <c r="EA1855" s="55" t="s">
        <v>157</v>
      </c>
      <c r="EB1855" s="55" t="s">
        <v>157</v>
      </c>
      <c r="EC1855" s="55" t="s">
        <v>157</v>
      </c>
      <c r="ED1855" s="55" t="s">
        <v>157</v>
      </c>
    </row>
    <row r="1856" spans="1:134" ht="15" customHeight="1" x14ac:dyDescent="0.25">
      <c r="A1856" s="29">
        <v>3093</v>
      </c>
      <c r="B1856" s="2" t="s">
        <v>2265</v>
      </c>
      <c r="C1856" s="3" t="s">
        <v>3961</v>
      </c>
      <c r="D1856" s="2" t="s">
        <v>4643</v>
      </c>
      <c r="E1856" s="2" t="s">
        <v>9</v>
      </c>
      <c r="F1856" s="2" t="s">
        <v>3961</v>
      </c>
      <c r="G1856" s="2" t="s">
        <v>5032</v>
      </c>
      <c r="H1856" s="2" t="s">
        <v>6639</v>
      </c>
      <c r="I1856" s="2" t="s">
        <v>439</v>
      </c>
      <c r="J1856" s="2" t="s">
        <v>7039</v>
      </c>
      <c r="K1856" s="2" t="s">
        <v>7040</v>
      </c>
      <c r="L1856" s="42" t="s">
        <v>8894</v>
      </c>
      <c r="O1856" s="11">
        <v>1057</v>
      </c>
      <c r="P1856" s="47">
        <v>8.64</v>
      </c>
      <c r="Q1856" s="47">
        <v>0</v>
      </c>
      <c r="R1856" s="47">
        <v>7.4779999999999998</v>
      </c>
      <c r="S1856" s="11">
        <v>271</v>
      </c>
      <c r="T1856" s="11">
        <v>271</v>
      </c>
      <c r="U1856" s="11">
        <v>0</v>
      </c>
      <c r="V1856" s="47">
        <v>0</v>
      </c>
      <c r="W1856" s="47">
        <v>59.9</v>
      </c>
      <c r="X1856" s="47">
        <v>0</v>
      </c>
      <c r="Y1856" s="47">
        <v>59.9</v>
      </c>
      <c r="Z1856" s="47">
        <v>10.36</v>
      </c>
      <c r="AA1856" s="47">
        <v>10.16</v>
      </c>
      <c r="AB1856" s="47">
        <v>2</v>
      </c>
      <c r="AC1856" s="11">
        <v>5</v>
      </c>
      <c r="AD1856" s="11">
        <v>0</v>
      </c>
      <c r="AE1856" s="11">
        <v>5</v>
      </c>
      <c r="AF1856" s="11">
        <v>0</v>
      </c>
      <c r="AG1856" s="49"/>
      <c r="AH1856" s="47">
        <v>0</v>
      </c>
      <c r="AI1856" s="47">
        <v>0</v>
      </c>
      <c r="AJ1856" s="47">
        <v>0</v>
      </c>
      <c r="AK1856" s="47">
        <v>31168.57</v>
      </c>
      <c r="AL1856" s="47">
        <v>0</v>
      </c>
      <c r="AM1856" s="47">
        <v>35.049999999999997</v>
      </c>
      <c r="AN1856" s="51">
        <v>0.86294999999999999</v>
      </c>
      <c r="AO1856" s="51">
        <v>0</v>
      </c>
      <c r="AP1856" s="51">
        <v>0.85951</v>
      </c>
      <c r="AQ1856" s="51">
        <v>2.7999999999999998E-4</v>
      </c>
      <c r="AR1856" s="51">
        <v>3.16E-3</v>
      </c>
      <c r="AS1856" s="51">
        <v>2.172E-2</v>
      </c>
      <c r="AT1856" s="51">
        <v>2.172E-2</v>
      </c>
      <c r="AU1856" s="51">
        <v>0</v>
      </c>
      <c r="AV1856" s="51">
        <v>0</v>
      </c>
      <c r="AW1856" s="51">
        <v>0</v>
      </c>
      <c r="AX1856" s="51">
        <v>0</v>
      </c>
      <c r="AY1856" s="51">
        <v>0.44751999999999997</v>
      </c>
      <c r="AZ1856" s="51">
        <v>0</v>
      </c>
      <c r="BA1856" s="51">
        <v>4.752E-2</v>
      </c>
      <c r="BB1856" s="51">
        <v>0.4</v>
      </c>
      <c r="BC1856" s="51">
        <v>0</v>
      </c>
      <c r="BD1856" s="51">
        <v>0</v>
      </c>
      <c r="BE1856" s="51">
        <v>2.7300000000000001E-2</v>
      </c>
      <c r="BF1856" s="51">
        <v>0.185</v>
      </c>
      <c r="BG1856" s="51">
        <v>1.5246200000000001</v>
      </c>
      <c r="BH1856" s="18">
        <v>1.4975099999999999</v>
      </c>
      <c r="BI1856" s="45">
        <v>41.38</v>
      </c>
      <c r="BJ1856" s="47">
        <v>2.2435974773786671</v>
      </c>
      <c r="BK1856" s="51">
        <v>5.1139999999999998E-2</v>
      </c>
      <c r="BL1856" s="18">
        <v>4.7E-2</v>
      </c>
      <c r="BM1856" s="51">
        <v>5.4010000000000002E-2</v>
      </c>
      <c r="BN1856" s="51">
        <v>0</v>
      </c>
      <c r="BO1856" s="47">
        <v>29.81</v>
      </c>
      <c r="BP1856" s="51">
        <v>0.268011</v>
      </c>
      <c r="BQ1856" s="18">
        <v>0.15</v>
      </c>
      <c r="BR1856" s="51">
        <v>17.578878</v>
      </c>
      <c r="BS1856" s="47">
        <v>0</v>
      </c>
      <c r="BT1856" s="51">
        <v>1.355</v>
      </c>
      <c r="BU1856" s="51">
        <v>0.6</v>
      </c>
      <c r="BV1856" s="51">
        <v>0.4</v>
      </c>
      <c r="BW1856" s="51">
        <v>0.25</v>
      </c>
      <c r="BX1856" s="51">
        <v>0.4</v>
      </c>
      <c r="BY1856" s="51">
        <v>0</v>
      </c>
      <c r="BZ1856" s="47">
        <v>36.239636266381389</v>
      </c>
      <c r="CC1856" s="47">
        <v>3.9003690036900367</v>
      </c>
      <c r="CD1856" s="47">
        <v>9.8013245033112586</v>
      </c>
      <c r="CE1856" s="47">
        <v>3.7956086712805051</v>
      </c>
      <c r="CF1856" s="47">
        <v>17.295492487479134</v>
      </c>
      <c r="CG1856" s="47">
        <v>9.6121097445600761</v>
      </c>
      <c r="CH1856" s="47">
        <v>3.7223343726071363</v>
      </c>
      <c r="CI1856" s="47">
        <v>16.961602671118531</v>
      </c>
      <c r="CJ1856" s="47">
        <v>0</v>
      </c>
      <c r="CK1856" s="47">
        <v>0</v>
      </c>
      <c r="CL1856" s="47">
        <v>0</v>
      </c>
      <c r="CN1856" s="47">
        <v>31168.57</v>
      </c>
      <c r="CO1856" s="47">
        <v>0.23148148148148145</v>
      </c>
      <c r="CP1856" s="47">
        <v>389.607125</v>
      </c>
      <c r="CQ1856" s="47">
        <v>447.52000000000004</v>
      </c>
      <c r="CR1856" s="47" t="s">
        <v>157</v>
      </c>
      <c r="CS1856" s="47" t="s">
        <v>157</v>
      </c>
      <c r="CT1856" s="47">
        <v>1.4358053641857811</v>
      </c>
      <c r="CU1856" s="47">
        <v>0</v>
      </c>
      <c r="CV1856" s="47" t="s">
        <v>438</v>
      </c>
      <c r="CW1856" s="47">
        <v>0</v>
      </c>
      <c r="CX1856" s="47">
        <v>609.47536175205323</v>
      </c>
      <c r="CY1856" s="47">
        <v>8.7508799374266726</v>
      </c>
      <c r="CZ1856" s="47">
        <v>1.25</v>
      </c>
      <c r="DA1856" s="47">
        <v>100</v>
      </c>
      <c r="DB1856" s="47" t="s">
        <v>157</v>
      </c>
      <c r="DC1856" s="23"/>
      <c r="DD1856" s="47">
        <v>22.793750000000003</v>
      </c>
      <c r="DE1856" s="47">
        <v>471.11837602659375</v>
      </c>
      <c r="DF1856" s="47">
        <v>120.78815506452877</v>
      </c>
      <c r="DG1856" s="47">
        <v>0</v>
      </c>
      <c r="DH1856" s="47">
        <v>0.53382870551427464</v>
      </c>
      <c r="DJ1856" s="47">
        <v>1792.4569999999997</v>
      </c>
      <c r="DK1856" s="47">
        <v>17.578878</v>
      </c>
      <c r="DL1856" s="47">
        <v>14.952157848138063</v>
      </c>
      <c r="DM1856" s="47">
        <v>5.2407313257723898</v>
      </c>
      <c r="DN1856" s="47">
        <v>1.2833440866873264E-2</v>
      </c>
      <c r="DO1856" s="47">
        <v>29.487767265846735</v>
      </c>
      <c r="DP1856" s="47">
        <v>29.81267109894408</v>
      </c>
      <c r="DQ1856" s="47" t="s">
        <v>157</v>
      </c>
      <c r="DR1856" s="47" t="s">
        <v>157</v>
      </c>
      <c r="DS1856" s="47">
        <v>17.578872112395217</v>
      </c>
      <c r="DT1856" s="47">
        <v>5625.9040590405903</v>
      </c>
      <c r="DU1856" s="47">
        <v>1.175674594325143</v>
      </c>
      <c r="DV1856" s="47">
        <v>61.057336929474999</v>
      </c>
      <c r="DW1856" s="47">
        <f>IF(pitna[[#This Row],[SÚC]]="-","-",pitna[[#This Row],[ZVC30]]-pitna[[#This Row],[SÚC]])</f>
        <v>-26.007336929475002</v>
      </c>
      <c r="DX1856" s="47" t="str">
        <f>IF(pitna[[#This Row],[Rozdíl Cena pro vodné - sociálně únosná cena]]="-","-",IF(pitna[[#This Row],[Rozdíl Cena pro vodné - sociálně únosná cena]]&gt;0,"ANO","NE"))</f>
        <v>NE</v>
      </c>
      <c r="DY1856" s="47">
        <v>-31.24466583053092</v>
      </c>
      <c r="DZ1856" s="13" t="s">
        <v>441</v>
      </c>
      <c r="EA1856" s="55"/>
      <c r="EB1856" s="55" t="s">
        <v>9541</v>
      </c>
      <c r="EC1856" s="55" t="s">
        <v>0</v>
      </c>
      <c r="ED1856" s="55" t="s">
        <v>9730</v>
      </c>
    </row>
    <row r="1857" spans="1:134" ht="15" customHeight="1" x14ac:dyDescent="0.25">
      <c r="A1857" s="29">
        <v>3094</v>
      </c>
      <c r="B1857" s="2" t="s">
        <v>2266</v>
      </c>
      <c r="C1857" s="3" t="s">
        <v>3961</v>
      </c>
      <c r="D1857" s="2" t="s">
        <v>4644</v>
      </c>
      <c r="E1857" s="2" t="s">
        <v>9</v>
      </c>
      <c r="F1857" s="2" t="s">
        <v>3961</v>
      </c>
      <c r="G1857" s="2" t="s">
        <v>5032</v>
      </c>
      <c r="H1857" s="2" t="s">
        <v>6640</v>
      </c>
      <c r="I1857" s="2" t="s">
        <v>439</v>
      </c>
      <c r="J1857" s="2" t="s">
        <v>7039</v>
      </c>
      <c r="K1857" s="2" t="s">
        <v>7040</v>
      </c>
      <c r="L1857" s="42" t="s">
        <v>8895</v>
      </c>
      <c r="O1857" s="11">
        <v>1562</v>
      </c>
      <c r="P1857" s="47">
        <v>8.734</v>
      </c>
      <c r="Q1857" s="47">
        <v>0</v>
      </c>
      <c r="R1857" s="47">
        <v>7.66</v>
      </c>
      <c r="S1857" s="11">
        <v>558</v>
      </c>
      <c r="T1857" s="11">
        <v>558</v>
      </c>
      <c r="U1857" s="11">
        <v>0</v>
      </c>
      <c r="V1857" s="47">
        <v>0</v>
      </c>
      <c r="W1857" s="47">
        <v>68.099999999999994</v>
      </c>
      <c r="X1857" s="47">
        <v>0</v>
      </c>
      <c r="Y1857" s="47">
        <v>68.099999999999994</v>
      </c>
      <c r="Z1857" s="47">
        <v>8.1999999999999993</v>
      </c>
      <c r="AA1857" s="47">
        <v>7.7</v>
      </c>
      <c r="AB1857" s="47">
        <v>0</v>
      </c>
      <c r="AC1857" s="11">
        <v>4</v>
      </c>
      <c r="AD1857" s="11">
        <v>0</v>
      </c>
      <c r="AE1857" s="11">
        <v>4</v>
      </c>
      <c r="AF1857" s="11">
        <v>0</v>
      </c>
      <c r="AG1857" s="49"/>
      <c r="AH1857" s="47">
        <v>0</v>
      </c>
      <c r="AI1857" s="47">
        <v>0</v>
      </c>
      <c r="AJ1857" s="47">
        <v>0</v>
      </c>
      <c r="AK1857" s="47">
        <v>29282.325000000001</v>
      </c>
      <c r="AL1857" s="47">
        <v>0</v>
      </c>
      <c r="AM1857" s="47">
        <v>30.5</v>
      </c>
      <c r="AN1857" s="51">
        <v>1.0988199999999999</v>
      </c>
      <c r="AO1857" s="51">
        <v>0</v>
      </c>
      <c r="AP1857" s="51">
        <v>1.06701</v>
      </c>
      <c r="AQ1857" s="51">
        <v>0</v>
      </c>
      <c r="AR1857" s="51">
        <v>3.1809999999999998E-2</v>
      </c>
      <c r="AS1857" s="51">
        <v>0</v>
      </c>
      <c r="AT1857" s="51">
        <v>0</v>
      </c>
      <c r="AU1857" s="51">
        <v>0</v>
      </c>
      <c r="AV1857" s="51">
        <v>0.04</v>
      </c>
      <c r="AW1857" s="51">
        <v>3.5000000000000003E-2</v>
      </c>
      <c r="AX1857" s="51">
        <v>5.0000000000000001E-3</v>
      </c>
      <c r="AY1857" s="51">
        <v>0.20627000000000001</v>
      </c>
      <c r="AZ1857" s="51">
        <v>0</v>
      </c>
      <c r="BA1857" s="51">
        <v>2.726E-2</v>
      </c>
      <c r="BB1857" s="51">
        <v>0.17901</v>
      </c>
      <c r="BC1857" s="51">
        <v>0</v>
      </c>
      <c r="BD1857" s="51">
        <v>0</v>
      </c>
      <c r="BE1857" s="51">
        <v>2.5870000000000001E-2</v>
      </c>
      <c r="BF1857" s="51">
        <v>0.08</v>
      </c>
      <c r="BG1857" s="51">
        <v>1.5609599999999999</v>
      </c>
      <c r="BH1857" s="18">
        <v>1.679</v>
      </c>
      <c r="BI1857" s="45">
        <v>38.24</v>
      </c>
      <c r="BJ1857" s="47">
        <v>2.6296682204551685</v>
      </c>
      <c r="BK1857" s="51">
        <v>5.994E-2</v>
      </c>
      <c r="BL1857" s="18">
        <v>5.7500000000000002E-2</v>
      </c>
      <c r="BM1857" s="51">
        <v>7.4929999999999997E-2</v>
      </c>
      <c r="BN1857" s="51">
        <v>0</v>
      </c>
      <c r="BO1857" s="47">
        <v>26.04</v>
      </c>
      <c r="BP1857" s="51">
        <v>0.26747100000000001</v>
      </c>
      <c r="BQ1857" s="18">
        <v>7.4999999999999997E-2</v>
      </c>
      <c r="BR1857" s="51">
        <v>17.135007000000002</v>
      </c>
      <c r="BS1857" s="47">
        <v>0</v>
      </c>
      <c r="BT1857" s="51">
        <v>1.2900100000000001</v>
      </c>
      <c r="BU1857" s="51">
        <v>1.111</v>
      </c>
      <c r="BV1857" s="51">
        <v>0.17901</v>
      </c>
      <c r="BW1857" s="51">
        <v>0</v>
      </c>
      <c r="BX1857" s="51">
        <v>0.17901</v>
      </c>
      <c r="BY1857" s="51">
        <v>0</v>
      </c>
      <c r="BZ1857" s="47">
        <v>72.845953002610969</v>
      </c>
      <c r="CC1857" s="47">
        <v>2.7992831541218637</v>
      </c>
      <c r="CD1857" s="47">
        <v>5.2496798975672219</v>
      </c>
      <c r="CE1857" s="47">
        <v>2.932865982331271</v>
      </c>
      <c r="CF1857" s="47">
        <v>12.041116005873715</v>
      </c>
      <c r="CG1857" s="47">
        <v>4.929577464788732</v>
      </c>
      <c r="CH1857" s="47">
        <v>2.7540326907257056</v>
      </c>
      <c r="CI1857" s="47">
        <v>11.306901615271661</v>
      </c>
      <c r="CJ1857" s="47">
        <v>0</v>
      </c>
      <c r="CK1857" s="47">
        <v>0</v>
      </c>
      <c r="CL1857" s="47">
        <v>0</v>
      </c>
      <c r="CN1857" s="47">
        <v>29282.325000000001</v>
      </c>
      <c r="CO1857" s="47">
        <v>0</v>
      </c>
      <c r="CP1857" s="47">
        <v>366.02906250000001</v>
      </c>
      <c r="CQ1857" s="47">
        <v>206.27</v>
      </c>
      <c r="CR1857" s="47" t="s">
        <v>157</v>
      </c>
      <c r="CS1857" s="47" t="s">
        <v>157</v>
      </c>
      <c r="CT1857" s="47">
        <v>0.704418108876259</v>
      </c>
      <c r="CU1857" s="47">
        <v>159.7590625</v>
      </c>
      <c r="CV1857" s="47" t="s">
        <v>437</v>
      </c>
      <c r="CW1857" s="47">
        <v>2.6653163580246915</v>
      </c>
      <c r="CX1857" s="47">
        <v>488.52727727727734</v>
      </c>
      <c r="CY1857" s="47">
        <v>3.441274607941275</v>
      </c>
      <c r="CZ1857" s="47">
        <v>1.25</v>
      </c>
      <c r="DA1857" s="47">
        <v>100</v>
      </c>
      <c r="DB1857" s="47" t="s">
        <v>157</v>
      </c>
      <c r="DC1857" s="23"/>
      <c r="DD1857" s="47">
        <v>22.793749999999999</v>
      </c>
      <c r="DE1857" s="47">
        <v>593.99128294961633</v>
      </c>
      <c r="DF1857" s="47">
        <v>212.19406906906909</v>
      </c>
      <c r="DG1857" s="47">
        <v>0.66733400066733406</v>
      </c>
      <c r="DH1857" s="47">
        <v>0.43159826493159825</v>
      </c>
      <c r="DJ1857" s="47">
        <v>1828.17</v>
      </c>
      <c r="DK1857" s="47">
        <v>17.135007000000002</v>
      </c>
      <c r="DL1857" s="47">
        <v>14.630532171515776</v>
      </c>
      <c r="DM1857" s="47">
        <v>4.4623123123123127</v>
      </c>
      <c r="DN1857" s="47">
        <v>6.1132440815406556E-3</v>
      </c>
      <c r="DO1857" s="47">
        <v>18.746686939820744</v>
      </c>
      <c r="DP1857" s="47">
        <v>28.707358400066731</v>
      </c>
      <c r="DQ1857" s="47" t="s">
        <v>157</v>
      </c>
      <c r="DR1857" s="47" t="s">
        <v>157</v>
      </c>
      <c r="DS1857" s="47">
        <v>17.135032287822881</v>
      </c>
      <c r="DT1857" s="47">
        <v>2797.4193548387098</v>
      </c>
      <c r="DU1857" s="47">
        <v>1.0624453694049782</v>
      </c>
      <c r="DV1857" s="47">
        <v>61.057336929474999</v>
      </c>
      <c r="DW1857" s="47">
        <f>IF(pitna[[#This Row],[SÚC]]="-","-",pitna[[#This Row],[ZVC30]]-pitna[[#This Row],[SÚC]])</f>
        <v>-30.557336929474999</v>
      </c>
      <c r="DX1857" s="47" t="str">
        <f>IF(pitna[[#This Row],[Rozdíl Cena pro vodné - sociálně únosná cena]]="-","-",IF(pitna[[#This Row],[Rozdíl Cena pro vodné - sociálně únosná cena]]&gt;0,"ANO","NE"))</f>
        <v>NE</v>
      </c>
      <c r="DY1857" s="47">
        <v>-32.349978529408268</v>
      </c>
      <c r="DZ1857" s="13" t="s">
        <v>441</v>
      </c>
      <c r="EA1857" s="55"/>
      <c r="EB1857" s="55" t="s">
        <v>9540</v>
      </c>
      <c r="EC1857" s="55" t="s">
        <v>0</v>
      </c>
      <c r="ED1857" s="55" t="s">
        <v>9730</v>
      </c>
    </row>
    <row r="1858" spans="1:134" ht="15" customHeight="1" x14ac:dyDescent="0.25">
      <c r="A1858" s="29">
        <v>3095</v>
      </c>
      <c r="B1858" s="2" t="s">
        <v>2267</v>
      </c>
      <c r="C1858" s="3" t="s">
        <v>3961</v>
      </c>
      <c r="D1858" s="2" t="s">
        <v>4645</v>
      </c>
      <c r="E1858" s="2" t="s">
        <v>9</v>
      </c>
      <c r="F1858" s="2" t="s">
        <v>3961</v>
      </c>
      <c r="G1858" s="2" t="s">
        <v>5032</v>
      </c>
      <c r="H1858" s="2" t="s">
        <v>6641</v>
      </c>
      <c r="I1858" s="2" t="s">
        <v>439</v>
      </c>
      <c r="J1858" s="2" t="s">
        <v>7039</v>
      </c>
      <c r="K1858" s="2" t="s">
        <v>7041</v>
      </c>
      <c r="L1858" s="42" t="s">
        <v>8896</v>
      </c>
      <c r="O1858" s="11">
        <v>268</v>
      </c>
      <c r="P1858" s="47">
        <v>6.2649999999999997</v>
      </c>
      <c r="Q1858" s="47">
        <v>0</v>
      </c>
      <c r="R1858" s="47">
        <v>3.7589999999999999</v>
      </c>
      <c r="S1858" s="11">
        <v>86</v>
      </c>
      <c r="T1858" s="11">
        <v>86</v>
      </c>
      <c r="U1858" s="11">
        <v>2</v>
      </c>
      <c r="V1858" s="47">
        <v>150</v>
      </c>
      <c r="W1858" s="47">
        <v>16.760000000000002</v>
      </c>
      <c r="X1858" s="47">
        <v>0</v>
      </c>
      <c r="Y1858" s="47">
        <v>0</v>
      </c>
      <c r="Z1858" s="47">
        <v>1.86</v>
      </c>
      <c r="AA1858" s="47">
        <v>1.76</v>
      </c>
      <c r="AB1858" s="47">
        <v>0</v>
      </c>
      <c r="AC1858" s="11">
        <v>0</v>
      </c>
      <c r="AD1858" s="11">
        <v>0</v>
      </c>
      <c r="AE1858" s="11">
        <v>0</v>
      </c>
      <c r="AF1858" s="11">
        <v>0</v>
      </c>
      <c r="AG1858" s="49">
        <v>2</v>
      </c>
      <c r="AH1858" s="47">
        <v>4.49</v>
      </c>
      <c r="AI1858" s="47">
        <v>21.9</v>
      </c>
      <c r="AJ1858" s="47">
        <v>0</v>
      </c>
      <c r="AK1858" s="47">
        <v>16558.45</v>
      </c>
      <c r="AL1858" s="47">
        <v>2107.13</v>
      </c>
      <c r="AM1858" s="47">
        <v>20.3</v>
      </c>
      <c r="AN1858" s="51">
        <v>2.5590000000000002E-2</v>
      </c>
      <c r="AO1858" s="51">
        <v>2.0490000000000001E-2</v>
      </c>
      <c r="AP1858" s="51">
        <v>0</v>
      </c>
      <c r="AQ1858" s="51">
        <v>4.0400000000000002E-3</v>
      </c>
      <c r="AR1858" s="51">
        <v>1.06E-3</v>
      </c>
      <c r="AS1858" s="51">
        <v>2.93E-2</v>
      </c>
      <c r="AT1858" s="51">
        <v>2.93E-2</v>
      </c>
      <c r="AU1858" s="51">
        <v>0</v>
      </c>
      <c r="AV1858" s="51">
        <v>0</v>
      </c>
      <c r="AW1858" s="51">
        <v>0</v>
      </c>
      <c r="AX1858" s="51">
        <v>0</v>
      </c>
      <c r="AY1858" s="51">
        <v>0.10675999999999999</v>
      </c>
      <c r="AZ1858" s="51">
        <v>0</v>
      </c>
      <c r="BA1858" s="51">
        <v>3.1759999999999997E-2</v>
      </c>
      <c r="BB1858" s="51">
        <v>7.4999999999999997E-2</v>
      </c>
      <c r="BC1858" s="51">
        <v>0</v>
      </c>
      <c r="BD1858" s="51">
        <v>0</v>
      </c>
      <c r="BE1858" s="51">
        <v>1.644E-2</v>
      </c>
      <c r="BF1858" s="51">
        <v>4.4999999999999998E-2</v>
      </c>
      <c r="BG1858" s="51">
        <v>0.26308999999999999</v>
      </c>
      <c r="BH1858" s="18">
        <v>0.27</v>
      </c>
      <c r="BI1858" s="45">
        <v>18.664999999999999</v>
      </c>
      <c r="BJ1858" s="47">
        <v>0.65368796270907592</v>
      </c>
      <c r="BK1858" s="51">
        <v>1.49E-2</v>
      </c>
      <c r="BL1858" s="18">
        <v>1.4630000000000001E-2</v>
      </c>
      <c r="BM1858" s="51">
        <v>0</v>
      </c>
      <c r="BN1858" s="51">
        <v>0</v>
      </c>
      <c r="BO1858" s="47">
        <v>17.649999999999999</v>
      </c>
      <c r="BP1858" s="51">
        <v>3.9386999999999998E-2</v>
      </c>
      <c r="BQ1858" s="18">
        <v>2.8000000000000001E-2</v>
      </c>
      <c r="BR1858" s="51">
        <v>14.970841999999999</v>
      </c>
      <c r="BS1858" s="47">
        <v>0</v>
      </c>
      <c r="BT1858" s="51">
        <v>2.237482</v>
      </c>
      <c r="BU1858" s="51">
        <v>2.237482</v>
      </c>
      <c r="BV1858" s="51">
        <v>1.6874819999999999</v>
      </c>
      <c r="BW1858" s="51">
        <v>1.6874819999999999</v>
      </c>
      <c r="BX1858" s="51">
        <v>7.4999999999999997E-2</v>
      </c>
      <c r="BY1858" s="51">
        <v>1.612482</v>
      </c>
      <c r="BZ1858" s="47">
        <v>22.878425113061986</v>
      </c>
      <c r="CC1858" s="47">
        <v>3.1162790697674421</v>
      </c>
      <c r="CD1858" s="47">
        <v>6.9402985074626864</v>
      </c>
      <c r="CE1858" s="47">
        <v>1.3556505482731855</v>
      </c>
      <c r="CF1858" s="47">
        <v>11.097852028639617</v>
      </c>
      <c r="CG1858" s="47">
        <v>6.5671641791044779</v>
      </c>
      <c r="CH1858" s="47">
        <v>1.282766110193982</v>
      </c>
      <c r="CI1858" s="47">
        <v>10.501193317422434</v>
      </c>
      <c r="CJ1858" s="47" t="s">
        <v>157</v>
      </c>
      <c r="CK1858" s="47" t="s">
        <v>157</v>
      </c>
      <c r="CL1858" s="47">
        <v>0</v>
      </c>
      <c r="CN1858" s="47">
        <v>18665.580000000002</v>
      </c>
      <c r="CO1858" s="47">
        <v>0</v>
      </c>
      <c r="CP1858" s="47">
        <v>253.80573611111112</v>
      </c>
      <c r="CQ1858" s="47">
        <v>106.75999999999999</v>
      </c>
      <c r="CR1858" s="47" t="s">
        <v>157</v>
      </c>
      <c r="CS1858" s="47" t="s">
        <v>157</v>
      </c>
      <c r="CT1858" s="47">
        <v>0.57196186778016</v>
      </c>
      <c r="CU1858" s="47">
        <v>147.04573611111113</v>
      </c>
      <c r="CV1858" s="47" t="s">
        <v>437</v>
      </c>
      <c r="CW1858" s="47">
        <v>9.868841349739002</v>
      </c>
      <c r="CX1858" s="47">
        <v>1252.723489932886</v>
      </c>
      <c r="CY1858" s="47">
        <v>7.1651006711409391</v>
      </c>
      <c r="CZ1858" s="47">
        <v>1.3149433899765259</v>
      </c>
      <c r="DA1858" s="47">
        <v>4.4444918523575367</v>
      </c>
      <c r="DB1858" s="47" t="s">
        <v>157</v>
      </c>
      <c r="DC1858" s="23"/>
      <c r="DD1858" s="47">
        <v>22.793750000000003</v>
      </c>
      <c r="DE1858" s="47">
        <v>409.98154362416108</v>
      </c>
      <c r="DF1858" s="47">
        <v>131.56124161073825</v>
      </c>
      <c r="DG1858" s="47">
        <v>0</v>
      </c>
      <c r="DH1858" s="47">
        <v>1.1033557046979865</v>
      </c>
      <c r="DJ1858" s="47">
        <v>302.47000000000003</v>
      </c>
      <c r="DK1858" s="47">
        <v>14.970841999999999</v>
      </c>
      <c r="DL1858" s="47">
        <v>13.021787284689388</v>
      </c>
      <c r="DM1858" s="47">
        <v>2.6434228187919464</v>
      </c>
      <c r="DN1858" s="47">
        <v>4.0180910531577374E-3</v>
      </c>
      <c r="DO1858" s="47">
        <v>69.647686567164186</v>
      </c>
      <c r="DP1858" s="47">
        <v>27.525888329604772</v>
      </c>
      <c r="DQ1858" s="47" t="s">
        <v>157</v>
      </c>
      <c r="DR1858" s="47" t="s">
        <v>157</v>
      </c>
      <c r="DS1858" s="47">
        <v>14.970922498004485</v>
      </c>
      <c r="DT1858" s="47">
        <v>3059.1860465116279</v>
      </c>
      <c r="DU1858" s="47">
        <v>0.73748755197000682</v>
      </c>
      <c r="DV1858" s="47">
        <v>61.057336929474999</v>
      </c>
      <c r="DW1858" s="47">
        <f>IF(pitna[[#This Row],[SÚC]]="-","-",pitna[[#This Row],[ZVC30]]-pitna[[#This Row],[SÚC]])</f>
        <v>-40.757336929475002</v>
      </c>
      <c r="DX1858" s="47" t="str">
        <f>IF(pitna[[#This Row],[Rozdíl Cena pro vodné - sociálně únosná cena]]="-","-",IF(pitna[[#This Row],[Rozdíl Cena pro vodné - sociálně únosná cena]]&gt;0,"ANO","NE"))</f>
        <v>NE</v>
      </c>
      <c r="DY1858" s="47">
        <v>-33.531448599870231</v>
      </c>
      <c r="DZ1858" s="13" t="s">
        <v>441</v>
      </c>
      <c r="EA1858" s="55"/>
      <c r="EB1858" s="55" t="s">
        <v>9543</v>
      </c>
      <c r="EC1858" s="55" t="s">
        <v>0</v>
      </c>
      <c r="ED1858" s="55" t="s">
        <v>9783</v>
      </c>
    </row>
    <row r="1859" spans="1:134" ht="15" customHeight="1" x14ac:dyDescent="0.25">
      <c r="A1859" s="29">
        <v>3096</v>
      </c>
      <c r="B1859" s="2" t="s">
        <v>2268</v>
      </c>
      <c r="C1859" s="3" t="s">
        <v>3961</v>
      </c>
      <c r="D1859" s="2" t="s">
        <v>157</v>
      </c>
      <c r="E1859" s="2" t="s">
        <v>157</v>
      </c>
      <c r="F1859" s="2" t="s">
        <v>157</v>
      </c>
      <c r="G1859" s="2" t="s">
        <v>157</v>
      </c>
      <c r="H1859" s="2" t="s">
        <v>157</v>
      </c>
      <c r="I1859" s="2" t="s">
        <v>157</v>
      </c>
      <c r="J1859" s="2" t="s">
        <v>157</v>
      </c>
      <c r="K1859" s="2" t="s">
        <v>157</v>
      </c>
      <c r="L1859" s="42" t="s">
        <v>8897</v>
      </c>
      <c r="M1859" s="13" t="s">
        <v>9477</v>
      </c>
      <c r="O1859" s="11" t="s">
        <v>157</v>
      </c>
      <c r="P1859" s="47" t="s">
        <v>157</v>
      </c>
      <c r="Q1859" s="47" t="s">
        <v>157</v>
      </c>
      <c r="R1859" s="47" t="s">
        <v>157</v>
      </c>
      <c r="S1859" s="11" t="s">
        <v>157</v>
      </c>
      <c r="T1859" s="11" t="s">
        <v>157</v>
      </c>
      <c r="U1859" s="11" t="s">
        <v>157</v>
      </c>
      <c r="V1859" s="47" t="s">
        <v>157</v>
      </c>
      <c r="W1859" s="47" t="s">
        <v>157</v>
      </c>
      <c r="X1859" s="47" t="s">
        <v>157</v>
      </c>
      <c r="Y1859" s="47" t="s">
        <v>157</v>
      </c>
      <c r="Z1859" s="47" t="s">
        <v>157</v>
      </c>
      <c r="AA1859" s="47" t="s">
        <v>157</v>
      </c>
      <c r="AB1859" s="47" t="s">
        <v>157</v>
      </c>
      <c r="AC1859" s="11" t="s">
        <v>157</v>
      </c>
      <c r="AD1859" s="11" t="s">
        <v>157</v>
      </c>
      <c r="AE1859" s="11" t="s">
        <v>157</v>
      </c>
      <c r="AF1859" s="11" t="s">
        <v>157</v>
      </c>
      <c r="AG1859" s="49" t="s">
        <v>157</v>
      </c>
      <c r="AH1859" s="47" t="s">
        <v>157</v>
      </c>
      <c r="AI1859" s="47" t="s">
        <v>157</v>
      </c>
      <c r="AJ1859" s="47" t="s">
        <v>157</v>
      </c>
      <c r="AK1859" s="47" t="s">
        <v>157</v>
      </c>
      <c r="AL1859" s="47" t="s">
        <v>157</v>
      </c>
      <c r="AM1859" s="47">
        <v>41.54</v>
      </c>
      <c r="AN1859" s="51">
        <v>3.662E-2</v>
      </c>
      <c r="AO1859" s="51">
        <v>3.4049999999999997E-2</v>
      </c>
      <c r="AP1859" s="51">
        <v>0</v>
      </c>
      <c r="AQ1859" s="51">
        <v>1.4E-3</v>
      </c>
      <c r="AR1859" s="51">
        <v>1.17E-3</v>
      </c>
      <c r="AS1859" s="51">
        <v>4.3580000000000001E-2</v>
      </c>
      <c r="AT1859" s="51">
        <v>4.3580000000000001E-2</v>
      </c>
      <c r="AU1859" s="51">
        <v>0</v>
      </c>
      <c r="AV1859" s="51">
        <v>0</v>
      </c>
      <c r="AW1859" s="51">
        <v>0</v>
      </c>
      <c r="AX1859" s="51">
        <v>0</v>
      </c>
      <c r="AY1859" s="51">
        <v>6.2E-2</v>
      </c>
      <c r="AZ1859" s="51">
        <v>0</v>
      </c>
      <c r="BA1859" s="51">
        <v>0.04</v>
      </c>
      <c r="BB1859" s="51">
        <v>2.1999999999999999E-2</v>
      </c>
      <c r="BC1859" s="51">
        <v>0</v>
      </c>
      <c r="BD1859" s="51">
        <v>0</v>
      </c>
      <c r="BE1859" s="51">
        <v>2.3259999999999999E-2</v>
      </c>
      <c r="BF1859" s="51">
        <v>3.7499999999999999E-2</v>
      </c>
      <c r="BG1859" s="51">
        <v>0.22295999999999999</v>
      </c>
      <c r="BH1859" s="18">
        <v>0.24</v>
      </c>
      <c r="BI1859" s="45">
        <v>14.9</v>
      </c>
      <c r="BJ1859" s="47">
        <v>0.27068823690704691</v>
      </c>
      <c r="BK1859" s="51">
        <v>6.1700000000000001E-3</v>
      </c>
      <c r="BL1859" s="18">
        <v>6.3800000000000003E-3</v>
      </c>
      <c r="BM1859" s="51">
        <v>0</v>
      </c>
      <c r="BN1859" s="51">
        <v>0</v>
      </c>
      <c r="BO1859" s="47">
        <v>36.130000000000003</v>
      </c>
      <c r="BP1859" s="51">
        <v>3.3334000000000003E-2</v>
      </c>
      <c r="BQ1859" s="18">
        <v>2.5000000000000001E-2</v>
      </c>
      <c r="BR1859" s="51">
        <v>14.950613000000001</v>
      </c>
      <c r="BS1859" s="47">
        <v>0</v>
      </c>
      <c r="BT1859" s="51">
        <v>0.56200000000000006</v>
      </c>
      <c r="BU1859" s="51">
        <v>0.52</v>
      </c>
      <c r="BV1859" s="51">
        <v>2.1999999999999999E-2</v>
      </c>
      <c r="BW1859" s="51">
        <v>0</v>
      </c>
      <c r="BX1859" s="51">
        <v>2.1999999999999999E-2</v>
      </c>
      <c r="BY1859" s="51">
        <v>0</v>
      </c>
      <c r="BZ1859" s="47" t="s">
        <v>157</v>
      </c>
      <c r="CC1859" s="47" t="s">
        <v>157</v>
      </c>
      <c r="CD1859" s="47" t="s">
        <v>157</v>
      </c>
      <c r="CE1859" s="47" t="s">
        <v>157</v>
      </c>
      <c r="CF1859" s="47" t="s">
        <v>157</v>
      </c>
      <c r="CG1859" s="47" t="s">
        <v>157</v>
      </c>
      <c r="CH1859" s="47" t="s">
        <v>157</v>
      </c>
      <c r="CI1859" s="47" t="s">
        <v>157</v>
      </c>
      <c r="CJ1859" s="47" t="s">
        <v>157</v>
      </c>
      <c r="CK1859" s="47" t="s">
        <v>157</v>
      </c>
      <c r="CL1859" s="47" t="s">
        <v>157</v>
      </c>
      <c r="CN1859" s="47" t="s">
        <v>157</v>
      </c>
      <c r="CO1859" s="47" t="s">
        <v>157</v>
      </c>
      <c r="CP1859" s="47" t="s">
        <v>157</v>
      </c>
      <c r="CQ1859" s="47" t="s">
        <v>157</v>
      </c>
      <c r="CR1859" s="47" t="s">
        <v>157</v>
      </c>
      <c r="CS1859" s="47" t="s">
        <v>157</v>
      </c>
      <c r="CT1859" s="47" t="s">
        <v>157</v>
      </c>
      <c r="CU1859" s="47" t="s">
        <v>157</v>
      </c>
      <c r="CV1859" s="47" t="s">
        <v>157</v>
      </c>
      <c r="CW1859" s="47" t="s">
        <v>157</v>
      </c>
      <c r="CX1859" s="47" t="s">
        <v>157</v>
      </c>
      <c r="CY1859" s="47" t="s">
        <v>157</v>
      </c>
      <c r="CZ1859" s="47" t="s">
        <v>157</v>
      </c>
      <c r="DA1859" s="47" t="s">
        <v>157</v>
      </c>
      <c r="DB1859" s="47" t="s">
        <v>157</v>
      </c>
      <c r="DC1859" s="23"/>
      <c r="DD1859" s="47" t="s">
        <v>157</v>
      </c>
      <c r="DE1859" s="47" t="s">
        <v>157</v>
      </c>
      <c r="DF1859" s="47" t="s">
        <v>157</v>
      </c>
      <c r="DG1859" s="47" t="s">
        <v>157</v>
      </c>
      <c r="DH1859" s="47" t="s">
        <v>157</v>
      </c>
      <c r="DJ1859" s="47" t="s">
        <v>157</v>
      </c>
      <c r="DK1859" s="47" t="s">
        <v>157</v>
      </c>
      <c r="DL1859" s="47" t="s">
        <v>157</v>
      </c>
      <c r="DM1859" s="47" t="s">
        <v>157</v>
      </c>
      <c r="DN1859" s="47" t="s">
        <v>157</v>
      </c>
      <c r="DO1859" s="47" t="s">
        <v>157</v>
      </c>
      <c r="DP1859" s="47" t="s">
        <v>157</v>
      </c>
      <c r="DQ1859" s="47" t="s">
        <v>157</v>
      </c>
      <c r="DR1859" s="47" t="s">
        <v>157</v>
      </c>
      <c r="DS1859" s="47" t="s">
        <v>157</v>
      </c>
      <c r="DT1859" s="47" t="s">
        <v>157</v>
      </c>
      <c r="DU1859" s="47" t="s">
        <v>157</v>
      </c>
      <c r="DV1859" s="47" t="s">
        <v>157</v>
      </c>
      <c r="DW1859" s="47" t="str">
        <f>IF(pitna[[#This Row],[SÚC]]="-","-",pitna[[#This Row],[ZVC30]]-pitna[[#This Row],[SÚC]])</f>
        <v>-</v>
      </c>
      <c r="DX1859" s="47" t="str">
        <f>IF(pitna[[#This Row],[Rozdíl Cena pro vodné - sociálně únosná cena]]="-","-",IF(pitna[[#This Row],[Rozdíl Cena pro vodné - sociálně únosná cena]]&gt;0,"ANO","NE"))</f>
        <v>-</v>
      </c>
      <c r="DY1859" s="47" t="s">
        <v>157</v>
      </c>
      <c r="DZ1859" s="13" t="s">
        <v>157</v>
      </c>
      <c r="EA1859" s="55" t="s">
        <v>157</v>
      </c>
      <c r="EB1859" s="55" t="s">
        <v>157</v>
      </c>
      <c r="EC1859" s="55" t="s">
        <v>157</v>
      </c>
      <c r="ED1859" s="55" t="s">
        <v>157</v>
      </c>
    </row>
    <row r="1860" spans="1:134" ht="15" customHeight="1" x14ac:dyDescent="0.25">
      <c r="A1860" s="29">
        <v>3097</v>
      </c>
      <c r="B1860" s="2" t="s">
        <v>2269</v>
      </c>
      <c r="C1860" s="3" t="s">
        <v>3961</v>
      </c>
      <c r="D1860" s="2" t="s">
        <v>4646</v>
      </c>
      <c r="E1860" s="2" t="s">
        <v>9</v>
      </c>
      <c r="F1860" s="2" t="s">
        <v>3961</v>
      </c>
      <c r="G1860" s="2" t="s">
        <v>5032</v>
      </c>
      <c r="H1860" s="2" t="s">
        <v>6642</v>
      </c>
      <c r="I1860" s="2" t="s">
        <v>439</v>
      </c>
      <c r="J1860" s="2" t="s">
        <v>7042</v>
      </c>
      <c r="K1860" s="2" t="s">
        <v>7045</v>
      </c>
      <c r="L1860" s="42" t="s">
        <v>8898</v>
      </c>
      <c r="O1860" s="11">
        <v>100</v>
      </c>
      <c r="P1860" s="47">
        <v>1.71</v>
      </c>
      <c r="Q1860" s="47">
        <v>0</v>
      </c>
      <c r="R1860" s="47">
        <v>1.026</v>
      </c>
      <c r="S1860" s="11">
        <v>38</v>
      </c>
      <c r="T1860" s="11">
        <v>38</v>
      </c>
      <c r="U1860" s="11">
        <v>1</v>
      </c>
      <c r="V1860" s="47">
        <v>40</v>
      </c>
      <c r="W1860" s="47">
        <v>1.86</v>
      </c>
      <c r="X1860" s="47">
        <v>0</v>
      </c>
      <c r="Y1860" s="47">
        <v>0</v>
      </c>
      <c r="Z1860" s="47">
        <v>0.35</v>
      </c>
      <c r="AA1860" s="47">
        <v>0.35</v>
      </c>
      <c r="AB1860" s="47">
        <v>0</v>
      </c>
      <c r="AC1860" s="11">
        <v>4</v>
      </c>
      <c r="AD1860" s="11">
        <v>0</v>
      </c>
      <c r="AE1860" s="11">
        <v>4</v>
      </c>
      <c r="AF1860" s="11">
        <v>0</v>
      </c>
      <c r="AG1860" s="49">
        <v>2</v>
      </c>
      <c r="AH1860" s="47">
        <v>0</v>
      </c>
      <c r="AI1860" s="47">
        <v>3.72</v>
      </c>
      <c r="AJ1860" s="47">
        <v>0</v>
      </c>
      <c r="AK1860" s="47">
        <v>4769</v>
      </c>
      <c r="AL1860" s="47">
        <v>2862</v>
      </c>
      <c r="AM1860" s="47">
        <v>28.994814814814813</v>
      </c>
      <c r="AN1860" s="51">
        <v>9.2000000000000003E-4</v>
      </c>
      <c r="AO1860" s="51">
        <v>0</v>
      </c>
      <c r="AP1860" s="51">
        <v>0</v>
      </c>
      <c r="AQ1860" s="51">
        <v>9.2000000000000003E-4</v>
      </c>
      <c r="AR1860" s="51">
        <v>0</v>
      </c>
      <c r="AS1860" s="51">
        <v>4.9854000000000002E-2</v>
      </c>
      <c r="AT1860" s="51">
        <v>4.9854000000000002E-2</v>
      </c>
      <c r="AU1860" s="51">
        <v>0</v>
      </c>
      <c r="AV1860" s="51">
        <v>2.5006E-2</v>
      </c>
      <c r="AW1860" s="51">
        <v>2.0003E-2</v>
      </c>
      <c r="AX1860" s="51">
        <v>5.0030000000000005E-3</v>
      </c>
      <c r="AY1860" s="51">
        <v>0</v>
      </c>
      <c r="AZ1860" s="51">
        <v>0</v>
      </c>
      <c r="BA1860" s="51">
        <v>0</v>
      </c>
      <c r="BB1860" s="51">
        <v>0</v>
      </c>
      <c r="BC1860" s="51">
        <v>0</v>
      </c>
      <c r="BD1860" s="51">
        <v>0</v>
      </c>
      <c r="BE1860" s="51">
        <v>1.3439999999999999E-2</v>
      </c>
      <c r="BF1860" s="51">
        <v>2.4997000000000002E-2</v>
      </c>
      <c r="BG1860" s="51">
        <v>0.13421</v>
      </c>
      <c r="BH1860" s="18">
        <v>0.18299399999999999</v>
      </c>
      <c r="BI1860" s="45">
        <v>15.26</v>
      </c>
      <c r="BJ1860" s="47">
        <v>5.9226761721963263E-2</v>
      </c>
      <c r="BK1860" s="51">
        <v>1.3500000000000001E-3</v>
      </c>
      <c r="BL1860" s="18">
        <v>6.9969999999999997E-3</v>
      </c>
      <c r="BM1860" s="51">
        <v>0</v>
      </c>
      <c r="BN1860" s="51">
        <v>0</v>
      </c>
      <c r="BO1860" s="47">
        <v>99.414814814814804</v>
      </c>
      <c r="BP1860" s="51">
        <v>-9.5068E-2</v>
      </c>
      <c r="BQ1860" s="18">
        <v>2.0003E-2</v>
      </c>
      <c r="BR1860" s="51">
        <v>-70.835258177483055</v>
      </c>
      <c r="BS1860" s="47">
        <v>0</v>
      </c>
      <c r="BT1860" s="51">
        <v>0</v>
      </c>
      <c r="BU1860" s="51">
        <v>0</v>
      </c>
      <c r="BV1860" s="51">
        <v>0</v>
      </c>
      <c r="BW1860" s="51">
        <v>0</v>
      </c>
      <c r="BX1860" s="51">
        <v>0</v>
      </c>
      <c r="BY1860" s="51">
        <v>0</v>
      </c>
      <c r="BZ1860" s="47">
        <v>37.037037037037038</v>
      </c>
      <c r="CC1860" s="47">
        <v>2.6315789473684212</v>
      </c>
      <c r="CD1860" s="47">
        <v>3.5</v>
      </c>
      <c r="CE1860" s="47">
        <v>0.93460439531095618</v>
      </c>
      <c r="CF1860" s="47">
        <v>18.817204301075268</v>
      </c>
      <c r="CG1860" s="47">
        <v>3.5</v>
      </c>
      <c r="CH1860" s="47">
        <v>0.93460439531095618</v>
      </c>
      <c r="CI1860" s="47">
        <v>18.817204301075268</v>
      </c>
      <c r="CJ1860" s="47">
        <v>0</v>
      </c>
      <c r="CK1860" s="47">
        <v>0</v>
      </c>
      <c r="CL1860" s="47">
        <v>0</v>
      </c>
      <c r="CN1860" s="47">
        <v>7631</v>
      </c>
      <c r="CO1860" s="47">
        <v>0</v>
      </c>
      <c r="CP1860" s="47">
        <v>123.21250000000001</v>
      </c>
      <c r="CQ1860" s="47">
        <v>0</v>
      </c>
      <c r="CR1860" s="47" t="s">
        <v>157</v>
      </c>
      <c r="CS1860" s="47" t="s">
        <v>157</v>
      </c>
      <c r="CT1860" s="47">
        <v>0</v>
      </c>
      <c r="CU1860" s="47">
        <v>123.21250000000001</v>
      </c>
      <c r="CV1860" s="47" t="s">
        <v>437</v>
      </c>
      <c r="CW1860" s="47">
        <v>91.268518518518519</v>
      </c>
      <c r="CX1860" s="47">
        <v>5652.5925925925922</v>
      </c>
      <c r="CY1860" s="47">
        <v>0</v>
      </c>
      <c r="CZ1860" s="47">
        <v>1.495365562109306</v>
      </c>
      <c r="DA1860" s="47" t="s">
        <v>157</v>
      </c>
      <c r="DB1860" s="47" t="s">
        <v>157</v>
      </c>
      <c r="DC1860" s="23"/>
      <c r="DD1860" s="47">
        <v>22.793749999999999</v>
      </c>
      <c r="DE1860" s="47">
        <v>1688.4259259259259</v>
      </c>
      <c r="DF1860" s="47">
        <v>641.60185185185185</v>
      </c>
      <c r="DG1860" s="47">
        <v>18.522962962962961</v>
      </c>
      <c r="DH1860" s="47">
        <v>9.9555555555555539</v>
      </c>
      <c r="DJ1860" s="47">
        <v>39.143000000000001</v>
      </c>
      <c r="DK1860" s="47">
        <v>-70.835258177483055</v>
      </c>
      <c r="DL1860" s="47">
        <v>-242.87356615486803</v>
      </c>
      <c r="DM1860" s="47">
        <v>-70.42074074074074</v>
      </c>
      <c r="DN1860" s="47">
        <v>0</v>
      </c>
      <c r="DO1860" s="47">
        <v>76.31</v>
      </c>
      <c r="DP1860" s="47">
        <v>190.68333333333331</v>
      </c>
      <c r="DQ1860" s="47" t="s">
        <v>157</v>
      </c>
      <c r="DR1860" s="47" t="s">
        <v>157</v>
      </c>
      <c r="DS1860" s="47">
        <v>-70.835258177483055</v>
      </c>
      <c r="DT1860" s="47">
        <v>3531.8421052631579</v>
      </c>
      <c r="DU1860" s="47">
        <v>0.15205741533859704</v>
      </c>
      <c r="DV1860" s="47">
        <v>61.057336929474999</v>
      </c>
      <c r="DW1860" s="47">
        <f>IF(pitna[[#This Row],[SÚC]]="-","-",pitna[[#This Row],[ZVC30]]-pitna[[#This Row],[SÚC]])</f>
        <v>-32.062522114660183</v>
      </c>
      <c r="DX1860" s="47" t="str">
        <f>IF(pitna[[#This Row],[Rozdíl Cena pro vodné - sociálně únosná cena]]="-","-",IF(pitna[[#This Row],[Rozdíl Cena pro vodné - sociálně únosná cena]]&gt;0,"ANO","NE"))</f>
        <v>NE</v>
      </c>
      <c r="DY1860" s="47">
        <v>129.62599640385832</v>
      </c>
      <c r="DZ1860" s="13" t="s">
        <v>9914</v>
      </c>
      <c r="EA1860" s="55"/>
      <c r="EB1860" s="55" t="s">
        <v>9581</v>
      </c>
      <c r="EC1860" s="55" t="s">
        <v>0</v>
      </c>
      <c r="ED1860" s="55" t="s">
        <v>9768</v>
      </c>
    </row>
    <row r="1861" spans="1:134" ht="15" customHeight="1" x14ac:dyDescent="0.25">
      <c r="A1861" s="29">
        <v>3099</v>
      </c>
      <c r="B1861" s="2" t="s">
        <v>2270</v>
      </c>
      <c r="C1861" s="3" t="s">
        <v>3962</v>
      </c>
      <c r="D1861" s="2" t="s">
        <v>4647</v>
      </c>
      <c r="E1861" s="2" t="s">
        <v>9</v>
      </c>
      <c r="F1861" s="2" t="s">
        <v>3962</v>
      </c>
      <c r="G1861" s="2" t="s">
        <v>5064</v>
      </c>
      <c r="H1861" s="2" t="s">
        <v>6643</v>
      </c>
      <c r="I1861" s="2" t="s">
        <v>439</v>
      </c>
      <c r="J1861" s="2" t="s">
        <v>7042</v>
      </c>
      <c r="K1861" s="2" t="s">
        <v>7045</v>
      </c>
      <c r="L1861" s="42" t="s">
        <v>8899</v>
      </c>
      <c r="O1861" s="11">
        <v>73</v>
      </c>
      <c r="P1861" s="47">
        <v>1.5</v>
      </c>
      <c r="Q1861" s="47">
        <v>0</v>
      </c>
      <c r="R1861" s="47">
        <v>0.9</v>
      </c>
      <c r="S1861" s="11">
        <v>33</v>
      </c>
      <c r="T1861" s="11">
        <v>3</v>
      </c>
      <c r="U1861" s="11">
        <v>0</v>
      </c>
      <c r="V1861" s="47">
        <v>0</v>
      </c>
      <c r="W1861" s="47">
        <v>2.7679999999999998</v>
      </c>
      <c r="X1861" s="47">
        <v>0</v>
      </c>
      <c r="Y1861" s="47">
        <v>2.7679999999999998</v>
      </c>
      <c r="Z1861" s="47">
        <v>0</v>
      </c>
      <c r="AA1861" s="47">
        <v>0</v>
      </c>
      <c r="AB1861" s="47">
        <v>0</v>
      </c>
      <c r="AC1861" s="11">
        <v>2</v>
      </c>
      <c r="AD1861" s="11">
        <v>0</v>
      </c>
      <c r="AE1861" s="11">
        <v>2</v>
      </c>
      <c r="AF1861" s="11">
        <v>0</v>
      </c>
      <c r="AG1861" s="49"/>
      <c r="AH1861" s="47">
        <v>0</v>
      </c>
      <c r="AI1861" s="47">
        <v>0</v>
      </c>
      <c r="AJ1861" s="47">
        <v>0</v>
      </c>
      <c r="AK1861" s="47">
        <v>2965</v>
      </c>
      <c r="AL1861" s="47">
        <v>0</v>
      </c>
      <c r="AM1861" s="47">
        <v>15</v>
      </c>
      <c r="AN1861" s="51">
        <v>7.3499999999999998E-4</v>
      </c>
      <c r="AO1861" s="51">
        <v>0</v>
      </c>
      <c r="AP1861" s="51">
        <v>0</v>
      </c>
      <c r="AQ1861" s="51">
        <v>5.5699999999999999E-4</v>
      </c>
      <c r="AR1861" s="51">
        <v>1.7799999999999999E-4</v>
      </c>
      <c r="AS1861" s="51">
        <v>1.2968E-2</v>
      </c>
      <c r="AT1861" s="51">
        <v>1.2968E-2</v>
      </c>
      <c r="AU1861" s="51">
        <v>0</v>
      </c>
      <c r="AV1861" s="51">
        <v>4.4999999999999997E-3</v>
      </c>
      <c r="AW1861" s="51">
        <v>0</v>
      </c>
      <c r="AX1861" s="51">
        <v>4.4999999999999997E-3</v>
      </c>
      <c r="AY1861" s="51">
        <v>1.7570000000000001E-3</v>
      </c>
      <c r="AZ1861" s="51">
        <v>7.5600000000000005E-4</v>
      </c>
      <c r="BA1861" s="51">
        <v>0</v>
      </c>
      <c r="BB1861" s="51">
        <v>9.9999999999999995E-7</v>
      </c>
      <c r="BC1861" s="51">
        <v>1E-3</v>
      </c>
      <c r="BD1861" s="51">
        <v>0</v>
      </c>
      <c r="BE1861" s="51">
        <v>1.4580000000000001E-3</v>
      </c>
      <c r="BF1861" s="51">
        <v>4.17E-4</v>
      </c>
      <c r="BG1861" s="51">
        <v>3.0032E-2</v>
      </c>
      <c r="BH1861" s="18">
        <v>2.9423000000000001E-2</v>
      </c>
      <c r="BI1861" s="45">
        <v>2.97</v>
      </c>
      <c r="BJ1861" s="47">
        <v>0.1</v>
      </c>
      <c r="BK1861" s="51">
        <v>2.7680000000000001E-3</v>
      </c>
      <c r="BL1861" s="18">
        <v>2.7680000000000001E-3</v>
      </c>
      <c r="BM1861" s="51">
        <v>0</v>
      </c>
      <c r="BN1861" s="51">
        <v>0</v>
      </c>
      <c r="BO1861" s="47">
        <v>10.84</v>
      </c>
      <c r="BP1861" s="51">
        <v>1.1501000000000001E-2</v>
      </c>
      <c r="BQ1861" s="18">
        <v>1.2109999999999999E-2</v>
      </c>
      <c r="BR1861" s="51">
        <v>38.295817999999997</v>
      </c>
      <c r="BS1861" s="47">
        <v>0</v>
      </c>
      <c r="BT1861" s="51">
        <v>0.126</v>
      </c>
      <c r="BU1861" s="51">
        <v>6.3E-2</v>
      </c>
      <c r="BV1861" s="51">
        <v>0</v>
      </c>
      <c r="BW1861" s="51">
        <v>0</v>
      </c>
      <c r="BX1861" s="51">
        <v>0</v>
      </c>
      <c r="BY1861" s="51">
        <v>0</v>
      </c>
      <c r="BZ1861" s="47">
        <v>36.666666666666664</v>
      </c>
      <c r="CC1861" s="47">
        <v>2.2121212121212119</v>
      </c>
      <c r="CD1861" s="47">
        <v>0</v>
      </c>
      <c r="CE1861" s="47">
        <v>0</v>
      </c>
      <c r="CF1861" s="47">
        <v>0</v>
      </c>
      <c r="CG1861" s="47">
        <v>0</v>
      </c>
      <c r="CH1861" s="47">
        <v>0</v>
      </c>
      <c r="CI1861" s="47">
        <v>0</v>
      </c>
      <c r="CJ1861" s="47">
        <v>0</v>
      </c>
      <c r="CK1861" s="47">
        <v>0</v>
      </c>
      <c r="CL1861" s="47">
        <v>0</v>
      </c>
      <c r="CN1861" s="47">
        <v>2965</v>
      </c>
      <c r="CO1861" s="47">
        <v>0</v>
      </c>
      <c r="CP1861" s="47">
        <v>37.0625</v>
      </c>
      <c r="CQ1861" s="47">
        <v>1E-3</v>
      </c>
      <c r="CR1861" s="47" t="s">
        <v>157</v>
      </c>
      <c r="CS1861" s="47" t="s">
        <v>157</v>
      </c>
      <c r="CT1861" s="47">
        <v>3.3726812816188869E-5</v>
      </c>
      <c r="CU1861" s="47">
        <v>37.061500000000002</v>
      </c>
      <c r="CV1861" s="47" t="s">
        <v>437</v>
      </c>
      <c r="CW1861" s="47">
        <v>13.389270231213873</v>
      </c>
      <c r="CX1861" s="47">
        <v>1071.1705202312137</v>
      </c>
      <c r="CY1861" s="47">
        <v>3.6127167630057802E-4</v>
      </c>
      <c r="CZ1861" s="47">
        <v>1.25</v>
      </c>
      <c r="DA1861" s="47" t="s">
        <v>157</v>
      </c>
      <c r="DB1861" s="47" t="s">
        <v>157</v>
      </c>
      <c r="DC1861" s="23"/>
      <c r="DD1861" s="47">
        <v>27.68</v>
      </c>
      <c r="DE1861" s="47">
        <v>730</v>
      </c>
      <c r="DF1861" s="47">
        <v>330</v>
      </c>
      <c r="DG1861" s="47">
        <v>1.625722543352601</v>
      </c>
      <c r="DH1861" s="47">
        <v>0.52673410404624277</v>
      </c>
      <c r="DJ1861" s="47">
        <v>41.52</v>
      </c>
      <c r="DK1861" s="47">
        <v>38.295817999999997</v>
      </c>
      <c r="DL1861" s="47">
        <v>27.699903660886321</v>
      </c>
      <c r="DM1861" s="47">
        <v>4.1549855491329479</v>
      </c>
      <c r="DN1861" s="47">
        <v>3.3726812816188868E-7</v>
      </c>
      <c r="DO1861" s="47">
        <v>40.61643835616438</v>
      </c>
      <c r="DP1861" s="47">
        <v>24.238981213872833</v>
      </c>
      <c r="DQ1861" s="47" t="s">
        <v>157</v>
      </c>
      <c r="DR1861" s="47" t="s">
        <v>157</v>
      </c>
      <c r="DS1861" s="47">
        <v>43.059382750068899</v>
      </c>
      <c r="DT1861" s="47">
        <v>910.06060606060601</v>
      </c>
      <c r="DU1861" s="47">
        <v>0.61883789040667125</v>
      </c>
      <c r="DV1861" s="47">
        <v>63.218868647361397</v>
      </c>
      <c r="DW1861" s="47">
        <f>IF(pitna[[#This Row],[SÚC]]="-","-",pitna[[#This Row],[ZVC30]]-pitna[[#This Row],[SÚC]])</f>
        <v>-48.218868647361397</v>
      </c>
      <c r="DX1861" s="47" t="str">
        <f>IF(pitna[[#This Row],[Rozdíl Cena pro vodné - sociálně únosná cena]]="-","-",IF(pitna[[#This Row],[Rozdíl Cena pro vodné - sociálně únosná cena]]&gt;0,"ANO","NE"))</f>
        <v>NE</v>
      </c>
      <c r="DY1861" s="47">
        <v>-38.979887433488564</v>
      </c>
      <c r="DZ1861" s="13" t="s">
        <v>441</v>
      </c>
      <c r="EA1861" s="55"/>
      <c r="EB1861" s="55" t="s">
        <v>9631</v>
      </c>
      <c r="EC1861" s="55" t="s">
        <v>0</v>
      </c>
      <c r="ED1861" s="55" t="s">
        <v>9787</v>
      </c>
    </row>
    <row r="1862" spans="1:134" ht="15" customHeight="1" x14ac:dyDescent="0.25">
      <c r="A1862" s="29">
        <v>3100</v>
      </c>
      <c r="B1862" s="2" t="s">
        <v>2271</v>
      </c>
      <c r="C1862" s="3" t="s">
        <v>3963</v>
      </c>
      <c r="D1862" s="2" t="s">
        <v>4648</v>
      </c>
      <c r="E1862" s="2" t="s">
        <v>4968</v>
      </c>
      <c r="F1862" s="2" t="s">
        <v>3963</v>
      </c>
      <c r="G1862" s="2" t="s">
        <v>7</v>
      </c>
      <c r="H1862" s="2" t="s">
        <v>6644</v>
      </c>
      <c r="I1862" s="2" t="s">
        <v>439</v>
      </c>
      <c r="J1862" s="2" t="s">
        <v>7047</v>
      </c>
      <c r="K1862" s="2" t="s">
        <v>7044</v>
      </c>
      <c r="L1862" s="42" t="s">
        <v>8900</v>
      </c>
      <c r="O1862" s="11">
        <v>28039</v>
      </c>
      <c r="P1862" s="47">
        <v>278.00900000000001</v>
      </c>
      <c r="Q1862" s="47">
        <v>0</v>
      </c>
      <c r="R1862" s="47">
        <v>255.65100000000001</v>
      </c>
      <c r="S1862" s="11">
        <v>7801</v>
      </c>
      <c r="T1862" s="11">
        <v>7800</v>
      </c>
      <c r="U1862" s="11">
        <v>33</v>
      </c>
      <c r="V1862" s="47">
        <v>13003</v>
      </c>
      <c r="W1862" s="47">
        <v>1633.2919999999999</v>
      </c>
      <c r="X1862" s="47">
        <v>0</v>
      </c>
      <c r="Y1862" s="47">
        <v>1.0069999999999999</v>
      </c>
      <c r="Z1862" s="47">
        <v>175.25700000000001</v>
      </c>
      <c r="AA1862" s="47">
        <v>150.16200000000001</v>
      </c>
      <c r="AB1862" s="47">
        <v>81</v>
      </c>
      <c r="AC1862" s="11">
        <v>107</v>
      </c>
      <c r="AD1862" s="11">
        <v>3</v>
      </c>
      <c r="AE1862" s="11">
        <v>107</v>
      </c>
      <c r="AF1862" s="11">
        <v>5</v>
      </c>
      <c r="AG1862" s="49">
        <v>23</v>
      </c>
      <c r="AH1862" s="47">
        <v>37.28</v>
      </c>
      <c r="AI1862" s="47">
        <v>3118.0839999999998</v>
      </c>
      <c r="AJ1862" s="47">
        <v>0</v>
      </c>
      <c r="AK1862" s="47">
        <v>1065293</v>
      </c>
      <c r="AL1862" s="47">
        <v>132418</v>
      </c>
      <c r="AM1862" s="47">
        <v>38.18</v>
      </c>
      <c r="AN1862" s="51">
        <v>4.3419999999999996</v>
      </c>
      <c r="AO1862" s="51">
        <v>3.3620000000000001</v>
      </c>
      <c r="AP1862" s="51">
        <v>2.9000000000000001E-2</v>
      </c>
      <c r="AQ1862" s="51">
        <v>0.223</v>
      </c>
      <c r="AR1862" s="51">
        <v>0.72799999999999998</v>
      </c>
      <c r="AS1862" s="51">
        <v>4.0759999999999996</v>
      </c>
      <c r="AT1862" s="51">
        <v>3.2639999999999998</v>
      </c>
      <c r="AU1862" s="51">
        <v>0.81200000000000006</v>
      </c>
      <c r="AV1862" s="51">
        <v>13.942</v>
      </c>
      <c r="AW1862" s="51">
        <v>9.7899999999999991</v>
      </c>
      <c r="AX1862" s="51">
        <v>4.1520000000000001</v>
      </c>
      <c r="AY1862" s="51">
        <v>19.125</v>
      </c>
      <c r="AZ1862" s="51">
        <v>0.81200000000000006</v>
      </c>
      <c r="BA1862" s="51">
        <v>3.5590000000000002</v>
      </c>
      <c r="BB1862" s="51">
        <v>14.754</v>
      </c>
      <c r="BC1862" s="51">
        <v>0</v>
      </c>
      <c r="BD1862" s="51">
        <v>0</v>
      </c>
      <c r="BE1862" s="51">
        <v>4.2859999999999996</v>
      </c>
      <c r="BF1862" s="51">
        <v>-0.78600000000000003</v>
      </c>
      <c r="BG1862" s="51">
        <v>53.015000000000001</v>
      </c>
      <c r="BH1862" s="18">
        <v>52.65</v>
      </c>
      <c r="BI1862" s="45">
        <v>1217</v>
      </c>
      <c r="BJ1862" s="47">
        <v>25</v>
      </c>
      <c r="BK1862" s="51">
        <v>1.458</v>
      </c>
      <c r="BL1862" s="18">
        <v>1.45</v>
      </c>
      <c r="BM1862" s="51">
        <v>1E-3</v>
      </c>
      <c r="BN1862" s="51">
        <v>0</v>
      </c>
      <c r="BO1862" s="47">
        <v>36.36</v>
      </c>
      <c r="BP1862" s="51">
        <v>2.657473</v>
      </c>
      <c r="BQ1862" s="18">
        <v>2.7170000000000001</v>
      </c>
      <c r="BR1862" s="51">
        <v>5.0126819999999999</v>
      </c>
      <c r="BS1862" s="47">
        <v>0</v>
      </c>
      <c r="BT1862" s="51">
        <v>31.832000000000001</v>
      </c>
      <c r="BU1862" s="51">
        <v>77.013000000000005</v>
      </c>
      <c r="BV1862" s="51">
        <v>4.6260000000000003</v>
      </c>
      <c r="BW1862" s="51">
        <v>9.0410000000000004</v>
      </c>
      <c r="BX1862" s="51">
        <v>4.6260000000000003</v>
      </c>
      <c r="BY1862" s="51">
        <v>0</v>
      </c>
      <c r="BZ1862" s="47">
        <v>30.514255762739044</v>
      </c>
      <c r="CC1862" s="47">
        <v>3.5942827842584286</v>
      </c>
      <c r="CD1862" s="47">
        <v>6.2504725560825989</v>
      </c>
      <c r="CE1862" s="47">
        <v>1.8781704917389785</v>
      </c>
      <c r="CF1862" s="47">
        <v>10.730291950245272</v>
      </c>
      <c r="CG1862" s="47">
        <v>5.3554691679446487</v>
      </c>
      <c r="CH1862" s="47">
        <v>1.6092357930382724</v>
      </c>
      <c r="CI1862" s="47">
        <v>9.1938244967831846</v>
      </c>
      <c r="CJ1862" s="47">
        <v>2.8037383177570092</v>
      </c>
      <c r="CK1862" s="47">
        <v>4.6728971962616823</v>
      </c>
      <c r="CL1862" s="47">
        <v>0.11734747761596864</v>
      </c>
      <c r="CN1862" s="47">
        <v>1197711</v>
      </c>
      <c r="CO1862" s="47">
        <v>0.29135747403861023</v>
      </c>
      <c r="CP1862" s="47">
        <v>16258.784722222223</v>
      </c>
      <c r="CQ1862" s="47">
        <v>18313</v>
      </c>
      <c r="CR1862" s="47" t="s">
        <v>157</v>
      </c>
      <c r="CS1862" s="47" t="s">
        <v>157</v>
      </c>
      <c r="CT1862" s="47">
        <v>1.5289999006438113</v>
      </c>
      <c r="CU1862" s="47">
        <v>0</v>
      </c>
      <c r="CV1862" s="47" t="s">
        <v>438</v>
      </c>
      <c r="CW1862" s="47">
        <v>0</v>
      </c>
      <c r="CX1862" s="47">
        <v>821.47530864197529</v>
      </c>
      <c r="CY1862" s="47">
        <v>12.560356652949245</v>
      </c>
      <c r="CZ1862" s="47">
        <v>1.3135352549427108</v>
      </c>
      <c r="DA1862" s="47">
        <v>100</v>
      </c>
      <c r="DB1862" s="47" t="s">
        <v>157</v>
      </c>
      <c r="DC1862" s="23"/>
      <c r="DD1862" s="47">
        <v>58.32</v>
      </c>
      <c r="DE1862" s="47">
        <v>1121.56</v>
      </c>
      <c r="DF1862" s="47">
        <v>312.04000000000002</v>
      </c>
      <c r="DG1862" s="47">
        <v>9.5624142661179707</v>
      </c>
      <c r="DH1862" s="47">
        <v>2.9396433470507541</v>
      </c>
      <c r="DJ1862" s="47">
        <v>55666.44</v>
      </c>
      <c r="DK1862" s="47">
        <v>5.0126819999999999</v>
      </c>
      <c r="DL1862" s="47">
        <v>4.7739230315428829</v>
      </c>
      <c r="DM1862" s="47">
        <v>1.8226838134430727</v>
      </c>
      <c r="DN1862" s="47">
        <v>1.2318497534046194E-2</v>
      </c>
      <c r="DO1862" s="47">
        <v>42.715895716680336</v>
      </c>
      <c r="DP1862" s="47">
        <v>36.361454046639231</v>
      </c>
      <c r="DQ1862" s="47" t="s">
        <v>157</v>
      </c>
      <c r="DR1862" s="47" t="s">
        <v>157</v>
      </c>
      <c r="DS1862" s="47">
        <v>5.0126813166085071</v>
      </c>
      <c r="DT1862" s="47">
        <v>6795.9235995385206</v>
      </c>
      <c r="DU1862" s="47">
        <v>1.0500130151843818</v>
      </c>
      <c r="DV1862" s="47">
        <v>63.627060885316503</v>
      </c>
      <c r="DW1862" s="47">
        <f>IF(pitna[[#This Row],[SÚC]]="-","-",pitna[[#This Row],[ZVC30]]-pitna[[#This Row],[SÚC]])</f>
        <v>-25.447060885316503</v>
      </c>
      <c r="DX1862" s="47" t="str">
        <f>IF(pitna[[#This Row],[Rozdíl Cena pro vodné - sociálně únosná cena]]="-","-",IF(pitna[[#This Row],[Rozdíl Cena pro vodné - sociálně únosná cena]]&gt;0,"ANO","NE"))</f>
        <v>NE</v>
      </c>
      <c r="DY1862" s="47">
        <v>-27.265606838677272</v>
      </c>
      <c r="DZ1862" s="13" t="s">
        <v>441</v>
      </c>
      <c r="EA1862" s="55"/>
      <c r="EB1862" s="55"/>
      <c r="EC1862" s="55" t="s">
        <v>0</v>
      </c>
      <c r="ED1862" s="55"/>
    </row>
    <row r="1863" spans="1:134" ht="15" customHeight="1" x14ac:dyDescent="0.25">
      <c r="A1863" s="29">
        <v>3102</v>
      </c>
      <c r="B1863" s="2" t="s">
        <v>2272</v>
      </c>
      <c r="C1863" s="3" t="s">
        <v>3964</v>
      </c>
      <c r="D1863" s="2" t="s">
        <v>4649</v>
      </c>
      <c r="E1863" s="2" t="s">
        <v>9</v>
      </c>
      <c r="F1863" s="2" t="s">
        <v>3964</v>
      </c>
      <c r="G1863" s="2" t="s">
        <v>5064</v>
      </c>
      <c r="H1863" s="2" t="s">
        <v>6645</v>
      </c>
      <c r="I1863" s="2" t="s">
        <v>439</v>
      </c>
      <c r="J1863" s="2" t="s">
        <v>7039</v>
      </c>
      <c r="K1863" s="2" t="s">
        <v>7040</v>
      </c>
      <c r="L1863" s="42" t="s">
        <v>8901</v>
      </c>
      <c r="O1863" s="11">
        <v>1077</v>
      </c>
      <c r="P1863" s="47">
        <v>10.667999999999999</v>
      </c>
      <c r="Q1863" s="47">
        <v>0.46800000000000003</v>
      </c>
      <c r="R1863" s="47">
        <v>7.3109999999999999</v>
      </c>
      <c r="S1863" s="11">
        <v>315</v>
      </c>
      <c r="T1863" s="11">
        <v>315</v>
      </c>
      <c r="U1863" s="11">
        <v>2</v>
      </c>
      <c r="V1863" s="47">
        <v>300</v>
      </c>
      <c r="W1863" s="47">
        <v>57.945999999999998</v>
      </c>
      <c r="X1863" s="47">
        <v>0</v>
      </c>
      <c r="Y1863" s="47">
        <v>0</v>
      </c>
      <c r="Z1863" s="47">
        <v>5.9130000000000003</v>
      </c>
      <c r="AA1863" s="47">
        <v>3.613</v>
      </c>
      <c r="AB1863" s="47">
        <v>3</v>
      </c>
      <c r="AC1863" s="11">
        <v>6</v>
      </c>
      <c r="AD1863" s="11">
        <v>0</v>
      </c>
      <c r="AE1863" s="11">
        <v>6</v>
      </c>
      <c r="AF1863" s="11">
        <v>0</v>
      </c>
      <c r="AG1863" s="49">
        <v>1</v>
      </c>
      <c r="AH1863" s="47">
        <v>0</v>
      </c>
      <c r="AI1863" s="47">
        <v>57.945999999999998</v>
      </c>
      <c r="AJ1863" s="47">
        <v>0</v>
      </c>
      <c r="AK1863" s="47">
        <v>34013</v>
      </c>
      <c r="AL1863" s="47">
        <v>14854</v>
      </c>
      <c r="AM1863" s="47">
        <v>41.12</v>
      </c>
      <c r="AN1863" s="51">
        <v>0.17619000000000001</v>
      </c>
      <c r="AO1863" s="51">
        <v>0.12676000000000001</v>
      </c>
      <c r="AP1863" s="51">
        <v>0</v>
      </c>
      <c r="AQ1863" s="51">
        <v>8.8999999999999999E-3</v>
      </c>
      <c r="AR1863" s="51">
        <v>4.0529999999999997E-2</v>
      </c>
      <c r="AS1863" s="51">
        <v>0.27983999999999998</v>
      </c>
      <c r="AT1863" s="51">
        <v>0.27976000000000001</v>
      </c>
      <c r="AU1863" s="51">
        <v>8.0000000000000007E-5</v>
      </c>
      <c r="AV1863" s="51">
        <v>0.48609000000000002</v>
      </c>
      <c r="AW1863" s="51">
        <v>0.35264000000000001</v>
      </c>
      <c r="AX1863" s="51">
        <v>0.13345000000000001</v>
      </c>
      <c r="AY1863" s="51">
        <v>0.74314000000000002</v>
      </c>
      <c r="AZ1863" s="51">
        <v>0</v>
      </c>
      <c r="BA1863" s="51">
        <v>0.34314</v>
      </c>
      <c r="BB1863" s="51">
        <v>0.4</v>
      </c>
      <c r="BC1863" s="51">
        <v>0</v>
      </c>
      <c r="BD1863" s="51">
        <v>0</v>
      </c>
      <c r="BE1863" s="51">
        <v>8.6410000000000001E-2</v>
      </c>
      <c r="BF1863" s="51">
        <v>0.29237000000000002</v>
      </c>
      <c r="BG1863" s="51">
        <v>2.2870400000000002</v>
      </c>
      <c r="BH1863" s="18">
        <v>1.966</v>
      </c>
      <c r="BI1863" s="45">
        <v>48.866999999999997</v>
      </c>
      <c r="BJ1863" s="47">
        <v>2.3388170779475126</v>
      </c>
      <c r="BK1863" s="51">
        <v>5.2033000000000003E-2</v>
      </c>
      <c r="BL1863" s="18">
        <v>0.05</v>
      </c>
      <c r="BM1863" s="51">
        <v>0</v>
      </c>
      <c r="BN1863" s="51">
        <v>0</v>
      </c>
      <c r="BO1863" s="47">
        <v>43.95</v>
      </c>
      <c r="BP1863" s="51">
        <v>-0.14744299999999999</v>
      </c>
      <c r="BQ1863" s="18">
        <v>0.09</v>
      </c>
      <c r="BR1863" s="51">
        <v>-6.4468940000000003</v>
      </c>
      <c r="BS1863" s="47">
        <v>0</v>
      </c>
      <c r="BT1863" s="51">
        <v>0.55000000000000004</v>
      </c>
      <c r="BU1863" s="51">
        <v>0</v>
      </c>
      <c r="BV1863" s="51">
        <v>0.35</v>
      </c>
      <c r="BW1863" s="51">
        <v>0</v>
      </c>
      <c r="BX1863" s="51">
        <v>0.35</v>
      </c>
      <c r="BY1863" s="51">
        <v>0</v>
      </c>
      <c r="BZ1863" s="47">
        <v>43.085761181780882</v>
      </c>
      <c r="CC1863" s="47">
        <v>3.4190476190476189</v>
      </c>
      <c r="CD1863" s="47">
        <v>5.4902506963788298</v>
      </c>
      <c r="CE1863" s="47">
        <v>2.2158391464915881</v>
      </c>
      <c r="CF1863" s="47">
        <v>10.204328167604324</v>
      </c>
      <c r="CG1863" s="47">
        <v>3.3546889507892295</v>
      </c>
      <c r="CH1863" s="47">
        <v>1.3539365527268912</v>
      </c>
      <c r="CI1863" s="47">
        <v>6.2351154523176753</v>
      </c>
      <c r="CJ1863" s="47">
        <v>0</v>
      </c>
      <c r="CK1863" s="47">
        <v>0</v>
      </c>
      <c r="CL1863" s="47">
        <v>0.27356038845575159</v>
      </c>
      <c r="CN1863" s="47">
        <v>48867</v>
      </c>
      <c r="CO1863" s="47">
        <v>0.28121484814398201</v>
      </c>
      <c r="CP1863" s="47">
        <v>755.25138888888887</v>
      </c>
      <c r="CQ1863" s="47">
        <v>743.14</v>
      </c>
      <c r="CR1863" s="47" t="s">
        <v>157</v>
      </c>
      <c r="CS1863" s="47" t="s">
        <v>157</v>
      </c>
      <c r="CT1863" s="47">
        <v>1.5207399676673419</v>
      </c>
      <c r="CU1863" s="47">
        <v>12.111388888888882</v>
      </c>
      <c r="CV1863" s="47" t="s">
        <v>437</v>
      </c>
      <c r="CW1863" s="47">
        <v>0.23276360941880886</v>
      </c>
      <c r="CX1863" s="47">
        <v>939.15399842407703</v>
      </c>
      <c r="CY1863" s="47">
        <v>14.282090211980858</v>
      </c>
      <c r="CZ1863" s="47">
        <v>1.4417298279672044</v>
      </c>
      <c r="DA1863" s="47">
        <v>100</v>
      </c>
      <c r="DB1863" s="47">
        <v>4.3869516310461201</v>
      </c>
      <c r="DC1863" s="23"/>
      <c r="DD1863" s="47">
        <v>22.24757142857143</v>
      </c>
      <c r="DE1863" s="47">
        <v>460.48919778931503</v>
      </c>
      <c r="DF1863" s="47">
        <v>134.68347010550997</v>
      </c>
      <c r="DG1863" s="47">
        <v>9.3419560663425134</v>
      </c>
      <c r="DH1863" s="47">
        <v>1.6606768781350296</v>
      </c>
      <c r="DJ1863" s="47">
        <v>2139.5969599999999</v>
      </c>
      <c r="DK1863" s="47">
        <v>-6.4468940000000003</v>
      </c>
      <c r="DL1863" s="47">
        <v>-6.8911576692462679</v>
      </c>
      <c r="DM1863" s="47">
        <v>-2.8336440335940649</v>
      </c>
      <c r="DN1863" s="47">
        <v>8.1854830458182419E-3</v>
      </c>
      <c r="DO1863" s="47">
        <v>45.373259052924794</v>
      </c>
      <c r="DP1863" s="47">
        <v>44.186408411755792</v>
      </c>
      <c r="DQ1863" s="47" t="s">
        <v>157</v>
      </c>
      <c r="DR1863" s="47" t="s">
        <v>157</v>
      </c>
      <c r="DS1863" s="47">
        <v>-6.4468920526094857</v>
      </c>
      <c r="DT1863" s="47">
        <v>7260.4444444444443</v>
      </c>
      <c r="DU1863" s="47">
        <v>0.93060290433245585</v>
      </c>
      <c r="DV1863" s="47">
        <v>63.218868647361397</v>
      </c>
      <c r="DW1863" s="47">
        <f>IF(pitna[[#This Row],[SÚC]]="-","-",pitna[[#This Row],[ZVC30]]-pitna[[#This Row],[SÚC]])</f>
        <v>-22.0988686473614</v>
      </c>
      <c r="DX1863" s="47" t="str">
        <f>IF(pitna[[#This Row],[Rozdíl Cena pro vodné - sociálně únosná cena]]="-","-",IF(pitna[[#This Row],[Rozdíl Cena pro vodné - sociálně únosná cena]]&gt;0,"ANO","NE"))</f>
        <v>NE</v>
      </c>
      <c r="DY1863" s="47">
        <v>-19.032460235605605</v>
      </c>
      <c r="DZ1863" s="13" t="s">
        <v>441</v>
      </c>
      <c r="EA1863" s="55" t="s">
        <v>9513</v>
      </c>
      <c r="EB1863" s="55" t="s">
        <v>9531</v>
      </c>
      <c r="EC1863" s="55" t="s">
        <v>0</v>
      </c>
      <c r="ED1863" s="55" t="s">
        <v>9768</v>
      </c>
    </row>
    <row r="1864" spans="1:134" ht="15" customHeight="1" x14ac:dyDescent="0.25">
      <c r="A1864" s="29">
        <v>3103</v>
      </c>
      <c r="B1864" s="2" t="s">
        <v>2273</v>
      </c>
      <c r="C1864" s="3" t="s">
        <v>3964</v>
      </c>
      <c r="D1864" s="2" t="s">
        <v>4650</v>
      </c>
      <c r="E1864" s="2" t="s">
        <v>9</v>
      </c>
      <c r="F1864" s="2" t="s">
        <v>3964</v>
      </c>
      <c r="G1864" s="2" t="s">
        <v>5064</v>
      </c>
      <c r="H1864" s="2" t="s">
        <v>6646</v>
      </c>
      <c r="I1864" s="2" t="s">
        <v>439</v>
      </c>
      <c r="J1864" s="2" t="s">
        <v>7039</v>
      </c>
      <c r="K1864" s="2" t="s">
        <v>7045</v>
      </c>
      <c r="L1864" s="42" t="s">
        <v>8902</v>
      </c>
      <c r="O1864" s="11">
        <v>214</v>
      </c>
      <c r="P1864" s="47">
        <v>5.53</v>
      </c>
      <c r="Q1864" s="47">
        <v>0</v>
      </c>
      <c r="R1864" s="47">
        <v>4.508</v>
      </c>
      <c r="S1864" s="11">
        <v>127</v>
      </c>
      <c r="T1864" s="11">
        <v>127</v>
      </c>
      <c r="U1864" s="11">
        <v>1</v>
      </c>
      <c r="V1864" s="47">
        <v>100</v>
      </c>
      <c r="W1864" s="47">
        <v>9.1530000000000005</v>
      </c>
      <c r="X1864" s="47">
        <v>0</v>
      </c>
      <c r="Y1864" s="47">
        <v>0</v>
      </c>
      <c r="Z1864" s="47">
        <v>0</v>
      </c>
      <c r="AA1864" s="47">
        <v>0</v>
      </c>
      <c r="AB1864" s="47">
        <v>1</v>
      </c>
      <c r="AC1864" s="11">
        <v>3</v>
      </c>
      <c r="AD1864" s="11">
        <v>0</v>
      </c>
      <c r="AE1864" s="11">
        <v>3</v>
      </c>
      <c r="AF1864" s="11">
        <v>0</v>
      </c>
      <c r="AG1864" s="49">
        <v>1</v>
      </c>
      <c r="AH1864" s="47">
        <v>0</v>
      </c>
      <c r="AI1864" s="47">
        <v>9.1530000000000005</v>
      </c>
      <c r="AJ1864" s="47">
        <v>0</v>
      </c>
      <c r="AK1864" s="47">
        <v>17501</v>
      </c>
      <c r="AL1864" s="47">
        <v>172.2</v>
      </c>
      <c r="AM1864" s="47">
        <v>21.62</v>
      </c>
      <c r="AN1864" s="51">
        <v>1.9470000000000001E-2</v>
      </c>
      <c r="AO1864" s="51">
        <v>1.6879999999999999E-2</v>
      </c>
      <c r="AP1864" s="51">
        <v>0</v>
      </c>
      <c r="AQ1864" s="51">
        <v>8.8000000000000003E-4</v>
      </c>
      <c r="AR1864" s="51">
        <v>1.7099999999999999E-3</v>
      </c>
      <c r="AS1864" s="51">
        <v>0</v>
      </c>
      <c r="AT1864" s="51">
        <v>0</v>
      </c>
      <c r="AU1864" s="51">
        <v>0</v>
      </c>
      <c r="AV1864" s="51">
        <v>7.893E-2</v>
      </c>
      <c r="AW1864" s="51">
        <v>6.3119999999999996E-2</v>
      </c>
      <c r="AX1864" s="51">
        <v>1.5810000000000001E-2</v>
      </c>
      <c r="AY1864" s="51">
        <v>4.6649999999999997E-2</v>
      </c>
      <c r="AZ1864" s="51">
        <v>0</v>
      </c>
      <c r="BA1864" s="51">
        <v>2.1649999999999999E-2</v>
      </c>
      <c r="BB1864" s="51">
        <v>2.5000000000000001E-2</v>
      </c>
      <c r="BC1864" s="51">
        <v>0</v>
      </c>
      <c r="BD1864" s="51">
        <v>0</v>
      </c>
      <c r="BE1864" s="51">
        <v>2.367E-2</v>
      </c>
      <c r="BF1864" s="51">
        <v>4.3499999999999997E-2</v>
      </c>
      <c r="BG1864" s="51">
        <v>0.26611000000000001</v>
      </c>
      <c r="BH1864" s="18">
        <v>0.183</v>
      </c>
      <c r="BI1864" s="45">
        <v>17.672999999999998</v>
      </c>
      <c r="BJ1864" s="47">
        <v>0.39433517623111347</v>
      </c>
      <c r="BK1864" s="51">
        <v>8.7729999999999995E-3</v>
      </c>
      <c r="BL1864" s="18">
        <v>8.9549999999999994E-3</v>
      </c>
      <c r="BM1864" s="51">
        <v>0</v>
      </c>
      <c r="BN1864" s="51">
        <v>0</v>
      </c>
      <c r="BO1864" s="47">
        <v>30.33</v>
      </c>
      <c r="BP1864" s="51">
        <v>-7.6457999999999998E-2</v>
      </c>
      <c r="BQ1864" s="18">
        <v>0.01</v>
      </c>
      <c r="BR1864" s="51">
        <v>-28.731733999999999</v>
      </c>
      <c r="BS1864" s="47">
        <v>0</v>
      </c>
      <c r="BT1864" s="51">
        <v>0</v>
      </c>
      <c r="BU1864" s="51">
        <v>0</v>
      </c>
      <c r="BV1864" s="51">
        <v>2.5000000000000001E-2</v>
      </c>
      <c r="BW1864" s="51">
        <v>0</v>
      </c>
      <c r="BX1864" s="51">
        <v>2.5000000000000001E-2</v>
      </c>
      <c r="BY1864" s="51">
        <v>0</v>
      </c>
      <c r="BZ1864" s="47">
        <v>28.172138420585625</v>
      </c>
      <c r="CC1864" s="47">
        <v>1.6850393700787401</v>
      </c>
      <c r="CD1864" s="47">
        <v>0</v>
      </c>
      <c r="CE1864" s="47">
        <v>0</v>
      </c>
      <c r="CF1864" s="47">
        <v>0</v>
      </c>
      <c r="CG1864" s="47">
        <v>0</v>
      </c>
      <c r="CH1864" s="47">
        <v>0</v>
      </c>
      <c r="CI1864" s="47">
        <v>0</v>
      </c>
      <c r="CJ1864" s="47">
        <v>0</v>
      </c>
      <c r="CK1864" s="47">
        <v>0</v>
      </c>
      <c r="CL1864" s="47">
        <v>0</v>
      </c>
      <c r="CN1864" s="47">
        <v>17673.2</v>
      </c>
      <c r="CO1864" s="47">
        <v>0.18083182640144665</v>
      </c>
      <c r="CP1864" s="47">
        <v>222.58916666666664</v>
      </c>
      <c r="CQ1864" s="47">
        <v>46.65</v>
      </c>
      <c r="CR1864" s="47" t="s">
        <v>157</v>
      </c>
      <c r="CS1864" s="47" t="s">
        <v>157</v>
      </c>
      <c r="CT1864" s="47">
        <v>0.26395898875132967</v>
      </c>
      <c r="CU1864" s="47">
        <v>175.93916666666664</v>
      </c>
      <c r="CV1864" s="47" t="s">
        <v>437</v>
      </c>
      <c r="CW1864" s="47">
        <v>20.054618336562935</v>
      </c>
      <c r="CX1864" s="47">
        <v>2014.4990311182037</v>
      </c>
      <c r="CY1864" s="47">
        <v>5.3174512709449449</v>
      </c>
      <c r="CZ1864" s="47">
        <v>1.2553513246282042</v>
      </c>
      <c r="DA1864" s="47">
        <v>100</v>
      </c>
      <c r="DB1864" s="47" t="s">
        <v>157</v>
      </c>
      <c r="DC1864" s="23"/>
      <c r="DD1864" s="47">
        <v>22.24757142857143</v>
      </c>
      <c r="DE1864" s="47">
        <v>542.68554493494651</v>
      </c>
      <c r="DF1864" s="47">
        <v>322.06104769503838</v>
      </c>
      <c r="DG1864" s="47">
        <v>8.9969223754701932</v>
      </c>
      <c r="DH1864" s="47">
        <v>2.6980508377977888</v>
      </c>
      <c r="DJ1864" s="47">
        <v>189.67226000000002</v>
      </c>
      <c r="DK1864" s="47">
        <v>-28.731733999999999</v>
      </c>
      <c r="DL1864" s="47">
        <v>-40.310586271287107</v>
      </c>
      <c r="DM1864" s="47">
        <v>-8.7151487518522739</v>
      </c>
      <c r="DN1864" s="47">
        <v>1.4145712151732567E-3</v>
      </c>
      <c r="DO1864" s="47">
        <v>82.58504672897196</v>
      </c>
      <c r="DP1864" s="47">
        <v>50.387457730156925</v>
      </c>
      <c r="DQ1864" s="47" t="s">
        <v>157</v>
      </c>
      <c r="DR1864" s="47" t="s">
        <v>157</v>
      </c>
      <c r="DS1864" s="47">
        <v>-28.731727481116828</v>
      </c>
      <c r="DT1864" s="47">
        <v>2095.3543307086616</v>
      </c>
      <c r="DU1864" s="47">
        <v>0.4290750312465243</v>
      </c>
      <c r="DV1864" s="47">
        <v>63.218868647361397</v>
      </c>
      <c r="DW1864" s="47">
        <f>IF(pitna[[#This Row],[SÚC]]="-","-",pitna[[#This Row],[ZVC30]]-pitna[[#This Row],[SÚC]])</f>
        <v>-41.5988686473614</v>
      </c>
      <c r="DX1864" s="47" t="str">
        <f>IF(pitna[[#This Row],[Rozdíl Cena pro vodné - sociálně únosná cena]]="-","-",IF(pitna[[#This Row],[Rozdíl Cena pro vodné - sociálně únosná cena]]&gt;0,"ANO","NE"))</f>
        <v>NE</v>
      </c>
      <c r="DY1864" s="47">
        <v>-12.831410917204472</v>
      </c>
      <c r="DZ1864" s="13" t="s">
        <v>441</v>
      </c>
      <c r="EA1864" s="55"/>
      <c r="EB1864" s="55" t="s">
        <v>9547</v>
      </c>
      <c r="EC1864" s="55" t="s">
        <v>0</v>
      </c>
      <c r="ED1864" s="55" t="s">
        <v>9778</v>
      </c>
    </row>
    <row r="1865" spans="1:134" ht="15" customHeight="1" x14ac:dyDescent="0.25">
      <c r="A1865" s="29">
        <v>3105</v>
      </c>
      <c r="B1865" s="2" t="s">
        <v>2274</v>
      </c>
      <c r="C1865" s="3" t="s">
        <v>3964</v>
      </c>
      <c r="D1865" s="2" t="s">
        <v>4651</v>
      </c>
      <c r="E1865" s="2" t="s">
        <v>9</v>
      </c>
      <c r="F1865" s="2" t="s">
        <v>3964</v>
      </c>
      <c r="G1865" s="2" t="s">
        <v>5064</v>
      </c>
      <c r="H1865" s="2" t="s">
        <v>6647</v>
      </c>
      <c r="I1865" s="2" t="s">
        <v>439</v>
      </c>
      <c r="J1865" s="2" t="s">
        <v>7046</v>
      </c>
      <c r="K1865" s="2" t="s">
        <v>7045</v>
      </c>
      <c r="L1865" s="42" t="s">
        <v>8903</v>
      </c>
      <c r="O1865" s="11">
        <v>33</v>
      </c>
      <c r="P1865" s="47">
        <v>0.6</v>
      </c>
      <c r="Q1865" s="47">
        <v>0</v>
      </c>
      <c r="R1865" s="47">
        <v>0.5</v>
      </c>
      <c r="S1865" s="11">
        <v>29</v>
      </c>
      <c r="T1865" s="11">
        <v>10</v>
      </c>
      <c r="U1865" s="11">
        <v>1</v>
      </c>
      <c r="V1865" s="47">
        <v>28</v>
      </c>
      <c r="W1865" s="47">
        <v>1.5620000000000001</v>
      </c>
      <c r="X1865" s="47">
        <v>0</v>
      </c>
      <c r="Y1865" s="47">
        <v>0</v>
      </c>
      <c r="Z1865" s="47">
        <v>3.3000000000000002E-2</v>
      </c>
      <c r="AA1865" s="47">
        <v>3.3000000000000002E-2</v>
      </c>
      <c r="AB1865" s="47">
        <v>2</v>
      </c>
      <c r="AC1865" s="11">
        <v>2</v>
      </c>
      <c r="AD1865" s="11">
        <v>0</v>
      </c>
      <c r="AE1865" s="11">
        <v>2</v>
      </c>
      <c r="AF1865" s="11">
        <v>0</v>
      </c>
      <c r="AG1865" s="49">
        <v>1</v>
      </c>
      <c r="AH1865" s="47">
        <v>0</v>
      </c>
      <c r="AI1865" s="47">
        <v>1.5620000000000001</v>
      </c>
      <c r="AJ1865" s="47">
        <v>0</v>
      </c>
      <c r="AK1865" s="47">
        <v>427</v>
      </c>
      <c r="AL1865" s="47">
        <v>427</v>
      </c>
      <c r="AM1865" s="47">
        <v>21.224451410658308</v>
      </c>
      <c r="AN1865" s="51">
        <v>5.8E-4</v>
      </c>
      <c r="AO1865" s="51">
        <v>0</v>
      </c>
      <c r="AP1865" s="51">
        <v>0</v>
      </c>
      <c r="AQ1865" s="51">
        <v>4.3999999999999996E-4</v>
      </c>
      <c r="AR1865" s="51">
        <v>1.3999999999999999E-4</v>
      </c>
      <c r="AS1865" s="51">
        <v>0</v>
      </c>
      <c r="AT1865" s="51">
        <v>0</v>
      </c>
      <c r="AU1865" s="51">
        <v>0</v>
      </c>
      <c r="AV1865" s="51">
        <v>1.34E-2</v>
      </c>
      <c r="AW1865" s="51">
        <v>8.9800000000000001E-3</v>
      </c>
      <c r="AX1865" s="51">
        <v>4.4200000000000003E-3</v>
      </c>
      <c r="AY1865" s="51">
        <v>6.0300000000000006E-3</v>
      </c>
      <c r="AZ1865" s="51">
        <v>0</v>
      </c>
      <c r="BA1865" s="51">
        <v>5.8300000000000001E-3</v>
      </c>
      <c r="BB1865" s="51">
        <v>2.0000000000000001E-4</v>
      </c>
      <c r="BC1865" s="51">
        <v>0</v>
      </c>
      <c r="BD1865" s="51">
        <v>0</v>
      </c>
      <c r="BE1865" s="51">
        <v>1.771E-2</v>
      </c>
      <c r="BF1865" s="51">
        <v>3.4259999999999999E-2</v>
      </c>
      <c r="BG1865" s="51">
        <v>8.795E-2</v>
      </c>
      <c r="BH1865" s="18">
        <v>6.0915999999999998E-2</v>
      </c>
      <c r="BI1865" s="45">
        <v>1.704</v>
      </c>
      <c r="BJ1865" s="47">
        <v>7.1693218521443752E-2</v>
      </c>
      <c r="BK1865" s="51">
        <v>1.5950000000000001E-3</v>
      </c>
      <c r="BL1865" s="18">
        <v>3.2980000000000002E-3</v>
      </c>
      <c r="BM1865" s="51">
        <v>0</v>
      </c>
      <c r="BN1865" s="51">
        <v>0</v>
      </c>
      <c r="BO1865" s="47">
        <v>55.141065830721004</v>
      </c>
      <c r="BP1865" s="51">
        <v>-5.4096999999999992E-2</v>
      </c>
      <c r="BQ1865" s="18">
        <v>6.0000000000000001E-3</v>
      </c>
      <c r="BR1865" s="51">
        <v>-61.508811824900498</v>
      </c>
      <c r="BS1865" s="47">
        <v>0</v>
      </c>
      <c r="BT1865" s="51">
        <v>3.3369999999999997E-2</v>
      </c>
      <c r="BU1865" s="51">
        <v>0</v>
      </c>
      <c r="BV1865" s="51">
        <v>4.1700000000000001E-3</v>
      </c>
      <c r="BW1865" s="51">
        <v>0</v>
      </c>
      <c r="BX1865" s="51">
        <v>4.1700000000000001E-3</v>
      </c>
      <c r="BY1865" s="51">
        <v>0</v>
      </c>
      <c r="BZ1865" s="47">
        <v>58</v>
      </c>
      <c r="CC1865" s="47">
        <v>1.1379310344827587</v>
      </c>
      <c r="CD1865" s="47">
        <v>1</v>
      </c>
      <c r="CE1865" s="47">
        <v>0.18082191780821918</v>
      </c>
      <c r="CF1865" s="47">
        <v>2.1126760563380285</v>
      </c>
      <c r="CG1865" s="47">
        <v>1</v>
      </c>
      <c r="CH1865" s="47">
        <v>0.18082191780821918</v>
      </c>
      <c r="CI1865" s="47">
        <v>2.1126760563380285</v>
      </c>
      <c r="CJ1865" s="47">
        <v>0</v>
      </c>
      <c r="CK1865" s="47">
        <v>0</v>
      </c>
      <c r="CL1865" s="47">
        <v>0</v>
      </c>
      <c r="CN1865" s="47">
        <v>854</v>
      </c>
      <c r="CO1865" s="47">
        <v>3.3333333333333335</v>
      </c>
      <c r="CP1865" s="47">
        <v>14.826388888888889</v>
      </c>
      <c r="CQ1865" s="47">
        <v>6.0299999999999994</v>
      </c>
      <c r="CR1865" s="47" t="s">
        <v>157</v>
      </c>
      <c r="CS1865" s="47" t="s">
        <v>157</v>
      </c>
      <c r="CT1865" s="47">
        <v>0.70608899297423877</v>
      </c>
      <c r="CU1865" s="47">
        <v>8.7963888888888899</v>
      </c>
      <c r="CV1865" s="47" t="s">
        <v>437</v>
      </c>
      <c r="CW1865" s="47">
        <v>5.5149773598049467</v>
      </c>
      <c r="CX1865" s="47">
        <v>535.42319749216301</v>
      </c>
      <c r="CY1865" s="47">
        <v>3.7805642633228835</v>
      </c>
      <c r="CZ1865" s="47">
        <v>1.6</v>
      </c>
      <c r="DA1865" s="47">
        <v>100</v>
      </c>
      <c r="DB1865" s="47" t="s">
        <v>157</v>
      </c>
      <c r="DC1865" s="23"/>
      <c r="DD1865" s="47">
        <v>22.24757142857143</v>
      </c>
      <c r="DE1865" s="47">
        <v>460.29458128078818</v>
      </c>
      <c r="DF1865" s="47">
        <v>404.50129870129871</v>
      </c>
      <c r="DG1865" s="47">
        <v>8.4012539184952981</v>
      </c>
      <c r="DH1865" s="47">
        <v>11.103448275862069</v>
      </c>
      <c r="DJ1865" s="47">
        <v>33.853000000000002</v>
      </c>
      <c r="DK1865" s="47">
        <v>-61.508811824900498</v>
      </c>
      <c r="DL1865" s="47">
        <v>-159.79972232889256</v>
      </c>
      <c r="DM1865" s="47">
        <v>-33.916614420062693</v>
      </c>
      <c r="DN1865" s="47">
        <v>2.34192037470726E-4</v>
      </c>
      <c r="DO1865" s="47">
        <v>25.878787878787879</v>
      </c>
      <c r="DP1865" s="47">
        <v>60.656043190525949</v>
      </c>
      <c r="DQ1865" s="47" t="s">
        <v>157</v>
      </c>
      <c r="DR1865" s="47" t="s">
        <v>157</v>
      </c>
      <c r="DS1865" s="47">
        <v>-61.508811824900498</v>
      </c>
      <c r="DT1865" s="47">
        <v>3032.7586206896553</v>
      </c>
      <c r="DU1865" s="47">
        <v>0.34991486905913805</v>
      </c>
      <c r="DV1865" s="47">
        <v>63.218868647361397</v>
      </c>
      <c r="DW1865" s="47">
        <f>IF(pitna[[#This Row],[SÚC]]="-","-",pitna[[#This Row],[ZVC30]]-pitna[[#This Row],[SÚC]])</f>
        <v>-41.994417236703086</v>
      </c>
      <c r="DX1865" s="47" t="str">
        <f>IF(pitna[[#This Row],[Rozdíl Cena pro vodné - sociálně únosná cena]]="-","-",IF(pitna[[#This Row],[Rozdíl Cena pro vodné - sociálně únosná cena]]&gt;0,"ANO","NE"))</f>
        <v>NE</v>
      </c>
      <c r="DY1865" s="47">
        <v>-2.5628254568354478</v>
      </c>
      <c r="DZ1865" s="13" t="s">
        <v>441</v>
      </c>
      <c r="EA1865" s="55"/>
      <c r="EB1865" s="55" t="s">
        <v>9535</v>
      </c>
      <c r="EC1865" s="55" t="s">
        <v>0</v>
      </c>
      <c r="ED1865" s="55" t="s">
        <v>9768</v>
      </c>
    </row>
    <row r="1866" spans="1:134" ht="15" customHeight="1" x14ac:dyDescent="0.25">
      <c r="A1866" s="29">
        <v>3107</v>
      </c>
      <c r="B1866" s="2" t="s">
        <v>2275</v>
      </c>
      <c r="C1866" s="3" t="s">
        <v>3964</v>
      </c>
      <c r="D1866" s="2" t="s">
        <v>4651</v>
      </c>
      <c r="E1866" s="2" t="s">
        <v>9</v>
      </c>
      <c r="F1866" s="2" t="s">
        <v>3964</v>
      </c>
      <c r="G1866" s="2" t="s">
        <v>5064</v>
      </c>
      <c r="H1866" s="2" t="s">
        <v>6648</v>
      </c>
      <c r="I1866" s="2" t="s">
        <v>439</v>
      </c>
      <c r="J1866" s="2" t="s">
        <v>7039</v>
      </c>
      <c r="K1866" s="2" t="s">
        <v>7040</v>
      </c>
      <c r="L1866" s="42" t="s">
        <v>8904</v>
      </c>
      <c r="O1866" s="11">
        <v>2427</v>
      </c>
      <c r="P1866" s="47">
        <v>31.8</v>
      </c>
      <c r="Q1866" s="47">
        <v>0</v>
      </c>
      <c r="R1866" s="47">
        <v>22.09</v>
      </c>
      <c r="S1866" s="11">
        <v>704</v>
      </c>
      <c r="T1866" s="11">
        <v>678</v>
      </c>
      <c r="U1866" s="11">
        <v>2</v>
      </c>
      <c r="V1866" s="47">
        <v>300</v>
      </c>
      <c r="W1866" s="47">
        <v>143.57400000000001</v>
      </c>
      <c r="X1866" s="47">
        <v>0</v>
      </c>
      <c r="Y1866" s="47">
        <v>0</v>
      </c>
      <c r="Z1866" s="47">
        <v>47.771000000000001</v>
      </c>
      <c r="AA1866" s="47">
        <v>28.271000000000001</v>
      </c>
      <c r="AB1866" s="47">
        <v>12</v>
      </c>
      <c r="AC1866" s="11">
        <v>6</v>
      </c>
      <c r="AD1866" s="11">
        <v>0</v>
      </c>
      <c r="AE1866" s="11">
        <v>6</v>
      </c>
      <c r="AF1866" s="11">
        <v>0</v>
      </c>
      <c r="AG1866" s="49">
        <v>1</v>
      </c>
      <c r="AH1866" s="47">
        <v>0</v>
      </c>
      <c r="AI1866" s="47">
        <v>143.57400000000001</v>
      </c>
      <c r="AJ1866" s="47">
        <v>0</v>
      </c>
      <c r="AK1866" s="47">
        <v>19402</v>
      </c>
      <c r="AL1866" s="47">
        <v>13557</v>
      </c>
      <c r="AM1866" s="47">
        <v>50.003117901684305</v>
      </c>
      <c r="AN1866" s="51">
        <v>0.55458800000000008</v>
      </c>
      <c r="AO1866" s="51">
        <v>0.31911999999999996</v>
      </c>
      <c r="AP1866" s="51">
        <v>0</v>
      </c>
      <c r="AQ1866" s="51">
        <v>0.18143999999999999</v>
      </c>
      <c r="AR1866" s="51">
        <v>5.4027999999999993E-2</v>
      </c>
      <c r="AS1866" s="51">
        <v>0.46262999999999999</v>
      </c>
      <c r="AT1866" s="51">
        <v>0.36886000000000002</v>
      </c>
      <c r="AU1866" s="51">
        <v>9.3769999999999992E-2</v>
      </c>
      <c r="AV1866" s="51">
        <v>1.6104100000000001</v>
      </c>
      <c r="AW1866" s="51">
        <v>1.1827799999999999</v>
      </c>
      <c r="AX1866" s="51">
        <v>0.42762999999999995</v>
      </c>
      <c r="AY1866" s="51">
        <v>0.93695200000000001</v>
      </c>
      <c r="AZ1866" s="51">
        <v>0</v>
      </c>
      <c r="BA1866" s="51">
        <v>0.84505200000000003</v>
      </c>
      <c r="BB1866" s="51">
        <v>9.1899999999999996E-2</v>
      </c>
      <c r="BC1866" s="51">
        <v>0</v>
      </c>
      <c r="BD1866" s="51">
        <v>0</v>
      </c>
      <c r="BE1866" s="51">
        <v>0.30636999999999998</v>
      </c>
      <c r="BF1866" s="51">
        <v>0.52271000000000001</v>
      </c>
      <c r="BG1866" s="51">
        <v>4.85975</v>
      </c>
      <c r="BH1866" s="18">
        <v>4.1693360000000004</v>
      </c>
      <c r="BI1866" s="45">
        <v>65.919000000000011</v>
      </c>
      <c r="BJ1866" s="47">
        <v>4.1951545272999295</v>
      </c>
      <c r="BK1866" s="51">
        <v>9.3331999999999998E-2</v>
      </c>
      <c r="BL1866" s="18">
        <v>9.3413999999999997E-2</v>
      </c>
      <c r="BM1866" s="51">
        <v>0</v>
      </c>
      <c r="BN1866" s="51">
        <v>0</v>
      </c>
      <c r="BO1866" s="47">
        <v>52.069493849912142</v>
      </c>
      <c r="BP1866" s="51">
        <v>-0.19285900000000003</v>
      </c>
      <c r="BQ1866" s="18">
        <v>0.44433300000000003</v>
      </c>
      <c r="BR1866" s="51">
        <v>-3.9684963218272551</v>
      </c>
      <c r="BS1866" s="47">
        <v>0</v>
      </c>
      <c r="BT1866" s="51">
        <v>1.8129999999999999</v>
      </c>
      <c r="BU1866" s="51">
        <v>0.99180000000000001</v>
      </c>
      <c r="BV1866" s="51">
        <v>0.1278</v>
      </c>
      <c r="BW1866" s="51">
        <v>5.3699999999999998E-2</v>
      </c>
      <c r="BX1866" s="51">
        <v>0.1278</v>
      </c>
      <c r="BY1866" s="51">
        <v>0</v>
      </c>
      <c r="BZ1866" s="47">
        <v>31.869624264373019</v>
      </c>
      <c r="CC1866" s="47">
        <v>3.4474431818181817</v>
      </c>
      <c r="CD1866" s="47">
        <v>19.683147919241861</v>
      </c>
      <c r="CE1866" s="47">
        <v>5.9248280694791537</v>
      </c>
      <c r="CF1866" s="47">
        <v>33.272737403708192</v>
      </c>
      <c r="CG1866" s="47">
        <v>11.648537288833952</v>
      </c>
      <c r="CH1866" s="47">
        <v>3.5063284074489793</v>
      </c>
      <c r="CI1866" s="47">
        <v>19.690891108417958</v>
      </c>
      <c r="CJ1866" s="47">
        <v>0</v>
      </c>
      <c r="CK1866" s="47">
        <v>0</v>
      </c>
      <c r="CL1866" s="47">
        <v>0</v>
      </c>
      <c r="CN1866" s="47">
        <v>32959</v>
      </c>
      <c r="CO1866" s="47">
        <v>0.37735849056603771</v>
      </c>
      <c r="CP1866" s="47">
        <v>543.79166666666663</v>
      </c>
      <c r="CQ1866" s="47">
        <v>936.952</v>
      </c>
      <c r="CR1866" s="47" t="s">
        <v>157</v>
      </c>
      <c r="CS1866" s="47" t="s">
        <v>157</v>
      </c>
      <c r="CT1866" s="47">
        <v>2.8427804241633545</v>
      </c>
      <c r="CU1866" s="47">
        <v>0</v>
      </c>
      <c r="CV1866" s="47" t="s">
        <v>438</v>
      </c>
      <c r="CW1866" s="47">
        <v>0</v>
      </c>
      <c r="CX1866" s="47">
        <v>353.13718767410967</v>
      </c>
      <c r="CY1866" s="47">
        <v>10.038914841640596</v>
      </c>
      <c r="CZ1866" s="47">
        <v>1.5243094497566165</v>
      </c>
      <c r="DA1866" s="47">
        <v>100</v>
      </c>
      <c r="DB1866" s="47" t="s">
        <v>157</v>
      </c>
      <c r="DC1866" s="23"/>
      <c r="DD1866" s="47">
        <v>22.24757142857143</v>
      </c>
      <c r="DE1866" s="47">
        <v>578.52457739192198</v>
      </c>
      <c r="DF1866" s="47">
        <v>167.81265038480143</v>
      </c>
      <c r="DG1866" s="47">
        <v>17.254639351990743</v>
      </c>
      <c r="DH1866" s="47">
        <v>3.2825826083229757</v>
      </c>
      <c r="DJ1866" s="47">
        <v>4666.8909999999996</v>
      </c>
      <c r="DK1866" s="47">
        <v>-3.9684963218272551</v>
      </c>
      <c r="DL1866" s="47">
        <v>-4.1324942022429934</v>
      </c>
      <c r="DM1866" s="47">
        <v>-2.0663759482278321</v>
      </c>
      <c r="DN1866" s="47">
        <v>2.7883127522072876E-3</v>
      </c>
      <c r="DO1866" s="47">
        <v>13.580140090646889</v>
      </c>
      <c r="DP1866" s="47">
        <v>52.069493849912142</v>
      </c>
      <c r="DQ1866" s="47" t="s">
        <v>157</v>
      </c>
      <c r="DR1866" s="47" t="s">
        <v>157</v>
      </c>
      <c r="DS1866" s="47">
        <v>-3.9684963218272546</v>
      </c>
      <c r="DT1866" s="47">
        <v>6903.053977272727</v>
      </c>
      <c r="DU1866" s="47">
        <v>0.96031503678172736</v>
      </c>
      <c r="DV1866" s="47">
        <v>63.218868647361397</v>
      </c>
      <c r="DW1866" s="47">
        <f>IF(pitna[[#This Row],[SÚC]]="-","-",pitna[[#This Row],[ZVC30]]-pitna[[#This Row],[SÚC]])</f>
        <v>-13.215750745677092</v>
      </c>
      <c r="DX1866" s="47" t="str">
        <f>IF(pitna[[#This Row],[Rozdíl Cena pro vodné - sociálně únosná cena]]="-","-",IF(pitna[[#This Row],[Rozdíl Cena pro vodné - sociálně únosná cena]]&gt;0,"ANO","NE"))</f>
        <v>NE</v>
      </c>
      <c r="DY1866" s="47">
        <v>-11.149374797449255</v>
      </c>
      <c r="DZ1866" s="13" t="s">
        <v>441</v>
      </c>
      <c r="EA1866" s="55"/>
      <c r="EB1866" s="55" t="s">
        <v>9528</v>
      </c>
      <c r="EC1866" s="55" t="s">
        <v>0</v>
      </c>
      <c r="ED1866" s="55" t="s">
        <v>9768</v>
      </c>
    </row>
    <row r="1867" spans="1:134" ht="15" customHeight="1" x14ac:dyDescent="0.25">
      <c r="A1867" s="29">
        <v>3110</v>
      </c>
      <c r="B1867" s="2" t="s">
        <v>2276</v>
      </c>
      <c r="C1867" s="3" t="s">
        <v>3965</v>
      </c>
      <c r="D1867" s="2" t="s">
        <v>3965</v>
      </c>
      <c r="E1867" s="2" t="s">
        <v>9</v>
      </c>
      <c r="F1867" s="2" t="s">
        <v>3965</v>
      </c>
      <c r="G1867" s="2" t="s">
        <v>6649</v>
      </c>
      <c r="H1867" s="2" t="s">
        <v>6650</v>
      </c>
      <c r="I1867" s="2" t="s">
        <v>5026</v>
      </c>
      <c r="J1867" s="2" t="s">
        <v>7039</v>
      </c>
      <c r="K1867" s="2" t="s">
        <v>7040</v>
      </c>
      <c r="L1867" s="42" t="s">
        <v>8905</v>
      </c>
      <c r="O1867" s="11">
        <v>2970</v>
      </c>
      <c r="P1867" s="47">
        <v>26.623999999999999</v>
      </c>
      <c r="Q1867" s="47">
        <v>0</v>
      </c>
      <c r="R1867" s="47">
        <v>28.757000000000001</v>
      </c>
      <c r="S1867" s="11">
        <v>678</v>
      </c>
      <c r="T1867" s="11">
        <v>661</v>
      </c>
      <c r="U1867" s="11">
        <v>3</v>
      </c>
      <c r="V1867" s="47">
        <v>1450</v>
      </c>
      <c r="W1867" s="47">
        <v>150.72300000000001</v>
      </c>
      <c r="X1867" s="47">
        <v>0</v>
      </c>
      <c r="Y1867" s="47">
        <v>0</v>
      </c>
      <c r="Z1867" s="47">
        <v>5.1459999999999999</v>
      </c>
      <c r="AA1867" s="47">
        <v>4.2030000000000003</v>
      </c>
      <c r="AB1867" s="47">
        <v>2</v>
      </c>
      <c r="AC1867" s="11">
        <v>9</v>
      </c>
      <c r="AD1867" s="11">
        <v>0</v>
      </c>
      <c r="AE1867" s="11">
        <v>9</v>
      </c>
      <c r="AF1867" s="11">
        <v>3</v>
      </c>
      <c r="AG1867" s="49">
        <v>2</v>
      </c>
      <c r="AH1867" s="47">
        <v>143.88</v>
      </c>
      <c r="AI1867" s="47">
        <v>6.843</v>
      </c>
      <c r="AJ1867" s="47">
        <v>0</v>
      </c>
      <c r="AK1867" s="47">
        <v>62370.593999999997</v>
      </c>
      <c r="AL1867" s="47">
        <v>12470.587</v>
      </c>
      <c r="AM1867" s="47">
        <v>22.61</v>
      </c>
      <c r="AN1867" s="51">
        <v>0.55600000000000005</v>
      </c>
      <c r="AO1867" s="51">
        <v>0.436</v>
      </c>
      <c r="AP1867" s="51">
        <v>0</v>
      </c>
      <c r="AQ1867" s="51">
        <v>2.5000000000000001E-2</v>
      </c>
      <c r="AR1867" s="51">
        <v>9.5000000000000001E-2</v>
      </c>
      <c r="AS1867" s="51">
        <v>7.4999999999999997E-2</v>
      </c>
      <c r="AT1867" s="51">
        <v>4.9000000000000002E-2</v>
      </c>
      <c r="AU1867" s="51">
        <v>2.5999999999999999E-2</v>
      </c>
      <c r="AV1867" s="51">
        <v>1.4350000000000001</v>
      </c>
      <c r="AW1867" s="51">
        <v>0.88600000000000001</v>
      </c>
      <c r="AX1867" s="51">
        <v>0.54900000000000004</v>
      </c>
      <c r="AY1867" s="51">
        <v>0.53400000000000003</v>
      </c>
      <c r="AZ1867" s="51">
        <v>0.219</v>
      </c>
      <c r="BA1867" s="51">
        <v>0.28499999999999998</v>
      </c>
      <c r="BB1867" s="51">
        <v>0.03</v>
      </c>
      <c r="BC1867" s="51">
        <v>0</v>
      </c>
      <c r="BD1867" s="51">
        <v>0</v>
      </c>
      <c r="BE1867" s="51">
        <v>0.17299999999999999</v>
      </c>
      <c r="BF1867" s="51">
        <v>3.2000000000000001E-2</v>
      </c>
      <c r="BG1867" s="51">
        <v>3.0529999999999999</v>
      </c>
      <c r="BH1867" s="18">
        <v>2.9313500000000001</v>
      </c>
      <c r="BI1867" s="45">
        <v>74.81</v>
      </c>
      <c r="BJ1867" s="47">
        <v>2</v>
      </c>
      <c r="BK1867" s="51">
        <v>0.14599999999999999</v>
      </c>
      <c r="BL1867" s="18">
        <v>0.139985</v>
      </c>
      <c r="BM1867" s="51">
        <v>0</v>
      </c>
      <c r="BN1867" s="51">
        <v>0</v>
      </c>
      <c r="BO1867" s="47">
        <v>20.91</v>
      </c>
      <c r="BP1867" s="51">
        <v>0.248362</v>
      </c>
      <c r="BQ1867" s="18">
        <v>0.23400000000000001</v>
      </c>
      <c r="BR1867" s="51">
        <v>8.1350010000000008</v>
      </c>
      <c r="BS1867" s="47">
        <v>0.248</v>
      </c>
      <c r="BT1867" s="51">
        <v>2.3721199999999998</v>
      </c>
      <c r="BU1867" s="51">
        <v>0</v>
      </c>
      <c r="BV1867" s="51">
        <v>0.26278699999999999</v>
      </c>
      <c r="BW1867" s="51">
        <v>0</v>
      </c>
      <c r="BX1867" s="51">
        <v>0.23278699999999999</v>
      </c>
      <c r="BY1867" s="51">
        <v>0.03</v>
      </c>
      <c r="BZ1867" s="47">
        <v>23.576868240776157</v>
      </c>
      <c r="CC1867" s="47">
        <v>4.3805309734513278</v>
      </c>
      <c r="CD1867" s="47">
        <v>1.7326599326599326</v>
      </c>
      <c r="CE1867" s="47">
        <v>0.49026776565658103</v>
      </c>
      <c r="CF1867" s="47">
        <v>3.4142101736297712</v>
      </c>
      <c r="CG1867" s="47">
        <v>1.415151515151515</v>
      </c>
      <c r="CH1867" s="47">
        <v>0.40042662632231052</v>
      </c>
      <c r="CI1867" s="47">
        <v>2.7885591449214782</v>
      </c>
      <c r="CJ1867" s="47">
        <v>0</v>
      </c>
      <c r="CK1867" s="47">
        <v>33.333333333333336</v>
      </c>
      <c r="CL1867" s="47">
        <v>0</v>
      </c>
      <c r="CN1867" s="47">
        <v>74841.180999999997</v>
      </c>
      <c r="CO1867" s="47">
        <v>7.5120192307692304E-2</v>
      </c>
      <c r="CP1867" s="47">
        <v>1056.7565805555555</v>
      </c>
      <c r="CQ1867" s="47" t="s">
        <v>157</v>
      </c>
      <c r="CR1867" s="47">
        <v>752</v>
      </c>
      <c r="CS1867" s="47" t="s">
        <v>157</v>
      </c>
      <c r="CT1867" s="47">
        <v>1.0047944059033489</v>
      </c>
      <c r="CU1867" s="47">
        <v>304.7565805555555</v>
      </c>
      <c r="CV1867" s="47" t="s">
        <v>437</v>
      </c>
      <c r="CW1867" s="47">
        <v>2.087373839421613</v>
      </c>
      <c r="CX1867" s="47">
        <v>512.61082876712328</v>
      </c>
      <c r="CY1867" s="47">
        <v>5.1506849315068495</v>
      </c>
      <c r="CZ1867" s="47">
        <v>1.3482895850487826</v>
      </c>
      <c r="DA1867" s="47">
        <v>88.583910162983713</v>
      </c>
      <c r="DB1867" s="47" t="s">
        <v>157</v>
      </c>
      <c r="DC1867" s="23"/>
      <c r="DD1867" s="47">
        <v>73</v>
      </c>
      <c r="DE1867" s="47">
        <v>1485</v>
      </c>
      <c r="DF1867" s="47">
        <v>339</v>
      </c>
      <c r="DG1867" s="47">
        <v>9.8287671232876725</v>
      </c>
      <c r="DH1867" s="47">
        <v>1.1849315068493151</v>
      </c>
      <c r="DJ1867" s="47">
        <v>3301.0599999999995</v>
      </c>
      <c r="DK1867" s="47">
        <v>1.1857189649525098E-2</v>
      </c>
      <c r="DL1867" s="47">
        <v>7.5237045070371353</v>
      </c>
      <c r="DM1867" s="47">
        <v>1.7011095890410959</v>
      </c>
      <c r="DN1867" s="47">
        <v>4.0084883214229342E-4</v>
      </c>
      <c r="DO1867" s="47">
        <v>25.199050841750839</v>
      </c>
      <c r="DP1867" s="47" t="s">
        <v>157</v>
      </c>
      <c r="DQ1867" s="47">
        <v>24.696962880517503</v>
      </c>
      <c r="DR1867" s="47" t="s">
        <v>157</v>
      </c>
      <c r="DS1867" s="47">
        <v>8.1350147396003933</v>
      </c>
      <c r="DT1867" s="47">
        <v>4502.949852507375</v>
      </c>
      <c r="DU1867" s="47">
        <v>0.98311474367025875</v>
      </c>
      <c r="DV1867" s="47">
        <v>61.649997764706903</v>
      </c>
      <c r="DW1867" s="47">
        <f>IF(pitna[[#This Row],[SÚC]]="-","-",pitna[[#This Row],[ZVC30]]-pitna[[#This Row],[SÚC]])</f>
        <v>-39.039997764706904</v>
      </c>
      <c r="DX1867" s="47" t="str">
        <f>IF(pitna[[#This Row],[Rozdíl Cena pro vodné - sociálně únosná cena]]="-","-",IF(pitna[[#This Row],[Rozdíl Cena pro vodné - sociálně únosná cena]]&gt;0,"ANO","NE"))</f>
        <v>NE</v>
      </c>
      <c r="DY1867" s="47">
        <v>-36.9530348841894</v>
      </c>
      <c r="DZ1867" s="13" t="s">
        <v>441</v>
      </c>
      <c r="EA1867" s="55" t="s">
        <v>9514</v>
      </c>
      <c r="EB1867" s="55" t="s">
        <v>9522</v>
      </c>
      <c r="EC1867" s="55" t="s">
        <v>0</v>
      </c>
      <c r="ED1867" s="55" t="s">
        <v>9775</v>
      </c>
    </row>
    <row r="1868" spans="1:134" ht="15" customHeight="1" x14ac:dyDescent="0.25">
      <c r="A1868" s="29">
        <v>3111</v>
      </c>
      <c r="B1868" s="2" t="s">
        <v>2277</v>
      </c>
      <c r="C1868" s="3" t="s">
        <v>3966</v>
      </c>
      <c r="D1868" s="2" t="s">
        <v>157</v>
      </c>
      <c r="E1868" s="2" t="s">
        <v>157</v>
      </c>
      <c r="F1868" s="2" t="s">
        <v>157</v>
      </c>
      <c r="G1868" s="2" t="s">
        <v>157</v>
      </c>
      <c r="H1868" s="2" t="s">
        <v>157</v>
      </c>
      <c r="I1868" s="2" t="s">
        <v>157</v>
      </c>
      <c r="J1868" s="2" t="s">
        <v>157</v>
      </c>
      <c r="K1868" s="2" t="s">
        <v>157</v>
      </c>
      <c r="L1868" s="42" t="s">
        <v>8906</v>
      </c>
      <c r="M1868" s="13" t="s">
        <v>9478</v>
      </c>
      <c r="O1868" s="11" t="s">
        <v>157</v>
      </c>
      <c r="P1868" s="47" t="s">
        <v>157</v>
      </c>
      <c r="Q1868" s="47" t="s">
        <v>157</v>
      </c>
      <c r="R1868" s="47" t="s">
        <v>157</v>
      </c>
      <c r="S1868" s="11" t="s">
        <v>157</v>
      </c>
      <c r="T1868" s="11" t="s">
        <v>157</v>
      </c>
      <c r="U1868" s="11" t="s">
        <v>157</v>
      </c>
      <c r="V1868" s="47" t="s">
        <v>157</v>
      </c>
      <c r="W1868" s="47" t="s">
        <v>157</v>
      </c>
      <c r="X1868" s="47" t="s">
        <v>157</v>
      </c>
      <c r="Y1868" s="47" t="s">
        <v>157</v>
      </c>
      <c r="Z1868" s="47" t="s">
        <v>157</v>
      </c>
      <c r="AA1868" s="47" t="s">
        <v>157</v>
      </c>
      <c r="AB1868" s="47" t="s">
        <v>157</v>
      </c>
      <c r="AC1868" s="11" t="s">
        <v>157</v>
      </c>
      <c r="AD1868" s="11" t="s">
        <v>157</v>
      </c>
      <c r="AE1868" s="11" t="s">
        <v>157</v>
      </c>
      <c r="AF1868" s="11" t="s">
        <v>157</v>
      </c>
      <c r="AG1868" s="49" t="s">
        <v>157</v>
      </c>
      <c r="AH1868" s="47" t="s">
        <v>157</v>
      </c>
      <c r="AI1868" s="47" t="s">
        <v>157</v>
      </c>
      <c r="AJ1868" s="47" t="s">
        <v>157</v>
      </c>
      <c r="AK1868" s="47" t="s">
        <v>157</v>
      </c>
      <c r="AL1868" s="47" t="s">
        <v>157</v>
      </c>
      <c r="AM1868" s="47">
        <v>30.04</v>
      </c>
      <c r="AN1868" s="51">
        <v>6.9595000000000004E-2</v>
      </c>
      <c r="AO1868" s="51">
        <v>5.9496E-2</v>
      </c>
      <c r="AP1868" s="51">
        <v>0</v>
      </c>
      <c r="AQ1868" s="51">
        <v>0</v>
      </c>
      <c r="AR1868" s="51">
        <v>1.0099E-2</v>
      </c>
      <c r="AS1868" s="51">
        <v>0.11</v>
      </c>
      <c r="AT1868" s="51">
        <v>0.11</v>
      </c>
      <c r="AU1868" s="51">
        <v>0</v>
      </c>
      <c r="AV1868" s="51">
        <v>9.6407999999999994E-2</v>
      </c>
      <c r="AW1868" s="51">
        <v>7.1999999999999995E-2</v>
      </c>
      <c r="AX1868" s="51">
        <v>2.4407999999999999E-2</v>
      </c>
      <c r="AY1868" s="51">
        <v>0.41265299999999999</v>
      </c>
      <c r="AZ1868" s="51">
        <v>0.11417099999999999</v>
      </c>
      <c r="BA1868" s="51">
        <v>0.29848200000000003</v>
      </c>
      <c r="BB1868" s="51">
        <v>0</v>
      </c>
      <c r="BC1868" s="51">
        <v>0</v>
      </c>
      <c r="BD1868" s="51">
        <v>0</v>
      </c>
      <c r="BE1868" s="51">
        <v>5.8136E-2</v>
      </c>
      <c r="BF1868" s="51">
        <v>1.1171E-2</v>
      </c>
      <c r="BG1868" s="51">
        <v>0.877552</v>
      </c>
      <c r="BH1868" s="18">
        <v>1.1554800000000001</v>
      </c>
      <c r="BI1868" s="45">
        <v>5.6531419999999999</v>
      </c>
      <c r="BJ1868" s="47">
        <v>0.3</v>
      </c>
      <c r="BK1868" s="51">
        <v>2.1582E-2</v>
      </c>
      <c r="BL1868" s="18">
        <v>4.2000000000000003E-2</v>
      </c>
      <c r="BM1868" s="51">
        <v>0</v>
      </c>
      <c r="BN1868" s="51">
        <v>0</v>
      </c>
      <c r="BO1868" s="47">
        <v>40.659999999999997</v>
      </c>
      <c r="BP1868" s="51">
        <v>-0.22933100000000001</v>
      </c>
      <c r="BQ1868" s="18">
        <v>0.106</v>
      </c>
      <c r="BR1868" s="51">
        <v>-26.133094</v>
      </c>
      <c r="BS1868" s="47">
        <v>0</v>
      </c>
      <c r="BT1868" s="51">
        <v>0.86799999999999999</v>
      </c>
      <c r="BU1868" s="51">
        <v>0</v>
      </c>
      <c r="BV1868" s="51">
        <v>0.86799999999999999</v>
      </c>
      <c r="BW1868" s="51">
        <v>0</v>
      </c>
      <c r="BX1868" s="51">
        <v>0.86799999999999999</v>
      </c>
      <c r="BY1868" s="51">
        <v>0</v>
      </c>
      <c r="BZ1868" s="47" t="s">
        <v>157</v>
      </c>
      <c r="CC1868" s="47" t="s">
        <v>157</v>
      </c>
      <c r="CD1868" s="47" t="s">
        <v>157</v>
      </c>
      <c r="CE1868" s="47" t="s">
        <v>157</v>
      </c>
      <c r="CF1868" s="47" t="s">
        <v>157</v>
      </c>
      <c r="CG1868" s="47" t="s">
        <v>157</v>
      </c>
      <c r="CH1868" s="47" t="s">
        <v>157</v>
      </c>
      <c r="CI1868" s="47" t="s">
        <v>157</v>
      </c>
      <c r="CJ1868" s="47" t="s">
        <v>157</v>
      </c>
      <c r="CK1868" s="47" t="s">
        <v>157</v>
      </c>
      <c r="CL1868" s="47" t="s">
        <v>157</v>
      </c>
      <c r="CN1868" s="47" t="s">
        <v>157</v>
      </c>
      <c r="CO1868" s="47" t="s">
        <v>157</v>
      </c>
      <c r="CP1868" s="47" t="s">
        <v>157</v>
      </c>
      <c r="CQ1868" s="47" t="s">
        <v>157</v>
      </c>
      <c r="CR1868" s="47" t="s">
        <v>157</v>
      </c>
      <c r="CS1868" s="47" t="s">
        <v>157</v>
      </c>
      <c r="CT1868" s="47" t="s">
        <v>157</v>
      </c>
      <c r="CU1868" s="47" t="s">
        <v>157</v>
      </c>
      <c r="CV1868" s="47" t="s">
        <v>157</v>
      </c>
      <c r="CW1868" s="47" t="s">
        <v>157</v>
      </c>
      <c r="CX1868" s="47" t="s">
        <v>157</v>
      </c>
      <c r="CY1868" s="47" t="s">
        <v>157</v>
      </c>
      <c r="CZ1868" s="47" t="s">
        <v>157</v>
      </c>
      <c r="DA1868" s="47" t="s">
        <v>157</v>
      </c>
      <c r="DB1868" s="47" t="s">
        <v>157</v>
      </c>
      <c r="DC1868" s="23"/>
      <c r="DD1868" s="47" t="s">
        <v>157</v>
      </c>
      <c r="DE1868" s="47" t="s">
        <v>157</v>
      </c>
      <c r="DF1868" s="47" t="s">
        <v>157</v>
      </c>
      <c r="DG1868" s="47" t="s">
        <v>157</v>
      </c>
      <c r="DH1868" s="47" t="s">
        <v>157</v>
      </c>
      <c r="DJ1868" s="47" t="s">
        <v>157</v>
      </c>
      <c r="DK1868" s="47" t="s">
        <v>157</v>
      </c>
      <c r="DL1868" s="47" t="s">
        <v>157</v>
      </c>
      <c r="DM1868" s="47" t="s">
        <v>157</v>
      </c>
      <c r="DN1868" s="47" t="s">
        <v>157</v>
      </c>
      <c r="DO1868" s="47" t="s">
        <v>157</v>
      </c>
      <c r="DP1868" s="47" t="s">
        <v>157</v>
      </c>
      <c r="DQ1868" s="47" t="s">
        <v>157</v>
      </c>
      <c r="DR1868" s="47" t="s">
        <v>157</v>
      </c>
      <c r="DS1868" s="47" t="s">
        <v>157</v>
      </c>
      <c r="DT1868" s="47" t="s">
        <v>157</v>
      </c>
      <c r="DU1868" s="47" t="s">
        <v>157</v>
      </c>
      <c r="DV1868" s="47" t="s">
        <v>157</v>
      </c>
      <c r="DW1868" s="47" t="str">
        <f>IF(pitna[[#This Row],[SÚC]]="-","-",pitna[[#This Row],[ZVC30]]-pitna[[#This Row],[SÚC]])</f>
        <v>-</v>
      </c>
      <c r="DX1868" s="47" t="str">
        <f>IF(pitna[[#This Row],[Rozdíl Cena pro vodné - sociálně únosná cena]]="-","-",IF(pitna[[#This Row],[Rozdíl Cena pro vodné - sociálně únosná cena]]&gt;0,"ANO","NE"))</f>
        <v>-</v>
      </c>
      <c r="DY1868" s="47" t="s">
        <v>157</v>
      </c>
      <c r="DZ1868" s="13" t="s">
        <v>157</v>
      </c>
      <c r="EA1868" s="55" t="s">
        <v>157</v>
      </c>
      <c r="EB1868" s="55" t="s">
        <v>157</v>
      </c>
      <c r="EC1868" s="55" t="s">
        <v>157</v>
      </c>
      <c r="ED1868" s="55" t="s">
        <v>157</v>
      </c>
    </row>
    <row r="1869" spans="1:134" ht="15" customHeight="1" x14ac:dyDescent="0.25">
      <c r="A1869" s="29">
        <v>3114</v>
      </c>
      <c r="B1869" s="2" t="s">
        <v>2278</v>
      </c>
      <c r="C1869" s="3" t="s">
        <v>3967</v>
      </c>
      <c r="D1869" s="2" t="s">
        <v>4652</v>
      </c>
      <c r="E1869" s="2" t="s">
        <v>9</v>
      </c>
      <c r="F1869" s="2" t="s">
        <v>3967</v>
      </c>
      <c r="G1869" s="2" t="s">
        <v>5033</v>
      </c>
      <c r="H1869" s="2" t="s">
        <v>6651</v>
      </c>
      <c r="I1869" s="2" t="s">
        <v>439</v>
      </c>
      <c r="J1869" s="2" t="s">
        <v>7039</v>
      </c>
      <c r="K1869" s="2" t="s">
        <v>7041</v>
      </c>
      <c r="L1869" s="42" t="s">
        <v>8907</v>
      </c>
      <c r="O1869" s="11">
        <v>500</v>
      </c>
      <c r="P1869" s="47">
        <v>11.1</v>
      </c>
      <c r="Q1869" s="47">
        <v>0</v>
      </c>
      <c r="R1869" s="47">
        <v>11.07</v>
      </c>
      <c r="S1869" s="11">
        <v>309</v>
      </c>
      <c r="T1869" s="11">
        <v>309</v>
      </c>
      <c r="U1869" s="11">
        <v>2</v>
      </c>
      <c r="V1869" s="47">
        <v>700</v>
      </c>
      <c r="W1869" s="47">
        <v>32.643000000000001</v>
      </c>
      <c r="X1869" s="47">
        <v>0</v>
      </c>
      <c r="Y1869" s="47">
        <v>0</v>
      </c>
      <c r="Z1869" s="47">
        <v>7.98</v>
      </c>
      <c r="AA1869" s="47">
        <v>7.98</v>
      </c>
      <c r="AB1869" s="47">
        <v>3</v>
      </c>
      <c r="AC1869" s="11">
        <v>6</v>
      </c>
      <c r="AD1869" s="11">
        <v>0</v>
      </c>
      <c r="AE1869" s="11">
        <v>6</v>
      </c>
      <c r="AF1869" s="11">
        <v>0</v>
      </c>
      <c r="AG1869" s="49">
        <v>2</v>
      </c>
      <c r="AH1869" s="47">
        <v>0</v>
      </c>
      <c r="AI1869" s="47">
        <v>32.637999999999998</v>
      </c>
      <c r="AJ1869" s="47">
        <v>0</v>
      </c>
      <c r="AK1869" s="47">
        <v>32662.95</v>
      </c>
      <c r="AL1869" s="47">
        <v>8942.15</v>
      </c>
      <c r="AM1869" s="47">
        <v>27.64</v>
      </c>
      <c r="AN1869" s="51">
        <v>7.1364999999999998E-2</v>
      </c>
      <c r="AO1869" s="51">
        <v>6.5285999999999997E-2</v>
      </c>
      <c r="AP1869" s="51">
        <v>0</v>
      </c>
      <c r="AQ1869" s="51">
        <v>0</v>
      </c>
      <c r="AR1869" s="51">
        <v>6.0790000000000002E-3</v>
      </c>
      <c r="AS1869" s="51">
        <v>6.1710000000000003E-3</v>
      </c>
      <c r="AT1869" s="51">
        <v>6.1710000000000003E-3</v>
      </c>
      <c r="AU1869" s="51">
        <v>0</v>
      </c>
      <c r="AV1869" s="51">
        <v>0.18449099999999999</v>
      </c>
      <c r="AW1869" s="51">
        <v>0.132579</v>
      </c>
      <c r="AX1869" s="51">
        <v>5.1912E-2</v>
      </c>
      <c r="AY1869" s="51">
        <v>0.115698</v>
      </c>
      <c r="AZ1869" s="51">
        <v>0</v>
      </c>
      <c r="BA1869" s="51">
        <v>0.106212</v>
      </c>
      <c r="BB1869" s="51">
        <v>9.4859999999999996E-3</v>
      </c>
      <c r="BC1869" s="51">
        <v>0</v>
      </c>
      <c r="BD1869" s="51">
        <v>0</v>
      </c>
      <c r="BE1869" s="51">
        <v>6.4885999999999999E-2</v>
      </c>
      <c r="BF1869" s="51">
        <v>0</v>
      </c>
      <c r="BG1869" s="51">
        <v>0.46423500000000001</v>
      </c>
      <c r="BH1869" s="18">
        <v>0.44808599999999998</v>
      </c>
      <c r="BI1869" s="45">
        <v>41.605119999999999</v>
      </c>
      <c r="BJ1869" s="47">
        <v>0.80000000000000016</v>
      </c>
      <c r="BK1869" s="51">
        <v>2.4663000000000001E-2</v>
      </c>
      <c r="BL1869" s="18">
        <v>2.35E-2</v>
      </c>
      <c r="BM1869" s="51">
        <v>0</v>
      </c>
      <c r="BN1869" s="51">
        <v>0</v>
      </c>
      <c r="BO1869" s="47">
        <v>18.82</v>
      </c>
      <c r="BP1869" s="51">
        <v>0.217334</v>
      </c>
      <c r="BQ1869" s="18">
        <v>0.204045</v>
      </c>
      <c r="BR1869" s="51">
        <v>46.815558000000003</v>
      </c>
      <c r="BS1869" s="47">
        <v>0.191137</v>
      </c>
      <c r="BT1869" s="51">
        <v>1.4757229999999999</v>
      </c>
      <c r="BU1869" s="51">
        <v>1.1563110000000001</v>
      </c>
      <c r="BV1869" s="51">
        <v>0.191137</v>
      </c>
      <c r="BW1869" s="51">
        <v>0.24696100000000001</v>
      </c>
      <c r="BX1869" s="51">
        <v>0.191137</v>
      </c>
      <c r="BY1869" s="51">
        <v>0</v>
      </c>
      <c r="BZ1869" s="47">
        <v>27.913279132791327</v>
      </c>
      <c r="CC1869" s="47">
        <v>1.6181229773462784</v>
      </c>
      <c r="CD1869" s="47">
        <v>15.96</v>
      </c>
      <c r="CE1869" s="47">
        <v>1.9749786538961278</v>
      </c>
      <c r="CF1869" s="47">
        <v>24.446282510798639</v>
      </c>
      <c r="CG1869" s="47">
        <v>15.96</v>
      </c>
      <c r="CH1869" s="47">
        <v>1.9749786538961278</v>
      </c>
      <c r="CI1869" s="47">
        <v>24.446282510798639</v>
      </c>
      <c r="CJ1869" s="47">
        <v>0</v>
      </c>
      <c r="CK1869" s="47">
        <v>0</v>
      </c>
      <c r="CL1869" s="47">
        <v>9.0334236675700091E-2</v>
      </c>
      <c r="CN1869" s="47">
        <v>41605.1</v>
      </c>
      <c r="CO1869" s="47">
        <v>0.27027027027027029</v>
      </c>
      <c r="CP1869" s="47">
        <v>607.00131944444445</v>
      </c>
      <c r="CQ1869" s="47">
        <v>306.83499999999998</v>
      </c>
      <c r="CR1869" s="47" t="s">
        <v>157</v>
      </c>
      <c r="CS1869" s="47" t="s">
        <v>157</v>
      </c>
      <c r="CT1869" s="47">
        <v>0.73749372072173836</v>
      </c>
      <c r="CU1869" s="47">
        <v>300.16631944444447</v>
      </c>
      <c r="CV1869" s="47" t="s">
        <v>437</v>
      </c>
      <c r="CW1869" s="47">
        <v>12.170714002531909</v>
      </c>
      <c r="CX1869" s="47">
        <v>1686.9440051899605</v>
      </c>
      <c r="CY1869" s="47">
        <v>12.441106110367757</v>
      </c>
      <c r="CZ1869" s="47">
        <v>1.3797389446009034</v>
      </c>
      <c r="DA1869" s="47">
        <v>100</v>
      </c>
      <c r="DB1869" s="47" t="s">
        <v>157</v>
      </c>
      <c r="DC1869" s="23"/>
      <c r="DD1869" s="47">
        <v>30.828749999999996</v>
      </c>
      <c r="DE1869" s="47">
        <v>624.99999999999989</v>
      </c>
      <c r="DF1869" s="47">
        <v>386.24999999999994</v>
      </c>
      <c r="DG1869" s="47">
        <v>7.4804768276365401</v>
      </c>
      <c r="DH1869" s="47">
        <v>2.630904593926124</v>
      </c>
      <c r="DJ1869" s="47">
        <v>681.68532000000005</v>
      </c>
      <c r="DK1869" s="47">
        <v>5.6430471636132555</v>
      </c>
      <c r="DL1869" s="47">
        <v>31.881865961262008</v>
      </c>
      <c r="DM1869" s="47">
        <v>8.8121477516928195</v>
      </c>
      <c r="DN1869" s="47">
        <v>2.280008941211534E-4</v>
      </c>
      <c r="DO1869" s="47">
        <v>83.2102</v>
      </c>
      <c r="DP1869" s="47">
        <v>38.74379919087071</v>
      </c>
      <c r="DQ1869" s="47" t="s">
        <v>157</v>
      </c>
      <c r="DR1869" s="47" t="s">
        <v>157</v>
      </c>
      <c r="DS1869" s="47">
        <v>46.815513694572793</v>
      </c>
      <c r="DT1869" s="47">
        <v>1502.3786407766991</v>
      </c>
      <c r="DU1869" s="47">
        <v>0.89178982644278904</v>
      </c>
      <c r="DV1869" s="47">
        <v>55.616774028257197</v>
      </c>
      <c r="DW1869" s="47">
        <f>IF(pitna[[#This Row],[SÚC]]="-","-",pitna[[#This Row],[ZVC30]]-pitna[[#This Row],[SÚC]])</f>
        <v>-27.976774028257196</v>
      </c>
      <c r="DX1869" s="47" t="str">
        <f>IF(pitna[[#This Row],[Rozdíl Cena pro vodné - sociálně únosná cena]]="-","-",IF(pitna[[#This Row],[Rozdíl Cena pro vodné - sociálně únosná cena]]&gt;0,"ANO","NE"))</f>
        <v>NE</v>
      </c>
      <c r="DY1869" s="47">
        <v>-16.872974837386487</v>
      </c>
      <c r="DZ1869" s="13" t="s">
        <v>441</v>
      </c>
      <c r="EA1869" s="55"/>
      <c r="EB1869" s="55" t="s">
        <v>9522</v>
      </c>
      <c r="EC1869" s="55" t="s">
        <v>0</v>
      </c>
      <c r="ED1869" s="55" t="s">
        <v>9819</v>
      </c>
    </row>
    <row r="1870" spans="1:134" ht="15" customHeight="1" x14ac:dyDescent="0.25">
      <c r="A1870" s="29">
        <v>3115</v>
      </c>
      <c r="B1870" s="2" t="s">
        <v>2279</v>
      </c>
      <c r="C1870" s="3" t="s">
        <v>3968</v>
      </c>
      <c r="D1870" s="2" t="s">
        <v>157</v>
      </c>
      <c r="E1870" s="2" t="s">
        <v>157</v>
      </c>
      <c r="F1870" s="2" t="s">
        <v>157</v>
      </c>
      <c r="G1870" s="2" t="s">
        <v>157</v>
      </c>
      <c r="H1870" s="2" t="s">
        <v>157</v>
      </c>
      <c r="I1870" s="2" t="s">
        <v>157</v>
      </c>
      <c r="J1870" s="2" t="s">
        <v>157</v>
      </c>
      <c r="K1870" s="2" t="s">
        <v>157</v>
      </c>
      <c r="L1870" s="42" t="s">
        <v>8908</v>
      </c>
      <c r="M1870" s="13" t="s">
        <v>9479</v>
      </c>
      <c r="O1870" s="11" t="s">
        <v>157</v>
      </c>
      <c r="P1870" s="47" t="s">
        <v>157</v>
      </c>
      <c r="Q1870" s="47" t="s">
        <v>157</v>
      </c>
      <c r="R1870" s="47" t="s">
        <v>157</v>
      </c>
      <c r="S1870" s="11" t="s">
        <v>157</v>
      </c>
      <c r="T1870" s="11" t="s">
        <v>157</v>
      </c>
      <c r="U1870" s="11" t="s">
        <v>157</v>
      </c>
      <c r="V1870" s="47" t="s">
        <v>157</v>
      </c>
      <c r="W1870" s="47" t="s">
        <v>157</v>
      </c>
      <c r="X1870" s="47" t="s">
        <v>157</v>
      </c>
      <c r="Y1870" s="47" t="s">
        <v>157</v>
      </c>
      <c r="Z1870" s="47" t="s">
        <v>157</v>
      </c>
      <c r="AA1870" s="47" t="s">
        <v>157</v>
      </c>
      <c r="AB1870" s="47" t="s">
        <v>157</v>
      </c>
      <c r="AC1870" s="11" t="s">
        <v>157</v>
      </c>
      <c r="AD1870" s="11" t="s">
        <v>157</v>
      </c>
      <c r="AE1870" s="11" t="s">
        <v>157</v>
      </c>
      <c r="AF1870" s="11" t="s">
        <v>157</v>
      </c>
      <c r="AG1870" s="49" t="s">
        <v>157</v>
      </c>
      <c r="AH1870" s="47" t="s">
        <v>157</v>
      </c>
      <c r="AI1870" s="47" t="s">
        <v>157</v>
      </c>
      <c r="AJ1870" s="47" t="s">
        <v>157</v>
      </c>
      <c r="AK1870" s="47" t="s">
        <v>157</v>
      </c>
      <c r="AL1870" s="47" t="s">
        <v>157</v>
      </c>
      <c r="AM1870" s="47">
        <v>30</v>
      </c>
      <c r="AN1870" s="51">
        <v>4.1107999999999999E-2</v>
      </c>
      <c r="AO1870" s="51">
        <v>3.175E-2</v>
      </c>
      <c r="AP1870" s="51">
        <v>0</v>
      </c>
      <c r="AQ1870" s="51">
        <v>9.358E-3</v>
      </c>
      <c r="AR1870" s="51">
        <v>0</v>
      </c>
      <c r="AS1870" s="51">
        <v>4.6199999999999998E-2</v>
      </c>
      <c r="AT1870" s="51">
        <v>4.6199999999999998E-2</v>
      </c>
      <c r="AU1870" s="51">
        <v>0</v>
      </c>
      <c r="AV1870" s="51">
        <v>0.24</v>
      </c>
      <c r="AW1870" s="51">
        <v>0.188</v>
      </c>
      <c r="AX1870" s="51">
        <v>5.1999999999999998E-2</v>
      </c>
      <c r="AY1870" s="51">
        <v>2.7E-2</v>
      </c>
      <c r="AZ1870" s="51">
        <v>0</v>
      </c>
      <c r="BA1870" s="51">
        <v>1.7000000000000001E-2</v>
      </c>
      <c r="BB1870" s="51">
        <v>5.0000000000000001E-3</v>
      </c>
      <c r="BC1870" s="51">
        <v>5.0000000000000001E-3</v>
      </c>
      <c r="BD1870" s="51">
        <v>0</v>
      </c>
      <c r="BE1870" s="51">
        <v>9.6000000000000002E-2</v>
      </c>
      <c r="BF1870" s="51">
        <v>0</v>
      </c>
      <c r="BG1870" s="51">
        <v>0.45030799999999999</v>
      </c>
      <c r="BH1870" s="18">
        <v>0.34100000000000003</v>
      </c>
      <c r="BI1870" s="45">
        <v>7.82</v>
      </c>
      <c r="BJ1870" s="47">
        <v>0.8</v>
      </c>
      <c r="BK1870" s="51">
        <v>1.2508E-2</v>
      </c>
      <c r="BL1870" s="18">
        <v>1.0500000000000001E-2</v>
      </c>
      <c r="BM1870" s="51">
        <v>0</v>
      </c>
      <c r="BN1870" s="51">
        <v>0</v>
      </c>
      <c r="BO1870" s="47">
        <v>36</v>
      </c>
      <c r="BP1870" s="51">
        <v>-7.5067999999999996E-2</v>
      </c>
      <c r="BQ1870" s="18">
        <v>-2.5999999999999999E-2</v>
      </c>
      <c r="BR1870" s="51">
        <v>-16.670368</v>
      </c>
      <c r="BS1870" s="47">
        <v>0</v>
      </c>
      <c r="BT1870" s="51">
        <v>1.4999999999999999E-2</v>
      </c>
      <c r="BU1870" s="51">
        <v>0</v>
      </c>
      <c r="BV1870" s="51">
        <v>5.0000000000000001E-3</v>
      </c>
      <c r="BW1870" s="51">
        <v>0</v>
      </c>
      <c r="BX1870" s="51">
        <v>5.0000000000000001E-3</v>
      </c>
      <c r="BY1870" s="51">
        <v>0</v>
      </c>
      <c r="BZ1870" s="47" t="s">
        <v>157</v>
      </c>
      <c r="CC1870" s="47" t="s">
        <v>157</v>
      </c>
      <c r="CD1870" s="47" t="s">
        <v>157</v>
      </c>
      <c r="CE1870" s="47" t="s">
        <v>157</v>
      </c>
      <c r="CF1870" s="47" t="s">
        <v>157</v>
      </c>
      <c r="CG1870" s="47" t="s">
        <v>157</v>
      </c>
      <c r="CH1870" s="47" t="s">
        <v>157</v>
      </c>
      <c r="CI1870" s="47" t="s">
        <v>157</v>
      </c>
      <c r="CJ1870" s="47" t="s">
        <v>157</v>
      </c>
      <c r="CK1870" s="47" t="s">
        <v>157</v>
      </c>
      <c r="CL1870" s="47" t="s">
        <v>157</v>
      </c>
      <c r="CN1870" s="47" t="s">
        <v>157</v>
      </c>
      <c r="CO1870" s="47" t="s">
        <v>157</v>
      </c>
      <c r="CP1870" s="47" t="s">
        <v>157</v>
      </c>
      <c r="CQ1870" s="47" t="s">
        <v>157</v>
      </c>
      <c r="CR1870" s="47" t="s">
        <v>157</v>
      </c>
      <c r="CS1870" s="47" t="s">
        <v>157</v>
      </c>
      <c r="CT1870" s="47" t="s">
        <v>157</v>
      </c>
      <c r="CU1870" s="47" t="s">
        <v>157</v>
      </c>
      <c r="CV1870" s="47" t="s">
        <v>157</v>
      </c>
      <c r="CW1870" s="47" t="s">
        <v>157</v>
      </c>
      <c r="CX1870" s="47" t="s">
        <v>157</v>
      </c>
      <c r="CY1870" s="47" t="s">
        <v>157</v>
      </c>
      <c r="CZ1870" s="47" t="s">
        <v>157</v>
      </c>
      <c r="DA1870" s="47" t="s">
        <v>157</v>
      </c>
      <c r="DB1870" s="47" t="s">
        <v>157</v>
      </c>
      <c r="DC1870" s="23"/>
      <c r="DD1870" s="47" t="s">
        <v>157</v>
      </c>
      <c r="DE1870" s="47" t="s">
        <v>157</v>
      </c>
      <c r="DF1870" s="47" t="s">
        <v>157</v>
      </c>
      <c r="DG1870" s="47" t="s">
        <v>157</v>
      </c>
      <c r="DH1870" s="47" t="s">
        <v>157</v>
      </c>
      <c r="DJ1870" s="47" t="s">
        <v>157</v>
      </c>
      <c r="DK1870" s="47" t="s">
        <v>157</v>
      </c>
      <c r="DL1870" s="47" t="s">
        <v>157</v>
      </c>
      <c r="DM1870" s="47" t="s">
        <v>157</v>
      </c>
      <c r="DN1870" s="47" t="s">
        <v>157</v>
      </c>
      <c r="DO1870" s="47" t="s">
        <v>157</v>
      </c>
      <c r="DP1870" s="47" t="s">
        <v>157</v>
      </c>
      <c r="DQ1870" s="47" t="s">
        <v>157</v>
      </c>
      <c r="DR1870" s="47" t="s">
        <v>157</v>
      </c>
      <c r="DS1870" s="47" t="s">
        <v>157</v>
      </c>
      <c r="DT1870" s="47" t="s">
        <v>157</v>
      </c>
      <c r="DU1870" s="47" t="s">
        <v>157</v>
      </c>
      <c r="DV1870" s="47" t="s">
        <v>157</v>
      </c>
      <c r="DW1870" s="47" t="str">
        <f>IF(pitna[[#This Row],[SÚC]]="-","-",pitna[[#This Row],[ZVC30]]-pitna[[#This Row],[SÚC]])</f>
        <v>-</v>
      </c>
      <c r="DX1870" s="47" t="str">
        <f>IF(pitna[[#This Row],[Rozdíl Cena pro vodné - sociálně únosná cena]]="-","-",IF(pitna[[#This Row],[Rozdíl Cena pro vodné - sociálně únosná cena]]&gt;0,"ANO","NE"))</f>
        <v>-</v>
      </c>
      <c r="DY1870" s="47" t="s">
        <v>157</v>
      </c>
      <c r="DZ1870" s="13" t="s">
        <v>157</v>
      </c>
      <c r="EA1870" s="55" t="s">
        <v>157</v>
      </c>
      <c r="EB1870" s="55" t="s">
        <v>157</v>
      </c>
      <c r="EC1870" s="55" t="s">
        <v>157</v>
      </c>
      <c r="ED1870" s="55" t="s">
        <v>157</v>
      </c>
    </row>
    <row r="1871" spans="1:134" ht="15" customHeight="1" x14ac:dyDescent="0.25">
      <c r="A1871" s="29">
        <v>3116</v>
      </c>
      <c r="B1871" s="2" t="s">
        <v>2280</v>
      </c>
      <c r="C1871" s="3" t="s">
        <v>3969</v>
      </c>
      <c r="D1871" s="2" t="s">
        <v>4653</v>
      </c>
      <c r="E1871" s="2" t="s">
        <v>9</v>
      </c>
      <c r="F1871" s="2" t="s">
        <v>3969</v>
      </c>
      <c r="G1871" s="2" t="s">
        <v>5033</v>
      </c>
      <c r="H1871" s="2" t="s">
        <v>6652</v>
      </c>
      <c r="I1871" s="2" t="s">
        <v>439</v>
      </c>
      <c r="J1871" s="2" t="s">
        <v>7039</v>
      </c>
      <c r="K1871" s="2" t="s">
        <v>7045</v>
      </c>
      <c r="L1871" s="42" t="s">
        <v>8909</v>
      </c>
      <c r="O1871" s="11">
        <v>165</v>
      </c>
      <c r="P1871" s="47">
        <v>4.2110000000000003</v>
      </c>
      <c r="Q1871" s="47">
        <v>0</v>
      </c>
      <c r="R1871" s="47">
        <v>3.774</v>
      </c>
      <c r="S1871" s="11">
        <v>66</v>
      </c>
      <c r="T1871" s="11">
        <v>66</v>
      </c>
      <c r="U1871" s="11">
        <v>0</v>
      </c>
      <c r="V1871" s="47">
        <v>0</v>
      </c>
      <c r="W1871" s="47">
        <v>4.1660000000000004</v>
      </c>
      <c r="X1871" s="47">
        <v>0</v>
      </c>
      <c r="Y1871" s="47">
        <v>4.1660000000000004</v>
      </c>
      <c r="Z1871" s="47">
        <v>0</v>
      </c>
      <c r="AA1871" s="47">
        <v>0</v>
      </c>
      <c r="AB1871" s="47">
        <v>2</v>
      </c>
      <c r="AC1871" s="11">
        <v>4</v>
      </c>
      <c r="AD1871" s="11">
        <v>0</v>
      </c>
      <c r="AE1871" s="11">
        <v>4</v>
      </c>
      <c r="AF1871" s="11">
        <v>0</v>
      </c>
      <c r="AG1871" s="49"/>
      <c r="AH1871" s="47">
        <v>0</v>
      </c>
      <c r="AI1871" s="47">
        <v>0</v>
      </c>
      <c r="AJ1871" s="47">
        <v>0</v>
      </c>
      <c r="AK1871" s="47">
        <v>15412</v>
      </c>
      <c r="AL1871" s="47">
        <v>0</v>
      </c>
      <c r="AM1871" s="47">
        <v>36.75</v>
      </c>
      <c r="AN1871" s="51">
        <v>0.109379</v>
      </c>
      <c r="AO1871" s="51">
        <v>0</v>
      </c>
      <c r="AP1871" s="51">
        <v>0.109379</v>
      </c>
      <c r="AQ1871" s="51">
        <v>0</v>
      </c>
      <c r="AR1871" s="51">
        <v>0</v>
      </c>
      <c r="AS1871" s="51">
        <v>0</v>
      </c>
      <c r="AT1871" s="51">
        <v>0</v>
      </c>
      <c r="AU1871" s="51">
        <v>0</v>
      </c>
      <c r="AV1871" s="51">
        <v>3.2160000000000001E-2</v>
      </c>
      <c r="AW1871" s="51">
        <v>3.2160000000000001E-2</v>
      </c>
      <c r="AX1871" s="51">
        <v>0</v>
      </c>
      <c r="AY1871" s="51">
        <v>1E-3</v>
      </c>
      <c r="AZ1871" s="51">
        <v>0</v>
      </c>
      <c r="BA1871" s="51">
        <v>0</v>
      </c>
      <c r="BB1871" s="51">
        <v>1E-3</v>
      </c>
      <c r="BC1871" s="51">
        <v>0</v>
      </c>
      <c r="BD1871" s="51">
        <v>0</v>
      </c>
      <c r="BE1871" s="51">
        <v>3.628E-2</v>
      </c>
      <c r="BF1871" s="51">
        <v>0</v>
      </c>
      <c r="BG1871" s="51">
        <v>0.20060900000000001</v>
      </c>
      <c r="BH1871" s="18">
        <v>0.20599999999999999</v>
      </c>
      <c r="BI1871" s="45">
        <v>15.41</v>
      </c>
      <c r="BJ1871" s="47">
        <v>0.1</v>
      </c>
      <c r="BK1871" s="51">
        <v>4.1660000000000004E-3</v>
      </c>
      <c r="BL1871" s="18">
        <v>5.1999999999999998E-3</v>
      </c>
      <c r="BM1871" s="51">
        <v>4.1660000000000004E-3</v>
      </c>
      <c r="BN1871" s="51">
        <v>0</v>
      </c>
      <c r="BO1871" s="47">
        <v>48.15</v>
      </c>
      <c r="BP1871" s="51">
        <v>-4.7509000000000003E-2</v>
      </c>
      <c r="BQ1871" s="18">
        <v>-1.49E-2</v>
      </c>
      <c r="BR1871" s="51">
        <v>-23.682259999999999</v>
      </c>
      <c r="BS1871" s="47">
        <v>0</v>
      </c>
      <c r="BT1871" s="51">
        <v>0.01</v>
      </c>
      <c r="BU1871" s="51">
        <v>0</v>
      </c>
      <c r="BV1871" s="51">
        <v>0.01</v>
      </c>
      <c r="BW1871" s="51">
        <v>0</v>
      </c>
      <c r="BX1871" s="51">
        <v>0.01</v>
      </c>
      <c r="BY1871" s="51">
        <v>0</v>
      </c>
      <c r="BZ1871" s="47">
        <v>17.488076311605724</v>
      </c>
      <c r="CC1871" s="47">
        <v>2.5</v>
      </c>
      <c r="CD1871" s="47">
        <v>0</v>
      </c>
      <c r="CE1871" s="47">
        <v>0</v>
      </c>
      <c r="CF1871" s="47">
        <v>0</v>
      </c>
      <c r="CG1871" s="47">
        <v>0</v>
      </c>
      <c r="CH1871" s="47">
        <v>0</v>
      </c>
      <c r="CI1871" s="47">
        <v>0</v>
      </c>
      <c r="CJ1871" s="47">
        <v>0</v>
      </c>
      <c r="CK1871" s="47">
        <v>0</v>
      </c>
      <c r="CL1871" s="47">
        <v>0</v>
      </c>
      <c r="CN1871" s="47">
        <v>15412</v>
      </c>
      <c r="CO1871" s="47">
        <v>0.4749465685110425</v>
      </c>
      <c r="CP1871" s="47">
        <v>192.65</v>
      </c>
      <c r="CQ1871" s="47">
        <v>1</v>
      </c>
      <c r="CR1871" s="47" t="s">
        <v>157</v>
      </c>
      <c r="CS1871" s="47" t="s">
        <v>157</v>
      </c>
      <c r="CT1871" s="47">
        <v>6.4884505580067482E-3</v>
      </c>
      <c r="CU1871" s="47">
        <v>191.65</v>
      </c>
      <c r="CV1871" s="47" t="s">
        <v>437</v>
      </c>
      <c r="CW1871" s="47">
        <v>46.003360537686028</v>
      </c>
      <c r="CX1871" s="47">
        <v>3699.4719155064809</v>
      </c>
      <c r="CY1871" s="47">
        <v>0.24003840614498317</v>
      </c>
      <c r="CZ1871" s="47">
        <v>1.25</v>
      </c>
      <c r="DA1871" s="47">
        <v>100</v>
      </c>
      <c r="DB1871" s="47" t="s">
        <v>157</v>
      </c>
      <c r="DC1871" s="23"/>
      <c r="DD1871" s="47">
        <v>41.660000000000004</v>
      </c>
      <c r="DE1871" s="47">
        <v>1650</v>
      </c>
      <c r="DF1871" s="47">
        <v>660</v>
      </c>
      <c r="DG1871" s="47">
        <v>7.7196351416226587</v>
      </c>
      <c r="DH1871" s="47">
        <v>8.7085933749399889</v>
      </c>
      <c r="DJ1871" s="47">
        <v>153.10050000000004</v>
      </c>
      <c r="DK1871" s="47">
        <v>-23.682259999999999</v>
      </c>
      <c r="DL1871" s="47">
        <v>-31.031250714400009</v>
      </c>
      <c r="DM1871" s="47">
        <v>-11.403984637542006</v>
      </c>
      <c r="DN1871" s="47">
        <v>6.4884505580067474E-5</v>
      </c>
      <c r="DO1871" s="47">
        <v>93.406060606060606</v>
      </c>
      <c r="DP1871" s="47">
        <v>94.157225156024964</v>
      </c>
      <c r="DQ1871" s="47" t="s">
        <v>157</v>
      </c>
      <c r="DR1871" s="47" t="s">
        <v>157</v>
      </c>
      <c r="DS1871" s="47">
        <v>-23.682387131185543</v>
      </c>
      <c r="DT1871" s="47">
        <v>3039.530303030303</v>
      </c>
      <c r="DU1871" s="47">
        <v>0.39030462016167899</v>
      </c>
      <c r="DV1871" s="47">
        <v>55.616774028257197</v>
      </c>
      <c r="DW1871" s="47">
        <f>IF(pitna[[#This Row],[SÚC]]="-","-",pitna[[#This Row],[ZVC30]]-pitna[[#This Row],[SÚC]])</f>
        <v>-18.866774028257197</v>
      </c>
      <c r="DX1871" s="47" t="str">
        <f>IF(pitna[[#This Row],[Rozdíl Cena pro vodné - sociálně únosná cena]]="-","-",IF(pitna[[#This Row],[Rozdíl Cena pro vodné - sociálně únosná cena]]&gt;0,"ANO","NE"))</f>
        <v>NE</v>
      </c>
      <c r="DY1871" s="47">
        <v>38.540451127767767</v>
      </c>
      <c r="DZ1871" s="13" t="s">
        <v>9914</v>
      </c>
      <c r="EA1871" s="55" t="s">
        <v>9515</v>
      </c>
      <c r="EB1871" s="55" t="s">
        <v>9637</v>
      </c>
      <c r="EC1871" s="55" t="s">
        <v>0</v>
      </c>
      <c r="ED1871" s="55" t="s">
        <v>9781</v>
      </c>
    </row>
    <row r="1872" spans="1:134" ht="15" customHeight="1" x14ac:dyDescent="0.25">
      <c r="A1872" s="29">
        <v>3117</v>
      </c>
      <c r="B1872" s="2" t="s">
        <v>2281</v>
      </c>
      <c r="C1872" s="3" t="s">
        <v>3970</v>
      </c>
      <c r="D1872" s="2" t="s">
        <v>157</v>
      </c>
      <c r="E1872" s="2" t="s">
        <v>157</v>
      </c>
      <c r="F1872" s="2" t="s">
        <v>157</v>
      </c>
      <c r="G1872" s="2" t="s">
        <v>157</v>
      </c>
      <c r="H1872" s="2" t="s">
        <v>157</v>
      </c>
      <c r="I1872" s="2" t="s">
        <v>157</v>
      </c>
      <c r="J1872" s="2" t="s">
        <v>157</v>
      </c>
      <c r="K1872" s="2" t="s">
        <v>157</v>
      </c>
      <c r="L1872" s="42" t="s">
        <v>8910</v>
      </c>
      <c r="M1872" s="13" t="s">
        <v>9312</v>
      </c>
      <c r="O1872" s="11" t="s">
        <v>157</v>
      </c>
      <c r="P1872" s="47" t="s">
        <v>157</v>
      </c>
      <c r="Q1872" s="47" t="s">
        <v>157</v>
      </c>
      <c r="R1872" s="47" t="s">
        <v>157</v>
      </c>
      <c r="S1872" s="11" t="s">
        <v>157</v>
      </c>
      <c r="T1872" s="11" t="s">
        <v>157</v>
      </c>
      <c r="U1872" s="11" t="s">
        <v>157</v>
      </c>
      <c r="V1872" s="47" t="s">
        <v>157</v>
      </c>
      <c r="W1872" s="47" t="s">
        <v>157</v>
      </c>
      <c r="X1872" s="47" t="s">
        <v>157</v>
      </c>
      <c r="Y1872" s="47" t="s">
        <v>157</v>
      </c>
      <c r="Z1872" s="47" t="s">
        <v>157</v>
      </c>
      <c r="AA1872" s="47" t="s">
        <v>157</v>
      </c>
      <c r="AB1872" s="47" t="s">
        <v>157</v>
      </c>
      <c r="AC1872" s="11" t="s">
        <v>157</v>
      </c>
      <c r="AD1872" s="11" t="s">
        <v>157</v>
      </c>
      <c r="AE1872" s="11" t="s">
        <v>157</v>
      </c>
      <c r="AF1872" s="11" t="s">
        <v>157</v>
      </c>
      <c r="AG1872" s="49" t="s">
        <v>157</v>
      </c>
      <c r="AH1872" s="47" t="s">
        <v>157</v>
      </c>
      <c r="AI1872" s="47" t="s">
        <v>157</v>
      </c>
      <c r="AJ1872" s="47" t="s">
        <v>157</v>
      </c>
      <c r="AK1872" s="47" t="s">
        <v>157</v>
      </c>
      <c r="AL1872" s="47" t="s">
        <v>157</v>
      </c>
      <c r="AM1872" s="47">
        <v>33.94</v>
      </c>
      <c r="AN1872" s="51">
        <v>0.105</v>
      </c>
      <c r="AO1872" s="51">
        <v>9.2999999999999999E-2</v>
      </c>
      <c r="AP1872" s="51">
        <v>0</v>
      </c>
      <c r="AQ1872" s="51">
        <v>1.2E-2</v>
      </c>
      <c r="AR1872" s="51">
        <v>0</v>
      </c>
      <c r="AS1872" s="51">
        <v>0.22</v>
      </c>
      <c r="AT1872" s="51">
        <v>0.22</v>
      </c>
      <c r="AU1872" s="51">
        <v>0</v>
      </c>
      <c r="AV1872" s="51">
        <v>0.183</v>
      </c>
      <c r="AW1872" s="51">
        <v>0.14000000000000001</v>
      </c>
      <c r="AX1872" s="51">
        <v>4.2999999999999997E-2</v>
      </c>
      <c r="AY1872" s="51">
        <v>0.42199999999999999</v>
      </c>
      <c r="AZ1872" s="51">
        <v>1.2E-2</v>
      </c>
      <c r="BA1872" s="51">
        <v>0.34</v>
      </c>
      <c r="BB1872" s="51">
        <v>0</v>
      </c>
      <c r="BC1872" s="51">
        <v>7.0000000000000007E-2</v>
      </c>
      <c r="BD1872" s="51">
        <v>0</v>
      </c>
      <c r="BE1872" s="51">
        <v>0.34599999999999997</v>
      </c>
      <c r="BF1872" s="51">
        <v>9.5000000000000001E-2</v>
      </c>
      <c r="BG1872" s="51">
        <v>1.5009999999999999</v>
      </c>
      <c r="BH1872" s="18">
        <v>1.49</v>
      </c>
      <c r="BI1872" s="45">
        <v>1.9</v>
      </c>
      <c r="BJ1872" s="47">
        <v>0.9</v>
      </c>
      <c r="BK1872" s="51">
        <v>4.6103999999999999E-2</v>
      </c>
      <c r="BL1872" s="18">
        <v>4.3900000000000002E-2</v>
      </c>
      <c r="BM1872" s="51">
        <v>0</v>
      </c>
      <c r="BN1872" s="51">
        <v>0</v>
      </c>
      <c r="BO1872" s="47">
        <v>32.549999999999997</v>
      </c>
      <c r="BP1872" s="51">
        <v>6.3805000000000001E-2</v>
      </c>
      <c r="BQ1872" s="18">
        <v>0</v>
      </c>
      <c r="BR1872" s="51">
        <v>4.250864</v>
      </c>
      <c r="BS1872" s="47">
        <v>0</v>
      </c>
      <c r="BT1872" s="51">
        <v>2.29</v>
      </c>
      <c r="BU1872" s="51">
        <v>1.7410000000000001</v>
      </c>
      <c r="BV1872" s="51">
        <v>2.29</v>
      </c>
      <c r="BW1872" s="51">
        <v>7.0000000000000007E-2</v>
      </c>
      <c r="BX1872" s="51">
        <v>2.29</v>
      </c>
      <c r="BY1872" s="51">
        <v>0</v>
      </c>
      <c r="BZ1872" s="47" t="s">
        <v>157</v>
      </c>
      <c r="CC1872" s="47" t="s">
        <v>157</v>
      </c>
      <c r="CD1872" s="47" t="s">
        <v>157</v>
      </c>
      <c r="CE1872" s="47" t="s">
        <v>157</v>
      </c>
      <c r="CF1872" s="47" t="s">
        <v>157</v>
      </c>
      <c r="CG1872" s="47" t="s">
        <v>157</v>
      </c>
      <c r="CH1872" s="47" t="s">
        <v>157</v>
      </c>
      <c r="CI1872" s="47" t="s">
        <v>157</v>
      </c>
      <c r="CJ1872" s="47" t="s">
        <v>157</v>
      </c>
      <c r="CK1872" s="47" t="s">
        <v>157</v>
      </c>
      <c r="CL1872" s="47" t="s">
        <v>157</v>
      </c>
      <c r="CN1872" s="47" t="s">
        <v>157</v>
      </c>
      <c r="CO1872" s="47" t="s">
        <v>157</v>
      </c>
      <c r="CP1872" s="47" t="s">
        <v>157</v>
      </c>
      <c r="CQ1872" s="47" t="s">
        <v>157</v>
      </c>
      <c r="CR1872" s="47" t="s">
        <v>157</v>
      </c>
      <c r="CS1872" s="47" t="s">
        <v>157</v>
      </c>
      <c r="CT1872" s="47" t="s">
        <v>157</v>
      </c>
      <c r="CU1872" s="47" t="s">
        <v>157</v>
      </c>
      <c r="CV1872" s="47" t="s">
        <v>157</v>
      </c>
      <c r="CW1872" s="47" t="s">
        <v>157</v>
      </c>
      <c r="CX1872" s="47" t="s">
        <v>157</v>
      </c>
      <c r="CY1872" s="47" t="s">
        <v>157</v>
      </c>
      <c r="CZ1872" s="47" t="s">
        <v>157</v>
      </c>
      <c r="DA1872" s="47" t="s">
        <v>157</v>
      </c>
      <c r="DB1872" s="47" t="s">
        <v>157</v>
      </c>
      <c r="DC1872" s="23"/>
      <c r="DD1872" s="47" t="s">
        <v>157</v>
      </c>
      <c r="DE1872" s="47" t="s">
        <v>157</v>
      </c>
      <c r="DF1872" s="47" t="s">
        <v>157</v>
      </c>
      <c r="DG1872" s="47" t="s">
        <v>157</v>
      </c>
      <c r="DH1872" s="47" t="s">
        <v>157</v>
      </c>
      <c r="DJ1872" s="47" t="s">
        <v>157</v>
      </c>
      <c r="DK1872" s="47" t="s">
        <v>157</v>
      </c>
      <c r="DL1872" s="47" t="s">
        <v>157</v>
      </c>
      <c r="DM1872" s="47" t="s">
        <v>157</v>
      </c>
      <c r="DN1872" s="47" t="s">
        <v>157</v>
      </c>
      <c r="DO1872" s="47" t="s">
        <v>157</v>
      </c>
      <c r="DP1872" s="47" t="s">
        <v>157</v>
      </c>
      <c r="DQ1872" s="47" t="s">
        <v>157</v>
      </c>
      <c r="DR1872" s="47" t="s">
        <v>157</v>
      </c>
      <c r="DS1872" s="47" t="s">
        <v>157</v>
      </c>
      <c r="DT1872" s="47" t="s">
        <v>157</v>
      </c>
      <c r="DU1872" s="47" t="s">
        <v>157</v>
      </c>
      <c r="DV1872" s="47" t="s">
        <v>157</v>
      </c>
      <c r="DW1872" s="47" t="str">
        <f>IF(pitna[[#This Row],[SÚC]]="-","-",pitna[[#This Row],[ZVC30]]-pitna[[#This Row],[SÚC]])</f>
        <v>-</v>
      </c>
      <c r="DX1872" s="47" t="str">
        <f>IF(pitna[[#This Row],[Rozdíl Cena pro vodné - sociálně únosná cena]]="-","-",IF(pitna[[#This Row],[Rozdíl Cena pro vodné - sociálně únosná cena]]&gt;0,"ANO","NE"))</f>
        <v>-</v>
      </c>
      <c r="DY1872" s="47" t="s">
        <v>157</v>
      </c>
      <c r="DZ1872" s="13" t="s">
        <v>157</v>
      </c>
      <c r="EA1872" s="55" t="s">
        <v>157</v>
      </c>
      <c r="EB1872" s="55" t="s">
        <v>157</v>
      </c>
      <c r="EC1872" s="55" t="s">
        <v>157</v>
      </c>
      <c r="ED1872" s="55" t="s">
        <v>157</v>
      </c>
    </row>
    <row r="1873" spans="1:134" ht="15" customHeight="1" x14ac:dyDescent="0.25">
      <c r="A1873" s="29">
        <v>3118</v>
      </c>
      <c r="B1873" s="2" t="s">
        <v>2282</v>
      </c>
      <c r="C1873" s="3" t="s">
        <v>3971</v>
      </c>
      <c r="D1873" s="2" t="s">
        <v>3971</v>
      </c>
      <c r="E1873" s="2" t="s">
        <v>8</v>
      </c>
      <c r="F1873" s="2" t="s">
        <v>3971</v>
      </c>
      <c r="G1873" s="2" t="s">
        <v>5064</v>
      </c>
      <c r="H1873" s="2" t="s">
        <v>6653</v>
      </c>
      <c r="I1873" s="2" t="s">
        <v>5026</v>
      </c>
      <c r="J1873" s="2" t="s">
        <v>7042</v>
      </c>
      <c r="K1873" s="2" t="s">
        <v>7045</v>
      </c>
      <c r="L1873" s="42" t="s">
        <v>8911</v>
      </c>
      <c r="O1873" s="11">
        <v>95</v>
      </c>
      <c r="P1873" s="47">
        <v>1</v>
      </c>
      <c r="Q1873" s="47">
        <v>0</v>
      </c>
      <c r="R1873" s="47">
        <v>0.6</v>
      </c>
      <c r="S1873" s="11">
        <v>41</v>
      </c>
      <c r="T1873" s="11">
        <v>0</v>
      </c>
      <c r="U1873" s="11">
        <v>1</v>
      </c>
      <c r="V1873" s="47">
        <v>25</v>
      </c>
      <c r="W1873" s="47">
        <v>5.5</v>
      </c>
      <c r="X1873" s="47">
        <v>0</v>
      </c>
      <c r="Y1873" s="47">
        <v>5.5</v>
      </c>
      <c r="Z1873" s="47">
        <v>5.4</v>
      </c>
      <c r="AA1873" s="47">
        <v>0</v>
      </c>
      <c r="AB1873" s="47">
        <v>0</v>
      </c>
      <c r="AC1873" s="11">
        <v>2</v>
      </c>
      <c r="AD1873" s="11">
        <v>0</v>
      </c>
      <c r="AE1873" s="11">
        <v>2</v>
      </c>
      <c r="AF1873" s="11">
        <v>0</v>
      </c>
      <c r="AG1873" s="49">
        <v>1</v>
      </c>
      <c r="AH1873" s="47">
        <v>0</v>
      </c>
      <c r="AI1873" s="47">
        <v>5.5</v>
      </c>
      <c r="AJ1873" s="47">
        <v>0</v>
      </c>
      <c r="AK1873" s="47">
        <v>3358</v>
      </c>
      <c r="AL1873" s="47">
        <v>494</v>
      </c>
      <c r="AM1873" s="47">
        <v>0</v>
      </c>
      <c r="AN1873" s="51">
        <v>6.7000000000000002E-3</v>
      </c>
      <c r="AO1873" s="51">
        <v>0</v>
      </c>
      <c r="AP1873" s="51">
        <v>0</v>
      </c>
      <c r="AQ1873" s="51">
        <v>6.9999999999999999E-4</v>
      </c>
      <c r="AR1873" s="51">
        <v>6.0000000000000001E-3</v>
      </c>
      <c r="AS1873" s="51">
        <v>0</v>
      </c>
      <c r="AT1873" s="51">
        <v>0</v>
      </c>
      <c r="AU1873" s="51">
        <v>0</v>
      </c>
      <c r="AV1873" s="51">
        <v>0</v>
      </c>
      <c r="AW1873" s="51">
        <v>0</v>
      </c>
      <c r="AX1873" s="51">
        <v>0</v>
      </c>
      <c r="AY1873" s="51">
        <v>0</v>
      </c>
      <c r="AZ1873" s="51">
        <v>0</v>
      </c>
      <c r="BA1873" s="51">
        <v>0</v>
      </c>
      <c r="BB1873" s="51">
        <v>0</v>
      </c>
      <c r="BC1873" s="51">
        <v>0</v>
      </c>
      <c r="BD1873" s="51">
        <v>0</v>
      </c>
      <c r="BE1873" s="51">
        <v>8.0000000000000002E-3</v>
      </c>
      <c r="BF1873" s="51">
        <v>1.6000000000000001E-3</v>
      </c>
      <c r="BG1873" s="51">
        <v>1.6299999999999999E-2</v>
      </c>
      <c r="BH1873" s="18">
        <v>1.6299999999999999E-2</v>
      </c>
      <c r="BI1873" s="45">
        <v>5.69</v>
      </c>
      <c r="BJ1873" s="47">
        <v>0</v>
      </c>
      <c r="BK1873" s="51">
        <v>5.4999999999999997E-3</v>
      </c>
      <c r="BL1873" s="18">
        <v>5.4999999999999997E-3</v>
      </c>
      <c r="BM1873" s="51">
        <v>0</v>
      </c>
      <c r="BN1873" s="51">
        <v>0</v>
      </c>
      <c r="BO1873" s="47">
        <v>2.96</v>
      </c>
      <c r="BP1873" s="51">
        <v>-1.6299999999999999E-2</v>
      </c>
      <c r="BQ1873" s="18">
        <v>-1.6299999999999999E-2</v>
      </c>
      <c r="BR1873" s="51">
        <v>-100</v>
      </c>
      <c r="BS1873" s="47">
        <v>0</v>
      </c>
      <c r="BT1873" s="51">
        <v>0</v>
      </c>
      <c r="BU1873" s="51">
        <v>0</v>
      </c>
      <c r="BV1873" s="51">
        <v>0</v>
      </c>
      <c r="BW1873" s="51">
        <v>0</v>
      </c>
      <c r="BX1873" s="51">
        <v>0</v>
      </c>
      <c r="BY1873" s="51">
        <v>0</v>
      </c>
      <c r="BZ1873" s="47">
        <v>68.333333333333343</v>
      </c>
      <c r="CC1873" s="47">
        <v>2.3170731707317072</v>
      </c>
      <c r="CD1873" s="47">
        <v>56.842105263157897</v>
      </c>
      <c r="CE1873" s="47">
        <v>24.657534246575342</v>
      </c>
      <c r="CF1873" s="47">
        <v>98.181818181818187</v>
      </c>
      <c r="CG1873" s="47">
        <v>0</v>
      </c>
      <c r="CH1873" s="47">
        <v>0</v>
      </c>
      <c r="CI1873" s="47">
        <v>0</v>
      </c>
      <c r="CJ1873" s="47">
        <v>0</v>
      </c>
      <c r="CK1873" s="47">
        <v>0</v>
      </c>
      <c r="CL1873" s="47">
        <v>0</v>
      </c>
      <c r="CN1873" s="47">
        <v>3852</v>
      </c>
      <c r="CO1873" s="47">
        <v>0</v>
      </c>
      <c r="CP1873" s="47">
        <v>52.952777777777783</v>
      </c>
      <c r="CQ1873" s="47" t="s">
        <v>157</v>
      </c>
      <c r="CR1873" s="47">
        <v>0</v>
      </c>
      <c r="CS1873" s="47" t="s">
        <v>157</v>
      </c>
      <c r="CT1873" s="47">
        <v>0</v>
      </c>
      <c r="CU1873" s="47">
        <v>52.952777777777783</v>
      </c>
      <c r="CV1873" s="47" t="s">
        <v>437</v>
      </c>
      <c r="CW1873" s="47">
        <v>9.6277777777777782</v>
      </c>
      <c r="CX1873" s="47">
        <v>700.36363636363637</v>
      </c>
      <c r="CY1873" s="47">
        <v>0</v>
      </c>
      <c r="CZ1873" s="47">
        <v>1.3243029532093376</v>
      </c>
      <c r="DA1873" s="47" t="s">
        <v>157</v>
      </c>
      <c r="DB1873" s="47" t="s">
        <v>157</v>
      </c>
      <c r="DC1873" s="23"/>
      <c r="DD1873" s="47" t="s">
        <v>157</v>
      </c>
      <c r="DE1873" s="47" t="s">
        <v>157</v>
      </c>
      <c r="DF1873" s="47" t="s">
        <v>157</v>
      </c>
      <c r="DG1873" s="47">
        <v>0</v>
      </c>
      <c r="DH1873" s="47">
        <v>1.4545454545454546</v>
      </c>
      <c r="DJ1873" s="47">
        <v>0</v>
      </c>
      <c r="DK1873" s="47">
        <v>-100</v>
      </c>
      <c r="DL1873" s="47" t="s">
        <v>157</v>
      </c>
      <c r="DM1873" s="47">
        <v>-2.9636363636363634</v>
      </c>
      <c r="DN1873" s="47">
        <v>0</v>
      </c>
      <c r="DO1873" s="47">
        <v>40.547368421052632</v>
      </c>
      <c r="DP1873" s="47" t="s">
        <v>157</v>
      </c>
      <c r="DQ1873" s="47">
        <v>12.591414141414145</v>
      </c>
      <c r="DR1873" s="47" t="s">
        <v>157</v>
      </c>
      <c r="DS1873" s="47">
        <v>-100</v>
      </c>
      <c r="DT1873" s="47">
        <v>397.56097560975604</v>
      </c>
      <c r="DU1873" s="47">
        <v>0</v>
      </c>
      <c r="DV1873" s="47">
        <v>63.218868647361397</v>
      </c>
      <c r="DW1873" s="47">
        <f>IF(pitna[[#This Row],[SÚC]]="-","-",pitna[[#This Row],[ZVC30]]-pitna[[#This Row],[SÚC]])</f>
        <v>-63.218868647361397</v>
      </c>
      <c r="DX1873" s="47" t="str">
        <f>IF(pitna[[#This Row],[Rozdíl Cena pro vodné - sociálně únosná cena]]="-","-",IF(pitna[[#This Row],[Rozdíl Cena pro vodné - sociálně únosná cena]]&gt;0,"ANO","NE"))</f>
        <v>NE</v>
      </c>
      <c r="DY1873" s="47">
        <v>-50.627454505947256</v>
      </c>
      <c r="DZ1873" s="13" t="s">
        <v>441</v>
      </c>
      <c r="EA1873" s="55"/>
      <c r="EB1873" s="55" t="s">
        <v>9700</v>
      </c>
      <c r="EC1873" s="55" t="s">
        <v>9723</v>
      </c>
      <c r="ED1873" s="55" t="s">
        <v>9870</v>
      </c>
    </row>
    <row r="1874" spans="1:134" ht="15" customHeight="1" x14ac:dyDescent="0.25">
      <c r="A1874" s="29">
        <v>3119</v>
      </c>
      <c r="B1874" s="2" t="s">
        <v>2283</v>
      </c>
      <c r="C1874" s="3" t="s">
        <v>3972</v>
      </c>
      <c r="D1874" s="2" t="s">
        <v>4654</v>
      </c>
      <c r="E1874" s="2" t="s">
        <v>9</v>
      </c>
      <c r="F1874" s="2" t="s">
        <v>3972</v>
      </c>
      <c r="G1874" s="2" t="s">
        <v>5064</v>
      </c>
      <c r="H1874" s="2" t="s">
        <v>6654</v>
      </c>
      <c r="I1874" s="2" t="s">
        <v>5026</v>
      </c>
      <c r="J1874" s="2" t="s">
        <v>7039</v>
      </c>
      <c r="K1874" s="2" t="s">
        <v>7041</v>
      </c>
      <c r="L1874" s="42" t="s">
        <v>8912</v>
      </c>
      <c r="O1874" s="11">
        <v>445</v>
      </c>
      <c r="P1874" s="47">
        <v>7.8</v>
      </c>
      <c r="Q1874" s="47">
        <v>0</v>
      </c>
      <c r="R1874" s="47">
        <v>4.68</v>
      </c>
      <c r="S1874" s="11">
        <v>185</v>
      </c>
      <c r="T1874" s="11">
        <v>185</v>
      </c>
      <c r="U1874" s="11">
        <v>1</v>
      </c>
      <c r="V1874" s="47">
        <v>150</v>
      </c>
      <c r="W1874" s="47">
        <v>16.61</v>
      </c>
      <c r="X1874" s="47">
        <v>0</v>
      </c>
      <c r="Y1874" s="47">
        <v>0</v>
      </c>
      <c r="Z1874" s="47">
        <v>0.28000000000000003</v>
      </c>
      <c r="AA1874" s="47">
        <v>0.28000000000000003</v>
      </c>
      <c r="AB1874" s="47">
        <v>0</v>
      </c>
      <c r="AC1874" s="11">
        <v>4</v>
      </c>
      <c r="AD1874" s="11">
        <v>0</v>
      </c>
      <c r="AE1874" s="11">
        <v>4</v>
      </c>
      <c r="AF1874" s="11">
        <v>0</v>
      </c>
      <c r="AG1874" s="49">
        <v>1</v>
      </c>
      <c r="AH1874" s="47">
        <v>0</v>
      </c>
      <c r="AI1874" s="47">
        <v>16.61</v>
      </c>
      <c r="AJ1874" s="47">
        <v>0</v>
      </c>
      <c r="AK1874" s="47">
        <v>15768</v>
      </c>
      <c r="AL1874" s="47">
        <v>3442</v>
      </c>
      <c r="AM1874" s="47">
        <v>19.440000000000001</v>
      </c>
      <c r="AN1874" s="51">
        <v>5.5E-2</v>
      </c>
      <c r="AO1874" s="51">
        <v>3.4000000000000002E-2</v>
      </c>
      <c r="AP1874" s="51">
        <v>0</v>
      </c>
      <c r="AQ1874" s="51">
        <v>1.6E-2</v>
      </c>
      <c r="AR1874" s="51">
        <v>5.0000000000000001E-3</v>
      </c>
      <c r="AS1874" s="51">
        <v>8.4000000000000005E-2</v>
      </c>
      <c r="AT1874" s="51">
        <v>8.4000000000000005E-2</v>
      </c>
      <c r="AU1874" s="51">
        <v>0</v>
      </c>
      <c r="AV1874" s="51">
        <v>9.6000000000000002E-2</v>
      </c>
      <c r="AW1874" s="51">
        <v>9.6000000000000002E-2</v>
      </c>
      <c r="AX1874" s="51">
        <v>0</v>
      </c>
      <c r="AY1874" s="51">
        <v>4.2000000000000003E-2</v>
      </c>
      <c r="AZ1874" s="51">
        <v>0</v>
      </c>
      <c r="BA1874" s="51">
        <v>4.2000000000000003E-2</v>
      </c>
      <c r="BB1874" s="51">
        <v>0</v>
      </c>
      <c r="BC1874" s="51">
        <v>0</v>
      </c>
      <c r="BD1874" s="51">
        <v>0</v>
      </c>
      <c r="BE1874" s="51">
        <v>0.115</v>
      </c>
      <c r="BF1874" s="51">
        <v>2E-3</v>
      </c>
      <c r="BG1874" s="51">
        <v>0.39400000000000002</v>
      </c>
      <c r="BH1874" s="18">
        <v>0.311</v>
      </c>
      <c r="BI1874" s="45">
        <v>27</v>
      </c>
      <c r="BJ1874" s="47">
        <v>2</v>
      </c>
      <c r="BK1874" s="51">
        <v>1.6E-2</v>
      </c>
      <c r="BL1874" s="18">
        <v>1.6E-2</v>
      </c>
      <c r="BM1874" s="51">
        <v>0</v>
      </c>
      <c r="BN1874" s="51">
        <v>0</v>
      </c>
      <c r="BO1874" s="47">
        <v>24.62</v>
      </c>
      <c r="BP1874" s="51">
        <v>-8.3000000000000004E-2</v>
      </c>
      <c r="BQ1874" s="18">
        <v>0</v>
      </c>
      <c r="BR1874" s="51">
        <v>-21.065989999999999</v>
      </c>
      <c r="BS1874" s="47">
        <v>0</v>
      </c>
      <c r="BT1874" s="51">
        <v>3</v>
      </c>
      <c r="BU1874" s="51">
        <v>3</v>
      </c>
      <c r="BV1874" s="51">
        <v>3</v>
      </c>
      <c r="BW1874" s="51">
        <v>3</v>
      </c>
      <c r="BX1874" s="51">
        <v>0</v>
      </c>
      <c r="BY1874" s="51">
        <v>3</v>
      </c>
      <c r="BZ1874" s="47">
        <v>39.529914529914535</v>
      </c>
      <c r="CC1874" s="47">
        <v>2.4054054054054053</v>
      </c>
      <c r="CD1874" s="47">
        <v>0.6292134831460674</v>
      </c>
      <c r="CE1874" s="47">
        <v>0.1639152324083831</v>
      </c>
      <c r="CF1874" s="47">
        <v>1.6857314870559907</v>
      </c>
      <c r="CG1874" s="47">
        <v>0.6292134831460674</v>
      </c>
      <c r="CH1874" s="47">
        <v>0.1639152324083831</v>
      </c>
      <c r="CI1874" s="47">
        <v>1.6857314870559907</v>
      </c>
      <c r="CJ1874" s="47">
        <v>0</v>
      </c>
      <c r="CK1874" s="47">
        <v>0</v>
      </c>
      <c r="CL1874" s="47">
        <v>0</v>
      </c>
      <c r="CN1874" s="47">
        <v>19210</v>
      </c>
      <c r="CO1874" s="47">
        <v>0</v>
      </c>
      <c r="CP1874" s="47">
        <v>273.5888888888889</v>
      </c>
      <c r="CQ1874" s="47" t="s">
        <v>157</v>
      </c>
      <c r="CR1874" s="47">
        <v>0</v>
      </c>
      <c r="CS1874" s="47" t="s">
        <v>157</v>
      </c>
      <c r="CT1874" s="47">
        <v>0</v>
      </c>
      <c r="CU1874" s="47">
        <v>273.5888888888889</v>
      </c>
      <c r="CV1874" s="47" t="s">
        <v>437</v>
      </c>
      <c r="CW1874" s="47">
        <v>17.099305555555556</v>
      </c>
      <c r="CX1874" s="47">
        <v>1200.625</v>
      </c>
      <c r="CY1874" s="47">
        <v>0</v>
      </c>
      <c r="CZ1874" s="47">
        <v>1.3563223260115933</v>
      </c>
      <c r="DA1874" s="47">
        <v>0</v>
      </c>
      <c r="DB1874" s="47" t="s">
        <v>157</v>
      </c>
      <c r="DC1874" s="23"/>
      <c r="DD1874" s="47">
        <v>8</v>
      </c>
      <c r="DE1874" s="47">
        <v>222.5</v>
      </c>
      <c r="DF1874" s="47">
        <v>92.5</v>
      </c>
      <c r="DG1874" s="47">
        <v>6</v>
      </c>
      <c r="DH1874" s="47">
        <v>7.1875</v>
      </c>
      <c r="DJ1874" s="47">
        <v>311.04000000000002</v>
      </c>
      <c r="DK1874" s="47">
        <v>-21.065989999999999</v>
      </c>
      <c r="DL1874" s="47">
        <v>-26.684670781893001</v>
      </c>
      <c r="DM1874" s="47">
        <v>-5.1875</v>
      </c>
      <c r="DN1874" s="47">
        <v>0</v>
      </c>
      <c r="DO1874" s="47">
        <v>43.168539325842694</v>
      </c>
      <c r="DP1874" s="47" t="s">
        <v>157</v>
      </c>
      <c r="DQ1874" s="47">
        <v>39.099305555555553</v>
      </c>
      <c r="DR1874" s="47" t="s">
        <v>157</v>
      </c>
      <c r="DS1874" s="47">
        <v>-21.065989847715738</v>
      </c>
      <c r="DT1874" s="47">
        <v>2129.7297297297296</v>
      </c>
      <c r="DU1874" s="47">
        <v>0.46591548358104617</v>
      </c>
      <c r="DV1874" s="47">
        <v>63.218868647361397</v>
      </c>
      <c r="DW1874" s="47">
        <f>IF(pitna[[#This Row],[SÚC]]="-","-",pitna[[#This Row],[ZVC30]]-pitna[[#This Row],[SÚC]])</f>
        <v>-43.778868647361392</v>
      </c>
      <c r="DX1874" s="47" t="str">
        <f>IF(pitna[[#This Row],[Rozdíl Cena pro vodné - sociálně únosná cena]]="-","-",IF(pitna[[#This Row],[Rozdíl Cena pro vodné - sociálně únosná cena]]&gt;0,"ANO","NE"))</f>
        <v>NE</v>
      </c>
      <c r="DY1874" s="47">
        <v>-24.119563091805844</v>
      </c>
      <c r="DZ1874" s="13" t="s">
        <v>441</v>
      </c>
      <c r="EA1874" s="55"/>
      <c r="EB1874" s="55" t="s">
        <v>9531</v>
      </c>
      <c r="EC1874" s="55" t="s">
        <v>0</v>
      </c>
      <c r="ED1874" s="55" t="s">
        <v>9768</v>
      </c>
    </row>
    <row r="1875" spans="1:134" ht="15" customHeight="1" x14ac:dyDescent="0.25">
      <c r="A1875" s="29">
        <v>3120</v>
      </c>
      <c r="B1875" s="2" t="s">
        <v>2284</v>
      </c>
      <c r="C1875" s="3" t="s">
        <v>3973</v>
      </c>
      <c r="D1875" s="2" t="s">
        <v>157</v>
      </c>
      <c r="E1875" s="2" t="s">
        <v>157</v>
      </c>
      <c r="F1875" s="2" t="s">
        <v>157</v>
      </c>
      <c r="G1875" s="2" t="s">
        <v>157</v>
      </c>
      <c r="H1875" s="2" t="s">
        <v>157</v>
      </c>
      <c r="I1875" s="2" t="s">
        <v>157</v>
      </c>
      <c r="J1875" s="2" t="s">
        <v>157</v>
      </c>
      <c r="K1875" s="2" t="s">
        <v>157</v>
      </c>
      <c r="L1875" s="42" t="s">
        <v>8913</v>
      </c>
      <c r="M1875" s="13" t="s">
        <v>9480</v>
      </c>
      <c r="O1875" s="11" t="s">
        <v>157</v>
      </c>
      <c r="P1875" s="47" t="s">
        <v>157</v>
      </c>
      <c r="Q1875" s="47" t="s">
        <v>157</v>
      </c>
      <c r="R1875" s="47" t="s">
        <v>157</v>
      </c>
      <c r="S1875" s="11" t="s">
        <v>157</v>
      </c>
      <c r="T1875" s="11" t="s">
        <v>157</v>
      </c>
      <c r="U1875" s="11" t="s">
        <v>157</v>
      </c>
      <c r="V1875" s="47" t="s">
        <v>157</v>
      </c>
      <c r="W1875" s="47" t="s">
        <v>157</v>
      </c>
      <c r="X1875" s="47" t="s">
        <v>157</v>
      </c>
      <c r="Y1875" s="47" t="s">
        <v>157</v>
      </c>
      <c r="Z1875" s="47" t="s">
        <v>157</v>
      </c>
      <c r="AA1875" s="47" t="s">
        <v>157</v>
      </c>
      <c r="AB1875" s="47" t="s">
        <v>157</v>
      </c>
      <c r="AC1875" s="11" t="s">
        <v>157</v>
      </c>
      <c r="AD1875" s="11" t="s">
        <v>157</v>
      </c>
      <c r="AE1875" s="11" t="s">
        <v>157</v>
      </c>
      <c r="AF1875" s="11" t="s">
        <v>157</v>
      </c>
      <c r="AG1875" s="49" t="s">
        <v>157</v>
      </c>
      <c r="AH1875" s="47" t="s">
        <v>157</v>
      </c>
      <c r="AI1875" s="47" t="s">
        <v>157</v>
      </c>
      <c r="AJ1875" s="47" t="s">
        <v>157</v>
      </c>
      <c r="AK1875" s="47" t="s">
        <v>157</v>
      </c>
      <c r="AL1875" s="47" t="s">
        <v>157</v>
      </c>
      <c r="AM1875" s="47">
        <v>30.79</v>
      </c>
      <c r="AN1875" s="51">
        <v>0.45200000000000001</v>
      </c>
      <c r="AO1875" s="51">
        <v>0.43462600000000001</v>
      </c>
      <c r="AP1875" s="51">
        <v>0</v>
      </c>
      <c r="AQ1875" s="51">
        <v>1.1549E-2</v>
      </c>
      <c r="AR1875" s="51">
        <v>5.8250000000000003E-3</v>
      </c>
      <c r="AS1875" s="51">
        <v>0.44822299999999998</v>
      </c>
      <c r="AT1875" s="51">
        <v>0.40538600000000002</v>
      </c>
      <c r="AU1875" s="51">
        <v>4.2837E-2</v>
      </c>
      <c r="AV1875" s="51">
        <v>1.881033</v>
      </c>
      <c r="AW1875" s="51">
        <v>1.269191</v>
      </c>
      <c r="AX1875" s="51">
        <v>0.611842</v>
      </c>
      <c r="AY1875" s="51">
        <v>2.9273259999999999</v>
      </c>
      <c r="AZ1875" s="51">
        <v>1.839</v>
      </c>
      <c r="BA1875" s="51">
        <v>0.64008600000000004</v>
      </c>
      <c r="BB1875" s="51">
        <v>0</v>
      </c>
      <c r="BC1875" s="51">
        <v>0.44824000000000003</v>
      </c>
      <c r="BD1875" s="51">
        <v>0</v>
      </c>
      <c r="BE1875" s="51">
        <v>6.6319000000000003E-2</v>
      </c>
      <c r="BF1875" s="51">
        <v>0.57405600000000001</v>
      </c>
      <c r="BG1875" s="51">
        <v>6.3215960000000004</v>
      </c>
      <c r="BH1875" s="18">
        <v>6.8330000000000002</v>
      </c>
      <c r="BI1875" s="45">
        <v>239.1</v>
      </c>
      <c r="BJ1875" s="47">
        <v>4</v>
      </c>
      <c r="BK1875" s="51">
        <v>0.168207</v>
      </c>
      <c r="BL1875" s="18">
        <v>0.17</v>
      </c>
      <c r="BM1875" s="51">
        <v>0</v>
      </c>
      <c r="BN1875" s="51">
        <v>0</v>
      </c>
      <c r="BO1875" s="47">
        <v>37.58</v>
      </c>
      <c r="BP1875" s="51">
        <v>-1.141888</v>
      </c>
      <c r="BQ1875" s="18">
        <v>-1.599</v>
      </c>
      <c r="BR1875" s="51">
        <v>-18.063288</v>
      </c>
      <c r="BS1875" s="47">
        <v>0</v>
      </c>
      <c r="BT1875" s="51">
        <v>1.1182399999999999</v>
      </c>
      <c r="BU1875" s="51">
        <v>0.44824000000000003</v>
      </c>
      <c r="BV1875" s="51">
        <v>1.1182400000000001</v>
      </c>
      <c r="BW1875" s="51">
        <v>0.44824000000000003</v>
      </c>
      <c r="BX1875" s="51">
        <v>0.64824000000000004</v>
      </c>
      <c r="BY1875" s="51">
        <v>0.47</v>
      </c>
      <c r="BZ1875" s="47" t="s">
        <v>157</v>
      </c>
      <c r="CC1875" s="47" t="s">
        <v>157</v>
      </c>
      <c r="CD1875" s="47" t="s">
        <v>157</v>
      </c>
      <c r="CE1875" s="47" t="s">
        <v>157</v>
      </c>
      <c r="CF1875" s="47" t="s">
        <v>157</v>
      </c>
      <c r="CG1875" s="47" t="s">
        <v>157</v>
      </c>
      <c r="CH1875" s="47" t="s">
        <v>157</v>
      </c>
      <c r="CI1875" s="47" t="s">
        <v>157</v>
      </c>
      <c r="CJ1875" s="47" t="s">
        <v>157</v>
      </c>
      <c r="CK1875" s="47" t="s">
        <v>157</v>
      </c>
      <c r="CL1875" s="47" t="s">
        <v>157</v>
      </c>
      <c r="CN1875" s="47" t="s">
        <v>157</v>
      </c>
      <c r="CO1875" s="47" t="s">
        <v>157</v>
      </c>
      <c r="CP1875" s="47" t="s">
        <v>157</v>
      </c>
      <c r="CQ1875" s="47" t="s">
        <v>157</v>
      </c>
      <c r="CR1875" s="47" t="s">
        <v>157</v>
      </c>
      <c r="CS1875" s="47" t="s">
        <v>157</v>
      </c>
      <c r="CT1875" s="47" t="s">
        <v>157</v>
      </c>
      <c r="CU1875" s="47" t="s">
        <v>157</v>
      </c>
      <c r="CV1875" s="47" t="s">
        <v>157</v>
      </c>
      <c r="CW1875" s="47" t="s">
        <v>157</v>
      </c>
      <c r="CX1875" s="47" t="s">
        <v>157</v>
      </c>
      <c r="CY1875" s="47" t="s">
        <v>157</v>
      </c>
      <c r="CZ1875" s="47" t="s">
        <v>157</v>
      </c>
      <c r="DA1875" s="47" t="s">
        <v>157</v>
      </c>
      <c r="DB1875" s="47" t="s">
        <v>157</v>
      </c>
      <c r="DC1875" s="23"/>
      <c r="DD1875" s="47" t="s">
        <v>157</v>
      </c>
      <c r="DE1875" s="47" t="s">
        <v>157</v>
      </c>
      <c r="DF1875" s="47" t="s">
        <v>157</v>
      </c>
      <c r="DG1875" s="47" t="s">
        <v>157</v>
      </c>
      <c r="DH1875" s="47" t="s">
        <v>157</v>
      </c>
      <c r="DJ1875" s="47" t="s">
        <v>157</v>
      </c>
      <c r="DK1875" s="47" t="s">
        <v>157</v>
      </c>
      <c r="DL1875" s="47" t="s">
        <v>157</v>
      </c>
      <c r="DM1875" s="47" t="s">
        <v>157</v>
      </c>
      <c r="DN1875" s="47" t="s">
        <v>157</v>
      </c>
      <c r="DO1875" s="47" t="s">
        <v>157</v>
      </c>
      <c r="DP1875" s="47" t="s">
        <v>157</v>
      </c>
      <c r="DQ1875" s="47" t="s">
        <v>157</v>
      </c>
      <c r="DR1875" s="47" t="s">
        <v>157</v>
      </c>
      <c r="DS1875" s="47" t="s">
        <v>157</v>
      </c>
      <c r="DT1875" s="47" t="s">
        <v>157</v>
      </c>
      <c r="DU1875" s="47" t="s">
        <v>157</v>
      </c>
      <c r="DV1875" s="47" t="s">
        <v>157</v>
      </c>
      <c r="DW1875" s="47" t="str">
        <f>IF(pitna[[#This Row],[SÚC]]="-","-",pitna[[#This Row],[ZVC30]]-pitna[[#This Row],[SÚC]])</f>
        <v>-</v>
      </c>
      <c r="DX1875" s="47" t="str">
        <f>IF(pitna[[#This Row],[Rozdíl Cena pro vodné - sociálně únosná cena]]="-","-",IF(pitna[[#This Row],[Rozdíl Cena pro vodné - sociálně únosná cena]]&gt;0,"ANO","NE"))</f>
        <v>-</v>
      </c>
      <c r="DY1875" s="47" t="s">
        <v>157</v>
      </c>
      <c r="DZ1875" s="13" t="s">
        <v>157</v>
      </c>
      <c r="EA1875" s="55" t="s">
        <v>157</v>
      </c>
      <c r="EB1875" s="55" t="s">
        <v>157</v>
      </c>
      <c r="EC1875" s="55" t="s">
        <v>157</v>
      </c>
      <c r="ED1875" s="55" t="s">
        <v>157</v>
      </c>
    </row>
    <row r="1876" spans="1:134" ht="15" customHeight="1" x14ac:dyDescent="0.25">
      <c r="A1876" s="29">
        <v>3121</v>
      </c>
      <c r="B1876" s="2" t="s">
        <v>2285</v>
      </c>
      <c r="C1876" s="3" t="s">
        <v>3974</v>
      </c>
      <c r="D1876" s="2" t="s">
        <v>157</v>
      </c>
      <c r="E1876" s="2" t="s">
        <v>157</v>
      </c>
      <c r="F1876" s="2" t="s">
        <v>157</v>
      </c>
      <c r="G1876" s="2" t="s">
        <v>157</v>
      </c>
      <c r="H1876" s="2" t="s">
        <v>157</v>
      </c>
      <c r="I1876" s="2" t="s">
        <v>157</v>
      </c>
      <c r="J1876" s="2" t="s">
        <v>157</v>
      </c>
      <c r="K1876" s="2" t="s">
        <v>157</v>
      </c>
      <c r="L1876" s="42" t="s">
        <v>8914</v>
      </c>
      <c r="M1876" s="13" t="s">
        <v>9481</v>
      </c>
      <c r="O1876" s="11" t="s">
        <v>157</v>
      </c>
      <c r="P1876" s="47" t="s">
        <v>157</v>
      </c>
      <c r="Q1876" s="47" t="s">
        <v>157</v>
      </c>
      <c r="R1876" s="47" t="s">
        <v>157</v>
      </c>
      <c r="S1876" s="11" t="s">
        <v>157</v>
      </c>
      <c r="T1876" s="11" t="s">
        <v>157</v>
      </c>
      <c r="U1876" s="11" t="s">
        <v>157</v>
      </c>
      <c r="V1876" s="47" t="s">
        <v>157</v>
      </c>
      <c r="W1876" s="47" t="s">
        <v>157</v>
      </c>
      <c r="X1876" s="47" t="s">
        <v>157</v>
      </c>
      <c r="Y1876" s="47" t="s">
        <v>157</v>
      </c>
      <c r="Z1876" s="47" t="s">
        <v>157</v>
      </c>
      <c r="AA1876" s="47" t="s">
        <v>157</v>
      </c>
      <c r="AB1876" s="47" t="s">
        <v>157</v>
      </c>
      <c r="AC1876" s="11" t="s">
        <v>157</v>
      </c>
      <c r="AD1876" s="11" t="s">
        <v>157</v>
      </c>
      <c r="AE1876" s="11" t="s">
        <v>157</v>
      </c>
      <c r="AF1876" s="11" t="s">
        <v>157</v>
      </c>
      <c r="AG1876" s="49" t="s">
        <v>157</v>
      </c>
      <c r="AH1876" s="47" t="s">
        <v>157</v>
      </c>
      <c r="AI1876" s="47" t="s">
        <v>157</v>
      </c>
      <c r="AJ1876" s="47" t="s">
        <v>157</v>
      </c>
      <c r="AK1876" s="47" t="s">
        <v>157</v>
      </c>
      <c r="AL1876" s="47" t="s">
        <v>157</v>
      </c>
      <c r="AM1876" s="47">
        <v>40.340000000000003</v>
      </c>
      <c r="AN1876" s="51">
        <v>5.0418999999999999E-2</v>
      </c>
      <c r="AO1876" s="51">
        <v>1.0629E-2</v>
      </c>
      <c r="AP1876" s="51">
        <v>2.7418000000000001E-2</v>
      </c>
      <c r="AQ1876" s="51">
        <v>1.2371999999999999E-2</v>
      </c>
      <c r="AR1876" s="51">
        <v>0</v>
      </c>
      <c r="AS1876" s="51">
        <v>1.1454000000000001E-2</v>
      </c>
      <c r="AT1876" s="51">
        <v>1.1454000000000001E-2</v>
      </c>
      <c r="AU1876" s="51">
        <v>0</v>
      </c>
      <c r="AV1876" s="51">
        <v>7.6054999999999998E-2</v>
      </c>
      <c r="AW1876" s="51">
        <v>5.7057999999999998E-2</v>
      </c>
      <c r="AX1876" s="51">
        <v>1.8997E-2</v>
      </c>
      <c r="AY1876" s="51">
        <v>2.8695999999999999E-2</v>
      </c>
      <c r="AZ1876" s="51">
        <v>1.8228000000000001E-2</v>
      </c>
      <c r="BA1876" s="51">
        <v>1.0468E-2</v>
      </c>
      <c r="BB1876" s="51">
        <v>0</v>
      </c>
      <c r="BC1876" s="51">
        <v>0</v>
      </c>
      <c r="BD1876" s="51">
        <v>2.9320000000000001E-3</v>
      </c>
      <c r="BE1876" s="51">
        <v>2.1566999999999999E-2</v>
      </c>
      <c r="BF1876" s="51">
        <v>3.1647000000000002E-2</v>
      </c>
      <c r="BG1876" s="51">
        <v>0.232873</v>
      </c>
      <c r="BH1876" s="18">
        <v>0.25008000000000002</v>
      </c>
      <c r="BI1876" s="45">
        <v>40.840000000000003</v>
      </c>
      <c r="BJ1876" s="47">
        <v>9</v>
      </c>
      <c r="BK1876" s="51">
        <v>5.7749999999999998E-3</v>
      </c>
      <c r="BL1876" s="18">
        <v>6.1999999999999998E-3</v>
      </c>
      <c r="BM1876" s="51">
        <v>7.6039999999999996E-3</v>
      </c>
      <c r="BN1876" s="51">
        <v>0</v>
      </c>
      <c r="BO1876" s="47">
        <v>40.32</v>
      </c>
      <c r="BP1876" s="51">
        <v>4.5000000000000003E-5</v>
      </c>
      <c r="BQ1876" s="18">
        <v>0</v>
      </c>
      <c r="BR1876" s="51">
        <v>1.9120999999999999E-2</v>
      </c>
      <c r="BS1876" s="47">
        <v>0</v>
      </c>
      <c r="BT1876" s="51">
        <v>7.68</v>
      </c>
      <c r="BU1876" s="51">
        <v>0</v>
      </c>
      <c r="BV1876" s="51">
        <v>1.28</v>
      </c>
      <c r="BW1876" s="51">
        <v>0</v>
      </c>
      <c r="BX1876" s="51">
        <v>1.28</v>
      </c>
      <c r="BY1876" s="51">
        <v>0</v>
      </c>
      <c r="BZ1876" s="47" t="s">
        <v>157</v>
      </c>
      <c r="CC1876" s="47" t="s">
        <v>157</v>
      </c>
      <c r="CD1876" s="47" t="s">
        <v>157</v>
      </c>
      <c r="CE1876" s="47" t="s">
        <v>157</v>
      </c>
      <c r="CF1876" s="47" t="s">
        <v>157</v>
      </c>
      <c r="CG1876" s="47" t="s">
        <v>157</v>
      </c>
      <c r="CH1876" s="47" t="s">
        <v>157</v>
      </c>
      <c r="CI1876" s="47" t="s">
        <v>157</v>
      </c>
      <c r="CJ1876" s="47" t="s">
        <v>157</v>
      </c>
      <c r="CK1876" s="47" t="s">
        <v>157</v>
      </c>
      <c r="CL1876" s="47" t="s">
        <v>157</v>
      </c>
      <c r="CN1876" s="47" t="s">
        <v>157</v>
      </c>
      <c r="CO1876" s="47" t="s">
        <v>157</v>
      </c>
      <c r="CP1876" s="47" t="s">
        <v>157</v>
      </c>
      <c r="CQ1876" s="47" t="s">
        <v>157</v>
      </c>
      <c r="CR1876" s="47" t="s">
        <v>157</v>
      </c>
      <c r="CS1876" s="47" t="s">
        <v>157</v>
      </c>
      <c r="CT1876" s="47" t="s">
        <v>157</v>
      </c>
      <c r="CU1876" s="47" t="s">
        <v>157</v>
      </c>
      <c r="CV1876" s="47" t="s">
        <v>157</v>
      </c>
      <c r="CW1876" s="47" t="s">
        <v>157</v>
      </c>
      <c r="CX1876" s="47" t="s">
        <v>157</v>
      </c>
      <c r="CY1876" s="47" t="s">
        <v>157</v>
      </c>
      <c r="CZ1876" s="47" t="s">
        <v>157</v>
      </c>
      <c r="DA1876" s="47" t="s">
        <v>157</v>
      </c>
      <c r="DB1876" s="47" t="s">
        <v>157</v>
      </c>
      <c r="DC1876" s="23"/>
      <c r="DD1876" s="47" t="s">
        <v>157</v>
      </c>
      <c r="DE1876" s="47" t="s">
        <v>157</v>
      </c>
      <c r="DF1876" s="47" t="s">
        <v>157</v>
      </c>
      <c r="DG1876" s="47" t="s">
        <v>157</v>
      </c>
      <c r="DH1876" s="47" t="s">
        <v>157</v>
      </c>
      <c r="DJ1876" s="47" t="s">
        <v>157</v>
      </c>
      <c r="DK1876" s="47" t="s">
        <v>157</v>
      </c>
      <c r="DL1876" s="47" t="s">
        <v>157</v>
      </c>
      <c r="DM1876" s="47" t="s">
        <v>157</v>
      </c>
      <c r="DN1876" s="47" t="s">
        <v>157</v>
      </c>
      <c r="DO1876" s="47" t="s">
        <v>157</v>
      </c>
      <c r="DP1876" s="47" t="s">
        <v>157</v>
      </c>
      <c r="DQ1876" s="47" t="s">
        <v>157</v>
      </c>
      <c r="DR1876" s="47" t="s">
        <v>157</v>
      </c>
      <c r="DS1876" s="47" t="s">
        <v>157</v>
      </c>
      <c r="DT1876" s="47" t="s">
        <v>157</v>
      </c>
      <c r="DU1876" s="47" t="s">
        <v>157</v>
      </c>
      <c r="DV1876" s="47" t="s">
        <v>157</v>
      </c>
      <c r="DW1876" s="47" t="str">
        <f>IF(pitna[[#This Row],[SÚC]]="-","-",pitna[[#This Row],[ZVC30]]-pitna[[#This Row],[SÚC]])</f>
        <v>-</v>
      </c>
      <c r="DX1876" s="47" t="str">
        <f>IF(pitna[[#This Row],[Rozdíl Cena pro vodné - sociálně únosná cena]]="-","-",IF(pitna[[#This Row],[Rozdíl Cena pro vodné - sociálně únosná cena]]&gt;0,"ANO","NE"))</f>
        <v>-</v>
      </c>
      <c r="DY1876" s="47" t="s">
        <v>157</v>
      </c>
      <c r="DZ1876" s="13" t="s">
        <v>157</v>
      </c>
      <c r="EA1876" s="55" t="s">
        <v>157</v>
      </c>
      <c r="EB1876" s="55" t="s">
        <v>157</v>
      </c>
      <c r="EC1876" s="55" t="s">
        <v>157</v>
      </c>
      <c r="ED1876" s="55" t="s">
        <v>157</v>
      </c>
    </row>
    <row r="1877" spans="1:134" ht="15" customHeight="1" x14ac:dyDescent="0.25">
      <c r="A1877" s="29">
        <v>3124</v>
      </c>
      <c r="B1877" s="2" t="s">
        <v>2286</v>
      </c>
      <c r="C1877" s="3" t="s">
        <v>3975</v>
      </c>
      <c r="D1877" s="2" t="s">
        <v>4655</v>
      </c>
      <c r="E1877" s="2" t="s">
        <v>4968</v>
      </c>
      <c r="F1877" s="2" t="s">
        <v>3975</v>
      </c>
      <c r="G1877" s="2" t="s">
        <v>5027</v>
      </c>
      <c r="H1877" s="2" t="s">
        <v>6655</v>
      </c>
      <c r="I1877" s="2" t="s">
        <v>439</v>
      </c>
      <c r="J1877" s="2" t="s">
        <v>7039</v>
      </c>
      <c r="K1877" s="2" t="s">
        <v>7045</v>
      </c>
      <c r="L1877" s="42" t="s">
        <v>8915</v>
      </c>
      <c r="O1877" s="11">
        <v>211</v>
      </c>
      <c r="P1877" s="47">
        <v>8.8529999999999998</v>
      </c>
      <c r="Q1877" s="47">
        <v>0</v>
      </c>
      <c r="R1877" s="47">
        <v>9.7059999999999995</v>
      </c>
      <c r="S1877" s="11">
        <v>79</v>
      </c>
      <c r="T1877" s="11">
        <v>123</v>
      </c>
      <c r="U1877" s="11">
        <v>5</v>
      </c>
      <c r="V1877" s="47">
        <v>610</v>
      </c>
      <c r="W1877" s="47">
        <v>11.462999999999999</v>
      </c>
      <c r="X1877" s="47">
        <v>0</v>
      </c>
      <c r="Y1877" s="47">
        <v>0</v>
      </c>
      <c r="Z1877" s="47">
        <v>4.8000000000000001E-2</v>
      </c>
      <c r="AA1877" s="47">
        <v>4.8000000000000001E-2</v>
      </c>
      <c r="AB1877" s="47">
        <v>3</v>
      </c>
      <c r="AC1877" s="11">
        <v>5</v>
      </c>
      <c r="AD1877" s="11">
        <v>0</v>
      </c>
      <c r="AE1877" s="11">
        <v>5</v>
      </c>
      <c r="AF1877" s="11">
        <v>1</v>
      </c>
      <c r="AG1877" s="49"/>
      <c r="AH1877" s="47">
        <v>0</v>
      </c>
      <c r="AI1877" s="47">
        <v>0</v>
      </c>
      <c r="AJ1877" s="47">
        <v>0</v>
      </c>
      <c r="AK1877" s="47">
        <v>41583.678999999996</v>
      </c>
      <c r="AL1877" s="47">
        <v>0</v>
      </c>
      <c r="AM1877" s="47">
        <v>44.23</v>
      </c>
      <c r="AN1877" s="51">
        <v>0.37245800000000001</v>
      </c>
      <c r="AO1877" s="51">
        <v>0</v>
      </c>
      <c r="AP1877" s="51">
        <v>0.37245800000000001</v>
      </c>
      <c r="AQ1877" s="51">
        <v>0</v>
      </c>
      <c r="AR1877" s="51">
        <v>0</v>
      </c>
      <c r="AS1877" s="51">
        <v>3.3605999999999997E-2</v>
      </c>
      <c r="AT1877" s="51">
        <v>3.3605999999999997E-2</v>
      </c>
      <c r="AU1877" s="51">
        <v>0</v>
      </c>
      <c r="AV1877" s="51">
        <v>4.0000000000000001E-3</v>
      </c>
      <c r="AW1877" s="51">
        <v>3.0000000000000001E-3</v>
      </c>
      <c r="AX1877" s="51">
        <v>1E-3</v>
      </c>
      <c r="AY1877" s="51">
        <v>-0.165293</v>
      </c>
      <c r="AZ1877" s="51">
        <v>0</v>
      </c>
      <c r="BA1877" s="51">
        <v>1.0707E-2</v>
      </c>
      <c r="BB1877" s="51">
        <v>-0.17599999999999999</v>
      </c>
      <c r="BC1877" s="51">
        <v>0</v>
      </c>
      <c r="BD1877" s="51">
        <v>0</v>
      </c>
      <c r="BE1877" s="51">
        <v>0</v>
      </c>
      <c r="BF1877" s="51">
        <v>5.1130000000000004E-3</v>
      </c>
      <c r="BG1877" s="51">
        <v>0.50894799999999996</v>
      </c>
      <c r="BH1877" s="18">
        <v>0.38400000000000001</v>
      </c>
      <c r="BI1877" s="45">
        <v>34.46</v>
      </c>
      <c r="BJ1877" s="47">
        <v>0.10383885246857065</v>
      </c>
      <c r="BK1877" s="51">
        <v>9.8410000000000008E-3</v>
      </c>
      <c r="BL1877" s="18">
        <v>8.9999999999999993E-3</v>
      </c>
      <c r="BM1877" s="51">
        <v>1.0182E-2</v>
      </c>
      <c r="BN1877" s="51">
        <v>0</v>
      </c>
      <c r="BO1877" s="47">
        <v>51.71</v>
      </c>
      <c r="BP1877" s="51">
        <v>-7.3669999999999999E-2</v>
      </c>
      <c r="BQ1877" s="18">
        <v>1.4080000000000001E-2</v>
      </c>
      <c r="BR1877" s="51">
        <v>-14.474885</v>
      </c>
      <c r="BS1877" s="47">
        <v>0</v>
      </c>
      <c r="BT1877" s="51">
        <v>0.41</v>
      </c>
      <c r="BU1877" s="51">
        <v>1.02</v>
      </c>
      <c r="BV1877" s="51">
        <v>0</v>
      </c>
      <c r="BW1877" s="51">
        <v>0.61</v>
      </c>
      <c r="BX1877" s="51">
        <v>0</v>
      </c>
      <c r="BY1877" s="51">
        <v>0</v>
      </c>
      <c r="BZ1877" s="47">
        <v>8.1392952812693178</v>
      </c>
      <c r="CC1877" s="47">
        <v>2.6708860759493671</v>
      </c>
      <c r="CD1877" s="47">
        <v>0.22748815165876776</v>
      </c>
      <c r="CE1877" s="47">
        <v>1.3549026304870029E-2</v>
      </c>
      <c r="CF1877" s="47">
        <v>0.41873855011777023</v>
      </c>
      <c r="CG1877" s="47">
        <v>0.22748815165876776</v>
      </c>
      <c r="CH1877" s="47">
        <v>1.3549026304870029E-2</v>
      </c>
      <c r="CI1877" s="47">
        <v>0.41873855011777023</v>
      </c>
      <c r="CJ1877" s="47">
        <v>0</v>
      </c>
      <c r="CK1877" s="47">
        <v>20</v>
      </c>
      <c r="CL1877" s="47">
        <v>0</v>
      </c>
      <c r="CN1877" s="47">
        <v>41583.678999999996</v>
      </c>
      <c r="CO1877" s="47">
        <v>0.33886818027787191</v>
      </c>
      <c r="CP1877" s="47">
        <v>519.79598749999991</v>
      </c>
      <c r="CQ1877" s="47">
        <v>0</v>
      </c>
      <c r="CR1877" s="47" t="s">
        <v>157</v>
      </c>
      <c r="CS1877" s="47" t="s">
        <v>157</v>
      </c>
      <c r="CT1877" s="47">
        <v>0</v>
      </c>
      <c r="CU1877" s="47">
        <v>519.79598749999991</v>
      </c>
      <c r="CV1877" s="47" t="s">
        <v>437</v>
      </c>
      <c r="CW1877" s="47">
        <v>52.819427649629091</v>
      </c>
      <c r="CX1877" s="47">
        <v>4225.5542119703277</v>
      </c>
      <c r="CY1877" s="47">
        <v>0</v>
      </c>
      <c r="CZ1877" s="47">
        <v>1.25</v>
      </c>
      <c r="DA1877" s="47" t="s">
        <v>157</v>
      </c>
      <c r="DB1877" s="47" t="s">
        <v>157</v>
      </c>
      <c r="DC1877" s="23"/>
      <c r="DD1877" s="47">
        <v>94.771848552338525</v>
      </c>
      <c r="DE1877" s="47">
        <v>2031.994720510459</v>
      </c>
      <c r="DF1877" s="47">
        <v>760.79423184988752</v>
      </c>
      <c r="DG1877" s="47">
        <v>0.40646275784981201</v>
      </c>
      <c r="DH1877" s="47">
        <v>0</v>
      </c>
      <c r="DJ1877" s="47">
        <v>435.26742999999999</v>
      </c>
      <c r="DK1877" s="47">
        <v>-14.474885</v>
      </c>
      <c r="DL1877" s="47">
        <v>-16.925226865699553</v>
      </c>
      <c r="DM1877" s="47">
        <v>-7.4860278426989124</v>
      </c>
      <c r="DN1877" s="47">
        <v>-4.2324297472573318E-3</v>
      </c>
      <c r="DO1877" s="47">
        <v>197.0790473933649</v>
      </c>
      <c r="DP1877" s="47">
        <v>121.33289172848285</v>
      </c>
      <c r="DQ1877" s="47" t="s">
        <v>157</v>
      </c>
      <c r="DR1877" s="47" t="s">
        <v>157</v>
      </c>
      <c r="DS1877" s="47">
        <v>-14.474956184128832</v>
      </c>
      <c r="DT1877" s="47">
        <v>6442.3797468354423</v>
      </c>
      <c r="DU1877" s="47">
        <v>0.4231056854657923</v>
      </c>
      <c r="DV1877" s="47">
        <v>61.649997764706903</v>
      </c>
      <c r="DW1877" s="47">
        <f>IF(pitna[[#This Row],[SÚC]]="-","-",pitna[[#This Row],[ZVC30]]-pitna[[#This Row],[SÚC]])</f>
        <v>-17.419997764706906</v>
      </c>
      <c r="DX1877" s="47" t="str">
        <f>IF(pitna[[#This Row],[Rozdíl Cena pro vodné - sociálně únosná cena]]="-","-",IF(pitna[[#This Row],[Rozdíl Cena pro vodné - sociálně únosná cena]]&gt;0,"ANO","NE"))</f>
        <v>NE</v>
      </c>
      <c r="DY1877" s="47">
        <v>59.682893963775946</v>
      </c>
      <c r="DZ1877" s="13" t="s">
        <v>9914</v>
      </c>
      <c r="EA1877" s="55"/>
      <c r="EB1877" s="55" t="s">
        <v>9558</v>
      </c>
      <c r="EC1877" s="55" t="s">
        <v>0</v>
      </c>
      <c r="ED1877" s="55" t="s">
        <v>9768</v>
      </c>
    </row>
    <row r="1878" spans="1:134" ht="15" customHeight="1" x14ac:dyDescent="0.25">
      <c r="A1878" s="29">
        <v>3126</v>
      </c>
      <c r="B1878" s="2" t="s">
        <v>2287</v>
      </c>
      <c r="C1878" s="3" t="s">
        <v>3975</v>
      </c>
      <c r="D1878" s="2" t="s">
        <v>4656</v>
      </c>
      <c r="E1878" s="2" t="s">
        <v>9</v>
      </c>
      <c r="F1878" s="2" t="s">
        <v>3975</v>
      </c>
      <c r="G1878" s="2" t="s">
        <v>5027</v>
      </c>
      <c r="H1878" s="2" t="s">
        <v>6656</v>
      </c>
      <c r="I1878" s="2" t="s">
        <v>439</v>
      </c>
      <c r="J1878" s="2" t="s">
        <v>7039</v>
      </c>
      <c r="K1878" s="2" t="s">
        <v>7041</v>
      </c>
      <c r="L1878" s="42" t="s">
        <v>8916</v>
      </c>
      <c r="O1878" s="11">
        <v>518</v>
      </c>
      <c r="P1878" s="47">
        <v>18.806000000000001</v>
      </c>
      <c r="Q1878" s="47">
        <v>9.1999999999999998E-2</v>
      </c>
      <c r="R1878" s="47">
        <v>18.497</v>
      </c>
      <c r="S1878" s="11">
        <v>247</v>
      </c>
      <c r="T1878" s="11">
        <v>246</v>
      </c>
      <c r="U1878" s="11">
        <v>4</v>
      </c>
      <c r="V1878" s="47">
        <v>460</v>
      </c>
      <c r="W1878" s="47">
        <v>37.472000000000001</v>
      </c>
      <c r="X1878" s="47">
        <v>0</v>
      </c>
      <c r="Y1878" s="47">
        <v>0</v>
      </c>
      <c r="Z1878" s="47">
        <v>14.773999999999999</v>
      </c>
      <c r="AA1878" s="47">
        <v>14.303000000000001</v>
      </c>
      <c r="AB1878" s="47">
        <v>9</v>
      </c>
      <c r="AC1878" s="11">
        <v>8</v>
      </c>
      <c r="AD1878" s="11">
        <v>0</v>
      </c>
      <c r="AE1878" s="11">
        <v>11</v>
      </c>
      <c r="AF1878" s="11">
        <v>0</v>
      </c>
      <c r="AG1878" s="49">
        <v>2</v>
      </c>
      <c r="AH1878" s="47">
        <v>0</v>
      </c>
      <c r="AI1878" s="47">
        <v>37.238999999999997</v>
      </c>
      <c r="AJ1878" s="47">
        <v>0</v>
      </c>
      <c r="AK1878" s="47">
        <v>62417.118999999999</v>
      </c>
      <c r="AL1878" s="47">
        <v>2274.2260000000001</v>
      </c>
      <c r="AM1878" s="47">
        <v>37.26</v>
      </c>
      <c r="AN1878" s="51">
        <v>7.4478000000000003E-2</v>
      </c>
      <c r="AO1878" s="51">
        <v>7.4478000000000003E-2</v>
      </c>
      <c r="AP1878" s="51">
        <v>0</v>
      </c>
      <c r="AQ1878" s="51">
        <v>0</v>
      </c>
      <c r="AR1878" s="51">
        <v>0</v>
      </c>
      <c r="AS1878" s="51">
        <v>9.7411999999999999E-2</v>
      </c>
      <c r="AT1878" s="51">
        <v>9.7411999999999999E-2</v>
      </c>
      <c r="AU1878" s="51">
        <v>0</v>
      </c>
      <c r="AV1878" s="51">
        <v>8.0000000000000002E-3</v>
      </c>
      <c r="AW1878" s="51">
        <v>6.0000000000000001E-3</v>
      </c>
      <c r="AX1878" s="51">
        <v>2E-3</v>
      </c>
      <c r="AY1878" s="51">
        <v>0.20119400000000001</v>
      </c>
      <c r="AZ1878" s="51">
        <v>0</v>
      </c>
      <c r="BA1878" s="51">
        <v>1.3194000000000001E-2</v>
      </c>
      <c r="BB1878" s="51">
        <v>0.188</v>
      </c>
      <c r="BC1878" s="51">
        <v>0</v>
      </c>
      <c r="BD1878" s="51">
        <v>0</v>
      </c>
      <c r="BE1878" s="51">
        <v>0</v>
      </c>
      <c r="BF1878" s="51">
        <v>1.1365E-2</v>
      </c>
      <c r="BG1878" s="51">
        <v>0.82342199999999999</v>
      </c>
      <c r="BH1878" s="18">
        <v>0.77300000000000002</v>
      </c>
      <c r="BI1878" s="45">
        <v>63.51</v>
      </c>
      <c r="BJ1878" s="47">
        <v>0.2355973882652419</v>
      </c>
      <c r="BK1878" s="51">
        <v>2.2328000000000001E-2</v>
      </c>
      <c r="BL1878" s="18">
        <v>2.1499999999999998E-2</v>
      </c>
      <c r="BM1878" s="51">
        <v>0</v>
      </c>
      <c r="BN1878" s="51">
        <v>0</v>
      </c>
      <c r="BO1878" s="47">
        <v>36.869999999999997</v>
      </c>
      <c r="BP1878" s="51">
        <v>8.4259999999999995E-3</v>
      </c>
      <c r="BQ1878" s="18">
        <v>2.8000000000000001E-2</v>
      </c>
      <c r="BR1878" s="51">
        <v>1.0233049999999999</v>
      </c>
      <c r="BS1878" s="47">
        <v>0</v>
      </c>
      <c r="BT1878" s="51">
        <v>1.92</v>
      </c>
      <c r="BU1878" s="51">
        <v>1.34</v>
      </c>
      <c r="BV1878" s="51">
        <v>0.17</v>
      </c>
      <c r="BW1878" s="51">
        <v>0.03</v>
      </c>
      <c r="BX1878" s="51">
        <v>0.17</v>
      </c>
      <c r="BY1878" s="51">
        <v>0</v>
      </c>
      <c r="BZ1878" s="47">
        <v>13.353516786505921</v>
      </c>
      <c r="CC1878" s="47">
        <v>2.097165991902834</v>
      </c>
      <c r="CD1878" s="47">
        <v>28.521235521235521</v>
      </c>
      <c r="CE1878" s="47">
        <v>2.1882852532176633</v>
      </c>
      <c r="CF1878" s="47">
        <v>39.426771989752346</v>
      </c>
      <c r="CG1878" s="47">
        <v>27.611969111969113</v>
      </c>
      <c r="CH1878" s="47">
        <v>2.1185219965325737</v>
      </c>
      <c r="CI1878" s="47">
        <v>38.169833475661832</v>
      </c>
      <c r="CJ1878" s="47">
        <v>0</v>
      </c>
      <c r="CK1878" s="47">
        <v>0</v>
      </c>
      <c r="CL1878" s="47">
        <v>0</v>
      </c>
      <c r="CN1878" s="47">
        <v>64691.345000000001</v>
      </c>
      <c r="CO1878" s="47">
        <v>0.47857066893544609</v>
      </c>
      <c r="CP1878" s="47">
        <v>830.75234305555557</v>
      </c>
      <c r="CQ1878" s="47">
        <v>201.19400000000002</v>
      </c>
      <c r="CR1878" s="47" t="s">
        <v>157</v>
      </c>
      <c r="CS1878" s="47" t="s">
        <v>157</v>
      </c>
      <c r="CT1878" s="47">
        <v>0.31100605498308931</v>
      </c>
      <c r="CU1878" s="47">
        <v>629.5583430555555</v>
      </c>
      <c r="CV1878" s="47" t="s">
        <v>437</v>
      </c>
      <c r="CW1878" s="47">
        <v>28.195912892133443</v>
      </c>
      <c r="CX1878" s="47">
        <v>2897.3192852024367</v>
      </c>
      <c r="CY1878" s="47">
        <v>9.0108384091723401</v>
      </c>
      <c r="CZ1878" s="47">
        <v>1.2695257174275956</v>
      </c>
      <c r="DA1878" s="47">
        <v>99.999999999999986</v>
      </c>
      <c r="DB1878" s="47">
        <v>0.4892055726895671</v>
      </c>
      <c r="DC1878" s="23"/>
      <c r="DD1878" s="47">
        <v>94.771848552338511</v>
      </c>
      <c r="DE1878" s="47">
        <v>2198.6661389336864</v>
      </c>
      <c r="DF1878" s="47">
        <v>1048.3987187579546</v>
      </c>
      <c r="DG1878" s="47">
        <v>0.35829451809387314</v>
      </c>
      <c r="DH1878" s="47">
        <v>0</v>
      </c>
      <c r="DJ1878" s="47">
        <v>831.94128000000001</v>
      </c>
      <c r="DK1878" s="47">
        <v>1.0233049999999999</v>
      </c>
      <c r="DL1878" s="47">
        <v>1.0128118657605258</v>
      </c>
      <c r="DM1878" s="47">
        <v>0.3773737011823719</v>
      </c>
      <c r="DN1878" s="47">
        <v>2.9061074553327032E-3</v>
      </c>
      <c r="DO1878" s="47">
        <v>124.88676640926641</v>
      </c>
      <c r="DP1878" s="47">
        <v>65.074361476870095</v>
      </c>
      <c r="DQ1878" s="47" t="s">
        <v>157</v>
      </c>
      <c r="DR1878" s="47" t="s">
        <v>157</v>
      </c>
      <c r="DS1878" s="47">
        <v>1.0232906091894556</v>
      </c>
      <c r="DT1878" s="47">
        <v>3333.6923076923076</v>
      </c>
      <c r="DU1878" s="47">
        <v>0.57257572958658409</v>
      </c>
      <c r="DV1878" s="47">
        <v>61.649997764706903</v>
      </c>
      <c r="DW1878" s="47">
        <f>IF(pitna[[#This Row],[SÚC]]="-","-",pitna[[#This Row],[ZVC30]]-pitna[[#This Row],[SÚC]])</f>
        <v>-24.389997764706905</v>
      </c>
      <c r="DX1878" s="47" t="str">
        <f>IF(pitna[[#This Row],[Rozdíl Cena pro vodné - sociálně únosná cena]]="-","-",IF(pitna[[#This Row],[Rozdíl Cena pro vodné - sociálně únosná cena]]&gt;0,"ANO","NE"))</f>
        <v>NE</v>
      </c>
      <c r="DY1878" s="47">
        <v>3.424363712163192</v>
      </c>
      <c r="DZ1878" s="13" t="s">
        <v>9914</v>
      </c>
      <c r="EA1878" s="55"/>
      <c r="EB1878" s="55" t="s">
        <v>9534</v>
      </c>
      <c r="EC1878" s="55" t="s">
        <v>0</v>
      </c>
      <c r="ED1878" s="55" t="s">
        <v>9770</v>
      </c>
    </row>
    <row r="1879" spans="1:134" ht="15" customHeight="1" x14ac:dyDescent="0.25">
      <c r="A1879" s="29">
        <v>3127</v>
      </c>
      <c r="B1879" s="2" t="s">
        <v>2288</v>
      </c>
      <c r="C1879" s="3" t="s">
        <v>3975</v>
      </c>
      <c r="D1879" s="2" t="s">
        <v>4657</v>
      </c>
      <c r="E1879" s="2" t="s">
        <v>9</v>
      </c>
      <c r="F1879" s="2" t="s">
        <v>3975</v>
      </c>
      <c r="G1879" s="2" t="s">
        <v>7</v>
      </c>
      <c r="H1879" s="2" t="s">
        <v>6657</v>
      </c>
      <c r="I1879" s="2" t="s">
        <v>439</v>
      </c>
      <c r="J1879" s="2" t="s">
        <v>7039</v>
      </c>
      <c r="K1879" s="2" t="s">
        <v>7045</v>
      </c>
      <c r="L1879" s="42" t="s">
        <v>8917</v>
      </c>
      <c r="O1879" s="11">
        <v>140.811093756882</v>
      </c>
      <c r="P1879" s="47">
        <v>4.00715872569514</v>
      </c>
      <c r="Q1879" s="47">
        <v>0</v>
      </c>
      <c r="R1879" s="47">
        <v>3.2698353621970702</v>
      </c>
      <c r="S1879" s="11">
        <v>97.618992603936206</v>
      </c>
      <c r="T1879" s="11">
        <v>97.618992603936206</v>
      </c>
      <c r="U1879" s="11">
        <v>0</v>
      </c>
      <c r="V1879" s="47">
        <v>0</v>
      </c>
      <c r="W1879" s="47">
        <v>4.9925941820793698</v>
      </c>
      <c r="X1879" s="47">
        <v>0</v>
      </c>
      <c r="Y1879" s="47">
        <v>0</v>
      </c>
      <c r="Z1879" s="47">
        <v>0.38035109789027499</v>
      </c>
      <c r="AA1879" s="47">
        <v>0.37992420643928498</v>
      </c>
      <c r="AB1879" s="47">
        <v>0</v>
      </c>
      <c r="AC1879" s="11">
        <v>3.0426891450990499</v>
      </c>
      <c r="AD1879" s="11">
        <v>0</v>
      </c>
      <c r="AE1879" s="11">
        <v>3.0426891450990499</v>
      </c>
      <c r="AF1879" s="11">
        <v>0</v>
      </c>
      <c r="AG1879" s="49">
        <v>0</v>
      </c>
      <c r="AH1879" s="47">
        <v>0</v>
      </c>
      <c r="AI1879" s="47">
        <v>0</v>
      </c>
      <c r="AJ1879" s="47">
        <v>0</v>
      </c>
      <c r="AK1879" s="47">
        <v>11598.907444451601</v>
      </c>
      <c r="AL1879" s="47">
        <v>0</v>
      </c>
      <c r="AM1879" s="47">
        <v>53.13</v>
      </c>
      <c r="AN1879" s="51">
        <v>0.26300000000000001</v>
      </c>
      <c r="AO1879" s="51">
        <v>0</v>
      </c>
      <c r="AP1879" s="51">
        <v>0.26300000000000001</v>
      </c>
      <c r="AQ1879" s="51">
        <v>0</v>
      </c>
      <c r="AR1879" s="51">
        <v>0</v>
      </c>
      <c r="AS1879" s="51">
        <v>0</v>
      </c>
      <c r="AT1879" s="51">
        <v>0</v>
      </c>
      <c r="AU1879" s="51">
        <v>0</v>
      </c>
      <c r="AV1879" s="51">
        <v>7.1999999999999998E-3</v>
      </c>
      <c r="AW1879" s="51">
        <v>4.8999999999999998E-3</v>
      </c>
      <c r="AX1879" s="51">
        <v>2.3E-3</v>
      </c>
      <c r="AY1879" s="51">
        <v>6.8999999999999999E-3</v>
      </c>
      <c r="AZ1879" s="51">
        <v>0</v>
      </c>
      <c r="BA1879" s="51">
        <v>6.8999999999999999E-3</v>
      </c>
      <c r="BB1879" s="51">
        <v>0</v>
      </c>
      <c r="BC1879" s="51">
        <v>0</v>
      </c>
      <c r="BD1879" s="51">
        <v>0</v>
      </c>
      <c r="BE1879" s="51">
        <v>0</v>
      </c>
      <c r="BF1879" s="51">
        <v>0</v>
      </c>
      <c r="BG1879" s="51">
        <v>0.3528</v>
      </c>
      <c r="BH1879" s="18">
        <v>0.2422</v>
      </c>
      <c r="BI1879" s="45">
        <v>23.69</v>
      </c>
      <c r="BJ1879" s="47">
        <v>6.6475436495477602E-2</v>
      </c>
      <c r="BK1879" s="51">
        <v>6.3E-3</v>
      </c>
      <c r="BL1879" s="18">
        <v>4.7999999999999996E-3</v>
      </c>
      <c r="BM1879" s="51">
        <v>7.1999999999999998E-3</v>
      </c>
      <c r="BN1879" s="51">
        <v>0</v>
      </c>
      <c r="BO1879" s="47">
        <v>56</v>
      </c>
      <c r="BP1879" s="51">
        <v>-1.8112E-2</v>
      </c>
      <c r="BQ1879" s="18">
        <v>1.2800000000000001E-2</v>
      </c>
      <c r="BR1879" s="51">
        <v>-5.1339290000000002</v>
      </c>
      <c r="BS1879" s="47">
        <v>0</v>
      </c>
      <c r="BT1879" s="51">
        <v>0</v>
      </c>
      <c r="BU1879" s="51">
        <v>0</v>
      </c>
      <c r="BV1879" s="51">
        <v>0</v>
      </c>
      <c r="BW1879" s="51">
        <v>0</v>
      </c>
      <c r="BX1879" s="51">
        <v>0</v>
      </c>
      <c r="BY1879" s="51">
        <v>0</v>
      </c>
      <c r="BZ1879" s="47">
        <v>29.854406045185094</v>
      </c>
      <c r="CC1879" s="47">
        <v>1.4424559197018818</v>
      </c>
      <c r="CD1879" s="47">
        <v>2.7011444037709973</v>
      </c>
      <c r="CE1879" s="47">
        <v>0.31868815613362544</v>
      </c>
      <c r="CF1879" s="47">
        <v>7.6183059150996781</v>
      </c>
      <c r="CG1879" s="47">
        <v>2.6981127431283558</v>
      </c>
      <c r="CH1879" s="47">
        <v>0.31833047279804466</v>
      </c>
      <c r="CI1879" s="47">
        <v>7.6097554213999832</v>
      </c>
      <c r="CJ1879" s="47">
        <v>0</v>
      </c>
      <c r="CK1879" s="47">
        <v>0</v>
      </c>
      <c r="CL1879" s="47">
        <v>0</v>
      </c>
      <c r="CN1879" s="47">
        <v>11598.907444451601</v>
      </c>
      <c r="CO1879" s="47">
        <v>0</v>
      </c>
      <c r="CP1879" s="47">
        <v>144.98634305564502</v>
      </c>
      <c r="CQ1879" s="47">
        <v>6.8999999999999995</v>
      </c>
      <c r="CR1879" s="47" t="s">
        <v>157</v>
      </c>
      <c r="CS1879" s="47" t="s">
        <v>157</v>
      </c>
      <c r="CT1879" s="47">
        <v>5.9488361580992286E-2</v>
      </c>
      <c r="CU1879" s="47">
        <v>138.08634305564502</v>
      </c>
      <c r="CV1879" s="47" t="s">
        <v>437</v>
      </c>
      <c r="CW1879" s="47">
        <v>21.918467151689686</v>
      </c>
      <c r="CX1879" s="47">
        <v>1841.0964197542223</v>
      </c>
      <c r="CY1879" s="47">
        <v>1.0952380952380951</v>
      </c>
      <c r="CZ1879" s="47">
        <v>1.25</v>
      </c>
      <c r="DA1879" s="47" t="s">
        <v>157</v>
      </c>
      <c r="DB1879" s="47" t="s">
        <v>157</v>
      </c>
      <c r="DC1879" s="23"/>
      <c r="DD1879" s="47">
        <v>94.771848552338511</v>
      </c>
      <c r="DE1879" s="47">
        <v>2118.2424844470415</v>
      </c>
      <c r="DF1879" s="47">
        <v>1468.497203633666</v>
      </c>
      <c r="DG1879" s="47">
        <v>1.1428571428571428</v>
      </c>
      <c r="DH1879" s="47">
        <v>0</v>
      </c>
      <c r="DJ1879" s="47">
        <v>334.71900000000005</v>
      </c>
      <c r="DK1879" s="47">
        <v>-5.1339290000000002</v>
      </c>
      <c r="DL1879" s="47">
        <v>-5.4111060322240432</v>
      </c>
      <c r="DM1879" s="47">
        <v>-2.8749206349206347</v>
      </c>
      <c r="DN1879" s="47">
        <v>0</v>
      </c>
      <c r="DO1879" s="47">
        <v>82.372113836980375</v>
      </c>
      <c r="DP1879" s="47">
        <v>77.918467151689683</v>
      </c>
      <c r="DQ1879" s="47" t="s">
        <v>157</v>
      </c>
      <c r="DR1879" s="47" t="s">
        <v>157</v>
      </c>
      <c r="DS1879" s="47">
        <v>-5.1337868480725621</v>
      </c>
      <c r="DT1879" s="47">
        <v>3614.0508172563782</v>
      </c>
      <c r="DU1879" s="47">
        <v>0.68186659648434655</v>
      </c>
      <c r="DV1879" s="47">
        <v>63.627060885316503</v>
      </c>
      <c r="DW1879" s="47">
        <f>IF(pitna[[#This Row],[SÚC]]="-","-",pitna[[#This Row],[ZVC30]]-pitna[[#This Row],[SÚC]])</f>
        <v>-10.4970608853165</v>
      </c>
      <c r="DX1879" s="47" t="str">
        <f>IF(pitna[[#This Row],[Rozdíl Cena pro vodné - sociálně únosná cena]]="-","-",IF(pitna[[#This Row],[Rozdíl Cena pro vodné - sociálně únosná cena]]&gt;0,"ANO","NE"))</f>
        <v>NE</v>
      </c>
      <c r="DY1879" s="47">
        <v>14.29140626637318</v>
      </c>
      <c r="DZ1879" s="13" t="s">
        <v>9914</v>
      </c>
      <c r="EA1879" s="55"/>
      <c r="EB1879" s="55" t="s">
        <v>9581</v>
      </c>
      <c r="EC1879" s="55" t="s">
        <v>0</v>
      </c>
      <c r="ED1879" s="55" t="s">
        <v>9768</v>
      </c>
    </row>
    <row r="1880" spans="1:134" ht="15" customHeight="1" x14ac:dyDescent="0.25">
      <c r="A1880" s="29">
        <v>3130</v>
      </c>
      <c r="B1880" s="2" t="s">
        <v>2289</v>
      </c>
      <c r="C1880" s="3" t="s">
        <v>3975</v>
      </c>
      <c r="D1880" s="2" t="s">
        <v>157</v>
      </c>
      <c r="E1880" s="2" t="s">
        <v>157</v>
      </c>
      <c r="F1880" s="2" t="s">
        <v>157</v>
      </c>
      <c r="G1880" s="2" t="s">
        <v>157</v>
      </c>
      <c r="H1880" s="2" t="s">
        <v>157</v>
      </c>
      <c r="I1880" s="2" t="s">
        <v>157</v>
      </c>
      <c r="J1880" s="2" t="s">
        <v>157</v>
      </c>
      <c r="K1880" s="2" t="s">
        <v>157</v>
      </c>
      <c r="L1880" s="42" t="s">
        <v>8918</v>
      </c>
      <c r="M1880" s="13" t="s">
        <v>9312</v>
      </c>
      <c r="O1880" s="11" t="s">
        <v>157</v>
      </c>
      <c r="P1880" s="47" t="s">
        <v>157</v>
      </c>
      <c r="Q1880" s="47" t="s">
        <v>157</v>
      </c>
      <c r="R1880" s="47" t="s">
        <v>157</v>
      </c>
      <c r="S1880" s="11" t="s">
        <v>157</v>
      </c>
      <c r="T1880" s="11" t="s">
        <v>157</v>
      </c>
      <c r="U1880" s="11" t="s">
        <v>157</v>
      </c>
      <c r="V1880" s="47" t="s">
        <v>157</v>
      </c>
      <c r="W1880" s="47" t="s">
        <v>157</v>
      </c>
      <c r="X1880" s="47" t="s">
        <v>157</v>
      </c>
      <c r="Y1880" s="47" t="s">
        <v>157</v>
      </c>
      <c r="Z1880" s="47" t="s">
        <v>157</v>
      </c>
      <c r="AA1880" s="47" t="s">
        <v>157</v>
      </c>
      <c r="AB1880" s="47" t="s">
        <v>157</v>
      </c>
      <c r="AC1880" s="11" t="s">
        <v>157</v>
      </c>
      <c r="AD1880" s="11" t="s">
        <v>157</v>
      </c>
      <c r="AE1880" s="11" t="s">
        <v>157</v>
      </c>
      <c r="AF1880" s="11" t="s">
        <v>157</v>
      </c>
      <c r="AG1880" s="49" t="s">
        <v>157</v>
      </c>
      <c r="AH1880" s="47" t="s">
        <v>157</v>
      </c>
      <c r="AI1880" s="47" t="s">
        <v>157</v>
      </c>
      <c r="AJ1880" s="47" t="s">
        <v>157</v>
      </c>
      <c r="AK1880" s="47" t="s">
        <v>157</v>
      </c>
      <c r="AL1880" s="47" t="s">
        <v>157</v>
      </c>
      <c r="AM1880" s="47">
        <v>36.64</v>
      </c>
      <c r="AN1880" s="51">
        <v>2.8709999999999999E-2</v>
      </c>
      <c r="AO1880" s="51">
        <v>2.3571999999999999E-2</v>
      </c>
      <c r="AP1880" s="51">
        <v>0</v>
      </c>
      <c r="AQ1880" s="51">
        <v>0</v>
      </c>
      <c r="AR1880" s="51">
        <v>5.1380000000000002E-3</v>
      </c>
      <c r="AS1880" s="51">
        <v>1.8297999999999998E-2</v>
      </c>
      <c r="AT1880" s="51">
        <v>1.8297999999999998E-2</v>
      </c>
      <c r="AU1880" s="51">
        <v>0</v>
      </c>
      <c r="AV1880" s="51">
        <v>6.5449999999999994E-2</v>
      </c>
      <c r="AW1880" s="51">
        <v>2.2495000000000001E-2</v>
      </c>
      <c r="AX1880" s="51">
        <v>4.2955E-2</v>
      </c>
      <c r="AY1880" s="51">
        <v>0.17264399999999999</v>
      </c>
      <c r="AZ1880" s="51">
        <v>0</v>
      </c>
      <c r="BA1880" s="51">
        <v>9.9515999999999993E-2</v>
      </c>
      <c r="BB1880" s="51">
        <v>7.3127999999999999E-2</v>
      </c>
      <c r="BC1880" s="51">
        <v>0</v>
      </c>
      <c r="BD1880" s="51">
        <v>0</v>
      </c>
      <c r="BE1880" s="51">
        <v>5.1921000000000002E-2</v>
      </c>
      <c r="BF1880" s="51">
        <v>4.5469999999999998E-3</v>
      </c>
      <c r="BG1880" s="51">
        <v>0.42580800000000002</v>
      </c>
      <c r="BH1880" s="18">
        <v>0.40500000000000003</v>
      </c>
      <c r="BI1880" s="45">
        <v>3.42</v>
      </c>
      <c r="BJ1880" s="47">
        <v>0.12562802331986608</v>
      </c>
      <c r="BK1880" s="51">
        <v>1.1906E-2</v>
      </c>
      <c r="BL1880" s="18">
        <v>1.2500000000000001E-2</v>
      </c>
      <c r="BM1880" s="51">
        <v>0</v>
      </c>
      <c r="BN1880" s="51">
        <v>0</v>
      </c>
      <c r="BO1880" s="47">
        <v>35.76</v>
      </c>
      <c r="BP1880" s="51">
        <v>1.0428E-2</v>
      </c>
      <c r="BQ1880" s="18">
        <v>5.2999999999999999E-2</v>
      </c>
      <c r="BR1880" s="51">
        <v>2.4489540000000001</v>
      </c>
      <c r="BS1880" s="47">
        <v>0</v>
      </c>
      <c r="BT1880" s="51">
        <v>0.8</v>
      </c>
      <c r="BU1880" s="51">
        <v>0</v>
      </c>
      <c r="BV1880" s="51">
        <v>7.0000000000000007E-2</v>
      </c>
      <c r="BW1880" s="51">
        <v>0</v>
      </c>
      <c r="BX1880" s="51">
        <v>7.0000000000000007E-2</v>
      </c>
      <c r="BY1880" s="51">
        <v>0</v>
      </c>
      <c r="BZ1880" s="47" t="s">
        <v>157</v>
      </c>
      <c r="CC1880" s="47" t="s">
        <v>157</v>
      </c>
      <c r="CD1880" s="47" t="s">
        <v>157</v>
      </c>
      <c r="CE1880" s="47" t="s">
        <v>157</v>
      </c>
      <c r="CF1880" s="47" t="s">
        <v>157</v>
      </c>
      <c r="CG1880" s="47" t="s">
        <v>157</v>
      </c>
      <c r="CH1880" s="47" t="s">
        <v>157</v>
      </c>
      <c r="CI1880" s="47" t="s">
        <v>157</v>
      </c>
      <c r="CJ1880" s="47" t="s">
        <v>157</v>
      </c>
      <c r="CK1880" s="47" t="s">
        <v>157</v>
      </c>
      <c r="CL1880" s="47" t="s">
        <v>157</v>
      </c>
      <c r="CN1880" s="47" t="s">
        <v>157</v>
      </c>
      <c r="CO1880" s="47" t="s">
        <v>157</v>
      </c>
      <c r="CP1880" s="47" t="s">
        <v>157</v>
      </c>
      <c r="CQ1880" s="47" t="s">
        <v>157</v>
      </c>
      <c r="CR1880" s="47" t="s">
        <v>157</v>
      </c>
      <c r="CS1880" s="47" t="s">
        <v>157</v>
      </c>
      <c r="CT1880" s="47" t="s">
        <v>157</v>
      </c>
      <c r="CU1880" s="47" t="s">
        <v>157</v>
      </c>
      <c r="CV1880" s="47" t="s">
        <v>157</v>
      </c>
      <c r="CW1880" s="47" t="s">
        <v>157</v>
      </c>
      <c r="CX1880" s="47" t="s">
        <v>157</v>
      </c>
      <c r="CY1880" s="47" t="s">
        <v>157</v>
      </c>
      <c r="CZ1880" s="47" t="s">
        <v>157</v>
      </c>
      <c r="DA1880" s="47" t="s">
        <v>157</v>
      </c>
      <c r="DB1880" s="47" t="s">
        <v>157</v>
      </c>
      <c r="DC1880" s="23"/>
      <c r="DD1880" s="47" t="s">
        <v>157</v>
      </c>
      <c r="DE1880" s="47" t="s">
        <v>157</v>
      </c>
      <c r="DF1880" s="47" t="s">
        <v>157</v>
      </c>
      <c r="DG1880" s="47" t="s">
        <v>157</v>
      </c>
      <c r="DH1880" s="47" t="s">
        <v>157</v>
      </c>
      <c r="DJ1880" s="47" t="s">
        <v>157</v>
      </c>
      <c r="DK1880" s="47" t="s">
        <v>157</v>
      </c>
      <c r="DL1880" s="47" t="s">
        <v>157</v>
      </c>
      <c r="DM1880" s="47" t="s">
        <v>157</v>
      </c>
      <c r="DN1880" s="47" t="s">
        <v>157</v>
      </c>
      <c r="DO1880" s="47" t="s">
        <v>157</v>
      </c>
      <c r="DP1880" s="47" t="s">
        <v>157</v>
      </c>
      <c r="DQ1880" s="47" t="s">
        <v>157</v>
      </c>
      <c r="DR1880" s="47" t="s">
        <v>157</v>
      </c>
      <c r="DS1880" s="47" t="s">
        <v>157</v>
      </c>
      <c r="DT1880" s="47" t="s">
        <v>157</v>
      </c>
      <c r="DU1880" s="47" t="s">
        <v>157</v>
      </c>
      <c r="DV1880" s="47" t="s">
        <v>157</v>
      </c>
      <c r="DW1880" s="47" t="str">
        <f>IF(pitna[[#This Row],[SÚC]]="-","-",pitna[[#This Row],[ZVC30]]-pitna[[#This Row],[SÚC]])</f>
        <v>-</v>
      </c>
      <c r="DX1880" s="47" t="str">
        <f>IF(pitna[[#This Row],[Rozdíl Cena pro vodné - sociálně únosná cena]]="-","-",IF(pitna[[#This Row],[Rozdíl Cena pro vodné - sociálně únosná cena]]&gt;0,"ANO","NE"))</f>
        <v>-</v>
      </c>
      <c r="DY1880" s="47" t="s">
        <v>157</v>
      </c>
      <c r="DZ1880" s="13" t="s">
        <v>157</v>
      </c>
      <c r="EA1880" s="55" t="s">
        <v>157</v>
      </c>
      <c r="EB1880" s="55" t="s">
        <v>157</v>
      </c>
      <c r="EC1880" s="55" t="s">
        <v>157</v>
      </c>
      <c r="ED1880" s="55" t="s">
        <v>157</v>
      </c>
    </row>
    <row r="1881" spans="1:134" ht="15" customHeight="1" x14ac:dyDescent="0.25">
      <c r="A1881" s="29">
        <v>3131</v>
      </c>
      <c r="B1881" s="2" t="s">
        <v>2290</v>
      </c>
      <c r="C1881" s="3" t="s">
        <v>3975</v>
      </c>
      <c r="D1881" s="2" t="s">
        <v>157</v>
      </c>
      <c r="E1881" s="2" t="s">
        <v>157</v>
      </c>
      <c r="F1881" s="2" t="s">
        <v>157</v>
      </c>
      <c r="G1881" s="2" t="s">
        <v>157</v>
      </c>
      <c r="H1881" s="2" t="s">
        <v>157</v>
      </c>
      <c r="I1881" s="2" t="s">
        <v>157</v>
      </c>
      <c r="J1881" s="2" t="s">
        <v>157</v>
      </c>
      <c r="K1881" s="2" t="s">
        <v>157</v>
      </c>
      <c r="L1881" s="42" t="s">
        <v>8919</v>
      </c>
      <c r="M1881" s="13" t="s">
        <v>9312</v>
      </c>
      <c r="O1881" s="11" t="s">
        <v>157</v>
      </c>
      <c r="P1881" s="47" t="s">
        <v>157</v>
      </c>
      <c r="Q1881" s="47" t="s">
        <v>157</v>
      </c>
      <c r="R1881" s="47" t="s">
        <v>157</v>
      </c>
      <c r="S1881" s="11" t="s">
        <v>157</v>
      </c>
      <c r="T1881" s="11" t="s">
        <v>157</v>
      </c>
      <c r="U1881" s="11" t="s">
        <v>157</v>
      </c>
      <c r="V1881" s="47" t="s">
        <v>157</v>
      </c>
      <c r="W1881" s="47" t="s">
        <v>157</v>
      </c>
      <c r="X1881" s="47" t="s">
        <v>157</v>
      </c>
      <c r="Y1881" s="47" t="s">
        <v>157</v>
      </c>
      <c r="Z1881" s="47" t="s">
        <v>157</v>
      </c>
      <c r="AA1881" s="47" t="s">
        <v>157</v>
      </c>
      <c r="AB1881" s="47" t="s">
        <v>157</v>
      </c>
      <c r="AC1881" s="11" t="s">
        <v>157</v>
      </c>
      <c r="AD1881" s="11" t="s">
        <v>157</v>
      </c>
      <c r="AE1881" s="11" t="s">
        <v>157</v>
      </c>
      <c r="AF1881" s="11" t="s">
        <v>157</v>
      </c>
      <c r="AG1881" s="49" t="s">
        <v>157</v>
      </c>
      <c r="AH1881" s="47" t="s">
        <v>157</v>
      </c>
      <c r="AI1881" s="47" t="s">
        <v>157</v>
      </c>
      <c r="AJ1881" s="47" t="s">
        <v>157</v>
      </c>
      <c r="AK1881" s="47" t="s">
        <v>157</v>
      </c>
      <c r="AL1881" s="47" t="s">
        <v>157</v>
      </c>
      <c r="AM1881" s="47">
        <v>44.23</v>
      </c>
      <c r="AN1881" s="51">
        <v>3.95</v>
      </c>
      <c r="AO1881" s="51">
        <v>0</v>
      </c>
      <c r="AP1881" s="51">
        <v>3.95</v>
      </c>
      <c r="AQ1881" s="51">
        <v>0</v>
      </c>
      <c r="AR1881" s="51">
        <v>0</v>
      </c>
      <c r="AS1881" s="51">
        <v>0.10199999999999999</v>
      </c>
      <c r="AT1881" s="51">
        <v>0.10199999999999999</v>
      </c>
      <c r="AU1881" s="51">
        <v>0</v>
      </c>
      <c r="AV1881" s="51">
        <v>9.1999999999999998E-2</v>
      </c>
      <c r="AW1881" s="51">
        <v>6.3E-2</v>
      </c>
      <c r="AX1881" s="51">
        <v>2.9000000000000001E-2</v>
      </c>
      <c r="AY1881" s="51">
        <v>6.3E-2</v>
      </c>
      <c r="AZ1881" s="51">
        <v>0</v>
      </c>
      <c r="BA1881" s="51">
        <v>6.3E-2</v>
      </c>
      <c r="BB1881" s="51">
        <v>0</v>
      </c>
      <c r="BC1881" s="51">
        <v>0</v>
      </c>
      <c r="BD1881" s="51">
        <v>0</v>
      </c>
      <c r="BE1881" s="51">
        <v>0</v>
      </c>
      <c r="BF1881" s="51">
        <v>0</v>
      </c>
      <c r="BG1881" s="51">
        <v>4.51</v>
      </c>
      <c r="BH1881" s="18">
        <v>4.3650000000000002</v>
      </c>
      <c r="BI1881" s="45">
        <v>1.6</v>
      </c>
      <c r="BJ1881" s="47">
        <v>1.1279720891058025</v>
      </c>
      <c r="BK1881" s="51">
        <v>0.1069</v>
      </c>
      <c r="BL1881" s="18">
        <v>0.1032</v>
      </c>
      <c r="BM1881" s="51">
        <v>0.1079</v>
      </c>
      <c r="BN1881" s="51">
        <v>0</v>
      </c>
      <c r="BO1881" s="47">
        <v>42.18</v>
      </c>
      <c r="BP1881" s="51">
        <v>0.218668</v>
      </c>
      <c r="BQ1881" s="18">
        <v>0.2</v>
      </c>
      <c r="BR1881" s="51">
        <v>4.8485060000000004</v>
      </c>
      <c r="BS1881" s="47">
        <v>0</v>
      </c>
      <c r="BT1881" s="51">
        <v>0</v>
      </c>
      <c r="BU1881" s="51">
        <v>0</v>
      </c>
      <c r="BV1881" s="51">
        <v>0</v>
      </c>
      <c r="BW1881" s="51">
        <v>0</v>
      </c>
      <c r="BX1881" s="51">
        <v>0</v>
      </c>
      <c r="BY1881" s="51">
        <v>0</v>
      </c>
      <c r="BZ1881" s="47" t="s">
        <v>157</v>
      </c>
      <c r="CC1881" s="47" t="s">
        <v>157</v>
      </c>
      <c r="CD1881" s="47" t="s">
        <v>157</v>
      </c>
      <c r="CE1881" s="47" t="s">
        <v>157</v>
      </c>
      <c r="CF1881" s="47" t="s">
        <v>157</v>
      </c>
      <c r="CG1881" s="47" t="s">
        <v>157</v>
      </c>
      <c r="CH1881" s="47" t="s">
        <v>157</v>
      </c>
      <c r="CI1881" s="47" t="s">
        <v>157</v>
      </c>
      <c r="CJ1881" s="47" t="s">
        <v>157</v>
      </c>
      <c r="CK1881" s="47" t="s">
        <v>157</v>
      </c>
      <c r="CL1881" s="47" t="s">
        <v>157</v>
      </c>
      <c r="CN1881" s="47" t="s">
        <v>157</v>
      </c>
      <c r="CO1881" s="47" t="s">
        <v>157</v>
      </c>
      <c r="CP1881" s="47" t="s">
        <v>157</v>
      </c>
      <c r="CQ1881" s="47" t="s">
        <v>157</v>
      </c>
      <c r="CR1881" s="47" t="s">
        <v>157</v>
      </c>
      <c r="CS1881" s="47" t="s">
        <v>157</v>
      </c>
      <c r="CT1881" s="47" t="s">
        <v>157</v>
      </c>
      <c r="CU1881" s="47" t="s">
        <v>157</v>
      </c>
      <c r="CV1881" s="47" t="s">
        <v>157</v>
      </c>
      <c r="CW1881" s="47" t="s">
        <v>157</v>
      </c>
      <c r="CX1881" s="47" t="s">
        <v>157</v>
      </c>
      <c r="CY1881" s="47" t="s">
        <v>157</v>
      </c>
      <c r="CZ1881" s="47" t="s">
        <v>157</v>
      </c>
      <c r="DA1881" s="47" t="s">
        <v>157</v>
      </c>
      <c r="DB1881" s="47" t="s">
        <v>157</v>
      </c>
      <c r="DC1881" s="23"/>
      <c r="DD1881" s="47" t="s">
        <v>157</v>
      </c>
      <c r="DE1881" s="47" t="s">
        <v>157</v>
      </c>
      <c r="DF1881" s="47" t="s">
        <v>157</v>
      </c>
      <c r="DG1881" s="47" t="s">
        <v>157</v>
      </c>
      <c r="DH1881" s="47" t="s">
        <v>157</v>
      </c>
      <c r="DJ1881" s="47" t="s">
        <v>157</v>
      </c>
      <c r="DK1881" s="47" t="s">
        <v>157</v>
      </c>
      <c r="DL1881" s="47" t="s">
        <v>157</v>
      </c>
      <c r="DM1881" s="47" t="s">
        <v>157</v>
      </c>
      <c r="DN1881" s="47" t="s">
        <v>157</v>
      </c>
      <c r="DO1881" s="47" t="s">
        <v>157</v>
      </c>
      <c r="DP1881" s="47" t="s">
        <v>157</v>
      </c>
      <c r="DQ1881" s="47" t="s">
        <v>157</v>
      </c>
      <c r="DR1881" s="47" t="s">
        <v>157</v>
      </c>
      <c r="DS1881" s="47" t="s">
        <v>157</v>
      </c>
      <c r="DT1881" s="47" t="s">
        <v>157</v>
      </c>
      <c r="DU1881" s="47" t="s">
        <v>157</v>
      </c>
      <c r="DV1881" s="47" t="s">
        <v>157</v>
      </c>
      <c r="DW1881" s="47" t="str">
        <f>IF(pitna[[#This Row],[SÚC]]="-","-",pitna[[#This Row],[ZVC30]]-pitna[[#This Row],[SÚC]])</f>
        <v>-</v>
      </c>
      <c r="DX1881" s="47" t="str">
        <f>IF(pitna[[#This Row],[Rozdíl Cena pro vodné - sociálně únosná cena]]="-","-",IF(pitna[[#This Row],[Rozdíl Cena pro vodné - sociálně únosná cena]]&gt;0,"ANO","NE"))</f>
        <v>-</v>
      </c>
      <c r="DY1881" s="47" t="s">
        <v>157</v>
      </c>
      <c r="DZ1881" s="13" t="s">
        <v>157</v>
      </c>
      <c r="EA1881" s="55" t="s">
        <v>157</v>
      </c>
      <c r="EB1881" s="55" t="s">
        <v>157</v>
      </c>
      <c r="EC1881" s="55" t="s">
        <v>157</v>
      </c>
      <c r="ED1881" s="55" t="s">
        <v>157</v>
      </c>
    </row>
    <row r="1882" spans="1:134" ht="15" customHeight="1" x14ac:dyDescent="0.25">
      <c r="A1882" s="29">
        <v>3132</v>
      </c>
      <c r="B1882" s="2" t="s">
        <v>2291</v>
      </c>
      <c r="C1882" s="3" t="s">
        <v>3975</v>
      </c>
      <c r="D1882" s="2" t="s">
        <v>4658</v>
      </c>
      <c r="E1882" s="2" t="s">
        <v>9</v>
      </c>
      <c r="F1882" s="2" t="s">
        <v>3975</v>
      </c>
      <c r="G1882" s="2" t="s">
        <v>6658</v>
      </c>
      <c r="H1882" s="2" t="s">
        <v>6659</v>
      </c>
      <c r="I1882" s="2" t="s">
        <v>439</v>
      </c>
      <c r="J1882" s="2" t="s">
        <v>7043</v>
      </c>
      <c r="K1882" s="2" t="s">
        <v>7044</v>
      </c>
      <c r="L1882" s="42" t="s">
        <v>8920</v>
      </c>
      <c r="O1882" s="11">
        <v>5435.9438322965598</v>
      </c>
      <c r="P1882" s="47">
        <v>35.9969354770476</v>
      </c>
      <c r="Q1882" s="47">
        <v>1.0911333886222601</v>
      </c>
      <c r="R1882" s="47">
        <v>44.247644570442397</v>
      </c>
      <c r="S1882" s="11">
        <v>1537.1301847879799</v>
      </c>
      <c r="T1882" s="11">
        <v>1533.3128085012499</v>
      </c>
      <c r="U1882" s="11">
        <v>1.2724587622417001</v>
      </c>
      <c r="V1882" s="47">
        <v>2856.6699212326298</v>
      </c>
      <c r="W1882" s="47">
        <v>317.833477173971</v>
      </c>
      <c r="X1882" s="47">
        <v>179.441498421944</v>
      </c>
      <c r="Y1882" s="47">
        <v>505.05033486259202</v>
      </c>
      <c r="Z1882" s="47">
        <v>3.9929755959144702</v>
      </c>
      <c r="AA1882" s="47">
        <v>0</v>
      </c>
      <c r="AB1882" s="47">
        <v>0</v>
      </c>
      <c r="AC1882" s="11">
        <v>24.176716482592401</v>
      </c>
      <c r="AD1882" s="11">
        <v>0</v>
      </c>
      <c r="AE1882" s="11">
        <v>11.4521288601753</v>
      </c>
      <c r="AF1882" s="11">
        <v>3.1811469056042601</v>
      </c>
      <c r="AG1882" s="49">
        <v>0</v>
      </c>
      <c r="AH1882" s="47">
        <v>0</v>
      </c>
      <c r="AI1882" s="47">
        <v>0</v>
      </c>
      <c r="AJ1882" s="47">
        <v>0</v>
      </c>
      <c r="AK1882" s="47">
        <v>189008.869172087</v>
      </c>
      <c r="AL1882" s="47">
        <v>0</v>
      </c>
      <c r="AM1882" s="47">
        <v>34</v>
      </c>
      <c r="AN1882" s="51">
        <v>7.2885530000000003</v>
      </c>
      <c r="AO1882" s="51">
        <v>0</v>
      </c>
      <c r="AP1882" s="51">
        <v>7.1956129999999998</v>
      </c>
      <c r="AQ1882" s="51">
        <v>3.2569000000000001E-2</v>
      </c>
      <c r="AR1882" s="51">
        <v>6.0371000000000001E-2</v>
      </c>
      <c r="AS1882" s="51">
        <v>0.10204199999999999</v>
      </c>
      <c r="AT1882" s="51">
        <v>0.101712</v>
      </c>
      <c r="AU1882" s="51">
        <v>3.3E-4</v>
      </c>
      <c r="AV1882" s="51">
        <v>1.8574109999999999</v>
      </c>
      <c r="AW1882" s="51">
        <v>1.3336319999999999</v>
      </c>
      <c r="AX1882" s="51">
        <v>0.52377899999999999</v>
      </c>
      <c r="AY1882" s="51">
        <v>3.571291</v>
      </c>
      <c r="AZ1882" s="51">
        <v>0</v>
      </c>
      <c r="BA1882" s="51">
        <v>0.55474199999999996</v>
      </c>
      <c r="BB1882" s="51">
        <v>3.0165489999999999</v>
      </c>
      <c r="BC1882" s="51">
        <v>0</v>
      </c>
      <c r="BD1882" s="51">
        <v>0</v>
      </c>
      <c r="BE1882" s="51">
        <v>9.9520000000000008E-3</v>
      </c>
      <c r="BF1882" s="51">
        <v>0.57098000000000004</v>
      </c>
      <c r="BG1882" s="51">
        <v>14.933747</v>
      </c>
      <c r="BH1882" s="18">
        <v>15.132991000000001</v>
      </c>
      <c r="BI1882" s="45">
        <v>191.03399999999999</v>
      </c>
      <c r="BJ1882" s="47">
        <v>5.2049422643432033</v>
      </c>
      <c r="BK1882" s="51">
        <v>0.493282</v>
      </c>
      <c r="BL1882" s="18">
        <v>0.47299999999999998</v>
      </c>
      <c r="BM1882" s="51">
        <v>0.51177899999999998</v>
      </c>
      <c r="BN1882" s="51">
        <v>0</v>
      </c>
      <c r="BO1882" s="47">
        <v>30.27</v>
      </c>
      <c r="BP1882" s="51">
        <v>1.8378840000000001</v>
      </c>
      <c r="BQ1882" s="18">
        <v>0.94904999999999995</v>
      </c>
      <c r="BR1882" s="51">
        <v>12.306919000000001</v>
      </c>
      <c r="BS1882" s="47">
        <v>0</v>
      </c>
      <c r="BT1882" s="51">
        <v>33.200000000000003</v>
      </c>
      <c r="BU1882" s="51">
        <v>30.61</v>
      </c>
      <c r="BV1882" s="51">
        <v>3.18</v>
      </c>
      <c r="BW1882" s="51">
        <v>9.77</v>
      </c>
      <c r="BX1882" s="51">
        <v>3.18</v>
      </c>
      <c r="BY1882" s="51">
        <v>0</v>
      </c>
      <c r="BZ1882" s="47">
        <v>34.739254478074272</v>
      </c>
      <c r="CC1882" s="47">
        <v>3.5364238410595994</v>
      </c>
      <c r="CD1882" s="47">
        <v>0.73455056179775324</v>
      </c>
      <c r="CE1882" s="47">
        <v>0.2472370964170304</v>
      </c>
      <c r="CF1882" s="47">
        <v>1.2563105785514388</v>
      </c>
      <c r="CG1882" s="47">
        <v>0</v>
      </c>
      <c r="CH1882" s="47">
        <v>0</v>
      </c>
      <c r="CI1882" s="47">
        <v>0</v>
      </c>
      <c r="CJ1882" s="47">
        <v>0</v>
      </c>
      <c r="CK1882" s="47">
        <v>27.777777777777867</v>
      </c>
      <c r="CL1882" s="47">
        <v>2.8757660991783222E-2</v>
      </c>
      <c r="CN1882" s="47">
        <v>189008.869172087</v>
      </c>
      <c r="CO1882" s="47">
        <v>0</v>
      </c>
      <c r="CP1882" s="47">
        <v>2362.6108646510875</v>
      </c>
      <c r="CQ1882" s="47">
        <v>3571.2910000000002</v>
      </c>
      <c r="CR1882" s="47" t="s">
        <v>157</v>
      </c>
      <c r="CS1882" s="47" t="s">
        <v>157</v>
      </c>
      <c r="CT1882" s="47">
        <v>1.8894832901986442</v>
      </c>
      <c r="CU1882" s="47">
        <v>0</v>
      </c>
      <c r="CV1882" s="47" t="s">
        <v>438</v>
      </c>
      <c r="CW1882" s="47">
        <v>0</v>
      </c>
      <c r="CX1882" s="47">
        <v>383.16595613074674</v>
      </c>
      <c r="CY1882" s="47">
        <v>7.2398567148203261</v>
      </c>
      <c r="CZ1882" s="47">
        <v>1.2500000000000002</v>
      </c>
      <c r="DA1882" s="47">
        <v>100</v>
      </c>
      <c r="DB1882" s="47">
        <v>3.0311841109863074</v>
      </c>
      <c r="DC1882" s="23"/>
      <c r="DD1882" s="47">
        <v>94.771848552338525</v>
      </c>
      <c r="DE1882" s="47">
        <v>1044.381196989609</v>
      </c>
      <c r="DF1882" s="47">
        <v>295.32127480417807</v>
      </c>
      <c r="DG1882" s="47">
        <v>3.7654141039000004</v>
      </c>
      <c r="DH1882" s="47">
        <v>2.0175072271033608E-2</v>
      </c>
      <c r="DJ1882" s="47">
        <v>16771.588</v>
      </c>
      <c r="DK1882" s="47">
        <v>12.306919000000001</v>
      </c>
      <c r="DL1882" s="47">
        <v>10.958318317859943</v>
      </c>
      <c r="DM1882" s="47">
        <v>3.7258282280723805</v>
      </c>
      <c r="DN1882" s="47">
        <v>1.5959827775349107E-2</v>
      </c>
      <c r="DO1882" s="47">
        <v>34.770202747336917</v>
      </c>
      <c r="DP1882" s="47">
        <v>30.274258943160302</v>
      </c>
      <c r="DQ1882" s="47" t="s">
        <v>157</v>
      </c>
      <c r="DR1882" s="47" t="s">
        <v>157</v>
      </c>
      <c r="DS1882" s="47">
        <v>12.306918015954066</v>
      </c>
      <c r="DT1882" s="47">
        <v>9715.3430124461756</v>
      </c>
      <c r="DU1882" s="47">
        <v>1.1230663007750163</v>
      </c>
      <c r="DV1882" s="47">
        <v>63.627060885316503</v>
      </c>
      <c r="DW1882" s="47">
        <f>IF(pitna[[#This Row],[SÚC]]="-","-",pitna[[#This Row],[ZVC30]]-pitna[[#This Row],[SÚC]])</f>
        <v>-29.627060885316503</v>
      </c>
      <c r="DX1882" s="47" t="str">
        <f>IF(pitna[[#This Row],[Rozdíl Cena pro vodné - sociálně únosná cena]]="-","-",IF(pitna[[#This Row],[Rozdíl Cena pro vodné - sociálně únosná cena]]&gt;0,"ANO","NE"))</f>
        <v>NE</v>
      </c>
      <c r="DY1882" s="47">
        <v>-33.352801942156205</v>
      </c>
      <c r="DZ1882" s="13" t="s">
        <v>441</v>
      </c>
      <c r="EA1882" s="55"/>
      <c r="EB1882" s="55" t="s">
        <v>9608</v>
      </c>
      <c r="EC1882" s="55" t="s">
        <v>0</v>
      </c>
      <c r="ED1882" s="55" t="s">
        <v>9752</v>
      </c>
    </row>
    <row r="1883" spans="1:134" ht="15" customHeight="1" x14ac:dyDescent="0.25">
      <c r="A1883" s="29">
        <v>3133</v>
      </c>
      <c r="B1883" s="2" t="s">
        <v>2292</v>
      </c>
      <c r="C1883" s="3" t="s">
        <v>3975</v>
      </c>
      <c r="D1883" s="2" t="s">
        <v>4659</v>
      </c>
      <c r="E1883" s="2" t="s">
        <v>9</v>
      </c>
      <c r="F1883" s="2" t="s">
        <v>3975</v>
      </c>
      <c r="G1883" s="2" t="s">
        <v>5036</v>
      </c>
      <c r="H1883" s="2" t="s">
        <v>6660</v>
      </c>
      <c r="I1883" s="2" t="s">
        <v>439</v>
      </c>
      <c r="J1883" s="2" t="s">
        <v>7043</v>
      </c>
      <c r="K1883" s="2" t="s">
        <v>7040</v>
      </c>
      <c r="L1883" s="42" t="s">
        <v>8921</v>
      </c>
      <c r="O1883" s="11">
        <v>992</v>
      </c>
      <c r="P1883" s="47">
        <v>29.32</v>
      </c>
      <c r="Q1883" s="47">
        <v>2.9009999999999998</v>
      </c>
      <c r="R1883" s="47">
        <v>34.192</v>
      </c>
      <c r="S1883" s="11">
        <v>376</v>
      </c>
      <c r="T1883" s="11">
        <v>425</v>
      </c>
      <c r="U1883" s="11">
        <v>8</v>
      </c>
      <c r="V1883" s="47">
        <v>1632</v>
      </c>
      <c r="W1883" s="47">
        <v>354.06099999999998</v>
      </c>
      <c r="X1883" s="47">
        <v>0.96099999999999997</v>
      </c>
      <c r="Y1883" s="47">
        <v>4.0000000000000001E-3</v>
      </c>
      <c r="Z1883" s="47">
        <v>57.601999999999997</v>
      </c>
      <c r="AA1883" s="47">
        <v>54.222000000000001</v>
      </c>
      <c r="AB1883" s="47">
        <v>0</v>
      </c>
      <c r="AC1883" s="11">
        <v>12</v>
      </c>
      <c r="AD1883" s="11">
        <v>1</v>
      </c>
      <c r="AE1883" s="11">
        <v>11</v>
      </c>
      <c r="AF1883" s="11">
        <v>0</v>
      </c>
      <c r="AG1883" s="49">
        <v>3</v>
      </c>
      <c r="AH1883" s="47">
        <v>34.747999999999998</v>
      </c>
      <c r="AI1883" s="47">
        <v>307.88400000000001</v>
      </c>
      <c r="AJ1883" s="47">
        <v>0</v>
      </c>
      <c r="AK1883" s="47">
        <v>159338.86799999999</v>
      </c>
      <c r="AL1883" s="47">
        <v>68639.78</v>
      </c>
      <c r="AM1883" s="47">
        <v>31.71</v>
      </c>
      <c r="AN1883" s="51">
        <v>0.87979300000000005</v>
      </c>
      <c r="AO1883" s="51">
        <v>0.78935500000000003</v>
      </c>
      <c r="AP1883" s="51">
        <v>0</v>
      </c>
      <c r="AQ1883" s="51">
        <v>8.4845000000000004E-2</v>
      </c>
      <c r="AR1883" s="51">
        <v>5.5929999999999999E-3</v>
      </c>
      <c r="AS1883" s="51">
        <v>0.28260600000000002</v>
      </c>
      <c r="AT1883" s="51">
        <v>0.239125</v>
      </c>
      <c r="AU1883" s="51">
        <v>4.3480999999999999E-2</v>
      </c>
      <c r="AV1883" s="51">
        <v>1.69133</v>
      </c>
      <c r="AW1883" s="51">
        <v>1.1848879999999999</v>
      </c>
      <c r="AX1883" s="51">
        <v>0.50644199999999995</v>
      </c>
      <c r="AY1883" s="51">
        <v>2.9381889999999999</v>
      </c>
      <c r="AZ1883" s="51">
        <v>0</v>
      </c>
      <c r="BA1883" s="51">
        <v>1.158987</v>
      </c>
      <c r="BB1883" s="51">
        <v>1.779202</v>
      </c>
      <c r="BC1883" s="51">
        <v>0</v>
      </c>
      <c r="BD1883" s="51">
        <v>0</v>
      </c>
      <c r="BE1883" s="51">
        <v>0.23531299999999999</v>
      </c>
      <c r="BF1883" s="51">
        <v>0.44617000000000001</v>
      </c>
      <c r="BG1883" s="51">
        <v>8.845307</v>
      </c>
      <c r="BH1883" s="18">
        <v>8.3450000000000006</v>
      </c>
      <c r="BI1883" s="45">
        <v>227.98</v>
      </c>
      <c r="BJ1883" s="47">
        <v>3.0025055366821647</v>
      </c>
      <c r="BK1883" s="51">
        <v>0.284553</v>
      </c>
      <c r="BL1883" s="18">
        <v>0.29799999999999999</v>
      </c>
      <c r="BM1883" s="51">
        <v>0</v>
      </c>
      <c r="BN1883" s="51">
        <v>0</v>
      </c>
      <c r="BO1883" s="47">
        <v>31.08</v>
      </c>
      <c r="BP1883" s="51">
        <v>0.17787500000000001</v>
      </c>
      <c r="BQ1883" s="18">
        <v>1.1045799999999999</v>
      </c>
      <c r="BR1883" s="51">
        <v>2.010958</v>
      </c>
      <c r="BS1883" s="47">
        <v>0</v>
      </c>
      <c r="BT1883" s="51">
        <v>33.99</v>
      </c>
      <c r="BU1883" s="51">
        <v>27.05</v>
      </c>
      <c r="BV1883" s="51">
        <v>1.78</v>
      </c>
      <c r="BW1883" s="51">
        <v>6.21</v>
      </c>
      <c r="BX1883" s="51">
        <v>1.78</v>
      </c>
      <c r="BY1883" s="51">
        <v>0</v>
      </c>
      <c r="BZ1883" s="47">
        <v>10.996724379971923</v>
      </c>
      <c r="CC1883" s="47">
        <v>2.6382978723404253</v>
      </c>
      <c r="CD1883" s="47">
        <v>58.06653225806452</v>
      </c>
      <c r="CE1883" s="47">
        <v>4.6155152851584287</v>
      </c>
      <c r="CF1883" s="47">
        <v>16.268948006134536</v>
      </c>
      <c r="CG1883" s="47">
        <v>54.659274193548384</v>
      </c>
      <c r="CH1883" s="47">
        <v>4.3446836879250768</v>
      </c>
      <c r="CI1883" s="47">
        <v>15.314310245974564</v>
      </c>
      <c r="CJ1883" s="47">
        <v>8.3333333333333339</v>
      </c>
      <c r="CK1883" s="47">
        <v>0</v>
      </c>
      <c r="CL1883" s="47">
        <v>0.1169864295741694</v>
      </c>
      <c r="CN1883" s="47">
        <v>227978.64799999999</v>
      </c>
      <c r="CO1883" s="47">
        <v>0</v>
      </c>
      <c r="CP1883" s="47">
        <v>3517.0642944444444</v>
      </c>
      <c r="CQ1883" s="47">
        <v>2938.1889999999999</v>
      </c>
      <c r="CR1883" s="47" t="s">
        <v>157</v>
      </c>
      <c r="CS1883" s="47" t="s">
        <v>157</v>
      </c>
      <c r="CT1883" s="47">
        <v>1.288800080961968</v>
      </c>
      <c r="CU1883" s="47">
        <v>578.87529444444453</v>
      </c>
      <c r="CV1883" s="47" t="s">
        <v>437</v>
      </c>
      <c r="CW1883" s="47">
        <v>2.0343320732673509</v>
      </c>
      <c r="CX1883" s="47">
        <v>801.18167090137865</v>
      </c>
      <c r="CY1883" s="47">
        <v>10.325630023229415</v>
      </c>
      <c r="CZ1883" s="47">
        <v>1.439631815193998</v>
      </c>
      <c r="DA1883" s="47">
        <v>100</v>
      </c>
      <c r="DB1883" s="47">
        <v>9.894270122783082</v>
      </c>
      <c r="DC1883" s="23"/>
      <c r="DD1883" s="47">
        <v>94.771848552338525</v>
      </c>
      <c r="DE1883" s="47">
        <v>330.39073130109261</v>
      </c>
      <c r="DF1883" s="47">
        <v>125.22874492863995</v>
      </c>
      <c r="DG1883" s="47">
        <v>5.9438136305011717</v>
      </c>
      <c r="DH1883" s="47">
        <v>0.82695666536638168</v>
      </c>
      <c r="DJ1883" s="47">
        <v>9023.1756300000015</v>
      </c>
      <c r="DK1883" s="47">
        <v>2.010958</v>
      </c>
      <c r="DL1883" s="47">
        <v>1.9713126208981921</v>
      </c>
      <c r="DM1883" s="47">
        <v>0.62510323208681684</v>
      </c>
      <c r="DN1883" s="47">
        <v>7.8042484048769347E-3</v>
      </c>
      <c r="DO1883" s="47">
        <v>229.81718548387096</v>
      </c>
      <c r="DP1883" s="47">
        <v>33.119251227168377</v>
      </c>
      <c r="DQ1883" s="47" t="s">
        <v>157</v>
      </c>
      <c r="DR1883" s="47" t="s">
        <v>157</v>
      </c>
      <c r="DS1883" s="47">
        <v>2.0109533790065175</v>
      </c>
      <c r="DT1883" s="47">
        <v>23524.752659574468</v>
      </c>
      <c r="DU1883" s="47">
        <v>0.95744918212364838</v>
      </c>
      <c r="DV1883" s="47">
        <v>63.820366486001497</v>
      </c>
      <c r="DW1883" s="47">
        <f>IF(pitna[[#This Row],[SÚC]]="-","-",pitna[[#This Row],[ZVC30]]-pitna[[#This Row],[SÚC]])</f>
        <v>-32.110366486001496</v>
      </c>
      <c r="DX1883" s="47" t="str">
        <f>IF(pitna[[#This Row],[Rozdíl Cena pro vodné - sociálně únosná cena]]="-","-",IF(pitna[[#This Row],[Rozdíl Cena pro vodné - sociálně únosná cena]]&gt;0,"ANO","NE"))</f>
        <v>NE</v>
      </c>
      <c r="DY1883" s="47">
        <v>-30.70111525883312</v>
      </c>
      <c r="DZ1883" s="13" t="s">
        <v>441</v>
      </c>
      <c r="EA1883" s="55"/>
      <c r="EB1883" s="55" t="s">
        <v>9522</v>
      </c>
      <c r="EC1883" s="55" t="s">
        <v>0</v>
      </c>
      <c r="ED1883" s="55" t="s">
        <v>9770</v>
      </c>
    </row>
    <row r="1884" spans="1:134" ht="15" customHeight="1" x14ac:dyDescent="0.25">
      <c r="A1884" s="29">
        <v>3134</v>
      </c>
      <c r="B1884" s="2" t="s">
        <v>2293</v>
      </c>
      <c r="C1884" s="3" t="s">
        <v>3975</v>
      </c>
      <c r="D1884" s="2" t="s">
        <v>4660</v>
      </c>
      <c r="E1884" s="2" t="s">
        <v>4968</v>
      </c>
      <c r="F1884" s="2" t="s">
        <v>3975</v>
      </c>
      <c r="G1884" s="2" t="s">
        <v>5442</v>
      </c>
      <c r="H1884" s="2"/>
      <c r="I1884" s="2" t="s">
        <v>439</v>
      </c>
      <c r="J1884" s="2" t="s">
        <v>7051</v>
      </c>
      <c r="K1884" s="2" t="s">
        <v>7052</v>
      </c>
      <c r="L1884" s="42" t="s">
        <v>8922</v>
      </c>
      <c r="O1884" s="11">
        <v>1101009.6768048168</v>
      </c>
      <c r="P1884" s="47">
        <v>9052.1904732213115</v>
      </c>
      <c r="Q1884" s="47">
        <v>1022.5477868984688</v>
      </c>
      <c r="R1884" s="47">
        <v>10429.052827975702</v>
      </c>
      <c r="S1884" s="11">
        <v>199645.8804068481</v>
      </c>
      <c r="T1884" s="11">
        <v>199276.19727517929</v>
      </c>
      <c r="U1884" s="11">
        <v>971.84225325824093</v>
      </c>
      <c r="V1884" s="47">
        <v>637664.16119938204</v>
      </c>
      <c r="W1884" s="47">
        <v>69548.526379721734</v>
      </c>
      <c r="X1884" s="47">
        <v>387.04635178073801</v>
      </c>
      <c r="Y1884" s="47">
        <v>1744.10603097432</v>
      </c>
      <c r="Z1884" s="47">
        <v>17222.092791924199</v>
      </c>
      <c r="AA1884" s="47">
        <v>14792.31959543294</v>
      </c>
      <c r="AB1884" s="47">
        <v>7441.4595539517759</v>
      </c>
      <c r="AC1884" s="11">
        <v>3337.219490497288</v>
      </c>
      <c r="AD1884" s="11">
        <v>101.86831316681412</v>
      </c>
      <c r="AE1884" s="11">
        <v>3482.1646209834589</v>
      </c>
      <c r="AF1884" s="11">
        <v>373.6762698684185</v>
      </c>
      <c r="AG1884" s="49">
        <v>319</v>
      </c>
      <c r="AH1884" s="47">
        <v>39236.722000000002</v>
      </c>
      <c r="AI1884" s="47">
        <v>29078.206999999999</v>
      </c>
      <c r="AJ1884" s="47">
        <v>0</v>
      </c>
      <c r="AK1884" s="47">
        <v>52012093.646839499</v>
      </c>
      <c r="AL1884" s="47">
        <v>7031054.0159999998</v>
      </c>
      <c r="AM1884" s="47">
        <v>44.23</v>
      </c>
      <c r="AN1884" s="51">
        <v>292.69206100000002</v>
      </c>
      <c r="AO1884" s="51">
        <v>267.31455399999999</v>
      </c>
      <c r="AP1884" s="51">
        <v>25.377507000000001</v>
      </c>
      <c r="AQ1884" s="51">
        <v>0</v>
      </c>
      <c r="AR1884" s="51">
        <v>0</v>
      </c>
      <c r="AS1884" s="51">
        <v>77.018659</v>
      </c>
      <c r="AT1884" s="51">
        <v>76.287047999999999</v>
      </c>
      <c r="AU1884" s="51">
        <v>0.73161100000000001</v>
      </c>
      <c r="AV1884" s="51">
        <v>76.005392000000001</v>
      </c>
      <c r="AW1884" s="51">
        <v>52.442216000000002</v>
      </c>
      <c r="AX1884" s="51">
        <v>23.563175999999999</v>
      </c>
      <c r="AY1884" s="51">
        <v>871.529766</v>
      </c>
      <c r="AZ1884" s="51">
        <v>0</v>
      </c>
      <c r="BA1884" s="51">
        <v>157.18673899999999</v>
      </c>
      <c r="BB1884" s="51">
        <v>714.34302700000001</v>
      </c>
      <c r="BC1884" s="51">
        <v>0</v>
      </c>
      <c r="BD1884" s="51">
        <v>0.21524299999999999</v>
      </c>
      <c r="BE1884" s="51">
        <v>6.5983219999999996</v>
      </c>
      <c r="BF1884" s="51">
        <v>9.4040110000000006</v>
      </c>
      <c r="BG1884" s="51">
        <v>2219.1937290000001</v>
      </c>
      <c r="BH1884" s="18">
        <v>2075.7170000000001</v>
      </c>
      <c r="BI1884" s="45">
        <v>58742.23</v>
      </c>
      <c r="BJ1884" s="47">
        <v>552.43720366060234</v>
      </c>
      <c r="BK1884" s="51">
        <v>52.355494999999998</v>
      </c>
      <c r="BL1884" s="18">
        <v>50.8</v>
      </c>
      <c r="BM1884" s="51">
        <v>1.7403230000000001</v>
      </c>
      <c r="BN1884" s="51">
        <v>0</v>
      </c>
      <c r="BO1884" s="47">
        <v>42.38</v>
      </c>
      <c r="BP1884" s="51">
        <v>96.749531000000005</v>
      </c>
      <c r="BQ1884" s="18">
        <v>171.41900000000001</v>
      </c>
      <c r="BR1884" s="51">
        <v>4.3596700000000004</v>
      </c>
      <c r="BS1884" s="47">
        <v>0</v>
      </c>
      <c r="BT1884" s="51">
        <v>7293.04</v>
      </c>
      <c r="BU1884" s="51">
        <v>7293.04</v>
      </c>
      <c r="BV1884" s="51">
        <v>1044.6999999999998</v>
      </c>
      <c r="BW1884" s="51">
        <v>1044.7</v>
      </c>
      <c r="BX1884" s="51">
        <v>1044.3699999999999</v>
      </c>
      <c r="BY1884" s="51">
        <v>0.33</v>
      </c>
      <c r="BZ1884" s="47">
        <v>19.14324183604694</v>
      </c>
      <c r="CC1884" s="47">
        <v>5.5148129005273017</v>
      </c>
      <c r="CD1884" s="47">
        <v>15.642090305603435</v>
      </c>
      <c r="CE1884" s="47">
        <v>4.5242666468920296</v>
      </c>
      <c r="CF1884" s="47">
        <v>24.76269978445675</v>
      </c>
      <c r="CG1884" s="47">
        <v>13.435231230992416</v>
      </c>
      <c r="CH1884" s="47">
        <v>3.8859620015034948</v>
      </c>
      <c r="CI1884" s="47">
        <v>21.269062574625504</v>
      </c>
      <c r="CJ1884" s="47">
        <v>3.05249065747349</v>
      </c>
      <c r="CK1884" s="47">
        <v>10.731148884135239</v>
      </c>
      <c r="CL1884" s="47">
        <v>2.5475156872071421E-2</v>
      </c>
      <c r="CN1884" s="47">
        <v>59043147.662839502</v>
      </c>
      <c r="CO1884" s="47">
        <v>0.8220617513479761</v>
      </c>
      <c r="CP1884" s="47">
        <v>806396.8153854938</v>
      </c>
      <c r="CQ1884" s="47">
        <v>871529.76599999995</v>
      </c>
      <c r="CR1884" s="47" t="s">
        <v>157</v>
      </c>
      <c r="CS1884" s="47" t="s">
        <v>157</v>
      </c>
      <c r="CT1884" s="47">
        <v>1.4760896064972535</v>
      </c>
      <c r="CU1884" s="47">
        <v>0</v>
      </c>
      <c r="CV1884" s="47" t="s">
        <v>438</v>
      </c>
      <c r="CW1884" s="47">
        <v>0</v>
      </c>
      <c r="CX1884" s="47">
        <v>1127.7354490266878</v>
      </c>
      <c r="CY1884" s="47">
        <v>16.64638575186807</v>
      </c>
      <c r="CZ1884" s="47">
        <v>1.3187030471106871</v>
      </c>
      <c r="DA1884" s="47">
        <v>99.96841198430171</v>
      </c>
      <c r="DB1884" s="47">
        <v>11.296136442592829</v>
      </c>
      <c r="DC1884" s="23"/>
      <c r="DD1884" s="47">
        <v>94.771848552338525</v>
      </c>
      <c r="DE1884" s="47">
        <v>1993.004217509648</v>
      </c>
      <c r="DF1884" s="47">
        <v>361.39108496665148</v>
      </c>
      <c r="DG1884" s="47">
        <v>1.4517175704288539</v>
      </c>
      <c r="DH1884" s="47">
        <v>0.1260292162264916</v>
      </c>
      <c r="DJ1884" s="47">
        <v>2315683.5438499996</v>
      </c>
      <c r="DK1884" s="47">
        <v>4.3596700000000004</v>
      </c>
      <c r="DL1884" s="47">
        <v>4.1780117692224286</v>
      </c>
      <c r="DM1884" s="47">
        <v>1.84793460552708</v>
      </c>
      <c r="DN1884" s="47">
        <v>1.2098660983983959E-2</v>
      </c>
      <c r="DO1884" s="47">
        <v>53.62636578652566</v>
      </c>
      <c r="DP1884" s="47">
        <v>42.387026022769916</v>
      </c>
      <c r="DQ1884" s="47" t="s">
        <v>157</v>
      </c>
      <c r="DR1884" s="47" t="s">
        <v>157</v>
      </c>
      <c r="DS1884" s="47">
        <v>4.3596703494469908</v>
      </c>
      <c r="DT1884" s="47">
        <v>11115.649992264398</v>
      </c>
      <c r="DU1884" s="47">
        <v>1.0434796717335169</v>
      </c>
      <c r="DV1884" s="47">
        <v>55.458662486441703</v>
      </c>
      <c r="DW1884" s="47">
        <f>IF(pitna[[#This Row],[SÚC]]="-","-",pitna[[#This Row],[ZVC30]]-pitna[[#This Row],[SÚC]])</f>
        <v>-11.228662486441706</v>
      </c>
      <c r="DX1884" s="47" t="str">
        <f>IF(pitna[[#This Row],[Rozdíl Cena pro vodné - sociálně únosná cena]]="-","-",IF(pitna[[#This Row],[Rozdíl Cena pro vodné - sociálně únosná cena]]&gt;0,"ANO","NE"))</f>
        <v>NE</v>
      </c>
      <c r="DY1884" s="47">
        <v>-13.071636463671787</v>
      </c>
      <c r="DZ1884" s="13" t="s">
        <v>441</v>
      </c>
      <c r="EA1884" s="55"/>
      <c r="EB1884" s="55"/>
      <c r="EC1884" s="55" t="s">
        <v>0</v>
      </c>
      <c r="ED1884" s="55" t="s">
        <v>9761</v>
      </c>
    </row>
    <row r="1885" spans="1:134" ht="15" customHeight="1" x14ac:dyDescent="0.25">
      <c r="A1885" s="29">
        <v>3136</v>
      </c>
      <c r="B1885" s="2" t="s">
        <v>2294</v>
      </c>
      <c r="C1885" s="3" t="s">
        <v>3975</v>
      </c>
      <c r="D1885" s="2" t="s">
        <v>4661</v>
      </c>
      <c r="E1885" s="2" t="s">
        <v>4968</v>
      </c>
      <c r="F1885" s="2" t="s">
        <v>3975</v>
      </c>
      <c r="G1885" s="2" t="s">
        <v>5027</v>
      </c>
      <c r="H1885" s="2" t="s">
        <v>6661</v>
      </c>
      <c r="I1885" s="2" t="s">
        <v>439</v>
      </c>
      <c r="J1885" s="2" t="s">
        <v>7047</v>
      </c>
      <c r="K1885" s="2" t="s">
        <v>7050</v>
      </c>
      <c r="L1885" s="42" t="s">
        <v>8923</v>
      </c>
      <c r="O1885" s="11">
        <v>44052.636308168701</v>
      </c>
      <c r="P1885" s="47">
        <v>491.02932041325198</v>
      </c>
      <c r="Q1885" s="47">
        <v>85.701754916961406</v>
      </c>
      <c r="R1885" s="47">
        <v>449.03348930265702</v>
      </c>
      <c r="S1885" s="11">
        <v>12154.696549341599</v>
      </c>
      <c r="T1885" s="11">
        <v>12373.7085618895</v>
      </c>
      <c r="U1885" s="11">
        <v>64.987987452151302</v>
      </c>
      <c r="V1885" s="47">
        <v>14013.1981178227</v>
      </c>
      <c r="W1885" s="47">
        <v>2373.3076560047598</v>
      </c>
      <c r="X1885" s="47">
        <v>22.5572159725847</v>
      </c>
      <c r="Y1885" s="47">
        <v>26.652999999999999</v>
      </c>
      <c r="Z1885" s="47">
        <v>370.22418207614498</v>
      </c>
      <c r="AA1885" s="47">
        <v>326.25008929115802</v>
      </c>
      <c r="AB1885" s="47">
        <v>77.987987452151302</v>
      </c>
      <c r="AC1885" s="11">
        <v>207.963962356454</v>
      </c>
      <c r="AD1885" s="11">
        <v>20</v>
      </c>
      <c r="AE1885" s="11">
        <v>196.963962356454</v>
      </c>
      <c r="AF1885" s="11">
        <v>21</v>
      </c>
      <c r="AG1885" s="49">
        <v>37.993993726075601</v>
      </c>
      <c r="AH1885" s="47">
        <v>460.28399999999999</v>
      </c>
      <c r="AI1885" s="47">
        <v>1961.6484541398299</v>
      </c>
      <c r="AJ1885" s="47">
        <v>0</v>
      </c>
      <c r="AK1885" s="47">
        <v>2031525.9758943</v>
      </c>
      <c r="AL1885" s="47">
        <v>234559.81570598399</v>
      </c>
      <c r="AM1885" s="47">
        <v>48.16</v>
      </c>
      <c r="AN1885" s="51">
        <v>8.5342830000000003</v>
      </c>
      <c r="AO1885" s="51">
        <v>5.9804909999999998</v>
      </c>
      <c r="AP1885" s="51">
        <v>0.46994999999999998</v>
      </c>
      <c r="AQ1885" s="51">
        <v>0.17372299999999999</v>
      </c>
      <c r="AR1885" s="51">
        <v>1.9101189999999999</v>
      </c>
      <c r="AS1885" s="51">
        <v>4.1707280000000004</v>
      </c>
      <c r="AT1885" s="51">
        <v>3.9736639999999999</v>
      </c>
      <c r="AU1885" s="51">
        <v>0.19706299999999999</v>
      </c>
      <c r="AV1885" s="51">
        <v>19.92643</v>
      </c>
      <c r="AW1885" s="51">
        <v>14.398204</v>
      </c>
      <c r="AX1885" s="51">
        <v>5.5282260000000001</v>
      </c>
      <c r="AY1885" s="51">
        <v>44.253787000000003</v>
      </c>
      <c r="AZ1885" s="51">
        <v>0</v>
      </c>
      <c r="BA1885" s="51">
        <v>3.7850869999999999</v>
      </c>
      <c r="BB1885" s="51">
        <v>40.468699999999998</v>
      </c>
      <c r="BC1885" s="51">
        <v>0</v>
      </c>
      <c r="BD1885" s="51">
        <v>0</v>
      </c>
      <c r="BE1885" s="51">
        <v>4.3301590000000001</v>
      </c>
      <c r="BF1885" s="51">
        <v>5.7091690000000002</v>
      </c>
      <c r="BG1885" s="51">
        <v>92.931493000000003</v>
      </c>
      <c r="BH1885" s="18">
        <v>92.123012000000003</v>
      </c>
      <c r="BI1885" s="45">
        <v>2268.2399999999998</v>
      </c>
      <c r="BJ1885" s="47">
        <v>21.160703633341921</v>
      </c>
      <c r="BK1885" s="51">
        <v>2.005439</v>
      </c>
      <c r="BL1885" s="18">
        <v>1.9670000000000001</v>
      </c>
      <c r="BM1885" s="51">
        <v>2.86E-2</v>
      </c>
      <c r="BN1885" s="51">
        <v>0</v>
      </c>
      <c r="BO1885" s="47">
        <v>46.33</v>
      </c>
      <c r="BP1885" s="51">
        <v>3.6517659999999998</v>
      </c>
      <c r="BQ1885" s="18">
        <v>2.6089989999999998</v>
      </c>
      <c r="BR1885" s="51">
        <v>3.9295239999999998</v>
      </c>
      <c r="BS1885" s="47">
        <v>0</v>
      </c>
      <c r="BT1885" s="51">
        <v>875.04</v>
      </c>
      <c r="BU1885" s="51">
        <v>921.26</v>
      </c>
      <c r="BV1885" s="51">
        <v>112.04</v>
      </c>
      <c r="BW1885" s="51">
        <v>130.26</v>
      </c>
      <c r="BX1885" s="51">
        <v>29.26</v>
      </c>
      <c r="BY1885" s="51">
        <v>82.78</v>
      </c>
      <c r="BZ1885" s="47">
        <v>27.068574703008633</v>
      </c>
      <c r="CC1885" s="47">
        <v>3.6243304083601302</v>
      </c>
      <c r="CD1885" s="47">
        <v>8.4041322631920234</v>
      </c>
      <c r="CE1885" s="47">
        <v>2.258880132038906</v>
      </c>
      <c r="CF1885" s="47">
        <v>15.599502287005748</v>
      </c>
      <c r="CG1885" s="47">
        <v>7.405915210360777</v>
      </c>
      <c r="CH1885" s="47">
        <v>1.9905772784559588</v>
      </c>
      <c r="CI1885" s="47">
        <v>13.746641252587089</v>
      </c>
      <c r="CJ1885" s="47">
        <v>9.6170508454342851</v>
      </c>
      <c r="CK1885" s="47">
        <v>10.6618488726356</v>
      </c>
      <c r="CL1885" s="47">
        <v>4.8980742528206479E-2</v>
      </c>
      <c r="CN1885" s="47">
        <v>2266085.7916002842</v>
      </c>
      <c r="CO1885" s="47">
        <v>0.1588255206155843</v>
      </c>
      <c r="CP1885" s="47">
        <v>30606.515047700617</v>
      </c>
      <c r="CQ1885" s="47">
        <v>44253.786999999997</v>
      </c>
      <c r="CR1885" s="47" t="s">
        <v>157</v>
      </c>
      <c r="CS1885" s="47" t="s">
        <v>157</v>
      </c>
      <c r="CT1885" s="47">
        <v>1.9528734156507142</v>
      </c>
      <c r="CU1885" s="47">
        <v>0</v>
      </c>
      <c r="CV1885" s="47" t="s">
        <v>438</v>
      </c>
      <c r="CW1885" s="47">
        <v>0</v>
      </c>
      <c r="CX1885" s="47">
        <v>1129.9699425414008</v>
      </c>
      <c r="CY1885" s="47">
        <v>22.066882612734666</v>
      </c>
      <c r="CZ1885" s="47">
        <v>1.30929139019977</v>
      </c>
      <c r="DA1885" s="47">
        <v>26.115672973937876</v>
      </c>
      <c r="DB1885" s="47">
        <v>17.453490322092073</v>
      </c>
      <c r="DC1885" s="23"/>
      <c r="DD1885" s="47">
        <v>94.771848552338525</v>
      </c>
      <c r="DE1885" s="47">
        <v>2081.8133967320937</v>
      </c>
      <c r="DF1885" s="47">
        <v>574.39945097997679</v>
      </c>
      <c r="DG1885" s="47">
        <v>9.9361935217176889</v>
      </c>
      <c r="DH1885" s="47">
        <v>2.1592075351082731</v>
      </c>
      <c r="DJ1885" s="47">
        <v>96581.942239999989</v>
      </c>
      <c r="DK1885" s="47">
        <v>3.9295239999999998</v>
      </c>
      <c r="DL1885" s="47">
        <v>3.7810028617208724</v>
      </c>
      <c r="DM1885" s="47">
        <v>1.820930978204772</v>
      </c>
      <c r="DN1885" s="47">
        <v>1.7858414782884923E-2</v>
      </c>
      <c r="DO1885" s="47">
        <v>51.440412686041284</v>
      </c>
      <c r="DP1885" s="47">
        <v>46.339725616186783</v>
      </c>
      <c r="DQ1885" s="47" t="s">
        <v>157</v>
      </c>
      <c r="DR1885" s="47" t="s">
        <v>157</v>
      </c>
      <c r="DS1885" s="47">
        <v>3.9295247306529335</v>
      </c>
      <c r="DT1885" s="47">
        <v>7645.7271164893009</v>
      </c>
      <c r="DU1885" s="47">
        <v>1.0392810781593704</v>
      </c>
      <c r="DV1885" s="47">
        <v>61.649997764706903</v>
      </c>
      <c r="DW1885" s="47">
        <f>IF(pitna[[#This Row],[SÚC]]="-","-",pitna[[#This Row],[ZVC30]]-pitna[[#This Row],[SÚC]])</f>
        <v>-13.489997764706906</v>
      </c>
      <c r="DX1885" s="47" t="str">
        <f>IF(pitna[[#This Row],[Rozdíl Cena pro vodné - sociálně únosná cena]]="-","-",IF(pitna[[#This Row],[Rozdíl Cena pro vodné - sociálně únosná cena]]&gt;0,"ANO","NE"))</f>
        <v>NE</v>
      </c>
      <c r="DY1885" s="47">
        <v>-15.31027214852012</v>
      </c>
      <c r="DZ1885" s="13" t="s">
        <v>441</v>
      </c>
      <c r="EA1885" s="55"/>
      <c r="EB1885" s="55"/>
      <c r="EC1885" s="55" t="s">
        <v>0</v>
      </c>
      <c r="ED1885" s="55"/>
    </row>
    <row r="1886" spans="1:134" ht="15" customHeight="1" x14ac:dyDescent="0.25">
      <c r="A1886" s="29">
        <v>3137</v>
      </c>
      <c r="B1886" s="2" t="s">
        <v>2295</v>
      </c>
      <c r="C1886" s="3" t="s">
        <v>3975</v>
      </c>
      <c r="D1886" s="2" t="s">
        <v>4662</v>
      </c>
      <c r="E1886" s="2" t="s">
        <v>9</v>
      </c>
      <c r="F1886" s="2" t="s">
        <v>3975</v>
      </c>
      <c r="G1886" s="2" t="s">
        <v>5027</v>
      </c>
      <c r="H1886" s="2" t="s">
        <v>6662</v>
      </c>
      <c r="I1886" s="2" t="s">
        <v>439</v>
      </c>
      <c r="J1886" s="2" t="s">
        <v>7039</v>
      </c>
      <c r="K1886" s="2" t="s">
        <v>7041</v>
      </c>
      <c r="L1886" s="42" t="s">
        <v>8924</v>
      </c>
      <c r="O1886" s="11">
        <v>605</v>
      </c>
      <c r="P1886" s="47">
        <v>8.8680000000000003</v>
      </c>
      <c r="Q1886" s="47">
        <v>0.22</v>
      </c>
      <c r="R1886" s="47">
        <v>8.7249999999999996</v>
      </c>
      <c r="S1886" s="11">
        <v>226</v>
      </c>
      <c r="T1886" s="11">
        <v>226</v>
      </c>
      <c r="U1886" s="11">
        <v>1</v>
      </c>
      <c r="V1886" s="47">
        <v>300</v>
      </c>
      <c r="W1886" s="47">
        <v>23.71</v>
      </c>
      <c r="X1886" s="47">
        <v>0</v>
      </c>
      <c r="Y1886" s="47">
        <v>0</v>
      </c>
      <c r="Z1886" s="47">
        <v>1.4259999999999999</v>
      </c>
      <c r="AA1886" s="47">
        <v>5.1999999999999998E-2</v>
      </c>
      <c r="AB1886" s="47">
        <v>6</v>
      </c>
      <c r="AC1886" s="11">
        <v>5</v>
      </c>
      <c r="AD1886" s="11">
        <v>1</v>
      </c>
      <c r="AE1886" s="11">
        <v>4</v>
      </c>
      <c r="AF1886" s="11">
        <v>0</v>
      </c>
      <c r="AG1886" s="49">
        <v>1</v>
      </c>
      <c r="AH1886" s="47">
        <v>0</v>
      </c>
      <c r="AI1886" s="47">
        <v>22.504999999999999</v>
      </c>
      <c r="AJ1886" s="47">
        <v>0</v>
      </c>
      <c r="AK1886" s="47">
        <v>28471.385999999999</v>
      </c>
      <c r="AL1886" s="47">
        <v>107.026</v>
      </c>
      <c r="AM1886" s="47">
        <v>38.049999999999997</v>
      </c>
      <c r="AN1886" s="51">
        <v>4.5010000000000001E-2</v>
      </c>
      <c r="AO1886" s="51">
        <v>4.5010000000000001E-2</v>
      </c>
      <c r="AP1886" s="51">
        <v>0</v>
      </c>
      <c r="AQ1886" s="51">
        <v>0</v>
      </c>
      <c r="AR1886" s="51">
        <v>0</v>
      </c>
      <c r="AS1886" s="51">
        <v>7.1028999999999995E-2</v>
      </c>
      <c r="AT1886" s="51">
        <v>7.1028999999999995E-2</v>
      </c>
      <c r="AU1886" s="51">
        <v>0</v>
      </c>
      <c r="AV1886" s="51">
        <v>7.0000000000000001E-3</v>
      </c>
      <c r="AW1886" s="51">
        <v>5.0000000000000001E-3</v>
      </c>
      <c r="AX1886" s="51">
        <v>2E-3</v>
      </c>
      <c r="AY1886" s="51">
        <v>0.40900900000000001</v>
      </c>
      <c r="AZ1886" s="51">
        <v>0</v>
      </c>
      <c r="BA1886" s="51">
        <v>0.23400899999999999</v>
      </c>
      <c r="BB1886" s="51">
        <v>0.17499999999999999</v>
      </c>
      <c r="BC1886" s="51">
        <v>0</v>
      </c>
      <c r="BD1886" s="51">
        <v>0</v>
      </c>
      <c r="BE1886" s="51">
        <v>0</v>
      </c>
      <c r="BF1886" s="51">
        <v>9.2189999999999998E-3</v>
      </c>
      <c r="BG1886" s="51">
        <v>0.72861600000000004</v>
      </c>
      <c r="BH1886" s="18">
        <v>0.64300000000000002</v>
      </c>
      <c r="BI1886" s="45">
        <v>28.58</v>
      </c>
      <c r="BJ1886" s="47">
        <v>0.23513311537543222</v>
      </c>
      <c r="BK1886" s="51">
        <v>2.2284000000000002E-2</v>
      </c>
      <c r="BL1886" s="18">
        <v>1.9E-2</v>
      </c>
      <c r="BM1886" s="51">
        <v>0</v>
      </c>
      <c r="BN1886" s="51">
        <v>0</v>
      </c>
      <c r="BO1886" s="47">
        <v>32.69</v>
      </c>
      <c r="BP1886" s="51">
        <v>0.119349</v>
      </c>
      <c r="BQ1886" s="18">
        <v>0.08</v>
      </c>
      <c r="BR1886" s="51">
        <v>16.380212</v>
      </c>
      <c r="BS1886" s="47">
        <v>0</v>
      </c>
      <c r="BT1886" s="51">
        <v>0.79</v>
      </c>
      <c r="BU1886" s="51">
        <v>0.27</v>
      </c>
      <c r="BV1886" s="51">
        <v>0.16</v>
      </c>
      <c r="BW1886" s="51">
        <v>0.02</v>
      </c>
      <c r="BX1886" s="51">
        <v>0.16</v>
      </c>
      <c r="BY1886" s="51">
        <v>0</v>
      </c>
      <c r="BZ1886" s="47">
        <v>25.902578796561606</v>
      </c>
      <c r="CC1886" s="47">
        <v>2.6769911504424777</v>
      </c>
      <c r="CD1886" s="47">
        <v>2.3570247933884296</v>
      </c>
      <c r="CE1886" s="47">
        <v>0.44777642579581589</v>
      </c>
      <c r="CF1886" s="47">
        <v>6.0143399409531835</v>
      </c>
      <c r="CG1886" s="47">
        <v>8.5950413223140495E-2</v>
      </c>
      <c r="CH1886" s="47">
        <v>1.632845311457393E-2</v>
      </c>
      <c r="CI1886" s="47">
        <v>0.21931674398987769</v>
      </c>
      <c r="CJ1886" s="47">
        <v>20</v>
      </c>
      <c r="CK1886" s="47">
        <v>0</v>
      </c>
      <c r="CL1886" s="47">
        <v>0</v>
      </c>
      <c r="CN1886" s="47">
        <v>28578.412</v>
      </c>
      <c r="CO1886" s="47">
        <v>0.67658998646820023</v>
      </c>
      <c r="CP1886" s="47">
        <v>358.27068055555554</v>
      </c>
      <c r="CQ1886" s="47">
        <v>409.00899999999996</v>
      </c>
      <c r="CR1886" s="47" t="s">
        <v>157</v>
      </c>
      <c r="CS1886" s="47" t="s">
        <v>157</v>
      </c>
      <c r="CT1886" s="47">
        <v>1.4311816905711903</v>
      </c>
      <c r="CU1886" s="47">
        <v>0</v>
      </c>
      <c r="CV1886" s="47" t="s">
        <v>438</v>
      </c>
      <c r="CW1886" s="47">
        <v>0</v>
      </c>
      <c r="CX1886" s="47">
        <v>1282.463292048106</v>
      </c>
      <c r="CY1886" s="47">
        <v>18.35437982408903</v>
      </c>
      <c r="CZ1886" s="47">
        <v>1.2520514050424947</v>
      </c>
      <c r="DA1886" s="47">
        <v>100</v>
      </c>
      <c r="DB1886" s="47">
        <v>2.4808299503834008</v>
      </c>
      <c r="DC1886" s="23"/>
      <c r="DD1886" s="47">
        <v>94.771848552338525</v>
      </c>
      <c r="DE1886" s="47">
        <v>2573.010607348986</v>
      </c>
      <c r="DF1886" s="47">
        <v>961.15768142292688</v>
      </c>
      <c r="DG1886" s="47">
        <v>0.31412672769700234</v>
      </c>
      <c r="DH1886" s="47">
        <v>0</v>
      </c>
      <c r="DJ1886" s="47">
        <v>847.90620000000001</v>
      </c>
      <c r="DK1886" s="47">
        <v>16.380212</v>
      </c>
      <c r="DL1886" s="47">
        <v>14.075731490110581</v>
      </c>
      <c r="DM1886" s="47">
        <v>5.3558158319870754</v>
      </c>
      <c r="DN1886" s="47">
        <v>6.1235032933250454E-3</v>
      </c>
      <c r="DO1886" s="47">
        <v>47.237044628099177</v>
      </c>
      <c r="DP1886" s="47">
        <v>32.696822832525577</v>
      </c>
      <c r="DQ1886" s="47" t="s">
        <v>157</v>
      </c>
      <c r="DR1886" s="47" t="s">
        <v>157</v>
      </c>
      <c r="DS1886" s="47">
        <v>16.380233209262489</v>
      </c>
      <c r="DT1886" s="47">
        <v>3223.9646017699115</v>
      </c>
      <c r="DU1886" s="47">
        <v>1.1637216311472711</v>
      </c>
      <c r="DV1886" s="47">
        <v>61.649997764706903</v>
      </c>
      <c r="DW1886" s="47">
        <f>IF(pitna[[#This Row],[SÚC]]="-","-",pitna[[#This Row],[ZVC30]]-pitna[[#This Row],[SÚC]])</f>
        <v>-23.599997764706906</v>
      </c>
      <c r="DX1886" s="47" t="str">
        <f>IF(pitna[[#This Row],[Rozdíl Cena pro vodné - sociálně únosná cena]]="-","-",IF(pitna[[#This Row],[Rozdíl Cena pro vodné - sociálně únosná cena]]&gt;0,"ANO","NE"))</f>
        <v>NE</v>
      </c>
      <c r="DY1886" s="47">
        <v>-28.953174932181327</v>
      </c>
      <c r="DZ1886" s="13" t="s">
        <v>441</v>
      </c>
      <c r="EA1886" s="55"/>
      <c r="EB1886" s="55" t="s">
        <v>9532</v>
      </c>
      <c r="EC1886" s="55" t="s">
        <v>0</v>
      </c>
      <c r="ED1886" s="55" t="s">
        <v>9730</v>
      </c>
    </row>
    <row r="1887" spans="1:134" ht="15" customHeight="1" x14ac:dyDescent="0.25">
      <c r="A1887" s="29">
        <v>3139</v>
      </c>
      <c r="B1887" s="2" t="s">
        <v>2296</v>
      </c>
      <c r="C1887" s="3" t="s">
        <v>3976</v>
      </c>
      <c r="D1887" s="2" t="s">
        <v>4663</v>
      </c>
      <c r="E1887" s="2" t="s">
        <v>4968</v>
      </c>
      <c r="F1887" s="2" t="s">
        <v>3976</v>
      </c>
      <c r="G1887" s="2" t="s">
        <v>6663</v>
      </c>
      <c r="H1887" s="2" t="s">
        <v>6664</v>
      </c>
      <c r="I1887" s="2" t="s">
        <v>5183</v>
      </c>
      <c r="J1887" s="2" t="s">
        <v>7051</v>
      </c>
      <c r="K1887" s="2" t="s">
        <v>7052</v>
      </c>
      <c r="L1887" s="42" t="s">
        <v>8925</v>
      </c>
      <c r="O1887" s="11">
        <v>721122.21855860797</v>
      </c>
      <c r="P1887" s="47">
        <v>4687.2443775151796</v>
      </c>
      <c r="Q1887" s="47">
        <v>27.082689718519099</v>
      </c>
      <c r="R1887" s="47">
        <v>4283.2773124681598</v>
      </c>
      <c r="S1887" s="11">
        <v>136284.412034732</v>
      </c>
      <c r="T1887" s="11">
        <v>138289.41191232501</v>
      </c>
      <c r="U1887" s="11">
        <v>300.336759038487</v>
      </c>
      <c r="V1887" s="47">
        <v>209904.489892035</v>
      </c>
      <c r="W1887" s="47">
        <v>39318.098939102703</v>
      </c>
      <c r="X1887" s="47">
        <v>963.53693910268305</v>
      </c>
      <c r="Y1887" s="47">
        <v>15233.645</v>
      </c>
      <c r="Z1887" s="47">
        <v>6213.79</v>
      </c>
      <c r="AA1887" s="47">
        <v>5186.9080000000004</v>
      </c>
      <c r="AB1887" s="47">
        <v>2567.30021006073</v>
      </c>
      <c r="AC1887" s="11">
        <v>761.99972458499997</v>
      </c>
      <c r="AD1887" s="11">
        <v>2</v>
      </c>
      <c r="AE1887" s="11">
        <v>764.99963277999996</v>
      </c>
      <c r="AF1887" s="11">
        <v>12</v>
      </c>
      <c r="AG1887" s="49">
        <v>34.895119771574301</v>
      </c>
      <c r="AH1887" s="47">
        <v>39811.787068089798</v>
      </c>
      <c r="AI1887" s="47">
        <v>2513.2781152562502</v>
      </c>
      <c r="AJ1887" s="47">
        <v>0</v>
      </c>
      <c r="AK1887" s="47">
        <v>17339740.260399599</v>
      </c>
      <c r="AL1887" s="47">
        <v>4216235.0291413702</v>
      </c>
      <c r="AM1887" s="47">
        <v>39.18</v>
      </c>
      <c r="AN1887" s="51">
        <v>199.764038</v>
      </c>
      <c r="AO1887" s="51">
        <v>188.46932000000001</v>
      </c>
      <c r="AP1887" s="51">
        <v>1.7043379999999999</v>
      </c>
      <c r="AQ1887" s="51">
        <v>6.771808</v>
      </c>
      <c r="AR1887" s="51">
        <v>2.8185709999999999</v>
      </c>
      <c r="AS1887" s="51">
        <v>19.121471</v>
      </c>
      <c r="AT1887" s="51">
        <v>19.121471</v>
      </c>
      <c r="AU1887" s="51">
        <v>0</v>
      </c>
      <c r="AV1887" s="51">
        <v>242.95199199999999</v>
      </c>
      <c r="AW1887" s="51">
        <v>178.591353</v>
      </c>
      <c r="AX1887" s="51">
        <v>64.360639000000006</v>
      </c>
      <c r="AY1887" s="51">
        <v>315.98845699999998</v>
      </c>
      <c r="AZ1887" s="51">
        <v>210.829995</v>
      </c>
      <c r="BA1887" s="51">
        <v>60.428511</v>
      </c>
      <c r="BB1887" s="51">
        <v>14.448485</v>
      </c>
      <c r="BC1887" s="51">
        <v>30.281466000000002</v>
      </c>
      <c r="BD1887" s="51">
        <v>0.16141</v>
      </c>
      <c r="BE1887" s="51">
        <v>47.163791000000003</v>
      </c>
      <c r="BF1887" s="51">
        <v>3.1283850000000002</v>
      </c>
      <c r="BG1887" s="51">
        <v>923.604285</v>
      </c>
      <c r="BH1887" s="18">
        <v>946.29666799999995</v>
      </c>
      <c r="BI1887" s="45">
        <v>23376.69</v>
      </c>
      <c r="BJ1887" s="47">
        <v>354.75437637370862</v>
      </c>
      <c r="BK1887" s="51">
        <v>33.232467</v>
      </c>
      <c r="BL1887" s="18">
        <v>33.06</v>
      </c>
      <c r="BM1887" s="51">
        <v>6.6889000000000004E-2</v>
      </c>
      <c r="BN1887" s="51">
        <v>0</v>
      </c>
      <c r="BO1887" s="47">
        <v>27.79</v>
      </c>
      <c r="BP1887" s="51">
        <v>378.44377200000002</v>
      </c>
      <c r="BQ1887" s="18">
        <v>348.99413199999998</v>
      </c>
      <c r="BR1887" s="51">
        <v>40.974665999999999</v>
      </c>
      <c r="BS1887" s="47">
        <v>0</v>
      </c>
      <c r="BT1887" s="51">
        <v>2033.575607</v>
      </c>
      <c r="BU1887" s="51">
        <v>2341.0000690000002</v>
      </c>
      <c r="BV1887" s="51">
        <v>234.39059</v>
      </c>
      <c r="BW1887" s="51">
        <v>284.11265900000001</v>
      </c>
      <c r="BX1887" s="51">
        <v>230.4982</v>
      </c>
      <c r="BY1887" s="51">
        <v>3.8923899999999998</v>
      </c>
      <c r="BZ1887" s="47">
        <v>31.817788598002451</v>
      </c>
      <c r="CC1887" s="47">
        <v>5.2913037360048953</v>
      </c>
      <c r="CD1887" s="47">
        <v>8.616833374542578</v>
      </c>
      <c r="CE1887" s="47">
        <v>3.9745458792092561</v>
      </c>
      <c r="CF1887" s="47">
        <v>15.80389227267611</v>
      </c>
      <c r="CG1887" s="47">
        <v>7.1928278820304339</v>
      </c>
      <c r="CH1887" s="47">
        <v>3.3177181425889071</v>
      </c>
      <c r="CI1887" s="47">
        <v>13.192163761614394</v>
      </c>
      <c r="CJ1887" s="47">
        <v>0.26246728646644057</v>
      </c>
      <c r="CK1887" s="47">
        <v>1.56862820396294</v>
      </c>
      <c r="CL1887" s="47">
        <v>4.4840070946840595E-2</v>
      </c>
      <c r="CN1887" s="47">
        <v>21555975.289540969</v>
      </c>
      <c r="CO1887" s="47">
        <v>0.54772058021470549</v>
      </c>
      <c r="CP1887" s="47">
        <v>310440.86501369206</v>
      </c>
      <c r="CQ1887" s="47" t="s">
        <v>157</v>
      </c>
      <c r="CR1887" s="47" t="s">
        <v>157</v>
      </c>
      <c r="CS1887" s="47">
        <v>315988.45699999999</v>
      </c>
      <c r="CT1887" s="47">
        <v>1.4658972872051799</v>
      </c>
      <c r="CU1887" s="47">
        <v>0</v>
      </c>
      <c r="CV1887" s="47" t="s">
        <v>438</v>
      </c>
      <c r="CW1887" s="47">
        <v>0</v>
      </c>
      <c r="CX1887" s="47">
        <v>648.64204302199323</v>
      </c>
      <c r="CY1887" s="47">
        <v>9.5084261123316551</v>
      </c>
      <c r="CZ1887" s="47">
        <v>1.3669757983995636</v>
      </c>
      <c r="DA1887" s="47">
        <v>98.339357394851049</v>
      </c>
      <c r="DB1887" s="47">
        <v>0.57779555613604006</v>
      </c>
      <c r="DC1887" s="23"/>
      <c r="DD1887" s="47">
        <v>93.677398259893337</v>
      </c>
      <c r="DE1887" s="47">
        <v>2032.736638600215</v>
      </c>
      <c r="DF1887" s="47">
        <v>384.16555541281332</v>
      </c>
      <c r="DG1887" s="47">
        <v>7.3106818100503945</v>
      </c>
      <c r="DH1887" s="47">
        <v>1.4192082399419821</v>
      </c>
      <c r="DJ1887" s="47">
        <v>1302048.05706</v>
      </c>
      <c r="DK1887" s="47">
        <v>40.974665999999999</v>
      </c>
      <c r="DL1887" s="47">
        <v>29.065269131042594</v>
      </c>
      <c r="DM1887" s="47">
        <v>11.387772445542488</v>
      </c>
      <c r="DN1887" s="47">
        <v>6.7027748946300067E-4</v>
      </c>
      <c r="DO1887" s="47">
        <v>29.892263384461291</v>
      </c>
      <c r="DP1887" s="47" t="s">
        <v>157</v>
      </c>
      <c r="DQ1887" s="47" t="s">
        <v>157</v>
      </c>
      <c r="DR1887" s="47">
        <v>27.792227552652051</v>
      </c>
      <c r="DS1887" s="47">
        <v>45.753363656100674</v>
      </c>
      <c r="DT1887" s="47">
        <v>6777.0354012652597</v>
      </c>
      <c r="DU1887" s="47">
        <v>1.4097466612121661</v>
      </c>
      <c r="DV1887" s="47">
        <v>56.569760854953998</v>
      </c>
      <c r="DW1887" s="47">
        <f>IF(pitna[[#This Row],[SÚC]]="-","-",pitna[[#This Row],[ZVC30]]-pitna[[#This Row],[SÚC]])</f>
        <v>-17.389760854953998</v>
      </c>
      <c r="DX1887" s="47" t="str">
        <f>IF(pitna[[#This Row],[Rozdíl Cena pro vodné - sociálně únosná cena]]="-","-",IF(pitna[[#This Row],[Rozdíl Cena pro vodné - sociálně únosná cena]]&gt;0,"ANO","NE"))</f>
        <v>NE</v>
      </c>
      <c r="DY1887" s="47">
        <v>-28.777533302301947</v>
      </c>
      <c r="DZ1887" s="13" t="s">
        <v>441</v>
      </c>
      <c r="EA1887" s="55"/>
      <c r="EB1887" s="55" t="s">
        <v>9541</v>
      </c>
      <c r="EC1887" s="55" t="s">
        <v>0</v>
      </c>
      <c r="ED1887" s="55" t="s">
        <v>9730</v>
      </c>
    </row>
    <row r="1888" spans="1:134" ht="15" customHeight="1" x14ac:dyDescent="0.25">
      <c r="A1888" s="29">
        <v>3140</v>
      </c>
      <c r="B1888" s="2" t="s">
        <v>2297</v>
      </c>
      <c r="C1888" s="3" t="s">
        <v>3976</v>
      </c>
      <c r="D1888" s="2" t="s">
        <v>4664</v>
      </c>
      <c r="E1888" s="2" t="s">
        <v>4968</v>
      </c>
      <c r="F1888" s="2" t="s">
        <v>3976</v>
      </c>
      <c r="G1888" s="2" t="s">
        <v>5108</v>
      </c>
      <c r="H1888" s="2" t="s">
        <v>6665</v>
      </c>
      <c r="I1888" s="2" t="s">
        <v>5183</v>
      </c>
      <c r="J1888" s="2" t="s">
        <v>7039</v>
      </c>
      <c r="K1888" s="2" t="s">
        <v>7040</v>
      </c>
      <c r="L1888" s="42" t="s">
        <v>8926</v>
      </c>
      <c r="O1888" s="11">
        <v>10</v>
      </c>
      <c r="P1888" s="47">
        <v>6.8598441082408499</v>
      </c>
      <c r="Q1888" s="47">
        <v>0.67622713839476201</v>
      </c>
      <c r="R1888" s="47">
        <v>12.7871836498538</v>
      </c>
      <c r="S1888" s="11">
        <v>32</v>
      </c>
      <c r="T1888" s="11">
        <v>32</v>
      </c>
      <c r="U1888" s="11">
        <v>1.07075652649424</v>
      </c>
      <c r="V1888" s="47">
        <v>1087.6868014163399</v>
      </c>
      <c r="W1888" s="47">
        <v>145.12899999999999</v>
      </c>
      <c r="X1888" s="47">
        <v>0</v>
      </c>
      <c r="Y1888" s="47">
        <v>0</v>
      </c>
      <c r="Z1888" s="47">
        <v>0</v>
      </c>
      <c r="AA1888" s="47">
        <v>0</v>
      </c>
      <c r="AB1888" s="47">
        <v>8.8445658117795298E-2</v>
      </c>
      <c r="AC1888" s="11">
        <v>1</v>
      </c>
      <c r="AD1888" s="11">
        <v>0</v>
      </c>
      <c r="AE1888" s="11">
        <v>1</v>
      </c>
      <c r="AF1888" s="11">
        <v>0</v>
      </c>
      <c r="AG1888" s="49">
        <v>2.94818860392651E-3</v>
      </c>
      <c r="AH1888" s="47">
        <v>82.592866930262701</v>
      </c>
      <c r="AI1888" s="47">
        <v>0</v>
      </c>
      <c r="AJ1888" s="47">
        <v>0</v>
      </c>
      <c r="AK1888" s="47">
        <v>49001.917939045998</v>
      </c>
      <c r="AL1888" s="47">
        <v>8509.9464052338699</v>
      </c>
      <c r="AM1888" s="47">
        <v>31.04</v>
      </c>
      <c r="AN1888" s="51">
        <v>3.8891149999999999</v>
      </c>
      <c r="AO1888" s="51">
        <v>3.8891149999999999</v>
      </c>
      <c r="AP1888" s="51">
        <v>0</v>
      </c>
      <c r="AQ1888" s="51">
        <v>0</v>
      </c>
      <c r="AR1888" s="51">
        <v>0</v>
      </c>
      <c r="AS1888" s="51">
        <v>1.3835E-2</v>
      </c>
      <c r="AT1888" s="51">
        <v>1.3835E-2</v>
      </c>
      <c r="AU1888" s="51">
        <v>0</v>
      </c>
      <c r="AV1888" s="51">
        <v>0.340341</v>
      </c>
      <c r="AW1888" s="51">
        <v>0.24881400000000001</v>
      </c>
      <c r="AX1888" s="51">
        <v>9.1526999999999997E-2</v>
      </c>
      <c r="AY1888" s="51">
        <v>0</v>
      </c>
      <c r="AZ1888" s="51">
        <v>0</v>
      </c>
      <c r="BA1888" s="51">
        <v>0</v>
      </c>
      <c r="BB1888" s="51">
        <v>0</v>
      </c>
      <c r="BC1888" s="51">
        <v>0</v>
      </c>
      <c r="BD1888" s="51">
        <v>0</v>
      </c>
      <c r="BE1888" s="51">
        <v>0</v>
      </c>
      <c r="BF1888" s="51">
        <v>6.4643999999999993E-2</v>
      </c>
      <c r="BG1888" s="51">
        <v>4.5409740000000003</v>
      </c>
      <c r="BH1888" s="18">
        <v>5.3507369999999996</v>
      </c>
      <c r="BI1888" s="45">
        <v>40.770000000000003</v>
      </c>
      <c r="BJ1888" s="47">
        <v>1.5456236262913996</v>
      </c>
      <c r="BK1888" s="51">
        <v>0.14479</v>
      </c>
      <c r="BL1888" s="18">
        <v>0.13100000000000001</v>
      </c>
      <c r="BM1888" s="51">
        <v>0</v>
      </c>
      <c r="BN1888" s="51">
        <v>0</v>
      </c>
      <c r="BO1888" s="47">
        <v>31.36</v>
      </c>
      <c r="BP1888" s="51">
        <v>-4.6691999999999997E-2</v>
      </c>
      <c r="BQ1888" s="18">
        <v>-1.284497</v>
      </c>
      <c r="BR1888" s="51">
        <v>-1.02824</v>
      </c>
      <c r="BS1888" s="47">
        <v>0</v>
      </c>
      <c r="BT1888" s="51">
        <v>11.418688</v>
      </c>
      <c r="BU1888" s="51">
        <v>11.489221000000001</v>
      </c>
      <c r="BV1888" s="51">
        <v>1.29793</v>
      </c>
      <c r="BW1888" s="51">
        <v>1.3891610000000001</v>
      </c>
      <c r="BX1888" s="51">
        <v>1.29793</v>
      </c>
      <c r="BY1888" s="51">
        <v>0</v>
      </c>
      <c r="BZ1888" s="47">
        <v>2.5025057022908923</v>
      </c>
      <c r="CC1888" s="47">
        <v>0.3125</v>
      </c>
      <c r="CD1888" s="47">
        <v>0</v>
      </c>
      <c r="CE1888" s="47">
        <v>0</v>
      </c>
      <c r="CF1888" s="47">
        <v>0</v>
      </c>
      <c r="CG1888" s="47">
        <v>0</v>
      </c>
      <c r="CH1888" s="47">
        <v>0</v>
      </c>
      <c r="CI1888" s="47">
        <v>0</v>
      </c>
      <c r="CJ1888" s="47">
        <v>0</v>
      </c>
      <c r="CK1888" s="47">
        <v>0</v>
      </c>
      <c r="CL1888" s="47">
        <v>4.6111617454719475E-4</v>
      </c>
      <c r="CN1888" s="47">
        <v>57511.864344279864</v>
      </c>
      <c r="CO1888" s="47">
        <v>1.2893246074140954E-2</v>
      </c>
      <c r="CP1888" s="47">
        <v>801.63389435438319</v>
      </c>
      <c r="CQ1888" s="47" t="s">
        <v>157</v>
      </c>
      <c r="CR1888" s="47" t="s">
        <v>157</v>
      </c>
      <c r="CS1888" s="47">
        <v>0</v>
      </c>
      <c r="CT1888" s="47">
        <v>0</v>
      </c>
      <c r="CU1888" s="47">
        <v>801.63389435438319</v>
      </c>
      <c r="CV1888" s="47" t="s">
        <v>437</v>
      </c>
      <c r="CW1888" s="47">
        <v>5.5365280361515525</v>
      </c>
      <c r="CX1888" s="47">
        <v>397.20881514109999</v>
      </c>
      <c r="CY1888" s="47">
        <v>0</v>
      </c>
      <c r="CZ1888" s="47">
        <v>1.3365213605741328</v>
      </c>
      <c r="DA1888" s="47">
        <v>100</v>
      </c>
      <c r="DB1888" s="47">
        <v>9.8577624757157185</v>
      </c>
      <c r="DC1888" s="23"/>
      <c r="DD1888" s="47">
        <v>93.677398259893337</v>
      </c>
      <c r="DE1888" s="47">
        <v>6.4698803964288523</v>
      </c>
      <c r="DF1888" s="47">
        <v>20.703617268572327</v>
      </c>
      <c r="DG1888" s="47">
        <v>2.3505836038400441</v>
      </c>
      <c r="DH1888" s="47">
        <v>0</v>
      </c>
      <c r="DJ1888" s="47">
        <v>4494.2816000000003</v>
      </c>
      <c r="DK1888" s="47">
        <v>-1.02824</v>
      </c>
      <c r="DL1888" s="47">
        <v>-1.0389202136332534</v>
      </c>
      <c r="DM1888" s="47">
        <v>-0.32248083431176183</v>
      </c>
      <c r="DN1888" s="47">
        <v>0</v>
      </c>
      <c r="DO1888" s="47">
        <v>5751.1864344279866</v>
      </c>
      <c r="DP1888" s="47" t="s">
        <v>157</v>
      </c>
      <c r="DQ1888" s="47" t="s">
        <v>157</v>
      </c>
      <c r="DR1888" s="47">
        <v>36.899011633085046</v>
      </c>
      <c r="DS1888" s="47">
        <v>-1.0282375543220463</v>
      </c>
      <c r="DT1888" s="47">
        <v>141905.4375</v>
      </c>
      <c r="DU1888" s="47">
        <v>0.84121494387585083</v>
      </c>
      <c r="DV1888" s="47">
        <v>57.102420387137997</v>
      </c>
      <c r="DW1888" s="47">
        <f>IF(pitna[[#This Row],[SÚC]]="-","-",pitna[[#This Row],[ZVC30]]-pitna[[#This Row],[SÚC]])</f>
        <v>-26.062420387137998</v>
      </c>
      <c r="DX1888" s="47" t="str">
        <f>IF(pitna[[#This Row],[Rozdíl Cena pro vodné - sociálně únosná cena]]="-","-",IF(pitna[[#This Row],[Rozdíl Cena pro vodné - sociálně únosná cena]]&gt;0,"ANO","NE"))</f>
        <v>NE</v>
      </c>
      <c r="DY1888" s="47">
        <v>-20.203408754052951</v>
      </c>
      <c r="DZ1888" s="13" t="s">
        <v>441</v>
      </c>
      <c r="EA1888" s="55" t="s">
        <v>9515</v>
      </c>
      <c r="EB1888" s="55" t="s">
        <v>9657</v>
      </c>
      <c r="EC1888" s="55" t="s">
        <v>0</v>
      </c>
      <c r="ED1888" s="55" t="s">
        <v>9781</v>
      </c>
    </row>
    <row r="1889" spans="1:134" ht="15" customHeight="1" x14ac:dyDescent="0.25">
      <c r="A1889" s="29">
        <v>3157</v>
      </c>
      <c r="B1889" s="2" t="s">
        <v>2298</v>
      </c>
      <c r="C1889" s="3" t="s">
        <v>3977</v>
      </c>
      <c r="D1889" s="2" t="s">
        <v>157</v>
      </c>
      <c r="E1889" s="2" t="s">
        <v>157</v>
      </c>
      <c r="F1889" s="2" t="s">
        <v>157</v>
      </c>
      <c r="G1889" s="2" t="s">
        <v>157</v>
      </c>
      <c r="H1889" s="2" t="s">
        <v>157</v>
      </c>
      <c r="I1889" s="2" t="s">
        <v>157</v>
      </c>
      <c r="J1889" s="2" t="s">
        <v>157</v>
      </c>
      <c r="K1889" s="2" t="s">
        <v>157</v>
      </c>
      <c r="L1889" s="42" t="s">
        <v>8927</v>
      </c>
      <c r="M1889" s="13" t="s">
        <v>9482</v>
      </c>
      <c r="O1889" s="11" t="s">
        <v>157</v>
      </c>
      <c r="P1889" s="47" t="s">
        <v>157</v>
      </c>
      <c r="Q1889" s="47" t="s">
        <v>157</v>
      </c>
      <c r="R1889" s="47" t="s">
        <v>157</v>
      </c>
      <c r="S1889" s="11" t="s">
        <v>157</v>
      </c>
      <c r="T1889" s="11" t="s">
        <v>157</v>
      </c>
      <c r="U1889" s="11" t="s">
        <v>157</v>
      </c>
      <c r="V1889" s="47" t="s">
        <v>157</v>
      </c>
      <c r="W1889" s="47" t="s">
        <v>157</v>
      </c>
      <c r="X1889" s="47" t="s">
        <v>157</v>
      </c>
      <c r="Y1889" s="47" t="s">
        <v>157</v>
      </c>
      <c r="Z1889" s="47" t="s">
        <v>157</v>
      </c>
      <c r="AA1889" s="47" t="s">
        <v>157</v>
      </c>
      <c r="AB1889" s="47" t="s">
        <v>157</v>
      </c>
      <c r="AC1889" s="11" t="s">
        <v>157</v>
      </c>
      <c r="AD1889" s="11" t="s">
        <v>157</v>
      </c>
      <c r="AE1889" s="11" t="s">
        <v>157</v>
      </c>
      <c r="AF1889" s="11" t="s">
        <v>157</v>
      </c>
      <c r="AG1889" s="49" t="s">
        <v>157</v>
      </c>
      <c r="AH1889" s="47" t="s">
        <v>157</v>
      </c>
      <c r="AI1889" s="47" t="s">
        <v>157</v>
      </c>
      <c r="AJ1889" s="47" t="s">
        <v>157</v>
      </c>
      <c r="AK1889" s="47" t="s">
        <v>157</v>
      </c>
      <c r="AL1889" s="47" t="s">
        <v>157</v>
      </c>
      <c r="AM1889" s="47">
        <v>29.56</v>
      </c>
      <c r="AN1889" s="51">
        <v>5.1999999999999998E-2</v>
      </c>
      <c r="AO1889" s="51">
        <v>2.3E-2</v>
      </c>
      <c r="AP1889" s="51">
        <v>0</v>
      </c>
      <c r="AQ1889" s="51">
        <v>2.9000000000000001E-2</v>
      </c>
      <c r="AR1889" s="51">
        <v>0</v>
      </c>
      <c r="AS1889" s="51">
        <v>0</v>
      </c>
      <c r="AT1889" s="51">
        <v>0</v>
      </c>
      <c r="AU1889" s="51">
        <v>0</v>
      </c>
      <c r="AV1889" s="51">
        <v>9.6855999999999998E-2</v>
      </c>
      <c r="AW1889" s="51">
        <v>6.1656000000000002E-2</v>
      </c>
      <c r="AX1889" s="51">
        <v>3.5200000000000002E-2</v>
      </c>
      <c r="AY1889" s="51">
        <v>0</v>
      </c>
      <c r="AZ1889" s="51">
        <v>0</v>
      </c>
      <c r="BA1889" s="51">
        <v>0</v>
      </c>
      <c r="BB1889" s="51">
        <v>0</v>
      </c>
      <c r="BC1889" s="51">
        <v>0</v>
      </c>
      <c r="BD1889" s="51">
        <v>0</v>
      </c>
      <c r="BE1889" s="51">
        <v>2.2200000000000001E-2</v>
      </c>
      <c r="BF1889" s="51">
        <v>0</v>
      </c>
      <c r="BG1889" s="51">
        <v>0.19805600000000001</v>
      </c>
      <c r="BH1889" s="18">
        <v>0.26497799999999999</v>
      </c>
      <c r="BI1889" s="45">
        <v>0.01</v>
      </c>
      <c r="BJ1889" s="47">
        <v>2</v>
      </c>
      <c r="BK1889" s="51">
        <v>8.9999999999999993E-3</v>
      </c>
      <c r="BL1889" s="18">
        <v>1.0200000000000001E-2</v>
      </c>
      <c r="BM1889" s="51">
        <v>0</v>
      </c>
      <c r="BN1889" s="51">
        <v>0</v>
      </c>
      <c r="BO1889" s="47">
        <v>22</v>
      </c>
      <c r="BP1889" s="51">
        <v>6.7976999999999996E-2</v>
      </c>
      <c r="BQ1889" s="18">
        <v>3.6526000000000003E-2</v>
      </c>
      <c r="BR1889" s="51">
        <v>34.322080999999997</v>
      </c>
      <c r="BS1889" s="47">
        <v>0</v>
      </c>
      <c r="BT1889" s="51">
        <v>0</v>
      </c>
      <c r="BU1889" s="51">
        <v>0</v>
      </c>
      <c r="BV1889" s="51">
        <v>0</v>
      </c>
      <c r="BW1889" s="51">
        <v>0</v>
      </c>
      <c r="BX1889" s="51">
        <v>0</v>
      </c>
      <c r="BY1889" s="51">
        <v>0</v>
      </c>
      <c r="BZ1889" s="47" t="s">
        <v>157</v>
      </c>
      <c r="CC1889" s="47" t="s">
        <v>157</v>
      </c>
      <c r="CD1889" s="47" t="s">
        <v>157</v>
      </c>
      <c r="CE1889" s="47" t="s">
        <v>157</v>
      </c>
      <c r="CF1889" s="47" t="s">
        <v>157</v>
      </c>
      <c r="CG1889" s="47" t="s">
        <v>157</v>
      </c>
      <c r="CH1889" s="47" t="s">
        <v>157</v>
      </c>
      <c r="CI1889" s="47" t="s">
        <v>157</v>
      </c>
      <c r="CJ1889" s="47" t="s">
        <v>157</v>
      </c>
      <c r="CK1889" s="47" t="s">
        <v>157</v>
      </c>
      <c r="CL1889" s="47" t="s">
        <v>157</v>
      </c>
      <c r="CN1889" s="47" t="s">
        <v>157</v>
      </c>
      <c r="CO1889" s="47" t="s">
        <v>157</v>
      </c>
      <c r="CP1889" s="47" t="s">
        <v>157</v>
      </c>
      <c r="CQ1889" s="47" t="s">
        <v>157</v>
      </c>
      <c r="CR1889" s="47" t="s">
        <v>157</v>
      </c>
      <c r="CS1889" s="47" t="s">
        <v>157</v>
      </c>
      <c r="CT1889" s="47" t="s">
        <v>157</v>
      </c>
      <c r="CU1889" s="47" t="s">
        <v>157</v>
      </c>
      <c r="CV1889" s="47" t="s">
        <v>157</v>
      </c>
      <c r="CW1889" s="47" t="s">
        <v>157</v>
      </c>
      <c r="CX1889" s="47" t="s">
        <v>157</v>
      </c>
      <c r="CY1889" s="47" t="s">
        <v>157</v>
      </c>
      <c r="CZ1889" s="47" t="s">
        <v>157</v>
      </c>
      <c r="DA1889" s="47" t="s">
        <v>157</v>
      </c>
      <c r="DB1889" s="47" t="s">
        <v>157</v>
      </c>
      <c r="DC1889" s="23"/>
      <c r="DD1889" s="47" t="s">
        <v>157</v>
      </c>
      <c r="DE1889" s="47" t="s">
        <v>157</v>
      </c>
      <c r="DF1889" s="47" t="s">
        <v>157</v>
      </c>
      <c r="DG1889" s="47" t="s">
        <v>157</v>
      </c>
      <c r="DH1889" s="47" t="s">
        <v>157</v>
      </c>
      <c r="DJ1889" s="47" t="s">
        <v>157</v>
      </c>
      <c r="DK1889" s="47" t="s">
        <v>157</v>
      </c>
      <c r="DL1889" s="47" t="s">
        <v>157</v>
      </c>
      <c r="DM1889" s="47" t="s">
        <v>157</v>
      </c>
      <c r="DN1889" s="47" t="s">
        <v>157</v>
      </c>
      <c r="DO1889" s="47" t="s">
        <v>157</v>
      </c>
      <c r="DP1889" s="47" t="s">
        <v>157</v>
      </c>
      <c r="DQ1889" s="47" t="s">
        <v>157</v>
      </c>
      <c r="DR1889" s="47" t="s">
        <v>157</v>
      </c>
      <c r="DS1889" s="47" t="s">
        <v>157</v>
      </c>
      <c r="DT1889" s="47" t="s">
        <v>157</v>
      </c>
      <c r="DU1889" s="47" t="s">
        <v>157</v>
      </c>
      <c r="DV1889" s="47" t="s">
        <v>157</v>
      </c>
      <c r="DW1889" s="47" t="str">
        <f>IF(pitna[[#This Row],[SÚC]]="-","-",pitna[[#This Row],[ZVC30]]-pitna[[#This Row],[SÚC]])</f>
        <v>-</v>
      </c>
      <c r="DX1889" s="47" t="str">
        <f>IF(pitna[[#This Row],[Rozdíl Cena pro vodné - sociálně únosná cena]]="-","-",IF(pitna[[#This Row],[Rozdíl Cena pro vodné - sociálně únosná cena]]&gt;0,"ANO","NE"))</f>
        <v>-</v>
      </c>
      <c r="DY1889" s="47" t="s">
        <v>157</v>
      </c>
      <c r="DZ1889" s="13" t="s">
        <v>157</v>
      </c>
      <c r="EA1889" s="55" t="s">
        <v>157</v>
      </c>
      <c r="EB1889" s="55" t="s">
        <v>157</v>
      </c>
      <c r="EC1889" s="55" t="s">
        <v>157</v>
      </c>
      <c r="ED1889" s="55" t="s">
        <v>157</v>
      </c>
    </row>
    <row r="1890" spans="1:134" ht="15" customHeight="1" x14ac:dyDescent="0.25">
      <c r="A1890" s="29">
        <v>3161</v>
      </c>
      <c r="B1890" s="2" t="s">
        <v>2299</v>
      </c>
      <c r="C1890" s="3" t="s">
        <v>3978</v>
      </c>
      <c r="D1890" s="2" t="s">
        <v>3978</v>
      </c>
      <c r="E1890" s="2" t="s">
        <v>9</v>
      </c>
      <c r="F1890" s="2" t="s">
        <v>3978</v>
      </c>
      <c r="G1890" s="2" t="s">
        <v>5072</v>
      </c>
      <c r="H1890" s="2" t="s">
        <v>6666</v>
      </c>
      <c r="I1890" s="2" t="s">
        <v>5026</v>
      </c>
      <c r="J1890" s="2" t="s">
        <v>7039</v>
      </c>
      <c r="K1890" s="2" t="s">
        <v>7040</v>
      </c>
      <c r="L1890" s="42" t="s">
        <v>8928</v>
      </c>
      <c r="O1890" s="11">
        <v>2940</v>
      </c>
      <c r="P1890" s="47">
        <v>24.3</v>
      </c>
      <c r="Q1890" s="47">
        <v>0</v>
      </c>
      <c r="R1890" s="47">
        <v>25.85</v>
      </c>
      <c r="S1890" s="11">
        <v>1380</v>
      </c>
      <c r="T1890" s="11">
        <v>1430</v>
      </c>
      <c r="U1890" s="11">
        <v>2</v>
      </c>
      <c r="V1890" s="47">
        <v>800</v>
      </c>
      <c r="W1890" s="47">
        <v>100</v>
      </c>
      <c r="X1890" s="47">
        <v>10</v>
      </c>
      <c r="Y1890" s="47">
        <v>0</v>
      </c>
      <c r="Z1890" s="47">
        <v>11</v>
      </c>
      <c r="AA1890" s="47">
        <v>11</v>
      </c>
      <c r="AB1890" s="47">
        <v>1</v>
      </c>
      <c r="AC1890" s="11">
        <v>8</v>
      </c>
      <c r="AD1890" s="11">
        <v>0</v>
      </c>
      <c r="AE1890" s="11">
        <v>6</v>
      </c>
      <c r="AF1890" s="11">
        <v>0</v>
      </c>
      <c r="AG1890" s="49">
        <v>1</v>
      </c>
      <c r="AH1890" s="47">
        <v>0</v>
      </c>
      <c r="AI1890" s="47">
        <v>28.617999999999999</v>
      </c>
      <c r="AJ1890" s="47">
        <v>0</v>
      </c>
      <c r="AK1890" s="47">
        <v>24354</v>
      </c>
      <c r="AL1890" s="47">
        <v>3134</v>
      </c>
      <c r="AM1890" s="47">
        <v>23.95</v>
      </c>
      <c r="AN1890" s="51">
        <v>0.248</v>
      </c>
      <c r="AO1890" s="51">
        <v>0.22</v>
      </c>
      <c r="AP1890" s="51">
        <v>0</v>
      </c>
      <c r="AQ1890" s="51">
        <v>7.0000000000000001E-3</v>
      </c>
      <c r="AR1890" s="51">
        <v>2.1000000000000001E-2</v>
      </c>
      <c r="AS1890" s="51">
        <v>0.247</v>
      </c>
      <c r="AT1890" s="51">
        <v>0.247</v>
      </c>
      <c r="AU1890" s="51">
        <v>0</v>
      </c>
      <c r="AV1890" s="51">
        <v>0.39</v>
      </c>
      <c r="AW1890" s="51">
        <v>0.3</v>
      </c>
      <c r="AX1890" s="51">
        <v>0.09</v>
      </c>
      <c r="AY1890" s="51">
        <v>0.76300000000000001</v>
      </c>
      <c r="AZ1890" s="51">
        <v>0.375</v>
      </c>
      <c r="BA1890" s="51">
        <v>0.188</v>
      </c>
      <c r="BB1890" s="51">
        <v>0</v>
      </c>
      <c r="BC1890" s="51">
        <v>0.2</v>
      </c>
      <c r="BD1890" s="51">
        <v>0</v>
      </c>
      <c r="BE1890" s="51">
        <v>5.8000000000000003E-2</v>
      </c>
      <c r="BF1890" s="51">
        <v>1.6E-2</v>
      </c>
      <c r="BG1890" s="51">
        <v>1.7323999999999999</v>
      </c>
      <c r="BH1890" s="18">
        <v>1.8841000000000001</v>
      </c>
      <c r="BI1890" s="45">
        <v>27.5</v>
      </c>
      <c r="BJ1890" s="47">
        <v>2</v>
      </c>
      <c r="BK1890" s="51">
        <v>8.8999999999999996E-2</v>
      </c>
      <c r="BL1890" s="18">
        <v>9.4030000000000002E-2</v>
      </c>
      <c r="BM1890" s="51">
        <v>0</v>
      </c>
      <c r="BN1890" s="51">
        <v>0</v>
      </c>
      <c r="BO1890" s="47">
        <v>19.46</v>
      </c>
      <c r="BP1890" s="51">
        <v>0.39955400000000002</v>
      </c>
      <c r="BQ1890" s="18">
        <v>0.35</v>
      </c>
      <c r="BR1890" s="51">
        <v>23.063600000000001</v>
      </c>
      <c r="BS1890" s="47">
        <v>0.2</v>
      </c>
      <c r="BT1890" s="51">
        <v>0.8</v>
      </c>
      <c r="BU1890" s="51">
        <v>0</v>
      </c>
      <c r="BV1890" s="51">
        <v>0.2</v>
      </c>
      <c r="BW1890" s="51">
        <v>0</v>
      </c>
      <c r="BX1890" s="51">
        <v>0.2</v>
      </c>
      <c r="BY1890" s="51">
        <v>0</v>
      </c>
      <c r="BZ1890" s="47">
        <v>53.38491295938104</v>
      </c>
      <c r="CC1890" s="47">
        <v>2.1304347826086958</v>
      </c>
      <c r="CD1890" s="47">
        <v>3.7414965986394559</v>
      </c>
      <c r="CE1890" s="47">
        <v>1.1658408627222383</v>
      </c>
      <c r="CF1890" s="47">
        <v>11</v>
      </c>
      <c r="CG1890" s="47">
        <v>3.7414965986394559</v>
      </c>
      <c r="CH1890" s="47">
        <v>1.1658408627222383</v>
      </c>
      <c r="CI1890" s="47">
        <v>11</v>
      </c>
      <c r="CJ1890" s="47">
        <v>0</v>
      </c>
      <c r="CK1890" s="47">
        <v>0</v>
      </c>
      <c r="CL1890" s="47">
        <v>3.8684719535783361E-2</v>
      </c>
      <c r="CN1890" s="47">
        <v>27488</v>
      </c>
      <c r="CO1890" s="47">
        <v>4.1152263374485597E-2</v>
      </c>
      <c r="CP1890" s="47">
        <v>374.06944444444446</v>
      </c>
      <c r="CQ1890" s="47" t="s">
        <v>157</v>
      </c>
      <c r="CR1890" s="47">
        <v>962.99999999999989</v>
      </c>
      <c r="CS1890" s="47" t="s">
        <v>157</v>
      </c>
      <c r="CT1890" s="47">
        <v>3.5033469150174614</v>
      </c>
      <c r="CU1890" s="47">
        <v>0</v>
      </c>
      <c r="CV1890" s="47" t="s">
        <v>438</v>
      </c>
      <c r="CW1890" s="47">
        <v>0</v>
      </c>
      <c r="CX1890" s="47">
        <v>308.85393258426967</v>
      </c>
      <c r="CY1890" s="47">
        <v>10.820224719101123</v>
      </c>
      <c r="CZ1890" s="47">
        <v>1.3156244765118339</v>
      </c>
      <c r="DA1890" s="47">
        <v>100</v>
      </c>
      <c r="DB1890" s="47" t="s">
        <v>157</v>
      </c>
      <c r="DC1890" s="23"/>
      <c r="DD1890" s="47">
        <v>44.5</v>
      </c>
      <c r="DE1890" s="47">
        <v>1470</v>
      </c>
      <c r="DF1890" s="47">
        <v>690</v>
      </c>
      <c r="DG1890" s="47">
        <v>4.3820224719101128</v>
      </c>
      <c r="DH1890" s="47">
        <v>0.651685393258427</v>
      </c>
      <c r="DJ1890" s="47">
        <v>2131.5499999999997</v>
      </c>
      <c r="DK1890" s="47">
        <v>11.518933271761719</v>
      </c>
      <c r="DL1890" s="47">
        <v>18.74476320048791</v>
      </c>
      <c r="DM1890" s="47">
        <v>4.4893707865168544</v>
      </c>
      <c r="DN1890" s="47">
        <v>0</v>
      </c>
      <c r="DO1890" s="47">
        <v>9.349659863945579</v>
      </c>
      <c r="DP1890" s="47" t="s">
        <v>157</v>
      </c>
      <c r="DQ1890" s="47">
        <v>19.465168539325845</v>
      </c>
      <c r="DR1890" s="47" t="s">
        <v>157</v>
      </c>
      <c r="DS1890" s="47">
        <v>39.125163142782569</v>
      </c>
      <c r="DT1890" s="47">
        <v>1255.3623188405797</v>
      </c>
      <c r="DU1890" s="47">
        <v>1.2304029092588316</v>
      </c>
      <c r="DV1890" s="47">
        <v>60.311614268660797</v>
      </c>
      <c r="DW1890" s="47">
        <f>IF(pitna[[#This Row],[SÚC]]="-","-",pitna[[#This Row],[ZVC30]]-pitna[[#This Row],[SÚC]])</f>
        <v>-36.361614268660801</v>
      </c>
      <c r="DX1890" s="47" t="str">
        <f>IF(pitna[[#This Row],[Rozdíl Cena pro vodné - sociálně únosná cena]]="-","-",IF(pitna[[#This Row],[Rozdíl Cena pro vodné - sociálně únosná cena]]&gt;0,"ANO","NE"))</f>
        <v>NE</v>
      </c>
      <c r="DY1890" s="47">
        <v>-40.846445729334953</v>
      </c>
      <c r="DZ1890" s="13" t="s">
        <v>441</v>
      </c>
      <c r="EA1890" s="55"/>
      <c r="EB1890" s="55"/>
      <c r="EC1890" s="55" t="s">
        <v>0</v>
      </c>
      <c r="ED1890" s="55" t="s">
        <v>9730</v>
      </c>
    </row>
    <row r="1891" spans="1:134" ht="15" customHeight="1" x14ac:dyDescent="0.25">
      <c r="A1891" s="29">
        <v>3162</v>
      </c>
      <c r="B1891" s="2" t="s">
        <v>2300</v>
      </c>
      <c r="C1891" s="3" t="s">
        <v>3979</v>
      </c>
      <c r="D1891" s="2" t="s">
        <v>4665</v>
      </c>
      <c r="E1891" s="2" t="s">
        <v>9</v>
      </c>
      <c r="F1891" s="2" t="s">
        <v>4065</v>
      </c>
      <c r="G1891" s="2" t="s">
        <v>5024</v>
      </c>
      <c r="H1891" s="2" t="s">
        <v>6667</v>
      </c>
      <c r="I1891" s="2" t="s">
        <v>5037</v>
      </c>
      <c r="J1891" s="2" t="s">
        <v>7039</v>
      </c>
      <c r="K1891" s="2" t="s">
        <v>7041</v>
      </c>
      <c r="L1891" s="42" t="s">
        <v>8929</v>
      </c>
      <c r="O1891" s="11">
        <v>761</v>
      </c>
      <c r="P1891" s="47">
        <v>12.148999999999999</v>
      </c>
      <c r="Q1891" s="47">
        <v>0</v>
      </c>
      <c r="R1891" s="47">
        <v>9.6539999999999999</v>
      </c>
      <c r="S1891" s="11">
        <v>336</v>
      </c>
      <c r="T1891" s="11">
        <v>336</v>
      </c>
      <c r="U1891" s="11">
        <v>0</v>
      </c>
      <c r="V1891" s="47">
        <v>0</v>
      </c>
      <c r="W1891" s="47">
        <v>27.632999999999999</v>
      </c>
      <c r="X1891" s="47">
        <v>0</v>
      </c>
      <c r="Y1891" s="47">
        <v>27.632999999999999</v>
      </c>
      <c r="Z1891" s="47">
        <v>8.1319999999999997</v>
      </c>
      <c r="AA1891" s="47">
        <v>7.6319999999999997</v>
      </c>
      <c r="AB1891" s="47">
        <v>0</v>
      </c>
      <c r="AC1891" s="11">
        <v>6</v>
      </c>
      <c r="AD1891" s="11">
        <v>0</v>
      </c>
      <c r="AE1891" s="11">
        <v>6</v>
      </c>
      <c r="AF1891" s="11">
        <v>2</v>
      </c>
      <c r="AG1891" s="49"/>
      <c r="AH1891" s="47">
        <v>0</v>
      </c>
      <c r="AI1891" s="47">
        <v>0</v>
      </c>
      <c r="AJ1891" s="47">
        <v>0</v>
      </c>
      <c r="AK1891" s="47">
        <v>38003</v>
      </c>
      <c r="AL1891" s="47">
        <v>0</v>
      </c>
      <c r="AM1891" s="47">
        <v>42.9</v>
      </c>
      <c r="AN1891" s="51">
        <v>0.55514699999999995</v>
      </c>
      <c r="AO1891" s="51">
        <v>0</v>
      </c>
      <c r="AP1891" s="51">
        <v>0.55514699999999995</v>
      </c>
      <c r="AQ1891" s="51">
        <v>0</v>
      </c>
      <c r="AR1891" s="51">
        <v>0</v>
      </c>
      <c r="AS1891" s="51">
        <v>0</v>
      </c>
      <c r="AT1891" s="51">
        <v>0</v>
      </c>
      <c r="AU1891" s="51">
        <v>0</v>
      </c>
      <c r="AV1891" s="51">
        <v>3.2000000000000001E-2</v>
      </c>
      <c r="AW1891" s="51">
        <v>3.2000000000000001E-2</v>
      </c>
      <c r="AX1891" s="51">
        <v>0</v>
      </c>
      <c r="AY1891" s="51">
        <v>0</v>
      </c>
      <c r="AZ1891" s="51">
        <v>0</v>
      </c>
      <c r="BA1891" s="51">
        <v>0</v>
      </c>
      <c r="BB1891" s="51">
        <v>0</v>
      </c>
      <c r="BC1891" s="51">
        <v>0</v>
      </c>
      <c r="BD1891" s="51">
        <v>0</v>
      </c>
      <c r="BE1891" s="51">
        <v>0.400642</v>
      </c>
      <c r="BF1891" s="51">
        <v>0</v>
      </c>
      <c r="BG1891" s="51">
        <v>0.98778900000000003</v>
      </c>
      <c r="BH1891" s="18">
        <v>0.94399999999999995</v>
      </c>
      <c r="BI1891" s="45">
        <v>38.03</v>
      </c>
      <c r="BJ1891" s="47">
        <v>0.1</v>
      </c>
      <c r="BK1891" s="51">
        <v>1.95E-2</v>
      </c>
      <c r="BL1891" s="18">
        <v>2.2003999999999999E-2</v>
      </c>
      <c r="BM1891" s="51">
        <v>2.7629999999999998E-3</v>
      </c>
      <c r="BN1891" s="51">
        <v>0</v>
      </c>
      <c r="BO1891" s="47">
        <v>50.65</v>
      </c>
      <c r="BP1891" s="51">
        <v>-0.15121399999999999</v>
      </c>
      <c r="BQ1891" s="18">
        <v>0</v>
      </c>
      <c r="BR1891" s="51">
        <v>-15.308313</v>
      </c>
      <c r="BS1891" s="47">
        <v>0</v>
      </c>
      <c r="BT1891" s="51">
        <v>0</v>
      </c>
      <c r="BU1891" s="51">
        <v>0</v>
      </c>
      <c r="BV1891" s="51">
        <v>0</v>
      </c>
      <c r="BW1891" s="51">
        <v>0</v>
      </c>
      <c r="BX1891" s="51">
        <v>0</v>
      </c>
      <c r="BY1891" s="51">
        <v>0</v>
      </c>
      <c r="BZ1891" s="47">
        <v>34.80422622747048</v>
      </c>
      <c r="CC1891" s="47">
        <v>2.2648809523809526</v>
      </c>
      <c r="CD1891" s="47">
        <v>10.685939553219448</v>
      </c>
      <c r="CE1891" s="47">
        <v>2.3077949093427099</v>
      </c>
      <c r="CF1891" s="47">
        <v>29.428581768175729</v>
      </c>
      <c r="CG1891" s="47">
        <v>10.028909329829172</v>
      </c>
      <c r="CH1891" s="47">
        <v>2.1658990098504134</v>
      </c>
      <c r="CI1891" s="47">
        <v>27.619151015090651</v>
      </c>
      <c r="CJ1891" s="47">
        <v>0</v>
      </c>
      <c r="CK1891" s="47">
        <v>33.333333333333336</v>
      </c>
      <c r="CL1891" s="47">
        <v>0</v>
      </c>
      <c r="CN1891" s="47">
        <v>38003</v>
      </c>
      <c r="CO1891" s="47">
        <v>0</v>
      </c>
      <c r="CP1891" s="47">
        <v>475.03750000000002</v>
      </c>
      <c r="CQ1891" s="47" t="s">
        <v>157</v>
      </c>
      <c r="CR1891" s="47">
        <v>0</v>
      </c>
      <c r="CS1891" s="47" t="s">
        <v>157</v>
      </c>
      <c r="CT1891" s="47">
        <v>0</v>
      </c>
      <c r="CU1891" s="47">
        <v>475.03750000000002</v>
      </c>
      <c r="CV1891" s="47" t="s">
        <v>437</v>
      </c>
      <c r="CW1891" s="47">
        <v>24.360897435897439</v>
      </c>
      <c r="CX1891" s="47">
        <v>1948.8717948717949</v>
      </c>
      <c r="CY1891" s="47">
        <v>0</v>
      </c>
      <c r="CZ1891" s="47">
        <v>1.25</v>
      </c>
      <c r="DA1891" s="47" t="s">
        <v>157</v>
      </c>
      <c r="DB1891" s="47" t="s">
        <v>157</v>
      </c>
      <c r="DC1891" s="23"/>
      <c r="DD1891" s="47">
        <v>195</v>
      </c>
      <c r="DE1891" s="47">
        <v>7610</v>
      </c>
      <c r="DF1891" s="47">
        <v>3360</v>
      </c>
      <c r="DG1891" s="47">
        <v>1.641025641025641</v>
      </c>
      <c r="DH1891" s="47">
        <v>20.545743589743591</v>
      </c>
      <c r="DJ1891" s="47">
        <v>836.55000000000007</v>
      </c>
      <c r="DK1891" s="47">
        <v>-15.308313</v>
      </c>
      <c r="DL1891" s="47">
        <v>-18.075906998983921</v>
      </c>
      <c r="DM1891" s="47">
        <v>-7.7545641025641023</v>
      </c>
      <c r="DN1891" s="47">
        <v>0</v>
      </c>
      <c r="DO1891" s="47">
        <v>49.938239159001313</v>
      </c>
      <c r="DP1891" s="47" t="s">
        <v>157</v>
      </c>
      <c r="DQ1891" s="47">
        <v>75.016743589743598</v>
      </c>
      <c r="DR1891" s="47" t="s">
        <v>157</v>
      </c>
      <c r="DS1891" s="47">
        <v>-15.30833001784794</v>
      </c>
      <c r="DT1891" s="47">
        <v>2939.8482142857142</v>
      </c>
      <c r="DU1891" s="47">
        <v>0.57187233072411525</v>
      </c>
      <c r="DV1891" s="47">
        <v>62.475123449950303</v>
      </c>
      <c r="DW1891" s="47">
        <f>IF(pitna[[#This Row],[SÚC]]="-","-",pitna[[#This Row],[ZVC30]]-pitna[[#This Row],[SÚC]])</f>
        <v>-19.575123449950304</v>
      </c>
      <c r="DX1891" s="47" t="str">
        <f>IF(pitna[[#This Row],[Rozdíl Cena pro vodné - sociálně únosná cena]]="-","-",IF(pitna[[#This Row],[Rozdíl Cena pro vodné - sociálně únosná cena]]&gt;0,"ANO","NE"))</f>
        <v>NE</v>
      </c>
      <c r="DY1891" s="47">
        <v>12.541620139793295</v>
      </c>
      <c r="DZ1891" s="13" t="s">
        <v>9914</v>
      </c>
      <c r="EA1891" s="55"/>
      <c r="EB1891" s="55" t="s">
        <v>9587</v>
      </c>
      <c r="EC1891" s="55" t="s">
        <v>0</v>
      </c>
      <c r="ED1891" s="55" t="s">
        <v>9790</v>
      </c>
    </row>
    <row r="1892" spans="1:134" ht="15" customHeight="1" x14ac:dyDescent="0.25">
      <c r="A1892" s="29">
        <v>3167</v>
      </c>
      <c r="B1892" s="2" t="s">
        <v>2301</v>
      </c>
      <c r="C1892" s="3" t="s">
        <v>3980</v>
      </c>
      <c r="D1892" s="2" t="s">
        <v>4666</v>
      </c>
      <c r="E1892" s="2" t="s">
        <v>4968</v>
      </c>
      <c r="F1892" s="2" t="s">
        <v>3980</v>
      </c>
      <c r="G1892" s="2" t="s">
        <v>6668</v>
      </c>
      <c r="H1892" s="2" t="s">
        <v>6669</v>
      </c>
      <c r="I1892" s="2" t="s">
        <v>5183</v>
      </c>
      <c r="J1892" s="2" t="s">
        <v>7047</v>
      </c>
      <c r="K1892" s="2" t="s">
        <v>7049</v>
      </c>
      <c r="L1892" s="42" t="s">
        <v>8930</v>
      </c>
      <c r="O1892" s="11">
        <v>114326.81578575401</v>
      </c>
      <c r="P1892" s="47">
        <v>846.718846272419</v>
      </c>
      <c r="Q1892" s="47">
        <v>3.0397619393738999</v>
      </c>
      <c r="R1892" s="47">
        <v>857.65674048762298</v>
      </c>
      <c r="S1892" s="11">
        <v>30415.153829189901</v>
      </c>
      <c r="T1892" s="11">
        <v>30764.478238786902</v>
      </c>
      <c r="U1892" s="11">
        <v>64.960519033099999</v>
      </c>
      <c r="V1892" s="47">
        <v>52202.953288637902</v>
      </c>
      <c r="W1892" s="47">
        <v>5677.1390350688098</v>
      </c>
      <c r="X1892" s="47">
        <v>29.5016694889704</v>
      </c>
      <c r="Y1892" s="47">
        <v>42.902999999999999</v>
      </c>
      <c r="Z1892" s="47">
        <v>609.79351025502797</v>
      </c>
      <c r="AA1892" s="47">
        <v>556.21774224301896</v>
      </c>
      <c r="AB1892" s="47">
        <v>456.26923438817897</v>
      </c>
      <c r="AC1892" s="11">
        <v>154.85041376486899</v>
      </c>
      <c r="AD1892" s="11">
        <v>2.9925382049926998</v>
      </c>
      <c r="AE1892" s="11">
        <v>154.85041376486899</v>
      </c>
      <c r="AF1892" s="11">
        <v>4</v>
      </c>
      <c r="AG1892" s="49">
        <v>17.984866455984999</v>
      </c>
      <c r="AH1892" s="47">
        <v>2366.2892578320598</v>
      </c>
      <c r="AI1892" s="47">
        <v>3281.3437974298899</v>
      </c>
      <c r="AJ1892" s="47">
        <v>1E-3</v>
      </c>
      <c r="AK1892" s="47">
        <v>3950055.8543981998</v>
      </c>
      <c r="AL1892" s="47">
        <v>704326.13617749105</v>
      </c>
      <c r="AM1892" s="47">
        <v>36.6</v>
      </c>
      <c r="AN1892" s="51">
        <v>30.254216</v>
      </c>
      <c r="AO1892" s="51">
        <v>22.976842000000001</v>
      </c>
      <c r="AP1892" s="51">
        <v>1.0916840000000001</v>
      </c>
      <c r="AQ1892" s="51">
        <v>2.094052</v>
      </c>
      <c r="AR1892" s="51">
        <v>4.0916379999999997</v>
      </c>
      <c r="AS1892" s="51">
        <v>9.8982329999999994</v>
      </c>
      <c r="AT1892" s="51">
        <v>8.6504159999999999</v>
      </c>
      <c r="AU1892" s="51">
        <v>1.247817</v>
      </c>
      <c r="AV1892" s="51">
        <v>54.767138000000003</v>
      </c>
      <c r="AW1892" s="51">
        <v>40.376052000000001</v>
      </c>
      <c r="AX1892" s="51">
        <v>14.391085</v>
      </c>
      <c r="AY1892" s="51">
        <v>47.637039999999999</v>
      </c>
      <c r="AZ1892" s="51">
        <v>28.658045000000001</v>
      </c>
      <c r="BA1892" s="51">
        <v>18.64423</v>
      </c>
      <c r="BB1892" s="51">
        <v>0.33476499999999998</v>
      </c>
      <c r="BC1892" s="51">
        <v>0</v>
      </c>
      <c r="BD1892" s="51">
        <v>0</v>
      </c>
      <c r="BE1892" s="51">
        <v>4.7062179999999998</v>
      </c>
      <c r="BF1892" s="51">
        <v>9.1576810000000002</v>
      </c>
      <c r="BG1892" s="51">
        <v>179.441576</v>
      </c>
      <c r="BH1892" s="18">
        <v>179.16762299999999</v>
      </c>
      <c r="BI1892" s="45">
        <v>4646.9436610000002</v>
      </c>
      <c r="BJ1892" s="47">
        <v>100.29999999999998</v>
      </c>
      <c r="BK1892" s="51">
        <v>5.0429029999999999</v>
      </c>
      <c r="BL1892" s="18">
        <v>5.0520829999999997</v>
      </c>
      <c r="BM1892" s="51">
        <v>4.2902999999999997E-2</v>
      </c>
      <c r="BN1892" s="51">
        <v>0</v>
      </c>
      <c r="BO1892" s="47">
        <v>35.58</v>
      </c>
      <c r="BP1892" s="51">
        <v>5.1286740000000002</v>
      </c>
      <c r="BQ1892" s="18">
        <v>5.7386150000000002</v>
      </c>
      <c r="BR1892" s="51">
        <v>2.8581300000000001</v>
      </c>
      <c r="BS1892" s="47">
        <v>2.4830839999999998</v>
      </c>
      <c r="BT1892" s="51">
        <v>313.14947999999998</v>
      </c>
      <c r="BU1892" s="51">
        <v>339.20969400000001</v>
      </c>
      <c r="BV1892" s="51">
        <v>26.43</v>
      </c>
      <c r="BW1892" s="51">
        <v>31.121779</v>
      </c>
      <c r="BX1892" s="51">
        <v>26.43</v>
      </c>
      <c r="BY1892" s="51">
        <v>0</v>
      </c>
      <c r="BZ1892" s="47">
        <v>35.463084930571739</v>
      </c>
      <c r="CC1892" s="47">
        <v>3.7588767897676312</v>
      </c>
      <c r="CD1892" s="47">
        <v>5.3337749858945411</v>
      </c>
      <c r="CE1892" s="47">
        <v>1.9479438247448226</v>
      </c>
      <c r="CF1892" s="47">
        <v>10.741211488536971</v>
      </c>
      <c r="CG1892" s="47">
        <v>4.8651555492051752</v>
      </c>
      <c r="CH1892" s="47">
        <v>1.7767996838186466</v>
      </c>
      <c r="CI1892" s="47">
        <v>9.7975007976227459</v>
      </c>
      <c r="CJ1892" s="47">
        <v>1.9325348458782219</v>
      </c>
      <c r="CK1892" s="47">
        <v>2.5831380767724386</v>
      </c>
      <c r="CL1892" s="47">
        <v>6.6453578886894904E-2</v>
      </c>
      <c r="CN1892" s="47">
        <v>4654381.9905756908</v>
      </c>
      <c r="CO1892" s="47">
        <v>0.53886746042898548</v>
      </c>
      <c r="CP1892" s="47">
        <v>65027.390095032853</v>
      </c>
      <c r="CQ1892" s="47" t="s">
        <v>157</v>
      </c>
      <c r="CR1892" s="47" t="s">
        <v>157</v>
      </c>
      <c r="CS1892" s="47">
        <v>50120.123999999996</v>
      </c>
      <c r="CT1892" s="47">
        <v>1.0768373567421943</v>
      </c>
      <c r="CU1892" s="47">
        <v>14907.266095032857</v>
      </c>
      <c r="CV1892" s="47" t="s">
        <v>437</v>
      </c>
      <c r="CW1892" s="47">
        <v>2.9560882085245059</v>
      </c>
      <c r="CX1892" s="47">
        <v>922.95687435901311</v>
      </c>
      <c r="CY1892" s="47">
        <v>9.9387444097179731</v>
      </c>
      <c r="CZ1892" s="47">
        <v>1.338623365766008</v>
      </c>
      <c r="DA1892" s="47">
        <v>100</v>
      </c>
      <c r="DB1892" s="47">
        <v>0.35900487543841708</v>
      </c>
      <c r="DC1892" s="23"/>
      <c r="DD1892" s="47">
        <v>50.278195413758738</v>
      </c>
      <c r="DE1892" s="47">
        <v>1139.8486120214759</v>
      </c>
      <c r="DF1892" s="47">
        <v>303.24181285333907</v>
      </c>
      <c r="DG1892" s="47">
        <v>10.860240222744718</v>
      </c>
      <c r="DH1892" s="47">
        <v>0.93323587624033222</v>
      </c>
      <c r="DJ1892" s="47">
        <v>184570.24979999999</v>
      </c>
      <c r="DK1892" s="47">
        <v>1.4743461682480989</v>
      </c>
      <c r="DL1892" s="47">
        <v>2.7787110899819569</v>
      </c>
      <c r="DM1892" s="47">
        <v>1.0170082589333962</v>
      </c>
      <c r="DN1892" s="47">
        <v>7.1924693907341632E-5</v>
      </c>
      <c r="DO1892" s="47">
        <v>40.711201117486752</v>
      </c>
      <c r="DP1892" s="47" t="s">
        <v>157</v>
      </c>
      <c r="DQ1892" s="47" t="s">
        <v>157</v>
      </c>
      <c r="DR1892" s="47">
        <v>39.031471772317026</v>
      </c>
      <c r="DS1892" s="47">
        <v>2.8581302696538953</v>
      </c>
      <c r="DT1892" s="47">
        <v>5899.7425101886911</v>
      </c>
      <c r="DU1892" s="47">
        <v>0.94968535860763537</v>
      </c>
      <c r="DV1892" s="47">
        <v>55.616774028257197</v>
      </c>
      <c r="DW1892" s="47">
        <f>IF(pitna[[#This Row],[SÚC]]="-","-",pitna[[#This Row],[ZVC30]]-pitna[[#This Row],[SÚC]])</f>
        <v>-19.016774028257196</v>
      </c>
      <c r="DX1892" s="47" t="str">
        <f>IF(pitna[[#This Row],[Rozdíl Cena pro vodné - sociálně únosná cena]]="-","-",IF(pitna[[#This Row],[Rozdíl Cena pro vodné - sociálně únosná cena]]&gt;0,"ANO","NE"))</f>
        <v>NE</v>
      </c>
      <c r="DY1892" s="47">
        <v>-16.585302255940171</v>
      </c>
      <c r="DZ1892" s="13" t="s">
        <v>441</v>
      </c>
      <c r="EA1892" s="55"/>
      <c r="EB1892" s="55" t="s">
        <v>9534</v>
      </c>
      <c r="EC1892" s="55" t="s">
        <v>0</v>
      </c>
      <c r="ED1892" s="55" t="s">
        <v>9770</v>
      </c>
    </row>
    <row r="1893" spans="1:134" ht="15" customHeight="1" x14ac:dyDescent="0.25">
      <c r="A1893" s="29">
        <v>3172</v>
      </c>
      <c r="B1893" s="2" t="s">
        <v>2302</v>
      </c>
      <c r="C1893" s="3" t="s">
        <v>3981</v>
      </c>
      <c r="D1893" s="2" t="s">
        <v>4667</v>
      </c>
      <c r="E1893" s="2" t="s">
        <v>9</v>
      </c>
      <c r="F1893" s="2" t="s">
        <v>3981</v>
      </c>
      <c r="G1893" s="2" t="s">
        <v>5072</v>
      </c>
      <c r="H1893" s="2" t="s">
        <v>6670</v>
      </c>
      <c r="I1893" s="2" t="s">
        <v>439</v>
      </c>
      <c r="J1893" s="2" t="s">
        <v>7039</v>
      </c>
      <c r="K1893" s="2" t="s">
        <v>7040</v>
      </c>
      <c r="L1893" s="42" t="s">
        <v>8931</v>
      </c>
      <c r="O1893" s="11">
        <v>2530</v>
      </c>
      <c r="P1893" s="47">
        <v>16.2</v>
      </c>
      <c r="Q1893" s="47">
        <v>0</v>
      </c>
      <c r="R1893" s="47">
        <v>15.49</v>
      </c>
      <c r="S1893" s="11">
        <v>697</v>
      </c>
      <c r="T1893" s="11">
        <v>697</v>
      </c>
      <c r="U1893" s="11">
        <v>0</v>
      </c>
      <c r="V1893" s="47">
        <v>0</v>
      </c>
      <c r="W1893" s="47">
        <v>68.8</v>
      </c>
      <c r="X1893" s="47">
        <v>0</v>
      </c>
      <c r="Y1893" s="47">
        <v>68.8</v>
      </c>
      <c r="Z1893" s="47">
        <v>4.5910000000000002</v>
      </c>
      <c r="AA1893" s="47">
        <v>3.8410000000000002</v>
      </c>
      <c r="AB1893" s="47">
        <v>4</v>
      </c>
      <c r="AC1893" s="11">
        <v>6</v>
      </c>
      <c r="AD1893" s="11">
        <v>0</v>
      </c>
      <c r="AE1893" s="11">
        <v>6</v>
      </c>
      <c r="AF1893" s="11">
        <v>0</v>
      </c>
      <c r="AG1893" s="49"/>
      <c r="AH1893" s="47">
        <v>0</v>
      </c>
      <c r="AI1893" s="47">
        <v>0</v>
      </c>
      <c r="AJ1893" s="47">
        <v>0</v>
      </c>
      <c r="AK1893" s="47">
        <v>27834</v>
      </c>
      <c r="AL1893" s="47">
        <v>0</v>
      </c>
      <c r="AM1893" s="47">
        <v>32.4</v>
      </c>
      <c r="AN1893" s="51">
        <v>1.4663079999999999</v>
      </c>
      <c r="AO1893" s="51">
        <v>0</v>
      </c>
      <c r="AP1893" s="51">
        <v>1.4663079999999999</v>
      </c>
      <c r="AQ1893" s="51">
        <v>0</v>
      </c>
      <c r="AR1893" s="51">
        <v>0</v>
      </c>
      <c r="AS1893" s="51">
        <v>0</v>
      </c>
      <c r="AT1893" s="51">
        <v>0</v>
      </c>
      <c r="AU1893" s="51">
        <v>0</v>
      </c>
      <c r="AV1893" s="51">
        <v>0.48907099999999998</v>
      </c>
      <c r="AW1893" s="51">
        <v>0.37047099999999999</v>
      </c>
      <c r="AX1893" s="51">
        <v>0.1186</v>
      </c>
      <c r="AY1893" s="51">
        <v>6.3740000000000003E-3</v>
      </c>
      <c r="AZ1893" s="51">
        <v>5.9230000000000003E-3</v>
      </c>
      <c r="BA1893" s="51">
        <v>4.4999999999999999E-4</v>
      </c>
      <c r="BB1893" s="51">
        <v>9.9999999999999995E-7</v>
      </c>
      <c r="BC1893" s="51">
        <v>0</v>
      </c>
      <c r="BD1893" s="51">
        <v>0</v>
      </c>
      <c r="BE1893" s="51">
        <v>0.334816</v>
      </c>
      <c r="BF1893" s="51">
        <v>1.226E-2</v>
      </c>
      <c r="BG1893" s="51">
        <v>2.3540420000000002</v>
      </c>
      <c r="BH1893" s="18">
        <v>1.78095</v>
      </c>
      <c r="BI1893" s="45">
        <v>27.83</v>
      </c>
      <c r="BJ1893" s="47">
        <v>2</v>
      </c>
      <c r="BK1893" s="51">
        <v>6.4209000000000002E-2</v>
      </c>
      <c r="BL1893" s="18">
        <v>5.5E-2</v>
      </c>
      <c r="BM1893" s="51">
        <v>6.88E-2</v>
      </c>
      <c r="BN1893" s="51">
        <v>0</v>
      </c>
      <c r="BO1893" s="47">
        <v>36.659999999999997</v>
      </c>
      <c r="BP1893" s="51">
        <v>-0.27383800000000003</v>
      </c>
      <c r="BQ1893" s="18">
        <v>0</v>
      </c>
      <c r="BR1893" s="51">
        <v>-11.632675000000001</v>
      </c>
      <c r="BS1893" s="47">
        <v>0</v>
      </c>
      <c r="BT1893" s="51">
        <v>1.0640000000000001</v>
      </c>
      <c r="BU1893" s="51">
        <v>0</v>
      </c>
      <c r="BV1893" s="51">
        <v>0.25</v>
      </c>
      <c r="BW1893" s="51">
        <v>0</v>
      </c>
      <c r="BX1893" s="51">
        <v>0.25</v>
      </c>
      <c r="BY1893" s="51">
        <v>0</v>
      </c>
      <c r="BZ1893" s="47">
        <v>44.996772111039377</v>
      </c>
      <c r="CC1893" s="47">
        <v>3.629842180774749</v>
      </c>
      <c r="CD1893" s="47">
        <v>1.8146245059288537</v>
      </c>
      <c r="CE1893" s="47">
        <v>0.81201305305234484</v>
      </c>
      <c r="CF1893" s="47">
        <v>6.6729651162790704</v>
      </c>
      <c r="CG1893" s="47">
        <v>1.5181818181818181</v>
      </c>
      <c r="CH1893" s="47">
        <v>0.67936008206797138</v>
      </c>
      <c r="CI1893" s="47">
        <v>5.582848837209303</v>
      </c>
      <c r="CJ1893" s="47">
        <v>0</v>
      </c>
      <c r="CK1893" s="47">
        <v>0</v>
      </c>
      <c r="CL1893" s="47">
        <v>0</v>
      </c>
      <c r="CN1893" s="47">
        <v>27834</v>
      </c>
      <c r="CO1893" s="47">
        <v>0.24691358024691359</v>
      </c>
      <c r="CP1893" s="47">
        <v>347.92500000000001</v>
      </c>
      <c r="CQ1893" s="47">
        <v>0.45100000000000001</v>
      </c>
      <c r="CR1893" s="47" t="s">
        <v>157</v>
      </c>
      <c r="CS1893" s="47" t="s">
        <v>157</v>
      </c>
      <c r="CT1893" s="47">
        <v>1.6203204713659553E-3</v>
      </c>
      <c r="CU1893" s="47">
        <v>347.47399999999999</v>
      </c>
      <c r="CV1893" s="47" t="s">
        <v>437</v>
      </c>
      <c r="CW1893" s="47">
        <v>5.4116089644753842</v>
      </c>
      <c r="CX1893" s="47">
        <v>433.49063215437087</v>
      </c>
      <c r="CY1893" s="47">
        <v>7.0239374542509616E-3</v>
      </c>
      <c r="CZ1893" s="47">
        <v>1.25</v>
      </c>
      <c r="DA1893" s="47">
        <v>100</v>
      </c>
      <c r="DB1893" s="47" t="s">
        <v>157</v>
      </c>
      <c r="DC1893" s="23"/>
      <c r="DD1893" s="47">
        <v>32.104500000000002</v>
      </c>
      <c r="DE1893" s="47">
        <v>1265</v>
      </c>
      <c r="DF1893" s="47">
        <v>348.5</v>
      </c>
      <c r="DG1893" s="47">
        <v>7.6168605647183414</v>
      </c>
      <c r="DH1893" s="47">
        <v>5.2144714915354546</v>
      </c>
      <c r="DJ1893" s="47">
        <v>2080.3715999999999</v>
      </c>
      <c r="DK1893" s="47">
        <v>-11.632675000000001</v>
      </c>
      <c r="DL1893" s="47">
        <v>-13.16293685224313</v>
      </c>
      <c r="DM1893" s="47">
        <v>-4.2647915401267742</v>
      </c>
      <c r="DN1893" s="47">
        <v>3.5927283178846019E-8</v>
      </c>
      <c r="DO1893" s="47">
        <v>11.001581027667985</v>
      </c>
      <c r="DP1893" s="47">
        <v>42.073790278621381</v>
      </c>
      <c r="DQ1893" s="47" t="s">
        <v>157</v>
      </c>
      <c r="DR1893" s="47" t="s">
        <v>157</v>
      </c>
      <c r="DS1893" s="47">
        <v>-11.63267265409878</v>
      </c>
      <c r="DT1893" s="47">
        <v>3377.3916786226687</v>
      </c>
      <c r="DU1893" s="47">
        <v>0.77007561680182512</v>
      </c>
      <c r="DV1893" s="47">
        <v>60.311614268660797</v>
      </c>
      <c r="DW1893" s="47">
        <f>IF(pitna[[#This Row],[SÚC]]="-","-",pitna[[#This Row],[ZVC30]]-pitna[[#This Row],[SÚC]])</f>
        <v>-27.911614268660799</v>
      </c>
      <c r="DX1893" s="47" t="str">
        <f>IF(pitna[[#This Row],[Rozdíl Cena pro vodné - sociálně únosná cena]]="-","-",IF(pitna[[#This Row],[Rozdíl Cena pro vodné - sociálně únosná cena]]&gt;0,"ANO","NE"))</f>
        <v>NE</v>
      </c>
      <c r="DY1893" s="47">
        <v>-18.237823990039416</v>
      </c>
      <c r="DZ1893" s="13" t="s">
        <v>441</v>
      </c>
      <c r="EA1893" s="55"/>
      <c r="EB1893" s="55" t="s">
        <v>9531</v>
      </c>
      <c r="EC1893" s="55" t="s">
        <v>0</v>
      </c>
      <c r="ED1893" s="55" t="s">
        <v>9768</v>
      </c>
    </row>
    <row r="1894" spans="1:134" ht="15" customHeight="1" x14ac:dyDescent="0.25">
      <c r="A1894" s="29">
        <v>3173</v>
      </c>
      <c r="B1894" s="2" t="s">
        <v>2303</v>
      </c>
      <c r="C1894" s="3" t="s">
        <v>3982</v>
      </c>
      <c r="D1894" s="2" t="s">
        <v>4668</v>
      </c>
      <c r="E1894" s="2" t="s">
        <v>9</v>
      </c>
      <c r="F1894" s="2" t="s">
        <v>3982</v>
      </c>
      <c r="G1894" s="2" t="s">
        <v>5033</v>
      </c>
      <c r="H1894" s="2" t="s">
        <v>6671</v>
      </c>
      <c r="I1894" s="2" t="s">
        <v>439</v>
      </c>
      <c r="J1894" s="2" t="s">
        <v>7039</v>
      </c>
      <c r="K1894" s="2" t="s">
        <v>7040</v>
      </c>
      <c r="L1894" s="42" t="s">
        <v>8932</v>
      </c>
      <c r="O1894" s="11">
        <v>2902</v>
      </c>
      <c r="P1894" s="47">
        <v>10.33</v>
      </c>
      <c r="Q1894" s="47">
        <v>0</v>
      </c>
      <c r="R1894" s="47">
        <v>6.8280000000000003</v>
      </c>
      <c r="S1894" s="11">
        <v>506</v>
      </c>
      <c r="T1894" s="11">
        <v>498</v>
      </c>
      <c r="U1894" s="11">
        <v>0</v>
      </c>
      <c r="V1894" s="47">
        <v>0</v>
      </c>
      <c r="W1894" s="47">
        <v>104</v>
      </c>
      <c r="X1894" s="47">
        <v>0</v>
      </c>
      <c r="Y1894" s="47">
        <v>104</v>
      </c>
      <c r="Z1894" s="47">
        <v>8</v>
      </c>
      <c r="AA1894" s="47">
        <v>6</v>
      </c>
      <c r="AB1894" s="47">
        <v>4</v>
      </c>
      <c r="AC1894" s="11">
        <v>6</v>
      </c>
      <c r="AD1894" s="11">
        <v>0</v>
      </c>
      <c r="AE1894" s="11">
        <v>6</v>
      </c>
      <c r="AF1894" s="11">
        <v>0</v>
      </c>
      <c r="AG1894" s="49"/>
      <c r="AH1894" s="47">
        <v>0</v>
      </c>
      <c r="AI1894" s="47">
        <v>0</v>
      </c>
      <c r="AJ1894" s="47">
        <v>0</v>
      </c>
      <c r="AK1894" s="47">
        <v>44678.864999999998</v>
      </c>
      <c r="AL1894" s="47">
        <v>0</v>
      </c>
      <c r="AM1894" s="47">
        <v>40.96</v>
      </c>
      <c r="AN1894" s="51">
        <v>3.772751</v>
      </c>
      <c r="AO1894" s="51">
        <v>0</v>
      </c>
      <c r="AP1894" s="51">
        <v>3.5955270000000001</v>
      </c>
      <c r="AQ1894" s="51">
        <v>0</v>
      </c>
      <c r="AR1894" s="51">
        <v>0.17722399999999999</v>
      </c>
      <c r="AS1894" s="51">
        <v>7.5620000000000001E-3</v>
      </c>
      <c r="AT1894" s="51">
        <v>7.5620000000000001E-3</v>
      </c>
      <c r="AU1894" s="51">
        <v>0</v>
      </c>
      <c r="AV1894" s="51">
        <v>0.44078000000000001</v>
      </c>
      <c r="AW1894" s="51">
        <v>0.33078000000000002</v>
      </c>
      <c r="AX1894" s="51">
        <v>0.11</v>
      </c>
      <c r="AY1894" s="51">
        <v>0.99955099999999997</v>
      </c>
      <c r="AZ1894" s="51">
        <v>0.16785900000000001</v>
      </c>
      <c r="BA1894" s="51">
        <v>0.78169100000000002</v>
      </c>
      <c r="BB1894" s="51">
        <v>9.9999999999999995E-7</v>
      </c>
      <c r="BC1894" s="51">
        <v>0.05</v>
      </c>
      <c r="BD1894" s="51">
        <v>0</v>
      </c>
      <c r="BE1894" s="51">
        <v>0.15207200000000001</v>
      </c>
      <c r="BF1894" s="51">
        <v>9.0030000000000006E-3</v>
      </c>
      <c r="BG1894" s="51">
        <v>5.4082439999999998</v>
      </c>
      <c r="BH1894" s="18">
        <v>4.476</v>
      </c>
      <c r="BI1894" s="45">
        <v>44.679000000000002</v>
      </c>
      <c r="BJ1894" s="47">
        <v>1</v>
      </c>
      <c r="BK1894" s="51">
        <v>0.101406</v>
      </c>
      <c r="BL1894" s="18">
        <v>0.11</v>
      </c>
      <c r="BM1894" s="51">
        <v>0.104</v>
      </c>
      <c r="BN1894" s="51">
        <v>0</v>
      </c>
      <c r="BO1894" s="47">
        <v>53.33</v>
      </c>
      <c r="BP1894" s="51">
        <v>-1.2542850000000001</v>
      </c>
      <c r="BQ1894" s="18">
        <v>0.03</v>
      </c>
      <c r="BR1894" s="51">
        <v>-23.192101999999998</v>
      </c>
      <c r="BS1894" s="47">
        <v>0</v>
      </c>
      <c r="BT1894" s="51">
        <v>0.55000000000000004</v>
      </c>
      <c r="BU1894" s="51">
        <v>0</v>
      </c>
      <c r="BV1894" s="51">
        <v>0.05</v>
      </c>
      <c r="BW1894" s="51">
        <v>0.44400000000000001</v>
      </c>
      <c r="BX1894" s="51">
        <v>0.05</v>
      </c>
      <c r="BY1894" s="51">
        <v>0</v>
      </c>
      <c r="BZ1894" s="47">
        <v>74.106619800820155</v>
      </c>
      <c r="CC1894" s="47">
        <v>5.7351778656126484</v>
      </c>
      <c r="CD1894" s="47">
        <v>2.7567195037904892</v>
      </c>
      <c r="CE1894" s="47">
        <v>3.209989487284429</v>
      </c>
      <c r="CF1894" s="47">
        <v>7.6923076923076925</v>
      </c>
      <c r="CG1894" s="47">
        <v>2.067539627842867</v>
      </c>
      <c r="CH1894" s="47">
        <v>2.407492115463322</v>
      </c>
      <c r="CI1894" s="47">
        <v>5.7692307692307692</v>
      </c>
      <c r="CJ1894" s="47">
        <v>0</v>
      </c>
      <c r="CK1894" s="47">
        <v>0</v>
      </c>
      <c r="CL1894" s="47">
        <v>0.14645577035735208</v>
      </c>
      <c r="CN1894" s="47">
        <v>44678.864999999998</v>
      </c>
      <c r="CO1894" s="47">
        <v>0.38722168441432719</v>
      </c>
      <c r="CP1894" s="47">
        <v>558.48581249999995</v>
      </c>
      <c r="CQ1894" s="47">
        <v>781.69200000000001</v>
      </c>
      <c r="CR1894" s="47" t="s">
        <v>157</v>
      </c>
      <c r="CS1894" s="47" t="s">
        <v>157</v>
      </c>
      <c r="CT1894" s="47">
        <v>1.7495789116397653</v>
      </c>
      <c r="CU1894" s="47">
        <v>0</v>
      </c>
      <c r="CV1894" s="47" t="s">
        <v>438</v>
      </c>
      <c r="CW1894" s="47">
        <v>0</v>
      </c>
      <c r="CX1894" s="47">
        <v>440.59389976924444</v>
      </c>
      <c r="CY1894" s="47">
        <v>7.7085379563339451</v>
      </c>
      <c r="CZ1894" s="47">
        <v>1.25</v>
      </c>
      <c r="DA1894" s="47">
        <v>100</v>
      </c>
      <c r="DB1894" s="47" t="s">
        <v>157</v>
      </c>
      <c r="DC1894" s="23"/>
      <c r="DD1894" s="47">
        <v>101.40599999999999</v>
      </c>
      <c r="DE1894" s="47">
        <v>2902</v>
      </c>
      <c r="DF1894" s="47">
        <v>506</v>
      </c>
      <c r="DG1894" s="47">
        <v>4.3466856004575671</v>
      </c>
      <c r="DH1894" s="47">
        <v>1.4996351300711992</v>
      </c>
      <c r="DJ1894" s="47">
        <v>4153.5897599999998</v>
      </c>
      <c r="DK1894" s="47">
        <v>-23.192101999999998</v>
      </c>
      <c r="DL1894" s="47">
        <v>-30.19761393094344</v>
      </c>
      <c r="DM1894" s="47">
        <v>-12.368942666114432</v>
      </c>
      <c r="DN1894" s="47">
        <v>2.2381947258508024E-8</v>
      </c>
      <c r="DO1894" s="47">
        <v>15.395887319090281</v>
      </c>
      <c r="DP1894" s="47">
        <v>53.33258387077688</v>
      </c>
      <c r="DQ1894" s="47" t="s">
        <v>157</v>
      </c>
      <c r="DR1894" s="47" t="s">
        <v>157</v>
      </c>
      <c r="DS1894" s="47">
        <v>-22.475366929912113</v>
      </c>
      <c r="DT1894" s="47">
        <v>10688.229249011858</v>
      </c>
      <c r="DU1894" s="47">
        <v>0.7680107924124725</v>
      </c>
      <c r="DV1894" s="47">
        <v>55.616774028257197</v>
      </c>
      <c r="DW1894" s="47">
        <f>IF(pitna[[#This Row],[SÚC]]="-","-",pitna[[#This Row],[ZVC30]]-pitna[[#This Row],[SÚC]])</f>
        <v>-14.656774028257196</v>
      </c>
      <c r="DX1894" s="47" t="str">
        <f>IF(pitna[[#This Row],[Rozdíl Cena pro vodné - sociálně únosná cena]]="-","-",IF(pitna[[#This Row],[Rozdíl Cena pro vodné - sociálně únosná cena]]&gt;0,"ANO","NE"))</f>
        <v>NE</v>
      </c>
      <c r="DY1894" s="47">
        <v>-2.2841901574803174</v>
      </c>
      <c r="DZ1894" s="13" t="s">
        <v>441</v>
      </c>
      <c r="EA1894" s="55"/>
      <c r="EB1894" s="55" t="s">
        <v>9528</v>
      </c>
      <c r="EC1894" s="55" t="s">
        <v>0</v>
      </c>
      <c r="ED1894" s="55" t="s">
        <v>9768</v>
      </c>
    </row>
    <row r="1895" spans="1:134" ht="15" customHeight="1" x14ac:dyDescent="0.25">
      <c r="A1895" s="29">
        <v>3174</v>
      </c>
      <c r="B1895" s="2" t="s">
        <v>2304</v>
      </c>
      <c r="C1895" s="3" t="s">
        <v>3983</v>
      </c>
      <c r="D1895" s="2" t="s">
        <v>3983</v>
      </c>
      <c r="E1895" s="2" t="s">
        <v>9</v>
      </c>
      <c r="F1895" s="2" t="s">
        <v>3983</v>
      </c>
      <c r="G1895" s="2" t="s">
        <v>5072</v>
      </c>
      <c r="H1895" s="2" t="s">
        <v>6672</v>
      </c>
      <c r="I1895" s="2" t="s">
        <v>5026</v>
      </c>
      <c r="J1895" s="2" t="s">
        <v>7039</v>
      </c>
      <c r="K1895" s="2" t="s">
        <v>7040</v>
      </c>
      <c r="L1895" s="42" t="s">
        <v>8933</v>
      </c>
      <c r="O1895" s="11">
        <v>3471</v>
      </c>
      <c r="P1895" s="47">
        <v>22.895</v>
      </c>
      <c r="Q1895" s="47">
        <v>0</v>
      </c>
      <c r="R1895" s="47">
        <v>16.303999999999998</v>
      </c>
      <c r="S1895" s="11">
        <v>591</v>
      </c>
      <c r="T1895" s="11">
        <v>845</v>
      </c>
      <c r="U1895" s="11">
        <v>1</v>
      </c>
      <c r="V1895" s="47">
        <v>120</v>
      </c>
      <c r="W1895" s="47">
        <v>254.72300000000001</v>
      </c>
      <c r="X1895" s="47">
        <v>0</v>
      </c>
      <c r="Y1895" s="47">
        <v>0</v>
      </c>
      <c r="Z1895" s="47">
        <v>91.572000000000003</v>
      </c>
      <c r="AA1895" s="47">
        <v>81.572000000000003</v>
      </c>
      <c r="AB1895" s="47">
        <v>3</v>
      </c>
      <c r="AC1895" s="11">
        <v>10</v>
      </c>
      <c r="AD1895" s="11">
        <v>0</v>
      </c>
      <c r="AE1895" s="11">
        <v>10</v>
      </c>
      <c r="AF1895" s="11">
        <v>0</v>
      </c>
      <c r="AG1895" s="49">
        <v>4</v>
      </c>
      <c r="AH1895" s="47">
        <v>0</v>
      </c>
      <c r="AI1895" s="47">
        <v>312.839</v>
      </c>
      <c r="AJ1895" s="47">
        <v>0</v>
      </c>
      <c r="AK1895" s="47">
        <v>43576</v>
      </c>
      <c r="AL1895" s="47">
        <v>7420</v>
      </c>
      <c r="AM1895" s="47">
        <v>24</v>
      </c>
      <c r="AN1895" s="51">
        <v>0.74619400000000002</v>
      </c>
      <c r="AO1895" s="51">
        <v>0.62567799999999996</v>
      </c>
      <c r="AP1895" s="51">
        <v>0</v>
      </c>
      <c r="AQ1895" s="51">
        <v>6.5079999999999999E-3</v>
      </c>
      <c r="AR1895" s="51">
        <v>0.114008</v>
      </c>
      <c r="AS1895" s="51">
        <v>0.39112799999999998</v>
      </c>
      <c r="AT1895" s="51">
        <v>0.39112799999999998</v>
      </c>
      <c r="AU1895" s="51">
        <v>0</v>
      </c>
      <c r="AV1895" s="51">
        <v>0.62144200000000005</v>
      </c>
      <c r="AW1895" s="51">
        <v>0.44310100000000002</v>
      </c>
      <c r="AX1895" s="51">
        <v>0.178341</v>
      </c>
      <c r="AY1895" s="51">
        <v>0.27419700000000002</v>
      </c>
      <c r="AZ1895" s="51">
        <v>0.138408</v>
      </c>
      <c r="BA1895" s="51">
        <v>0.13578899999999999</v>
      </c>
      <c r="BB1895" s="51">
        <v>0</v>
      </c>
      <c r="BC1895" s="51">
        <v>0</v>
      </c>
      <c r="BD1895" s="51">
        <v>0</v>
      </c>
      <c r="BE1895" s="51">
        <v>0.11684799999999999</v>
      </c>
      <c r="BF1895" s="51">
        <v>0.27391199999999999</v>
      </c>
      <c r="BG1895" s="51">
        <v>2.9921009999999999</v>
      </c>
      <c r="BH1895" s="18">
        <v>3.1754720000000001</v>
      </c>
      <c r="BI1895" s="45">
        <v>76.89</v>
      </c>
      <c r="BJ1895" s="47">
        <v>3</v>
      </c>
      <c r="BK1895" s="51">
        <v>0.15837499999999999</v>
      </c>
      <c r="BL1895" s="18">
        <v>0.16215099999999999</v>
      </c>
      <c r="BM1895" s="51">
        <v>0</v>
      </c>
      <c r="BN1895" s="51">
        <v>0</v>
      </c>
      <c r="BO1895" s="47">
        <v>18.89</v>
      </c>
      <c r="BP1895" s="51">
        <v>0.80889900000000003</v>
      </c>
      <c r="BQ1895" s="18">
        <v>0.71615200000000001</v>
      </c>
      <c r="BR1895" s="51">
        <v>27.034488</v>
      </c>
      <c r="BS1895" s="47">
        <v>0.80889900000000003</v>
      </c>
      <c r="BT1895" s="51">
        <v>2.179548</v>
      </c>
      <c r="BU1895" s="51">
        <v>2.179548</v>
      </c>
      <c r="BV1895" s="51">
        <v>0.80889900000000003</v>
      </c>
      <c r="BW1895" s="51">
        <v>0</v>
      </c>
      <c r="BX1895" s="51">
        <v>0.80889900000000003</v>
      </c>
      <c r="BY1895" s="51">
        <v>0</v>
      </c>
      <c r="BZ1895" s="47">
        <v>36.248773307163887</v>
      </c>
      <c r="CC1895" s="47">
        <v>5.873096446700508</v>
      </c>
      <c r="CD1895" s="47">
        <v>26.382022471910112</v>
      </c>
      <c r="CE1895" s="47">
        <v>15.387769368303601</v>
      </c>
      <c r="CF1895" s="47">
        <v>35.949639412224258</v>
      </c>
      <c r="CG1895" s="47">
        <v>23.501008354940939</v>
      </c>
      <c r="CH1895" s="47">
        <v>13.707368222942183</v>
      </c>
      <c r="CI1895" s="47">
        <v>32.023806252281894</v>
      </c>
      <c r="CJ1895" s="47">
        <v>0</v>
      </c>
      <c r="CK1895" s="47">
        <v>0</v>
      </c>
      <c r="CL1895" s="47">
        <v>0</v>
      </c>
      <c r="CN1895" s="47">
        <v>50996</v>
      </c>
      <c r="CO1895" s="47">
        <v>0.1310329766324525</v>
      </c>
      <c r="CP1895" s="47">
        <v>709.58888888888896</v>
      </c>
      <c r="CQ1895" s="47" t="s">
        <v>157</v>
      </c>
      <c r="CR1895" s="47">
        <v>1083.096</v>
      </c>
      <c r="CS1895" s="47" t="s">
        <v>157</v>
      </c>
      <c r="CT1895" s="47">
        <v>2.1238842262138209</v>
      </c>
      <c r="CU1895" s="47">
        <v>0</v>
      </c>
      <c r="CV1895" s="47" t="s">
        <v>438</v>
      </c>
      <c r="CW1895" s="47">
        <v>0</v>
      </c>
      <c r="CX1895" s="47">
        <v>321.9952644041042</v>
      </c>
      <c r="CY1895" s="47">
        <v>6.838806629834254</v>
      </c>
      <c r="CZ1895" s="47">
        <v>1.3349808114178607</v>
      </c>
      <c r="DA1895" s="47">
        <v>99.999999999999986</v>
      </c>
      <c r="DB1895" s="47" t="s">
        <v>157</v>
      </c>
      <c r="DC1895" s="23"/>
      <c r="DD1895" s="47">
        <v>52.791666666666664</v>
      </c>
      <c r="DE1895" s="47">
        <v>1157</v>
      </c>
      <c r="DF1895" s="47">
        <v>197</v>
      </c>
      <c r="DG1895" s="47">
        <v>3.9238642462509872</v>
      </c>
      <c r="DH1895" s="47">
        <v>0.73779321231254935</v>
      </c>
      <c r="DJ1895" s="47">
        <v>3800.9999999999995</v>
      </c>
      <c r="DK1895" s="47">
        <v>0</v>
      </c>
      <c r="DL1895" s="47">
        <v>21.281215469613262</v>
      </c>
      <c r="DM1895" s="47">
        <v>5.1074917127071826</v>
      </c>
      <c r="DN1895" s="47">
        <v>0</v>
      </c>
      <c r="DO1895" s="47">
        <v>14.692019590895995</v>
      </c>
      <c r="DP1895" s="47" t="s">
        <v>157</v>
      </c>
      <c r="DQ1895" s="47">
        <v>21.6416283434184</v>
      </c>
      <c r="DR1895" s="47" t="s">
        <v>157</v>
      </c>
      <c r="DS1895" s="47">
        <v>27.03448179055453</v>
      </c>
      <c r="DT1895" s="47">
        <v>5062.7766497461926</v>
      </c>
      <c r="DU1895" s="47">
        <v>1.2703448179055452</v>
      </c>
      <c r="DV1895" s="47">
        <v>60.311614268660797</v>
      </c>
      <c r="DW1895" s="47">
        <f>IF(pitna[[#This Row],[SÚC]]="-","-",pitna[[#This Row],[ZVC30]]-pitna[[#This Row],[SÚC]])</f>
        <v>-36.311614268660797</v>
      </c>
      <c r="DX1895" s="47" t="str">
        <f>IF(pitna[[#This Row],[Rozdíl Cena pro vodné - sociálně únosná cena]]="-","-",IF(pitna[[#This Row],[Rozdíl Cena pro vodné - sociálně únosná cena]]&gt;0,"ANO","NE"))</f>
        <v>NE</v>
      </c>
      <c r="DY1895" s="47">
        <v>-38.669985925242401</v>
      </c>
      <c r="DZ1895" s="13" t="s">
        <v>441</v>
      </c>
      <c r="EA1895" s="55"/>
      <c r="EB1895" s="55" t="s">
        <v>9519</v>
      </c>
      <c r="EC1895" s="55" t="s">
        <v>0</v>
      </c>
      <c r="ED1895" s="55" t="s">
        <v>9756</v>
      </c>
    </row>
    <row r="1896" spans="1:134" ht="15" customHeight="1" x14ac:dyDescent="0.25">
      <c r="A1896" s="29">
        <v>3175</v>
      </c>
      <c r="B1896" s="2" t="s">
        <v>2305</v>
      </c>
      <c r="C1896" s="3" t="s">
        <v>3984</v>
      </c>
      <c r="D1896" s="2" t="s">
        <v>4669</v>
      </c>
      <c r="E1896" s="2" t="s">
        <v>9</v>
      </c>
      <c r="F1896" s="2" t="s">
        <v>3984</v>
      </c>
      <c r="G1896" s="2" t="s">
        <v>7</v>
      </c>
      <c r="H1896" s="2" t="s">
        <v>6673</v>
      </c>
      <c r="I1896" s="2" t="s">
        <v>439</v>
      </c>
      <c r="J1896" s="2" t="s">
        <v>7039</v>
      </c>
      <c r="K1896" s="2" t="s">
        <v>7040</v>
      </c>
      <c r="L1896" s="42" t="s">
        <v>8934</v>
      </c>
      <c r="O1896" s="11">
        <v>2105</v>
      </c>
      <c r="P1896" s="47">
        <v>11.666</v>
      </c>
      <c r="Q1896" s="47">
        <v>0</v>
      </c>
      <c r="R1896" s="47">
        <v>8.4</v>
      </c>
      <c r="S1896" s="11">
        <v>422</v>
      </c>
      <c r="T1896" s="11">
        <v>422</v>
      </c>
      <c r="U1896" s="11">
        <v>0</v>
      </c>
      <c r="V1896" s="47">
        <v>0</v>
      </c>
      <c r="W1896" s="47">
        <v>85.311999999999998</v>
      </c>
      <c r="X1896" s="47">
        <v>0</v>
      </c>
      <c r="Y1896" s="47">
        <v>0</v>
      </c>
      <c r="Z1896" s="47">
        <v>8.7639999999999993</v>
      </c>
      <c r="AA1896" s="47">
        <v>7.6639999999999997</v>
      </c>
      <c r="AB1896" s="47">
        <v>75</v>
      </c>
      <c r="AC1896" s="11">
        <v>20</v>
      </c>
      <c r="AD1896" s="11">
        <v>0</v>
      </c>
      <c r="AE1896" s="11">
        <v>22</v>
      </c>
      <c r="AF1896" s="11">
        <v>2</v>
      </c>
      <c r="AG1896" s="49">
        <v>4</v>
      </c>
      <c r="AH1896" s="47">
        <v>23.762</v>
      </c>
      <c r="AI1896" s="47">
        <v>59.823</v>
      </c>
      <c r="AJ1896" s="47">
        <v>0</v>
      </c>
      <c r="AK1896" s="47">
        <v>34856.258999999998</v>
      </c>
      <c r="AL1896" s="47">
        <v>26037.5</v>
      </c>
      <c r="AM1896" s="47">
        <v>48.5</v>
      </c>
      <c r="AN1896" s="51">
        <v>0.47193000000000002</v>
      </c>
      <c r="AO1896" s="51">
        <v>6.2708E-2</v>
      </c>
      <c r="AP1896" s="51">
        <v>0</v>
      </c>
      <c r="AQ1896" s="51">
        <v>7.7189999999999995E-2</v>
      </c>
      <c r="AR1896" s="51">
        <v>0.33203199999999999</v>
      </c>
      <c r="AS1896" s="51">
        <v>0.32847199999999999</v>
      </c>
      <c r="AT1896" s="51">
        <v>0.32847199999999999</v>
      </c>
      <c r="AU1896" s="51">
        <v>0</v>
      </c>
      <c r="AV1896" s="51">
        <v>1.7050430000000001</v>
      </c>
      <c r="AW1896" s="51">
        <v>1.2736460000000001</v>
      </c>
      <c r="AX1896" s="51">
        <v>0.43139699999999997</v>
      </c>
      <c r="AY1896" s="51">
        <v>0.90455799999999997</v>
      </c>
      <c r="AZ1896" s="51">
        <v>1.4715000000000001E-2</v>
      </c>
      <c r="BA1896" s="51">
        <v>0.33984300000000001</v>
      </c>
      <c r="BB1896" s="51">
        <v>0.55000000000000004</v>
      </c>
      <c r="BC1896" s="51">
        <v>0</v>
      </c>
      <c r="BD1896" s="51">
        <v>0</v>
      </c>
      <c r="BE1896" s="51">
        <v>0.393735</v>
      </c>
      <c r="BF1896" s="51">
        <v>0</v>
      </c>
      <c r="BG1896" s="51">
        <v>4.007949</v>
      </c>
      <c r="BH1896" s="18">
        <v>3.88</v>
      </c>
      <c r="BI1896" s="45">
        <v>92.823999999999998</v>
      </c>
      <c r="BJ1896" s="47">
        <v>2</v>
      </c>
      <c r="BK1896" s="51">
        <v>7.6548000000000005E-2</v>
      </c>
      <c r="BL1896" s="18">
        <v>0.08</v>
      </c>
      <c r="BM1896" s="51">
        <v>0</v>
      </c>
      <c r="BN1896" s="51">
        <v>0</v>
      </c>
      <c r="BO1896" s="47">
        <v>52.35</v>
      </c>
      <c r="BP1896" s="51">
        <v>-0.29537099999999999</v>
      </c>
      <c r="BQ1896" s="18">
        <v>0</v>
      </c>
      <c r="BR1896" s="51">
        <v>-7.3696299999999999</v>
      </c>
      <c r="BS1896" s="47">
        <v>0</v>
      </c>
      <c r="BT1896" s="51">
        <v>7.2163560000000002</v>
      </c>
      <c r="BU1896" s="51">
        <v>4.698391</v>
      </c>
      <c r="BV1896" s="51">
        <v>0.56471499999999997</v>
      </c>
      <c r="BW1896" s="51">
        <v>0.62819599999999998</v>
      </c>
      <c r="BX1896" s="51">
        <v>0.56471499999999997</v>
      </c>
      <c r="BY1896" s="51">
        <v>0</v>
      </c>
      <c r="BZ1896" s="47">
        <v>50.238095238095234</v>
      </c>
      <c r="CC1896" s="47">
        <v>4.9881516587677721</v>
      </c>
      <c r="CD1896" s="47">
        <v>4.1634204275534445</v>
      </c>
      <c r="CE1896" s="47">
        <v>2.8584474885844746</v>
      </c>
      <c r="CF1896" s="47">
        <v>10.272880720180044</v>
      </c>
      <c r="CG1896" s="47">
        <v>3.640855106888361</v>
      </c>
      <c r="CH1896" s="47">
        <v>2.4996738421395954</v>
      </c>
      <c r="CI1896" s="47">
        <v>8.9834958739684918</v>
      </c>
      <c r="CJ1896" s="47">
        <v>0</v>
      </c>
      <c r="CK1896" s="47">
        <v>9.0909090909090917</v>
      </c>
      <c r="CL1896" s="47">
        <v>0</v>
      </c>
      <c r="CN1896" s="47">
        <v>60893.758999999998</v>
      </c>
      <c r="CO1896" s="47">
        <v>6.4289387965026572</v>
      </c>
      <c r="CP1896" s="47">
        <v>1014.3143486111111</v>
      </c>
      <c r="CQ1896" s="47">
        <v>889.84300000000007</v>
      </c>
      <c r="CR1896" s="47" t="s">
        <v>157</v>
      </c>
      <c r="CS1896" s="47" t="s">
        <v>157</v>
      </c>
      <c r="CT1896" s="47">
        <v>1.4613041050725741</v>
      </c>
      <c r="CU1896" s="47">
        <v>124.47134861111101</v>
      </c>
      <c r="CV1896" s="47" t="s">
        <v>437</v>
      </c>
      <c r="CW1896" s="47">
        <v>1.6260561818873258</v>
      </c>
      <c r="CX1896" s="47">
        <v>795.49771385274596</v>
      </c>
      <c r="CY1896" s="47">
        <v>11.624640748288655</v>
      </c>
      <c r="CZ1896" s="47">
        <v>1.5376481019884454</v>
      </c>
      <c r="DA1896" s="47">
        <v>100</v>
      </c>
      <c r="DB1896" s="47" t="s">
        <v>157</v>
      </c>
      <c r="DC1896" s="23"/>
      <c r="DD1896" s="47">
        <v>38.274000000000001</v>
      </c>
      <c r="DE1896" s="47">
        <v>1052.5</v>
      </c>
      <c r="DF1896" s="47">
        <v>211</v>
      </c>
      <c r="DG1896" s="47">
        <v>22.274167842399539</v>
      </c>
      <c r="DH1896" s="47">
        <v>5.1436353660448342</v>
      </c>
      <c r="DJ1896" s="47">
        <v>3712.578</v>
      </c>
      <c r="DK1896" s="47">
        <v>-7.3696299999999999</v>
      </c>
      <c r="DL1896" s="47">
        <v>-7.9559540567228479</v>
      </c>
      <c r="DM1896" s="47">
        <v>-3.8586377175105815</v>
      </c>
      <c r="DN1896" s="47">
        <v>9.0321242937227778E-3</v>
      </c>
      <c r="DO1896" s="47">
        <v>28.928151543942992</v>
      </c>
      <c r="DP1896" s="47">
        <v>53.984693899397911</v>
      </c>
      <c r="DQ1896" s="47" t="s">
        <v>157</v>
      </c>
      <c r="DR1896" s="47" t="s">
        <v>157</v>
      </c>
      <c r="DS1896" s="47">
        <v>-7.3696297033719738</v>
      </c>
      <c r="DT1896" s="47">
        <v>9497.509478672986</v>
      </c>
      <c r="DU1896" s="47">
        <v>0.8984027971035865</v>
      </c>
      <c r="DV1896" s="47">
        <v>63.627060885316503</v>
      </c>
      <c r="DW1896" s="47">
        <f>IF(pitna[[#This Row],[SÚC]]="-","-",pitna[[#This Row],[ZVC30]]-pitna[[#This Row],[SÚC]])</f>
        <v>-15.127060885316503</v>
      </c>
      <c r="DX1896" s="47" t="str">
        <f>IF(pitna[[#This Row],[Rozdíl Cena pro vodné - sociálně únosná cena]]="-","-",IF(pitna[[#This Row],[Rozdíl Cena pro vodné - sociálně únosná cena]]&gt;0,"ANO","NE"))</f>
        <v>NE</v>
      </c>
      <c r="DY1896" s="47">
        <v>-9.6423669859185921</v>
      </c>
      <c r="DZ1896" s="13" t="s">
        <v>441</v>
      </c>
      <c r="EA1896" s="55"/>
      <c r="EB1896" s="55" t="s">
        <v>9535</v>
      </c>
      <c r="EC1896" s="55" t="s">
        <v>0</v>
      </c>
      <c r="ED1896" s="55" t="s">
        <v>9768</v>
      </c>
    </row>
    <row r="1897" spans="1:134" ht="15" customHeight="1" x14ac:dyDescent="0.25">
      <c r="A1897" s="29">
        <v>3177</v>
      </c>
      <c r="B1897" s="2" t="s">
        <v>2306</v>
      </c>
      <c r="C1897" s="3" t="s">
        <v>3985</v>
      </c>
      <c r="D1897" s="2" t="s">
        <v>157</v>
      </c>
      <c r="E1897" s="2" t="s">
        <v>157</v>
      </c>
      <c r="F1897" s="2" t="s">
        <v>157</v>
      </c>
      <c r="G1897" s="2" t="s">
        <v>157</v>
      </c>
      <c r="H1897" s="2" t="s">
        <v>157</v>
      </c>
      <c r="I1897" s="2" t="s">
        <v>157</v>
      </c>
      <c r="J1897" s="2" t="s">
        <v>157</v>
      </c>
      <c r="K1897" s="2" t="s">
        <v>157</v>
      </c>
      <c r="L1897" s="42" t="s">
        <v>8935</v>
      </c>
      <c r="M1897" s="13" t="s">
        <v>9483</v>
      </c>
      <c r="O1897" s="11" t="s">
        <v>157</v>
      </c>
      <c r="P1897" s="47" t="s">
        <v>157</v>
      </c>
      <c r="Q1897" s="47" t="s">
        <v>157</v>
      </c>
      <c r="R1897" s="47" t="s">
        <v>157</v>
      </c>
      <c r="S1897" s="11" t="s">
        <v>157</v>
      </c>
      <c r="T1897" s="11" t="s">
        <v>157</v>
      </c>
      <c r="U1897" s="11" t="s">
        <v>157</v>
      </c>
      <c r="V1897" s="47" t="s">
        <v>157</v>
      </c>
      <c r="W1897" s="47" t="s">
        <v>157</v>
      </c>
      <c r="X1897" s="47" t="s">
        <v>157</v>
      </c>
      <c r="Y1897" s="47" t="s">
        <v>157</v>
      </c>
      <c r="Z1897" s="47" t="s">
        <v>157</v>
      </c>
      <c r="AA1897" s="47" t="s">
        <v>157</v>
      </c>
      <c r="AB1897" s="47" t="s">
        <v>157</v>
      </c>
      <c r="AC1897" s="11" t="s">
        <v>157</v>
      </c>
      <c r="AD1897" s="11" t="s">
        <v>157</v>
      </c>
      <c r="AE1897" s="11" t="s">
        <v>157</v>
      </c>
      <c r="AF1897" s="11" t="s">
        <v>157</v>
      </c>
      <c r="AG1897" s="49" t="s">
        <v>157</v>
      </c>
      <c r="AH1897" s="47" t="s">
        <v>157</v>
      </c>
      <c r="AI1897" s="47" t="s">
        <v>157</v>
      </c>
      <c r="AJ1897" s="47" t="s">
        <v>157</v>
      </c>
      <c r="AK1897" s="47" t="s">
        <v>157</v>
      </c>
      <c r="AL1897" s="47" t="s">
        <v>157</v>
      </c>
      <c r="AM1897" s="47">
        <v>27.6</v>
      </c>
      <c r="AN1897" s="51">
        <v>2.1250969999999998</v>
      </c>
      <c r="AO1897" s="51">
        <v>0</v>
      </c>
      <c r="AP1897" s="51">
        <v>2.1250969999999998</v>
      </c>
      <c r="AQ1897" s="51">
        <v>0</v>
      </c>
      <c r="AR1897" s="51">
        <v>0</v>
      </c>
      <c r="AS1897" s="51">
        <v>0</v>
      </c>
      <c r="AT1897" s="51">
        <v>0</v>
      </c>
      <c r="AU1897" s="51">
        <v>0</v>
      </c>
      <c r="AV1897" s="51">
        <v>0</v>
      </c>
      <c r="AW1897" s="51">
        <v>0</v>
      </c>
      <c r="AX1897" s="51">
        <v>0</v>
      </c>
      <c r="AY1897" s="51">
        <v>0</v>
      </c>
      <c r="AZ1897" s="51">
        <v>0</v>
      </c>
      <c r="BA1897" s="51">
        <v>0</v>
      </c>
      <c r="BB1897" s="51">
        <v>0</v>
      </c>
      <c r="BC1897" s="51">
        <v>0</v>
      </c>
      <c r="BD1897" s="51">
        <v>0</v>
      </c>
      <c r="BE1897" s="51">
        <v>2.1818000000000001E-2</v>
      </c>
      <c r="BF1897" s="51">
        <v>0</v>
      </c>
      <c r="BG1897" s="51">
        <v>2.1479249999999999</v>
      </c>
      <c r="BH1897" s="18">
        <v>2.0275500000000002</v>
      </c>
      <c r="BI1897" s="45">
        <v>24.3</v>
      </c>
      <c r="BJ1897" s="47">
        <v>0</v>
      </c>
      <c r="BK1897" s="51">
        <v>7.9755000000000006E-2</v>
      </c>
      <c r="BL1897" s="18">
        <v>7.4999999999999997E-2</v>
      </c>
      <c r="BM1897" s="51">
        <v>0.110143</v>
      </c>
      <c r="BN1897" s="51">
        <v>0</v>
      </c>
      <c r="BO1897" s="47">
        <v>26.93</v>
      </c>
      <c r="BP1897" s="51">
        <v>5.3365999999999997E-2</v>
      </c>
      <c r="BQ1897" s="18">
        <v>4.2500000000000003E-2</v>
      </c>
      <c r="BR1897" s="51">
        <v>2.4845449999999998</v>
      </c>
      <c r="BS1897" s="47">
        <v>0</v>
      </c>
      <c r="BT1897" s="51">
        <v>0</v>
      </c>
      <c r="BU1897" s="51">
        <v>2.5919370000000002</v>
      </c>
      <c r="BV1897" s="51">
        <v>0</v>
      </c>
      <c r="BW1897" s="51">
        <v>1.450558</v>
      </c>
      <c r="BX1897" s="51">
        <v>0</v>
      </c>
      <c r="BY1897" s="51">
        <v>0</v>
      </c>
      <c r="BZ1897" s="47" t="s">
        <v>157</v>
      </c>
      <c r="CC1897" s="47" t="s">
        <v>157</v>
      </c>
      <c r="CD1897" s="47" t="s">
        <v>157</v>
      </c>
      <c r="CE1897" s="47" t="s">
        <v>157</v>
      </c>
      <c r="CF1897" s="47" t="s">
        <v>157</v>
      </c>
      <c r="CG1897" s="47" t="s">
        <v>157</v>
      </c>
      <c r="CH1897" s="47" t="s">
        <v>157</v>
      </c>
      <c r="CI1897" s="47" t="s">
        <v>157</v>
      </c>
      <c r="CJ1897" s="47" t="s">
        <v>157</v>
      </c>
      <c r="CK1897" s="47" t="s">
        <v>157</v>
      </c>
      <c r="CL1897" s="47" t="s">
        <v>157</v>
      </c>
      <c r="CN1897" s="47" t="s">
        <v>157</v>
      </c>
      <c r="CO1897" s="47" t="s">
        <v>157</v>
      </c>
      <c r="CP1897" s="47" t="s">
        <v>157</v>
      </c>
      <c r="CQ1897" s="47" t="s">
        <v>157</v>
      </c>
      <c r="CR1897" s="47" t="s">
        <v>157</v>
      </c>
      <c r="CS1897" s="47" t="s">
        <v>157</v>
      </c>
      <c r="CT1897" s="47" t="s">
        <v>157</v>
      </c>
      <c r="CU1897" s="47" t="s">
        <v>157</v>
      </c>
      <c r="CV1897" s="47" t="s">
        <v>157</v>
      </c>
      <c r="CW1897" s="47" t="s">
        <v>157</v>
      </c>
      <c r="CX1897" s="47" t="s">
        <v>157</v>
      </c>
      <c r="CY1897" s="47" t="s">
        <v>157</v>
      </c>
      <c r="CZ1897" s="47" t="s">
        <v>157</v>
      </c>
      <c r="DA1897" s="47" t="s">
        <v>157</v>
      </c>
      <c r="DB1897" s="47" t="s">
        <v>157</v>
      </c>
      <c r="DC1897" s="23"/>
      <c r="DD1897" s="47" t="s">
        <v>157</v>
      </c>
      <c r="DE1897" s="47" t="s">
        <v>157</v>
      </c>
      <c r="DF1897" s="47" t="s">
        <v>157</v>
      </c>
      <c r="DG1897" s="47" t="s">
        <v>157</v>
      </c>
      <c r="DH1897" s="47" t="s">
        <v>157</v>
      </c>
      <c r="DJ1897" s="47" t="s">
        <v>157</v>
      </c>
      <c r="DK1897" s="47" t="s">
        <v>157</v>
      </c>
      <c r="DL1897" s="47" t="s">
        <v>157</v>
      </c>
      <c r="DM1897" s="47" t="s">
        <v>157</v>
      </c>
      <c r="DN1897" s="47" t="s">
        <v>157</v>
      </c>
      <c r="DO1897" s="47" t="s">
        <v>157</v>
      </c>
      <c r="DP1897" s="47" t="s">
        <v>157</v>
      </c>
      <c r="DQ1897" s="47" t="s">
        <v>157</v>
      </c>
      <c r="DR1897" s="47" t="s">
        <v>157</v>
      </c>
      <c r="DS1897" s="47" t="s">
        <v>157</v>
      </c>
      <c r="DT1897" s="47" t="s">
        <v>157</v>
      </c>
      <c r="DU1897" s="47" t="s">
        <v>157</v>
      </c>
      <c r="DV1897" s="47" t="s">
        <v>157</v>
      </c>
      <c r="DW1897" s="47" t="str">
        <f>IF(pitna[[#This Row],[SÚC]]="-","-",pitna[[#This Row],[ZVC30]]-pitna[[#This Row],[SÚC]])</f>
        <v>-</v>
      </c>
      <c r="DX1897" s="47" t="str">
        <f>IF(pitna[[#This Row],[Rozdíl Cena pro vodné - sociálně únosná cena]]="-","-",IF(pitna[[#This Row],[Rozdíl Cena pro vodné - sociálně únosná cena]]&gt;0,"ANO","NE"))</f>
        <v>-</v>
      </c>
      <c r="DY1897" s="47" t="s">
        <v>157</v>
      </c>
      <c r="DZ1897" s="13" t="s">
        <v>157</v>
      </c>
      <c r="EA1897" s="55" t="s">
        <v>157</v>
      </c>
      <c r="EB1897" s="55" t="s">
        <v>157</v>
      </c>
      <c r="EC1897" s="55" t="s">
        <v>157</v>
      </c>
      <c r="ED1897" s="55" t="s">
        <v>157</v>
      </c>
    </row>
    <row r="1898" spans="1:134" ht="15" customHeight="1" x14ac:dyDescent="0.25">
      <c r="A1898" s="29">
        <v>3178</v>
      </c>
      <c r="B1898" s="2" t="s">
        <v>2307</v>
      </c>
      <c r="C1898" s="3" t="s">
        <v>3986</v>
      </c>
      <c r="D1898" s="2" t="s">
        <v>4670</v>
      </c>
      <c r="E1898" s="2" t="s">
        <v>9</v>
      </c>
      <c r="F1898" s="2" t="s">
        <v>3986</v>
      </c>
      <c r="G1898" s="2" t="s">
        <v>5080</v>
      </c>
      <c r="H1898" s="2" t="s">
        <v>6674</v>
      </c>
      <c r="I1898" s="2" t="s">
        <v>439</v>
      </c>
      <c r="J1898" s="2" t="s">
        <v>7042</v>
      </c>
      <c r="K1898" s="2" t="s">
        <v>7045</v>
      </c>
      <c r="L1898" s="42" t="s">
        <v>8936</v>
      </c>
      <c r="O1898" s="11">
        <v>78</v>
      </c>
      <c r="P1898" s="47">
        <v>1.7989999999999999</v>
      </c>
      <c r="Q1898" s="47">
        <v>0</v>
      </c>
      <c r="R1898" s="47">
        <v>1.079</v>
      </c>
      <c r="S1898" s="11">
        <v>37</v>
      </c>
      <c r="T1898" s="11">
        <v>26</v>
      </c>
      <c r="U1898" s="11">
        <v>1</v>
      </c>
      <c r="V1898" s="47">
        <v>100</v>
      </c>
      <c r="W1898" s="47">
        <v>4.1689999999999996</v>
      </c>
      <c r="X1898" s="47">
        <v>0</v>
      </c>
      <c r="Y1898" s="47">
        <v>0</v>
      </c>
      <c r="Z1898" s="47">
        <v>0.33900000000000002</v>
      </c>
      <c r="AA1898" s="47">
        <v>0.33900000000000002</v>
      </c>
      <c r="AB1898" s="47">
        <v>0</v>
      </c>
      <c r="AC1898" s="11">
        <v>3</v>
      </c>
      <c r="AD1898" s="11">
        <v>0</v>
      </c>
      <c r="AE1898" s="11">
        <v>0</v>
      </c>
      <c r="AF1898" s="11">
        <v>0</v>
      </c>
      <c r="AG1898" s="49"/>
      <c r="AH1898" s="47">
        <v>0</v>
      </c>
      <c r="AI1898" s="47">
        <v>0</v>
      </c>
      <c r="AJ1898" s="47">
        <v>0</v>
      </c>
      <c r="AK1898" s="47">
        <v>6973.3</v>
      </c>
      <c r="AL1898" s="47">
        <v>0</v>
      </c>
      <c r="AM1898" s="47">
        <v>37.200000000000003</v>
      </c>
      <c r="AN1898" s="51">
        <v>9.4857999999999998E-2</v>
      </c>
      <c r="AO1898" s="51">
        <v>0</v>
      </c>
      <c r="AP1898" s="51">
        <v>9.4857999999999998E-2</v>
      </c>
      <c r="AQ1898" s="51">
        <v>0</v>
      </c>
      <c r="AR1898" s="51">
        <v>0</v>
      </c>
      <c r="AS1898" s="51">
        <v>3.8890000000000001E-3</v>
      </c>
      <c r="AT1898" s="51">
        <v>3.8890000000000001E-3</v>
      </c>
      <c r="AU1898" s="51">
        <v>0</v>
      </c>
      <c r="AV1898" s="51">
        <v>2.2839000000000002E-2</v>
      </c>
      <c r="AW1898" s="51">
        <v>1.6312E-2</v>
      </c>
      <c r="AX1898" s="51">
        <v>6.5269999999999998E-3</v>
      </c>
      <c r="AY1898" s="51">
        <v>2.4E-2</v>
      </c>
      <c r="AZ1898" s="51">
        <v>0</v>
      </c>
      <c r="BA1898" s="51">
        <v>0</v>
      </c>
      <c r="BB1898" s="51">
        <v>2.4E-2</v>
      </c>
      <c r="BC1898" s="51">
        <v>0</v>
      </c>
      <c r="BD1898" s="51">
        <v>0</v>
      </c>
      <c r="BE1898" s="51">
        <v>2.895E-2</v>
      </c>
      <c r="BF1898" s="51">
        <v>0</v>
      </c>
      <c r="BG1898" s="51">
        <v>0.18806</v>
      </c>
      <c r="BH1898" s="18">
        <v>0.1885</v>
      </c>
      <c r="BI1898" s="45">
        <v>6.97</v>
      </c>
      <c r="BJ1898" s="47">
        <v>1</v>
      </c>
      <c r="BK1898" s="51">
        <v>3.8300000000000001E-3</v>
      </c>
      <c r="BL1898" s="18">
        <v>3.8999999999999998E-3</v>
      </c>
      <c r="BM1898" s="51">
        <v>4.169E-3</v>
      </c>
      <c r="BN1898" s="51">
        <v>0</v>
      </c>
      <c r="BO1898" s="47">
        <v>49.1</v>
      </c>
      <c r="BP1898" s="51">
        <v>-4.5574000000000003E-2</v>
      </c>
      <c r="BQ1898" s="18">
        <v>-4.3409999999999997E-2</v>
      </c>
      <c r="BR1898" s="51">
        <v>-24.233851000000001</v>
      </c>
      <c r="BS1898" s="47">
        <v>0</v>
      </c>
      <c r="BT1898" s="51">
        <v>9.2299999999999993E-2</v>
      </c>
      <c r="BU1898" s="51">
        <v>0</v>
      </c>
      <c r="BV1898" s="51">
        <v>0</v>
      </c>
      <c r="BW1898" s="51">
        <v>0</v>
      </c>
      <c r="BX1898" s="51">
        <v>0</v>
      </c>
      <c r="BY1898" s="51">
        <v>0</v>
      </c>
      <c r="BZ1898" s="47">
        <v>34.291010194624654</v>
      </c>
      <c r="CC1898" s="47">
        <v>2.1081081081081079</v>
      </c>
      <c r="CD1898" s="47">
        <v>4.3461538461538458</v>
      </c>
      <c r="CE1898" s="47">
        <v>0.8607665646781012</v>
      </c>
      <c r="CF1898" s="47">
        <v>8.1314463900215905</v>
      </c>
      <c r="CG1898" s="47">
        <v>4.3461538461538458</v>
      </c>
      <c r="CH1898" s="47">
        <v>0.8607665646781012</v>
      </c>
      <c r="CI1898" s="47">
        <v>8.1314463900215905</v>
      </c>
      <c r="CJ1898" s="47">
        <v>0</v>
      </c>
      <c r="CK1898" s="47" t="s">
        <v>157</v>
      </c>
      <c r="CL1898" s="47">
        <v>0.92678405931417984</v>
      </c>
      <c r="CN1898" s="47">
        <v>6973.3</v>
      </c>
      <c r="CO1898" s="47">
        <v>0</v>
      </c>
      <c r="CP1898" s="47">
        <v>87.166250000000005</v>
      </c>
      <c r="CQ1898" s="47">
        <v>24</v>
      </c>
      <c r="CR1898" s="47" t="s">
        <v>157</v>
      </c>
      <c r="CS1898" s="47" t="s">
        <v>157</v>
      </c>
      <c r="CT1898" s="47">
        <v>0.34416990520987195</v>
      </c>
      <c r="CU1898" s="47">
        <v>63.166250000000005</v>
      </c>
      <c r="CV1898" s="47" t="s">
        <v>437</v>
      </c>
      <c r="CW1898" s="47">
        <v>16.492493472584858</v>
      </c>
      <c r="CX1898" s="47">
        <v>1820.7049608355092</v>
      </c>
      <c r="CY1898" s="47">
        <v>6.2663185378590081</v>
      </c>
      <c r="CZ1898" s="47">
        <v>1.25</v>
      </c>
      <c r="DA1898" s="47" t="s">
        <v>157</v>
      </c>
      <c r="DB1898" s="47" t="s">
        <v>157</v>
      </c>
      <c r="DC1898" s="23"/>
      <c r="DD1898" s="47">
        <v>3.83</v>
      </c>
      <c r="DE1898" s="47">
        <v>78</v>
      </c>
      <c r="DF1898" s="47">
        <v>37</v>
      </c>
      <c r="DG1898" s="47">
        <v>5.9631853785900786</v>
      </c>
      <c r="DH1898" s="47">
        <v>7.5587467362924281</v>
      </c>
      <c r="DJ1898" s="47">
        <v>142.47600000000003</v>
      </c>
      <c r="DK1898" s="47">
        <v>-24.233851000000001</v>
      </c>
      <c r="DL1898" s="47">
        <v>-31.987141694039696</v>
      </c>
      <c r="DM1898" s="47">
        <v>-11.899216710182769</v>
      </c>
      <c r="DN1898" s="47">
        <v>3.4416990520987193E-3</v>
      </c>
      <c r="DO1898" s="47">
        <v>89.401282051282053</v>
      </c>
      <c r="DP1898" s="47">
        <v>65.59432114882506</v>
      </c>
      <c r="DQ1898" s="47" t="s">
        <v>157</v>
      </c>
      <c r="DR1898" s="47" t="s">
        <v>157</v>
      </c>
      <c r="DS1898" s="47">
        <v>-24.23375518451558</v>
      </c>
      <c r="DT1898" s="47">
        <v>5082.7027027027025</v>
      </c>
      <c r="DU1898" s="47">
        <v>0.56712226528875875</v>
      </c>
      <c r="DV1898" s="47">
        <v>56.569760854953998</v>
      </c>
      <c r="DW1898" s="47">
        <f>IF(pitna[[#This Row],[SÚC]]="-","-",pitna[[#This Row],[ZVC30]]-pitna[[#This Row],[SÚC]])</f>
        <v>-19.369760854953995</v>
      </c>
      <c r="DX1898" s="47" t="str">
        <f>IF(pitna[[#This Row],[Rozdíl Cena pro vodné - sociálně únosná cena]]="-","-",IF(pitna[[#This Row],[Rozdíl Cena pro vodné - sociálně únosná cena]]&gt;0,"ANO","NE"))</f>
        <v>NE</v>
      </c>
      <c r="DY1898" s="47">
        <v>9.0245602938710618</v>
      </c>
      <c r="DZ1898" s="13" t="s">
        <v>9914</v>
      </c>
      <c r="EA1898" s="55"/>
      <c r="EB1898" s="55" t="s">
        <v>9556</v>
      </c>
      <c r="EC1898" s="55" t="s">
        <v>0</v>
      </c>
      <c r="ED1898" s="55" t="s">
        <v>9773</v>
      </c>
    </row>
    <row r="1899" spans="1:134" ht="15" customHeight="1" x14ac:dyDescent="0.25">
      <c r="A1899" s="29">
        <v>3179</v>
      </c>
      <c r="B1899" s="2" t="s">
        <v>2308</v>
      </c>
      <c r="C1899" s="3" t="s">
        <v>3987</v>
      </c>
      <c r="D1899" s="2" t="s">
        <v>157</v>
      </c>
      <c r="E1899" s="2" t="s">
        <v>157</v>
      </c>
      <c r="F1899" s="2" t="s">
        <v>157</v>
      </c>
      <c r="G1899" s="2" t="s">
        <v>157</v>
      </c>
      <c r="H1899" s="2" t="s">
        <v>157</v>
      </c>
      <c r="I1899" s="2" t="s">
        <v>157</v>
      </c>
      <c r="J1899" s="2" t="s">
        <v>157</v>
      </c>
      <c r="K1899" s="2" t="s">
        <v>157</v>
      </c>
      <c r="L1899" s="42" t="s">
        <v>8937</v>
      </c>
      <c r="M1899" s="13" t="s">
        <v>9484</v>
      </c>
      <c r="O1899" s="11" t="s">
        <v>157</v>
      </c>
      <c r="P1899" s="47" t="s">
        <v>157</v>
      </c>
      <c r="Q1899" s="47" t="s">
        <v>157</v>
      </c>
      <c r="R1899" s="47" t="s">
        <v>157</v>
      </c>
      <c r="S1899" s="11" t="s">
        <v>157</v>
      </c>
      <c r="T1899" s="11" t="s">
        <v>157</v>
      </c>
      <c r="U1899" s="11" t="s">
        <v>157</v>
      </c>
      <c r="V1899" s="47" t="s">
        <v>157</v>
      </c>
      <c r="W1899" s="47" t="s">
        <v>157</v>
      </c>
      <c r="X1899" s="47" t="s">
        <v>157</v>
      </c>
      <c r="Y1899" s="47" t="s">
        <v>157</v>
      </c>
      <c r="Z1899" s="47" t="s">
        <v>157</v>
      </c>
      <c r="AA1899" s="47" t="s">
        <v>157</v>
      </c>
      <c r="AB1899" s="47" t="s">
        <v>157</v>
      </c>
      <c r="AC1899" s="11" t="s">
        <v>157</v>
      </c>
      <c r="AD1899" s="11" t="s">
        <v>157</v>
      </c>
      <c r="AE1899" s="11" t="s">
        <v>157</v>
      </c>
      <c r="AF1899" s="11" t="s">
        <v>157</v>
      </c>
      <c r="AG1899" s="49" t="s">
        <v>157</v>
      </c>
      <c r="AH1899" s="47" t="s">
        <v>157</v>
      </c>
      <c r="AI1899" s="47" t="s">
        <v>157</v>
      </c>
      <c r="AJ1899" s="47" t="s">
        <v>157</v>
      </c>
      <c r="AK1899" s="47" t="s">
        <v>157</v>
      </c>
      <c r="AL1899" s="47" t="s">
        <v>157</v>
      </c>
      <c r="AM1899" s="47">
        <v>31.9</v>
      </c>
      <c r="AN1899" s="51">
        <v>4.4409999999999998E-2</v>
      </c>
      <c r="AO1899" s="51">
        <v>2.0846E-2</v>
      </c>
      <c r="AP1899" s="51">
        <v>0</v>
      </c>
      <c r="AQ1899" s="51">
        <v>2.114E-3</v>
      </c>
      <c r="AR1899" s="51">
        <v>2.145E-2</v>
      </c>
      <c r="AS1899" s="51">
        <v>1.4E-2</v>
      </c>
      <c r="AT1899" s="51">
        <v>1.4E-2</v>
      </c>
      <c r="AU1899" s="51">
        <v>0</v>
      </c>
      <c r="AV1899" s="51">
        <v>4.2000000000000003E-2</v>
      </c>
      <c r="AW1899" s="51">
        <v>0</v>
      </c>
      <c r="AX1899" s="51">
        <v>4.2000000000000003E-2</v>
      </c>
      <c r="AY1899" s="51">
        <v>0.151084</v>
      </c>
      <c r="AZ1899" s="51">
        <v>5.6000000000000001E-2</v>
      </c>
      <c r="BA1899" s="51">
        <v>4.7542000000000001E-2</v>
      </c>
      <c r="BB1899" s="51">
        <v>0</v>
      </c>
      <c r="BC1899" s="51">
        <v>4.7542000000000001E-2</v>
      </c>
      <c r="BD1899" s="51">
        <v>0</v>
      </c>
      <c r="BE1899" s="51">
        <v>2.0223000000000001E-2</v>
      </c>
      <c r="BF1899" s="51">
        <v>0</v>
      </c>
      <c r="BG1899" s="51">
        <v>0.27471699999999999</v>
      </c>
      <c r="BH1899" s="18">
        <v>0.31900000000000001</v>
      </c>
      <c r="BI1899" s="45">
        <v>9.36</v>
      </c>
      <c r="BJ1899" s="47">
        <v>0.2</v>
      </c>
      <c r="BK1899" s="51">
        <v>8.4810000000000007E-3</v>
      </c>
      <c r="BL1899" s="18">
        <v>0.01</v>
      </c>
      <c r="BM1899" s="51">
        <v>0</v>
      </c>
      <c r="BN1899" s="51">
        <v>0</v>
      </c>
      <c r="BO1899" s="47">
        <v>32.39</v>
      </c>
      <c r="BP1899" s="51">
        <v>-4.1729999999999996E-3</v>
      </c>
      <c r="BQ1899" s="18">
        <v>0</v>
      </c>
      <c r="BR1899" s="51">
        <v>-1.5190539999999999</v>
      </c>
      <c r="BS1899" s="47">
        <v>0</v>
      </c>
      <c r="BT1899" s="51">
        <v>0</v>
      </c>
      <c r="BU1899" s="51">
        <v>0</v>
      </c>
      <c r="BV1899" s="51">
        <v>0</v>
      </c>
      <c r="BW1899" s="51">
        <v>0</v>
      </c>
      <c r="BX1899" s="51">
        <v>0</v>
      </c>
      <c r="BY1899" s="51">
        <v>0</v>
      </c>
      <c r="BZ1899" s="47" t="s">
        <v>157</v>
      </c>
      <c r="CC1899" s="47" t="s">
        <v>157</v>
      </c>
      <c r="CD1899" s="47" t="s">
        <v>157</v>
      </c>
      <c r="CE1899" s="47" t="s">
        <v>157</v>
      </c>
      <c r="CF1899" s="47" t="s">
        <v>157</v>
      </c>
      <c r="CG1899" s="47" t="s">
        <v>157</v>
      </c>
      <c r="CH1899" s="47" t="s">
        <v>157</v>
      </c>
      <c r="CI1899" s="47" t="s">
        <v>157</v>
      </c>
      <c r="CJ1899" s="47" t="s">
        <v>157</v>
      </c>
      <c r="CK1899" s="47" t="s">
        <v>157</v>
      </c>
      <c r="CL1899" s="47" t="s">
        <v>157</v>
      </c>
      <c r="CN1899" s="47" t="s">
        <v>157</v>
      </c>
      <c r="CO1899" s="47" t="s">
        <v>157</v>
      </c>
      <c r="CP1899" s="47" t="s">
        <v>157</v>
      </c>
      <c r="CQ1899" s="47" t="s">
        <v>157</v>
      </c>
      <c r="CR1899" s="47" t="s">
        <v>157</v>
      </c>
      <c r="CS1899" s="47" t="s">
        <v>157</v>
      </c>
      <c r="CT1899" s="47" t="s">
        <v>157</v>
      </c>
      <c r="CU1899" s="47" t="s">
        <v>157</v>
      </c>
      <c r="CV1899" s="47" t="s">
        <v>157</v>
      </c>
      <c r="CW1899" s="47" t="s">
        <v>157</v>
      </c>
      <c r="CX1899" s="47" t="s">
        <v>157</v>
      </c>
      <c r="CY1899" s="47" t="s">
        <v>157</v>
      </c>
      <c r="CZ1899" s="47" t="s">
        <v>157</v>
      </c>
      <c r="DA1899" s="47" t="s">
        <v>157</v>
      </c>
      <c r="DB1899" s="47" t="s">
        <v>157</v>
      </c>
      <c r="DC1899" s="23"/>
      <c r="DD1899" s="47" t="s">
        <v>157</v>
      </c>
      <c r="DE1899" s="47" t="s">
        <v>157</v>
      </c>
      <c r="DF1899" s="47" t="s">
        <v>157</v>
      </c>
      <c r="DG1899" s="47" t="s">
        <v>157</v>
      </c>
      <c r="DH1899" s="47" t="s">
        <v>157</v>
      </c>
      <c r="DJ1899" s="47" t="s">
        <v>157</v>
      </c>
      <c r="DK1899" s="47" t="s">
        <v>157</v>
      </c>
      <c r="DL1899" s="47" t="s">
        <v>157</v>
      </c>
      <c r="DM1899" s="47" t="s">
        <v>157</v>
      </c>
      <c r="DN1899" s="47" t="s">
        <v>157</v>
      </c>
      <c r="DO1899" s="47" t="s">
        <v>157</v>
      </c>
      <c r="DP1899" s="47" t="s">
        <v>157</v>
      </c>
      <c r="DQ1899" s="47" t="s">
        <v>157</v>
      </c>
      <c r="DR1899" s="47" t="s">
        <v>157</v>
      </c>
      <c r="DS1899" s="47" t="s">
        <v>157</v>
      </c>
      <c r="DT1899" s="47" t="s">
        <v>157</v>
      </c>
      <c r="DU1899" s="47" t="s">
        <v>157</v>
      </c>
      <c r="DV1899" s="47" t="s">
        <v>157</v>
      </c>
      <c r="DW1899" s="47" t="str">
        <f>IF(pitna[[#This Row],[SÚC]]="-","-",pitna[[#This Row],[ZVC30]]-pitna[[#This Row],[SÚC]])</f>
        <v>-</v>
      </c>
      <c r="DX1899" s="47" t="str">
        <f>IF(pitna[[#This Row],[Rozdíl Cena pro vodné - sociálně únosná cena]]="-","-",IF(pitna[[#This Row],[Rozdíl Cena pro vodné - sociálně únosná cena]]&gt;0,"ANO","NE"))</f>
        <v>-</v>
      </c>
      <c r="DY1899" s="47" t="s">
        <v>157</v>
      </c>
      <c r="DZ1899" s="13" t="s">
        <v>157</v>
      </c>
      <c r="EA1899" s="55" t="s">
        <v>157</v>
      </c>
      <c r="EB1899" s="55" t="s">
        <v>157</v>
      </c>
      <c r="EC1899" s="55" t="s">
        <v>157</v>
      </c>
      <c r="ED1899" s="55" t="s">
        <v>157</v>
      </c>
    </row>
    <row r="1900" spans="1:134" ht="15" customHeight="1" x14ac:dyDescent="0.25">
      <c r="A1900" s="29">
        <v>3180</v>
      </c>
      <c r="B1900" s="2" t="s">
        <v>2309</v>
      </c>
      <c r="C1900" s="3" t="s">
        <v>3988</v>
      </c>
      <c r="D1900" s="2" t="s">
        <v>4671</v>
      </c>
      <c r="E1900" s="2" t="s">
        <v>4968</v>
      </c>
      <c r="F1900" s="2" t="s">
        <v>3988</v>
      </c>
      <c r="G1900" s="2" t="s">
        <v>5108</v>
      </c>
      <c r="H1900" s="2" t="s">
        <v>6675</v>
      </c>
      <c r="I1900" s="2" t="s">
        <v>439</v>
      </c>
      <c r="J1900" s="2" t="s">
        <v>7043</v>
      </c>
      <c r="K1900" s="2" t="s">
        <v>7040</v>
      </c>
      <c r="L1900" s="42" t="s">
        <v>8938</v>
      </c>
      <c r="O1900" s="11">
        <v>2932</v>
      </c>
      <c r="P1900" s="47">
        <v>43.344999999999999</v>
      </c>
      <c r="Q1900" s="47">
        <v>0</v>
      </c>
      <c r="R1900" s="47">
        <v>31.300999999999998</v>
      </c>
      <c r="S1900" s="11">
        <v>700</v>
      </c>
      <c r="T1900" s="11">
        <v>709</v>
      </c>
      <c r="U1900" s="11">
        <v>3</v>
      </c>
      <c r="V1900" s="47">
        <v>853</v>
      </c>
      <c r="W1900" s="47">
        <v>141.178</v>
      </c>
      <c r="X1900" s="47">
        <v>0</v>
      </c>
      <c r="Y1900" s="47">
        <v>0</v>
      </c>
      <c r="Z1900" s="47">
        <v>26.684999999999999</v>
      </c>
      <c r="AA1900" s="47">
        <v>11.635</v>
      </c>
      <c r="AB1900" s="47">
        <v>5</v>
      </c>
      <c r="AC1900" s="11">
        <v>9</v>
      </c>
      <c r="AD1900" s="11">
        <v>0</v>
      </c>
      <c r="AE1900" s="11">
        <v>9</v>
      </c>
      <c r="AF1900" s="11">
        <v>1</v>
      </c>
      <c r="AG1900" s="49">
        <v>3</v>
      </c>
      <c r="AH1900" s="47">
        <v>0</v>
      </c>
      <c r="AI1900" s="47">
        <v>282.63400000000001</v>
      </c>
      <c r="AJ1900" s="47">
        <v>0</v>
      </c>
      <c r="AK1900" s="47">
        <v>139661.56599999999</v>
      </c>
      <c r="AL1900" s="47">
        <v>11086.59</v>
      </c>
      <c r="AM1900" s="47">
        <v>38.44</v>
      </c>
      <c r="AN1900" s="51">
        <v>0.34344200000000003</v>
      </c>
      <c r="AO1900" s="51">
        <v>0.29737999999999998</v>
      </c>
      <c r="AP1900" s="51">
        <v>0</v>
      </c>
      <c r="AQ1900" s="51">
        <v>0</v>
      </c>
      <c r="AR1900" s="51">
        <v>4.6061999999999999E-2</v>
      </c>
      <c r="AS1900" s="51">
        <v>0.42031600000000002</v>
      </c>
      <c r="AT1900" s="51">
        <v>0.36527500000000002</v>
      </c>
      <c r="AU1900" s="51">
        <v>5.5041E-2</v>
      </c>
      <c r="AV1900" s="51">
        <v>1.212431</v>
      </c>
      <c r="AW1900" s="51">
        <v>0.90766000000000002</v>
      </c>
      <c r="AX1900" s="51">
        <v>0.30477100000000001</v>
      </c>
      <c r="AY1900" s="51">
        <v>0.92156099999999996</v>
      </c>
      <c r="AZ1900" s="51">
        <v>0</v>
      </c>
      <c r="BA1900" s="51">
        <v>0.45014399999999999</v>
      </c>
      <c r="BB1900" s="51">
        <v>0.47141699999999997</v>
      </c>
      <c r="BC1900" s="51">
        <v>0</v>
      </c>
      <c r="BD1900" s="51">
        <v>0</v>
      </c>
      <c r="BE1900" s="51">
        <v>0.254797</v>
      </c>
      <c r="BF1900" s="51">
        <v>0</v>
      </c>
      <c r="BG1900" s="51">
        <v>3.8106170000000001</v>
      </c>
      <c r="BH1900" s="18">
        <v>4.0781000000000001</v>
      </c>
      <c r="BI1900" s="45">
        <v>143.74</v>
      </c>
      <c r="BJ1900" s="47">
        <v>3</v>
      </c>
      <c r="BK1900" s="51">
        <v>0.111384</v>
      </c>
      <c r="BL1900" s="18">
        <v>0.11</v>
      </c>
      <c r="BM1900" s="51">
        <v>0</v>
      </c>
      <c r="BN1900" s="51">
        <v>0</v>
      </c>
      <c r="BO1900" s="47">
        <v>34.21</v>
      </c>
      <c r="BP1900" s="51">
        <v>0.47067999999999999</v>
      </c>
      <c r="BQ1900" s="18">
        <v>0.15</v>
      </c>
      <c r="BR1900" s="51">
        <v>12.35181</v>
      </c>
      <c r="BS1900" s="47">
        <v>0</v>
      </c>
      <c r="BT1900" s="51">
        <v>7.6624999999999996</v>
      </c>
      <c r="BU1900" s="51">
        <v>12.577081</v>
      </c>
      <c r="BV1900" s="51">
        <v>0.75107499999999994</v>
      </c>
      <c r="BW1900" s="51">
        <v>0</v>
      </c>
      <c r="BX1900" s="51">
        <v>0.47141699999999997</v>
      </c>
      <c r="BY1900" s="51">
        <v>0.27965800000000002</v>
      </c>
      <c r="BZ1900" s="47">
        <v>22.363502763489986</v>
      </c>
      <c r="CC1900" s="47">
        <v>4.1885714285714286</v>
      </c>
      <c r="CD1900" s="47">
        <v>9.1012960436562071</v>
      </c>
      <c r="CE1900" s="47">
        <v>2.335694995083093</v>
      </c>
      <c r="CF1900" s="47">
        <v>18.901670231905822</v>
      </c>
      <c r="CG1900" s="47">
        <v>3.9682810368349251</v>
      </c>
      <c r="CH1900" s="47">
        <v>1.0183927775076556</v>
      </c>
      <c r="CI1900" s="47">
        <v>8.2413690518352727</v>
      </c>
      <c r="CJ1900" s="47">
        <v>0</v>
      </c>
      <c r="CK1900" s="47">
        <v>11.111111111111111</v>
      </c>
      <c r="CL1900" s="47">
        <v>9.5843583272099936E-2</v>
      </c>
      <c r="CN1900" s="47">
        <v>150748.15599999999</v>
      </c>
      <c r="CO1900" s="47">
        <v>0.11535355865728458</v>
      </c>
      <c r="CP1900" s="47">
        <v>1992.1382416666665</v>
      </c>
      <c r="CQ1900" s="47">
        <v>921.56099999999992</v>
      </c>
      <c r="CR1900" s="47" t="s">
        <v>157</v>
      </c>
      <c r="CS1900" s="47" t="s">
        <v>157</v>
      </c>
      <c r="CT1900" s="47">
        <v>0.61132489076682306</v>
      </c>
      <c r="CU1900" s="47">
        <v>1070.5772416666666</v>
      </c>
      <c r="CV1900" s="47" t="s">
        <v>437</v>
      </c>
      <c r="CW1900" s="47">
        <v>9.6115891121405816</v>
      </c>
      <c r="CX1900" s="47">
        <v>1353.409430438842</v>
      </c>
      <c r="CY1900" s="47">
        <v>8.2737287222581326</v>
      </c>
      <c r="CZ1900" s="47">
        <v>1.2915563499481555</v>
      </c>
      <c r="DA1900" s="47">
        <v>62.765635921845359</v>
      </c>
      <c r="DB1900" s="47" t="s">
        <v>157</v>
      </c>
      <c r="DC1900" s="23"/>
      <c r="DD1900" s="47">
        <v>37.128</v>
      </c>
      <c r="DE1900" s="47">
        <v>977.33333333333337</v>
      </c>
      <c r="DF1900" s="47">
        <v>233.33333333333334</v>
      </c>
      <c r="DG1900" s="47">
        <v>10.885145083674496</v>
      </c>
      <c r="DH1900" s="47">
        <v>2.2875547654959418</v>
      </c>
      <c r="DJ1900" s="47">
        <v>4281.6009599999998</v>
      </c>
      <c r="DK1900" s="47">
        <v>12.35181</v>
      </c>
      <c r="DL1900" s="47">
        <v>10.993084231744941</v>
      </c>
      <c r="DM1900" s="47">
        <v>4.2257415786827552</v>
      </c>
      <c r="DN1900" s="47">
        <v>3.1271825308430306E-3</v>
      </c>
      <c r="DO1900" s="47">
        <v>51.414787175989083</v>
      </c>
      <c r="DP1900" s="47">
        <v>43.823118595728893</v>
      </c>
      <c r="DQ1900" s="47" t="s">
        <v>157</v>
      </c>
      <c r="DR1900" s="47" t="s">
        <v>157</v>
      </c>
      <c r="DS1900" s="47">
        <v>12.351805495015636</v>
      </c>
      <c r="DT1900" s="47">
        <v>5443.738571428571</v>
      </c>
      <c r="DU1900" s="47">
        <v>0.87716258522382873</v>
      </c>
      <c r="DV1900" s="47">
        <v>57.102420387137997</v>
      </c>
      <c r="DW1900" s="47">
        <f>IF(pitna[[#This Row],[SÚC]]="-","-",pitna[[#This Row],[ZVC30]]-pitna[[#This Row],[SÚC]])</f>
        <v>-18.662420387137999</v>
      </c>
      <c r="DX1900" s="47" t="str">
        <f>IF(pitna[[#This Row],[Rozdíl Cena pro vodné - sociálně únosná cena]]="-","-",IF(pitna[[#This Row],[Rozdíl Cena pro vodné - sociálně únosná cena]]&gt;0,"ANO","NE"))</f>
        <v>NE</v>
      </c>
      <c r="DY1900" s="47">
        <v>-13.279301791409104</v>
      </c>
      <c r="DZ1900" s="13" t="s">
        <v>441</v>
      </c>
      <c r="EA1900" s="55"/>
      <c r="EB1900" s="55" t="s">
        <v>9543</v>
      </c>
      <c r="EC1900" s="55" t="s">
        <v>0</v>
      </c>
      <c r="ED1900" s="55" t="s">
        <v>9783</v>
      </c>
    </row>
    <row r="1901" spans="1:134" ht="15" customHeight="1" x14ac:dyDescent="0.25">
      <c r="A1901" s="29">
        <v>3181</v>
      </c>
      <c r="B1901" s="2" t="s">
        <v>2310</v>
      </c>
      <c r="C1901" s="3" t="s">
        <v>3989</v>
      </c>
      <c r="D1901" s="2" t="s">
        <v>157</v>
      </c>
      <c r="E1901" s="2" t="s">
        <v>157</v>
      </c>
      <c r="F1901" s="2" t="s">
        <v>157</v>
      </c>
      <c r="G1901" s="2" t="s">
        <v>157</v>
      </c>
      <c r="H1901" s="2" t="s">
        <v>157</v>
      </c>
      <c r="I1901" s="2" t="s">
        <v>157</v>
      </c>
      <c r="J1901" s="2" t="s">
        <v>157</v>
      </c>
      <c r="K1901" s="2" t="s">
        <v>157</v>
      </c>
      <c r="L1901" s="42" t="s">
        <v>8939</v>
      </c>
      <c r="M1901" s="13" t="s">
        <v>9485</v>
      </c>
      <c r="O1901" s="11" t="s">
        <v>157</v>
      </c>
      <c r="P1901" s="47" t="s">
        <v>157</v>
      </c>
      <c r="Q1901" s="47" t="s">
        <v>157</v>
      </c>
      <c r="R1901" s="47" t="s">
        <v>157</v>
      </c>
      <c r="S1901" s="11" t="s">
        <v>157</v>
      </c>
      <c r="T1901" s="11" t="s">
        <v>157</v>
      </c>
      <c r="U1901" s="11" t="s">
        <v>157</v>
      </c>
      <c r="V1901" s="47" t="s">
        <v>157</v>
      </c>
      <c r="W1901" s="47" t="s">
        <v>157</v>
      </c>
      <c r="X1901" s="47" t="s">
        <v>157</v>
      </c>
      <c r="Y1901" s="47" t="s">
        <v>157</v>
      </c>
      <c r="Z1901" s="47" t="s">
        <v>157</v>
      </c>
      <c r="AA1901" s="47" t="s">
        <v>157</v>
      </c>
      <c r="AB1901" s="47" t="s">
        <v>157</v>
      </c>
      <c r="AC1901" s="11" t="s">
        <v>157</v>
      </c>
      <c r="AD1901" s="11" t="s">
        <v>157</v>
      </c>
      <c r="AE1901" s="11" t="s">
        <v>157</v>
      </c>
      <c r="AF1901" s="11" t="s">
        <v>157</v>
      </c>
      <c r="AG1901" s="49" t="s">
        <v>157</v>
      </c>
      <c r="AH1901" s="47" t="s">
        <v>157</v>
      </c>
      <c r="AI1901" s="47" t="s">
        <v>157</v>
      </c>
      <c r="AJ1901" s="47" t="s">
        <v>157</v>
      </c>
      <c r="AK1901" s="47" t="s">
        <v>157</v>
      </c>
      <c r="AL1901" s="47" t="s">
        <v>157</v>
      </c>
      <c r="AM1901" s="47">
        <v>27.59</v>
      </c>
      <c r="AN1901" s="51">
        <v>0.48549999999999999</v>
      </c>
      <c r="AO1901" s="51">
        <v>0.18517600000000001</v>
      </c>
      <c r="AP1901" s="51">
        <v>0</v>
      </c>
      <c r="AQ1901" s="51">
        <v>2.5829999999999998E-3</v>
      </c>
      <c r="AR1901" s="51">
        <v>0.29774099999999998</v>
      </c>
      <c r="AS1901" s="51">
        <v>0.12632499999999999</v>
      </c>
      <c r="AT1901" s="51">
        <v>0.12632499999999999</v>
      </c>
      <c r="AU1901" s="51">
        <v>0</v>
      </c>
      <c r="AV1901" s="51">
        <v>0.32208999999999999</v>
      </c>
      <c r="AW1901" s="51">
        <v>4.5599000000000001E-2</v>
      </c>
      <c r="AX1901" s="51">
        <v>0.27649099999999999</v>
      </c>
      <c r="AY1901" s="51">
        <v>0.39559899999999998</v>
      </c>
      <c r="AZ1901" s="51">
        <v>0</v>
      </c>
      <c r="BA1901" s="51">
        <v>9.5599000000000003E-2</v>
      </c>
      <c r="BB1901" s="51">
        <v>0.3</v>
      </c>
      <c r="BC1901" s="51">
        <v>0</v>
      </c>
      <c r="BD1901" s="51">
        <v>0</v>
      </c>
      <c r="BE1901" s="51">
        <v>0.10398300000000001</v>
      </c>
      <c r="BF1901" s="51">
        <v>0</v>
      </c>
      <c r="BG1901" s="51">
        <v>1.548351</v>
      </c>
      <c r="BH1901" s="18">
        <v>1.3446</v>
      </c>
      <c r="BI1901" s="45">
        <v>48.24</v>
      </c>
      <c r="BJ1901" s="47">
        <v>1</v>
      </c>
      <c r="BK1901" s="51">
        <v>6.9162000000000001E-2</v>
      </c>
      <c r="BL1901" s="18">
        <v>0.06</v>
      </c>
      <c r="BM1901" s="51">
        <v>0</v>
      </c>
      <c r="BN1901" s="51">
        <v>0</v>
      </c>
      <c r="BO1901" s="47">
        <v>22.38</v>
      </c>
      <c r="BP1901" s="51">
        <v>0.36005900000000002</v>
      </c>
      <c r="BQ1901" s="18">
        <v>0.311</v>
      </c>
      <c r="BR1901" s="51">
        <v>23.254359999999998</v>
      </c>
      <c r="BS1901" s="47">
        <v>0</v>
      </c>
      <c r="BT1901" s="51">
        <v>18.257000000000001</v>
      </c>
      <c r="BU1901" s="51">
        <v>17.923999999999999</v>
      </c>
      <c r="BV1901" s="51">
        <v>1.5010000000000001</v>
      </c>
      <c r="BW1901" s="51">
        <v>0.90100000000000002</v>
      </c>
      <c r="BX1901" s="51">
        <v>0.3</v>
      </c>
      <c r="BY1901" s="51">
        <v>1.2010000000000001</v>
      </c>
      <c r="BZ1901" s="47" t="s">
        <v>157</v>
      </c>
      <c r="CC1901" s="47" t="s">
        <v>157</v>
      </c>
      <c r="CD1901" s="47" t="s">
        <v>157</v>
      </c>
      <c r="CE1901" s="47" t="s">
        <v>157</v>
      </c>
      <c r="CF1901" s="47" t="s">
        <v>157</v>
      </c>
      <c r="CG1901" s="47" t="s">
        <v>157</v>
      </c>
      <c r="CH1901" s="47" t="s">
        <v>157</v>
      </c>
      <c r="CI1901" s="47" t="s">
        <v>157</v>
      </c>
      <c r="CJ1901" s="47" t="s">
        <v>157</v>
      </c>
      <c r="CK1901" s="47" t="s">
        <v>157</v>
      </c>
      <c r="CL1901" s="47" t="s">
        <v>157</v>
      </c>
      <c r="CN1901" s="47" t="s">
        <v>157</v>
      </c>
      <c r="CO1901" s="47" t="s">
        <v>157</v>
      </c>
      <c r="CP1901" s="47" t="s">
        <v>157</v>
      </c>
      <c r="CQ1901" s="47" t="s">
        <v>157</v>
      </c>
      <c r="CR1901" s="47" t="s">
        <v>157</v>
      </c>
      <c r="CS1901" s="47" t="s">
        <v>157</v>
      </c>
      <c r="CT1901" s="47" t="s">
        <v>157</v>
      </c>
      <c r="CU1901" s="47" t="s">
        <v>157</v>
      </c>
      <c r="CV1901" s="47" t="s">
        <v>157</v>
      </c>
      <c r="CW1901" s="47" t="s">
        <v>157</v>
      </c>
      <c r="CX1901" s="47" t="s">
        <v>157</v>
      </c>
      <c r="CY1901" s="47" t="s">
        <v>157</v>
      </c>
      <c r="CZ1901" s="47" t="s">
        <v>157</v>
      </c>
      <c r="DA1901" s="47" t="s">
        <v>157</v>
      </c>
      <c r="DB1901" s="47" t="s">
        <v>157</v>
      </c>
      <c r="DC1901" s="23"/>
      <c r="DD1901" s="47" t="s">
        <v>157</v>
      </c>
      <c r="DE1901" s="47" t="s">
        <v>157</v>
      </c>
      <c r="DF1901" s="47" t="s">
        <v>157</v>
      </c>
      <c r="DG1901" s="47" t="s">
        <v>157</v>
      </c>
      <c r="DH1901" s="47" t="s">
        <v>157</v>
      </c>
      <c r="DJ1901" s="47" t="s">
        <v>157</v>
      </c>
      <c r="DK1901" s="47" t="s">
        <v>157</v>
      </c>
      <c r="DL1901" s="47" t="s">
        <v>157</v>
      </c>
      <c r="DM1901" s="47" t="s">
        <v>157</v>
      </c>
      <c r="DN1901" s="47" t="s">
        <v>157</v>
      </c>
      <c r="DO1901" s="47" t="s">
        <v>157</v>
      </c>
      <c r="DP1901" s="47" t="s">
        <v>157</v>
      </c>
      <c r="DQ1901" s="47" t="s">
        <v>157</v>
      </c>
      <c r="DR1901" s="47" t="s">
        <v>157</v>
      </c>
      <c r="DS1901" s="47" t="s">
        <v>157</v>
      </c>
      <c r="DT1901" s="47" t="s">
        <v>157</v>
      </c>
      <c r="DU1901" s="47" t="s">
        <v>157</v>
      </c>
      <c r="DV1901" s="47" t="s">
        <v>157</v>
      </c>
      <c r="DW1901" s="47" t="str">
        <f>IF(pitna[[#This Row],[SÚC]]="-","-",pitna[[#This Row],[ZVC30]]-pitna[[#This Row],[SÚC]])</f>
        <v>-</v>
      </c>
      <c r="DX1901" s="47" t="str">
        <f>IF(pitna[[#This Row],[Rozdíl Cena pro vodné - sociálně únosná cena]]="-","-",IF(pitna[[#This Row],[Rozdíl Cena pro vodné - sociálně únosná cena]]&gt;0,"ANO","NE"))</f>
        <v>-</v>
      </c>
      <c r="DY1901" s="47" t="s">
        <v>157</v>
      </c>
      <c r="DZ1901" s="13" t="s">
        <v>157</v>
      </c>
      <c r="EA1901" s="55" t="s">
        <v>157</v>
      </c>
      <c r="EB1901" s="55" t="s">
        <v>157</v>
      </c>
      <c r="EC1901" s="55" t="s">
        <v>157</v>
      </c>
      <c r="ED1901" s="55" t="s">
        <v>157</v>
      </c>
    </row>
    <row r="1902" spans="1:134" ht="15" customHeight="1" x14ac:dyDescent="0.25">
      <c r="A1902" s="29">
        <v>3183</v>
      </c>
      <c r="B1902" s="2" t="s">
        <v>2311</v>
      </c>
      <c r="C1902" s="3" t="s">
        <v>3990</v>
      </c>
      <c r="D1902" s="2" t="s">
        <v>4672</v>
      </c>
      <c r="E1902" s="2" t="s">
        <v>9</v>
      </c>
      <c r="F1902" s="2" t="s">
        <v>3990</v>
      </c>
      <c r="G1902" s="2" t="s">
        <v>5030</v>
      </c>
      <c r="H1902" s="2" t="s">
        <v>6676</v>
      </c>
      <c r="I1902" s="2" t="s">
        <v>439</v>
      </c>
      <c r="J1902" s="2" t="s">
        <v>7039</v>
      </c>
      <c r="K1902" s="2" t="s">
        <v>7041</v>
      </c>
      <c r="L1902" s="42" t="s">
        <v>8940</v>
      </c>
      <c r="O1902" s="11">
        <v>570</v>
      </c>
      <c r="P1902" s="47">
        <v>10.986000000000001</v>
      </c>
      <c r="Q1902" s="47">
        <v>0</v>
      </c>
      <c r="R1902" s="47">
        <v>7.0720000000000001</v>
      </c>
      <c r="S1902" s="11">
        <v>194</v>
      </c>
      <c r="T1902" s="11">
        <v>200</v>
      </c>
      <c r="U1902" s="11">
        <v>1</v>
      </c>
      <c r="V1902" s="47">
        <v>70</v>
      </c>
      <c r="W1902" s="47">
        <v>27.131</v>
      </c>
      <c r="X1902" s="47">
        <v>0</v>
      </c>
      <c r="Y1902" s="47">
        <v>0</v>
      </c>
      <c r="Z1902" s="47">
        <v>4.9180000000000001</v>
      </c>
      <c r="AA1902" s="47">
        <v>4.9180000000000001</v>
      </c>
      <c r="AB1902" s="47">
        <v>1</v>
      </c>
      <c r="AC1902" s="11">
        <v>4</v>
      </c>
      <c r="AD1902" s="11">
        <v>0</v>
      </c>
      <c r="AE1902" s="11">
        <v>4</v>
      </c>
      <c r="AF1902" s="11">
        <v>0</v>
      </c>
      <c r="AG1902" s="49">
        <v>1</v>
      </c>
      <c r="AH1902" s="47">
        <v>0</v>
      </c>
      <c r="AI1902" s="47">
        <v>27.131</v>
      </c>
      <c r="AJ1902" s="47">
        <v>0</v>
      </c>
      <c r="AK1902" s="47">
        <v>26938.1</v>
      </c>
      <c r="AL1902" s="47">
        <v>2921.1</v>
      </c>
      <c r="AM1902" s="47">
        <v>22</v>
      </c>
      <c r="AN1902" s="51">
        <v>9.0160000000000004E-2</v>
      </c>
      <c r="AO1902" s="51">
        <v>5.4261999999999998E-2</v>
      </c>
      <c r="AP1902" s="51">
        <v>0</v>
      </c>
      <c r="AQ1902" s="51">
        <v>2.512E-2</v>
      </c>
      <c r="AR1902" s="51">
        <v>1.0777999999999999E-2</v>
      </c>
      <c r="AS1902" s="51">
        <v>4.4366000000000003E-2</v>
      </c>
      <c r="AT1902" s="51">
        <v>4.4366000000000003E-2</v>
      </c>
      <c r="AU1902" s="51">
        <v>0</v>
      </c>
      <c r="AV1902" s="51">
        <v>9.2765E-2</v>
      </c>
      <c r="AW1902" s="51">
        <v>9.2765E-2</v>
      </c>
      <c r="AX1902" s="51">
        <v>0</v>
      </c>
      <c r="AY1902" s="51">
        <v>0.21615000000000001</v>
      </c>
      <c r="AZ1902" s="51">
        <v>9.1500000000000001E-3</v>
      </c>
      <c r="BA1902" s="51">
        <v>0</v>
      </c>
      <c r="BB1902" s="51">
        <v>0.19700000000000001</v>
      </c>
      <c r="BC1902" s="51">
        <v>0.01</v>
      </c>
      <c r="BD1902" s="51">
        <v>0</v>
      </c>
      <c r="BE1902" s="51">
        <v>3.4265999999999998E-2</v>
      </c>
      <c r="BF1902" s="51">
        <v>0</v>
      </c>
      <c r="BG1902" s="51">
        <v>0.51883999999999997</v>
      </c>
      <c r="BH1902" s="18">
        <v>0.72599999999999998</v>
      </c>
      <c r="BI1902" s="45">
        <v>29.86</v>
      </c>
      <c r="BJ1902" s="47">
        <v>1</v>
      </c>
      <c r="BK1902" s="51">
        <v>1.9963999999999999E-2</v>
      </c>
      <c r="BL1902" s="18">
        <v>0.02</v>
      </c>
      <c r="BM1902" s="51">
        <v>0</v>
      </c>
      <c r="BN1902" s="51">
        <v>0</v>
      </c>
      <c r="BO1902" s="47">
        <v>25.98</v>
      </c>
      <c r="BP1902" s="51">
        <v>-7.9631999999999994E-2</v>
      </c>
      <c r="BQ1902" s="18">
        <v>-0.28599999999999998</v>
      </c>
      <c r="BR1902" s="51">
        <v>-15.348166000000001</v>
      </c>
      <c r="BS1902" s="47">
        <v>0</v>
      </c>
      <c r="BT1902" s="51">
        <v>0.03</v>
      </c>
      <c r="BU1902" s="51">
        <v>0</v>
      </c>
      <c r="BV1902" s="51">
        <v>0.01</v>
      </c>
      <c r="BW1902" s="51">
        <v>0</v>
      </c>
      <c r="BX1902" s="51">
        <v>0.01</v>
      </c>
      <c r="BY1902" s="51">
        <v>0</v>
      </c>
      <c r="BZ1902" s="47">
        <v>27.432126696832579</v>
      </c>
      <c r="CC1902" s="47">
        <v>2.9381443298969074</v>
      </c>
      <c r="CD1902" s="47">
        <v>8.6280701754385962</v>
      </c>
      <c r="CE1902" s="47">
        <v>1.9052563069484907</v>
      </c>
      <c r="CF1902" s="47">
        <v>18.126865946703035</v>
      </c>
      <c r="CG1902" s="47">
        <v>8.6280701754385962</v>
      </c>
      <c r="CH1902" s="47">
        <v>1.9052563069484907</v>
      </c>
      <c r="CI1902" s="47">
        <v>18.126865946703035</v>
      </c>
      <c r="CJ1902" s="47">
        <v>0</v>
      </c>
      <c r="CK1902" s="47">
        <v>0</v>
      </c>
      <c r="CL1902" s="47">
        <v>0.14140271493212669</v>
      </c>
      <c r="CN1902" s="47">
        <v>29859.199999999997</v>
      </c>
      <c r="CO1902" s="47">
        <v>9.1024940833788454E-2</v>
      </c>
      <c r="CP1902" s="47">
        <v>401.63958333333335</v>
      </c>
      <c r="CQ1902" s="47">
        <v>197</v>
      </c>
      <c r="CR1902" s="47" t="s">
        <v>157</v>
      </c>
      <c r="CS1902" s="47" t="s">
        <v>157</v>
      </c>
      <c r="CT1902" s="47">
        <v>0.65976315507448302</v>
      </c>
      <c r="CU1902" s="47">
        <v>204.63958333333335</v>
      </c>
      <c r="CV1902" s="47" t="s">
        <v>437</v>
      </c>
      <c r="CW1902" s="47">
        <v>10.250429940559675</v>
      </c>
      <c r="CX1902" s="47">
        <v>1495.6521739130435</v>
      </c>
      <c r="CY1902" s="47">
        <v>9.8677619715487879</v>
      </c>
      <c r="CZ1902" s="47">
        <v>1.3058925277635334</v>
      </c>
      <c r="DA1902" s="47">
        <v>100</v>
      </c>
      <c r="DB1902" s="47" t="s">
        <v>157</v>
      </c>
      <c r="DC1902" s="23"/>
      <c r="DD1902" s="47">
        <v>19.963999999999999</v>
      </c>
      <c r="DE1902" s="47">
        <v>570</v>
      </c>
      <c r="DF1902" s="47">
        <v>194</v>
      </c>
      <c r="DG1902" s="47">
        <v>4.6466139050290529</v>
      </c>
      <c r="DH1902" s="47">
        <v>1.7163895011019836</v>
      </c>
      <c r="DJ1902" s="47">
        <v>439.20799999999997</v>
      </c>
      <c r="DK1902" s="47">
        <v>-15.348166000000001</v>
      </c>
      <c r="DL1902" s="47">
        <v>-18.130817289302563</v>
      </c>
      <c r="DM1902" s="47">
        <v>-3.9887798036465636</v>
      </c>
      <c r="DN1902" s="47">
        <v>6.5976315507448296E-3</v>
      </c>
      <c r="DO1902" s="47">
        <v>52.384561403508769</v>
      </c>
      <c r="DP1902" s="47">
        <v>36.239209744206235</v>
      </c>
      <c r="DQ1902" s="47" t="s">
        <v>157</v>
      </c>
      <c r="DR1902" s="47" t="s">
        <v>157</v>
      </c>
      <c r="DS1902" s="47">
        <v>-13.684458768964705</v>
      </c>
      <c r="DT1902" s="47">
        <v>2674.4329896907216</v>
      </c>
      <c r="DU1902" s="47">
        <v>0.60707725569311732</v>
      </c>
      <c r="DV1902" s="47">
        <v>58.959309840803698</v>
      </c>
      <c r="DW1902" s="47">
        <f>IF(pitna[[#This Row],[SÚC]]="-","-",pitna[[#This Row],[ZVC30]]-pitna[[#This Row],[SÚC]])</f>
        <v>-36.959309840803698</v>
      </c>
      <c r="DX1902" s="47" t="str">
        <f>IF(pitna[[#This Row],[Rozdíl Cena pro vodné - sociálně únosná cena]]="-","-",IF(pitna[[#This Row],[Rozdíl Cena pro vodné - sociálně únosná cena]]&gt;0,"ANO","NE"))</f>
        <v>NE</v>
      </c>
      <c r="DY1902" s="47">
        <v>-22.720100096597463</v>
      </c>
      <c r="DZ1902" s="13" t="s">
        <v>441</v>
      </c>
      <c r="EA1902" s="55" t="s">
        <v>9515</v>
      </c>
      <c r="EB1902" s="55" t="s">
        <v>9556</v>
      </c>
      <c r="EC1902" s="55" t="s">
        <v>0</v>
      </c>
      <c r="ED1902" s="55" t="s">
        <v>9773</v>
      </c>
    </row>
    <row r="1903" spans="1:134" ht="15" customHeight="1" x14ac:dyDescent="0.25">
      <c r="A1903" s="29">
        <v>3185</v>
      </c>
      <c r="B1903" s="2" t="s">
        <v>2312</v>
      </c>
      <c r="C1903" s="3" t="s">
        <v>3991</v>
      </c>
      <c r="D1903" s="2" t="s">
        <v>4673</v>
      </c>
      <c r="E1903" s="2" t="s">
        <v>9</v>
      </c>
      <c r="F1903" s="2" t="s">
        <v>3991</v>
      </c>
      <c r="G1903" s="2" t="s">
        <v>7</v>
      </c>
      <c r="H1903" s="2" t="s">
        <v>6677</v>
      </c>
      <c r="I1903" s="2" t="s">
        <v>439</v>
      </c>
      <c r="J1903" s="2" t="s">
        <v>7039</v>
      </c>
      <c r="K1903" s="2" t="s">
        <v>7040</v>
      </c>
      <c r="L1903" s="42" t="s">
        <v>8941</v>
      </c>
      <c r="O1903" s="11">
        <v>1862</v>
      </c>
      <c r="P1903" s="47">
        <v>20.501999999999999</v>
      </c>
      <c r="Q1903" s="47">
        <v>0</v>
      </c>
      <c r="R1903" s="47">
        <v>16.007000000000001</v>
      </c>
      <c r="S1903" s="11">
        <v>675</v>
      </c>
      <c r="T1903" s="11">
        <v>673</v>
      </c>
      <c r="U1903" s="11">
        <v>1</v>
      </c>
      <c r="V1903" s="47">
        <v>500</v>
      </c>
      <c r="W1903" s="47">
        <v>69.218000000000004</v>
      </c>
      <c r="X1903" s="47">
        <v>0</v>
      </c>
      <c r="Y1903" s="47">
        <v>0</v>
      </c>
      <c r="Z1903" s="47">
        <v>9.375</v>
      </c>
      <c r="AA1903" s="47">
        <v>8.875</v>
      </c>
      <c r="AB1903" s="47">
        <v>7</v>
      </c>
      <c r="AC1903" s="11">
        <v>8</v>
      </c>
      <c r="AD1903" s="11">
        <v>0</v>
      </c>
      <c r="AE1903" s="11">
        <v>8</v>
      </c>
      <c r="AF1903" s="11">
        <v>3</v>
      </c>
      <c r="AG1903" s="49">
        <v>3</v>
      </c>
      <c r="AH1903" s="47">
        <v>0</v>
      </c>
      <c r="AI1903" s="47">
        <v>72.793999999999997</v>
      </c>
      <c r="AJ1903" s="47">
        <v>0</v>
      </c>
      <c r="AK1903" s="47">
        <v>84411.25</v>
      </c>
      <c r="AL1903" s="47">
        <v>4730.3999999999996</v>
      </c>
      <c r="AM1903" s="47">
        <v>34.08</v>
      </c>
      <c r="AN1903" s="51">
        <v>0.336949</v>
      </c>
      <c r="AO1903" s="51">
        <v>0.145588</v>
      </c>
      <c r="AP1903" s="51">
        <v>0</v>
      </c>
      <c r="AQ1903" s="51">
        <v>6.4978999999999995E-2</v>
      </c>
      <c r="AR1903" s="51">
        <v>0.12638199999999999</v>
      </c>
      <c r="AS1903" s="51">
        <v>5.5111E-2</v>
      </c>
      <c r="AT1903" s="51">
        <v>5.5111E-2</v>
      </c>
      <c r="AU1903" s="51">
        <v>0</v>
      </c>
      <c r="AV1903" s="51">
        <v>0.18975</v>
      </c>
      <c r="AW1903" s="51">
        <v>0.12975</v>
      </c>
      <c r="AX1903" s="51">
        <v>0.06</v>
      </c>
      <c r="AY1903" s="51">
        <v>0.70665900000000004</v>
      </c>
      <c r="AZ1903" s="51">
        <v>0</v>
      </c>
      <c r="BA1903" s="51">
        <v>0.115075</v>
      </c>
      <c r="BB1903" s="51">
        <v>0.08</v>
      </c>
      <c r="BC1903" s="51">
        <v>0.51158400000000004</v>
      </c>
      <c r="BD1903" s="51">
        <v>0</v>
      </c>
      <c r="BE1903" s="51">
        <v>0.40587000000000001</v>
      </c>
      <c r="BF1903" s="51">
        <v>0.21684</v>
      </c>
      <c r="BG1903" s="51">
        <v>2.3484069999999999</v>
      </c>
      <c r="BH1903" s="18">
        <v>2.1970000000000001</v>
      </c>
      <c r="BI1903" s="45">
        <v>110</v>
      </c>
      <c r="BJ1903" s="47">
        <v>1</v>
      </c>
      <c r="BK1903" s="51">
        <v>7.0308999999999996E-2</v>
      </c>
      <c r="BL1903" s="18">
        <v>6.6000000000000003E-2</v>
      </c>
      <c r="BM1903" s="51">
        <v>0</v>
      </c>
      <c r="BN1903" s="51">
        <v>0</v>
      </c>
      <c r="BO1903" s="47">
        <v>33.4</v>
      </c>
      <c r="BP1903" s="51">
        <v>4.7425000000000002E-2</v>
      </c>
      <c r="BQ1903" s="18">
        <v>5.1999999999999998E-2</v>
      </c>
      <c r="BR1903" s="51">
        <v>2.0194730000000001</v>
      </c>
      <c r="BS1903" s="47">
        <v>0</v>
      </c>
      <c r="BT1903" s="51">
        <v>2.6204230000000002</v>
      </c>
      <c r="BU1903" s="51">
        <v>0</v>
      </c>
      <c r="BV1903" s="51">
        <v>0.51158400000000004</v>
      </c>
      <c r="BW1903" s="51">
        <v>0</v>
      </c>
      <c r="BX1903" s="51">
        <v>0.51158400000000004</v>
      </c>
      <c r="BY1903" s="51">
        <v>0</v>
      </c>
      <c r="BZ1903" s="47">
        <v>42.169051040169919</v>
      </c>
      <c r="CC1903" s="47">
        <v>2.7585185185185184</v>
      </c>
      <c r="CD1903" s="47">
        <v>5.0349087003222346</v>
      </c>
      <c r="CE1903" s="47">
        <v>1.6046062039638478</v>
      </c>
      <c r="CF1903" s="47">
        <v>13.544164812620993</v>
      </c>
      <c r="CG1903" s="47">
        <v>4.7663802363050483</v>
      </c>
      <c r="CH1903" s="47">
        <v>1.5190272064191093</v>
      </c>
      <c r="CI1903" s="47">
        <v>12.821809355947874</v>
      </c>
      <c r="CJ1903" s="47">
        <v>0</v>
      </c>
      <c r="CK1903" s="47">
        <v>37.5</v>
      </c>
      <c r="CL1903" s="47">
        <v>0</v>
      </c>
      <c r="CN1903" s="47">
        <v>89141.65</v>
      </c>
      <c r="CO1903" s="47">
        <v>0.3414301043800605</v>
      </c>
      <c r="CP1903" s="47">
        <v>1160.2606249999999</v>
      </c>
      <c r="CQ1903" s="47">
        <v>195.07499999999999</v>
      </c>
      <c r="CR1903" s="47" t="s">
        <v>157</v>
      </c>
      <c r="CS1903" s="47" t="s">
        <v>157</v>
      </c>
      <c r="CT1903" s="47">
        <v>0.2188370980344205</v>
      </c>
      <c r="CU1903" s="47">
        <v>965.18562499999985</v>
      </c>
      <c r="CV1903" s="47" t="s">
        <v>437</v>
      </c>
      <c r="CW1903" s="47">
        <v>13.727767782218491</v>
      </c>
      <c r="CX1903" s="47">
        <v>1267.8554665832255</v>
      </c>
      <c r="CY1903" s="47">
        <v>2.7745381103414926</v>
      </c>
      <c r="CZ1903" s="47">
        <v>1.2797102918156333</v>
      </c>
      <c r="DA1903" s="47">
        <v>100</v>
      </c>
      <c r="DB1903" s="47" t="s">
        <v>157</v>
      </c>
      <c r="DC1903" s="23"/>
      <c r="DD1903" s="47">
        <v>70.308999999999997</v>
      </c>
      <c r="DE1903" s="47">
        <v>1862</v>
      </c>
      <c r="DF1903" s="47">
        <v>675</v>
      </c>
      <c r="DG1903" s="47">
        <v>2.6988010069834587</v>
      </c>
      <c r="DH1903" s="47">
        <v>5.772660683554026</v>
      </c>
      <c r="DJ1903" s="47">
        <v>2396.1307200000001</v>
      </c>
      <c r="DK1903" s="47">
        <v>2.0194730000000001</v>
      </c>
      <c r="DL1903" s="47">
        <v>1.9792325854409145</v>
      </c>
      <c r="DM1903" s="47">
        <v>0.67452246511826375</v>
      </c>
      <c r="DN1903" s="47">
        <v>8.9744805037824641E-4</v>
      </c>
      <c r="DO1903" s="47">
        <v>47.874140708915142</v>
      </c>
      <c r="DP1903" s="47">
        <v>47.128996643388469</v>
      </c>
      <c r="DQ1903" s="47" t="s">
        <v>157</v>
      </c>
      <c r="DR1903" s="47" t="s">
        <v>157</v>
      </c>
      <c r="DS1903" s="47">
        <v>30.433471270775687</v>
      </c>
      <c r="DT1903" s="47">
        <v>3479.1214814814816</v>
      </c>
      <c r="DU1903" s="47">
        <v>0.72312169634914025</v>
      </c>
      <c r="DV1903" s="47">
        <v>63.627060885316503</v>
      </c>
      <c r="DW1903" s="47">
        <f>IF(pitna[[#This Row],[SÚC]]="-","-",pitna[[#This Row],[ZVC30]]-pitna[[#This Row],[SÚC]])</f>
        <v>-29.547060885316505</v>
      </c>
      <c r="DX1903" s="47" t="str">
        <f>IF(pitna[[#This Row],[Rozdíl Cena pro vodné - sociálně únosná cena]]="-","-",IF(pitna[[#This Row],[Rozdíl Cena pro vodné - sociálně únosná cena]]&gt;0,"ANO","NE"))</f>
        <v>NE</v>
      </c>
      <c r="DY1903" s="47">
        <v>-16.498064241928034</v>
      </c>
      <c r="DZ1903" s="13" t="s">
        <v>441</v>
      </c>
      <c r="EA1903" s="55"/>
      <c r="EB1903" s="55" t="s">
        <v>9522</v>
      </c>
      <c r="EC1903" s="55" t="s">
        <v>0</v>
      </c>
      <c r="ED1903" s="55" t="s">
        <v>9860</v>
      </c>
    </row>
    <row r="1904" spans="1:134" ht="15" customHeight="1" x14ac:dyDescent="0.25">
      <c r="A1904" s="29">
        <v>3188</v>
      </c>
      <c r="B1904" s="2" t="s">
        <v>2313</v>
      </c>
      <c r="C1904" s="3" t="s">
        <v>3992</v>
      </c>
      <c r="D1904" s="2" t="s">
        <v>157</v>
      </c>
      <c r="E1904" s="2" t="s">
        <v>157</v>
      </c>
      <c r="F1904" s="2" t="s">
        <v>157</v>
      </c>
      <c r="G1904" s="2" t="s">
        <v>157</v>
      </c>
      <c r="H1904" s="2" t="s">
        <v>157</v>
      </c>
      <c r="I1904" s="2" t="s">
        <v>157</v>
      </c>
      <c r="J1904" s="2" t="s">
        <v>157</v>
      </c>
      <c r="K1904" s="2" t="s">
        <v>157</v>
      </c>
      <c r="L1904" s="42" t="s">
        <v>8942</v>
      </c>
      <c r="M1904" s="13" t="s">
        <v>9486</v>
      </c>
      <c r="O1904" s="11" t="s">
        <v>157</v>
      </c>
      <c r="P1904" s="47" t="s">
        <v>157</v>
      </c>
      <c r="Q1904" s="47" t="s">
        <v>157</v>
      </c>
      <c r="R1904" s="47" t="s">
        <v>157</v>
      </c>
      <c r="S1904" s="11" t="s">
        <v>157</v>
      </c>
      <c r="T1904" s="11" t="s">
        <v>157</v>
      </c>
      <c r="U1904" s="11" t="s">
        <v>157</v>
      </c>
      <c r="V1904" s="47" t="s">
        <v>157</v>
      </c>
      <c r="W1904" s="47" t="s">
        <v>157</v>
      </c>
      <c r="X1904" s="47" t="s">
        <v>157</v>
      </c>
      <c r="Y1904" s="47" t="s">
        <v>157</v>
      </c>
      <c r="Z1904" s="47" t="s">
        <v>157</v>
      </c>
      <c r="AA1904" s="47" t="s">
        <v>157</v>
      </c>
      <c r="AB1904" s="47" t="s">
        <v>157</v>
      </c>
      <c r="AC1904" s="11" t="s">
        <v>157</v>
      </c>
      <c r="AD1904" s="11" t="s">
        <v>157</v>
      </c>
      <c r="AE1904" s="11" t="s">
        <v>157</v>
      </c>
      <c r="AF1904" s="11" t="s">
        <v>157</v>
      </c>
      <c r="AG1904" s="49" t="s">
        <v>157</v>
      </c>
      <c r="AH1904" s="47" t="s">
        <v>157</v>
      </c>
      <c r="AI1904" s="47" t="s">
        <v>157</v>
      </c>
      <c r="AJ1904" s="47" t="s">
        <v>157</v>
      </c>
      <c r="AK1904" s="47" t="s">
        <v>157</v>
      </c>
      <c r="AL1904" s="47" t="s">
        <v>157</v>
      </c>
      <c r="AM1904" s="47">
        <v>44.78</v>
      </c>
      <c r="AN1904" s="51">
        <v>9.6936999999999995E-2</v>
      </c>
      <c r="AO1904" s="51">
        <v>0</v>
      </c>
      <c r="AP1904" s="51">
        <v>9.6936999999999995E-2</v>
      </c>
      <c r="AQ1904" s="51">
        <v>0</v>
      </c>
      <c r="AR1904" s="51">
        <v>0</v>
      </c>
      <c r="AS1904" s="51">
        <v>0</v>
      </c>
      <c r="AT1904" s="51">
        <v>0</v>
      </c>
      <c r="AU1904" s="51">
        <v>0</v>
      </c>
      <c r="AV1904" s="51">
        <v>1.83E-2</v>
      </c>
      <c r="AW1904" s="51">
        <v>1.4999999999999999E-2</v>
      </c>
      <c r="AX1904" s="51">
        <v>3.3E-3</v>
      </c>
      <c r="AY1904" s="51">
        <v>8.9999999999999993E-3</v>
      </c>
      <c r="AZ1904" s="51">
        <v>8.9999999999999993E-3</v>
      </c>
      <c r="BA1904" s="51">
        <v>0</v>
      </c>
      <c r="BB1904" s="51">
        <v>0</v>
      </c>
      <c r="BC1904" s="51">
        <v>0</v>
      </c>
      <c r="BD1904" s="51">
        <v>0</v>
      </c>
      <c r="BE1904" s="51">
        <v>1.9137999999999999E-2</v>
      </c>
      <c r="BF1904" s="51">
        <v>1.6476000000000001E-2</v>
      </c>
      <c r="BG1904" s="51">
        <v>0.18057100000000001</v>
      </c>
      <c r="BH1904" s="18">
        <v>0.118662</v>
      </c>
      <c r="BI1904" s="45">
        <v>0.17</v>
      </c>
      <c r="BJ1904" s="47">
        <v>2</v>
      </c>
      <c r="BK1904" s="51">
        <v>2.65E-3</v>
      </c>
      <c r="BL1904" s="18">
        <v>2.65E-3</v>
      </c>
      <c r="BM1904" s="51">
        <v>2.65E-3</v>
      </c>
      <c r="BN1904" s="51">
        <v>0</v>
      </c>
      <c r="BO1904" s="47">
        <v>68.13</v>
      </c>
      <c r="BP1904" s="51">
        <v>-6.1908999999999999E-2</v>
      </c>
      <c r="BQ1904" s="18">
        <v>0</v>
      </c>
      <c r="BR1904" s="51">
        <v>-34.285128999999998</v>
      </c>
      <c r="BS1904" s="47">
        <v>0</v>
      </c>
      <c r="BT1904" s="51">
        <v>0</v>
      </c>
      <c r="BU1904" s="51">
        <v>0</v>
      </c>
      <c r="BV1904" s="51">
        <v>0</v>
      </c>
      <c r="BW1904" s="51">
        <v>0</v>
      </c>
      <c r="BX1904" s="51">
        <v>0</v>
      </c>
      <c r="BY1904" s="51">
        <v>0</v>
      </c>
      <c r="BZ1904" s="47" t="s">
        <v>157</v>
      </c>
      <c r="CC1904" s="47" t="s">
        <v>157</v>
      </c>
      <c r="CD1904" s="47" t="s">
        <v>157</v>
      </c>
      <c r="CE1904" s="47" t="s">
        <v>157</v>
      </c>
      <c r="CF1904" s="47" t="s">
        <v>157</v>
      </c>
      <c r="CG1904" s="47" t="s">
        <v>157</v>
      </c>
      <c r="CH1904" s="47" t="s">
        <v>157</v>
      </c>
      <c r="CI1904" s="47" t="s">
        <v>157</v>
      </c>
      <c r="CJ1904" s="47" t="s">
        <v>157</v>
      </c>
      <c r="CK1904" s="47" t="s">
        <v>157</v>
      </c>
      <c r="CL1904" s="47" t="s">
        <v>157</v>
      </c>
      <c r="CN1904" s="47" t="s">
        <v>157</v>
      </c>
      <c r="CO1904" s="47" t="s">
        <v>157</v>
      </c>
      <c r="CP1904" s="47" t="s">
        <v>157</v>
      </c>
      <c r="CQ1904" s="47" t="s">
        <v>157</v>
      </c>
      <c r="CR1904" s="47" t="s">
        <v>157</v>
      </c>
      <c r="CS1904" s="47" t="s">
        <v>157</v>
      </c>
      <c r="CT1904" s="47" t="s">
        <v>157</v>
      </c>
      <c r="CU1904" s="47" t="s">
        <v>157</v>
      </c>
      <c r="CV1904" s="47" t="s">
        <v>157</v>
      </c>
      <c r="CW1904" s="47" t="s">
        <v>157</v>
      </c>
      <c r="CX1904" s="47" t="s">
        <v>157</v>
      </c>
      <c r="CY1904" s="47" t="s">
        <v>157</v>
      </c>
      <c r="CZ1904" s="47" t="s">
        <v>157</v>
      </c>
      <c r="DA1904" s="47" t="s">
        <v>157</v>
      </c>
      <c r="DB1904" s="47" t="s">
        <v>157</v>
      </c>
      <c r="DC1904" s="23"/>
      <c r="DD1904" s="47" t="s">
        <v>157</v>
      </c>
      <c r="DE1904" s="47" t="s">
        <v>157</v>
      </c>
      <c r="DF1904" s="47" t="s">
        <v>157</v>
      </c>
      <c r="DG1904" s="47" t="s">
        <v>157</v>
      </c>
      <c r="DH1904" s="47" t="s">
        <v>157</v>
      </c>
      <c r="DJ1904" s="47" t="s">
        <v>157</v>
      </c>
      <c r="DK1904" s="47" t="s">
        <v>157</v>
      </c>
      <c r="DL1904" s="47" t="s">
        <v>157</v>
      </c>
      <c r="DM1904" s="47" t="s">
        <v>157</v>
      </c>
      <c r="DN1904" s="47" t="s">
        <v>157</v>
      </c>
      <c r="DO1904" s="47" t="s">
        <v>157</v>
      </c>
      <c r="DP1904" s="47" t="s">
        <v>157</v>
      </c>
      <c r="DQ1904" s="47" t="s">
        <v>157</v>
      </c>
      <c r="DR1904" s="47" t="s">
        <v>157</v>
      </c>
      <c r="DS1904" s="47" t="s">
        <v>157</v>
      </c>
      <c r="DT1904" s="47" t="s">
        <v>157</v>
      </c>
      <c r="DU1904" s="47" t="s">
        <v>157</v>
      </c>
      <c r="DV1904" s="47" t="s">
        <v>157</v>
      </c>
      <c r="DW1904" s="47" t="str">
        <f>IF(pitna[[#This Row],[SÚC]]="-","-",pitna[[#This Row],[ZVC30]]-pitna[[#This Row],[SÚC]])</f>
        <v>-</v>
      </c>
      <c r="DX1904" s="47" t="str">
        <f>IF(pitna[[#This Row],[Rozdíl Cena pro vodné - sociálně únosná cena]]="-","-",IF(pitna[[#This Row],[Rozdíl Cena pro vodné - sociálně únosná cena]]&gt;0,"ANO","NE"))</f>
        <v>-</v>
      </c>
      <c r="DY1904" s="47" t="s">
        <v>157</v>
      </c>
      <c r="DZ1904" s="13" t="s">
        <v>157</v>
      </c>
      <c r="EA1904" s="55" t="s">
        <v>157</v>
      </c>
      <c r="EB1904" s="55" t="s">
        <v>157</v>
      </c>
      <c r="EC1904" s="55" t="s">
        <v>157</v>
      </c>
      <c r="ED1904" s="55" t="s">
        <v>157</v>
      </c>
    </row>
    <row r="1905" spans="1:134" ht="15" customHeight="1" x14ac:dyDescent="0.25">
      <c r="A1905" s="29">
        <v>3189</v>
      </c>
      <c r="B1905" s="2" t="s">
        <v>2314</v>
      </c>
      <c r="C1905" s="3" t="s">
        <v>3993</v>
      </c>
      <c r="D1905" s="2" t="s">
        <v>4674</v>
      </c>
      <c r="E1905" s="2" t="s">
        <v>9</v>
      </c>
      <c r="F1905" s="2" t="s">
        <v>3993</v>
      </c>
      <c r="G1905" s="2" t="s">
        <v>5024</v>
      </c>
      <c r="H1905" s="2" t="s">
        <v>6678</v>
      </c>
      <c r="I1905" s="2" t="s">
        <v>439</v>
      </c>
      <c r="J1905" s="2" t="s">
        <v>7043</v>
      </c>
      <c r="K1905" s="2" t="s">
        <v>7040</v>
      </c>
      <c r="L1905" s="42" t="s">
        <v>8943</v>
      </c>
      <c r="O1905" s="11">
        <v>2882</v>
      </c>
      <c r="P1905" s="47">
        <v>22.629000000000001</v>
      </c>
      <c r="Q1905" s="47">
        <v>1.7999999999999999E-2</v>
      </c>
      <c r="R1905" s="47">
        <v>18.774999999999999</v>
      </c>
      <c r="S1905" s="11">
        <v>1187</v>
      </c>
      <c r="T1905" s="11">
        <v>1260</v>
      </c>
      <c r="U1905" s="11">
        <v>1</v>
      </c>
      <c r="V1905" s="47">
        <v>1450</v>
      </c>
      <c r="W1905" s="47">
        <v>200</v>
      </c>
      <c r="X1905" s="47">
        <v>29</v>
      </c>
      <c r="Y1905" s="47">
        <v>0</v>
      </c>
      <c r="Z1905" s="47">
        <v>65</v>
      </c>
      <c r="AA1905" s="47">
        <v>37</v>
      </c>
      <c r="AB1905" s="47">
        <v>1</v>
      </c>
      <c r="AC1905" s="11">
        <v>6</v>
      </c>
      <c r="AD1905" s="11">
        <v>0</v>
      </c>
      <c r="AE1905" s="11">
        <v>6</v>
      </c>
      <c r="AF1905" s="11">
        <v>4</v>
      </c>
      <c r="AG1905" s="49">
        <v>1</v>
      </c>
      <c r="AH1905" s="47">
        <v>0</v>
      </c>
      <c r="AI1905" s="47">
        <v>229</v>
      </c>
      <c r="AJ1905" s="47">
        <v>0</v>
      </c>
      <c r="AK1905" s="47">
        <v>100041</v>
      </c>
      <c r="AL1905" s="47">
        <v>2175</v>
      </c>
      <c r="AM1905" s="47">
        <v>35.299999999999997</v>
      </c>
      <c r="AN1905" s="51">
        <v>1.931203</v>
      </c>
      <c r="AO1905" s="51">
        <v>0</v>
      </c>
      <c r="AP1905" s="51">
        <v>1.593953</v>
      </c>
      <c r="AQ1905" s="51">
        <v>0</v>
      </c>
      <c r="AR1905" s="51">
        <v>0.33724999999999999</v>
      </c>
      <c r="AS1905" s="51">
        <v>0</v>
      </c>
      <c r="AT1905" s="51">
        <v>0</v>
      </c>
      <c r="AU1905" s="51">
        <v>0</v>
      </c>
      <c r="AV1905" s="51">
        <v>1.2093499999999999</v>
      </c>
      <c r="AW1905" s="51">
        <v>0.90249999999999997</v>
      </c>
      <c r="AX1905" s="51">
        <v>0.30685000000000001</v>
      </c>
      <c r="AY1905" s="51">
        <v>0.83875500000000003</v>
      </c>
      <c r="AZ1905" s="51">
        <v>6.4600000000000005E-2</v>
      </c>
      <c r="BA1905" s="51">
        <v>7.22E-2</v>
      </c>
      <c r="BB1905" s="51">
        <v>0.701955</v>
      </c>
      <c r="BC1905" s="51">
        <v>0</v>
      </c>
      <c r="BD1905" s="51">
        <v>0</v>
      </c>
      <c r="BE1905" s="51">
        <v>0.13965</v>
      </c>
      <c r="BF1905" s="51">
        <v>0</v>
      </c>
      <c r="BG1905" s="51">
        <v>4.2301080000000004</v>
      </c>
      <c r="BH1905" s="18">
        <v>5.1008500000000003</v>
      </c>
      <c r="BI1905" s="45">
        <v>102.21599999999999</v>
      </c>
      <c r="BJ1905" s="47">
        <v>4</v>
      </c>
      <c r="BK1905" s="51">
        <v>0.13934099999999999</v>
      </c>
      <c r="BL1905" s="18">
        <v>0.14449999999999999</v>
      </c>
      <c r="BM1905" s="51">
        <v>0.13934099999999999</v>
      </c>
      <c r="BN1905" s="51">
        <v>0</v>
      </c>
      <c r="BO1905" s="47">
        <v>30.35</v>
      </c>
      <c r="BP1905" s="51">
        <v>0.68862900000000005</v>
      </c>
      <c r="BQ1905" s="18">
        <v>0</v>
      </c>
      <c r="BR1905" s="51">
        <v>16.279236999999998</v>
      </c>
      <c r="BS1905" s="47">
        <v>0</v>
      </c>
      <c r="BT1905" s="51">
        <v>1.814414</v>
      </c>
      <c r="BU1905" s="51">
        <v>3.4220000000000002</v>
      </c>
      <c r="BV1905" s="51">
        <v>1.238629</v>
      </c>
      <c r="BW1905" s="51">
        <v>0</v>
      </c>
      <c r="BX1905" s="51">
        <v>0.68862900000000005</v>
      </c>
      <c r="BY1905" s="51">
        <v>0.55000000000000004</v>
      </c>
      <c r="BZ1905" s="47">
        <v>63.222370173102533</v>
      </c>
      <c r="CC1905" s="47">
        <v>2.4279696714406067</v>
      </c>
      <c r="CD1905" s="47">
        <v>22.553782095766827</v>
      </c>
      <c r="CE1905" s="47">
        <v>9.4850701347974393</v>
      </c>
      <c r="CF1905" s="47">
        <v>32.5</v>
      </c>
      <c r="CG1905" s="47">
        <v>12.838306731436502</v>
      </c>
      <c r="CH1905" s="47">
        <v>5.3991937690385425</v>
      </c>
      <c r="CI1905" s="47">
        <v>18.5</v>
      </c>
      <c r="CJ1905" s="47">
        <v>0</v>
      </c>
      <c r="CK1905" s="47">
        <v>66.666666666666671</v>
      </c>
      <c r="CL1905" s="47">
        <v>0</v>
      </c>
      <c r="CN1905" s="47">
        <v>102216</v>
      </c>
      <c r="CO1905" s="47">
        <v>4.4191082239604045E-2</v>
      </c>
      <c r="CP1905" s="47">
        <v>1298.8458333333333</v>
      </c>
      <c r="CQ1905" s="47">
        <v>774.15500000000009</v>
      </c>
      <c r="CR1905" s="47" t="s">
        <v>157</v>
      </c>
      <c r="CS1905" s="47" t="s">
        <v>157</v>
      </c>
      <c r="CT1905" s="47">
        <v>0.75737164436096127</v>
      </c>
      <c r="CU1905" s="47">
        <v>524.69083333333322</v>
      </c>
      <c r="CV1905" s="47" t="s">
        <v>437</v>
      </c>
      <c r="CW1905" s="47">
        <v>3.7655164907194099</v>
      </c>
      <c r="CX1905" s="47">
        <v>733.56729175188934</v>
      </c>
      <c r="CY1905" s="47">
        <v>5.5558306600354541</v>
      </c>
      <c r="CZ1905" s="47">
        <v>1.2617460102911251</v>
      </c>
      <c r="DA1905" s="47">
        <v>55.596066295880377</v>
      </c>
      <c r="DB1905" s="47">
        <v>7.9543948031287268E-2</v>
      </c>
      <c r="DC1905" s="23"/>
      <c r="DD1905" s="47">
        <v>34.835249999999995</v>
      </c>
      <c r="DE1905" s="47">
        <v>720.5</v>
      </c>
      <c r="DF1905" s="47">
        <v>296.75</v>
      </c>
      <c r="DG1905" s="47">
        <v>8.679067898177852</v>
      </c>
      <c r="DH1905" s="47">
        <v>1.0022175813292571</v>
      </c>
      <c r="DJ1905" s="47">
        <v>4918.7372999999989</v>
      </c>
      <c r="DK1905" s="47">
        <v>16.279236999999998</v>
      </c>
      <c r="DL1905" s="47">
        <v>14.000117469172428</v>
      </c>
      <c r="DM1905" s="47">
        <v>4.9420414666178658</v>
      </c>
      <c r="DN1905" s="47">
        <v>6.8673691007278704E-3</v>
      </c>
      <c r="DO1905" s="47">
        <v>35.467036780013878</v>
      </c>
      <c r="DP1905" s="47">
        <v>34.123472871109968</v>
      </c>
      <c r="DQ1905" s="47" t="s">
        <v>157</v>
      </c>
      <c r="DR1905" s="47" t="s">
        <v>157</v>
      </c>
      <c r="DS1905" s="47">
        <v>16.279229750162408</v>
      </c>
      <c r="DT1905" s="47">
        <v>3563.6967144060659</v>
      </c>
      <c r="DU1905" s="47">
        <v>1.0344785284116294</v>
      </c>
      <c r="DV1905" s="47">
        <v>62.475123449950303</v>
      </c>
      <c r="DW1905" s="47">
        <f>IF(pitna[[#This Row],[SÚC]]="-","-",pitna[[#This Row],[ZVC30]]-pitna[[#This Row],[SÚC]])</f>
        <v>-27.175123449950306</v>
      </c>
      <c r="DX1905" s="47" t="str">
        <f>IF(pitna[[#This Row],[Rozdíl Cena pro vodné - sociálně únosná cena]]="-","-",IF(pitna[[#This Row],[Rozdíl Cena pro vodné - sociálně únosná cena]]&gt;0,"ANO","NE"))</f>
        <v>NE</v>
      </c>
      <c r="DY1905" s="47">
        <v>-28.351650578840335</v>
      </c>
      <c r="DZ1905" s="13" t="s">
        <v>441</v>
      </c>
      <c r="EA1905" s="55" t="s">
        <v>9513</v>
      </c>
      <c r="EB1905" s="55" t="s">
        <v>9540</v>
      </c>
      <c r="EC1905" s="55" t="s">
        <v>0</v>
      </c>
      <c r="ED1905" s="55" t="s">
        <v>9734</v>
      </c>
    </row>
    <row r="1906" spans="1:134" ht="15" customHeight="1" x14ac:dyDescent="0.25">
      <c r="A1906" s="29">
        <v>3190</v>
      </c>
      <c r="B1906" s="2" t="s">
        <v>2315</v>
      </c>
      <c r="C1906" s="3" t="s">
        <v>3994</v>
      </c>
      <c r="D1906" s="2" t="s">
        <v>4675</v>
      </c>
      <c r="E1906" s="2" t="s">
        <v>9</v>
      </c>
      <c r="F1906" s="2" t="s">
        <v>3994</v>
      </c>
      <c r="G1906" s="2" t="s">
        <v>5024</v>
      </c>
      <c r="H1906" s="2" t="s">
        <v>6679</v>
      </c>
      <c r="I1906" s="2" t="s">
        <v>439</v>
      </c>
      <c r="J1906" s="2" t="s">
        <v>7039</v>
      </c>
      <c r="K1906" s="2" t="s">
        <v>7041</v>
      </c>
      <c r="L1906" s="42" t="s">
        <v>8944</v>
      </c>
      <c r="O1906" s="11">
        <v>805</v>
      </c>
      <c r="P1906" s="47">
        <v>3.1760000000000002</v>
      </c>
      <c r="Q1906" s="47">
        <v>0</v>
      </c>
      <c r="R1906" s="47">
        <v>3.7269999999999999</v>
      </c>
      <c r="S1906" s="11">
        <v>374</v>
      </c>
      <c r="T1906" s="11">
        <v>374</v>
      </c>
      <c r="U1906" s="11">
        <v>1</v>
      </c>
      <c r="V1906" s="47">
        <v>120</v>
      </c>
      <c r="W1906" s="47">
        <v>33.799999999999997</v>
      </c>
      <c r="X1906" s="47">
        <v>0</v>
      </c>
      <c r="Y1906" s="47">
        <v>0.63400000000000001</v>
      </c>
      <c r="Z1906" s="47">
        <v>0.7</v>
      </c>
      <c r="AA1906" s="47">
        <v>0.29899999999999999</v>
      </c>
      <c r="AB1906" s="47">
        <v>2</v>
      </c>
      <c r="AC1906" s="11">
        <v>2</v>
      </c>
      <c r="AD1906" s="11">
        <v>0</v>
      </c>
      <c r="AE1906" s="11">
        <v>2</v>
      </c>
      <c r="AF1906" s="11">
        <v>0</v>
      </c>
      <c r="AG1906" s="49">
        <v>1</v>
      </c>
      <c r="AH1906" s="47">
        <v>0</v>
      </c>
      <c r="AI1906" s="47">
        <v>33.799999999999997</v>
      </c>
      <c r="AJ1906" s="47">
        <v>0</v>
      </c>
      <c r="AK1906" s="47">
        <v>30000</v>
      </c>
      <c r="AL1906" s="47">
        <v>160</v>
      </c>
      <c r="AM1906" s="47">
        <v>22.05</v>
      </c>
      <c r="AN1906" s="51">
        <v>0.12844</v>
      </c>
      <c r="AO1906" s="51">
        <v>8.2208000000000003E-2</v>
      </c>
      <c r="AP1906" s="51">
        <v>1.6445999999999999E-2</v>
      </c>
      <c r="AQ1906" s="51">
        <v>5.1520000000000003E-3</v>
      </c>
      <c r="AR1906" s="51">
        <v>2.4634E-2</v>
      </c>
      <c r="AS1906" s="51">
        <v>0</v>
      </c>
      <c r="AT1906" s="51">
        <v>0</v>
      </c>
      <c r="AU1906" s="51">
        <v>0</v>
      </c>
      <c r="AV1906" s="51">
        <v>7.1447999999999998E-2</v>
      </c>
      <c r="AW1906" s="51">
        <v>0</v>
      </c>
      <c r="AX1906" s="51">
        <v>7.1447999999999998E-2</v>
      </c>
      <c r="AY1906" s="51">
        <v>0.477632</v>
      </c>
      <c r="AZ1906" s="51">
        <v>0</v>
      </c>
      <c r="BA1906" s="51">
        <v>0.477632</v>
      </c>
      <c r="BB1906" s="51">
        <v>0</v>
      </c>
      <c r="BC1906" s="51">
        <v>0</v>
      </c>
      <c r="BD1906" s="51">
        <v>0</v>
      </c>
      <c r="BE1906" s="51">
        <v>7.3167999999999997E-2</v>
      </c>
      <c r="BF1906" s="51">
        <v>0</v>
      </c>
      <c r="BG1906" s="51">
        <v>0.83765999999999996</v>
      </c>
      <c r="BH1906" s="18">
        <v>0.76875000000000004</v>
      </c>
      <c r="BI1906" s="45">
        <v>30</v>
      </c>
      <c r="BJ1906" s="47">
        <v>1</v>
      </c>
      <c r="BK1906" s="51">
        <v>2.6979E-2</v>
      </c>
      <c r="BL1906" s="18">
        <v>2.8500000000000001E-2</v>
      </c>
      <c r="BM1906" s="51">
        <v>6.3400000000000001E-4</v>
      </c>
      <c r="BN1906" s="51">
        <v>0</v>
      </c>
      <c r="BO1906" s="47">
        <v>31.04</v>
      </c>
      <c r="BP1906" s="51">
        <v>-0.242844</v>
      </c>
      <c r="BQ1906" s="18">
        <v>-0.1404</v>
      </c>
      <c r="BR1906" s="51">
        <v>-28.990766000000001</v>
      </c>
      <c r="BS1906" s="47">
        <v>0</v>
      </c>
      <c r="BT1906" s="51">
        <v>10.603401</v>
      </c>
      <c r="BU1906" s="51">
        <v>10.603401</v>
      </c>
      <c r="BV1906" s="51">
        <v>0.99805200000000005</v>
      </c>
      <c r="BW1906" s="51">
        <v>0.99805200000000005</v>
      </c>
      <c r="BX1906" s="51">
        <v>0</v>
      </c>
      <c r="BY1906" s="51">
        <v>0.99805200000000005</v>
      </c>
      <c r="BZ1906" s="47">
        <v>100.34880601019587</v>
      </c>
      <c r="CC1906" s="47">
        <v>2.1524064171122994</v>
      </c>
      <c r="CD1906" s="47">
        <v>0.86956521739130432</v>
      </c>
      <c r="CE1906" s="47">
        <v>0.51457156404026894</v>
      </c>
      <c r="CF1906" s="47">
        <v>2.0710059171597637</v>
      </c>
      <c r="CG1906" s="47">
        <v>0.37142857142857144</v>
      </c>
      <c r="CH1906" s="47">
        <v>0.21979556806862915</v>
      </c>
      <c r="CI1906" s="47">
        <v>0.88461538461538469</v>
      </c>
      <c r="CJ1906" s="47">
        <v>0</v>
      </c>
      <c r="CK1906" s="47">
        <v>0</v>
      </c>
      <c r="CL1906" s="47">
        <v>0.26831231553528306</v>
      </c>
      <c r="CN1906" s="47">
        <v>30160</v>
      </c>
      <c r="CO1906" s="47">
        <v>0.62972292191435764</v>
      </c>
      <c r="CP1906" s="47">
        <v>378.55555555555554</v>
      </c>
      <c r="CQ1906" s="47">
        <v>477.63200000000001</v>
      </c>
      <c r="CR1906" s="47" t="s">
        <v>157</v>
      </c>
      <c r="CS1906" s="47" t="s">
        <v>157</v>
      </c>
      <c r="CT1906" s="47">
        <v>1.5836604774535807</v>
      </c>
      <c r="CU1906" s="47">
        <v>0</v>
      </c>
      <c r="CV1906" s="47" t="s">
        <v>438</v>
      </c>
      <c r="CW1906" s="47">
        <v>0</v>
      </c>
      <c r="CX1906" s="47">
        <v>1117.9065198858373</v>
      </c>
      <c r="CY1906" s="47">
        <v>17.703843730308758</v>
      </c>
      <c r="CZ1906" s="47">
        <v>1.2529079428381522</v>
      </c>
      <c r="DA1906" s="47">
        <v>0</v>
      </c>
      <c r="DB1906" s="47" t="s">
        <v>157</v>
      </c>
      <c r="DC1906" s="23"/>
      <c r="DD1906" s="47">
        <v>26.978999999999999</v>
      </c>
      <c r="DE1906" s="47">
        <v>805</v>
      </c>
      <c r="DF1906" s="47">
        <v>374</v>
      </c>
      <c r="DG1906" s="47">
        <v>2.6482819971088625</v>
      </c>
      <c r="DH1906" s="47">
        <v>2.7120352867044737</v>
      </c>
      <c r="DJ1906" s="47">
        <v>594.88695000000007</v>
      </c>
      <c r="DK1906" s="47">
        <v>-28.990766000000001</v>
      </c>
      <c r="DL1906" s="47">
        <v>-40.821873803081402</v>
      </c>
      <c r="DM1906" s="47">
        <v>-9.0012231735794508</v>
      </c>
      <c r="DN1906" s="47">
        <v>0</v>
      </c>
      <c r="DO1906" s="47">
        <v>37.465838509316768</v>
      </c>
      <c r="DP1906" s="47">
        <v>31.04859335038363</v>
      </c>
      <c r="DQ1906" s="47" t="s">
        <v>157</v>
      </c>
      <c r="DR1906" s="47" t="s">
        <v>157</v>
      </c>
      <c r="DS1906" s="47">
        <v>-28.990759974213884</v>
      </c>
      <c r="DT1906" s="47">
        <v>2239.7326203208554</v>
      </c>
      <c r="DU1906" s="47">
        <v>0.71017710049423399</v>
      </c>
      <c r="DV1906" s="47">
        <v>62.475123449950303</v>
      </c>
      <c r="DW1906" s="47">
        <f>IF(pitna[[#This Row],[SÚC]]="-","-",pitna[[#This Row],[ZVC30]]-pitna[[#This Row],[SÚC]])</f>
        <v>-40.425123449950306</v>
      </c>
      <c r="DX1906" s="47" t="str">
        <f>IF(pitna[[#This Row],[Rozdíl Cena pro vodné - sociálně únosná cena]]="-","-",IF(pitna[[#This Row],[Rozdíl Cena pro vodné - sociálně únosná cena]]&gt;0,"ANO","NE"))</f>
        <v>NE</v>
      </c>
      <c r="DY1906" s="47">
        <v>-31.426530099566673</v>
      </c>
      <c r="DZ1906" s="13" t="s">
        <v>441</v>
      </c>
      <c r="EA1906" s="55"/>
      <c r="EB1906" s="55" t="s">
        <v>9619</v>
      </c>
      <c r="EC1906" s="55" t="s">
        <v>0</v>
      </c>
      <c r="ED1906" s="55" t="s">
        <v>9773</v>
      </c>
    </row>
    <row r="1907" spans="1:134" ht="15" customHeight="1" x14ac:dyDescent="0.25">
      <c r="A1907" s="29">
        <v>3191</v>
      </c>
      <c r="B1907" s="2" t="s">
        <v>2316</v>
      </c>
      <c r="C1907" s="3" t="s">
        <v>3995</v>
      </c>
      <c r="D1907" s="2" t="s">
        <v>157</v>
      </c>
      <c r="E1907" s="2" t="s">
        <v>157</v>
      </c>
      <c r="F1907" s="2" t="s">
        <v>157</v>
      </c>
      <c r="G1907" s="2" t="s">
        <v>157</v>
      </c>
      <c r="H1907" s="2" t="s">
        <v>157</v>
      </c>
      <c r="I1907" s="2" t="s">
        <v>157</v>
      </c>
      <c r="J1907" s="2" t="s">
        <v>157</v>
      </c>
      <c r="K1907" s="2" t="s">
        <v>157</v>
      </c>
      <c r="L1907" s="42" t="s">
        <v>8945</v>
      </c>
      <c r="M1907" s="13" t="s">
        <v>9487</v>
      </c>
      <c r="O1907" s="11" t="s">
        <v>157</v>
      </c>
      <c r="P1907" s="47" t="s">
        <v>157</v>
      </c>
      <c r="Q1907" s="47" t="s">
        <v>157</v>
      </c>
      <c r="R1907" s="47" t="s">
        <v>157</v>
      </c>
      <c r="S1907" s="11" t="s">
        <v>157</v>
      </c>
      <c r="T1907" s="11" t="s">
        <v>157</v>
      </c>
      <c r="U1907" s="11" t="s">
        <v>157</v>
      </c>
      <c r="V1907" s="47" t="s">
        <v>157</v>
      </c>
      <c r="W1907" s="47" t="s">
        <v>157</v>
      </c>
      <c r="X1907" s="47" t="s">
        <v>157</v>
      </c>
      <c r="Y1907" s="47" t="s">
        <v>157</v>
      </c>
      <c r="Z1907" s="47" t="s">
        <v>157</v>
      </c>
      <c r="AA1907" s="47" t="s">
        <v>157</v>
      </c>
      <c r="AB1907" s="47" t="s">
        <v>157</v>
      </c>
      <c r="AC1907" s="11" t="s">
        <v>157</v>
      </c>
      <c r="AD1907" s="11" t="s">
        <v>157</v>
      </c>
      <c r="AE1907" s="11" t="s">
        <v>157</v>
      </c>
      <c r="AF1907" s="11" t="s">
        <v>157</v>
      </c>
      <c r="AG1907" s="49" t="s">
        <v>157</v>
      </c>
      <c r="AH1907" s="47" t="s">
        <v>157</v>
      </c>
      <c r="AI1907" s="47" t="s">
        <v>157</v>
      </c>
      <c r="AJ1907" s="47" t="s">
        <v>157</v>
      </c>
      <c r="AK1907" s="47" t="s">
        <v>157</v>
      </c>
      <c r="AL1907" s="47" t="s">
        <v>157</v>
      </c>
      <c r="AM1907" s="47">
        <v>43.24</v>
      </c>
      <c r="AN1907" s="51">
        <v>1.363192</v>
      </c>
      <c r="AO1907" s="51">
        <v>0</v>
      </c>
      <c r="AP1907" s="51">
        <v>1.3604000000000001</v>
      </c>
      <c r="AQ1907" s="51">
        <v>0</v>
      </c>
      <c r="AR1907" s="51">
        <v>2.7920000000000002E-3</v>
      </c>
      <c r="AS1907" s="51">
        <v>0</v>
      </c>
      <c r="AT1907" s="51">
        <v>0</v>
      </c>
      <c r="AU1907" s="51">
        <v>0</v>
      </c>
      <c r="AV1907" s="51">
        <v>6.0160999999999999E-2</v>
      </c>
      <c r="AW1907" s="51">
        <v>4.8460000000000003E-2</v>
      </c>
      <c r="AX1907" s="51">
        <v>1.1701E-2</v>
      </c>
      <c r="AY1907" s="51">
        <v>0</v>
      </c>
      <c r="AZ1907" s="51">
        <v>0</v>
      </c>
      <c r="BA1907" s="51">
        <v>0</v>
      </c>
      <c r="BB1907" s="51">
        <v>0</v>
      </c>
      <c r="BC1907" s="51">
        <v>0</v>
      </c>
      <c r="BD1907" s="51">
        <v>0</v>
      </c>
      <c r="BE1907" s="51">
        <v>0</v>
      </c>
      <c r="BF1907" s="51">
        <v>0</v>
      </c>
      <c r="BG1907" s="51">
        <v>1.4496659999999999</v>
      </c>
      <c r="BH1907" s="18">
        <v>1.3408850000000001</v>
      </c>
      <c r="BI1907" s="45">
        <v>7.85</v>
      </c>
      <c r="BJ1907" s="47">
        <v>1.5</v>
      </c>
      <c r="BK1907" s="51">
        <v>3.2446000000000003E-2</v>
      </c>
      <c r="BL1907" s="18">
        <v>3.2399999999999998E-2</v>
      </c>
      <c r="BM1907" s="51">
        <v>3.4959999999999998E-2</v>
      </c>
      <c r="BN1907" s="51">
        <v>0</v>
      </c>
      <c r="BO1907" s="47">
        <v>44.67</v>
      </c>
      <c r="BP1907" s="51">
        <v>-4.6792E-2</v>
      </c>
      <c r="BQ1907" s="18">
        <v>0.06</v>
      </c>
      <c r="BR1907" s="51">
        <v>-3.2277840000000002</v>
      </c>
      <c r="BS1907" s="47">
        <v>0</v>
      </c>
      <c r="BT1907" s="51">
        <v>5.6000000000000001E-2</v>
      </c>
      <c r="BU1907" s="51">
        <v>5.6000000000000001E-2</v>
      </c>
      <c r="BV1907" s="51">
        <v>0.06</v>
      </c>
      <c r="BW1907" s="51">
        <v>0</v>
      </c>
      <c r="BX1907" s="51">
        <v>0.06</v>
      </c>
      <c r="BY1907" s="51">
        <v>0</v>
      </c>
      <c r="BZ1907" s="47" t="s">
        <v>157</v>
      </c>
      <c r="CC1907" s="47" t="s">
        <v>157</v>
      </c>
      <c r="CD1907" s="47" t="s">
        <v>157</v>
      </c>
      <c r="CE1907" s="47" t="s">
        <v>157</v>
      </c>
      <c r="CF1907" s="47" t="s">
        <v>157</v>
      </c>
      <c r="CG1907" s="47" t="s">
        <v>157</v>
      </c>
      <c r="CH1907" s="47" t="s">
        <v>157</v>
      </c>
      <c r="CI1907" s="47" t="s">
        <v>157</v>
      </c>
      <c r="CJ1907" s="47" t="s">
        <v>157</v>
      </c>
      <c r="CK1907" s="47" t="s">
        <v>157</v>
      </c>
      <c r="CL1907" s="47" t="s">
        <v>157</v>
      </c>
      <c r="CN1907" s="47" t="s">
        <v>157</v>
      </c>
      <c r="CO1907" s="47" t="s">
        <v>157</v>
      </c>
      <c r="CP1907" s="47" t="s">
        <v>157</v>
      </c>
      <c r="CQ1907" s="47" t="s">
        <v>157</v>
      </c>
      <c r="CR1907" s="47" t="s">
        <v>157</v>
      </c>
      <c r="CS1907" s="47" t="s">
        <v>157</v>
      </c>
      <c r="CT1907" s="47" t="s">
        <v>157</v>
      </c>
      <c r="CU1907" s="47" t="s">
        <v>157</v>
      </c>
      <c r="CV1907" s="47" t="s">
        <v>157</v>
      </c>
      <c r="CW1907" s="47" t="s">
        <v>157</v>
      </c>
      <c r="CX1907" s="47" t="s">
        <v>157</v>
      </c>
      <c r="CY1907" s="47" t="s">
        <v>157</v>
      </c>
      <c r="CZ1907" s="47" t="s">
        <v>157</v>
      </c>
      <c r="DA1907" s="47" t="s">
        <v>157</v>
      </c>
      <c r="DB1907" s="47" t="s">
        <v>157</v>
      </c>
      <c r="DC1907" s="23"/>
      <c r="DD1907" s="47" t="s">
        <v>157</v>
      </c>
      <c r="DE1907" s="47" t="s">
        <v>157</v>
      </c>
      <c r="DF1907" s="47" t="s">
        <v>157</v>
      </c>
      <c r="DG1907" s="47" t="s">
        <v>157</v>
      </c>
      <c r="DH1907" s="47" t="s">
        <v>157</v>
      </c>
      <c r="DJ1907" s="47" t="s">
        <v>157</v>
      </c>
      <c r="DK1907" s="47" t="s">
        <v>157</v>
      </c>
      <c r="DL1907" s="47" t="s">
        <v>157</v>
      </c>
      <c r="DM1907" s="47" t="s">
        <v>157</v>
      </c>
      <c r="DN1907" s="47" t="s">
        <v>157</v>
      </c>
      <c r="DO1907" s="47" t="s">
        <v>157</v>
      </c>
      <c r="DP1907" s="47" t="s">
        <v>157</v>
      </c>
      <c r="DQ1907" s="47" t="s">
        <v>157</v>
      </c>
      <c r="DR1907" s="47" t="s">
        <v>157</v>
      </c>
      <c r="DS1907" s="47" t="s">
        <v>157</v>
      </c>
      <c r="DT1907" s="47" t="s">
        <v>157</v>
      </c>
      <c r="DU1907" s="47" t="s">
        <v>157</v>
      </c>
      <c r="DV1907" s="47" t="s">
        <v>157</v>
      </c>
      <c r="DW1907" s="47" t="str">
        <f>IF(pitna[[#This Row],[SÚC]]="-","-",pitna[[#This Row],[ZVC30]]-pitna[[#This Row],[SÚC]])</f>
        <v>-</v>
      </c>
      <c r="DX1907" s="47" t="str">
        <f>IF(pitna[[#This Row],[Rozdíl Cena pro vodné - sociálně únosná cena]]="-","-",IF(pitna[[#This Row],[Rozdíl Cena pro vodné - sociálně únosná cena]]&gt;0,"ANO","NE"))</f>
        <v>-</v>
      </c>
      <c r="DY1907" s="47" t="s">
        <v>157</v>
      </c>
      <c r="DZ1907" s="13" t="s">
        <v>157</v>
      </c>
      <c r="EA1907" s="55" t="s">
        <v>157</v>
      </c>
      <c r="EB1907" s="55" t="s">
        <v>157</v>
      </c>
      <c r="EC1907" s="55" t="s">
        <v>157</v>
      </c>
      <c r="ED1907" s="55" t="s">
        <v>157</v>
      </c>
    </row>
    <row r="1908" spans="1:134" ht="15" customHeight="1" x14ac:dyDescent="0.25">
      <c r="A1908" s="29">
        <v>3194</v>
      </c>
      <c r="B1908" s="2" t="s">
        <v>2317</v>
      </c>
      <c r="C1908" s="3" t="s">
        <v>3996</v>
      </c>
      <c r="D1908" s="2" t="s">
        <v>3996</v>
      </c>
      <c r="E1908" s="2" t="s">
        <v>9</v>
      </c>
      <c r="F1908" s="2" t="s">
        <v>3996</v>
      </c>
      <c r="G1908" s="2" t="s">
        <v>7</v>
      </c>
      <c r="H1908" s="2" t="s">
        <v>6680</v>
      </c>
      <c r="I1908" s="2" t="s">
        <v>5026</v>
      </c>
      <c r="J1908" s="2" t="s">
        <v>7039</v>
      </c>
      <c r="K1908" s="2" t="s">
        <v>7041</v>
      </c>
      <c r="L1908" s="42" t="s">
        <v>8946</v>
      </c>
      <c r="O1908" s="11">
        <v>7345</v>
      </c>
      <c r="P1908" s="47">
        <v>7.97</v>
      </c>
      <c r="Q1908" s="47">
        <v>0</v>
      </c>
      <c r="R1908" s="47">
        <v>5.97</v>
      </c>
      <c r="S1908" s="11">
        <v>380</v>
      </c>
      <c r="T1908" s="11">
        <v>437</v>
      </c>
      <c r="U1908" s="11">
        <v>0</v>
      </c>
      <c r="V1908" s="47">
        <v>0</v>
      </c>
      <c r="W1908" s="47">
        <v>41.277999999999999</v>
      </c>
      <c r="X1908" s="47">
        <v>0</v>
      </c>
      <c r="Y1908" s="47">
        <v>41.277999999999999</v>
      </c>
      <c r="Z1908" s="47">
        <v>7.87</v>
      </c>
      <c r="AA1908" s="47">
        <v>7.47</v>
      </c>
      <c r="AB1908" s="47">
        <v>4</v>
      </c>
      <c r="AC1908" s="11">
        <v>5</v>
      </c>
      <c r="AD1908" s="11">
        <v>0</v>
      </c>
      <c r="AE1908" s="11">
        <v>5</v>
      </c>
      <c r="AF1908" s="11">
        <v>0</v>
      </c>
      <c r="AG1908" s="49"/>
      <c r="AH1908" s="47">
        <v>0</v>
      </c>
      <c r="AI1908" s="47">
        <v>0</v>
      </c>
      <c r="AJ1908" s="47">
        <v>0</v>
      </c>
      <c r="AK1908" s="47">
        <v>37310</v>
      </c>
      <c r="AL1908" s="47">
        <v>0</v>
      </c>
      <c r="AM1908" s="47">
        <v>66.95</v>
      </c>
      <c r="AN1908" s="51">
        <v>1.365</v>
      </c>
      <c r="AO1908" s="51">
        <v>0</v>
      </c>
      <c r="AP1908" s="51">
        <v>1.3240000000000001</v>
      </c>
      <c r="AQ1908" s="51">
        <v>1.9E-2</v>
      </c>
      <c r="AR1908" s="51">
        <v>2.1999999999999999E-2</v>
      </c>
      <c r="AS1908" s="51">
        <v>1.2E-2</v>
      </c>
      <c r="AT1908" s="51">
        <v>1.2E-2</v>
      </c>
      <c r="AU1908" s="51">
        <v>0</v>
      </c>
      <c r="AV1908" s="51">
        <v>8.6999999999999994E-2</v>
      </c>
      <c r="AW1908" s="51">
        <v>0.05</v>
      </c>
      <c r="AX1908" s="51">
        <v>3.6999999999999998E-2</v>
      </c>
      <c r="AY1908" s="51">
        <v>0.90500000000000003</v>
      </c>
      <c r="AZ1908" s="51">
        <v>0</v>
      </c>
      <c r="BA1908" s="51">
        <v>0.29499999999999998</v>
      </c>
      <c r="BB1908" s="51">
        <v>0</v>
      </c>
      <c r="BC1908" s="51">
        <v>0.61</v>
      </c>
      <c r="BD1908" s="51">
        <v>0</v>
      </c>
      <c r="BE1908" s="51">
        <v>5.5E-2</v>
      </c>
      <c r="BF1908" s="51">
        <v>0.01</v>
      </c>
      <c r="BG1908" s="51">
        <v>2.4889999999999999</v>
      </c>
      <c r="BH1908" s="18">
        <v>2.6619999999999999</v>
      </c>
      <c r="BI1908" s="45">
        <v>210</v>
      </c>
      <c r="BJ1908" s="47">
        <v>0.5</v>
      </c>
      <c r="BK1908" s="51">
        <v>3.9E-2</v>
      </c>
      <c r="BL1908" s="18">
        <v>4.2000000000000003E-2</v>
      </c>
      <c r="BM1908" s="51">
        <v>4.3999999999999997E-2</v>
      </c>
      <c r="BN1908" s="51">
        <v>0</v>
      </c>
      <c r="BO1908" s="47">
        <v>63.82</v>
      </c>
      <c r="BP1908" s="51">
        <v>0.122143</v>
      </c>
      <c r="BQ1908" s="18">
        <v>0.15</v>
      </c>
      <c r="BR1908" s="51">
        <v>4.9073060000000002</v>
      </c>
      <c r="BS1908" s="47">
        <v>0</v>
      </c>
      <c r="BT1908" s="51">
        <v>0.61</v>
      </c>
      <c r="BU1908" s="51">
        <v>0</v>
      </c>
      <c r="BV1908" s="51">
        <v>0.61</v>
      </c>
      <c r="BW1908" s="51">
        <v>0</v>
      </c>
      <c r="BX1908" s="51">
        <v>0.61</v>
      </c>
      <c r="BY1908" s="51">
        <v>0</v>
      </c>
      <c r="BZ1908" s="47">
        <v>63.651591289782246</v>
      </c>
      <c r="CC1908" s="47">
        <v>19.328947368421051</v>
      </c>
      <c r="CD1908" s="47">
        <v>1.0714771953710007</v>
      </c>
      <c r="CE1908" s="47">
        <v>3.6116656341066062</v>
      </c>
      <c r="CF1908" s="47">
        <v>19.065846213479336</v>
      </c>
      <c r="CG1908" s="47">
        <v>1.0170183798502384</v>
      </c>
      <c r="CH1908" s="47">
        <v>3.4280994011151651</v>
      </c>
      <c r="CI1908" s="47">
        <v>18.09680701584379</v>
      </c>
      <c r="CJ1908" s="47">
        <v>0</v>
      </c>
      <c r="CK1908" s="47">
        <v>0</v>
      </c>
      <c r="CL1908" s="47">
        <v>0</v>
      </c>
      <c r="CN1908" s="47">
        <v>37310</v>
      </c>
      <c r="CO1908" s="47">
        <v>0.50188205771643668</v>
      </c>
      <c r="CP1908" s="47">
        <v>466.375</v>
      </c>
      <c r="CQ1908" s="47" t="s">
        <v>157</v>
      </c>
      <c r="CR1908" s="47">
        <v>905</v>
      </c>
      <c r="CS1908" s="47" t="s">
        <v>157</v>
      </c>
      <c r="CT1908" s="47">
        <v>2.4256231573304743</v>
      </c>
      <c r="CU1908" s="47">
        <v>0</v>
      </c>
      <c r="CV1908" s="47" t="s">
        <v>438</v>
      </c>
      <c r="CW1908" s="47">
        <v>0</v>
      </c>
      <c r="CX1908" s="47">
        <v>956.66666666666663</v>
      </c>
      <c r="CY1908" s="47">
        <v>23.205128205128204</v>
      </c>
      <c r="CZ1908" s="47">
        <v>1.25</v>
      </c>
      <c r="DA1908" s="47">
        <v>100</v>
      </c>
      <c r="DB1908" s="47" t="s">
        <v>157</v>
      </c>
      <c r="DC1908" s="23"/>
      <c r="DD1908" s="47">
        <v>78</v>
      </c>
      <c r="DE1908" s="47">
        <v>14690</v>
      </c>
      <c r="DF1908" s="47">
        <v>760</v>
      </c>
      <c r="DG1908" s="47">
        <v>2.2307692307692308</v>
      </c>
      <c r="DH1908" s="47">
        <v>1.4102564102564104</v>
      </c>
      <c r="DJ1908" s="47">
        <v>2611.0500000000002</v>
      </c>
      <c r="DK1908" s="47">
        <v>4.9073060000000002</v>
      </c>
      <c r="DL1908" s="47">
        <v>4.6779265046628744</v>
      </c>
      <c r="DM1908" s="47">
        <v>3.1318717948717949</v>
      </c>
      <c r="DN1908" s="47">
        <v>0</v>
      </c>
      <c r="DO1908" s="47">
        <v>5.0796460176991154</v>
      </c>
      <c r="DP1908" s="47" t="s">
        <v>157</v>
      </c>
      <c r="DQ1908" s="47">
        <v>63.820512820512818</v>
      </c>
      <c r="DR1908" s="47" t="s">
        <v>157</v>
      </c>
      <c r="DS1908" s="47">
        <v>38.964502394890893</v>
      </c>
      <c r="DT1908" s="47">
        <v>6550</v>
      </c>
      <c r="DU1908" s="47">
        <v>1.049035757332262</v>
      </c>
      <c r="DV1908" s="47">
        <v>63.627060885316503</v>
      </c>
      <c r="DW1908" s="47">
        <f>IF(pitna[[#This Row],[SÚC]]="-","-",pitna[[#This Row],[ZVC30]]-pitna[[#This Row],[SÚC]])</f>
        <v>3.3229391146834999</v>
      </c>
      <c r="DX1908" s="47" t="str">
        <f>IF(pitna[[#This Row],[Rozdíl Cena pro vodné - sociálně únosná cena]]="-","-",IF(pitna[[#This Row],[Rozdíl Cena pro vodné - sociálně únosná cena]]&gt;0,"ANO","NE"))</f>
        <v>ANO</v>
      </c>
      <c r="DY1908" s="47">
        <v>0.19345193519631465</v>
      </c>
      <c r="DZ1908" s="13" t="s">
        <v>9914</v>
      </c>
      <c r="EA1908" s="55"/>
      <c r="EB1908" s="55" t="s">
        <v>9549</v>
      </c>
      <c r="EC1908" s="55" t="s">
        <v>0</v>
      </c>
      <c r="ED1908" s="55" t="s">
        <v>9747</v>
      </c>
    </row>
    <row r="1909" spans="1:134" ht="15" customHeight="1" x14ac:dyDescent="0.25">
      <c r="A1909" s="29">
        <v>3199</v>
      </c>
      <c r="B1909" s="2" t="s">
        <v>2318</v>
      </c>
      <c r="C1909" s="3" t="s">
        <v>3997</v>
      </c>
      <c r="D1909" s="2" t="s">
        <v>157</v>
      </c>
      <c r="E1909" s="2" t="s">
        <v>157</v>
      </c>
      <c r="F1909" s="2" t="s">
        <v>157</v>
      </c>
      <c r="G1909" s="2" t="s">
        <v>157</v>
      </c>
      <c r="H1909" s="2" t="s">
        <v>157</v>
      </c>
      <c r="I1909" s="2" t="s">
        <v>157</v>
      </c>
      <c r="J1909" s="2" t="s">
        <v>157</v>
      </c>
      <c r="K1909" s="2" t="s">
        <v>157</v>
      </c>
      <c r="L1909" s="42" t="s">
        <v>8947</v>
      </c>
      <c r="M1909" s="13" t="s">
        <v>9383</v>
      </c>
      <c r="O1909" s="11" t="s">
        <v>157</v>
      </c>
      <c r="P1909" s="47" t="s">
        <v>157</v>
      </c>
      <c r="Q1909" s="47" t="s">
        <v>157</v>
      </c>
      <c r="R1909" s="47" t="s">
        <v>157</v>
      </c>
      <c r="S1909" s="11" t="s">
        <v>157</v>
      </c>
      <c r="T1909" s="11" t="s">
        <v>157</v>
      </c>
      <c r="U1909" s="11" t="s">
        <v>157</v>
      </c>
      <c r="V1909" s="47" t="s">
        <v>157</v>
      </c>
      <c r="W1909" s="47" t="s">
        <v>157</v>
      </c>
      <c r="X1909" s="47" t="s">
        <v>157</v>
      </c>
      <c r="Y1909" s="47" t="s">
        <v>157</v>
      </c>
      <c r="Z1909" s="47" t="s">
        <v>157</v>
      </c>
      <c r="AA1909" s="47" t="s">
        <v>157</v>
      </c>
      <c r="AB1909" s="47" t="s">
        <v>157</v>
      </c>
      <c r="AC1909" s="11" t="s">
        <v>157</v>
      </c>
      <c r="AD1909" s="11" t="s">
        <v>157</v>
      </c>
      <c r="AE1909" s="11" t="s">
        <v>157</v>
      </c>
      <c r="AF1909" s="11" t="s">
        <v>157</v>
      </c>
      <c r="AG1909" s="49" t="s">
        <v>157</v>
      </c>
      <c r="AH1909" s="47" t="s">
        <v>157</v>
      </c>
      <c r="AI1909" s="47" t="s">
        <v>157</v>
      </c>
      <c r="AJ1909" s="47" t="s">
        <v>157</v>
      </c>
      <c r="AK1909" s="47" t="s">
        <v>157</v>
      </c>
      <c r="AL1909" s="47" t="s">
        <v>157</v>
      </c>
      <c r="AM1909" s="47">
        <v>0</v>
      </c>
      <c r="AN1909" s="51">
        <v>0</v>
      </c>
      <c r="AO1909" s="51">
        <v>0</v>
      </c>
      <c r="AP1909" s="51">
        <v>0</v>
      </c>
      <c r="AQ1909" s="51">
        <v>0</v>
      </c>
      <c r="AR1909" s="51">
        <v>0</v>
      </c>
      <c r="AS1909" s="51">
        <v>0</v>
      </c>
      <c r="AT1909" s="51">
        <v>0</v>
      </c>
      <c r="AU1909" s="51">
        <v>0</v>
      </c>
      <c r="AV1909" s="51">
        <v>0</v>
      </c>
      <c r="AW1909" s="51">
        <v>0</v>
      </c>
      <c r="AX1909" s="51">
        <v>0</v>
      </c>
      <c r="AY1909" s="51">
        <v>0.52</v>
      </c>
      <c r="AZ1909" s="51">
        <v>0</v>
      </c>
      <c r="BA1909" s="51">
        <v>0</v>
      </c>
      <c r="BB1909" s="51">
        <v>0</v>
      </c>
      <c r="BC1909" s="51">
        <v>0.52</v>
      </c>
      <c r="BD1909" s="51">
        <v>0</v>
      </c>
      <c r="BE1909" s="51">
        <v>0</v>
      </c>
      <c r="BF1909" s="51">
        <v>0</v>
      </c>
      <c r="BG1909" s="51">
        <v>0.52</v>
      </c>
      <c r="BH1909" s="18">
        <v>0</v>
      </c>
      <c r="BI1909" s="45">
        <v>0</v>
      </c>
      <c r="BJ1909" s="47">
        <v>0</v>
      </c>
      <c r="BK1909" s="51">
        <v>0</v>
      </c>
      <c r="BL1909" s="18">
        <v>0</v>
      </c>
      <c r="BM1909" s="51">
        <v>0</v>
      </c>
      <c r="BN1909" s="51">
        <v>0</v>
      </c>
      <c r="BO1909" s="47">
        <v>0</v>
      </c>
      <c r="BP1909" s="51">
        <v>-0.52</v>
      </c>
      <c r="BQ1909" s="18">
        <v>0</v>
      </c>
      <c r="BR1909" s="51">
        <v>-100</v>
      </c>
      <c r="BS1909" s="47">
        <v>0</v>
      </c>
      <c r="BT1909" s="51">
        <v>0</v>
      </c>
      <c r="BU1909" s="51">
        <v>0</v>
      </c>
      <c r="BV1909" s="51">
        <v>0</v>
      </c>
      <c r="BW1909" s="51">
        <v>0</v>
      </c>
      <c r="BX1909" s="51">
        <v>0</v>
      </c>
      <c r="BY1909" s="51">
        <v>0</v>
      </c>
      <c r="BZ1909" s="47" t="s">
        <v>157</v>
      </c>
      <c r="CC1909" s="47" t="s">
        <v>157</v>
      </c>
      <c r="CD1909" s="47" t="s">
        <v>157</v>
      </c>
      <c r="CE1909" s="47" t="s">
        <v>157</v>
      </c>
      <c r="CF1909" s="47" t="s">
        <v>157</v>
      </c>
      <c r="CG1909" s="47" t="s">
        <v>157</v>
      </c>
      <c r="CH1909" s="47" t="s">
        <v>157</v>
      </c>
      <c r="CI1909" s="47" t="s">
        <v>157</v>
      </c>
      <c r="CJ1909" s="47" t="s">
        <v>157</v>
      </c>
      <c r="CK1909" s="47" t="s">
        <v>157</v>
      </c>
      <c r="CL1909" s="47" t="s">
        <v>157</v>
      </c>
      <c r="CN1909" s="47" t="s">
        <v>157</v>
      </c>
      <c r="CO1909" s="47" t="s">
        <v>157</v>
      </c>
      <c r="CP1909" s="47" t="s">
        <v>157</v>
      </c>
      <c r="CQ1909" s="47" t="s">
        <v>157</v>
      </c>
      <c r="CR1909" s="47" t="s">
        <v>157</v>
      </c>
      <c r="CS1909" s="47" t="s">
        <v>157</v>
      </c>
      <c r="CT1909" s="47" t="s">
        <v>157</v>
      </c>
      <c r="CU1909" s="47" t="s">
        <v>157</v>
      </c>
      <c r="CV1909" s="47" t="s">
        <v>157</v>
      </c>
      <c r="CW1909" s="47" t="s">
        <v>157</v>
      </c>
      <c r="CX1909" s="47" t="s">
        <v>157</v>
      </c>
      <c r="CY1909" s="47" t="s">
        <v>157</v>
      </c>
      <c r="CZ1909" s="47" t="s">
        <v>157</v>
      </c>
      <c r="DA1909" s="47" t="s">
        <v>157</v>
      </c>
      <c r="DB1909" s="47" t="s">
        <v>157</v>
      </c>
      <c r="DC1909" s="23"/>
      <c r="DD1909" s="47" t="s">
        <v>157</v>
      </c>
      <c r="DE1909" s="47" t="s">
        <v>157</v>
      </c>
      <c r="DF1909" s="47" t="s">
        <v>157</v>
      </c>
      <c r="DG1909" s="47" t="s">
        <v>157</v>
      </c>
      <c r="DH1909" s="47" t="s">
        <v>157</v>
      </c>
      <c r="DJ1909" s="47" t="s">
        <v>157</v>
      </c>
      <c r="DK1909" s="47" t="s">
        <v>157</v>
      </c>
      <c r="DL1909" s="47" t="s">
        <v>157</v>
      </c>
      <c r="DM1909" s="47" t="s">
        <v>157</v>
      </c>
      <c r="DN1909" s="47" t="s">
        <v>157</v>
      </c>
      <c r="DO1909" s="47" t="s">
        <v>157</v>
      </c>
      <c r="DP1909" s="47" t="s">
        <v>157</v>
      </c>
      <c r="DQ1909" s="47" t="s">
        <v>157</v>
      </c>
      <c r="DR1909" s="47" t="s">
        <v>157</v>
      </c>
      <c r="DS1909" s="47" t="s">
        <v>157</v>
      </c>
      <c r="DT1909" s="47" t="s">
        <v>157</v>
      </c>
      <c r="DU1909" s="47" t="s">
        <v>157</v>
      </c>
      <c r="DV1909" s="47" t="s">
        <v>157</v>
      </c>
      <c r="DW1909" s="47" t="str">
        <f>IF(pitna[[#This Row],[SÚC]]="-","-",pitna[[#This Row],[ZVC30]]-pitna[[#This Row],[SÚC]])</f>
        <v>-</v>
      </c>
      <c r="DX1909" s="47" t="str">
        <f>IF(pitna[[#This Row],[Rozdíl Cena pro vodné - sociálně únosná cena]]="-","-",IF(pitna[[#This Row],[Rozdíl Cena pro vodné - sociálně únosná cena]]&gt;0,"ANO","NE"))</f>
        <v>-</v>
      </c>
      <c r="DY1909" s="47" t="s">
        <v>157</v>
      </c>
      <c r="DZ1909" s="13" t="s">
        <v>157</v>
      </c>
      <c r="EA1909" s="55" t="s">
        <v>157</v>
      </c>
      <c r="EB1909" s="55" t="s">
        <v>157</v>
      </c>
      <c r="EC1909" s="55" t="s">
        <v>157</v>
      </c>
      <c r="ED1909" s="55" t="s">
        <v>157</v>
      </c>
    </row>
    <row r="1910" spans="1:134" ht="15" customHeight="1" x14ac:dyDescent="0.25">
      <c r="A1910" s="29">
        <v>3201</v>
      </c>
      <c r="B1910" s="2" t="s">
        <v>2319</v>
      </c>
      <c r="C1910" s="3" t="s">
        <v>3998</v>
      </c>
      <c r="D1910" s="2" t="s">
        <v>4676</v>
      </c>
      <c r="E1910" s="2" t="s">
        <v>9</v>
      </c>
      <c r="F1910" s="2" t="s">
        <v>3998</v>
      </c>
      <c r="G1910" s="2" t="s">
        <v>5036</v>
      </c>
      <c r="H1910" s="2" t="s">
        <v>6681</v>
      </c>
      <c r="I1910" s="2" t="s">
        <v>439</v>
      </c>
      <c r="J1910" s="2" t="s">
        <v>7039</v>
      </c>
      <c r="K1910" s="2" t="s">
        <v>7045</v>
      </c>
      <c r="L1910" s="42" t="s">
        <v>8948</v>
      </c>
      <c r="O1910" s="11">
        <v>225</v>
      </c>
      <c r="P1910" s="47">
        <v>5.9470000000000001</v>
      </c>
      <c r="Q1910" s="47">
        <v>0</v>
      </c>
      <c r="R1910" s="47">
        <v>5.1319999999999997</v>
      </c>
      <c r="S1910" s="11">
        <v>103</v>
      </c>
      <c r="T1910" s="11">
        <v>103</v>
      </c>
      <c r="U1910" s="11">
        <v>1</v>
      </c>
      <c r="V1910" s="47">
        <v>100</v>
      </c>
      <c r="W1910" s="47">
        <v>11.74</v>
      </c>
      <c r="X1910" s="47">
        <v>0</v>
      </c>
      <c r="Y1910" s="47">
        <v>3.633</v>
      </c>
      <c r="Z1910" s="47">
        <v>1.1080000000000001</v>
      </c>
      <c r="AA1910" s="47">
        <v>0.81799999999999995</v>
      </c>
      <c r="AB1910" s="47">
        <v>1</v>
      </c>
      <c r="AC1910" s="11">
        <v>4</v>
      </c>
      <c r="AD1910" s="11">
        <v>0</v>
      </c>
      <c r="AE1910" s="11">
        <v>4</v>
      </c>
      <c r="AF1910" s="11">
        <v>0</v>
      </c>
      <c r="AG1910" s="49">
        <v>1</v>
      </c>
      <c r="AH1910" s="47">
        <v>0</v>
      </c>
      <c r="AI1910" s="47">
        <v>8.1069999999999993</v>
      </c>
      <c r="AJ1910" s="47">
        <v>0</v>
      </c>
      <c r="AK1910" s="47">
        <v>16893.690999999999</v>
      </c>
      <c r="AL1910" s="47">
        <v>1757.8</v>
      </c>
      <c r="AM1910" s="47">
        <v>27.83</v>
      </c>
      <c r="AN1910" s="51">
        <v>5.3240999999999997E-2</v>
      </c>
      <c r="AO1910" s="51">
        <v>8.3540000000000003E-3</v>
      </c>
      <c r="AP1910" s="51">
        <v>3.7802000000000002E-2</v>
      </c>
      <c r="AQ1910" s="51">
        <v>2.7599999999999999E-4</v>
      </c>
      <c r="AR1910" s="51">
        <v>6.8100000000000001E-3</v>
      </c>
      <c r="AS1910" s="51">
        <v>4.4991000000000003E-2</v>
      </c>
      <c r="AT1910" s="51">
        <v>4.4991000000000003E-2</v>
      </c>
      <c r="AU1910" s="51">
        <v>0</v>
      </c>
      <c r="AV1910" s="51">
        <v>7.0438000000000001E-2</v>
      </c>
      <c r="AW1910" s="51">
        <v>5.0487999999999998E-2</v>
      </c>
      <c r="AX1910" s="51">
        <v>1.9949000000000001E-2</v>
      </c>
      <c r="AY1910" s="51">
        <v>2.5888999999999999E-2</v>
      </c>
      <c r="AZ1910" s="51">
        <v>0</v>
      </c>
      <c r="BA1910" s="51">
        <v>5.8890000000000001E-3</v>
      </c>
      <c r="BB1910" s="51">
        <v>0.02</v>
      </c>
      <c r="BC1910" s="51">
        <v>0</v>
      </c>
      <c r="BD1910" s="51">
        <v>0</v>
      </c>
      <c r="BE1910" s="51">
        <v>3.6212000000000001E-2</v>
      </c>
      <c r="BF1910" s="51">
        <v>1.7440000000000001E-3</v>
      </c>
      <c r="BG1910" s="51">
        <v>0.27822400000000003</v>
      </c>
      <c r="BH1910" s="18">
        <v>0.246979</v>
      </c>
      <c r="BI1910" s="45">
        <v>18.649999999999999</v>
      </c>
      <c r="BJ1910" s="47">
        <v>0.30164391556694015</v>
      </c>
      <c r="BK1910" s="51">
        <v>1.0632000000000001E-2</v>
      </c>
      <c r="BL1910" s="18">
        <v>9.4999999999999998E-3</v>
      </c>
      <c r="BM1910" s="51">
        <v>3.588E-3</v>
      </c>
      <c r="BN1910" s="51">
        <v>0</v>
      </c>
      <c r="BO1910" s="47">
        <v>26.16</v>
      </c>
      <c r="BP1910" s="51">
        <v>1.7651E-2</v>
      </c>
      <c r="BQ1910" s="18">
        <v>1.7394E-2</v>
      </c>
      <c r="BR1910" s="51">
        <v>6.3441479999999997</v>
      </c>
      <c r="BS1910" s="47">
        <v>0</v>
      </c>
      <c r="BT1910" s="51">
        <v>0.14199999999999999</v>
      </c>
      <c r="BU1910" s="51">
        <v>0</v>
      </c>
      <c r="BV1910" s="51">
        <v>0.02</v>
      </c>
      <c r="BW1910" s="51">
        <v>0</v>
      </c>
      <c r="BX1910" s="51">
        <v>0.02</v>
      </c>
      <c r="BY1910" s="51">
        <v>0</v>
      </c>
      <c r="BZ1910" s="47">
        <v>20.070148090413095</v>
      </c>
      <c r="CC1910" s="47">
        <v>2.1844660194174756</v>
      </c>
      <c r="CD1910" s="47">
        <v>4.9244444444444442</v>
      </c>
      <c r="CE1910" s="47">
        <v>0.59150748993689872</v>
      </c>
      <c r="CF1910" s="47">
        <v>9.4378194207836472</v>
      </c>
      <c r="CG1910" s="47">
        <v>3.6355555555555554</v>
      </c>
      <c r="CH1910" s="47">
        <v>0.43669054762489457</v>
      </c>
      <c r="CI1910" s="47">
        <v>6.9676320272572401</v>
      </c>
      <c r="CJ1910" s="47">
        <v>0</v>
      </c>
      <c r="CK1910" s="47">
        <v>0</v>
      </c>
      <c r="CL1910" s="47">
        <v>0.19485580670303976</v>
      </c>
      <c r="CN1910" s="47">
        <v>18651.490999999998</v>
      </c>
      <c r="CO1910" s="47">
        <v>0.16815200941651254</v>
      </c>
      <c r="CP1910" s="47">
        <v>250.23335972222219</v>
      </c>
      <c r="CQ1910" s="47">
        <v>25.889000000000003</v>
      </c>
      <c r="CR1910" s="47" t="s">
        <v>157</v>
      </c>
      <c r="CS1910" s="47" t="s">
        <v>157</v>
      </c>
      <c r="CT1910" s="47">
        <v>0.13880391653407229</v>
      </c>
      <c r="CU1910" s="47">
        <v>224.34435972222218</v>
      </c>
      <c r="CV1910" s="47" t="s">
        <v>437</v>
      </c>
      <c r="CW1910" s="47">
        <v>21.100861523911039</v>
      </c>
      <c r="CX1910" s="47">
        <v>1754.2786869826934</v>
      </c>
      <c r="CY1910" s="47">
        <v>2.4350075244544769</v>
      </c>
      <c r="CZ1910" s="47">
        <v>1.3037564308499392</v>
      </c>
      <c r="DA1910" s="47">
        <v>100</v>
      </c>
      <c r="DB1910" s="47" t="s">
        <v>157</v>
      </c>
      <c r="DC1910" s="23"/>
      <c r="DD1910" s="47">
        <v>35.246857142857145</v>
      </c>
      <c r="DE1910" s="47">
        <v>745.91260883585926</v>
      </c>
      <c r="DF1910" s="47">
        <v>341.46221648930447</v>
      </c>
      <c r="DG1910" s="47">
        <v>6.6250940556809628</v>
      </c>
      <c r="DH1910" s="47">
        <v>3.4059443190368697</v>
      </c>
      <c r="DJ1910" s="47">
        <v>295.88856000000004</v>
      </c>
      <c r="DK1910" s="47">
        <v>6.3441479999999997</v>
      </c>
      <c r="DL1910" s="47">
        <v>5.9654215762853413</v>
      </c>
      <c r="DM1910" s="47">
        <v>1.6601768246802107</v>
      </c>
      <c r="DN1910" s="47">
        <v>1.0723003324506336E-3</v>
      </c>
      <c r="DO1910" s="47">
        <v>82.895515555555548</v>
      </c>
      <c r="DP1910" s="47">
        <v>47.269409304196969</v>
      </c>
      <c r="DQ1910" s="47" t="s">
        <v>157</v>
      </c>
      <c r="DR1910" s="47" t="s">
        <v>157</v>
      </c>
      <c r="DS1910" s="47">
        <v>6.344168727356374</v>
      </c>
      <c r="DT1910" s="47">
        <v>2701.2038834951454</v>
      </c>
      <c r="DU1910" s="47">
        <v>0.58875286172719365</v>
      </c>
      <c r="DV1910" s="47">
        <v>63.820366486001497</v>
      </c>
      <c r="DW1910" s="47">
        <f>IF(pitna[[#This Row],[SÚC]]="-","-",pitna[[#This Row],[ZVC30]]-pitna[[#This Row],[SÚC]])</f>
        <v>-35.990366486001498</v>
      </c>
      <c r="DX1910" s="47" t="str">
        <f>IF(pitna[[#This Row],[Rozdíl Cena pro vodné - sociálně únosná cena]]="-","-",IF(pitna[[#This Row],[Rozdíl Cena pro vodné - sociálně únosná cena]]&gt;0,"ANO","NE"))</f>
        <v>NE</v>
      </c>
      <c r="DY1910" s="47">
        <v>-16.550957181804527</v>
      </c>
      <c r="DZ1910" s="13" t="s">
        <v>441</v>
      </c>
      <c r="EA1910" s="55"/>
      <c r="EB1910" s="55" t="s">
        <v>9522</v>
      </c>
      <c r="EC1910" s="55" t="s">
        <v>0</v>
      </c>
      <c r="ED1910" s="55" t="s">
        <v>9770</v>
      </c>
    </row>
    <row r="1911" spans="1:134" ht="15" customHeight="1" x14ac:dyDescent="0.25">
      <c r="A1911" s="29">
        <v>3202</v>
      </c>
      <c r="B1911" s="2" t="s">
        <v>2320</v>
      </c>
      <c r="C1911" s="3" t="s">
        <v>3998</v>
      </c>
      <c r="D1911" s="2" t="s">
        <v>4677</v>
      </c>
      <c r="E1911" s="2" t="s">
        <v>9</v>
      </c>
      <c r="F1911" s="2" t="s">
        <v>3998</v>
      </c>
      <c r="G1911" s="2" t="s">
        <v>5036</v>
      </c>
      <c r="H1911" s="2" t="s">
        <v>6682</v>
      </c>
      <c r="I1911" s="2" t="s">
        <v>439</v>
      </c>
      <c r="J1911" s="2" t="s">
        <v>7039</v>
      </c>
      <c r="K1911" s="2" t="s">
        <v>7041</v>
      </c>
      <c r="L1911" s="42" t="s">
        <v>8949</v>
      </c>
      <c r="O1911" s="11">
        <v>627.56323364000798</v>
      </c>
      <c r="P1911" s="47">
        <v>14.2824426787414</v>
      </c>
      <c r="Q1911" s="47">
        <v>0</v>
      </c>
      <c r="R1911" s="47">
        <v>11.056767657831699</v>
      </c>
      <c r="S1911" s="11">
        <v>212.47498053240301</v>
      </c>
      <c r="T1911" s="11">
        <v>215.164537248003</v>
      </c>
      <c r="U1911" s="11">
        <v>0.89651890520001198</v>
      </c>
      <c r="V1911" s="47">
        <v>224.129726300003</v>
      </c>
      <c r="W1911" s="47">
        <v>30.516607014103201</v>
      </c>
      <c r="X1911" s="47">
        <v>3.25705318259164</v>
      </c>
      <c r="Y1911" s="47">
        <v>0</v>
      </c>
      <c r="Z1911" s="47">
        <v>2.6483168459608302</v>
      </c>
      <c r="AA1911" s="47">
        <v>2.28074409482883</v>
      </c>
      <c r="AB1911" s="47">
        <v>0.89651890520001198</v>
      </c>
      <c r="AC1911" s="11">
        <v>5.3791134312000697</v>
      </c>
      <c r="AD1911" s="11">
        <v>0</v>
      </c>
      <c r="AE1911" s="11">
        <v>5.3791134312000697</v>
      </c>
      <c r="AF1911" s="11">
        <v>0</v>
      </c>
      <c r="AG1911" s="49">
        <v>0.89651890520001198</v>
      </c>
      <c r="AH1911" s="47">
        <v>0</v>
      </c>
      <c r="AI1911" s="47">
        <v>33.773660196694799</v>
      </c>
      <c r="AJ1911" s="47">
        <v>0</v>
      </c>
      <c r="AK1911" s="47">
        <v>38110.268273728798</v>
      </c>
      <c r="AL1911" s="47">
        <v>1207.0730539613</v>
      </c>
      <c r="AM1911" s="47">
        <v>23.48</v>
      </c>
      <c r="AN1911" s="51">
        <v>8.3663000000000001E-2</v>
      </c>
      <c r="AO1911" s="51">
        <v>6.2741000000000005E-2</v>
      </c>
      <c r="AP1911" s="51">
        <v>0</v>
      </c>
      <c r="AQ1911" s="51">
        <v>1.152E-3</v>
      </c>
      <c r="AR1911" s="51">
        <v>1.9769999999999999E-2</v>
      </c>
      <c r="AS1911" s="51">
        <v>8.8431999999999997E-2</v>
      </c>
      <c r="AT1911" s="51">
        <v>8.8431999999999997E-2</v>
      </c>
      <c r="AU1911" s="51">
        <v>0</v>
      </c>
      <c r="AV1911" s="51">
        <v>0.243534</v>
      </c>
      <c r="AW1911" s="51">
        <v>0.17455999999999999</v>
      </c>
      <c r="AX1911" s="51">
        <v>6.8973999999999994E-2</v>
      </c>
      <c r="AY1911" s="51">
        <v>8.8229000000000002E-2</v>
      </c>
      <c r="AZ1911" s="51">
        <v>0</v>
      </c>
      <c r="BA1911" s="51">
        <v>4.5228999999999998E-2</v>
      </c>
      <c r="BB1911" s="51">
        <v>4.2999999999999997E-2</v>
      </c>
      <c r="BC1911" s="51">
        <v>0</v>
      </c>
      <c r="BD1911" s="51">
        <v>0</v>
      </c>
      <c r="BE1911" s="51">
        <v>8.3757999999999999E-2</v>
      </c>
      <c r="BF1911" s="51">
        <v>4.8989999999999997E-3</v>
      </c>
      <c r="BG1911" s="51">
        <v>0.73379000000000005</v>
      </c>
      <c r="BH1911" s="18">
        <v>0.72907699999999998</v>
      </c>
      <c r="BI1911" s="45">
        <v>43.86</v>
      </c>
      <c r="BJ1911" s="47">
        <v>0.88192260302843617</v>
      </c>
      <c r="BK1911" s="51">
        <v>3.1085000000000002E-2</v>
      </c>
      <c r="BL1911" s="18">
        <v>3.4500000000000003E-2</v>
      </c>
      <c r="BM1911" s="51">
        <v>0</v>
      </c>
      <c r="BN1911" s="51">
        <v>0</v>
      </c>
      <c r="BO1911" s="47">
        <v>23.6</v>
      </c>
      <c r="BP1911" s="51">
        <v>-3.8939999999999999E-3</v>
      </c>
      <c r="BQ1911" s="18">
        <v>8.1005999999999995E-2</v>
      </c>
      <c r="BR1911" s="51">
        <v>-0.530694</v>
      </c>
      <c r="BS1911" s="47">
        <v>0</v>
      </c>
      <c r="BT1911" s="51">
        <v>0.31005899999999997</v>
      </c>
      <c r="BU1911" s="51">
        <v>0</v>
      </c>
      <c r="BV1911" s="51">
        <v>4.2999999999999997E-2</v>
      </c>
      <c r="BW1911" s="51">
        <v>0</v>
      </c>
      <c r="BX1911" s="51">
        <v>4.2999999999999997E-2</v>
      </c>
      <c r="BY1911" s="51">
        <v>0</v>
      </c>
      <c r="BZ1911" s="47">
        <v>19.216735587448408</v>
      </c>
      <c r="CC1911" s="47">
        <v>2.9535864978902913</v>
      </c>
      <c r="CD1911" s="47">
        <v>4.2199999999999944</v>
      </c>
      <c r="CE1911" s="47">
        <v>0.65621914253884106</v>
      </c>
      <c r="CF1911" s="47">
        <v>8.6782807955580203</v>
      </c>
      <c r="CG1911" s="47">
        <v>3.6342857142857157</v>
      </c>
      <c r="CH1911" s="47">
        <v>0.56513930217292296</v>
      </c>
      <c r="CI1911" s="47">
        <v>7.4737800757954114</v>
      </c>
      <c r="CJ1911" s="47">
        <v>0</v>
      </c>
      <c r="CK1911" s="47">
        <v>0</v>
      </c>
      <c r="CL1911" s="47">
        <v>8.1083272520879296E-2</v>
      </c>
      <c r="CN1911" s="47">
        <v>39317.341327690097</v>
      </c>
      <c r="CO1911" s="47">
        <v>6.2770698637875794E-2</v>
      </c>
      <c r="CP1911" s="47">
        <v>503.20219906519441</v>
      </c>
      <c r="CQ1911" s="47">
        <v>88.228999999999999</v>
      </c>
      <c r="CR1911" s="47" t="s">
        <v>157</v>
      </c>
      <c r="CS1911" s="47" t="s">
        <v>157</v>
      </c>
      <c r="CT1911" s="47">
        <v>0.22440225361286775</v>
      </c>
      <c r="CU1911" s="47">
        <v>414.97319906519442</v>
      </c>
      <c r="CV1911" s="47" t="s">
        <v>437</v>
      </c>
      <c r="CW1911" s="47">
        <v>13.349628408080887</v>
      </c>
      <c r="CX1911" s="47">
        <v>1264.8332420038635</v>
      </c>
      <c r="CY1911" s="47">
        <v>2.8383142995013673</v>
      </c>
      <c r="CZ1911" s="47">
        <v>1.2670180689162542</v>
      </c>
      <c r="DA1911" s="47">
        <v>100</v>
      </c>
      <c r="DB1911" s="47" t="s">
        <v>157</v>
      </c>
      <c r="DC1911" s="23"/>
      <c r="DD1911" s="47">
        <v>35.246857142857145</v>
      </c>
      <c r="DE1911" s="47">
        <v>711.58538343956377</v>
      </c>
      <c r="DF1911" s="47">
        <v>240.92247982168124</v>
      </c>
      <c r="DG1911" s="47">
        <v>7.8344539166800704</v>
      </c>
      <c r="DH1911" s="47">
        <v>2.6944828695512304</v>
      </c>
      <c r="DJ1911" s="47">
        <v>729.87580000000003</v>
      </c>
      <c r="DK1911" s="47">
        <v>-0.530694</v>
      </c>
      <c r="DL1911" s="47">
        <v>-0.53351542824135278</v>
      </c>
      <c r="DM1911" s="47">
        <v>-0.12526942255106963</v>
      </c>
      <c r="DN1911" s="47">
        <v>1.0936649973765217E-3</v>
      </c>
      <c r="DO1911" s="47">
        <v>62.650804285714237</v>
      </c>
      <c r="DP1911" s="47">
        <v>36.955547661740205</v>
      </c>
      <c r="DQ1911" s="47" t="s">
        <v>157</v>
      </c>
      <c r="DR1911" s="47" t="s">
        <v>157</v>
      </c>
      <c r="DS1911" s="47">
        <v>-0.53066953760612701</v>
      </c>
      <c r="DT1911" s="47">
        <v>3453.5360265068716</v>
      </c>
      <c r="DU1911" s="47">
        <v>0.63535792284601056</v>
      </c>
      <c r="DV1911" s="47">
        <v>63.820366486001497</v>
      </c>
      <c r="DW1911" s="47">
        <f>IF(pitna[[#This Row],[SÚC]]="-","-",pitna[[#This Row],[ZVC30]]-pitna[[#This Row],[SÚC]])</f>
        <v>-40.3403664860015</v>
      </c>
      <c r="DX1911" s="47" t="str">
        <f>IF(pitna[[#This Row],[Rozdíl Cena pro vodné - sociálně únosná cena]]="-","-",IF(pitna[[#This Row],[Rozdíl Cena pro vodné - sociálně únosná cena]]&gt;0,"ANO","NE"))</f>
        <v>NE</v>
      </c>
      <c r="DY1911" s="47">
        <v>-26.864818824261292</v>
      </c>
      <c r="DZ1911" s="13" t="s">
        <v>441</v>
      </c>
      <c r="EA1911" s="55"/>
      <c r="EB1911" s="55" t="s">
        <v>9531</v>
      </c>
      <c r="EC1911" s="55" t="s">
        <v>0</v>
      </c>
      <c r="ED1911" s="55" t="s">
        <v>9768</v>
      </c>
    </row>
    <row r="1912" spans="1:134" ht="15" customHeight="1" x14ac:dyDescent="0.25">
      <c r="A1912" s="29">
        <v>3203</v>
      </c>
      <c r="B1912" s="2" t="s">
        <v>2321</v>
      </c>
      <c r="C1912" s="3" t="s">
        <v>3998</v>
      </c>
      <c r="D1912" s="2" t="s">
        <v>4678</v>
      </c>
      <c r="E1912" s="2" t="s">
        <v>9</v>
      </c>
      <c r="F1912" s="2" t="s">
        <v>3998</v>
      </c>
      <c r="G1912" s="2" t="s">
        <v>5036</v>
      </c>
      <c r="H1912" s="2" t="s">
        <v>6683</v>
      </c>
      <c r="I1912" s="2" t="s">
        <v>439</v>
      </c>
      <c r="J1912" s="2" t="s">
        <v>7039</v>
      </c>
      <c r="K1912" s="2" t="s">
        <v>7041</v>
      </c>
      <c r="L1912" s="42" t="s">
        <v>8950</v>
      </c>
      <c r="O1912" s="11">
        <v>418</v>
      </c>
      <c r="P1912" s="47">
        <v>13.13</v>
      </c>
      <c r="Q1912" s="47">
        <v>0</v>
      </c>
      <c r="R1912" s="47">
        <v>9.08</v>
      </c>
      <c r="S1912" s="11">
        <v>243</v>
      </c>
      <c r="T1912" s="11">
        <v>243</v>
      </c>
      <c r="U1912" s="11">
        <v>1</v>
      </c>
      <c r="V1912" s="47">
        <v>250</v>
      </c>
      <c r="W1912" s="47">
        <v>17.867999999999999</v>
      </c>
      <c r="X1912" s="47">
        <v>0</v>
      </c>
      <c r="Y1912" s="47">
        <v>0</v>
      </c>
      <c r="Z1912" s="47">
        <v>1.595</v>
      </c>
      <c r="AA1912" s="47">
        <v>1.1950000000000001</v>
      </c>
      <c r="AB1912" s="47">
        <v>2</v>
      </c>
      <c r="AC1912" s="11">
        <v>4</v>
      </c>
      <c r="AD1912" s="11">
        <v>0</v>
      </c>
      <c r="AE1912" s="11">
        <v>4</v>
      </c>
      <c r="AF1912" s="11">
        <v>0</v>
      </c>
      <c r="AG1912" s="49">
        <v>1</v>
      </c>
      <c r="AH1912" s="47">
        <v>0</v>
      </c>
      <c r="AI1912" s="47">
        <v>17.867999999999999</v>
      </c>
      <c r="AJ1912" s="47">
        <v>0</v>
      </c>
      <c r="AK1912" s="47">
        <v>39423.900999999998</v>
      </c>
      <c r="AL1912" s="47">
        <v>356.1</v>
      </c>
      <c r="AM1912" s="47">
        <v>24.35</v>
      </c>
      <c r="AN1912" s="51">
        <v>5.2102000000000002E-2</v>
      </c>
      <c r="AO1912" s="51">
        <v>2.145E-2</v>
      </c>
      <c r="AP1912" s="51">
        <v>0</v>
      </c>
      <c r="AQ1912" s="51">
        <v>6.0400000000000004E-4</v>
      </c>
      <c r="AR1912" s="51">
        <v>3.0048999999999999E-2</v>
      </c>
      <c r="AS1912" s="51">
        <v>4.3602000000000002E-2</v>
      </c>
      <c r="AT1912" s="51">
        <v>4.3602000000000002E-2</v>
      </c>
      <c r="AU1912" s="51">
        <v>0</v>
      </c>
      <c r="AV1912" s="51">
        <v>0.12654099999999999</v>
      </c>
      <c r="AW1912" s="51">
        <v>9.0702000000000005E-2</v>
      </c>
      <c r="AX1912" s="51">
        <v>3.5839000000000003E-2</v>
      </c>
      <c r="AY1912" s="51">
        <v>3.7151999999999998E-2</v>
      </c>
      <c r="AZ1912" s="51">
        <v>0</v>
      </c>
      <c r="BA1912" s="51">
        <v>7.1520000000000004E-3</v>
      </c>
      <c r="BB1912" s="51">
        <v>0.03</v>
      </c>
      <c r="BC1912" s="51">
        <v>0</v>
      </c>
      <c r="BD1912" s="51">
        <v>0</v>
      </c>
      <c r="BE1912" s="51">
        <v>3.9570000000000001E-2</v>
      </c>
      <c r="BF1912" s="51">
        <v>2.5040000000000001E-3</v>
      </c>
      <c r="BG1912" s="51">
        <v>0.37636500000000001</v>
      </c>
      <c r="BH1912" s="18">
        <v>0.34104099999999998</v>
      </c>
      <c r="BI1912" s="45">
        <v>39.78</v>
      </c>
      <c r="BJ1912" s="47">
        <v>0.46168655361369604</v>
      </c>
      <c r="BK1912" s="51">
        <v>1.6272999999999999E-2</v>
      </c>
      <c r="BL1912" s="18">
        <v>1.55E-2</v>
      </c>
      <c r="BM1912" s="51">
        <v>0</v>
      </c>
      <c r="BN1912" s="51">
        <v>0</v>
      </c>
      <c r="BO1912" s="47">
        <v>23.12</v>
      </c>
      <c r="BP1912" s="51">
        <v>1.9893000000000001E-2</v>
      </c>
      <c r="BQ1912" s="18">
        <v>3.6394000000000003E-2</v>
      </c>
      <c r="BR1912" s="51">
        <v>5.2854809999999999</v>
      </c>
      <c r="BS1912" s="47">
        <v>0</v>
      </c>
      <c r="BT1912" s="51">
        <v>0.27796999999999999</v>
      </c>
      <c r="BU1912" s="51">
        <v>0</v>
      </c>
      <c r="BV1912" s="51">
        <v>0.03</v>
      </c>
      <c r="BW1912" s="51">
        <v>0</v>
      </c>
      <c r="BX1912" s="51">
        <v>0.03</v>
      </c>
      <c r="BY1912" s="51">
        <v>0</v>
      </c>
      <c r="BZ1912" s="47">
        <v>26.762114537444933</v>
      </c>
      <c r="CC1912" s="47">
        <v>1.7201646090534979</v>
      </c>
      <c r="CD1912" s="47">
        <v>3.8157894736842106</v>
      </c>
      <c r="CE1912" s="47">
        <v>0.48126244644258043</v>
      </c>
      <c r="CF1912" s="47">
        <v>8.9265726438325501</v>
      </c>
      <c r="CG1912" s="47">
        <v>2.8588516746411483</v>
      </c>
      <c r="CH1912" s="47">
        <v>0.36056966990525618</v>
      </c>
      <c r="CI1912" s="47">
        <v>6.6879337362883371</v>
      </c>
      <c r="CJ1912" s="47">
        <v>0</v>
      </c>
      <c r="CK1912" s="47">
        <v>0</v>
      </c>
      <c r="CL1912" s="47">
        <v>0.11013215859030837</v>
      </c>
      <c r="CN1912" s="47">
        <v>39780.000999999997</v>
      </c>
      <c r="CO1912" s="47">
        <v>0.15232292460015232</v>
      </c>
      <c r="CP1912" s="47">
        <v>500.71209583333331</v>
      </c>
      <c r="CQ1912" s="47">
        <v>37.152000000000001</v>
      </c>
      <c r="CR1912" s="47" t="s">
        <v>157</v>
      </c>
      <c r="CS1912" s="47" t="s">
        <v>157</v>
      </c>
      <c r="CT1912" s="47">
        <v>9.339366281061684E-2</v>
      </c>
      <c r="CU1912" s="47">
        <v>463.56009583333332</v>
      </c>
      <c r="CV1912" s="47" t="s">
        <v>437</v>
      </c>
      <c r="CW1912" s="47">
        <v>28.486455836866792</v>
      </c>
      <c r="CX1912" s="47">
        <v>2444.5400970933447</v>
      </c>
      <c r="CY1912" s="47">
        <v>2.2830455355496837</v>
      </c>
      <c r="CZ1912" s="47">
        <v>1.2549147276631003</v>
      </c>
      <c r="DA1912" s="47">
        <v>100</v>
      </c>
      <c r="DB1912" s="47" t="s">
        <v>157</v>
      </c>
      <c r="DC1912" s="23"/>
      <c r="DD1912" s="47">
        <v>35.246857142857145</v>
      </c>
      <c r="DE1912" s="47">
        <v>905.37616209145745</v>
      </c>
      <c r="DF1912" s="47">
        <v>526.33111815364623</v>
      </c>
      <c r="DG1912" s="47">
        <v>7.7761322435936826</v>
      </c>
      <c r="DH1912" s="47">
        <v>2.4316352239906593</v>
      </c>
      <c r="DJ1912" s="47">
        <v>396.24754999999999</v>
      </c>
      <c r="DK1912" s="47">
        <v>5.2854809999999999</v>
      </c>
      <c r="DL1912" s="47">
        <v>5.0203464980414392</v>
      </c>
      <c r="DM1912" s="47">
        <v>1.2224543722730905</v>
      </c>
      <c r="DN1912" s="47">
        <v>7.5414779401337885E-4</v>
      </c>
      <c r="DO1912" s="47">
        <v>95.167466507177025</v>
      </c>
      <c r="DP1912" s="47">
        <v>51.614643632602061</v>
      </c>
      <c r="DQ1912" s="47" t="s">
        <v>157</v>
      </c>
      <c r="DR1912" s="47" t="s">
        <v>157</v>
      </c>
      <c r="DS1912" s="47">
        <v>5.2855605595631898</v>
      </c>
      <c r="DT1912" s="47">
        <v>1548.8271604938273</v>
      </c>
      <c r="DU1912" s="47">
        <v>0.4717653418926151</v>
      </c>
      <c r="DV1912" s="47">
        <v>63.820366486001497</v>
      </c>
      <c r="DW1912" s="47">
        <f>IF(pitna[[#This Row],[SÚC]]="-","-",pitna[[#This Row],[ZVC30]]-pitna[[#This Row],[SÚC]])</f>
        <v>-39.470366486001495</v>
      </c>
      <c r="DX1912" s="47" t="str">
        <f>IF(pitna[[#This Row],[Rozdíl Cena pro vodné - sociálně únosná cena]]="-","-",IF(pitna[[#This Row],[Rozdíl Cena pro vodné - sociálně únosná cena]]&gt;0,"ANO","NE"))</f>
        <v>NE</v>
      </c>
      <c r="DY1912" s="47">
        <v>-12.205722853399436</v>
      </c>
      <c r="DZ1912" s="13" t="s">
        <v>441</v>
      </c>
      <c r="EA1912" s="55"/>
      <c r="EB1912" s="55" t="s">
        <v>9522</v>
      </c>
      <c r="EC1912" s="55" t="s">
        <v>0</v>
      </c>
      <c r="ED1912" s="55" t="s">
        <v>9770</v>
      </c>
    </row>
    <row r="1913" spans="1:134" ht="15" customHeight="1" x14ac:dyDescent="0.25">
      <c r="A1913" s="29">
        <v>3204</v>
      </c>
      <c r="B1913" s="2" t="s">
        <v>2322</v>
      </c>
      <c r="C1913" s="3" t="s">
        <v>3998</v>
      </c>
      <c r="D1913" s="2" t="s">
        <v>4679</v>
      </c>
      <c r="E1913" s="2" t="s">
        <v>9</v>
      </c>
      <c r="F1913" s="2" t="s">
        <v>3998</v>
      </c>
      <c r="G1913" s="2" t="s">
        <v>5036</v>
      </c>
      <c r="H1913" s="2" t="s">
        <v>6684</v>
      </c>
      <c r="I1913" s="2" t="s">
        <v>439</v>
      </c>
      <c r="J1913" s="2" t="s">
        <v>7039</v>
      </c>
      <c r="K1913" s="2" t="s">
        <v>7041</v>
      </c>
      <c r="L1913" s="42" t="s">
        <v>8951</v>
      </c>
      <c r="O1913" s="11">
        <v>1142.75138535671</v>
      </c>
      <c r="P1913" s="47">
        <v>13.3650220586267</v>
      </c>
      <c r="Q1913" s="47">
        <v>0</v>
      </c>
      <c r="R1913" s="47">
        <v>9.3653922098781894</v>
      </c>
      <c r="S1913" s="11">
        <v>347.99456565386203</v>
      </c>
      <c r="T1913" s="11">
        <v>351.68681568732399</v>
      </c>
      <c r="U1913" s="11">
        <v>0.92306250836568104</v>
      </c>
      <c r="V1913" s="47">
        <v>461.53125418283997</v>
      </c>
      <c r="W1913" s="47">
        <v>32.7641037344398</v>
      </c>
      <c r="X1913" s="47">
        <v>2.7876487752643602</v>
      </c>
      <c r="Y1913" s="47">
        <v>0</v>
      </c>
      <c r="Z1913" s="47">
        <v>0.93598538348280003</v>
      </c>
      <c r="AA1913" s="47">
        <v>0.70521975639138001</v>
      </c>
      <c r="AB1913" s="47">
        <v>0.92306250836568104</v>
      </c>
      <c r="AC1913" s="11">
        <v>3.6922500334627202</v>
      </c>
      <c r="AD1913" s="11">
        <v>0</v>
      </c>
      <c r="AE1913" s="11">
        <v>3.6922500334627202</v>
      </c>
      <c r="AF1913" s="11">
        <v>0.92306250836568104</v>
      </c>
      <c r="AG1913" s="49">
        <v>0.92306250836568104</v>
      </c>
      <c r="AH1913" s="47">
        <v>0</v>
      </c>
      <c r="AI1913" s="47">
        <v>35.551752509704201</v>
      </c>
      <c r="AJ1913" s="47">
        <v>0</v>
      </c>
      <c r="AK1913" s="47">
        <v>42695.959098326901</v>
      </c>
      <c r="AL1913" s="47">
        <v>281.01345779681401</v>
      </c>
      <c r="AM1913" s="47">
        <v>21.74</v>
      </c>
      <c r="AN1913" s="51">
        <v>8.6342000000000002E-2</v>
      </c>
      <c r="AO1913" s="51">
        <v>6.4554E-2</v>
      </c>
      <c r="AP1913" s="51">
        <v>0</v>
      </c>
      <c r="AQ1913" s="51">
        <v>1.1999999999999999E-3</v>
      </c>
      <c r="AR1913" s="51">
        <v>2.0587999999999999E-2</v>
      </c>
      <c r="AS1913" s="51">
        <v>8.0300999999999997E-2</v>
      </c>
      <c r="AT1913" s="51">
        <v>8.0300999999999997E-2</v>
      </c>
      <c r="AU1913" s="51">
        <v>0</v>
      </c>
      <c r="AV1913" s="51">
        <v>0.25261899999999998</v>
      </c>
      <c r="AW1913" s="51">
        <v>0.18107300000000001</v>
      </c>
      <c r="AX1913" s="51">
        <v>7.1546999999999999E-2</v>
      </c>
      <c r="AY1913" s="51">
        <v>5.7104000000000002E-2</v>
      </c>
      <c r="AZ1913" s="51">
        <v>0</v>
      </c>
      <c r="BA1913" s="51">
        <v>1.7104000000000001E-2</v>
      </c>
      <c r="BB1913" s="51">
        <v>0.04</v>
      </c>
      <c r="BC1913" s="51">
        <v>0</v>
      </c>
      <c r="BD1913" s="51">
        <v>0</v>
      </c>
      <c r="BE1913" s="51">
        <v>5.6853000000000001E-2</v>
      </c>
      <c r="BF1913" s="51">
        <v>4.5360000000000001E-3</v>
      </c>
      <c r="BG1913" s="51">
        <v>0.68418800000000002</v>
      </c>
      <c r="BH1913" s="18">
        <v>0.72396799999999994</v>
      </c>
      <c r="BI1913" s="45">
        <v>46.56</v>
      </c>
      <c r="BJ1913" s="47">
        <v>0.97827161894880188</v>
      </c>
      <c r="BK1913" s="51">
        <v>3.4480999999999998E-2</v>
      </c>
      <c r="BL1913" s="18">
        <v>3.6999999999999998E-2</v>
      </c>
      <c r="BM1913" s="51">
        <v>0</v>
      </c>
      <c r="BN1913" s="51">
        <v>0</v>
      </c>
      <c r="BO1913" s="47">
        <v>19.84</v>
      </c>
      <c r="BP1913" s="51">
        <v>6.5452999999999997E-2</v>
      </c>
      <c r="BQ1913" s="18">
        <v>8.0437999999999996E-2</v>
      </c>
      <c r="BR1913" s="51">
        <v>9.5665460000000007</v>
      </c>
      <c r="BS1913" s="47">
        <v>0</v>
      </c>
      <c r="BT1913" s="51">
        <v>0.62724500000000005</v>
      </c>
      <c r="BU1913" s="51">
        <v>4.2755000000000001E-2</v>
      </c>
      <c r="BV1913" s="51">
        <v>0.08</v>
      </c>
      <c r="BW1913" s="51">
        <v>0</v>
      </c>
      <c r="BX1913" s="51">
        <v>0.04</v>
      </c>
      <c r="BY1913" s="51">
        <v>0.04</v>
      </c>
      <c r="BZ1913" s="47">
        <v>37.15750049280512</v>
      </c>
      <c r="CC1913" s="47">
        <v>3.2838196286472034</v>
      </c>
      <c r="CD1913" s="47">
        <v>0.81906300484652839</v>
      </c>
      <c r="CE1913" s="47">
        <v>0.27381058464230468</v>
      </c>
      <c r="CF1913" s="47">
        <v>2.8567403859698572</v>
      </c>
      <c r="CG1913" s="47">
        <v>0.61712439418416942</v>
      </c>
      <c r="CH1913" s="47">
        <v>0.20630304405002051</v>
      </c>
      <c r="CI1913" s="47">
        <v>2.1524158332159482</v>
      </c>
      <c r="CJ1913" s="47">
        <v>0</v>
      </c>
      <c r="CK1913" s="47">
        <v>25.000000000000028</v>
      </c>
      <c r="CL1913" s="47">
        <v>0.19712201852946976</v>
      </c>
      <c r="CN1913" s="47">
        <v>42976.972556123714</v>
      </c>
      <c r="CO1913" s="47">
        <v>6.9065543200497251E-2</v>
      </c>
      <c r="CP1913" s="47">
        <v>539.94423223568219</v>
      </c>
      <c r="CQ1913" s="47">
        <v>57.103999999999999</v>
      </c>
      <c r="CR1913" s="47" t="s">
        <v>157</v>
      </c>
      <c r="CS1913" s="47" t="s">
        <v>157</v>
      </c>
      <c r="CT1913" s="47">
        <v>0.13287115542033068</v>
      </c>
      <c r="CU1913" s="47">
        <v>482.84023223568221</v>
      </c>
      <c r="CV1913" s="47" t="s">
        <v>437</v>
      </c>
      <c r="CW1913" s="47">
        <v>14.003080891960277</v>
      </c>
      <c r="CX1913" s="47">
        <v>1246.3957703118738</v>
      </c>
      <c r="CY1913" s="47">
        <v>1.6561004611235175</v>
      </c>
      <c r="CZ1913" s="47">
        <v>1.253586109351094</v>
      </c>
      <c r="DA1913" s="47">
        <v>50</v>
      </c>
      <c r="DB1913" s="47" t="s">
        <v>157</v>
      </c>
      <c r="DC1913" s="23"/>
      <c r="DD1913" s="47">
        <v>35.246857142857138</v>
      </c>
      <c r="DE1913" s="47">
        <v>1168.1330248388983</v>
      </c>
      <c r="DF1913" s="47">
        <v>355.72386943801791</v>
      </c>
      <c r="DG1913" s="47">
        <v>7.3263246425567701</v>
      </c>
      <c r="DH1913" s="47">
        <v>1.6488210898755837</v>
      </c>
      <c r="DJ1913" s="47">
        <v>749.61693999999989</v>
      </c>
      <c r="DK1913" s="47">
        <v>9.5665460000000007</v>
      </c>
      <c r="DL1913" s="47">
        <v>8.7315262646012251</v>
      </c>
      <c r="DM1913" s="47">
        <v>1.8982338099243061</v>
      </c>
      <c r="DN1913" s="47">
        <v>9.3073098501212292E-4</v>
      </c>
      <c r="DO1913" s="47">
        <v>37.608331179321603</v>
      </c>
      <c r="DP1913" s="47">
        <v>33.845544857622528</v>
      </c>
      <c r="DQ1913" s="47" t="s">
        <v>157</v>
      </c>
      <c r="DR1913" s="47" t="s">
        <v>157</v>
      </c>
      <c r="DS1913" s="47">
        <v>9.5665226516688389</v>
      </c>
      <c r="DT1913" s="47">
        <v>1966.088173573773</v>
      </c>
      <c r="DU1913" s="47">
        <v>0.64232973915631386</v>
      </c>
      <c r="DV1913" s="47">
        <v>63.820366486001497</v>
      </c>
      <c r="DW1913" s="47">
        <f>IF(pitna[[#This Row],[SÚC]]="-","-",pitna[[#This Row],[ZVC30]]-pitna[[#This Row],[SÚC]])</f>
        <v>-42.080366486001495</v>
      </c>
      <c r="DX1913" s="47" t="str">
        <f>IF(pitna[[#This Row],[Rozdíl Cena pro vodné - sociálně únosná cena]]="-","-",IF(pitna[[#This Row],[Rozdíl Cena pro vodné - sociálně únosná cena]]&gt;0,"ANO","NE"))</f>
        <v>NE</v>
      </c>
      <c r="DY1913" s="47">
        <v>-29.974821628378969</v>
      </c>
      <c r="DZ1913" s="13" t="s">
        <v>441</v>
      </c>
      <c r="EA1913" s="55"/>
      <c r="EB1913" s="55" t="s">
        <v>9522</v>
      </c>
      <c r="EC1913" s="55" t="s">
        <v>0</v>
      </c>
      <c r="ED1913" s="55" t="s">
        <v>9775</v>
      </c>
    </row>
    <row r="1914" spans="1:134" ht="15" customHeight="1" x14ac:dyDescent="0.25">
      <c r="A1914" s="29">
        <v>3205</v>
      </c>
      <c r="B1914" s="2" t="s">
        <v>2323</v>
      </c>
      <c r="C1914" s="3" t="s">
        <v>3998</v>
      </c>
      <c r="D1914" s="2" t="s">
        <v>4680</v>
      </c>
      <c r="E1914" s="2" t="s">
        <v>9</v>
      </c>
      <c r="F1914" s="2" t="s">
        <v>3998</v>
      </c>
      <c r="G1914" s="2" t="s">
        <v>5036</v>
      </c>
      <c r="H1914" s="2" t="s">
        <v>6685</v>
      </c>
      <c r="I1914" s="2" t="s">
        <v>439</v>
      </c>
      <c r="J1914" s="2" t="s">
        <v>7039</v>
      </c>
      <c r="K1914" s="2" t="s">
        <v>7045</v>
      </c>
      <c r="L1914" s="42" t="s">
        <v>8952</v>
      </c>
      <c r="O1914" s="11">
        <v>282</v>
      </c>
      <c r="P1914" s="47">
        <v>5.1120000000000001</v>
      </c>
      <c r="Q1914" s="47">
        <v>0</v>
      </c>
      <c r="R1914" s="47">
        <v>3.0670000000000002</v>
      </c>
      <c r="S1914" s="11">
        <v>103</v>
      </c>
      <c r="T1914" s="11">
        <v>103</v>
      </c>
      <c r="U1914" s="11">
        <v>0</v>
      </c>
      <c r="V1914" s="47">
        <v>0</v>
      </c>
      <c r="W1914" s="47">
        <v>3.02</v>
      </c>
      <c r="X1914" s="47">
        <v>0</v>
      </c>
      <c r="Y1914" s="47">
        <v>3.02</v>
      </c>
      <c r="Z1914" s="47">
        <v>0.39900000000000002</v>
      </c>
      <c r="AA1914" s="47">
        <v>0.28399999999999997</v>
      </c>
      <c r="AB1914" s="47">
        <v>1</v>
      </c>
      <c r="AC1914" s="11">
        <v>2</v>
      </c>
      <c r="AD1914" s="11">
        <v>0</v>
      </c>
      <c r="AE1914" s="11">
        <v>2</v>
      </c>
      <c r="AF1914" s="11">
        <v>0</v>
      </c>
      <c r="AG1914" s="49"/>
      <c r="AH1914" s="47">
        <v>0</v>
      </c>
      <c r="AI1914" s="47">
        <v>0</v>
      </c>
      <c r="AJ1914" s="47">
        <v>0</v>
      </c>
      <c r="AK1914" s="47">
        <v>13680.79</v>
      </c>
      <c r="AL1914" s="47">
        <v>0</v>
      </c>
      <c r="AM1914" s="47">
        <v>25.22</v>
      </c>
      <c r="AN1914" s="51">
        <v>3.0551999999999999E-2</v>
      </c>
      <c r="AO1914" s="51">
        <v>0</v>
      </c>
      <c r="AP1914" s="51">
        <v>3.0551999999999999E-2</v>
      </c>
      <c r="AQ1914" s="51">
        <v>0</v>
      </c>
      <c r="AR1914" s="51">
        <v>0</v>
      </c>
      <c r="AS1914" s="51">
        <v>0</v>
      </c>
      <c r="AT1914" s="51">
        <v>0</v>
      </c>
      <c r="AU1914" s="51">
        <v>0</v>
      </c>
      <c r="AV1914" s="51">
        <v>1.0694E-2</v>
      </c>
      <c r="AW1914" s="51">
        <v>7.6649999999999999E-3</v>
      </c>
      <c r="AX1914" s="51">
        <v>3.029E-3</v>
      </c>
      <c r="AY1914" s="51">
        <v>1.5526999999999999E-2</v>
      </c>
      <c r="AZ1914" s="51">
        <v>0</v>
      </c>
      <c r="BA1914" s="51">
        <v>5.2700000000000002E-4</v>
      </c>
      <c r="BB1914" s="51">
        <v>1.4999999999999999E-2</v>
      </c>
      <c r="BC1914" s="51">
        <v>0</v>
      </c>
      <c r="BD1914" s="51">
        <v>0</v>
      </c>
      <c r="BE1914" s="51">
        <v>1.4223E-2</v>
      </c>
      <c r="BF1914" s="51">
        <v>3.7199999999999999E-4</v>
      </c>
      <c r="BG1914" s="51">
        <v>7.7303999999999998E-2</v>
      </c>
      <c r="BH1914" s="18">
        <v>5.7609E-2</v>
      </c>
      <c r="BI1914" s="45">
        <v>13.68</v>
      </c>
      <c r="BJ1914" s="47">
        <v>7.4361239907914795E-2</v>
      </c>
      <c r="BK1914" s="51">
        <v>2.6210000000000001E-3</v>
      </c>
      <c r="BL1914" s="18">
        <v>2.5000000000000001E-3</v>
      </c>
      <c r="BM1914" s="51">
        <v>2.8739999999999998E-3</v>
      </c>
      <c r="BN1914" s="51">
        <v>0</v>
      </c>
      <c r="BO1914" s="47">
        <v>29.49</v>
      </c>
      <c r="BP1914" s="51">
        <v>-1.1207999999999999E-2</v>
      </c>
      <c r="BQ1914" s="18">
        <v>5.4349999999999997E-3</v>
      </c>
      <c r="BR1914" s="51">
        <v>-14.49877</v>
      </c>
      <c r="BS1914" s="47">
        <v>0</v>
      </c>
      <c r="BT1914" s="51">
        <v>0.06</v>
      </c>
      <c r="BU1914" s="51">
        <v>0</v>
      </c>
      <c r="BV1914" s="51">
        <v>1.4999999999999999E-2</v>
      </c>
      <c r="BW1914" s="51">
        <v>0</v>
      </c>
      <c r="BX1914" s="51">
        <v>1.4999999999999999E-2</v>
      </c>
      <c r="BY1914" s="51">
        <v>0</v>
      </c>
      <c r="BZ1914" s="47">
        <v>33.583306162373653</v>
      </c>
      <c r="CC1914" s="47">
        <v>2.737864077669903</v>
      </c>
      <c r="CD1914" s="47">
        <v>1.4148936170212767</v>
      </c>
      <c r="CE1914" s="47">
        <v>0.35642343819090533</v>
      </c>
      <c r="CF1914" s="47">
        <v>13.211920529801326</v>
      </c>
      <c r="CG1914" s="47">
        <v>1.0070921985815602</v>
      </c>
      <c r="CH1914" s="47">
        <v>0.25369487831132115</v>
      </c>
      <c r="CI1914" s="47">
        <v>9.403973509933774</v>
      </c>
      <c r="CJ1914" s="47">
        <v>0</v>
      </c>
      <c r="CK1914" s="47">
        <v>0</v>
      </c>
      <c r="CL1914" s="47">
        <v>0</v>
      </c>
      <c r="CN1914" s="47">
        <v>13680.79</v>
      </c>
      <c r="CO1914" s="47">
        <v>0.19561815336463223</v>
      </c>
      <c r="CP1914" s="47">
        <v>171.00987500000002</v>
      </c>
      <c r="CQ1914" s="47">
        <v>15.526999999999999</v>
      </c>
      <c r="CR1914" s="47" t="s">
        <v>157</v>
      </c>
      <c r="CS1914" s="47" t="s">
        <v>157</v>
      </c>
      <c r="CT1914" s="47">
        <v>0.1134949078233055</v>
      </c>
      <c r="CU1914" s="47">
        <v>155.48287500000004</v>
      </c>
      <c r="CV1914" s="47" t="s">
        <v>437</v>
      </c>
      <c r="CW1914" s="47">
        <v>59.321966806562394</v>
      </c>
      <c r="CX1914" s="47">
        <v>5219.6833269744375</v>
      </c>
      <c r="CY1914" s="47">
        <v>5.924074780618084</v>
      </c>
      <c r="CZ1914" s="47">
        <v>1.2499999999999998</v>
      </c>
      <c r="DA1914" s="47">
        <v>100</v>
      </c>
      <c r="DB1914" s="47" t="s">
        <v>157</v>
      </c>
      <c r="DC1914" s="23"/>
      <c r="DD1914" s="47">
        <v>35.246857142857138</v>
      </c>
      <c r="DE1914" s="47">
        <v>3792.2982503951598</v>
      </c>
      <c r="DF1914" s="47">
        <v>1385.130212023764</v>
      </c>
      <c r="DG1914" s="47">
        <v>4.0801220908050366</v>
      </c>
      <c r="DH1914" s="47">
        <v>5.4265547500953835</v>
      </c>
      <c r="DJ1914" s="47">
        <v>66.101619999999997</v>
      </c>
      <c r="DK1914" s="47">
        <v>-14.49877</v>
      </c>
      <c r="DL1914" s="47">
        <v>-16.955711524165366</v>
      </c>
      <c r="DM1914" s="47">
        <v>-4.2762304463945053</v>
      </c>
      <c r="DN1914" s="47">
        <v>1.0964279109612822E-3</v>
      </c>
      <c r="DO1914" s="47">
        <v>48.513439716312057</v>
      </c>
      <c r="DP1914" s="47">
        <v>88.816053033193441</v>
      </c>
      <c r="DQ1914" s="47" t="s">
        <v>157</v>
      </c>
      <c r="DR1914" s="47" t="s">
        <v>157</v>
      </c>
      <c r="DS1914" s="47">
        <v>-14.49860291834834</v>
      </c>
      <c r="DT1914" s="47">
        <v>750.52427184466023</v>
      </c>
      <c r="DU1914" s="47">
        <v>0.28395767587841875</v>
      </c>
      <c r="DV1914" s="47">
        <v>63.820366486001497</v>
      </c>
      <c r="DW1914" s="47">
        <f>IF(pitna[[#This Row],[SÚC]]="-","-",pitna[[#This Row],[ZVC30]]-pitna[[#This Row],[SÚC]])</f>
        <v>-38.600366486001498</v>
      </c>
      <c r="DX1914" s="47" t="str">
        <f>IF(pitna[[#This Row],[Rozdíl Cena pro vodné - sociálně únosná cena]]="-","-",IF(pitna[[#This Row],[Rozdíl Cena pro vodné - sociálně únosná cena]]&gt;0,"ANO","NE"))</f>
        <v>NE</v>
      </c>
      <c r="DY1914" s="47">
        <v>24.995686547191944</v>
      </c>
      <c r="DZ1914" s="13" t="s">
        <v>9914</v>
      </c>
      <c r="EA1914" s="55"/>
      <c r="EB1914" s="55" t="s">
        <v>9531</v>
      </c>
      <c r="EC1914" s="55" t="s">
        <v>0</v>
      </c>
      <c r="ED1914" s="55" t="s">
        <v>9768</v>
      </c>
    </row>
    <row r="1915" spans="1:134" ht="15" customHeight="1" x14ac:dyDescent="0.25">
      <c r="A1915" s="29">
        <v>3206</v>
      </c>
      <c r="B1915" s="2" t="s">
        <v>2324</v>
      </c>
      <c r="C1915" s="3" t="s">
        <v>3998</v>
      </c>
      <c r="D1915" s="2" t="s">
        <v>4681</v>
      </c>
      <c r="E1915" s="2" t="s">
        <v>9</v>
      </c>
      <c r="F1915" s="2" t="s">
        <v>3998</v>
      </c>
      <c r="G1915" s="2" t="s">
        <v>5036</v>
      </c>
      <c r="H1915" s="2" t="s">
        <v>6686</v>
      </c>
      <c r="I1915" s="2" t="s">
        <v>439</v>
      </c>
      <c r="J1915" s="2" t="s">
        <v>7039</v>
      </c>
      <c r="K1915" s="2" t="s">
        <v>7041</v>
      </c>
      <c r="L1915" s="42" t="s">
        <v>8953</v>
      </c>
      <c r="O1915" s="11">
        <v>1066</v>
      </c>
      <c r="P1915" s="47">
        <v>8.9489999999999998</v>
      </c>
      <c r="Q1915" s="47">
        <v>0</v>
      </c>
      <c r="R1915" s="47">
        <v>6.5949999999999998</v>
      </c>
      <c r="S1915" s="11">
        <v>334</v>
      </c>
      <c r="T1915" s="11">
        <v>330</v>
      </c>
      <c r="U1915" s="11">
        <v>1</v>
      </c>
      <c r="V1915" s="47">
        <v>340</v>
      </c>
      <c r="W1915" s="47">
        <v>31.956</v>
      </c>
      <c r="X1915" s="47">
        <v>0</v>
      </c>
      <c r="Y1915" s="47">
        <v>0</v>
      </c>
      <c r="Z1915" s="47">
        <v>3.6840000000000002</v>
      </c>
      <c r="AA1915" s="47">
        <v>3.2639999999999998</v>
      </c>
      <c r="AB1915" s="47">
        <v>1</v>
      </c>
      <c r="AC1915" s="11">
        <v>6</v>
      </c>
      <c r="AD1915" s="11">
        <v>0</v>
      </c>
      <c r="AE1915" s="11">
        <v>6</v>
      </c>
      <c r="AF1915" s="11">
        <v>0</v>
      </c>
      <c r="AG1915" s="49">
        <v>1</v>
      </c>
      <c r="AH1915" s="47">
        <v>0</v>
      </c>
      <c r="AI1915" s="47">
        <v>31.956</v>
      </c>
      <c r="AJ1915" s="47">
        <v>0</v>
      </c>
      <c r="AK1915" s="47">
        <v>36165.311000000002</v>
      </c>
      <c r="AL1915" s="47">
        <v>264</v>
      </c>
      <c r="AM1915" s="47">
        <v>24.35</v>
      </c>
      <c r="AN1915" s="51">
        <v>8.3511000000000002E-2</v>
      </c>
      <c r="AO1915" s="51">
        <v>6.3895999999999994E-2</v>
      </c>
      <c r="AP1915" s="51">
        <v>0</v>
      </c>
      <c r="AQ1915" s="51">
        <v>1.08E-3</v>
      </c>
      <c r="AR1915" s="51">
        <v>1.8534999999999999E-2</v>
      </c>
      <c r="AS1915" s="51">
        <v>8.2989999999999994E-2</v>
      </c>
      <c r="AT1915" s="51">
        <v>8.2989999999999994E-2</v>
      </c>
      <c r="AU1915" s="51">
        <v>0</v>
      </c>
      <c r="AV1915" s="51">
        <v>0.22631200000000001</v>
      </c>
      <c r="AW1915" s="51">
        <v>0.162216</v>
      </c>
      <c r="AX1915" s="51">
        <v>6.4096E-2</v>
      </c>
      <c r="AY1915" s="51">
        <v>5.1145000000000003E-2</v>
      </c>
      <c r="AZ1915" s="51">
        <v>0</v>
      </c>
      <c r="BA1915" s="51">
        <v>1.1145E-2</v>
      </c>
      <c r="BB1915" s="51">
        <v>0.04</v>
      </c>
      <c r="BC1915" s="51">
        <v>0</v>
      </c>
      <c r="BD1915" s="51">
        <v>0</v>
      </c>
      <c r="BE1915" s="51">
        <v>5.8292999999999998E-2</v>
      </c>
      <c r="BF1915" s="51">
        <v>4.5409999999999999E-3</v>
      </c>
      <c r="BG1915" s="51">
        <v>0.63919999999999999</v>
      </c>
      <c r="BH1915" s="18">
        <v>0.594055</v>
      </c>
      <c r="BI1915" s="45">
        <v>36.43</v>
      </c>
      <c r="BJ1915" s="47">
        <v>0.80211406893421089</v>
      </c>
      <c r="BK1915" s="51">
        <v>2.8271999999999999E-2</v>
      </c>
      <c r="BL1915" s="18">
        <v>2.7E-2</v>
      </c>
      <c r="BM1915" s="51">
        <v>0</v>
      </c>
      <c r="BN1915" s="51">
        <v>0</v>
      </c>
      <c r="BO1915" s="47">
        <v>22.6</v>
      </c>
      <c r="BP1915" s="51">
        <v>4.9223999999999997E-2</v>
      </c>
      <c r="BQ1915" s="18">
        <v>6.3395999999999994E-2</v>
      </c>
      <c r="BR1915" s="51">
        <v>7.7008650000000003</v>
      </c>
      <c r="BS1915" s="47">
        <v>0</v>
      </c>
      <c r="BT1915" s="51">
        <v>0.17699999999999999</v>
      </c>
      <c r="BU1915" s="51">
        <v>0</v>
      </c>
      <c r="BV1915" s="51">
        <v>0.04</v>
      </c>
      <c r="BW1915" s="51">
        <v>0</v>
      </c>
      <c r="BX1915" s="51">
        <v>0.04</v>
      </c>
      <c r="BY1915" s="51">
        <v>0</v>
      </c>
      <c r="BZ1915" s="47">
        <v>50.644427596664144</v>
      </c>
      <c r="CC1915" s="47">
        <v>3.191616766467066</v>
      </c>
      <c r="CD1915" s="47">
        <v>3.455909943714822</v>
      </c>
      <c r="CE1915" s="47">
        <v>1.5304246679198648</v>
      </c>
      <c r="CF1915" s="47">
        <v>11.528351483289525</v>
      </c>
      <c r="CG1915" s="47">
        <v>3.0619136960600377</v>
      </c>
      <c r="CH1915" s="47">
        <v>1.3559462855837237</v>
      </c>
      <c r="CI1915" s="47">
        <v>10.214044310927525</v>
      </c>
      <c r="CJ1915" s="47">
        <v>0</v>
      </c>
      <c r="CK1915" s="47">
        <v>0</v>
      </c>
      <c r="CL1915" s="47">
        <v>0.15163002274450341</v>
      </c>
      <c r="CN1915" s="47">
        <v>36429.311000000002</v>
      </c>
      <c r="CO1915" s="47">
        <v>0.11174432897530451</v>
      </c>
      <c r="CP1915" s="47">
        <v>457.93305416666669</v>
      </c>
      <c r="CQ1915" s="47">
        <v>51.145000000000003</v>
      </c>
      <c r="CR1915" s="47" t="s">
        <v>157</v>
      </c>
      <c r="CS1915" s="47" t="s">
        <v>157</v>
      </c>
      <c r="CT1915" s="47">
        <v>0.14039518891806654</v>
      </c>
      <c r="CU1915" s="47">
        <v>406.78805416666671</v>
      </c>
      <c r="CV1915" s="47" t="s">
        <v>437</v>
      </c>
      <c r="CW1915" s="47">
        <v>14.388372034757595</v>
      </c>
      <c r="CX1915" s="47">
        <v>1288.5296760045276</v>
      </c>
      <c r="CY1915" s="47">
        <v>1.8090336728919074</v>
      </c>
      <c r="CZ1915" s="47">
        <v>1.2539757600765176</v>
      </c>
      <c r="DA1915" s="47">
        <v>100</v>
      </c>
      <c r="DB1915" s="47" t="s">
        <v>157</v>
      </c>
      <c r="DC1915" s="23"/>
      <c r="DD1915" s="47">
        <v>35.246857142857145</v>
      </c>
      <c r="DE1915" s="47">
        <v>1328.9880346026357</v>
      </c>
      <c r="DF1915" s="47">
        <v>416.39962810251438</v>
      </c>
      <c r="DG1915" s="47">
        <v>8.004810413129599</v>
      </c>
      <c r="DH1915" s="47">
        <v>2.0618633276740237</v>
      </c>
      <c r="DJ1915" s="47">
        <v>688.42320000000007</v>
      </c>
      <c r="DK1915" s="47">
        <v>7.7008650000000003</v>
      </c>
      <c r="DL1915" s="47">
        <v>7.1502529258165604</v>
      </c>
      <c r="DM1915" s="47">
        <v>1.7410865874363328</v>
      </c>
      <c r="DN1915" s="47">
        <v>1.0980169237897472E-3</v>
      </c>
      <c r="DO1915" s="47">
        <v>34.173837711069417</v>
      </c>
      <c r="DP1915" s="47">
        <v>36.997313743869078</v>
      </c>
      <c r="DQ1915" s="47" t="s">
        <v>157</v>
      </c>
      <c r="DR1915" s="47" t="s">
        <v>157</v>
      </c>
      <c r="DS1915" s="47">
        <v>7.7008760951188986</v>
      </c>
      <c r="DT1915" s="47">
        <v>1913.7724550898204</v>
      </c>
      <c r="DU1915" s="47">
        <v>0.65815589122426765</v>
      </c>
      <c r="DV1915" s="47">
        <v>63.820366486001497</v>
      </c>
      <c r="DW1915" s="47">
        <f>IF(pitna[[#This Row],[SÚC]]="-","-",pitna[[#This Row],[ZVC30]]-pitna[[#This Row],[SÚC]])</f>
        <v>-39.470366486001495</v>
      </c>
      <c r="DX1915" s="47" t="str">
        <f>IF(pitna[[#This Row],[Rozdíl Cena pro vodné - sociálně únosná cena]]="-","-",IF(pitna[[#This Row],[Rozdíl Cena pro vodné - sociálně únosná cena]]&gt;0,"ANO","NE"))</f>
        <v>NE</v>
      </c>
      <c r="DY1915" s="47">
        <v>-26.823052742132418</v>
      </c>
      <c r="DZ1915" s="13" t="s">
        <v>441</v>
      </c>
      <c r="EA1915" s="55"/>
      <c r="EB1915" s="55" t="s">
        <v>9522</v>
      </c>
      <c r="EC1915" s="55" t="s">
        <v>0</v>
      </c>
      <c r="ED1915" s="55" t="s">
        <v>9770</v>
      </c>
    </row>
    <row r="1916" spans="1:134" ht="15" customHeight="1" x14ac:dyDescent="0.25">
      <c r="A1916" s="29">
        <v>3207</v>
      </c>
      <c r="B1916" s="2" t="s">
        <v>2325</v>
      </c>
      <c r="C1916" s="3" t="s">
        <v>3999</v>
      </c>
      <c r="D1916" s="2" t="s">
        <v>4682</v>
      </c>
      <c r="E1916" s="2" t="s">
        <v>9</v>
      </c>
      <c r="F1916" s="2" t="s">
        <v>3999</v>
      </c>
      <c r="G1916" s="2" t="s">
        <v>7</v>
      </c>
      <c r="H1916" s="2" t="s">
        <v>6687</v>
      </c>
      <c r="I1916" s="2" t="s">
        <v>439</v>
      </c>
      <c r="J1916" s="2" t="s">
        <v>7043</v>
      </c>
      <c r="K1916" s="2" t="s">
        <v>7044</v>
      </c>
      <c r="L1916" s="42" t="s">
        <v>8954</v>
      </c>
      <c r="O1916" s="11">
        <v>11947</v>
      </c>
      <c r="P1916" s="47">
        <v>98.756</v>
      </c>
      <c r="Q1916" s="47">
        <v>0.51300000000000001</v>
      </c>
      <c r="R1916" s="47">
        <v>103.82899999999999</v>
      </c>
      <c r="S1916" s="11">
        <v>3979</v>
      </c>
      <c r="T1916" s="11">
        <v>3979</v>
      </c>
      <c r="U1916" s="11">
        <v>5</v>
      </c>
      <c r="V1916" s="47">
        <v>5700</v>
      </c>
      <c r="W1916" s="47">
        <v>1157.4549999999999</v>
      </c>
      <c r="X1916" s="47">
        <v>45.475999999999999</v>
      </c>
      <c r="Y1916" s="47">
        <v>516.24800000000005</v>
      </c>
      <c r="Z1916" s="47">
        <v>286.57499999999999</v>
      </c>
      <c r="AA1916" s="47">
        <v>281.20800000000003</v>
      </c>
      <c r="AB1916" s="47">
        <v>18</v>
      </c>
      <c r="AC1916" s="11">
        <v>22</v>
      </c>
      <c r="AD1916" s="11">
        <v>0</v>
      </c>
      <c r="AE1916" s="11">
        <v>22</v>
      </c>
      <c r="AF1916" s="11">
        <v>0</v>
      </c>
      <c r="AG1916" s="49">
        <v>1</v>
      </c>
      <c r="AH1916" s="47">
        <v>0</v>
      </c>
      <c r="AI1916" s="47">
        <v>686.68299999999999</v>
      </c>
      <c r="AJ1916" s="47">
        <v>0</v>
      </c>
      <c r="AK1916" s="47">
        <v>410110</v>
      </c>
      <c r="AL1916" s="47">
        <v>7775</v>
      </c>
      <c r="AM1916" s="47">
        <v>38.369999999999997</v>
      </c>
      <c r="AN1916" s="51">
        <v>7.2757839999999998</v>
      </c>
      <c r="AO1916" s="51">
        <v>1.3733660000000001</v>
      </c>
      <c r="AP1916" s="51">
        <v>5.4784199999999998</v>
      </c>
      <c r="AQ1916" s="51">
        <v>2.3383000000000001E-2</v>
      </c>
      <c r="AR1916" s="51">
        <v>0.400615</v>
      </c>
      <c r="AS1916" s="51">
        <v>1.540143</v>
      </c>
      <c r="AT1916" s="51">
        <v>1.540143</v>
      </c>
      <c r="AU1916" s="51">
        <v>0</v>
      </c>
      <c r="AV1916" s="51">
        <v>2.5354700000000001</v>
      </c>
      <c r="AW1916" s="51">
        <v>1.9046860000000001</v>
      </c>
      <c r="AX1916" s="51">
        <v>0.63078400000000001</v>
      </c>
      <c r="AY1916" s="51">
        <v>15.065891000000001</v>
      </c>
      <c r="AZ1916" s="51">
        <v>0</v>
      </c>
      <c r="BA1916" s="51">
        <v>3.3158910000000001</v>
      </c>
      <c r="BB1916" s="51">
        <v>11.75</v>
      </c>
      <c r="BC1916" s="51">
        <v>0</v>
      </c>
      <c r="BD1916" s="51">
        <v>0</v>
      </c>
      <c r="BE1916" s="51">
        <v>0.93782200000000004</v>
      </c>
      <c r="BF1916" s="51">
        <v>0.86011199999999999</v>
      </c>
      <c r="BG1916" s="51">
        <v>31.065518000000001</v>
      </c>
      <c r="BH1916" s="18">
        <v>30.352167000000001</v>
      </c>
      <c r="BI1916" s="45">
        <v>417.88499999999999</v>
      </c>
      <c r="BJ1916" s="47">
        <v>16.014242505833227</v>
      </c>
      <c r="BK1916" s="51">
        <v>0.86638599999999999</v>
      </c>
      <c r="BL1916" s="18">
        <v>0.84714999999999996</v>
      </c>
      <c r="BM1916" s="51">
        <v>0.51175400000000004</v>
      </c>
      <c r="BN1916" s="51">
        <v>0</v>
      </c>
      <c r="BO1916" s="47">
        <v>35.85</v>
      </c>
      <c r="BP1916" s="51">
        <v>2.1738219999999999</v>
      </c>
      <c r="BQ1916" s="18">
        <v>2.1491739999999999</v>
      </c>
      <c r="BR1916" s="51">
        <v>6.9975399999999999</v>
      </c>
      <c r="BS1916" s="47">
        <v>0</v>
      </c>
      <c r="BT1916" s="51">
        <v>71.605999999999995</v>
      </c>
      <c r="BU1916" s="51">
        <v>63.963999999999999</v>
      </c>
      <c r="BV1916" s="51">
        <v>11.75</v>
      </c>
      <c r="BW1916" s="51">
        <v>5.0999999999999996</v>
      </c>
      <c r="BX1916" s="51">
        <v>11.75</v>
      </c>
      <c r="BY1916" s="51">
        <v>0</v>
      </c>
      <c r="BZ1916" s="47">
        <v>38.322626626472378</v>
      </c>
      <c r="CC1916" s="47">
        <v>3.002513194269917</v>
      </c>
      <c r="CD1916" s="47">
        <v>23.9871934376831</v>
      </c>
      <c r="CE1916" s="47">
        <v>7.5618274884798069</v>
      </c>
      <c r="CF1916" s="47">
        <v>24.75906190737437</v>
      </c>
      <c r="CG1916" s="47">
        <v>23.537959320331463</v>
      </c>
      <c r="CH1916" s="47">
        <v>7.4202089658219652</v>
      </c>
      <c r="CI1916" s="47">
        <v>24.295372174296197</v>
      </c>
      <c r="CJ1916" s="47">
        <v>0</v>
      </c>
      <c r="CK1916" s="47">
        <v>0</v>
      </c>
      <c r="CL1916" s="47">
        <v>5.77873233874929E-2</v>
      </c>
      <c r="CN1916" s="47">
        <v>417885</v>
      </c>
      <c r="CO1916" s="47">
        <v>0.18226740653732432</v>
      </c>
      <c r="CP1916" s="47">
        <v>5299.1527777777774</v>
      </c>
      <c r="CQ1916" s="47">
        <v>15065.891000000001</v>
      </c>
      <c r="CR1916" s="47" t="s">
        <v>157</v>
      </c>
      <c r="CS1916" s="47" t="s">
        <v>157</v>
      </c>
      <c r="CT1916" s="47">
        <v>3.6052720246000698</v>
      </c>
      <c r="CU1916" s="47">
        <v>0</v>
      </c>
      <c r="CV1916" s="47" t="s">
        <v>438</v>
      </c>
      <c r="CW1916" s="47">
        <v>0</v>
      </c>
      <c r="CX1916" s="47">
        <v>482.33120110435766</v>
      </c>
      <c r="CY1916" s="47">
        <v>17.389351859332908</v>
      </c>
      <c r="CZ1916" s="47">
        <v>1.2602584391565705</v>
      </c>
      <c r="DA1916" s="47">
        <v>100</v>
      </c>
      <c r="DB1916" s="47">
        <v>0.51946210863137432</v>
      </c>
      <c r="DC1916" s="23"/>
      <c r="DD1916" s="47">
        <v>54.100966666666672</v>
      </c>
      <c r="DE1916" s="47">
        <v>746.0234223159963</v>
      </c>
      <c r="DF1916" s="47">
        <v>248.46632605636137</v>
      </c>
      <c r="DG1916" s="47">
        <v>2.9264900402361076</v>
      </c>
      <c r="DH1916" s="47">
        <v>1.0824528558864064</v>
      </c>
      <c r="DJ1916" s="47">
        <v>33243.230820000004</v>
      </c>
      <c r="DK1916" s="47">
        <v>6.9975399999999999</v>
      </c>
      <c r="DL1916" s="47">
        <v>6.5391417933186311</v>
      </c>
      <c r="DM1916" s="47">
        <v>2.5090687060963588</v>
      </c>
      <c r="DN1916" s="47">
        <v>2.8117783600751404E-2</v>
      </c>
      <c r="DO1916" s="47">
        <v>34.978237214363439</v>
      </c>
      <c r="DP1916" s="47">
        <v>35.856440431862936</v>
      </c>
      <c r="DQ1916" s="47" t="s">
        <v>157</v>
      </c>
      <c r="DR1916" s="47" t="s">
        <v>157</v>
      </c>
      <c r="DS1916" s="47">
        <v>6.9975398446599213</v>
      </c>
      <c r="DT1916" s="47">
        <v>7807.368182960543</v>
      </c>
      <c r="DU1916" s="47">
        <v>1.0701006440645864</v>
      </c>
      <c r="DV1916" s="47">
        <v>63.627060885316503</v>
      </c>
      <c r="DW1916" s="47">
        <f>IF(pitna[[#This Row],[SÚC]]="-","-",pitna[[#This Row],[ZVC30]]-pitna[[#This Row],[SÚC]])</f>
        <v>-25.257060885316506</v>
      </c>
      <c r="DX1916" s="47" t="str">
        <f>IF(pitna[[#This Row],[Rozdíl Cena pro vodné - sociálně únosná cena]]="-","-",IF(pitna[[#This Row],[Rozdíl Cena pro vodné - sociálně únosná cena]]&gt;0,"ANO","NE"))</f>
        <v>NE</v>
      </c>
      <c r="DY1916" s="47">
        <v>-27.770620453453567</v>
      </c>
      <c r="DZ1916" s="13" t="s">
        <v>441</v>
      </c>
      <c r="EA1916" s="55"/>
      <c r="EB1916" s="55"/>
      <c r="EC1916" s="55" t="s">
        <v>0</v>
      </c>
      <c r="ED1916" s="55"/>
    </row>
    <row r="1917" spans="1:134" ht="15" customHeight="1" x14ac:dyDescent="0.25">
      <c r="A1917" s="29">
        <v>3209</v>
      </c>
      <c r="B1917" s="2" t="s">
        <v>2326</v>
      </c>
      <c r="C1917" s="3" t="s">
        <v>3999</v>
      </c>
      <c r="D1917" s="2" t="s">
        <v>4683</v>
      </c>
      <c r="E1917" s="2" t="s">
        <v>9</v>
      </c>
      <c r="F1917" s="2" t="s">
        <v>3999</v>
      </c>
      <c r="G1917" s="2" t="s">
        <v>7</v>
      </c>
      <c r="H1917" s="2" t="s">
        <v>6688</v>
      </c>
      <c r="I1917" s="2" t="s">
        <v>439</v>
      </c>
      <c r="J1917" s="2" t="s">
        <v>7039</v>
      </c>
      <c r="K1917" s="2" t="s">
        <v>7040</v>
      </c>
      <c r="L1917" s="42" t="s">
        <v>8955</v>
      </c>
      <c r="O1917" s="11">
        <v>1158</v>
      </c>
      <c r="P1917" s="47">
        <v>11.789</v>
      </c>
      <c r="Q1917" s="47">
        <v>0</v>
      </c>
      <c r="R1917" s="47">
        <v>10.867000000000001</v>
      </c>
      <c r="S1917" s="11">
        <v>463</v>
      </c>
      <c r="T1917" s="11">
        <v>463</v>
      </c>
      <c r="U1917" s="11">
        <v>1</v>
      </c>
      <c r="V1917" s="47">
        <v>100</v>
      </c>
      <c r="W1917" s="47">
        <v>57.412999999999997</v>
      </c>
      <c r="X1917" s="47">
        <v>30.718</v>
      </c>
      <c r="Y1917" s="47">
        <v>33.58</v>
      </c>
      <c r="Z1917" s="47">
        <v>14.327</v>
      </c>
      <c r="AA1917" s="47">
        <v>13.262</v>
      </c>
      <c r="AB1917" s="47">
        <v>1</v>
      </c>
      <c r="AC1917" s="11">
        <v>8</v>
      </c>
      <c r="AD1917" s="11">
        <v>0</v>
      </c>
      <c r="AE1917" s="11">
        <v>8</v>
      </c>
      <c r="AF1917" s="11">
        <v>0</v>
      </c>
      <c r="AG1917" s="49">
        <v>1</v>
      </c>
      <c r="AH1917" s="47">
        <v>0</v>
      </c>
      <c r="AI1917" s="47">
        <v>54.551000000000002</v>
      </c>
      <c r="AJ1917" s="47">
        <v>0</v>
      </c>
      <c r="AK1917" s="47">
        <v>43707.7</v>
      </c>
      <c r="AL1917" s="47">
        <v>1782</v>
      </c>
      <c r="AM1917" s="47">
        <v>38.47</v>
      </c>
      <c r="AN1917" s="51">
        <v>0.65578499999999995</v>
      </c>
      <c r="AO1917" s="51">
        <v>4.7666E-2</v>
      </c>
      <c r="AP1917" s="51">
        <v>0.59572099999999995</v>
      </c>
      <c r="AQ1917" s="51">
        <v>6.2500000000000001E-4</v>
      </c>
      <c r="AR1917" s="51">
        <v>1.1773E-2</v>
      </c>
      <c r="AS1917" s="51">
        <v>8.2390000000000005E-2</v>
      </c>
      <c r="AT1917" s="51">
        <v>8.2390000000000005E-2</v>
      </c>
      <c r="AU1917" s="51">
        <v>0</v>
      </c>
      <c r="AV1917" s="51">
        <v>0.28232600000000002</v>
      </c>
      <c r="AW1917" s="51">
        <v>0.21165999999999999</v>
      </c>
      <c r="AX1917" s="51">
        <v>7.0666000000000007E-2</v>
      </c>
      <c r="AY1917" s="51">
        <v>0</v>
      </c>
      <c r="AZ1917" s="51">
        <v>0</v>
      </c>
      <c r="BA1917" s="51">
        <v>0</v>
      </c>
      <c r="BB1917" s="51">
        <v>0</v>
      </c>
      <c r="BC1917" s="51">
        <v>0</v>
      </c>
      <c r="BD1917" s="51">
        <v>0</v>
      </c>
      <c r="BE1917" s="51">
        <v>0.13352800000000001</v>
      </c>
      <c r="BF1917" s="51">
        <v>1.9463999999999999E-2</v>
      </c>
      <c r="BG1917" s="51">
        <v>1.4577119999999999</v>
      </c>
      <c r="BH1917" s="18">
        <v>1.489662</v>
      </c>
      <c r="BI1917" s="45">
        <v>45.488999999999997</v>
      </c>
      <c r="BJ1917" s="47">
        <v>0.79639981787139968</v>
      </c>
      <c r="BK1917" s="51">
        <v>4.3085999999999999E-2</v>
      </c>
      <c r="BL1917" s="18">
        <v>4.4223999999999999E-2</v>
      </c>
      <c r="BM1917" s="51">
        <v>3.3675999999999998E-2</v>
      </c>
      <c r="BN1917" s="51">
        <v>0</v>
      </c>
      <c r="BO1917" s="47">
        <v>33.83</v>
      </c>
      <c r="BP1917" s="51">
        <v>0.19999900000000001</v>
      </c>
      <c r="BQ1917" s="18">
        <v>0.21183299999999999</v>
      </c>
      <c r="BR1917" s="51">
        <v>13.720065999999999</v>
      </c>
      <c r="BS1917" s="47">
        <v>0</v>
      </c>
      <c r="BT1917" s="51">
        <v>5.4290000000000003</v>
      </c>
      <c r="BU1917" s="51">
        <v>4.1877630000000003</v>
      </c>
      <c r="BV1917" s="51">
        <v>0.57899999999999996</v>
      </c>
      <c r="BW1917" s="51">
        <v>0.57899999999999996</v>
      </c>
      <c r="BX1917" s="51">
        <v>0</v>
      </c>
      <c r="BY1917" s="51">
        <v>0.57899999999999996</v>
      </c>
      <c r="BZ1917" s="47">
        <v>42.606055028986837</v>
      </c>
      <c r="CC1917" s="47">
        <v>2.5010799136069113</v>
      </c>
      <c r="CD1917" s="47">
        <v>12.372193436960277</v>
      </c>
      <c r="CE1917" s="47">
        <v>3.6120414828858509</v>
      </c>
      <c r="CF1917" s="47">
        <v>24.954278647693034</v>
      </c>
      <c r="CG1917" s="47">
        <v>11.452504317789291</v>
      </c>
      <c r="CH1917" s="47">
        <v>3.343539760314941</v>
      </c>
      <c r="CI1917" s="47">
        <v>23.099298068381728</v>
      </c>
      <c r="CJ1917" s="47">
        <v>0</v>
      </c>
      <c r="CK1917" s="47">
        <v>0</v>
      </c>
      <c r="CL1917" s="47">
        <v>0</v>
      </c>
      <c r="CN1917" s="47">
        <v>45489.7</v>
      </c>
      <c r="CO1917" s="47">
        <v>8.4824836712189336E-2</v>
      </c>
      <c r="CP1917" s="47">
        <v>585.94624999999996</v>
      </c>
      <c r="CQ1917" s="47">
        <v>0</v>
      </c>
      <c r="CR1917" s="47" t="s">
        <v>157</v>
      </c>
      <c r="CS1917" s="47" t="s">
        <v>157</v>
      </c>
      <c r="CT1917" s="47">
        <v>0</v>
      </c>
      <c r="CU1917" s="47">
        <v>585.94624999999996</v>
      </c>
      <c r="CV1917" s="47" t="s">
        <v>437</v>
      </c>
      <c r="CW1917" s="47">
        <v>13.59945806062294</v>
      </c>
      <c r="CX1917" s="47">
        <v>1055.7884231536925</v>
      </c>
      <c r="CY1917" s="47">
        <v>0</v>
      </c>
      <c r="CZ1917" s="47">
        <v>1.2717966811730912</v>
      </c>
      <c r="DA1917" s="47">
        <v>0</v>
      </c>
      <c r="DB1917" s="47" t="s">
        <v>157</v>
      </c>
      <c r="DC1917" s="23"/>
      <c r="DD1917" s="47">
        <v>54.100966666666665</v>
      </c>
      <c r="DE1917" s="47">
        <v>1454.0435268996891</v>
      </c>
      <c r="DF1917" s="47">
        <v>581.36628061706051</v>
      </c>
      <c r="DG1917" s="47">
        <v>6.5526156988348889</v>
      </c>
      <c r="DH1917" s="47">
        <v>3.0991041173467022</v>
      </c>
      <c r="DJ1917" s="47">
        <v>1657.5184199999999</v>
      </c>
      <c r="DK1917" s="47">
        <v>13.720065999999999</v>
      </c>
      <c r="DL1917" s="47">
        <v>12.066170582888606</v>
      </c>
      <c r="DM1917" s="47">
        <v>4.6418558232372469</v>
      </c>
      <c r="DN1917" s="47">
        <v>0</v>
      </c>
      <c r="DO1917" s="47">
        <v>39.282987910189981</v>
      </c>
      <c r="DP1917" s="47">
        <v>47.43207190270622</v>
      </c>
      <c r="DQ1917" s="47" t="s">
        <v>157</v>
      </c>
      <c r="DR1917" s="47" t="s">
        <v>157</v>
      </c>
      <c r="DS1917" s="47">
        <v>13.720062673559662</v>
      </c>
      <c r="DT1917" s="47">
        <v>3148.4060475161987</v>
      </c>
      <c r="DU1917" s="47">
        <v>0.81105459780273925</v>
      </c>
      <c r="DV1917" s="47">
        <v>63.627060885316503</v>
      </c>
      <c r="DW1917" s="47">
        <f>IF(pitna[[#This Row],[SÚC]]="-","-",pitna[[#This Row],[ZVC30]]-pitna[[#This Row],[SÚC]])</f>
        <v>-25.157060885316504</v>
      </c>
      <c r="DX1917" s="47" t="str">
        <f>IF(pitna[[#This Row],[Rozdíl Cena pro vodné - sociálně únosná cena]]="-","-",IF(pitna[[#This Row],[Rozdíl Cena pro vodné - sociálně únosná cena]]&gt;0,"ANO","NE"))</f>
        <v>NE</v>
      </c>
      <c r="DY1917" s="47">
        <v>-16.194988982610283</v>
      </c>
      <c r="DZ1917" s="13" t="s">
        <v>441</v>
      </c>
      <c r="EA1917" s="55" t="s">
        <v>9515</v>
      </c>
      <c r="EB1917" s="55" t="s">
        <v>9544</v>
      </c>
      <c r="EC1917" s="55" t="s">
        <v>0</v>
      </c>
      <c r="ED1917" s="55" t="s">
        <v>9783</v>
      </c>
    </row>
    <row r="1918" spans="1:134" ht="15" customHeight="1" x14ac:dyDescent="0.25">
      <c r="A1918" s="29">
        <v>3212</v>
      </c>
      <c r="B1918" s="2" t="s">
        <v>2327</v>
      </c>
      <c r="C1918" s="3" t="s">
        <v>3999</v>
      </c>
      <c r="D1918" s="2" t="s">
        <v>4684</v>
      </c>
      <c r="E1918" s="2" t="s">
        <v>9</v>
      </c>
      <c r="F1918" s="2" t="s">
        <v>3999</v>
      </c>
      <c r="G1918" s="2" t="s">
        <v>7</v>
      </c>
      <c r="H1918" s="2" t="s">
        <v>6689</v>
      </c>
      <c r="I1918" s="2" t="s">
        <v>439</v>
      </c>
      <c r="J1918" s="2" t="s">
        <v>7039</v>
      </c>
      <c r="K1918" s="2" t="s">
        <v>7041</v>
      </c>
      <c r="L1918" s="42" t="s">
        <v>8956</v>
      </c>
      <c r="O1918" s="11">
        <v>418</v>
      </c>
      <c r="P1918" s="47">
        <v>5.05</v>
      </c>
      <c r="Q1918" s="47">
        <v>0</v>
      </c>
      <c r="R1918" s="47">
        <v>3.8410000000000002</v>
      </c>
      <c r="S1918" s="11">
        <v>209</v>
      </c>
      <c r="T1918" s="11">
        <v>209</v>
      </c>
      <c r="U1918" s="11">
        <v>0</v>
      </c>
      <c r="V1918" s="47">
        <v>0</v>
      </c>
      <c r="W1918" s="47">
        <v>18.995000000000001</v>
      </c>
      <c r="X1918" s="47">
        <v>0</v>
      </c>
      <c r="Y1918" s="47">
        <v>0</v>
      </c>
      <c r="Z1918" s="47">
        <v>4.0460000000000003</v>
      </c>
      <c r="AA1918" s="47">
        <v>3.996</v>
      </c>
      <c r="AB1918" s="47">
        <v>0</v>
      </c>
      <c r="AC1918" s="11">
        <v>5</v>
      </c>
      <c r="AD1918" s="11">
        <v>0</v>
      </c>
      <c r="AE1918" s="11">
        <v>5</v>
      </c>
      <c r="AF1918" s="11">
        <v>0</v>
      </c>
      <c r="AG1918" s="49"/>
      <c r="AH1918" s="47">
        <v>0</v>
      </c>
      <c r="AI1918" s="47">
        <v>0</v>
      </c>
      <c r="AJ1918" s="47">
        <v>0</v>
      </c>
      <c r="AK1918" s="47">
        <v>12653</v>
      </c>
      <c r="AL1918" s="47">
        <v>0</v>
      </c>
      <c r="AM1918" s="47">
        <v>48.12</v>
      </c>
      <c r="AN1918" s="51">
        <v>0.41220000000000001</v>
      </c>
      <c r="AO1918" s="51">
        <v>0</v>
      </c>
      <c r="AP1918" s="51">
        <v>0.40684799999999999</v>
      </c>
      <c r="AQ1918" s="51">
        <v>0</v>
      </c>
      <c r="AR1918" s="51">
        <v>5.352E-3</v>
      </c>
      <c r="AS1918" s="51">
        <v>0</v>
      </c>
      <c r="AT1918" s="51">
        <v>0</v>
      </c>
      <c r="AU1918" s="51">
        <v>0</v>
      </c>
      <c r="AV1918" s="51">
        <v>6.4681000000000002E-2</v>
      </c>
      <c r="AW1918" s="51">
        <v>4.9834999999999997E-2</v>
      </c>
      <c r="AX1918" s="51">
        <v>1.4846E-2</v>
      </c>
      <c r="AY1918" s="51">
        <v>4.9557999999999998E-2</v>
      </c>
      <c r="AZ1918" s="51">
        <v>0</v>
      </c>
      <c r="BA1918" s="51">
        <v>1.7558000000000001E-2</v>
      </c>
      <c r="BB1918" s="51">
        <v>3.2000000000000001E-2</v>
      </c>
      <c r="BC1918" s="51">
        <v>0</v>
      </c>
      <c r="BD1918" s="51">
        <v>0</v>
      </c>
      <c r="BE1918" s="51">
        <v>1.6657000000000002E-2</v>
      </c>
      <c r="BF1918" s="51">
        <v>1.0248999999999999E-2</v>
      </c>
      <c r="BG1918" s="51">
        <v>0.63634599999999997</v>
      </c>
      <c r="BH1918" s="18">
        <v>0.64227299999999998</v>
      </c>
      <c r="BI1918" s="45">
        <v>12.653</v>
      </c>
      <c r="BJ1918" s="47">
        <v>0.27631668935059078</v>
      </c>
      <c r="BK1918" s="51">
        <v>1.4949E-2</v>
      </c>
      <c r="BL1918" s="18">
        <v>1.4999E-2</v>
      </c>
      <c r="BM1918" s="51">
        <v>1.8277000000000002E-2</v>
      </c>
      <c r="BN1918" s="51">
        <v>0</v>
      </c>
      <c r="BO1918" s="47">
        <v>42.56</v>
      </c>
      <c r="BP1918" s="51">
        <v>8.3016000000000006E-2</v>
      </c>
      <c r="BQ1918" s="18">
        <v>7.9494999999999996E-2</v>
      </c>
      <c r="BR1918" s="51">
        <v>13.04571</v>
      </c>
      <c r="BS1918" s="47">
        <v>0</v>
      </c>
      <c r="BT1918" s="51">
        <v>1.782</v>
      </c>
      <c r="BU1918" s="51">
        <v>1.782</v>
      </c>
      <c r="BV1918" s="51">
        <v>4.3550999999999999E-2</v>
      </c>
      <c r="BW1918" s="51">
        <v>6.7493999999999998E-2</v>
      </c>
      <c r="BX1918" s="51">
        <v>1.1551000000000001E-2</v>
      </c>
      <c r="BY1918" s="51">
        <v>3.2000000000000001E-2</v>
      </c>
      <c r="BZ1918" s="47">
        <v>54.412913303827125</v>
      </c>
      <c r="CC1918" s="47">
        <v>2</v>
      </c>
      <c r="CD1918" s="47">
        <v>9.6794258373205757</v>
      </c>
      <c r="CE1918" s="47">
        <v>2.8859493639284866</v>
      </c>
      <c r="CF1918" s="47">
        <v>21.300342195314556</v>
      </c>
      <c r="CG1918" s="47">
        <v>9.5598086124401913</v>
      </c>
      <c r="CH1918" s="47">
        <v>2.8502851355062355</v>
      </c>
      <c r="CI1918" s="47">
        <v>21.037115030271124</v>
      </c>
      <c r="CJ1918" s="47">
        <v>0</v>
      </c>
      <c r="CK1918" s="47">
        <v>0</v>
      </c>
      <c r="CL1918" s="47">
        <v>0</v>
      </c>
      <c r="CN1918" s="47">
        <v>12653</v>
      </c>
      <c r="CO1918" s="47">
        <v>0</v>
      </c>
      <c r="CP1918" s="47">
        <v>158.16249999999999</v>
      </c>
      <c r="CQ1918" s="47">
        <v>49.558000000000007</v>
      </c>
      <c r="CR1918" s="47" t="s">
        <v>157</v>
      </c>
      <c r="CS1918" s="47" t="s">
        <v>157</v>
      </c>
      <c r="CT1918" s="47">
        <v>0.39166995969335344</v>
      </c>
      <c r="CU1918" s="47">
        <v>108.60449999999999</v>
      </c>
      <c r="CV1918" s="47" t="s">
        <v>437</v>
      </c>
      <c r="CW1918" s="47">
        <v>7.2650010034115988</v>
      </c>
      <c r="CX1918" s="47">
        <v>846.4111311793431</v>
      </c>
      <c r="CY1918" s="47">
        <v>3.3151381363301899</v>
      </c>
      <c r="CZ1918" s="47">
        <v>1.25</v>
      </c>
      <c r="DA1918" s="47">
        <v>26.522927142889944</v>
      </c>
      <c r="DB1918" s="47" t="s">
        <v>157</v>
      </c>
      <c r="DC1918" s="23"/>
      <c r="DD1918" s="47">
        <v>54.100966666666665</v>
      </c>
      <c r="DE1918" s="47">
        <v>1512.7569781702232</v>
      </c>
      <c r="DF1918" s="47">
        <v>756.3784890851116</v>
      </c>
      <c r="DG1918" s="47">
        <v>4.3267777108836709</v>
      </c>
      <c r="DH1918" s="47">
        <v>1.1142551341226838</v>
      </c>
      <c r="DJ1918" s="47">
        <v>719.34587999999997</v>
      </c>
      <c r="DK1918" s="47">
        <v>13.04571</v>
      </c>
      <c r="DL1918" s="47">
        <v>11.540484530195684</v>
      </c>
      <c r="DM1918" s="47">
        <v>5.5532811559301631</v>
      </c>
      <c r="DN1918" s="47">
        <v>2.5290444953765907E-3</v>
      </c>
      <c r="DO1918" s="47">
        <v>30.270334928229666</v>
      </c>
      <c r="DP1918" s="47">
        <v>49.832798180480296</v>
      </c>
      <c r="DQ1918" s="47" t="s">
        <v>157</v>
      </c>
      <c r="DR1918" s="47" t="s">
        <v>157</v>
      </c>
      <c r="DS1918" s="47">
        <v>13.045732981742638</v>
      </c>
      <c r="DT1918" s="47">
        <v>3044.7177033492821</v>
      </c>
      <c r="DU1918" s="47">
        <v>0.96562909884616488</v>
      </c>
      <c r="DV1918" s="47">
        <v>63.627060885316503</v>
      </c>
      <c r="DW1918" s="47">
        <f>IF(pitna[[#This Row],[SÚC]]="-","-",pitna[[#This Row],[ZVC30]]-pitna[[#This Row],[SÚC]])</f>
        <v>-15.507060885316506</v>
      </c>
      <c r="DX1918" s="47" t="str">
        <f>IF(pitna[[#This Row],[Rozdíl Cena pro vodné - sociálně únosná cena]]="-","-",IF(pitna[[#This Row],[Rozdíl Cena pro vodné - sociálně únosná cena]]&gt;0,"ANO","NE"))</f>
        <v>NE</v>
      </c>
      <c r="DY1918" s="47">
        <v>-13.794262704836207</v>
      </c>
      <c r="DZ1918" s="13" t="s">
        <v>441</v>
      </c>
      <c r="EA1918" s="55"/>
      <c r="EB1918" s="55" t="s">
        <v>9543</v>
      </c>
      <c r="EC1918" s="55" t="s">
        <v>0</v>
      </c>
      <c r="ED1918" s="55" t="s">
        <v>9774</v>
      </c>
    </row>
    <row r="1919" spans="1:134" ht="15" customHeight="1" x14ac:dyDescent="0.25">
      <c r="A1919" s="29">
        <v>3213</v>
      </c>
      <c r="B1919" s="2" t="s">
        <v>2328</v>
      </c>
      <c r="C1919" s="3" t="s">
        <v>3999</v>
      </c>
      <c r="D1919" s="2" t="s">
        <v>4685</v>
      </c>
      <c r="E1919" s="2" t="s">
        <v>9</v>
      </c>
      <c r="F1919" s="2" t="s">
        <v>3999</v>
      </c>
      <c r="G1919" s="2" t="s">
        <v>7</v>
      </c>
      <c r="H1919" s="2" t="s">
        <v>6690</v>
      </c>
      <c r="I1919" s="2" t="s">
        <v>439</v>
      </c>
      <c r="J1919" s="2" t="s">
        <v>7039</v>
      </c>
      <c r="K1919" s="2" t="s">
        <v>7041</v>
      </c>
      <c r="L1919" s="42" t="s">
        <v>8957</v>
      </c>
      <c r="O1919" s="11">
        <v>1018</v>
      </c>
      <c r="P1919" s="47">
        <v>8.6140000000000008</v>
      </c>
      <c r="Q1919" s="47">
        <v>0</v>
      </c>
      <c r="R1919" s="47">
        <v>8.0269999999999992</v>
      </c>
      <c r="S1919" s="11">
        <v>407</v>
      </c>
      <c r="T1919" s="11">
        <v>407</v>
      </c>
      <c r="U1919" s="11">
        <v>0</v>
      </c>
      <c r="V1919" s="47">
        <v>0</v>
      </c>
      <c r="W1919" s="47">
        <v>64.575000000000003</v>
      </c>
      <c r="X1919" s="47">
        <v>20.245999999999999</v>
      </c>
      <c r="Y1919" s="47">
        <v>64.575000000000003</v>
      </c>
      <c r="Z1919" s="47">
        <v>39.100999999999999</v>
      </c>
      <c r="AA1919" s="47">
        <v>38.777999999999999</v>
      </c>
      <c r="AB1919" s="47">
        <v>1</v>
      </c>
      <c r="AC1919" s="11">
        <v>6</v>
      </c>
      <c r="AD1919" s="11">
        <v>0</v>
      </c>
      <c r="AE1919" s="11">
        <v>6</v>
      </c>
      <c r="AF1919" s="11">
        <v>0</v>
      </c>
      <c r="AG1919" s="49"/>
      <c r="AH1919" s="47">
        <v>0</v>
      </c>
      <c r="AI1919" s="47">
        <v>0</v>
      </c>
      <c r="AJ1919" s="47">
        <v>0</v>
      </c>
      <c r="AK1919" s="47">
        <v>13900</v>
      </c>
      <c r="AL1919" s="47">
        <v>0</v>
      </c>
      <c r="AM1919" s="47">
        <v>35.24</v>
      </c>
      <c r="AN1919" s="51">
        <v>0.39550200000000002</v>
      </c>
      <c r="AO1919" s="51">
        <v>0</v>
      </c>
      <c r="AP1919" s="51">
        <v>0.38694600000000001</v>
      </c>
      <c r="AQ1919" s="51">
        <v>0</v>
      </c>
      <c r="AR1919" s="51">
        <v>8.5559999999999994E-3</v>
      </c>
      <c r="AS1919" s="51">
        <v>0</v>
      </c>
      <c r="AT1919" s="51">
        <v>0</v>
      </c>
      <c r="AU1919" s="51">
        <v>0</v>
      </c>
      <c r="AV1919" s="51">
        <v>0.103796</v>
      </c>
      <c r="AW1919" s="51">
        <v>8.1229999999999997E-2</v>
      </c>
      <c r="AX1919" s="51">
        <v>2.2565999999999999E-2</v>
      </c>
      <c r="AY1919" s="51">
        <v>0.129777</v>
      </c>
      <c r="AZ1919" s="51">
        <v>0</v>
      </c>
      <c r="BA1919" s="51">
        <v>3.0020999999999999E-2</v>
      </c>
      <c r="BB1919" s="51">
        <v>9.9755999999999997E-2</v>
      </c>
      <c r="BC1919" s="51">
        <v>0</v>
      </c>
      <c r="BD1919" s="51">
        <v>0</v>
      </c>
      <c r="BE1919" s="51">
        <v>3.3073999999999999E-2</v>
      </c>
      <c r="BF1919" s="51">
        <v>4.8263E-2</v>
      </c>
      <c r="BG1919" s="51">
        <v>0.79566199999999998</v>
      </c>
      <c r="BH1919" s="18">
        <v>0.71281099999999997</v>
      </c>
      <c r="BI1919" s="45">
        <v>13.9</v>
      </c>
      <c r="BJ1919" s="47">
        <v>0.47086034815151179</v>
      </c>
      <c r="BK1919" s="51">
        <v>2.5474E-2</v>
      </c>
      <c r="BL1919" s="18">
        <v>2.3899E-2</v>
      </c>
      <c r="BM1919" s="51">
        <v>4.4329E-2</v>
      </c>
      <c r="BN1919" s="51">
        <v>0</v>
      </c>
      <c r="BO1919" s="47">
        <v>31.23</v>
      </c>
      <c r="BP1919" s="51">
        <v>0.102107</v>
      </c>
      <c r="BQ1919" s="18">
        <v>0.12945400000000001</v>
      </c>
      <c r="BR1919" s="51">
        <v>12.832995</v>
      </c>
      <c r="BS1919" s="47">
        <v>0</v>
      </c>
      <c r="BT1919" s="51">
        <v>0.90809399999999996</v>
      </c>
      <c r="BU1919" s="51">
        <v>0.71503399999999995</v>
      </c>
      <c r="BV1919" s="51">
        <v>0.259546</v>
      </c>
      <c r="BW1919" s="51">
        <v>0.166242</v>
      </c>
      <c r="BX1919" s="51">
        <v>9.9545999999999996E-2</v>
      </c>
      <c r="BY1919" s="51">
        <v>0.16</v>
      </c>
      <c r="BZ1919" s="47">
        <v>50.703874423819613</v>
      </c>
      <c r="CC1919" s="47">
        <v>2.5012285012285012</v>
      </c>
      <c r="CD1919" s="47">
        <v>38.409626719056973</v>
      </c>
      <c r="CE1919" s="47">
        <v>13.345711647846056</v>
      </c>
      <c r="CF1919" s="47">
        <v>60.551296941540841</v>
      </c>
      <c r="CG1919" s="47">
        <v>38.092337917485267</v>
      </c>
      <c r="CH1919" s="47">
        <v>13.235467284217139</v>
      </c>
      <c r="CI1919" s="47">
        <v>60.051103368176534</v>
      </c>
      <c r="CJ1919" s="47">
        <v>0</v>
      </c>
      <c r="CK1919" s="47">
        <v>0</v>
      </c>
      <c r="CL1919" s="47">
        <v>0</v>
      </c>
      <c r="CN1919" s="47">
        <v>13900</v>
      </c>
      <c r="CO1919" s="47">
        <v>0.11609008590666356</v>
      </c>
      <c r="CP1919" s="47">
        <v>173.75</v>
      </c>
      <c r="CQ1919" s="47">
        <v>129.77700000000002</v>
      </c>
      <c r="CR1919" s="47" t="s">
        <v>157</v>
      </c>
      <c r="CS1919" s="47" t="s">
        <v>157</v>
      </c>
      <c r="CT1919" s="47">
        <v>0.93364748201438852</v>
      </c>
      <c r="CU1919" s="47">
        <v>43.972999999999985</v>
      </c>
      <c r="CV1919" s="47" t="s">
        <v>437</v>
      </c>
      <c r="CW1919" s="47">
        <v>1.7261914108502781</v>
      </c>
      <c r="CX1919" s="47">
        <v>545.65439271413993</v>
      </c>
      <c r="CY1919" s="47">
        <v>5.0944884980764709</v>
      </c>
      <c r="CZ1919" s="47">
        <v>1.25</v>
      </c>
      <c r="DA1919" s="47">
        <v>38.353894877979236</v>
      </c>
      <c r="DB1919" s="47" t="s">
        <v>157</v>
      </c>
      <c r="DC1919" s="23"/>
      <c r="DD1919" s="47">
        <v>54.100966666666665</v>
      </c>
      <c r="DE1919" s="47">
        <v>2161.9998455942005</v>
      </c>
      <c r="DF1919" s="47">
        <v>864.37518384758312</v>
      </c>
      <c r="DG1919" s="47">
        <v>4.0745858522415013</v>
      </c>
      <c r="DH1919" s="47">
        <v>1.2983434089660044</v>
      </c>
      <c r="DJ1919" s="47">
        <v>897.7037600000001</v>
      </c>
      <c r="DK1919" s="47">
        <v>12.832995</v>
      </c>
      <c r="DL1919" s="47">
        <v>11.374242211038528</v>
      </c>
      <c r="DM1919" s="47">
        <v>4.0082829551699772</v>
      </c>
      <c r="DN1919" s="47">
        <v>7.1766906474820145E-3</v>
      </c>
      <c r="DO1919" s="47">
        <v>13.654223968565816</v>
      </c>
      <c r="DP1919" s="47">
        <v>32.960469498312001</v>
      </c>
      <c r="DQ1919" s="47" t="s">
        <v>157</v>
      </c>
      <c r="DR1919" s="47" t="s">
        <v>157</v>
      </c>
      <c r="DS1919" s="47">
        <v>12.832961735008082</v>
      </c>
      <c r="DT1919" s="47">
        <v>1954.943488943489</v>
      </c>
      <c r="DU1919" s="47">
        <v>1.0691595276518966</v>
      </c>
      <c r="DV1919" s="47">
        <v>63.627060885316503</v>
      </c>
      <c r="DW1919" s="47">
        <f>IF(pitna[[#This Row],[SÚC]]="-","-",pitna[[#This Row],[ZVC30]]-pitna[[#This Row],[SÚC]])</f>
        <v>-28.387060885316501</v>
      </c>
      <c r="DX1919" s="47" t="str">
        <f>IF(pitna[[#This Row],[Rozdíl Cena pro vodné - sociálně únosná cena]]="-","-",IF(pitna[[#This Row],[Rozdíl Cena pro vodné - sociálně únosná cena]]&gt;0,"ANO","NE"))</f>
        <v>NE</v>
      </c>
      <c r="DY1919" s="47">
        <v>-30.666591387004502</v>
      </c>
      <c r="DZ1919" s="13" t="s">
        <v>441</v>
      </c>
      <c r="EA1919" s="55"/>
      <c r="EB1919" s="55" t="s">
        <v>9613</v>
      </c>
      <c r="EC1919" s="55" t="s">
        <v>0</v>
      </c>
      <c r="ED1919" s="55" t="s">
        <v>9742</v>
      </c>
    </row>
    <row r="1920" spans="1:134" ht="15" customHeight="1" x14ac:dyDescent="0.25">
      <c r="A1920" s="29">
        <v>3214</v>
      </c>
      <c r="B1920" s="2" t="s">
        <v>2329</v>
      </c>
      <c r="C1920" s="3" t="s">
        <v>3999</v>
      </c>
      <c r="D1920" s="2" t="s">
        <v>4686</v>
      </c>
      <c r="E1920" s="2" t="s">
        <v>9</v>
      </c>
      <c r="F1920" s="2" t="s">
        <v>3999</v>
      </c>
      <c r="G1920" s="2" t="s">
        <v>7</v>
      </c>
      <c r="H1920" s="2" t="s">
        <v>6691</v>
      </c>
      <c r="I1920" s="2" t="s">
        <v>439</v>
      </c>
      <c r="J1920" s="2" t="s">
        <v>7043</v>
      </c>
      <c r="K1920" s="2" t="s">
        <v>7040</v>
      </c>
      <c r="L1920" s="42" t="s">
        <v>8958</v>
      </c>
      <c r="O1920" s="11">
        <v>6350</v>
      </c>
      <c r="P1920" s="47">
        <v>23.077999999999999</v>
      </c>
      <c r="Q1920" s="47">
        <v>5.3999999999999999E-2</v>
      </c>
      <c r="R1920" s="47">
        <v>20.062999999999999</v>
      </c>
      <c r="S1920" s="11">
        <v>1277</v>
      </c>
      <c r="T1920" s="11">
        <v>1277</v>
      </c>
      <c r="U1920" s="11">
        <v>3</v>
      </c>
      <c r="V1920" s="47">
        <v>1400</v>
      </c>
      <c r="W1920" s="47">
        <v>201.505</v>
      </c>
      <c r="X1920" s="47">
        <v>83.372</v>
      </c>
      <c r="Y1920" s="47">
        <v>0</v>
      </c>
      <c r="Z1920" s="47">
        <v>48.512</v>
      </c>
      <c r="AA1920" s="47">
        <v>46.881999999999998</v>
      </c>
      <c r="AB1920" s="47">
        <v>11</v>
      </c>
      <c r="AC1920" s="11">
        <v>6</v>
      </c>
      <c r="AD1920" s="11">
        <v>0</v>
      </c>
      <c r="AE1920" s="11">
        <v>6</v>
      </c>
      <c r="AF1920" s="11">
        <v>0</v>
      </c>
      <c r="AG1920" s="49">
        <v>1</v>
      </c>
      <c r="AH1920" s="47">
        <v>0</v>
      </c>
      <c r="AI1920" s="47">
        <v>284.87700000000001</v>
      </c>
      <c r="AJ1920" s="47">
        <v>0</v>
      </c>
      <c r="AK1920" s="47">
        <v>128691</v>
      </c>
      <c r="AL1920" s="47">
        <v>30333</v>
      </c>
      <c r="AM1920" s="47">
        <v>35.04</v>
      </c>
      <c r="AN1920" s="51">
        <v>0.48156100000000002</v>
      </c>
      <c r="AO1920" s="51">
        <v>0.40300999999999998</v>
      </c>
      <c r="AP1920" s="51">
        <v>0</v>
      </c>
      <c r="AQ1920" s="51">
        <v>3.3409000000000001E-2</v>
      </c>
      <c r="AR1920" s="51">
        <v>4.5142000000000002E-2</v>
      </c>
      <c r="AS1920" s="51">
        <v>0.47494199999999998</v>
      </c>
      <c r="AT1920" s="51">
        <v>0.47494199999999998</v>
      </c>
      <c r="AU1920" s="51">
        <v>0</v>
      </c>
      <c r="AV1920" s="51">
        <v>0.57842099999999996</v>
      </c>
      <c r="AW1920" s="51">
        <v>0.44050400000000001</v>
      </c>
      <c r="AX1920" s="51">
        <v>0.13791700000000001</v>
      </c>
      <c r="AY1920" s="51">
        <v>3.1498349999999999</v>
      </c>
      <c r="AZ1920" s="51">
        <v>0</v>
      </c>
      <c r="BA1920" s="51">
        <v>0.38466600000000001</v>
      </c>
      <c r="BB1920" s="51">
        <v>2.7651690000000002</v>
      </c>
      <c r="BC1920" s="51">
        <v>0</v>
      </c>
      <c r="BD1920" s="51">
        <v>0</v>
      </c>
      <c r="BE1920" s="51">
        <v>0.209923</v>
      </c>
      <c r="BF1920" s="51">
        <v>0.137211</v>
      </c>
      <c r="BG1920" s="51">
        <v>5.5703050000000003</v>
      </c>
      <c r="BH1920" s="18">
        <v>5.3100719999999999</v>
      </c>
      <c r="BI1920" s="45">
        <v>159.024</v>
      </c>
      <c r="BJ1920" s="47">
        <v>2.8279161986631167</v>
      </c>
      <c r="BK1920" s="51">
        <v>0.15299299999999999</v>
      </c>
      <c r="BL1920" s="18">
        <v>0.157</v>
      </c>
      <c r="BM1920" s="51">
        <v>0</v>
      </c>
      <c r="BN1920" s="51">
        <v>0</v>
      </c>
      <c r="BO1920" s="47">
        <v>36.4</v>
      </c>
      <c r="BP1920" s="51">
        <v>-0.20946699999999999</v>
      </c>
      <c r="BQ1920" s="18">
        <v>0.19117000000000001</v>
      </c>
      <c r="BR1920" s="51">
        <v>-3.7604280000000001</v>
      </c>
      <c r="BS1920" s="47">
        <v>0</v>
      </c>
      <c r="BT1920" s="51">
        <v>35.965169000000003</v>
      </c>
      <c r="BU1920" s="51">
        <v>10.45</v>
      </c>
      <c r="BV1920" s="51">
        <v>2.7651690000000002</v>
      </c>
      <c r="BW1920" s="51">
        <v>1.75</v>
      </c>
      <c r="BX1920" s="51">
        <v>2.7651690000000002</v>
      </c>
      <c r="BY1920" s="51">
        <v>0</v>
      </c>
      <c r="BZ1920" s="47">
        <v>63.649504062204059</v>
      </c>
      <c r="CC1920" s="47">
        <v>4.9725920125293657</v>
      </c>
      <c r="CD1920" s="47">
        <v>7.6396850393700788</v>
      </c>
      <c r="CE1920" s="47">
        <v>6.6246119244926422</v>
      </c>
      <c r="CF1920" s="47">
        <v>24.074836852683557</v>
      </c>
      <c r="CG1920" s="47">
        <v>7.3829921259842521</v>
      </c>
      <c r="CH1920" s="47">
        <v>6.4020254008093689</v>
      </c>
      <c r="CI1920" s="47">
        <v>23.265923922483314</v>
      </c>
      <c r="CJ1920" s="47">
        <v>0</v>
      </c>
      <c r="CK1920" s="47">
        <v>0</v>
      </c>
      <c r="CL1920" s="47">
        <v>0.24921497283556798</v>
      </c>
      <c r="CN1920" s="47">
        <v>159024</v>
      </c>
      <c r="CO1920" s="47">
        <v>0.47664442326024786</v>
      </c>
      <c r="CP1920" s="47">
        <v>2282.7041666666669</v>
      </c>
      <c r="CQ1920" s="47">
        <v>3149.8350000000005</v>
      </c>
      <c r="CR1920" s="47" t="s">
        <v>157</v>
      </c>
      <c r="CS1920" s="47" t="s">
        <v>157</v>
      </c>
      <c r="CT1920" s="47">
        <v>1.9807293238756418</v>
      </c>
      <c r="CU1920" s="47">
        <v>0</v>
      </c>
      <c r="CV1920" s="47" t="s">
        <v>438</v>
      </c>
      <c r="CW1920" s="47">
        <v>0</v>
      </c>
      <c r="CX1920" s="47">
        <v>1039.4201041877734</v>
      </c>
      <c r="CY1920" s="47">
        <v>20.588098801905975</v>
      </c>
      <c r="CZ1920" s="47">
        <v>1.3638111998312217</v>
      </c>
      <c r="DA1920" s="47">
        <v>100</v>
      </c>
      <c r="DB1920" s="47">
        <v>0.23398908050957623</v>
      </c>
      <c r="DC1920" s="23"/>
      <c r="DD1920" s="47">
        <v>54.100966666666672</v>
      </c>
      <c r="DE1920" s="47">
        <v>2245.4696511169359</v>
      </c>
      <c r="DF1920" s="47">
        <v>451.5692510986342</v>
      </c>
      <c r="DG1920" s="47">
        <v>3.7807023850764416</v>
      </c>
      <c r="DH1920" s="47">
        <v>1.3721085278411431</v>
      </c>
      <c r="DJ1920" s="47">
        <v>5360.8747199999989</v>
      </c>
      <c r="DK1920" s="47">
        <v>-3.7604280000000001</v>
      </c>
      <c r="DL1920" s="47">
        <v>-3.9073287651833062</v>
      </c>
      <c r="DM1920" s="47">
        <v>-1.3691279993202303</v>
      </c>
      <c r="DN1920" s="47">
        <v>1.7388375339571386E-2</v>
      </c>
      <c r="DO1920" s="47">
        <v>25.043149606299213</v>
      </c>
      <c r="DP1920" s="47">
        <v>36.408887988339337</v>
      </c>
      <c r="DQ1920" s="47" t="s">
        <v>157</v>
      </c>
      <c r="DR1920" s="47" t="s">
        <v>157</v>
      </c>
      <c r="DS1920" s="47">
        <v>-3.7604224544257447</v>
      </c>
      <c r="DT1920" s="47">
        <v>4362.0242756460457</v>
      </c>
      <c r="DU1920" s="47">
        <v>0.96240236755437958</v>
      </c>
      <c r="DV1920" s="47">
        <v>63.627060885316503</v>
      </c>
      <c r="DW1920" s="47">
        <f>IF(pitna[[#This Row],[SÚC]]="-","-",pitna[[#This Row],[ZVC30]]-pitna[[#This Row],[SÚC]])</f>
        <v>-28.587060885316504</v>
      </c>
      <c r="DX1920" s="47" t="str">
        <f>IF(pitna[[#This Row],[Rozdíl Cena pro vodné - sociálně únosná cena]]="-","-",IF(pitna[[#This Row],[Rozdíl Cena pro vodné - sociálně únosná cena]]&gt;0,"ANO","NE"))</f>
        <v>NE</v>
      </c>
      <c r="DY1920" s="47">
        <v>-27.218172896977165</v>
      </c>
      <c r="DZ1920" s="13" t="s">
        <v>441</v>
      </c>
      <c r="EA1920" s="55"/>
      <c r="EB1920" s="55" t="s">
        <v>9527</v>
      </c>
      <c r="EC1920" s="55" t="s">
        <v>0</v>
      </c>
      <c r="ED1920" s="55" t="s">
        <v>9768</v>
      </c>
    </row>
    <row r="1921" spans="1:134" ht="15" customHeight="1" x14ac:dyDescent="0.25">
      <c r="A1921" s="29">
        <v>3215</v>
      </c>
      <c r="B1921" s="2" t="s">
        <v>2330</v>
      </c>
      <c r="C1921" s="3" t="s">
        <v>3999</v>
      </c>
      <c r="D1921" s="2" t="s">
        <v>4687</v>
      </c>
      <c r="E1921" s="2" t="s">
        <v>8</v>
      </c>
      <c r="F1921" s="2" t="s">
        <v>3999</v>
      </c>
      <c r="G1921" s="2" t="s">
        <v>7</v>
      </c>
      <c r="H1921" s="2" t="s">
        <v>6692</v>
      </c>
      <c r="I1921" s="2" t="s">
        <v>439</v>
      </c>
      <c r="J1921" s="2" t="s">
        <v>7039</v>
      </c>
      <c r="K1921" s="2" t="s">
        <v>7040</v>
      </c>
      <c r="L1921" s="42" t="s">
        <v>8959</v>
      </c>
      <c r="O1921" s="11">
        <v>123</v>
      </c>
      <c r="P1921" s="47">
        <v>4.3920000000000003</v>
      </c>
      <c r="Q1921" s="47">
        <v>0</v>
      </c>
      <c r="R1921" s="47">
        <v>5.6879999999999997</v>
      </c>
      <c r="S1921" s="11">
        <v>49</v>
      </c>
      <c r="T1921" s="11">
        <v>49</v>
      </c>
      <c r="U1921" s="11">
        <v>1</v>
      </c>
      <c r="V1921" s="47">
        <v>600</v>
      </c>
      <c r="W1921" s="47">
        <v>123.646</v>
      </c>
      <c r="X1921" s="47">
        <v>0</v>
      </c>
      <c r="Y1921" s="47">
        <v>123.646</v>
      </c>
      <c r="Z1921" s="47">
        <v>28.079000000000001</v>
      </c>
      <c r="AA1921" s="47">
        <v>27.204000000000001</v>
      </c>
      <c r="AB1921" s="47">
        <v>0</v>
      </c>
      <c r="AC1921" s="11">
        <v>5</v>
      </c>
      <c r="AD1921" s="11">
        <v>0</v>
      </c>
      <c r="AE1921" s="11">
        <v>5</v>
      </c>
      <c r="AF1921" s="11">
        <v>0</v>
      </c>
      <c r="AG1921" s="49"/>
      <c r="AH1921" s="47">
        <v>0</v>
      </c>
      <c r="AI1921" s="47">
        <v>0</v>
      </c>
      <c r="AJ1921" s="47">
        <v>0</v>
      </c>
      <c r="AK1921" s="47">
        <v>24891</v>
      </c>
      <c r="AL1921" s="47">
        <v>0</v>
      </c>
      <c r="AM1921" s="47">
        <v>46.94</v>
      </c>
      <c r="AN1921" s="51">
        <v>2.1827519999999998</v>
      </c>
      <c r="AO1921" s="51">
        <v>0</v>
      </c>
      <c r="AP1921" s="51">
        <v>2.1768770000000002</v>
      </c>
      <c r="AQ1921" s="51">
        <v>5.875E-3</v>
      </c>
      <c r="AR1921" s="51">
        <v>0</v>
      </c>
      <c r="AS1921" s="51">
        <v>0.28908299999999998</v>
      </c>
      <c r="AT1921" s="51">
        <v>0.28908299999999998</v>
      </c>
      <c r="AU1921" s="51">
        <v>0</v>
      </c>
      <c r="AV1921" s="51">
        <v>0.102938</v>
      </c>
      <c r="AW1921" s="51">
        <v>7.6838000000000004E-2</v>
      </c>
      <c r="AX1921" s="51">
        <v>2.6100000000000002E-2</v>
      </c>
      <c r="AY1921" s="51">
        <v>0.583874</v>
      </c>
      <c r="AZ1921" s="51">
        <v>0</v>
      </c>
      <c r="BA1921" s="51">
        <v>0.138874</v>
      </c>
      <c r="BB1921" s="51">
        <v>0.44500000000000001</v>
      </c>
      <c r="BC1921" s="51">
        <v>0</v>
      </c>
      <c r="BD1921" s="51">
        <v>0</v>
      </c>
      <c r="BE1921" s="51">
        <v>7.4909000000000003E-2</v>
      </c>
      <c r="BF1921" s="51">
        <v>0.14089099999999999</v>
      </c>
      <c r="BG1921" s="51">
        <v>3.8704909999999999</v>
      </c>
      <c r="BH1921" s="18">
        <v>3.7444169999999999</v>
      </c>
      <c r="BI1921" s="45">
        <v>24.890999999999998</v>
      </c>
      <c r="BJ1921" s="47">
        <v>1.7664564219123626</v>
      </c>
      <c r="BK1921" s="51">
        <v>9.5566999999999999E-2</v>
      </c>
      <c r="BL1921" s="18">
        <v>9.2068999999999998E-2</v>
      </c>
      <c r="BM1921" s="51">
        <v>0.12364600000000001</v>
      </c>
      <c r="BN1921" s="51">
        <v>0</v>
      </c>
      <c r="BO1921" s="47">
        <v>40.5</v>
      </c>
      <c r="BP1921" s="51">
        <v>0.61541100000000004</v>
      </c>
      <c r="BQ1921" s="18">
        <v>0.57728900000000005</v>
      </c>
      <c r="BR1921" s="51">
        <v>15.900066000000001</v>
      </c>
      <c r="BS1921" s="47">
        <v>0</v>
      </c>
      <c r="BT1921" s="51">
        <v>0.44500000000000001</v>
      </c>
      <c r="BU1921" s="51">
        <v>0</v>
      </c>
      <c r="BV1921" s="51">
        <v>0.44500000000000001</v>
      </c>
      <c r="BW1921" s="51">
        <v>0.312</v>
      </c>
      <c r="BX1921" s="51">
        <v>0.44500000000000001</v>
      </c>
      <c r="BY1921" s="51">
        <v>0</v>
      </c>
      <c r="BZ1921" s="47">
        <v>8.6146272855133628</v>
      </c>
      <c r="CC1921" s="47">
        <v>2.510204081632653</v>
      </c>
      <c r="CD1921" s="47">
        <v>228.28455284552845</v>
      </c>
      <c r="CE1921" s="47">
        <v>13.524748087779129</v>
      </c>
      <c r="CF1921" s="47">
        <v>22.709185901687075</v>
      </c>
      <c r="CG1921" s="47">
        <v>221.17073170731706</v>
      </c>
      <c r="CH1921" s="47">
        <v>13.103288827235419</v>
      </c>
      <c r="CI1921" s="47">
        <v>22.001520469728096</v>
      </c>
      <c r="CJ1921" s="47">
        <v>0</v>
      </c>
      <c r="CK1921" s="47">
        <v>0</v>
      </c>
      <c r="CL1921" s="47">
        <v>0.35161744022503516</v>
      </c>
      <c r="CN1921" s="47">
        <v>24891</v>
      </c>
      <c r="CO1921" s="47">
        <v>0</v>
      </c>
      <c r="CP1921" s="47">
        <v>311.13749999999999</v>
      </c>
      <c r="CQ1921" s="47">
        <v>583.87400000000002</v>
      </c>
      <c r="CR1921" s="47" t="s">
        <v>157</v>
      </c>
      <c r="CS1921" s="47" t="s">
        <v>157</v>
      </c>
      <c r="CT1921" s="47">
        <v>2.3457233538226667</v>
      </c>
      <c r="CU1921" s="47">
        <v>0</v>
      </c>
      <c r="CV1921" s="47" t="s">
        <v>438</v>
      </c>
      <c r="CW1921" s="47">
        <v>0</v>
      </c>
      <c r="CX1921" s="47">
        <v>260.45601515167374</v>
      </c>
      <c r="CY1921" s="47">
        <v>6.1095775738487141</v>
      </c>
      <c r="CZ1921" s="47">
        <v>1.25</v>
      </c>
      <c r="DA1921" s="47">
        <v>100</v>
      </c>
      <c r="DB1921" s="47" t="s">
        <v>157</v>
      </c>
      <c r="DC1921" s="23"/>
      <c r="DD1921" s="47">
        <v>54.100966666666665</v>
      </c>
      <c r="DE1921" s="47">
        <v>69.630928040013814</v>
      </c>
      <c r="DF1921" s="47">
        <v>27.739150194802249</v>
      </c>
      <c r="DG1921" s="47">
        <v>1.0771291345338871</v>
      </c>
      <c r="DH1921" s="47">
        <v>0.78383751713457583</v>
      </c>
      <c r="DJ1921" s="47">
        <v>4485.9149799999996</v>
      </c>
      <c r="DK1921" s="47">
        <v>15.900066000000001</v>
      </c>
      <c r="DL1921" s="47">
        <v>13.718739716284148</v>
      </c>
      <c r="DM1921" s="47">
        <v>6.4395764228237784</v>
      </c>
      <c r="DN1921" s="47">
        <v>1.78779478526375E-2</v>
      </c>
      <c r="DO1921" s="47">
        <v>202.36585365853659</v>
      </c>
      <c r="DP1921" s="47">
        <v>40.500287756233845</v>
      </c>
      <c r="DQ1921" s="47" t="s">
        <v>157</v>
      </c>
      <c r="DR1921" s="47" t="s">
        <v>157</v>
      </c>
      <c r="DS1921" s="47">
        <v>15.900075726826392</v>
      </c>
      <c r="DT1921" s="47">
        <v>78989.612244897959</v>
      </c>
      <c r="DU1921" s="47">
        <v>1.1590041108479516</v>
      </c>
      <c r="DV1921" s="47">
        <v>63.627060885316503</v>
      </c>
      <c r="DW1921" s="47">
        <f>IF(pitna[[#This Row],[SÚC]]="-","-",pitna[[#This Row],[ZVC30]]-pitna[[#This Row],[SÚC]])</f>
        <v>-16.687060885316505</v>
      </c>
      <c r="DX1921" s="47" t="str">
        <f>IF(pitna[[#This Row],[Rozdíl Cena pro vodné - sociálně únosná cena]]="-","-",IF(pitna[[#This Row],[Rozdíl Cena pro vodné - sociálně únosná cena]]&gt;0,"ANO","NE"))</f>
        <v>NE</v>
      </c>
      <c r="DY1921" s="47">
        <v>-23.126773129082657</v>
      </c>
      <c r="DZ1921" s="13" t="s">
        <v>441</v>
      </c>
      <c r="EA1921" s="55"/>
      <c r="EB1921" s="55" t="s">
        <v>9701</v>
      </c>
      <c r="EC1921" s="55" t="s">
        <v>0</v>
      </c>
      <c r="ED1921" s="55" t="s">
        <v>9749</v>
      </c>
    </row>
    <row r="1922" spans="1:134" ht="15" customHeight="1" x14ac:dyDescent="0.25">
      <c r="A1922" s="29">
        <v>3216</v>
      </c>
      <c r="B1922" s="2" t="s">
        <v>2331</v>
      </c>
      <c r="C1922" s="3" t="s">
        <v>3999</v>
      </c>
      <c r="D1922" s="2" t="s">
        <v>4688</v>
      </c>
      <c r="E1922" s="2" t="s">
        <v>9</v>
      </c>
      <c r="F1922" s="2" t="s">
        <v>3999</v>
      </c>
      <c r="G1922" s="2" t="s">
        <v>7</v>
      </c>
      <c r="H1922" s="2" t="s">
        <v>6693</v>
      </c>
      <c r="I1922" s="2" t="s">
        <v>439</v>
      </c>
      <c r="J1922" s="2" t="s">
        <v>7043</v>
      </c>
      <c r="K1922" s="2" t="s">
        <v>7040</v>
      </c>
      <c r="L1922" s="42" t="s">
        <v>8960</v>
      </c>
      <c r="O1922" s="11">
        <v>7506</v>
      </c>
      <c r="P1922" s="47">
        <v>52.444000000000003</v>
      </c>
      <c r="Q1922" s="47">
        <v>0.64800000000000002</v>
      </c>
      <c r="R1922" s="47">
        <v>48.579000000000001</v>
      </c>
      <c r="S1922" s="11">
        <v>2502</v>
      </c>
      <c r="T1922" s="11">
        <v>2502</v>
      </c>
      <c r="U1922" s="11">
        <v>2</v>
      </c>
      <c r="V1922" s="47">
        <v>1150</v>
      </c>
      <c r="W1922" s="47">
        <v>432.35</v>
      </c>
      <c r="X1922" s="47">
        <v>0</v>
      </c>
      <c r="Y1922" s="47">
        <v>6.4249999999999998</v>
      </c>
      <c r="Z1922" s="47">
        <v>98.46</v>
      </c>
      <c r="AA1922" s="47">
        <v>90.387</v>
      </c>
      <c r="AB1922" s="47">
        <v>2</v>
      </c>
      <c r="AC1922" s="11">
        <v>17</v>
      </c>
      <c r="AD1922" s="11">
        <v>0</v>
      </c>
      <c r="AE1922" s="11">
        <v>17</v>
      </c>
      <c r="AF1922" s="11">
        <v>0</v>
      </c>
      <c r="AG1922" s="49">
        <v>1</v>
      </c>
      <c r="AH1922" s="47">
        <v>0</v>
      </c>
      <c r="AI1922" s="47">
        <v>425.92500000000001</v>
      </c>
      <c r="AJ1922" s="47">
        <v>0</v>
      </c>
      <c r="AK1922" s="47">
        <v>212336</v>
      </c>
      <c r="AL1922" s="47">
        <v>14770</v>
      </c>
      <c r="AM1922" s="47">
        <v>33.159999999999997</v>
      </c>
      <c r="AN1922" s="51">
        <v>1.4839039999999999</v>
      </c>
      <c r="AO1922" s="51">
        <v>0.85185</v>
      </c>
      <c r="AP1922" s="51">
        <v>0.23033000000000001</v>
      </c>
      <c r="AQ1922" s="51">
        <v>0.33085399999999998</v>
      </c>
      <c r="AR1922" s="51">
        <v>7.0870000000000002E-2</v>
      </c>
      <c r="AS1922" s="51">
        <v>0.412493</v>
      </c>
      <c r="AT1922" s="51">
        <v>0.412493</v>
      </c>
      <c r="AU1922" s="51">
        <v>0</v>
      </c>
      <c r="AV1922" s="51">
        <v>1.2955030000000001</v>
      </c>
      <c r="AW1922" s="51">
        <v>0.99702000000000002</v>
      </c>
      <c r="AX1922" s="51">
        <v>0.298483</v>
      </c>
      <c r="AY1922" s="51">
        <v>6.7726709999999999</v>
      </c>
      <c r="AZ1922" s="51">
        <v>0</v>
      </c>
      <c r="BA1922" s="51">
        <v>0.63355499999999998</v>
      </c>
      <c r="BB1922" s="51">
        <v>6.1391159999999996</v>
      </c>
      <c r="BC1922" s="51">
        <v>0</v>
      </c>
      <c r="BD1922" s="51">
        <v>0</v>
      </c>
      <c r="BE1922" s="51">
        <v>0.28725600000000001</v>
      </c>
      <c r="BF1922" s="51">
        <v>0.27493600000000001</v>
      </c>
      <c r="BG1922" s="51">
        <v>10.680692000000001</v>
      </c>
      <c r="BH1922" s="18">
        <v>9.5489379999999997</v>
      </c>
      <c r="BI1922" s="45">
        <v>227.10599999999999</v>
      </c>
      <c r="BJ1922" s="47">
        <v>6.0828303129518941</v>
      </c>
      <c r="BK1922" s="51">
        <v>0.32908700000000002</v>
      </c>
      <c r="BL1922" s="18">
        <v>0.29976399999999997</v>
      </c>
      <c r="BM1922" s="51">
        <v>6.4250000000000002E-3</v>
      </c>
      <c r="BN1922" s="51">
        <v>0</v>
      </c>
      <c r="BO1922" s="47">
        <v>32.450000000000003</v>
      </c>
      <c r="BP1922" s="51">
        <v>0.232766</v>
      </c>
      <c r="BQ1922" s="18">
        <v>0.39208599999999999</v>
      </c>
      <c r="BR1922" s="51">
        <v>2.1793140000000002</v>
      </c>
      <c r="BS1922" s="47">
        <v>0</v>
      </c>
      <c r="BT1922" s="51">
        <v>11.490116</v>
      </c>
      <c r="BU1922" s="51">
        <v>14.277644</v>
      </c>
      <c r="BV1922" s="51">
        <v>6.1391159999999996</v>
      </c>
      <c r="BW1922" s="51">
        <v>11.743643</v>
      </c>
      <c r="BX1922" s="51">
        <v>6.1391159999999996</v>
      </c>
      <c r="BY1922" s="51">
        <v>0</v>
      </c>
      <c r="BZ1922" s="47">
        <v>51.50373618230099</v>
      </c>
      <c r="CC1922" s="47">
        <v>3</v>
      </c>
      <c r="CD1922" s="47">
        <v>13.117505995203837</v>
      </c>
      <c r="CE1922" s="47">
        <v>5.5528813820279179</v>
      </c>
      <c r="CF1922" s="47">
        <v>22.77321614432751</v>
      </c>
      <c r="CG1922" s="47">
        <v>12.041966426858513</v>
      </c>
      <c r="CH1922" s="47">
        <v>5.0975857147812054</v>
      </c>
      <c r="CI1922" s="47">
        <v>20.905978952237771</v>
      </c>
      <c r="CJ1922" s="47">
        <v>0</v>
      </c>
      <c r="CK1922" s="47">
        <v>0</v>
      </c>
      <c r="CL1922" s="47">
        <v>2.0585026451758991E-2</v>
      </c>
      <c r="CN1922" s="47">
        <v>227106</v>
      </c>
      <c r="CO1922" s="47">
        <v>3.8135916406071238E-2</v>
      </c>
      <c r="CP1922" s="47">
        <v>2982.422222222222</v>
      </c>
      <c r="CQ1922" s="47">
        <v>6772.6710000000003</v>
      </c>
      <c r="CR1922" s="47" t="s">
        <v>157</v>
      </c>
      <c r="CS1922" s="47" t="s">
        <v>157</v>
      </c>
      <c r="CT1922" s="47">
        <v>2.9821629547435999</v>
      </c>
      <c r="CU1922" s="47">
        <v>0</v>
      </c>
      <c r="CV1922" s="47" t="s">
        <v>438</v>
      </c>
      <c r="CW1922" s="47">
        <v>0</v>
      </c>
      <c r="CX1922" s="47">
        <v>690.10930240331572</v>
      </c>
      <c r="CY1922" s="47">
        <v>20.580183963511168</v>
      </c>
      <c r="CZ1922" s="47">
        <v>1.2866080164155742</v>
      </c>
      <c r="DA1922" s="47">
        <v>99.999999999999986</v>
      </c>
      <c r="DB1922" s="47">
        <v>1.2356036915567079</v>
      </c>
      <c r="DC1922" s="23"/>
      <c r="DD1922" s="47">
        <v>54.100966666666679</v>
      </c>
      <c r="DE1922" s="47">
        <v>1233.965048148362</v>
      </c>
      <c r="DF1922" s="47">
        <v>411.32168271612068</v>
      </c>
      <c r="DG1922" s="47">
        <v>3.9366580873750712</v>
      </c>
      <c r="DH1922" s="47">
        <v>0.87288771662204823</v>
      </c>
      <c r="DJ1922" s="47">
        <v>10912.52492</v>
      </c>
      <c r="DK1922" s="47">
        <v>2.1793140000000002</v>
      </c>
      <c r="DL1922" s="47">
        <v>2.1330168930326714</v>
      </c>
      <c r="DM1922" s="47">
        <v>0.70730840172963372</v>
      </c>
      <c r="DN1922" s="47">
        <v>2.7031941031941033E-2</v>
      </c>
      <c r="DO1922" s="47">
        <v>30.256594724220623</v>
      </c>
      <c r="DP1922" s="47">
        <v>32.455526957916902</v>
      </c>
      <c r="DQ1922" s="47" t="s">
        <v>157</v>
      </c>
      <c r="DR1922" s="47" t="s">
        <v>157</v>
      </c>
      <c r="DS1922" s="47">
        <v>2.1793157222397199</v>
      </c>
      <c r="DT1922" s="47">
        <v>4268.861710631495</v>
      </c>
      <c r="DU1922" s="47">
        <v>1.0217057958416926</v>
      </c>
      <c r="DV1922" s="47">
        <v>63.627060885316503</v>
      </c>
      <c r="DW1922" s="47">
        <f>IF(pitna[[#This Row],[SÚC]]="-","-",pitna[[#This Row],[ZVC30]]-pitna[[#This Row],[SÚC]])</f>
        <v>-30.467060885316506</v>
      </c>
      <c r="DX1922" s="47" t="str">
        <f>IF(pitna[[#This Row],[Rozdíl Cena pro vodné - sociálně únosná cena]]="-","-",IF(pitna[[#This Row],[Rozdíl Cena pro vodné - sociálně únosná cena]]&gt;0,"ANO","NE"))</f>
        <v>NE</v>
      </c>
      <c r="DY1922" s="47">
        <v>-31.171533927399601</v>
      </c>
      <c r="DZ1922" s="13" t="s">
        <v>441</v>
      </c>
      <c r="EA1922" s="55"/>
      <c r="EB1922" s="55"/>
      <c r="EC1922" s="55" t="s">
        <v>0</v>
      </c>
      <c r="ED1922" s="55"/>
    </row>
    <row r="1923" spans="1:134" ht="15" customHeight="1" x14ac:dyDescent="0.25">
      <c r="A1923" s="29">
        <v>3217</v>
      </c>
      <c r="B1923" s="2" t="s">
        <v>2332</v>
      </c>
      <c r="C1923" s="3" t="s">
        <v>3999</v>
      </c>
      <c r="D1923" s="2" t="s">
        <v>4689</v>
      </c>
      <c r="E1923" s="2" t="s">
        <v>4968</v>
      </c>
      <c r="F1923" s="2" t="s">
        <v>3999</v>
      </c>
      <c r="G1923" s="2" t="s">
        <v>7</v>
      </c>
      <c r="H1923" s="2" t="s">
        <v>6694</v>
      </c>
      <c r="I1923" s="2" t="s">
        <v>439</v>
      </c>
      <c r="J1923" s="2" t="s">
        <v>7042</v>
      </c>
      <c r="K1923" s="2" t="s">
        <v>7041</v>
      </c>
      <c r="L1923" s="42" t="s">
        <v>8961</v>
      </c>
      <c r="O1923" s="11">
        <v>800</v>
      </c>
      <c r="P1923" s="47">
        <v>2.29</v>
      </c>
      <c r="Q1923" s="47">
        <v>0</v>
      </c>
      <c r="R1923" s="47">
        <v>1.3740000000000001</v>
      </c>
      <c r="S1923" s="11">
        <v>233</v>
      </c>
      <c r="T1923" s="11">
        <v>233</v>
      </c>
      <c r="U1923" s="11">
        <v>0</v>
      </c>
      <c r="V1923" s="47">
        <v>0</v>
      </c>
      <c r="W1923" s="47">
        <v>36.856999999999999</v>
      </c>
      <c r="X1923" s="47">
        <v>0</v>
      </c>
      <c r="Y1923" s="47">
        <v>36.856999999999999</v>
      </c>
      <c r="Z1923" s="47">
        <v>5.91</v>
      </c>
      <c r="AA1923" s="47">
        <v>5.641</v>
      </c>
      <c r="AB1923" s="47">
        <v>1</v>
      </c>
      <c r="AC1923" s="11">
        <v>5</v>
      </c>
      <c r="AD1923" s="11">
        <v>0</v>
      </c>
      <c r="AE1923" s="11">
        <v>5</v>
      </c>
      <c r="AF1923" s="11">
        <v>0</v>
      </c>
      <c r="AG1923" s="49"/>
      <c r="AH1923" s="47">
        <v>0</v>
      </c>
      <c r="AI1923" s="47">
        <v>0</v>
      </c>
      <c r="AJ1923" s="47">
        <v>0</v>
      </c>
      <c r="AK1923" s="47">
        <v>5890</v>
      </c>
      <c r="AL1923" s="47">
        <v>0</v>
      </c>
      <c r="AM1923" s="47">
        <v>48.35</v>
      </c>
      <c r="AN1923" s="51">
        <v>1.1235269999999999</v>
      </c>
      <c r="AO1923" s="51">
        <v>0</v>
      </c>
      <c r="AP1923" s="51">
        <v>1.1229389999999999</v>
      </c>
      <c r="AQ1923" s="51">
        <v>0</v>
      </c>
      <c r="AR1923" s="51">
        <v>5.8799999999999998E-4</v>
      </c>
      <c r="AS1923" s="51">
        <v>0</v>
      </c>
      <c r="AT1923" s="51">
        <v>0</v>
      </c>
      <c r="AU1923" s="51">
        <v>0</v>
      </c>
      <c r="AV1923" s="51">
        <v>7.9824000000000006E-2</v>
      </c>
      <c r="AW1923" s="51">
        <v>6.4674999999999996E-2</v>
      </c>
      <c r="AX1923" s="51">
        <v>1.5148999999999999E-2</v>
      </c>
      <c r="AY1923" s="51">
        <v>0</v>
      </c>
      <c r="AZ1923" s="51">
        <v>0</v>
      </c>
      <c r="BA1923" s="51">
        <v>0</v>
      </c>
      <c r="BB1923" s="51">
        <v>0</v>
      </c>
      <c r="BC1923" s="51">
        <v>0</v>
      </c>
      <c r="BD1923" s="51">
        <v>0</v>
      </c>
      <c r="BE1923" s="51">
        <v>2.0723999999999999E-2</v>
      </c>
      <c r="BF1923" s="51">
        <v>1.076E-2</v>
      </c>
      <c r="BG1923" s="51">
        <v>1.3581780000000001</v>
      </c>
      <c r="BH1923" s="18">
        <v>1.18011</v>
      </c>
      <c r="BI1923" s="45">
        <v>5.89</v>
      </c>
      <c r="BJ1923" s="47">
        <v>0.57202305072799065</v>
      </c>
      <c r="BK1923" s="51">
        <v>3.0946999999999999E-2</v>
      </c>
      <c r="BL1923" s="18">
        <v>2.6984999999999999E-2</v>
      </c>
      <c r="BM1923" s="51">
        <v>3.6857000000000001E-2</v>
      </c>
      <c r="BN1923" s="51">
        <v>0</v>
      </c>
      <c r="BO1923" s="47">
        <v>43.88</v>
      </c>
      <c r="BP1923" s="51">
        <v>0.137956</v>
      </c>
      <c r="BQ1923" s="18">
        <v>0.12448099999999999</v>
      </c>
      <c r="BR1923" s="51">
        <v>10.157436000000001</v>
      </c>
      <c r="BS1923" s="47">
        <v>0</v>
      </c>
      <c r="BT1923" s="51">
        <v>1.4076E-2</v>
      </c>
      <c r="BU1923" s="51">
        <v>0</v>
      </c>
      <c r="BV1923" s="51">
        <v>0</v>
      </c>
      <c r="BW1923" s="51">
        <v>0</v>
      </c>
      <c r="BX1923" s="51">
        <v>0</v>
      </c>
      <c r="BY1923" s="51">
        <v>0</v>
      </c>
      <c r="BZ1923" s="47">
        <v>169.57787481804948</v>
      </c>
      <c r="CC1923" s="47">
        <v>3.4334763948497855</v>
      </c>
      <c r="CD1923" s="47">
        <v>7.3875000000000002</v>
      </c>
      <c r="CE1923" s="47">
        <v>11.784411078542799</v>
      </c>
      <c r="CF1923" s="47">
        <v>16.034945871883224</v>
      </c>
      <c r="CG1923" s="47">
        <v>7.0512499999999996</v>
      </c>
      <c r="CH1923" s="47">
        <v>11.248030946541444</v>
      </c>
      <c r="CI1923" s="47">
        <v>15.305098081775512</v>
      </c>
      <c r="CJ1923" s="47">
        <v>0</v>
      </c>
      <c r="CK1923" s="47">
        <v>0</v>
      </c>
      <c r="CL1923" s="47">
        <v>0</v>
      </c>
      <c r="CN1923" s="47">
        <v>5890</v>
      </c>
      <c r="CO1923" s="47">
        <v>0.4366812227074236</v>
      </c>
      <c r="CP1923" s="47">
        <v>73.625</v>
      </c>
      <c r="CQ1923" s="47">
        <v>0</v>
      </c>
      <c r="CR1923" s="47" t="s">
        <v>157</v>
      </c>
      <c r="CS1923" s="47" t="s">
        <v>157</v>
      </c>
      <c r="CT1923" s="47">
        <v>0</v>
      </c>
      <c r="CU1923" s="47">
        <v>73.625</v>
      </c>
      <c r="CV1923" s="47" t="s">
        <v>437</v>
      </c>
      <c r="CW1923" s="47">
        <v>2.3790674378776617</v>
      </c>
      <c r="CX1923" s="47">
        <v>190.32539503021295</v>
      </c>
      <c r="CY1923" s="47">
        <v>0</v>
      </c>
      <c r="CZ1923" s="47">
        <v>1.25</v>
      </c>
      <c r="DA1923" s="47" t="s">
        <v>157</v>
      </c>
      <c r="DB1923" s="47" t="s">
        <v>157</v>
      </c>
      <c r="DC1923" s="23"/>
      <c r="DD1923" s="47">
        <v>54.100966666666672</v>
      </c>
      <c r="DE1923" s="47">
        <v>1398.5450393683825</v>
      </c>
      <c r="DF1923" s="47">
        <v>407.32624271604146</v>
      </c>
      <c r="DG1923" s="47">
        <v>2.5793776456522446</v>
      </c>
      <c r="DH1923" s="47">
        <v>0.66966103337964911</v>
      </c>
      <c r="DJ1923" s="47">
        <v>1496.28745</v>
      </c>
      <c r="DK1923" s="47">
        <v>10.157436000000001</v>
      </c>
      <c r="DL1923" s="47">
        <v>9.2198861923222033</v>
      </c>
      <c r="DM1923" s="47">
        <v>4.4578149739877855</v>
      </c>
      <c r="DN1923" s="47">
        <v>0</v>
      </c>
      <c r="DO1923" s="47">
        <v>7.3624999999999998</v>
      </c>
      <c r="DP1923" s="47">
        <v>46.266293986493046</v>
      </c>
      <c r="DQ1923" s="47" t="s">
        <v>157</v>
      </c>
      <c r="DR1923" s="47" t="s">
        <v>157</v>
      </c>
      <c r="DS1923" s="47">
        <v>10.157431500142101</v>
      </c>
      <c r="DT1923" s="47">
        <v>5829.0901287553652</v>
      </c>
      <c r="DU1923" s="47">
        <v>1.0450372362678384</v>
      </c>
      <c r="DV1923" s="47">
        <v>63.627060885316503</v>
      </c>
      <c r="DW1923" s="47">
        <f>IF(pitna[[#This Row],[SÚC]]="-","-",pitna[[#This Row],[ZVC30]]-pitna[[#This Row],[SÚC]])</f>
        <v>-15.277060885316502</v>
      </c>
      <c r="DX1923" s="47" t="str">
        <f>IF(pitna[[#This Row],[Rozdíl Cena pro vodné - sociálně únosná cena]]="-","-",IF(pitna[[#This Row],[Rozdíl Cena pro vodné - sociálně únosná cena]]&gt;0,"ANO","NE"))</f>
        <v>NE</v>
      </c>
      <c r="DY1923" s="47">
        <v>-17.360766898823456</v>
      </c>
      <c r="DZ1923" s="13" t="s">
        <v>441</v>
      </c>
      <c r="EA1923" s="55" t="s">
        <v>9515</v>
      </c>
      <c r="EB1923" s="55" t="s">
        <v>9702</v>
      </c>
      <c r="EC1923" s="55" t="s">
        <v>0</v>
      </c>
      <c r="ED1923" s="55" t="s">
        <v>9762</v>
      </c>
    </row>
    <row r="1924" spans="1:134" ht="15" customHeight="1" x14ac:dyDescent="0.25">
      <c r="A1924" s="29">
        <v>3219</v>
      </c>
      <c r="B1924" s="2" t="s">
        <v>2333</v>
      </c>
      <c r="C1924" s="3" t="s">
        <v>3999</v>
      </c>
      <c r="D1924" s="2" t="s">
        <v>4690</v>
      </c>
      <c r="E1924" s="2" t="s">
        <v>9</v>
      </c>
      <c r="F1924" s="2" t="s">
        <v>3999</v>
      </c>
      <c r="G1924" s="2" t="s">
        <v>5008</v>
      </c>
      <c r="H1924" s="2" t="s">
        <v>6695</v>
      </c>
      <c r="I1924" s="2" t="s">
        <v>439</v>
      </c>
      <c r="J1924" s="2" t="s">
        <v>7039</v>
      </c>
      <c r="K1924" s="2" t="s">
        <v>7041</v>
      </c>
      <c r="L1924" s="42" t="s">
        <v>8962</v>
      </c>
      <c r="O1924" s="11">
        <v>798</v>
      </c>
      <c r="P1924" s="47">
        <v>9.4920000000000009</v>
      </c>
      <c r="Q1924" s="47">
        <v>0</v>
      </c>
      <c r="R1924" s="47">
        <v>10.47</v>
      </c>
      <c r="S1924" s="11">
        <v>319</v>
      </c>
      <c r="T1924" s="11">
        <v>319</v>
      </c>
      <c r="U1924" s="11">
        <v>2</v>
      </c>
      <c r="V1924" s="47">
        <v>400</v>
      </c>
      <c r="W1924" s="47">
        <v>34.432000000000002</v>
      </c>
      <c r="X1924" s="47">
        <v>0</v>
      </c>
      <c r="Y1924" s="47">
        <v>0</v>
      </c>
      <c r="Z1924" s="47">
        <v>9.68</v>
      </c>
      <c r="AA1924" s="47">
        <v>9.61</v>
      </c>
      <c r="AB1924" s="47">
        <v>2</v>
      </c>
      <c r="AC1924" s="11">
        <v>6</v>
      </c>
      <c r="AD1924" s="11">
        <v>0</v>
      </c>
      <c r="AE1924" s="11">
        <v>6</v>
      </c>
      <c r="AF1924" s="11">
        <v>0</v>
      </c>
      <c r="AG1924" s="49">
        <v>1</v>
      </c>
      <c r="AH1924" s="47">
        <v>0</v>
      </c>
      <c r="AI1924" s="47">
        <v>53.427</v>
      </c>
      <c r="AJ1924" s="47">
        <v>0</v>
      </c>
      <c r="AK1924" s="47">
        <v>21011</v>
      </c>
      <c r="AL1924" s="47">
        <v>2268</v>
      </c>
      <c r="AM1924" s="47">
        <v>38.21</v>
      </c>
      <c r="AN1924" s="51">
        <v>7.2277999999999995E-2</v>
      </c>
      <c r="AO1924" s="51">
        <v>5.9158000000000002E-2</v>
      </c>
      <c r="AP1924" s="51">
        <v>0</v>
      </c>
      <c r="AQ1924" s="51">
        <v>1.7899999999999999E-3</v>
      </c>
      <c r="AR1924" s="51">
        <v>1.133E-2</v>
      </c>
      <c r="AS1924" s="51">
        <v>0.26797500000000002</v>
      </c>
      <c r="AT1924" s="51">
        <v>0.26797500000000002</v>
      </c>
      <c r="AU1924" s="51">
        <v>0</v>
      </c>
      <c r="AV1924" s="51">
        <v>0.14372399999999999</v>
      </c>
      <c r="AW1924" s="51">
        <v>0.111204</v>
      </c>
      <c r="AX1924" s="51">
        <v>3.252E-2</v>
      </c>
      <c r="AY1924" s="51">
        <v>0.156086</v>
      </c>
      <c r="AZ1924" s="51">
        <v>0</v>
      </c>
      <c r="BA1924" s="51">
        <v>4.0256E-2</v>
      </c>
      <c r="BB1924" s="51">
        <v>0.11583</v>
      </c>
      <c r="BC1924" s="51">
        <v>0</v>
      </c>
      <c r="BD1924" s="51">
        <v>0</v>
      </c>
      <c r="BE1924" s="51">
        <v>0.121116</v>
      </c>
      <c r="BF1924" s="51">
        <v>4.2077999999999997E-2</v>
      </c>
      <c r="BG1924" s="51">
        <v>0.94784299999999999</v>
      </c>
      <c r="BH1924" s="18">
        <v>0.87778</v>
      </c>
      <c r="BI1924" s="45">
        <v>23.279</v>
      </c>
      <c r="BJ1924" s="47">
        <v>0.45751493041713981</v>
      </c>
      <c r="BK1924" s="51">
        <v>2.4752E-2</v>
      </c>
      <c r="BL1924" s="18">
        <v>2.6564999999999998E-2</v>
      </c>
      <c r="BM1924" s="51">
        <v>0</v>
      </c>
      <c r="BN1924" s="51">
        <v>0</v>
      </c>
      <c r="BO1924" s="47">
        <v>38.29</v>
      </c>
      <c r="BP1924" s="51">
        <v>-2.1050000000000001E-3</v>
      </c>
      <c r="BQ1924" s="18">
        <v>0.13680999999999999</v>
      </c>
      <c r="BR1924" s="51">
        <v>-0.22206799999999999</v>
      </c>
      <c r="BS1924" s="47">
        <v>0</v>
      </c>
      <c r="BT1924" s="51">
        <v>1.21584</v>
      </c>
      <c r="BU1924" s="51">
        <v>2.0705689999999999</v>
      </c>
      <c r="BV1924" s="51">
        <v>0.11583</v>
      </c>
      <c r="BW1924" s="51">
        <v>0</v>
      </c>
      <c r="BX1924" s="51">
        <v>0.11583</v>
      </c>
      <c r="BY1924" s="51">
        <v>0</v>
      </c>
      <c r="BZ1924" s="47">
        <v>30.46800382043935</v>
      </c>
      <c r="CC1924" s="47">
        <v>2.5015673981191222</v>
      </c>
      <c r="CD1924" s="47">
        <v>12.130325814536342</v>
      </c>
      <c r="CE1924" s="47">
        <v>2.5330036241839045</v>
      </c>
      <c r="CF1924" s="47">
        <v>28.113382899628252</v>
      </c>
      <c r="CG1924" s="47">
        <v>12.042606516290727</v>
      </c>
      <c r="CH1924" s="47">
        <v>2.5146864492156324</v>
      </c>
      <c r="CI1924" s="47">
        <v>27.910083643122675</v>
      </c>
      <c r="CJ1924" s="47">
        <v>0</v>
      </c>
      <c r="CK1924" s="47">
        <v>0</v>
      </c>
      <c r="CL1924" s="47">
        <v>0.19102196752626552</v>
      </c>
      <c r="CN1924" s="47">
        <v>23279</v>
      </c>
      <c r="CO1924" s="47">
        <v>0.21070375052675935</v>
      </c>
      <c r="CP1924" s="47">
        <v>313.03749999999997</v>
      </c>
      <c r="CQ1924" s="47">
        <v>156.08600000000001</v>
      </c>
      <c r="CR1924" s="47" t="s">
        <v>157</v>
      </c>
      <c r="CS1924" s="47" t="s">
        <v>157</v>
      </c>
      <c r="CT1924" s="47">
        <v>0.67050131019373693</v>
      </c>
      <c r="CU1924" s="47">
        <v>156.95149999999995</v>
      </c>
      <c r="CV1924" s="47" t="s">
        <v>437</v>
      </c>
      <c r="CW1924" s="47">
        <v>6.3409623464770508</v>
      </c>
      <c r="CX1924" s="47">
        <v>940.48965740142216</v>
      </c>
      <c r="CY1924" s="47">
        <v>6.3059954751131233</v>
      </c>
      <c r="CZ1924" s="47">
        <v>1.3056524616644418</v>
      </c>
      <c r="DA1924" s="47">
        <v>100</v>
      </c>
      <c r="DB1924" s="47" t="s">
        <v>157</v>
      </c>
      <c r="DC1924" s="23"/>
      <c r="DD1924" s="47">
        <v>54.100966666666665</v>
      </c>
      <c r="DE1924" s="47">
        <v>1744.2053733031673</v>
      </c>
      <c r="DF1924" s="47">
        <v>697.24500511743156</v>
      </c>
      <c r="DG1924" s="47">
        <v>5.8065610859728505</v>
      </c>
      <c r="DH1924" s="47">
        <v>4.8931803490627024</v>
      </c>
      <c r="DJ1924" s="47">
        <v>945.77392000000009</v>
      </c>
      <c r="DK1924" s="47">
        <v>-0.22206799999999999</v>
      </c>
      <c r="DL1924" s="47">
        <v>-0.22256904694517268</v>
      </c>
      <c r="DM1924" s="47">
        <v>-8.5043632837750488E-2</v>
      </c>
      <c r="DN1924" s="47">
        <v>4.9757291979896047E-3</v>
      </c>
      <c r="DO1924" s="47">
        <v>29.171679197994987</v>
      </c>
      <c r="DP1924" s="47">
        <v>44.63455478345184</v>
      </c>
      <c r="DQ1924" s="47" t="s">
        <v>157</v>
      </c>
      <c r="DR1924" s="47" t="s">
        <v>157</v>
      </c>
      <c r="DS1924" s="47">
        <v>-0.2220831931026552</v>
      </c>
      <c r="DT1924" s="47">
        <v>2971.2946708463951</v>
      </c>
      <c r="DU1924" s="47">
        <v>0.85606320451450479</v>
      </c>
      <c r="DV1924" s="47">
        <v>63.627060885316503</v>
      </c>
      <c r="DW1924" s="47">
        <f>IF(pitna[[#This Row],[SÚC]]="-","-",pitna[[#This Row],[ZVC30]]-pitna[[#This Row],[SÚC]])</f>
        <v>-25.417060885316502</v>
      </c>
      <c r="DX1924" s="47" t="str">
        <f>IF(pitna[[#This Row],[Rozdíl Cena pro vodné - sociálně únosná cena]]="-","-",IF(pitna[[#This Row],[Rozdíl Cena pro vodné - sociálně únosná cena]]&gt;0,"ANO","NE"))</f>
        <v>NE</v>
      </c>
      <c r="DY1924" s="47">
        <v>-18.992506101864663</v>
      </c>
      <c r="DZ1924" s="13" t="s">
        <v>441</v>
      </c>
      <c r="EA1924" s="55"/>
      <c r="EB1924" s="55" t="s">
        <v>9531</v>
      </c>
      <c r="EC1924" s="55" t="s">
        <v>0</v>
      </c>
      <c r="ED1924" s="55" t="s">
        <v>9768</v>
      </c>
    </row>
    <row r="1925" spans="1:134" ht="15" customHeight="1" x14ac:dyDescent="0.25">
      <c r="A1925" s="29">
        <v>3220</v>
      </c>
      <c r="B1925" s="2" t="s">
        <v>1933</v>
      </c>
      <c r="C1925" s="3" t="s">
        <v>3999</v>
      </c>
      <c r="D1925" s="2" t="s">
        <v>4691</v>
      </c>
      <c r="E1925" s="2" t="s">
        <v>9</v>
      </c>
      <c r="F1925" s="2" t="s">
        <v>3999</v>
      </c>
      <c r="G1925" s="2" t="s">
        <v>7</v>
      </c>
      <c r="H1925" s="2" t="s">
        <v>6696</v>
      </c>
      <c r="I1925" s="2" t="s">
        <v>439</v>
      </c>
      <c r="J1925" s="2" t="s">
        <v>7039</v>
      </c>
      <c r="K1925" s="2" t="s">
        <v>7045</v>
      </c>
      <c r="L1925" s="42" t="s">
        <v>8963</v>
      </c>
      <c r="O1925" s="11">
        <v>558</v>
      </c>
      <c r="P1925" s="47">
        <v>10.968999999999999</v>
      </c>
      <c r="Q1925" s="47">
        <v>0</v>
      </c>
      <c r="R1925" s="47">
        <v>11.948</v>
      </c>
      <c r="S1925" s="11">
        <v>279</v>
      </c>
      <c r="T1925" s="11">
        <v>279</v>
      </c>
      <c r="U1925" s="11">
        <v>1</v>
      </c>
      <c r="V1925" s="47">
        <v>150</v>
      </c>
      <c r="W1925" s="47">
        <v>8.4939999999999998</v>
      </c>
      <c r="X1925" s="47">
        <v>0</v>
      </c>
      <c r="Y1925" s="47">
        <v>8.4939999999999998</v>
      </c>
      <c r="Z1925" s="47">
        <v>1.593</v>
      </c>
      <c r="AA1925" s="47">
        <v>1.1759999999999999</v>
      </c>
      <c r="AB1925" s="47">
        <v>0</v>
      </c>
      <c r="AC1925" s="11">
        <v>8</v>
      </c>
      <c r="AD1925" s="11">
        <v>0</v>
      </c>
      <c r="AE1925" s="11">
        <v>8</v>
      </c>
      <c r="AF1925" s="11">
        <v>0</v>
      </c>
      <c r="AG1925" s="49"/>
      <c r="AH1925" s="47">
        <v>0</v>
      </c>
      <c r="AI1925" s="47">
        <v>0</v>
      </c>
      <c r="AJ1925" s="47">
        <v>0</v>
      </c>
      <c r="AK1925" s="47">
        <v>32719</v>
      </c>
      <c r="AL1925" s="47">
        <v>0</v>
      </c>
      <c r="AM1925" s="47">
        <v>56.93</v>
      </c>
      <c r="AN1925" s="51">
        <v>7.6939999999999995E-2</v>
      </c>
      <c r="AO1925" s="51">
        <v>0</v>
      </c>
      <c r="AP1925" s="51">
        <v>7.4646000000000004E-2</v>
      </c>
      <c r="AQ1925" s="51">
        <v>1.2999999999999999E-3</v>
      </c>
      <c r="AR1925" s="51">
        <v>9.9400000000000009E-4</v>
      </c>
      <c r="AS1925" s="51">
        <v>2.4330000000000001E-2</v>
      </c>
      <c r="AT1925" s="51">
        <v>2.4330000000000001E-2</v>
      </c>
      <c r="AU1925" s="51">
        <v>0</v>
      </c>
      <c r="AV1925" s="51">
        <v>4.9894000000000001E-2</v>
      </c>
      <c r="AW1925" s="51">
        <v>3.7263999999999999E-2</v>
      </c>
      <c r="AX1925" s="51">
        <v>1.2630000000000001E-2</v>
      </c>
      <c r="AY1925" s="51">
        <v>0.17513999999999999</v>
      </c>
      <c r="AZ1925" s="51">
        <v>0</v>
      </c>
      <c r="BA1925" s="51">
        <v>0</v>
      </c>
      <c r="BB1925" s="51">
        <v>0.17513999999999999</v>
      </c>
      <c r="BC1925" s="51">
        <v>0</v>
      </c>
      <c r="BD1925" s="51">
        <v>0</v>
      </c>
      <c r="BE1925" s="51">
        <v>6.7331000000000002E-2</v>
      </c>
      <c r="BF1925" s="51">
        <v>1.4067E-2</v>
      </c>
      <c r="BG1925" s="51">
        <v>0.451326</v>
      </c>
      <c r="BH1925" s="18">
        <v>1.160115</v>
      </c>
      <c r="BI1925" s="45">
        <v>32.719000000000001</v>
      </c>
      <c r="BJ1925" s="47">
        <v>0.12755779471592929</v>
      </c>
      <c r="BK1925" s="51">
        <v>6.901E-3</v>
      </c>
      <c r="BL1925" s="18">
        <v>2.1000000000000001E-2</v>
      </c>
      <c r="BM1925" s="51">
        <v>8.4939999999999998E-3</v>
      </c>
      <c r="BN1925" s="51">
        <v>0</v>
      </c>
      <c r="BO1925" s="47">
        <v>65.400000000000006</v>
      </c>
      <c r="BP1925" s="51">
        <v>-5.8451999999999997E-2</v>
      </c>
      <c r="BQ1925" s="18">
        <v>3.5415000000000002E-2</v>
      </c>
      <c r="BR1925" s="51">
        <v>-12.951186</v>
      </c>
      <c r="BS1925" s="47">
        <v>0</v>
      </c>
      <c r="BT1925" s="51">
        <v>0.81082799999999999</v>
      </c>
      <c r="BU1925" s="51">
        <v>0</v>
      </c>
      <c r="BV1925" s="51">
        <v>0.17513999999999999</v>
      </c>
      <c r="BW1925" s="51">
        <v>0</v>
      </c>
      <c r="BX1925" s="51">
        <v>0.17513999999999999</v>
      </c>
      <c r="BY1925" s="51">
        <v>0</v>
      </c>
      <c r="BZ1925" s="47">
        <v>23.351188483428189</v>
      </c>
      <c r="CC1925" s="47">
        <v>2</v>
      </c>
      <c r="CD1925" s="47">
        <v>2.8548387096774195</v>
      </c>
      <c r="CE1925" s="47">
        <v>0.36528151670939368</v>
      </c>
      <c r="CF1925" s="47">
        <v>18.754414881092536</v>
      </c>
      <c r="CG1925" s="47">
        <v>2.10752688172043</v>
      </c>
      <c r="CH1925" s="47">
        <v>0.26966168465175577</v>
      </c>
      <c r="CI1925" s="47">
        <v>13.845067106192607</v>
      </c>
      <c r="CJ1925" s="47">
        <v>0</v>
      </c>
      <c r="CK1925" s="47">
        <v>0</v>
      </c>
      <c r="CL1925" s="47">
        <v>0</v>
      </c>
      <c r="CN1925" s="47">
        <v>32719</v>
      </c>
      <c r="CO1925" s="47">
        <v>0</v>
      </c>
      <c r="CP1925" s="47">
        <v>408.98750000000001</v>
      </c>
      <c r="CQ1925" s="47">
        <v>175.14</v>
      </c>
      <c r="CR1925" s="47" t="s">
        <v>157</v>
      </c>
      <c r="CS1925" s="47" t="s">
        <v>157</v>
      </c>
      <c r="CT1925" s="47">
        <v>0.53528530823069165</v>
      </c>
      <c r="CU1925" s="47">
        <v>233.84750000000003</v>
      </c>
      <c r="CV1925" s="47" t="s">
        <v>437</v>
      </c>
      <c r="CW1925" s="47">
        <v>33.886031009998554</v>
      </c>
      <c r="CX1925" s="47">
        <v>4741.1969279814521</v>
      </c>
      <c r="CY1925" s="47">
        <v>25.378930589769599</v>
      </c>
      <c r="CZ1925" s="47">
        <v>1.25</v>
      </c>
      <c r="DA1925" s="47">
        <v>100</v>
      </c>
      <c r="DB1925" s="47" t="s">
        <v>157</v>
      </c>
      <c r="DC1925" s="23"/>
      <c r="DD1925" s="47">
        <v>54.100966666666665</v>
      </c>
      <c r="DE1925" s="47">
        <v>4374.4876684538476</v>
      </c>
      <c r="DF1925" s="47">
        <v>2187.2438342269238</v>
      </c>
      <c r="DG1925" s="47">
        <v>7.2299666714968849</v>
      </c>
      <c r="DH1925" s="47">
        <v>9.7567019272569198</v>
      </c>
      <c r="DJ1925" s="47">
        <v>392.87392999999997</v>
      </c>
      <c r="DK1925" s="47">
        <v>-12.951186</v>
      </c>
      <c r="DL1925" s="47">
        <v>-14.878055156268578</v>
      </c>
      <c r="DM1925" s="47">
        <v>-8.4700768004637013</v>
      </c>
      <c r="DN1925" s="47">
        <v>5.3528530823069159E-3</v>
      </c>
      <c r="DO1925" s="47">
        <v>58.636200716845877</v>
      </c>
      <c r="DP1925" s="47">
        <v>99.286117953919714</v>
      </c>
      <c r="DQ1925" s="47" t="s">
        <v>157</v>
      </c>
      <c r="DR1925" s="47" t="s">
        <v>157</v>
      </c>
      <c r="DS1925" s="47">
        <v>-12.951170550777041</v>
      </c>
      <c r="DT1925" s="47">
        <v>1617.6559139784947</v>
      </c>
      <c r="DU1925" s="47">
        <v>0.57339335219473597</v>
      </c>
      <c r="DV1925" s="47">
        <v>63.627060885316503</v>
      </c>
      <c r="DW1925" s="47">
        <f>IF(pitna[[#This Row],[SÚC]]="-","-",pitna[[#This Row],[ZVC30]]-pitna[[#This Row],[SÚC]])</f>
        <v>-6.6970608853165032</v>
      </c>
      <c r="DX1925" s="47" t="str">
        <f>IF(pitna[[#This Row],[Rozdíl Cena pro vodné - sociálně únosná cena]]="-","-",IF(pitna[[#This Row],[Rozdíl Cena pro vodné - sociálně únosná cena]]&gt;0,"ANO","NE"))</f>
        <v>NE</v>
      </c>
      <c r="DY1925" s="47">
        <v>35.659057068603211</v>
      </c>
      <c r="DZ1925" s="13" t="s">
        <v>9914</v>
      </c>
      <c r="EA1925" s="55"/>
      <c r="EB1925" s="55" t="s">
        <v>9531</v>
      </c>
      <c r="EC1925" s="55" t="s">
        <v>0</v>
      </c>
      <c r="ED1925" s="55" t="s">
        <v>9777</v>
      </c>
    </row>
    <row r="1926" spans="1:134" ht="15" customHeight="1" x14ac:dyDescent="0.25">
      <c r="A1926" s="29">
        <v>3222</v>
      </c>
      <c r="B1926" s="2" t="s">
        <v>2334</v>
      </c>
      <c r="C1926" s="3" t="s">
        <v>3999</v>
      </c>
      <c r="D1926" s="2" t="s">
        <v>4692</v>
      </c>
      <c r="E1926" s="2" t="s">
        <v>9</v>
      </c>
      <c r="F1926" s="2" t="s">
        <v>3999</v>
      </c>
      <c r="G1926" s="2" t="s">
        <v>7</v>
      </c>
      <c r="H1926" s="2" t="s">
        <v>6697</v>
      </c>
      <c r="I1926" s="2" t="s">
        <v>439</v>
      </c>
      <c r="J1926" s="2" t="s">
        <v>7039</v>
      </c>
      <c r="K1926" s="2" t="s">
        <v>7041</v>
      </c>
      <c r="L1926" s="42" t="s">
        <v>8964</v>
      </c>
      <c r="O1926" s="11">
        <v>718</v>
      </c>
      <c r="P1926" s="47">
        <v>7.5490000000000004</v>
      </c>
      <c r="Q1926" s="47">
        <v>0</v>
      </c>
      <c r="R1926" s="47">
        <v>5.3520000000000003</v>
      </c>
      <c r="S1926" s="11">
        <v>287</v>
      </c>
      <c r="T1926" s="11">
        <v>287</v>
      </c>
      <c r="U1926" s="11">
        <v>1</v>
      </c>
      <c r="V1926" s="47">
        <v>500</v>
      </c>
      <c r="W1926" s="47">
        <v>46.145000000000003</v>
      </c>
      <c r="X1926" s="47">
        <v>0</v>
      </c>
      <c r="Y1926" s="47">
        <v>46.145000000000003</v>
      </c>
      <c r="Z1926" s="47">
        <v>13.257999999999999</v>
      </c>
      <c r="AA1926" s="47">
        <v>12.214</v>
      </c>
      <c r="AB1926" s="47">
        <v>2</v>
      </c>
      <c r="AC1926" s="11">
        <v>6</v>
      </c>
      <c r="AD1926" s="11">
        <v>0</v>
      </c>
      <c r="AE1926" s="11">
        <v>6</v>
      </c>
      <c r="AF1926" s="11">
        <v>0</v>
      </c>
      <c r="AG1926" s="49"/>
      <c r="AH1926" s="47">
        <v>0</v>
      </c>
      <c r="AI1926" s="47">
        <v>0</v>
      </c>
      <c r="AJ1926" s="47">
        <v>0</v>
      </c>
      <c r="AK1926" s="47">
        <v>26079</v>
      </c>
      <c r="AL1926" s="47">
        <v>0</v>
      </c>
      <c r="AM1926" s="47">
        <v>28.27</v>
      </c>
      <c r="AN1926" s="51">
        <v>0.56431399999999998</v>
      </c>
      <c r="AO1926" s="51">
        <v>0</v>
      </c>
      <c r="AP1926" s="51">
        <v>0.54405000000000003</v>
      </c>
      <c r="AQ1926" s="51">
        <v>0</v>
      </c>
      <c r="AR1926" s="51">
        <v>2.0264000000000001E-2</v>
      </c>
      <c r="AS1926" s="51">
        <v>1.5448E-2</v>
      </c>
      <c r="AT1926" s="51">
        <v>1.5448E-2</v>
      </c>
      <c r="AU1926" s="51">
        <v>0</v>
      </c>
      <c r="AV1926" s="51">
        <v>0.131745</v>
      </c>
      <c r="AW1926" s="51">
        <v>0.101993</v>
      </c>
      <c r="AX1926" s="51">
        <v>2.9752000000000001E-2</v>
      </c>
      <c r="AY1926" s="51">
        <v>5.2079E-2</v>
      </c>
      <c r="AZ1926" s="51">
        <v>0</v>
      </c>
      <c r="BA1926" s="51">
        <v>5.2079E-2</v>
      </c>
      <c r="BB1926" s="51">
        <v>0</v>
      </c>
      <c r="BC1926" s="51">
        <v>0</v>
      </c>
      <c r="BD1926" s="51">
        <v>0</v>
      </c>
      <c r="BE1926" s="51">
        <v>2.3049E-2</v>
      </c>
      <c r="BF1926" s="51">
        <v>2.3386000000000001E-2</v>
      </c>
      <c r="BG1926" s="51">
        <v>0.785663</v>
      </c>
      <c r="BH1926" s="18">
        <v>0.72595500000000002</v>
      </c>
      <c r="BI1926" s="45">
        <v>26.079000000000001</v>
      </c>
      <c r="BJ1926" s="47">
        <v>0.60788192940483499</v>
      </c>
      <c r="BK1926" s="51">
        <v>3.2887E-2</v>
      </c>
      <c r="BL1926" s="18">
        <v>3.0800000000000001E-2</v>
      </c>
      <c r="BM1926" s="51">
        <v>4.6144999999999999E-2</v>
      </c>
      <c r="BN1926" s="51">
        <v>0</v>
      </c>
      <c r="BO1926" s="47">
        <v>23.88</v>
      </c>
      <c r="BP1926" s="51">
        <v>0.14405100000000001</v>
      </c>
      <c r="BQ1926" s="18">
        <v>0.14476</v>
      </c>
      <c r="BR1926" s="51">
        <v>18.335014000000001</v>
      </c>
      <c r="BS1926" s="47">
        <v>0</v>
      </c>
      <c r="BT1926" s="51">
        <v>2.8</v>
      </c>
      <c r="BU1926" s="51">
        <v>2.446625</v>
      </c>
      <c r="BV1926" s="51">
        <v>0.1</v>
      </c>
      <c r="BW1926" s="51">
        <v>0</v>
      </c>
      <c r="BX1926" s="51">
        <v>0</v>
      </c>
      <c r="BY1926" s="51">
        <v>0.1</v>
      </c>
      <c r="BZ1926" s="47">
        <v>53.624813153961135</v>
      </c>
      <c r="CC1926" s="47">
        <v>2.5017421602787455</v>
      </c>
      <c r="CD1926" s="47">
        <v>18.465181058495823</v>
      </c>
      <c r="CE1926" s="47">
        <v>6.7868624198865612</v>
      </c>
      <c r="CF1926" s="47">
        <v>28.731173474916023</v>
      </c>
      <c r="CG1926" s="47">
        <v>17.011142061281337</v>
      </c>
      <c r="CH1926" s="47">
        <v>6.2524315580400112</v>
      </c>
      <c r="CI1926" s="47">
        <v>26.468739841803011</v>
      </c>
      <c r="CJ1926" s="47">
        <v>0</v>
      </c>
      <c r="CK1926" s="47">
        <v>0</v>
      </c>
      <c r="CL1926" s="47">
        <v>0</v>
      </c>
      <c r="CN1926" s="47">
        <v>26079</v>
      </c>
      <c r="CO1926" s="47">
        <v>0.2649357530798781</v>
      </c>
      <c r="CP1926" s="47">
        <v>325.98750000000001</v>
      </c>
      <c r="CQ1926" s="47">
        <v>52.079000000000001</v>
      </c>
      <c r="CR1926" s="47" t="s">
        <v>157</v>
      </c>
      <c r="CS1926" s="47" t="s">
        <v>157</v>
      </c>
      <c r="CT1926" s="47">
        <v>0.19969707427432032</v>
      </c>
      <c r="CU1926" s="47">
        <v>273.9085</v>
      </c>
      <c r="CV1926" s="47" t="s">
        <v>437</v>
      </c>
      <c r="CW1926" s="47">
        <v>8.3287773284276465</v>
      </c>
      <c r="CX1926" s="47">
        <v>792.98811080366102</v>
      </c>
      <c r="CY1926" s="47">
        <v>1.5835740566181167</v>
      </c>
      <c r="CZ1926" s="47">
        <v>1.25</v>
      </c>
      <c r="DA1926" s="47">
        <v>0</v>
      </c>
      <c r="DB1926" s="47" t="s">
        <v>157</v>
      </c>
      <c r="DC1926" s="23"/>
      <c r="DD1926" s="47">
        <v>54.100966666666672</v>
      </c>
      <c r="DE1926" s="47">
        <v>1181.1504262069107</v>
      </c>
      <c r="DF1926" s="47">
        <v>472.13115922198239</v>
      </c>
      <c r="DG1926" s="47">
        <v>4.0059902088971331</v>
      </c>
      <c r="DH1926" s="47">
        <v>0.70085444096451488</v>
      </c>
      <c r="DJ1926" s="47">
        <v>929.71548999999993</v>
      </c>
      <c r="DK1926" s="47">
        <v>18.335014000000001</v>
      </c>
      <c r="DL1926" s="47">
        <v>15.494094865516335</v>
      </c>
      <c r="DM1926" s="47">
        <v>4.3801806184814671</v>
      </c>
      <c r="DN1926" s="47">
        <v>0</v>
      </c>
      <c r="DO1926" s="47">
        <v>36.32172701949861</v>
      </c>
      <c r="DP1926" s="47">
        <v>32.218551403290057</v>
      </c>
      <c r="DQ1926" s="47" t="s">
        <v>157</v>
      </c>
      <c r="DR1926" s="47" t="s">
        <v>157</v>
      </c>
      <c r="DS1926" s="47">
        <v>18.334960409233986</v>
      </c>
      <c r="DT1926" s="47">
        <v>2737.5017421602788</v>
      </c>
      <c r="DU1926" s="47">
        <v>0.87744478782224689</v>
      </c>
      <c r="DV1926" s="47">
        <v>63.627060885316503</v>
      </c>
      <c r="DW1926" s="47">
        <f>IF(pitna[[#This Row],[SÚC]]="-","-",pitna[[#This Row],[ZVC30]]-pitna[[#This Row],[SÚC]])</f>
        <v>-35.3570608853165</v>
      </c>
      <c r="DX1926" s="47" t="str">
        <f>IF(pitna[[#This Row],[Rozdíl Cena pro vodné - sociálně únosná cena]]="-","-",IF(pitna[[#This Row],[Rozdíl Cena pro vodné - sociálně únosná cena]]&gt;0,"ANO","NE"))</f>
        <v>NE</v>
      </c>
      <c r="DY1926" s="47">
        <v>-31.408509482026446</v>
      </c>
      <c r="DZ1926" s="13" t="s">
        <v>441</v>
      </c>
      <c r="EA1926" s="55"/>
      <c r="EB1926" s="55" t="s">
        <v>9544</v>
      </c>
      <c r="EC1926" s="55" t="s">
        <v>0</v>
      </c>
      <c r="ED1926" s="55" t="s">
        <v>9783</v>
      </c>
    </row>
    <row r="1927" spans="1:134" ht="15" customHeight="1" x14ac:dyDescent="0.25">
      <c r="A1927" s="29">
        <v>3223</v>
      </c>
      <c r="B1927" s="2" t="s">
        <v>2335</v>
      </c>
      <c r="C1927" s="3" t="s">
        <v>4000</v>
      </c>
      <c r="D1927" s="2" t="s">
        <v>4693</v>
      </c>
      <c r="E1927" s="2" t="s">
        <v>9</v>
      </c>
      <c r="F1927" s="2" t="s">
        <v>4000</v>
      </c>
      <c r="G1927" s="2" t="s">
        <v>5103</v>
      </c>
      <c r="H1927" s="2" t="s">
        <v>6698</v>
      </c>
      <c r="I1927" s="2" t="s">
        <v>439</v>
      </c>
      <c r="J1927" s="2" t="s">
        <v>7039</v>
      </c>
      <c r="K1927" s="2" t="s">
        <v>7040</v>
      </c>
      <c r="L1927" s="42" t="s">
        <v>8965</v>
      </c>
      <c r="O1927" s="11">
        <v>1901</v>
      </c>
      <c r="P1927" s="47">
        <v>27.151</v>
      </c>
      <c r="Q1927" s="47">
        <v>0</v>
      </c>
      <c r="R1927" s="47">
        <v>19.535</v>
      </c>
      <c r="S1927" s="11">
        <v>744</v>
      </c>
      <c r="T1927" s="11">
        <v>708</v>
      </c>
      <c r="U1927" s="11">
        <v>4</v>
      </c>
      <c r="V1927" s="47">
        <v>340</v>
      </c>
      <c r="W1927" s="47">
        <v>114.126</v>
      </c>
      <c r="X1927" s="47">
        <v>0</v>
      </c>
      <c r="Y1927" s="47">
        <v>0</v>
      </c>
      <c r="Z1927" s="47">
        <v>49.026000000000003</v>
      </c>
      <c r="AA1927" s="47">
        <v>49.026000000000003</v>
      </c>
      <c r="AB1927" s="47">
        <v>0</v>
      </c>
      <c r="AC1927" s="11">
        <v>13</v>
      </c>
      <c r="AD1927" s="11">
        <v>0</v>
      </c>
      <c r="AE1927" s="11">
        <v>9</v>
      </c>
      <c r="AF1927" s="11">
        <v>0</v>
      </c>
      <c r="AG1927" s="49">
        <v>1</v>
      </c>
      <c r="AH1927" s="47">
        <v>0</v>
      </c>
      <c r="AI1927" s="47">
        <v>114.126</v>
      </c>
      <c r="AJ1927" s="47">
        <v>0</v>
      </c>
      <c r="AK1927" s="47">
        <v>31313.1</v>
      </c>
      <c r="AL1927" s="47">
        <v>1387.7</v>
      </c>
      <c r="AM1927" s="47">
        <v>39.6</v>
      </c>
      <c r="AN1927" s="51">
        <v>0.36</v>
      </c>
      <c r="AO1927" s="51">
        <v>0.23</v>
      </c>
      <c r="AP1927" s="51">
        <v>0</v>
      </c>
      <c r="AQ1927" s="51">
        <v>0.03</v>
      </c>
      <c r="AR1927" s="51">
        <v>0.1</v>
      </c>
      <c r="AS1927" s="51">
        <v>0.1</v>
      </c>
      <c r="AT1927" s="51">
        <v>0.06</v>
      </c>
      <c r="AU1927" s="51">
        <v>0.04</v>
      </c>
      <c r="AV1927" s="51">
        <v>0.625</v>
      </c>
      <c r="AW1927" s="51">
        <v>0.47499999999999998</v>
      </c>
      <c r="AX1927" s="51">
        <v>0.15</v>
      </c>
      <c r="AY1927" s="51">
        <v>0.54600000000000004</v>
      </c>
      <c r="AZ1927" s="51">
        <v>7.0000000000000007E-2</v>
      </c>
      <c r="BA1927" s="51">
        <v>0.35</v>
      </c>
      <c r="BB1927" s="51">
        <v>0.126</v>
      </c>
      <c r="BC1927" s="51">
        <v>0</v>
      </c>
      <c r="BD1927" s="51">
        <v>0</v>
      </c>
      <c r="BE1927" s="51">
        <v>0.19</v>
      </c>
      <c r="BF1927" s="51">
        <v>0.1</v>
      </c>
      <c r="BG1927" s="51">
        <v>2.0609999999999999</v>
      </c>
      <c r="BH1927" s="18">
        <v>2.2810000000000001</v>
      </c>
      <c r="BI1927" s="45">
        <v>31.313099999999999</v>
      </c>
      <c r="BJ1927" s="47">
        <v>2</v>
      </c>
      <c r="BK1927" s="51">
        <v>6.6850000000000007E-2</v>
      </c>
      <c r="BL1927" s="18">
        <v>6.4000000000000001E-2</v>
      </c>
      <c r="BM1927" s="51">
        <v>0</v>
      </c>
      <c r="BN1927" s="51">
        <v>0</v>
      </c>
      <c r="BO1927" s="47">
        <v>30.83</v>
      </c>
      <c r="BP1927" s="51">
        <v>0.58626</v>
      </c>
      <c r="BQ1927" s="18">
        <v>0.25340000000000001</v>
      </c>
      <c r="BR1927" s="51">
        <v>28.445415000000001</v>
      </c>
      <c r="BS1927" s="47">
        <v>0</v>
      </c>
      <c r="BT1927" s="51">
        <v>27.170909000000002</v>
      </c>
      <c r="BU1927" s="51">
        <v>27.170909000000002</v>
      </c>
      <c r="BV1927" s="51">
        <v>0</v>
      </c>
      <c r="BW1927" s="51">
        <v>0</v>
      </c>
      <c r="BX1927" s="51">
        <v>0</v>
      </c>
      <c r="BY1927" s="51">
        <v>0</v>
      </c>
      <c r="BZ1927" s="47">
        <v>38.085487586383415</v>
      </c>
      <c r="CC1927" s="47">
        <v>2.5551075268817205</v>
      </c>
      <c r="CD1927" s="47">
        <v>25.789584429247764</v>
      </c>
      <c r="CE1927" s="47">
        <v>6.875751636507708</v>
      </c>
      <c r="CF1927" s="47">
        <v>42.95778350244467</v>
      </c>
      <c r="CG1927" s="47">
        <v>25.789584429247764</v>
      </c>
      <c r="CH1927" s="47">
        <v>6.875751636507708</v>
      </c>
      <c r="CI1927" s="47">
        <v>42.95778350244467</v>
      </c>
      <c r="CJ1927" s="47">
        <v>0</v>
      </c>
      <c r="CK1927" s="47">
        <v>0</v>
      </c>
      <c r="CL1927" s="47">
        <v>0.10238034297414897</v>
      </c>
      <c r="CN1927" s="47">
        <v>32700.799999999999</v>
      </c>
      <c r="CO1927" s="47">
        <v>0</v>
      </c>
      <c r="CP1927" s="47">
        <v>422.25152777777777</v>
      </c>
      <c r="CQ1927" s="47">
        <v>476</v>
      </c>
      <c r="CR1927" s="47" t="s">
        <v>157</v>
      </c>
      <c r="CS1927" s="47" t="s">
        <v>157</v>
      </c>
      <c r="CT1927" s="47">
        <v>1.4556218808102555</v>
      </c>
      <c r="CU1927" s="47">
        <v>0</v>
      </c>
      <c r="CV1927" s="47" t="s">
        <v>438</v>
      </c>
      <c r="CW1927" s="47">
        <v>0</v>
      </c>
      <c r="CX1927" s="47">
        <v>489.16679132385929</v>
      </c>
      <c r="CY1927" s="47">
        <v>7.1204188481675388</v>
      </c>
      <c r="CZ1927" s="47">
        <v>1.273646350556934</v>
      </c>
      <c r="DA1927" s="47" t="s">
        <v>157</v>
      </c>
      <c r="DB1927" s="47" t="s">
        <v>157</v>
      </c>
      <c r="DC1927" s="23"/>
      <c r="DD1927" s="47">
        <v>33.425000000000004</v>
      </c>
      <c r="DE1927" s="47">
        <v>950.5</v>
      </c>
      <c r="DF1927" s="47">
        <v>372</v>
      </c>
      <c r="DG1927" s="47">
        <v>9.3492894540014948</v>
      </c>
      <c r="DH1927" s="47">
        <v>2.8421839940164544</v>
      </c>
      <c r="DJ1927" s="47">
        <v>2647.26</v>
      </c>
      <c r="DK1927" s="47">
        <v>28.445415000000001</v>
      </c>
      <c r="DL1927" s="47">
        <v>22.145916910314813</v>
      </c>
      <c r="DM1927" s="47">
        <v>8.7697830964846659</v>
      </c>
      <c r="DN1927" s="47">
        <v>3.8531167433212645E-3</v>
      </c>
      <c r="DO1927" s="47">
        <v>17.201893740136768</v>
      </c>
      <c r="DP1927" s="47">
        <v>30.830216903515328</v>
      </c>
      <c r="DQ1927" s="47" t="s">
        <v>157</v>
      </c>
      <c r="DR1927" s="47" t="s">
        <v>157</v>
      </c>
      <c r="DS1927" s="47">
        <v>28.445414847161572</v>
      </c>
      <c r="DT1927" s="47">
        <v>2770.1612903225805</v>
      </c>
      <c r="DU1927" s="47">
        <v>1.2844541484716159</v>
      </c>
      <c r="DV1927" s="47">
        <v>55.458662486441703</v>
      </c>
      <c r="DW1927" s="47">
        <f>IF(pitna[[#This Row],[SÚC]]="-","-",pitna[[#This Row],[ZVC30]]-pitna[[#This Row],[SÚC]])</f>
        <v>-15.858662486441702</v>
      </c>
      <c r="DX1927" s="47" t="str">
        <f>IF(pitna[[#This Row],[Rozdíl Cena pro vodné - sociálně únosná cena]]="-","-",IF(pitna[[#This Row],[Rozdíl Cena pro vodné - sociálně únosná cena]]&gt;0,"ANO","NE"))</f>
        <v>NE</v>
      </c>
      <c r="DY1927" s="47">
        <v>-24.628445582926375</v>
      </c>
      <c r="DZ1927" s="13" t="s">
        <v>441</v>
      </c>
      <c r="EA1927" s="55"/>
      <c r="EB1927" s="55" t="s">
        <v>9541</v>
      </c>
      <c r="EC1927" s="55" t="s">
        <v>0</v>
      </c>
      <c r="ED1927" s="55" t="s">
        <v>9763</v>
      </c>
    </row>
    <row r="1928" spans="1:134" ht="15" customHeight="1" x14ac:dyDescent="0.25">
      <c r="A1928" s="29">
        <v>3224</v>
      </c>
      <c r="B1928" s="2" t="s">
        <v>2336</v>
      </c>
      <c r="C1928" s="3" t="s">
        <v>4001</v>
      </c>
      <c r="D1928" s="2" t="s">
        <v>4694</v>
      </c>
      <c r="E1928" s="2" t="s">
        <v>9</v>
      </c>
      <c r="F1928" s="2" t="s">
        <v>4001</v>
      </c>
      <c r="G1928" s="2" t="s">
        <v>7</v>
      </c>
      <c r="H1928" s="2" t="s">
        <v>6699</v>
      </c>
      <c r="I1928" s="2" t="s">
        <v>439</v>
      </c>
      <c r="J1928" s="2" t="s">
        <v>7039</v>
      </c>
      <c r="K1928" s="2" t="s">
        <v>7040</v>
      </c>
      <c r="L1928" s="42" t="s">
        <v>8966</v>
      </c>
      <c r="O1928" s="11">
        <v>1194</v>
      </c>
      <c r="P1928" s="47">
        <v>13.593999999999999</v>
      </c>
      <c r="Q1928" s="47">
        <v>0</v>
      </c>
      <c r="R1928" s="47">
        <v>13.518000000000001</v>
      </c>
      <c r="S1928" s="11">
        <v>398</v>
      </c>
      <c r="T1928" s="11">
        <v>413</v>
      </c>
      <c r="U1928" s="11">
        <v>2</v>
      </c>
      <c r="V1928" s="47">
        <v>400</v>
      </c>
      <c r="W1928" s="47">
        <v>60.415999999999997</v>
      </c>
      <c r="X1928" s="47">
        <v>0</v>
      </c>
      <c r="Y1928" s="47">
        <v>62.926000000000002</v>
      </c>
      <c r="Z1928" s="47">
        <v>6.056</v>
      </c>
      <c r="AA1928" s="47">
        <v>5.056</v>
      </c>
      <c r="AB1928" s="47">
        <v>4</v>
      </c>
      <c r="AC1928" s="11">
        <v>8</v>
      </c>
      <c r="AD1928" s="11">
        <v>0</v>
      </c>
      <c r="AE1928" s="11">
        <v>8</v>
      </c>
      <c r="AF1928" s="11">
        <v>3</v>
      </c>
      <c r="AG1928" s="49">
        <v>1</v>
      </c>
      <c r="AH1928" s="47">
        <v>62.926000000000002</v>
      </c>
      <c r="AI1928" s="47">
        <v>0</v>
      </c>
      <c r="AJ1928" s="47">
        <v>0</v>
      </c>
      <c r="AK1928" s="47">
        <v>46134.879999999997</v>
      </c>
      <c r="AL1928" s="47">
        <v>5982.3</v>
      </c>
      <c r="AM1928" s="47">
        <v>53.79</v>
      </c>
      <c r="AN1928" s="51">
        <v>1.441613</v>
      </c>
      <c r="AO1928" s="51">
        <v>0</v>
      </c>
      <c r="AP1928" s="51">
        <v>1.4347129999999999</v>
      </c>
      <c r="AQ1928" s="51">
        <v>6.8999999999999999E-3</v>
      </c>
      <c r="AR1928" s="51">
        <v>0</v>
      </c>
      <c r="AS1928" s="51">
        <v>0.14024400000000001</v>
      </c>
      <c r="AT1928" s="51">
        <v>0.14024400000000001</v>
      </c>
      <c r="AU1928" s="51">
        <v>0</v>
      </c>
      <c r="AV1928" s="51">
        <v>0.334926</v>
      </c>
      <c r="AW1928" s="51">
        <v>0.17777999999999999</v>
      </c>
      <c r="AX1928" s="51">
        <v>0.15714600000000001</v>
      </c>
      <c r="AY1928" s="51">
        <v>0.60613099999999998</v>
      </c>
      <c r="AZ1928" s="51">
        <v>0</v>
      </c>
      <c r="BA1928" s="51">
        <v>0.14863100000000001</v>
      </c>
      <c r="BB1928" s="51">
        <v>0.45750000000000002</v>
      </c>
      <c r="BC1928" s="51">
        <v>0</v>
      </c>
      <c r="BD1928" s="51">
        <v>0</v>
      </c>
      <c r="BE1928" s="51">
        <v>0.121638</v>
      </c>
      <c r="BF1928" s="51">
        <v>0</v>
      </c>
      <c r="BG1928" s="51">
        <v>2.690712</v>
      </c>
      <c r="BH1928" s="18">
        <v>2.6466460000000001</v>
      </c>
      <c r="BI1928" s="45">
        <v>51.9</v>
      </c>
      <c r="BJ1928" s="47">
        <v>5</v>
      </c>
      <c r="BK1928" s="51">
        <v>5.4359999999999999E-2</v>
      </c>
      <c r="BL1928" s="18">
        <v>5.2499999999999998E-2</v>
      </c>
      <c r="BM1928" s="51">
        <v>6.2925999999999996E-2</v>
      </c>
      <c r="BN1928" s="51">
        <v>0</v>
      </c>
      <c r="BO1928" s="47">
        <v>49.49</v>
      </c>
      <c r="BP1928" s="51">
        <v>0.23343800000000001</v>
      </c>
      <c r="BQ1928" s="18">
        <v>0.17745</v>
      </c>
      <c r="BR1928" s="51">
        <v>8.6756849999999996</v>
      </c>
      <c r="BS1928" s="47">
        <v>0</v>
      </c>
      <c r="BT1928" s="51">
        <v>1.83</v>
      </c>
      <c r="BU1928" s="51">
        <v>0</v>
      </c>
      <c r="BV1928" s="51">
        <v>0.45750000000000002</v>
      </c>
      <c r="BW1928" s="51">
        <v>0</v>
      </c>
      <c r="BX1928" s="51">
        <v>0.45750000000000002</v>
      </c>
      <c r="BY1928" s="51">
        <v>0</v>
      </c>
      <c r="BZ1928" s="47">
        <v>29.442225181239827</v>
      </c>
      <c r="CC1928" s="47">
        <v>3</v>
      </c>
      <c r="CD1928" s="47">
        <v>5.0720268006700167</v>
      </c>
      <c r="CE1928" s="47">
        <v>1.2273842892378908</v>
      </c>
      <c r="CF1928" s="47">
        <v>10.023834745762713</v>
      </c>
      <c r="CG1928" s="47">
        <v>4.2345058626465661</v>
      </c>
      <c r="CH1928" s="47">
        <v>1.0247118504601678</v>
      </c>
      <c r="CI1928" s="47">
        <v>8.3686440677966107</v>
      </c>
      <c r="CJ1928" s="47">
        <v>0</v>
      </c>
      <c r="CK1928" s="47">
        <v>37.5</v>
      </c>
      <c r="CL1928" s="47">
        <v>0.14795088030773781</v>
      </c>
      <c r="CN1928" s="47">
        <v>52117.18</v>
      </c>
      <c r="CO1928" s="47">
        <v>0.29424746211563929</v>
      </c>
      <c r="CP1928" s="47">
        <v>709.62599999999998</v>
      </c>
      <c r="CQ1928" s="47">
        <v>606.13099999999997</v>
      </c>
      <c r="CR1928" s="47" t="s">
        <v>157</v>
      </c>
      <c r="CS1928" s="47" t="s">
        <v>157</v>
      </c>
      <c r="CT1928" s="47">
        <v>1.1630157272515511</v>
      </c>
      <c r="CU1928" s="47">
        <v>103.495</v>
      </c>
      <c r="CV1928" s="47" t="s">
        <v>437</v>
      </c>
      <c r="CW1928" s="47">
        <v>1.9038815305371597</v>
      </c>
      <c r="CX1928" s="47">
        <v>958.74135393671816</v>
      </c>
      <c r="CY1928" s="47">
        <v>11.150312729948491</v>
      </c>
      <c r="CZ1928" s="47">
        <v>1.3160924313545028</v>
      </c>
      <c r="DA1928" s="47">
        <v>100</v>
      </c>
      <c r="DB1928" s="47" t="s">
        <v>157</v>
      </c>
      <c r="DC1928" s="23"/>
      <c r="DD1928" s="47">
        <v>10.872</v>
      </c>
      <c r="DE1928" s="47">
        <v>238.8</v>
      </c>
      <c r="DF1928" s="47">
        <v>79.599999999999994</v>
      </c>
      <c r="DG1928" s="47">
        <v>6.1612582781456959</v>
      </c>
      <c r="DH1928" s="47">
        <v>2.2376379690949229</v>
      </c>
      <c r="DJ1928" s="47">
        <v>2924.0243999999998</v>
      </c>
      <c r="DK1928" s="47">
        <v>8.6756849999999996</v>
      </c>
      <c r="DL1928" s="47">
        <v>7.9834491121209537</v>
      </c>
      <c r="DM1928" s="47">
        <v>4.2942972774098607</v>
      </c>
      <c r="DN1928" s="47">
        <v>8.7782953720826791E-3</v>
      </c>
      <c r="DO1928" s="47">
        <v>43.64922948073702</v>
      </c>
      <c r="DP1928" s="47">
        <v>51.401894775570277</v>
      </c>
      <c r="DQ1928" s="47" t="s">
        <v>157</v>
      </c>
      <c r="DR1928" s="47" t="s">
        <v>157</v>
      </c>
      <c r="DS1928" s="47">
        <v>8.6756962469413299</v>
      </c>
      <c r="DT1928" s="47">
        <v>6760.582914572864</v>
      </c>
      <c r="DU1928" s="47">
        <v>1.046459478485309</v>
      </c>
      <c r="DV1928" s="47">
        <v>63.627060885316503</v>
      </c>
      <c r="DW1928" s="47">
        <f>IF(pitna[[#This Row],[SÚC]]="-","-",pitna[[#This Row],[ZVC30]]-pitna[[#This Row],[SÚC]])</f>
        <v>-9.8370608853165038</v>
      </c>
      <c r="DX1928" s="47" t="str">
        <f>IF(pitna[[#This Row],[Rozdíl Cena pro vodné - sociálně únosná cena]]="-","-",IF(pitna[[#This Row],[Rozdíl Cena pro vodné - sociálně únosná cena]]&gt;0,"ANO","NE"))</f>
        <v>NE</v>
      </c>
      <c r="DY1928" s="47">
        <v>-12.225166109746226</v>
      </c>
      <c r="DZ1928" s="13" t="s">
        <v>441</v>
      </c>
      <c r="EA1928" s="55"/>
      <c r="EB1928" s="55" t="s">
        <v>9530</v>
      </c>
      <c r="EC1928" s="55" t="s">
        <v>0</v>
      </c>
      <c r="ED1928" s="55" t="s">
        <v>9725</v>
      </c>
    </row>
    <row r="1929" spans="1:134" ht="15" customHeight="1" x14ac:dyDescent="0.25">
      <c r="A1929" s="29">
        <v>3225</v>
      </c>
      <c r="B1929" s="2" t="s">
        <v>2337</v>
      </c>
      <c r="C1929" s="3" t="s">
        <v>4002</v>
      </c>
      <c r="D1929" s="2" t="s">
        <v>4695</v>
      </c>
      <c r="E1929" s="2" t="s">
        <v>4968</v>
      </c>
      <c r="F1929" s="2" t="s">
        <v>4002</v>
      </c>
      <c r="G1929" s="2" t="s">
        <v>6658</v>
      </c>
      <c r="H1929" s="2" t="s">
        <v>6700</v>
      </c>
      <c r="I1929" s="2" t="s">
        <v>439</v>
      </c>
      <c r="J1929" s="2" t="s">
        <v>7047</v>
      </c>
      <c r="K1929" s="2" t="s">
        <v>7048</v>
      </c>
      <c r="L1929" s="42" t="s">
        <v>8967</v>
      </c>
      <c r="O1929" s="11">
        <v>273316</v>
      </c>
      <c r="P1929" s="47">
        <v>2198.6460000000002</v>
      </c>
      <c r="Q1929" s="47">
        <v>6.2</v>
      </c>
      <c r="R1929" s="47">
        <v>2294.5500000000002</v>
      </c>
      <c r="S1929" s="11">
        <v>69291</v>
      </c>
      <c r="T1929" s="11">
        <v>69289</v>
      </c>
      <c r="U1929" s="11">
        <v>72</v>
      </c>
      <c r="V1929" s="47">
        <v>155183</v>
      </c>
      <c r="W1929" s="47">
        <v>14485.705</v>
      </c>
      <c r="X1929" s="47">
        <v>868.97500000000002</v>
      </c>
      <c r="Y1929" s="47">
        <v>943.53499999999997</v>
      </c>
      <c r="Z1929" s="47">
        <v>1914.796</v>
      </c>
      <c r="AA1929" s="47">
        <v>1848.655</v>
      </c>
      <c r="AB1929" s="47">
        <v>700</v>
      </c>
      <c r="AC1929" s="11">
        <v>904</v>
      </c>
      <c r="AD1929" s="11">
        <v>5</v>
      </c>
      <c r="AE1929" s="11">
        <v>904</v>
      </c>
      <c r="AF1929" s="11">
        <v>12</v>
      </c>
      <c r="AG1929" s="49">
        <v>11</v>
      </c>
      <c r="AH1929" s="47">
        <v>2118.64</v>
      </c>
      <c r="AI1929" s="47">
        <v>13648.89</v>
      </c>
      <c r="AJ1929" s="47">
        <v>0</v>
      </c>
      <c r="AK1929" s="47">
        <v>9495126.818</v>
      </c>
      <c r="AL1929" s="47">
        <v>370855</v>
      </c>
      <c r="AM1929" s="47">
        <v>46.3</v>
      </c>
      <c r="AN1929" s="51">
        <v>58.156999999999996</v>
      </c>
      <c r="AO1929" s="51">
        <v>36.054000000000002</v>
      </c>
      <c r="AP1929" s="51">
        <v>13.096</v>
      </c>
      <c r="AQ1929" s="51">
        <v>3.339</v>
      </c>
      <c r="AR1929" s="51">
        <v>5.6680000000000001</v>
      </c>
      <c r="AS1929" s="51">
        <v>34.279000000000003</v>
      </c>
      <c r="AT1929" s="51">
        <v>30.869</v>
      </c>
      <c r="AU1929" s="51">
        <v>3.41</v>
      </c>
      <c r="AV1929" s="51">
        <v>40.131999999999998</v>
      </c>
      <c r="AW1929" s="51">
        <v>29.053999999999998</v>
      </c>
      <c r="AX1929" s="51">
        <v>11.077999999999999</v>
      </c>
      <c r="AY1929" s="51">
        <v>242.54</v>
      </c>
      <c r="AZ1929" s="51">
        <v>5.6139999999999999</v>
      </c>
      <c r="BA1929" s="51">
        <v>78.236999999999995</v>
      </c>
      <c r="BB1929" s="51">
        <v>158.68899999999999</v>
      </c>
      <c r="BC1929" s="51">
        <v>0</v>
      </c>
      <c r="BD1929" s="51">
        <v>0</v>
      </c>
      <c r="BE1929" s="51">
        <v>96.634</v>
      </c>
      <c r="BF1929" s="51">
        <v>-4.1319999999999997</v>
      </c>
      <c r="BG1929" s="51">
        <v>540.28300000000002</v>
      </c>
      <c r="BH1929" s="18">
        <v>519.23199999999997</v>
      </c>
      <c r="BI1929" s="45">
        <v>10169.65</v>
      </c>
      <c r="BJ1929" s="47">
        <v>126.73172110091743</v>
      </c>
      <c r="BK1929" s="51">
        <v>12.613</v>
      </c>
      <c r="BL1929" s="18">
        <v>12.122999999999999</v>
      </c>
      <c r="BM1929" s="51">
        <v>0.94399999999999995</v>
      </c>
      <c r="BN1929" s="51">
        <v>0</v>
      </c>
      <c r="BO1929" s="47">
        <v>42.83</v>
      </c>
      <c r="BP1929" s="51">
        <v>43.699004000000002</v>
      </c>
      <c r="BQ1929" s="18">
        <v>42.063000000000002</v>
      </c>
      <c r="BR1929" s="51">
        <v>8.0881690000000006</v>
      </c>
      <c r="BS1929" s="47">
        <v>0</v>
      </c>
      <c r="BT1929" s="51">
        <v>1005.7</v>
      </c>
      <c r="BU1929" s="51">
        <v>1037.5999999999999</v>
      </c>
      <c r="BV1929" s="51">
        <v>126.2</v>
      </c>
      <c r="BW1929" s="51">
        <v>204.9</v>
      </c>
      <c r="BX1929" s="51">
        <v>126.2</v>
      </c>
      <c r="BY1929" s="51">
        <v>0</v>
      </c>
      <c r="BZ1929" s="47">
        <v>30.19807805452049</v>
      </c>
      <c r="CC1929" s="47">
        <v>3.9444660922774966</v>
      </c>
      <c r="CD1929" s="47">
        <v>7.0057954894700636</v>
      </c>
      <c r="CE1929" s="47">
        <v>2.286294235626229</v>
      </c>
      <c r="CF1929" s="47">
        <v>13.218521293923907</v>
      </c>
      <c r="CG1929" s="47">
        <v>6.7638008751774503</v>
      </c>
      <c r="CH1929" s="47">
        <v>2.2073209209553428</v>
      </c>
      <c r="CI1929" s="47">
        <v>12.761926326678612</v>
      </c>
      <c r="CJ1929" s="47">
        <v>0.55309734513274333</v>
      </c>
      <c r="CK1929" s="47">
        <v>1.3274336283185841</v>
      </c>
      <c r="CL1929" s="47">
        <v>2.7020548691464554E-2</v>
      </c>
      <c r="CN1929" s="47">
        <v>9865981.818</v>
      </c>
      <c r="CO1929" s="47">
        <v>0.31837776522459732</v>
      </c>
      <c r="CP1929" s="47">
        <v>126930.30744722222</v>
      </c>
      <c r="CQ1929" s="47">
        <v>236926</v>
      </c>
      <c r="CR1929" s="47" t="s">
        <v>157</v>
      </c>
      <c r="CS1929" s="47" t="s">
        <v>157</v>
      </c>
      <c r="CT1929" s="47">
        <v>2.4014437120463787</v>
      </c>
      <c r="CU1929" s="47">
        <v>0</v>
      </c>
      <c r="CV1929" s="47" t="s">
        <v>438</v>
      </c>
      <c r="CW1929" s="47">
        <v>0</v>
      </c>
      <c r="CX1929" s="47">
        <v>782.20739062871644</v>
      </c>
      <c r="CY1929" s="47">
        <v>18.784270197415363</v>
      </c>
      <c r="CZ1929" s="47">
        <v>1.2709003414701467</v>
      </c>
      <c r="DA1929" s="47">
        <v>100</v>
      </c>
      <c r="DB1929" s="47">
        <v>0.28199173491321472</v>
      </c>
      <c r="DC1929" s="23"/>
      <c r="DD1929" s="47">
        <v>99.525200876552233</v>
      </c>
      <c r="DE1929" s="47">
        <v>2156.6502658190557</v>
      </c>
      <c r="DF1929" s="47">
        <v>546.75340473615961</v>
      </c>
      <c r="DG1929" s="47">
        <v>3.1817965591056847</v>
      </c>
      <c r="DH1929" s="47">
        <v>7.6614603980020615</v>
      </c>
      <c r="DJ1929" s="47">
        <v>583981.9</v>
      </c>
      <c r="DK1929" s="47">
        <v>8.0881690000000006</v>
      </c>
      <c r="DL1929" s="47">
        <v>7.4829380842111721</v>
      </c>
      <c r="DM1929" s="47">
        <v>3.4646003329897725</v>
      </c>
      <c r="DN1929" s="47">
        <v>1.6084461022468105E-2</v>
      </c>
      <c r="DO1929" s="47">
        <v>36.097344531604442</v>
      </c>
      <c r="DP1929" s="47">
        <v>42.835407912471261</v>
      </c>
      <c r="DQ1929" s="47" t="s">
        <v>157</v>
      </c>
      <c r="DR1929" s="47" t="s">
        <v>157</v>
      </c>
      <c r="DS1929" s="47">
        <v>8.0881693482859909</v>
      </c>
      <c r="DT1929" s="47">
        <v>7797.3041231906018</v>
      </c>
      <c r="DU1929" s="47">
        <v>1.0808815009911472</v>
      </c>
      <c r="DV1929" s="47">
        <v>63.627060885316503</v>
      </c>
      <c r="DW1929" s="47">
        <f>IF(pitna[[#This Row],[SÚC]]="-","-",pitna[[#This Row],[ZVC30]]-pitna[[#This Row],[SÚC]])</f>
        <v>-17.327060885316506</v>
      </c>
      <c r="DX1929" s="47" t="str">
        <f>IF(pitna[[#This Row],[Rozdíl Cena pro vodné - sociálně únosná cena]]="-","-",IF(pitna[[#This Row],[Rozdíl Cena pro vodné - sociálně únosná cena]]&gt;0,"ANO","NE"))</f>
        <v>NE</v>
      </c>
      <c r="DY1929" s="47">
        <v>-20.791652972845242</v>
      </c>
      <c r="DZ1929" s="13" t="s">
        <v>441</v>
      </c>
      <c r="EA1929" s="55"/>
      <c r="EB1929" s="55" t="s">
        <v>9541</v>
      </c>
      <c r="EC1929" s="55" t="s">
        <v>0</v>
      </c>
      <c r="ED1929" s="55"/>
    </row>
    <row r="1930" spans="1:134" ht="15" customHeight="1" x14ac:dyDescent="0.25">
      <c r="A1930" s="29">
        <v>3226</v>
      </c>
      <c r="B1930" s="2" t="s">
        <v>2338</v>
      </c>
      <c r="C1930" s="3" t="s">
        <v>4002</v>
      </c>
      <c r="D1930" s="2" t="s">
        <v>4696</v>
      </c>
      <c r="E1930" s="2" t="s">
        <v>9</v>
      </c>
      <c r="F1930" s="2" t="s">
        <v>4002</v>
      </c>
      <c r="G1930" s="2" t="s">
        <v>7</v>
      </c>
      <c r="H1930" s="2" t="s">
        <v>6701</v>
      </c>
      <c r="I1930" s="2" t="s">
        <v>439</v>
      </c>
      <c r="J1930" s="2" t="s">
        <v>7043</v>
      </c>
      <c r="K1930" s="2" t="s">
        <v>7044</v>
      </c>
      <c r="L1930" s="42" t="s">
        <v>8968</v>
      </c>
      <c r="O1930" s="11">
        <v>22207</v>
      </c>
      <c r="P1930" s="47">
        <v>200.36</v>
      </c>
      <c r="Q1930" s="47">
        <v>0</v>
      </c>
      <c r="R1930" s="47">
        <v>192.50399999999999</v>
      </c>
      <c r="S1930" s="11">
        <v>5047</v>
      </c>
      <c r="T1930" s="11">
        <v>5047</v>
      </c>
      <c r="U1930" s="11">
        <v>7</v>
      </c>
      <c r="V1930" s="47">
        <v>4200</v>
      </c>
      <c r="W1930" s="47">
        <v>1214.242</v>
      </c>
      <c r="X1930" s="47">
        <v>63.536999999999999</v>
      </c>
      <c r="Y1930" s="47">
        <v>0</v>
      </c>
      <c r="Z1930" s="47">
        <v>195.036</v>
      </c>
      <c r="AA1930" s="47">
        <v>183.648</v>
      </c>
      <c r="AB1930" s="47">
        <v>40</v>
      </c>
      <c r="AC1930" s="11">
        <v>90</v>
      </c>
      <c r="AD1930" s="11">
        <v>6</v>
      </c>
      <c r="AE1930" s="11">
        <v>90</v>
      </c>
      <c r="AF1930" s="11">
        <v>6</v>
      </c>
      <c r="AG1930" s="49">
        <v>2</v>
      </c>
      <c r="AH1930" s="47">
        <v>0</v>
      </c>
      <c r="AI1930" s="47">
        <v>553.54999999999995</v>
      </c>
      <c r="AJ1930" s="47">
        <v>0</v>
      </c>
      <c r="AK1930" s="47">
        <v>767923.299</v>
      </c>
      <c r="AL1930" s="47">
        <v>67557</v>
      </c>
      <c r="AM1930" s="47">
        <v>49.86</v>
      </c>
      <c r="AN1930" s="51">
        <v>21.887</v>
      </c>
      <c r="AO1930" s="51">
        <v>1.107</v>
      </c>
      <c r="AP1930" s="51">
        <v>20.533999999999999</v>
      </c>
      <c r="AQ1930" s="51">
        <v>0.127</v>
      </c>
      <c r="AR1930" s="51">
        <v>0.11899999999999999</v>
      </c>
      <c r="AS1930" s="51">
        <v>2.0579999999999998</v>
      </c>
      <c r="AT1930" s="51">
        <v>1.7210000000000001</v>
      </c>
      <c r="AU1930" s="51">
        <v>0.33700000000000002</v>
      </c>
      <c r="AV1930" s="51">
        <v>5.8730000000000002</v>
      </c>
      <c r="AW1930" s="51">
        <v>4.0170000000000003</v>
      </c>
      <c r="AX1930" s="51">
        <v>1.8560000000000001</v>
      </c>
      <c r="AY1930" s="51">
        <v>7.5119999999999996</v>
      </c>
      <c r="AZ1930" s="51">
        <v>0.26300000000000001</v>
      </c>
      <c r="BA1930" s="51">
        <v>1.1990000000000001</v>
      </c>
      <c r="BB1930" s="51">
        <v>6.05</v>
      </c>
      <c r="BC1930" s="51">
        <v>0</v>
      </c>
      <c r="BD1930" s="51">
        <v>0</v>
      </c>
      <c r="BE1930" s="51">
        <v>2.4329999999999998</v>
      </c>
      <c r="BF1930" s="51">
        <v>3.2370000000000001</v>
      </c>
      <c r="BG1930" s="51">
        <v>47.941000000000003</v>
      </c>
      <c r="BH1930" s="18">
        <v>47.965000000000003</v>
      </c>
      <c r="BI1930" s="45">
        <v>801.81</v>
      </c>
      <c r="BJ1930" s="47">
        <v>10.168278899082569</v>
      </c>
      <c r="BK1930" s="51">
        <v>1.012</v>
      </c>
      <c r="BL1930" s="18">
        <v>0.98</v>
      </c>
      <c r="BM1930" s="51">
        <v>0.746</v>
      </c>
      <c r="BN1930" s="51">
        <v>0</v>
      </c>
      <c r="BO1930" s="47">
        <v>47.37</v>
      </c>
      <c r="BP1930" s="51">
        <v>2.5206240000000002</v>
      </c>
      <c r="BQ1930" s="18">
        <v>0.90100000000000002</v>
      </c>
      <c r="BR1930" s="51">
        <v>5.2577639999999999</v>
      </c>
      <c r="BS1930" s="47">
        <v>0</v>
      </c>
      <c r="BT1930" s="51">
        <v>0</v>
      </c>
      <c r="BU1930" s="51">
        <v>0</v>
      </c>
      <c r="BV1930" s="51">
        <v>0</v>
      </c>
      <c r="BW1930" s="51">
        <v>0</v>
      </c>
      <c r="BX1930" s="51">
        <v>0</v>
      </c>
      <c r="BY1930" s="51">
        <v>0</v>
      </c>
      <c r="BZ1930" s="47">
        <v>26.217637036113537</v>
      </c>
      <c r="CC1930" s="47">
        <v>4.4000396275014859</v>
      </c>
      <c r="CD1930" s="47">
        <v>8.7826361057324274</v>
      </c>
      <c r="CE1930" s="47">
        <v>2.7757615710813908</v>
      </c>
      <c r="CF1930" s="47">
        <v>16.062366480487416</v>
      </c>
      <c r="CG1930" s="47">
        <v>8.2698248300085559</v>
      </c>
      <c r="CH1930" s="47">
        <v>2.613687016786415</v>
      </c>
      <c r="CI1930" s="47">
        <v>15.124497423083701</v>
      </c>
      <c r="CJ1930" s="47">
        <v>6.666666666666667</v>
      </c>
      <c r="CK1930" s="47">
        <v>6.666666666666667</v>
      </c>
      <c r="CL1930" s="47">
        <v>6.2336367036529117E-2</v>
      </c>
      <c r="CN1930" s="47">
        <v>835480.299</v>
      </c>
      <c r="CO1930" s="47">
        <v>0.19964064683569574</v>
      </c>
      <c r="CP1930" s="47">
        <v>11100.307904166666</v>
      </c>
      <c r="CQ1930" s="47">
        <v>7249</v>
      </c>
      <c r="CR1930" s="47" t="s">
        <v>157</v>
      </c>
      <c r="CS1930" s="47" t="s">
        <v>157</v>
      </c>
      <c r="CT1930" s="47">
        <v>0.86764463610649423</v>
      </c>
      <c r="CU1930" s="47">
        <v>3851.307904166666</v>
      </c>
      <c r="CV1930" s="47" t="s">
        <v>437</v>
      </c>
      <c r="CW1930" s="47">
        <v>3.8056402215085634</v>
      </c>
      <c r="CX1930" s="47">
        <v>825.57341798418975</v>
      </c>
      <c r="CY1930" s="47">
        <v>7.1630434782608692</v>
      </c>
      <c r="CZ1930" s="47">
        <v>1.2958420760066813</v>
      </c>
      <c r="DA1930" s="47" t="s">
        <v>157</v>
      </c>
      <c r="DB1930" s="47" t="s">
        <v>157</v>
      </c>
      <c r="DC1930" s="23"/>
      <c r="DD1930" s="47">
        <v>99.525200876552219</v>
      </c>
      <c r="DE1930" s="47">
        <v>2183.9487508553311</v>
      </c>
      <c r="DF1930" s="47">
        <v>496.34751860075005</v>
      </c>
      <c r="DG1930" s="47">
        <v>5.8033596837944668</v>
      </c>
      <c r="DH1930" s="47">
        <v>2.4041501976284585</v>
      </c>
      <c r="DJ1930" s="47">
        <v>50458.32</v>
      </c>
      <c r="DK1930" s="47">
        <v>5.2577639999999999</v>
      </c>
      <c r="DL1930" s="47">
        <v>4.9954576371151482</v>
      </c>
      <c r="DM1930" s="47">
        <v>2.4907351778656128</v>
      </c>
      <c r="DN1930" s="47">
        <v>7.2413437004335635E-3</v>
      </c>
      <c r="DO1930" s="47">
        <v>37.622384788580177</v>
      </c>
      <c r="DP1930" s="47">
        <v>51.178169865777342</v>
      </c>
      <c r="DQ1930" s="47" t="s">
        <v>157</v>
      </c>
      <c r="DR1930" s="47" t="s">
        <v>157</v>
      </c>
      <c r="DS1930" s="47">
        <v>5.2577626666110433</v>
      </c>
      <c r="DT1930" s="47">
        <v>9498.9102437091333</v>
      </c>
      <c r="DU1930" s="47">
        <v>0.97424351302060153</v>
      </c>
      <c r="DV1930" s="47">
        <v>63.627060885316503</v>
      </c>
      <c r="DW1930" s="47">
        <f>IF(pitna[[#This Row],[SÚC]]="-","-",pitna[[#This Row],[ZVC30]]-pitna[[#This Row],[SÚC]])</f>
        <v>-13.767060885316504</v>
      </c>
      <c r="DX1930" s="47" t="str">
        <f>IF(pitna[[#This Row],[Rozdíl Cena pro vodné - sociálně únosná cena]]="-","-",IF(pitna[[#This Row],[Rozdíl Cena pro vodné - sociálně únosná cena]]&gt;0,"ANO","NE"))</f>
        <v>NE</v>
      </c>
      <c r="DY1930" s="47">
        <v>-12.448891019539161</v>
      </c>
      <c r="DZ1930" s="13" t="s">
        <v>441</v>
      </c>
      <c r="EA1930" s="55"/>
      <c r="EB1930" s="55" t="s">
        <v>9569</v>
      </c>
      <c r="EC1930" s="55" t="s">
        <v>0</v>
      </c>
      <c r="ED1930" s="55" t="s">
        <v>9770</v>
      </c>
    </row>
    <row r="1931" spans="1:134" ht="15" customHeight="1" x14ac:dyDescent="0.25">
      <c r="A1931" s="29">
        <v>3227</v>
      </c>
      <c r="B1931" s="2" t="s">
        <v>2339</v>
      </c>
      <c r="C1931" s="3" t="s">
        <v>4003</v>
      </c>
      <c r="D1931" s="2" t="s">
        <v>157</v>
      </c>
      <c r="E1931" s="2" t="s">
        <v>157</v>
      </c>
      <c r="F1931" s="2" t="s">
        <v>157</v>
      </c>
      <c r="G1931" s="2" t="s">
        <v>157</v>
      </c>
      <c r="H1931" s="2" t="s">
        <v>157</v>
      </c>
      <c r="I1931" s="2" t="s">
        <v>157</v>
      </c>
      <c r="J1931" s="2" t="s">
        <v>157</v>
      </c>
      <c r="K1931" s="2" t="s">
        <v>157</v>
      </c>
      <c r="L1931" s="42" t="s">
        <v>8969</v>
      </c>
      <c r="M1931" s="13" t="s">
        <v>9488</v>
      </c>
      <c r="O1931" s="11" t="s">
        <v>157</v>
      </c>
      <c r="P1931" s="47" t="s">
        <v>157</v>
      </c>
      <c r="Q1931" s="47" t="s">
        <v>157</v>
      </c>
      <c r="R1931" s="47" t="s">
        <v>157</v>
      </c>
      <c r="S1931" s="11" t="s">
        <v>157</v>
      </c>
      <c r="T1931" s="11" t="s">
        <v>157</v>
      </c>
      <c r="U1931" s="11" t="s">
        <v>157</v>
      </c>
      <c r="V1931" s="47" t="s">
        <v>157</v>
      </c>
      <c r="W1931" s="47" t="s">
        <v>157</v>
      </c>
      <c r="X1931" s="47" t="s">
        <v>157</v>
      </c>
      <c r="Y1931" s="47" t="s">
        <v>157</v>
      </c>
      <c r="Z1931" s="47" t="s">
        <v>157</v>
      </c>
      <c r="AA1931" s="47" t="s">
        <v>157</v>
      </c>
      <c r="AB1931" s="47" t="s">
        <v>157</v>
      </c>
      <c r="AC1931" s="11" t="s">
        <v>157</v>
      </c>
      <c r="AD1931" s="11" t="s">
        <v>157</v>
      </c>
      <c r="AE1931" s="11" t="s">
        <v>157</v>
      </c>
      <c r="AF1931" s="11" t="s">
        <v>157</v>
      </c>
      <c r="AG1931" s="49" t="s">
        <v>157</v>
      </c>
      <c r="AH1931" s="47" t="s">
        <v>157</v>
      </c>
      <c r="AI1931" s="47" t="s">
        <v>157</v>
      </c>
      <c r="AJ1931" s="47" t="s">
        <v>157</v>
      </c>
      <c r="AK1931" s="47" t="s">
        <v>157</v>
      </c>
      <c r="AL1931" s="47" t="s">
        <v>157</v>
      </c>
      <c r="AM1931" s="47">
        <v>39.82</v>
      </c>
      <c r="AN1931" s="51">
        <v>0.24063100000000001</v>
      </c>
      <c r="AO1931" s="51">
        <v>0</v>
      </c>
      <c r="AP1931" s="51">
        <v>0.22749800000000001</v>
      </c>
      <c r="AQ1931" s="51">
        <v>0</v>
      </c>
      <c r="AR1931" s="51">
        <v>1.3133000000000001E-2</v>
      </c>
      <c r="AS1931" s="51">
        <v>0</v>
      </c>
      <c r="AT1931" s="51">
        <v>0</v>
      </c>
      <c r="AU1931" s="51">
        <v>0</v>
      </c>
      <c r="AV1931" s="51">
        <v>4.5057E-2</v>
      </c>
      <c r="AW1931" s="51">
        <v>3.0907E-2</v>
      </c>
      <c r="AX1931" s="51">
        <v>1.4149999999999999E-2</v>
      </c>
      <c r="AY1931" s="51">
        <v>1.7999999999999999E-2</v>
      </c>
      <c r="AZ1931" s="51">
        <v>0</v>
      </c>
      <c r="BA1931" s="51">
        <v>0</v>
      </c>
      <c r="BB1931" s="51">
        <v>1.7999999999999999E-2</v>
      </c>
      <c r="BC1931" s="51">
        <v>0</v>
      </c>
      <c r="BD1931" s="51">
        <v>0</v>
      </c>
      <c r="BE1931" s="51">
        <v>3.7607000000000002E-2</v>
      </c>
      <c r="BF1931" s="51">
        <v>0</v>
      </c>
      <c r="BG1931" s="51">
        <v>0.35360200000000003</v>
      </c>
      <c r="BH1931" s="18">
        <v>0.30460300000000001</v>
      </c>
      <c r="BI1931" s="45">
        <v>2.27</v>
      </c>
      <c r="BJ1931" s="47">
        <v>3</v>
      </c>
      <c r="BK1931" s="51">
        <v>8.548E-3</v>
      </c>
      <c r="BL1931" s="18">
        <v>7.6499999999999997E-3</v>
      </c>
      <c r="BM1931" s="51">
        <v>8.7080000000000005E-3</v>
      </c>
      <c r="BN1931" s="51">
        <v>0</v>
      </c>
      <c r="BO1931" s="47">
        <v>41.36</v>
      </c>
      <c r="BP1931" s="51">
        <v>-1.3243E-2</v>
      </c>
      <c r="BQ1931" s="18">
        <v>0</v>
      </c>
      <c r="BR1931" s="51">
        <v>-3.7451680000000001</v>
      </c>
      <c r="BS1931" s="47">
        <v>0</v>
      </c>
      <c r="BT1931" s="51">
        <v>8.9999999999999993E-3</v>
      </c>
      <c r="BU1931" s="51">
        <v>0</v>
      </c>
      <c r="BV1931" s="51">
        <v>8.9999999999999993E-3</v>
      </c>
      <c r="BW1931" s="51">
        <v>0</v>
      </c>
      <c r="BX1931" s="51">
        <v>8.9999999999999993E-3</v>
      </c>
      <c r="BY1931" s="51">
        <v>0</v>
      </c>
      <c r="BZ1931" s="47" t="s">
        <v>157</v>
      </c>
      <c r="CC1931" s="47" t="s">
        <v>157</v>
      </c>
      <c r="CD1931" s="47" t="s">
        <v>157</v>
      </c>
      <c r="CE1931" s="47" t="s">
        <v>157</v>
      </c>
      <c r="CF1931" s="47" t="s">
        <v>157</v>
      </c>
      <c r="CG1931" s="47" t="s">
        <v>157</v>
      </c>
      <c r="CH1931" s="47" t="s">
        <v>157</v>
      </c>
      <c r="CI1931" s="47" t="s">
        <v>157</v>
      </c>
      <c r="CJ1931" s="47" t="s">
        <v>157</v>
      </c>
      <c r="CK1931" s="47" t="s">
        <v>157</v>
      </c>
      <c r="CL1931" s="47" t="s">
        <v>157</v>
      </c>
      <c r="CN1931" s="47" t="s">
        <v>157</v>
      </c>
      <c r="CO1931" s="47" t="s">
        <v>157</v>
      </c>
      <c r="CP1931" s="47" t="s">
        <v>157</v>
      </c>
      <c r="CQ1931" s="47" t="s">
        <v>157</v>
      </c>
      <c r="CR1931" s="47" t="s">
        <v>157</v>
      </c>
      <c r="CS1931" s="47" t="s">
        <v>157</v>
      </c>
      <c r="CT1931" s="47" t="s">
        <v>157</v>
      </c>
      <c r="CU1931" s="47" t="s">
        <v>157</v>
      </c>
      <c r="CV1931" s="47" t="s">
        <v>157</v>
      </c>
      <c r="CW1931" s="47" t="s">
        <v>157</v>
      </c>
      <c r="CX1931" s="47" t="s">
        <v>157</v>
      </c>
      <c r="CY1931" s="47" t="s">
        <v>157</v>
      </c>
      <c r="CZ1931" s="47" t="s">
        <v>157</v>
      </c>
      <c r="DA1931" s="47" t="s">
        <v>157</v>
      </c>
      <c r="DB1931" s="47" t="s">
        <v>157</v>
      </c>
      <c r="DC1931" s="23"/>
      <c r="DD1931" s="47" t="s">
        <v>157</v>
      </c>
      <c r="DE1931" s="47" t="s">
        <v>157</v>
      </c>
      <c r="DF1931" s="47" t="s">
        <v>157</v>
      </c>
      <c r="DG1931" s="47" t="s">
        <v>157</v>
      </c>
      <c r="DH1931" s="47" t="s">
        <v>157</v>
      </c>
      <c r="DJ1931" s="47" t="s">
        <v>157</v>
      </c>
      <c r="DK1931" s="47" t="s">
        <v>157</v>
      </c>
      <c r="DL1931" s="47" t="s">
        <v>157</v>
      </c>
      <c r="DM1931" s="47" t="s">
        <v>157</v>
      </c>
      <c r="DN1931" s="47" t="s">
        <v>157</v>
      </c>
      <c r="DO1931" s="47" t="s">
        <v>157</v>
      </c>
      <c r="DP1931" s="47" t="s">
        <v>157</v>
      </c>
      <c r="DQ1931" s="47" t="s">
        <v>157</v>
      </c>
      <c r="DR1931" s="47" t="s">
        <v>157</v>
      </c>
      <c r="DS1931" s="47" t="s">
        <v>157</v>
      </c>
      <c r="DT1931" s="47" t="s">
        <v>157</v>
      </c>
      <c r="DU1931" s="47" t="s">
        <v>157</v>
      </c>
      <c r="DV1931" s="47" t="s">
        <v>157</v>
      </c>
      <c r="DW1931" s="47" t="str">
        <f>IF(pitna[[#This Row],[SÚC]]="-","-",pitna[[#This Row],[ZVC30]]-pitna[[#This Row],[SÚC]])</f>
        <v>-</v>
      </c>
      <c r="DX1931" s="47" t="str">
        <f>IF(pitna[[#This Row],[Rozdíl Cena pro vodné - sociálně únosná cena]]="-","-",IF(pitna[[#This Row],[Rozdíl Cena pro vodné - sociálně únosná cena]]&gt;0,"ANO","NE"))</f>
        <v>-</v>
      </c>
      <c r="DY1931" s="47" t="s">
        <v>157</v>
      </c>
      <c r="DZ1931" s="13" t="s">
        <v>157</v>
      </c>
      <c r="EA1931" s="55" t="s">
        <v>157</v>
      </c>
      <c r="EB1931" s="55" t="s">
        <v>157</v>
      </c>
      <c r="EC1931" s="55" t="s">
        <v>157</v>
      </c>
      <c r="ED1931" s="55" t="s">
        <v>157</v>
      </c>
    </row>
    <row r="1932" spans="1:134" ht="15" customHeight="1" x14ac:dyDescent="0.25">
      <c r="A1932" s="29">
        <v>3239</v>
      </c>
      <c r="B1932" s="2" t="s">
        <v>2340</v>
      </c>
      <c r="C1932" s="3" t="s">
        <v>4004</v>
      </c>
      <c r="D1932" s="2" t="s">
        <v>4004</v>
      </c>
      <c r="E1932" s="2" t="s">
        <v>9</v>
      </c>
      <c r="F1932" s="2" t="s">
        <v>4004</v>
      </c>
      <c r="G1932" s="2" t="s">
        <v>5027</v>
      </c>
      <c r="H1932" s="2" t="s">
        <v>6702</v>
      </c>
      <c r="I1932" s="2" t="s">
        <v>5026</v>
      </c>
      <c r="J1932" s="2" t="s">
        <v>7039</v>
      </c>
      <c r="K1932" s="2" t="s">
        <v>7040</v>
      </c>
      <c r="L1932" s="42" t="s">
        <v>8970</v>
      </c>
      <c r="O1932" s="11">
        <v>2248</v>
      </c>
      <c r="P1932" s="47">
        <v>24.75</v>
      </c>
      <c r="Q1932" s="47">
        <v>0</v>
      </c>
      <c r="R1932" s="47">
        <v>21.15</v>
      </c>
      <c r="S1932" s="11">
        <v>573</v>
      </c>
      <c r="T1932" s="11">
        <v>563</v>
      </c>
      <c r="U1932" s="11">
        <v>1</v>
      </c>
      <c r="V1932" s="47">
        <v>400</v>
      </c>
      <c r="W1932" s="47">
        <v>111.43</v>
      </c>
      <c r="X1932" s="47">
        <v>0</v>
      </c>
      <c r="Y1932" s="47">
        <v>0</v>
      </c>
      <c r="Z1932" s="47">
        <v>20.43</v>
      </c>
      <c r="AA1932" s="47">
        <v>12.43</v>
      </c>
      <c r="AB1932" s="47">
        <v>9</v>
      </c>
      <c r="AC1932" s="11">
        <v>4</v>
      </c>
      <c r="AD1932" s="11">
        <v>0</v>
      </c>
      <c r="AE1932" s="11">
        <v>2</v>
      </c>
      <c r="AF1932" s="11">
        <v>0</v>
      </c>
      <c r="AG1932" s="49">
        <v>3</v>
      </c>
      <c r="AH1932" s="47">
        <v>0</v>
      </c>
      <c r="AI1932" s="47">
        <v>111.393</v>
      </c>
      <c r="AJ1932" s="47">
        <v>0</v>
      </c>
      <c r="AK1932" s="47">
        <v>70582.8</v>
      </c>
      <c r="AL1932" s="47">
        <v>4515.3500000000004</v>
      </c>
      <c r="AM1932" s="47">
        <v>20.329999999999998</v>
      </c>
      <c r="AN1932" s="51">
        <v>0.228631</v>
      </c>
      <c r="AO1932" s="51">
        <v>0.22278000000000001</v>
      </c>
      <c r="AP1932" s="51">
        <v>0</v>
      </c>
      <c r="AQ1932" s="51">
        <v>5.8500000000000002E-3</v>
      </c>
      <c r="AR1932" s="51">
        <v>0</v>
      </c>
      <c r="AS1932" s="51">
        <v>0.40699999999999997</v>
      </c>
      <c r="AT1932" s="51">
        <v>0.40699999999999997</v>
      </c>
      <c r="AU1932" s="51">
        <v>0</v>
      </c>
      <c r="AV1932" s="51">
        <v>0.89756899999999995</v>
      </c>
      <c r="AW1932" s="51">
        <v>0.89649100000000004</v>
      </c>
      <c r="AX1932" s="51">
        <v>1.078E-3</v>
      </c>
      <c r="AY1932" s="51">
        <v>2.555069</v>
      </c>
      <c r="AZ1932" s="51">
        <v>2.0353859999999999</v>
      </c>
      <c r="BA1932" s="51">
        <v>0.51968300000000001</v>
      </c>
      <c r="BB1932" s="51">
        <v>0</v>
      </c>
      <c r="BC1932" s="51">
        <v>0</v>
      </c>
      <c r="BD1932" s="51">
        <v>0</v>
      </c>
      <c r="BE1932" s="51">
        <v>0.39240799999999998</v>
      </c>
      <c r="BF1932" s="51">
        <v>0</v>
      </c>
      <c r="BG1932" s="51">
        <v>4.4806759999999999</v>
      </c>
      <c r="BH1932" s="18">
        <v>1.728</v>
      </c>
      <c r="BI1932" s="45">
        <v>77</v>
      </c>
      <c r="BJ1932" s="47">
        <v>2</v>
      </c>
      <c r="BK1932" s="51">
        <v>9.1619000000000006E-2</v>
      </c>
      <c r="BL1932" s="18">
        <v>8.5000000000000006E-2</v>
      </c>
      <c r="BM1932" s="51">
        <v>0</v>
      </c>
      <c r="BN1932" s="51">
        <v>0</v>
      </c>
      <c r="BO1932" s="47">
        <v>48.9</v>
      </c>
      <c r="BP1932" s="51">
        <v>-2.6181160000000001</v>
      </c>
      <c r="BQ1932" s="18">
        <v>0</v>
      </c>
      <c r="BR1932" s="51">
        <v>-58.431269</v>
      </c>
      <c r="BS1932" s="47">
        <v>0</v>
      </c>
      <c r="BT1932" s="51">
        <v>0</v>
      </c>
      <c r="BU1932" s="51">
        <v>0</v>
      </c>
      <c r="BV1932" s="51">
        <v>0</v>
      </c>
      <c r="BW1932" s="51">
        <v>0</v>
      </c>
      <c r="BX1932" s="51">
        <v>0</v>
      </c>
      <c r="BY1932" s="51">
        <v>0</v>
      </c>
      <c r="BZ1932" s="47">
        <v>27.092198581560286</v>
      </c>
      <c r="CC1932" s="47">
        <v>3.9232111692844676</v>
      </c>
      <c r="CD1932" s="47">
        <v>9.0880782918149468</v>
      </c>
      <c r="CE1932" s="47">
        <v>2.6464587583794814</v>
      </c>
      <c r="CF1932" s="47">
        <v>18.334380328457325</v>
      </c>
      <c r="CG1932" s="47">
        <v>5.5293594306049823</v>
      </c>
      <c r="CH1932" s="47">
        <v>1.610155769293047</v>
      </c>
      <c r="CI1932" s="47">
        <v>11.154985192497531</v>
      </c>
      <c r="CJ1932" s="47">
        <v>0</v>
      </c>
      <c r="CK1932" s="47">
        <v>0</v>
      </c>
      <c r="CL1932" s="47">
        <v>0.14184397163120568</v>
      </c>
      <c r="CN1932" s="47">
        <v>75098.150000000009</v>
      </c>
      <c r="CO1932" s="47">
        <v>0.36363636363636365</v>
      </c>
      <c r="CP1932" s="47">
        <v>982.62611111111119</v>
      </c>
      <c r="CQ1932" s="47" t="s">
        <v>157</v>
      </c>
      <c r="CR1932" s="47">
        <v>0</v>
      </c>
      <c r="CS1932" s="47" t="s">
        <v>157</v>
      </c>
      <c r="CT1932" s="47">
        <v>0</v>
      </c>
      <c r="CU1932" s="47">
        <v>982.62611111111119</v>
      </c>
      <c r="CV1932" s="47" t="s">
        <v>437</v>
      </c>
      <c r="CW1932" s="47">
        <v>10.725134645773378</v>
      </c>
      <c r="CX1932" s="47">
        <v>819.67877841932363</v>
      </c>
      <c r="CY1932" s="47">
        <v>0</v>
      </c>
      <c r="CZ1932" s="47">
        <v>1.2837697125366236</v>
      </c>
      <c r="DA1932" s="47" t="s">
        <v>157</v>
      </c>
      <c r="DB1932" s="47" t="s">
        <v>157</v>
      </c>
      <c r="DC1932" s="23"/>
      <c r="DD1932" s="47">
        <v>45.8095</v>
      </c>
      <c r="DE1932" s="47">
        <v>1124</v>
      </c>
      <c r="DF1932" s="47">
        <v>286.5</v>
      </c>
      <c r="DG1932" s="47">
        <v>9.7967561313701292</v>
      </c>
      <c r="DH1932" s="47">
        <v>4.2830417271526642</v>
      </c>
      <c r="DJ1932" s="47">
        <v>1862.6142699999998</v>
      </c>
      <c r="DK1932" s="47">
        <v>-58.431269</v>
      </c>
      <c r="DL1932" s="47">
        <v>-140.5613627130646</v>
      </c>
      <c r="DM1932" s="47">
        <v>-28.57612503956603</v>
      </c>
      <c r="DN1932" s="47">
        <v>0</v>
      </c>
      <c r="DO1932" s="47">
        <v>33.406650355871889</v>
      </c>
      <c r="DP1932" s="47" t="s">
        <v>157</v>
      </c>
      <c r="DQ1932" s="47">
        <v>48.905532695183311</v>
      </c>
      <c r="DR1932" s="47" t="s">
        <v>157</v>
      </c>
      <c r="DS1932" s="47">
        <v>-58.431272424071729</v>
      </c>
      <c r="DT1932" s="47">
        <v>7819.6788830715532</v>
      </c>
      <c r="DU1932" s="47">
        <v>0.34093195509211677</v>
      </c>
      <c r="DV1932" s="47">
        <v>61.649997764706903</v>
      </c>
      <c r="DW1932" s="47">
        <f>IF(pitna[[#This Row],[SÚC]]="-","-",pitna[[#This Row],[ZVC30]]-pitna[[#This Row],[SÚC]])</f>
        <v>-41.319997764706905</v>
      </c>
      <c r="DX1932" s="47" t="str">
        <f>IF(pitna[[#This Row],[Rozdíl Cena pro vodné - sociálně únosná cena]]="-","-",IF(pitna[[#This Row],[Rozdíl Cena pro vodné - sociálně únosná cena]]&gt;0,"ANO","NE"))</f>
        <v>NE</v>
      </c>
      <c r="DY1932" s="47">
        <v>-12.744465069523592</v>
      </c>
      <c r="DZ1932" s="13" t="s">
        <v>441</v>
      </c>
      <c r="EA1932" s="55"/>
      <c r="EB1932" s="55" t="s">
        <v>9587</v>
      </c>
      <c r="EC1932" s="55" t="s">
        <v>0</v>
      </c>
      <c r="ED1932" s="55" t="s">
        <v>9768</v>
      </c>
    </row>
    <row r="1933" spans="1:134" ht="15" customHeight="1" x14ac:dyDescent="0.25">
      <c r="A1933" s="29">
        <v>3240</v>
      </c>
      <c r="B1933" s="2" t="s">
        <v>2341</v>
      </c>
      <c r="C1933" s="3" t="s">
        <v>4005</v>
      </c>
      <c r="D1933" s="2" t="s">
        <v>157</v>
      </c>
      <c r="E1933" s="2" t="s">
        <v>157</v>
      </c>
      <c r="F1933" s="2" t="s">
        <v>157</v>
      </c>
      <c r="G1933" s="2" t="s">
        <v>157</v>
      </c>
      <c r="H1933" s="2" t="s">
        <v>157</v>
      </c>
      <c r="I1933" s="2" t="s">
        <v>157</v>
      </c>
      <c r="J1933" s="2" t="s">
        <v>157</v>
      </c>
      <c r="K1933" s="2" t="s">
        <v>157</v>
      </c>
      <c r="L1933" s="42" t="s">
        <v>8971</v>
      </c>
      <c r="M1933" s="13" t="s">
        <v>9489</v>
      </c>
      <c r="O1933" s="11" t="s">
        <v>157</v>
      </c>
      <c r="P1933" s="47" t="s">
        <v>157</v>
      </c>
      <c r="Q1933" s="47" t="s">
        <v>157</v>
      </c>
      <c r="R1933" s="47" t="s">
        <v>157</v>
      </c>
      <c r="S1933" s="11" t="s">
        <v>157</v>
      </c>
      <c r="T1933" s="11" t="s">
        <v>157</v>
      </c>
      <c r="U1933" s="11" t="s">
        <v>157</v>
      </c>
      <c r="V1933" s="47" t="s">
        <v>157</v>
      </c>
      <c r="W1933" s="47" t="s">
        <v>157</v>
      </c>
      <c r="X1933" s="47" t="s">
        <v>157</v>
      </c>
      <c r="Y1933" s="47" t="s">
        <v>157</v>
      </c>
      <c r="Z1933" s="47" t="s">
        <v>157</v>
      </c>
      <c r="AA1933" s="47" t="s">
        <v>157</v>
      </c>
      <c r="AB1933" s="47" t="s">
        <v>157</v>
      </c>
      <c r="AC1933" s="11" t="s">
        <v>157</v>
      </c>
      <c r="AD1933" s="11" t="s">
        <v>157</v>
      </c>
      <c r="AE1933" s="11" t="s">
        <v>157</v>
      </c>
      <c r="AF1933" s="11" t="s">
        <v>157</v>
      </c>
      <c r="AG1933" s="49" t="s">
        <v>157</v>
      </c>
      <c r="AH1933" s="47" t="s">
        <v>157</v>
      </c>
      <c r="AI1933" s="47" t="s">
        <v>157</v>
      </c>
      <c r="AJ1933" s="47" t="s">
        <v>157</v>
      </c>
      <c r="AK1933" s="47" t="s">
        <v>157</v>
      </c>
      <c r="AL1933" s="47" t="s">
        <v>157</v>
      </c>
      <c r="AM1933" s="47">
        <v>28.05</v>
      </c>
      <c r="AN1933" s="51">
        <v>0.55600000000000005</v>
      </c>
      <c r="AO1933" s="51">
        <v>0.25</v>
      </c>
      <c r="AP1933" s="51">
        <v>0.22700000000000001</v>
      </c>
      <c r="AQ1933" s="51">
        <v>1.2E-2</v>
      </c>
      <c r="AR1933" s="51">
        <v>6.7000000000000004E-2</v>
      </c>
      <c r="AS1933" s="51">
        <v>8.7999999999999995E-2</v>
      </c>
      <c r="AT1933" s="51">
        <v>8.7999999999999995E-2</v>
      </c>
      <c r="AU1933" s="51">
        <v>0</v>
      </c>
      <c r="AV1933" s="51">
        <v>6.8000000000000005E-2</v>
      </c>
      <c r="AW1933" s="51">
        <v>6.8000000000000005E-2</v>
      </c>
      <c r="AX1933" s="51">
        <v>0</v>
      </c>
      <c r="AY1933" s="51">
        <v>0.314</v>
      </c>
      <c r="AZ1933" s="51">
        <v>0.11600000000000001</v>
      </c>
      <c r="BA1933" s="51">
        <v>0.02</v>
      </c>
      <c r="BB1933" s="51">
        <v>0.158</v>
      </c>
      <c r="BC1933" s="51">
        <v>0.02</v>
      </c>
      <c r="BD1933" s="51">
        <v>0</v>
      </c>
      <c r="BE1933" s="51">
        <v>3.9E-2</v>
      </c>
      <c r="BF1933" s="51">
        <v>0</v>
      </c>
      <c r="BG1933" s="51">
        <v>1.38</v>
      </c>
      <c r="BH1933" s="18">
        <v>1.403</v>
      </c>
      <c r="BI1933" s="45">
        <v>9.8800000000000008</v>
      </c>
      <c r="BJ1933" s="47">
        <v>2.4</v>
      </c>
      <c r="BK1933" s="51">
        <v>4.8000000000000001E-2</v>
      </c>
      <c r="BL1933" s="18">
        <v>5.5E-2</v>
      </c>
      <c r="BM1933" s="51">
        <v>8.7600000000000004E-3</v>
      </c>
      <c r="BN1933" s="51">
        <v>0</v>
      </c>
      <c r="BO1933" s="47">
        <v>28.74</v>
      </c>
      <c r="BP1933" s="51">
        <v>-3.3382000000000002E-2</v>
      </c>
      <c r="BQ1933" s="18">
        <v>0.14000000000000001</v>
      </c>
      <c r="BR1933" s="51">
        <v>-2.4189720000000001</v>
      </c>
      <c r="BS1933" s="47">
        <v>0</v>
      </c>
      <c r="BT1933" s="51">
        <v>0.152</v>
      </c>
      <c r="BU1933" s="51">
        <v>0.152</v>
      </c>
      <c r="BV1933" s="51">
        <v>0.14000000000000001</v>
      </c>
      <c r="BW1933" s="51">
        <v>0</v>
      </c>
      <c r="BX1933" s="51">
        <v>0.14000000000000001</v>
      </c>
      <c r="BY1933" s="51">
        <v>0</v>
      </c>
      <c r="BZ1933" s="47" t="s">
        <v>157</v>
      </c>
      <c r="CC1933" s="47" t="s">
        <v>157</v>
      </c>
      <c r="CD1933" s="47" t="s">
        <v>157</v>
      </c>
      <c r="CE1933" s="47" t="s">
        <v>157</v>
      </c>
      <c r="CF1933" s="47" t="s">
        <v>157</v>
      </c>
      <c r="CG1933" s="47" t="s">
        <v>157</v>
      </c>
      <c r="CH1933" s="47" t="s">
        <v>157</v>
      </c>
      <c r="CI1933" s="47" t="s">
        <v>157</v>
      </c>
      <c r="CJ1933" s="47" t="s">
        <v>157</v>
      </c>
      <c r="CK1933" s="47" t="s">
        <v>157</v>
      </c>
      <c r="CL1933" s="47" t="s">
        <v>157</v>
      </c>
      <c r="CN1933" s="47" t="s">
        <v>157</v>
      </c>
      <c r="CO1933" s="47" t="s">
        <v>157</v>
      </c>
      <c r="CP1933" s="47" t="s">
        <v>157</v>
      </c>
      <c r="CQ1933" s="47" t="s">
        <v>157</v>
      </c>
      <c r="CR1933" s="47" t="s">
        <v>157</v>
      </c>
      <c r="CS1933" s="47" t="s">
        <v>157</v>
      </c>
      <c r="CT1933" s="47" t="s">
        <v>157</v>
      </c>
      <c r="CU1933" s="47" t="s">
        <v>157</v>
      </c>
      <c r="CV1933" s="47" t="s">
        <v>157</v>
      </c>
      <c r="CW1933" s="47" t="s">
        <v>157</v>
      </c>
      <c r="CX1933" s="47" t="s">
        <v>157</v>
      </c>
      <c r="CY1933" s="47" t="s">
        <v>157</v>
      </c>
      <c r="CZ1933" s="47" t="s">
        <v>157</v>
      </c>
      <c r="DA1933" s="47" t="s">
        <v>157</v>
      </c>
      <c r="DB1933" s="47" t="s">
        <v>157</v>
      </c>
      <c r="DC1933" s="23"/>
      <c r="DD1933" s="47" t="s">
        <v>157</v>
      </c>
      <c r="DE1933" s="47" t="s">
        <v>157</v>
      </c>
      <c r="DF1933" s="47" t="s">
        <v>157</v>
      </c>
      <c r="DG1933" s="47" t="s">
        <v>157</v>
      </c>
      <c r="DH1933" s="47" t="s">
        <v>157</v>
      </c>
      <c r="DJ1933" s="47" t="s">
        <v>157</v>
      </c>
      <c r="DK1933" s="47" t="s">
        <v>157</v>
      </c>
      <c r="DL1933" s="47" t="s">
        <v>157</v>
      </c>
      <c r="DM1933" s="47" t="s">
        <v>157</v>
      </c>
      <c r="DN1933" s="47" t="s">
        <v>157</v>
      </c>
      <c r="DO1933" s="47" t="s">
        <v>157</v>
      </c>
      <c r="DP1933" s="47" t="s">
        <v>157</v>
      </c>
      <c r="DQ1933" s="47" t="s">
        <v>157</v>
      </c>
      <c r="DR1933" s="47" t="s">
        <v>157</v>
      </c>
      <c r="DS1933" s="47" t="s">
        <v>157</v>
      </c>
      <c r="DT1933" s="47" t="s">
        <v>157</v>
      </c>
      <c r="DU1933" s="47" t="s">
        <v>157</v>
      </c>
      <c r="DV1933" s="47" t="s">
        <v>157</v>
      </c>
      <c r="DW1933" s="47" t="str">
        <f>IF(pitna[[#This Row],[SÚC]]="-","-",pitna[[#This Row],[ZVC30]]-pitna[[#This Row],[SÚC]])</f>
        <v>-</v>
      </c>
      <c r="DX1933" s="47" t="str">
        <f>IF(pitna[[#This Row],[Rozdíl Cena pro vodné - sociálně únosná cena]]="-","-",IF(pitna[[#This Row],[Rozdíl Cena pro vodné - sociálně únosná cena]]&gt;0,"ANO","NE"))</f>
        <v>-</v>
      </c>
      <c r="DY1933" s="47" t="s">
        <v>157</v>
      </c>
      <c r="DZ1933" s="13" t="s">
        <v>157</v>
      </c>
      <c r="EA1933" s="55" t="s">
        <v>157</v>
      </c>
      <c r="EB1933" s="55" t="s">
        <v>157</v>
      </c>
      <c r="EC1933" s="55" t="s">
        <v>157</v>
      </c>
      <c r="ED1933" s="55" t="s">
        <v>157</v>
      </c>
    </row>
    <row r="1934" spans="1:134" ht="15" customHeight="1" x14ac:dyDescent="0.25">
      <c r="A1934" s="29">
        <v>3241</v>
      </c>
      <c r="B1934" s="2" t="s">
        <v>2342</v>
      </c>
      <c r="C1934" s="3" t="s">
        <v>4006</v>
      </c>
      <c r="D1934" s="2" t="s">
        <v>157</v>
      </c>
      <c r="E1934" s="2" t="s">
        <v>157</v>
      </c>
      <c r="F1934" s="2" t="s">
        <v>157</v>
      </c>
      <c r="G1934" s="2" t="s">
        <v>157</v>
      </c>
      <c r="H1934" s="2" t="s">
        <v>157</v>
      </c>
      <c r="I1934" s="2" t="s">
        <v>157</v>
      </c>
      <c r="J1934" s="2" t="s">
        <v>157</v>
      </c>
      <c r="K1934" s="2" t="s">
        <v>157</v>
      </c>
      <c r="L1934" s="42" t="s">
        <v>8972</v>
      </c>
      <c r="M1934" s="13" t="s">
        <v>9490</v>
      </c>
      <c r="O1934" s="11" t="s">
        <v>157</v>
      </c>
      <c r="P1934" s="47" t="s">
        <v>157</v>
      </c>
      <c r="Q1934" s="47" t="s">
        <v>157</v>
      </c>
      <c r="R1934" s="47" t="s">
        <v>157</v>
      </c>
      <c r="S1934" s="11" t="s">
        <v>157</v>
      </c>
      <c r="T1934" s="11" t="s">
        <v>157</v>
      </c>
      <c r="U1934" s="11" t="s">
        <v>157</v>
      </c>
      <c r="V1934" s="47" t="s">
        <v>157</v>
      </c>
      <c r="W1934" s="47" t="s">
        <v>157</v>
      </c>
      <c r="X1934" s="47" t="s">
        <v>157</v>
      </c>
      <c r="Y1934" s="47" t="s">
        <v>157</v>
      </c>
      <c r="Z1934" s="47" t="s">
        <v>157</v>
      </c>
      <c r="AA1934" s="47" t="s">
        <v>157</v>
      </c>
      <c r="AB1934" s="47" t="s">
        <v>157</v>
      </c>
      <c r="AC1934" s="11" t="s">
        <v>157</v>
      </c>
      <c r="AD1934" s="11" t="s">
        <v>157</v>
      </c>
      <c r="AE1934" s="11" t="s">
        <v>157</v>
      </c>
      <c r="AF1934" s="11" t="s">
        <v>157</v>
      </c>
      <c r="AG1934" s="49" t="s">
        <v>157</v>
      </c>
      <c r="AH1934" s="47" t="s">
        <v>157</v>
      </c>
      <c r="AI1934" s="47" t="s">
        <v>157</v>
      </c>
      <c r="AJ1934" s="47" t="s">
        <v>157</v>
      </c>
      <c r="AK1934" s="47" t="s">
        <v>157</v>
      </c>
      <c r="AL1934" s="47" t="s">
        <v>157</v>
      </c>
      <c r="AM1934" s="47">
        <v>20.87</v>
      </c>
      <c r="AN1934" s="51">
        <v>-3.2916000000000001E-2</v>
      </c>
      <c r="AO1934" s="51">
        <v>-0.19159999999999999</v>
      </c>
      <c r="AP1934" s="51">
        <v>8.9949999999999995E-3</v>
      </c>
      <c r="AQ1934" s="51">
        <v>5.0000000000000001E-3</v>
      </c>
      <c r="AR1934" s="51">
        <v>0.14468900000000001</v>
      </c>
      <c r="AS1934" s="51">
        <v>0.116326</v>
      </c>
      <c r="AT1934" s="51">
        <v>0.116326</v>
      </c>
      <c r="AU1934" s="51">
        <v>0</v>
      </c>
      <c r="AV1934" s="51">
        <v>0.72858800000000001</v>
      </c>
      <c r="AW1934" s="51">
        <v>0.58279700000000001</v>
      </c>
      <c r="AX1934" s="51">
        <v>0.145791</v>
      </c>
      <c r="AY1934" s="51">
        <v>1.7798849999999999</v>
      </c>
      <c r="AZ1934" s="51">
        <v>0.69366000000000005</v>
      </c>
      <c r="BA1934" s="51">
        <v>1.086225</v>
      </c>
      <c r="BB1934" s="51">
        <v>0</v>
      </c>
      <c r="BC1934" s="51">
        <v>0</v>
      </c>
      <c r="BD1934" s="51">
        <v>0</v>
      </c>
      <c r="BE1934" s="51">
        <v>0.23091400000000001</v>
      </c>
      <c r="BF1934" s="51">
        <v>2.3640000000000002E-3</v>
      </c>
      <c r="BG1934" s="51">
        <v>2.8367200000000001</v>
      </c>
      <c r="BH1934" s="18">
        <v>3.0064549999999999</v>
      </c>
      <c r="BI1934" s="45">
        <v>48.19</v>
      </c>
      <c r="BJ1934" s="47">
        <v>2</v>
      </c>
      <c r="BK1934" s="51">
        <v>7.9362000000000002E-2</v>
      </c>
      <c r="BL1934" s="18">
        <v>9.5500000000000002E-2</v>
      </c>
      <c r="BM1934" s="51">
        <v>8.0000000000000007E-5</v>
      </c>
      <c r="BN1934" s="51">
        <v>0</v>
      </c>
      <c r="BO1934" s="47">
        <v>35.74</v>
      </c>
      <c r="BP1934" s="51">
        <v>-1.1804349999999999</v>
      </c>
      <c r="BQ1934" s="18">
        <v>-1.0133700000000001</v>
      </c>
      <c r="BR1934" s="51">
        <v>-41.612673999999998</v>
      </c>
      <c r="BS1934" s="47">
        <v>0</v>
      </c>
      <c r="BT1934" s="51">
        <v>0.5</v>
      </c>
      <c r="BU1934" s="51">
        <v>0</v>
      </c>
      <c r="BV1934" s="51">
        <v>0.1</v>
      </c>
      <c r="BW1934" s="51">
        <v>0</v>
      </c>
      <c r="BX1934" s="51">
        <v>0.1</v>
      </c>
      <c r="BY1934" s="51">
        <v>0</v>
      </c>
      <c r="BZ1934" s="47" t="s">
        <v>157</v>
      </c>
      <c r="CC1934" s="47" t="s">
        <v>157</v>
      </c>
      <c r="CD1934" s="47" t="s">
        <v>157</v>
      </c>
      <c r="CE1934" s="47" t="s">
        <v>157</v>
      </c>
      <c r="CF1934" s="47" t="s">
        <v>157</v>
      </c>
      <c r="CG1934" s="47" t="s">
        <v>157</v>
      </c>
      <c r="CH1934" s="47" t="s">
        <v>157</v>
      </c>
      <c r="CI1934" s="47" t="s">
        <v>157</v>
      </c>
      <c r="CJ1934" s="47" t="s">
        <v>157</v>
      </c>
      <c r="CK1934" s="47" t="s">
        <v>157</v>
      </c>
      <c r="CL1934" s="47" t="s">
        <v>157</v>
      </c>
      <c r="CN1934" s="47" t="s">
        <v>157</v>
      </c>
      <c r="CO1934" s="47" t="s">
        <v>157</v>
      </c>
      <c r="CP1934" s="47" t="s">
        <v>157</v>
      </c>
      <c r="CQ1934" s="47" t="s">
        <v>157</v>
      </c>
      <c r="CR1934" s="47" t="s">
        <v>157</v>
      </c>
      <c r="CS1934" s="47" t="s">
        <v>157</v>
      </c>
      <c r="CT1934" s="47" t="s">
        <v>157</v>
      </c>
      <c r="CU1934" s="47" t="s">
        <v>157</v>
      </c>
      <c r="CV1934" s="47" t="s">
        <v>157</v>
      </c>
      <c r="CW1934" s="47" t="s">
        <v>157</v>
      </c>
      <c r="CX1934" s="47" t="s">
        <v>157</v>
      </c>
      <c r="CY1934" s="47" t="s">
        <v>157</v>
      </c>
      <c r="CZ1934" s="47" t="s">
        <v>157</v>
      </c>
      <c r="DA1934" s="47" t="s">
        <v>157</v>
      </c>
      <c r="DB1934" s="47" t="s">
        <v>157</v>
      </c>
      <c r="DC1934" s="23"/>
      <c r="DD1934" s="47" t="s">
        <v>157</v>
      </c>
      <c r="DE1934" s="47" t="s">
        <v>157</v>
      </c>
      <c r="DF1934" s="47" t="s">
        <v>157</v>
      </c>
      <c r="DG1934" s="47" t="s">
        <v>157</v>
      </c>
      <c r="DH1934" s="47" t="s">
        <v>157</v>
      </c>
      <c r="DJ1934" s="47" t="s">
        <v>157</v>
      </c>
      <c r="DK1934" s="47" t="s">
        <v>157</v>
      </c>
      <c r="DL1934" s="47" t="s">
        <v>157</v>
      </c>
      <c r="DM1934" s="47" t="s">
        <v>157</v>
      </c>
      <c r="DN1934" s="47" t="s">
        <v>157</v>
      </c>
      <c r="DO1934" s="47" t="s">
        <v>157</v>
      </c>
      <c r="DP1934" s="47" t="s">
        <v>157</v>
      </c>
      <c r="DQ1934" s="47" t="s">
        <v>157</v>
      </c>
      <c r="DR1934" s="47" t="s">
        <v>157</v>
      </c>
      <c r="DS1934" s="47" t="s">
        <v>157</v>
      </c>
      <c r="DT1934" s="47" t="s">
        <v>157</v>
      </c>
      <c r="DU1934" s="47" t="s">
        <v>157</v>
      </c>
      <c r="DV1934" s="47" t="s">
        <v>157</v>
      </c>
      <c r="DW1934" s="47" t="str">
        <f>IF(pitna[[#This Row],[SÚC]]="-","-",pitna[[#This Row],[ZVC30]]-pitna[[#This Row],[SÚC]])</f>
        <v>-</v>
      </c>
      <c r="DX1934" s="47" t="str">
        <f>IF(pitna[[#This Row],[Rozdíl Cena pro vodné - sociálně únosná cena]]="-","-",IF(pitna[[#This Row],[Rozdíl Cena pro vodné - sociálně únosná cena]]&gt;0,"ANO","NE"))</f>
        <v>-</v>
      </c>
      <c r="DY1934" s="47" t="s">
        <v>157</v>
      </c>
      <c r="DZ1934" s="13" t="s">
        <v>157</v>
      </c>
      <c r="EA1934" s="55" t="s">
        <v>157</v>
      </c>
      <c r="EB1934" s="55" t="s">
        <v>157</v>
      </c>
      <c r="EC1934" s="55" t="s">
        <v>157</v>
      </c>
      <c r="ED1934" s="55" t="s">
        <v>157</v>
      </c>
    </row>
    <row r="1935" spans="1:134" ht="15" customHeight="1" x14ac:dyDescent="0.25">
      <c r="A1935" s="29">
        <v>3243</v>
      </c>
      <c r="B1935" s="2" t="s">
        <v>1130</v>
      </c>
      <c r="C1935" s="3" t="s">
        <v>4007</v>
      </c>
      <c r="D1935" s="2" t="s">
        <v>157</v>
      </c>
      <c r="E1935" s="2" t="s">
        <v>157</v>
      </c>
      <c r="F1935" s="2" t="s">
        <v>157</v>
      </c>
      <c r="G1935" s="2" t="s">
        <v>157</v>
      </c>
      <c r="H1935" s="2" t="s">
        <v>157</v>
      </c>
      <c r="I1935" s="2" t="s">
        <v>157</v>
      </c>
      <c r="J1935" s="2" t="s">
        <v>157</v>
      </c>
      <c r="K1935" s="2" t="s">
        <v>157</v>
      </c>
      <c r="L1935" s="42" t="s">
        <v>8973</v>
      </c>
      <c r="M1935" s="13" t="s">
        <v>9491</v>
      </c>
      <c r="O1935" s="11" t="s">
        <v>157</v>
      </c>
      <c r="P1935" s="47" t="s">
        <v>157</v>
      </c>
      <c r="Q1935" s="47" t="s">
        <v>157</v>
      </c>
      <c r="R1935" s="47" t="s">
        <v>157</v>
      </c>
      <c r="S1935" s="11" t="s">
        <v>157</v>
      </c>
      <c r="T1935" s="11" t="s">
        <v>157</v>
      </c>
      <c r="U1935" s="11" t="s">
        <v>157</v>
      </c>
      <c r="V1935" s="47" t="s">
        <v>157</v>
      </c>
      <c r="W1935" s="47" t="s">
        <v>157</v>
      </c>
      <c r="X1935" s="47" t="s">
        <v>157</v>
      </c>
      <c r="Y1935" s="47" t="s">
        <v>157</v>
      </c>
      <c r="Z1935" s="47" t="s">
        <v>157</v>
      </c>
      <c r="AA1935" s="47" t="s">
        <v>157</v>
      </c>
      <c r="AB1935" s="47" t="s">
        <v>157</v>
      </c>
      <c r="AC1935" s="11" t="s">
        <v>157</v>
      </c>
      <c r="AD1935" s="11" t="s">
        <v>157</v>
      </c>
      <c r="AE1935" s="11" t="s">
        <v>157</v>
      </c>
      <c r="AF1935" s="11" t="s">
        <v>157</v>
      </c>
      <c r="AG1935" s="49" t="s">
        <v>157</v>
      </c>
      <c r="AH1935" s="47" t="s">
        <v>157</v>
      </c>
      <c r="AI1935" s="47" t="s">
        <v>157</v>
      </c>
      <c r="AJ1935" s="47" t="s">
        <v>157</v>
      </c>
      <c r="AK1935" s="47" t="s">
        <v>157</v>
      </c>
      <c r="AL1935" s="47" t="s">
        <v>157</v>
      </c>
      <c r="AM1935" s="47">
        <v>30</v>
      </c>
      <c r="AN1935" s="51">
        <v>0.20213800000000001</v>
      </c>
      <c r="AO1935" s="51">
        <v>0</v>
      </c>
      <c r="AP1935" s="51">
        <v>0.20213800000000001</v>
      </c>
      <c r="AQ1935" s="51">
        <v>0</v>
      </c>
      <c r="AR1935" s="51">
        <v>0</v>
      </c>
      <c r="AS1935" s="51">
        <v>5.9784999999999998E-2</v>
      </c>
      <c r="AT1935" s="51">
        <v>5.9784999999999998E-2</v>
      </c>
      <c r="AU1935" s="51">
        <v>0</v>
      </c>
      <c r="AV1935" s="51">
        <v>0</v>
      </c>
      <c r="AW1935" s="51">
        <v>0</v>
      </c>
      <c r="AX1935" s="51">
        <v>0</v>
      </c>
      <c r="AY1935" s="51">
        <v>0.25035600000000002</v>
      </c>
      <c r="AZ1935" s="51">
        <v>0.16153200000000001</v>
      </c>
      <c r="BA1935" s="51">
        <v>8.8824E-2</v>
      </c>
      <c r="BB1935" s="51">
        <v>0</v>
      </c>
      <c r="BC1935" s="51">
        <v>0</v>
      </c>
      <c r="BD1935" s="51">
        <v>0</v>
      </c>
      <c r="BE1935" s="51">
        <v>0</v>
      </c>
      <c r="BF1935" s="51">
        <v>4.8541000000000001E-2</v>
      </c>
      <c r="BG1935" s="51">
        <v>0.56081999999999999</v>
      </c>
      <c r="BH1935" s="18">
        <v>0.4</v>
      </c>
      <c r="BI1935" s="45">
        <v>19.489999999999998</v>
      </c>
      <c r="BJ1935" s="47">
        <v>0</v>
      </c>
      <c r="BK1935" s="51">
        <v>1.3224E-2</v>
      </c>
      <c r="BL1935" s="18">
        <v>1.333E-2</v>
      </c>
      <c r="BM1935" s="51">
        <v>1.3224E-2</v>
      </c>
      <c r="BN1935" s="51">
        <v>0</v>
      </c>
      <c r="BO1935" s="47">
        <v>42.4</v>
      </c>
      <c r="BP1935" s="51">
        <v>-0.1641</v>
      </c>
      <c r="BQ1935" s="18">
        <v>-1E-4</v>
      </c>
      <c r="BR1935" s="51">
        <v>-29.260725000000001</v>
      </c>
      <c r="BS1935" s="47">
        <v>0</v>
      </c>
      <c r="BT1935" s="51">
        <v>0</v>
      </c>
      <c r="BU1935" s="51">
        <v>0</v>
      </c>
      <c r="BV1935" s="51">
        <v>0</v>
      </c>
      <c r="BW1935" s="51">
        <v>0</v>
      </c>
      <c r="BX1935" s="51">
        <v>0</v>
      </c>
      <c r="BY1935" s="51">
        <v>0</v>
      </c>
      <c r="BZ1935" s="47" t="s">
        <v>157</v>
      </c>
      <c r="CC1935" s="47" t="s">
        <v>157</v>
      </c>
      <c r="CD1935" s="47" t="s">
        <v>157</v>
      </c>
      <c r="CE1935" s="47" t="s">
        <v>157</v>
      </c>
      <c r="CF1935" s="47" t="s">
        <v>157</v>
      </c>
      <c r="CG1935" s="47" t="s">
        <v>157</v>
      </c>
      <c r="CH1935" s="47" t="s">
        <v>157</v>
      </c>
      <c r="CI1935" s="47" t="s">
        <v>157</v>
      </c>
      <c r="CJ1935" s="47" t="s">
        <v>157</v>
      </c>
      <c r="CK1935" s="47" t="s">
        <v>157</v>
      </c>
      <c r="CL1935" s="47" t="s">
        <v>157</v>
      </c>
      <c r="CN1935" s="47" t="s">
        <v>157</v>
      </c>
      <c r="CO1935" s="47" t="s">
        <v>157</v>
      </c>
      <c r="CP1935" s="47" t="s">
        <v>157</v>
      </c>
      <c r="CQ1935" s="47" t="s">
        <v>157</v>
      </c>
      <c r="CR1935" s="47" t="s">
        <v>157</v>
      </c>
      <c r="CS1935" s="47" t="s">
        <v>157</v>
      </c>
      <c r="CT1935" s="47" t="s">
        <v>157</v>
      </c>
      <c r="CU1935" s="47" t="s">
        <v>157</v>
      </c>
      <c r="CV1935" s="47" t="s">
        <v>157</v>
      </c>
      <c r="CW1935" s="47" t="s">
        <v>157</v>
      </c>
      <c r="CX1935" s="47" t="s">
        <v>157</v>
      </c>
      <c r="CY1935" s="47" t="s">
        <v>157</v>
      </c>
      <c r="CZ1935" s="47" t="s">
        <v>157</v>
      </c>
      <c r="DA1935" s="47" t="s">
        <v>157</v>
      </c>
      <c r="DB1935" s="47" t="s">
        <v>157</v>
      </c>
      <c r="DC1935" s="23"/>
      <c r="DD1935" s="47" t="s">
        <v>157</v>
      </c>
      <c r="DE1935" s="47" t="s">
        <v>157</v>
      </c>
      <c r="DF1935" s="47" t="s">
        <v>157</v>
      </c>
      <c r="DG1935" s="47" t="s">
        <v>157</v>
      </c>
      <c r="DH1935" s="47" t="s">
        <v>157</v>
      </c>
      <c r="DJ1935" s="47" t="s">
        <v>157</v>
      </c>
      <c r="DK1935" s="47" t="s">
        <v>157</v>
      </c>
      <c r="DL1935" s="47" t="s">
        <v>157</v>
      </c>
      <c r="DM1935" s="47" t="s">
        <v>157</v>
      </c>
      <c r="DN1935" s="47" t="s">
        <v>157</v>
      </c>
      <c r="DO1935" s="47" t="s">
        <v>157</v>
      </c>
      <c r="DP1935" s="47" t="s">
        <v>157</v>
      </c>
      <c r="DQ1935" s="47" t="s">
        <v>157</v>
      </c>
      <c r="DR1935" s="47" t="s">
        <v>157</v>
      </c>
      <c r="DS1935" s="47" t="s">
        <v>157</v>
      </c>
      <c r="DT1935" s="47" t="s">
        <v>157</v>
      </c>
      <c r="DU1935" s="47" t="s">
        <v>157</v>
      </c>
      <c r="DV1935" s="47" t="s">
        <v>157</v>
      </c>
      <c r="DW1935" s="47" t="str">
        <f>IF(pitna[[#This Row],[SÚC]]="-","-",pitna[[#This Row],[ZVC30]]-pitna[[#This Row],[SÚC]])</f>
        <v>-</v>
      </c>
      <c r="DX1935" s="47" t="str">
        <f>IF(pitna[[#This Row],[Rozdíl Cena pro vodné - sociálně únosná cena]]="-","-",IF(pitna[[#This Row],[Rozdíl Cena pro vodné - sociálně únosná cena]]&gt;0,"ANO","NE"))</f>
        <v>-</v>
      </c>
      <c r="DY1935" s="47" t="s">
        <v>157</v>
      </c>
      <c r="DZ1935" s="13" t="s">
        <v>157</v>
      </c>
      <c r="EA1935" s="55" t="s">
        <v>157</v>
      </c>
      <c r="EB1935" s="55" t="s">
        <v>157</v>
      </c>
      <c r="EC1935" s="55" t="s">
        <v>157</v>
      </c>
      <c r="ED1935" s="55" t="s">
        <v>157</v>
      </c>
    </row>
    <row r="1936" spans="1:134" ht="15" customHeight="1" x14ac:dyDescent="0.25">
      <c r="A1936" s="29">
        <v>3246</v>
      </c>
      <c r="B1936" s="2" t="s">
        <v>2343</v>
      </c>
      <c r="C1936" s="3" t="s">
        <v>4008</v>
      </c>
      <c r="D1936" s="2" t="s">
        <v>4697</v>
      </c>
      <c r="E1936" s="2" t="s">
        <v>9</v>
      </c>
      <c r="F1936" s="2" t="s">
        <v>4974</v>
      </c>
      <c r="G1936" s="2" t="s">
        <v>5030</v>
      </c>
      <c r="H1936" s="2" t="s">
        <v>6703</v>
      </c>
      <c r="I1936" s="2" t="s">
        <v>5037</v>
      </c>
      <c r="J1936" s="2" t="s">
        <v>7039</v>
      </c>
      <c r="K1936" s="2" t="s">
        <v>7040</v>
      </c>
      <c r="L1936" s="42" t="s">
        <v>8974</v>
      </c>
      <c r="O1936" s="11">
        <v>418</v>
      </c>
      <c r="P1936" s="47">
        <v>12.629</v>
      </c>
      <c r="Q1936" s="47">
        <v>0</v>
      </c>
      <c r="R1936" s="47">
        <v>10.648999999999999</v>
      </c>
      <c r="S1936" s="11">
        <v>171</v>
      </c>
      <c r="T1936" s="11">
        <v>171</v>
      </c>
      <c r="U1936" s="11">
        <v>2</v>
      </c>
      <c r="V1936" s="47">
        <v>200</v>
      </c>
      <c r="W1936" s="47">
        <v>74.616</v>
      </c>
      <c r="X1936" s="47">
        <v>63.168999999999997</v>
      </c>
      <c r="Y1936" s="47">
        <v>1.7949999999999999</v>
      </c>
      <c r="Z1936" s="47">
        <v>10.326000000000001</v>
      </c>
      <c r="AA1936" s="47">
        <v>10.301</v>
      </c>
      <c r="AB1936" s="47">
        <v>0</v>
      </c>
      <c r="AC1936" s="11">
        <v>18</v>
      </c>
      <c r="AD1936" s="11">
        <v>0</v>
      </c>
      <c r="AE1936" s="11">
        <v>18</v>
      </c>
      <c r="AF1936" s="11">
        <v>0</v>
      </c>
      <c r="AG1936" s="49">
        <v>1</v>
      </c>
      <c r="AH1936" s="47">
        <v>0</v>
      </c>
      <c r="AI1936" s="47">
        <v>74.616</v>
      </c>
      <c r="AJ1936" s="47">
        <v>0</v>
      </c>
      <c r="AK1936" s="47">
        <v>45821</v>
      </c>
      <c r="AL1936" s="47">
        <v>1531</v>
      </c>
      <c r="AM1936" s="47">
        <v>15</v>
      </c>
      <c r="AN1936" s="51">
        <v>2.8663999999999999E-2</v>
      </c>
      <c r="AO1936" s="51">
        <v>0</v>
      </c>
      <c r="AP1936" s="51">
        <v>2.154E-2</v>
      </c>
      <c r="AQ1936" s="51">
        <v>0</v>
      </c>
      <c r="AR1936" s="51">
        <v>7.1240000000000001E-3</v>
      </c>
      <c r="AS1936" s="51">
        <v>0</v>
      </c>
      <c r="AT1936" s="51">
        <v>0</v>
      </c>
      <c r="AU1936" s="51">
        <v>0</v>
      </c>
      <c r="AV1936" s="51">
        <v>9.4999999999999998E-3</v>
      </c>
      <c r="AW1936" s="51">
        <v>9.4999999999999998E-3</v>
      </c>
      <c r="AX1936" s="51">
        <v>0</v>
      </c>
      <c r="AY1936" s="51">
        <v>0.24778500000000001</v>
      </c>
      <c r="AZ1936" s="51">
        <v>3.4859000000000001E-2</v>
      </c>
      <c r="BA1936" s="51">
        <v>0.212926</v>
      </c>
      <c r="BB1936" s="51">
        <v>0</v>
      </c>
      <c r="BC1936" s="51">
        <v>0</v>
      </c>
      <c r="BD1936" s="51">
        <v>0</v>
      </c>
      <c r="BE1936" s="51">
        <v>0.44025900000000001</v>
      </c>
      <c r="BF1936" s="51">
        <v>0</v>
      </c>
      <c r="BG1936" s="51">
        <v>0.740089</v>
      </c>
      <c r="BH1936" s="18">
        <v>0.912416</v>
      </c>
      <c r="BI1936" s="45">
        <v>47.35</v>
      </c>
      <c r="BJ1936" s="47">
        <v>0.1</v>
      </c>
      <c r="BK1936" s="51">
        <v>6.429E-2</v>
      </c>
      <c r="BL1936" s="18">
        <v>6.3E-2</v>
      </c>
      <c r="BM1936" s="51">
        <v>1.7949999999999999E-3</v>
      </c>
      <c r="BN1936" s="51">
        <v>0</v>
      </c>
      <c r="BO1936" s="47">
        <v>11.51</v>
      </c>
      <c r="BP1936" s="51">
        <v>0.224379</v>
      </c>
      <c r="BQ1936" s="18">
        <v>3.27E-2</v>
      </c>
      <c r="BR1936" s="51">
        <v>30.317890999999999</v>
      </c>
      <c r="BS1936" s="47">
        <v>0</v>
      </c>
      <c r="BT1936" s="51">
        <v>0.55000000000000004</v>
      </c>
      <c r="BU1936" s="51">
        <v>0.38775500000000002</v>
      </c>
      <c r="BV1936" s="51">
        <v>0.08</v>
      </c>
      <c r="BW1936" s="51">
        <v>0</v>
      </c>
      <c r="BX1936" s="51">
        <v>0.03</v>
      </c>
      <c r="BY1936" s="51">
        <v>0.05</v>
      </c>
      <c r="BZ1936" s="47">
        <v>16.057845807118042</v>
      </c>
      <c r="CC1936" s="47">
        <v>2.4444444444444446</v>
      </c>
      <c r="CD1936" s="47">
        <v>24.703349282296649</v>
      </c>
      <c r="CE1936" s="47">
        <v>2.6566260643162845</v>
      </c>
      <c r="CF1936" s="47">
        <v>13.838854937278869</v>
      </c>
      <c r="CG1936" s="47">
        <v>24.64354066985646</v>
      </c>
      <c r="CH1936" s="47">
        <v>2.6501941786289023</v>
      </c>
      <c r="CI1936" s="47">
        <v>13.805350058968585</v>
      </c>
      <c r="CJ1936" s="47">
        <v>0</v>
      </c>
      <c r="CK1936" s="47">
        <v>0</v>
      </c>
      <c r="CL1936" s="47">
        <v>9.390553103577802E-2</v>
      </c>
      <c r="CN1936" s="47">
        <v>47352</v>
      </c>
      <c r="CO1936" s="47">
        <v>0</v>
      </c>
      <c r="CP1936" s="47">
        <v>606.78472222222229</v>
      </c>
      <c r="CQ1936" s="47" t="s">
        <v>157</v>
      </c>
      <c r="CR1936" s="47">
        <v>247.785</v>
      </c>
      <c r="CS1936" s="47" t="s">
        <v>157</v>
      </c>
      <c r="CT1936" s="47">
        <v>0.52328307146477449</v>
      </c>
      <c r="CU1936" s="47">
        <v>358.99972222222232</v>
      </c>
      <c r="CV1936" s="47" t="s">
        <v>437</v>
      </c>
      <c r="CW1936" s="47">
        <v>5.5840678522666396</v>
      </c>
      <c r="CX1936" s="47">
        <v>736.53756416238912</v>
      </c>
      <c r="CY1936" s="47">
        <v>3.8541763882407833</v>
      </c>
      <c r="CZ1936" s="47">
        <v>1.2679354411144508</v>
      </c>
      <c r="DA1936" s="47">
        <v>37.5</v>
      </c>
      <c r="DB1936" s="47" t="s">
        <v>157</v>
      </c>
      <c r="DC1936" s="23"/>
      <c r="DD1936" s="47">
        <v>642.9</v>
      </c>
      <c r="DE1936" s="47">
        <v>4180</v>
      </c>
      <c r="DF1936" s="47">
        <v>1710</v>
      </c>
      <c r="DG1936" s="47">
        <v>0.14776792658267227</v>
      </c>
      <c r="DH1936" s="47">
        <v>6.8480167988800744</v>
      </c>
      <c r="DJ1936" s="47">
        <v>964.35</v>
      </c>
      <c r="DK1936" s="47">
        <v>30.317890999999999</v>
      </c>
      <c r="DL1936" s="47">
        <v>23.267382174521696</v>
      </c>
      <c r="DM1936" s="47">
        <v>3.4901073261782547</v>
      </c>
      <c r="DN1936" s="47">
        <v>0</v>
      </c>
      <c r="DO1936" s="47">
        <v>113.2822966507177</v>
      </c>
      <c r="DP1936" s="47" t="s">
        <v>157</v>
      </c>
      <c r="DQ1936" s="47">
        <v>17.095795959281723</v>
      </c>
      <c r="DR1936" s="47" t="s">
        <v>157</v>
      </c>
      <c r="DS1936" s="47">
        <v>30.317840151657435</v>
      </c>
      <c r="DT1936" s="47">
        <v>4328.0058479532163</v>
      </c>
      <c r="DU1936" s="47">
        <v>0.87740869367688801</v>
      </c>
      <c r="DV1936" s="47">
        <v>58.959309840803698</v>
      </c>
      <c r="DW1936" s="47">
        <f>IF(pitna[[#This Row],[SÚC]]="-","-",pitna[[#This Row],[ZVC30]]-pitna[[#This Row],[SÚC]])</f>
        <v>-43.959309840803698</v>
      </c>
      <c r="DX1936" s="47" t="str">
        <f>IF(pitna[[#This Row],[Rozdíl Cena pro vodné - sociálně únosná cena]]="-","-",IF(pitna[[#This Row],[Rozdíl Cena pro vodné - sociálně únosná cena]]&gt;0,"ANO","NE"))</f>
        <v>NE</v>
      </c>
      <c r="DY1936" s="47">
        <v>-41.863513881521975</v>
      </c>
      <c r="DZ1936" s="13" t="s">
        <v>441</v>
      </c>
      <c r="EA1936" s="55"/>
      <c r="EB1936" s="55" t="s">
        <v>9670</v>
      </c>
      <c r="EC1936" s="55" t="s">
        <v>0</v>
      </c>
      <c r="ED1936" s="55" t="s">
        <v>9783</v>
      </c>
    </row>
    <row r="1937" spans="1:134" ht="15" customHeight="1" x14ac:dyDescent="0.25">
      <c r="A1937" s="29">
        <v>3252</v>
      </c>
      <c r="B1937" s="2" t="s">
        <v>2344</v>
      </c>
      <c r="C1937" s="3" t="s">
        <v>4009</v>
      </c>
      <c r="D1937" s="2" t="s">
        <v>4698</v>
      </c>
      <c r="E1937" s="2" t="s">
        <v>9</v>
      </c>
      <c r="F1937" s="2" t="s">
        <v>4009</v>
      </c>
      <c r="G1937" s="2" t="s">
        <v>5024</v>
      </c>
      <c r="H1937" s="2" t="s">
        <v>6704</v>
      </c>
      <c r="I1937" s="2" t="s">
        <v>439</v>
      </c>
      <c r="J1937" s="2" t="s">
        <v>7039</v>
      </c>
      <c r="K1937" s="2" t="s">
        <v>7040</v>
      </c>
      <c r="L1937" s="42" t="s">
        <v>8975</v>
      </c>
      <c r="O1937" s="11">
        <v>4351</v>
      </c>
      <c r="P1937" s="47">
        <v>22.364000000000001</v>
      </c>
      <c r="Q1937" s="47">
        <v>0</v>
      </c>
      <c r="R1937" s="47">
        <v>20.091000000000001</v>
      </c>
      <c r="S1937" s="11">
        <v>930</v>
      </c>
      <c r="T1937" s="11">
        <v>918</v>
      </c>
      <c r="U1937" s="11">
        <v>3</v>
      </c>
      <c r="V1937" s="47">
        <v>850</v>
      </c>
      <c r="W1937" s="47">
        <v>205.13499999999999</v>
      </c>
      <c r="X1937" s="47">
        <v>33.116</v>
      </c>
      <c r="Y1937" s="47">
        <v>33.116</v>
      </c>
      <c r="Z1937" s="47">
        <v>24.434000000000001</v>
      </c>
      <c r="AA1937" s="47">
        <v>21.434000000000001</v>
      </c>
      <c r="AB1937" s="47">
        <v>6</v>
      </c>
      <c r="AC1937" s="11">
        <v>8</v>
      </c>
      <c r="AD1937" s="11">
        <v>0</v>
      </c>
      <c r="AE1937" s="11">
        <v>8</v>
      </c>
      <c r="AF1937" s="11">
        <v>0</v>
      </c>
      <c r="AG1937" s="49">
        <v>1</v>
      </c>
      <c r="AH1937" s="47">
        <v>0</v>
      </c>
      <c r="AI1937" s="47">
        <v>205.13499999999999</v>
      </c>
      <c r="AJ1937" s="47">
        <v>0</v>
      </c>
      <c r="AK1937" s="47">
        <v>83024</v>
      </c>
      <c r="AL1937" s="47">
        <v>2500</v>
      </c>
      <c r="AM1937" s="47">
        <v>20</v>
      </c>
      <c r="AN1937" s="51">
        <v>0.40003499999999997</v>
      </c>
      <c r="AO1937" s="51">
        <v>0</v>
      </c>
      <c r="AP1937" s="51">
        <v>0</v>
      </c>
      <c r="AQ1937" s="51">
        <v>3.0639999999999999E-3</v>
      </c>
      <c r="AR1937" s="51">
        <v>0.39697100000000002</v>
      </c>
      <c r="AS1937" s="51">
        <v>0.30361100000000002</v>
      </c>
      <c r="AT1937" s="51">
        <v>0.27591100000000002</v>
      </c>
      <c r="AU1937" s="51">
        <v>2.7699999999999999E-2</v>
      </c>
      <c r="AV1937" s="51">
        <v>2.2949999999999999</v>
      </c>
      <c r="AW1937" s="51">
        <v>1.675</v>
      </c>
      <c r="AX1937" s="51">
        <v>0.62</v>
      </c>
      <c r="AY1937" s="51">
        <v>0.51531800000000005</v>
      </c>
      <c r="AZ1937" s="51">
        <v>0</v>
      </c>
      <c r="BA1937" s="51">
        <v>0.24531800000000001</v>
      </c>
      <c r="BB1937" s="51">
        <v>0.27</v>
      </c>
      <c r="BC1937" s="51">
        <v>0</v>
      </c>
      <c r="BD1937" s="51">
        <v>0</v>
      </c>
      <c r="BE1937" s="51">
        <v>0.113121</v>
      </c>
      <c r="BF1937" s="51">
        <v>0</v>
      </c>
      <c r="BG1937" s="51">
        <v>3.6980200000000001</v>
      </c>
      <c r="BH1937" s="18">
        <v>3.8769999999999998</v>
      </c>
      <c r="BI1937" s="45">
        <v>85.524000000000001</v>
      </c>
      <c r="BJ1937" s="47">
        <v>3.5</v>
      </c>
      <c r="BK1937" s="51">
        <v>0.180701</v>
      </c>
      <c r="BL1937" s="18">
        <v>0.186</v>
      </c>
      <c r="BM1937" s="51">
        <v>0</v>
      </c>
      <c r="BN1937" s="51">
        <v>0</v>
      </c>
      <c r="BO1937" s="47">
        <v>20.46</v>
      </c>
      <c r="BP1937" s="51">
        <v>-8.4000000000000005E-2</v>
      </c>
      <c r="BQ1937" s="18">
        <v>-0.157</v>
      </c>
      <c r="BR1937" s="51">
        <v>-2.2714859999999999</v>
      </c>
      <c r="BS1937" s="47">
        <v>0</v>
      </c>
      <c r="BT1937" s="51">
        <v>2.4700000000000002</v>
      </c>
      <c r="BU1937" s="51">
        <v>4.0358900000000002</v>
      </c>
      <c r="BV1937" s="51">
        <v>0.27</v>
      </c>
      <c r="BW1937" s="51">
        <v>0.13389000000000001</v>
      </c>
      <c r="BX1937" s="51">
        <v>0.27</v>
      </c>
      <c r="BY1937" s="51">
        <v>0</v>
      </c>
      <c r="BZ1937" s="47">
        <v>46.289383305957891</v>
      </c>
      <c r="CC1937" s="47">
        <v>4.6784946236559142</v>
      </c>
      <c r="CD1937" s="47">
        <v>5.6157205240174672</v>
      </c>
      <c r="CE1937" s="47">
        <v>3.331962856673369</v>
      </c>
      <c r="CF1937" s="47">
        <v>11.911180442147854</v>
      </c>
      <c r="CG1937" s="47">
        <v>4.9262238565846932</v>
      </c>
      <c r="CH1937" s="47">
        <v>2.9228653462362684</v>
      </c>
      <c r="CI1937" s="47">
        <v>10.448728885855656</v>
      </c>
      <c r="CJ1937" s="47">
        <v>0</v>
      </c>
      <c r="CK1937" s="47">
        <v>0</v>
      </c>
      <c r="CL1937" s="47">
        <v>0.14932059130954159</v>
      </c>
      <c r="CN1937" s="47">
        <v>85524</v>
      </c>
      <c r="CO1937" s="47">
        <v>0.26828832051511359</v>
      </c>
      <c r="CP1937" s="47">
        <v>1093.3555555555556</v>
      </c>
      <c r="CQ1937" s="47">
        <v>515.3180000000001</v>
      </c>
      <c r="CR1937" s="47" t="s">
        <v>157</v>
      </c>
      <c r="CS1937" s="47" t="s">
        <v>157</v>
      </c>
      <c r="CT1937" s="47">
        <v>0.60254197652121055</v>
      </c>
      <c r="CU1937" s="47">
        <v>578.03755555555551</v>
      </c>
      <c r="CV1937" s="47" t="s">
        <v>437</v>
      </c>
      <c r="CW1937" s="47">
        <v>3.1988619628865118</v>
      </c>
      <c r="CX1937" s="47">
        <v>473.29013121122739</v>
      </c>
      <c r="CY1937" s="47">
        <v>2.8517717112799605</v>
      </c>
      <c r="CZ1937" s="47">
        <v>1.2661931002217808</v>
      </c>
      <c r="DA1937" s="47">
        <v>100</v>
      </c>
      <c r="DB1937" s="47" t="s">
        <v>157</v>
      </c>
      <c r="DC1937" s="23"/>
      <c r="DD1937" s="47">
        <v>51.628857142857143</v>
      </c>
      <c r="DE1937" s="47">
        <v>1243.1428571428571</v>
      </c>
      <c r="DF1937" s="47">
        <v>265.71428571428572</v>
      </c>
      <c r="DG1937" s="47">
        <v>12.700538458558613</v>
      </c>
      <c r="DH1937" s="47">
        <v>0.62601203092401259</v>
      </c>
      <c r="DJ1937" s="47">
        <v>3614.02</v>
      </c>
      <c r="DK1937" s="47">
        <v>-2.2714859999999999</v>
      </c>
      <c r="DL1937" s="47">
        <v>-2.3242815479715109</v>
      </c>
      <c r="DM1937" s="47">
        <v>-0.46485630959430224</v>
      </c>
      <c r="DN1937" s="47">
        <v>3.157008559000982E-3</v>
      </c>
      <c r="DO1937" s="47">
        <v>19.656170995173522</v>
      </c>
      <c r="DP1937" s="47">
        <v>23.663718272480818</v>
      </c>
      <c r="DQ1937" s="47" t="s">
        <v>157</v>
      </c>
      <c r="DR1937" s="47" t="s">
        <v>157</v>
      </c>
      <c r="DS1937" s="47">
        <v>-2.2714858221426604</v>
      </c>
      <c r="DT1937" s="47">
        <v>3976.3655913978496</v>
      </c>
      <c r="DU1937" s="47">
        <v>0.84517571455617557</v>
      </c>
      <c r="DV1937" s="47">
        <v>62.475123449950303</v>
      </c>
      <c r="DW1937" s="47">
        <f>IF(pitna[[#This Row],[SÚC]]="-","-",pitna[[#This Row],[ZVC30]]-pitna[[#This Row],[SÚC]])</f>
        <v>-42.475123449950303</v>
      </c>
      <c r="DX1937" s="47" t="str">
        <f>IF(pitna[[#This Row],[Rozdíl Cena pro vodné - sociálně únosná cena]]="-","-",IF(pitna[[#This Row],[Rozdíl Cena pro vodné - sociálně únosná cena]]&gt;0,"ANO","NE"))</f>
        <v>NE</v>
      </c>
      <c r="DY1937" s="47">
        <v>-38.811405177469481</v>
      </c>
      <c r="DZ1937" s="13" t="s">
        <v>441</v>
      </c>
      <c r="EA1937" s="55"/>
      <c r="EB1937" s="55" t="s">
        <v>9556</v>
      </c>
      <c r="EC1937" s="55" t="s">
        <v>0</v>
      </c>
      <c r="ED1937" s="55" t="s">
        <v>9773</v>
      </c>
    </row>
    <row r="1938" spans="1:134" ht="15" customHeight="1" x14ac:dyDescent="0.25">
      <c r="A1938" s="29">
        <v>3253</v>
      </c>
      <c r="B1938" s="2" t="s">
        <v>2345</v>
      </c>
      <c r="C1938" s="3" t="s">
        <v>4010</v>
      </c>
      <c r="D1938" s="2" t="s">
        <v>4010</v>
      </c>
      <c r="E1938" s="2" t="s">
        <v>8</v>
      </c>
      <c r="F1938" s="2" t="s">
        <v>4010</v>
      </c>
      <c r="G1938" s="2" t="s">
        <v>5080</v>
      </c>
      <c r="H1938" s="2" t="s">
        <v>6705</v>
      </c>
      <c r="I1938" s="2" t="s">
        <v>5026</v>
      </c>
      <c r="J1938" s="2" t="s">
        <v>7039</v>
      </c>
      <c r="K1938" s="2" t="s">
        <v>7040</v>
      </c>
      <c r="L1938" s="42" t="s">
        <v>8976</v>
      </c>
      <c r="O1938" s="11">
        <v>4306</v>
      </c>
      <c r="P1938" s="47">
        <v>26.946999999999999</v>
      </c>
      <c r="Q1938" s="47">
        <v>0</v>
      </c>
      <c r="R1938" s="47">
        <v>21.004000000000001</v>
      </c>
      <c r="S1938" s="11">
        <v>12</v>
      </c>
      <c r="T1938" s="11">
        <v>0</v>
      </c>
      <c r="U1938" s="11">
        <v>0</v>
      </c>
      <c r="V1938" s="47">
        <v>0</v>
      </c>
      <c r="W1938" s="47">
        <v>159.12299999999999</v>
      </c>
      <c r="X1938" s="47">
        <v>159.12299999999999</v>
      </c>
      <c r="Y1938" s="47">
        <v>159.12299999999999</v>
      </c>
      <c r="Z1938" s="47">
        <v>14.407</v>
      </c>
      <c r="AA1938" s="47">
        <v>10.167</v>
      </c>
      <c r="AB1938" s="47">
        <v>5</v>
      </c>
      <c r="AC1938" s="11">
        <v>0</v>
      </c>
      <c r="AD1938" s="11">
        <v>0</v>
      </c>
      <c r="AE1938" s="11">
        <v>0</v>
      </c>
      <c r="AF1938" s="11">
        <v>0</v>
      </c>
      <c r="AG1938" s="49"/>
      <c r="AH1938" s="47">
        <v>0</v>
      </c>
      <c r="AI1938" s="47">
        <v>0</v>
      </c>
      <c r="AJ1938" s="47">
        <v>0</v>
      </c>
      <c r="AK1938" s="47">
        <v>66090.183999999994</v>
      </c>
      <c r="AL1938" s="47">
        <v>0</v>
      </c>
      <c r="AM1938" s="47">
        <v>50.46</v>
      </c>
      <c r="AN1938" s="51">
        <v>5.1276919999999997</v>
      </c>
      <c r="AO1938" s="51">
        <v>0</v>
      </c>
      <c r="AP1938" s="51">
        <v>5.1221690000000004</v>
      </c>
      <c r="AQ1938" s="51">
        <v>0</v>
      </c>
      <c r="AR1938" s="51">
        <v>5.5230000000000001E-3</v>
      </c>
      <c r="AS1938" s="51">
        <v>0</v>
      </c>
      <c r="AT1938" s="51">
        <v>0</v>
      </c>
      <c r="AU1938" s="51">
        <v>0</v>
      </c>
      <c r="AV1938" s="51">
        <v>0.53306900000000002</v>
      </c>
      <c r="AW1938" s="51">
        <v>0.53306900000000002</v>
      </c>
      <c r="AX1938" s="51">
        <v>0</v>
      </c>
      <c r="AY1938" s="51">
        <v>1.8306549999999999</v>
      </c>
      <c r="AZ1938" s="51">
        <v>1.3405290000000001</v>
      </c>
      <c r="BA1938" s="51">
        <v>0.49012600000000001</v>
      </c>
      <c r="BB1938" s="51">
        <v>0</v>
      </c>
      <c r="BC1938" s="51">
        <v>0</v>
      </c>
      <c r="BD1938" s="51">
        <v>0</v>
      </c>
      <c r="BE1938" s="51">
        <v>3.7829999999999999E-3</v>
      </c>
      <c r="BF1938" s="51">
        <v>8.8493000000000002E-2</v>
      </c>
      <c r="BG1938" s="51">
        <v>7.7947480000000002</v>
      </c>
      <c r="BH1938" s="18">
        <v>7.8383000000000003</v>
      </c>
      <c r="BI1938" s="45">
        <v>66.090999999999994</v>
      </c>
      <c r="BJ1938" s="47">
        <v>2</v>
      </c>
      <c r="BK1938" s="51">
        <v>0.15912299999999999</v>
      </c>
      <c r="BL1938" s="18">
        <v>0.16</v>
      </c>
      <c r="BM1938" s="51">
        <v>0.15912299999999999</v>
      </c>
      <c r="BN1938" s="51">
        <v>0</v>
      </c>
      <c r="BO1938" s="47">
        <v>48.98</v>
      </c>
      <c r="BP1938" s="51">
        <v>0.23444799999999999</v>
      </c>
      <c r="BQ1938" s="18">
        <v>0.235149</v>
      </c>
      <c r="BR1938" s="51">
        <v>3.0077739999999999</v>
      </c>
      <c r="BS1938" s="47">
        <v>0.23444799999999999</v>
      </c>
      <c r="BT1938" s="51">
        <v>17.669564000000001</v>
      </c>
      <c r="BU1938" s="51">
        <v>2.6915629999999999</v>
      </c>
      <c r="BV1938" s="51">
        <v>2.0651030000000001</v>
      </c>
      <c r="BW1938" s="51">
        <v>0.36401299999999998</v>
      </c>
      <c r="BX1938" s="51">
        <v>2.0651030000000001</v>
      </c>
      <c r="BY1938" s="51">
        <v>0</v>
      </c>
      <c r="BZ1938" s="47">
        <v>0.57131974861931056</v>
      </c>
      <c r="CC1938" s="47">
        <v>358.83333333333331</v>
      </c>
      <c r="CD1938" s="47">
        <v>3.3457965629354387</v>
      </c>
      <c r="CE1938" s="47">
        <v>1.879224570401463</v>
      </c>
      <c r="CF1938" s="47">
        <v>9.0540022498318926</v>
      </c>
      <c r="CG1938" s="47">
        <v>2.3611240130051092</v>
      </c>
      <c r="CH1938" s="47">
        <v>1.3261661836101668</v>
      </c>
      <c r="CI1938" s="47">
        <v>6.3893968816575857</v>
      </c>
      <c r="CJ1938" s="47" t="s">
        <v>157</v>
      </c>
      <c r="CK1938" s="47" t="s">
        <v>157</v>
      </c>
      <c r="CL1938" s="47">
        <v>0</v>
      </c>
      <c r="CN1938" s="47">
        <v>66090.183999999994</v>
      </c>
      <c r="CO1938" s="47">
        <v>0.18554941180836457</v>
      </c>
      <c r="CP1938" s="47">
        <v>826.12729999999988</v>
      </c>
      <c r="CQ1938" s="47" t="s">
        <v>157</v>
      </c>
      <c r="CR1938" s="47">
        <v>2065.1030000000001</v>
      </c>
      <c r="CS1938" s="47" t="s">
        <v>157</v>
      </c>
      <c r="CT1938" s="47">
        <v>3.1246743086688946</v>
      </c>
      <c r="CU1938" s="47">
        <v>0</v>
      </c>
      <c r="CV1938" s="47" t="s">
        <v>438</v>
      </c>
      <c r="CW1938" s="47">
        <v>0</v>
      </c>
      <c r="CX1938" s="47">
        <v>415.34023365572546</v>
      </c>
      <c r="CY1938" s="47">
        <v>12.978029574605809</v>
      </c>
      <c r="CZ1938" s="47">
        <v>1.25</v>
      </c>
      <c r="DA1938" s="47">
        <v>100</v>
      </c>
      <c r="DB1938" s="47" t="s">
        <v>157</v>
      </c>
      <c r="DC1938" s="23"/>
      <c r="DD1938" s="47">
        <v>79.561499999999995</v>
      </c>
      <c r="DE1938" s="47">
        <v>2153</v>
      </c>
      <c r="DF1938" s="47">
        <v>6</v>
      </c>
      <c r="DG1938" s="47">
        <v>3.3500436769040305</v>
      </c>
      <c r="DH1938" s="47">
        <v>2.3774061575008013E-2</v>
      </c>
      <c r="DJ1938" s="47">
        <v>8029.3465800000004</v>
      </c>
      <c r="DK1938" s="47">
        <v>0</v>
      </c>
      <c r="DL1938" s="47">
        <v>2.9198889058292461</v>
      </c>
      <c r="DM1938" s="47">
        <v>1.4733759418814376</v>
      </c>
      <c r="DN1938" s="47">
        <v>0</v>
      </c>
      <c r="DO1938" s="47">
        <v>15.34839386901997</v>
      </c>
      <c r="DP1938" s="47" t="s">
        <v>157</v>
      </c>
      <c r="DQ1938" s="47">
        <v>48.985677746146067</v>
      </c>
      <c r="DR1938" s="47" t="s">
        <v>157</v>
      </c>
      <c r="DS1938" s="47">
        <v>3.0077688207495612</v>
      </c>
      <c r="DT1938" s="47">
        <v>649562.33333333337</v>
      </c>
      <c r="DU1938" s="47">
        <v>1.0300970063432455</v>
      </c>
      <c r="DV1938" s="47">
        <v>56.569760854953998</v>
      </c>
      <c r="DW1938" s="47">
        <f>IF(pitna[[#This Row],[SÚC]]="-","-",pitna[[#This Row],[ZVC30]]-pitna[[#This Row],[SÚC]])</f>
        <v>-6.109760854953997</v>
      </c>
      <c r="DX1938" s="47" t="str">
        <f>IF(pitna[[#This Row],[Rozdíl Cena pro vodné - sociálně únosná cena]]="-","-",IF(pitna[[#This Row],[Rozdíl Cena pro vodné - sociálně únosná cena]]&gt;0,"ANO","NE"))</f>
        <v>NE</v>
      </c>
      <c r="DY1938" s="47">
        <v>-7.5840831088079312</v>
      </c>
      <c r="DZ1938" s="13" t="s">
        <v>441</v>
      </c>
      <c r="EA1938" s="55"/>
      <c r="EB1938" s="55"/>
      <c r="EC1938" s="55" t="s">
        <v>0</v>
      </c>
      <c r="ED1938" s="55"/>
    </row>
    <row r="1939" spans="1:134" ht="15" customHeight="1" x14ac:dyDescent="0.25">
      <c r="A1939" s="29">
        <v>3256</v>
      </c>
      <c r="B1939" s="2" t="s">
        <v>2346</v>
      </c>
      <c r="C1939" s="3" t="s">
        <v>4011</v>
      </c>
      <c r="D1939" s="2" t="s">
        <v>157</v>
      </c>
      <c r="E1939" s="2" t="s">
        <v>157</v>
      </c>
      <c r="F1939" s="2" t="s">
        <v>157</v>
      </c>
      <c r="G1939" s="2" t="s">
        <v>157</v>
      </c>
      <c r="H1939" s="2" t="s">
        <v>157</v>
      </c>
      <c r="I1939" s="2" t="s">
        <v>157</v>
      </c>
      <c r="J1939" s="2" t="s">
        <v>157</v>
      </c>
      <c r="K1939" s="2" t="s">
        <v>157</v>
      </c>
      <c r="L1939" s="42" t="s">
        <v>8977</v>
      </c>
      <c r="M1939" s="13" t="s">
        <v>9492</v>
      </c>
      <c r="O1939" s="11" t="s">
        <v>157</v>
      </c>
      <c r="P1939" s="47" t="s">
        <v>157</v>
      </c>
      <c r="Q1939" s="47" t="s">
        <v>157</v>
      </c>
      <c r="R1939" s="47" t="s">
        <v>157</v>
      </c>
      <c r="S1939" s="11" t="s">
        <v>157</v>
      </c>
      <c r="T1939" s="11" t="s">
        <v>157</v>
      </c>
      <c r="U1939" s="11" t="s">
        <v>157</v>
      </c>
      <c r="V1939" s="47" t="s">
        <v>157</v>
      </c>
      <c r="W1939" s="47" t="s">
        <v>157</v>
      </c>
      <c r="X1939" s="47" t="s">
        <v>157</v>
      </c>
      <c r="Y1939" s="47" t="s">
        <v>157</v>
      </c>
      <c r="Z1939" s="47" t="s">
        <v>157</v>
      </c>
      <c r="AA1939" s="47" t="s">
        <v>157</v>
      </c>
      <c r="AB1939" s="47" t="s">
        <v>157</v>
      </c>
      <c r="AC1939" s="11" t="s">
        <v>157</v>
      </c>
      <c r="AD1939" s="11" t="s">
        <v>157</v>
      </c>
      <c r="AE1939" s="11" t="s">
        <v>157</v>
      </c>
      <c r="AF1939" s="11" t="s">
        <v>157</v>
      </c>
      <c r="AG1939" s="49" t="s">
        <v>157</v>
      </c>
      <c r="AH1939" s="47" t="s">
        <v>157</v>
      </c>
      <c r="AI1939" s="47" t="s">
        <v>157</v>
      </c>
      <c r="AJ1939" s="47" t="s">
        <v>157</v>
      </c>
      <c r="AK1939" s="47" t="s">
        <v>157</v>
      </c>
      <c r="AL1939" s="47" t="s">
        <v>157</v>
      </c>
      <c r="AM1939" s="47">
        <v>29.59</v>
      </c>
      <c r="AN1939" s="51">
        <v>0.36385800000000001</v>
      </c>
      <c r="AO1939" s="51">
        <v>6.8442000000000003E-2</v>
      </c>
      <c r="AP1939" s="51">
        <v>0.22566</v>
      </c>
      <c r="AQ1939" s="51">
        <v>0</v>
      </c>
      <c r="AR1939" s="51">
        <v>6.9755999999999999E-2</v>
      </c>
      <c r="AS1939" s="51">
        <v>0.129079</v>
      </c>
      <c r="AT1939" s="51">
        <v>0.12875900000000001</v>
      </c>
      <c r="AU1939" s="51">
        <v>3.2000000000000003E-4</v>
      </c>
      <c r="AV1939" s="51">
        <v>0.274032</v>
      </c>
      <c r="AW1939" s="51">
        <v>0.20562900000000001</v>
      </c>
      <c r="AX1939" s="51">
        <v>6.8403000000000005E-2</v>
      </c>
      <c r="AY1939" s="51">
        <v>0.36678899999999998</v>
      </c>
      <c r="AZ1939" s="51">
        <v>0</v>
      </c>
      <c r="BA1939" s="51">
        <v>0.36678899999999998</v>
      </c>
      <c r="BB1939" s="51">
        <v>0</v>
      </c>
      <c r="BC1939" s="51">
        <v>0</v>
      </c>
      <c r="BD1939" s="51">
        <v>0</v>
      </c>
      <c r="BE1939" s="51">
        <v>0.47126600000000002</v>
      </c>
      <c r="BF1939" s="51">
        <v>0</v>
      </c>
      <c r="BG1939" s="51">
        <v>1.614282</v>
      </c>
      <c r="BH1939" s="18">
        <v>1.353386</v>
      </c>
      <c r="BI1939" s="45">
        <v>40.200000000000003</v>
      </c>
      <c r="BJ1939" s="47">
        <v>1</v>
      </c>
      <c r="BK1939" s="51">
        <v>3.9538999999999998E-2</v>
      </c>
      <c r="BL1939" s="18">
        <v>3.9163000000000003E-2</v>
      </c>
      <c r="BM1939" s="51">
        <v>1.3292999999999999E-2</v>
      </c>
      <c r="BN1939" s="51">
        <v>0</v>
      </c>
      <c r="BO1939" s="47">
        <v>40.82</v>
      </c>
      <c r="BP1939" s="51">
        <v>-0.44415500000000002</v>
      </c>
      <c r="BQ1939" s="18">
        <v>-0.19800000000000001</v>
      </c>
      <c r="BR1939" s="51">
        <v>-27.514112000000001</v>
      </c>
      <c r="BS1939" s="47">
        <v>0</v>
      </c>
      <c r="BT1939" s="51">
        <v>0</v>
      </c>
      <c r="BU1939" s="51">
        <v>0</v>
      </c>
      <c r="BV1939" s="51">
        <v>0</v>
      </c>
      <c r="BW1939" s="51">
        <v>0</v>
      </c>
      <c r="BX1939" s="51">
        <v>0</v>
      </c>
      <c r="BY1939" s="51">
        <v>0</v>
      </c>
      <c r="BZ1939" s="47" t="s">
        <v>157</v>
      </c>
      <c r="CC1939" s="47" t="s">
        <v>157</v>
      </c>
      <c r="CD1939" s="47" t="s">
        <v>157</v>
      </c>
      <c r="CE1939" s="47" t="s">
        <v>157</v>
      </c>
      <c r="CF1939" s="47" t="s">
        <v>157</v>
      </c>
      <c r="CG1939" s="47" t="s">
        <v>157</v>
      </c>
      <c r="CH1939" s="47" t="s">
        <v>157</v>
      </c>
      <c r="CI1939" s="47" t="s">
        <v>157</v>
      </c>
      <c r="CJ1939" s="47" t="s">
        <v>157</v>
      </c>
      <c r="CK1939" s="47" t="s">
        <v>157</v>
      </c>
      <c r="CL1939" s="47" t="s">
        <v>157</v>
      </c>
      <c r="CN1939" s="47" t="s">
        <v>157</v>
      </c>
      <c r="CO1939" s="47" t="s">
        <v>157</v>
      </c>
      <c r="CP1939" s="47" t="s">
        <v>157</v>
      </c>
      <c r="CQ1939" s="47" t="s">
        <v>157</v>
      </c>
      <c r="CR1939" s="47" t="s">
        <v>157</v>
      </c>
      <c r="CS1939" s="47" t="s">
        <v>157</v>
      </c>
      <c r="CT1939" s="47" t="s">
        <v>157</v>
      </c>
      <c r="CU1939" s="47" t="s">
        <v>157</v>
      </c>
      <c r="CV1939" s="47" t="s">
        <v>157</v>
      </c>
      <c r="CW1939" s="47" t="s">
        <v>157</v>
      </c>
      <c r="CX1939" s="47" t="s">
        <v>157</v>
      </c>
      <c r="CY1939" s="47" t="s">
        <v>157</v>
      </c>
      <c r="CZ1939" s="47" t="s">
        <v>157</v>
      </c>
      <c r="DA1939" s="47" t="s">
        <v>157</v>
      </c>
      <c r="DB1939" s="47" t="s">
        <v>157</v>
      </c>
      <c r="DC1939" s="23"/>
      <c r="DD1939" s="47" t="s">
        <v>157</v>
      </c>
      <c r="DE1939" s="47" t="s">
        <v>157</v>
      </c>
      <c r="DF1939" s="47" t="s">
        <v>157</v>
      </c>
      <c r="DG1939" s="47" t="s">
        <v>157</v>
      </c>
      <c r="DH1939" s="47" t="s">
        <v>157</v>
      </c>
      <c r="DJ1939" s="47" t="s">
        <v>157</v>
      </c>
      <c r="DK1939" s="47" t="s">
        <v>157</v>
      </c>
      <c r="DL1939" s="47" t="s">
        <v>157</v>
      </c>
      <c r="DM1939" s="47" t="s">
        <v>157</v>
      </c>
      <c r="DN1939" s="47" t="s">
        <v>157</v>
      </c>
      <c r="DO1939" s="47" t="s">
        <v>157</v>
      </c>
      <c r="DP1939" s="47" t="s">
        <v>157</v>
      </c>
      <c r="DQ1939" s="47" t="s">
        <v>157</v>
      </c>
      <c r="DR1939" s="47" t="s">
        <v>157</v>
      </c>
      <c r="DS1939" s="47" t="s">
        <v>157</v>
      </c>
      <c r="DT1939" s="47" t="s">
        <v>157</v>
      </c>
      <c r="DU1939" s="47" t="s">
        <v>157</v>
      </c>
      <c r="DV1939" s="47" t="s">
        <v>157</v>
      </c>
      <c r="DW1939" s="47" t="str">
        <f>IF(pitna[[#This Row],[SÚC]]="-","-",pitna[[#This Row],[ZVC30]]-pitna[[#This Row],[SÚC]])</f>
        <v>-</v>
      </c>
      <c r="DX1939" s="47" t="str">
        <f>IF(pitna[[#This Row],[Rozdíl Cena pro vodné - sociálně únosná cena]]="-","-",IF(pitna[[#This Row],[Rozdíl Cena pro vodné - sociálně únosná cena]]&gt;0,"ANO","NE"))</f>
        <v>-</v>
      </c>
      <c r="DY1939" s="47" t="s">
        <v>157</v>
      </c>
      <c r="DZ1939" s="13" t="s">
        <v>157</v>
      </c>
      <c r="EA1939" s="55" t="s">
        <v>157</v>
      </c>
      <c r="EB1939" s="55" t="s">
        <v>157</v>
      </c>
      <c r="EC1939" s="55" t="s">
        <v>157</v>
      </c>
      <c r="ED1939" s="55" t="s">
        <v>157</v>
      </c>
    </row>
    <row r="1940" spans="1:134" ht="15" customHeight="1" x14ac:dyDescent="0.25">
      <c r="A1940" s="29">
        <v>3257</v>
      </c>
      <c r="B1940" s="2" t="s">
        <v>2347</v>
      </c>
      <c r="C1940" s="3" t="s">
        <v>4012</v>
      </c>
      <c r="D1940" s="2" t="s">
        <v>4699</v>
      </c>
      <c r="E1940" s="2" t="s">
        <v>4969</v>
      </c>
      <c r="F1940" s="2" t="s">
        <v>4012</v>
      </c>
      <c r="G1940" s="2" t="s">
        <v>5064</v>
      </c>
      <c r="H1940" s="2" t="s">
        <v>6706</v>
      </c>
      <c r="I1940" s="2" t="s">
        <v>439</v>
      </c>
      <c r="J1940" s="2" t="s">
        <v>7039</v>
      </c>
      <c r="K1940" s="2" t="s">
        <v>7041</v>
      </c>
      <c r="L1940" s="42" t="s">
        <v>8978</v>
      </c>
      <c r="O1940" s="11">
        <v>10</v>
      </c>
      <c r="P1940" s="47">
        <v>4.58</v>
      </c>
      <c r="Q1940" s="47">
        <v>0</v>
      </c>
      <c r="R1940" s="47">
        <v>5.96</v>
      </c>
      <c r="S1940" s="11">
        <v>45</v>
      </c>
      <c r="T1940" s="11">
        <v>1</v>
      </c>
      <c r="U1940" s="11">
        <v>1</v>
      </c>
      <c r="V1940" s="47">
        <v>400</v>
      </c>
      <c r="W1940" s="47">
        <v>11.12</v>
      </c>
      <c r="X1940" s="47">
        <v>0</v>
      </c>
      <c r="Y1940" s="47">
        <v>5.923</v>
      </c>
      <c r="Z1940" s="47">
        <v>9.16</v>
      </c>
      <c r="AA1940" s="47">
        <v>2.0030000000000001</v>
      </c>
      <c r="AB1940" s="47">
        <v>3</v>
      </c>
      <c r="AC1940" s="11">
        <v>6</v>
      </c>
      <c r="AD1940" s="11">
        <v>0</v>
      </c>
      <c r="AE1940" s="11">
        <v>6</v>
      </c>
      <c r="AF1940" s="11">
        <v>0</v>
      </c>
      <c r="AG1940" s="49">
        <v>1</v>
      </c>
      <c r="AH1940" s="47">
        <v>0</v>
      </c>
      <c r="AI1940" s="47">
        <v>7.157</v>
      </c>
      <c r="AJ1940" s="47">
        <v>0</v>
      </c>
      <c r="AK1940" s="47">
        <v>22724.9</v>
      </c>
      <c r="AL1940" s="47">
        <v>11550</v>
      </c>
      <c r="AM1940" s="47">
        <v>92.5</v>
      </c>
      <c r="AN1940" s="51">
        <v>0.437</v>
      </c>
      <c r="AO1940" s="51">
        <v>0.02</v>
      </c>
      <c r="AP1940" s="51">
        <v>0.28199999999999997</v>
      </c>
      <c r="AQ1940" s="51">
        <v>3.5000000000000003E-2</v>
      </c>
      <c r="AR1940" s="51">
        <v>0.1</v>
      </c>
      <c r="AS1940" s="51">
        <v>6.2E-2</v>
      </c>
      <c r="AT1940" s="51">
        <v>6.2E-2</v>
      </c>
      <c r="AU1940" s="51">
        <v>0</v>
      </c>
      <c r="AV1940" s="51">
        <v>0.54400000000000004</v>
      </c>
      <c r="AW1940" s="51">
        <v>0.42399999999999999</v>
      </c>
      <c r="AX1940" s="51">
        <v>0.12</v>
      </c>
      <c r="AY1940" s="51">
        <v>0.18</v>
      </c>
      <c r="AZ1940" s="51">
        <v>0</v>
      </c>
      <c r="BA1940" s="51">
        <v>0.18</v>
      </c>
      <c r="BB1940" s="51">
        <v>0</v>
      </c>
      <c r="BC1940" s="51">
        <v>0</v>
      </c>
      <c r="BD1940" s="51">
        <v>0</v>
      </c>
      <c r="BE1940" s="51">
        <v>0.42</v>
      </c>
      <c r="BF1940" s="51">
        <v>0</v>
      </c>
      <c r="BG1940" s="51">
        <v>1.673</v>
      </c>
      <c r="BH1940" s="18">
        <v>1.48</v>
      </c>
      <c r="BI1940" s="45">
        <v>34.25</v>
      </c>
      <c r="BJ1940" s="47">
        <v>0.99999999999999989</v>
      </c>
      <c r="BK1940" s="51">
        <v>1.3100000000000001E-2</v>
      </c>
      <c r="BL1940" s="18">
        <v>1.6E-2</v>
      </c>
      <c r="BM1940" s="51">
        <v>5.8999999999999999E-3</v>
      </c>
      <c r="BN1940" s="51">
        <v>0</v>
      </c>
      <c r="BO1940" s="47">
        <v>127.7</v>
      </c>
      <c r="BP1940" s="51">
        <v>-0.46124999999999999</v>
      </c>
      <c r="BQ1940" s="18">
        <v>0</v>
      </c>
      <c r="BR1940" s="51">
        <v>-27.570233000000002</v>
      </c>
      <c r="BS1940" s="47">
        <v>0</v>
      </c>
      <c r="BT1940" s="51">
        <v>0</v>
      </c>
      <c r="BU1940" s="51">
        <v>0</v>
      </c>
      <c r="BV1940" s="51">
        <v>0</v>
      </c>
      <c r="BW1940" s="51">
        <v>0</v>
      </c>
      <c r="BX1940" s="51">
        <v>0</v>
      </c>
      <c r="BY1940" s="51">
        <v>0</v>
      </c>
      <c r="BZ1940" s="47">
        <v>7.550335570469799</v>
      </c>
      <c r="CC1940" s="47">
        <v>0.22222222222222221</v>
      </c>
      <c r="CD1940" s="47">
        <v>916</v>
      </c>
      <c r="CE1940" s="47">
        <v>4.2107198676105542</v>
      </c>
      <c r="CF1940" s="47">
        <v>82.374100719424462</v>
      </c>
      <c r="CG1940" s="47">
        <v>200.3</v>
      </c>
      <c r="CH1940" s="47">
        <v>0.92075020685850872</v>
      </c>
      <c r="CI1940" s="47">
        <v>18.012589928057555</v>
      </c>
      <c r="CJ1940" s="47">
        <v>0</v>
      </c>
      <c r="CK1940" s="47">
        <v>0</v>
      </c>
      <c r="CL1940" s="47">
        <v>0</v>
      </c>
      <c r="CN1940" s="47">
        <v>34274.9</v>
      </c>
      <c r="CO1940" s="47">
        <v>0.65502183406113534</v>
      </c>
      <c r="CP1940" s="47">
        <v>540.72791666666672</v>
      </c>
      <c r="CQ1940" s="47">
        <v>180</v>
      </c>
      <c r="CR1940" s="47" t="s">
        <v>157</v>
      </c>
      <c r="CS1940" s="47" t="s">
        <v>157</v>
      </c>
      <c r="CT1940" s="47">
        <v>0.52516564599750837</v>
      </c>
      <c r="CU1940" s="47">
        <v>360.72791666666672</v>
      </c>
      <c r="CV1940" s="47" t="s">
        <v>437</v>
      </c>
      <c r="CW1940" s="47">
        <v>27.536482188295167</v>
      </c>
      <c r="CX1940" s="47">
        <v>2616.4045801526718</v>
      </c>
      <c r="CY1940" s="47">
        <v>13.740458015267174</v>
      </c>
      <c r="CZ1940" s="47">
        <v>1.4661540922822107</v>
      </c>
      <c r="DA1940" s="47" t="s">
        <v>157</v>
      </c>
      <c r="DB1940" s="47" t="s">
        <v>157</v>
      </c>
      <c r="DC1940" s="23"/>
      <c r="DD1940" s="47">
        <v>13.100000000000003</v>
      </c>
      <c r="DE1940" s="47">
        <v>10.000000000000002</v>
      </c>
      <c r="DF1940" s="47">
        <v>45.000000000000007</v>
      </c>
      <c r="DG1940" s="47">
        <v>41.526717557251906</v>
      </c>
      <c r="DH1940" s="47">
        <v>32.061068702290072</v>
      </c>
      <c r="DJ1940" s="47">
        <v>1211.75</v>
      </c>
      <c r="DK1940" s="47">
        <v>-27.570233000000002</v>
      </c>
      <c r="DL1940" s="47">
        <v>-38.064782339591503</v>
      </c>
      <c r="DM1940" s="47">
        <v>-35.209923664122137</v>
      </c>
      <c r="DN1940" s="47">
        <v>0</v>
      </c>
      <c r="DO1940" s="47">
        <v>3427.4900000000002</v>
      </c>
      <c r="DP1940" s="47">
        <v>155.2464058524173</v>
      </c>
      <c r="DQ1940" s="47" t="s">
        <v>157</v>
      </c>
      <c r="DR1940" s="47" t="s">
        <v>157</v>
      </c>
      <c r="DS1940" s="47">
        <v>-27.570233114166168</v>
      </c>
      <c r="DT1940" s="47">
        <v>37177.777777777781</v>
      </c>
      <c r="DU1940" s="47">
        <v>0.59582699832634933</v>
      </c>
      <c r="DV1940" s="47">
        <v>63.218868647361397</v>
      </c>
      <c r="DW1940" s="47">
        <f>IF(pitna[[#This Row],[SÚC]]="-","-",pitna[[#This Row],[ZVC30]]-pitna[[#This Row],[SÚC]])</f>
        <v>29.281131352638603</v>
      </c>
      <c r="DX1940" s="47" t="str">
        <f>IF(pitna[[#This Row],[Rozdíl Cena pro vodné - sociálně únosná cena]]="-","-",IF(pitna[[#This Row],[Rozdíl Cena pro vodné - sociálně únosná cena]]&gt;0,"ANO","NE"))</f>
        <v>ANO</v>
      </c>
      <c r="DY1940" s="47">
        <v>92.027537205055893</v>
      </c>
      <c r="DZ1940" s="13" t="s">
        <v>9914</v>
      </c>
      <c r="EA1940" s="55"/>
      <c r="EB1940" s="55" t="s">
        <v>9518</v>
      </c>
      <c r="EC1940" s="55" t="s">
        <v>0</v>
      </c>
      <c r="ED1940" s="55" t="s">
        <v>9871</v>
      </c>
    </row>
    <row r="1941" spans="1:134" ht="15" customHeight="1" x14ac:dyDescent="0.25">
      <c r="A1941" s="29">
        <v>3258</v>
      </c>
      <c r="B1941" s="2" t="s">
        <v>1189</v>
      </c>
      <c r="C1941" s="3" t="s">
        <v>4013</v>
      </c>
      <c r="D1941" s="2" t="s">
        <v>4700</v>
      </c>
      <c r="E1941" s="2" t="s">
        <v>9</v>
      </c>
      <c r="F1941" s="2" t="s">
        <v>4013</v>
      </c>
      <c r="G1941" s="2" t="s">
        <v>5064</v>
      </c>
      <c r="H1941" s="2" t="s">
        <v>6707</v>
      </c>
      <c r="I1941" s="2" t="s">
        <v>439</v>
      </c>
      <c r="J1941" s="2" t="s">
        <v>7039</v>
      </c>
      <c r="K1941" s="2" t="s">
        <v>7041</v>
      </c>
      <c r="L1941" s="42" t="s">
        <v>8979</v>
      </c>
      <c r="O1941" s="11">
        <v>700</v>
      </c>
      <c r="P1941" s="47">
        <v>11.074</v>
      </c>
      <c r="Q1941" s="47">
        <v>0</v>
      </c>
      <c r="R1941" s="47">
        <v>6.6470000000000002</v>
      </c>
      <c r="S1941" s="11">
        <v>273</v>
      </c>
      <c r="T1941" s="11">
        <v>274</v>
      </c>
      <c r="U1941" s="11">
        <v>1</v>
      </c>
      <c r="V1941" s="47">
        <v>200</v>
      </c>
      <c r="W1941" s="47">
        <v>29.98</v>
      </c>
      <c r="X1941" s="47">
        <v>0</v>
      </c>
      <c r="Y1941" s="47">
        <v>29.98</v>
      </c>
      <c r="Z1941" s="47">
        <v>3.089</v>
      </c>
      <c r="AA1941" s="47">
        <v>3.0339999999999998</v>
      </c>
      <c r="AB1941" s="47">
        <v>2</v>
      </c>
      <c r="AC1941" s="11">
        <v>15</v>
      </c>
      <c r="AD1941" s="11">
        <v>0</v>
      </c>
      <c r="AE1941" s="11">
        <v>15</v>
      </c>
      <c r="AF1941" s="11">
        <v>0</v>
      </c>
      <c r="AG1941" s="49"/>
      <c r="AH1941" s="47">
        <v>0</v>
      </c>
      <c r="AI1941" s="47">
        <v>0</v>
      </c>
      <c r="AJ1941" s="47">
        <v>0</v>
      </c>
      <c r="AK1941" s="47">
        <v>31454.895</v>
      </c>
      <c r="AL1941" s="47">
        <v>0</v>
      </c>
      <c r="AM1941" s="47">
        <v>25.73</v>
      </c>
      <c r="AN1941" s="51">
        <v>0.39243</v>
      </c>
      <c r="AO1941" s="51">
        <v>0</v>
      </c>
      <c r="AP1941" s="51">
        <v>0.37235200000000002</v>
      </c>
      <c r="AQ1941" s="51">
        <v>1.5039999999999999E-3</v>
      </c>
      <c r="AR1941" s="51">
        <v>1.8574E-2</v>
      </c>
      <c r="AS1941" s="51">
        <v>5.4299999999999997E-4</v>
      </c>
      <c r="AT1941" s="51">
        <v>5.4299999999999997E-4</v>
      </c>
      <c r="AU1941" s="51">
        <v>0</v>
      </c>
      <c r="AV1941" s="51">
        <v>8.1726999999999994E-2</v>
      </c>
      <c r="AW1941" s="51">
        <v>5.5019999999999999E-2</v>
      </c>
      <c r="AX1941" s="51">
        <v>2.6707000000000002E-2</v>
      </c>
      <c r="AY1941" s="51">
        <v>9.2685000000000003E-2</v>
      </c>
      <c r="AZ1941" s="51">
        <v>0</v>
      </c>
      <c r="BA1941" s="51">
        <v>5.2685000000000003E-2</v>
      </c>
      <c r="BB1941" s="51">
        <v>0.04</v>
      </c>
      <c r="BC1941" s="51">
        <v>0</v>
      </c>
      <c r="BD1941" s="51">
        <v>0</v>
      </c>
      <c r="BE1941" s="51">
        <v>3.5172000000000002E-2</v>
      </c>
      <c r="BF1941" s="51">
        <v>2.9798999999999999E-2</v>
      </c>
      <c r="BG1941" s="51">
        <v>0.64989399999999997</v>
      </c>
      <c r="BH1941" s="18">
        <v>0.644899</v>
      </c>
      <c r="BI1941" s="45">
        <v>31.46</v>
      </c>
      <c r="BJ1941" s="47">
        <v>0.26790495051896224</v>
      </c>
      <c r="BK1941" s="51">
        <v>2.6891000000000002E-2</v>
      </c>
      <c r="BL1941" s="18">
        <v>2.5700000000000001E-2</v>
      </c>
      <c r="BM1941" s="51">
        <v>2.998E-2</v>
      </c>
      <c r="BN1941" s="51">
        <v>0</v>
      </c>
      <c r="BO1941" s="47">
        <v>24.16</v>
      </c>
      <c r="BP1941" s="51">
        <v>4.2145000000000002E-2</v>
      </c>
      <c r="BQ1941" s="18">
        <v>1.6490000000000001E-2</v>
      </c>
      <c r="BR1941" s="51">
        <v>6.4849589999999999</v>
      </c>
      <c r="BS1941" s="47">
        <v>0</v>
      </c>
      <c r="BT1941" s="51">
        <v>1.96</v>
      </c>
      <c r="BU1941" s="51">
        <v>2.1440000000000001</v>
      </c>
      <c r="BV1941" s="51">
        <v>0.14000000000000001</v>
      </c>
      <c r="BW1941" s="51">
        <v>0</v>
      </c>
      <c r="BX1941" s="51">
        <v>0</v>
      </c>
      <c r="BY1941" s="51">
        <v>0.14000000000000001</v>
      </c>
      <c r="BZ1941" s="47">
        <v>41.071159921769215</v>
      </c>
      <c r="CC1941" s="47">
        <v>2.5641025641025643</v>
      </c>
      <c r="CD1941" s="47">
        <v>4.4128571428571428</v>
      </c>
      <c r="CE1941" s="47">
        <v>1.2732080184489449</v>
      </c>
      <c r="CF1941" s="47">
        <v>10.303535690460306</v>
      </c>
      <c r="CG1941" s="47">
        <v>4.3342857142857145</v>
      </c>
      <c r="CH1941" s="47">
        <v>1.2505384033584004</v>
      </c>
      <c r="CI1941" s="47">
        <v>10.120080053368913</v>
      </c>
      <c r="CJ1941" s="47">
        <v>0</v>
      </c>
      <c r="CK1941" s="47">
        <v>0</v>
      </c>
      <c r="CL1941" s="47">
        <v>0</v>
      </c>
      <c r="CN1941" s="47">
        <v>31454.895</v>
      </c>
      <c r="CO1941" s="47">
        <v>0.18060321473722232</v>
      </c>
      <c r="CP1941" s="47">
        <v>393.18618750000002</v>
      </c>
      <c r="CQ1941" s="47">
        <v>92.685000000000002</v>
      </c>
      <c r="CR1941" s="47" t="s">
        <v>157</v>
      </c>
      <c r="CS1941" s="47" t="s">
        <v>157</v>
      </c>
      <c r="CT1941" s="47">
        <v>0.29466002032434063</v>
      </c>
      <c r="CU1941" s="47">
        <v>300.50118750000001</v>
      </c>
      <c r="CV1941" s="47" t="s">
        <v>437</v>
      </c>
      <c r="CW1941" s="47">
        <v>11.174786638652337</v>
      </c>
      <c r="CX1941" s="47">
        <v>1169.7183072403407</v>
      </c>
      <c r="CY1941" s="47">
        <v>3.4466922018519206</v>
      </c>
      <c r="CZ1941" s="47">
        <v>1.25</v>
      </c>
      <c r="DA1941" s="47">
        <v>0</v>
      </c>
      <c r="DB1941" s="47" t="s">
        <v>157</v>
      </c>
      <c r="DC1941" s="23"/>
      <c r="DD1941" s="47">
        <v>100.3751515151515</v>
      </c>
      <c r="DE1941" s="47">
        <v>2612.8669837717471</v>
      </c>
      <c r="DF1941" s="47">
        <v>1019.0181236709814</v>
      </c>
      <c r="DG1941" s="47">
        <v>3.039195269792867</v>
      </c>
      <c r="DH1941" s="47">
        <v>1.3079468967312484</v>
      </c>
      <c r="DJ1941" s="47">
        <v>691.90543000000002</v>
      </c>
      <c r="DK1941" s="47">
        <v>6.4849589999999999</v>
      </c>
      <c r="DL1941" s="47">
        <v>6.0911503469484263</v>
      </c>
      <c r="DM1941" s="47">
        <v>1.56725298426983</v>
      </c>
      <c r="DN1941" s="47">
        <v>1.2716621689565328E-3</v>
      </c>
      <c r="DO1941" s="47">
        <v>44.935564285714285</v>
      </c>
      <c r="DP1941" s="47">
        <v>35.342500743743258</v>
      </c>
      <c r="DQ1941" s="47" t="s">
        <v>157</v>
      </c>
      <c r="DR1941" s="47" t="s">
        <v>157</v>
      </c>
      <c r="DS1941" s="47">
        <v>6.4849036919866938</v>
      </c>
      <c r="DT1941" s="47">
        <v>2380.5641025641025</v>
      </c>
      <c r="DU1941" s="47">
        <v>0.72801865908017338</v>
      </c>
      <c r="DV1941" s="47">
        <v>63.218868647361397</v>
      </c>
      <c r="DW1941" s="47">
        <f>IF(pitna[[#This Row],[SÚC]]="-","-",pitna[[#This Row],[ZVC30]]-pitna[[#This Row],[SÚC]])</f>
        <v>-37.4888686473614</v>
      </c>
      <c r="DX1941" s="47" t="str">
        <f>IF(pitna[[#This Row],[Rozdíl Cena pro vodné - sociálně únosná cena]]="-","-",IF(pitna[[#This Row],[Rozdíl Cena pro vodné - sociálně únosná cena]]&gt;0,"ANO","NE"))</f>
        <v>NE</v>
      </c>
      <c r="DY1941" s="47">
        <v>-27.876367903618139</v>
      </c>
      <c r="DZ1941" s="13" t="s">
        <v>441</v>
      </c>
      <c r="EA1941" s="55"/>
      <c r="EB1941" s="55" t="s">
        <v>9522</v>
      </c>
      <c r="EC1941" s="55" t="s">
        <v>0</v>
      </c>
      <c r="ED1941" s="55" t="s">
        <v>9770</v>
      </c>
    </row>
    <row r="1942" spans="1:134" ht="15" customHeight="1" x14ac:dyDescent="0.25">
      <c r="A1942" s="29">
        <v>3260</v>
      </c>
      <c r="B1942" s="2" t="s">
        <v>2348</v>
      </c>
      <c r="C1942" s="3" t="s">
        <v>4013</v>
      </c>
      <c r="D1942" s="2" t="s">
        <v>4701</v>
      </c>
      <c r="E1942" s="2" t="s">
        <v>9</v>
      </c>
      <c r="F1942" s="2" t="s">
        <v>4013</v>
      </c>
      <c r="G1942" s="2" t="s">
        <v>5064</v>
      </c>
      <c r="H1942" s="2" t="s">
        <v>6708</v>
      </c>
      <c r="I1942" s="2" t="s">
        <v>439</v>
      </c>
      <c r="J1942" s="2" t="s">
        <v>7043</v>
      </c>
      <c r="K1942" s="2" t="s">
        <v>7044</v>
      </c>
      <c r="L1942" s="42" t="s">
        <v>8980</v>
      </c>
      <c r="O1942" s="11">
        <v>20924</v>
      </c>
      <c r="P1942" s="47">
        <v>129.018</v>
      </c>
      <c r="Q1942" s="47">
        <v>1.57</v>
      </c>
      <c r="R1942" s="47">
        <v>124.437</v>
      </c>
      <c r="S1942" s="11">
        <v>3794</v>
      </c>
      <c r="T1942" s="11">
        <v>3832</v>
      </c>
      <c r="U1942" s="11">
        <v>11</v>
      </c>
      <c r="V1942" s="47">
        <v>15040</v>
      </c>
      <c r="W1942" s="47">
        <v>2172.808</v>
      </c>
      <c r="X1942" s="47">
        <v>11.69</v>
      </c>
      <c r="Y1942" s="47">
        <v>2139.39</v>
      </c>
      <c r="Z1942" s="47">
        <v>236.17599999999999</v>
      </c>
      <c r="AA1942" s="47">
        <v>223.22399999999999</v>
      </c>
      <c r="AB1942" s="47">
        <v>42</v>
      </c>
      <c r="AC1942" s="11">
        <v>418</v>
      </c>
      <c r="AD1942" s="11">
        <v>5</v>
      </c>
      <c r="AE1942" s="11">
        <v>413</v>
      </c>
      <c r="AF1942" s="11">
        <v>2</v>
      </c>
      <c r="AG1942" s="49">
        <v>5</v>
      </c>
      <c r="AH1942" s="47">
        <v>0</v>
      </c>
      <c r="AI1942" s="47">
        <v>33.417999999999999</v>
      </c>
      <c r="AJ1942" s="47">
        <v>0</v>
      </c>
      <c r="AK1942" s="47">
        <v>630428.897</v>
      </c>
      <c r="AL1942" s="47">
        <v>36978.610999999997</v>
      </c>
      <c r="AM1942" s="47">
        <v>31.53</v>
      </c>
      <c r="AN1942" s="51">
        <v>27.116775000000001</v>
      </c>
      <c r="AO1942" s="51">
        <v>6.6836000000000007E-2</v>
      </c>
      <c r="AP1942" s="51">
        <v>26.570616000000001</v>
      </c>
      <c r="AQ1942" s="51">
        <v>8.6499999999999994E-2</v>
      </c>
      <c r="AR1942" s="51">
        <v>0.39282299999999998</v>
      </c>
      <c r="AS1942" s="51">
        <v>-0.15479100000000001</v>
      </c>
      <c r="AT1942" s="51">
        <v>-0.15479100000000001</v>
      </c>
      <c r="AU1942" s="51">
        <v>0</v>
      </c>
      <c r="AV1942" s="51">
        <v>6.1441949999999999</v>
      </c>
      <c r="AW1942" s="51">
        <v>4.5852199999999996</v>
      </c>
      <c r="AX1942" s="51">
        <v>1.558975</v>
      </c>
      <c r="AY1942" s="51">
        <v>19.659904000000001</v>
      </c>
      <c r="AZ1942" s="51">
        <v>2.2224000000000001E-2</v>
      </c>
      <c r="BA1942" s="51">
        <v>4.3636799999999996</v>
      </c>
      <c r="BB1942" s="51">
        <v>15.273999999999999</v>
      </c>
      <c r="BC1942" s="51">
        <v>0</v>
      </c>
      <c r="BD1942" s="51">
        <v>0</v>
      </c>
      <c r="BE1942" s="51">
        <v>1.4937720000000001</v>
      </c>
      <c r="BF1942" s="51">
        <v>2.8511820000000001</v>
      </c>
      <c r="BG1942" s="51">
        <v>58.860348999999999</v>
      </c>
      <c r="BH1942" s="18">
        <v>62.561999999999998</v>
      </c>
      <c r="BI1942" s="45">
        <v>667.40800000000002</v>
      </c>
      <c r="BJ1942" s="47">
        <v>19.293938497394624</v>
      </c>
      <c r="BK1942" s="51">
        <v>1.9366319999999999</v>
      </c>
      <c r="BL1942" s="18">
        <v>1.91</v>
      </c>
      <c r="BM1942" s="51">
        <v>2.1393900000000001</v>
      </c>
      <c r="BN1942" s="51">
        <v>0</v>
      </c>
      <c r="BO1942" s="47">
        <v>30.39</v>
      </c>
      <c r="BP1942" s="51">
        <v>2.2013539999999998</v>
      </c>
      <c r="BQ1942" s="18">
        <v>-2.34</v>
      </c>
      <c r="BR1942" s="51">
        <v>3.73996</v>
      </c>
      <c r="BS1942" s="47">
        <v>0</v>
      </c>
      <c r="BT1942" s="51">
        <v>227.95493300000001</v>
      </c>
      <c r="BU1942" s="51">
        <v>248.174612</v>
      </c>
      <c r="BV1942" s="51">
        <v>30.167899999999999</v>
      </c>
      <c r="BW1942" s="51">
        <v>34.976799999999997</v>
      </c>
      <c r="BX1942" s="51">
        <v>14.664999999999999</v>
      </c>
      <c r="BY1942" s="51">
        <v>15.5029</v>
      </c>
      <c r="BZ1942" s="47">
        <v>30.489323914912767</v>
      </c>
      <c r="CC1942" s="47">
        <v>5.5150237216657878</v>
      </c>
      <c r="CD1942" s="47">
        <v>11.287325559166508</v>
      </c>
      <c r="CE1942" s="47">
        <v>5.1998805359063249</v>
      </c>
      <c r="CF1942" s="47">
        <v>10.8696212458717</v>
      </c>
      <c r="CG1942" s="47">
        <v>10.668323456318104</v>
      </c>
      <c r="CH1942" s="47">
        <v>4.9147167059614585</v>
      </c>
      <c r="CI1942" s="47">
        <v>10.273526238857736</v>
      </c>
      <c r="CJ1942" s="47">
        <v>1.1961722488038278</v>
      </c>
      <c r="CK1942" s="47">
        <v>0.48426150121065376</v>
      </c>
      <c r="CL1942" s="47">
        <v>8.0361950223808033E-3</v>
      </c>
      <c r="CN1942" s="47">
        <v>667407.50800000003</v>
      </c>
      <c r="CO1942" s="47">
        <v>0.32553597172487558</v>
      </c>
      <c r="CP1942" s="47">
        <v>8702.1081236111113</v>
      </c>
      <c r="CQ1942" s="47">
        <v>19637.68</v>
      </c>
      <c r="CR1942" s="47" t="s">
        <v>157</v>
      </c>
      <c r="CS1942" s="47" t="s">
        <v>157</v>
      </c>
      <c r="CT1942" s="47">
        <v>2.9423822424245185</v>
      </c>
      <c r="CU1942" s="47">
        <v>0</v>
      </c>
      <c r="CV1942" s="47" t="s">
        <v>438</v>
      </c>
      <c r="CW1942" s="47">
        <v>0</v>
      </c>
      <c r="CX1942" s="47">
        <v>344.62278223224655</v>
      </c>
      <c r="CY1942" s="47">
        <v>10.140119547750942</v>
      </c>
      <c r="CZ1942" s="47">
        <v>1.2810530804600253</v>
      </c>
      <c r="DA1942" s="47">
        <v>48.611272246328049</v>
      </c>
      <c r="DB1942" s="47">
        <v>1.2168844657334636</v>
      </c>
      <c r="DC1942" s="23"/>
      <c r="DD1942" s="47">
        <v>100.3751515151515</v>
      </c>
      <c r="DE1942" s="47">
        <v>1084.4856794182015</v>
      </c>
      <c r="DF1942" s="47">
        <v>196.64206976260064</v>
      </c>
      <c r="DG1942" s="47">
        <v>3.1726187525559837</v>
      </c>
      <c r="DH1942" s="47">
        <v>0.77132465021749108</v>
      </c>
      <c r="DJ1942" s="47">
        <v>61062.006959999999</v>
      </c>
      <c r="DK1942" s="47">
        <v>3.73996</v>
      </c>
      <c r="DL1942" s="47">
        <v>3.6051124252140041</v>
      </c>
      <c r="DM1942" s="47">
        <v>1.1366919476699755</v>
      </c>
      <c r="DN1942" s="47">
        <v>2.2885568137780074E-2</v>
      </c>
      <c r="DO1942" s="47">
        <v>31.896745746511186</v>
      </c>
      <c r="DP1942" s="47">
        <v>30.393151099434483</v>
      </c>
      <c r="DQ1942" s="47" t="s">
        <v>157</v>
      </c>
      <c r="DR1942" s="47" t="s">
        <v>157</v>
      </c>
      <c r="DS1942" s="47">
        <v>3.7399608350946063</v>
      </c>
      <c r="DT1942" s="47">
        <v>15514.061412756984</v>
      </c>
      <c r="DU1942" s="47">
        <v>1.0374047724385731</v>
      </c>
      <c r="DV1942" s="47">
        <v>63.218868647361397</v>
      </c>
      <c r="DW1942" s="47">
        <f>IF(pitna[[#This Row],[SÚC]]="-","-",pitna[[#This Row],[ZVC30]]-pitna[[#This Row],[SÚC]])</f>
        <v>-31.688868647361396</v>
      </c>
      <c r="DX1942" s="47" t="str">
        <f>IF(pitna[[#This Row],[Rozdíl Cena pro vodné - sociálně únosná cena]]="-","-",IF(pitna[[#This Row],[Rozdíl Cena pro vodné - sociálně únosná cena]]&gt;0,"ANO","NE"))</f>
        <v>NE</v>
      </c>
      <c r="DY1942" s="47">
        <v>-32.825717547926914</v>
      </c>
      <c r="DZ1942" s="13" t="s">
        <v>441</v>
      </c>
      <c r="EA1942" s="55"/>
      <c r="EB1942" s="55" t="s">
        <v>9549</v>
      </c>
      <c r="EC1942" s="55" t="s">
        <v>0</v>
      </c>
      <c r="ED1942" s="55"/>
    </row>
    <row r="1943" spans="1:134" ht="15" customHeight="1" x14ac:dyDescent="0.25">
      <c r="A1943" s="29">
        <v>3261</v>
      </c>
      <c r="B1943" s="2" t="s">
        <v>2349</v>
      </c>
      <c r="C1943" s="3" t="s">
        <v>4013</v>
      </c>
      <c r="D1943" s="2" t="s">
        <v>4702</v>
      </c>
      <c r="E1943" s="2" t="s">
        <v>9</v>
      </c>
      <c r="F1943" s="2" t="s">
        <v>4013</v>
      </c>
      <c r="G1943" s="2" t="s">
        <v>5064</v>
      </c>
      <c r="H1943" s="2" t="s">
        <v>6709</v>
      </c>
      <c r="I1943" s="2" t="s">
        <v>439</v>
      </c>
      <c r="J1943" s="2" t="s">
        <v>7039</v>
      </c>
      <c r="K1943" s="2" t="s">
        <v>7041</v>
      </c>
      <c r="L1943" s="42" t="s">
        <v>8981</v>
      </c>
      <c r="O1943" s="11">
        <v>645</v>
      </c>
      <c r="P1943" s="47">
        <v>9.3879999999999999</v>
      </c>
      <c r="Q1943" s="47">
        <v>0</v>
      </c>
      <c r="R1943" s="47">
        <v>6.3049999999999997</v>
      </c>
      <c r="S1943" s="11">
        <v>242</v>
      </c>
      <c r="T1943" s="11">
        <v>245</v>
      </c>
      <c r="U1943" s="11">
        <v>2</v>
      </c>
      <c r="V1943" s="47">
        <v>200</v>
      </c>
      <c r="W1943" s="47">
        <v>27.631</v>
      </c>
      <c r="X1943" s="47">
        <v>0</v>
      </c>
      <c r="Y1943" s="47">
        <v>0</v>
      </c>
      <c r="Z1943" s="47">
        <v>3.726</v>
      </c>
      <c r="AA1943" s="47">
        <v>3.6429999999999998</v>
      </c>
      <c r="AB1943" s="47">
        <v>4</v>
      </c>
      <c r="AC1943" s="11">
        <v>24</v>
      </c>
      <c r="AD1943" s="11">
        <v>4</v>
      </c>
      <c r="AE1943" s="11">
        <v>22</v>
      </c>
      <c r="AF1943" s="11">
        <v>4</v>
      </c>
      <c r="AG1943" s="49">
        <v>2</v>
      </c>
      <c r="AH1943" s="47">
        <v>0</v>
      </c>
      <c r="AI1943" s="47">
        <v>27.631</v>
      </c>
      <c r="AJ1943" s="47">
        <v>0</v>
      </c>
      <c r="AK1943" s="47">
        <v>31995.412</v>
      </c>
      <c r="AL1943" s="47">
        <v>716</v>
      </c>
      <c r="AM1943" s="47">
        <v>24.72</v>
      </c>
      <c r="AN1943" s="51">
        <v>1.7582E-2</v>
      </c>
      <c r="AO1943" s="51">
        <v>0</v>
      </c>
      <c r="AP1943" s="51">
        <v>0</v>
      </c>
      <c r="AQ1943" s="51">
        <v>1.291E-3</v>
      </c>
      <c r="AR1943" s="51">
        <v>1.6291E-2</v>
      </c>
      <c r="AS1943" s="51">
        <v>5.0230999999999998E-2</v>
      </c>
      <c r="AT1943" s="51">
        <v>5.0230999999999998E-2</v>
      </c>
      <c r="AU1943" s="51">
        <v>0</v>
      </c>
      <c r="AV1943" s="51">
        <v>0.172208</v>
      </c>
      <c r="AW1943" s="51">
        <v>0.10172399999999999</v>
      </c>
      <c r="AX1943" s="51">
        <v>7.0484000000000005E-2</v>
      </c>
      <c r="AY1943" s="51">
        <v>9.4848000000000002E-2</v>
      </c>
      <c r="AZ1943" s="51">
        <v>0</v>
      </c>
      <c r="BA1943" s="51">
        <v>8.9847999999999997E-2</v>
      </c>
      <c r="BB1943" s="51">
        <v>5.0000000000000001E-3</v>
      </c>
      <c r="BC1943" s="51">
        <v>0</v>
      </c>
      <c r="BD1943" s="51">
        <v>0</v>
      </c>
      <c r="BE1943" s="51">
        <v>0.101316</v>
      </c>
      <c r="BF1943" s="51">
        <v>8.6005999999999999E-2</v>
      </c>
      <c r="BG1943" s="51">
        <v>0.55074000000000001</v>
      </c>
      <c r="BH1943" s="18">
        <v>0.52875300000000003</v>
      </c>
      <c r="BI1943" s="45">
        <v>32.71</v>
      </c>
      <c r="BJ1943" s="47">
        <v>0.23815655208641523</v>
      </c>
      <c r="BK1943" s="51">
        <v>2.3904999999999999E-2</v>
      </c>
      <c r="BL1943" s="18">
        <v>2.1999999999999999E-2</v>
      </c>
      <c r="BM1943" s="51">
        <v>0</v>
      </c>
      <c r="BN1943" s="51">
        <v>0</v>
      </c>
      <c r="BO1943" s="47">
        <v>23.03</v>
      </c>
      <c r="BP1943" s="51">
        <v>4.0162000000000003E-2</v>
      </c>
      <c r="BQ1943" s="18">
        <v>1.506E-2</v>
      </c>
      <c r="BR1943" s="51">
        <v>7.2924179999999996</v>
      </c>
      <c r="BS1943" s="47">
        <v>0</v>
      </c>
      <c r="BT1943" s="51">
        <v>0.61</v>
      </c>
      <c r="BU1943" s="51">
        <v>4.2169999999999996</v>
      </c>
      <c r="BV1943" s="51">
        <v>0.05</v>
      </c>
      <c r="BW1943" s="51">
        <v>0</v>
      </c>
      <c r="BX1943" s="51">
        <v>0</v>
      </c>
      <c r="BY1943" s="51">
        <v>0.05</v>
      </c>
      <c r="BZ1943" s="47">
        <v>38.382236320380649</v>
      </c>
      <c r="CC1943" s="47">
        <v>2.665289256198347</v>
      </c>
      <c r="CD1943" s="47">
        <v>5.7767441860465114</v>
      </c>
      <c r="CE1943" s="47">
        <v>1.6190672764603</v>
      </c>
      <c r="CF1943" s="47">
        <v>13.484853968368862</v>
      </c>
      <c r="CG1943" s="47">
        <v>5.6480620155038759</v>
      </c>
      <c r="CH1943" s="47">
        <v>1.5830010971940081</v>
      </c>
      <c r="CI1943" s="47">
        <v>13.184466722159891</v>
      </c>
      <c r="CJ1943" s="47">
        <v>16.666666666666668</v>
      </c>
      <c r="CK1943" s="47">
        <v>18.181818181818183</v>
      </c>
      <c r="CL1943" s="47">
        <v>0</v>
      </c>
      <c r="CN1943" s="47">
        <v>32711.412</v>
      </c>
      <c r="CO1943" s="47">
        <v>0.42607584149978694</v>
      </c>
      <c r="CP1943" s="47">
        <v>415.85376111111111</v>
      </c>
      <c r="CQ1943" s="47">
        <v>94.847999999999999</v>
      </c>
      <c r="CR1943" s="47" t="s">
        <v>157</v>
      </c>
      <c r="CS1943" s="47" t="s">
        <v>157</v>
      </c>
      <c r="CT1943" s="47">
        <v>0.2899538546364186</v>
      </c>
      <c r="CU1943" s="47">
        <v>321.0057611111111</v>
      </c>
      <c r="CV1943" s="47" t="s">
        <v>437</v>
      </c>
      <c r="CW1943" s="47">
        <v>13.428394106300402</v>
      </c>
      <c r="CX1943" s="47">
        <v>1368.3920518719935</v>
      </c>
      <c r="CY1943" s="47">
        <v>3.9677055009412259</v>
      </c>
      <c r="CZ1943" s="47">
        <v>1.2620859479621098</v>
      </c>
      <c r="DA1943" s="47">
        <v>0</v>
      </c>
      <c r="DB1943" s="47" t="s">
        <v>157</v>
      </c>
      <c r="DC1943" s="23"/>
      <c r="DD1943" s="47">
        <v>100.3751515151515</v>
      </c>
      <c r="DE1943" s="47">
        <v>2708.3025612747424</v>
      </c>
      <c r="DF1943" s="47">
        <v>1016.1383253154848</v>
      </c>
      <c r="DG1943" s="47">
        <v>7.2038485672453465</v>
      </c>
      <c r="DH1943" s="47">
        <v>4.2382765111901275</v>
      </c>
      <c r="DJ1943" s="47">
        <v>590.9316</v>
      </c>
      <c r="DK1943" s="47">
        <v>7.2924179999999996</v>
      </c>
      <c r="DL1943" s="47">
        <v>6.7963872637713072</v>
      </c>
      <c r="DM1943" s="47">
        <v>1.6800669316042671</v>
      </c>
      <c r="DN1943" s="47">
        <v>1.5285185488171529E-4</v>
      </c>
      <c r="DO1943" s="47">
        <v>50.715367441860465</v>
      </c>
      <c r="DP1943" s="47">
        <v>36.467088940017199</v>
      </c>
      <c r="DQ1943" s="47" t="s">
        <v>157</v>
      </c>
      <c r="DR1943" s="47" t="s">
        <v>157</v>
      </c>
      <c r="DS1943" s="47">
        <v>7.2923702654610167</v>
      </c>
      <c r="DT1943" s="47">
        <v>2275.7851239669421</v>
      </c>
      <c r="DU1943" s="47">
        <v>0.67787149231079658</v>
      </c>
      <c r="DV1943" s="47">
        <v>63.218868647361397</v>
      </c>
      <c r="DW1943" s="47">
        <f>IF(pitna[[#This Row],[SÚC]]="-","-",pitna[[#This Row],[ZVC30]]-pitna[[#This Row],[SÚC]])</f>
        <v>-38.498868647361398</v>
      </c>
      <c r="DX1943" s="47" t="str">
        <f>IF(pitna[[#This Row],[Rozdíl Cena pro vodné - sociálně únosná cena]]="-","-",IF(pitna[[#This Row],[Rozdíl Cena pro vodné - sociálně únosná cena]]&gt;0,"ANO","NE"))</f>
        <v>NE</v>
      </c>
      <c r="DY1943" s="47">
        <v>-26.751779707344198</v>
      </c>
      <c r="DZ1943" s="13" t="s">
        <v>441</v>
      </c>
      <c r="EA1943" s="55"/>
      <c r="EB1943" s="55" t="s">
        <v>9534</v>
      </c>
      <c r="EC1943" s="55" t="s">
        <v>0</v>
      </c>
      <c r="ED1943" s="55" t="s">
        <v>9770</v>
      </c>
    </row>
    <row r="1944" spans="1:134" ht="15" customHeight="1" x14ac:dyDescent="0.25">
      <c r="A1944" s="29">
        <v>3262</v>
      </c>
      <c r="B1944" s="2" t="s">
        <v>2350</v>
      </c>
      <c r="C1944" s="3" t="s">
        <v>4014</v>
      </c>
      <c r="D1944" s="2" t="s">
        <v>4703</v>
      </c>
      <c r="E1944" s="2" t="s">
        <v>9</v>
      </c>
      <c r="F1944" s="2" t="s">
        <v>4014</v>
      </c>
      <c r="G1944" s="2" t="s">
        <v>5633</v>
      </c>
      <c r="H1944" s="2" t="s">
        <v>6710</v>
      </c>
      <c r="I1944" s="2" t="s">
        <v>439</v>
      </c>
      <c r="J1944" s="2" t="s">
        <v>7039</v>
      </c>
      <c r="K1944" s="2" t="s">
        <v>7041</v>
      </c>
      <c r="L1944" s="42" t="s">
        <v>8982</v>
      </c>
      <c r="O1944" s="11">
        <v>680</v>
      </c>
      <c r="P1944" s="47">
        <v>12.321</v>
      </c>
      <c r="Q1944" s="47">
        <v>0</v>
      </c>
      <c r="R1944" s="47">
        <v>12.336</v>
      </c>
      <c r="S1944" s="11">
        <v>243</v>
      </c>
      <c r="T1944" s="11">
        <v>243</v>
      </c>
      <c r="U1944" s="11">
        <v>2</v>
      </c>
      <c r="V1944" s="47">
        <v>500</v>
      </c>
      <c r="W1944" s="47">
        <v>23.5</v>
      </c>
      <c r="X1944" s="47">
        <v>0</v>
      </c>
      <c r="Y1944" s="47">
        <v>0</v>
      </c>
      <c r="Z1944" s="47">
        <v>5</v>
      </c>
      <c r="AA1944" s="47">
        <v>5</v>
      </c>
      <c r="AB1944" s="47">
        <v>4</v>
      </c>
      <c r="AC1944" s="11">
        <v>10</v>
      </c>
      <c r="AD1944" s="11">
        <v>0</v>
      </c>
      <c r="AE1944" s="11">
        <v>10</v>
      </c>
      <c r="AF1944" s="11">
        <v>0</v>
      </c>
      <c r="AG1944" s="49"/>
      <c r="AH1944" s="47">
        <v>0</v>
      </c>
      <c r="AI1944" s="47">
        <v>0</v>
      </c>
      <c r="AJ1944" s="47">
        <v>0</v>
      </c>
      <c r="AK1944" s="47">
        <v>40640.800000000003</v>
      </c>
      <c r="AL1944" s="47">
        <v>0</v>
      </c>
      <c r="AM1944" s="47">
        <v>29.09</v>
      </c>
      <c r="AN1944" s="51">
        <v>7.4661000000000005E-2</v>
      </c>
      <c r="AO1944" s="51">
        <v>4.7509999999999997E-2</v>
      </c>
      <c r="AP1944" s="51">
        <v>0</v>
      </c>
      <c r="AQ1944" s="51">
        <v>1.15E-4</v>
      </c>
      <c r="AR1944" s="51">
        <v>2.7036000000000001E-2</v>
      </c>
      <c r="AS1944" s="51">
        <v>6.6344E-2</v>
      </c>
      <c r="AT1944" s="51">
        <v>6.6344E-2</v>
      </c>
      <c r="AU1944" s="51">
        <v>0</v>
      </c>
      <c r="AV1944" s="51">
        <v>0.12975</v>
      </c>
      <c r="AW1944" s="51">
        <v>9.801E-2</v>
      </c>
      <c r="AX1944" s="51">
        <v>3.1739999999999997E-2</v>
      </c>
      <c r="AY1944" s="51">
        <v>7.6423000000000005E-2</v>
      </c>
      <c r="AZ1944" s="51">
        <v>0</v>
      </c>
      <c r="BA1944" s="51">
        <v>0</v>
      </c>
      <c r="BB1944" s="51">
        <v>7.6423000000000005E-2</v>
      </c>
      <c r="BC1944" s="51">
        <v>0</v>
      </c>
      <c r="BD1944" s="51">
        <v>0</v>
      </c>
      <c r="BE1944" s="51">
        <v>2.0815E-2</v>
      </c>
      <c r="BF1944" s="51">
        <v>5.6082E-2</v>
      </c>
      <c r="BG1944" s="51">
        <v>0.59787500000000005</v>
      </c>
      <c r="BH1944" s="18">
        <v>0.47012999999999999</v>
      </c>
      <c r="BI1944" s="45">
        <v>22.67</v>
      </c>
      <c r="BJ1944" s="47">
        <v>0</v>
      </c>
      <c r="BK1944" s="51">
        <v>2.0655E-2</v>
      </c>
      <c r="BL1944" s="18">
        <v>1.7500000000000002E-2</v>
      </c>
      <c r="BM1944" s="51">
        <v>0</v>
      </c>
      <c r="BN1944" s="51">
        <v>0</v>
      </c>
      <c r="BO1944" s="47">
        <v>28.94</v>
      </c>
      <c r="BP1944" s="51">
        <v>3.0049999999999999E-3</v>
      </c>
      <c r="BQ1944" s="18">
        <v>3.8967000000000002E-2</v>
      </c>
      <c r="BR1944" s="51">
        <v>0.50259900000000002</v>
      </c>
      <c r="BS1944" s="47">
        <v>0</v>
      </c>
      <c r="BT1944" s="51">
        <v>0.503</v>
      </c>
      <c r="BU1944" s="51">
        <v>0.503</v>
      </c>
      <c r="BV1944" s="51">
        <v>0.02</v>
      </c>
      <c r="BW1944" s="51">
        <v>0.02</v>
      </c>
      <c r="BX1944" s="51">
        <v>0.02</v>
      </c>
      <c r="BY1944" s="51">
        <v>0</v>
      </c>
      <c r="BZ1944" s="47">
        <v>19.698443579766536</v>
      </c>
      <c r="CC1944" s="47">
        <v>2.7983539094650207</v>
      </c>
      <c r="CD1944" s="47">
        <v>7.3529411764705879</v>
      </c>
      <c r="CE1944" s="47">
        <v>1.1104596414547909</v>
      </c>
      <c r="CF1944" s="47">
        <v>21.276595744680851</v>
      </c>
      <c r="CG1944" s="47">
        <v>7.3529411764705879</v>
      </c>
      <c r="CH1944" s="47">
        <v>1.1104596414547909</v>
      </c>
      <c r="CI1944" s="47">
        <v>21.276595744680851</v>
      </c>
      <c r="CJ1944" s="47">
        <v>0</v>
      </c>
      <c r="CK1944" s="47">
        <v>0</v>
      </c>
      <c r="CL1944" s="47">
        <v>0.32425421530479898</v>
      </c>
      <c r="CN1944" s="47">
        <v>40640.800000000003</v>
      </c>
      <c r="CO1944" s="47">
        <v>0.32464897329762193</v>
      </c>
      <c r="CP1944" s="47">
        <v>508.01000000000005</v>
      </c>
      <c r="CQ1944" s="47">
        <v>76.423000000000002</v>
      </c>
      <c r="CR1944" s="47" t="s">
        <v>157</v>
      </c>
      <c r="CS1944" s="47" t="s">
        <v>157</v>
      </c>
      <c r="CT1944" s="47">
        <v>0.18804501879884253</v>
      </c>
      <c r="CU1944" s="47">
        <v>431.58700000000005</v>
      </c>
      <c r="CV1944" s="47" t="s">
        <v>437</v>
      </c>
      <c r="CW1944" s="47">
        <v>20.895037521181312</v>
      </c>
      <c r="CX1944" s="47">
        <v>1967.6010651174049</v>
      </c>
      <c r="CY1944" s="47">
        <v>3.6999757927862502</v>
      </c>
      <c r="CZ1944" s="47">
        <v>1.2500000000000002</v>
      </c>
      <c r="DA1944" s="47">
        <v>100</v>
      </c>
      <c r="DB1944" s="47" t="s">
        <v>157</v>
      </c>
      <c r="DC1944" s="23"/>
      <c r="DD1944" s="47" t="s">
        <v>157</v>
      </c>
      <c r="DE1944" s="47" t="s">
        <v>157</v>
      </c>
      <c r="DF1944" s="47" t="s">
        <v>157</v>
      </c>
      <c r="DG1944" s="47">
        <v>6.2817719680464785</v>
      </c>
      <c r="DH1944" s="47">
        <v>1.0077463083999032</v>
      </c>
      <c r="DJ1944" s="47">
        <v>600.85394999999994</v>
      </c>
      <c r="DK1944" s="47">
        <v>0.50259900000000002</v>
      </c>
      <c r="DL1944" s="47">
        <v>0.50012153535813497</v>
      </c>
      <c r="DM1944" s="47">
        <v>0.14548535463568144</v>
      </c>
      <c r="DN1944" s="47">
        <v>1.8804501879884253E-3</v>
      </c>
      <c r="DO1944" s="47">
        <v>59.765882352941183</v>
      </c>
      <c r="DP1944" s="47">
        <v>49.840813362381994</v>
      </c>
      <c r="DQ1944" s="47" t="s">
        <v>157</v>
      </c>
      <c r="DR1944" s="47" t="s">
        <v>157</v>
      </c>
      <c r="DS1944" s="47">
        <v>0.50261342253815589</v>
      </c>
      <c r="DT1944" s="47">
        <v>2460.3909465020574</v>
      </c>
      <c r="DU1944" s="47">
        <v>0.58365821176498012</v>
      </c>
      <c r="DV1944" s="47">
        <v>60.311614268660797</v>
      </c>
      <c r="DW1944" s="47">
        <f>IF(pitna[[#This Row],[SÚC]]="-","-",pitna[[#This Row],[ZVC30]]-pitna[[#This Row],[SÚC]])</f>
        <v>-31.221614268660797</v>
      </c>
      <c r="DX1944" s="47" t="str">
        <f>IF(pitna[[#This Row],[Rozdíl Cena pro vodné - sociálně únosná cena]]="-","-",IF(pitna[[#This Row],[Rozdíl Cena pro vodné - sociálně únosná cena]]&gt;0,"ANO","NE"))</f>
        <v>NE</v>
      </c>
      <c r="DY1944" s="47">
        <v>-10.470800906278804</v>
      </c>
      <c r="DZ1944" s="13" t="s">
        <v>441</v>
      </c>
      <c r="EA1944" s="55" t="s">
        <v>9515</v>
      </c>
      <c r="EB1944" s="55" t="s">
        <v>9522</v>
      </c>
      <c r="EC1944" s="55" t="s">
        <v>9723</v>
      </c>
      <c r="ED1944" s="55" t="s">
        <v>9770</v>
      </c>
    </row>
    <row r="1945" spans="1:134" ht="15" customHeight="1" x14ac:dyDescent="0.25">
      <c r="A1945" s="29">
        <v>3263</v>
      </c>
      <c r="B1945" s="2" t="s">
        <v>2351</v>
      </c>
      <c r="C1945" s="3" t="s">
        <v>4014</v>
      </c>
      <c r="D1945" s="2" t="s">
        <v>4704</v>
      </c>
      <c r="E1945" s="2" t="s">
        <v>9</v>
      </c>
      <c r="F1945" s="2" t="s">
        <v>4014</v>
      </c>
      <c r="G1945" s="2" t="s">
        <v>5072</v>
      </c>
      <c r="H1945" s="2" t="s">
        <v>6711</v>
      </c>
      <c r="I1945" s="2" t="s">
        <v>439</v>
      </c>
      <c r="J1945" s="2" t="s">
        <v>7039</v>
      </c>
      <c r="K1945" s="2" t="s">
        <v>7041</v>
      </c>
      <c r="L1945" s="42" t="s">
        <v>8983</v>
      </c>
      <c r="O1945" s="11">
        <v>504</v>
      </c>
      <c r="P1945" s="47">
        <v>6.343</v>
      </c>
      <c r="Q1945" s="47">
        <v>0</v>
      </c>
      <c r="R1945" s="47">
        <v>7.6120000000000001</v>
      </c>
      <c r="S1945" s="11">
        <v>233</v>
      </c>
      <c r="T1945" s="11">
        <v>229</v>
      </c>
      <c r="U1945" s="11">
        <v>1</v>
      </c>
      <c r="V1945" s="47">
        <v>200</v>
      </c>
      <c r="W1945" s="47">
        <v>43.1</v>
      </c>
      <c r="X1945" s="47">
        <v>0</v>
      </c>
      <c r="Y1945" s="47">
        <v>0</v>
      </c>
      <c r="Z1945" s="47">
        <v>14.2</v>
      </c>
      <c r="AA1945" s="47">
        <v>14.2</v>
      </c>
      <c r="AB1945" s="47">
        <v>5</v>
      </c>
      <c r="AC1945" s="11">
        <v>18</v>
      </c>
      <c r="AD1945" s="11">
        <v>0</v>
      </c>
      <c r="AE1945" s="11">
        <v>18</v>
      </c>
      <c r="AF1945" s="11">
        <v>0</v>
      </c>
      <c r="AG1945" s="49">
        <v>1</v>
      </c>
      <c r="AH1945" s="47">
        <v>0</v>
      </c>
      <c r="AI1945" s="47">
        <v>43</v>
      </c>
      <c r="AJ1945" s="47">
        <v>0</v>
      </c>
      <c r="AK1945" s="47">
        <v>18467</v>
      </c>
      <c r="AL1945" s="47">
        <v>911.88</v>
      </c>
      <c r="AM1945" s="47">
        <v>19</v>
      </c>
      <c r="AN1945" s="51">
        <v>7.5112999999999999E-2</v>
      </c>
      <c r="AO1945" s="51">
        <v>5.8720000000000001E-2</v>
      </c>
      <c r="AP1945" s="51">
        <v>0</v>
      </c>
      <c r="AQ1945" s="51">
        <v>1.751E-3</v>
      </c>
      <c r="AR1945" s="51">
        <v>1.4642000000000001E-2</v>
      </c>
      <c r="AS1945" s="51">
        <v>0.103992</v>
      </c>
      <c r="AT1945" s="51">
        <v>0.103992</v>
      </c>
      <c r="AU1945" s="51">
        <v>0</v>
      </c>
      <c r="AV1945" s="51">
        <v>5.4535E-2</v>
      </c>
      <c r="AW1945" s="51">
        <v>4.0719999999999999E-2</v>
      </c>
      <c r="AX1945" s="51">
        <v>1.3814999999999999E-2</v>
      </c>
      <c r="AY1945" s="51">
        <v>0</v>
      </c>
      <c r="AZ1945" s="51">
        <v>0</v>
      </c>
      <c r="BA1945" s="51">
        <v>0</v>
      </c>
      <c r="BB1945" s="51">
        <v>0</v>
      </c>
      <c r="BC1945" s="51">
        <v>0</v>
      </c>
      <c r="BD1945" s="51">
        <v>0</v>
      </c>
      <c r="BE1945" s="51">
        <v>0</v>
      </c>
      <c r="BF1945" s="51">
        <v>0.19780700000000001</v>
      </c>
      <c r="BG1945" s="51">
        <v>0.51261500000000004</v>
      </c>
      <c r="BH1945" s="18">
        <v>0.45600000000000002</v>
      </c>
      <c r="BI1945" s="45">
        <v>13.38</v>
      </c>
      <c r="BJ1945" s="47">
        <v>0</v>
      </c>
      <c r="BK1945" s="51">
        <v>2.8881E-2</v>
      </c>
      <c r="BL1945" s="18">
        <v>2.5999999999999999E-2</v>
      </c>
      <c r="BM1945" s="51">
        <v>0</v>
      </c>
      <c r="BN1945" s="51">
        <v>0</v>
      </c>
      <c r="BO1945" s="47">
        <v>17.739999999999998</v>
      </c>
      <c r="BP1945" s="51">
        <v>3.6124000000000003E-2</v>
      </c>
      <c r="BQ1945" s="18">
        <v>3.7999999999999999E-2</v>
      </c>
      <c r="BR1945" s="51">
        <v>7.0470040000000003</v>
      </c>
      <c r="BS1945" s="47">
        <v>0</v>
      </c>
      <c r="BT1945" s="51">
        <v>0.16</v>
      </c>
      <c r="BU1945" s="51">
        <v>0.16</v>
      </c>
      <c r="BV1945" s="51">
        <v>0.01</v>
      </c>
      <c r="BW1945" s="51">
        <v>0.01</v>
      </c>
      <c r="BX1945" s="51">
        <v>0.01</v>
      </c>
      <c r="BY1945" s="51">
        <v>0</v>
      </c>
      <c r="BZ1945" s="47">
        <v>30.609563846558064</v>
      </c>
      <c r="CC1945" s="47">
        <v>2.163090128755365</v>
      </c>
      <c r="CD1945" s="47">
        <v>28.174603174603174</v>
      </c>
      <c r="CE1945" s="47">
        <v>5.1108919586233705</v>
      </c>
      <c r="CF1945" s="47">
        <v>32.946635730858468</v>
      </c>
      <c r="CG1945" s="47">
        <v>28.174603174603174</v>
      </c>
      <c r="CH1945" s="47">
        <v>5.1108919586233705</v>
      </c>
      <c r="CI1945" s="47">
        <v>32.946635730858468</v>
      </c>
      <c r="CJ1945" s="47">
        <v>0</v>
      </c>
      <c r="CK1945" s="47">
        <v>0</v>
      </c>
      <c r="CL1945" s="47">
        <v>0.13137151865475566</v>
      </c>
      <c r="CN1945" s="47">
        <v>19378.88</v>
      </c>
      <c r="CO1945" s="47">
        <v>0.78827053444742234</v>
      </c>
      <c r="CP1945" s="47">
        <v>251.10150000000002</v>
      </c>
      <c r="CQ1945" s="47">
        <v>0</v>
      </c>
      <c r="CR1945" s="47" t="s">
        <v>157</v>
      </c>
      <c r="CS1945" s="47" t="s">
        <v>157</v>
      </c>
      <c r="CT1945" s="47">
        <v>0</v>
      </c>
      <c r="CU1945" s="47">
        <v>251.10150000000002</v>
      </c>
      <c r="CV1945" s="47" t="s">
        <v>437</v>
      </c>
      <c r="CW1945" s="47">
        <v>8.694349226134829</v>
      </c>
      <c r="CX1945" s="47">
        <v>670.99061666839793</v>
      </c>
      <c r="CY1945" s="47">
        <v>0</v>
      </c>
      <c r="CZ1945" s="47">
        <v>1.27627429654979</v>
      </c>
      <c r="DA1945" s="47">
        <v>100</v>
      </c>
      <c r="DB1945" s="47" t="s">
        <v>157</v>
      </c>
      <c r="DC1945" s="23"/>
      <c r="DD1945" s="47" t="s">
        <v>157</v>
      </c>
      <c r="DE1945" s="47" t="s">
        <v>157</v>
      </c>
      <c r="DF1945" s="47" t="s">
        <v>157</v>
      </c>
      <c r="DG1945" s="47">
        <v>1.8882656417714068</v>
      </c>
      <c r="DH1945" s="47">
        <v>0</v>
      </c>
      <c r="DJ1945" s="47">
        <v>548.73900000000003</v>
      </c>
      <c r="DK1945" s="47">
        <v>7.0470040000000003</v>
      </c>
      <c r="DL1945" s="47">
        <v>6.5830932374043032</v>
      </c>
      <c r="DM1945" s="47">
        <v>1.2507877151068176</v>
      </c>
      <c r="DN1945" s="47">
        <v>0</v>
      </c>
      <c r="DO1945" s="47">
        <v>38.450158730158734</v>
      </c>
      <c r="DP1945" s="47">
        <v>26.443561511028015</v>
      </c>
      <c r="DQ1945" s="47" t="s">
        <v>157</v>
      </c>
      <c r="DR1945" s="47" t="s">
        <v>157</v>
      </c>
      <c r="DS1945" s="47">
        <v>7.0470040868878208</v>
      </c>
      <c r="DT1945" s="47">
        <v>2200.0643776824036</v>
      </c>
      <c r="DU1945" s="47">
        <v>0.71851138478741794</v>
      </c>
      <c r="DV1945" s="47">
        <v>60.311614268660797</v>
      </c>
      <c r="DW1945" s="47">
        <f>IF(pitna[[#This Row],[SÚC]]="-","-",pitna[[#This Row],[ZVC30]]-pitna[[#This Row],[SÚC]])</f>
        <v>-41.311614268660797</v>
      </c>
      <c r="DX1945" s="47" t="str">
        <f>IF(pitna[[#This Row],[Rozdíl Cena pro vodné - sociálně únosná cena]]="-","-",IF(pitna[[#This Row],[Rozdíl Cena pro vodné - sociálně únosná cena]]&gt;0,"ANO","NE"))</f>
        <v>NE</v>
      </c>
      <c r="DY1945" s="47">
        <v>-33.868052757632782</v>
      </c>
      <c r="DZ1945" s="13" t="s">
        <v>441</v>
      </c>
      <c r="EA1945" s="55" t="s">
        <v>9515</v>
      </c>
      <c r="EB1945" s="55" t="s">
        <v>9690</v>
      </c>
      <c r="EC1945" s="55" t="s">
        <v>9723</v>
      </c>
      <c r="ED1945" s="55" t="s">
        <v>9770</v>
      </c>
    </row>
    <row r="1946" spans="1:134" ht="15" customHeight="1" x14ac:dyDescent="0.25">
      <c r="A1946" s="29">
        <v>3264</v>
      </c>
      <c r="B1946" s="2" t="s">
        <v>2352</v>
      </c>
      <c r="C1946" s="3" t="s">
        <v>4014</v>
      </c>
      <c r="D1946" s="2" t="s">
        <v>4600</v>
      </c>
      <c r="E1946" s="2" t="s">
        <v>9</v>
      </c>
      <c r="F1946" s="2" t="s">
        <v>4014</v>
      </c>
      <c r="G1946" s="2" t="s">
        <v>6712</v>
      </c>
      <c r="H1946" s="2" t="s">
        <v>6713</v>
      </c>
      <c r="I1946" s="2" t="s">
        <v>439</v>
      </c>
      <c r="J1946" s="2" t="s">
        <v>7047</v>
      </c>
      <c r="K1946" s="2" t="s">
        <v>7050</v>
      </c>
      <c r="L1946" s="42" t="s">
        <v>8984</v>
      </c>
      <c r="O1946" s="11">
        <v>76210.827749197604</v>
      </c>
      <c r="P1946" s="47">
        <v>585.58120333507895</v>
      </c>
      <c r="Q1946" s="47">
        <v>0</v>
      </c>
      <c r="R1946" s="47">
        <v>653.41182859700598</v>
      </c>
      <c r="S1946" s="11">
        <v>14346.321025834</v>
      </c>
      <c r="T1946" s="11">
        <v>14161.321025834</v>
      </c>
      <c r="U1946" s="11">
        <v>46</v>
      </c>
      <c r="V1946" s="47">
        <v>36385</v>
      </c>
      <c r="W1946" s="47">
        <v>4038.1439564396901</v>
      </c>
      <c r="X1946" s="47">
        <v>0</v>
      </c>
      <c r="Y1946" s="47">
        <v>0</v>
      </c>
      <c r="Z1946" s="47">
        <v>549.213532830453</v>
      </c>
      <c r="AA1946" s="47">
        <v>517.213532830453</v>
      </c>
      <c r="AB1946" s="47">
        <v>326.93284103336202</v>
      </c>
      <c r="AC1946" s="11">
        <v>512.92444616253204</v>
      </c>
      <c r="AD1946" s="11">
        <v>0</v>
      </c>
      <c r="AE1946" s="11">
        <v>521.92444616253204</v>
      </c>
      <c r="AF1946" s="11">
        <v>0</v>
      </c>
      <c r="AG1946" s="49">
        <v>4</v>
      </c>
      <c r="AH1946" s="47">
        <v>385</v>
      </c>
      <c r="AI1946" s="47">
        <v>1424.7</v>
      </c>
      <c r="AJ1946" s="47">
        <v>0</v>
      </c>
      <c r="AK1946" s="47">
        <v>2554894.8143887999</v>
      </c>
      <c r="AL1946" s="47">
        <v>364149.6</v>
      </c>
      <c r="AM1946" s="47">
        <v>39.979999999999997</v>
      </c>
      <c r="AN1946" s="51">
        <v>12.574</v>
      </c>
      <c r="AO1946" s="51">
        <v>10.125999999999999</v>
      </c>
      <c r="AP1946" s="51">
        <v>0.97599999999999998</v>
      </c>
      <c r="AQ1946" s="51">
        <v>0.42199999999999999</v>
      </c>
      <c r="AR1946" s="51">
        <v>1.05</v>
      </c>
      <c r="AS1946" s="51">
        <v>6.04</v>
      </c>
      <c r="AT1946" s="51">
        <v>5.827</v>
      </c>
      <c r="AU1946" s="51">
        <v>0.21299999999999999</v>
      </c>
      <c r="AV1946" s="51">
        <v>22.083182000000001</v>
      </c>
      <c r="AW1946" s="51">
        <v>16.524315000000001</v>
      </c>
      <c r="AX1946" s="51">
        <v>5.5588670000000002</v>
      </c>
      <c r="AY1946" s="51">
        <v>58.920217000000001</v>
      </c>
      <c r="AZ1946" s="51">
        <v>0</v>
      </c>
      <c r="BA1946" s="51">
        <v>20.798999999999999</v>
      </c>
      <c r="BB1946" s="51">
        <v>38.121217000000001</v>
      </c>
      <c r="BC1946" s="51">
        <v>0</v>
      </c>
      <c r="BD1946" s="51">
        <v>0</v>
      </c>
      <c r="BE1946" s="51">
        <v>3.0353699999999999</v>
      </c>
      <c r="BF1946" s="51">
        <v>7.194</v>
      </c>
      <c r="BG1946" s="51">
        <v>136.724321</v>
      </c>
      <c r="BH1946" s="18">
        <v>134.962279</v>
      </c>
      <c r="BI1946" s="45">
        <v>2919.21</v>
      </c>
      <c r="BJ1946" s="47">
        <v>0</v>
      </c>
      <c r="BK1946" s="51">
        <v>3.5988910000000001</v>
      </c>
      <c r="BL1946" s="18">
        <v>3.5375999999999999</v>
      </c>
      <c r="BM1946" s="51">
        <v>0.112</v>
      </c>
      <c r="BN1946" s="51">
        <v>0</v>
      </c>
      <c r="BO1946" s="47">
        <v>37.99</v>
      </c>
      <c r="BP1946" s="51">
        <v>7.1530829999999996</v>
      </c>
      <c r="BQ1946" s="18">
        <v>6.464817</v>
      </c>
      <c r="BR1946" s="51">
        <v>5.2317559999999999</v>
      </c>
      <c r="BS1946" s="47">
        <v>0</v>
      </c>
      <c r="BT1946" s="51">
        <v>354.767</v>
      </c>
      <c r="BU1946" s="51">
        <v>186.773</v>
      </c>
      <c r="BV1946" s="51">
        <v>45.008000000000003</v>
      </c>
      <c r="BW1946" s="51">
        <v>51.75</v>
      </c>
      <c r="BX1946" s="51">
        <v>45.008000000000003</v>
      </c>
      <c r="BY1946" s="51">
        <v>0</v>
      </c>
      <c r="BZ1946" s="47">
        <v>21.956016707928537</v>
      </c>
      <c r="CC1946" s="47">
        <v>5.3122209946342123</v>
      </c>
      <c r="CD1946" s="47">
        <v>7.2065026591478727</v>
      </c>
      <c r="CE1946" s="47">
        <v>2.3028273205969425</v>
      </c>
      <c r="CF1946" s="47">
        <v>13.600642739707528</v>
      </c>
      <c r="CG1946" s="47">
        <v>6.7866148171563268</v>
      </c>
      <c r="CH1946" s="47">
        <v>2.1686527785398169</v>
      </c>
      <c r="CI1946" s="47">
        <v>12.808199470096767</v>
      </c>
      <c r="CJ1946" s="47">
        <v>0</v>
      </c>
      <c r="CK1946" s="47">
        <v>0</v>
      </c>
      <c r="CL1946" s="47">
        <v>8.1112703627971711E-2</v>
      </c>
      <c r="CN1946" s="47">
        <v>2919044.4143888</v>
      </c>
      <c r="CO1946" s="47">
        <v>0.55830487585901178</v>
      </c>
      <c r="CP1946" s="47">
        <v>40028.39851319333</v>
      </c>
      <c r="CQ1946" s="47">
        <v>58920.217000000004</v>
      </c>
      <c r="CR1946" s="47" t="s">
        <v>157</v>
      </c>
      <c r="CS1946" s="47" t="s">
        <v>157</v>
      </c>
      <c r="CT1946" s="47">
        <v>2.0184762078153211</v>
      </c>
      <c r="CU1946" s="47">
        <v>0</v>
      </c>
      <c r="CV1946" s="47" t="s">
        <v>438</v>
      </c>
      <c r="CW1946" s="47">
        <v>0</v>
      </c>
      <c r="CX1946" s="47">
        <v>811.09553314862831</v>
      </c>
      <c r="CY1946" s="47">
        <v>16.371770359257894</v>
      </c>
      <c r="CZ1946" s="47">
        <v>1.3221608227002484</v>
      </c>
      <c r="DA1946" s="47">
        <v>100</v>
      </c>
      <c r="DB1946" s="47" t="s">
        <v>157</v>
      </c>
      <c r="DC1946" s="23"/>
      <c r="DD1946" s="47" t="s">
        <v>157</v>
      </c>
      <c r="DE1946" s="47" t="s">
        <v>157</v>
      </c>
      <c r="DF1946" s="47" t="s">
        <v>157</v>
      </c>
      <c r="DG1946" s="47">
        <v>6.1361074842222232</v>
      </c>
      <c r="DH1946" s="47">
        <v>0.84341815298101552</v>
      </c>
      <c r="DJ1946" s="47">
        <v>143883.66217999998</v>
      </c>
      <c r="DK1946" s="47">
        <v>5.2317559999999999</v>
      </c>
      <c r="DL1946" s="47">
        <v>4.9714351800772327</v>
      </c>
      <c r="DM1946" s="47">
        <v>1.9875797849948775</v>
      </c>
      <c r="DN1946" s="47">
        <v>1.3059485087684753E-2</v>
      </c>
      <c r="DO1946" s="47">
        <v>38.302226869849655</v>
      </c>
      <c r="DP1946" s="47">
        <v>37.990681295988125</v>
      </c>
      <c r="DQ1946" s="47" t="s">
        <v>157</v>
      </c>
      <c r="DR1946" s="47" t="s">
        <v>157</v>
      </c>
      <c r="DS1946" s="47">
        <v>5.2317560970004733</v>
      </c>
      <c r="DT1946" s="47">
        <v>9530.2705657983661</v>
      </c>
      <c r="DU1946" s="47">
        <v>1.0523633332214537</v>
      </c>
      <c r="DV1946" s="47">
        <v>56.569760854953998</v>
      </c>
      <c r="DW1946" s="47">
        <f>IF(pitna[[#This Row],[SÚC]]="-","-",pitna[[#This Row],[ZVC30]]-pitna[[#This Row],[SÚC]])</f>
        <v>-16.589760854954001</v>
      </c>
      <c r="DX1946" s="47" t="str">
        <f>IF(pitna[[#This Row],[Rozdíl Cena pro vodné - sociálně únosná cena]]="-","-",IF(pitna[[#This Row],[Rozdíl Cena pro vodné - sociálně únosná cena]]&gt;0,"ANO","NE"))</f>
        <v>NE</v>
      </c>
      <c r="DY1946" s="47">
        <v>-18.579079558965873</v>
      </c>
      <c r="DZ1946" s="13" t="s">
        <v>441</v>
      </c>
      <c r="EA1946" s="55"/>
      <c r="EB1946" s="55" t="s">
        <v>9549</v>
      </c>
      <c r="EC1946" s="55" t="s">
        <v>9723</v>
      </c>
      <c r="ED1946" s="55"/>
    </row>
    <row r="1947" spans="1:134" ht="15" customHeight="1" x14ac:dyDescent="0.25">
      <c r="A1947" s="29">
        <v>3267</v>
      </c>
      <c r="B1947" s="2" t="s">
        <v>2353</v>
      </c>
      <c r="C1947" s="3" t="s">
        <v>4015</v>
      </c>
      <c r="D1947" s="2" t="s">
        <v>157</v>
      </c>
      <c r="E1947" s="2" t="s">
        <v>157</v>
      </c>
      <c r="F1947" s="2" t="s">
        <v>157</v>
      </c>
      <c r="G1947" s="2" t="s">
        <v>157</v>
      </c>
      <c r="H1947" s="2" t="s">
        <v>157</v>
      </c>
      <c r="I1947" s="2" t="s">
        <v>157</v>
      </c>
      <c r="J1947" s="2" t="s">
        <v>157</v>
      </c>
      <c r="K1947" s="2" t="s">
        <v>157</v>
      </c>
      <c r="L1947" s="42" t="s">
        <v>8985</v>
      </c>
      <c r="M1947" s="13" t="s">
        <v>9493</v>
      </c>
      <c r="O1947" s="11" t="s">
        <v>157</v>
      </c>
      <c r="P1947" s="47" t="s">
        <v>157</v>
      </c>
      <c r="Q1947" s="47" t="s">
        <v>157</v>
      </c>
      <c r="R1947" s="47" t="s">
        <v>157</v>
      </c>
      <c r="S1947" s="11" t="s">
        <v>157</v>
      </c>
      <c r="T1947" s="11" t="s">
        <v>157</v>
      </c>
      <c r="U1947" s="11" t="s">
        <v>157</v>
      </c>
      <c r="V1947" s="47" t="s">
        <v>157</v>
      </c>
      <c r="W1947" s="47" t="s">
        <v>157</v>
      </c>
      <c r="X1947" s="47" t="s">
        <v>157</v>
      </c>
      <c r="Y1947" s="47" t="s">
        <v>157</v>
      </c>
      <c r="Z1947" s="47" t="s">
        <v>157</v>
      </c>
      <c r="AA1947" s="47" t="s">
        <v>157</v>
      </c>
      <c r="AB1947" s="47" t="s">
        <v>157</v>
      </c>
      <c r="AC1947" s="11" t="s">
        <v>157</v>
      </c>
      <c r="AD1947" s="11" t="s">
        <v>157</v>
      </c>
      <c r="AE1947" s="11" t="s">
        <v>157</v>
      </c>
      <c r="AF1947" s="11" t="s">
        <v>157</v>
      </c>
      <c r="AG1947" s="49" t="s">
        <v>157</v>
      </c>
      <c r="AH1947" s="47" t="s">
        <v>157</v>
      </c>
      <c r="AI1947" s="47" t="s">
        <v>157</v>
      </c>
      <c r="AJ1947" s="47" t="s">
        <v>157</v>
      </c>
      <c r="AK1947" s="47" t="s">
        <v>157</v>
      </c>
      <c r="AL1947" s="47" t="s">
        <v>157</v>
      </c>
      <c r="AM1947" s="47">
        <v>50.28</v>
      </c>
      <c r="AN1947" s="51">
        <v>2.5983700000000001</v>
      </c>
      <c r="AO1947" s="51">
        <v>0</v>
      </c>
      <c r="AP1947" s="51">
        <v>2.5893220000000001</v>
      </c>
      <c r="AQ1947" s="51">
        <v>0</v>
      </c>
      <c r="AR1947" s="51">
        <v>9.0480000000000005E-3</v>
      </c>
      <c r="AS1947" s="51">
        <v>0</v>
      </c>
      <c r="AT1947" s="51">
        <v>0</v>
      </c>
      <c r="AU1947" s="51">
        <v>0</v>
      </c>
      <c r="AV1947" s="51">
        <v>0</v>
      </c>
      <c r="AW1947" s="51">
        <v>0</v>
      </c>
      <c r="AX1947" s="51">
        <v>0</v>
      </c>
      <c r="AY1947" s="51">
        <v>4.5039999999999997E-2</v>
      </c>
      <c r="AZ1947" s="51">
        <v>0</v>
      </c>
      <c r="BA1947" s="51">
        <v>1.504E-2</v>
      </c>
      <c r="BB1947" s="51">
        <v>0.03</v>
      </c>
      <c r="BC1947" s="51">
        <v>0</v>
      </c>
      <c r="BD1947" s="51">
        <v>0</v>
      </c>
      <c r="BE1947" s="51">
        <v>3.9800000000000002E-2</v>
      </c>
      <c r="BF1947" s="51">
        <v>5.1848999999999999E-2</v>
      </c>
      <c r="BG1947" s="51">
        <v>0.67188899999999996</v>
      </c>
      <c r="BH1947" s="18">
        <v>0.66100000000000003</v>
      </c>
      <c r="BI1947" s="45">
        <v>27.916899999999998</v>
      </c>
      <c r="BJ1947" s="47">
        <v>0.14157765230744448</v>
      </c>
      <c r="BK1947" s="51">
        <v>1.3622E-2</v>
      </c>
      <c r="BL1947" s="18">
        <v>1.4066E-2</v>
      </c>
      <c r="BM1947" s="51">
        <v>8.2990999999999995E-2</v>
      </c>
      <c r="BN1947" s="51">
        <v>0</v>
      </c>
      <c r="BO1947" s="47">
        <v>49.32</v>
      </c>
      <c r="BP1947" s="51">
        <v>1.3056E-2</v>
      </c>
      <c r="BQ1947" s="18">
        <v>4.6269999999999999E-2</v>
      </c>
      <c r="BR1947" s="51">
        <v>1.9431309999999999</v>
      </c>
      <c r="BS1947" s="47">
        <v>0</v>
      </c>
      <c r="BT1947" s="51">
        <v>0.3</v>
      </c>
      <c r="BU1947" s="51">
        <v>0</v>
      </c>
      <c r="BV1947" s="51">
        <v>0.03</v>
      </c>
      <c r="BW1947" s="51">
        <v>0</v>
      </c>
      <c r="BX1947" s="51">
        <v>0.03</v>
      </c>
      <c r="BY1947" s="51">
        <v>0</v>
      </c>
      <c r="BZ1947" s="47" t="s">
        <v>157</v>
      </c>
      <c r="CC1947" s="47" t="s">
        <v>157</v>
      </c>
      <c r="CD1947" s="47" t="s">
        <v>157</v>
      </c>
      <c r="CE1947" s="47" t="s">
        <v>157</v>
      </c>
      <c r="CF1947" s="47" t="s">
        <v>157</v>
      </c>
      <c r="CG1947" s="47" t="s">
        <v>157</v>
      </c>
      <c r="CH1947" s="47" t="s">
        <v>157</v>
      </c>
      <c r="CI1947" s="47" t="s">
        <v>157</v>
      </c>
      <c r="CJ1947" s="47" t="s">
        <v>157</v>
      </c>
      <c r="CK1947" s="47" t="s">
        <v>157</v>
      </c>
      <c r="CL1947" s="47" t="s">
        <v>157</v>
      </c>
      <c r="CN1947" s="47" t="s">
        <v>157</v>
      </c>
      <c r="CO1947" s="47" t="s">
        <v>157</v>
      </c>
      <c r="CP1947" s="47" t="s">
        <v>157</v>
      </c>
      <c r="CQ1947" s="47" t="s">
        <v>157</v>
      </c>
      <c r="CR1947" s="47" t="s">
        <v>157</v>
      </c>
      <c r="CS1947" s="47" t="s">
        <v>157</v>
      </c>
      <c r="CT1947" s="47" t="s">
        <v>157</v>
      </c>
      <c r="CU1947" s="47" t="s">
        <v>157</v>
      </c>
      <c r="CV1947" s="47" t="s">
        <v>157</v>
      </c>
      <c r="CW1947" s="47" t="s">
        <v>157</v>
      </c>
      <c r="CX1947" s="47" t="s">
        <v>157</v>
      </c>
      <c r="CY1947" s="47" t="s">
        <v>157</v>
      </c>
      <c r="CZ1947" s="47" t="s">
        <v>157</v>
      </c>
      <c r="DA1947" s="47" t="s">
        <v>157</v>
      </c>
      <c r="DB1947" s="47" t="s">
        <v>157</v>
      </c>
      <c r="DC1947" s="23"/>
      <c r="DD1947" s="47" t="s">
        <v>157</v>
      </c>
      <c r="DE1947" s="47" t="s">
        <v>157</v>
      </c>
      <c r="DF1947" s="47" t="s">
        <v>157</v>
      </c>
      <c r="DG1947" s="47" t="s">
        <v>157</v>
      </c>
      <c r="DH1947" s="47" t="s">
        <v>157</v>
      </c>
      <c r="DJ1947" s="47" t="s">
        <v>157</v>
      </c>
      <c r="DK1947" s="47" t="s">
        <v>157</v>
      </c>
      <c r="DL1947" s="47" t="s">
        <v>157</v>
      </c>
      <c r="DM1947" s="47" t="s">
        <v>157</v>
      </c>
      <c r="DN1947" s="47" t="s">
        <v>157</v>
      </c>
      <c r="DO1947" s="47" t="s">
        <v>157</v>
      </c>
      <c r="DP1947" s="47" t="s">
        <v>157</v>
      </c>
      <c r="DQ1947" s="47" t="s">
        <v>157</v>
      </c>
      <c r="DR1947" s="47" t="s">
        <v>157</v>
      </c>
      <c r="DS1947" s="47" t="s">
        <v>157</v>
      </c>
      <c r="DT1947" s="47" t="s">
        <v>157</v>
      </c>
      <c r="DU1947" s="47" t="s">
        <v>157</v>
      </c>
      <c r="DV1947" s="47" t="s">
        <v>157</v>
      </c>
      <c r="DW1947" s="47" t="str">
        <f>IF(pitna[[#This Row],[SÚC]]="-","-",pitna[[#This Row],[ZVC30]]-pitna[[#This Row],[SÚC]])</f>
        <v>-</v>
      </c>
      <c r="DX1947" s="47" t="str">
        <f>IF(pitna[[#This Row],[Rozdíl Cena pro vodné - sociálně únosná cena]]="-","-",IF(pitna[[#This Row],[Rozdíl Cena pro vodné - sociálně únosná cena]]&gt;0,"ANO","NE"))</f>
        <v>-</v>
      </c>
      <c r="DY1947" s="47" t="s">
        <v>157</v>
      </c>
      <c r="DZ1947" s="13" t="s">
        <v>157</v>
      </c>
      <c r="EA1947" s="55" t="s">
        <v>157</v>
      </c>
      <c r="EB1947" s="55" t="s">
        <v>157</v>
      </c>
      <c r="EC1947" s="55" t="s">
        <v>157</v>
      </c>
      <c r="ED1947" s="55" t="s">
        <v>157</v>
      </c>
    </row>
    <row r="1948" spans="1:134" ht="15" customHeight="1" x14ac:dyDescent="0.25">
      <c r="A1948" s="29">
        <v>3268</v>
      </c>
      <c r="B1948" s="2" t="s">
        <v>2354</v>
      </c>
      <c r="C1948" s="3" t="s">
        <v>4015</v>
      </c>
      <c r="D1948" s="2" t="s">
        <v>4705</v>
      </c>
      <c r="E1948" s="2" t="s">
        <v>9</v>
      </c>
      <c r="F1948" s="2" t="s">
        <v>4015</v>
      </c>
      <c r="G1948" s="2" t="s">
        <v>7</v>
      </c>
      <c r="H1948" s="2" t="s">
        <v>6714</v>
      </c>
      <c r="I1948" s="2" t="s">
        <v>439</v>
      </c>
      <c r="J1948" s="2" t="s">
        <v>7043</v>
      </c>
      <c r="K1948" s="2" t="s">
        <v>7040</v>
      </c>
      <c r="L1948" s="42" t="s">
        <v>8986</v>
      </c>
      <c r="O1948" s="11">
        <v>3226</v>
      </c>
      <c r="P1948" s="47">
        <v>32.585000000000001</v>
      </c>
      <c r="Q1948" s="47">
        <v>0</v>
      </c>
      <c r="R1948" s="47">
        <v>27.503</v>
      </c>
      <c r="S1948" s="11">
        <v>1152</v>
      </c>
      <c r="T1948" s="11">
        <v>1152</v>
      </c>
      <c r="U1948" s="11">
        <v>2</v>
      </c>
      <c r="V1948" s="47">
        <v>700</v>
      </c>
      <c r="W1948" s="47">
        <v>180.08099999999999</v>
      </c>
      <c r="X1948" s="47">
        <v>0</v>
      </c>
      <c r="Y1948" s="47">
        <v>96.843999999999994</v>
      </c>
      <c r="Z1948" s="47">
        <v>59.164999999999999</v>
      </c>
      <c r="AA1948" s="47">
        <v>56.164999999999999</v>
      </c>
      <c r="AB1948" s="47">
        <v>5</v>
      </c>
      <c r="AC1948" s="11">
        <v>6</v>
      </c>
      <c r="AD1948" s="11">
        <v>0</v>
      </c>
      <c r="AE1948" s="11">
        <v>6</v>
      </c>
      <c r="AF1948" s="11">
        <v>0</v>
      </c>
      <c r="AG1948" s="49">
        <v>1</v>
      </c>
      <c r="AH1948" s="47">
        <v>0</v>
      </c>
      <c r="AI1948" s="47">
        <v>83.236999999999995</v>
      </c>
      <c r="AJ1948" s="47">
        <v>0</v>
      </c>
      <c r="AK1948" s="47">
        <v>101293.98</v>
      </c>
      <c r="AL1948" s="47">
        <v>10873.5</v>
      </c>
      <c r="AM1948" s="47">
        <v>47.56</v>
      </c>
      <c r="AN1948" s="51">
        <v>1.024438</v>
      </c>
      <c r="AO1948" s="51">
        <v>7.3326000000000002E-2</v>
      </c>
      <c r="AP1948" s="51">
        <v>0.92931799999999998</v>
      </c>
      <c r="AQ1948" s="51">
        <v>2.6800000000000001E-3</v>
      </c>
      <c r="AR1948" s="51">
        <v>1.9113999999999999E-2</v>
      </c>
      <c r="AS1948" s="51">
        <v>0.193497</v>
      </c>
      <c r="AT1948" s="51">
        <v>0.193497</v>
      </c>
      <c r="AU1948" s="51">
        <v>0</v>
      </c>
      <c r="AV1948" s="51">
        <v>0.207506</v>
      </c>
      <c r="AW1948" s="51">
        <v>0.13664000000000001</v>
      </c>
      <c r="AX1948" s="51">
        <v>7.0865999999999998E-2</v>
      </c>
      <c r="AY1948" s="51">
        <v>1.2586390000000001</v>
      </c>
      <c r="AZ1948" s="51">
        <v>0</v>
      </c>
      <c r="BA1948" s="51">
        <v>7.3638999999999996E-2</v>
      </c>
      <c r="BB1948" s="51">
        <v>1.1850000000000001</v>
      </c>
      <c r="BC1948" s="51">
        <v>0</v>
      </c>
      <c r="BD1948" s="51">
        <v>0</v>
      </c>
      <c r="BE1948" s="51">
        <v>9.7263000000000002E-2</v>
      </c>
      <c r="BF1948" s="51">
        <v>9.2965999999999993E-2</v>
      </c>
      <c r="BG1948" s="51">
        <v>2.9058280000000001</v>
      </c>
      <c r="BH1948" s="18">
        <v>3.1995</v>
      </c>
      <c r="BI1948" s="45">
        <v>112.17</v>
      </c>
      <c r="BJ1948" s="47">
        <v>0.63550925913896628</v>
      </c>
      <c r="BK1948" s="51">
        <v>6.1145999999999999E-2</v>
      </c>
      <c r="BL1948" s="18">
        <v>7.1999999999999995E-2</v>
      </c>
      <c r="BM1948" s="51">
        <v>4.7632000000000001E-2</v>
      </c>
      <c r="BN1948" s="51">
        <v>0</v>
      </c>
      <c r="BO1948" s="47">
        <v>47.52</v>
      </c>
      <c r="BP1948" s="51">
        <v>2.3649999999999999E-3</v>
      </c>
      <c r="BQ1948" s="18">
        <v>0.22492500000000001</v>
      </c>
      <c r="BR1948" s="51">
        <v>8.1386E-2</v>
      </c>
      <c r="BS1948" s="47">
        <v>0</v>
      </c>
      <c r="BT1948" s="51">
        <v>5.5250000000000004</v>
      </c>
      <c r="BU1948" s="51">
        <v>33.027999999999999</v>
      </c>
      <c r="BV1948" s="51">
        <v>1.1850000000000001</v>
      </c>
      <c r="BW1948" s="51">
        <v>0</v>
      </c>
      <c r="BX1948" s="51">
        <v>1.1850000000000001</v>
      </c>
      <c r="BY1948" s="51">
        <v>0</v>
      </c>
      <c r="BZ1948" s="47">
        <v>41.886339672035781</v>
      </c>
      <c r="CC1948" s="47">
        <v>2.8003472222222223</v>
      </c>
      <c r="CD1948" s="47">
        <v>18.34004959702418</v>
      </c>
      <c r="CE1948" s="47">
        <v>5.8937530600646797</v>
      </c>
      <c r="CF1948" s="47">
        <v>32.854659847513062</v>
      </c>
      <c r="CG1948" s="47">
        <v>17.410105393676378</v>
      </c>
      <c r="CH1948" s="47">
        <v>5.5949064585233295</v>
      </c>
      <c r="CI1948" s="47">
        <v>31.188742843498204</v>
      </c>
      <c r="CJ1948" s="47">
        <v>0</v>
      </c>
      <c r="CK1948" s="47">
        <v>0</v>
      </c>
      <c r="CL1948" s="47">
        <v>7.2719339708395447E-2</v>
      </c>
      <c r="CN1948" s="47">
        <v>112167.48</v>
      </c>
      <c r="CO1948" s="47">
        <v>0.15344483658124905</v>
      </c>
      <c r="CP1948" s="47">
        <v>1507.8080833333333</v>
      </c>
      <c r="CQ1948" s="47">
        <v>1258.6390000000001</v>
      </c>
      <c r="CR1948" s="47" t="s">
        <v>157</v>
      </c>
      <c r="CS1948" s="47" t="s">
        <v>157</v>
      </c>
      <c r="CT1948" s="47">
        <v>1.122106870904116</v>
      </c>
      <c r="CU1948" s="47">
        <v>249.16908333333322</v>
      </c>
      <c r="CV1948" s="47" t="s">
        <v>437</v>
      </c>
      <c r="CW1948" s="47">
        <v>4.0749858262737257</v>
      </c>
      <c r="CX1948" s="47">
        <v>1834.4205671671082</v>
      </c>
      <c r="CY1948" s="47">
        <v>20.584159225460375</v>
      </c>
      <c r="CZ1948" s="47">
        <v>1.305361953161416</v>
      </c>
      <c r="DA1948" s="47">
        <v>100</v>
      </c>
      <c r="DB1948" s="47" t="s">
        <v>157</v>
      </c>
      <c r="DC1948" s="23"/>
      <c r="DD1948" s="47">
        <v>96.215750000000014</v>
      </c>
      <c r="DE1948" s="47">
        <v>5076.2438998462703</v>
      </c>
      <c r="DF1948" s="47">
        <v>1812.7194583455992</v>
      </c>
      <c r="DG1948" s="47">
        <v>3.3936152814574951</v>
      </c>
      <c r="DH1948" s="47">
        <v>1.5906682366794231</v>
      </c>
      <c r="DJ1948" s="47">
        <v>2908.10376</v>
      </c>
      <c r="DK1948" s="47">
        <v>8.1386E-2</v>
      </c>
      <c r="DL1948" s="47">
        <v>8.1324471036067839E-2</v>
      </c>
      <c r="DM1948" s="47">
        <v>3.867791842475387E-2</v>
      </c>
      <c r="DN1948" s="47">
        <v>1.0564559353566649E-2</v>
      </c>
      <c r="DO1948" s="47">
        <v>34.769832610043395</v>
      </c>
      <c r="DP1948" s="47">
        <v>51.597767365540399</v>
      </c>
      <c r="DQ1948" s="47" t="s">
        <v>157</v>
      </c>
      <c r="DR1948" s="47" t="s">
        <v>157</v>
      </c>
      <c r="DS1948" s="47">
        <v>8.1388161997200101E-2</v>
      </c>
      <c r="DT1948" s="47">
        <v>2522.4201388888887</v>
      </c>
      <c r="DU1948" s="47">
        <v>0.92174530853369785</v>
      </c>
      <c r="DV1948" s="47">
        <v>63.627060885316503</v>
      </c>
      <c r="DW1948" s="47">
        <f>IF(pitna[[#This Row],[SÚC]]="-","-",pitna[[#This Row],[ZVC30]]-pitna[[#This Row],[SÚC]])</f>
        <v>-16.067060885316501</v>
      </c>
      <c r="DX1948" s="47" t="str">
        <f>IF(pitna[[#This Row],[Rozdíl Cena pro vodné - sociálně únosná cena]]="-","-",IF(pitna[[#This Row],[Rozdíl Cena pro vodné - sociálně únosná cena]]&gt;0,"ANO","NE"))</f>
        <v>NE</v>
      </c>
      <c r="DY1948" s="47">
        <v>-12.029293519776104</v>
      </c>
      <c r="DZ1948" s="13" t="s">
        <v>441</v>
      </c>
      <c r="EA1948" s="55"/>
      <c r="EB1948" s="55" t="s">
        <v>9522</v>
      </c>
      <c r="EC1948" s="55" t="s">
        <v>0</v>
      </c>
      <c r="ED1948" s="55" t="s">
        <v>9770</v>
      </c>
    </row>
    <row r="1949" spans="1:134" ht="15" customHeight="1" x14ac:dyDescent="0.25">
      <c r="A1949" s="29">
        <v>3269</v>
      </c>
      <c r="B1949" s="2" t="s">
        <v>2355</v>
      </c>
      <c r="C1949" s="3" t="s">
        <v>4015</v>
      </c>
      <c r="D1949" s="2" t="s">
        <v>4706</v>
      </c>
      <c r="E1949" s="2" t="s">
        <v>9</v>
      </c>
      <c r="F1949" s="2" t="s">
        <v>4015</v>
      </c>
      <c r="G1949" s="2" t="s">
        <v>7</v>
      </c>
      <c r="H1949" s="2" t="s">
        <v>6715</v>
      </c>
      <c r="I1949" s="2" t="s">
        <v>439</v>
      </c>
      <c r="J1949" s="2" t="s">
        <v>7039</v>
      </c>
      <c r="K1949" s="2" t="s">
        <v>7040</v>
      </c>
      <c r="L1949" s="42" t="s">
        <v>8987</v>
      </c>
      <c r="O1949" s="11">
        <v>3289.1101974594799</v>
      </c>
      <c r="P1949" s="47">
        <v>22.0692885260226</v>
      </c>
      <c r="Q1949" s="47">
        <v>0</v>
      </c>
      <c r="R1949" s="47">
        <v>24.899557030477101</v>
      </c>
      <c r="S1949" s="11">
        <v>1011.56880390538</v>
      </c>
      <c r="T1949" s="11">
        <v>1020.56880390538</v>
      </c>
      <c r="U1949" s="11">
        <v>0</v>
      </c>
      <c r="V1949" s="47">
        <v>0</v>
      </c>
      <c r="W1949" s="47">
        <v>249.65899999999999</v>
      </c>
      <c r="X1949" s="47">
        <v>0</v>
      </c>
      <c r="Y1949" s="47">
        <v>249.65899999999999</v>
      </c>
      <c r="Z1949" s="47">
        <v>9.3040000000000003</v>
      </c>
      <c r="AA1949" s="47">
        <v>8.4039999999999999</v>
      </c>
      <c r="AB1949" s="47">
        <v>0</v>
      </c>
      <c r="AC1949" s="11">
        <v>2</v>
      </c>
      <c r="AD1949" s="11">
        <v>0</v>
      </c>
      <c r="AE1949" s="11">
        <v>4</v>
      </c>
      <c r="AF1949" s="11">
        <v>0</v>
      </c>
      <c r="AG1949" s="49"/>
      <c r="AH1949" s="47">
        <v>0</v>
      </c>
      <c r="AI1949" s="47">
        <v>0</v>
      </c>
      <c r="AJ1949" s="47">
        <v>0</v>
      </c>
      <c r="AK1949" s="47">
        <v>75722.154014095096</v>
      </c>
      <c r="AL1949" s="47">
        <v>0</v>
      </c>
      <c r="AM1949" s="47">
        <v>30.72</v>
      </c>
      <c r="AN1949" s="51">
        <v>2.8288660000000001</v>
      </c>
      <c r="AO1949" s="51">
        <v>0</v>
      </c>
      <c r="AP1949" s="51">
        <v>2.5936810000000001</v>
      </c>
      <c r="AQ1949" s="51">
        <v>0</v>
      </c>
      <c r="AR1949" s="51">
        <v>0.23518500000000001</v>
      </c>
      <c r="AS1949" s="51">
        <v>0.13226599999999999</v>
      </c>
      <c r="AT1949" s="51">
        <v>0.13226599999999999</v>
      </c>
      <c r="AU1949" s="51">
        <v>0</v>
      </c>
      <c r="AV1949" s="51">
        <v>1.2380549999999999</v>
      </c>
      <c r="AW1949" s="51">
        <v>0.94717899999999999</v>
      </c>
      <c r="AX1949" s="51">
        <v>0.29087600000000002</v>
      </c>
      <c r="AY1949" s="51">
        <v>1.353915</v>
      </c>
      <c r="AZ1949" s="51">
        <v>0</v>
      </c>
      <c r="BA1949" s="51">
        <v>0.14391499999999999</v>
      </c>
      <c r="BB1949" s="51">
        <v>1.21</v>
      </c>
      <c r="BC1949" s="51">
        <v>0</v>
      </c>
      <c r="BD1949" s="51">
        <v>0</v>
      </c>
      <c r="BE1949" s="51">
        <v>0.25902700000000001</v>
      </c>
      <c r="BF1949" s="51">
        <v>0.148808</v>
      </c>
      <c r="BG1949" s="51">
        <v>7.1721880000000002</v>
      </c>
      <c r="BH1949" s="18">
        <v>6.92</v>
      </c>
      <c r="BI1949" s="45">
        <v>45.64</v>
      </c>
      <c r="BJ1949" s="47">
        <v>2.5018876847085845</v>
      </c>
      <c r="BK1949" s="51">
        <v>0.24072099999999999</v>
      </c>
      <c r="BL1949" s="18">
        <v>0.24099999999999999</v>
      </c>
      <c r="BM1949" s="51">
        <v>0.24965899999999999</v>
      </c>
      <c r="BN1949" s="51">
        <v>0</v>
      </c>
      <c r="BO1949" s="47">
        <v>29.79</v>
      </c>
      <c r="BP1949" s="51">
        <v>0.22364000000000001</v>
      </c>
      <c r="BQ1949" s="18">
        <v>0.4844</v>
      </c>
      <c r="BR1949" s="51">
        <v>3.1181570000000001</v>
      </c>
      <c r="BS1949" s="47">
        <v>0</v>
      </c>
      <c r="BT1949" s="51">
        <v>9</v>
      </c>
      <c r="BU1949" s="51">
        <v>0</v>
      </c>
      <c r="BV1949" s="51">
        <v>1.2</v>
      </c>
      <c r="BW1949" s="51">
        <v>0</v>
      </c>
      <c r="BX1949" s="51">
        <v>1.2</v>
      </c>
      <c r="BY1949" s="51">
        <v>0</v>
      </c>
      <c r="BZ1949" s="47">
        <v>40.625975902592081</v>
      </c>
      <c r="CC1949" s="47">
        <v>3.2514942975318721</v>
      </c>
      <c r="CD1949" s="47">
        <v>2.8287285744291699</v>
      </c>
      <c r="CE1949" s="47">
        <v>1.0237294955771221</v>
      </c>
      <c r="CF1949" s="47">
        <v>3.7266831958791791</v>
      </c>
      <c r="CG1949" s="47">
        <v>2.5550983382956516</v>
      </c>
      <c r="CH1949" s="47">
        <v>0.92470149192069384</v>
      </c>
      <c r="CI1949" s="47">
        <v>3.3661914851857935</v>
      </c>
      <c r="CJ1949" s="47">
        <v>0</v>
      </c>
      <c r="CK1949" s="47">
        <v>0</v>
      </c>
      <c r="CL1949" s="47">
        <v>5.2229234471611458E-2</v>
      </c>
      <c r="CN1949" s="47">
        <v>75722.154014095096</v>
      </c>
      <c r="CO1949" s="47">
        <v>0</v>
      </c>
      <c r="CP1949" s="47">
        <v>946.52692517618868</v>
      </c>
      <c r="CQ1949" s="47">
        <v>1353.915</v>
      </c>
      <c r="CR1949" s="47" t="s">
        <v>157</v>
      </c>
      <c r="CS1949" s="47" t="s">
        <v>157</v>
      </c>
      <c r="CT1949" s="47">
        <v>1.7880038116031129</v>
      </c>
      <c r="CU1949" s="47">
        <v>0</v>
      </c>
      <c r="CV1949" s="47" t="s">
        <v>438</v>
      </c>
      <c r="CW1949" s="47">
        <v>0</v>
      </c>
      <c r="CX1949" s="47">
        <v>314.56397245813656</v>
      </c>
      <c r="CY1949" s="47">
        <v>5.6244158174816485</v>
      </c>
      <c r="CZ1949" s="47">
        <v>1.25</v>
      </c>
      <c r="DA1949" s="47">
        <v>100</v>
      </c>
      <c r="DB1949" s="47" t="s">
        <v>157</v>
      </c>
      <c r="DC1949" s="23"/>
      <c r="DD1949" s="47">
        <v>96.21575</v>
      </c>
      <c r="DE1949" s="47">
        <v>1314.6514200307076</v>
      </c>
      <c r="DF1949" s="47">
        <v>404.32222840699012</v>
      </c>
      <c r="DG1949" s="47">
        <v>5.1431117351622833</v>
      </c>
      <c r="DH1949" s="47">
        <v>1.0760465435088755</v>
      </c>
      <c r="DJ1949" s="47">
        <v>7394.9491199999993</v>
      </c>
      <c r="DK1949" s="47">
        <v>3.1181570000000001</v>
      </c>
      <c r="DL1949" s="47">
        <v>3.0242263519454751</v>
      </c>
      <c r="DM1949" s="47">
        <v>0.9290423353176499</v>
      </c>
      <c r="DN1949" s="47">
        <v>1.59794714737614E-2</v>
      </c>
      <c r="DO1949" s="47">
        <v>23.022078759350524</v>
      </c>
      <c r="DP1949" s="47">
        <v>29.794608696374642</v>
      </c>
      <c r="DQ1949" s="47" t="s">
        <v>157</v>
      </c>
      <c r="DR1949" s="47" t="s">
        <v>157</v>
      </c>
      <c r="DS1949" s="47">
        <v>3.1181558542525658</v>
      </c>
      <c r="DT1949" s="47">
        <v>7090.163291226675</v>
      </c>
      <c r="DU1949" s="47">
        <v>1.0310590185310256</v>
      </c>
      <c r="DV1949" s="47">
        <v>63.627060885316503</v>
      </c>
      <c r="DW1949" s="47">
        <f>IF(pitna[[#This Row],[SÚC]]="-","-",pitna[[#This Row],[ZVC30]]-pitna[[#This Row],[SÚC]])</f>
        <v>-32.907060885316504</v>
      </c>
      <c r="DX1949" s="47" t="str">
        <f>IF(pitna[[#This Row],[Rozdíl Cena pro vodné - sociálně únosná cena]]="-","-",IF(pitna[[#This Row],[Rozdíl Cena pro vodné - sociálně únosná cena]]&gt;0,"ANO","NE"))</f>
        <v>NE</v>
      </c>
      <c r="DY1949" s="47">
        <v>-33.832452188941858</v>
      </c>
      <c r="DZ1949" s="13" t="s">
        <v>441</v>
      </c>
      <c r="EA1949" s="55"/>
      <c r="EB1949" s="55"/>
      <c r="EC1949" s="55" t="s">
        <v>0</v>
      </c>
      <c r="ED1949" s="55"/>
    </row>
    <row r="1950" spans="1:134" ht="15" customHeight="1" x14ac:dyDescent="0.25">
      <c r="A1950" s="29">
        <v>3270</v>
      </c>
      <c r="B1950" s="2" t="s">
        <v>2356</v>
      </c>
      <c r="C1950" s="3" t="s">
        <v>4015</v>
      </c>
      <c r="D1950" s="2" t="s">
        <v>4707</v>
      </c>
      <c r="E1950" s="2" t="s">
        <v>9</v>
      </c>
      <c r="F1950" s="2" t="s">
        <v>4015</v>
      </c>
      <c r="G1950" s="2" t="s">
        <v>7</v>
      </c>
      <c r="H1950" s="2" t="s">
        <v>6716</v>
      </c>
      <c r="I1950" s="2" t="s">
        <v>439</v>
      </c>
      <c r="J1950" s="2" t="s">
        <v>7042</v>
      </c>
      <c r="K1950" s="2" t="s">
        <v>7045</v>
      </c>
      <c r="L1950" s="42" t="s">
        <v>8988</v>
      </c>
      <c r="O1950" s="11">
        <v>297</v>
      </c>
      <c r="P1950" s="47">
        <v>1.7649999999999999</v>
      </c>
      <c r="Q1950" s="47">
        <v>0</v>
      </c>
      <c r="R1950" s="47">
        <v>2.294</v>
      </c>
      <c r="S1950" s="11">
        <v>17</v>
      </c>
      <c r="T1950" s="11">
        <v>17</v>
      </c>
      <c r="U1950" s="11">
        <v>0</v>
      </c>
      <c r="V1950" s="47">
        <v>0</v>
      </c>
      <c r="W1950" s="47">
        <v>14.763</v>
      </c>
      <c r="X1950" s="47">
        <v>0</v>
      </c>
      <c r="Y1950" s="47">
        <v>14.763</v>
      </c>
      <c r="Z1950" s="47">
        <v>3.6970000000000001</v>
      </c>
      <c r="AA1950" s="47">
        <v>2.9969999999999999</v>
      </c>
      <c r="AB1950" s="47">
        <v>1</v>
      </c>
      <c r="AC1950" s="11">
        <v>0</v>
      </c>
      <c r="AD1950" s="11">
        <v>0</v>
      </c>
      <c r="AE1950" s="11">
        <v>0</v>
      </c>
      <c r="AF1950" s="11">
        <v>0</v>
      </c>
      <c r="AG1950" s="49"/>
      <c r="AH1950" s="47">
        <v>0</v>
      </c>
      <c r="AI1950" s="47">
        <v>0</v>
      </c>
      <c r="AJ1950" s="47">
        <v>0</v>
      </c>
      <c r="AK1950" s="47">
        <v>5232.6000000000004</v>
      </c>
      <c r="AL1950" s="47">
        <v>0</v>
      </c>
      <c r="AM1950" s="47">
        <v>30.72</v>
      </c>
      <c r="AN1950" s="51">
        <v>0.24012900000000001</v>
      </c>
      <c r="AO1950" s="51">
        <v>0</v>
      </c>
      <c r="AP1950" s="51">
        <v>0.23030200000000001</v>
      </c>
      <c r="AQ1950" s="51">
        <v>0</v>
      </c>
      <c r="AR1950" s="51">
        <v>9.8270000000000007E-3</v>
      </c>
      <c r="AS1950" s="51">
        <v>0</v>
      </c>
      <c r="AT1950" s="51">
        <v>0</v>
      </c>
      <c r="AU1950" s="51">
        <v>0</v>
      </c>
      <c r="AV1950" s="51">
        <v>0</v>
      </c>
      <c r="AW1950" s="51">
        <v>0</v>
      </c>
      <c r="AX1950" s="51">
        <v>0</v>
      </c>
      <c r="AY1950" s="51">
        <v>0</v>
      </c>
      <c r="AZ1950" s="51">
        <v>0</v>
      </c>
      <c r="BA1950" s="51">
        <v>0</v>
      </c>
      <c r="BB1950" s="51">
        <v>0</v>
      </c>
      <c r="BC1950" s="51">
        <v>0</v>
      </c>
      <c r="BD1950" s="51">
        <v>0</v>
      </c>
      <c r="BE1950" s="51">
        <v>2.1122999999999999E-2</v>
      </c>
      <c r="BF1950" s="51">
        <v>1.3476E-2</v>
      </c>
      <c r="BG1950" s="51">
        <v>0.317664</v>
      </c>
      <c r="BH1950" s="18">
        <v>0.27500000000000002</v>
      </c>
      <c r="BI1950" s="45">
        <v>5.23</v>
      </c>
      <c r="BJ1950" s="47">
        <v>0.1150123550458215</v>
      </c>
      <c r="BK1950" s="51">
        <v>1.1065999999999999E-2</v>
      </c>
      <c r="BL1950" s="18">
        <v>9.58E-3</v>
      </c>
      <c r="BM1950" s="51">
        <v>1.4763E-2</v>
      </c>
      <c r="BN1950" s="51">
        <v>0</v>
      </c>
      <c r="BO1950" s="47">
        <v>28.7</v>
      </c>
      <c r="BP1950" s="51">
        <v>2.2228999999999999E-2</v>
      </c>
      <c r="BQ1950" s="18">
        <v>1.925E-2</v>
      </c>
      <c r="BR1950" s="51">
        <v>6.9974990000000004</v>
      </c>
      <c r="BS1950" s="47">
        <v>0</v>
      </c>
      <c r="BT1950" s="51">
        <v>7.0000000000000007E-2</v>
      </c>
      <c r="BU1950" s="51">
        <v>0</v>
      </c>
      <c r="BV1950" s="51">
        <v>0</v>
      </c>
      <c r="BW1950" s="51">
        <v>0</v>
      </c>
      <c r="BX1950" s="51">
        <v>0</v>
      </c>
      <c r="BY1950" s="51">
        <v>0</v>
      </c>
      <c r="BZ1950" s="47">
        <v>7.4106364428945071</v>
      </c>
      <c r="CC1950" s="47">
        <v>17.470588235294116</v>
      </c>
      <c r="CD1950" s="47">
        <v>12.447811447811448</v>
      </c>
      <c r="CE1950" s="47">
        <v>4.41533004502514</v>
      </c>
      <c r="CF1950" s="47">
        <v>25.042335568651357</v>
      </c>
      <c r="CG1950" s="47">
        <v>10.090909090909092</v>
      </c>
      <c r="CH1950" s="47">
        <v>3.5793194874060981</v>
      </c>
      <c r="CI1950" s="47">
        <v>20.300751879699249</v>
      </c>
      <c r="CJ1950" s="47" t="s">
        <v>157</v>
      </c>
      <c r="CK1950" s="47" t="s">
        <v>157</v>
      </c>
      <c r="CL1950" s="47">
        <v>0</v>
      </c>
      <c r="CN1950" s="47">
        <v>5232.6000000000004</v>
      </c>
      <c r="CO1950" s="47">
        <v>0.56657223796033995</v>
      </c>
      <c r="CP1950" s="47">
        <v>65.407499999999999</v>
      </c>
      <c r="CQ1950" s="47">
        <v>0</v>
      </c>
      <c r="CR1950" s="47" t="s">
        <v>157</v>
      </c>
      <c r="CS1950" s="47" t="s">
        <v>157</v>
      </c>
      <c r="CT1950" s="47">
        <v>0</v>
      </c>
      <c r="CU1950" s="47">
        <v>65.407499999999999</v>
      </c>
      <c r="CV1950" s="47" t="s">
        <v>437</v>
      </c>
      <c r="CW1950" s="47">
        <v>5.9106723296584134</v>
      </c>
      <c r="CX1950" s="47">
        <v>472.85378637267314</v>
      </c>
      <c r="CY1950" s="47">
        <v>0</v>
      </c>
      <c r="CZ1950" s="47">
        <v>1.2500000000000002</v>
      </c>
      <c r="DA1950" s="47" t="s">
        <v>157</v>
      </c>
      <c r="DB1950" s="47" t="s">
        <v>157</v>
      </c>
      <c r="DC1950" s="23"/>
      <c r="DD1950" s="47">
        <v>96.21575</v>
      </c>
      <c r="DE1950" s="47">
        <v>2582.3312624254472</v>
      </c>
      <c r="DF1950" s="47">
        <v>147.81020694017712</v>
      </c>
      <c r="DG1950" s="47">
        <v>0</v>
      </c>
      <c r="DH1950" s="47">
        <v>1.9088198084221941</v>
      </c>
      <c r="DJ1950" s="47">
        <v>339.94751999999994</v>
      </c>
      <c r="DK1950" s="47">
        <v>6.9974990000000004</v>
      </c>
      <c r="DL1950" s="47">
        <v>6.5389504827098035</v>
      </c>
      <c r="DM1950" s="47">
        <v>2.0087655882884512</v>
      </c>
      <c r="DN1950" s="47">
        <v>0</v>
      </c>
      <c r="DO1950" s="47">
        <v>17.618181818181821</v>
      </c>
      <c r="DP1950" s="47">
        <v>34.616979938550514</v>
      </c>
      <c r="DQ1950" s="47" t="s">
        <v>157</v>
      </c>
      <c r="DR1950" s="47" t="s">
        <v>157</v>
      </c>
      <c r="DS1950" s="47">
        <v>6.9976453107686112</v>
      </c>
      <c r="DT1950" s="47">
        <v>18686.117647058825</v>
      </c>
      <c r="DU1950" s="47">
        <v>0.88742576777442317</v>
      </c>
      <c r="DV1950" s="47">
        <v>63.627060885316503</v>
      </c>
      <c r="DW1950" s="47">
        <f>IF(pitna[[#This Row],[SÚC]]="-","-",pitna[[#This Row],[ZVC30]]-pitna[[#This Row],[SÚC]])</f>
        <v>-32.907060885316504</v>
      </c>
      <c r="DX1950" s="47" t="str">
        <f>IF(pitna[[#This Row],[Rozdíl Cena pro vodné - sociálně únosná cena]]="-","-",IF(pitna[[#This Row],[Rozdíl Cena pro vodné - sociálně únosná cena]]&gt;0,"ANO","NE"))</f>
        <v>NE</v>
      </c>
      <c r="DY1950" s="47">
        <v>-29.010080946765989</v>
      </c>
      <c r="DZ1950" s="13" t="s">
        <v>441</v>
      </c>
      <c r="EA1950" s="55" t="s">
        <v>9515</v>
      </c>
      <c r="EB1950" s="55" t="s">
        <v>9525</v>
      </c>
      <c r="EC1950" s="55" t="s">
        <v>0</v>
      </c>
      <c r="ED1950" s="55" t="s">
        <v>9770</v>
      </c>
    </row>
    <row r="1951" spans="1:134" ht="15" customHeight="1" x14ac:dyDescent="0.25">
      <c r="A1951" s="29">
        <v>3271</v>
      </c>
      <c r="B1951" s="2" t="s">
        <v>2357</v>
      </c>
      <c r="C1951" s="3" t="s">
        <v>4015</v>
      </c>
      <c r="D1951" s="2" t="s">
        <v>157</v>
      </c>
      <c r="E1951" s="2" t="s">
        <v>157</v>
      </c>
      <c r="F1951" s="2" t="s">
        <v>157</v>
      </c>
      <c r="G1951" s="2" t="s">
        <v>157</v>
      </c>
      <c r="H1951" s="2" t="s">
        <v>157</v>
      </c>
      <c r="I1951" s="2" t="s">
        <v>157</v>
      </c>
      <c r="J1951" s="2" t="s">
        <v>157</v>
      </c>
      <c r="K1951" s="2" t="s">
        <v>157</v>
      </c>
      <c r="L1951" s="42" t="s">
        <v>8989</v>
      </c>
      <c r="M1951" s="13" t="s">
        <v>9494</v>
      </c>
      <c r="O1951" s="11" t="s">
        <v>157</v>
      </c>
      <c r="P1951" s="47" t="s">
        <v>157</v>
      </c>
      <c r="Q1951" s="47" t="s">
        <v>157</v>
      </c>
      <c r="R1951" s="47" t="s">
        <v>157</v>
      </c>
      <c r="S1951" s="11" t="s">
        <v>157</v>
      </c>
      <c r="T1951" s="11" t="s">
        <v>157</v>
      </c>
      <c r="U1951" s="11" t="s">
        <v>157</v>
      </c>
      <c r="V1951" s="47" t="s">
        <v>157</v>
      </c>
      <c r="W1951" s="47" t="s">
        <v>157</v>
      </c>
      <c r="X1951" s="47" t="s">
        <v>157</v>
      </c>
      <c r="Y1951" s="47" t="s">
        <v>157</v>
      </c>
      <c r="Z1951" s="47" t="s">
        <v>157</v>
      </c>
      <c r="AA1951" s="47" t="s">
        <v>157</v>
      </c>
      <c r="AB1951" s="47" t="s">
        <v>157</v>
      </c>
      <c r="AC1951" s="11" t="s">
        <v>157</v>
      </c>
      <c r="AD1951" s="11" t="s">
        <v>157</v>
      </c>
      <c r="AE1951" s="11" t="s">
        <v>157</v>
      </c>
      <c r="AF1951" s="11" t="s">
        <v>157</v>
      </c>
      <c r="AG1951" s="49" t="s">
        <v>157</v>
      </c>
      <c r="AH1951" s="47" t="s">
        <v>157</v>
      </c>
      <c r="AI1951" s="47" t="s">
        <v>157</v>
      </c>
      <c r="AJ1951" s="47" t="s">
        <v>157</v>
      </c>
      <c r="AK1951" s="47" t="s">
        <v>157</v>
      </c>
      <c r="AL1951" s="47" t="s">
        <v>157</v>
      </c>
      <c r="AM1951" s="47">
        <v>51.75</v>
      </c>
      <c r="AN1951" s="51">
        <v>2.1653419999999999</v>
      </c>
      <c r="AO1951" s="51">
        <v>0</v>
      </c>
      <c r="AP1951" s="51">
        <v>2.1160230000000002</v>
      </c>
      <c r="AQ1951" s="51">
        <v>2.8700000000000002E-3</v>
      </c>
      <c r="AR1951" s="51">
        <v>4.6448999999999997E-2</v>
      </c>
      <c r="AS1951" s="51">
        <v>6.1799999999999997E-3</v>
      </c>
      <c r="AT1951" s="51">
        <v>6.1799999999999997E-3</v>
      </c>
      <c r="AU1951" s="51">
        <v>0</v>
      </c>
      <c r="AV1951" s="51">
        <v>0</v>
      </c>
      <c r="AW1951" s="51">
        <v>0</v>
      </c>
      <c r="AX1951" s="51">
        <v>0</v>
      </c>
      <c r="AY1951" s="51">
        <v>8.5000000000000006E-2</v>
      </c>
      <c r="AZ1951" s="51">
        <v>0</v>
      </c>
      <c r="BA1951" s="51">
        <v>3.5000000000000003E-2</v>
      </c>
      <c r="BB1951" s="51">
        <v>0.05</v>
      </c>
      <c r="BC1951" s="51">
        <v>0</v>
      </c>
      <c r="BD1951" s="51">
        <v>0</v>
      </c>
      <c r="BE1951" s="51">
        <v>0.11118400000000001</v>
      </c>
      <c r="BF1951" s="51">
        <v>0.28668900000000003</v>
      </c>
      <c r="BG1951" s="51">
        <v>3.1241479999999999</v>
      </c>
      <c r="BH1951" s="18">
        <v>2.6595</v>
      </c>
      <c r="BI1951" s="45">
        <v>55.247199999999999</v>
      </c>
      <c r="BJ1951" s="47">
        <v>0.60601304879918305</v>
      </c>
      <c r="BK1951" s="51">
        <v>5.8307999999999999E-2</v>
      </c>
      <c r="BL1951" s="18">
        <v>5.5E-2</v>
      </c>
      <c r="BM1951" s="51">
        <v>6.5714999999999996E-2</v>
      </c>
      <c r="BN1951" s="51">
        <v>0</v>
      </c>
      <c r="BO1951" s="47">
        <v>53.58</v>
      </c>
      <c r="BP1951" s="51">
        <v>-0.106974</v>
      </c>
      <c r="BQ1951" s="18">
        <v>0.1865</v>
      </c>
      <c r="BR1951" s="51">
        <v>-3.4241030000000001</v>
      </c>
      <c r="BS1951" s="47">
        <v>0</v>
      </c>
      <c r="BT1951" s="51">
        <v>0.5</v>
      </c>
      <c r="BU1951" s="51">
        <v>0</v>
      </c>
      <c r="BV1951" s="51">
        <v>0.05</v>
      </c>
      <c r="BW1951" s="51">
        <v>0</v>
      </c>
      <c r="BX1951" s="51">
        <v>0.05</v>
      </c>
      <c r="BY1951" s="51">
        <v>0</v>
      </c>
      <c r="BZ1951" s="47" t="s">
        <v>157</v>
      </c>
      <c r="CC1951" s="47" t="s">
        <v>157</v>
      </c>
      <c r="CD1951" s="47" t="s">
        <v>157</v>
      </c>
      <c r="CE1951" s="47" t="s">
        <v>157</v>
      </c>
      <c r="CF1951" s="47" t="s">
        <v>157</v>
      </c>
      <c r="CG1951" s="47" t="s">
        <v>157</v>
      </c>
      <c r="CH1951" s="47" t="s">
        <v>157</v>
      </c>
      <c r="CI1951" s="47" t="s">
        <v>157</v>
      </c>
      <c r="CJ1951" s="47" t="s">
        <v>157</v>
      </c>
      <c r="CK1951" s="47" t="s">
        <v>157</v>
      </c>
      <c r="CL1951" s="47" t="s">
        <v>157</v>
      </c>
      <c r="CN1951" s="47" t="s">
        <v>157</v>
      </c>
      <c r="CO1951" s="47" t="s">
        <v>157</v>
      </c>
      <c r="CP1951" s="47" t="s">
        <v>157</v>
      </c>
      <c r="CQ1951" s="47" t="s">
        <v>157</v>
      </c>
      <c r="CR1951" s="47" t="s">
        <v>157</v>
      </c>
      <c r="CS1951" s="47" t="s">
        <v>157</v>
      </c>
      <c r="CT1951" s="47" t="s">
        <v>157</v>
      </c>
      <c r="CU1951" s="47" t="s">
        <v>157</v>
      </c>
      <c r="CV1951" s="47" t="s">
        <v>157</v>
      </c>
      <c r="CW1951" s="47" t="s">
        <v>157</v>
      </c>
      <c r="CX1951" s="47" t="s">
        <v>157</v>
      </c>
      <c r="CY1951" s="47" t="s">
        <v>157</v>
      </c>
      <c r="CZ1951" s="47" t="s">
        <v>157</v>
      </c>
      <c r="DA1951" s="47" t="s">
        <v>157</v>
      </c>
      <c r="DB1951" s="47" t="s">
        <v>157</v>
      </c>
      <c r="DC1951" s="23"/>
      <c r="DD1951" s="47" t="s">
        <v>157</v>
      </c>
      <c r="DE1951" s="47" t="s">
        <v>157</v>
      </c>
      <c r="DF1951" s="47" t="s">
        <v>157</v>
      </c>
      <c r="DG1951" s="47" t="s">
        <v>157</v>
      </c>
      <c r="DH1951" s="47" t="s">
        <v>157</v>
      </c>
      <c r="DJ1951" s="47" t="s">
        <v>157</v>
      </c>
      <c r="DK1951" s="47" t="s">
        <v>157</v>
      </c>
      <c r="DL1951" s="47" t="s">
        <v>157</v>
      </c>
      <c r="DM1951" s="47" t="s">
        <v>157</v>
      </c>
      <c r="DN1951" s="47" t="s">
        <v>157</v>
      </c>
      <c r="DO1951" s="47" t="s">
        <v>157</v>
      </c>
      <c r="DP1951" s="47" t="s">
        <v>157</v>
      </c>
      <c r="DQ1951" s="47" t="s">
        <v>157</v>
      </c>
      <c r="DR1951" s="47" t="s">
        <v>157</v>
      </c>
      <c r="DS1951" s="47" t="s">
        <v>157</v>
      </c>
      <c r="DT1951" s="47" t="s">
        <v>157</v>
      </c>
      <c r="DU1951" s="47" t="s">
        <v>157</v>
      </c>
      <c r="DV1951" s="47" t="s">
        <v>157</v>
      </c>
      <c r="DW1951" s="47" t="str">
        <f>IF(pitna[[#This Row],[SÚC]]="-","-",pitna[[#This Row],[ZVC30]]-pitna[[#This Row],[SÚC]])</f>
        <v>-</v>
      </c>
      <c r="DX1951" s="47" t="str">
        <f>IF(pitna[[#This Row],[Rozdíl Cena pro vodné - sociálně únosná cena]]="-","-",IF(pitna[[#This Row],[Rozdíl Cena pro vodné - sociálně únosná cena]]&gt;0,"ANO","NE"))</f>
        <v>-</v>
      </c>
      <c r="DY1951" s="47" t="s">
        <v>157</v>
      </c>
      <c r="DZ1951" s="13" t="s">
        <v>157</v>
      </c>
      <c r="EA1951" s="55" t="s">
        <v>157</v>
      </c>
      <c r="EB1951" s="55" t="s">
        <v>157</v>
      </c>
      <c r="EC1951" s="55" t="s">
        <v>157</v>
      </c>
      <c r="ED1951" s="55" t="s">
        <v>157</v>
      </c>
    </row>
    <row r="1952" spans="1:134" ht="15" customHeight="1" x14ac:dyDescent="0.25">
      <c r="A1952" s="29">
        <v>3272</v>
      </c>
      <c r="B1952" s="2" t="s">
        <v>2358</v>
      </c>
      <c r="C1952" s="3" t="s">
        <v>4016</v>
      </c>
      <c r="D1952" s="2" t="s">
        <v>157</v>
      </c>
      <c r="E1952" s="2" t="s">
        <v>157</v>
      </c>
      <c r="F1952" s="2" t="s">
        <v>157</v>
      </c>
      <c r="G1952" s="2" t="s">
        <v>157</v>
      </c>
      <c r="H1952" s="2" t="s">
        <v>157</v>
      </c>
      <c r="I1952" s="2" t="s">
        <v>157</v>
      </c>
      <c r="J1952" s="2" t="s">
        <v>157</v>
      </c>
      <c r="K1952" s="2" t="s">
        <v>157</v>
      </c>
      <c r="L1952" s="42" t="s">
        <v>8990</v>
      </c>
      <c r="M1952" s="13" t="s">
        <v>9312</v>
      </c>
      <c r="O1952" s="11" t="s">
        <v>157</v>
      </c>
      <c r="P1952" s="47" t="s">
        <v>157</v>
      </c>
      <c r="Q1952" s="47" t="s">
        <v>157</v>
      </c>
      <c r="R1952" s="47" t="s">
        <v>157</v>
      </c>
      <c r="S1952" s="11" t="s">
        <v>157</v>
      </c>
      <c r="T1952" s="11" t="s">
        <v>157</v>
      </c>
      <c r="U1952" s="11" t="s">
        <v>157</v>
      </c>
      <c r="V1952" s="47" t="s">
        <v>157</v>
      </c>
      <c r="W1952" s="47" t="s">
        <v>157</v>
      </c>
      <c r="X1952" s="47" t="s">
        <v>157</v>
      </c>
      <c r="Y1952" s="47" t="s">
        <v>157</v>
      </c>
      <c r="Z1952" s="47" t="s">
        <v>157</v>
      </c>
      <c r="AA1952" s="47" t="s">
        <v>157</v>
      </c>
      <c r="AB1952" s="47" t="s">
        <v>157</v>
      </c>
      <c r="AC1952" s="11" t="s">
        <v>157</v>
      </c>
      <c r="AD1952" s="11" t="s">
        <v>157</v>
      </c>
      <c r="AE1952" s="11" t="s">
        <v>157</v>
      </c>
      <c r="AF1952" s="11" t="s">
        <v>157</v>
      </c>
      <c r="AG1952" s="49" t="s">
        <v>157</v>
      </c>
      <c r="AH1952" s="47" t="s">
        <v>157</v>
      </c>
      <c r="AI1952" s="47" t="s">
        <v>157</v>
      </c>
      <c r="AJ1952" s="47" t="s">
        <v>157</v>
      </c>
      <c r="AK1952" s="47" t="s">
        <v>157</v>
      </c>
      <c r="AL1952" s="47" t="s">
        <v>157</v>
      </c>
      <c r="AM1952" s="47">
        <v>58.54</v>
      </c>
      <c r="AN1952" s="51">
        <v>0.86296499999999998</v>
      </c>
      <c r="AO1952" s="51">
        <v>0</v>
      </c>
      <c r="AP1952" s="51">
        <v>0.79707300000000003</v>
      </c>
      <c r="AQ1952" s="51">
        <v>2.5010000000000002E-3</v>
      </c>
      <c r="AR1952" s="51">
        <v>6.3391000000000003E-2</v>
      </c>
      <c r="AS1952" s="51">
        <v>9.3659999999999993E-2</v>
      </c>
      <c r="AT1952" s="51">
        <v>9.3659999999999993E-2</v>
      </c>
      <c r="AU1952" s="51">
        <v>0</v>
      </c>
      <c r="AV1952" s="51">
        <v>0.496419</v>
      </c>
      <c r="AW1952" s="51">
        <v>0.39816000000000001</v>
      </c>
      <c r="AX1952" s="51">
        <v>9.8257999999999998E-2</v>
      </c>
      <c r="AY1952" s="51">
        <v>5.7611000000000002E-2</v>
      </c>
      <c r="AZ1952" s="51">
        <v>0</v>
      </c>
      <c r="BA1952" s="51">
        <v>4.6611E-2</v>
      </c>
      <c r="BB1952" s="51">
        <v>6.0000000000000001E-3</v>
      </c>
      <c r="BC1952" s="51">
        <v>5.0000000000000001E-3</v>
      </c>
      <c r="BD1952" s="51">
        <v>0</v>
      </c>
      <c r="BE1952" s="51">
        <v>0.14363400000000001</v>
      </c>
      <c r="BF1952" s="51">
        <v>0</v>
      </c>
      <c r="BG1952" s="51">
        <v>1.6810940000000001</v>
      </c>
      <c r="BH1952" s="18">
        <v>1.26075</v>
      </c>
      <c r="BI1952" s="45">
        <v>37.729999999999997</v>
      </c>
      <c r="BJ1952" s="47">
        <v>2</v>
      </c>
      <c r="BK1952" s="51">
        <v>2.2518E-2</v>
      </c>
      <c r="BL1952" s="18">
        <v>2.1999999999999999E-2</v>
      </c>
      <c r="BM1952" s="51">
        <v>2.9368999999999999E-2</v>
      </c>
      <c r="BN1952" s="51">
        <v>0</v>
      </c>
      <c r="BO1952" s="47">
        <v>74.650000000000006</v>
      </c>
      <c r="BP1952" s="51">
        <v>-0.36281200000000002</v>
      </c>
      <c r="BQ1952" s="18">
        <v>3.1518999999999998E-2</v>
      </c>
      <c r="BR1952" s="51">
        <v>-21.581873000000002</v>
      </c>
      <c r="BS1952" s="47">
        <v>0</v>
      </c>
      <c r="BT1952" s="51">
        <v>3.1E-2</v>
      </c>
      <c r="BU1952" s="51">
        <v>0</v>
      </c>
      <c r="BV1952" s="51">
        <v>5.0000000000000001E-3</v>
      </c>
      <c r="BW1952" s="51">
        <v>0</v>
      </c>
      <c r="BX1952" s="51">
        <v>5.0000000000000001E-3</v>
      </c>
      <c r="BY1952" s="51">
        <v>0</v>
      </c>
      <c r="BZ1952" s="47" t="s">
        <v>157</v>
      </c>
      <c r="CC1952" s="47" t="s">
        <v>157</v>
      </c>
      <c r="CD1952" s="47" t="s">
        <v>157</v>
      </c>
      <c r="CE1952" s="47" t="s">
        <v>157</v>
      </c>
      <c r="CF1952" s="47" t="s">
        <v>157</v>
      </c>
      <c r="CG1952" s="47" t="s">
        <v>157</v>
      </c>
      <c r="CH1952" s="47" t="s">
        <v>157</v>
      </c>
      <c r="CI1952" s="47" t="s">
        <v>157</v>
      </c>
      <c r="CJ1952" s="47" t="s">
        <v>157</v>
      </c>
      <c r="CK1952" s="47" t="s">
        <v>157</v>
      </c>
      <c r="CL1952" s="47" t="s">
        <v>157</v>
      </c>
      <c r="CN1952" s="47" t="s">
        <v>157</v>
      </c>
      <c r="CO1952" s="47" t="s">
        <v>157</v>
      </c>
      <c r="CP1952" s="47" t="s">
        <v>157</v>
      </c>
      <c r="CQ1952" s="47" t="s">
        <v>157</v>
      </c>
      <c r="CR1952" s="47" t="s">
        <v>157</v>
      </c>
      <c r="CS1952" s="47" t="s">
        <v>157</v>
      </c>
      <c r="CT1952" s="47" t="s">
        <v>157</v>
      </c>
      <c r="CU1952" s="47" t="s">
        <v>157</v>
      </c>
      <c r="CV1952" s="47" t="s">
        <v>157</v>
      </c>
      <c r="CW1952" s="47" t="s">
        <v>157</v>
      </c>
      <c r="CX1952" s="47" t="s">
        <v>157</v>
      </c>
      <c r="CY1952" s="47" t="s">
        <v>157</v>
      </c>
      <c r="CZ1952" s="47" t="s">
        <v>157</v>
      </c>
      <c r="DA1952" s="47" t="s">
        <v>157</v>
      </c>
      <c r="DB1952" s="47" t="s">
        <v>157</v>
      </c>
      <c r="DC1952" s="23"/>
      <c r="DD1952" s="47" t="s">
        <v>157</v>
      </c>
      <c r="DE1952" s="47" t="s">
        <v>157</v>
      </c>
      <c r="DF1952" s="47" t="s">
        <v>157</v>
      </c>
      <c r="DG1952" s="47" t="s">
        <v>157</v>
      </c>
      <c r="DH1952" s="47" t="s">
        <v>157</v>
      </c>
      <c r="DJ1952" s="47" t="s">
        <v>157</v>
      </c>
      <c r="DK1952" s="47" t="s">
        <v>157</v>
      </c>
      <c r="DL1952" s="47" t="s">
        <v>157</v>
      </c>
      <c r="DM1952" s="47" t="s">
        <v>157</v>
      </c>
      <c r="DN1952" s="47" t="s">
        <v>157</v>
      </c>
      <c r="DO1952" s="47" t="s">
        <v>157</v>
      </c>
      <c r="DP1952" s="47" t="s">
        <v>157</v>
      </c>
      <c r="DQ1952" s="47" t="s">
        <v>157</v>
      </c>
      <c r="DR1952" s="47" t="s">
        <v>157</v>
      </c>
      <c r="DS1952" s="47" t="s">
        <v>157</v>
      </c>
      <c r="DT1952" s="47" t="s">
        <v>157</v>
      </c>
      <c r="DU1952" s="47" t="s">
        <v>157</v>
      </c>
      <c r="DV1952" s="47" t="s">
        <v>157</v>
      </c>
      <c r="DW1952" s="47" t="str">
        <f>IF(pitna[[#This Row],[SÚC]]="-","-",pitna[[#This Row],[ZVC30]]-pitna[[#This Row],[SÚC]])</f>
        <v>-</v>
      </c>
      <c r="DX1952" s="47" t="str">
        <f>IF(pitna[[#This Row],[Rozdíl Cena pro vodné - sociálně únosná cena]]="-","-",IF(pitna[[#This Row],[Rozdíl Cena pro vodné - sociálně únosná cena]]&gt;0,"ANO","NE"))</f>
        <v>-</v>
      </c>
      <c r="DY1952" s="47" t="s">
        <v>157</v>
      </c>
      <c r="DZ1952" s="13" t="s">
        <v>157</v>
      </c>
      <c r="EA1952" s="55" t="s">
        <v>157</v>
      </c>
      <c r="EB1952" s="55" t="s">
        <v>157</v>
      </c>
      <c r="EC1952" s="55" t="s">
        <v>157</v>
      </c>
      <c r="ED1952" s="55" t="s">
        <v>157</v>
      </c>
    </row>
    <row r="1953" spans="1:134" ht="15" customHeight="1" x14ac:dyDescent="0.25">
      <c r="A1953" s="29">
        <v>3273</v>
      </c>
      <c r="B1953" s="2" t="s">
        <v>2359</v>
      </c>
      <c r="C1953" s="3" t="s">
        <v>4017</v>
      </c>
      <c r="D1953" s="2" t="s">
        <v>4708</v>
      </c>
      <c r="E1953" s="2" t="s">
        <v>9</v>
      </c>
      <c r="F1953" s="2" t="s">
        <v>4017</v>
      </c>
      <c r="G1953" s="2" t="s">
        <v>7</v>
      </c>
      <c r="H1953" s="2" t="s">
        <v>6717</v>
      </c>
      <c r="I1953" s="2" t="s">
        <v>439</v>
      </c>
      <c r="J1953" s="2" t="s">
        <v>7043</v>
      </c>
      <c r="K1953" s="2" t="s">
        <v>7040</v>
      </c>
      <c r="L1953" s="42" t="s">
        <v>8991</v>
      </c>
      <c r="O1953" s="11">
        <v>8032.7483870967699</v>
      </c>
      <c r="P1953" s="47">
        <v>45.879535483871003</v>
      </c>
      <c r="Q1953" s="47">
        <v>0</v>
      </c>
      <c r="R1953" s="47">
        <v>49.040934193548402</v>
      </c>
      <c r="S1953" s="11">
        <v>2596.5212903225802</v>
      </c>
      <c r="T1953" s="11">
        <v>2650.1367741935501</v>
      </c>
      <c r="U1953" s="11">
        <v>0.95741935483870999</v>
      </c>
      <c r="V1953" s="47">
        <v>1005.29032258065</v>
      </c>
      <c r="W1953" s="47">
        <v>382.01032258064498</v>
      </c>
      <c r="X1953" s="47">
        <v>0</v>
      </c>
      <c r="Y1953" s="47">
        <v>278.60903225806499</v>
      </c>
      <c r="Z1953" s="47">
        <v>0</v>
      </c>
      <c r="AA1953" s="47">
        <v>0</v>
      </c>
      <c r="AB1953" s="47">
        <v>6.7019354838709697</v>
      </c>
      <c r="AC1953" s="11">
        <v>11.489032258064499</v>
      </c>
      <c r="AD1953" s="11">
        <v>0</v>
      </c>
      <c r="AE1953" s="11">
        <v>11.489032258064499</v>
      </c>
      <c r="AF1953" s="11">
        <v>0</v>
      </c>
      <c r="AG1953" s="49">
        <v>1</v>
      </c>
      <c r="AH1953" s="47">
        <v>0</v>
      </c>
      <c r="AI1953" s="47">
        <v>206.30799999999999</v>
      </c>
      <c r="AJ1953" s="47">
        <v>0</v>
      </c>
      <c r="AK1953" s="47">
        <v>146137.61806451599</v>
      </c>
      <c r="AL1953" s="47">
        <v>3452</v>
      </c>
      <c r="AM1953" s="47">
        <v>46.2</v>
      </c>
      <c r="AN1953" s="51">
        <v>9.6359999999999992</v>
      </c>
      <c r="AO1953" s="51">
        <v>0.41799999999999998</v>
      </c>
      <c r="AP1953" s="51">
        <v>8.5180000000000007</v>
      </c>
      <c r="AQ1953" s="51">
        <v>0.52600000000000002</v>
      </c>
      <c r="AR1953" s="51">
        <v>0.17399999999999999</v>
      </c>
      <c r="AS1953" s="51">
        <v>0.54500000000000004</v>
      </c>
      <c r="AT1953" s="51">
        <v>0.54500000000000004</v>
      </c>
      <c r="AU1953" s="51">
        <v>0</v>
      </c>
      <c r="AV1953" s="51">
        <v>1.8080000000000001</v>
      </c>
      <c r="AW1953" s="51">
        <v>1.35</v>
      </c>
      <c r="AX1953" s="51">
        <v>0.45800000000000002</v>
      </c>
      <c r="AY1953" s="51">
        <v>2.102001</v>
      </c>
      <c r="AZ1953" s="51">
        <v>0.49199999999999999</v>
      </c>
      <c r="BA1953" s="51">
        <v>0.61</v>
      </c>
      <c r="BB1953" s="51">
        <v>9.9999999999999995E-7</v>
      </c>
      <c r="BC1953" s="51">
        <v>1</v>
      </c>
      <c r="BD1953" s="51">
        <v>0</v>
      </c>
      <c r="BE1953" s="51">
        <v>1.4330000000000001</v>
      </c>
      <c r="BF1953" s="51">
        <v>0.14499999999999999</v>
      </c>
      <c r="BG1953" s="51">
        <v>15.730001</v>
      </c>
      <c r="BH1953" s="18">
        <v>16.885999999999999</v>
      </c>
      <c r="BI1953" s="45">
        <v>168.8</v>
      </c>
      <c r="BJ1953" s="47">
        <v>2.3935483870967742</v>
      </c>
      <c r="BK1953" s="51">
        <v>0.371</v>
      </c>
      <c r="BL1953" s="18">
        <v>0.38500000000000001</v>
      </c>
      <c r="BM1953" s="51">
        <v>0.28299999999999997</v>
      </c>
      <c r="BN1953" s="51">
        <v>0</v>
      </c>
      <c r="BO1953" s="47">
        <v>42.39</v>
      </c>
      <c r="BP1953" s="51">
        <v>1.409235</v>
      </c>
      <c r="BQ1953" s="18">
        <v>0.9</v>
      </c>
      <c r="BR1953" s="51">
        <v>8.9589020000000001</v>
      </c>
      <c r="BS1953" s="47">
        <v>0</v>
      </c>
      <c r="BT1953" s="51">
        <v>6.2</v>
      </c>
      <c r="BU1953" s="51">
        <v>1.105</v>
      </c>
      <c r="BV1953" s="51">
        <v>1</v>
      </c>
      <c r="BW1953" s="51">
        <v>0</v>
      </c>
      <c r="BX1953" s="51">
        <v>1</v>
      </c>
      <c r="BY1953" s="51">
        <v>0</v>
      </c>
      <c r="BZ1953" s="47">
        <v>52.945999765725638</v>
      </c>
      <c r="CC1953" s="47">
        <v>3.0936578171091433</v>
      </c>
      <c r="CD1953" s="47">
        <v>0</v>
      </c>
      <c r="CE1953" s="47">
        <v>0</v>
      </c>
      <c r="CF1953" s="47">
        <v>0</v>
      </c>
      <c r="CG1953" s="47">
        <v>0</v>
      </c>
      <c r="CH1953" s="47">
        <v>0</v>
      </c>
      <c r="CI1953" s="47">
        <v>0</v>
      </c>
      <c r="CJ1953" s="47">
        <v>0</v>
      </c>
      <c r="CK1953" s="47">
        <v>0</v>
      </c>
      <c r="CL1953" s="47">
        <v>3.9045722541095625E-2</v>
      </c>
      <c r="CN1953" s="47">
        <v>149589.61806451599</v>
      </c>
      <c r="CO1953" s="47">
        <v>0.14607679465776288</v>
      </c>
      <c r="CP1953" s="47">
        <v>1903.4313369175611</v>
      </c>
      <c r="CQ1953" s="47">
        <v>610.00099999999998</v>
      </c>
      <c r="CR1953" s="47" t="s">
        <v>157</v>
      </c>
      <c r="CS1953" s="47" t="s">
        <v>157</v>
      </c>
      <c r="CT1953" s="47">
        <v>0.40778297845303324</v>
      </c>
      <c r="CU1953" s="47">
        <v>1293.4303369175611</v>
      </c>
      <c r="CV1953" s="47" t="s">
        <v>437</v>
      </c>
      <c r="CW1953" s="47">
        <v>3.4863351399395177</v>
      </c>
      <c r="CX1953" s="47">
        <v>403.20651769411319</v>
      </c>
      <c r="CY1953" s="47">
        <v>1.6442075471698112</v>
      </c>
      <c r="CZ1953" s="47">
        <v>1.2627486531356449</v>
      </c>
      <c r="DA1953" s="47">
        <v>100</v>
      </c>
      <c r="DB1953" s="47" t="s">
        <v>157</v>
      </c>
      <c r="DC1953" s="23"/>
      <c r="DD1953" s="47">
        <v>155</v>
      </c>
      <c r="DE1953" s="47">
        <v>3355.9999999999982</v>
      </c>
      <c r="DF1953" s="47">
        <v>1084.7999999999997</v>
      </c>
      <c r="DG1953" s="47">
        <v>4.8733153638814022</v>
      </c>
      <c r="DH1953" s="47">
        <v>3.8625336927223723</v>
      </c>
      <c r="DJ1953" s="47">
        <v>17140.2</v>
      </c>
      <c r="DK1953" s="47">
        <v>8.9589020000000001</v>
      </c>
      <c r="DL1953" s="47">
        <v>8.2218118808415301</v>
      </c>
      <c r="DM1953" s="47">
        <v>3.7984770889487871</v>
      </c>
      <c r="DN1953" s="47">
        <v>6.6849559009416913E-9</v>
      </c>
      <c r="DO1953" s="47">
        <v>18.622470274906906</v>
      </c>
      <c r="DP1953" s="47">
        <v>45.885259668241403</v>
      </c>
      <c r="DQ1953" s="47" t="s">
        <v>157</v>
      </c>
      <c r="DR1953" s="47" t="s">
        <v>157</v>
      </c>
      <c r="DS1953" s="47">
        <v>16.355973091923076</v>
      </c>
      <c r="DT1953" s="47">
        <v>6058.1059198808935</v>
      </c>
      <c r="DU1953" s="47">
        <v>1.0068592906313318</v>
      </c>
      <c r="DV1953" s="47">
        <v>63.627060885316503</v>
      </c>
      <c r="DW1953" s="47">
        <f>IF(pitna[[#This Row],[SÚC]]="-","-",pitna[[#This Row],[ZVC30]]-pitna[[#This Row],[SÚC]])</f>
        <v>-17.4270608853165</v>
      </c>
      <c r="DX1953" s="47" t="str">
        <f>IF(pitna[[#This Row],[Rozdíl Cena pro vodné - sociálně únosná cena]]="-","-",IF(pitna[[#This Row],[Rozdíl Cena pro vodné - sociálně únosná cena]]&gt;0,"ANO","NE"))</f>
        <v>NE</v>
      </c>
      <c r="DY1953" s="47">
        <v>-17.7418012170751</v>
      </c>
      <c r="DZ1953" s="13" t="s">
        <v>441</v>
      </c>
      <c r="EA1953" s="55"/>
      <c r="EB1953" s="55" t="s">
        <v>9703</v>
      </c>
      <c r="EC1953" s="55" t="s">
        <v>0</v>
      </c>
      <c r="ED1953" s="55" t="s">
        <v>9737</v>
      </c>
    </row>
    <row r="1954" spans="1:134" ht="15" customHeight="1" x14ac:dyDescent="0.25">
      <c r="A1954" s="29">
        <v>3274</v>
      </c>
      <c r="B1954" s="2" t="s">
        <v>2360</v>
      </c>
      <c r="C1954" s="3" t="s">
        <v>4017</v>
      </c>
      <c r="D1954" s="2" t="s">
        <v>157</v>
      </c>
      <c r="E1954" s="2" t="s">
        <v>157</v>
      </c>
      <c r="F1954" s="2" t="s">
        <v>157</v>
      </c>
      <c r="G1954" s="2" t="s">
        <v>157</v>
      </c>
      <c r="H1954" s="2" t="s">
        <v>157</v>
      </c>
      <c r="I1954" s="2" t="s">
        <v>157</v>
      </c>
      <c r="J1954" s="2" t="s">
        <v>157</v>
      </c>
      <c r="K1954" s="2" t="s">
        <v>157</v>
      </c>
      <c r="L1954" s="42" t="s">
        <v>8992</v>
      </c>
      <c r="M1954" s="13" t="s">
        <v>9495</v>
      </c>
      <c r="O1954" s="11" t="s">
        <v>157</v>
      </c>
      <c r="P1954" s="47" t="s">
        <v>157</v>
      </c>
      <c r="Q1954" s="47" t="s">
        <v>157</v>
      </c>
      <c r="R1954" s="47" t="s">
        <v>157</v>
      </c>
      <c r="S1954" s="11" t="s">
        <v>157</v>
      </c>
      <c r="T1954" s="11" t="s">
        <v>157</v>
      </c>
      <c r="U1954" s="11" t="s">
        <v>157</v>
      </c>
      <c r="V1954" s="47" t="s">
        <v>157</v>
      </c>
      <c r="W1954" s="47" t="s">
        <v>157</v>
      </c>
      <c r="X1954" s="47" t="s">
        <v>157</v>
      </c>
      <c r="Y1954" s="47" t="s">
        <v>157</v>
      </c>
      <c r="Z1954" s="47" t="s">
        <v>157</v>
      </c>
      <c r="AA1954" s="47" t="s">
        <v>157</v>
      </c>
      <c r="AB1954" s="47" t="s">
        <v>157</v>
      </c>
      <c r="AC1954" s="11" t="s">
        <v>157</v>
      </c>
      <c r="AD1954" s="11" t="s">
        <v>157</v>
      </c>
      <c r="AE1954" s="11" t="s">
        <v>157</v>
      </c>
      <c r="AF1954" s="11" t="s">
        <v>157</v>
      </c>
      <c r="AG1954" s="49" t="s">
        <v>157</v>
      </c>
      <c r="AH1954" s="47" t="s">
        <v>157</v>
      </c>
      <c r="AI1954" s="47" t="s">
        <v>157</v>
      </c>
      <c r="AJ1954" s="47" t="s">
        <v>157</v>
      </c>
      <c r="AK1954" s="47" t="s">
        <v>157</v>
      </c>
      <c r="AL1954" s="47" t="s">
        <v>157</v>
      </c>
      <c r="AM1954" s="47">
        <v>46.2</v>
      </c>
      <c r="AN1954" s="51">
        <v>0.51200000000000001</v>
      </c>
      <c r="AO1954" s="51">
        <v>0</v>
      </c>
      <c r="AP1954" s="51">
        <v>0.501</v>
      </c>
      <c r="AQ1954" s="51">
        <v>5.0000000000000001E-3</v>
      </c>
      <c r="AR1954" s="51">
        <v>6.0000000000000001E-3</v>
      </c>
      <c r="AS1954" s="51">
        <v>3.0000000000000001E-3</v>
      </c>
      <c r="AT1954" s="51">
        <v>3.0000000000000001E-3</v>
      </c>
      <c r="AU1954" s="51">
        <v>0</v>
      </c>
      <c r="AV1954" s="51">
        <v>3.4000000000000002E-2</v>
      </c>
      <c r="AW1954" s="51">
        <v>2.5999999999999999E-2</v>
      </c>
      <c r="AX1954" s="51">
        <v>8.0000000000000002E-3</v>
      </c>
      <c r="AY1954" s="51">
        <v>0.17500099999999999</v>
      </c>
      <c r="AZ1954" s="51">
        <v>0</v>
      </c>
      <c r="BA1954" s="51">
        <v>0.105</v>
      </c>
      <c r="BB1954" s="51">
        <v>9.9999999999999995E-7</v>
      </c>
      <c r="BC1954" s="51">
        <v>7.0000000000000007E-2</v>
      </c>
      <c r="BD1954" s="51">
        <v>0</v>
      </c>
      <c r="BE1954" s="51">
        <v>3.4000000000000002E-2</v>
      </c>
      <c r="BF1954" s="51">
        <v>2.3E-2</v>
      </c>
      <c r="BG1954" s="51">
        <v>0.78500099999999995</v>
      </c>
      <c r="BH1954" s="18">
        <v>0.66920000000000002</v>
      </c>
      <c r="BI1954" s="45">
        <v>128.80000000000001</v>
      </c>
      <c r="BJ1954" s="47">
        <v>0.1064516129032258</v>
      </c>
      <c r="BK1954" s="51">
        <v>1.6500000000000001E-2</v>
      </c>
      <c r="BL1954" s="18">
        <v>1.6E-2</v>
      </c>
      <c r="BM1954" s="51">
        <v>1.7000000000000001E-2</v>
      </c>
      <c r="BN1954" s="51">
        <v>0</v>
      </c>
      <c r="BO1954" s="47">
        <v>47.57</v>
      </c>
      <c r="BP1954" s="51">
        <v>-2.2700999999999999E-2</v>
      </c>
      <c r="BQ1954" s="18">
        <v>7.0000000000000007E-2</v>
      </c>
      <c r="BR1954" s="51">
        <v>-2.8918430000000002</v>
      </c>
      <c r="BS1954" s="47">
        <v>0</v>
      </c>
      <c r="BT1954" s="51">
        <v>0.3</v>
      </c>
      <c r="BU1954" s="51">
        <v>0</v>
      </c>
      <c r="BV1954" s="51">
        <v>0</v>
      </c>
      <c r="BW1954" s="51">
        <v>0</v>
      </c>
      <c r="BX1954" s="51">
        <v>0</v>
      </c>
      <c r="BY1954" s="51">
        <v>0</v>
      </c>
      <c r="BZ1954" s="47" t="s">
        <v>157</v>
      </c>
      <c r="CC1954" s="47" t="s">
        <v>157</v>
      </c>
      <c r="CD1954" s="47" t="s">
        <v>157</v>
      </c>
      <c r="CE1954" s="47" t="s">
        <v>157</v>
      </c>
      <c r="CF1954" s="47" t="s">
        <v>157</v>
      </c>
      <c r="CG1954" s="47" t="s">
        <v>157</v>
      </c>
      <c r="CH1954" s="47" t="s">
        <v>157</v>
      </c>
      <c r="CI1954" s="47" t="s">
        <v>157</v>
      </c>
      <c r="CJ1954" s="47" t="s">
        <v>157</v>
      </c>
      <c r="CK1954" s="47" t="s">
        <v>157</v>
      </c>
      <c r="CL1954" s="47" t="s">
        <v>157</v>
      </c>
      <c r="CN1954" s="47" t="s">
        <v>157</v>
      </c>
      <c r="CO1954" s="47" t="s">
        <v>157</v>
      </c>
      <c r="CP1954" s="47" t="s">
        <v>157</v>
      </c>
      <c r="CQ1954" s="47" t="s">
        <v>157</v>
      </c>
      <c r="CR1954" s="47" t="s">
        <v>157</v>
      </c>
      <c r="CS1954" s="47" t="s">
        <v>157</v>
      </c>
      <c r="CT1954" s="47" t="s">
        <v>157</v>
      </c>
      <c r="CU1954" s="47" t="s">
        <v>157</v>
      </c>
      <c r="CV1954" s="47" t="s">
        <v>157</v>
      </c>
      <c r="CW1954" s="47" t="s">
        <v>157</v>
      </c>
      <c r="CX1954" s="47" t="s">
        <v>157</v>
      </c>
      <c r="CY1954" s="47" t="s">
        <v>157</v>
      </c>
      <c r="CZ1954" s="47" t="s">
        <v>157</v>
      </c>
      <c r="DA1954" s="47" t="s">
        <v>157</v>
      </c>
      <c r="DB1954" s="47" t="s">
        <v>157</v>
      </c>
      <c r="DC1954" s="23"/>
      <c r="DD1954" s="47" t="s">
        <v>157</v>
      </c>
      <c r="DE1954" s="47" t="s">
        <v>157</v>
      </c>
      <c r="DF1954" s="47" t="s">
        <v>157</v>
      </c>
      <c r="DG1954" s="47" t="s">
        <v>157</v>
      </c>
      <c r="DH1954" s="47" t="s">
        <v>157</v>
      </c>
      <c r="DJ1954" s="47" t="s">
        <v>157</v>
      </c>
      <c r="DK1954" s="47" t="s">
        <v>157</v>
      </c>
      <c r="DL1954" s="47" t="s">
        <v>157</v>
      </c>
      <c r="DM1954" s="47" t="s">
        <v>157</v>
      </c>
      <c r="DN1954" s="47" t="s">
        <v>157</v>
      </c>
      <c r="DO1954" s="47" t="s">
        <v>157</v>
      </c>
      <c r="DP1954" s="47" t="s">
        <v>157</v>
      </c>
      <c r="DQ1954" s="47" t="s">
        <v>157</v>
      </c>
      <c r="DR1954" s="47" t="s">
        <v>157</v>
      </c>
      <c r="DS1954" s="47" t="s">
        <v>157</v>
      </c>
      <c r="DT1954" s="47" t="s">
        <v>157</v>
      </c>
      <c r="DU1954" s="47" t="s">
        <v>157</v>
      </c>
      <c r="DV1954" s="47" t="s">
        <v>157</v>
      </c>
      <c r="DW1954" s="47" t="str">
        <f>IF(pitna[[#This Row],[SÚC]]="-","-",pitna[[#This Row],[ZVC30]]-pitna[[#This Row],[SÚC]])</f>
        <v>-</v>
      </c>
      <c r="DX1954" s="47" t="str">
        <f>IF(pitna[[#This Row],[Rozdíl Cena pro vodné - sociálně únosná cena]]="-","-",IF(pitna[[#This Row],[Rozdíl Cena pro vodné - sociálně únosná cena]]&gt;0,"ANO","NE"))</f>
        <v>-</v>
      </c>
      <c r="DY1954" s="47" t="s">
        <v>157</v>
      </c>
      <c r="DZ1954" s="13" t="s">
        <v>157</v>
      </c>
      <c r="EA1954" s="55" t="s">
        <v>157</v>
      </c>
      <c r="EB1954" s="55" t="s">
        <v>157</v>
      </c>
      <c r="EC1954" s="55" t="s">
        <v>157</v>
      </c>
      <c r="ED1954" s="55" t="s">
        <v>157</v>
      </c>
    </row>
    <row r="1955" spans="1:134" ht="15" customHeight="1" x14ac:dyDescent="0.25">
      <c r="A1955" s="29">
        <v>3276</v>
      </c>
      <c r="B1955" s="2" t="s">
        <v>2361</v>
      </c>
      <c r="C1955" s="3" t="s">
        <v>4018</v>
      </c>
      <c r="D1955" s="2" t="s">
        <v>4018</v>
      </c>
      <c r="E1955" s="2" t="s">
        <v>9</v>
      </c>
      <c r="F1955" s="2" t="s">
        <v>4018</v>
      </c>
      <c r="G1955" s="2" t="s">
        <v>5080</v>
      </c>
      <c r="H1955" s="2" t="s">
        <v>6718</v>
      </c>
      <c r="I1955" s="2" t="s">
        <v>5026</v>
      </c>
      <c r="J1955" s="2" t="s">
        <v>7039</v>
      </c>
      <c r="K1955" s="2" t="s">
        <v>7040</v>
      </c>
      <c r="L1955" s="42" t="s">
        <v>8993</v>
      </c>
      <c r="O1955" s="11">
        <v>1485</v>
      </c>
      <c r="P1955" s="47">
        <v>13.33</v>
      </c>
      <c r="Q1955" s="47">
        <v>0</v>
      </c>
      <c r="R1955" s="47">
        <v>9.1039999999999992</v>
      </c>
      <c r="S1955" s="11">
        <v>487</v>
      </c>
      <c r="T1955" s="11">
        <v>473</v>
      </c>
      <c r="U1955" s="11">
        <v>2</v>
      </c>
      <c r="V1955" s="47">
        <v>250</v>
      </c>
      <c r="W1955" s="47">
        <v>96.539000000000001</v>
      </c>
      <c r="X1955" s="47">
        <v>0</v>
      </c>
      <c r="Y1955" s="47">
        <v>0</v>
      </c>
      <c r="Z1955" s="47">
        <v>27.939</v>
      </c>
      <c r="AA1955" s="47">
        <v>16.939</v>
      </c>
      <c r="AB1955" s="47">
        <v>1</v>
      </c>
      <c r="AC1955" s="11">
        <v>6</v>
      </c>
      <c r="AD1955" s="11">
        <v>0</v>
      </c>
      <c r="AE1955" s="11">
        <v>6</v>
      </c>
      <c r="AF1955" s="11">
        <v>0</v>
      </c>
      <c r="AG1955" s="49">
        <v>1</v>
      </c>
      <c r="AH1955" s="47">
        <v>0</v>
      </c>
      <c r="AI1955" s="47">
        <v>96.54</v>
      </c>
      <c r="AJ1955" s="47">
        <v>0</v>
      </c>
      <c r="AK1955" s="47">
        <v>49719</v>
      </c>
      <c r="AL1955" s="47">
        <v>727</v>
      </c>
      <c r="AM1955" s="47">
        <v>21.75</v>
      </c>
      <c r="AN1955" s="51">
        <v>0.25471500000000002</v>
      </c>
      <c r="AO1955" s="51">
        <v>0.193165</v>
      </c>
      <c r="AP1955" s="51">
        <v>0</v>
      </c>
      <c r="AQ1955" s="51">
        <v>2E-3</v>
      </c>
      <c r="AR1955" s="51">
        <v>5.9549999999999999E-2</v>
      </c>
      <c r="AS1955" s="51">
        <v>6.4655000000000004E-2</v>
      </c>
      <c r="AT1955" s="51">
        <v>6.4655000000000004E-2</v>
      </c>
      <c r="AU1955" s="51">
        <v>0</v>
      </c>
      <c r="AV1955" s="51">
        <v>0.39300000000000002</v>
      </c>
      <c r="AW1955" s="51">
        <v>0.29299999999999998</v>
      </c>
      <c r="AX1955" s="51">
        <v>0.1</v>
      </c>
      <c r="AY1955" s="51">
        <v>0.49862400000000001</v>
      </c>
      <c r="AZ1955" s="51">
        <v>0.204624</v>
      </c>
      <c r="BA1955" s="51">
        <v>0.128</v>
      </c>
      <c r="BB1955" s="51">
        <v>0</v>
      </c>
      <c r="BC1955" s="51">
        <v>0.16600000000000001</v>
      </c>
      <c r="BD1955" s="51">
        <v>0</v>
      </c>
      <c r="BE1955" s="51">
        <v>6.0380000000000003E-2</v>
      </c>
      <c r="BF1955" s="51">
        <v>1.4916E-2</v>
      </c>
      <c r="BG1955" s="51">
        <v>1.4510609999999999</v>
      </c>
      <c r="BH1955" s="18">
        <v>1.45</v>
      </c>
      <c r="BI1955" s="45">
        <v>50.45</v>
      </c>
      <c r="BJ1955" s="47">
        <v>9</v>
      </c>
      <c r="BK1955" s="51">
        <v>6.8599999999999994E-2</v>
      </c>
      <c r="BL1955" s="18">
        <v>6.9000000000000006E-2</v>
      </c>
      <c r="BM1955" s="51">
        <v>0</v>
      </c>
      <c r="BN1955" s="51">
        <v>0</v>
      </c>
      <c r="BO1955" s="47">
        <v>21.15</v>
      </c>
      <c r="BP1955" s="51">
        <v>4.1237999999999997E-2</v>
      </c>
      <c r="BQ1955" s="18">
        <v>5.0999999999999997E-2</v>
      </c>
      <c r="BR1955" s="51">
        <v>2.8418899999999998</v>
      </c>
      <c r="BS1955" s="47">
        <v>4.1237999999999997E-2</v>
      </c>
      <c r="BT1955" s="51">
        <v>0.33200000000000002</v>
      </c>
      <c r="BU1955" s="51">
        <v>0</v>
      </c>
      <c r="BV1955" s="51">
        <v>0.16600000000000001</v>
      </c>
      <c r="BW1955" s="51">
        <v>0</v>
      </c>
      <c r="BX1955" s="51">
        <v>0.16600000000000001</v>
      </c>
      <c r="BY1955" s="51">
        <v>0</v>
      </c>
      <c r="BZ1955" s="47">
        <v>53.49297012302285</v>
      </c>
      <c r="CC1955" s="47">
        <v>3.0492813141683777</v>
      </c>
      <c r="CD1955" s="47">
        <v>18.814141414141414</v>
      </c>
      <c r="CE1955" s="47">
        <v>8.4078652767412194</v>
      </c>
      <c r="CF1955" s="47">
        <v>28.940635390878299</v>
      </c>
      <c r="CG1955" s="47">
        <v>11.406734006734007</v>
      </c>
      <c r="CH1955" s="47">
        <v>5.0975636179791515</v>
      </c>
      <c r="CI1955" s="47">
        <v>17.546276634313593</v>
      </c>
      <c r="CJ1955" s="47">
        <v>0</v>
      </c>
      <c r="CK1955" s="47">
        <v>0</v>
      </c>
      <c r="CL1955" s="47">
        <v>0.10984182776801407</v>
      </c>
      <c r="CN1955" s="47">
        <v>50446</v>
      </c>
      <c r="CO1955" s="47">
        <v>7.5018754688672168E-2</v>
      </c>
      <c r="CP1955" s="47">
        <v>637.64305555555552</v>
      </c>
      <c r="CQ1955" s="47" t="s">
        <v>157</v>
      </c>
      <c r="CR1955" s="47">
        <v>539.86200000000008</v>
      </c>
      <c r="CS1955" s="47" t="s">
        <v>157</v>
      </c>
      <c r="CT1955" s="47">
        <v>1.0701780121317848</v>
      </c>
      <c r="CU1955" s="47">
        <v>97.78105555555544</v>
      </c>
      <c r="CV1955" s="47" t="s">
        <v>437</v>
      </c>
      <c r="CW1955" s="47">
        <v>1.4253798185941027</v>
      </c>
      <c r="CX1955" s="47">
        <v>735.36443148688056</v>
      </c>
      <c r="CY1955" s="47">
        <v>7.8697084548104979</v>
      </c>
      <c r="CZ1955" s="47">
        <v>1.2579312683670658</v>
      </c>
      <c r="DA1955" s="47">
        <v>100</v>
      </c>
      <c r="DB1955" s="47" t="s">
        <v>157</v>
      </c>
      <c r="DC1955" s="23"/>
      <c r="DD1955" s="47">
        <v>7.6222222222222218</v>
      </c>
      <c r="DE1955" s="47">
        <v>165</v>
      </c>
      <c r="DF1955" s="47">
        <v>54.111111111111114</v>
      </c>
      <c r="DG1955" s="47">
        <v>5.7288629737609336</v>
      </c>
      <c r="DH1955" s="47">
        <v>0.88017492711370271</v>
      </c>
      <c r="DJ1955" s="47">
        <v>1492.05</v>
      </c>
      <c r="DK1955" s="47">
        <v>0</v>
      </c>
      <c r="DL1955" s="47">
        <v>2.7638483965014577</v>
      </c>
      <c r="DM1955" s="47">
        <v>0.60113702623906706</v>
      </c>
      <c r="DN1955" s="47">
        <v>0</v>
      </c>
      <c r="DO1955" s="47">
        <v>33.970370370370368</v>
      </c>
      <c r="DP1955" s="47" t="s">
        <v>157</v>
      </c>
      <c r="DQ1955" s="47">
        <v>23.179009556203432</v>
      </c>
      <c r="DR1955" s="47" t="s">
        <v>157</v>
      </c>
      <c r="DS1955" s="47">
        <v>16.126705269244027</v>
      </c>
      <c r="DT1955" s="47">
        <v>2979.5913757700205</v>
      </c>
      <c r="DU1955" s="47">
        <v>0.96333257135429173</v>
      </c>
      <c r="DV1955" s="47">
        <v>56.569760854953998</v>
      </c>
      <c r="DW1955" s="47">
        <f>IF(pitna[[#This Row],[SÚC]]="-","-",pitna[[#This Row],[ZVC30]]-pitna[[#This Row],[SÚC]])</f>
        <v>-34.819760854953998</v>
      </c>
      <c r="DX1955" s="47" t="str">
        <f>IF(pitna[[#This Row],[Rozdíl Cena pro vodné - sociálně únosná cena]]="-","-",IF(pitna[[#This Row],[Rozdíl Cena pro vodné - sociálně únosná cena]]&gt;0,"ANO","NE"))</f>
        <v>NE</v>
      </c>
      <c r="DY1955" s="47">
        <v>-33.390751298750565</v>
      </c>
      <c r="DZ1955" s="13" t="s">
        <v>441</v>
      </c>
      <c r="EA1955" s="55"/>
      <c r="EB1955" s="55" t="s">
        <v>9522</v>
      </c>
      <c r="EC1955" s="55" t="s">
        <v>0</v>
      </c>
      <c r="ED1955" s="55" t="s">
        <v>9819</v>
      </c>
    </row>
    <row r="1956" spans="1:134" ht="15" customHeight="1" x14ac:dyDescent="0.25">
      <c r="A1956" s="29">
        <v>3277</v>
      </c>
      <c r="B1956" s="2" t="s">
        <v>2362</v>
      </c>
      <c r="C1956" s="3" t="s">
        <v>4019</v>
      </c>
      <c r="D1956" s="2" t="s">
        <v>4709</v>
      </c>
      <c r="E1956" s="2" t="s">
        <v>9</v>
      </c>
      <c r="F1956" s="2" t="s">
        <v>4019</v>
      </c>
      <c r="G1956" s="2" t="s">
        <v>5024</v>
      </c>
      <c r="H1956" s="2" t="s">
        <v>6719</v>
      </c>
      <c r="I1956" s="2" t="s">
        <v>439</v>
      </c>
      <c r="J1956" s="2" t="s">
        <v>7043</v>
      </c>
      <c r="K1956" s="2" t="s">
        <v>7040</v>
      </c>
      <c r="L1956" s="42" t="s">
        <v>8994</v>
      </c>
      <c r="O1956" s="11">
        <v>2800</v>
      </c>
      <c r="P1956" s="47">
        <v>29.58</v>
      </c>
      <c r="Q1956" s="47">
        <v>0</v>
      </c>
      <c r="R1956" s="47">
        <v>20.7</v>
      </c>
      <c r="S1956" s="11">
        <v>1173</v>
      </c>
      <c r="T1956" s="11">
        <v>1110</v>
      </c>
      <c r="U1956" s="11">
        <v>2</v>
      </c>
      <c r="V1956" s="47">
        <v>1500</v>
      </c>
      <c r="W1956" s="47">
        <v>138.28800000000001</v>
      </c>
      <c r="X1956" s="47">
        <v>0</v>
      </c>
      <c r="Y1956" s="47">
        <v>0.5</v>
      </c>
      <c r="Z1956" s="47">
        <v>19.664999999999999</v>
      </c>
      <c r="AA1956" s="47">
        <v>8.6649999999999991</v>
      </c>
      <c r="AB1956" s="47">
        <v>4</v>
      </c>
      <c r="AC1956" s="11">
        <v>10</v>
      </c>
      <c r="AD1956" s="11">
        <v>2</v>
      </c>
      <c r="AE1956" s="11">
        <v>10</v>
      </c>
      <c r="AF1956" s="11">
        <v>2</v>
      </c>
      <c r="AG1956" s="49">
        <v>1</v>
      </c>
      <c r="AH1956" s="47">
        <v>0</v>
      </c>
      <c r="AI1956" s="47">
        <v>138.28800000000001</v>
      </c>
      <c r="AJ1956" s="47">
        <v>0</v>
      </c>
      <c r="AK1956" s="47">
        <v>109245</v>
      </c>
      <c r="AL1956" s="47">
        <v>15192</v>
      </c>
      <c r="AM1956" s="47">
        <v>28</v>
      </c>
      <c r="AN1956" s="51">
        <v>0.57954799999999995</v>
      </c>
      <c r="AO1956" s="51">
        <v>0.27657599999999999</v>
      </c>
      <c r="AP1956" s="51">
        <v>2.1531999999999999E-2</v>
      </c>
      <c r="AQ1956" s="51">
        <v>2.6970999999999998E-2</v>
      </c>
      <c r="AR1956" s="51">
        <v>0.254469</v>
      </c>
      <c r="AS1956" s="51">
        <v>0.36177599999999999</v>
      </c>
      <c r="AT1956" s="51">
        <v>0.36177599999999999</v>
      </c>
      <c r="AU1956" s="51">
        <v>0</v>
      </c>
      <c r="AV1956" s="51">
        <v>0.902119</v>
      </c>
      <c r="AW1956" s="51">
        <v>0.66471199999999997</v>
      </c>
      <c r="AX1956" s="51">
        <v>0.23740700000000001</v>
      </c>
      <c r="AY1956" s="51">
        <v>0.64091799999999999</v>
      </c>
      <c r="AZ1956" s="51">
        <v>0</v>
      </c>
      <c r="BA1956" s="51">
        <v>0.14591799999999999</v>
      </c>
      <c r="BB1956" s="51">
        <v>0.495</v>
      </c>
      <c r="BC1956" s="51">
        <v>0</v>
      </c>
      <c r="BD1956" s="51">
        <v>0</v>
      </c>
      <c r="BE1956" s="51">
        <v>0.35393799999999997</v>
      </c>
      <c r="BF1956" s="51">
        <v>0.114644</v>
      </c>
      <c r="BG1956" s="51">
        <v>3.0002369999999998</v>
      </c>
      <c r="BH1956" s="18">
        <v>2.9514</v>
      </c>
      <c r="BI1956" s="45">
        <v>127.81</v>
      </c>
      <c r="BJ1956" s="47">
        <v>2</v>
      </c>
      <c r="BK1956" s="51">
        <v>0.11862300000000001</v>
      </c>
      <c r="BL1956" s="18">
        <v>0.114</v>
      </c>
      <c r="BM1956" s="51">
        <v>5.0000000000000001E-4</v>
      </c>
      <c r="BN1956" s="51">
        <v>0</v>
      </c>
      <c r="BO1956" s="47">
        <v>25.29</v>
      </c>
      <c r="BP1956" s="51">
        <v>0.32162299999999999</v>
      </c>
      <c r="BQ1956" s="18">
        <v>0.24099999999999999</v>
      </c>
      <c r="BR1956" s="51">
        <v>10.719927</v>
      </c>
      <c r="BS1956" s="47">
        <v>0</v>
      </c>
      <c r="BT1956" s="51">
        <v>13.875</v>
      </c>
      <c r="BU1956" s="51">
        <v>12.63</v>
      </c>
      <c r="BV1956" s="51">
        <v>0.495</v>
      </c>
      <c r="BW1956" s="51">
        <v>0</v>
      </c>
      <c r="BX1956" s="51">
        <v>0.495</v>
      </c>
      <c r="BY1956" s="51">
        <v>0</v>
      </c>
      <c r="BZ1956" s="47">
        <v>56.666666666666671</v>
      </c>
      <c r="CC1956" s="47">
        <v>2.3870417732310316</v>
      </c>
      <c r="CD1956" s="47">
        <v>7.0232142857142854</v>
      </c>
      <c r="CE1956" s="47">
        <v>2.6027397260273974</v>
      </c>
      <c r="CF1956" s="47">
        <v>14.220322804581741</v>
      </c>
      <c r="CG1956" s="47">
        <v>3.094642857142857</v>
      </c>
      <c r="CH1956" s="47">
        <v>1.1468466679902058</v>
      </c>
      <c r="CI1956" s="47">
        <v>6.2659088279532558</v>
      </c>
      <c r="CJ1956" s="47">
        <v>20</v>
      </c>
      <c r="CK1956" s="47">
        <v>20</v>
      </c>
      <c r="CL1956" s="47">
        <v>4.8309178743961352E-2</v>
      </c>
      <c r="CN1956" s="47">
        <v>124437</v>
      </c>
      <c r="CO1956" s="47">
        <v>0.13522650439486139</v>
      </c>
      <c r="CP1956" s="47">
        <v>1703.1624999999999</v>
      </c>
      <c r="CQ1956" s="47">
        <v>640.91800000000001</v>
      </c>
      <c r="CR1956" s="47" t="s">
        <v>157</v>
      </c>
      <c r="CS1956" s="47" t="s">
        <v>157</v>
      </c>
      <c r="CT1956" s="47">
        <v>0.51505420413542602</v>
      </c>
      <c r="CU1956" s="47">
        <v>1062.2444999999998</v>
      </c>
      <c r="CV1956" s="47" t="s">
        <v>437</v>
      </c>
      <c r="CW1956" s="47">
        <v>8.9547937583773791</v>
      </c>
      <c r="CX1956" s="47">
        <v>1049.0124174907057</v>
      </c>
      <c r="CY1956" s="47">
        <v>5.4029825581885467</v>
      </c>
      <c r="CZ1956" s="47">
        <v>1.320533065060425</v>
      </c>
      <c r="DA1956" s="47">
        <v>100</v>
      </c>
      <c r="DB1956" s="47" t="s">
        <v>157</v>
      </c>
      <c r="DC1956" s="23"/>
      <c r="DD1956" s="47">
        <v>59.311500000000002</v>
      </c>
      <c r="DE1956" s="47">
        <v>1400</v>
      </c>
      <c r="DF1956" s="47">
        <v>586.5</v>
      </c>
      <c r="DG1956" s="47">
        <v>7.6049248459405003</v>
      </c>
      <c r="DH1956" s="47">
        <v>2.9837215379816726</v>
      </c>
      <c r="DJ1956" s="47">
        <v>3321.444</v>
      </c>
      <c r="DK1956" s="47">
        <v>10.719927</v>
      </c>
      <c r="DL1956" s="47">
        <v>9.6832281381230576</v>
      </c>
      <c r="DM1956" s="47">
        <v>2.7113038786744559</v>
      </c>
      <c r="DN1956" s="47">
        <v>3.9779165360784973E-3</v>
      </c>
      <c r="DO1956" s="47">
        <v>44.441785714285714</v>
      </c>
      <c r="DP1956" s="47">
        <v>34.246996788143946</v>
      </c>
      <c r="DQ1956" s="47" t="s">
        <v>157</v>
      </c>
      <c r="DR1956" s="47" t="s">
        <v>157</v>
      </c>
      <c r="DS1956" s="47">
        <v>10.719919793003021</v>
      </c>
      <c r="DT1956" s="47">
        <v>2557.7468030690538</v>
      </c>
      <c r="DU1956" s="47">
        <v>0.81758993856341267</v>
      </c>
      <c r="DV1956" s="47">
        <v>62.475123449950303</v>
      </c>
      <c r="DW1956" s="47">
        <f>IF(pitna[[#This Row],[SÚC]]="-","-",pitna[[#This Row],[ZVC30]]-pitna[[#This Row],[SÚC]])</f>
        <v>-34.475123449950303</v>
      </c>
      <c r="DX1956" s="47" t="str">
        <f>IF(pitna[[#This Row],[Rozdíl Cena pro vodné - sociálně únosná cena]]="-","-",IF(pitna[[#This Row],[Rozdíl Cena pro vodné - sociálně únosná cena]]&gt;0,"ANO","NE"))</f>
        <v>NE</v>
      </c>
      <c r="DY1956" s="47">
        <v>-28.228126661806357</v>
      </c>
      <c r="DZ1956" s="13" t="s">
        <v>441</v>
      </c>
      <c r="EA1956" s="55"/>
      <c r="EB1956" s="55" t="s">
        <v>9543</v>
      </c>
      <c r="EC1956" s="55" t="s">
        <v>0</v>
      </c>
      <c r="ED1956" s="55" t="s">
        <v>9774</v>
      </c>
    </row>
    <row r="1957" spans="1:134" ht="15" customHeight="1" x14ac:dyDescent="0.25">
      <c r="A1957" s="29">
        <v>3278</v>
      </c>
      <c r="B1957" s="2" t="s">
        <v>2363</v>
      </c>
      <c r="C1957" s="3" t="s">
        <v>4020</v>
      </c>
      <c r="D1957" s="2" t="s">
        <v>4710</v>
      </c>
      <c r="E1957" s="2" t="s">
        <v>9</v>
      </c>
      <c r="F1957" s="2" t="s">
        <v>4020</v>
      </c>
      <c r="G1957" s="2" t="s">
        <v>5036</v>
      </c>
      <c r="H1957" s="2" t="s">
        <v>6720</v>
      </c>
      <c r="I1957" s="2" t="s">
        <v>439</v>
      </c>
      <c r="J1957" s="2" t="s">
        <v>7039</v>
      </c>
      <c r="K1957" s="2" t="s">
        <v>7040</v>
      </c>
      <c r="L1957" s="42" t="s">
        <v>8995</v>
      </c>
      <c r="O1957" s="11">
        <v>3152</v>
      </c>
      <c r="P1957" s="47">
        <v>18.059000000000001</v>
      </c>
      <c r="Q1957" s="47">
        <v>0.8</v>
      </c>
      <c r="R1957" s="47">
        <v>13.167999999999999</v>
      </c>
      <c r="S1957" s="11">
        <v>806</v>
      </c>
      <c r="T1957" s="11">
        <v>803</v>
      </c>
      <c r="U1957" s="11">
        <v>2</v>
      </c>
      <c r="V1957" s="47">
        <v>400</v>
      </c>
      <c r="W1957" s="47">
        <v>199.04</v>
      </c>
      <c r="X1957" s="47">
        <v>0</v>
      </c>
      <c r="Y1957" s="47">
        <v>0</v>
      </c>
      <c r="Z1957" s="47">
        <v>78.98</v>
      </c>
      <c r="AA1957" s="47">
        <v>70.64</v>
      </c>
      <c r="AB1957" s="47">
        <v>5</v>
      </c>
      <c r="AC1957" s="11">
        <v>16</v>
      </c>
      <c r="AD1957" s="11">
        <v>0</v>
      </c>
      <c r="AE1957" s="11">
        <v>16</v>
      </c>
      <c r="AF1957" s="11">
        <v>0</v>
      </c>
      <c r="AG1957" s="49">
        <v>2</v>
      </c>
      <c r="AH1957" s="47">
        <v>0</v>
      </c>
      <c r="AI1957" s="47">
        <v>199.56100000000001</v>
      </c>
      <c r="AJ1957" s="47">
        <v>0</v>
      </c>
      <c r="AK1957" s="47">
        <v>74896.7</v>
      </c>
      <c r="AL1957" s="47">
        <v>594.36</v>
      </c>
      <c r="AM1957" s="47">
        <v>25.43</v>
      </c>
      <c r="AN1957" s="51">
        <v>0.62840399999999996</v>
      </c>
      <c r="AO1957" s="51">
        <v>0.39829399999999998</v>
      </c>
      <c r="AP1957" s="51">
        <v>0</v>
      </c>
      <c r="AQ1957" s="51">
        <v>1.222E-2</v>
      </c>
      <c r="AR1957" s="51">
        <v>0.21789</v>
      </c>
      <c r="AS1957" s="51">
        <v>0.30093999999999999</v>
      </c>
      <c r="AT1957" s="51">
        <v>0.30093999999999999</v>
      </c>
      <c r="AU1957" s="51">
        <v>0</v>
      </c>
      <c r="AV1957" s="51">
        <v>0.59799599999999997</v>
      </c>
      <c r="AW1957" s="51">
        <v>0.43464999999999998</v>
      </c>
      <c r="AX1957" s="51">
        <v>0.16334599999999999</v>
      </c>
      <c r="AY1957" s="51">
        <v>0.87858499999999995</v>
      </c>
      <c r="AZ1957" s="51">
        <v>4.7190000000000003E-2</v>
      </c>
      <c r="BA1957" s="51">
        <v>0.16092000000000001</v>
      </c>
      <c r="BB1957" s="51">
        <v>0.67047599999999996</v>
      </c>
      <c r="BC1957" s="51">
        <v>0</v>
      </c>
      <c r="BD1957" s="51">
        <v>0</v>
      </c>
      <c r="BE1957" s="51">
        <v>0.449158</v>
      </c>
      <c r="BF1957" s="51">
        <v>0</v>
      </c>
      <c r="BG1957" s="51">
        <v>3.214899</v>
      </c>
      <c r="BH1957" s="18">
        <v>2.9314</v>
      </c>
      <c r="BI1957" s="45">
        <v>72.89</v>
      </c>
      <c r="BJ1957" s="47">
        <v>2</v>
      </c>
      <c r="BK1957" s="51">
        <v>0.12017799999999999</v>
      </c>
      <c r="BL1957" s="18">
        <v>0.121055</v>
      </c>
      <c r="BM1957" s="51">
        <v>0</v>
      </c>
      <c r="BN1957" s="51">
        <v>0</v>
      </c>
      <c r="BO1957" s="47">
        <v>26.75</v>
      </c>
      <c r="BP1957" s="51">
        <v>-0.15920100000000001</v>
      </c>
      <c r="BQ1957" s="18">
        <v>0.14660000000000001</v>
      </c>
      <c r="BR1957" s="51">
        <v>-4.9519830000000002</v>
      </c>
      <c r="BS1957" s="47">
        <v>0</v>
      </c>
      <c r="BT1957" s="51">
        <v>0</v>
      </c>
      <c r="BU1957" s="51">
        <v>0</v>
      </c>
      <c r="BV1957" s="51">
        <v>0.67047599999999996</v>
      </c>
      <c r="BW1957" s="51">
        <v>0</v>
      </c>
      <c r="BX1957" s="51">
        <v>0.67047599999999996</v>
      </c>
      <c r="BY1957" s="51">
        <v>0</v>
      </c>
      <c r="BZ1957" s="47">
        <v>61.208991494532199</v>
      </c>
      <c r="CC1957" s="47">
        <v>3.9106699751861043</v>
      </c>
      <c r="CD1957" s="47">
        <v>25.05710659898477</v>
      </c>
      <c r="CE1957" s="47">
        <v>16.432530501506349</v>
      </c>
      <c r="CF1957" s="47">
        <v>39.68046623794212</v>
      </c>
      <c r="CG1957" s="47">
        <v>22.411167512690355</v>
      </c>
      <c r="CH1957" s="47">
        <v>14.697315201651159</v>
      </c>
      <c r="CI1957" s="47">
        <v>35.4903536977492</v>
      </c>
      <c r="CJ1957" s="47">
        <v>0</v>
      </c>
      <c r="CK1957" s="47">
        <v>0</v>
      </c>
      <c r="CL1957" s="47">
        <v>0.15188335358444716</v>
      </c>
      <c r="CN1957" s="47">
        <v>75491.06</v>
      </c>
      <c r="CO1957" s="47">
        <v>0.27687025859682152</v>
      </c>
      <c r="CP1957" s="47">
        <v>949.41674999999998</v>
      </c>
      <c r="CQ1957" s="47">
        <v>831.39600000000007</v>
      </c>
      <c r="CR1957" s="47" t="s">
        <v>157</v>
      </c>
      <c r="CS1957" s="47" t="s">
        <v>157</v>
      </c>
      <c r="CT1957" s="47">
        <v>1.1013171625885239</v>
      </c>
      <c r="CU1957" s="47">
        <v>118.02074999999991</v>
      </c>
      <c r="CV1957" s="47" t="s">
        <v>437</v>
      </c>
      <c r="CW1957" s="47">
        <v>0.98204954317761917</v>
      </c>
      <c r="CX1957" s="47">
        <v>628.16039541347004</v>
      </c>
      <c r="CY1957" s="47">
        <v>6.9180382432724796</v>
      </c>
      <c r="CZ1957" s="47">
        <v>1.2543205660722898</v>
      </c>
      <c r="DA1957" s="47">
        <v>100.00000000000001</v>
      </c>
      <c r="DB1957" s="47">
        <v>4.4299241375491443</v>
      </c>
      <c r="DC1957" s="23"/>
      <c r="DD1957" s="47">
        <v>60.088999999999999</v>
      </c>
      <c r="DE1957" s="47">
        <v>1576</v>
      </c>
      <c r="DF1957" s="47">
        <v>403</v>
      </c>
      <c r="DG1957" s="47">
        <v>4.9759190534041169</v>
      </c>
      <c r="DH1957" s="47">
        <v>3.7374394647938893</v>
      </c>
      <c r="DJ1957" s="47">
        <v>3056.1265399999997</v>
      </c>
      <c r="DK1957" s="47">
        <v>-4.9519830000000002</v>
      </c>
      <c r="DL1957" s="47">
        <v>-5.2092411068816551</v>
      </c>
      <c r="DM1957" s="47">
        <v>-1.3247100134800047</v>
      </c>
      <c r="DN1957" s="47">
        <v>8.8815284882739765E-3</v>
      </c>
      <c r="DO1957" s="47">
        <v>23.950209390862945</v>
      </c>
      <c r="DP1957" s="47">
        <v>27.733193679375592</v>
      </c>
      <c r="DQ1957" s="47" t="s">
        <v>157</v>
      </c>
      <c r="DR1957" s="47" t="s">
        <v>157</v>
      </c>
      <c r="DS1957" s="47">
        <v>-4.951975163138874</v>
      </c>
      <c r="DT1957" s="47">
        <v>3988.7084367245657</v>
      </c>
      <c r="DU1957" s="47">
        <v>0.91695173278624542</v>
      </c>
      <c r="DV1957" s="47">
        <v>63.820366486001497</v>
      </c>
      <c r="DW1957" s="47">
        <f>IF(pitna[[#This Row],[SÚC]]="-","-",pitna[[#This Row],[ZVC30]]-pitna[[#This Row],[SÚC]])</f>
        <v>-38.390366486001497</v>
      </c>
      <c r="DX1957" s="47" t="str">
        <f>IF(pitna[[#This Row],[Rozdíl Cena pro vodné - sociálně únosná cena]]="-","-",IF(pitna[[#This Row],[Rozdíl Cena pro vodné - sociálně únosná cena]]&gt;0,"ANO","NE"))</f>
        <v>NE</v>
      </c>
      <c r="DY1957" s="47">
        <v>-36.087172806625901</v>
      </c>
      <c r="DZ1957" s="13" t="s">
        <v>441</v>
      </c>
      <c r="EA1957" s="55" t="s">
        <v>9513</v>
      </c>
      <c r="EB1957" s="55" t="s">
        <v>9559</v>
      </c>
      <c r="EC1957" s="55" t="s">
        <v>0</v>
      </c>
      <c r="ED1957" s="55" t="s">
        <v>9784</v>
      </c>
    </row>
    <row r="1958" spans="1:134" ht="15" customHeight="1" x14ac:dyDescent="0.25">
      <c r="A1958" s="29">
        <v>3279</v>
      </c>
      <c r="B1958" s="2" t="s">
        <v>2364</v>
      </c>
      <c r="C1958" s="3" t="s">
        <v>4021</v>
      </c>
      <c r="D1958" s="2" t="s">
        <v>4711</v>
      </c>
      <c r="E1958" s="2" t="s">
        <v>9</v>
      </c>
      <c r="F1958" s="2" t="s">
        <v>4021</v>
      </c>
      <c r="G1958" s="2" t="s">
        <v>7</v>
      </c>
      <c r="H1958" s="2" t="s">
        <v>6721</v>
      </c>
      <c r="I1958" s="2" t="s">
        <v>439</v>
      </c>
      <c r="J1958" s="2" t="s">
        <v>7043</v>
      </c>
      <c r="K1958" s="2" t="s">
        <v>7040</v>
      </c>
      <c r="L1958" s="42" t="s">
        <v>8996</v>
      </c>
      <c r="O1958" s="11">
        <v>6620</v>
      </c>
      <c r="P1958" s="47">
        <v>50.756999999999998</v>
      </c>
      <c r="Q1958" s="47">
        <v>0</v>
      </c>
      <c r="R1958" s="47">
        <v>60.93</v>
      </c>
      <c r="S1958" s="11">
        <v>2219</v>
      </c>
      <c r="T1958" s="11">
        <v>2219</v>
      </c>
      <c r="U1958" s="11">
        <v>4</v>
      </c>
      <c r="V1958" s="47">
        <v>3600</v>
      </c>
      <c r="W1958" s="47">
        <v>376.45100000000002</v>
      </c>
      <c r="X1958" s="47">
        <v>1.653</v>
      </c>
      <c r="Y1958" s="47">
        <v>378.10399999999998</v>
      </c>
      <c r="Z1958" s="47">
        <v>138.93899999999999</v>
      </c>
      <c r="AA1958" s="47">
        <v>88.938999999999993</v>
      </c>
      <c r="AB1958" s="47">
        <v>7</v>
      </c>
      <c r="AC1958" s="11">
        <v>2</v>
      </c>
      <c r="AD1958" s="11">
        <v>0</v>
      </c>
      <c r="AE1958" s="11">
        <v>10</v>
      </c>
      <c r="AF1958" s="11">
        <v>0</v>
      </c>
      <c r="AG1958" s="49"/>
      <c r="AH1958" s="47">
        <v>0</v>
      </c>
      <c r="AI1958" s="47">
        <v>0</v>
      </c>
      <c r="AJ1958" s="47">
        <v>0</v>
      </c>
      <c r="AK1958" s="47">
        <v>181496.26800000001</v>
      </c>
      <c r="AL1958" s="47">
        <v>0</v>
      </c>
      <c r="AM1958" s="47">
        <v>44.33</v>
      </c>
      <c r="AN1958" s="51">
        <v>6.8832820000000003</v>
      </c>
      <c r="AO1958" s="51">
        <v>0</v>
      </c>
      <c r="AP1958" s="51">
        <v>6.6374560000000002</v>
      </c>
      <c r="AQ1958" s="51">
        <v>6.9880000000000003E-3</v>
      </c>
      <c r="AR1958" s="51">
        <v>0.23883799999999999</v>
      </c>
      <c r="AS1958" s="51">
        <v>0.25067099999999998</v>
      </c>
      <c r="AT1958" s="51">
        <v>0.14237900000000001</v>
      </c>
      <c r="AU1958" s="51">
        <v>0.108292</v>
      </c>
      <c r="AV1958" s="51">
        <v>1.8711850000000001</v>
      </c>
      <c r="AW1958" s="51">
        <v>1.6478619999999999</v>
      </c>
      <c r="AX1958" s="51">
        <v>0.22332299999999999</v>
      </c>
      <c r="AY1958" s="51">
        <v>3.1258219999999999</v>
      </c>
      <c r="AZ1958" s="51">
        <v>0</v>
      </c>
      <c r="BA1958" s="51">
        <v>0.46581800000000001</v>
      </c>
      <c r="BB1958" s="51">
        <v>2.6600039999999998</v>
      </c>
      <c r="BC1958" s="51">
        <v>0</v>
      </c>
      <c r="BD1958" s="51">
        <v>0</v>
      </c>
      <c r="BE1958" s="51">
        <v>0.95893399999999995</v>
      </c>
      <c r="BF1958" s="51">
        <v>0</v>
      </c>
      <c r="BG1958" s="51">
        <v>13.293450999999999</v>
      </c>
      <c r="BH1958" s="18">
        <v>11.97</v>
      </c>
      <c r="BI1958" s="45">
        <v>235.64</v>
      </c>
      <c r="BJ1958" s="47">
        <v>3</v>
      </c>
      <c r="BK1958" s="51">
        <v>0.237512</v>
      </c>
      <c r="BL1958" s="18">
        <v>0.27</v>
      </c>
      <c r="BM1958" s="51">
        <v>0.37645099999999998</v>
      </c>
      <c r="BN1958" s="51">
        <v>0</v>
      </c>
      <c r="BO1958" s="47">
        <v>55.96</v>
      </c>
      <c r="BP1958" s="51">
        <v>-2.7637520000000002</v>
      </c>
      <c r="BQ1958" s="18">
        <v>0</v>
      </c>
      <c r="BR1958" s="51">
        <v>-20.790330999999998</v>
      </c>
      <c r="BS1958" s="47">
        <v>0</v>
      </c>
      <c r="BT1958" s="51">
        <v>17.22</v>
      </c>
      <c r="BU1958" s="51">
        <v>43.13</v>
      </c>
      <c r="BV1958" s="51">
        <v>2.6600039999999998</v>
      </c>
      <c r="BW1958" s="51">
        <v>3.236189</v>
      </c>
      <c r="BX1958" s="51">
        <v>2.6600039999999998</v>
      </c>
      <c r="BY1958" s="51">
        <v>0</v>
      </c>
      <c r="BZ1958" s="47">
        <v>36.418841293287379</v>
      </c>
      <c r="CC1958" s="47">
        <v>2.9833258224425419</v>
      </c>
      <c r="CD1958" s="47">
        <v>20.987764350453173</v>
      </c>
      <c r="CE1958" s="47">
        <v>6.2474116940841622</v>
      </c>
      <c r="CF1958" s="47">
        <v>36.907592223157856</v>
      </c>
      <c r="CG1958" s="47">
        <v>13.434894259818732</v>
      </c>
      <c r="CH1958" s="47">
        <v>3.9991546553534372</v>
      </c>
      <c r="CI1958" s="47">
        <v>23.62565114716125</v>
      </c>
      <c r="CJ1958" s="47">
        <v>0</v>
      </c>
      <c r="CK1958" s="47">
        <v>0</v>
      </c>
      <c r="CL1958" s="47">
        <v>8.2061381913671433E-2</v>
      </c>
      <c r="CN1958" s="47">
        <v>181496.26800000001</v>
      </c>
      <c r="CO1958" s="47">
        <v>0.13791201213625706</v>
      </c>
      <c r="CP1958" s="47">
        <v>2268.7033500000002</v>
      </c>
      <c r="CQ1958" s="47">
        <v>3125.8219999999997</v>
      </c>
      <c r="CR1958" s="47" t="s">
        <v>157</v>
      </c>
      <c r="CS1958" s="47" t="s">
        <v>157</v>
      </c>
      <c r="CT1958" s="47">
        <v>1.7222513908660642</v>
      </c>
      <c r="CU1958" s="47">
        <v>0</v>
      </c>
      <c r="CV1958" s="47" t="s">
        <v>438</v>
      </c>
      <c r="CW1958" s="47">
        <v>0</v>
      </c>
      <c r="CX1958" s="47">
        <v>764.15620263397227</v>
      </c>
      <c r="CY1958" s="47">
        <v>13.160690828252887</v>
      </c>
      <c r="CZ1958" s="47">
        <v>1.25</v>
      </c>
      <c r="DA1958" s="47">
        <v>99.999999999999986</v>
      </c>
      <c r="DB1958" s="47" t="s">
        <v>157</v>
      </c>
      <c r="DC1958" s="23"/>
      <c r="DD1958" s="47">
        <v>79.170666666666662</v>
      </c>
      <c r="DE1958" s="47">
        <v>2206.6666666666665</v>
      </c>
      <c r="DF1958" s="47">
        <v>739.66666666666663</v>
      </c>
      <c r="DG1958" s="47">
        <v>7.8782756239684737</v>
      </c>
      <c r="DH1958" s="47">
        <v>4.0374128465088077</v>
      </c>
      <c r="DJ1958" s="47">
        <v>10528.90696</v>
      </c>
      <c r="DK1958" s="47">
        <v>-20.790330999999998</v>
      </c>
      <c r="DL1958" s="47">
        <v>-26.249182469744234</v>
      </c>
      <c r="DM1958" s="47">
        <v>-11.636262588837617</v>
      </c>
      <c r="DN1958" s="47">
        <v>1.4655970777316478E-2</v>
      </c>
      <c r="DO1958" s="47">
        <v>27.416354682779456</v>
      </c>
      <c r="DP1958" s="47">
        <v>55.96959732560881</v>
      </c>
      <c r="DQ1958" s="47" t="s">
        <v>157</v>
      </c>
      <c r="DR1958" s="47" t="s">
        <v>157</v>
      </c>
      <c r="DS1958" s="47">
        <v>-20.790327507883394</v>
      </c>
      <c r="DT1958" s="47">
        <v>5990.7395223073454</v>
      </c>
      <c r="DU1958" s="47">
        <v>0.79203714370331679</v>
      </c>
      <c r="DV1958" s="47">
        <v>63.627060885316503</v>
      </c>
      <c r="DW1958" s="47">
        <f>IF(pitna[[#This Row],[SÚC]]="-","-",pitna[[#This Row],[ZVC30]]-pitna[[#This Row],[SÚC]])</f>
        <v>-19.297060885316505</v>
      </c>
      <c r="DX1958" s="47" t="str">
        <f>IF(pitna[[#This Row],[Rozdíl Cena pro vodné - sociálně únosná cena]]="-","-",IF(pitna[[#This Row],[Rozdíl Cena pro vodné - sociálně únosná cena]]&gt;0,"ANO","NE"))</f>
        <v>NE</v>
      </c>
      <c r="DY1958" s="47">
        <v>-7.6574635597076934</v>
      </c>
      <c r="DZ1958" s="13" t="s">
        <v>441</v>
      </c>
      <c r="EA1958" s="55"/>
      <c r="EB1958" s="55" t="s">
        <v>9528</v>
      </c>
      <c r="EC1958" s="55" t="s">
        <v>0</v>
      </c>
      <c r="ED1958" s="55" t="s">
        <v>9768</v>
      </c>
    </row>
    <row r="1959" spans="1:134" ht="15" customHeight="1" x14ac:dyDescent="0.25">
      <c r="A1959" s="29">
        <v>3280</v>
      </c>
      <c r="B1959" s="2" t="s">
        <v>2365</v>
      </c>
      <c r="C1959" s="3" t="s">
        <v>4022</v>
      </c>
      <c r="D1959" s="2" t="s">
        <v>4712</v>
      </c>
      <c r="E1959" s="2" t="s">
        <v>9</v>
      </c>
      <c r="F1959" s="2" t="s">
        <v>4022</v>
      </c>
      <c r="G1959" s="2" t="s">
        <v>5108</v>
      </c>
      <c r="H1959" s="2" t="s">
        <v>6722</v>
      </c>
      <c r="I1959" s="2" t="s">
        <v>439</v>
      </c>
      <c r="J1959" s="2" t="s">
        <v>7042</v>
      </c>
      <c r="K1959" s="2" t="s">
        <v>7045</v>
      </c>
      <c r="L1959" s="42" t="s">
        <v>8997</v>
      </c>
      <c r="O1959" s="11">
        <v>50</v>
      </c>
      <c r="P1959" s="47">
        <v>1.978</v>
      </c>
      <c r="Q1959" s="47">
        <v>0</v>
      </c>
      <c r="R1959" s="47">
        <v>1.1870000000000001</v>
      </c>
      <c r="S1959" s="11">
        <v>25</v>
      </c>
      <c r="T1959" s="11">
        <v>25</v>
      </c>
      <c r="U1959" s="11">
        <v>0</v>
      </c>
      <c r="V1959" s="47">
        <v>0</v>
      </c>
      <c r="W1959" s="47">
        <v>1.7170000000000001</v>
      </c>
      <c r="X1959" s="47">
        <v>0</v>
      </c>
      <c r="Y1959" s="47">
        <v>1.7170000000000001</v>
      </c>
      <c r="Z1959" s="47">
        <v>0.16500000000000001</v>
      </c>
      <c r="AA1959" s="47">
        <v>0.04</v>
      </c>
      <c r="AB1959" s="47">
        <v>0</v>
      </c>
      <c r="AC1959" s="11">
        <v>0</v>
      </c>
      <c r="AD1959" s="11">
        <v>0</v>
      </c>
      <c r="AE1959" s="11">
        <v>0</v>
      </c>
      <c r="AF1959" s="11">
        <v>0</v>
      </c>
      <c r="AG1959" s="49"/>
      <c r="AH1959" s="47">
        <v>0</v>
      </c>
      <c r="AI1959" s="47">
        <v>0</v>
      </c>
      <c r="AJ1959" s="47">
        <v>0</v>
      </c>
      <c r="AK1959" s="47">
        <v>4950.1000000000004</v>
      </c>
      <c r="AL1959" s="47">
        <v>0</v>
      </c>
      <c r="AM1959" s="47">
        <v>43.48</v>
      </c>
      <c r="AN1959" s="51">
        <v>4.4419E-2</v>
      </c>
      <c r="AO1959" s="51">
        <v>0</v>
      </c>
      <c r="AP1959" s="51">
        <v>4.4419E-2</v>
      </c>
      <c r="AQ1959" s="51">
        <v>0</v>
      </c>
      <c r="AR1959" s="51">
        <v>0</v>
      </c>
      <c r="AS1959" s="51">
        <v>0</v>
      </c>
      <c r="AT1959" s="51">
        <v>0</v>
      </c>
      <c r="AU1959" s="51">
        <v>0</v>
      </c>
      <c r="AV1959" s="51">
        <v>0</v>
      </c>
      <c r="AW1959" s="51">
        <v>0</v>
      </c>
      <c r="AX1959" s="51">
        <v>0</v>
      </c>
      <c r="AY1959" s="51">
        <v>0</v>
      </c>
      <c r="AZ1959" s="51">
        <v>0</v>
      </c>
      <c r="BA1959" s="51">
        <v>0</v>
      </c>
      <c r="BB1959" s="51">
        <v>0</v>
      </c>
      <c r="BC1959" s="51">
        <v>0</v>
      </c>
      <c r="BD1959" s="51">
        <v>0</v>
      </c>
      <c r="BE1959" s="51">
        <v>0.10176399999999999</v>
      </c>
      <c r="BF1959" s="51">
        <v>0</v>
      </c>
      <c r="BG1959" s="51">
        <v>0.14718999999999999</v>
      </c>
      <c r="BH1959" s="18">
        <v>0.151007</v>
      </c>
      <c r="BI1959" s="45">
        <v>4.95</v>
      </c>
      <c r="BJ1959" s="47">
        <v>0</v>
      </c>
      <c r="BK1959" s="51">
        <v>1.552E-3</v>
      </c>
      <c r="BL1959" s="18">
        <v>1.6000000000000001E-3</v>
      </c>
      <c r="BM1959" s="51">
        <v>1.717E-3</v>
      </c>
      <c r="BN1959" s="51">
        <v>0</v>
      </c>
      <c r="BO1959" s="47">
        <v>94.83</v>
      </c>
      <c r="BP1959" s="51">
        <v>-7.9709000000000002E-2</v>
      </c>
      <c r="BQ1959" s="18">
        <v>-8.1438999999999998E-2</v>
      </c>
      <c r="BR1959" s="51">
        <v>-54.153841999999997</v>
      </c>
      <c r="BS1959" s="47">
        <v>0</v>
      </c>
      <c r="BT1959" s="51">
        <v>0</v>
      </c>
      <c r="BU1959" s="51">
        <v>0</v>
      </c>
      <c r="BV1959" s="51">
        <v>0</v>
      </c>
      <c r="BW1959" s="51">
        <v>0</v>
      </c>
      <c r="BX1959" s="51">
        <v>0</v>
      </c>
      <c r="BY1959" s="51">
        <v>0</v>
      </c>
      <c r="BZ1959" s="47">
        <v>21.061499578770007</v>
      </c>
      <c r="CC1959" s="47">
        <v>2</v>
      </c>
      <c r="CD1959" s="47">
        <v>3.3</v>
      </c>
      <c r="CE1959" s="47">
        <v>0.38083807457501934</v>
      </c>
      <c r="CF1959" s="47">
        <v>9.6097845078625497</v>
      </c>
      <c r="CG1959" s="47">
        <v>0.8</v>
      </c>
      <c r="CH1959" s="47">
        <v>9.2324381715156195E-2</v>
      </c>
      <c r="CI1959" s="47">
        <v>2.3296447291788001</v>
      </c>
      <c r="CJ1959" s="47" t="s">
        <v>157</v>
      </c>
      <c r="CK1959" s="47" t="s">
        <v>157</v>
      </c>
      <c r="CL1959" s="47">
        <v>0</v>
      </c>
      <c r="CN1959" s="47">
        <v>4950.1000000000004</v>
      </c>
      <c r="CO1959" s="47">
        <v>0</v>
      </c>
      <c r="CP1959" s="47">
        <v>61.876250000000006</v>
      </c>
      <c r="CQ1959" s="47">
        <v>0</v>
      </c>
      <c r="CR1959" s="47" t="s">
        <v>157</v>
      </c>
      <c r="CS1959" s="47" t="s">
        <v>157</v>
      </c>
      <c r="CT1959" s="47">
        <v>0</v>
      </c>
      <c r="CU1959" s="47">
        <v>61.876250000000006</v>
      </c>
      <c r="CV1959" s="47" t="s">
        <v>437</v>
      </c>
      <c r="CW1959" s="47">
        <v>39.868717783505154</v>
      </c>
      <c r="CX1959" s="47">
        <v>3189.4974226804125</v>
      </c>
      <c r="CY1959" s="47">
        <v>0</v>
      </c>
      <c r="CZ1959" s="47">
        <v>1.2500000000000002</v>
      </c>
      <c r="DA1959" s="47" t="s">
        <v>157</v>
      </c>
      <c r="DB1959" s="47" t="s">
        <v>157</v>
      </c>
      <c r="DC1959" s="23"/>
      <c r="DD1959" s="47" t="s">
        <v>157</v>
      </c>
      <c r="DE1959" s="47" t="s">
        <v>157</v>
      </c>
      <c r="DF1959" s="47" t="s">
        <v>157</v>
      </c>
      <c r="DG1959" s="47">
        <v>0</v>
      </c>
      <c r="DH1959" s="47">
        <v>65.569587628865975</v>
      </c>
      <c r="DJ1959" s="47">
        <v>67.480959999999996</v>
      </c>
      <c r="DK1959" s="47">
        <v>-54.153841999999997</v>
      </c>
      <c r="DL1959" s="47">
        <v>-118.12072620187978</v>
      </c>
      <c r="DM1959" s="47">
        <v>-51.358891752577321</v>
      </c>
      <c r="DN1959" s="47">
        <v>0</v>
      </c>
      <c r="DO1959" s="47">
        <v>99.00200000000001</v>
      </c>
      <c r="DP1959" s="47">
        <v>134.70763530927834</v>
      </c>
      <c r="DQ1959" s="47" t="s">
        <v>157</v>
      </c>
      <c r="DR1959" s="47" t="s">
        <v>157</v>
      </c>
      <c r="DS1959" s="47">
        <v>-54.153814797200901</v>
      </c>
      <c r="DT1959" s="47">
        <v>5887.6</v>
      </c>
      <c r="DU1959" s="47">
        <v>0.32277309226142431</v>
      </c>
      <c r="DV1959" s="47">
        <v>57.102420387137997</v>
      </c>
      <c r="DW1959" s="47">
        <f>IF(pitna[[#This Row],[SÚC]]="-","-",pitna[[#This Row],[ZVC30]]-pitna[[#This Row],[SÚC]])</f>
        <v>-13.622420387138</v>
      </c>
      <c r="DX1959" s="47" t="str">
        <f>IF(pitna[[#This Row],[Rozdíl Cena pro vodné - sociálně únosná cena]]="-","-",IF(pitna[[#This Row],[Rozdíl Cena pro vodné - sociálně únosná cena]]&gt;0,"ANO","NE"))</f>
        <v>NE</v>
      </c>
      <c r="DY1959" s="47">
        <v>77.605214922140348</v>
      </c>
      <c r="DZ1959" s="13" t="s">
        <v>9914</v>
      </c>
      <c r="EA1959" s="55"/>
      <c r="EB1959" s="55" t="s">
        <v>9612</v>
      </c>
      <c r="EC1959" s="55" t="s">
        <v>9723</v>
      </c>
      <c r="ED1959" s="55" t="s">
        <v>9773</v>
      </c>
    </row>
    <row r="1960" spans="1:134" ht="15" customHeight="1" x14ac:dyDescent="0.25">
      <c r="A1960" s="29">
        <v>3281</v>
      </c>
      <c r="B1960" s="2" t="s">
        <v>2366</v>
      </c>
      <c r="C1960" s="3" t="s">
        <v>4023</v>
      </c>
      <c r="D1960" s="2" t="s">
        <v>4713</v>
      </c>
      <c r="E1960" s="2" t="s">
        <v>9</v>
      </c>
      <c r="F1960" s="2" t="s">
        <v>4023</v>
      </c>
      <c r="G1960" s="2" t="s">
        <v>7</v>
      </c>
      <c r="H1960" s="2" t="s">
        <v>6723</v>
      </c>
      <c r="I1960" s="2" t="s">
        <v>439</v>
      </c>
      <c r="J1960" s="2" t="s">
        <v>7039</v>
      </c>
      <c r="K1960" s="2" t="s">
        <v>7040</v>
      </c>
      <c r="L1960" s="42" t="s">
        <v>8998</v>
      </c>
      <c r="O1960" s="11">
        <v>1345</v>
      </c>
      <c r="P1960" s="47">
        <v>9.3930000000000007</v>
      </c>
      <c r="Q1960" s="47">
        <v>0</v>
      </c>
      <c r="R1960" s="47">
        <v>7.0970000000000004</v>
      </c>
      <c r="S1960" s="11">
        <v>457</v>
      </c>
      <c r="T1960" s="11">
        <v>457</v>
      </c>
      <c r="U1960" s="11">
        <v>1</v>
      </c>
      <c r="V1960" s="47">
        <v>100</v>
      </c>
      <c r="W1960" s="47">
        <v>69.546000000000006</v>
      </c>
      <c r="X1960" s="47">
        <v>0</v>
      </c>
      <c r="Y1960" s="47">
        <v>69.546000000000006</v>
      </c>
      <c r="Z1960" s="47">
        <v>0</v>
      </c>
      <c r="AA1960" s="47">
        <v>0</v>
      </c>
      <c r="AB1960" s="47">
        <v>0</v>
      </c>
      <c r="AC1960" s="11">
        <v>8</v>
      </c>
      <c r="AD1960" s="11">
        <v>0</v>
      </c>
      <c r="AE1960" s="11">
        <v>8</v>
      </c>
      <c r="AF1960" s="11">
        <v>0</v>
      </c>
      <c r="AG1960" s="49"/>
      <c r="AH1960" s="47">
        <v>0</v>
      </c>
      <c r="AI1960" s="47">
        <v>0</v>
      </c>
      <c r="AJ1960" s="47">
        <v>0</v>
      </c>
      <c r="AK1960" s="47">
        <v>27725.495999999999</v>
      </c>
      <c r="AL1960" s="47">
        <v>0</v>
      </c>
      <c r="AM1960" s="47">
        <v>40</v>
      </c>
      <c r="AN1960" s="51">
        <v>2.4239999999999999</v>
      </c>
      <c r="AO1960" s="51">
        <v>0</v>
      </c>
      <c r="AP1960" s="51">
        <v>2.08</v>
      </c>
      <c r="AQ1960" s="51">
        <v>0</v>
      </c>
      <c r="AR1960" s="51">
        <v>0.34399999999999997</v>
      </c>
      <c r="AS1960" s="51">
        <v>7.9000000000000001E-2</v>
      </c>
      <c r="AT1960" s="51">
        <v>7.9000000000000001E-2</v>
      </c>
      <c r="AU1960" s="51">
        <v>0</v>
      </c>
      <c r="AV1960" s="51">
        <v>0.06</v>
      </c>
      <c r="AW1960" s="51">
        <v>0</v>
      </c>
      <c r="AX1960" s="51">
        <v>0.06</v>
      </c>
      <c r="AY1960" s="51">
        <v>0.35</v>
      </c>
      <c r="AZ1960" s="51">
        <v>0</v>
      </c>
      <c r="BA1960" s="51">
        <v>0.15</v>
      </c>
      <c r="BB1960" s="51">
        <v>0.2</v>
      </c>
      <c r="BC1960" s="51">
        <v>0</v>
      </c>
      <c r="BD1960" s="51">
        <v>0</v>
      </c>
      <c r="BE1960" s="51">
        <v>0.03</v>
      </c>
      <c r="BF1960" s="51">
        <v>0</v>
      </c>
      <c r="BG1960" s="51">
        <v>2.9430000000000001</v>
      </c>
      <c r="BH1960" s="18">
        <v>2.84</v>
      </c>
      <c r="BI1960" s="45">
        <v>27.7</v>
      </c>
      <c r="BJ1960" s="47">
        <v>1</v>
      </c>
      <c r="BK1960" s="51">
        <v>7.0000000000000007E-2</v>
      </c>
      <c r="BL1960" s="18">
        <v>7.0999999999999994E-2</v>
      </c>
      <c r="BM1960" s="51">
        <v>7.0000000000000007E-2</v>
      </c>
      <c r="BN1960" s="51">
        <v>0</v>
      </c>
      <c r="BO1960" s="47">
        <v>42.04</v>
      </c>
      <c r="BP1960" s="51">
        <v>-0.14299999999999999</v>
      </c>
      <c r="BQ1960" s="18">
        <v>0</v>
      </c>
      <c r="BR1960" s="51">
        <v>-4.8589869999999999</v>
      </c>
      <c r="BS1960" s="47">
        <v>0</v>
      </c>
      <c r="BT1960" s="51">
        <v>0.2</v>
      </c>
      <c r="BU1960" s="51">
        <v>0</v>
      </c>
      <c r="BV1960" s="51">
        <v>2.073</v>
      </c>
      <c r="BW1960" s="51">
        <v>0</v>
      </c>
      <c r="BX1960" s="51">
        <v>2.073</v>
      </c>
      <c r="BY1960" s="51">
        <v>0</v>
      </c>
      <c r="BZ1960" s="47">
        <v>64.393405664365218</v>
      </c>
      <c r="CC1960" s="47">
        <v>2.9431072210065645</v>
      </c>
      <c r="CD1960" s="47">
        <v>0</v>
      </c>
      <c r="CE1960" s="47">
        <v>0</v>
      </c>
      <c r="CF1960" s="47">
        <v>0</v>
      </c>
      <c r="CG1960" s="47">
        <v>0</v>
      </c>
      <c r="CH1960" s="47">
        <v>0</v>
      </c>
      <c r="CI1960" s="47">
        <v>0</v>
      </c>
      <c r="CJ1960" s="47">
        <v>0</v>
      </c>
      <c r="CK1960" s="47">
        <v>0</v>
      </c>
      <c r="CL1960" s="47">
        <v>0.14090460758066789</v>
      </c>
      <c r="CN1960" s="47">
        <v>27725.495999999999</v>
      </c>
      <c r="CO1960" s="47">
        <v>0</v>
      </c>
      <c r="CP1960" s="47">
        <v>346.56869999999998</v>
      </c>
      <c r="CQ1960" s="47">
        <v>350</v>
      </c>
      <c r="CR1960" s="47" t="s">
        <v>157</v>
      </c>
      <c r="CS1960" s="47" t="s">
        <v>157</v>
      </c>
      <c r="CT1960" s="47">
        <v>1.2623759733640112</v>
      </c>
      <c r="CU1960" s="47">
        <v>0</v>
      </c>
      <c r="CV1960" s="47" t="s">
        <v>438</v>
      </c>
      <c r="CW1960" s="47">
        <v>0</v>
      </c>
      <c r="CX1960" s="47">
        <v>396.07851428571428</v>
      </c>
      <c r="CY1960" s="47">
        <v>5</v>
      </c>
      <c r="CZ1960" s="47">
        <v>1.2500000000000002</v>
      </c>
      <c r="DA1960" s="47">
        <v>100</v>
      </c>
      <c r="DB1960" s="47" t="s">
        <v>157</v>
      </c>
      <c r="DC1960" s="23"/>
      <c r="DD1960" s="47">
        <v>70</v>
      </c>
      <c r="DE1960" s="47">
        <v>1345</v>
      </c>
      <c r="DF1960" s="47">
        <v>457</v>
      </c>
      <c r="DG1960" s="47">
        <v>0.85714285714285698</v>
      </c>
      <c r="DH1960" s="47">
        <v>0.42857142857142849</v>
      </c>
      <c r="DJ1960" s="47">
        <v>2800.0000000000005</v>
      </c>
      <c r="DK1960" s="47">
        <v>-4.8589869999999999</v>
      </c>
      <c r="DL1960" s="47">
        <v>-5.1071428571428559</v>
      </c>
      <c r="DM1960" s="47">
        <v>-2.0428571428571427</v>
      </c>
      <c r="DN1960" s="47">
        <v>7.2135769906514933E-3</v>
      </c>
      <c r="DO1960" s="47">
        <v>20.613751672862453</v>
      </c>
      <c r="DP1960" s="47">
        <v>42.042857142857137</v>
      </c>
      <c r="DQ1960" s="47" t="s">
        <v>157</v>
      </c>
      <c r="DR1960" s="47" t="s">
        <v>157</v>
      </c>
      <c r="DS1960" s="47">
        <v>-4.8589874277947667</v>
      </c>
      <c r="DT1960" s="47">
        <v>6439.8249452954051</v>
      </c>
      <c r="DU1960" s="47">
        <v>0.95141012572205252</v>
      </c>
      <c r="DV1960" s="47">
        <v>63.627060885316503</v>
      </c>
      <c r="DW1960" s="47">
        <f>IF(pitna[[#This Row],[SÚC]]="-","-",pitna[[#This Row],[ZVC30]]-pitna[[#This Row],[SÚC]])</f>
        <v>-23.627060885316503</v>
      </c>
      <c r="DX1960" s="47" t="str">
        <f>IF(pitna[[#This Row],[Rozdíl Cena pro vodné - sociálně únosná cena]]="-","-",IF(pitna[[#This Row],[Rozdíl Cena pro vodné - sociálně únosná cena]]&gt;0,"ANO","NE"))</f>
        <v>NE</v>
      </c>
      <c r="DY1960" s="47">
        <v>-21.584203742459366</v>
      </c>
      <c r="DZ1960" s="13" t="s">
        <v>441</v>
      </c>
      <c r="EA1960" s="55"/>
      <c r="EB1960" s="55" t="s">
        <v>9551</v>
      </c>
      <c r="EC1960" s="55" t="s">
        <v>0</v>
      </c>
      <c r="ED1960" s="55" t="s">
        <v>9778</v>
      </c>
    </row>
    <row r="1961" spans="1:134" ht="15" customHeight="1" x14ac:dyDescent="0.25">
      <c r="A1961" s="29">
        <v>3282</v>
      </c>
      <c r="B1961" s="2" t="s">
        <v>1745</v>
      </c>
      <c r="C1961" s="3" t="s">
        <v>4024</v>
      </c>
      <c r="D1961" s="2" t="s">
        <v>4714</v>
      </c>
      <c r="E1961" s="2" t="s">
        <v>9</v>
      </c>
      <c r="F1961" s="2" t="s">
        <v>4024</v>
      </c>
      <c r="G1961" s="2" t="s">
        <v>7</v>
      </c>
      <c r="H1961" s="2" t="s">
        <v>6724</v>
      </c>
      <c r="I1961" s="2" t="s">
        <v>439</v>
      </c>
      <c r="J1961" s="2" t="s">
        <v>7039</v>
      </c>
      <c r="K1961" s="2" t="s">
        <v>7040</v>
      </c>
      <c r="L1961" s="42" t="s">
        <v>8999</v>
      </c>
      <c r="O1961" s="11">
        <v>1084</v>
      </c>
      <c r="P1961" s="47">
        <v>9.2669999999999995</v>
      </c>
      <c r="Q1961" s="47">
        <v>0</v>
      </c>
      <c r="R1961" s="47">
        <v>10.054</v>
      </c>
      <c r="S1961" s="11">
        <v>397</v>
      </c>
      <c r="T1961" s="11">
        <v>397</v>
      </c>
      <c r="U1961" s="11">
        <v>0</v>
      </c>
      <c r="V1961" s="47">
        <v>0</v>
      </c>
      <c r="W1961" s="47">
        <v>61.302999999999997</v>
      </c>
      <c r="X1961" s="47">
        <v>0</v>
      </c>
      <c r="Y1961" s="47">
        <v>61.302999999999997</v>
      </c>
      <c r="Z1961" s="47">
        <v>5.3419999999999996</v>
      </c>
      <c r="AA1961" s="47">
        <v>4.4119999999999999</v>
      </c>
      <c r="AB1961" s="47">
        <v>0</v>
      </c>
      <c r="AC1961" s="11">
        <v>8</v>
      </c>
      <c r="AD1961" s="11">
        <v>0</v>
      </c>
      <c r="AE1961" s="11">
        <v>8</v>
      </c>
      <c r="AF1961" s="11">
        <v>0</v>
      </c>
      <c r="AG1961" s="49"/>
      <c r="AH1961" s="47">
        <v>0</v>
      </c>
      <c r="AI1961" s="47">
        <v>0</v>
      </c>
      <c r="AJ1961" s="47">
        <v>0</v>
      </c>
      <c r="AK1961" s="47">
        <v>26196.9</v>
      </c>
      <c r="AL1961" s="47">
        <v>0</v>
      </c>
      <c r="AM1961" s="47">
        <v>43.77</v>
      </c>
      <c r="AN1961" s="51">
        <v>1.696</v>
      </c>
      <c r="AO1961" s="51">
        <v>0</v>
      </c>
      <c r="AP1961" s="51">
        <v>1.631</v>
      </c>
      <c r="AQ1961" s="51">
        <v>1.9E-2</v>
      </c>
      <c r="AR1961" s="51">
        <v>4.5999999999999999E-2</v>
      </c>
      <c r="AS1961" s="51">
        <v>0</v>
      </c>
      <c r="AT1961" s="51">
        <v>0</v>
      </c>
      <c r="AU1961" s="51">
        <v>0</v>
      </c>
      <c r="AV1961" s="51">
        <v>3.3000000000000002E-2</v>
      </c>
      <c r="AW1961" s="51">
        <v>2.5000000000000001E-2</v>
      </c>
      <c r="AX1961" s="51">
        <v>8.0000000000000002E-3</v>
      </c>
      <c r="AY1961" s="51">
        <v>0.40200000000000002</v>
      </c>
      <c r="AZ1961" s="51">
        <v>0</v>
      </c>
      <c r="BA1961" s="51">
        <v>0.10199999999999999</v>
      </c>
      <c r="BB1961" s="51">
        <v>0.3</v>
      </c>
      <c r="BC1961" s="51">
        <v>0</v>
      </c>
      <c r="BD1961" s="51">
        <v>0</v>
      </c>
      <c r="BE1961" s="51">
        <v>2.4E-2</v>
      </c>
      <c r="BF1961" s="51">
        <v>7.8E-2</v>
      </c>
      <c r="BG1961" s="51">
        <v>2.2909999999999999</v>
      </c>
      <c r="BH1961" s="18">
        <v>2.1884999999999999</v>
      </c>
      <c r="BI1961" s="45">
        <v>26.196999999999999</v>
      </c>
      <c r="BJ1961" s="47">
        <v>1</v>
      </c>
      <c r="BK1961" s="51">
        <v>5.6000000000000001E-2</v>
      </c>
      <c r="BL1961" s="18">
        <v>5.3499999999999999E-2</v>
      </c>
      <c r="BM1961" s="51">
        <v>6.13E-2</v>
      </c>
      <c r="BN1961" s="51">
        <v>0</v>
      </c>
      <c r="BO1961" s="47">
        <v>40.909999999999997</v>
      </c>
      <c r="BP1961" s="51">
        <v>0.16012000000000001</v>
      </c>
      <c r="BQ1961" s="18">
        <v>0.1532</v>
      </c>
      <c r="BR1961" s="51">
        <v>6.9890879999999997</v>
      </c>
      <c r="BS1961" s="47">
        <v>0</v>
      </c>
      <c r="BT1961" s="51">
        <v>0</v>
      </c>
      <c r="BU1961" s="51">
        <v>0</v>
      </c>
      <c r="BV1961" s="51">
        <v>0.3</v>
      </c>
      <c r="BW1961" s="51">
        <v>0.191</v>
      </c>
      <c r="BX1961" s="51">
        <v>0.3</v>
      </c>
      <c r="BY1961" s="51">
        <v>0</v>
      </c>
      <c r="BZ1961" s="47">
        <v>39.486771434255019</v>
      </c>
      <c r="CC1961" s="47">
        <v>2.7304785894206551</v>
      </c>
      <c r="CD1961" s="47">
        <v>4.9280442804428048</v>
      </c>
      <c r="CE1961" s="47">
        <v>1.4557008591959584</v>
      </c>
      <c r="CF1961" s="47">
        <v>8.7140922956462159</v>
      </c>
      <c r="CG1961" s="47">
        <v>4.0701107011070112</v>
      </c>
      <c r="CH1961" s="47">
        <v>1.2022748391562275</v>
      </c>
      <c r="CI1961" s="47">
        <v>7.1970376653671106</v>
      </c>
      <c r="CJ1961" s="47">
        <v>0</v>
      </c>
      <c r="CK1961" s="47">
        <v>0</v>
      </c>
      <c r="CL1961" s="47">
        <v>0</v>
      </c>
      <c r="CN1961" s="47">
        <v>26196.9</v>
      </c>
      <c r="CO1961" s="47">
        <v>0</v>
      </c>
      <c r="CP1961" s="47">
        <v>327.46125000000001</v>
      </c>
      <c r="CQ1961" s="47">
        <v>401.99999999999994</v>
      </c>
      <c r="CR1961" s="47" t="s">
        <v>157</v>
      </c>
      <c r="CS1961" s="47" t="s">
        <v>157</v>
      </c>
      <c r="CT1961" s="47">
        <v>1.534532711885757</v>
      </c>
      <c r="CU1961" s="47">
        <v>0</v>
      </c>
      <c r="CV1961" s="47" t="s">
        <v>438</v>
      </c>
      <c r="CW1961" s="47">
        <v>0</v>
      </c>
      <c r="CX1961" s="47">
        <v>467.80178571428576</v>
      </c>
      <c r="CY1961" s="47">
        <v>7.1785714285714279</v>
      </c>
      <c r="CZ1961" s="47">
        <v>1.25</v>
      </c>
      <c r="DA1961" s="47">
        <v>100</v>
      </c>
      <c r="DB1961" s="47" t="s">
        <v>157</v>
      </c>
      <c r="DC1961" s="23"/>
      <c r="DD1961" s="47">
        <v>56</v>
      </c>
      <c r="DE1961" s="47">
        <v>1084</v>
      </c>
      <c r="DF1961" s="47">
        <v>397</v>
      </c>
      <c r="DG1961" s="47">
        <v>0.5892857142857143</v>
      </c>
      <c r="DH1961" s="47">
        <v>0.42857142857142855</v>
      </c>
      <c r="DJ1961" s="47">
        <v>2451.1200000000003</v>
      </c>
      <c r="DK1961" s="47">
        <v>6.9890879999999997</v>
      </c>
      <c r="DL1961" s="47">
        <v>6.5325239074382315</v>
      </c>
      <c r="DM1961" s="47">
        <v>2.8592857142857144</v>
      </c>
      <c r="DN1961" s="47">
        <v>1.145173665586386E-2</v>
      </c>
      <c r="DO1961" s="47">
        <v>24.16688191881919</v>
      </c>
      <c r="DP1961" s="47">
        <v>40.910714285714285</v>
      </c>
      <c r="DQ1961" s="47" t="s">
        <v>157</v>
      </c>
      <c r="DR1961" s="47" t="s">
        <v>157</v>
      </c>
      <c r="DS1961" s="47">
        <v>6.9890877346137064</v>
      </c>
      <c r="DT1961" s="47">
        <v>5770.7808564231736</v>
      </c>
      <c r="DU1961" s="47">
        <v>1.0698908773461373</v>
      </c>
      <c r="DV1961" s="47">
        <v>63.627060885316503</v>
      </c>
      <c r="DW1961" s="47">
        <f>IF(pitna[[#This Row],[SÚC]]="-","-",pitna[[#This Row],[ZVC30]]-pitna[[#This Row],[SÚC]])</f>
        <v>-19.8570608853165</v>
      </c>
      <c r="DX1961" s="47" t="str">
        <f>IF(pitna[[#This Row],[Rozdíl Cena pro vodné - sociálně únosná cena]]="-","-",IF(pitna[[#This Row],[Rozdíl Cena pro vodné - sociálně únosná cena]]&gt;0,"ANO","NE"))</f>
        <v>NE</v>
      </c>
      <c r="DY1961" s="47">
        <v>-22.716346599602218</v>
      </c>
      <c r="DZ1961" s="13" t="s">
        <v>441</v>
      </c>
      <c r="EA1961" s="55"/>
      <c r="EB1961" s="55"/>
      <c r="EC1961" s="55" t="s">
        <v>0</v>
      </c>
      <c r="ED1961" s="55"/>
    </row>
    <row r="1962" spans="1:134" ht="15" customHeight="1" x14ac:dyDescent="0.25">
      <c r="A1962" s="29">
        <v>3286</v>
      </c>
      <c r="B1962" s="2" t="s">
        <v>2367</v>
      </c>
      <c r="C1962" s="3" t="s">
        <v>4025</v>
      </c>
      <c r="D1962" s="2" t="s">
        <v>157</v>
      </c>
      <c r="E1962" s="2" t="s">
        <v>157</v>
      </c>
      <c r="F1962" s="2" t="s">
        <v>157</v>
      </c>
      <c r="G1962" s="2" t="s">
        <v>157</v>
      </c>
      <c r="H1962" s="2" t="s">
        <v>157</v>
      </c>
      <c r="I1962" s="2" t="s">
        <v>157</v>
      </c>
      <c r="J1962" s="2" t="s">
        <v>157</v>
      </c>
      <c r="K1962" s="2" t="s">
        <v>157</v>
      </c>
      <c r="L1962" s="42" t="s">
        <v>9000</v>
      </c>
      <c r="M1962" s="13" t="s">
        <v>9496</v>
      </c>
      <c r="O1962" s="11" t="s">
        <v>157</v>
      </c>
      <c r="P1962" s="47" t="s">
        <v>157</v>
      </c>
      <c r="Q1962" s="47" t="s">
        <v>157</v>
      </c>
      <c r="R1962" s="47" t="s">
        <v>157</v>
      </c>
      <c r="S1962" s="11" t="s">
        <v>157</v>
      </c>
      <c r="T1962" s="11" t="s">
        <v>157</v>
      </c>
      <c r="U1962" s="11" t="s">
        <v>157</v>
      </c>
      <c r="V1962" s="47" t="s">
        <v>157</v>
      </c>
      <c r="W1962" s="47" t="s">
        <v>157</v>
      </c>
      <c r="X1962" s="47" t="s">
        <v>157</v>
      </c>
      <c r="Y1962" s="47" t="s">
        <v>157</v>
      </c>
      <c r="Z1962" s="47" t="s">
        <v>157</v>
      </c>
      <c r="AA1962" s="47" t="s">
        <v>157</v>
      </c>
      <c r="AB1962" s="47" t="s">
        <v>157</v>
      </c>
      <c r="AC1962" s="11" t="s">
        <v>157</v>
      </c>
      <c r="AD1962" s="11" t="s">
        <v>157</v>
      </c>
      <c r="AE1962" s="11" t="s">
        <v>157</v>
      </c>
      <c r="AF1962" s="11" t="s">
        <v>157</v>
      </c>
      <c r="AG1962" s="49" t="s">
        <v>157</v>
      </c>
      <c r="AH1962" s="47" t="s">
        <v>157</v>
      </c>
      <c r="AI1962" s="47" t="s">
        <v>157</v>
      </c>
      <c r="AJ1962" s="47" t="s">
        <v>157</v>
      </c>
      <c r="AK1962" s="47" t="s">
        <v>157</v>
      </c>
      <c r="AL1962" s="47" t="s">
        <v>157</v>
      </c>
      <c r="AM1962" s="47">
        <v>41.83</v>
      </c>
      <c r="AN1962" s="51">
        <v>6.5785999999999997E-2</v>
      </c>
      <c r="AO1962" s="51">
        <v>6.5785999999999997E-2</v>
      </c>
      <c r="AP1962" s="51">
        <v>0</v>
      </c>
      <c r="AQ1962" s="51">
        <v>0</v>
      </c>
      <c r="AR1962" s="51">
        <v>0</v>
      </c>
      <c r="AS1962" s="51">
        <v>4.3020999999999997E-2</v>
      </c>
      <c r="AT1962" s="51">
        <v>4.3020999999999997E-2</v>
      </c>
      <c r="AU1962" s="51">
        <v>0</v>
      </c>
      <c r="AV1962" s="51">
        <v>0</v>
      </c>
      <c r="AW1962" s="51">
        <v>0</v>
      </c>
      <c r="AX1962" s="51">
        <v>0</v>
      </c>
      <c r="AY1962" s="51">
        <v>0.15</v>
      </c>
      <c r="AZ1962" s="51">
        <v>0</v>
      </c>
      <c r="BA1962" s="51">
        <v>0</v>
      </c>
      <c r="BB1962" s="51">
        <v>0.15</v>
      </c>
      <c r="BC1962" s="51">
        <v>0</v>
      </c>
      <c r="BD1962" s="51">
        <v>0</v>
      </c>
      <c r="BE1962" s="51">
        <v>0.31641799999999998</v>
      </c>
      <c r="BF1962" s="51">
        <v>0</v>
      </c>
      <c r="BG1962" s="51">
        <v>0.57779000000000003</v>
      </c>
      <c r="BH1962" s="18">
        <v>0.64829999999999999</v>
      </c>
      <c r="BI1962" s="45">
        <v>19.23</v>
      </c>
      <c r="BJ1962" s="47">
        <v>0</v>
      </c>
      <c r="BK1962" s="51">
        <v>1.5608E-2</v>
      </c>
      <c r="BL1962" s="18">
        <v>1.55E-2</v>
      </c>
      <c r="BM1962" s="51">
        <v>0</v>
      </c>
      <c r="BN1962" s="51">
        <v>0</v>
      </c>
      <c r="BO1962" s="47">
        <v>37.01</v>
      </c>
      <c r="BP1962" s="51">
        <v>7.5026999999999996E-2</v>
      </c>
      <c r="BQ1962" s="18">
        <v>0</v>
      </c>
      <c r="BR1962" s="51">
        <v>12.985200000000001</v>
      </c>
      <c r="BS1962" s="47">
        <v>0</v>
      </c>
      <c r="BT1962" s="51">
        <v>1.00753</v>
      </c>
      <c r="BU1962" s="51">
        <v>0</v>
      </c>
      <c r="BV1962" s="51">
        <v>0.15</v>
      </c>
      <c r="BW1962" s="51">
        <v>0.483043</v>
      </c>
      <c r="BX1962" s="51">
        <v>0.15</v>
      </c>
      <c r="BY1962" s="51">
        <v>0</v>
      </c>
      <c r="BZ1962" s="47" t="s">
        <v>157</v>
      </c>
      <c r="CC1962" s="47" t="s">
        <v>157</v>
      </c>
      <c r="CD1962" s="47" t="s">
        <v>157</v>
      </c>
      <c r="CE1962" s="47" t="s">
        <v>157</v>
      </c>
      <c r="CF1962" s="47" t="s">
        <v>157</v>
      </c>
      <c r="CG1962" s="47" t="s">
        <v>157</v>
      </c>
      <c r="CH1962" s="47" t="s">
        <v>157</v>
      </c>
      <c r="CI1962" s="47" t="s">
        <v>157</v>
      </c>
      <c r="CJ1962" s="47" t="s">
        <v>157</v>
      </c>
      <c r="CK1962" s="47" t="s">
        <v>157</v>
      </c>
      <c r="CL1962" s="47" t="s">
        <v>157</v>
      </c>
      <c r="CN1962" s="47" t="s">
        <v>157</v>
      </c>
      <c r="CO1962" s="47" t="s">
        <v>157</v>
      </c>
      <c r="CP1962" s="47" t="s">
        <v>157</v>
      </c>
      <c r="CQ1962" s="47" t="s">
        <v>157</v>
      </c>
      <c r="CR1962" s="47" t="s">
        <v>157</v>
      </c>
      <c r="CS1962" s="47" t="s">
        <v>157</v>
      </c>
      <c r="CT1962" s="47" t="s">
        <v>157</v>
      </c>
      <c r="CU1962" s="47" t="s">
        <v>157</v>
      </c>
      <c r="CV1962" s="47" t="s">
        <v>157</v>
      </c>
      <c r="CW1962" s="47" t="s">
        <v>157</v>
      </c>
      <c r="CX1962" s="47" t="s">
        <v>157</v>
      </c>
      <c r="CY1962" s="47" t="s">
        <v>157</v>
      </c>
      <c r="CZ1962" s="47" t="s">
        <v>157</v>
      </c>
      <c r="DA1962" s="47" t="s">
        <v>157</v>
      </c>
      <c r="DB1962" s="47" t="s">
        <v>157</v>
      </c>
      <c r="DC1962" s="23"/>
      <c r="DD1962" s="47" t="s">
        <v>157</v>
      </c>
      <c r="DE1962" s="47" t="s">
        <v>157</v>
      </c>
      <c r="DF1962" s="47" t="s">
        <v>157</v>
      </c>
      <c r="DG1962" s="47" t="s">
        <v>157</v>
      </c>
      <c r="DH1962" s="47" t="s">
        <v>157</v>
      </c>
      <c r="DJ1962" s="47" t="s">
        <v>157</v>
      </c>
      <c r="DK1962" s="47" t="s">
        <v>157</v>
      </c>
      <c r="DL1962" s="47" t="s">
        <v>157</v>
      </c>
      <c r="DM1962" s="47" t="s">
        <v>157</v>
      </c>
      <c r="DN1962" s="47" t="s">
        <v>157</v>
      </c>
      <c r="DO1962" s="47" t="s">
        <v>157</v>
      </c>
      <c r="DP1962" s="47" t="s">
        <v>157</v>
      </c>
      <c r="DQ1962" s="47" t="s">
        <v>157</v>
      </c>
      <c r="DR1962" s="47" t="s">
        <v>157</v>
      </c>
      <c r="DS1962" s="47" t="s">
        <v>157</v>
      </c>
      <c r="DT1962" s="47" t="s">
        <v>157</v>
      </c>
      <c r="DU1962" s="47" t="s">
        <v>157</v>
      </c>
      <c r="DV1962" s="47" t="s">
        <v>157</v>
      </c>
      <c r="DW1962" s="47" t="str">
        <f>IF(pitna[[#This Row],[SÚC]]="-","-",pitna[[#This Row],[ZVC30]]-pitna[[#This Row],[SÚC]])</f>
        <v>-</v>
      </c>
      <c r="DX1962" s="47" t="str">
        <f>IF(pitna[[#This Row],[Rozdíl Cena pro vodné - sociálně únosná cena]]="-","-",IF(pitna[[#This Row],[Rozdíl Cena pro vodné - sociálně únosná cena]]&gt;0,"ANO","NE"))</f>
        <v>-</v>
      </c>
      <c r="DY1962" s="47" t="s">
        <v>157</v>
      </c>
      <c r="DZ1962" s="13" t="s">
        <v>157</v>
      </c>
      <c r="EA1962" s="55" t="s">
        <v>157</v>
      </c>
      <c r="EB1962" s="55" t="s">
        <v>157</v>
      </c>
      <c r="EC1962" s="55" t="s">
        <v>157</v>
      </c>
      <c r="ED1962" s="55" t="s">
        <v>157</v>
      </c>
    </row>
    <row r="1963" spans="1:134" ht="15" customHeight="1" x14ac:dyDescent="0.25">
      <c r="A1963" s="29">
        <v>3287</v>
      </c>
      <c r="B1963" s="2" t="s">
        <v>2368</v>
      </c>
      <c r="C1963" s="3" t="s">
        <v>4026</v>
      </c>
      <c r="D1963" s="2" t="s">
        <v>4715</v>
      </c>
      <c r="E1963" s="2" t="s">
        <v>9</v>
      </c>
      <c r="F1963" s="2" t="s">
        <v>4026</v>
      </c>
      <c r="G1963" s="2" t="s">
        <v>7</v>
      </c>
      <c r="H1963" s="2" t="s">
        <v>6725</v>
      </c>
      <c r="I1963" s="2" t="s">
        <v>439</v>
      </c>
      <c r="J1963" s="2" t="s">
        <v>7043</v>
      </c>
      <c r="K1963" s="2" t="s">
        <v>7044</v>
      </c>
      <c r="L1963" s="42" t="s">
        <v>9001</v>
      </c>
      <c r="O1963" s="11">
        <v>3810</v>
      </c>
      <c r="P1963" s="47">
        <v>32.517000000000003</v>
      </c>
      <c r="Q1963" s="47">
        <v>0</v>
      </c>
      <c r="R1963" s="47">
        <v>39.771999999999998</v>
      </c>
      <c r="S1963" s="11">
        <v>1306</v>
      </c>
      <c r="T1963" s="11">
        <v>1414</v>
      </c>
      <c r="U1963" s="11">
        <v>0</v>
      </c>
      <c r="V1963" s="47">
        <v>0</v>
      </c>
      <c r="W1963" s="47">
        <v>811.42200000000003</v>
      </c>
      <c r="X1963" s="47">
        <v>267.82</v>
      </c>
      <c r="Y1963" s="47">
        <v>555.90800000000002</v>
      </c>
      <c r="Z1963" s="47">
        <v>66.441000000000003</v>
      </c>
      <c r="AA1963" s="47">
        <v>19.25</v>
      </c>
      <c r="AB1963" s="47">
        <v>1</v>
      </c>
      <c r="AC1963" s="11">
        <v>4</v>
      </c>
      <c r="AD1963" s="11">
        <v>0</v>
      </c>
      <c r="AE1963" s="11">
        <v>4</v>
      </c>
      <c r="AF1963" s="11">
        <v>0</v>
      </c>
      <c r="AG1963" s="49"/>
      <c r="AH1963" s="47">
        <v>0</v>
      </c>
      <c r="AI1963" s="47">
        <v>0</v>
      </c>
      <c r="AJ1963" s="47">
        <v>0</v>
      </c>
      <c r="AK1963" s="47">
        <v>115660</v>
      </c>
      <c r="AL1963" s="47">
        <v>0</v>
      </c>
      <c r="AM1963" s="47">
        <v>22.32</v>
      </c>
      <c r="AN1963" s="51">
        <v>5.6545540000000001</v>
      </c>
      <c r="AO1963" s="51">
        <v>0</v>
      </c>
      <c r="AP1963" s="51">
        <v>5.6134829999999996</v>
      </c>
      <c r="AQ1963" s="51">
        <v>0</v>
      </c>
      <c r="AR1963" s="51">
        <v>4.1071000000000003E-2</v>
      </c>
      <c r="AS1963" s="51">
        <v>2.202E-3</v>
      </c>
      <c r="AT1963" s="51">
        <v>2.202E-3</v>
      </c>
      <c r="AU1963" s="51">
        <v>0</v>
      </c>
      <c r="AV1963" s="51">
        <v>1.111605</v>
      </c>
      <c r="AW1963" s="51">
        <v>0.85145499999999996</v>
      </c>
      <c r="AX1963" s="51">
        <v>0.26014999999999999</v>
      </c>
      <c r="AY1963" s="51">
        <v>3.1195900000000001</v>
      </c>
      <c r="AZ1963" s="51">
        <v>4.4888999999999998E-2</v>
      </c>
      <c r="BA1963" s="51">
        <v>0.23746</v>
      </c>
      <c r="BB1963" s="51">
        <v>1.8</v>
      </c>
      <c r="BC1963" s="51">
        <v>1.0372410000000001</v>
      </c>
      <c r="BD1963" s="51">
        <v>0</v>
      </c>
      <c r="BE1963" s="51">
        <v>0.38516299999999998</v>
      </c>
      <c r="BF1963" s="51">
        <v>0</v>
      </c>
      <c r="BG1963" s="51">
        <v>11.132396999999999</v>
      </c>
      <c r="BH1963" s="18">
        <v>10.343</v>
      </c>
      <c r="BI1963" s="45">
        <v>139.80000000000001</v>
      </c>
      <c r="BJ1963" s="47">
        <v>3</v>
      </c>
      <c r="BK1963" s="51">
        <v>0.48540800000000001</v>
      </c>
      <c r="BL1963" s="18">
        <v>0.46339999999999998</v>
      </c>
      <c r="BM1963" s="51">
        <v>0.55911200000000005</v>
      </c>
      <c r="BN1963" s="51">
        <v>0</v>
      </c>
      <c r="BO1963" s="47">
        <v>22.93</v>
      </c>
      <c r="BP1963" s="51">
        <v>-0.29818299999999998</v>
      </c>
      <c r="BQ1963" s="18">
        <v>0</v>
      </c>
      <c r="BR1963" s="51">
        <v>-2.678512</v>
      </c>
      <c r="BS1963" s="47">
        <v>0</v>
      </c>
      <c r="BT1963" s="51">
        <v>1.0372410000000001</v>
      </c>
      <c r="BU1963" s="51">
        <v>1.0372410000000001</v>
      </c>
      <c r="BV1963" s="51">
        <v>1.0372410000000001</v>
      </c>
      <c r="BW1963" s="51">
        <v>1.0372410000000001</v>
      </c>
      <c r="BX1963" s="51">
        <v>1.0372410000000001</v>
      </c>
      <c r="BY1963" s="51">
        <v>0</v>
      </c>
      <c r="BZ1963" s="47">
        <v>32.837171879714376</v>
      </c>
      <c r="CC1963" s="47">
        <v>2.9173047473200611</v>
      </c>
      <c r="CD1963" s="47">
        <v>17.438582677165353</v>
      </c>
      <c r="CE1963" s="47">
        <v>4.5768414207558425</v>
      </c>
      <c r="CF1963" s="47">
        <v>8.1882177214815481</v>
      </c>
      <c r="CG1963" s="47">
        <v>5.0524934383202096</v>
      </c>
      <c r="CH1963" s="47">
        <v>1.3260516450617839</v>
      </c>
      <c r="CI1963" s="47">
        <v>2.3723783678529791</v>
      </c>
      <c r="CJ1963" s="47">
        <v>0</v>
      </c>
      <c r="CK1963" s="47">
        <v>0</v>
      </c>
      <c r="CL1963" s="47">
        <v>0</v>
      </c>
      <c r="CN1963" s="47">
        <v>115660</v>
      </c>
      <c r="CO1963" s="47">
        <v>3.0753144509026047E-2</v>
      </c>
      <c r="CP1963" s="47">
        <v>1445.75</v>
      </c>
      <c r="CQ1963" s="47">
        <v>2037.4600000000003</v>
      </c>
      <c r="CR1963" s="47" t="s">
        <v>157</v>
      </c>
      <c r="CS1963" s="47" t="s">
        <v>157</v>
      </c>
      <c r="CT1963" s="47">
        <v>1.7615943282033548</v>
      </c>
      <c r="CU1963" s="47">
        <v>0</v>
      </c>
      <c r="CV1963" s="47" t="s">
        <v>438</v>
      </c>
      <c r="CW1963" s="47">
        <v>0</v>
      </c>
      <c r="CX1963" s="47">
        <v>238.27378205550792</v>
      </c>
      <c r="CY1963" s="47">
        <v>4.1974174302854506</v>
      </c>
      <c r="CZ1963" s="47">
        <v>1.25</v>
      </c>
      <c r="DA1963" s="47">
        <v>100</v>
      </c>
      <c r="DB1963" s="47" t="s">
        <v>157</v>
      </c>
      <c r="DC1963" s="23"/>
      <c r="DD1963" s="47">
        <v>161.80266666666668</v>
      </c>
      <c r="DE1963" s="47">
        <v>1270</v>
      </c>
      <c r="DF1963" s="47">
        <v>435.33333333333331</v>
      </c>
      <c r="DG1963" s="47">
        <v>2.2900426033357504</v>
      </c>
      <c r="DH1963" s="47">
        <v>0.79348300810864258</v>
      </c>
      <c r="DJ1963" s="47">
        <v>10834.306559999999</v>
      </c>
      <c r="DK1963" s="47">
        <v>-2.678512</v>
      </c>
      <c r="DL1963" s="47">
        <v>-2.7522112130450922</v>
      </c>
      <c r="DM1963" s="47">
        <v>-0.61429354275166448</v>
      </c>
      <c r="DN1963" s="47">
        <v>1.5562856648798201E-2</v>
      </c>
      <c r="DO1963" s="47">
        <v>30.356955380577428</v>
      </c>
      <c r="DP1963" s="47">
        <v>22.934102857802095</v>
      </c>
      <c r="DQ1963" s="47" t="s">
        <v>157</v>
      </c>
      <c r="DR1963" s="47" t="s">
        <v>157</v>
      </c>
      <c r="DS1963" s="47">
        <v>7.3209170814200411</v>
      </c>
      <c r="DT1963" s="47">
        <v>8524.0405819295556</v>
      </c>
      <c r="DU1963" s="47">
        <v>0.97322315760029043</v>
      </c>
      <c r="DV1963" s="47">
        <v>63.627060885316503</v>
      </c>
      <c r="DW1963" s="47">
        <f>IF(pitna[[#This Row],[SÚC]]="-","-",pitna[[#This Row],[ZVC30]]-pitna[[#This Row],[SÚC]])</f>
        <v>-41.307060885316503</v>
      </c>
      <c r="DX1963" s="47" t="str">
        <f>IF(pitna[[#This Row],[Rozdíl Cena pro vodné - sociálně únosná cena]]="-","-",IF(pitna[[#This Row],[Rozdíl Cena pro vodné - sociálně únosná cena]]&gt;0,"ANO","NE"))</f>
        <v>NE</v>
      </c>
      <c r="DY1963" s="47">
        <v>-40.692958027514408</v>
      </c>
      <c r="DZ1963" s="13" t="s">
        <v>441</v>
      </c>
      <c r="EA1963" s="55"/>
      <c r="EB1963" s="55" t="s">
        <v>9528</v>
      </c>
      <c r="EC1963" s="55" t="s">
        <v>0</v>
      </c>
      <c r="ED1963" s="55" t="s">
        <v>9768</v>
      </c>
    </row>
    <row r="1964" spans="1:134" ht="15" customHeight="1" x14ac:dyDescent="0.25">
      <c r="A1964" s="29">
        <v>3288</v>
      </c>
      <c r="B1964" s="2" t="s">
        <v>2369</v>
      </c>
      <c r="C1964" s="3" t="s">
        <v>4027</v>
      </c>
      <c r="D1964" s="2" t="s">
        <v>4716</v>
      </c>
      <c r="E1964" s="2" t="s">
        <v>9</v>
      </c>
      <c r="F1964" s="2" t="s">
        <v>4027</v>
      </c>
      <c r="G1964" s="2" t="s">
        <v>7</v>
      </c>
      <c r="H1964" s="2" t="s">
        <v>6726</v>
      </c>
      <c r="I1964" s="2" t="s">
        <v>5183</v>
      </c>
      <c r="J1964" s="2" t="s">
        <v>7043</v>
      </c>
      <c r="K1964" s="2" t="s">
        <v>7040</v>
      </c>
      <c r="L1964" s="42" t="s">
        <v>9002</v>
      </c>
      <c r="O1964" s="11">
        <v>6185</v>
      </c>
      <c r="P1964" s="47">
        <v>39.283000000000001</v>
      </c>
      <c r="Q1964" s="47">
        <v>0</v>
      </c>
      <c r="R1964" s="47">
        <v>43.85</v>
      </c>
      <c r="S1964" s="11">
        <v>2088</v>
      </c>
      <c r="T1964" s="11">
        <v>2176</v>
      </c>
      <c r="U1964" s="11">
        <v>1</v>
      </c>
      <c r="V1964" s="47">
        <v>2000</v>
      </c>
      <c r="W1964" s="47">
        <v>361</v>
      </c>
      <c r="X1964" s="47">
        <v>340</v>
      </c>
      <c r="Y1964" s="47">
        <v>701</v>
      </c>
      <c r="Z1964" s="47">
        <v>71</v>
      </c>
      <c r="AA1964" s="47">
        <v>56</v>
      </c>
      <c r="AB1964" s="47">
        <v>4</v>
      </c>
      <c r="AC1964" s="11">
        <v>12</v>
      </c>
      <c r="AD1964" s="11">
        <v>0</v>
      </c>
      <c r="AE1964" s="11">
        <v>12</v>
      </c>
      <c r="AF1964" s="11">
        <v>0</v>
      </c>
      <c r="AG1964" s="49"/>
      <c r="AH1964" s="47">
        <v>0</v>
      </c>
      <c r="AI1964" s="47">
        <v>0</v>
      </c>
      <c r="AJ1964" s="47">
        <v>0</v>
      </c>
      <c r="AK1964" s="47">
        <v>170746</v>
      </c>
      <c r="AL1964" s="47">
        <v>0</v>
      </c>
      <c r="AM1964" s="47">
        <v>50.1</v>
      </c>
      <c r="AN1964" s="51">
        <v>5.5479200000000004</v>
      </c>
      <c r="AO1964" s="51">
        <v>0</v>
      </c>
      <c r="AP1964" s="51">
        <v>4.9379189999999999</v>
      </c>
      <c r="AQ1964" s="51">
        <v>9.4079999999999997E-3</v>
      </c>
      <c r="AR1964" s="51">
        <v>0.60059300000000004</v>
      </c>
      <c r="AS1964" s="51">
        <v>0.41428300000000001</v>
      </c>
      <c r="AT1964" s="51">
        <v>0.31056600000000001</v>
      </c>
      <c r="AU1964" s="51">
        <v>0.103717</v>
      </c>
      <c r="AV1964" s="51">
        <v>1.3098069999999999</v>
      </c>
      <c r="AW1964" s="51">
        <v>0.95702399999999999</v>
      </c>
      <c r="AX1964" s="51">
        <v>0.35278300000000001</v>
      </c>
      <c r="AY1964" s="51">
        <v>4.5376789999999998</v>
      </c>
      <c r="AZ1964" s="51">
        <v>2.6156790000000001</v>
      </c>
      <c r="BA1964" s="51">
        <v>0.52200000000000002</v>
      </c>
      <c r="BB1964" s="51">
        <v>0</v>
      </c>
      <c r="BC1964" s="51">
        <v>1.4</v>
      </c>
      <c r="BD1964" s="51">
        <v>0</v>
      </c>
      <c r="BE1964" s="51">
        <v>4.4087000000000001E-2</v>
      </c>
      <c r="BF1964" s="51">
        <v>0</v>
      </c>
      <c r="BG1964" s="51">
        <v>13.580002</v>
      </c>
      <c r="BH1964" s="18">
        <v>14.38</v>
      </c>
      <c r="BI1964" s="45">
        <v>4.25</v>
      </c>
      <c r="BJ1964" s="47">
        <v>3.5</v>
      </c>
      <c r="BK1964" s="51">
        <v>0.28999999999999998</v>
      </c>
      <c r="BL1964" s="18">
        <v>0.28999999999999998</v>
      </c>
      <c r="BM1964" s="51">
        <v>0.33029500000000001</v>
      </c>
      <c r="BN1964" s="51">
        <v>0</v>
      </c>
      <c r="BO1964" s="47">
        <v>46.82</v>
      </c>
      <c r="BP1964" s="51">
        <v>0.94999800000000001</v>
      </c>
      <c r="BQ1964" s="18">
        <v>0.15</v>
      </c>
      <c r="BR1964" s="51">
        <v>6.9955660000000002</v>
      </c>
      <c r="BS1964" s="47">
        <v>0</v>
      </c>
      <c r="BT1964" s="51">
        <v>11</v>
      </c>
      <c r="BU1964" s="51">
        <v>12.664432</v>
      </c>
      <c r="BV1964" s="51">
        <v>4.0156790000000004</v>
      </c>
      <c r="BW1964" s="51">
        <v>0</v>
      </c>
      <c r="BX1964" s="51">
        <v>4.0156790000000004</v>
      </c>
      <c r="BY1964" s="51">
        <v>0</v>
      </c>
      <c r="BZ1964" s="47">
        <v>47.616875712656785</v>
      </c>
      <c r="CC1964" s="47">
        <v>2.9621647509578546</v>
      </c>
      <c r="CD1964" s="47">
        <v>11.479385610347615</v>
      </c>
      <c r="CE1964" s="47">
        <v>4.4360444229237279</v>
      </c>
      <c r="CF1964" s="47">
        <v>19.667590027700832</v>
      </c>
      <c r="CG1964" s="47">
        <v>9.0541632983023437</v>
      </c>
      <c r="CH1964" s="47">
        <v>3.4988519392074471</v>
      </c>
      <c r="CI1964" s="47">
        <v>15.512465373961218</v>
      </c>
      <c r="CJ1964" s="47">
        <v>0</v>
      </c>
      <c r="CK1964" s="47">
        <v>0</v>
      </c>
      <c r="CL1964" s="47">
        <v>0</v>
      </c>
      <c r="CN1964" s="47">
        <v>170746</v>
      </c>
      <c r="CO1964" s="47">
        <v>0.10182521701499377</v>
      </c>
      <c r="CP1964" s="47">
        <v>2134.3249999999998</v>
      </c>
      <c r="CQ1964" s="47" t="s">
        <v>157</v>
      </c>
      <c r="CR1964" s="47" t="s">
        <v>157</v>
      </c>
      <c r="CS1964" s="47">
        <v>4537.679000000001</v>
      </c>
      <c r="CT1964" s="47">
        <v>2.6575609384700085</v>
      </c>
      <c r="CU1964" s="47">
        <v>0</v>
      </c>
      <c r="CV1964" s="47" t="s">
        <v>438</v>
      </c>
      <c r="CW1964" s="47">
        <v>0</v>
      </c>
      <c r="CX1964" s="47">
        <v>588.77931034482754</v>
      </c>
      <c r="CY1964" s="47">
        <v>15.647168965517245</v>
      </c>
      <c r="CZ1964" s="47">
        <v>1.25</v>
      </c>
      <c r="DA1964" s="47">
        <v>100</v>
      </c>
      <c r="DB1964" s="47" t="s">
        <v>157</v>
      </c>
      <c r="DC1964" s="23"/>
      <c r="DD1964" s="47">
        <v>82.857142857142861</v>
      </c>
      <c r="DE1964" s="47">
        <v>1767.1428571428571</v>
      </c>
      <c r="DF1964" s="47">
        <v>596.57142857142856</v>
      </c>
      <c r="DG1964" s="47">
        <v>4.516575862068966</v>
      </c>
      <c r="DH1964" s="47">
        <v>0.1520241379310345</v>
      </c>
      <c r="DJ1964" s="47">
        <v>14529</v>
      </c>
      <c r="DK1964" s="47">
        <v>6.9955660000000002</v>
      </c>
      <c r="DL1964" s="47">
        <v>6.5386330786702462</v>
      </c>
      <c r="DM1964" s="47">
        <v>3.2758551724137934</v>
      </c>
      <c r="DN1964" s="47">
        <v>0</v>
      </c>
      <c r="DO1964" s="47">
        <v>27.606467259498789</v>
      </c>
      <c r="DP1964" s="47" t="s">
        <v>157</v>
      </c>
      <c r="DQ1964" s="47" t="s">
        <v>157</v>
      </c>
      <c r="DR1964" s="47">
        <v>46.82759310344828</v>
      </c>
      <c r="DS1964" s="47">
        <v>19.293904877848131</v>
      </c>
      <c r="DT1964" s="47">
        <v>6503.8323754789271</v>
      </c>
      <c r="DU1964" s="47">
        <v>1.069882022108686</v>
      </c>
      <c r="DV1964" s="47">
        <v>63.627060885316503</v>
      </c>
      <c r="DW1964" s="47">
        <f>IF(pitna[[#This Row],[SÚC]]="-","-",pitna[[#This Row],[ZVC30]]-pitna[[#This Row],[SÚC]])</f>
        <v>-13.527060885316502</v>
      </c>
      <c r="DX1964" s="47" t="str">
        <f>IF(pitna[[#This Row],[Rozdíl Cena pro vodné - sociálně únosná cena]]="-","-",IF(pitna[[#This Row],[Rozdíl Cena pro vodné - sociálně únosná cena]]&gt;0,"ANO","NE"))</f>
        <v>NE</v>
      </c>
      <c r="DY1964" s="47">
        <v>-16.799467781868223</v>
      </c>
      <c r="DZ1964" s="13" t="s">
        <v>441</v>
      </c>
      <c r="EA1964" s="55"/>
      <c r="EB1964" s="55" t="s">
        <v>9590</v>
      </c>
      <c r="EC1964" s="55" t="s">
        <v>0</v>
      </c>
      <c r="ED1964" s="55" t="s">
        <v>9727</v>
      </c>
    </row>
    <row r="1965" spans="1:134" ht="15" customHeight="1" x14ac:dyDescent="0.25">
      <c r="A1965" s="29">
        <v>3289</v>
      </c>
      <c r="B1965" s="2" t="s">
        <v>2370</v>
      </c>
      <c r="C1965" s="3" t="s">
        <v>4028</v>
      </c>
      <c r="D1965" s="2" t="s">
        <v>4717</v>
      </c>
      <c r="E1965" s="2" t="s">
        <v>9</v>
      </c>
      <c r="F1965" s="2" t="s">
        <v>4028</v>
      </c>
      <c r="G1965" s="2" t="s">
        <v>5032</v>
      </c>
      <c r="H1965" s="2" t="s">
        <v>6727</v>
      </c>
      <c r="I1965" s="2" t="s">
        <v>439</v>
      </c>
      <c r="J1965" s="2" t="s">
        <v>7043</v>
      </c>
      <c r="K1965" s="2" t="s">
        <v>7044</v>
      </c>
      <c r="L1965" s="42" t="s">
        <v>9003</v>
      </c>
      <c r="O1965" s="11">
        <v>23500</v>
      </c>
      <c r="P1965" s="47">
        <v>113.73699999999999</v>
      </c>
      <c r="Q1965" s="47">
        <v>0</v>
      </c>
      <c r="R1965" s="47">
        <v>114.81399999999999</v>
      </c>
      <c r="S1965" s="11">
        <v>3357</v>
      </c>
      <c r="T1965" s="11">
        <v>3273</v>
      </c>
      <c r="U1965" s="11">
        <v>14</v>
      </c>
      <c r="V1965" s="47">
        <v>9154</v>
      </c>
      <c r="W1965" s="47">
        <v>1582.454</v>
      </c>
      <c r="X1965" s="47">
        <v>176.53299999999999</v>
      </c>
      <c r="Y1965" s="47">
        <v>430.32400000000001</v>
      </c>
      <c r="Z1965" s="47">
        <v>564.31100000000004</v>
      </c>
      <c r="AA1965" s="47">
        <v>496.20600000000002</v>
      </c>
      <c r="AB1965" s="47">
        <v>52</v>
      </c>
      <c r="AC1965" s="11">
        <v>70</v>
      </c>
      <c r="AD1965" s="11">
        <v>0</v>
      </c>
      <c r="AE1965" s="11">
        <v>78</v>
      </c>
      <c r="AF1965" s="11">
        <v>0</v>
      </c>
      <c r="AG1965" s="49">
        <v>2.9504209541627699</v>
      </c>
      <c r="AH1965" s="47">
        <v>0</v>
      </c>
      <c r="AI1965" s="47">
        <v>1322.2881824134699</v>
      </c>
      <c r="AJ1965" s="47">
        <v>0</v>
      </c>
      <c r="AK1965" s="47">
        <v>581967.75399999996</v>
      </c>
      <c r="AL1965" s="47">
        <v>207782.13058933601</v>
      </c>
      <c r="AM1965" s="47">
        <v>52.18</v>
      </c>
      <c r="AN1965" s="51">
        <v>11.945</v>
      </c>
      <c r="AO1965" s="51">
        <v>2.8029999999999999</v>
      </c>
      <c r="AP1965" s="51">
        <v>7.8659999999999997</v>
      </c>
      <c r="AQ1965" s="51">
        <v>0.59599999999999997</v>
      </c>
      <c r="AR1965" s="51">
        <v>0.68</v>
      </c>
      <c r="AS1965" s="51">
        <v>3.0750000000000002</v>
      </c>
      <c r="AT1965" s="51">
        <v>2.859</v>
      </c>
      <c r="AU1965" s="51">
        <v>0.216</v>
      </c>
      <c r="AV1965" s="51">
        <v>8.1639999999999997</v>
      </c>
      <c r="AW1965" s="51">
        <v>5.6719999999999997</v>
      </c>
      <c r="AX1965" s="51">
        <v>2.492</v>
      </c>
      <c r="AY1965" s="51">
        <v>21.294499999999999</v>
      </c>
      <c r="AZ1965" s="51">
        <v>0.21</v>
      </c>
      <c r="BA1965" s="51">
        <v>2.649</v>
      </c>
      <c r="BB1965" s="51">
        <v>18.435500000000001</v>
      </c>
      <c r="BC1965" s="51">
        <v>0</v>
      </c>
      <c r="BD1965" s="51">
        <v>0</v>
      </c>
      <c r="BE1965" s="51">
        <v>1.288</v>
      </c>
      <c r="BF1965" s="51">
        <v>1.4630000000000001</v>
      </c>
      <c r="BG1965" s="51">
        <v>49.669499999999999</v>
      </c>
      <c r="BH1965" s="18">
        <v>48.463000000000001</v>
      </c>
      <c r="BI1965" s="45">
        <v>797.404</v>
      </c>
      <c r="BJ1965" s="47">
        <v>19</v>
      </c>
      <c r="BK1965" s="51">
        <v>1.016</v>
      </c>
      <c r="BL1965" s="18">
        <v>1.04</v>
      </c>
      <c r="BM1965" s="51">
        <v>0.30599999999999999</v>
      </c>
      <c r="BN1965" s="51">
        <v>0</v>
      </c>
      <c r="BO1965" s="47">
        <v>48.88</v>
      </c>
      <c r="BP1965" s="51">
        <v>3.3442080000000001</v>
      </c>
      <c r="BQ1965" s="18">
        <v>5.8029999999999999</v>
      </c>
      <c r="BR1965" s="51">
        <v>6.73292</v>
      </c>
      <c r="BS1965" s="47">
        <v>0</v>
      </c>
      <c r="BT1965" s="51">
        <v>36.015999999999998</v>
      </c>
      <c r="BU1965" s="51">
        <v>45.030999999999999</v>
      </c>
      <c r="BV1965" s="51">
        <v>16.7255</v>
      </c>
      <c r="BW1965" s="51">
        <v>32.192</v>
      </c>
      <c r="BX1965" s="51">
        <v>16.7255</v>
      </c>
      <c r="BY1965" s="51">
        <v>0</v>
      </c>
      <c r="BZ1965" s="47">
        <v>29.238594596477782</v>
      </c>
      <c r="CC1965" s="47">
        <v>7.0002978850163835</v>
      </c>
      <c r="CD1965" s="47">
        <v>24.01323404255319</v>
      </c>
      <c r="CE1965" s="47">
        <v>13.465757958494393</v>
      </c>
      <c r="CF1965" s="47">
        <v>35.660499452116781</v>
      </c>
      <c r="CG1965" s="47">
        <v>21.115148936170211</v>
      </c>
      <c r="CH1965" s="47">
        <v>11.840616067297411</v>
      </c>
      <c r="CI1965" s="47">
        <v>31.356740859449943</v>
      </c>
      <c r="CJ1965" s="47">
        <v>0</v>
      </c>
      <c r="CK1965" s="47">
        <v>0</v>
      </c>
      <c r="CL1965" s="47">
        <v>5.2258435382444651E-2</v>
      </c>
      <c r="CN1965" s="47">
        <v>789749.884589336</v>
      </c>
      <c r="CO1965" s="47">
        <v>0.45719510801234431</v>
      </c>
      <c r="CP1965" s="47">
        <v>11891.977604763022</v>
      </c>
      <c r="CQ1965" s="47">
        <v>21084.500000000004</v>
      </c>
      <c r="CR1965" s="47" t="s">
        <v>157</v>
      </c>
      <c r="CS1965" s="47" t="s">
        <v>157</v>
      </c>
      <c r="CT1965" s="47">
        <v>2.6697693043619481</v>
      </c>
      <c r="CU1965" s="47">
        <v>0</v>
      </c>
      <c r="CV1965" s="47" t="s">
        <v>438</v>
      </c>
      <c r="CW1965" s="47">
        <v>0</v>
      </c>
      <c r="CX1965" s="47">
        <v>777.31287853281106</v>
      </c>
      <c r="CY1965" s="47">
        <v>20.752460629921263</v>
      </c>
      <c r="CZ1965" s="47">
        <v>1.4125980292439886</v>
      </c>
      <c r="DA1965" s="47">
        <v>100</v>
      </c>
      <c r="DB1965" s="47" t="s">
        <v>157</v>
      </c>
      <c r="DC1965" s="23"/>
      <c r="DD1965" s="47">
        <v>53.473684210526315</v>
      </c>
      <c r="DE1965" s="47">
        <v>1236.8421052631579</v>
      </c>
      <c r="DF1965" s="47">
        <v>176.68421052631578</v>
      </c>
      <c r="DG1965" s="47">
        <v>8.0354330708661408</v>
      </c>
      <c r="DH1965" s="47">
        <v>1.2677165354330708</v>
      </c>
      <c r="DJ1965" s="47">
        <v>53014.879999999997</v>
      </c>
      <c r="DK1965" s="47">
        <v>6.73292</v>
      </c>
      <c r="DL1965" s="47">
        <v>6.3080553987861521</v>
      </c>
      <c r="DM1965" s="47">
        <v>3.2915433070866142</v>
      </c>
      <c r="DN1965" s="47">
        <v>2.334346653255457E-2</v>
      </c>
      <c r="DO1965" s="47">
        <v>33.606378067631319</v>
      </c>
      <c r="DP1965" s="47">
        <v>48.887303149606296</v>
      </c>
      <c r="DQ1965" s="47" t="s">
        <v>157</v>
      </c>
      <c r="DR1965" s="47" t="s">
        <v>157</v>
      </c>
      <c r="DS1965" s="47">
        <v>6.7329206052003743</v>
      </c>
      <c r="DT1965" s="47">
        <v>14795.799821268991</v>
      </c>
      <c r="DU1965" s="47">
        <v>1.0673528020213612</v>
      </c>
      <c r="DV1965" s="47">
        <v>61.057336929474999</v>
      </c>
      <c r="DW1965" s="47">
        <f>IF(pitna[[#This Row],[SÚC]]="-","-",pitna[[#This Row],[ZVC30]]-pitna[[#This Row],[SÚC]])</f>
        <v>-8.8773369294749997</v>
      </c>
      <c r="DX1965" s="47" t="str">
        <f>IF(pitna[[#This Row],[Rozdíl Cena pro vodné - sociálně únosná cena]]="-","-",IF(pitna[[#This Row],[Rozdíl Cena pro vodné - sociálně únosná cena]]&gt;0,"ANO","NE"))</f>
        <v>NE</v>
      </c>
      <c r="DY1965" s="47">
        <v>-12.170033779868703</v>
      </c>
      <c r="DZ1965" s="13" t="s">
        <v>441</v>
      </c>
      <c r="EA1965" s="55"/>
      <c r="EB1965" s="55" t="s">
        <v>9579</v>
      </c>
      <c r="EC1965" s="55" t="s">
        <v>0</v>
      </c>
      <c r="ED1965" s="55" t="s">
        <v>9764</v>
      </c>
    </row>
    <row r="1966" spans="1:134" ht="15" customHeight="1" x14ac:dyDescent="0.25">
      <c r="A1966" s="29">
        <v>3290</v>
      </c>
      <c r="B1966" s="2" t="s">
        <v>2371</v>
      </c>
      <c r="C1966" s="3" t="s">
        <v>4029</v>
      </c>
      <c r="D1966" s="2" t="s">
        <v>4718</v>
      </c>
      <c r="E1966" s="2" t="s">
        <v>9</v>
      </c>
      <c r="F1966" s="2" t="s">
        <v>4029</v>
      </c>
      <c r="G1966" s="2" t="s">
        <v>5030</v>
      </c>
      <c r="H1966" s="2" t="s">
        <v>6728</v>
      </c>
      <c r="I1966" s="2" t="s">
        <v>439</v>
      </c>
      <c r="J1966" s="2" t="s">
        <v>7043</v>
      </c>
      <c r="K1966" s="2" t="s">
        <v>7040</v>
      </c>
      <c r="L1966" s="42" t="s">
        <v>9004</v>
      </c>
      <c r="O1966" s="11">
        <v>5651</v>
      </c>
      <c r="P1966" s="47">
        <v>45.554000000000002</v>
      </c>
      <c r="Q1966" s="47">
        <v>0</v>
      </c>
      <c r="R1966" s="47">
        <v>41.683999999999997</v>
      </c>
      <c r="S1966" s="11">
        <v>1610</v>
      </c>
      <c r="T1966" s="11">
        <v>1610</v>
      </c>
      <c r="U1966" s="11">
        <v>10</v>
      </c>
      <c r="V1966" s="47">
        <v>2520</v>
      </c>
      <c r="W1966" s="47">
        <v>280.61399999999998</v>
      </c>
      <c r="X1966" s="47">
        <v>0</v>
      </c>
      <c r="Y1966" s="47">
        <v>0</v>
      </c>
      <c r="Z1966" s="47">
        <v>63.813000000000002</v>
      </c>
      <c r="AA1966" s="47">
        <v>63.243000000000002</v>
      </c>
      <c r="AB1966" s="47">
        <v>10</v>
      </c>
      <c r="AC1966" s="11">
        <v>20</v>
      </c>
      <c r="AD1966" s="11">
        <v>0</v>
      </c>
      <c r="AE1966" s="11">
        <v>25</v>
      </c>
      <c r="AF1966" s="11">
        <v>2</v>
      </c>
      <c r="AG1966" s="49">
        <v>5</v>
      </c>
      <c r="AH1966" s="47">
        <v>0</v>
      </c>
      <c r="AI1966" s="47">
        <v>441.07600000000002</v>
      </c>
      <c r="AJ1966" s="47">
        <v>0</v>
      </c>
      <c r="AK1966" s="47">
        <v>135444</v>
      </c>
      <c r="AL1966" s="47">
        <v>29096</v>
      </c>
      <c r="AM1966" s="47">
        <v>26</v>
      </c>
      <c r="AN1966" s="51">
        <v>1.307153</v>
      </c>
      <c r="AO1966" s="51">
        <v>0.56122799999999995</v>
      </c>
      <c r="AP1966" s="51">
        <v>0</v>
      </c>
      <c r="AQ1966" s="51">
        <v>2.8438999999999999E-2</v>
      </c>
      <c r="AR1966" s="51">
        <v>0.71748599999999996</v>
      </c>
      <c r="AS1966" s="51">
        <v>0.32820899999999997</v>
      </c>
      <c r="AT1966" s="51">
        <v>0.279945</v>
      </c>
      <c r="AU1966" s="51">
        <v>4.8264000000000001E-2</v>
      </c>
      <c r="AV1966" s="51">
        <v>1.596217</v>
      </c>
      <c r="AW1966" s="51">
        <v>1.182655</v>
      </c>
      <c r="AX1966" s="51">
        <v>0.41356199999999999</v>
      </c>
      <c r="AY1966" s="51">
        <v>0.522984</v>
      </c>
      <c r="AZ1966" s="51">
        <v>0</v>
      </c>
      <c r="BA1966" s="51">
        <v>5.0207000000000002E-2</v>
      </c>
      <c r="BB1966" s="51">
        <v>0.472777</v>
      </c>
      <c r="BC1966" s="51">
        <v>0</v>
      </c>
      <c r="BD1966" s="51">
        <v>0</v>
      </c>
      <c r="BE1966" s="51">
        <v>0.37730799999999998</v>
      </c>
      <c r="BF1966" s="51">
        <v>0.148648</v>
      </c>
      <c r="BG1966" s="51">
        <v>4.9976409999999998</v>
      </c>
      <c r="BH1966" s="18">
        <v>5.4340000000000002</v>
      </c>
      <c r="BI1966" s="45">
        <v>164.48</v>
      </c>
      <c r="BJ1966" s="47">
        <v>3</v>
      </c>
      <c r="BK1966" s="51">
        <v>0.21680099999999999</v>
      </c>
      <c r="BL1966" s="18">
        <v>0.217</v>
      </c>
      <c r="BM1966" s="51">
        <v>0</v>
      </c>
      <c r="BN1966" s="51">
        <v>0</v>
      </c>
      <c r="BO1966" s="47">
        <v>23.05</v>
      </c>
      <c r="BP1966" s="51">
        <v>0.639185</v>
      </c>
      <c r="BQ1966" s="18">
        <v>0.20799999999999999</v>
      </c>
      <c r="BR1966" s="51">
        <v>12.789733999999999</v>
      </c>
      <c r="BS1966" s="47">
        <v>0</v>
      </c>
      <c r="BT1966" s="51">
        <v>9.995139</v>
      </c>
      <c r="BU1966" s="51">
        <v>9.995139</v>
      </c>
      <c r="BV1966" s="51">
        <v>0.472777</v>
      </c>
      <c r="BW1966" s="51">
        <v>0.62379399999999996</v>
      </c>
      <c r="BX1966" s="51">
        <v>0.472777</v>
      </c>
      <c r="BY1966" s="51">
        <v>0</v>
      </c>
      <c r="BZ1966" s="47">
        <v>38.623932444103254</v>
      </c>
      <c r="CC1966" s="47">
        <v>3.509937888198758</v>
      </c>
      <c r="CD1966" s="47">
        <v>11.292337639355866</v>
      </c>
      <c r="CE1966" s="47">
        <v>4.1941785094113175</v>
      </c>
      <c r="CF1966" s="47">
        <v>22.740490495841264</v>
      </c>
      <c r="CG1966" s="47">
        <v>11.191470536188286</v>
      </c>
      <c r="CH1966" s="47">
        <v>4.1567146423252312</v>
      </c>
      <c r="CI1966" s="47">
        <v>22.537364493574806</v>
      </c>
      <c r="CJ1966" s="47">
        <v>0</v>
      </c>
      <c r="CK1966" s="47">
        <v>8</v>
      </c>
      <c r="CL1966" s="47">
        <v>0.19192016121293543</v>
      </c>
      <c r="CN1966" s="47">
        <v>164540</v>
      </c>
      <c r="CO1966" s="47">
        <v>0.21951969091627518</v>
      </c>
      <c r="CP1966" s="47">
        <v>2339.6277777777777</v>
      </c>
      <c r="CQ1966" s="47">
        <v>522.98400000000004</v>
      </c>
      <c r="CR1966" s="47" t="s">
        <v>157</v>
      </c>
      <c r="CS1966" s="47" t="s">
        <v>157</v>
      </c>
      <c r="CT1966" s="47">
        <v>0.31784611644584904</v>
      </c>
      <c r="CU1966" s="47">
        <v>1816.6437777777778</v>
      </c>
      <c r="CV1966" s="47" t="s">
        <v>437</v>
      </c>
      <c r="CW1966" s="47">
        <v>8.3793145685572394</v>
      </c>
      <c r="CX1966" s="47">
        <v>758.94483881531914</v>
      </c>
      <c r="CY1966" s="47">
        <v>2.4122766961407009</v>
      </c>
      <c r="CZ1966" s="47">
        <v>1.3548140609509882</v>
      </c>
      <c r="DA1966" s="47">
        <v>100</v>
      </c>
      <c r="DB1966" s="47" t="s">
        <v>157</v>
      </c>
      <c r="DC1966" s="23"/>
      <c r="DD1966" s="47">
        <v>72.266999999999996</v>
      </c>
      <c r="DE1966" s="47">
        <v>1883.6666666666667</v>
      </c>
      <c r="DF1966" s="47">
        <v>536.66666666666663</v>
      </c>
      <c r="DG1966" s="47">
        <v>7.362590578456742</v>
      </c>
      <c r="DH1966" s="47">
        <v>1.7403425260953593</v>
      </c>
      <c r="DJ1966" s="47">
        <v>5636.826</v>
      </c>
      <c r="DK1966" s="47">
        <v>12.789733999999999</v>
      </c>
      <c r="DL1966" s="47">
        <v>11.339448831665198</v>
      </c>
      <c r="DM1966" s="47">
        <v>2.9482566962329511</v>
      </c>
      <c r="DN1966" s="47">
        <v>2.873325635103926E-3</v>
      </c>
      <c r="DO1966" s="47">
        <v>29.116970447708372</v>
      </c>
      <c r="DP1966" s="47">
        <v>31.431057872324285</v>
      </c>
      <c r="DQ1966" s="47" t="s">
        <v>157</v>
      </c>
      <c r="DR1966" s="47" t="s">
        <v>157</v>
      </c>
      <c r="DS1966" s="47">
        <v>12.789734196593955</v>
      </c>
      <c r="DT1966" s="47">
        <v>3104.1248447204971</v>
      </c>
      <c r="DU1966" s="47">
        <v>0.82720728349692474</v>
      </c>
      <c r="DV1966" s="47">
        <v>58.959309840803698</v>
      </c>
      <c r="DW1966" s="47">
        <f>IF(pitna[[#This Row],[SÚC]]="-","-",pitna[[#This Row],[ZVC30]]-pitna[[#This Row],[SÚC]])</f>
        <v>-32.959309840803698</v>
      </c>
      <c r="DX1966" s="47" t="str">
        <f>IF(pitna[[#This Row],[Rozdíl Cena pro vodné - sociálně únosná cena]]="-","-",IF(pitna[[#This Row],[Rozdíl Cena pro vodné - sociálně únosná cena]]&gt;0,"ANO","NE"))</f>
        <v>NE</v>
      </c>
      <c r="DY1966" s="47">
        <v>-27.528251968479413</v>
      </c>
      <c r="DZ1966" s="13" t="s">
        <v>441</v>
      </c>
      <c r="EA1966" s="55"/>
      <c r="EB1966" s="55" t="s">
        <v>9543</v>
      </c>
      <c r="EC1966" s="55" t="s">
        <v>0</v>
      </c>
      <c r="ED1966" s="55" t="s">
        <v>9783</v>
      </c>
    </row>
    <row r="1967" spans="1:134" ht="15" customHeight="1" x14ac:dyDescent="0.25">
      <c r="A1967" s="29">
        <v>3291</v>
      </c>
      <c r="B1967" s="2" t="s">
        <v>2234</v>
      </c>
      <c r="C1967" s="3" t="s">
        <v>4030</v>
      </c>
      <c r="D1967" s="2" t="s">
        <v>4719</v>
      </c>
      <c r="E1967" s="2" t="s">
        <v>9</v>
      </c>
      <c r="F1967" s="2" t="s">
        <v>4030</v>
      </c>
      <c r="G1967" s="2" t="s">
        <v>7</v>
      </c>
      <c r="H1967" s="2" t="s">
        <v>6729</v>
      </c>
      <c r="I1967" s="2" t="s">
        <v>439</v>
      </c>
      <c r="J1967" s="2" t="s">
        <v>7039</v>
      </c>
      <c r="K1967" s="2" t="s">
        <v>7040</v>
      </c>
      <c r="L1967" s="42" t="s">
        <v>9005</v>
      </c>
      <c r="O1967" s="11">
        <v>2330</v>
      </c>
      <c r="P1967" s="47">
        <v>22.931999999999999</v>
      </c>
      <c r="Q1967" s="47">
        <v>0</v>
      </c>
      <c r="R1967" s="47">
        <v>15.648999999999999</v>
      </c>
      <c r="S1967" s="11">
        <v>698</v>
      </c>
      <c r="T1967" s="11">
        <v>698</v>
      </c>
      <c r="U1967" s="11">
        <v>1</v>
      </c>
      <c r="V1967" s="47">
        <v>60</v>
      </c>
      <c r="W1967" s="47">
        <v>88.986999999999995</v>
      </c>
      <c r="X1967" s="47">
        <v>0</v>
      </c>
      <c r="Y1967" s="47">
        <v>82.986999999999995</v>
      </c>
      <c r="Z1967" s="47">
        <v>16.120999999999999</v>
      </c>
      <c r="AA1967" s="47">
        <v>14.361000000000001</v>
      </c>
      <c r="AB1967" s="47">
        <v>4</v>
      </c>
      <c r="AC1967" s="11">
        <v>8</v>
      </c>
      <c r="AD1967" s="11">
        <v>0</v>
      </c>
      <c r="AE1967" s="11">
        <v>8</v>
      </c>
      <c r="AF1967" s="11">
        <v>0</v>
      </c>
      <c r="AG1967" s="49">
        <v>1</v>
      </c>
      <c r="AH1967" s="47">
        <v>0</v>
      </c>
      <c r="AI1967" s="47">
        <v>6</v>
      </c>
      <c r="AJ1967" s="47">
        <v>0</v>
      </c>
      <c r="AK1967" s="47">
        <v>59388.042000000001</v>
      </c>
      <c r="AL1967" s="47">
        <v>748</v>
      </c>
      <c r="AM1967" s="47">
        <v>43.05</v>
      </c>
      <c r="AN1967" s="51">
        <v>1.305399</v>
      </c>
      <c r="AO1967" s="51">
        <v>0</v>
      </c>
      <c r="AP1967" s="51">
        <v>1.0522750000000001</v>
      </c>
      <c r="AQ1967" s="51">
        <v>0</v>
      </c>
      <c r="AR1967" s="51">
        <v>0.25312400000000002</v>
      </c>
      <c r="AS1967" s="51">
        <v>4.7399999999999997E-4</v>
      </c>
      <c r="AT1967" s="51">
        <v>0</v>
      </c>
      <c r="AU1967" s="51">
        <v>4.7399999999999997E-4</v>
      </c>
      <c r="AV1967" s="51">
        <v>0.20266100000000001</v>
      </c>
      <c r="AW1967" s="51">
        <v>0.20266100000000001</v>
      </c>
      <c r="AX1967" s="51">
        <v>0</v>
      </c>
      <c r="AY1967" s="51">
        <v>5.2063999999999999E-2</v>
      </c>
      <c r="AZ1967" s="51">
        <v>0</v>
      </c>
      <c r="BA1967" s="51">
        <v>5.2063999999999999E-2</v>
      </c>
      <c r="BB1967" s="51">
        <v>0</v>
      </c>
      <c r="BC1967" s="51">
        <v>0</v>
      </c>
      <c r="BD1967" s="51">
        <v>0</v>
      </c>
      <c r="BE1967" s="51">
        <v>0.19309599999999999</v>
      </c>
      <c r="BF1967" s="51">
        <v>0</v>
      </c>
      <c r="BG1967" s="51">
        <v>1.8259650000000001</v>
      </c>
      <c r="BH1967" s="18">
        <v>1.80125</v>
      </c>
      <c r="BI1967" s="45">
        <v>48.65</v>
      </c>
      <c r="BJ1967" s="47">
        <v>3</v>
      </c>
      <c r="BK1967" s="51">
        <v>6.6865999999999995E-2</v>
      </c>
      <c r="BL1967" s="18">
        <v>6.7117999999999997E-2</v>
      </c>
      <c r="BM1967" s="51">
        <v>8.2987000000000005E-2</v>
      </c>
      <c r="BN1967" s="51">
        <v>0</v>
      </c>
      <c r="BO1967" s="47">
        <v>27.3</v>
      </c>
      <c r="BP1967" s="51">
        <v>1.0524370000000001</v>
      </c>
      <c r="BQ1967" s="18">
        <v>1.0880000000000001</v>
      </c>
      <c r="BR1967" s="51">
        <v>57.637307999999997</v>
      </c>
      <c r="BS1967" s="47">
        <v>0</v>
      </c>
      <c r="BT1967" s="51">
        <v>0</v>
      </c>
      <c r="BU1967" s="51">
        <v>0</v>
      </c>
      <c r="BV1967" s="51">
        <v>0</v>
      </c>
      <c r="BW1967" s="51">
        <v>0</v>
      </c>
      <c r="BX1967" s="51">
        <v>0</v>
      </c>
      <c r="BY1967" s="51">
        <v>0</v>
      </c>
      <c r="BZ1967" s="47">
        <v>44.603489040833281</v>
      </c>
      <c r="CC1967" s="47">
        <v>3.3381088825214902</v>
      </c>
      <c r="CD1967" s="47">
        <v>6.9188841201716729</v>
      </c>
      <c r="CE1967" s="47">
        <v>2.8223607443077023</v>
      </c>
      <c r="CF1967" s="47">
        <v>18.116129322260555</v>
      </c>
      <c r="CG1967" s="47">
        <v>6.1635193133047208</v>
      </c>
      <c r="CH1967" s="47">
        <v>2.5142312914213085</v>
      </c>
      <c r="CI1967" s="47">
        <v>16.138312337757203</v>
      </c>
      <c r="CJ1967" s="47">
        <v>0</v>
      </c>
      <c r="CK1967" s="47">
        <v>0</v>
      </c>
      <c r="CL1967" s="47">
        <v>0</v>
      </c>
      <c r="CN1967" s="47">
        <v>60136.042000000001</v>
      </c>
      <c r="CO1967" s="47">
        <v>0.1744287458573173</v>
      </c>
      <c r="CP1967" s="47">
        <v>758.97274722222232</v>
      </c>
      <c r="CQ1967" s="47">
        <v>52.064</v>
      </c>
      <c r="CR1967" s="47" t="s">
        <v>157</v>
      </c>
      <c r="CS1967" s="47" t="s">
        <v>157</v>
      </c>
      <c r="CT1967" s="47">
        <v>8.657703145810626E-2</v>
      </c>
      <c r="CU1967" s="47">
        <v>706.90874722222236</v>
      </c>
      <c r="CV1967" s="47" t="s">
        <v>437</v>
      </c>
      <c r="CW1967" s="47">
        <v>10.572020865944163</v>
      </c>
      <c r="CX1967" s="47">
        <v>899.35156880926036</v>
      </c>
      <c r="CY1967" s="47">
        <v>0.77863189064696559</v>
      </c>
      <c r="CZ1967" s="47">
        <v>1.256839504466166</v>
      </c>
      <c r="DA1967" s="47" t="s">
        <v>157</v>
      </c>
      <c r="DB1967" s="47" t="s">
        <v>157</v>
      </c>
      <c r="DC1967" s="23"/>
      <c r="DD1967" s="47">
        <v>22.288666666666668</v>
      </c>
      <c r="DE1967" s="47">
        <v>776.66666666666663</v>
      </c>
      <c r="DF1967" s="47">
        <v>232.66666666666666</v>
      </c>
      <c r="DG1967" s="47">
        <v>3.0308527502766731</v>
      </c>
      <c r="DH1967" s="47">
        <v>2.8878054616696081</v>
      </c>
      <c r="DJ1967" s="47">
        <v>2878.5812999999994</v>
      </c>
      <c r="DK1967" s="47">
        <v>57.637307999999997</v>
      </c>
      <c r="DL1967" s="47">
        <v>36.560961470846777</v>
      </c>
      <c r="DM1967" s="47">
        <v>15.739493913199535</v>
      </c>
      <c r="DN1967" s="47">
        <v>0</v>
      </c>
      <c r="DO1967" s="47">
        <v>25.809460085836911</v>
      </c>
      <c r="DP1967" s="47">
        <v>37.879845470376907</v>
      </c>
      <c r="DQ1967" s="47" t="s">
        <v>157</v>
      </c>
      <c r="DR1967" s="47" t="s">
        <v>157</v>
      </c>
      <c r="DS1967" s="47">
        <v>57.637304110429277</v>
      </c>
      <c r="DT1967" s="47">
        <v>2615.9957020057304</v>
      </c>
      <c r="DU1967" s="47">
        <v>1.1364882687725399</v>
      </c>
      <c r="DV1967" s="47">
        <v>63.627060885316503</v>
      </c>
      <c r="DW1967" s="47">
        <f>IF(pitna[[#This Row],[SÚC]]="-","-",pitna[[#This Row],[ZVC30]]-pitna[[#This Row],[SÚC]])</f>
        <v>-20.577060885316506</v>
      </c>
      <c r="DX1967" s="47" t="str">
        <f>IF(pitna[[#This Row],[Rozdíl Cena pro vodné - sociálně únosná cena]]="-","-",IF(pitna[[#This Row],[Rozdíl Cena pro vodné - sociálně únosná cena]]&gt;0,"ANO","NE"))</f>
        <v>NE</v>
      </c>
      <c r="DY1967" s="47">
        <v>-25.747215414939596</v>
      </c>
      <c r="DZ1967" s="13" t="s">
        <v>441</v>
      </c>
      <c r="EA1967" s="55"/>
      <c r="EB1967" s="55" t="s">
        <v>9572</v>
      </c>
      <c r="EC1967" s="55" t="s">
        <v>0</v>
      </c>
      <c r="ED1967" s="55" t="s">
        <v>9730</v>
      </c>
    </row>
    <row r="1968" spans="1:134" ht="15" customHeight="1" x14ac:dyDescent="0.25">
      <c r="A1968" s="29">
        <v>3292</v>
      </c>
      <c r="B1968" s="2" t="s">
        <v>2372</v>
      </c>
      <c r="C1968" s="3" t="s">
        <v>4031</v>
      </c>
      <c r="D1968" s="2" t="s">
        <v>4031</v>
      </c>
      <c r="E1968" s="2" t="s">
        <v>9</v>
      </c>
      <c r="F1968" s="2" t="s">
        <v>4031</v>
      </c>
      <c r="G1968" s="2" t="s">
        <v>5108</v>
      </c>
      <c r="H1968" s="2" t="s">
        <v>6730</v>
      </c>
      <c r="I1968" s="2" t="s">
        <v>5026</v>
      </c>
      <c r="J1968" s="2" t="s">
        <v>7039</v>
      </c>
      <c r="K1968" s="2" t="s">
        <v>7040</v>
      </c>
      <c r="L1968" s="42" t="s">
        <v>9006</v>
      </c>
      <c r="O1968" s="11">
        <v>4749</v>
      </c>
      <c r="P1968" s="47">
        <v>31.315999999999999</v>
      </c>
      <c r="Q1968" s="47">
        <v>0</v>
      </c>
      <c r="R1968" s="47">
        <v>27.724</v>
      </c>
      <c r="S1968" s="11">
        <v>934</v>
      </c>
      <c r="T1968" s="11">
        <v>885</v>
      </c>
      <c r="U1968" s="11">
        <v>7</v>
      </c>
      <c r="V1968" s="47">
        <v>1460</v>
      </c>
      <c r="W1968" s="47">
        <v>253.55699999999999</v>
      </c>
      <c r="X1968" s="47">
        <v>0</v>
      </c>
      <c r="Y1968" s="47">
        <v>0</v>
      </c>
      <c r="Z1968" s="47">
        <v>48.927999999999997</v>
      </c>
      <c r="AA1968" s="47">
        <v>40.073</v>
      </c>
      <c r="AB1968" s="47">
        <v>4</v>
      </c>
      <c r="AC1968" s="11">
        <v>12</v>
      </c>
      <c r="AD1968" s="11">
        <v>0</v>
      </c>
      <c r="AE1968" s="11">
        <v>16</v>
      </c>
      <c r="AF1968" s="11">
        <v>0</v>
      </c>
      <c r="AG1968" s="49">
        <v>1</v>
      </c>
      <c r="AH1968" s="47">
        <v>0</v>
      </c>
      <c r="AI1968" s="47">
        <v>39.972000000000001</v>
      </c>
      <c r="AJ1968" s="47">
        <v>0</v>
      </c>
      <c r="AK1968" s="47">
        <v>39549.279999999999</v>
      </c>
      <c r="AL1968" s="47">
        <v>4716.7579999999998</v>
      </c>
      <c r="AM1968" s="47">
        <v>22.06</v>
      </c>
      <c r="AN1968" s="51">
        <v>0.64724300000000001</v>
      </c>
      <c r="AO1968" s="51">
        <v>0.503444</v>
      </c>
      <c r="AP1968" s="51">
        <v>0</v>
      </c>
      <c r="AQ1968" s="51">
        <v>0</v>
      </c>
      <c r="AR1968" s="51">
        <v>0.14379900000000001</v>
      </c>
      <c r="AS1968" s="51">
        <v>0.16919200000000001</v>
      </c>
      <c r="AT1968" s="51">
        <v>0.13313</v>
      </c>
      <c r="AU1968" s="51">
        <v>3.6061999999999997E-2</v>
      </c>
      <c r="AV1968" s="51">
        <v>1.7913790000000001</v>
      </c>
      <c r="AW1968" s="51">
        <v>1.332298</v>
      </c>
      <c r="AX1968" s="51">
        <v>0.45908100000000002</v>
      </c>
      <c r="AY1968" s="51">
        <v>1.110439</v>
      </c>
      <c r="AZ1968" s="51">
        <v>0.76497300000000001</v>
      </c>
      <c r="BA1968" s="51">
        <v>4.5122000000000002E-2</v>
      </c>
      <c r="BB1968" s="51">
        <v>0</v>
      </c>
      <c r="BC1968" s="51">
        <v>0.300344</v>
      </c>
      <c r="BD1968" s="51">
        <v>0</v>
      </c>
      <c r="BE1968" s="51">
        <v>0.411659</v>
      </c>
      <c r="BF1968" s="51">
        <v>0</v>
      </c>
      <c r="BG1968" s="51">
        <v>4.8027259999999998</v>
      </c>
      <c r="BH1968" s="18">
        <v>4.516</v>
      </c>
      <c r="BI1968" s="45">
        <v>44.266036999999997</v>
      </c>
      <c r="BJ1968" s="47">
        <v>4.5</v>
      </c>
      <c r="BK1968" s="51">
        <v>0.20462900000000001</v>
      </c>
      <c r="BL1968" s="18">
        <v>0.215</v>
      </c>
      <c r="BM1968" s="51">
        <v>0</v>
      </c>
      <c r="BN1968" s="51">
        <v>0</v>
      </c>
      <c r="BO1968" s="47">
        <v>23.47</v>
      </c>
      <c r="BP1968" s="51">
        <v>-0.28946699999999997</v>
      </c>
      <c r="BQ1968" s="18">
        <v>0.22600000000000001</v>
      </c>
      <c r="BR1968" s="51">
        <v>-6.0271359999999996</v>
      </c>
      <c r="BS1968" s="47">
        <v>0</v>
      </c>
      <c r="BT1968" s="51">
        <v>1.1499999999999999</v>
      </c>
      <c r="BU1968" s="51">
        <v>1.125958</v>
      </c>
      <c r="BV1968" s="51">
        <v>0.05</v>
      </c>
      <c r="BW1968" s="51">
        <v>0.33785799999999999</v>
      </c>
      <c r="BX1968" s="51">
        <v>0.05</v>
      </c>
      <c r="BY1968" s="51">
        <v>0</v>
      </c>
      <c r="BZ1968" s="47">
        <v>33.689222334439478</v>
      </c>
      <c r="CC1968" s="47">
        <v>5.0845824411134908</v>
      </c>
      <c r="CD1968" s="47">
        <v>10.30280058959781</v>
      </c>
      <c r="CE1968" s="47">
        <v>4.8351361660832906</v>
      </c>
      <c r="CF1968" s="47">
        <v>19.296647302184518</v>
      </c>
      <c r="CG1968" s="47">
        <v>8.4381975152663724</v>
      </c>
      <c r="CH1968" s="47">
        <v>3.9600721791909681</v>
      </c>
      <c r="CI1968" s="47">
        <v>15.804335908691144</v>
      </c>
      <c r="CJ1968" s="47">
        <v>0</v>
      </c>
      <c r="CK1968" s="47">
        <v>0</v>
      </c>
      <c r="CL1968" s="47">
        <v>0.10820949357957005</v>
      </c>
      <c r="CN1968" s="47">
        <v>44266.038</v>
      </c>
      <c r="CO1968" s="47">
        <v>0.12773023374632775</v>
      </c>
      <c r="CP1968" s="47">
        <v>599.18284444444441</v>
      </c>
      <c r="CQ1968" s="47" t="s">
        <v>157</v>
      </c>
      <c r="CR1968" s="47">
        <v>820.97200000000021</v>
      </c>
      <c r="CS1968" s="47" t="s">
        <v>157</v>
      </c>
      <c r="CT1968" s="47">
        <v>1.8546317608094951</v>
      </c>
      <c r="CU1968" s="47">
        <v>0</v>
      </c>
      <c r="CV1968" s="47" t="s">
        <v>438</v>
      </c>
      <c r="CW1968" s="47">
        <v>0</v>
      </c>
      <c r="CX1968" s="47">
        <v>216.32338524842518</v>
      </c>
      <c r="CY1968" s="47">
        <v>4.0120022088755753</v>
      </c>
      <c r="CZ1968" s="47">
        <v>1.3111214903779402</v>
      </c>
      <c r="DA1968" s="47">
        <v>100</v>
      </c>
      <c r="DB1968" s="47" t="s">
        <v>157</v>
      </c>
      <c r="DC1968" s="23"/>
      <c r="DD1968" s="47">
        <v>45.473111111111116</v>
      </c>
      <c r="DE1968" s="47">
        <v>1055.3333333333333</v>
      </c>
      <c r="DF1968" s="47">
        <v>207.55555555555554</v>
      </c>
      <c r="DG1968" s="47">
        <v>8.754277252979783</v>
      </c>
      <c r="DH1968" s="47">
        <v>2.0117334297680189</v>
      </c>
      <c r="DJ1968" s="47">
        <v>4514.1157400000002</v>
      </c>
      <c r="DK1968" s="47">
        <v>-6.0271359999999996</v>
      </c>
      <c r="DL1968" s="47">
        <v>-6.4124851171848762</v>
      </c>
      <c r="DM1968" s="47">
        <v>-1.4145942168509837</v>
      </c>
      <c r="DN1968" s="47">
        <v>0</v>
      </c>
      <c r="DO1968" s="47">
        <v>9.3211282375236895</v>
      </c>
      <c r="DP1968" s="47" t="s">
        <v>157</v>
      </c>
      <c r="DQ1968" s="47">
        <v>23.470407420258123</v>
      </c>
      <c r="DR1968" s="47" t="s">
        <v>157</v>
      </c>
      <c r="DS1968" s="47">
        <v>0.24158323305308224</v>
      </c>
      <c r="DT1968" s="47">
        <v>5142.1049250535334</v>
      </c>
      <c r="DU1968" s="47">
        <v>0.93990699032174652</v>
      </c>
      <c r="DV1968" s="47">
        <v>57.102420387137997</v>
      </c>
      <c r="DW1968" s="47">
        <f>IF(pitna[[#This Row],[SÚC]]="-","-",pitna[[#This Row],[ZVC30]]-pitna[[#This Row],[SÚC]])</f>
        <v>-35.042420387137994</v>
      </c>
      <c r="DX1968" s="47" t="str">
        <f>IF(pitna[[#This Row],[Rozdíl Cena pro vodné - sociálně únosná cena]]="-","-",IF(pitna[[#This Row],[Rozdíl Cena pro vodné - sociálně únosná cena]]&gt;0,"ANO","NE"))</f>
        <v>NE</v>
      </c>
      <c r="DY1968" s="47">
        <v>-33.63201296687987</v>
      </c>
      <c r="DZ1968" s="13" t="s">
        <v>441</v>
      </c>
      <c r="EA1968" s="55"/>
      <c r="EB1968" s="55" t="s">
        <v>9528</v>
      </c>
      <c r="EC1968" s="55" t="s">
        <v>0</v>
      </c>
      <c r="ED1968" s="55" t="s">
        <v>9768</v>
      </c>
    </row>
    <row r="1969" spans="1:134" ht="15" customHeight="1" x14ac:dyDescent="0.25">
      <c r="A1969" s="29">
        <v>3293</v>
      </c>
      <c r="B1969" s="2" t="s">
        <v>2373</v>
      </c>
      <c r="C1969" s="3" t="s">
        <v>4032</v>
      </c>
      <c r="D1969" s="2" t="s">
        <v>4720</v>
      </c>
      <c r="E1969" s="2" t="s">
        <v>9</v>
      </c>
      <c r="F1969" s="2" t="s">
        <v>4032</v>
      </c>
      <c r="G1969" s="2" t="s">
        <v>5036</v>
      </c>
      <c r="H1969" s="2" t="s">
        <v>6731</v>
      </c>
      <c r="I1969" s="2" t="s">
        <v>439</v>
      </c>
      <c r="J1969" s="2" t="s">
        <v>7043</v>
      </c>
      <c r="K1969" s="2" t="s">
        <v>7040</v>
      </c>
      <c r="L1969" s="42" t="s">
        <v>9007</v>
      </c>
      <c r="O1969" s="11">
        <v>3099</v>
      </c>
      <c r="P1969" s="47">
        <v>30.515000000000001</v>
      </c>
      <c r="Q1969" s="47">
        <v>0</v>
      </c>
      <c r="R1969" s="47">
        <v>22.204999999999998</v>
      </c>
      <c r="S1969" s="11">
        <v>639</v>
      </c>
      <c r="T1969" s="11">
        <v>726</v>
      </c>
      <c r="U1969" s="11">
        <v>5</v>
      </c>
      <c r="V1969" s="47">
        <v>1850</v>
      </c>
      <c r="W1969" s="47">
        <v>154.29499999999999</v>
      </c>
      <c r="X1969" s="47">
        <v>0</v>
      </c>
      <c r="Y1969" s="47">
        <v>0</v>
      </c>
      <c r="Z1969" s="47">
        <v>38.893999999999998</v>
      </c>
      <c r="AA1969" s="47">
        <v>35.893999999999998</v>
      </c>
      <c r="AB1969" s="47">
        <v>3</v>
      </c>
      <c r="AC1969" s="11">
        <v>60</v>
      </c>
      <c r="AD1969" s="11">
        <v>7</v>
      </c>
      <c r="AE1969" s="11">
        <v>57</v>
      </c>
      <c r="AF1969" s="11">
        <v>3</v>
      </c>
      <c r="AG1969" s="49">
        <v>4</v>
      </c>
      <c r="AH1969" s="47">
        <v>22.07</v>
      </c>
      <c r="AI1969" s="47">
        <v>131.1</v>
      </c>
      <c r="AJ1969" s="47">
        <v>0</v>
      </c>
      <c r="AK1969" s="47">
        <v>113540.44</v>
      </c>
      <c r="AL1969" s="47">
        <v>28301</v>
      </c>
      <c r="AM1969" s="47">
        <v>33.89</v>
      </c>
      <c r="AN1969" s="51">
        <v>0.43709900000000002</v>
      </c>
      <c r="AO1969" s="51">
        <v>0.33091100000000001</v>
      </c>
      <c r="AP1969" s="51">
        <v>0</v>
      </c>
      <c r="AQ1969" s="51">
        <v>1.0081E-2</v>
      </c>
      <c r="AR1969" s="51">
        <v>9.6106999999999998E-2</v>
      </c>
      <c r="AS1969" s="51">
        <v>0.16894100000000001</v>
      </c>
      <c r="AT1969" s="51">
        <v>0.16894100000000001</v>
      </c>
      <c r="AU1969" s="51">
        <v>0</v>
      </c>
      <c r="AV1969" s="51">
        <v>1.2442550000000001</v>
      </c>
      <c r="AW1969" s="51">
        <v>0.91087499999999999</v>
      </c>
      <c r="AX1969" s="51">
        <v>0.33338000000000001</v>
      </c>
      <c r="AY1969" s="51">
        <v>0.964171</v>
      </c>
      <c r="AZ1969" s="51">
        <v>0</v>
      </c>
      <c r="BA1969" s="51">
        <v>5.9171000000000001E-2</v>
      </c>
      <c r="BB1969" s="51">
        <v>0.90500000000000003</v>
      </c>
      <c r="BC1969" s="51">
        <v>0</v>
      </c>
      <c r="BD1969" s="51">
        <v>0</v>
      </c>
      <c r="BE1969" s="51">
        <v>0.34641699999999997</v>
      </c>
      <c r="BF1969" s="51">
        <v>8.6911000000000002E-2</v>
      </c>
      <c r="BG1969" s="51">
        <v>3.8081719999999999</v>
      </c>
      <c r="BH1969" s="18">
        <v>3.85</v>
      </c>
      <c r="BI1969" s="45">
        <v>144.947</v>
      </c>
      <c r="BJ1969" s="47">
        <v>2.7</v>
      </c>
      <c r="BK1969" s="51">
        <v>0.115401</v>
      </c>
      <c r="BL1969" s="18">
        <v>0.115</v>
      </c>
      <c r="BM1969" s="51">
        <v>0</v>
      </c>
      <c r="BN1969" s="51">
        <v>0</v>
      </c>
      <c r="BO1969" s="47">
        <v>32.99</v>
      </c>
      <c r="BP1969" s="51">
        <v>0.102868</v>
      </c>
      <c r="BQ1969" s="18">
        <v>4.7449999999999999E-2</v>
      </c>
      <c r="BR1969" s="51">
        <v>2.7012499999999999</v>
      </c>
      <c r="BS1969" s="47">
        <v>0</v>
      </c>
      <c r="BT1969" s="51">
        <v>6.4622320000000002</v>
      </c>
      <c r="BU1969" s="51">
        <v>6.4622320000000002</v>
      </c>
      <c r="BV1969" s="51">
        <v>1.393354</v>
      </c>
      <c r="BW1969" s="51">
        <v>1.393354</v>
      </c>
      <c r="BX1969" s="51">
        <v>0.964171</v>
      </c>
      <c r="BY1969" s="51">
        <v>0.42918299999999998</v>
      </c>
      <c r="BZ1969" s="47">
        <v>28.777302409367262</v>
      </c>
      <c r="CC1969" s="47">
        <v>4.849765258215962</v>
      </c>
      <c r="CD1969" s="47">
        <v>12.550500161342368</v>
      </c>
      <c r="CE1969" s="47">
        <v>4.7988698090335085</v>
      </c>
      <c r="CF1969" s="47">
        <v>25.207556952590817</v>
      </c>
      <c r="CG1969" s="47">
        <v>11.58244595030655</v>
      </c>
      <c r="CH1969" s="47">
        <v>4.4287199291779906</v>
      </c>
      <c r="CI1969" s="47">
        <v>23.263229527852491</v>
      </c>
      <c r="CJ1969" s="47">
        <v>11.666666666666666</v>
      </c>
      <c r="CK1969" s="47">
        <v>5.2631578947368425</v>
      </c>
      <c r="CL1969" s="47">
        <v>9.0069804098176096E-2</v>
      </c>
      <c r="CN1969" s="47">
        <v>141841.44</v>
      </c>
      <c r="CO1969" s="47">
        <v>9.8312305423562174E-2</v>
      </c>
      <c r="CP1969" s="47">
        <v>2048.1666111111113</v>
      </c>
      <c r="CQ1969" s="47">
        <v>964.17100000000005</v>
      </c>
      <c r="CR1969" s="47" t="s">
        <v>157</v>
      </c>
      <c r="CS1969" s="47" t="s">
        <v>157</v>
      </c>
      <c r="CT1969" s="47">
        <v>0.6797526872259616</v>
      </c>
      <c r="CU1969" s="47">
        <v>1083.9956111111112</v>
      </c>
      <c r="CV1969" s="47" t="s">
        <v>437</v>
      </c>
      <c r="CW1969" s="47">
        <v>9.3932947817706189</v>
      </c>
      <c r="CX1969" s="47">
        <v>1229.1179452517742</v>
      </c>
      <c r="CY1969" s="47">
        <v>8.3549622620254596</v>
      </c>
      <c r="CZ1969" s="47">
        <v>1.3695515137030716</v>
      </c>
      <c r="DA1969" s="47">
        <v>69.197849218504416</v>
      </c>
      <c r="DB1969" s="47" t="s">
        <v>157</v>
      </c>
      <c r="DC1969" s="23"/>
      <c r="DD1969" s="47">
        <v>42.74111111111111</v>
      </c>
      <c r="DE1969" s="47">
        <v>1147.7777777777776</v>
      </c>
      <c r="DF1969" s="47">
        <v>236.66666666666666</v>
      </c>
      <c r="DG1969" s="47">
        <v>10.782012287588497</v>
      </c>
      <c r="DH1969" s="47">
        <v>3.0018544033413921</v>
      </c>
      <c r="DJ1969" s="47">
        <v>3910.9398900000001</v>
      </c>
      <c r="DK1969" s="47">
        <v>2.7012499999999999</v>
      </c>
      <c r="DL1969" s="47">
        <v>2.6302628752496626</v>
      </c>
      <c r="DM1969" s="47">
        <v>0.89139608842211071</v>
      </c>
      <c r="DN1969" s="47">
        <v>6.3803638767344715E-3</v>
      </c>
      <c r="DO1969" s="47">
        <v>45.770067763794771</v>
      </c>
      <c r="DP1969" s="47">
        <v>42.392766190163954</v>
      </c>
      <c r="DQ1969" s="47" t="s">
        <v>157</v>
      </c>
      <c r="DR1969" s="47" t="s">
        <v>157</v>
      </c>
      <c r="DS1969" s="47">
        <v>2.7012435362688447</v>
      </c>
      <c r="DT1969" s="47">
        <v>5959.5805946791861</v>
      </c>
      <c r="DU1969" s="47">
        <v>0.79942884236375256</v>
      </c>
      <c r="DV1969" s="47">
        <v>63.820366486001497</v>
      </c>
      <c r="DW1969" s="47">
        <f>IF(pitna[[#This Row],[SÚC]]="-","-",pitna[[#This Row],[ZVC30]]-pitna[[#This Row],[SÚC]])</f>
        <v>-29.930366486001496</v>
      </c>
      <c r="DX1969" s="47" t="str">
        <f>IF(pitna[[#This Row],[Rozdíl Cena pro vodné - sociálně únosná cena]]="-","-",IF(pitna[[#This Row],[Rozdíl Cena pro vodné - sociálně únosná cena]]&gt;0,"ANO","NE"))</f>
        <v>NE</v>
      </c>
      <c r="DY1969" s="47">
        <v>-21.427600295837543</v>
      </c>
      <c r="DZ1969" s="13" t="s">
        <v>441</v>
      </c>
      <c r="EA1969" s="55"/>
      <c r="EB1969" s="55" t="s">
        <v>9522</v>
      </c>
      <c r="EC1969" s="55" t="s">
        <v>0</v>
      </c>
      <c r="ED1969" s="55" t="s">
        <v>9770</v>
      </c>
    </row>
    <row r="1970" spans="1:134" ht="15" customHeight="1" x14ac:dyDescent="0.25">
      <c r="A1970" s="29">
        <v>3296</v>
      </c>
      <c r="B1970" s="2" t="s">
        <v>2374</v>
      </c>
      <c r="C1970" s="3" t="s">
        <v>4033</v>
      </c>
      <c r="D1970" s="2" t="s">
        <v>4033</v>
      </c>
      <c r="E1970" s="2" t="s">
        <v>8</v>
      </c>
      <c r="F1970" s="2" t="s">
        <v>4033</v>
      </c>
      <c r="G1970" s="2" t="s">
        <v>5033</v>
      </c>
      <c r="H1970" s="2" t="s">
        <v>6732</v>
      </c>
      <c r="I1970" s="2" t="s">
        <v>5026</v>
      </c>
      <c r="J1970" s="2" t="s">
        <v>7042</v>
      </c>
      <c r="K1970" s="2" t="s">
        <v>7045</v>
      </c>
      <c r="L1970" s="42" t="s">
        <v>9008</v>
      </c>
      <c r="O1970" s="11">
        <v>123</v>
      </c>
      <c r="P1970" s="47">
        <v>0.95</v>
      </c>
      <c r="Q1970" s="47">
        <v>0</v>
      </c>
      <c r="R1970" s="47">
        <v>0.56999999999999995</v>
      </c>
      <c r="S1970" s="11">
        <v>10</v>
      </c>
      <c r="T1970" s="11">
        <v>7</v>
      </c>
      <c r="U1970" s="11">
        <v>0</v>
      </c>
      <c r="V1970" s="47">
        <v>0</v>
      </c>
      <c r="W1970" s="47">
        <v>2.5910000000000002</v>
      </c>
      <c r="X1970" s="47">
        <v>0</v>
      </c>
      <c r="Y1970" s="47">
        <v>2.5910000000000002</v>
      </c>
      <c r="Z1970" s="47">
        <v>0</v>
      </c>
      <c r="AA1970" s="47">
        <v>0</v>
      </c>
      <c r="AB1970" s="47">
        <v>0</v>
      </c>
      <c r="AC1970" s="11">
        <v>4</v>
      </c>
      <c r="AD1970" s="11">
        <v>0</v>
      </c>
      <c r="AE1970" s="11">
        <v>4</v>
      </c>
      <c r="AF1970" s="11">
        <v>0</v>
      </c>
      <c r="AG1970" s="49"/>
      <c r="AH1970" s="47">
        <v>0</v>
      </c>
      <c r="AI1970" s="47">
        <v>0</v>
      </c>
      <c r="AJ1970" s="47">
        <v>0</v>
      </c>
      <c r="AK1970" s="47">
        <v>2583</v>
      </c>
      <c r="AL1970" s="47">
        <v>0</v>
      </c>
      <c r="AM1970" s="47">
        <v>89.7</v>
      </c>
      <c r="AN1970" s="51">
        <v>9.5598000000000002E-2</v>
      </c>
      <c r="AO1970" s="51">
        <v>0</v>
      </c>
      <c r="AP1970" s="51">
        <v>9.5598000000000002E-2</v>
      </c>
      <c r="AQ1970" s="51">
        <v>0</v>
      </c>
      <c r="AR1970" s="51">
        <v>0</v>
      </c>
      <c r="AS1970" s="51">
        <v>0</v>
      </c>
      <c r="AT1970" s="51">
        <v>0</v>
      </c>
      <c r="AU1970" s="51">
        <v>0</v>
      </c>
      <c r="AV1970" s="51">
        <v>1.2999999999999999E-2</v>
      </c>
      <c r="AW1970" s="51">
        <v>0.01</v>
      </c>
      <c r="AX1970" s="51">
        <v>3.0000000000000001E-3</v>
      </c>
      <c r="AY1970" s="51">
        <v>0.1</v>
      </c>
      <c r="AZ1970" s="51">
        <v>0.1</v>
      </c>
      <c r="BA1970" s="51">
        <v>0</v>
      </c>
      <c r="BB1970" s="51">
        <v>0</v>
      </c>
      <c r="BC1970" s="51">
        <v>0</v>
      </c>
      <c r="BD1970" s="51">
        <v>0</v>
      </c>
      <c r="BE1970" s="51">
        <v>0.02</v>
      </c>
      <c r="BF1970" s="51">
        <v>0</v>
      </c>
      <c r="BG1970" s="51">
        <v>0.230598</v>
      </c>
      <c r="BH1970" s="18">
        <v>0.22939999999999999</v>
      </c>
      <c r="BI1970" s="45">
        <v>2.58</v>
      </c>
      <c r="BJ1970" s="47">
        <v>0.3</v>
      </c>
      <c r="BK1970" s="51">
        <v>2.591E-3</v>
      </c>
      <c r="BL1970" s="18">
        <v>2.5999999999999999E-3</v>
      </c>
      <c r="BM1970" s="51">
        <v>2.591E-3</v>
      </c>
      <c r="BN1970" s="51">
        <v>0</v>
      </c>
      <c r="BO1970" s="47">
        <v>88.99</v>
      </c>
      <c r="BP1970" s="51">
        <v>1.815E-3</v>
      </c>
      <c r="BQ1970" s="18">
        <v>3.82E-3</v>
      </c>
      <c r="BR1970" s="51">
        <v>0.78695400000000004</v>
      </c>
      <c r="BS1970" s="47">
        <v>0</v>
      </c>
      <c r="BT1970" s="51">
        <v>0.312</v>
      </c>
      <c r="BU1970" s="51">
        <v>0</v>
      </c>
      <c r="BV1970" s="51">
        <v>7.6999999999999999E-2</v>
      </c>
      <c r="BW1970" s="51">
        <v>0</v>
      </c>
      <c r="BX1970" s="51">
        <v>7.6999999999999999E-2</v>
      </c>
      <c r="BY1970" s="51">
        <v>0</v>
      </c>
      <c r="BZ1970" s="47">
        <v>17.543859649122808</v>
      </c>
      <c r="CC1970" s="47">
        <v>12.3</v>
      </c>
      <c r="CD1970" s="47">
        <v>0</v>
      </c>
      <c r="CE1970" s="47">
        <v>0</v>
      </c>
      <c r="CF1970" s="47">
        <v>0</v>
      </c>
      <c r="CG1970" s="47">
        <v>0</v>
      </c>
      <c r="CH1970" s="47">
        <v>0</v>
      </c>
      <c r="CI1970" s="47">
        <v>0</v>
      </c>
      <c r="CJ1970" s="47">
        <v>0</v>
      </c>
      <c r="CK1970" s="47">
        <v>0</v>
      </c>
      <c r="CL1970" s="47">
        <v>0</v>
      </c>
      <c r="CN1970" s="47">
        <v>2583</v>
      </c>
      <c r="CO1970" s="47">
        <v>0</v>
      </c>
      <c r="CP1970" s="47">
        <v>32.287500000000001</v>
      </c>
      <c r="CQ1970" s="47" t="s">
        <v>157</v>
      </c>
      <c r="CR1970" s="47">
        <v>100</v>
      </c>
      <c r="CS1970" s="47" t="s">
        <v>157</v>
      </c>
      <c r="CT1970" s="47">
        <v>3.8714672861014323</v>
      </c>
      <c r="CU1970" s="47">
        <v>0</v>
      </c>
      <c r="CV1970" s="47" t="s">
        <v>438</v>
      </c>
      <c r="CW1970" s="47">
        <v>0</v>
      </c>
      <c r="CX1970" s="47">
        <v>996.91238903898102</v>
      </c>
      <c r="CY1970" s="47">
        <v>38.595137012736394</v>
      </c>
      <c r="CZ1970" s="47">
        <v>1.25</v>
      </c>
      <c r="DA1970" s="47">
        <v>100</v>
      </c>
      <c r="DB1970" s="47" t="s">
        <v>157</v>
      </c>
      <c r="DC1970" s="23"/>
      <c r="DD1970" s="47">
        <v>8.6366666666666685</v>
      </c>
      <c r="DE1970" s="47">
        <v>410</v>
      </c>
      <c r="DF1970" s="47">
        <v>33.333333333333336</v>
      </c>
      <c r="DG1970" s="47">
        <v>5.0173678116557312</v>
      </c>
      <c r="DH1970" s="47">
        <v>7.7190274025472796</v>
      </c>
      <c r="DJ1970" s="47">
        <v>232.4127</v>
      </c>
      <c r="DK1970" s="47">
        <v>0.78695400000000004</v>
      </c>
      <c r="DL1970" s="47">
        <v>0.78093839106038521</v>
      </c>
      <c r="DM1970" s="47">
        <v>0.70050173678116556</v>
      </c>
      <c r="DN1970" s="47">
        <v>0</v>
      </c>
      <c r="DO1970" s="47">
        <v>21</v>
      </c>
      <c r="DP1970" s="47" t="s">
        <v>157</v>
      </c>
      <c r="DQ1970" s="47">
        <v>88.999614048629866</v>
      </c>
      <c r="DR1970" s="47" t="s">
        <v>157</v>
      </c>
      <c r="DS1970" s="47">
        <v>0.78708401634012437</v>
      </c>
      <c r="DT1970" s="47">
        <v>23059.8</v>
      </c>
      <c r="DU1970" s="47">
        <v>1.007869539198085</v>
      </c>
      <c r="DV1970" s="47">
        <v>55.616774028257197</v>
      </c>
      <c r="DW1970" s="47">
        <f>IF(pitna[[#This Row],[SÚC]]="-","-",pitna[[#This Row],[ZVC30]]-pitna[[#This Row],[SÚC]])</f>
        <v>34.083225971742806</v>
      </c>
      <c r="DX1970" s="47" t="str">
        <f>IF(pitna[[#This Row],[Rozdíl Cena pro vodné - sociálně únosná cena]]="-","-",IF(pitna[[#This Row],[Rozdíl Cena pro vodné - sociálně únosná cena]]&gt;0,"ANO","NE"))</f>
        <v>ANO</v>
      </c>
      <c r="DY1970" s="47">
        <v>33.382840020372669</v>
      </c>
      <c r="DZ1970" s="13" t="s">
        <v>9914</v>
      </c>
      <c r="EA1970" s="55"/>
      <c r="EB1970" s="55" t="s">
        <v>9564</v>
      </c>
      <c r="EC1970" s="55" t="s">
        <v>0</v>
      </c>
      <c r="ED1970" s="55" t="s">
        <v>9738</v>
      </c>
    </row>
    <row r="1971" spans="1:134" ht="15" customHeight="1" x14ac:dyDescent="0.25">
      <c r="A1971" s="29">
        <v>3297</v>
      </c>
      <c r="B1971" s="2" t="s">
        <v>2375</v>
      </c>
      <c r="C1971" s="3" t="s">
        <v>4034</v>
      </c>
      <c r="D1971" s="2" t="s">
        <v>157</v>
      </c>
      <c r="E1971" s="2" t="s">
        <v>157</v>
      </c>
      <c r="F1971" s="2" t="s">
        <v>157</v>
      </c>
      <c r="G1971" s="2" t="s">
        <v>157</v>
      </c>
      <c r="H1971" s="2" t="s">
        <v>157</v>
      </c>
      <c r="I1971" s="2" t="s">
        <v>157</v>
      </c>
      <c r="J1971" s="2" t="s">
        <v>157</v>
      </c>
      <c r="K1971" s="2" t="s">
        <v>157</v>
      </c>
      <c r="L1971" s="42" t="s">
        <v>9009</v>
      </c>
      <c r="M1971" s="13" t="s">
        <v>9312</v>
      </c>
      <c r="O1971" s="11" t="s">
        <v>157</v>
      </c>
      <c r="P1971" s="47" t="s">
        <v>157</v>
      </c>
      <c r="Q1971" s="47" t="s">
        <v>157</v>
      </c>
      <c r="R1971" s="47" t="s">
        <v>157</v>
      </c>
      <c r="S1971" s="11" t="s">
        <v>157</v>
      </c>
      <c r="T1971" s="11" t="s">
        <v>157</v>
      </c>
      <c r="U1971" s="11" t="s">
        <v>157</v>
      </c>
      <c r="V1971" s="47" t="s">
        <v>157</v>
      </c>
      <c r="W1971" s="47" t="s">
        <v>157</v>
      </c>
      <c r="X1971" s="47" t="s">
        <v>157</v>
      </c>
      <c r="Y1971" s="47" t="s">
        <v>157</v>
      </c>
      <c r="Z1971" s="47" t="s">
        <v>157</v>
      </c>
      <c r="AA1971" s="47" t="s">
        <v>157</v>
      </c>
      <c r="AB1971" s="47" t="s">
        <v>157</v>
      </c>
      <c r="AC1971" s="11" t="s">
        <v>157</v>
      </c>
      <c r="AD1971" s="11" t="s">
        <v>157</v>
      </c>
      <c r="AE1971" s="11" t="s">
        <v>157</v>
      </c>
      <c r="AF1971" s="11" t="s">
        <v>157</v>
      </c>
      <c r="AG1971" s="49" t="s">
        <v>157</v>
      </c>
      <c r="AH1971" s="47" t="s">
        <v>157</v>
      </c>
      <c r="AI1971" s="47" t="s">
        <v>157</v>
      </c>
      <c r="AJ1971" s="47" t="s">
        <v>157</v>
      </c>
      <c r="AK1971" s="47" t="s">
        <v>157</v>
      </c>
      <c r="AL1971" s="47" t="s">
        <v>157</v>
      </c>
      <c r="AM1971" s="47">
        <v>56.74</v>
      </c>
      <c r="AN1971" s="51">
        <v>1.390792</v>
      </c>
      <c r="AO1971" s="51">
        <v>0</v>
      </c>
      <c r="AP1971" s="51">
        <v>1.374952</v>
      </c>
      <c r="AQ1971" s="51">
        <v>0</v>
      </c>
      <c r="AR1971" s="51">
        <v>1.584E-2</v>
      </c>
      <c r="AS1971" s="51">
        <v>0</v>
      </c>
      <c r="AT1971" s="51">
        <v>0</v>
      </c>
      <c r="AU1971" s="51">
        <v>0</v>
      </c>
      <c r="AV1971" s="51">
        <v>0.201987</v>
      </c>
      <c r="AW1971" s="51">
        <v>0.15073700000000001</v>
      </c>
      <c r="AX1971" s="51">
        <v>5.1249999999999997E-2</v>
      </c>
      <c r="AY1971" s="51">
        <v>0.19208800000000001</v>
      </c>
      <c r="AZ1971" s="51">
        <v>3.2087999999999998E-2</v>
      </c>
      <c r="BA1971" s="51">
        <v>0.06</v>
      </c>
      <c r="BB1971" s="51">
        <v>0</v>
      </c>
      <c r="BC1971" s="51">
        <v>0.1</v>
      </c>
      <c r="BD1971" s="51">
        <v>0</v>
      </c>
      <c r="BE1971" s="51">
        <v>5.0999999999999997E-2</v>
      </c>
      <c r="BF1971" s="51">
        <v>0</v>
      </c>
      <c r="BG1971" s="51">
        <v>1.845866</v>
      </c>
      <c r="BH1971" s="18">
        <v>1.770492</v>
      </c>
      <c r="BI1971" s="45">
        <v>15.925000000000001</v>
      </c>
      <c r="BJ1971" s="47">
        <v>0.5</v>
      </c>
      <c r="BK1971" s="51">
        <v>3.2531999999999998E-2</v>
      </c>
      <c r="BL1971" s="18">
        <v>3.2072000000000003E-2</v>
      </c>
      <c r="BM1971" s="51">
        <v>4.1202000000000003E-2</v>
      </c>
      <c r="BN1971" s="51">
        <v>0</v>
      </c>
      <c r="BO1971" s="47">
        <v>56.74</v>
      </c>
      <c r="BP1971" s="51">
        <v>-9.9999999999999995E-7</v>
      </c>
      <c r="BQ1971" s="18">
        <v>4.9272999999999997E-2</v>
      </c>
      <c r="BR1971" s="51">
        <v>-3.1999999999999999E-5</v>
      </c>
      <c r="BS1971" s="47">
        <v>0</v>
      </c>
      <c r="BT1971" s="51">
        <v>0.4</v>
      </c>
      <c r="BU1971" s="51">
        <v>0.30255599999999999</v>
      </c>
      <c r="BV1971" s="51">
        <v>0.1</v>
      </c>
      <c r="BW1971" s="51">
        <v>0.06</v>
      </c>
      <c r="BX1971" s="51">
        <v>0.1</v>
      </c>
      <c r="BY1971" s="51">
        <v>0</v>
      </c>
      <c r="BZ1971" s="47" t="s">
        <v>157</v>
      </c>
      <c r="CC1971" s="47" t="s">
        <v>157</v>
      </c>
      <c r="CD1971" s="47" t="s">
        <v>157</v>
      </c>
      <c r="CE1971" s="47" t="s">
        <v>157</v>
      </c>
      <c r="CF1971" s="47" t="s">
        <v>157</v>
      </c>
      <c r="CG1971" s="47" t="s">
        <v>157</v>
      </c>
      <c r="CH1971" s="47" t="s">
        <v>157</v>
      </c>
      <c r="CI1971" s="47" t="s">
        <v>157</v>
      </c>
      <c r="CJ1971" s="47" t="s">
        <v>157</v>
      </c>
      <c r="CK1971" s="47" t="s">
        <v>157</v>
      </c>
      <c r="CL1971" s="47" t="s">
        <v>157</v>
      </c>
      <c r="CN1971" s="47" t="s">
        <v>157</v>
      </c>
      <c r="CO1971" s="47" t="s">
        <v>157</v>
      </c>
      <c r="CP1971" s="47" t="s">
        <v>157</v>
      </c>
      <c r="CQ1971" s="47" t="s">
        <v>157</v>
      </c>
      <c r="CR1971" s="47" t="s">
        <v>157</v>
      </c>
      <c r="CS1971" s="47" t="s">
        <v>157</v>
      </c>
      <c r="CT1971" s="47" t="s">
        <v>157</v>
      </c>
      <c r="CU1971" s="47" t="s">
        <v>157</v>
      </c>
      <c r="CV1971" s="47" t="s">
        <v>157</v>
      </c>
      <c r="CW1971" s="47" t="s">
        <v>157</v>
      </c>
      <c r="CX1971" s="47" t="s">
        <v>157</v>
      </c>
      <c r="CY1971" s="47" t="s">
        <v>157</v>
      </c>
      <c r="CZ1971" s="47" t="s">
        <v>157</v>
      </c>
      <c r="DA1971" s="47" t="s">
        <v>157</v>
      </c>
      <c r="DB1971" s="47" t="s">
        <v>157</v>
      </c>
      <c r="DC1971" s="23"/>
      <c r="DD1971" s="47" t="s">
        <v>157</v>
      </c>
      <c r="DE1971" s="47" t="s">
        <v>157</v>
      </c>
      <c r="DF1971" s="47" t="s">
        <v>157</v>
      </c>
      <c r="DG1971" s="47" t="s">
        <v>157</v>
      </c>
      <c r="DH1971" s="47" t="s">
        <v>157</v>
      </c>
      <c r="DJ1971" s="47" t="s">
        <v>157</v>
      </c>
      <c r="DK1971" s="47" t="s">
        <v>157</v>
      </c>
      <c r="DL1971" s="47" t="s">
        <v>157</v>
      </c>
      <c r="DM1971" s="47" t="s">
        <v>157</v>
      </c>
      <c r="DN1971" s="47" t="s">
        <v>157</v>
      </c>
      <c r="DO1971" s="47" t="s">
        <v>157</v>
      </c>
      <c r="DP1971" s="47" t="s">
        <v>157</v>
      </c>
      <c r="DQ1971" s="47" t="s">
        <v>157</v>
      </c>
      <c r="DR1971" s="47" t="s">
        <v>157</v>
      </c>
      <c r="DS1971" s="47" t="s">
        <v>157</v>
      </c>
      <c r="DT1971" s="47" t="s">
        <v>157</v>
      </c>
      <c r="DU1971" s="47" t="s">
        <v>157</v>
      </c>
      <c r="DV1971" s="47" t="s">
        <v>157</v>
      </c>
      <c r="DW1971" s="47" t="str">
        <f>IF(pitna[[#This Row],[SÚC]]="-","-",pitna[[#This Row],[ZVC30]]-pitna[[#This Row],[SÚC]])</f>
        <v>-</v>
      </c>
      <c r="DX1971" s="47" t="str">
        <f>IF(pitna[[#This Row],[Rozdíl Cena pro vodné - sociálně únosná cena]]="-","-",IF(pitna[[#This Row],[Rozdíl Cena pro vodné - sociálně únosná cena]]&gt;0,"ANO","NE"))</f>
        <v>-</v>
      </c>
      <c r="DY1971" s="47" t="s">
        <v>157</v>
      </c>
      <c r="DZ1971" s="13" t="s">
        <v>157</v>
      </c>
      <c r="EA1971" s="55" t="s">
        <v>157</v>
      </c>
      <c r="EB1971" s="55" t="s">
        <v>157</v>
      </c>
      <c r="EC1971" s="55" t="s">
        <v>157</v>
      </c>
      <c r="ED1971" s="55" t="s">
        <v>157</v>
      </c>
    </row>
    <row r="1972" spans="1:134" ht="15" customHeight="1" x14ac:dyDescent="0.25">
      <c r="A1972" s="29">
        <v>3298</v>
      </c>
      <c r="B1972" s="2" t="s">
        <v>2376</v>
      </c>
      <c r="C1972" s="3" t="s">
        <v>4035</v>
      </c>
      <c r="D1972" s="2" t="s">
        <v>4721</v>
      </c>
      <c r="E1972" s="2" t="s">
        <v>9</v>
      </c>
      <c r="F1972" s="2" t="s">
        <v>4035</v>
      </c>
      <c r="G1972" s="2" t="s">
        <v>6733</v>
      </c>
      <c r="H1972" s="2" t="s">
        <v>6734</v>
      </c>
      <c r="I1972" s="2" t="s">
        <v>5183</v>
      </c>
      <c r="J1972" s="2" t="s">
        <v>7043</v>
      </c>
      <c r="K1972" s="2" t="s">
        <v>7044</v>
      </c>
      <c r="L1972" s="42" t="s">
        <v>9010</v>
      </c>
      <c r="O1972" s="11">
        <v>14028.6830531618</v>
      </c>
      <c r="P1972" s="47">
        <v>81.790326765212995</v>
      </c>
      <c r="Q1972" s="47">
        <v>0</v>
      </c>
      <c r="R1972" s="47">
        <v>83.569744775169497</v>
      </c>
      <c r="S1972" s="11">
        <v>2583.42343357972</v>
      </c>
      <c r="T1972" s="11">
        <v>2504.4976637265399</v>
      </c>
      <c r="U1972" s="11">
        <v>6.8500375538136602</v>
      </c>
      <c r="V1972" s="47">
        <v>4055.03755381366</v>
      </c>
      <c r="W1972" s="47">
        <v>725.08960609503504</v>
      </c>
      <c r="X1972" s="47">
        <v>24.5507269712813</v>
      </c>
      <c r="Y1972" s="47">
        <v>0</v>
      </c>
      <c r="Z1972" s="47">
        <v>76.118845751568699</v>
      </c>
      <c r="AA1972" s="47">
        <v>75.156336363115301</v>
      </c>
      <c r="AB1972" s="47">
        <v>17.325168992161501</v>
      </c>
      <c r="AC1972" s="11">
        <v>23.250187769068301</v>
      </c>
      <c r="AD1972" s="11">
        <v>0</v>
      </c>
      <c r="AE1972" s="11">
        <v>23.250187769068301</v>
      </c>
      <c r="AF1972" s="11">
        <v>0</v>
      </c>
      <c r="AG1972" s="49">
        <v>1.9625093884534199</v>
      </c>
      <c r="AH1972" s="47">
        <v>0</v>
      </c>
      <c r="AI1972" s="47">
        <v>725.08960609503504</v>
      </c>
      <c r="AJ1972" s="47">
        <v>0</v>
      </c>
      <c r="AK1972" s="47">
        <v>383010.02499173197</v>
      </c>
      <c r="AL1972" s="47">
        <v>6959.1427156625105</v>
      </c>
      <c r="AM1972" s="47">
        <v>27.5</v>
      </c>
      <c r="AN1972" s="51">
        <v>1.6354</v>
      </c>
      <c r="AO1972" s="51">
        <v>1.4486000000000001</v>
      </c>
      <c r="AP1972" s="51">
        <v>0</v>
      </c>
      <c r="AQ1972" s="51">
        <v>1.1599999999999999E-2</v>
      </c>
      <c r="AR1972" s="51">
        <v>0.17519999999999999</v>
      </c>
      <c r="AS1972" s="51">
        <v>1.0761000000000001</v>
      </c>
      <c r="AT1972" s="51">
        <v>1.0742</v>
      </c>
      <c r="AU1972" s="51">
        <v>1.9E-3</v>
      </c>
      <c r="AV1972" s="51">
        <v>2.4350999999999998</v>
      </c>
      <c r="AW1972" s="51">
        <v>1.7883</v>
      </c>
      <c r="AX1972" s="51">
        <v>0.64680000000000004</v>
      </c>
      <c r="AY1972" s="51">
        <v>6.91</v>
      </c>
      <c r="AZ1972" s="51">
        <v>4.5060000000000002</v>
      </c>
      <c r="BA1972" s="51">
        <v>2.101</v>
      </c>
      <c r="BB1972" s="51">
        <v>0.30299999999999999</v>
      </c>
      <c r="BC1972" s="51">
        <v>0</v>
      </c>
      <c r="BD1972" s="51">
        <v>0</v>
      </c>
      <c r="BE1972" s="51">
        <v>1.0116000000000001</v>
      </c>
      <c r="BF1972" s="51">
        <v>-2.8999999999999998E-3</v>
      </c>
      <c r="BG1972" s="51">
        <v>15.532500000000001</v>
      </c>
      <c r="BH1972" s="18">
        <v>15.510999999999999</v>
      </c>
      <c r="BI1972" s="45">
        <v>392.94499999999999</v>
      </c>
      <c r="BJ1972" s="47">
        <v>5</v>
      </c>
      <c r="BK1972" s="51">
        <v>0.65485000000000004</v>
      </c>
      <c r="BL1972" s="18">
        <v>0.65</v>
      </c>
      <c r="BM1972" s="51">
        <v>0</v>
      </c>
      <c r="BN1972" s="51">
        <v>0</v>
      </c>
      <c r="BO1972" s="47">
        <v>23.71</v>
      </c>
      <c r="BP1972" s="51">
        <v>2.4758749999999998</v>
      </c>
      <c r="BQ1972" s="18">
        <v>2.3639999999999999</v>
      </c>
      <c r="BR1972" s="51">
        <v>15.939965000000001</v>
      </c>
      <c r="BS1972" s="47">
        <v>2.2282860000000002</v>
      </c>
      <c r="BT1972" s="51">
        <v>109.17</v>
      </c>
      <c r="BU1972" s="51">
        <v>109.17</v>
      </c>
      <c r="BV1972" s="51">
        <v>7.63</v>
      </c>
      <c r="BW1972" s="51">
        <v>10.88</v>
      </c>
      <c r="BX1972" s="51">
        <v>7.63</v>
      </c>
      <c r="BY1972" s="51">
        <v>0</v>
      </c>
      <c r="BZ1972" s="47">
        <v>30.913381876778388</v>
      </c>
      <c r="CC1972" s="47">
        <v>5.4302685617908786</v>
      </c>
      <c r="CD1972" s="47">
        <v>5.4259437940907045</v>
      </c>
      <c r="CE1972" s="47">
        <v>2.495457936865372</v>
      </c>
      <c r="CF1972" s="47">
        <v>10.497853659978137</v>
      </c>
      <c r="CG1972" s="47">
        <v>5.3573336911461897</v>
      </c>
      <c r="CH1972" s="47">
        <v>2.4639033110823871</v>
      </c>
      <c r="CI1972" s="47">
        <v>10.365110150712161</v>
      </c>
      <c r="CJ1972" s="47">
        <v>0</v>
      </c>
      <c r="CK1972" s="47">
        <v>0</v>
      </c>
      <c r="CL1972" s="47">
        <v>7.0450474405535826E-2</v>
      </c>
      <c r="CN1972" s="47">
        <v>389969.16770739446</v>
      </c>
      <c r="CO1972" s="47">
        <v>0.21182418113935486</v>
      </c>
      <c r="CP1972" s="47">
        <v>4942.2729283002609</v>
      </c>
      <c r="CQ1972" s="47" t="s">
        <v>157</v>
      </c>
      <c r="CR1972" s="47" t="s">
        <v>157</v>
      </c>
      <c r="CS1972" s="47">
        <v>9138.2860000000001</v>
      </c>
      <c r="CT1972" s="47">
        <v>2.3433355138621446</v>
      </c>
      <c r="CU1972" s="47">
        <v>0</v>
      </c>
      <c r="CV1972" s="47" t="s">
        <v>438</v>
      </c>
      <c r="CW1972" s="47">
        <v>0</v>
      </c>
      <c r="CX1972" s="47">
        <v>595.50915126730467</v>
      </c>
      <c r="CY1972" s="47">
        <v>13.954777429945789</v>
      </c>
      <c r="CZ1972" s="47">
        <v>1.2598359776957779</v>
      </c>
      <c r="DA1972" s="47">
        <v>100</v>
      </c>
      <c r="DB1972" s="47" t="s">
        <v>157</v>
      </c>
      <c r="DC1972" s="23"/>
      <c r="DD1972" s="47">
        <v>130.97</v>
      </c>
      <c r="DE1972" s="47">
        <v>2805.7366106323598</v>
      </c>
      <c r="DF1972" s="47">
        <v>516.68468671594405</v>
      </c>
      <c r="DG1972" s="47">
        <v>3.7185615026341905</v>
      </c>
      <c r="DH1972" s="47">
        <v>1.5447812476139573</v>
      </c>
      <c r="DJ1972" s="47">
        <v>18008.375</v>
      </c>
      <c r="DK1972" s="47">
        <v>1.5940061162079486</v>
      </c>
      <c r="DL1972" s="47">
        <v>13.748464256214122</v>
      </c>
      <c r="DM1972" s="47">
        <v>3.780827670458883</v>
      </c>
      <c r="DN1972" s="47">
        <v>7.7698450311166646E-4</v>
      </c>
      <c r="DO1972" s="47">
        <v>27.797988323608379</v>
      </c>
      <c r="DP1972" s="47" t="s">
        <v>157</v>
      </c>
      <c r="DQ1972" s="47" t="s">
        <v>157</v>
      </c>
      <c r="DR1972" s="47">
        <v>23.719172329541117</v>
      </c>
      <c r="DS1972" s="47">
        <v>15.939964590375018</v>
      </c>
      <c r="DT1972" s="47">
        <v>6012.3709486049665</v>
      </c>
      <c r="DU1972" s="47">
        <v>1.1593996459037501</v>
      </c>
      <c r="DV1972" s="47">
        <v>55.458662486441703</v>
      </c>
      <c r="DW1972" s="47">
        <f>IF(pitna[[#This Row],[SÚC]]="-","-",pitna[[#This Row],[ZVC30]]-pitna[[#This Row],[SÚC]])</f>
        <v>-27.958662486441703</v>
      </c>
      <c r="DX1972" s="47" t="str">
        <f>IF(pitna[[#This Row],[Rozdíl Cena pro vodné - sociálně únosná cena]]="-","-",IF(pitna[[#This Row],[Rozdíl Cena pro vodné - sociálně únosná cena]]&gt;0,"ANO","NE"))</f>
        <v>NE</v>
      </c>
      <c r="DY1972" s="47">
        <v>-31.739490156900587</v>
      </c>
      <c r="DZ1972" s="13" t="s">
        <v>441</v>
      </c>
      <c r="EA1972" s="55"/>
      <c r="EB1972" s="55"/>
      <c r="EC1972" s="55" t="s">
        <v>0</v>
      </c>
      <c r="ED1972" s="55" t="s">
        <v>9727</v>
      </c>
    </row>
    <row r="1973" spans="1:134" ht="15" customHeight="1" x14ac:dyDescent="0.25">
      <c r="A1973" s="29">
        <v>3299</v>
      </c>
      <c r="B1973" s="2" t="s">
        <v>2377</v>
      </c>
      <c r="C1973" s="3" t="s">
        <v>4036</v>
      </c>
      <c r="D1973" s="2" t="s">
        <v>4722</v>
      </c>
      <c r="E1973" s="2" t="s">
        <v>4970</v>
      </c>
      <c r="F1973" s="2" t="s">
        <v>4036</v>
      </c>
      <c r="G1973" s="2" t="s">
        <v>5064</v>
      </c>
      <c r="H1973" s="2" t="s">
        <v>6735</v>
      </c>
      <c r="I1973" s="2" t="s">
        <v>439</v>
      </c>
      <c r="J1973" s="2" t="s">
        <v>7042</v>
      </c>
      <c r="K1973" s="2" t="s">
        <v>7045</v>
      </c>
      <c r="L1973" s="42" t="s">
        <v>9011</v>
      </c>
      <c r="O1973" s="11">
        <v>60</v>
      </c>
      <c r="P1973" s="47">
        <v>1.1599999999999999</v>
      </c>
      <c r="Q1973" s="47">
        <v>0</v>
      </c>
      <c r="R1973" s="47">
        <v>0.69599999999999995</v>
      </c>
      <c r="S1973" s="11">
        <v>27</v>
      </c>
      <c r="T1973" s="11">
        <v>24</v>
      </c>
      <c r="U1973" s="11">
        <v>1</v>
      </c>
      <c r="V1973" s="47">
        <v>100</v>
      </c>
      <c r="W1973" s="47">
        <v>6.74</v>
      </c>
      <c r="X1973" s="47">
        <v>0</v>
      </c>
      <c r="Y1973" s="47">
        <v>0</v>
      </c>
      <c r="Z1973" s="47">
        <v>0</v>
      </c>
      <c r="AA1973" s="47">
        <v>0</v>
      </c>
      <c r="AB1973" s="47">
        <v>3</v>
      </c>
      <c r="AC1973" s="11">
        <v>2</v>
      </c>
      <c r="AD1973" s="11">
        <v>0</v>
      </c>
      <c r="AE1973" s="11">
        <v>2</v>
      </c>
      <c r="AF1973" s="11">
        <v>0</v>
      </c>
      <c r="AG1973" s="49">
        <v>1</v>
      </c>
      <c r="AH1973" s="47">
        <v>0</v>
      </c>
      <c r="AI1973" s="47">
        <v>6.74</v>
      </c>
      <c r="AJ1973" s="47">
        <v>0</v>
      </c>
      <c r="AK1973" s="47">
        <v>5574</v>
      </c>
      <c r="AL1973" s="47">
        <v>272</v>
      </c>
      <c r="AM1973" s="47">
        <v>16</v>
      </c>
      <c r="AN1973" s="51">
        <v>2.7101E-2</v>
      </c>
      <c r="AO1973" s="51">
        <v>1.3480000000000001E-2</v>
      </c>
      <c r="AP1973" s="51">
        <v>0</v>
      </c>
      <c r="AQ1973" s="51">
        <v>1.65E-4</v>
      </c>
      <c r="AR1973" s="51">
        <v>1.3455999999999999E-2</v>
      </c>
      <c r="AS1973" s="51">
        <v>0</v>
      </c>
      <c r="AT1973" s="51">
        <v>0</v>
      </c>
      <c r="AU1973" s="51">
        <v>0</v>
      </c>
      <c r="AV1973" s="51">
        <v>2.1638999999999999E-2</v>
      </c>
      <c r="AW1973" s="51">
        <v>1.6171999999999999E-2</v>
      </c>
      <c r="AX1973" s="51">
        <v>5.4669999999999996E-3</v>
      </c>
      <c r="AY1973" s="51">
        <v>4.8807999999999997E-2</v>
      </c>
      <c r="AZ1973" s="51">
        <v>0</v>
      </c>
      <c r="BA1973" s="51">
        <v>3.8808000000000002E-2</v>
      </c>
      <c r="BB1973" s="51">
        <v>0.01</v>
      </c>
      <c r="BC1973" s="51">
        <v>0</v>
      </c>
      <c r="BD1973" s="51">
        <v>0</v>
      </c>
      <c r="BE1973" s="51">
        <v>1.9823E-2</v>
      </c>
      <c r="BF1973" s="51">
        <v>0</v>
      </c>
      <c r="BG1973" s="51">
        <v>0.118076</v>
      </c>
      <c r="BH1973" s="18">
        <v>9.6000000000000002E-2</v>
      </c>
      <c r="BI1973" s="45">
        <v>5.86</v>
      </c>
      <c r="BJ1973" s="47">
        <v>1</v>
      </c>
      <c r="BK1973" s="51">
        <v>6.7400000000000003E-3</v>
      </c>
      <c r="BL1973" s="18">
        <v>6.0000000000000001E-3</v>
      </c>
      <c r="BM1973" s="51">
        <v>0</v>
      </c>
      <c r="BN1973" s="51">
        <v>0</v>
      </c>
      <c r="BO1973" s="47">
        <v>17.510000000000002</v>
      </c>
      <c r="BP1973" s="51">
        <v>-1.0236E-2</v>
      </c>
      <c r="BQ1973" s="18">
        <v>0</v>
      </c>
      <c r="BR1973" s="51">
        <v>-8.6689930000000004</v>
      </c>
      <c r="BS1973" s="47">
        <v>0</v>
      </c>
      <c r="BT1973" s="51">
        <v>0</v>
      </c>
      <c r="BU1973" s="51">
        <v>0</v>
      </c>
      <c r="BV1973" s="51">
        <v>0</v>
      </c>
      <c r="BW1973" s="51">
        <v>0</v>
      </c>
      <c r="BX1973" s="51">
        <v>0</v>
      </c>
      <c r="BY1973" s="51">
        <v>0</v>
      </c>
      <c r="BZ1973" s="47">
        <v>38.793103448275865</v>
      </c>
      <c r="CC1973" s="47">
        <v>2.2222222222222223</v>
      </c>
      <c r="CD1973" s="47">
        <v>0</v>
      </c>
      <c r="CE1973" s="47">
        <v>0</v>
      </c>
      <c r="CF1973" s="47">
        <v>0</v>
      </c>
      <c r="CG1973" s="47">
        <v>0</v>
      </c>
      <c r="CH1973" s="47">
        <v>0</v>
      </c>
      <c r="CI1973" s="47">
        <v>0</v>
      </c>
      <c r="CJ1973" s="47">
        <v>0</v>
      </c>
      <c r="CK1973" s="47">
        <v>0</v>
      </c>
      <c r="CL1973" s="47">
        <v>0</v>
      </c>
      <c r="CN1973" s="47">
        <v>5846</v>
      </c>
      <c r="CO1973" s="47">
        <v>2.5862068965517242</v>
      </c>
      <c r="CP1973" s="47">
        <v>75.719444444444434</v>
      </c>
      <c r="CQ1973" s="47">
        <v>48.808000000000007</v>
      </c>
      <c r="CR1973" s="47" t="s">
        <v>157</v>
      </c>
      <c r="CS1973" s="47" t="s">
        <v>157</v>
      </c>
      <c r="CT1973" s="47">
        <v>0.83489565514881992</v>
      </c>
      <c r="CU1973" s="47">
        <v>26.911444444444427</v>
      </c>
      <c r="CV1973" s="47" t="s">
        <v>437</v>
      </c>
      <c r="CW1973" s="47">
        <v>3.9927959116386389</v>
      </c>
      <c r="CX1973" s="47">
        <v>867.35905044510378</v>
      </c>
      <c r="CY1973" s="47">
        <v>7.241543026706232</v>
      </c>
      <c r="CZ1973" s="47">
        <v>1.2759734590536058</v>
      </c>
      <c r="DA1973" s="47" t="s">
        <v>157</v>
      </c>
      <c r="DB1973" s="47" t="s">
        <v>157</v>
      </c>
      <c r="DC1973" s="23"/>
      <c r="DD1973" s="47">
        <v>6.74</v>
      </c>
      <c r="DE1973" s="47">
        <v>60</v>
      </c>
      <c r="DF1973" s="47">
        <v>27</v>
      </c>
      <c r="DG1973" s="47">
        <v>3.2105341246290799</v>
      </c>
      <c r="DH1973" s="47">
        <v>2.9410979228486647</v>
      </c>
      <c r="DJ1973" s="47">
        <v>107.84</v>
      </c>
      <c r="DK1973" s="47">
        <v>-8.6689930000000004</v>
      </c>
      <c r="DL1973" s="47">
        <v>-9.491839762611276</v>
      </c>
      <c r="DM1973" s="47">
        <v>-1.5186943620178042</v>
      </c>
      <c r="DN1973" s="47">
        <v>1.7105713308244953E-3</v>
      </c>
      <c r="DO1973" s="47">
        <v>97.433333333333337</v>
      </c>
      <c r="DP1973" s="47">
        <v>21.511490273656445</v>
      </c>
      <c r="DQ1973" s="47" t="s">
        <v>157</v>
      </c>
      <c r="DR1973" s="47" t="s">
        <v>157</v>
      </c>
      <c r="DS1973" s="47">
        <v>-8.6689928520613844</v>
      </c>
      <c r="DT1973" s="47">
        <v>4373.1851851851852</v>
      </c>
      <c r="DU1973" s="47">
        <v>0.74378854260943694</v>
      </c>
      <c r="DV1973" s="47">
        <v>63.218868647361397</v>
      </c>
      <c r="DW1973" s="47">
        <f>IF(pitna[[#This Row],[SÚC]]="-","-",pitna[[#This Row],[ZVC30]]-pitna[[#This Row],[SÚC]])</f>
        <v>-47.218868647361397</v>
      </c>
      <c r="DX1973" s="47" t="str">
        <f>IF(pitna[[#This Row],[Rozdíl Cena pro vodné - sociálně únosná cena]]="-","-",IF(pitna[[#This Row],[Rozdíl Cena pro vodné - sociálně únosná cena]]&gt;0,"ANO","NE"))</f>
        <v>NE</v>
      </c>
      <c r="DY1973" s="47">
        <v>-41.707378373704955</v>
      </c>
      <c r="DZ1973" s="13" t="s">
        <v>441</v>
      </c>
      <c r="EA1973" s="55"/>
      <c r="EB1973" s="55" t="s">
        <v>9704</v>
      </c>
      <c r="EC1973" s="55" t="s">
        <v>0</v>
      </c>
      <c r="ED1973" s="55" t="s">
        <v>9778</v>
      </c>
    </row>
    <row r="1974" spans="1:134" ht="15" customHeight="1" x14ac:dyDescent="0.25">
      <c r="A1974" s="29">
        <v>3304</v>
      </c>
      <c r="B1974" s="2" t="s">
        <v>2378</v>
      </c>
      <c r="C1974" s="3" t="s">
        <v>4037</v>
      </c>
      <c r="D1974" s="2" t="s">
        <v>4037</v>
      </c>
      <c r="E1974" s="2" t="s">
        <v>8</v>
      </c>
      <c r="F1974" s="2" t="s">
        <v>4037</v>
      </c>
      <c r="G1974" s="2" t="s">
        <v>5033</v>
      </c>
      <c r="H1974" s="2" t="s">
        <v>6736</v>
      </c>
      <c r="I1974" s="2" t="s">
        <v>5026</v>
      </c>
      <c r="J1974" s="2" t="s">
        <v>7039</v>
      </c>
      <c r="K1974" s="2" t="s">
        <v>7041</v>
      </c>
      <c r="L1974" s="42" t="s">
        <v>9012</v>
      </c>
      <c r="O1974" s="11">
        <v>1000</v>
      </c>
      <c r="P1974" s="47">
        <v>4.5</v>
      </c>
      <c r="Q1974" s="47">
        <v>0</v>
      </c>
      <c r="R1974" s="47">
        <v>3.86</v>
      </c>
      <c r="S1974" s="11">
        <v>22</v>
      </c>
      <c r="T1974" s="11">
        <v>22</v>
      </c>
      <c r="U1974" s="11">
        <v>0</v>
      </c>
      <c r="V1974" s="47">
        <v>0</v>
      </c>
      <c r="W1974" s="47">
        <v>65.849000000000004</v>
      </c>
      <c r="X1974" s="47">
        <v>33.576999999999998</v>
      </c>
      <c r="Y1974" s="47">
        <v>0</v>
      </c>
      <c r="Z1974" s="47">
        <v>32.271999999999998</v>
      </c>
      <c r="AA1974" s="47">
        <v>32.271999999999998</v>
      </c>
      <c r="AB1974" s="47">
        <v>11</v>
      </c>
      <c r="AC1974" s="11">
        <v>6</v>
      </c>
      <c r="AD1974" s="11">
        <v>0</v>
      </c>
      <c r="AE1974" s="11">
        <v>6</v>
      </c>
      <c r="AF1974" s="11">
        <v>0</v>
      </c>
      <c r="AG1974" s="49">
        <v>1</v>
      </c>
      <c r="AH1974" s="47">
        <v>0</v>
      </c>
      <c r="AI1974" s="47">
        <v>65.849000000000004</v>
      </c>
      <c r="AJ1974" s="47">
        <v>0</v>
      </c>
      <c r="AK1974" s="47">
        <v>20258</v>
      </c>
      <c r="AL1974" s="47">
        <v>12340</v>
      </c>
      <c r="AM1974" s="47">
        <v>44.17</v>
      </c>
      <c r="AN1974" s="51">
        <v>0</v>
      </c>
      <c r="AO1974" s="51">
        <v>0</v>
      </c>
      <c r="AP1974" s="51">
        <v>0</v>
      </c>
      <c r="AQ1974" s="51">
        <v>0</v>
      </c>
      <c r="AR1974" s="51">
        <v>0</v>
      </c>
      <c r="AS1974" s="51">
        <v>0.48957400000000001</v>
      </c>
      <c r="AT1974" s="51">
        <v>0.48957400000000001</v>
      </c>
      <c r="AU1974" s="51">
        <v>0</v>
      </c>
      <c r="AV1974" s="51">
        <v>0.432031</v>
      </c>
      <c r="AW1974" s="51">
        <v>0.432031</v>
      </c>
      <c r="AX1974" s="51">
        <v>0</v>
      </c>
      <c r="AY1974" s="51">
        <v>3.5304000000000002E-2</v>
      </c>
      <c r="AZ1974" s="51">
        <v>3.5304000000000002E-2</v>
      </c>
      <c r="BA1974" s="51">
        <v>0</v>
      </c>
      <c r="BB1974" s="51">
        <v>0</v>
      </c>
      <c r="BC1974" s="51">
        <v>0</v>
      </c>
      <c r="BD1974" s="51">
        <v>0.13169800000000001</v>
      </c>
      <c r="BE1974" s="51">
        <v>5.6403000000000002E-2</v>
      </c>
      <c r="BF1974" s="51">
        <v>0.40108700000000003</v>
      </c>
      <c r="BG1974" s="51">
        <v>1.5460970000000001</v>
      </c>
      <c r="BH1974" s="18">
        <v>1.4850000000000001</v>
      </c>
      <c r="BI1974" s="45">
        <v>32.597999999999999</v>
      </c>
      <c r="BJ1974" s="47">
        <v>0</v>
      </c>
      <c r="BK1974" s="51">
        <v>3.3577000000000003E-2</v>
      </c>
      <c r="BL1974" s="18">
        <v>3.5000000000000003E-2</v>
      </c>
      <c r="BM1974" s="51">
        <v>0</v>
      </c>
      <c r="BN1974" s="51">
        <v>0</v>
      </c>
      <c r="BO1974" s="47">
        <v>46.04</v>
      </c>
      <c r="BP1974" s="51">
        <v>-6.2952999999999995E-2</v>
      </c>
      <c r="BQ1974" s="18">
        <v>6.0999999999999999E-2</v>
      </c>
      <c r="BR1974" s="51">
        <v>-4.0717350000000003</v>
      </c>
      <c r="BS1974" s="47">
        <v>0</v>
      </c>
      <c r="BT1974" s="51">
        <v>1.99</v>
      </c>
      <c r="BU1974" s="51">
        <v>1.99</v>
      </c>
      <c r="BV1974" s="51">
        <v>0</v>
      </c>
      <c r="BW1974" s="51">
        <v>0</v>
      </c>
      <c r="BX1974" s="51">
        <v>0</v>
      </c>
      <c r="BY1974" s="51">
        <v>0</v>
      </c>
      <c r="BZ1974" s="47">
        <v>5.6994818652849739</v>
      </c>
      <c r="CC1974" s="47">
        <v>45.454545454545453</v>
      </c>
      <c r="CD1974" s="47">
        <v>32.271999999999998</v>
      </c>
      <c r="CE1974" s="47">
        <v>22.905813045638439</v>
      </c>
      <c r="CF1974" s="47">
        <v>49.009096569423981</v>
      </c>
      <c r="CG1974" s="47">
        <v>32.271999999999998</v>
      </c>
      <c r="CH1974" s="47">
        <v>22.905813045638439</v>
      </c>
      <c r="CI1974" s="47">
        <v>49.009096569423981</v>
      </c>
      <c r="CJ1974" s="47">
        <v>0</v>
      </c>
      <c r="CK1974" s="47">
        <v>0</v>
      </c>
      <c r="CL1974" s="47">
        <v>0.2590673575129534</v>
      </c>
      <c r="CN1974" s="47">
        <v>32598</v>
      </c>
      <c r="CO1974" s="47">
        <v>2.4444444444444446</v>
      </c>
      <c r="CP1974" s="47">
        <v>527.44722222222219</v>
      </c>
      <c r="CQ1974" s="47" t="s">
        <v>157</v>
      </c>
      <c r="CR1974" s="47">
        <v>0</v>
      </c>
      <c r="CS1974" s="47" t="s">
        <v>157</v>
      </c>
      <c r="CT1974" s="47">
        <v>0</v>
      </c>
      <c r="CU1974" s="47">
        <v>527.44722222222219</v>
      </c>
      <c r="CV1974" s="47" t="s">
        <v>437</v>
      </c>
      <c r="CW1974" s="47">
        <v>15.708586896453587</v>
      </c>
      <c r="CX1974" s="47">
        <v>970.84313667093534</v>
      </c>
      <c r="CY1974" s="47">
        <v>0</v>
      </c>
      <c r="CZ1974" s="47">
        <v>1.4981111611533406</v>
      </c>
      <c r="DA1974" s="47" t="s">
        <v>157</v>
      </c>
      <c r="DB1974" s="47" t="s">
        <v>157</v>
      </c>
      <c r="DC1974" s="23"/>
      <c r="DD1974" s="47" t="s">
        <v>157</v>
      </c>
      <c r="DE1974" s="47" t="s">
        <v>157</v>
      </c>
      <c r="DF1974" s="47" t="s">
        <v>157</v>
      </c>
      <c r="DG1974" s="47">
        <v>12.866873157220715</v>
      </c>
      <c r="DH1974" s="47">
        <v>1.6798105846263811</v>
      </c>
      <c r="DJ1974" s="47">
        <v>1483.09609</v>
      </c>
      <c r="DK1974" s="47">
        <v>-4.0717350000000003</v>
      </c>
      <c r="DL1974" s="47">
        <v>-4.2447013665850868</v>
      </c>
      <c r="DM1974" s="47">
        <v>-1.8748845936206329</v>
      </c>
      <c r="DN1974" s="47">
        <v>0</v>
      </c>
      <c r="DO1974" s="47">
        <v>32.597999999999999</v>
      </c>
      <c r="DP1974" s="47" t="s">
        <v>157</v>
      </c>
      <c r="DQ1974" s="47">
        <v>60.703464342324267</v>
      </c>
      <c r="DR1974" s="47" t="s">
        <v>157</v>
      </c>
      <c r="DS1974" s="47">
        <v>-4.0717367668393374</v>
      </c>
      <c r="DT1974" s="47">
        <v>70277.136363636368</v>
      </c>
      <c r="DU1974" s="47">
        <v>0.71524690629002474</v>
      </c>
      <c r="DV1974" s="47">
        <v>55.616774028257197</v>
      </c>
      <c r="DW1974" s="47">
        <f>IF(pitna[[#This Row],[SÚC]]="-","-",pitna[[#This Row],[ZVC30]]-pitna[[#This Row],[SÚC]])</f>
        <v>-11.446774028257195</v>
      </c>
      <c r="DX1974" s="47" t="str">
        <f>IF(pitna[[#This Row],[Rozdíl Cena pro vodné - sociálně únosná cena]]="-","-",IF(pitna[[#This Row],[Rozdíl Cena pro vodné - sociálně únosná cena]]&gt;0,"ANO","NE"))</f>
        <v>NE</v>
      </c>
      <c r="DY1974" s="47">
        <v>5.0866903140670701</v>
      </c>
      <c r="DZ1974" s="13" t="s">
        <v>9914</v>
      </c>
      <c r="EA1974" s="55" t="s">
        <v>9515</v>
      </c>
      <c r="EB1974" s="55" t="s">
        <v>9573</v>
      </c>
      <c r="EC1974" s="55" t="s">
        <v>9723</v>
      </c>
      <c r="ED1974" s="55" t="s">
        <v>9872</v>
      </c>
    </row>
    <row r="1975" spans="1:134" ht="15" customHeight="1" x14ac:dyDescent="0.25">
      <c r="A1975" s="29">
        <v>3305</v>
      </c>
      <c r="B1975" s="2" t="s">
        <v>2379</v>
      </c>
      <c r="C1975" s="3" t="s">
        <v>4038</v>
      </c>
      <c r="D1975" s="2" t="s">
        <v>4038</v>
      </c>
      <c r="E1975" s="2" t="s">
        <v>8</v>
      </c>
      <c r="F1975" s="2" t="s">
        <v>4038</v>
      </c>
      <c r="G1975" s="2" t="s">
        <v>5024</v>
      </c>
      <c r="H1975" s="2" t="s">
        <v>6737</v>
      </c>
      <c r="I1975" s="2" t="s">
        <v>5026</v>
      </c>
      <c r="J1975" s="2" t="s">
        <v>7039</v>
      </c>
      <c r="K1975" s="2" t="s">
        <v>7041</v>
      </c>
      <c r="L1975" s="42" t="s">
        <v>9013</v>
      </c>
      <c r="O1975" s="11">
        <v>3000</v>
      </c>
      <c r="P1975" s="47">
        <v>18</v>
      </c>
      <c r="Q1975" s="47">
        <v>0</v>
      </c>
      <c r="R1975" s="47">
        <v>20.6</v>
      </c>
      <c r="S1975" s="11">
        <v>39</v>
      </c>
      <c r="T1975" s="11">
        <v>39</v>
      </c>
      <c r="U1975" s="11">
        <v>4</v>
      </c>
      <c r="V1975" s="47">
        <v>3000</v>
      </c>
      <c r="W1975" s="47">
        <v>70.507999999999996</v>
      </c>
      <c r="X1975" s="47">
        <v>70.507999999999996</v>
      </c>
      <c r="Y1975" s="47">
        <v>0</v>
      </c>
      <c r="Z1975" s="47">
        <v>34.146999999999998</v>
      </c>
      <c r="AA1975" s="47">
        <v>28.666</v>
      </c>
      <c r="AB1975" s="47">
        <v>10</v>
      </c>
      <c r="AC1975" s="11">
        <v>6</v>
      </c>
      <c r="AD1975" s="11">
        <v>0</v>
      </c>
      <c r="AE1975" s="11">
        <v>6</v>
      </c>
      <c r="AF1975" s="11">
        <v>0</v>
      </c>
      <c r="AG1975" s="49">
        <v>1</v>
      </c>
      <c r="AH1975" s="47">
        <v>0</v>
      </c>
      <c r="AI1975" s="47">
        <v>70.507999999999996</v>
      </c>
      <c r="AJ1975" s="47">
        <v>0</v>
      </c>
      <c r="AK1975" s="47">
        <v>67599</v>
      </c>
      <c r="AL1975" s="47">
        <v>1093</v>
      </c>
      <c r="AM1975" s="47">
        <v>42.2</v>
      </c>
      <c r="AN1975" s="51">
        <v>0.34122400000000003</v>
      </c>
      <c r="AO1975" s="51">
        <v>0.141016</v>
      </c>
      <c r="AP1975" s="51">
        <v>0</v>
      </c>
      <c r="AQ1975" s="51">
        <v>1.5228E-2</v>
      </c>
      <c r="AR1975" s="51">
        <v>0.18498000000000001</v>
      </c>
      <c r="AS1975" s="51">
        <v>0.459121</v>
      </c>
      <c r="AT1975" s="51">
        <v>0.459121</v>
      </c>
      <c r="AU1975" s="51">
        <v>0</v>
      </c>
      <c r="AV1975" s="51">
        <v>0.23</v>
      </c>
      <c r="AW1975" s="51">
        <v>0.23</v>
      </c>
      <c r="AX1975" s="51">
        <v>0</v>
      </c>
      <c r="AY1975" s="51">
        <v>0.58504299999999998</v>
      </c>
      <c r="AZ1975" s="51">
        <v>0.19623699999999999</v>
      </c>
      <c r="BA1975" s="51">
        <v>0.218806</v>
      </c>
      <c r="BB1975" s="51">
        <v>0.02</v>
      </c>
      <c r="BC1975" s="51">
        <v>0.15</v>
      </c>
      <c r="BD1975" s="51">
        <v>0</v>
      </c>
      <c r="BE1975" s="51">
        <v>0</v>
      </c>
      <c r="BF1975" s="51">
        <v>0</v>
      </c>
      <c r="BG1975" s="51">
        <v>1.615388</v>
      </c>
      <c r="BH1975" s="18">
        <v>1.73</v>
      </c>
      <c r="BI1975" s="45">
        <v>68.959999999999994</v>
      </c>
      <c r="BJ1975" s="47">
        <v>1</v>
      </c>
      <c r="BK1975" s="51">
        <v>3.6360999999999997E-2</v>
      </c>
      <c r="BL1975" s="18">
        <v>4.1000000000000002E-2</v>
      </c>
      <c r="BM1975" s="51">
        <v>0</v>
      </c>
      <c r="BN1975" s="51">
        <v>0</v>
      </c>
      <c r="BO1975" s="47">
        <v>44.42</v>
      </c>
      <c r="BP1975" s="51">
        <v>-8.1130999999999995E-2</v>
      </c>
      <c r="BQ1975" s="18">
        <v>0</v>
      </c>
      <c r="BR1975" s="51">
        <v>-5.0223950000000004</v>
      </c>
      <c r="BS1975" s="47">
        <v>0</v>
      </c>
      <c r="BT1975" s="51">
        <v>4</v>
      </c>
      <c r="BU1975" s="51">
        <v>4.3499999999999996</v>
      </c>
      <c r="BV1975" s="51">
        <v>0</v>
      </c>
      <c r="BW1975" s="51">
        <v>0</v>
      </c>
      <c r="BX1975" s="51">
        <v>0</v>
      </c>
      <c r="BY1975" s="51">
        <v>0</v>
      </c>
      <c r="BZ1975" s="47">
        <v>1.8932038834951455</v>
      </c>
      <c r="CC1975" s="47">
        <v>76.92307692307692</v>
      </c>
      <c r="CD1975" s="47">
        <v>11.382333333333333</v>
      </c>
      <c r="CE1975" s="47">
        <v>4.5414283814337013</v>
      </c>
      <c r="CF1975" s="47">
        <v>48.429965393997847</v>
      </c>
      <c r="CG1975" s="47">
        <v>9.5553333333333335</v>
      </c>
      <c r="CH1975" s="47">
        <v>3.8124750631732938</v>
      </c>
      <c r="CI1975" s="47">
        <v>40.656379417938389</v>
      </c>
      <c r="CJ1975" s="47">
        <v>0</v>
      </c>
      <c r="CK1975" s="47">
        <v>0</v>
      </c>
      <c r="CL1975" s="47">
        <v>4.8543689320388349E-2</v>
      </c>
      <c r="CN1975" s="47">
        <v>68692</v>
      </c>
      <c r="CO1975" s="47">
        <v>0.55555555555555558</v>
      </c>
      <c r="CP1975" s="47">
        <v>869.27638888888885</v>
      </c>
      <c r="CQ1975" s="47" t="s">
        <v>157</v>
      </c>
      <c r="CR1975" s="47">
        <v>483.91199999999998</v>
      </c>
      <c r="CS1975" s="47" t="s">
        <v>157</v>
      </c>
      <c r="CT1975" s="47">
        <v>0.70446631339894017</v>
      </c>
      <c r="CU1975" s="47">
        <v>385.36438888888887</v>
      </c>
      <c r="CV1975" s="47" t="s">
        <v>437</v>
      </c>
      <c r="CW1975" s="47">
        <v>10.598289070402048</v>
      </c>
      <c r="CX1975" s="47">
        <v>1889.166964604934</v>
      </c>
      <c r="CY1975" s="47">
        <v>13.30854486950304</v>
      </c>
      <c r="CZ1975" s="47">
        <v>1.2587626589556185</v>
      </c>
      <c r="DA1975" s="47" t="s">
        <v>157</v>
      </c>
      <c r="DB1975" s="47" t="s">
        <v>157</v>
      </c>
      <c r="DC1975" s="23"/>
      <c r="DD1975" s="47">
        <v>36.360999999999997</v>
      </c>
      <c r="DE1975" s="47">
        <v>3000</v>
      </c>
      <c r="DF1975" s="47">
        <v>39</v>
      </c>
      <c r="DG1975" s="47">
        <v>6.3254585957481924</v>
      </c>
      <c r="DH1975" s="47">
        <v>0</v>
      </c>
      <c r="DJ1975" s="47">
        <v>1534.4341999999999</v>
      </c>
      <c r="DK1975" s="47">
        <v>-5.0223950000000004</v>
      </c>
      <c r="DL1975" s="47">
        <v>-5.2873560821311205</v>
      </c>
      <c r="DM1975" s="47">
        <v>-2.2312642666593328</v>
      </c>
      <c r="DN1975" s="47">
        <v>2.9115471961800501E-4</v>
      </c>
      <c r="DO1975" s="47">
        <v>22.897333333333332</v>
      </c>
      <c r="DP1975" s="47" t="s">
        <v>157</v>
      </c>
      <c r="DQ1975" s="47">
        <v>52.793415717083938</v>
      </c>
      <c r="DR1975" s="47" t="s">
        <v>157</v>
      </c>
      <c r="DS1975" s="47">
        <v>4.699710929801526</v>
      </c>
      <c r="DT1975" s="47">
        <v>41420.205128205125</v>
      </c>
      <c r="DU1975" s="47">
        <v>0.76692858572676381</v>
      </c>
      <c r="DV1975" s="47">
        <v>62.475123449950303</v>
      </c>
      <c r="DW1975" s="47">
        <f>IF(pitna[[#This Row],[SÚC]]="-","-",pitna[[#This Row],[ZVC30]]-pitna[[#This Row],[SÚC]])</f>
        <v>-20.2751234499503</v>
      </c>
      <c r="DX1975" s="47" t="str">
        <f>IF(pitna[[#This Row],[Rozdíl Cena pro vodné - sociálně únosná cena]]="-","-",IF(pitna[[#This Row],[Rozdíl Cena pro vodné - sociálně únosná cena]]&gt;0,"ANO","NE"))</f>
        <v>NE</v>
      </c>
      <c r="DY1975" s="47">
        <v>-9.6817077328663643</v>
      </c>
      <c r="DZ1975" s="13" t="s">
        <v>441</v>
      </c>
      <c r="EA1975" s="55" t="s">
        <v>9514</v>
      </c>
      <c r="EB1975" s="55" t="s">
        <v>9535</v>
      </c>
      <c r="EC1975" s="55" t="s">
        <v>0</v>
      </c>
      <c r="ED1975" s="55" t="s">
        <v>9768</v>
      </c>
    </row>
    <row r="1976" spans="1:134" ht="15" customHeight="1" x14ac:dyDescent="0.25">
      <c r="A1976" s="29">
        <v>3306</v>
      </c>
      <c r="B1976" s="2" t="s">
        <v>2380</v>
      </c>
      <c r="C1976" s="3" t="s">
        <v>4039</v>
      </c>
      <c r="D1976" s="2" t="s">
        <v>4039</v>
      </c>
      <c r="E1976" s="2" t="s">
        <v>9</v>
      </c>
      <c r="F1976" s="2" t="s">
        <v>4039</v>
      </c>
      <c r="G1976" s="2" t="s">
        <v>5033</v>
      </c>
      <c r="H1976" s="2" t="s">
        <v>6738</v>
      </c>
      <c r="I1976" s="2" t="s">
        <v>5026</v>
      </c>
      <c r="J1976" s="2" t="s">
        <v>7039</v>
      </c>
      <c r="K1976" s="2" t="s">
        <v>7041</v>
      </c>
      <c r="L1976" s="42" t="s">
        <v>9014</v>
      </c>
      <c r="O1976" s="11">
        <v>630</v>
      </c>
      <c r="P1976" s="47">
        <v>3.7440000000000002</v>
      </c>
      <c r="Q1976" s="47">
        <v>0</v>
      </c>
      <c r="R1976" s="47">
        <v>5.0019999999999998</v>
      </c>
      <c r="S1976" s="11">
        <v>25</v>
      </c>
      <c r="T1976" s="11">
        <v>7</v>
      </c>
      <c r="U1976" s="11">
        <v>1</v>
      </c>
      <c r="V1976" s="47">
        <v>650</v>
      </c>
      <c r="W1976" s="47">
        <v>12.718999999999999</v>
      </c>
      <c r="X1976" s="47">
        <v>0</v>
      </c>
      <c r="Y1976" s="47">
        <v>0</v>
      </c>
      <c r="Z1976" s="47">
        <v>0</v>
      </c>
      <c r="AA1976" s="47">
        <v>0</v>
      </c>
      <c r="AB1976" s="47">
        <v>1</v>
      </c>
      <c r="AC1976" s="11">
        <v>5</v>
      </c>
      <c r="AD1976" s="11">
        <v>0</v>
      </c>
      <c r="AE1976" s="11">
        <v>5</v>
      </c>
      <c r="AF1976" s="11">
        <v>0</v>
      </c>
      <c r="AG1976" s="49">
        <v>1</v>
      </c>
      <c r="AH1976" s="47">
        <v>0</v>
      </c>
      <c r="AI1976" s="47">
        <v>12.718999999999999</v>
      </c>
      <c r="AJ1976" s="47">
        <v>0</v>
      </c>
      <c r="AK1976" s="47">
        <v>13824</v>
      </c>
      <c r="AL1976" s="47">
        <v>14756</v>
      </c>
      <c r="AM1976" s="47">
        <v>40.79</v>
      </c>
      <c r="AN1976" s="51">
        <v>9.7297999999999996E-2</v>
      </c>
      <c r="AO1976" s="51">
        <v>2.5437999999999999E-2</v>
      </c>
      <c r="AP1976" s="51">
        <v>0</v>
      </c>
      <c r="AQ1976" s="51">
        <v>7.1859999999999993E-2</v>
      </c>
      <c r="AR1976" s="51">
        <v>0</v>
      </c>
      <c r="AS1976" s="51">
        <v>8.3159999999999998E-2</v>
      </c>
      <c r="AT1976" s="51">
        <v>8.3159999999999998E-2</v>
      </c>
      <c r="AU1976" s="51">
        <v>0</v>
      </c>
      <c r="AV1976" s="51">
        <v>0</v>
      </c>
      <c r="AW1976" s="51">
        <v>0</v>
      </c>
      <c r="AX1976" s="51">
        <v>0</v>
      </c>
      <c r="AY1976" s="51">
        <v>0.174264</v>
      </c>
      <c r="AZ1976" s="51">
        <v>0.174264</v>
      </c>
      <c r="BA1976" s="51">
        <v>0</v>
      </c>
      <c r="BB1976" s="51">
        <v>0</v>
      </c>
      <c r="BC1976" s="51">
        <v>0</v>
      </c>
      <c r="BD1976" s="51">
        <v>7.7520000000000002E-3</v>
      </c>
      <c r="BE1976" s="51">
        <v>8.0142000000000005E-2</v>
      </c>
      <c r="BF1976" s="51">
        <v>0</v>
      </c>
      <c r="BG1976" s="51">
        <v>0.60273200000000005</v>
      </c>
      <c r="BH1976" s="18">
        <v>0.65265399999999996</v>
      </c>
      <c r="BI1976" s="45">
        <v>17.68</v>
      </c>
      <c r="BJ1976" s="47">
        <v>0</v>
      </c>
      <c r="BK1976" s="51">
        <v>1.2718999999999999E-2</v>
      </c>
      <c r="BL1976" s="18">
        <v>1.6E-2</v>
      </c>
      <c r="BM1976" s="51">
        <v>0</v>
      </c>
      <c r="BN1976" s="51">
        <v>0</v>
      </c>
      <c r="BO1976" s="47">
        <v>47.38</v>
      </c>
      <c r="BP1976" s="51">
        <v>-8.3913000000000001E-2</v>
      </c>
      <c r="BQ1976" s="18">
        <v>0</v>
      </c>
      <c r="BR1976" s="51">
        <v>-13.922084999999999</v>
      </c>
      <c r="BS1976" s="47">
        <v>0</v>
      </c>
      <c r="BT1976" s="51">
        <v>3.762</v>
      </c>
      <c r="BU1976" s="51">
        <v>1.816808</v>
      </c>
      <c r="BV1976" s="51">
        <v>0.34199999999999997</v>
      </c>
      <c r="BW1976" s="51">
        <v>0</v>
      </c>
      <c r="BX1976" s="51">
        <v>0.1</v>
      </c>
      <c r="BY1976" s="51">
        <v>0.24199999999999999</v>
      </c>
      <c r="BZ1976" s="47">
        <v>4.9980007996801286</v>
      </c>
      <c r="CC1976" s="47">
        <v>25.2</v>
      </c>
      <c r="CD1976" s="47">
        <v>0</v>
      </c>
      <c r="CE1976" s="47">
        <v>0</v>
      </c>
      <c r="CF1976" s="47">
        <v>0</v>
      </c>
      <c r="CG1976" s="47">
        <v>0</v>
      </c>
      <c r="CH1976" s="47">
        <v>0</v>
      </c>
      <c r="CI1976" s="47">
        <v>0</v>
      </c>
      <c r="CJ1976" s="47">
        <v>0</v>
      </c>
      <c r="CK1976" s="47">
        <v>0</v>
      </c>
      <c r="CL1976" s="47">
        <v>0</v>
      </c>
      <c r="CN1976" s="47">
        <v>28580</v>
      </c>
      <c r="CO1976" s="47">
        <v>0.26709401709401709</v>
      </c>
      <c r="CP1976" s="47">
        <v>500.71111111111111</v>
      </c>
      <c r="CQ1976" s="47" t="s">
        <v>157</v>
      </c>
      <c r="CR1976" s="47">
        <v>90.350999999999999</v>
      </c>
      <c r="CS1976" s="47" t="s">
        <v>157</v>
      </c>
      <c r="CT1976" s="47">
        <v>0.31613365990202941</v>
      </c>
      <c r="CU1976" s="47">
        <v>410.36011111111111</v>
      </c>
      <c r="CV1976" s="47" t="s">
        <v>437</v>
      </c>
      <c r="CW1976" s="47">
        <v>32.263551467183831</v>
      </c>
      <c r="CX1976" s="47">
        <v>2247.03199937102</v>
      </c>
      <c r="CY1976" s="47">
        <v>7.1036244987813513</v>
      </c>
      <c r="CZ1976" s="47">
        <v>1.6147440026215578</v>
      </c>
      <c r="DA1976" s="47">
        <v>29.239766081871348</v>
      </c>
      <c r="DB1976" s="47" t="s">
        <v>157</v>
      </c>
      <c r="DC1976" s="23"/>
      <c r="DD1976" s="47" t="s">
        <v>157</v>
      </c>
      <c r="DE1976" s="47" t="s">
        <v>157</v>
      </c>
      <c r="DF1976" s="47" t="s">
        <v>157</v>
      </c>
      <c r="DG1976" s="47">
        <v>0</v>
      </c>
      <c r="DH1976" s="47">
        <v>6.3009670571585827</v>
      </c>
      <c r="DJ1976" s="47">
        <v>518.80800999999997</v>
      </c>
      <c r="DK1976" s="47">
        <v>-13.922084999999999</v>
      </c>
      <c r="DL1976" s="47">
        <v>-16.174191296699526</v>
      </c>
      <c r="DM1976" s="47">
        <v>-6.5974526299237368</v>
      </c>
      <c r="DN1976" s="47">
        <v>0</v>
      </c>
      <c r="DO1976" s="47">
        <v>45.365079365079367</v>
      </c>
      <c r="DP1976" s="47" t="s">
        <v>157</v>
      </c>
      <c r="DQ1976" s="47">
        <v>73.05441552882391</v>
      </c>
      <c r="DR1976" s="47" t="s">
        <v>157</v>
      </c>
      <c r="DS1976" s="47">
        <v>-13.922108001566199</v>
      </c>
      <c r="DT1976" s="47">
        <v>24109.279999999999</v>
      </c>
      <c r="DU1976" s="47">
        <v>0.51210349415414558</v>
      </c>
      <c r="DV1976" s="47">
        <v>55.616774028257197</v>
      </c>
      <c r="DW1976" s="47">
        <f>IF(pitna[[#This Row],[SÚC]]="-","-",pitna[[#This Row],[ZVC30]]-pitna[[#This Row],[SÚC]])</f>
        <v>-14.826774028257198</v>
      </c>
      <c r="DX1976" s="47" t="str">
        <f>IF(pitna[[#This Row],[Rozdíl Cena pro vodné - sociálně únosná cena]]="-","-",IF(pitna[[#This Row],[Rozdíl Cena pro vodné - sociálně únosná cena]]&gt;0,"ANO","NE"))</f>
        <v>NE</v>
      </c>
      <c r="DY1976" s="47">
        <v>17.437641500566713</v>
      </c>
      <c r="DZ1976" s="13" t="s">
        <v>9914</v>
      </c>
      <c r="EA1976" s="55" t="s">
        <v>9515</v>
      </c>
      <c r="EB1976" s="55" t="s">
        <v>9547</v>
      </c>
      <c r="EC1976" s="55" t="s">
        <v>9723</v>
      </c>
      <c r="ED1976" s="55" t="s">
        <v>9778</v>
      </c>
    </row>
    <row r="1977" spans="1:134" ht="15" customHeight="1" x14ac:dyDescent="0.25">
      <c r="A1977" s="29">
        <v>3310</v>
      </c>
      <c r="B1977" s="2" t="s">
        <v>2381</v>
      </c>
      <c r="C1977" s="3" t="s">
        <v>4040</v>
      </c>
      <c r="D1977" s="2" t="s">
        <v>157</v>
      </c>
      <c r="E1977" s="2" t="s">
        <v>157</v>
      </c>
      <c r="F1977" s="2" t="s">
        <v>157</v>
      </c>
      <c r="G1977" s="2" t="s">
        <v>157</v>
      </c>
      <c r="H1977" s="2" t="s">
        <v>157</v>
      </c>
      <c r="I1977" s="2" t="s">
        <v>157</v>
      </c>
      <c r="J1977" s="2" t="s">
        <v>157</v>
      </c>
      <c r="K1977" s="2" t="s">
        <v>157</v>
      </c>
      <c r="L1977" s="42" t="s">
        <v>9015</v>
      </c>
      <c r="M1977" s="13" t="s">
        <v>9497</v>
      </c>
      <c r="O1977" s="11" t="s">
        <v>157</v>
      </c>
      <c r="P1977" s="47" t="s">
        <v>157</v>
      </c>
      <c r="Q1977" s="47" t="s">
        <v>157</v>
      </c>
      <c r="R1977" s="47" t="s">
        <v>157</v>
      </c>
      <c r="S1977" s="11" t="s">
        <v>157</v>
      </c>
      <c r="T1977" s="11" t="s">
        <v>157</v>
      </c>
      <c r="U1977" s="11" t="s">
        <v>157</v>
      </c>
      <c r="V1977" s="47" t="s">
        <v>157</v>
      </c>
      <c r="W1977" s="47" t="s">
        <v>157</v>
      </c>
      <c r="X1977" s="47" t="s">
        <v>157</v>
      </c>
      <c r="Y1977" s="47" t="s">
        <v>157</v>
      </c>
      <c r="Z1977" s="47" t="s">
        <v>157</v>
      </c>
      <c r="AA1977" s="47" t="s">
        <v>157</v>
      </c>
      <c r="AB1977" s="47" t="s">
        <v>157</v>
      </c>
      <c r="AC1977" s="11" t="s">
        <v>157</v>
      </c>
      <c r="AD1977" s="11" t="s">
        <v>157</v>
      </c>
      <c r="AE1977" s="11" t="s">
        <v>157</v>
      </c>
      <c r="AF1977" s="11" t="s">
        <v>157</v>
      </c>
      <c r="AG1977" s="49" t="s">
        <v>157</v>
      </c>
      <c r="AH1977" s="47" t="s">
        <v>157</v>
      </c>
      <c r="AI1977" s="47" t="s">
        <v>157</v>
      </c>
      <c r="AJ1977" s="47" t="s">
        <v>157</v>
      </c>
      <c r="AK1977" s="47" t="s">
        <v>157</v>
      </c>
      <c r="AL1977" s="47" t="s">
        <v>157</v>
      </c>
      <c r="AM1977" s="47">
        <v>27.83</v>
      </c>
      <c r="AN1977" s="51">
        <v>0.82339499999999999</v>
      </c>
      <c r="AO1977" s="51">
        <v>0</v>
      </c>
      <c r="AP1977" s="51">
        <v>0.815415</v>
      </c>
      <c r="AQ1977" s="51">
        <v>0</v>
      </c>
      <c r="AR1977" s="51">
        <v>7.9799999999999992E-3</v>
      </c>
      <c r="AS1977" s="51">
        <v>0</v>
      </c>
      <c r="AT1977" s="51">
        <v>0</v>
      </c>
      <c r="AU1977" s="51">
        <v>0</v>
      </c>
      <c r="AV1977" s="51">
        <v>0.15177399999999999</v>
      </c>
      <c r="AW1977" s="51">
        <v>0.15177399999999999</v>
      </c>
      <c r="AX1977" s="51">
        <v>0</v>
      </c>
      <c r="AY1977" s="51">
        <v>0.25201000000000001</v>
      </c>
      <c r="AZ1977" s="51">
        <v>0</v>
      </c>
      <c r="BA1977" s="51">
        <v>0</v>
      </c>
      <c r="BB1977" s="51">
        <v>0.25201000000000001</v>
      </c>
      <c r="BC1977" s="51">
        <v>0</v>
      </c>
      <c r="BD1977" s="51">
        <v>0</v>
      </c>
      <c r="BE1977" s="51">
        <v>2.2665999999999999E-2</v>
      </c>
      <c r="BF1977" s="51">
        <v>0</v>
      </c>
      <c r="BG1977" s="51">
        <v>1.2498450000000001</v>
      </c>
      <c r="BH1977" s="18">
        <v>1.4890099999999999</v>
      </c>
      <c r="BI1977" s="45">
        <v>15.95</v>
      </c>
      <c r="BJ1977" s="47">
        <v>3</v>
      </c>
      <c r="BK1977" s="51">
        <v>5.1805999999999998E-2</v>
      </c>
      <c r="BL1977" s="18">
        <v>5.5E-2</v>
      </c>
      <c r="BM1977" s="51">
        <v>7.5296000000000002E-2</v>
      </c>
      <c r="BN1977" s="51">
        <v>0</v>
      </c>
      <c r="BO1977" s="47">
        <v>24.12</v>
      </c>
      <c r="BP1977" s="51">
        <v>0.19178400000000001</v>
      </c>
      <c r="BQ1977" s="18">
        <v>4.1500000000000002E-2</v>
      </c>
      <c r="BR1977" s="51">
        <v>15.344632000000001</v>
      </c>
      <c r="BS1977" s="47">
        <v>0</v>
      </c>
      <c r="BT1977" s="51">
        <v>0</v>
      </c>
      <c r="BU1977" s="51">
        <v>0</v>
      </c>
      <c r="BV1977" s="51">
        <v>0</v>
      </c>
      <c r="BW1977" s="51">
        <v>0</v>
      </c>
      <c r="BX1977" s="51">
        <v>0</v>
      </c>
      <c r="BY1977" s="51">
        <v>0</v>
      </c>
      <c r="BZ1977" s="47" t="s">
        <v>157</v>
      </c>
      <c r="CC1977" s="47" t="s">
        <v>157</v>
      </c>
      <c r="CD1977" s="47" t="s">
        <v>157</v>
      </c>
      <c r="CE1977" s="47" t="s">
        <v>157</v>
      </c>
      <c r="CF1977" s="47" t="s">
        <v>157</v>
      </c>
      <c r="CG1977" s="47" t="s">
        <v>157</v>
      </c>
      <c r="CH1977" s="47" t="s">
        <v>157</v>
      </c>
      <c r="CI1977" s="47" t="s">
        <v>157</v>
      </c>
      <c r="CJ1977" s="47" t="s">
        <v>157</v>
      </c>
      <c r="CK1977" s="47" t="s">
        <v>157</v>
      </c>
      <c r="CL1977" s="47" t="s">
        <v>157</v>
      </c>
      <c r="CN1977" s="47" t="s">
        <v>157</v>
      </c>
      <c r="CO1977" s="47" t="s">
        <v>157</v>
      </c>
      <c r="CP1977" s="47" t="s">
        <v>157</v>
      </c>
      <c r="CQ1977" s="47" t="s">
        <v>157</v>
      </c>
      <c r="CR1977" s="47" t="s">
        <v>157</v>
      </c>
      <c r="CS1977" s="47" t="s">
        <v>157</v>
      </c>
      <c r="CT1977" s="47" t="s">
        <v>157</v>
      </c>
      <c r="CU1977" s="47" t="s">
        <v>157</v>
      </c>
      <c r="CV1977" s="47" t="s">
        <v>157</v>
      </c>
      <c r="CW1977" s="47" t="s">
        <v>157</v>
      </c>
      <c r="CX1977" s="47" t="s">
        <v>157</v>
      </c>
      <c r="CY1977" s="47" t="s">
        <v>157</v>
      </c>
      <c r="CZ1977" s="47" t="s">
        <v>157</v>
      </c>
      <c r="DA1977" s="47" t="s">
        <v>157</v>
      </c>
      <c r="DB1977" s="47" t="s">
        <v>157</v>
      </c>
      <c r="DC1977" s="23"/>
      <c r="DD1977" s="47" t="s">
        <v>157</v>
      </c>
      <c r="DE1977" s="47" t="s">
        <v>157</v>
      </c>
      <c r="DF1977" s="47" t="s">
        <v>157</v>
      </c>
      <c r="DG1977" s="47" t="s">
        <v>157</v>
      </c>
      <c r="DH1977" s="47" t="s">
        <v>157</v>
      </c>
      <c r="DJ1977" s="47" t="s">
        <v>157</v>
      </c>
      <c r="DK1977" s="47" t="s">
        <v>157</v>
      </c>
      <c r="DL1977" s="47" t="s">
        <v>157</v>
      </c>
      <c r="DM1977" s="47" t="s">
        <v>157</v>
      </c>
      <c r="DN1977" s="47" t="s">
        <v>157</v>
      </c>
      <c r="DO1977" s="47" t="s">
        <v>157</v>
      </c>
      <c r="DP1977" s="47" t="s">
        <v>157</v>
      </c>
      <c r="DQ1977" s="47" t="s">
        <v>157</v>
      </c>
      <c r="DR1977" s="47" t="s">
        <v>157</v>
      </c>
      <c r="DS1977" s="47" t="s">
        <v>157</v>
      </c>
      <c r="DT1977" s="47" t="s">
        <v>157</v>
      </c>
      <c r="DU1977" s="47" t="s">
        <v>157</v>
      </c>
      <c r="DV1977" s="47" t="s">
        <v>157</v>
      </c>
      <c r="DW1977" s="47" t="str">
        <f>IF(pitna[[#This Row],[SÚC]]="-","-",pitna[[#This Row],[ZVC30]]-pitna[[#This Row],[SÚC]])</f>
        <v>-</v>
      </c>
      <c r="DX1977" s="47" t="str">
        <f>IF(pitna[[#This Row],[Rozdíl Cena pro vodné - sociálně únosná cena]]="-","-",IF(pitna[[#This Row],[Rozdíl Cena pro vodné - sociálně únosná cena]]&gt;0,"ANO","NE"))</f>
        <v>-</v>
      </c>
      <c r="DY1977" s="47" t="s">
        <v>157</v>
      </c>
      <c r="DZ1977" s="13" t="s">
        <v>157</v>
      </c>
      <c r="EA1977" s="55" t="s">
        <v>157</v>
      </c>
      <c r="EB1977" s="55" t="s">
        <v>157</v>
      </c>
      <c r="EC1977" s="55" t="s">
        <v>157</v>
      </c>
      <c r="ED1977" s="55" t="s">
        <v>157</v>
      </c>
    </row>
    <row r="1978" spans="1:134" ht="15" customHeight="1" x14ac:dyDescent="0.25">
      <c r="A1978" s="29">
        <v>3311</v>
      </c>
      <c r="B1978" s="2" t="s">
        <v>2382</v>
      </c>
      <c r="C1978" s="3" t="s">
        <v>4041</v>
      </c>
      <c r="D1978" s="2" t="s">
        <v>157</v>
      </c>
      <c r="E1978" s="2" t="s">
        <v>157</v>
      </c>
      <c r="F1978" s="2" t="s">
        <v>157</v>
      </c>
      <c r="G1978" s="2" t="s">
        <v>157</v>
      </c>
      <c r="H1978" s="2" t="s">
        <v>157</v>
      </c>
      <c r="I1978" s="2" t="s">
        <v>157</v>
      </c>
      <c r="J1978" s="2" t="s">
        <v>157</v>
      </c>
      <c r="K1978" s="2" t="s">
        <v>157</v>
      </c>
      <c r="L1978" s="42" t="s">
        <v>9016</v>
      </c>
      <c r="M1978" s="13" t="s">
        <v>9498</v>
      </c>
      <c r="O1978" s="11" t="s">
        <v>157</v>
      </c>
      <c r="P1978" s="47" t="s">
        <v>157</v>
      </c>
      <c r="Q1978" s="47" t="s">
        <v>157</v>
      </c>
      <c r="R1978" s="47" t="s">
        <v>157</v>
      </c>
      <c r="S1978" s="11" t="s">
        <v>157</v>
      </c>
      <c r="T1978" s="11" t="s">
        <v>157</v>
      </c>
      <c r="U1978" s="11" t="s">
        <v>157</v>
      </c>
      <c r="V1978" s="47" t="s">
        <v>157</v>
      </c>
      <c r="W1978" s="47" t="s">
        <v>157</v>
      </c>
      <c r="X1978" s="47" t="s">
        <v>157</v>
      </c>
      <c r="Y1978" s="47" t="s">
        <v>157</v>
      </c>
      <c r="Z1978" s="47" t="s">
        <v>157</v>
      </c>
      <c r="AA1978" s="47" t="s">
        <v>157</v>
      </c>
      <c r="AB1978" s="47" t="s">
        <v>157</v>
      </c>
      <c r="AC1978" s="11" t="s">
        <v>157</v>
      </c>
      <c r="AD1978" s="11" t="s">
        <v>157</v>
      </c>
      <c r="AE1978" s="11" t="s">
        <v>157</v>
      </c>
      <c r="AF1978" s="11" t="s">
        <v>157</v>
      </c>
      <c r="AG1978" s="49" t="s">
        <v>157</v>
      </c>
      <c r="AH1978" s="47" t="s">
        <v>157</v>
      </c>
      <c r="AI1978" s="47" t="s">
        <v>157</v>
      </c>
      <c r="AJ1978" s="47" t="s">
        <v>157</v>
      </c>
      <c r="AK1978" s="47" t="s">
        <v>157</v>
      </c>
      <c r="AL1978" s="47" t="s">
        <v>157</v>
      </c>
      <c r="AM1978" s="47">
        <v>19.48</v>
      </c>
      <c r="AN1978" s="51">
        <v>0.14799999999999999</v>
      </c>
      <c r="AO1978" s="51">
        <v>0</v>
      </c>
      <c r="AP1978" s="51">
        <v>0</v>
      </c>
      <c r="AQ1978" s="51">
        <v>1.6E-2</v>
      </c>
      <c r="AR1978" s="51">
        <v>0.13200000000000001</v>
      </c>
      <c r="AS1978" s="51">
        <v>0.154</v>
      </c>
      <c r="AT1978" s="51">
        <v>0.154</v>
      </c>
      <c r="AU1978" s="51">
        <v>0</v>
      </c>
      <c r="AV1978" s="51">
        <v>0.372</v>
      </c>
      <c r="AW1978" s="51">
        <v>0.33600000000000002</v>
      </c>
      <c r="AX1978" s="51">
        <v>3.5999999999999997E-2</v>
      </c>
      <c r="AY1978" s="51">
        <v>0.52900000000000003</v>
      </c>
      <c r="AZ1978" s="51">
        <v>0</v>
      </c>
      <c r="BA1978" s="51">
        <v>0.39600000000000002</v>
      </c>
      <c r="BB1978" s="51">
        <v>0.13300000000000001</v>
      </c>
      <c r="BC1978" s="51">
        <v>0</v>
      </c>
      <c r="BD1978" s="51">
        <v>0</v>
      </c>
      <c r="BE1978" s="51">
        <v>8.7999999999999995E-2</v>
      </c>
      <c r="BF1978" s="51">
        <v>0.14499999999999999</v>
      </c>
      <c r="BG1978" s="51">
        <v>1.474</v>
      </c>
      <c r="BH1978" s="18">
        <v>1.6910000000000001</v>
      </c>
      <c r="BI1978" s="45">
        <v>44.35</v>
      </c>
      <c r="BJ1978" s="47">
        <v>1.9999999999999998</v>
      </c>
      <c r="BK1978" s="51">
        <v>5.1999999999999998E-2</v>
      </c>
      <c r="BL1978" s="18">
        <v>0.06</v>
      </c>
      <c r="BM1978" s="51">
        <v>0</v>
      </c>
      <c r="BN1978" s="51">
        <v>0</v>
      </c>
      <c r="BO1978" s="47">
        <v>28.34</v>
      </c>
      <c r="BP1978" s="51">
        <v>-0.46112999999999998</v>
      </c>
      <c r="BQ1978" s="18">
        <v>-0.52230399999999999</v>
      </c>
      <c r="BR1978" s="51">
        <v>-31.284269999999999</v>
      </c>
      <c r="BS1978" s="47">
        <v>0</v>
      </c>
      <c r="BT1978" s="51">
        <v>0</v>
      </c>
      <c r="BU1978" s="51">
        <v>0</v>
      </c>
      <c r="BV1978" s="51">
        <v>0</v>
      </c>
      <c r="BW1978" s="51">
        <v>0</v>
      </c>
      <c r="BX1978" s="51">
        <v>0</v>
      </c>
      <c r="BY1978" s="51">
        <v>0</v>
      </c>
      <c r="BZ1978" s="47" t="s">
        <v>157</v>
      </c>
      <c r="CC1978" s="47" t="s">
        <v>157</v>
      </c>
      <c r="CD1978" s="47" t="s">
        <v>157</v>
      </c>
      <c r="CE1978" s="47" t="s">
        <v>157</v>
      </c>
      <c r="CF1978" s="47" t="s">
        <v>157</v>
      </c>
      <c r="CG1978" s="47" t="s">
        <v>157</v>
      </c>
      <c r="CH1978" s="47" t="s">
        <v>157</v>
      </c>
      <c r="CI1978" s="47" t="s">
        <v>157</v>
      </c>
      <c r="CJ1978" s="47" t="s">
        <v>157</v>
      </c>
      <c r="CK1978" s="47" t="s">
        <v>157</v>
      </c>
      <c r="CL1978" s="47" t="s">
        <v>157</v>
      </c>
      <c r="CN1978" s="47" t="s">
        <v>157</v>
      </c>
      <c r="CO1978" s="47" t="s">
        <v>157</v>
      </c>
      <c r="CP1978" s="47" t="s">
        <v>157</v>
      </c>
      <c r="CQ1978" s="47" t="s">
        <v>157</v>
      </c>
      <c r="CR1978" s="47" t="s">
        <v>157</v>
      </c>
      <c r="CS1978" s="47" t="s">
        <v>157</v>
      </c>
      <c r="CT1978" s="47" t="s">
        <v>157</v>
      </c>
      <c r="CU1978" s="47" t="s">
        <v>157</v>
      </c>
      <c r="CV1978" s="47" t="s">
        <v>157</v>
      </c>
      <c r="CW1978" s="47" t="s">
        <v>157</v>
      </c>
      <c r="CX1978" s="47" t="s">
        <v>157</v>
      </c>
      <c r="CY1978" s="47" t="s">
        <v>157</v>
      </c>
      <c r="CZ1978" s="47" t="s">
        <v>157</v>
      </c>
      <c r="DA1978" s="47" t="s">
        <v>157</v>
      </c>
      <c r="DB1978" s="47" t="s">
        <v>157</v>
      </c>
      <c r="DC1978" s="23"/>
      <c r="DD1978" s="47" t="s">
        <v>157</v>
      </c>
      <c r="DE1978" s="47" t="s">
        <v>157</v>
      </c>
      <c r="DF1978" s="47" t="s">
        <v>157</v>
      </c>
      <c r="DG1978" s="47" t="s">
        <v>157</v>
      </c>
      <c r="DH1978" s="47" t="s">
        <v>157</v>
      </c>
      <c r="DJ1978" s="47" t="s">
        <v>157</v>
      </c>
      <c r="DK1978" s="47" t="s">
        <v>157</v>
      </c>
      <c r="DL1978" s="47" t="s">
        <v>157</v>
      </c>
      <c r="DM1978" s="47" t="s">
        <v>157</v>
      </c>
      <c r="DN1978" s="47" t="s">
        <v>157</v>
      </c>
      <c r="DO1978" s="47" t="s">
        <v>157</v>
      </c>
      <c r="DP1978" s="47" t="s">
        <v>157</v>
      </c>
      <c r="DQ1978" s="47" t="s">
        <v>157</v>
      </c>
      <c r="DR1978" s="47" t="s">
        <v>157</v>
      </c>
      <c r="DS1978" s="47" t="s">
        <v>157</v>
      </c>
      <c r="DT1978" s="47" t="s">
        <v>157</v>
      </c>
      <c r="DU1978" s="47" t="s">
        <v>157</v>
      </c>
      <c r="DV1978" s="47" t="s">
        <v>157</v>
      </c>
      <c r="DW1978" s="47" t="str">
        <f>IF(pitna[[#This Row],[SÚC]]="-","-",pitna[[#This Row],[ZVC30]]-pitna[[#This Row],[SÚC]])</f>
        <v>-</v>
      </c>
      <c r="DX1978" s="47" t="str">
        <f>IF(pitna[[#This Row],[Rozdíl Cena pro vodné - sociálně únosná cena]]="-","-",IF(pitna[[#This Row],[Rozdíl Cena pro vodné - sociálně únosná cena]]&gt;0,"ANO","NE"))</f>
        <v>-</v>
      </c>
      <c r="DY1978" s="47" t="s">
        <v>157</v>
      </c>
      <c r="DZ1978" s="13" t="s">
        <v>157</v>
      </c>
      <c r="EA1978" s="55" t="s">
        <v>157</v>
      </c>
      <c r="EB1978" s="55" t="s">
        <v>157</v>
      </c>
      <c r="EC1978" s="55" t="s">
        <v>157</v>
      </c>
      <c r="ED1978" s="55" t="s">
        <v>157</v>
      </c>
    </row>
    <row r="1979" spans="1:134" ht="15" customHeight="1" x14ac:dyDescent="0.25">
      <c r="A1979" s="29">
        <v>3312</v>
      </c>
      <c r="B1979" s="2" t="s">
        <v>2383</v>
      </c>
      <c r="C1979" s="3" t="s">
        <v>4042</v>
      </c>
      <c r="D1979" s="2" t="s">
        <v>4723</v>
      </c>
      <c r="E1979" s="2" t="s">
        <v>8</v>
      </c>
      <c r="F1979" s="2" t="s">
        <v>4042</v>
      </c>
      <c r="G1979" s="2" t="s">
        <v>6739</v>
      </c>
      <c r="H1979" s="2" t="s">
        <v>6740</v>
      </c>
      <c r="I1979" s="2" t="s">
        <v>439</v>
      </c>
      <c r="J1979" s="2" t="s">
        <v>7042</v>
      </c>
      <c r="K1979" s="2" t="s">
        <v>7045</v>
      </c>
      <c r="L1979" s="42" t="s">
        <v>9017</v>
      </c>
      <c r="O1979" s="11">
        <v>10</v>
      </c>
      <c r="P1979" s="47">
        <v>1.68</v>
      </c>
      <c r="Q1979" s="47">
        <v>0</v>
      </c>
      <c r="R1979" s="47">
        <v>1.01</v>
      </c>
      <c r="S1979" s="11">
        <v>17</v>
      </c>
      <c r="T1979" s="11">
        <v>17</v>
      </c>
      <c r="U1979" s="11">
        <v>1</v>
      </c>
      <c r="V1979" s="47">
        <v>150</v>
      </c>
      <c r="W1979" s="47">
        <v>5.9480000000000004</v>
      </c>
      <c r="X1979" s="47">
        <v>0</v>
      </c>
      <c r="Y1979" s="47">
        <v>0</v>
      </c>
      <c r="Z1979" s="47">
        <v>0.72699999999999998</v>
      </c>
      <c r="AA1979" s="47">
        <v>0.52700000000000002</v>
      </c>
      <c r="AB1979" s="47">
        <v>0</v>
      </c>
      <c r="AC1979" s="11">
        <v>4</v>
      </c>
      <c r="AD1979" s="11">
        <v>0</v>
      </c>
      <c r="AE1979" s="11">
        <v>4</v>
      </c>
      <c r="AF1979" s="11">
        <v>0</v>
      </c>
      <c r="AG1979" s="49">
        <v>1</v>
      </c>
      <c r="AH1979" s="47">
        <v>8.3000000000000007</v>
      </c>
      <c r="AI1979" s="47">
        <v>0</v>
      </c>
      <c r="AJ1979" s="47">
        <v>0</v>
      </c>
      <c r="AK1979" s="47">
        <v>6432</v>
      </c>
      <c r="AL1979" s="47">
        <v>2298</v>
      </c>
      <c r="AM1979" s="47">
        <v>114.14</v>
      </c>
      <c r="AN1979" s="51">
        <v>1.3814E-2</v>
      </c>
      <c r="AO1979" s="51">
        <v>1.0026E-2</v>
      </c>
      <c r="AP1979" s="51">
        <v>0</v>
      </c>
      <c r="AQ1979" s="51">
        <v>2.709E-3</v>
      </c>
      <c r="AR1979" s="51">
        <v>1.0790000000000001E-3</v>
      </c>
      <c r="AS1979" s="51">
        <v>2.2093999999999999E-2</v>
      </c>
      <c r="AT1979" s="51">
        <v>2.2093999999999999E-2</v>
      </c>
      <c r="AU1979" s="51">
        <v>0</v>
      </c>
      <c r="AV1979" s="51">
        <v>0.15262600000000001</v>
      </c>
      <c r="AW1979" s="51">
        <v>0.113984</v>
      </c>
      <c r="AX1979" s="51">
        <v>3.8642000000000003E-2</v>
      </c>
      <c r="AY1979" s="51">
        <v>0.36030000000000001</v>
      </c>
      <c r="AZ1979" s="51">
        <v>0</v>
      </c>
      <c r="BA1979" s="51">
        <v>2.9999999999999997E-4</v>
      </c>
      <c r="BB1979" s="51">
        <v>0.36</v>
      </c>
      <c r="BC1979" s="51">
        <v>0</v>
      </c>
      <c r="BD1979" s="51">
        <v>0</v>
      </c>
      <c r="BE1979" s="51">
        <v>0.106321</v>
      </c>
      <c r="BF1979" s="51">
        <v>1.7912999999999998E-2</v>
      </c>
      <c r="BG1979" s="51">
        <v>0.74541900000000005</v>
      </c>
      <c r="BH1979" s="18">
        <v>0.61892199999999997</v>
      </c>
      <c r="BI1979" s="45">
        <v>6.31</v>
      </c>
      <c r="BJ1979" s="47">
        <v>0.99999999999999989</v>
      </c>
      <c r="BK1979" s="51">
        <v>6.2360000000000002E-3</v>
      </c>
      <c r="BL1979" s="18">
        <v>5.2209999999999999E-3</v>
      </c>
      <c r="BM1979" s="51">
        <v>0</v>
      </c>
      <c r="BN1979" s="51">
        <v>0</v>
      </c>
      <c r="BO1979" s="47">
        <v>119.53</v>
      </c>
      <c r="BP1979" s="51">
        <v>-3.3645000000000001E-2</v>
      </c>
      <c r="BQ1979" s="18">
        <v>-2.3E-2</v>
      </c>
      <c r="BR1979" s="51">
        <v>-4.5136320000000003</v>
      </c>
      <c r="BS1979" s="47">
        <v>0</v>
      </c>
      <c r="BT1979" s="51">
        <v>0.33</v>
      </c>
      <c r="BU1979" s="51">
        <v>0</v>
      </c>
      <c r="BV1979" s="51">
        <v>0.33</v>
      </c>
      <c r="BW1979" s="51">
        <v>0</v>
      </c>
      <c r="BX1979" s="51">
        <v>0.33</v>
      </c>
      <c r="BY1979" s="51">
        <v>0</v>
      </c>
      <c r="BZ1979" s="47">
        <v>16.831683168316832</v>
      </c>
      <c r="CC1979" s="47">
        <v>0.58823529411764708</v>
      </c>
      <c r="CD1979" s="47">
        <v>72.7</v>
      </c>
      <c r="CE1979" s="47">
        <v>1.9720602197206023</v>
      </c>
      <c r="CF1979" s="47">
        <v>12.222595830531271</v>
      </c>
      <c r="CG1979" s="47">
        <v>52.7</v>
      </c>
      <c r="CH1979" s="47">
        <v>1.4295402142954021</v>
      </c>
      <c r="CI1979" s="47">
        <v>8.8601210490921325</v>
      </c>
      <c r="CJ1979" s="47">
        <v>0</v>
      </c>
      <c r="CK1979" s="47">
        <v>0</v>
      </c>
      <c r="CL1979" s="47">
        <v>0.99009900990099009</v>
      </c>
      <c r="CN1979" s="47">
        <v>8730</v>
      </c>
      <c r="CO1979" s="47">
        <v>0</v>
      </c>
      <c r="CP1979" s="47">
        <v>131.46666666666667</v>
      </c>
      <c r="CQ1979" s="47">
        <v>360.3</v>
      </c>
      <c r="CR1979" s="47" t="s">
        <v>157</v>
      </c>
      <c r="CS1979" s="47" t="s">
        <v>157</v>
      </c>
      <c r="CT1979" s="47">
        <v>4.1271477663230245</v>
      </c>
      <c r="CU1979" s="47">
        <v>0</v>
      </c>
      <c r="CV1979" s="47" t="s">
        <v>438</v>
      </c>
      <c r="CW1979" s="47">
        <v>0</v>
      </c>
      <c r="CX1979" s="47">
        <v>1399.9358563181524</v>
      </c>
      <c r="CY1979" s="47">
        <v>57.777421423989736</v>
      </c>
      <c r="CZ1979" s="47">
        <v>1.4126899364046799</v>
      </c>
      <c r="DA1979" s="47">
        <v>100</v>
      </c>
      <c r="DB1979" s="47" t="s">
        <v>157</v>
      </c>
      <c r="DC1979" s="23"/>
      <c r="DD1979" s="47">
        <v>6.2360000000000015</v>
      </c>
      <c r="DE1979" s="47">
        <v>10.000000000000002</v>
      </c>
      <c r="DF1979" s="47">
        <v>17.000000000000004</v>
      </c>
      <c r="DG1979" s="47">
        <v>24.474983964079538</v>
      </c>
      <c r="DH1979" s="47">
        <v>17.049550994227069</v>
      </c>
      <c r="DJ1979" s="47">
        <v>711.77704000000006</v>
      </c>
      <c r="DK1979" s="47">
        <v>-4.5136320000000003</v>
      </c>
      <c r="DL1979" s="47">
        <v>-4.7269015589488532</v>
      </c>
      <c r="DM1979" s="47">
        <v>-5.3952854393842209</v>
      </c>
      <c r="DN1979" s="47">
        <v>4.1237113402061855E-2</v>
      </c>
      <c r="DO1979" s="47">
        <v>873</v>
      </c>
      <c r="DP1979" s="47">
        <v>119.53479794740218</v>
      </c>
      <c r="DQ1979" s="47" t="s">
        <v>157</v>
      </c>
      <c r="DR1979" s="47" t="s">
        <v>157</v>
      </c>
      <c r="DS1979" s="47">
        <v>-4.5135688787111672</v>
      </c>
      <c r="DT1979" s="47">
        <v>43848.176470588238</v>
      </c>
      <c r="DU1979" s="47">
        <v>0.95486838945613128</v>
      </c>
      <c r="DV1979" s="47">
        <v>55.616774028257197</v>
      </c>
      <c r="DW1979" s="47">
        <f>IF(pitna[[#This Row],[SÚC]]="-","-",pitna[[#This Row],[ZVC30]]-pitna[[#This Row],[SÚC]])</f>
        <v>58.523225971742804</v>
      </c>
      <c r="DX1979" s="47" t="str">
        <f>IF(pitna[[#This Row],[Rozdíl Cena pro vodné - sociálně únosná cena]]="-","-",IF(pitna[[#This Row],[Rozdíl Cena pro vodné - sociálně únosná cena]]&gt;0,"ANO","NE"))</f>
        <v>ANO</v>
      </c>
      <c r="DY1979" s="47">
        <v>63.918023919144986</v>
      </c>
      <c r="DZ1979" s="13" t="s">
        <v>9914</v>
      </c>
      <c r="EA1979" s="55"/>
      <c r="EB1979" s="55" t="s">
        <v>9529</v>
      </c>
      <c r="EC1979" s="55" t="s">
        <v>0</v>
      </c>
      <c r="ED1979" s="55" t="s">
        <v>9864</v>
      </c>
    </row>
    <row r="1980" spans="1:134" ht="15" customHeight="1" x14ac:dyDescent="0.25">
      <c r="A1980" s="29">
        <v>3313</v>
      </c>
      <c r="B1980" s="2" t="s">
        <v>2384</v>
      </c>
      <c r="C1980" s="3" t="s">
        <v>4043</v>
      </c>
      <c r="D1980" s="2" t="s">
        <v>157</v>
      </c>
      <c r="E1980" s="2" t="s">
        <v>157</v>
      </c>
      <c r="F1980" s="2" t="s">
        <v>157</v>
      </c>
      <c r="G1980" s="2" t="s">
        <v>157</v>
      </c>
      <c r="H1980" s="2" t="s">
        <v>157</v>
      </c>
      <c r="I1980" s="2" t="s">
        <v>157</v>
      </c>
      <c r="J1980" s="2" t="s">
        <v>157</v>
      </c>
      <c r="K1980" s="2" t="s">
        <v>157</v>
      </c>
      <c r="L1980" s="42" t="s">
        <v>9018</v>
      </c>
      <c r="M1980" s="13" t="s">
        <v>9312</v>
      </c>
      <c r="O1980" s="11" t="s">
        <v>157</v>
      </c>
      <c r="P1980" s="47" t="s">
        <v>157</v>
      </c>
      <c r="Q1980" s="47" t="s">
        <v>157</v>
      </c>
      <c r="R1980" s="47" t="s">
        <v>157</v>
      </c>
      <c r="S1980" s="11" t="s">
        <v>157</v>
      </c>
      <c r="T1980" s="11" t="s">
        <v>157</v>
      </c>
      <c r="U1980" s="11" t="s">
        <v>157</v>
      </c>
      <c r="V1980" s="47" t="s">
        <v>157</v>
      </c>
      <c r="W1980" s="47" t="s">
        <v>157</v>
      </c>
      <c r="X1980" s="47" t="s">
        <v>157</v>
      </c>
      <c r="Y1980" s="47" t="s">
        <v>157</v>
      </c>
      <c r="Z1980" s="47" t="s">
        <v>157</v>
      </c>
      <c r="AA1980" s="47" t="s">
        <v>157</v>
      </c>
      <c r="AB1980" s="47" t="s">
        <v>157</v>
      </c>
      <c r="AC1980" s="11" t="s">
        <v>157</v>
      </c>
      <c r="AD1980" s="11" t="s">
        <v>157</v>
      </c>
      <c r="AE1980" s="11" t="s">
        <v>157</v>
      </c>
      <c r="AF1980" s="11" t="s">
        <v>157</v>
      </c>
      <c r="AG1980" s="49" t="s">
        <v>157</v>
      </c>
      <c r="AH1980" s="47" t="s">
        <v>157</v>
      </c>
      <c r="AI1980" s="47" t="s">
        <v>157</v>
      </c>
      <c r="AJ1980" s="47" t="s">
        <v>157</v>
      </c>
      <c r="AK1980" s="47" t="s">
        <v>157</v>
      </c>
      <c r="AL1980" s="47" t="s">
        <v>157</v>
      </c>
      <c r="AM1980" s="47">
        <v>52.1</v>
      </c>
      <c r="AN1980" s="51">
        <v>1.0999999999999999E-2</v>
      </c>
      <c r="AO1980" s="51">
        <v>0</v>
      </c>
      <c r="AP1980" s="51">
        <v>0</v>
      </c>
      <c r="AQ1980" s="51">
        <v>1.0999999999999999E-2</v>
      </c>
      <c r="AR1980" s="51">
        <v>0</v>
      </c>
      <c r="AS1980" s="51">
        <v>5.1040000000000002E-2</v>
      </c>
      <c r="AT1980" s="51">
        <v>5.1040000000000002E-2</v>
      </c>
      <c r="AU1980" s="51">
        <v>0</v>
      </c>
      <c r="AV1980" s="51">
        <v>5.6000000000000001E-2</v>
      </c>
      <c r="AW1980" s="51">
        <v>5.6000000000000001E-2</v>
      </c>
      <c r="AX1980" s="51">
        <v>0</v>
      </c>
      <c r="AY1980" s="51">
        <v>5.4000000000000003E-3</v>
      </c>
      <c r="AZ1980" s="51">
        <v>5.4000000000000003E-3</v>
      </c>
      <c r="BA1980" s="51">
        <v>0</v>
      </c>
      <c r="BB1980" s="51">
        <v>0</v>
      </c>
      <c r="BC1980" s="51">
        <v>0</v>
      </c>
      <c r="BD1980" s="51">
        <v>0</v>
      </c>
      <c r="BE1980" s="51">
        <v>0.123099</v>
      </c>
      <c r="BF1980" s="51">
        <v>0</v>
      </c>
      <c r="BG1980" s="51">
        <v>0.24653900000000001</v>
      </c>
      <c r="BH1980" s="18">
        <v>0.2414</v>
      </c>
      <c r="BI1980" s="45">
        <v>5.42</v>
      </c>
      <c r="BJ1980" s="47">
        <v>1</v>
      </c>
      <c r="BK1980" s="51">
        <v>1.4660000000000001E-3</v>
      </c>
      <c r="BL1980" s="18">
        <v>1.5E-3</v>
      </c>
      <c r="BM1980" s="51">
        <v>0</v>
      </c>
      <c r="BN1980" s="51">
        <v>0</v>
      </c>
      <c r="BO1980" s="47">
        <v>168.17</v>
      </c>
      <c r="BP1980" s="51">
        <v>-0.170156</v>
      </c>
      <c r="BQ1980" s="18">
        <v>-0.163245</v>
      </c>
      <c r="BR1980" s="51">
        <v>-69.017685999999998</v>
      </c>
      <c r="BS1980" s="47">
        <v>0</v>
      </c>
      <c r="BT1980" s="51">
        <v>0</v>
      </c>
      <c r="BU1980" s="51">
        <v>0</v>
      </c>
      <c r="BV1980" s="51">
        <v>0</v>
      </c>
      <c r="BW1980" s="51">
        <v>0</v>
      </c>
      <c r="BX1980" s="51">
        <v>0</v>
      </c>
      <c r="BY1980" s="51">
        <v>0</v>
      </c>
      <c r="BZ1980" s="47" t="s">
        <v>157</v>
      </c>
      <c r="CC1980" s="47" t="s">
        <v>157</v>
      </c>
      <c r="CD1980" s="47" t="s">
        <v>157</v>
      </c>
      <c r="CE1980" s="47" t="s">
        <v>157</v>
      </c>
      <c r="CF1980" s="47" t="s">
        <v>157</v>
      </c>
      <c r="CG1980" s="47" t="s">
        <v>157</v>
      </c>
      <c r="CH1980" s="47" t="s">
        <v>157</v>
      </c>
      <c r="CI1980" s="47" t="s">
        <v>157</v>
      </c>
      <c r="CJ1980" s="47" t="s">
        <v>157</v>
      </c>
      <c r="CK1980" s="47" t="s">
        <v>157</v>
      </c>
      <c r="CL1980" s="47" t="s">
        <v>157</v>
      </c>
      <c r="CN1980" s="47" t="s">
        <v>157</v>
      </c>
      <c r="CO1980" s="47" t="s">
        <v>157</v>
      </c>
      <c r="CP1980" s="47" t="s">
        <v>157</v>
      </c>
      <c r="CQ1980" s="47" t="s">
        <v>157</v>
      </c>
      <c r="CR1980" s="47" t="s">
        <v>157</v>
      </c>
      <c r="CS1980" s="47" t="s">
        <v>157</v>
      </c>
      <c r="CT1980" s="47" t="s">
        <v>157</v>
      </c>
      <c r="CU1980" s="47" t="s">
        <v>157</v>
      </c>
      <c r="CV1980" s="47" t="s">
        <v>157</v>
      </c>
      <c r="CW1980" s="47" t="s">
        <v>157</v>
      </c>
      <c r="CX1980" s="47" t="s">
        <v>157</v>
      </c>
      <c r="CY1980" s="47" t="s">
        <v>157</v>
      </c>
      <c r="CZ1980" s="47" t="s">
        <v>157</v>
      </c>
      <c r="DA1980" s="47" t="s">
        <v>157</v>
      </c>
      <c r="DB1980" s="47" t="s">
        <v>157</v>
      </c>
      <c r="DC1980" s="23"/>
      <c r="DD1980" s="47" t="s">
        <v>157</v>
      </c>
      <c r="DE1980" s="47" t="s">
        <v>157</v>
      </c>
      <c r="DF1980" s="47" t="s">
        <v>157</v>
      </c>
      <c r="DG1980" s="47" t="s">
        <v>157</v>
      </c>
      <c r="DH1980" s="47" t="s">
        <v>157</v>
      </c>
      <c r="DJ1980" s="47" t="s">
        <v>157</v>
      </c>
      <c r="DK1980" s="47" t="s">
        <v>157</v>
      </c>
      <c r="DL1980" s="47" t="s">
        <v>157</v>
      </c>
      <c r="DM1980" s="47" t="s">
        <v>157</v>
      </c>
      <c r="DN1980" s="47" t="s">
        <v>157</v>
      </c>
      <c r="DO1980" s="47" t="s">
        <v>157</v>
      </c>
      <c r="DP1980" s="47" t="s">
        <v>157</v>
      </c>
      <c r="DQ1980" s="47" t="s">
        <v>157</v>
      </c>
      <c r="DR1980" s="47" t="s">
        <v>157</v>
      </c>
      <c r="DS1980" s="47" t="s">
        <v>157</v>
      </c>
      <c r="DT1980" s="47" t="s">
        <v>157</v>
      </c>
      <c r="DU1980" s="47" t="s">
        <v>157</v>
      </c>
      <c r="DV1980" s="47" t="s">
        <v>157</v>
      </c>
      <c r="DW1980" s="47" t="str">
        <f>IF(pitna[[#This Row],[SÚC]]="-","-",pitna[[#This Row],[ZVC30]]-pitna[[#This Row],[SÚC]])</f>
        <v>-</v>
      </c>
      <c r="DX1980" s="47" t="str">
        <f>IF(pitna[[#This Row],[Rozdíl Cena pro vodné - sociálně únosná cena]]="-","-",IF(pitna[[#This Row],[Rozdíl Cena pro vodné - sociálně únosná cena]]&gt;0,"ANO","NE"))</f>
        <v>-</v>
      </c>
      <c r="DY1980" s="47" t="s">
        <v>157</v>
      </c>
      <c r="DZ1980" s="13" t="s">
        <v>157</v>
      </c>
      <c r="EA1980" s="55" t="s">
        <v>157</v>
      </c>
      <c r="EB1980" s="55" t="s">
        <v>157</v>
      </c>
      <c r="EC1980" s="55" t="s">
        <v>157</v>
      </c>
      <c r="ED1980" s="55" t="s">
        <v>157</v>
      </c>
    </row>
    <row r="1981" spans="1:134" ht="15" customHeight="1" x14ac:dyDescent="0.25">
      <c r="A1981" s="29">
        <v>3314</v>
      </c>
      <c r="B1981" s="2" t="s">
        <v>2385</v>
      </c>
      <c r="C1981" s="3" t="s">
        <v>4044</v>
      </c>
      <c r="D1981" s="2" t="s">
        <v>157</v>
      </c>
      <c r="E1981" s="2" t="s">
        <v>157</v>
      </c>
      <c r="F1981" s="2" t="s">
        <v>157</v>
      </c>
      <c r="G1981" s="2" t="s">
        <v>157</v>
      </c>
      <c r="H1981" s="2" t="s">
        <v>157</v>
      </c>
      <c r="I1981" s="2" t="s">
        <v>157</v>
      </c>
      <c r="J1981" s="2" t="s">
        <v>157</v>
      </c>
      <c r="K1981" s="2" t="s">
        <v>157</v>
      </c>
      <c r="L1981" s="42" t="s">
        <v>9019</v>
      </c>
      <c r="M1981" s="13" t="s">
        <v>9499</v>
      </c>
      <c r="O1981" s="11" t="s">
        <v>157</v>
      </c>
      <c r="P1981" s="47" t="s">
        <v>157</v>
      </c>
      <c r="Q1981" s="47" t="s">
        <v>157</v>
      </c>
      <c r="R1981" s="47" t="s">
        <v>157</v>
      </c>
      <c r="S1981" s="11" t="s">
        <v>157</v>
      </c>
      <c r="T1981" s="11" t="s">
        <v>157</v>
      </c>
      <c r="U1981" s="11" t="s">
        <v>157</v>
      </c>
      <c r="V1981" s="47" t="s">
        <v>157</v>
      </c>
      <c r="W1981" s="47" t="s">
        <v>157</v>
      </c>
      <c r="X1981" s="47" t="s">
        <v>157</v>
      </c>
      <c r="Y1981" s="47" t="s">
        <v>157</v>
      </c>
      <c r="Z1981" s="47" t="s">
        <v>157</v>
      </c>
      <c r="AA1981" s="47" t="s">
        <v>157</v>
      </c>
      <c r="AB1981" s="47" t="s">
        <v>157</v>
      </c>
      <c r="AC1981" s="11" t="s">
        <v>157</v>
      </c>
      <c r="AD1981" s="11" t="s">
        <v>157</v>
      </c>
      <c r="AE1981" s="11" t="s">
        <v>157</v>
      </c>
      <c r="AF1981" s="11" t="s">
        <v>157</v>
      </c>
      <c r="AG1981" s="49" t="s">
        <v>157</v>
      </c>
      <c r="AH1981" s="47" t="s">
        <v>157</v>
      </c>
      <c r="AI1981" s="47" t="s">
        <v>157</v>
      </c>
      <c r="AJ1981" s="47" t="s">
        <v>157</v>
      </c>
      <c r="AK1981" s="47" t="s">
        <v>157</v>
      </c>
      <c r="AL1981" s="47" t="s">
        <v>157</v>
      </c>
      <c r="AM1981" s="47">
        <v>42.85</v>
      </c>
      <c r="AN1981" s="51">
        <v>0</v>
      </c>
      <c r="AO1981" s="51">
        <v>0</v>
      </c>
      <c r="AP1981" s="51">
        <v>0</v>
      </c>
      <c r="AQ1981" s="51">
        <v>0</v>
      </c>
      <c r="AR1981" s="51">
        <v>0</v>
      </c>
      <c r="AS1981" s="51">
        <v>2.8046000000000001E-2</v>
      </c>
      <c r="AT1981" s="51">
        <v>2.8046000000000001E-2</v>
      </c>
      <c r="AU1981" s="51">
        <v>0</v>
      </c>
      <c r="AV1981" s="51">
        <v>1.2E-2</v>
      </c>
      <c r="AW1981" s="51">
        <v>1.2E-2</v>
      </c>
      <c r="AX1981" s="51">
        <v>0</v>
      </c>
      <c r="AY1981" s="51">
        <v>6.2862000000000001E-2</v>
      </c>
      <c r="AZ1981" s="51">
        <v>0</v>
      </c>
      <c r="BA1981" s="51">
        <v>1.5450999999999999E-2</v>
      </c>
      <c r="BB1981" s="51">
        <v>0</v>
      </c>
      <c r="BC1981" s="51">
        <v>4.7411000000000002E-2</v>
      </c>
      <c r="BD1981" s="51">
        <v>0</v>
      </c>
      <c r="BE1981" s="51">
        <v>0.23665</v>
      </c>
      <c r="BF1981" s="51">
        <v>0</v>
      </c>
      <c r="BG1981" s="51">
        <v>0.33955800000000003</v>
      </c>
      <c r="BH1981" s="18">
        <v>0.21423</v>
      </c>
      <c r="BI1981" s="45">
        <v>2</v>
      </c>
      <c r="BJ1981" s="47">
        <v>1</v>
      </c>
      <c r="BK1981" s="51">
        <v>4.0470000000000002E-3</v>
      </c>
      <c r="BL1981" s="18">
        <v>5.0000000000000001E-3</v>
      </c>
      <c r="BM1981" s="51">
        <v>0</v>
      </c>
      <c r="BN1981" s="51">
        <v>0</v>
      </c>
      <c r="BO1981" s="47">
        <v>83.9</v>
      </c>
      <c r="BP1981" s="51">
        <v>-0.16616</v>
      </c>
      <c r="BQ1981" s="18">
        <v>0</v>
      </c>
      <c r="BR1981" s="51">
        <v>-48.934272999999997</v>
      </c>
      <c r="BS1981" s="47">
        <v>0</v>
      </c>
      <c r="BT1981" s="51">
        <v>0.134822</v>
      </c>
      <c r="BU1981" s="51">
        <v>0</v>
      </c>
      <c r="BV1981" s="51">
        <v>4.7411000000000002E-2</v>
      </c>
      <c r="BW1981" s="51">
        <v>0</v>
      </c>
      <c r="BX1981" s="51">
        <v>4.7411000000000002E-2</v>
      </c>
      <c r="BY1981" s="51">
        <v>0</v>
      </c>
      <c r="BZ1981" s="47" t="s">
        <v>157</v>
      </c>
      <c r="CC1981" s="47" t="s">
        <v>157</v>
      </c>
      <c r="CD1981" s="47" t="s">
        <v>157</v>
      </c>
      <c r="CE1981" s="47" t="s">
        <v>157</v>
      </c>
      <c r="CF1981" s="47" t="s">
        <v>157</v>
      </c>
      <c r="CG1981" s="47" t="s">
        <v>157</v>
      </c>
      <c r="CH1981" s="47" t="s">
        <v>157</v>
      </c>
      <c r="CI1981" s="47" t="s">
        <v>157</v>
      </c>
      <c r="CJ1981" s="47" t="s">
        <v>157</v>
      </c>
      <c r="CK1981" s="47" t="s">
        <v>157</v>
      </c>
      <c r="CL1981" s="47" t="s">
        <v>157</v>
      </c>
      <c r="CN1981" s="47" t="s">
        <v>157</v>
      </c>
      <c r="CO1981" s="47" t="s">
        <v>157</v>
      </c>
      <c r="CP1981" s="47" t="s">
        <v>157</v>
      </c>
      <c r="CQ1981" s="47" t="s">
        <v>157</v>
      </c>
      <c r="CR1981" s="47" t="s">
        <v>157</v>
      </c>
      <c r="CS1981" s="47" t="s">
        <v>157</v>
      </c>
      <c r="CT1981" s="47" t="s">
        <v>157</v>
      </c>
      <c r="CU1981" s="47" t="s">
        <v>157</v>
      </c>
      <c r="CV1981" s="47" t="s">
        <v>157</v>
      </c>
      <c r="CW1981" s="47" t="s">
        <v>157</v>
      </c>
      <c r="CX1981" s="47" t="s">
        <v>157</v>
      </c>
      <c r="CY1981" s="47" t="s">
        <v>157</v>
      </c>
      <c r="CZ1981" s="47" t="s">
        <v>157</v>
      </c>
      <c r="DA1981" s="47" t="s">
        <v>157</v>
      </c>
      <c r="DB1981" s="47" t="s">
        <v>157</v>
      </c>
      <c r="DC1981" s="23"/>
      <c r="DD1981" s="47" t="s">
        <v>157</v>
      </c>
      <c r="DE1981" s="47" t="s">
        <v>157</v>
      </c>
      <c r="DF1981" s="47" t="s">
        <v>157</v>
      </c>
      <c r="DG1981" s="47" t="s">
        <v>157</v>
      </c>
      <c r="DH1981" s="47" t="s">
        <v>157</v>
      </c>
      <c r="DJ1981" s="47" t="s">
        <v>157</v>
      </c>
      <c r="DK1981" s="47" t="s">
        <v>157</v>
      </c>
      <c r="DL1981" s="47" t="s">
        <v>157</v>
      </c>
      <c r="DM1981" s="47" t="s">
        <v>157</v>
      </c>
      <c r="DN1981" s="47" t="s">
        <v>157</v>
      </c>
      <c r="DO1981" s="47" t="s">
        <v>157</v>
      </c>
      <c r="DP1981" s="47" t="s">
        <v>157</v>
      </c>
      <c r="DQ1981" s="47" t="s">
        <v>157</v>
      </c>
      <c r="DR1981" s="47" t="s">
        <v>157</v>
      </c>
      <c r="DS1981" s="47" t="s">
        <v>157</v>
      </c>
      <c r="DT1981" s="47" t="s">
        <v>157</v>
      </c>
      <c r="DU1981" s="47" t="s">
        <v>157</v>
      </c>
      <c r="DV1981" s="47" t="s">
        <v>157</v>
      </c>
      <c r="DW1981" s="47" t="str">
        <f>IF(pitna[[#This Row],[SÚC]]="-","-",pitna[[#This Row],[ZVC30]]-pitna[[#This Row],[SÚC]])</f>
        <v>-</v>
      </c>
      <c r="DX1981" s="47" t="str">
        <f>IF(pitna[[#This Row],[Rozdíl Cena pro vodné - sociálně únosná cena]]="-","-",IF(pitna[[#This Row],[Rozdíl Cena pro vodné - sociálně únosná cena]]&gt;0,"ANO","NE"))</f>
        <v>-</v>
      </c>
      <c r="DY1981" s="47" t="s">
        <v>157</v>
      </c>
      <c r="DZ1981" s="13" t="s">
        <v>157</v>
      </c>
      <c r="EA1981" s="55" t="s">
        <v>157</v>
      </c>
      <c r="EB1981" s="55" t="s">
        <v>157</v>
      </c>
      <c r="EC1981" s="55" t="s">
        <v>157</v>
      </c>
      <c r="ED1981" s="55" t="s">
        <v>157</v>
      </c>
    </row>
    <row r="1982" spans="1:134" ht="15" customHeight="1" x14ac:dyDescent="0.25">
      <c r="A1982" s="29">
        <v>3315</v>
      </c>
      <c r="B1982" s="2" t="s">
        <v>2386</v>
      </c>
      <c r="C1982" s="3" t="s">
        <v>4045</v>
      </c>
      <c r="D1982" s="2" t="s">
        <v>4724</v>
      </c>
      <c r="E1982" s="2" t="s">
        <v>9</v>
      </c>
      <c r="F1982" s="2" t="s">
        <v>4045</v>
      </c>
      <c r="G1982" s="2" t="s">
        <v>5072</v>
      </c>
      <c r="H1982" s="2" t="s">
        <v>6741</v>
      </c>
      <c r="I1982" s="2" t="s">
        <v>439</v>
      </c>
      <c r="J1982" s="2" t="s">
        <v>7039</v>
      </c>
      <c r="K1982" s="2" t="s">
        <v>7040</v>
      </c>
      <c r="L1982" s="42" t="s">
        <v>9020</v>
      </c>
      <c r="O1982" s="11">
        <v>1927</v>
      </c>
      <c r="P1982" s="47">
        <v>10.363</v>
      </c>
      <c r="Q1982" s="47">
        <v>0</v>
      </c>
      <c r="R1982" s="47">
        <v>7.9279999999999999</v>
      </c>
      <c r="S1982" s="11">
        <v>520</v>
      </c>
      <c r="T1982" s="11">
        <v>532</v>
      </c>
      <c r="U1982" s="11">
        <v>1</v>
      </c>
      <c r="V1982" s="47">
        <v>500</v>
      </c>
      <c r="W1982" s="47">
        <v>63.509</v>
      </c>
      <c r="X1982" s="47">
        <v>0</v>
      </c>
      <c r="Y1982" s="47">
        <v>63.509</v>
      </c>
      <c r="Z1982" s="47">
        <v>13.089</v>
      </c>
      <c r="AA1982" s="47">
        <v>11.089</v>
      </c>
      <c r="AB1982" s="47">
        <v>3</v>
      </c>
      <c r="AC1982" s="11">
        <v>6</v>
      </c>
      <c r="AD1982" s="11">
        <v>0</v>
      </c>
      <c r="AE1982" s="11">
        <v>6</v>
      </c>
      <c r="AF1982" s="11">
        <v>0</v>
      </c>
      <c r="AG1982" s="49"/>
      <c r="AH1982" s="47">
        <v>0</v>
      </c>
      <c r="AI1982" s="47">
        <v>0</v>
      </c>
      <c r="AJ1982" s="47">
        <v>0</v>
      </c>
      <c r="AK1982" s="47">
        <v>40997.9</v>
      </c>
      <c r="AL1982" s="47">
        <v>0</v>
      </c>
      <c r="AM1982" s="47">
        <v>37.39</v>
      </c>
      <c r="AN1982" s="51">
        <v>1.237155</v>
      </c>
      <c r="AO1982" s="51">
        <v>0</v>
      </c>
      <c r="AP1982" s="51">
        <v>1.237155</v>
      </c>
      <c r="AQ1982" s="51">
        <v>0</v>
      </c>
      <c r="AR1982" s="51">
        <v>0</v>
      </c>
      <c r="AS1982" s="51">
        <v>1.266E-3</v>
      </c>
      <c r="AT1982" s="51">
        <v>1.266E-3</v>
      </c>
      <c r="AU1982" s="51">
        <v>0</v>
      </c>
      <c r="AV1982" s="51">
        <v>0.37565900000000002</v>
      </c>
      <c r="AW1982" s="51">
        <v>0.26740399999999998</v>
      </c>
      <c r="AX1982" s="51">
        <v>0.108255</v>
      </c>
      <c r="AY1982" s="51">
        <v>0.10596899999999999</v>
      </c>
      <c r="AZ1982" s="51">
        <v>0</v>
      </c>
      <c r="BA1982" s="51">
        <v>5.7301999999999999E-2</v>
      </c>
      <c r="BB1982" s="51">
        <v>4.8667000000000002E-2</v>
      </c>
      <c r="BC1982" s="51">
        <v>0</v>
      </c>
      <c r="BD1982" s="51">
        <v>0</v>
      </c>
      <c r="BE1982" s="51">
        <v>6.3656000000000004E-2</v>
      </c>
      <c r="BF1982" s="51">
        <v>0</v>
      </c>
      <c r="BG1982" s="51">
        <v>1.8412280000000001</v>
      </c>
      <c r="BH1982" s="18">
        <v>1.8426670000000001</v>
      </c>
      <c r="BI1982" s="45">
        <v>30.2334</v>
      </c>
      <c r="BJ1982" s="47">
        <v>0.83887143547607557</v>
      </c>
      <c r="BK1982" s="51">
        <v>4.9986000000000003E-2</v>
      </c>
      <c r="BL1982" s="18">
        <v>0.05</v>
      </c>
      <c r="BM1982" s="51">
        <v>6.3508999999999996E-2</v>
      </c>
      <c r="BN1982" s="51">
        <v>0</v>
      </c>
      <c r="BO1982" s="47">
        <v>36.83</v>
      </c>
      <c r="BP1982" s="51">
        <v>2.7748999999999999E-2</v>
      </c>
      <c r="BQ1982" s="18">
        <v>2.6832999999999999E-2</v>
      </c>
      <c r="BR1982" s="51">
        <v>1.5070669999999999</v>
      </c>
      <c r="BS1982" s="47">
        <v>0</v>
      </c>
      <c r="BT1982" s="51">
        <v>1.713144</v>
      </c>
      <c r="BU1982" s="51">
        <v>1.8917919999999999</v>
      </c>
      <c r="BV1982" s="51">
        <v>4.8667000000000002E-2</v>
      </c>
      <c r="BW1982" s="51">
        <v>0.245924</v>
      </c>
      <c r="BX1982" s="51">
        <v>4.8667000000000002E-2</v>
      </c>
      <c r="BY1982" s="51">
        <v>0</v>
      </c>
      <c r="BZ1982" s="47">
        <v>65.590312815338038</v>
      </c>
      <c r="CC1982" s="47">
        <v>3.7057692307692309</v>
      </c>
      <c r="CD1982" s="47">
        <v>6.7924234561494554</v>
      </c>
      <c r="CE1982" s="47">
        <v>4.5232434375129591</v>
      </c>
      <c r="CF1982" s="47">
        <v>20.609677368561936</v>
      </c>
      <c r="CG1982" s="47">
        <v>5.7545407368967307</v>
      </c>
      <c r="CH1982" s="47">
        <v>3.8320915638002297</v>
      </c>
      <c r="CI1982" s="47">
        <v>17.46051740698169</v>
      </c>
      <c r="CJ1982" s="47">
        <v>0</v>
      </c>
      <c r="CK1982" s="47">
        <v>0</v>
      </c>
      <c r="CL1982" s="47">
        <v>0</v>
      </c>
      <c r="CN1982" s="47">
        <v>40997.9</v>
      </c>
      <c r="CO1982" s="47">
        <v>0.28949146000192993</v>
      </c>
      <c r="CP1982" s="47">
        <v>512.47375</v>
      </c>
      <c r="CQ1982" s="47">
        <v>105.96900000000001</v>
      </c>
      <c r="CR1982" s="47" t="s">
        <v>157</v>
      </c>
      <c r="CS1982" s="47" t="s">
        <v>157</v>
      </c>
      <c r="CT1982" s="47">
        <v>0.25847421453293951</v>
      </c>
      <c r="CU1982" s="47">
        <v>406.50475</v>
      </c>
      <c r="CV1982" s="47" t="s">
        <v>437</v>
      </c>
      <c r="CW1982" s="47">
        <v>8.1323720641779698</v>
      </c>
      <c r="CX1982" s="47">
        <v>820.18765254271193</v>
      </c>
      <c r="CY1982" s="47">
        <v>2.1199735926059295</v>
      </c>
      <c r="CZ1982" s="47">
        <v>1.25</v>
      </c>
      <c r="DA1982" s="47">
        <v>99.999999999999986</v>
      </c>
      <c r="DB1982" s="47" t="s">
        <v>157</v>
      </c>
      <c r="DC1982" s="23"/>
      <c r="DD1982" s="47">
        <v>59.587199999999996</v>
      </c>
      <c r="DE1982" s="47">
        <v>2297.1338854879364</v>
      </c>
      <c r="DF1982" s="47">
        <v>619.88044652502685</v>
      </c>
      <c r="DG1982" s="47">
        <v>7.5152842795982879</v>
      </c>
      <c r="DH1982" s="47">
        <v>1.2734765734405633</v>
      </c>
      <c r="DJ1982" s="47">
        <v>1868.9765400000001</v>
      </c>
      <c r="DK1982" s="47">
        <v>1.5070669999999999</v>
      </c>
      <c r="DL1982" s="47">
        <v>1.4847163357117366</v>
      </c>
      <c r="DM1982" s="47">
        <v>0.55513543792261832</v>
      </c>
      <c r="DN1982" s="47">
        <v>1.1870608006751566E-3</v>
      </c>
      <c r="DO1982" s="47">
        <v>21.275505967825637</v>
      </c>
      <c r="DP1982" s="47">
        <v>44.96724582883207</v>
      </c>
      <c r="DQ1982" s="47" t="s">
        <v>157</v>
      </c>
      <c r="DR1982" s="47" t="s">
        <v>157</v>
      </c>
      <c r="DS1982" s="47">
        <v>1.5070920059873085</v>
      </c>
      <c r="DT1982" s="47">
        <v>3540.8230769230768</v>
      </c>
      <c r="DU1982" s="47">
        <v>0.83149410889706532</v>
      </c>
      <c r="DV1982" s="47">
        <v>60.311614268660797</v>
      </c>
      <c r="DW1982" s="47">
        <f>IF(pitna[[#This Row],[SÚC]]="-","-",pitna[[#This Row],[ZVC30]]-pitna[[#This Row],[SÚC]])</f>
        <v>-22.921614268660797</v>
      </c>
      <c r="DX1982" s="47" t="str">
        <f>IF(pitna[[#This Row],[Rozdíl Cena pro vodné - sociálně únosná cena]]="-","-",IF(pitna[[#This Row],[Rozdíl Cena pro vodné - sociálně únosná cena]]&gt;0,"ANO","NE"))</f>
        <v>NE</v>
      </c>
      <c r="DY1982" s="47">
        <v>-15.344368439828727</v>
      </c>
      <c r="DZ1982" s="13" t="s">
        <v>441</v>
      </c>
      <c r="EA1982" s="55"/>
      <c r="EB1982" s="55" t="s">
        <v>9522</v>
      </c>
      <c r="EC1982" s="55" t="s">
        <v>0</v>
      </c>
      <c r="ED1982" s="55" t="s">
        <v>9770</v>
      </c>
    </row>
    <row r="1983" spans="1:134" ht="15" customHeight="1" x14ac:dyDescent="0.25">
      <c r="A1983" s="29">
        <v>3316</v>
      </c>
      <c r="B1983" s="2" t="s">
        <v>2387</v>
      </c>
      <c r="C1983" s="3" t="s">
        <v>4045</v>
      </c>
      <c r="D1983" s="2" t="s">
        <v>157</v>
      </c>
      <c r="E1983" s="2" t="s">
        <v>157</v>
      </c>
      <c r="F1983" s="2" t="s">
        <v>157</v>
      </c>
      <c r="G1983" s="2" t="s">
        <v>157</v>
      </c>
      <c r="H1983" s="2" t="s">
        <v>157</v>
      </c>
      <c r="I1983" s="2" t="s">
        <v>157</v>
      </c>
      <c r="J1983" s="2" t="s">
        <v>157</v>
      </c>
      <c r="K1983" s="2" t="s">
        <v>157</v>
      </c>
      <c r="L1983" s="42" t="s">
        <v>9021</v>
      </c>
      <c r="M1983" s="13" t="s">
        <v>9500</v>
      </c>
      <c r="O1983" s="11" t="s">
        <v>157</v>
      </c>
      <c r="P1983" s="47" t="s">
        <v>157</v>
      </c>
      <c r="Q1983" s="47" t="s">
        <v>157</v>
      </c>
      <c r="R1983" s="47" t="s">
        <v>157</v>
      </c>
      <c r="S1983" s="11" t="s">
        <v>157</v>
      </c>
      <c r="T1983" s="11" t="s">
        <v>157</v>
      </c>
      <c r="U1983" s="11" t="s">
        <v>157</v>
      </c>
      <c r="V1983" s="47" t="s">
        <v>157</v>
      </c>
      <c r="W1983" s="47" t="s">
        <v>157</v>
      </c>
      <c r="X1983" s="47" t="s">
        <v>157</v>
      </c>
      <c r="Y1983" s="47" t="s">
        <v>157</v>
      </c>
      <c r="Z1983" s="47" t="s">
        <v>157</v>
      </c>
      <c r="AA1983" s="47" t="s">
        <v>157</v>
      </c>
      <c r="AB1983" s="47" t="s">
        <v>157</v>
      </c>
      <c r="AC1983" s="11" t="s">
        <v>157</v>
      </c>
      <c r="AD1983" s="11" t="s">
        <v>157</v>
      </c>
      <c r="AE1983" s="11" t="s">
        <v>157</v>
      </c>
      <c r="AF1983" s="11" t="s">
        <v>157</v>
      </c>
      <c r="AG1983" s="49" t="s">
        <v>157</v>
      </c>
      <c r="AH1983" s="47" t="s">
        <v>157</v>
      </c>
      <c r="AI1983" s="47" t="s">
        <v>157</v>
      </c>
      <c r="AJ1983" s="47" t="s">
        <v>157</v>
      </c>
      <c r="AK1983" s="47" t="s">
        <v>157</v>
      </c>
      <c r="AL1983" s="47" t="s">
        <v>157</v>
      </c>
      <c r="AM1983" s="47">
        <v>36.799999999999997</v>
      </c>
      <c r="AN1983" s="51">
        <v>2.3398349999999999</v>
      </c>
      <c r="AO1983" s="51">
        <v>0</v>
      </c>
      <c r="AP1983" s="51">
        <v>2.3398349999999999</v>
      </c>
      <c r="AQ1983" s="51">
        <v>0</v>
      </c>
      <c r="AR1983" s="51">
        <v>0</v>
      </c>
      <c r="AS1983" s="51">
        <v>1.9559E-2</v>
      </c>
      <c r="AT1983" s="51">
        <v>1.9559E-2</v>
      </c>
      <c r="AU1983" s="51">
        <v>0</v>
      </c>
      <c r="AV1983" s="51">
        <v>0.27264699999999997</v>
      </c>
      <c r="AW1983" s="51">
        <v>0.19750699999999999</v>
      </c>
      <c r="AX1983" s="51">
        <v>7.5139999999999998E-2</v>
      </c>
      <c r="AY1983" s="51">
        <v>0.124763</v>
      </c>
      <c r="AZ1983" s="51">
        <v>0</v>
      </c>
      <c r="BA1983" s="51">
        <v>3.4763000000000002E-2</v>
      </c>
      <c r="BB1983" s="51">
        <v>0.09</v>
      </c>
      <c r="BC1983" s="51">
        <v>0</v>
      </c>
      <c r="BD1983" s="51">
        <v>0</v>
      </c>
      <c r="BE1983" s="51">
        <v>4.3431999999999998E-2</v>
      </c>
      <c r="BF1983" s="51">
        <v>0</v>
      </c>
      <c r="BG1983" s="51">
        <v>2.8374169999999999</v>
      </c>
      <c r="BH1983" s="18">
        <v>2.9159999999999999</v>
      </c>
      <c r="BI1983" s="45">
        <v>46.04</v>
      </c>
      <c r="BJ1983" s="47">
        <v>1.2203963267278881</v>
      </c>
      <c r="BK1983" s="51">
        <v>7.2720000000000007E-2</v>
      </c>
      <c r="BL1983" s="18">
        <v>0.08</v>
      </c>
      <c r="BM1983" s="51">
        <v>9.3965999999999994E-2</v>
      </c>
      <c r="BN1983" s="51">
        <v>0</v>
      </c>
      <c r="BO1983" s="47">
        <v>39.01</v>
      </c>
      <c r="BP1983" s="51">
        <v>-0.16132099999999999</v>
      </c>
      <c r="BQ1983" s="18">
        <v>2.8000000000000001E-2</v>
      </c>
      <c r="BR1983" s="51">
        <v>-5.6854880000000003</v>
      </c>
      <c r="BS1983" s="47">
        <v>0</v>
      </c>
      <c r="BT1983" s="51">
        <v>0.93488899999999997</v>
      </c>
      <c r="BU1983" s="51">
        <v>3.6318000000000003E-2</v>
      </c>
      <c r="BV1983" s="51">
        <v>0.26384099999999999</v>
      </c>
      <c r="BW1983" s="51">
        <v>0</v>
      </c>
      <c r="BX1983" s="51">
        <v>0.26384099999999999</v>
      </c>
      <c r="BY1983" s="51">
        <v>0</v>
      </c>
      <c r="BZ1983" s="47" t="s">
        <v>157</v>
      </c>
      <c r="CC1983" s="47" t="s">
        <v>157</v>
      </c>
      <c r="CD1983" s="47" t="s">
        <v>157</v>
      </c>
      <c r="CE1983" s="47" t="s">
        <v>157</v>
      </c>
      <c r="CF1983" s="47" t="s">
        <v>157</v>
      </c>
      <c r="CG1983" s="47" t="s">
        <v>157</v>
      </c>
      <c r="CH1983" s="47" t="s">
        <v>157</v>
      </c>
      <c r="CI1983" s="47" t="s">
        <v>157</v>
      </c>
      <c r="CJ1983" s="47" t="s">
        <v>157</v>
      </c>
      <c r="CK1983" s="47" t="s">
        <v>157</v>
      </c>
      <c r="CL1983" s="47" t="s">
        <v>157</v>
      </c>
      <c r="CN1983" s="47" t="s">
        <v>157</v>
      </c>
      <c r="CO1983" s="47" t="s">
        <v>157</v>
      </c>
      <c r="CP1983" s="47" t="s">
        <v>157</v>
      </c>
      <c r="CQ1983" s="47" t="s">
        <v>157</v>
      </c>
      <c r="CR1983" s="47" t="s">
        <v>157</v>
      </c>
      <c r="CS1983" s="47" t="s">
        <v>157</v>
      </c>
      <c r="CT1983" s="47" t="s">
        <v>157</v>
      </c>
      <c r="CU1983" s="47" t="s">
        <v>157</v>
      </c>
      <c r="CV1983" s="47" t="s">
        <v>157</v>
      </c>
      <c r="CW1983" s="47" t="s">
        <v>157</v>
      </c>
      <c r="CX1983" s="47" t="s">
        <v>157</v>
      </c>
      <c r="CY1983" s="47" t="s">
        <v>157</v>
      </c>
      <c r="CZ1983" s="47" t="s">
        <v>157</v>
      </c>
      <c r="DA1983" s="47" t="s">
        <v>157</v>
      </c>
      <c r="DB1983" s="47" t="s">
        <v>157</v>
      </c>
      <c r="DC1983" s="23"/>
      <c r="DD1983" s="47" t="s">
        <v>157</v>
      </c>
      <c r="DE1983" s="47" t="s">
        <v>157</v>
      </c>
      <c r="DF1983" s="47" t="s">
        <v>157</v>
      </c>
      <c r="DG1983" s="47" t="s">
        <v>157</v>
      </c>
      <c r="DH1983" s="47" t="s">
        <v>157</v>
      </c>
      <c r="DJ1983" s="47" t="s">
        <v>157</v>
      </c>
      <c r="DK1983" s="47" t="s">
        <v>157</v>
      </c>
      <c r="DL1983" s="47" t="s">
        <v>157</v>
      </c>
      <c r="DM1983" s="47" t="s">
        <v>157</v>
      </c>
      <c r="DN1983" s="47" t="s">
        <v>157</v>
      </c>
      <c r="DO1983" s="47" t="s">
        <v>157</v>
      </c>
      <c r="DP1983" s="47" t="s">
        <v>157</v>
      </c>
      <c r="DQ1983" s="47" t="s">
        <v>157</v>
      </c>
      <c r="DR1983" s="47" t="s">
        <v>157</v>
      </c>
      <c r="DS1983" s="47" t="s">
        <v>157</v>
      </c>
      <c r="DT1983" s="47" t="s">
        <v>157</v>
      </c>
      <c r="DU1983" s="47" t="s">
        <v>157</v>
      </c>
      <c r="DV1983" s="47" t="s">
        <v>157</v>
      </c>
      <c r="DW1983" s="47" t="str">
        <f>IF(pitna[[#This Row],[SÚC]]="-","-",pitna[[#This Row],[ZVC30]]-pitna[[#This Row],[SÚC]])</f>
        <v>-</v>
      </c>
      <c r="DX1983" s="47" t="str">
        <f>IF(pitna[[#This Row],[Rozdíl Cena pro vodné - sociálně únosná cena]]="-","-",IF(pitna[[#This Row],[Rozdíl Cena pro vodné - sociálně únosná cena]]&gt;0,"ANO","NE"))</f>
        <v>-</v>
      </c>
      <c r="DY1983" s="47" t="s">
        <v>157</v>
      </c>
      <c r="DZ1983" s="13" t="s">
        <v>157</v>
      </c>
      <c r="EA1983" s="55" t="s">
        <v>157</v>
      </c>
      <c r="EB1983" s="55" t="s">
        <v>157</v>
      </c>
      <c r="EC1983" s="55" t="s">
        <v>157</v>
      </c>
      <c r="ED1983" s="55" t="s">
        <v>157</v>
      </c>
    </row>
    <row r="1984" spans="1:134" ht="15" customHeight="1" x14ac:dyDescent="0.25">
      <c r="A1984" s="29">
        <v>3317</v>
      </c>
      <c r="B1984" s="2" t="s">
        <v>2388</v>
      </c>
      <c r="C1984" s="3" t="s">
        <v>4045</v>
      </c>
      <c r="D1984" s="2" t="s">
        <v>4725</v>
      </c>
      <c r="E1984" s="2" t="s">
        <v>9</v>
      </c>
      <c r="F1984" s="2" t="s">
        <v>4045</v>
      </c>
      <c r="G1984" s="2" t="s">
        <v>5024</v>
      </c>
      <c r="H1984" s="2" t="s">
        <v>6742</v>
      </c>
      <c r="I1984" s="2" t="s">
        <v>439</v>
      </c>
      <c r="J1984" s="2" t="s">
        <v>7039</v>
      </c>
      <c r="K1984" s="2" t="s">
        <v>7041</v>
      </c>
      <c r="L1984" s="42" t="s">
        <v>9022</v>
      </c>
      <c r="O1984" s="11">
        <v>733</v>
      </c>
      <c r="P1984" s="47">
        <v>13.11</v>
      </c>
      <c r="Q1984" s="47">
        <v>0</v>
      </c>
      <c r="R1984" s="47">
        <v>13.757</v>
      </c>
      <c r="S1984" s="11">
        <v>303</v>
      </c>
      <c r="T1984" s="11">
        <v>303</v>
      </c>
      <c r="U1984" s="11">
        <v>1</v>
      </c>
      <c r="V1984" s="47">
        <v>500</v>
      </c>
      <c r="W1984" s="47">
        <v>29.13</v>
      </c>
      <c r="X1984" s="47">
        <v>0</v>
      </c>
      <c r="Y1984" s="47">
        <v>0</v>
      </c>
      <c r="Z1984" s="47">
        <v>6.59</v>
      </c>
      <c r="AA1984" s="47">
        <v>4.59</v>
      </c>
      <c r="AB1984" s="47">
        <v>2</v>
      </c>
      <c r="AC1984" s="11">
        <v>6</v>
      </c>
      <c r="AD1984" s="11">
        <v>0</v>
      </c>
      <c r="AE1984" s="11">
        <v>6</v>
      </c>
      <c r="AF1984" s="11">
        <v>0</v>
      </c>
      <c r="AG1984" s="49">
        <v>1</v>
      </c>
      <c r="AH1984" s="47">
        <v>0</v>
      </c>
      <c r="AI1984" s="47">
        <v>29.13</v>
      </c>
      <c r="AJ1984" s="47">
        <v>0</v>
      </c>
      <c r="AK1984" s="47">
        <v>43712.2</v>
      </c>
      <c r="AL1984" s="47">
        <v>277.70400000000001</v>
      </c>
      <c r="AM1984" s="47">
        <v>21.63</v>
      </c>
      <c r="AN1984" s="51">
        <v>5.9455000000000001E-2</v>
      </c>
      <c r="AO1984" s="51">
        <v>5.8254E-2</v>
      </c>
      <c r="AP1984" s="51">
        <v>0</v>
      </c>
      <c r="AQ1984" s="51">
        <v>1.201E-3</v>
      </c>
      <c r="AR1984" s="51">
        <v>0</v>
      </c>
      <c r="AS1984" s="51">
        <v>0.121799</v>
      </c>
      <c r="AT1984" s="51">
        <v>0.121799</v>
      </c>
      <c r="AU1984" s="51">
        <v>0</v>
      </c>
      <c r="AV1984" s="51">
        <v>9.9070000000000005E-2</v>
      </c>
      <c r="AW1984" s="51">
        <v>6.4242999999999995E-2</v>
      </c>
      <c r="AX1984" s="51">
        <v>3.4826999999999997E-2</v>
      </c>
      <c r="AY1984" s="51">
        <v>0.167161</v>
      </c>
      <c r="AZ1984" s="51">
        <v>0</v>
      </c>
      <c r="BA1984" s="51">
        <v>5.7331E-2</v>
      </c>
      <c r="BB1984" s="51">
        <v>0.10983</v>
      </c>
      <c r="BC1984" s="51">
        <v>0</v>
      </c>
      <c r="BD1984" s="51">
        <v>0</v>
      </c>
      <c r="BE1984" s="51">
        <v>5.2275000000000002E-2</v>
      </c>
      <c r="BF1984" s="51">
        <v>0</v>
      </c>
      <c r="BG1984" s="51">
        <v>0.52738399999999996</v>
      </c>
      <c r="BH1984" s="18">
        <v>0.51483100000000004</v>
      </c>
      <c r="BI1984" s="45">
        <v>15.8775</v>
      </c>
      <c r="BJ1984" s="47">
        <v>0.37430857633854259</v>
      </c>
      <c r="BK1984" s="51">
        <v>2.2304000000000001E-2</v>
      </c>
      <c r="BL1984" s="18">
        <v>2.4E-2</v>
      </c>
      <c r="BM1984" s="51">
        <v>0</v>
      </c>
      <c r="BN1984" s="51">
        <v>0</v>
      </c>
      <c r="BO1984" s="47">
        <v>23.64</v>
      </c>
      <c r="BP1984" s="51">
        <v>-4.4948000000000002E-2</v>
      </c>
      <c r="BQ1984" s="18">
        <v>4.2890000000000003E-3</v>
      </c>
      <c r="BR1984" s="51">
        <v>-8.5229130000000008</v>
      </c>
      <c r="BS1984" s="47">
        <v>0</v>
      </c>
      <c r="BT1984" s="51">
        <v>0</v>
      </c>
      <c r="BU1984" s="51">
        <v>0</v>
      </c>
      <c r="BV1984" s="51">
        <v>0</v>
      </c>
      <c r="BW1984" s="51">
        <v>0</v>
      </c>
      <c r="BX1984" s="51">
        <v>0</v>
      </c>
      <c r="BY1984" s="51">
        <v>0</v>
      </c>
      <c r="BZ1984" s="47">
        <v>22.025150832303556</v>
      </c>
      <c r="CC1984" s="47">
        <v>2.4191419141914192</v>
      </c>
      <c r="CD1984" s="47">
        <v>8.9904502046384724</v>
      </c>
      <c r="CE1984" s="47">
        <v>1.3124078302353672</v>
      </c>
      <c r="CF1984" s="47">
        <v>22.622725712324065</v>
      </c>
      <c r="CG1984" s="47">
        <v>6.2619372442019099</v>
      </c>
      <c r="CH1984" s="47">
        <v>0.91410499860096139</v>
      </c>
      <c r="CI1984" s="47">
        <v>15.756951596292483</v>
      </c>
      <c r="CJ1984" s="47">
        <v>0</v>
      </c>
      <c r="CK1984" s="47">
        <v>0</v>
      </c>
      <c r="CL1984" s="47">
        <v>0.21807080031983717</v>
      </c>
      <c r="CN1984" s="47">
        <v>43989.903999999995</v>
      </c>
      <c r="CO1984" s="47">
        <v>0.15255530129672007</v>
      </c>
      <c r="CP1984" s="47">
        <v>552.57369999999992</v>
      </c>
      <c r="CQ1984" s="47">
        <v>167.161</v>
      </c>
      <c r="CR1984" s="47" t="s">
        <v>157</v>
      </c>
      <c r="CS1984" s="47" t="s">
        <v>157</v>
      </c>
      <c r="CT1984" s="47">
        <v>0.37999855603231142</v>
      </c>
      <c r="CU1984" s="47">
        <v>385.41269999999992</v>
      </c>
      <c r="CV1984" s="47" t="s">
        <v>437</v>
      </c>
      <c r="CW1984" s="47">
        <v>17.279981169296981</v>
      </c>
      <c r="CX1984" s="47">
        <v>1972.2876614060253</v>
      </c>
      <c r="CY1984" s="47">
        <v>7.494664634146341</v>
      </c>
      <c r="CZ1984" s="47">
        <v>1.2534619303547334</v>
      </c>
      <c r="DA1984" s="47" t="s">
        <v>157</v>
      </c>
      <c r="DB1984" s="47" t="s">
        <v>157</v>
      </c>
      <c r="DC1984" s="23"/>
      <c r="DD1984" s="47">
        <v>59.587199999999996</v>
      </c>
      <c r="DE1984" s="47">
        <v>1958.2773314203725</v>
      </c>
      <c r="DF1984" s="47">
        <v>809.49253945480609</v>
      </c>
      <c r="DG1984" s="47">
        <v>4.4418041606886653</v>
      </c>
      <c r="DH1984" s="47">
        <v>2.34375</v>
      </c>
      <c r="DJ1984" s="47">
        <v>482.43552</v>
      </c>
      <c r="DK1984" s="47">
        <v>-8.5229130000000008</v>
      </c>
      <c r="DL1984" s="47">
        <v>-9.3168927528387631</v>
      </c>
      <c r="DM1984" s="47">
        <v>-2.0152439024390243</v>
      </c>
      <c r="DN1984" s="47">
        <v>2.4967092449212896E-3</v>
      </c>
      <c r="DO1984" s="47">
        <v>60.013511596180074</v>
      </c>
      <c r="DP1984" s="47">
        <v>40.925246592539452</v>
      </c>
      <c r="DQ1984" s="47" t="s">
        <v>157</v>
      </c>
      <c r="DR1984" s="47" t="s">
        <v>157</v>
      </c>
      <c r="DS1984" s="47">
        <v>-8.5228220803058132</v>
      </c>
      <c r="DT1984" s="47">
        <v>1740.5412541254125</v>
      </c>
      <c r="DU1984" s="47">
        <v>0.52852461013498409</v>
      </c>
      <c r="DV1984" s="47">
        <v>62.475123449950303</v>
      </c>
      <c r="DW1984" s="47">
        <f>IF(pitna[[#This Row],[SÚC]]="-","-",pitna[[#This Row],[ZVC30]]-pitna[[#This Row],[SÚC]])</f>
        <v>-40.845123449950307</v>
      </c>
      <c r="DX1984" s="47" t="str">
        <f>IF(pitna[[#This Row],[Rozdíl Cena pro vodné - sociálně únosná cena]]="-","-",IF(pitna[[#This Row],[Rozdíl Cena pro vodné - sociálně únosná cena]]&gt;0,"ANO","NE"))</f>
        <v>NE</v>
      </c>
      <c r="DY1984" s="47">
        <v>-21.549876857410851</v>
      </c>
      <c r="DZ1984" s="13" t="s">
        <v>441</v>
      </c>
      <c r="EA1984" s="55"/>
      <c r="EB1984" s="55" t="s">
        <v>9587</v>
      </c>
      <c r="EC1984" s="55" t="s">
        <v>0</v>
      </c>
      <c r="ED1984" s="55" t="s">
        <v>9768</v>
      </c>
    </row>
    <row r="1985" spans="1:134" ht="15" customHeight="1" x14ac:dyDescent="0.25">
      <c r="A1985" s="29">
        <v>3318</v>
      </c>
      <c r="B1985" s="2" t="s">
        <v>2389</v>
      </c>
      <c r="C1985" s="3" t="s">
        <v>4045</v>
      </c>
      <c r="D1985" s="2" t="s">
        <v>4726</v>
      </c>
      <c r="E1985" s="2" t="s">
        <v>9</v>
      </c>
      <c r="F1985" s="2" t="s">
        <v>4045</v>
      </c>
      <c r="G1985" s="2" t="s">
        <v>5024</v>
      </c>
      <c r="H1985" s="2" t="s">
        <v>6743</v>
      </c>
      <c r="I1985" s="2" t="s">
        <v>439</v>
      </c>
      <c r="J1985" s="2" t="s">
        <v>7039</v>
      </c>
      <c r="K1985" s="2" t="s">
        <v>7045</v>
      </c>
      <c r="L1985" s="42" t="s">
        <v>9023</v>
      </c>
      <c r="O1985" s="11">
        <v>275</v>
      </c>
      <c r="P1985" s="47">
        <v>3.31</v>
      </c>
      <c r="Q1985" s="47">
        <v>0</v>
      </c>
      <c r="R1985" s="47">
        <v>1.986</v>
      </c>
      <c r="S1985" s="11">
        <v>106</v>
      </c>
      <c r="T1985" s="11">
        <v>106</v>
      </c>
      <c r="U1985" s="11">
        <v>1</v>
      </c>
      <c r="V1985" s="47">
        <v>70</v>
      </c>
      <c r="W1985" s="47">
        <v>4.5460000000000003</v>
      </c>
      <c r="X1985" s="47">
        <v>0</v>
      </c>
      <c r="Y1985" s="47">
        <v>0</v>
      </c>
      <c r="Z1985" s="47">
        <v>0.54700000000000004</v>
      </c>
      <c r="AA1985" s="47">
        <v>4.7E-2</v>
      </c>
      <c r="AB1985" s="47">
        <v>0</v>
      </c>
      <c r="AC1985" s="11">
        <v>4</v>
      </c>
      <c r="AD1985" s="11">
        <v>0</v>
      </c>
      <c r="AE1985" s="11">
        <v>1</v>
      </c>
      <c r="AF1985" s="11">
        <v>0</v>
      </c>
      <c r="AG1985" s="49">
        <v>1</v>
      </c>
      <c r="AH1985" s="47">
        <v>0</v>
      </c>
      <c r="AI1985" s="47">
        <v>4.5460000000000003</v>
      </c>
      <c r="AJ1985" s="47">
        <v>0</v>
      </c>
      <c r="AK1985" s="47">
        <v>12791</v>
      </c>
      <c r="AL1985" s="47">
        <v>264</v>
      </c>
      <c r="AM1985" s="47">
        <v>32.18</v>
      </c>
      <c r="AN1985" s="51">
        <v>3.0899999999999998E-4</v>
      </c>
      <c r="AO1985" s="51">
        <v>0</v>
      </c>
      <c r="AP1985" s="51">
        <v>0</v>
      </c>
      <c r="AQ1985" s="51">
        <v>3.0899999999999998E-4</v>
      </c>
      <c r="AR1985" s="51">
        <v>0</v>
      </c>
      <c r="AS1985" s="51">
        <v>1.5938000000000001E-2</v>
      </c>
      <c r="AT1985" s="51">
        <v>1.5938000000000001E-2</v>
      </c>
      <c r="AU1985" s="51">
        <v>0</v>
      </c>
      <c r="AV1985" s="51">
        <v>2.3268E-2</v>
      </c>
      <c r="AW1985" s="51">
        <v>1.5692999999999999E-2</v>
      </c>
      <c r="AX1985" s="51">
        <v>7.5750000000000001E-3</v>
      </c>
      <c r="AY1985" s="51">
        <v>6.3711000000000004E-2</v>
      </c>
      <c r="AZ1985" s="51">
        <v>0</v>
      </c>
      <c r="BA1985" s="51">
        <v>1.3710999999999999E-2</v>
      </c>
      <c r="BB1985" s="51">
        <v>0.05</v>
      </c>
      <c r="BC1985" s="51">
        <v>0</v>
      </c>
      <c r="BD1985" s="51">
        <v>0</v>
      </c>
      <c r="BE1985" s="51">
        <v>1.8761E-2</v>
      </c>
      <c r="BF1985" s="51">
        <v>0</v>
      </c>
      <c r="BG1985" s="51">
        <v>0.12728</v>
      </c>
      <c r="BH1985" s="18">
        <v>0.128</v>
      </c>
      <c r="BI1985" s="45">
        <v>11.47</v>
      </c>
      <c r="BJ1985" s="47">
        <v>6.6423661457494232E-2</v>
      </c>
      <c r="BK1985" s="51">
        <v>3.9579999999999997E-3</v>
      </c>
      <c r="BL1985" s="18">
        <v>4.0000000000000001E-3</v>
      </c>
      <c r="BM1985" s="51">
        <v>0</v>
      </c>
      <c r="BN1985" s="51">
        <v>0</v>
      </c>
      <c r="BO1985" s="47">
        <v>32.15</v>
      </c>
      <c r="BP1985" s="51">
        <v>8.7999999999999998E-5</v>
      </c>
      <c r="BQ1985" s="18">
        <v>7.2000000000000005E-4</v>
      </c>
      <c r="BR1985" s="51">
        <v>6.9485000000000005E-2</v>
      </c>
      <c r="BS1985" s="47">
        <v>0</v>
      </c>
      <c r="BT1985" s="51">
        <v>0.08</v>
      </c>
      <c r="BU1985" s="51">
        <v>0</v>
      </c>
      <c r="BV1985" s="51">
        <v>0.05</v>
      </c>
      <c r="BW1985" s="51">
        <v>0</v>
      </c>
      <c r="BX1985" s="51">
        <v>0.05</v>
      </c>
      <c r="BY1985" s="51">
        <v>0</v>
      </c>
      <c r="BZ1985" s="47">
        <v>53.373615307150054</v>
      </c>
      <c r="CC1985" s="47">
        <v>2.5943396226415096</v>
      </c>
      <c r="CD1985" s="47">
        <v>1.989090909090909</v>
      </c>
      <c r="CE1985" s="47">
        <v>0.75459724923781535</v>
      </c>
      <c r="CF1985" s="47">
        <v>12.032556093268807</v>
      </c>
      <c r="CG1985" s="47">
        <v>0.1709090909090909</v>
      </c>
      <c r="CH1985" s="47">
        <v>6.4837423609099318E-2</v>
      </c>
      <c r="CI1985" s="47">
        <v>1.0338759348878135</v>
      </c>
      <c r="CJ1985" s="47">
        <v>0</v>
      </c>
      <c r="CK1985" s="47">
        <v>0</v>
      </c>
      <c r="CL1985" s="47">
        <v>1.0070493454179255</v>
      </c>
      <c r="CN1985" s="47">
        <v>13055</v>
      </c>
      <c r="CO1985" s="47">
        <v>0</v>
      </c>
      <c r="CP1985" s="47">
        <v>165.75416666666666</v>
      </c>
      <c r="CQ1985" s="47">
        <v>63.711000000000006</v>
      </c>
      <c r="CR1985" s="47" t="s">
        <v>157</v>
      </c>
      <c r="CS1985" s="47" t="s">
        <v>157</v>
      </c>
      <c r="CT1985" s="47">
        <v>0.48801991574109538</v>
      </c>
      <c r="CU1985" s="47">
        <v>102.04316666666665</v>
      </c>
      <c r="CV1985" s="47" t="s">
        <v>437</v>
      </c>
      <c r="CW1985" s="47">
        <v>25.781497389253829</v>
      </c>
      <c r="CX1985" s="47">
        <v>3298.3830217281456</v>
      </c>
      <c r="CY1985" s="47">
        <v>16.096766043456295</v>
      </c>
      <c r="CZ1985" s="47">
        <v>1.261157695428726</v>
      </c>
      <c r="DA1985" s="47">
        <v>100</v>
      </c>
      <c r="DB1985" s="47" t="s">
        <v>157</v>
      </c>
      <c r="DC1985" s="23"/>
      <c r="DD1985" s="47">
        <v>59.587199999999989</v>
      </c>
      <c r="DE1985" s="47">
        <v>4140.0909550277911</v>
      </c>
      <c r="DF1985" s="47">
        <v>1595.8168772107124</v>
      </c>
      <c r="DG1985" s="47">
        <v>5.8787266296109149</v>
      </c>
      <c r="DH1985" s="47">
        <v>4.7400202122283988</v>
      </c>
      <c r="DJ1985" s="47">
        <v>127.36843999999999</v>
      </c>
      <c r="DK1985" s="47">
        <v>6.9485000000000005E-2</v>
      </c>
      <c r="DL1985" s="47">
        <v>6.9090898812924142E-2</v>
      </c>
      <c r="DM1985" s="47">
        <v>2.223345123799899E-2</v>
      </c>
      <c r="DN1985" s="47">
        <v>3.8299502106472617E-3</v>
      </c>
      <c r="DO1985" s="47">
        <v>47.472727272727276</v>
      </c>
      <c r="DP1985" s="47">
        <v>57.939152770759655</v>
      </c>
      <c r="DQ1985" s="47" t="s">
        <v>157</v>
      </c>
      <c r="DR1985" s="47" t="s">
        <v>157</v>
      </c>
      <c r="DS1985" s="47">
        <v>6.913890634820867E-2</v>
      </c>
      <c r="DT1985" s="47">
        <v>1200.7547169811321</v>
      </c>
      <c r="DU1985" s="47">
        <v>0.55541026164677354</v>
      </c>
      <c r="DV1985" s="47">
        <v>62.475123449950303</v>
      </c>
      <c r="DW1985" s="47">
        <f>IF(pitna[[#This Row],[SÚC]]="-","-",pitna[[#This Row],[ZVC30]]-pitna[[#This Row],[SÚC]])</f>
        <v>-30.295123449950303</v>
      </c>
      <c r="DX1985" s="47" t="str">
        <f>IF(pitna[[#This Row],[Rozdíl Cena pro vodné - sociálně únosná cena]]="-","-",IF(pitna[[#This Row],[Rozdíl Cena pro vodné - sociálně únosná cena]]&gt;0,"ANO","NE"))</f>
        <v>NE</v>
      </c>
      <c r="DY1985" s="47">
        <v>-4.5359706791906476</v>
      </c>
      <c r="DZ1985" s="13" t="s">
        <v>441</v>
      </c>
      <c r="EA1985" s="55"/>
      <c r="EB1985" s="55" t="s">
        <v>9522</v>
      </c>
      <c r="EC1985" s="55" t="s">
        <v>0</v>
      </c>
      <c r="ED1985" s="55" t="s">
        <v>9770</v>
      </c>
    </row>
    <row r="1986" spans="1:134" ht="15" customHeight="1" x14ac:dyDescent="0.25">
      <c r="A1986" s="29">
        <v>3319</v>
      </c>
      <c r="B1986" s="2" t="s">
        <v>2390</v>
      </c>
      <c r="C1986" s="3" t="s">
        <v>4046</v>
      </c>
      <c r="D1986" s="2" t="s">
        <v>157</v>
      </c>
      <c r="E1986" s="2" t="s">
        <v>157</v>
      </c>
      <c r="F1986" s="2" t="s">
        <v>157</v>
      </c>
      <c r="G1986" s="2" t="s">
        <v>157</v>
      </c>
      <c r="H1986" s="2" t="s">
        <v>157</v>
      </c>
      <c r="I1986" s="2" t="s">
        <v>157</v>
      </c>
      <c r="J1986" s="2" t="s">
        <v>157</v>
      </c>
      <c r="K1986" s="2" t="s">
        <v>157</v>
      </c>
      <c r="L1986" s="42" t="s">
        <v>9024</v>
      </c>
      <c r="M1986" s="13" t="s">
        <v>9501</v>
      </c>
      <c r="O1986" s="11" t="s">
        <v>157</v>
      </c>
      <c r="P1986" s="47" t="s">
        <v>157</v>
      </c>
      <c r="Q1986" s="47" t="s">
        <v>157</v>
      </c>
      <c r="R1986" s="47" t="s">
        <v>157</v>
      </c>
      <c r="S1986" s="11" t="s">
        <v>157</v>
      </c>
      <c r="T1986" s="11" t="s">
        <v>157</v>
      </c>
      <c r="U1986" s="11" t="s">
        <v>157</v>
      </c>
      <c r="V1986" s="47" t="s">
        <v>157</v>
      </c>
      <c r="W1986" s="47" t="s">
        <v>157</v>
      </c>
      <c r="X1986" s="47" t="s">
        <v>157</v>
      </c>
      <c r="Y1986" s="47" t="s">
        <v>157</v>
      </c>
      <c r="Z1986" s="47" t="s">
        <v>157</v>
      </c>
      <c r="AA1986" s="47" t="s">
        <v>157</v>
      </c>
      <c r="AB1986" s="47" t="s">
        <v>157</v>
      </c>
      <c r="AC1986" s="11" t="s">
        <v>157</v>
      </c>
      <c r="AD1986" s="11" t="s">
        <v>157</v>
      </c>
      <c r="AE1986" s="11" t="s">
        <v>157</v>
      </c>
      <c r="AF1986" s="11" t="s">
        <v>157</v>
      </c>
      <c r="AG1986" s="49" t="s">
        <v>157</v>
      </c>
      <c r="AH1986" s="47" t="s">
        <v>157</v>
      </c>
      <c r="AI1986" s="47" t="s">
        <v>157</v>
      </c>
      <c r="AJ1986" s="47" t="s">
        <v>157</v>
      </c>
      <c r="AK1986" s="47" t="s">
        <v>157</v>
      </c>
      <c r="AL1986" s="47" t="s">
        <v>157</v>
      </c>
      <c r="AM1986" s="47">
        <v>28.38</v>
      </c>
      <c r="AN1986" s="51">
        <v>3.044</v>
      </c>
      <c r="AO1986" s="51">
        <v>2.5219999999999998</v>
      </c>
      <c r="AP1986" s="51">
        <v>0</v>
      </c>
      <c r="AQ1986" s="51">
        <v>0.109</v>
      </c>
      <c r="AR1986" s="51">
        <v>0.41299999999999998</v>
      </c>
      <c r="AS1986" s="51">
        <v>0.68100000000000005</v>
      </c>
      <c r="AT1986" s="51">
        <v>0.68100000000000005</v>
      </c>
      <c r="AU1986" s="51">
        <v>0</v>
      </c>
      <c r="AV1986" s="51">
        <v>6.2590000000000003</v>
      </c>
      <c r="AW1986" s="51">
        <v>4.508</v>
      </c>
      <c r="AX1986" s="51">
        <v>1.7509999999999999</v>
      </c>
      <c r="AY1986" s="51">
        <v>11.24</v>
      </c>
      <c r="AZ1986" s="51">
        <v>5.0810000000000004</v>
      </c>
      <c r="BA1986" s="51">
        <v>6.1589999999999998</v>
      </c>
      <c r="BB1986" s="51">
        <v>0</v>
      </c>
      <c r="BC1986" s="51">
        <v>0</v>
      </c>
      <c r="BD1986" s="51">
        <v>0</v>
      </c>
      <c r="BE1986" s="51">
        <v>1.3480000000000001</v>
      </c>
      <c r="BF1986" s="51">
        <v>0</v>
      </c>
      <c r="BG1986" s="51">
        <v>24.315999999999999</v>
      </c>
      <c r="BH1986" s="18">
        <v>23.881</v>
      </c>
      <c r="BI1986" s="45">
        <v>730.39</v>
      </c>
      <c r="BJ1986" s="47">
        <v>15</v>
      </c>
      <c r="BK1986" s="51">
        <v>0.86099999999999999</v>
      </c>
      <c r="BL1986" s="18">
        <v>0.86199999999999999</v>
      </c>
      <c r="BM1986" s="51">
        <v>0</v>
      </c>
      <c r="BN1986" s="51">
        <v>0</v>
      </c>
      <c r="BO1986" s="47">
        <v>28.24</v>
      </c>
      <c r="BP1986" s="51">
        <v>0.11912</v>
      </c>
      <c r="BQ1986" s="18">
        <v>0.58250000000000002</v>
      </c>
      <c r="BR1986" s="51">
        <v>0.48988300000000001</v>
      </c>
      <c r="BS1986" s="47">
        <v>0</v>
      </c>
      <c r="BT1986" s="51">
        <v>86.796000000000006</v>
      </c>
      <c r="BU1986" s="51">
        <v>58.887999999999998</v>
      </c>
      <c r="BV1986" s="51">
        <v>8.1489999999999991</v>
      </c>
      <c r="BW1986" s="51">
        <v>4.5069999999999997</v>
      </c>
      <c r="BX1986" s="51">
        <v>8.1489999999999991</v>
      </c>
      <c r="BY1986" s="51">
        <v>0</v>
      </c>
      <c r="BZ1986" s="47" t="s">
        <v>157</v>
      </c>
      <c r="CC1986" s="47" t="s">
        <v>157</v>
      </c>
      <c r="CD1986" s="47" t="s">
        <v>157</v>
      </c>
      <c r="CE1986" s="47" t="s">
        <v>157</v>
      </c>
      <c r="CF1986" s="47" t="s">
        <v>157</v>
      </c>
      <c r="CG1986" s="47" t="s">
        <v>157</v>
      </c>
      <c r="CH1986" s="47" t="s">
        <v>157</v>
      </c>
      <c r="CI1986" s="47" t="s">
        <v>157</v>
      </c>
      <c r="CJ1986" s="47" t="s">
        <v>157</v>
      </c>
      <c r="CK1986" s="47" t="s">
        <v>157</v>
      </c>
      <c r="CL1986" s="47" t="s">
        <v>157</v>
      </c>
      <c r="CN1986" s="47" t="s">
        <v>157</v>
      </c>
      <c r="CO1986" s="47" t="s">
        <v>157</v>
      </c>
      <c r="CP1986" s="47" t="s">
        <v>157</v>
      </c>
      <c r="CQ1986" s="47" t="s">
        <v>157</v>
      </c>
      <c r="CR1986" s="47" t="s">
        <v>157</v>
      </c>
      <c r="CS1986" s="47" t="s">
        <v>157</v>
      </c>
      <c r="CT1986" s="47" t="s">
        <v>157</v>
      </c>
      <c r="CU1986" s="47" t="s">
        <v>157</v>
      </c>
      <c r="CV1986" s="47" t="s">
        <v>157</v>
      </c>
      <c r="CW1986" s="47" t="s">
        <v>157</v>
      </c>
      <c r="CX1986" s="47" t="s">
        <v>157</v>
      </c>
      <c r="CY1986" s="47" t="s">
        <v>157</v>
      </c>
      <c r="CZ1986" s="47" t="s">
        <v>157</v>
      </c>
      <c r="DA1986" s="47" t="s">
        <v>157</v>
      </c>
      <c r="DB1986" s="47" t="s">
        <v>157</v>
      </c>
      <c r="DC1986" s="23"/>
      <c r="DD1986" s="47" t="s">
        <v>157</v>
      </c>
      <c r="DE1986" s="47" t="s">
        <v>157</v>
      </c>
      <c r="DF1986" s="47" t="s">
        <v>157</v>
      </c>
      <c r="DG1986" s="47" t="s">
        <v>157</v>
      </c>
      <c r="DH1986" s="47" t="s">
        <v>157</v>
      </c>
      <c r="DJ1986" s="47" t="s">
        <v>157</v>
      </c>
      <c r="DK1986" s="47" t="s">
        <v>157</v>
      </c>
      <c r="DL1986" s="47" t="s">
        <v>157</v>
      </c>
      <c r="DM1986" s="47" t="s">
        <v>157</v>
      </c>
      <c r="DN1986" s="47" t="s">
        <v>157</v>
      </c>
      <c r="DO1986" s="47" t="s">
        <v>157</v>
      </c>
      <c r="DP1986" s="47" t="s">
        <v>157</v>
      </c>
      <c r="DQ1986" s="47" t="s">
        <v>157</v>
      </c>
      <c r="DR1986" s="47" t="s">
        <v>157</v>
      </c>
      <c r="DS1986" s="47" t="s">
        <v>157</v>
      </c>
      <c r="DT1986" s="47" t="s">
        <v>157</v>
      </c>
      <c r="DU1986" s="47" t="s">
        <v>157</v>
      </c>
      <c r="DV1986" s="47" t="s">
        <v>157</v>
      </c>
      <c r="DW1986" s="47" t="str">
        <f>IF(pitna[[#This Row],[SÚC]]="-","-",pitna[[#This Row],[ZVC30]]-pitna[[#This Row],[SÚC]])</f>
        <v>-</v>
      </c>
      <c r="DX1986" s="47" t="str">
        <f>IF(pitna[[#This Row],[Rozdíl Cena pro vodné - sociálně únosná cena]]="-","-",IF(pitna[[#This Row],[Rozdíl Cena pro vodné - sociálně únosná cena]]&gt;0,"ANO","NE"))</f>
        <v>-</v>
      </c>
      <c r="DY1986" s="47" t="s">
        <v>157</v>
      </c>
      <c r="DZ1986" s="13" t="s">
        <v>157</v>
      </c>
      <c r="EA1986" s="55" t="s">
        <v>157</v>
      </c>
      <c r="EB1986" s="55" t="s">
        <v>157</v>
      </c>
      <c r="EC1986" s="55" t="s">
        <v>157</v>
      </c>
      <c r="ED1986" s="55" t="s">
        <v>157</v>
      </c>
    </row>
    <row r="1987" spans="1:134" ht="15" customHeight="1" x14ac:dyDescent="0.25">
      <c r="A1987" s="29">
        <v>3320</v>
      </c>
      <c r="B1987" s="2" t="s">
        <v>2391</v>
      </c>
      <c r="C1987" s="3" t="s">
        <v>4047</v>
      </c>
      <c r="D1987" s="2" t="s">
        <v>4727</v>
      </c>
      <c r="E1987" s="2" t="s">
        <v>4968</v>
      </c>
      <c r="F1987" s="2" t="s">
        <v>4047</v>
      </c>
      <c r="G1987" s="2" t="s">
        <v>6744</v>
      </c>
      <c r="H1987" s="2" t="s">
        <v>6745</v>
      </c>
      <c r="I1987" s="2" t="s">
        <v>5183</v>
      </c>
      <c r="J1987" s="2" t="s">
        <v>7047</v>
      </c>
      <c r="K1987" s="2" t="s">
        <v>7044</v>
      </c>
      <c r="L1987" s="42" t="s">
        <v>9025</v>
      </c>
      <c r="O1987" s="11">
        <v>41513</v>
      </c>
      <c r="P1987" s="47">
        <v>432.46199999999999</v>
      </c>
      <c r="Q1987" s="47">
        <v>0</v>
      </c>
      <c r="R1987" s="47">
        <v>440.48099999999999</v>
      </c>
      <c r="S1987" s="11">
        <v>8244</v>
      </c>
      <c r="T1987" s="11">
        <v>8105</v>
      </c>
      <c r="U1987" s="11">
        <v>52</v>
      </c>
      <c r="V1987" s="47">
        <v>28109</v>
      </c>
      <c r="W1987" s="47">
        <v>2439.567</v>
      </c>
      <c r="X1987" s="47">
        <v>42.804000000000002</v>
      </c>
      <c r="Y1987" s="47">
        <v>0</v>
      </c>
      <c r="Z1987" s="47">
        <v>598.75599999999997</v>
      </c>
      <c r="AA1987" s="47">
        <v>542.85799999999995</v>
      </c>
      <c r="AB1987" s="47">
        <v>127</v>
      </c>
      <c r="AC1987" s="11">
        <v>67</v>
      </c>
      <c r="AD1987" s="11">
        <v>10</v>
      </c>
      <c r="AE1987" s="11">
        <v>66</v>
      </c>
      <c r="AF1987" s="11">
        <v>9</v>
      </c>
      <c r="AG1987" s="49">
        <v>15.977822129373999</v>
      </c>
      <c r="AH1987" s="47">
        <v>2129.4635199582199</v>
      </c>
      <c r="AI1987" s="47">
        <v>793.68</v>
      </c>
      <c r="AJ1987" s="47">
        <v>0</v>
      </c>
      <c r="AK1987" s="47">
        <v>1746642.7</v>
      </c>
      <c r="AL1987" s="47">
        <v>241005.682906812</v>
      </c>
      <c r="AM1987" s="47">
        <v>33.96</v>
      </c>
      <c r="AN1987" s="51">
        <v>13.856021999999999</v>
      </c>
      <c r="AO1987" s="51">
        <v>9.7800910000000005</v>
      </c>
      <c r="AP1987" s="51">
        <v>0</v>
      </c>
      <c r="AQ1987" s="51">
        <v>0.677284</v>
      </c>
      <c r="AR1987" s="51">
        <v>3.398647</v>
      </c>
      <c r="AS1987" s="51">
        <v>2.6064259999999999</v>
      </c>
      <c r="AT1987" s="51">
        <v>2.4998589999999998</v>
      </c>
      <c r="AU1987" s="51">
        <v>0.106567</v>
      </c>
      <c r="AV1987" s="51">
        <v>5.460801</v>
      </c>
      <c r="AW1987" s="51">
        <v>3.9849220000000001</v>
      </c>
      <c r="AX1987" s="51">
        <v>1.4758800000000001</v>
      </c>
      <c r="AY1987" s="51">
        <v>21.822147999999999</v>
      </c>
      <c r="AZ1987" s="51">
        <v>13.740769999999999</v>
      </c>
      <c r="BA1987" s="51">
        <v>7.543285</v>
      </c>
      <c r="BB1987" s="51">
        <v>0.46809299999999998</v>
      </c>
      <c r="BC1987" s="51">
        <v>0</v>
      </c>
      <c r="BD1987" s="51">
        <v>0</v>
      </c>
      <c r="BE1987" s="51">
        <v>1.37601</v>
      </c>
      <c r="BF1987" s="51">
        <v>4.6233089999999999</v>
      </c>
      <c r="BG1987" s="51">
        <v>57.081432999999997</v>
      </c>
      <c r="BH1987" s="18">
        <v>56.506824000000002</v>
      </c>
      <c r="BI1987" s="45">
        <v>1981.702</v>
      </c>
      <c r="BJ1987" s="47">
        <v>0</v>
      </c>
      <c r="BK1987" s="51">
        <v>1.8872279999999999</v>
      </c>
      <c r="BL1987" s="18">
        <v>1.897</v>
      </c>
      <c r="BM1987" s="51">
        <v>0</v>
      </c>
      <c r="BN1987" s="51">
        <v>0</v>
      </c>
      <c r="BO1987" s="47">
        <v>30.24</v>
      </c>
      <c r="BP1987" s="51">
        <v>7.0044940000000002</v>
      </c>
      <c r="BQ1987" s="18">
        <v>7.9109550000000004</v>
      </c>
      <c r="BR1987" s="51">
        <v>12.271055</v>
      </c>
      <c r="BS1987" s="47">
        <v>0</v>
      </c>
      <c r="BT1987" s="51">
        <v>250.3306</v>
      </c>
      <c r="BU1987" s="51">
        <v>199.06079299999999</v>
      </c>
      <c r="BV1987" s="51">
        <v>21.007211999999999</v>
      </c>
      <c r="BW1987" s="51">
        <v>29.561751000000001</v>
      </c>
      <c r="BX1987" s="51">
        <v>20.791</v>
      </c>
      <c r="BY1987" s="51">
        <v>0.21621199999999999</v>
      </c>
      <c r="BZ1987" s="47">
        <v>18.71590375067256</v>
      </c>
      <c r="CC1987" s="47">
        <v>5.0355409995147991</v>
      </c>
      <c r="CD1987" s="47">
        <v>14.423337267843808</v>
      </c>
      <c r="CE1987" s="47">
        <v>3.7241728865950496</v>
      </c>
      <c r="CF1987" s="47">
        <v>24.543535799590664</v>
      </c>
      <c r="CG1987" s="47">
        <v>13.076819309613857</v>
      </c>
      <c r="CH1987" s="47">
        <v>3.3764956758198923</v>
      </c>
      <c r="CI1987" s="47">
        <v>22.252227546937632</v>
      </c>
      <c r="CJ1987" s="47">
        <v>14.925373134328359</v>
      </c>
      <c r="CK1987" s="47">
        <v>13.636363636363637</v>
      </c>
      <c r="CL1987" s="47">
        <v>6.8107364449317906E-3</v>
      </c>
      <c r="CN1987" s="47">
        <v>1987648.382906812</v>
      </c>
      <c r="CO1987" s="47">
        <v>0.29366742049012401</v>
      </c>
      <c r="CP1987" s="47">
        <v>27188.715592373599</v>
      </c>
      <c r="CQ1987" s="47" t="s">
        <v>157</v>
      </c>
      <c r="CR1987" s="47" t="s">
        <v>157</v>
      </c>
      <c r="CS1987" s="47">
        <v>21752.147999999997</v>
      </c>
      <c r="CT1987" s="47">
        <v>1.094365994864184</v>
      </c>
      <c r="CU1987" s="47">
        <v>5436.5675923736017</v>
      </c>
      <c r="CV1987" s="47" t="s">
        <v>437</v>
      </c>
      <c r="CW1987" s="47">
        <v>2.8807158395136159</v>
      </c>
      <c r="CX1987" s="47">
        <v>1053.2105198242143</v>
      </c>
      <c r="CY1987" s="47">
        <v>11.525977783288505</v>
      </c>
      <c r="CZ1987" s="47">
        <v>1.3200241179857068</v>
      </c>
      <c r="DA1987" s="47">
        <v>98.970772513744322</v>
      </c>
      <c r="DB1987" s="47" t="s">
        <v>157</v>
      </c>
      <c r="DC1987" s="23"/>
      <c r="DD1987" s="47" t="s">
        <v>157</v>
      </c>
      <c r="DE1987" s="47" t="s">
        <v>157</v>
      </c>
      <c r="DF1987" s="47" t="s">
        <v>157</v>
      </c>
      <c r="DG1987" s="47">
        <v>2.8935565813987503</v>
      </c>
      <c r="DH1987" s="47">
        <v>0.72911699063388213</v>
      </c>
      <c r="DJ1987" s="47">
        <v>64090.262879999995</v>
      </c>
      <c r="DK1987" s="47">
        <v>12.271055</v>
      </c>
      <c r="DL1987" s="47">
        <v>10.929107925668726</v>
      </c>
      <c r="DM1987" s="47">
        <v>3.711525051557099</v>
      </c>
      <c r="DN1987" s="47">
        <v>2.3550090852359062E-4</v>
      </c>
      <c r="DO1987" s="47">
        <v>47.880143157729194</v>
      </c>
      <c r="DP1987" s="47" t="s">
        <v>157</v>
      </c>
      <c r="DQ1987" s="47" t="s">
        <v>157</v>
      </c>
      <c r="DR1987" s="47">
        <v>33.126893301908197</v>
      </c>
      <c r="DS1987" s="47">
        <v>12.271054933046267</v>
      </c>
      <c r="DT1987" s="47">
        <v>6923.9972100921887</v>
      </c>
      <c r="DU1987" s="47">
        <v>1.0251489534650631</v>
      </c>
      <c r="DV1987" s="47">
        <v>57.102420387137997</v>
      </c>
      <c r="DW1987" s="47">
        <f>IF(pitna[[#This Row],[SÚC]]="-","-",pitna[[#This Row],[ZVC30]]-pitna[[#This Row],[SÚC]])</f>
        <v>-23.142420387137996</v>
      </c>
      <c r="DX1987" s="47" t="str">
        <f>IF(pitna[[#This Row],[Rozdíl Cena pro vodné - sociálně únosná cena]]="-","-",IF(pitna[[#This Row],[Rozdíl Cena pro vodné - sociálně únosná cena]]&gt;0,"ANO","NE"))</f>
        <v>NE</v>
      </c>
      <c r="DY1987" s="47">
        <v>-23.9755270852298</v>
      </c>
      <c r="DZ1987" s="13" t="s">
        <v>441</v>
      </c>
      <c r="EA1987" s="55"/>
      <c r="EB1987" s="55" t="s">
        <v>9540</v>
      </c>
      <c r="EC1987" s="55" t="s">
        <v>9723</v>
      </c>
      <c r="ED1987" s="55" t="s">
        <v>9730</v>
      </c>
    </row>
    <row r="1988" spans="1:134" ht="15" customHeight="1" x14ac:dyDescent="0.25">
      <c r="A1988" s="29">
        <v>3326</v>
      </c>
      <c r="B1988" s="2" t="s">
        <v>2392</v>
      </c>
      <c r="C1988" s="3" t="s">
        <v>4048</v>
      </c>
      <c r="D1988" s="2" t="s">
        <v>4728</v>
      </c>
      <c r="E1988" s="2" t="s">
        <v>9</v>
      </c>
      <c r="F1988" s="2" t="s">
        <v>4048</v>
      </c>
      <c r="G1988" s="2" t="s">
        <v>5036</v>
      </c>
      <c r="H1988" s="2" t="s">
        <v>6746</v>
      </c>
      <c r="I1988" s="2" t="s">
        <v>439</v>
      </c>
      <c r="J1988" s="2" t="s">
        <v>7039</v>
      </c>
      <c r="K1988" s="2" t="s">
        <v>7040</v>
      </c>
      <c r="L1988" s="42" t="s">
        <v>9026</v>
      </c>
      <c r="O1988" s="11">
        <v>2852</v>
      </c>
      <c r="P1988" s="47">
        <v>28.742000000000001</v>
      </c>
      <c r="Q1988" s="47">
        <v>0</v>
      </c>
      <c r="R1988" s="47">
        <v>21.687000000000001</v>
      </c>
      <c r="S1988" s="11">
        <v>972</v>
      </c>
      <c r="T1988" s="11">
        <v>896</v>
      </c>
      <c r="U1988" s="11">
        <v>4</v>
      </c>
      <c r="V1988" s="47">
        <v>800</v>
      </c>
      <c r="W1988" s="47">
        <v>148.26499999999999</v>
      </c>
      <c r="X1988" s="47">
        <v>0</v>
      </c>
      <c r="Y1988" s="47">
        <v>0.44700000000000001</v>
      </c>
      <c r="Z1988" s="47">
        <v>48.383000000000003</v>
      </c>
      <c r="AA1988" s="47">
        <v>47.383000000000003</v>
      </c>
      <c r="AB1988" s="47">
        <v>18</v>
      </c>
      <c r="AC1988" s="11">
        <v>49</v>
      </c>
      <c r="AD1988" s="11">
        <v>15</v>
      </c>
      <c r="AE1988" s="11">
        <v>20</v>
      </c>
      <c r="AF1988" s="11">
        <v>2</v>
      </c>
      <c r="AG1988" s="49">
        <v>4</v>
      </c>
      <c r="AH1988" s="47">
        <v>0</v>
      </c>
      <c r="AI1988" s="47">
        <v>128.05699999999999</v>
      </c>
      <c r="AJ1988" s="47">
        <v>0</v>
      </c>
      <c r="AK1988" s="47">
        <v>56190.178</v>
      </c>
      <c r="AL1988" s="47">
        <v>9589.7510000000002</v>
      </c>
      <c r="AM1988" s="47">
        <v>23</v>
      </c>
      <c r="AN1988" s="51">
        <v>0.50866100000000003</v>
      </c>
      <c r="AO1988" s="51">
        <v>0.29651</v>
      </c>
      <c r="AP1988" s="51">
        <v>1.0695E-2</v>
      </c>
      <c r="AQ1988" s="51">
        <v>0</v>
      </c>
      <c r="AR1988" s="51">
        <v>0.201456</v>
      </c>
      <c r="AS1988" s="51">
        <v>0.30109599999999997</v>
      </c>
      <c r="AT1988" s="51">
        <v>0.30109599999999997</v>
      </c>
      <c r="AU1988" s="51">
        <v>0</v>
      </c>
      <c r="AV1988" s="51">
        <v>0.28870800000000002</v>
      </c>
      <c r="AW1988" s="51">
        <v>0.204875</v>
      </c>
      <c r="AX1988" s="51">
        <v>8.3833000000000005E-2</v>
      </c>
      <c r="AY1988" s="51">
        <v>0.417217</v>
      </c>
      <c r="AZ1988" s="51">
        <v>0</v>
      </c>
      <c r="BA1988" s="51">
        <v>0.13214999999999999</v>
      </c>
      <c r="BB1988" s="51">
        <v>0.28506700000000001</v>
      </c>
      <c r="BC1988" s="51">
        <v>0</v>
      </c>
      <c r="BD1988" s="51">
        <v>0</v>
      </c>
      <c r="BE1988" s="51">
        <v>0.28744599999999998</v>
      </c>
      <c r="BF1988" s="51">
        <v>0</v>
      </c>
      <c r="BG1988" s="51">
        <v>2.3873259999999998</v>
      </c>
      <c r="BH1988" s="18">
        <v>2.3344999999999998</v>
      </c>
      <c r="BI1988" s="45">
        <v>65.78</v>
      </c>
      <c r="BJ1988" s="47">
        <v>2</v>
      </c>
      <c r="BK1988" s="51">
        <v>9.5724000000000004E-2</v>
      </c>
      <c r="BL1988" s="18">
        <v>0.10150000000000001</v>
      </c>
      <c r="BM1988" s="51">
        <v>4.6500000000000003E-4</v>
      </c>
      <c r="BN1988" s="51">
        <v>0</v>
      </c>
      <c r="BO1988" s="47">
        <v>24.93</v>
      </c>
      <c r="BP1988" s="51">
        <v>-0.18567400000000001</v>
      </c>
      <c r="BQ1988" s="18">
        <v>0</v>
      </c>
      <c r="BR1988" s="51">
        <v>-7.777488</v>
      </c>
      <c r="BS1988" s="47">
        <v>0</v>
      </c>
      <c r="BT1988" s="51">
        <v>1.1719999999999999</v>
      </c>
      <c r="BU1988" s="51">
        <v>0.1139</v>
      </c>
      <c r="BV1988" s="51">
        <v>0.20200000000000001</v>
      </c>
      <c r="BW1988" s="51">
        <v>0.1139</v>
      </c>
      <c r="BX1988" s="51">
        <v>0.2</v>
      </c>
      <c r="BY1988" s="51">
        <v>2E-3</v>
      </c>
      <c r="BZ1988" s="47">
        <v>44.819477106100429</v>
      </c>
      <c r="CC1988" s="47">
        <v>2.9341563786008229</v>
      </c>
      <c r="CD1988" s="47">
        <v>16.964586255259466</v>
      </c>
      <c r="CE1988" s="47">
        <v>6.1122407148781122</v>
      </c>
      <c r="CF1988" s="47">
        <v>32.632785890129163</v>
      </c>
      <c r="CG1988" s="47">
        <v>16.613955119214587</v>
      </c>
      <c r="CH1988" s="47">
        <v>5.9859103774687314</v>
      </c>
      <c r="CI1988" s="47">
        <v>31.958317876774696</v>
      </c>
      <c r="CJ1988" s="47">
        <v>30.612244897959183</v>
      </c>
      <c r="CK1988" s="47">
        <v>10</v>
      </c>
      <c r="CL1988" s="47">
        <v>0.18444229261769723</v>
      </c>
      <c r="CN1988" s="47">
        <v>65779.929000000004</v>
      </c>
      <c r="CO1988" s="47">
        <v>0.62626122051353417</v>
      </c>
      <c r="CP1988" s="47">
        <v>915.48280277777781</v>
      </c>
      <c r="CQ1988" s="47">
        <v>417.21699999999998</v>
      </c>
      <c r="CR1988" s="47" t="s">
        <v>157</v>
      </c>
      <c r="CS1988" s="47" t="s">
        <v>157</v>
      </c>
      <c r="CT1988" s="47">
        <v>0.63426185820297853</v>
      </c>
      <c r="CU1988" s="47">
        <v>498.26580277777782</v>
      </c>
      <c r="CV1988" s="47" t="s">
        <v>437</v>
      </c>
      <c r="CW1988" s="47">
        <v>5.2052338261854683</v>
      </c>
      <c r="CX1988" s="47">
        <v>687.18324558104553</v>
      </c>
      <c r="CY1988" s="47">
        <v>4.3585412226818772</v>
      </c>
      <c r="CZ1988" s="47">
        <v>1.3351578317949928</v>
      </c>
      <c r="DA1988" s="47">
        <v>99.009900990098998</v>
      </c>
      <c r="DB1988" s="47" t="s">
        <v>157</v>
      </c>
      <c r="DC1988" s="23"/>
      <c r="DD1988" s="47">
        <v>47.862000000000002</v>
      </c>
      <c r="DE1988" s="47">
        <v>1426</v>
      </c>
      <c r="DF1988" s="47">
        <v>486</v>
      </c>
      <c r="DG1988" s="47">
        <v>3.016046132631315</v>
      </c>
      <c r="DH1988" s="47">
        <v>3.0028623960553253</v>
      </c>
      <c r="DJ1988" s="47">
        <v>2201.652</v>
      </c>
      <c r="DK1988" s="47">
        <v>-7.777488</v>
      </c>
      <c r="DL1988" s="47">
        <v>-8.4333945600848814</v>
      </c>
      <c r="DM1988" s="47">
        <v>-1.9396807488195227</v>
      </c>
      <c r="DN1988" s="47">
        <v>4.3336471220575502E-3</v>
      </c>
      <c r="DO1988" s="47">
        <v>23.064491234221599</v>
      </c>
      <c r="DP1988" s="47">
        <v>30.144914575004989</v>
      </c>
      <c r="DQ1988" s="47" t="s">
        <v>157</v>
      </c>
      <c r="DR1988" s="47" t="s">
        <v>157</v>
      </c>
      <c r="DS1988" s="47">
        <v>-7.777488286057288</v>
      </c>
      <c r="DT1988" s="47">
        <v>2456.0967078189301</v>
      </c>
      <c r="DU1988" s="47">
        <v>0.76298109728500341</v>
      </c>
      <c r="DV1988" s="47">
        <v>63.820366486001497</v>
      </c>
      <c r="DW1988" s="47">
        <f>IF(pitna[[#This Row],[SÚC]]="-","-",pitna[[#This Row],[ZVC30]]-pitna[[#This Row],[SÚC]])</f>
        <v>-40.820366486001497</v>
      </c>
      <c r="DX1988" s="47" t="str">
        <f>IF(pitna[[#This Row],[Rozdíl Cena pro vodné - sociálně únosná cena]]="-","-",IF(pitna[[#This Row],[Rozdíl Cena pro vodné - sociálně únosná cena]]&gt;0,"ANO","NE"))</f>
        <v>NE</v>
      </c>
      <c r="DY1988" s="47">
        <v>-33.675451910996507</v>
      </c>
      <c r="DZ1988" s="13" t="s">
        <v>441</v>
      </c>
      <c r="EA1988" s="55"/>
      <c r="EB1988" s="55" t="s">
        <v>9535</v>
      </c>
      <c r="EC1988" s="55" t="s">
        <v>0</v>
      </c>
      <c r="ED1988" s="55" t="s">
        <v>9797</v>
      </c>
    </row>
    <row r="1989" spans="1:134" ht="15" customHeight="1" x14ac:dyDescent="0.25">
      <c r="A1989" s="29">
        <v>3327</v>
      </c>
      <c r="B1989" s="2" t="s">
        <v>2393</v>
      </c>
      <c r="C1989" s="3" t="s">
        <v>4049</v>
      </c>
      <c r="D1989" s="2" t="s">
        <v>4729</v>
      </c>
      <c r="E1989" s="2" t="s">
        <v>4968</v>
      </c>
      <c r="F1989" s="2" t="s">
        <v>4049</v>
      </c>
      <c r="G1989" s="2" t="s">
        <v>5072</v>
      </c>
      <c r="H1989" s="2" t="s">
        <v>6747</v>
      </c>
      <c r="I1989" s="2" t="s">
        <v>439</v>
      </c>
      <c r="J1989" s="2" t="s">
        <v>7039</v>
      </c>
      <c r="K1989" s="2" t="s">
        <v>7040</v>
      </c>
      <c r="L1989" s="42" t="s">
        <v>9027</v>
      </c>
      <c r="O1989" s="11">
        <v>1875</v>
      </c>
      <c r="P1989" s="47">
        <v>21.3238349784009</v>
      </c>
      <c r="Q1989" s="47">
        <v>0</v>
      </c>
      <c r="R1989" s="47">
        <v>15.9358476723701</v>
      </c>
      <c r="S1989" s="11">
        <v>720</v>
      </c>
      <c r="T1989" s="11">
        <v>717</v>
      </c>
      <c r="U1989" s="11">
        <v>1.7828390086154899</v>
      </c>
      <c r="V1989" s="47">
        <v>259.59746120616802</v>
      </c>
      <c r="W1989" s="47">
        <v>83.021000000000001</v>
      </c>
      <c r="X1989" s="47">
        <v>0</v>
      </c>
      <c r="Y1989" s="47">
        <v>0</v>
      </c>
      <c r="Z1989" s="47">
        <v>20.616</v>
      </c>
      <c r="AA1989" s="47">
        <v>17.777000000000001</v>
      </c>
      <c r="AB1989" s="47">
        <v>15.565678017231001</v>
      </c>
      <c r="AC1989" s="11">
        <v>5</v>
      </c>
      <c r="AD1989" s="11">
        <v>0</v>
      </c>
      <c r="AE1989" s="11">
        <v>5</v>
      </c>
      <c r="AF1989" s="11">
        <v>0</v>
      </c>
      <c r="AG1989" s="49">
        <v>1.7828390086154899</v>
      </c>
      <c r="AH1989" s="47">
        <v>0</v>
      </c>
      <c r="AI1989" s="47">
        <v>83.449505309264694</v>
      </c>
      <c r="AJ1989" s="47">
        <v>0</v>
      </c>
      <c r="AK1989" s="47">
        <v>67918.4899968627</v>
      </c>
      <c r="AL1989" s="47">
        <v>1824.36020947462</v>
      </c>
      <c r="AM1989" s="47">
        <v>35.67</v>
      </c>
      <c r="AN1989" s="51">
        <v>0.51596900000000001</v>
      </c>
      <c r="AO1989" s="51">
        <v>0.163942</v>
      </c>
      <c r="AP1989" s="51">
        <v>0</v>
      </c>
      <c r="AQ1989" s="51">
        <v>6.2500000000000003E-3</v>
      </c>
      <c r="AR1989" s="51">
        <v>0.345777</v>
      </c>
      <c r="AS1989" s="51">
        <v>6.8795999999999996E-2</v>
      </c>
      <c r="AT1989" s="51">
        <v>6.8795999999999996E-2</v>
      </c>
      <c r="AU1989" s="51">
        <v>0</v>
      </c>
      <c r="AV1989" s="51">
        <v>0.86735899999999999</v>
      </c>
      <c r="AW1989" s="51">
        <v>0.64728300000000005</v>
      </c>
      <c r="AX1989" s="51">
        <v>0.22007599999999999</v>
      </c>
      <c r="AY1989" s="51">
        <v>0.48348200000000002</v>
      </c>
      <c r="AZ1989" s="51">
        <v>0</v>
      </c>
      <c r="BA1989" s="51">
        <v>6.5480999999999998E-2</v>
      </c>
      <c r="BB1989" s="51">
        <v>1.8001E-2</v>
      </c>
      <c r="BC1989" s="51">
        <v>0.4</v>
      </c>
      <c r="BD1989" s="51">
        <v>0</v>
      </c>
      <c r="BE1989" s="51">
        <v>0.30244799999999999</v>
      </c>
      <c r="BF1989" s="51">
        <v>4.6282999999999998E-2</v>
      </c>
      <c r="BG1989" s="51">
        <v>2.313571</v>
      </c>
      <c r="BH1989" s="18">
        <v>2.4718</v>
      </c>
      <c r="BI1989" s="45">
        <v>66.88</v>
      </c>
      <c r="BJ1989" s="47">
        <v>2.2644413677560471</v>
      </c>
      <c r="BK1989" s="51">
        <v>6.4877000000000004E-2</v>
      </c>
      <c r="BL1989" s="18">
        <v>6.9680000000000006E-2</v>
      </c>
      <c r="BM1989" s="51">
        <v>0</v>
      </c>
      <c r="BN1989" s="51">
        <v>0</v>
      </c>
      <c r="BO1989" s="47">
        <v>35.659999999999997</v>
      </c>
      <c r="BP1989" s="51">
        <v>3.3199999999999999E-4</v>
      </c>
      <c r="BQ1989" s="18">
        <v>0</v>
      </c>
      <c r="BR1989" s="51">
        <v>1.4357E-2</v>
      </c>
      <c r="BS1989" s="47">
        <v>0</v>
      </c>
      <c r="BT1989" s="51">
        <v>1.226783</v>
      </c>
      <c r="BU1989" s="51">
        <v>1.4999999999999999E-2</v>
      </c>
      <c r="BV1989" s="51">
        <v>0.41000000000000003</v>
      </c>
      <c r="BW1989" s="51">
        <v>0.01</v>
      </c>
      <c r="BX1989" s="51">
        <v>0.4</v>
      </c>
      <c r="BY1989" s="51">
        <v>0.01</v>
      </c>
      <c r="BZ1989" s="47">
        <v>45.181154765199643</v>
      </c>
      <c r="CC1989" s="47">
        <v>2.6041666666666665</v>
      </c>
      <c r="CD1989" s="47">
        <v>10.995200000000001</v>
      </c>
      <c r="CE1989" s="47">
        <v>3.544348122676392</v>
      </c>
      <c r="CF1989" s="47">
        <v>24.83227135303116</v>
      </c>
      <c r="CG1989" s="47">
        <v>9.481066666666667</v>
      </c>
      <c r="CH1989" s="47">
        <v>3.0562609903384859</v>
      </c>
      <c r="CI1989" s="47">
        <v>21.412654629551561</v>
      </c>
      <c r="CJ1989" s="47">
        <v>0</v>
      </c>
      <c r="CK1989" s="47">
        <v>0</v>
      </c>
      <c r="CL1989" s="47">
        <v>6.2751603840555059E-2</v>
      </c>
      <c r="CN1989" s="47">
        <v>69742.850206337316</v>
      </c>
      <c r="CO1989" s="47">
        <v>0.72996616382548507</v>
      </c>
      <c r="CP1989" s="47">
        <v>889.52246294910867</v>
      </c>
      <c r="CQ1989" s="47">
        <v>83.481999999999999</v>
      </c>
      <c r="CR1989" s="47" t="s">
        <v>157</v>
      </c>
      <c r="CS1989" s="47" t="s">
        <v>157</v>
      </c>
      <c r="CT1989" s="47">
        <v>0.11969972513743675</v>
      </c>
      <c r="CU1989" s="47">
        <v>806.0404629491087</v>
      </c>
      <c r="CV1989" s="47" t="s">
        <v>437</v>
      </c>
      <c r="CW1989" s="47">
        <v>12.424132788956157</v>
      </c>
      <c r="CX1989" s="47">
        <v>1075.0011592141639</v>
      </c>
      <c r="CY1989" s="47">
        <v>1.2867734328036129</v>
      </c>
      <c r="CZ1989" s="47">
        <v>1.2644709759623152</v>
      </c>
      <c r="DA1989" s="47">
        <v>97.560975609756085</v>
      </c>
      <c r="DB1989" s="47" t="s">
        <v>157</v>
      </c>
      <c r="DC1989" s="23"/>
      <c r="DD1989" s="47">
        <v>28.650333333333336</v>
      </c>
      <c r="DE1989" s="47">
        <v>828.01878940148276</v>
      </c>
      <c r="DF1989" s="47">
        <v>317.95921513016941</v>
      </c>
      <c r="DG1989" s="47">
        <v>13.369283413228107</v>
      </c>
      <c r="DH1989" s="47">
        <v>4.6618678422245168</v>
      </c>
      <c r="DJ1989" s="47">
        <v>2314.1625900000004</v>
      </c>
      <c r="DK1989" s="47">
        <v>1.4357E-2</v>
      </c>
      <c r="DL1989" s="47">
        <v>1.4346442269641909E-2</v>
      </c>
      <c r="DM1989" s="47">
        <v>5.117375957581269E-3</v>
      </c>
      <c r="DN1989" s="47">
        <v>2.5810531039014383E-4</v>
      </c>
      <c r="DO1989" s="47">
        <v>37.196186776713233</v>
      </c>
      <c r="DP1989" s="47">
        <v>48.085014149068371</v>
      </c>
      <c r="DQ1989" s="47" t="s">
        <v>157</v>
      </c>
      <c r="DR1989" s="47" t="s">
        <v>157</v>
      </c>
      <c r="DS1989" s="47">
        <v>20.920676577979076</v>
      </c>
      <c r="DT1989" s="47">
        <v>3213.2930555555554</v>
      </c>
      <c r="DU1989" s="47">
        <v>0.7418111574100702</v>
      </c>
      <c r="DV1989" s="47">
        <v>60.311614268660797</v>
      </c>
      <c r="DW1989" s="47">
        <f>IF(pitna[[#This Row],[SÚC]]="-","-",pitna[[#This Row],[ZVC30]]-pitna[[#This Row],[SÚC]])</f>
        <v>-24.641614268660796</v>
      </c>
      <c r="DX1989" s="47" t="str">
        <f>IF(pitna[[#This Row],[Rozdíl Cena pro vodné - sociálně únosná cena]]="-","-",IF(pitna[[#This Row],[Rozdíl Cena pro vodné - sociálně únosná cena]]&gt;0,"ANO","NE"))</f>
        <v>NE</v>
      </c>
      <c r="DY1989" s="47">
        <v>-12.226600119592426</v>
      </c>
      <c r="DZ1989" s="13" t="s">
        <v>441</v>
      </c>
      <c r="EA1989" s="55"/>
      <c r="EB1989" s="55" t="s">
        <v>9534</v>
      </c>
      <c r="EC1989" s="55" t="s">
        <v>0</v>
      </c>
      <c r="ED1989" s="55" t="s">
        <v>9819</v>
      </c>
    </row>
    <row r="1990" spans="1:134" ht="15" customHeight="1" x14ac:dyDescent="0.25">
      <c r="A1990" s="29">
        <v>3328</v>
      </c>
      <c r="B1990" s="2" t="s">
        <v>2394</v>
      </c>
      <c r="C1990" s="3" t="s">
        <v>4049</v>
      </c>
      <c r="D1990" s="2" t="s">
        <v>4730</v>
      </c>
      <c r="E1990" s="2" t="s">
        <v>9</v>
      </c>
      <c r="F1990" s="2" t="s">
        <v>4049</v>
      </c>
      <c r="G1990" s="2" t="s">
        <v>5072</v>
      </c>
      <c r="H1990" s="2" t="s">
        <v>6748</v>
      </c>
      <c r="I1990" s="2" t="s">
        <v>439</v>
      </c>
      <c r="J1990" s="2" t="s">
        <v>7039</v>
      </c>
      <c r="K1990" s="2" t="s">
        <v>7045</v>
      </c>
      <c r="L1990" s="42" t="s">
        <v>9028</v>
      </c>
      <c r="O1990" s="11">
        <v>158</v>
      </c>
      <c r="P1990" s="47">
        <v>3.06</v>
      </c>
      <c r="Q1990" s="47">
        <v>0</v>
      </c>
      <c r="R1990" s="47">
        <v>1.8360000000000001</v>
      </c>
      <c r="S1990" s="11">
        <v>115</v>
      </c>
      <c r="T1990" s="11">
        <v>78</v>
      </c>
      <c r="U1990" s="11">
        <v>2</v>
      </c>
      <c r="V1990" s="47">
        <v>80</v>
      </c>
      <c r="W1990" s="47">
        <v>3.35</v>
      </c>
      <c r="X1990" s="47">
        <v>0</v>
      </c>
      <c r="Y1990" s="47">
        <v>0</v>
      </c>
      <c r="Z1990" s="47">
        <v>0.27300000000000002</v>
      </c>
      <c r="AA1990" s="47">
        <v>0.223</v>
      </c>
      <c r="AB1990" s="47">
        <v>0</v>
      </c>
      <c r="AC1990" s="11">
        <v>4</v>
      </c>
      <c r="AD1990" s="11">
        <v>0</v>
      </c>
      <c r="AE1990" s="11">
        <v>4</v>
      </c>
      <c r="AF1990" s="11">
        <v>0</v>
      </c>
      <c r="AG1990" s="49"/>
      <c r="AH1990" s="47">
        <v>0</v>
      </c>
      <c r="AI1990" s="47">
        <v>0</v>
      </c>
      <c r="AJ1990" s="47">
        <v>0</v>
      </c>
      <c r="AK1990" s="47">
        <v>12478</v>
      </c>
      <c r="AL1990" s="47">
        <v>0</v>
      </c>
      <c r="AM1990" s="47">
        <v>40.86</v>
      </c>
      <c r="AN1990" s="51">
        <v>5.7460000000000002E-3</v>
      </c>
      <c r="AO1990" s="51">
        <v>0</v>
      </c>
      <c r="AP1990" s="51">
        <v>0</v>
      </c>
      <c r="AQ1990" s="51">
        <v>3.5500000000000001E-4</v>
      </c>
      <c r="AR1990" s="51">
        <v>5.391E-3</v>
      </c>
      <c r="AS1990" s="51">
        <v>1.8622E-2</v>
      </c>
      <c r="AT1990" s="51">
        <v>1.8622E-2</v>
      </c>
      <c r="AU1990" s="51">
        <v>0</v>
      </c>
      <c r="AV1990" s="51">
        <v>4.1531999999999999E-2</v>
      </c>
      <c r="AW1990" s="51">
        <v>3.0991999999999999E-2</v>
      </c>
      <c r="AX1990" s="51">
        <v>1.0540000000000001E-2</v>
      </c>
      <c r="AY1990" s="51">
        <v>6.7819999999999998E-3</v>
      </c>
      <c r="AZ1990" s="51">
        <v>0</v>
      </c>
      <c r="BA1990" s="51">
        <v>1.7819999999999999E-3</v>
      </c>
      <c r="BB1990" s="51">
        <v>5.0000000000000001E-3</v>
      </c>
      <c r="BC1990" s="51">
        <v>0</v>
      </c>
      <c r="BD1990" s="51">
        <v>0</v>
      </c>
      <c r="BE1990" s="51">
        <v>3.8169000000000002E-2</v>
      </c>
      <c r="BF1990" s="51">
        <v>1.853E-3</v>
      </c>
      <c r="BG1990" s="51">
        <v>0.122818</v>
      </c>
      <c r="BH1990" s="18">
        <v>0.1323</v>
      </c>
      <c r="BI1990" s="45">
        <v>12.478</v>
      </c>
      <c r="BJ1990" s="47">
        <v>0.10739840141475958</v>
      </c>
      <c r="BK1990" s="51">
        <v>3.0769999999999999E-3</v>
      </c>
      <c r="BL1990" s="18">
        <v>3.2360000000000002E-3</v>
      </c>
      <c r="BM1990" s="51">
        <v>0</v>
      </c>
      <c r="BN1990" s="51">
        <v>0</v>
      </c>
      <c r="BO1990" s="47">
        <v>39.909999999999997</v>
      </c>
      <c r="BP1990" s="51">
        <v>2.9220000000000001E-3</v>
      </c>
      <c r="BQ1990" s="18">
        <v>0</v>
      </c>
      <c r="BR1990" s="51">
        <v>2.379229</v>
      </c>
      <c r="BS1990" s="47">
        <v>0</v>
      </c>
      <c r="BT1990" s="51">
        <v>0.48899999999999999</v>
      </c>
      <c r="BU1990" s="51">
        <v>0.48899999999999999</v>
      </c>
      <c r="BV1990" s="51">
        <v>0.157</v>
      </c>
      <c r="BW1990" s="51">
        <v>0.152</v>
      </c>
      <c r="BX1990" s="51">
        <v>5.0000000000000001E-3</v>
      </c>
      <c r="BY1990" s="51">
        <v>0.152</v>
      </c>
      <c r="BZ1990" s="47">
        <v>62.636165577342048</v>
      </c>
      <c r="CC1990" s="47">
        <v>1.3739130434782609</v>
      </c>
      <c r="CD1990" s="47">
        <v>1.7278481012658229</v>
      </c>
      <c r="CE1990" s="47">
        <v>0.40737756289730503</v>
      </c>
      <c r="CF1990" s="47">
        <v>8.1492537313432845</v>
      </c>
      <c r="CG1990" s="47">
        <v>1.4113924050632911</v>
      </c>
      <c r="CH1990" s="47">
        <v>0.33276628764138838</v>
      </c>
      <c r="CI1990" s="47">
        <v>6.6567164179104479</v>
      </c>
      <c r="CJ1990" s="47">
        <v>0</v>
      </c>
      <c r="CK1990" s="47">
        <v>0</v>
      </c>
      <c r="CL1990" s="47">
        <v>1.0893246187363834</v>
      </c>
      <c r="CN1990" s="47">
        <v>12478</v>
      </c>
      <c r="CO1990" s="47">
        <v>0</v>
      </c>
      <c r="CP1990" s="47">
        <v>155.97499999999999</v>
      </c>
      <c r="CQ1990" s="47">
        <v>6.782</v>
      </c>
      <c r="CR1990" s="47" t="s">
        <v>157</v>
      </c>
      <c r="CS1990" s="47" t="s">
        <v>157</v>
      </c>
      <c r="CT1990" s="47">
        <v>5.4351658919698675E-2</v>
      </c>
      <c r="CU1990" s="47">
        <v>149.19299999999998</v>
      </c>
      <c r="CV1990" s="47" t="s">
        <v>437</v>
      </c>
      <c r="CW1990" s="47">
        <v>48.486512837179063</v>
      </c>
      <c r="CX1990" s="47">
        <v>4055.2486187845307</v>
      </c>
      <c r="CY1990" s="47">
        <v>2.2040948976275594</v>
      </c>
      <c r="CZ1990" s="47">
        <v>1.25</v>
      </c>
      <c r="DA1990" s="47">
        <v>3.1847133757961785</v>
      </c>
      <c r="DB1990" s="47" t="s">
        <v>157</v>
      </c>
      <c r="DC1990" s="23"/>
      <c r="DD1990" s="47">
        <v>28.650333333333332</v>
      </c>
      <c r="DE1990" s="47">
        <v>1471.1578377207236</v>
      </c>
      <c r="DF1990" s="47">
        <v>1070.7794388473621</v>
      </c>
      <c r="DG1990" s="47">
        <v>13.497562560935977</v>
      </c>
      <c r="DH1990" s="47">
        <v>12.404614884627886</v>
      </c>
      <c r="DJ1990" s="47">
        <v>125.72622</v>
      </c>
      <c r="DK1990" s="47">
        <v>2.379229</v>
      </c>
      <c r="DL1990" s="47">
        <v>2.3240975510120321</v>
      </c>
      <c r="DM1990" s="47">
        <v>0.94962625934351652</v>
      </c>
      <c r="DN1990" s="47">
        <v>4.007052412245552E-4</v>
      </c>
      <c r="DO1990" s="47">
        <v>78.974683544303801</v>
      </c>
      <c r="DP1990" s="47">
        <v>88.401364965875857</v>
      </c>
      <c r="DQ1990" s="47" t="s">
        <v>157</v>
      </c>
      <c r="DR1990" s="47" t="s">
        <v>157</v>
      </c>
      <c r="DS1990" s="47">
        <v>2.3791300949372243</v>
      </c>
      <c r="DT1990" s="47">
        <v>1067.9826086956521</v>
      </c>
      <c r="DU1990" s="47">
        <v>0.46221005768149087</v>
      </c>
      <c r="DV1990" s="47">
        <v>60.311614268660797</v>
      </c>
      <c r="DW1990" s="47">
        <f>IF(pitna[[#This Row],[SÚC]]="-","-",pitna[[#This Row],[ZVC30]]-pitna[[#This Row],[SÚC]])</f>
        <v>-19.451614268660798</v>
      </c>
      <c r="DX1990" s="47" t="str">
        <f>IF(pitna[[#This Row],[Rozdíl Cena pro vodné - sociálně únosná cena]]="-","-",IF(pitna[[#This Row],[Rozdíl Cena pro vodné - sociálně únosná cena]]&gt;0,"ANO","NE"))</f>
        <v>NE</v>
      </c>
      <c r="DY1990" s="47">
        <v>28.089750697215059</v>
      </c>
      <c r="DZ1990" s="13" t="s">
        <v>9914</v>
      </c>
      <c r="EA1990" s="55"/>
      <c r="EB1990" s="55" t="s">
        <v>9522</v>
      </c>
      <c r="EC1990" s="55" t="s">
        <v>0</v>
      </c>
      <c r="ED1990" s="55" t="s">
        <v>9770</v>
      </c>
    </row>
    <row r="1991" spans="1:134" ht="15" customHeight="1" x14ac:dyDescent="0.25">
      <c r="A1991" s="29">
        <v>3329</v>
      </c>
      <c r="B1991" s="2" t="s">
        <v>2395</v>
      </c>
      <c r="C1991" s="3" t="s">
        <v>4049</v>
      </c>
      <c r="D1991" s="2" t="s">
        <v>4731</v>
      </c>
      <c r="E1991" s="2" t="s">
        <v>9</v>
      </c>
      <c r="F1991" s="2" t="s">
        <v>4049</v>
      </c>
      <c r="G1991" s="2" t="s">
        <v>5072</v>
      </c>
      <c r="H1991" s="2" t="s">
        <v>6749</v>
      </c>
      <c r="I1991" s="2" t="s">
        <v>439</v>
      </c>
      <c r="J1991" s="2" t="s">
        <v>7039</v>
      </c>
      <c r="K1991" s="2" t="s">
        <v>7041</v>
      </c>
      <c r="L1991" s="42" t="s">
        <v>9029</v>
      </c>
      <c r="O1991" s="11">
        <v>508</v>
      </c>
      <c r="P1991" s="47">
        <v>7.0881650215990497</v>
      </c>
      <c r="Q1991" s="47">
        <v>0</v>
      </c>
      <c r="R1991" s="47">
        <v>7.8681523276299004</v>
      </c>
      <c r="S1991" s="11">
        <v>243</v>
      </c>
      <c r="T1991" s="11">
        <v>236</v>
      </c>
      <c r="U1991" s="11">
        <v>2.2171609913845098</v>
      </c>
      <c r="V1991" s="47">
        <v>270.40253879383198</v>
      </c>
      <c r="W1991" s="47">
        <v>19.582999999999998</v>
      </c>
      <c r="X1991" s="47">
        <v>0</v>
      </c>
      <c r="Y1991" s="47">
        <v>0</v>
      </c>
      <c r="Z1991" s="47">
        <v>1.5860000000000001</v>
      </c>
      <c r="AA1991" s="47">
        <v>1.3859999999999999</v>
      </c>
      <c r="AB1991" s="47">
        <v>0.43432198276902301</v>
      </c>
      <c r="AC1991" s="11">
        <v>2</v>
      </c>
      <c r="AD1991" s="11">
        <v>0</v>
      </c>
      <c r="AE1991" s="11">
        <v>2</v>
      </c>
      <c r="AF1991" s="11">
        <v>0</v>
      </c>
      <c r="AG1991" s="49">
        <v>0.217160991384511</v>
      </c>
      <c r="AH1991" s="47">
        <v>0</v>
      </c>
      <c r="AI1991" s="47">
        <v>18.104494690735301</v>
      </c>
      <c r="AJ1991" s="47">
        <v>0</v>
      </c>
      <c r="AK1991" s="47">
        <v>25945.065003137301</v>
      </c>
      <c r="AL1991" s="47">
        <v>339.63979052537599</v>
      </c>
      <c r="AM1991" s="47">
        <v>34.46</v>
      </c>
      <c r="AN1991" s="51">
        <v>7.3449E-2</v>
      </c>
      <c r="AO1991" s="51">
        <v>3.9E-2</v>
      </c>
      <c r="AP1991" s="51">
        <v>0</v>
      </c>
      <c r="AQ1991" s="51">
        <v>1.346E-3</v>
      </c>
      <c r="AR1991" s="51">
        <v>3.3103E-2</v>
      </c>
      <c r="AS1991" s="51">
        <v>3.2446000000000003E-2</v>
      </c>
      <c r="AT1991" s="51">
        <v>2.1014999999999999E-2</v>
      </c>
      <c r="AU1991" s="51">
        <v>1.1431E-2</v>
      </c>
      <c r="AV1991" s="51">
        <v>0.385822</v>
      </c>
      <c r="AW1991" s="51">
        <v>0.28792699999999999</v>
      </c>
      <c r="AX1991" s="51">
        <v>9.7894999999999996E-2</v>
      </c>
      <c r="AY1991" s="51">
        <v>7.9807000000000003E-2</v>
      </c>
      <c r="AZ1991" s="51">
        <v>0</v>
      </c>
      <c r="BA1991" s="51">
        <v>1.2707E-2</v>
      </c>
      <c r="BB1991" s="51">
        <v>1.23E-2</v>
      </c>
      <c r="BC1991" s="51">
        <v>5.4800000000000001E-2</v>
      </c>
      <c r="BD1991" s="51">
        <v>0</v>
      </c>
      <c r="BE1991" s="51">
        <v>6.5904000000000004E-2</v>
      </c>
      <c r="BF1991" s="51">
        <v>1.3259999999999999E-2</v>
      </c>
      <c r="BG1991" s="51">
        <v>0.65954599999999997</v>
      </c>
      <c r="BH1991" s="18">
        <v>0.63565000000000005</v>
      </c>
      <c r="BI1991" s="45">
        <v>29.15</v>
      </c>
      <c r="BJ1991" s="47">
        <v>0.62816023082919337</v>
      </c>
      <c r="BK1991" s="51">
        <v>1.7996999999999999E-2</v>
      </c>
      <c r="BL1991" s="18">
        <v>1.8498000000000001E-2</v>
      </c>
      <c r="BM1991" s="51">
        <v>0</v>
      </c>
      <c r="BN1991" s="51">
        <v>0</v>
      </c>
      <c r="BO1991" s="47">
        <v>36.64</v>
      </c>
      <c r="BP1991" s="51">
        <v>-3.9347E-2</v>
      </c>
      <c r="BQ1991" s="18">
        <v>0</v>
      </c>
      <c r="BR1991" s="51">
        <v>-5.9657989999999996</v>
      </c>
      <c r="BS1991" s="47">
        <v>0</v>
      </c>
      <c r="BT1991" s="51">
        <v>9.5132999999999995E-2</v>
      </c>
      <c r="BU1991" s="51">
        <v>0</v>
      </c>
      <c r="BV1991" s="51">
        <v>5.4800000000000001E-2</v>
      </c>
      <c r="BW1991" s="51">
        <v>0</v>
      </c>
      <c r="BX1991" s="51">
        <v>5.4800000000000001E-2</v>
      </c>
      <c r="BY1991" s="51">
        <v>0</v>
      </c>
      <c r="BZ1991" s="47">
        <v>30.883997904651416</v>
      </c>
      <c r="CC1991" s="47">
        <v>2.0905349794238681</v>
      </c>
      <c r="CD1991" s="47">
        <v>3.122047244094488</v>
      </c>
      <c r="CE1991" s="47">
        <v>0.5522523330151321</v>
      </c>
      <c r="CF1991" s="47">
        <v>8.0988612572128886</v>
      </c>
      <c r="CG1991" s="47">
        <v>2.7283464566929134</v>
      </c>
      <c r="CH1991" s="47">
        <v>0.48261143351763758</v>
      </c>
      <c r="CI1991" s="47">
        <v>7.077567277740898</v>
      </c>
      <c r="CJ1991" s="47">
        <v>0</v>
      </c>
      <c r="CK1991" s="47">
        <v>0</v>
      </c>
      <c r="CL1991" s="47">
        <v>0.12709464158292763</v>
      </c>
      <c r="CN1991" s="47">
        <v>26284.704793662677</v>
      </c>
      <c r="CO1991" s="47">
        <v>6.1274248193369858E-2</v>
      </c>
      <c r="CP1991" s="47">
        <v>331.86086343978019</v>
      </c>
      <c r="CQ1991" s="47">
        <v>25.007000000000001</v>
      </c>
      <c r="CR1991" s="47" t="s">
        <v>157</v>
      </c>
      <c r="CS1991" s="47" t="s">
        <v>157</v>
      </c>
      <c r="CT1991" s="47">
        <v>9.5138979860368331E-2</v>
      </c>
      <c r="CU1991" s="47">
        <v>306.85386343978018</v>
      </c>
      <c r="CV1991" s="47" t="s">
        <v>437</v>
      </c>
      <c r="CW1991" s="47">
        <v>17.050278570860709</v>
      </c>
      <c r="CX1991" s="47">
        <v>1460.5047948915196</v>
      </c>
      <c r="CY1991" s="47">
        <v>1.3895093626715564</v>
      </c>
      <c r="CZ1991" s="47">
        <v>1.2571066617599935</v>
      </c>
      <c r="DA1991" s="47">
        <v>100</v>
      </c>
      <c r="DB1991" s="47" t="s">
        <v>157</v>
      </c>
      <c r="DC1991" s="23"/>
      <c r="DD1991" s="47">
        <v>28.650333333333332</v>
      </c>
      <c r="DE1991" s="47">
        <v>808.71085921727695</v>
      </c>
      <c r="DF1991" s="47">
        <v>386.84397399566598</v>
      </c>
      <c r="DG1991" s="47">
        <v>21.438128576985054</v>
      </c>
      <c r="DH1991" s="47">
        <v>3.661943657276213</v>
      </c>
      <c r="DJ1991" s="47">
        <v>620.17661999999996</v>
      </c>
      <c r="DK1991" s="47">
        <v>-5.9657989999999996</v>
      </c>
      <c r="DL1991" s="47">
        <v>-6.3444829635789892</v>
      </c>
      <c r="DM1991" s="47">
        <v>-2.1863088292493194</v>
      </c>
      <c r="DN1991" s="47">
        <v>4.6795275414185242E-4</v>
      </c>
      <c r="DO1991" s="47">
        <v>51.741544869414717</v>
      </c>
      <c r="DP1991" s="47">
        <v>53.697830940700129</v>
      </c>
      <c r="DQ1991" s="47" t="s">
        <v>157</v>
      </c>
      <c r="DR1991" s="47" t="s">
        <v>157</v>
      </c>
      <c r="DS1991" s="47">
        <v>2.5552876744947466</v>
      </c>
      <c r="DT1991" s="47">
        <v>2714.1810699588477</v>
      </c>
      <c r="DU1991" s="47">
        <v>0.64173914283530464</v>
      </c>
      <c r="DV1991" s="47">
        <v>60.311614268660797</v>
      </c>
      <c r="DW1991" s="47">
        <f>IF(pitna[[#This Row],[SÚC]]="-","-",pitna[[#This Row],[ZVC30]]-pitna[[#This Row],[SÚC]])</f>
        <v>-25.851614268660796</v>
      </c>
      <c r="DX1991" s="47" t="str">
        <f>IF(pitna[[#This Row],[Rozdíl Cena pro vodné - sociálně únosná cena]]="-","-",IF(pitna[[#This Row],[Rozdíl Cena pro vodné - sociálně únosná cena]]&gt;0,"ANO","NE"))</f>
        <v>NE</v>
      </c>
      <c r="DY1991" s="47">
        <v>-6.6137833279606681</v>
      </c>
      <c r="DZ1991" s="13" t="s">
        <v>441</v>
      </c>
      <c r="EA1991" s="55"/>
      <c r="EB1991" s="55" t="s">
        <v>9531</v>
      </c>
      <c r="EC1991" s="55" t="s">
        <v>0</v>
      </c>
      <c r="ED1991" s="55" t="s">
        <v>9768</v>
      </c>
    </row>
    <row r="1992" spans="1:134" ht="15" customHeight="1" x14ac:dyDescent="0.25">
      <c r="A1992" s="29">
        <v>3331</v>
      </c>
      <c r="B1992" s="2" t="s">
        <v>2396</v>
      </c>
      <c r="C1992" s="3" t="s">
        <v>4050</v>
      </c>
      <c r="D1992" s="2" t="s">
        <v>4732</v>
      </c>
      <c r="E1992" s="2" t="s">
        <v>8</v>
      </c>
      <c r="F1992" s="2" t="s">
        <v>4050</v>
      </c>
      <c r="G1992" s="2" t="s">
        <v>7</v>
      </c>
      <c r="H1992" s="2" t="s">
        <v>6750</v>
      </c>
      <c r="I1992" s="2" t="s">
        <v>439</v>
      </c>
      <c r="J1992" s="2" t="s">
        <v>7042</v>
      </c>
      <c r="K1992" s="2" t="s">
        <v>7045</v>
      </c>
      <c r="L1992" s="42" t="s">
        <v>9030</v>
      </c>
      <c r="O1992" s="11">
        <v>108</v>
      </c>
      <c r="P1992" s="47">
        <v>2.0150000000000001</v>
      </c>
      <c r="Q1992" s="47">
        <v>0</v>
      </c>
      <c r="R1992" s="47">
        <v>1.2090000000000001</v>
      </c>
      <c r="S1992" s="11">
        <v>37</v>
      </c>
      <c r="T1992" s="11">
        <v>37</v>
      </c>
      <c r="U1992" s="11">
        <v>0</v>
      </c>
      <c r="V1992" s="47">
        <v>0</v>
      </c>
      <c r="W1992" s="47">
        <v>5.5</v>
      </c>
      <c r="X1992" s="47">
        <v>0</v>
      </c>
      <c r="Y1992" s="47">
        <v>5.5</v>
      </c>
      <c r="Z1992" s="47">
        <v>0.96</v>
      </c>
      <c r="AA1992" s="47">
        <v>0.96</v>
      </c>
      <c r="AB1992" s="47">
        <v>0</v>
      </c>
      <c r="AC1992" s="11">
        <v>1</v>
      </c>
      <c r="AD1992" s="11">
        <v>0</v>
      </c>
      <c r="AE1992" s="11">
        <v>1</v>
      </c>
      <c r="AF1992" s="11">
        <v>0</v>
      </c>
      <c r="AG1992" s="49"/>
      <c r="AH1992" s="47">
        <v>0</v>
      </c>
      <c r="AI1992" s="47">
        <v>0</v>
      </c>
      <c r="AJ1992" s="47">
        <v>0</v>
      </c>
      <c r="AK1992" s="47">
        <v>6129.16</v>
      </c>
      <c r="AL1992" s="47">
        <v>0</v>
      </c>
      <c r="AM1992" s="47">
        <v>69.63</v>
      </c>
      <c r="AN1992" s="51">
        <v>0.20432400000000001</v>
      </c>
      <c r="AO1992" s="51">
        <v>0</v>
      </c>
      <c r="AP1992" s="51">
        <v>0.20432400000000001</v>
      </c>
      <c r="AQ1992" s="51">
        <v>0</v>
      </c>
      <c r="AR1992" s="51">
        <v>0</v>
      </c>
      <c r="AS1992" s="51">
        <v>0</v>
      </c>
      <c r="AT1992" s="51">
        <v>0</v>
      </c>
      <c r="AU1992" s="51">
        <v>0</v>
      </c>
      <c r="AV1992" s="51">
        <v>3.2629999999999999E-2</v>
      </c>
      <c r="AW1992" s="51">
        <v>3.2629999999999999E-2</v>
      </c>
      <c r="AX1992" s="51">
        <v>0</v>
      </c>
      <c r="AY1992" s="51">
        <v>0</v>
      </c>
      <c r="AZ1992" s="51">
        <v>0</v>
      </c>
      <c r="BA1992" s="51">
        <v>0</v>
      </c>
      <c r="BB1992" s="51">
        <v>0</v>
      </c>
      <c r="BC1992" s="51">
        <v>0</v>
      </c>
      <c r="BD1992" s="51">
        <v>0</v>
      </c>
      <c r="BE1992" s="51">
        <v>0</v>
      </c>
      <c r="BF1992" s="51">
        <v>1.0902999999999999E-2</v>
      </c>
      <c r="BG1992" s="51">
        <v>0.25698100000000001</v>
      </c>
      <c r="BH1992" s="18">
        <v>0.22863</v>
      </c>
      <c r="BI1992" s="45">
        <v>6.13</v>
      </c>
      <c r="BJ1992" s="47">
        <v>0.28165875594645567</v>
      </c>
      <c r="BK1992" s="51">
        <v>4.4669999999999996E-3</v>
      </c>
      <c r="BL1992" s="18">
        <v>3.4269999999999999E-3</v>
      </c>
      <c r="BM1992" s="51">
        <v>5.4999999999999997E-3</v>
      </c>
      <c r="BN1992" s="51">
        <v>0</v>
      </c>
      <c r="BO1992" s="47">
        <v>57.52</v>
      </c>
      <c r="BP1992" s="51">
        <v>5.4066999999999997E-2</v>
      </c>
      <c r="BQ1992" s="18">
        <v>0.01</v>
      </c>
      <c r="BR1992" s="51">
        <v>21.039152999999999</v>
      </c>
      <c r="BS1992" s="47">
        <v>0</v>
      </c>
      <c r="BT1992" s="51">
        <v>0</v>
      </c>
      <c r="BU1992" s="51">
        <v>0</v>
      </c>
      <c r="BV1992" s="51">
        <v>0</v>
      </c>
      <c r="BW1992" s="51">
        <v>0</v>
      </c>
      <c r="BX1992" s="51">
        <v>0</v>
      </c>
      <c r="BY1992" s="51">
        <v>0</v>
      </c>
      <c r="BZ1992" s="47">
        <v>30.603804797353181</v>
      </c>
      <c r="CC1992" s="47">
        <v>2.9189189189189189</v>
      </c>
      <c r="CD1992" s="47">
        <v>8.8888888888888893</v>
      </c>
      <c r="CE1992" s="47">
        <v>2.17546483565043</v>
      </c>
      <c r="CF1992" s="47">
        <v>17.454545454545453</v>
      </c>
      <c r="CG1992" s="47">
        <v>8.8888888888888893</v>
      </c>
      <c r="CH1992" s="47">
        <v>2.17546483565043</v>
      </c>
      <c r="CI1992" s="47">
        <v>17.454545454545453</v>
      </c>
      <c r="CJ1992" s="47">
        <v>0</v>
      </c>
      <c r="CK1992" s="47">
        <v>0</v>
      </c>
      <c r="CL1992" s="47">
        <v>0</v>
      </c>
      <c r="CN1992" s="47">
        <v>6129.16</v>
      </c>
      <c r="CO1992" s="47">
        <v>0</v>
      </c>
      <c r="CP1992" s="47">
        <v>76.614499999999992</v>
      </c>
      <c r="CQ1992" s="47">
        <v>0</v>
      </c>
      <c r="CR1992" s="47" t="s">
        <v>157</v>
      </c>
      <c r="CS1992" s="47" t="s">
        <v>157</v>
      </c>
      <c r="CT1992" s="47">
        <v>0</v>
      </c>
      <c r="CU1992" s="47">
        <v>76.614499999999992</v>
      </c>
      <c r="CV1992" s="47" t="s">
        <v>437</v>
      </c>
      <c r="CW1992" s="47">
        <v>17.151220058204611</v>
      </c>
      <c r="CX1992" s="47">
        <v>1372.097604656369</v>
      </c>
      <c r="CY1992" s="47">
        <v>0</v>
      </c>
      <c r="CZ1992" s="47">
        <v>1.25</v>
      </c>
      <c r="DA1992" s="47" t="s">
        <v>157</v>
      </c>
      <c r="DB1992" s="47" t="s">
        <v>157</v>
      </c>
      <c r="DC1992" s="23"/>
      <c r="DD1992" s="47">
        <v>15.859617021276598</v>
      </c>
      <c r="DE1992" s="47">
        <v>383.44272180386673</v>
      </c>
      <c r="DF1992" s="47">
        <v>131.36463617354693</v>
      </c>
      <c r="DG1992" s="47">
        <v>7.3046787553167682</v>
      </c>
      <c r="DH1992" s="47">
        <v>0</v>
      </c>
      <c r="DJ1992" s="47">
        <v>311.03720999999996</v>
      </c>
      <c r="DK1992" s="47">
        <v>21.039152999999999</v>
      </c>
      <c r="DL1992" s="47">
        <v>17.382807671146487</v>
      </c>
      <c r="DM1992" s="47">
        <v>12.103648981419298</v>
      </c>
      <c r="DN1992" s="47">
        <v>0</v>
      </c>
      <c r="DO1992" s="47">
        <v>56.751481481481477</v>
      </c>
      <c r="DP1992" s="47">
        <v>74.679986568166555</v>
      </c>
      <c r="DQ1992" s="47" t="s">
        <v>157</v>
      </c>
      <c r="DR1992" s="47" t="s">
        <v>157</v>
      </c>
      <c r="DS1992" s="47">
        <v>21.039298625190188</v>
      </c>
      <c r="DT1992" s="47">
        <v>6945.4324324324334</v>
      </c>
      <c r="DU1992" s="47">
        <v>0.93237831445568042</v>
      </c>
      <c r="DV1992" s="47">
        <v>63.627060885316503</v>
      </c>
      <c r="DW1992" s="47">
        <f>IF(pitna[[#This Row],[SÚC]]="-","-",pitna[[#This Row],[ZVC30]]-pitna[[#This Row],[SÚC]])</f>
        <v>6.0029391146834925</v>
      </c>
      <c r="DX1992" s="47" t="str">
        <f>IF(pitna[[#This Row],[Rozdíl Cena pro vodné - sociálně únosná cena]]="-","-",IF(pitna[[#This Row],[Rozdíl Cena pro vodné - sociálně únosná cena]]&gt;0,"ANO","NE"))</f>
        <v>ANO</v>
      </c>
      <c r="DY1992" s="47">
        <v>11.052925682850052</v>
      </c>
      <c r="DZ1992" s="13" t="s">
        <v>9914</v>
      </c>
      <c r="EA1992" s="55"/>
      <c r="EB1992" s="55" t="s">
        <v>9545</v>
      </c>
      <c r="EC1992" s="55" t="s">
        <v>0</v>
      </c>
      <c r="ED1992" s="55" t="s">
        <v>9785</v>
      </c>
    </row>
    <row r="1993" spans="1:134" ht="15" customHeight="1" x14ac:dyDescent="0.25">
      <c r="A1993" s="29">
        <v>3332</v>
      </c>
      <c r="B1993" s="2" t="s">
        <v>2397</v>
      </c>
      <c r="C1993" s="3" t="s">
        <v>4050</v>
      </c>
      <c r="D1993" s="2" t="s">
        <v>157</v>
      </c>
      <c r="E1993" s="2" t="s">
        <v>157</v>
      </c>
      <c r="F1993" s="2" t="s">
        <v>157</v>
      </c>
      <c r="G1993" s="2" t="s">
        <v>157</v>
      </c>
      <c r="H1993" s="2" t="s">
        <v>157</v>
      </c>
      <c r="I1993" s="2" t="s">
        <v>157</v>
      </c>
      <c r="J1993" s="2" t="s">
        <v>157</v>
      </c>
      <c r="K1993" s="2" t="s">
        <v>157</v>
      </c>
      <c r="L1993" s="42" t="s">
        <v>9031</v>
      </c>
      <c r="M1993" s="13" t="s">
        <v>9502</v>
      </c>
      <c r="O1993" s="11" t="s">
        <v>157</v>
      </c>
      <c r="P1993" s="47" t="s">
        <v>157</v>
      </c>
      <c r="Q1993" s="47" t="s">
        <v>157</v>
      </c>
      <c r="R1993" s="47" t="s">
        <v>157</v>
      </c>
      <c r="S1993" s="11" t="s">
        <v>157</v>
      </c>
      <c r="T1993" s="11" t="s">
        <v>157</v>
      </c>
      <c r="U1993" s="11" t="s">
        <v>157</v>
      </c>
      <c r="V1993" s="47" t="s">
        <v>157</v>
      </c>
      <c r="W1993" s="47" t="s">
        <v>157</v>
      </c>
      <c r="X1993" s="47" t="s">
        <v>157</v>
      </c>
      <c r="Y1993" s="47" t="s">
        <v>157</v>
      </c>
      <c r="Z1993" s="47" t="s">
        <v>157</v>
      </c>
      <c r="AA1993" s="47" t="s">
        <v>157</v>
      </c>
      <c r="AB1993" s="47" t="s">
        <v>157</v>
      </c>
      <c r="AC1993" s="11" t="s">
        <v>157</v>
      </c>
      <c r="AD1993" s="11" t="s">
        <v>157</v>
      </c>
      <c r="AE1993" s="11" t="s">
        <v>157</v>
      </c>
      <c r="AF1993" s="11" t="s">
        <v>157</v>
      </c>
      <c r="AG1993" s="49" t="s">
        <v>157</v>
      </c>
      <c r="AH1993" s="47" t="s">
        <v>157</v>
      </c>
      <c r="AI1993" s="47" t="s">
        <v>157</v>
      </c>
      <c r="AJ1993" s="47" t="s">
        <v>157</v>
      </c>
      <c r="AK1993" s="47" t="s">
        <v>157</v>
      </c>
      <c r="AL1993" s="47" t="s">
        <v>157</v>
      </c>
      <c r="AM1993" s="47">
        <v>76.67</v>
      </c>
      <c r="AN1993" s="51">
        <v>9.0300000000000005E-4</v>
      </c>
      <c r="AO1993" s="51">
        <v>0</v>
      </c>
      <c r="AP1993" s="51">
        <v>9.0300000000000005E-4</v>
      </c>
      <c r="AQ1993" s="51">
        <v>0</v>
      </c>
      <c r="AR1993" s="51">
        <v>0</v>
      </c>
      <c r="AS1993" s="51">
        <v>0</v>
      </c>
      <c r="AT1993" s="51">
        <v>0</v>
      </c>
      <c r="AU1993" s="51">
        <v>0</v>
      </c>
      <c r="AV1993" s="51">
        <v>0</v>
      </c>
      <c r="AW1993" s="51">
        <v>0</v>
      </c>
      <c r="AX1993" s="51">
        <v>0</v>
      </c>
      <c r="AY1993" s="51">
        <v>0</v>
      </c>
      <c r="AZ1993" s="51">
        <v>0</v>
      </c>
      <c r="BA1993" s="51">
        <v>0</v>
      </c>
      <c r="BB1993" s="51">
        <v>0</v>
      </c>
      <c r="BC1993" s="51">
        <v>0</v>
      </c>
      <c r="BD1993" s="51">
        <v>0</v>
      </c>
      <c r="BE1993" s="51">
        <v>0</v>
      </c>
      <c r="BF1993" s="51">
        <v>0</v>
      </c>
      <c r="BG1993" s="51">
        <v>8.9029999999999995E-3</v>
      </c>
      <c r="BH1993" s="18">
        <v>1.7999999999999999E-2</v>
      </c>
      <c r="BI1993" s="45">
        <v>1.1499999999999999</v>
      </c>
      <c r="BJ1993" s="47">
        <v>3.7831934982734142E-2</v>
      </c>
      <c r="BK1993" s="51">
        <v>5.9999999999999995E-4</v>
      </c>
      <c r="BL1993" s="18">
        <v>2.9999999999999997E-4</v>
      </c>
      <c r="BM1993" s="51">
        <v>6.2E-4</v>
      </c>
      <c r="BN1993" s="51">
        <v>0</v>
      </c>
      <c r="BO1993" s="47">
        <v>14.83</v>
      </c>
      <c r="BP1993" s="51">
        <v>3.7096999999999998E-2</v>
      </c>
      <c r="BQ1993" s="18">
        <v>5.0000000000000001E-3</v>
      </c>
      <c r="BR1993" s="51">
        <v>416.67977100000002</v>
      </c>
      <c r="BS1993" s="47">
        <v>0</v>
      </c>
      <c r="BT1993" s="51">
        <v>0</v>
      </c>
      <c r="BU1993" s="51">
        <v>0</v>
      </c>
      <c r="BV1993" s="51">
        <v>0</v>
      </c>
      <c r="BW1993" s="51">
        <v>0</v>
      </c>
      <c r="BX1993" s="51">
        <v>0</v>
      </c>
      <c r="BY1993" s="51">
        <v>0</v>
      </c>
      <c r="BZ1993" s="47" t="s">
        <v>157</v>
      </c>
      <c r="CC1993" s="47" t="s">
        <v>157</v>
      </c>
      <c r="CD1993" s="47" t="s">
        <v>157</v>
      </c>
      <c r="CE1993" s="47" t="s">
        <v>157</v>
      </c>
      <c r="CF1993" s="47" t="s">
        <v>157</v>
      </c>
      <c r="CG1993" s="47" t="s">
        <v>157</v>
      </c>
      <c r="CH1993" s="47" t="s">
        <v>157</v>
      </c>
      <c r="CI1993" s="47" t="s">
        <v>157</v>
      </c>
      <c r="CJ1993" s="47" t="s">
        <v>157</v>
      </c>
      <c r="CK1993" s="47" t="s">
        <v>157</v>
      </c>
      <c r="CL1993" s="47" t="s">
        <v>157</v>
      </c>
      <c r="CN1993" s="47" t="s">
        <v>157</v>
      </c>
      <c r="CO1993" s="47" t="s">
        <v>157</v>
      </c>
      <c r="CP1993" s="47" t="s">
        <v>157</v>
      </c>
      <c r="CQ1993" s="47" t="s">
        <v>157</v>
      </c>
      <c r="CR1993" s="47" t="s">
        <v>157</v>
      </c>
      <c r="CS1993" s="47" t="s">
        <v>157</v>
      </c>
      <c r="CT1993" s="47" t="s">
        <v>157</v>
      </c>
      <c r="CU1993" s="47" t="s">
        <v>157</v>
      </c>
      <c r="CV1993" s="47" t="s">
        <v>157</v>
      </c>
      <c r="CW1993" s="47" t="s">
        <v>157</v>
      </c>
      <c r="CX1993" s="47" t="s">
        <v>157</v>
      </c>
      <c r="CY1993" s="47" t="s">
        <v>157</v>
      </c>
      <c r="CZ1993" s="47" t="s">
        <v>157</v>
      </c>
      <c r="DA1993" s="47" t="s">
        <v>157</v>
      </c>
      <c r="DB1993" s="47" t="s">
        <v>157</v>
      </c>
      <c r="DC1993" s="23"/>
      <c r="DD1993" s="47" t="s">
        <v>157</v>
      </c>
      <c r="DE1993" s="47" t="s">
        <v>157</v>
      </c>
      <c r="DF1993" s="47" t="s">
        <v>157</v>
      </c>
      <c r="DG1993" s="47" t="s">
        <v>157</v>
      </c>
      <c r="DH1993" s="47" t="s">
        <v>157</v>
      </c>
      <c r="DJ1993" s="47" t="s">
        <v>157</v>
      </c>
      <c r="DK1993" s="47" t="s">
        <v>157</v>
      </c>
      <c r="DL1993" s="47" t="s">
        <v>157</v>
      </c>
      <c r="DM1993" s="47" t="s">
        <v>157</v>
      </c>
      <c r="DN1993" s="47" t="s">
        <v>157</v>
      </c>
      <c r="DO1993" s="47" t="s">
        <v>157</v>
      </c>
      <c r="DP1993" s="47" t="s">
        <v>157</v>
      </c>
      <c r="DQ1993" s="47" t="s">
        <v>157</v>
      </c>
      <c r="DR1993" s="47" t="s">
        <v>157</v>
      </c>
      <c r="DS1993" s="47" t="s">
        <v>157</v>
      </c>
      <c r="DT1993" s="47" t="s">
        <v>157</v>
      </c>
      <c r="DU1993" s="47" t="s">
        <v>157</v>
      </c>
      <c r="DV1993" s="47" t="s">
        <v>157</v>
      </c>
      <c r="DW1993" s="47" t="str">
        <f>IF(pitna[[#This Row],[SÚC]]="-","-",pitna[[#This Row],[ZVC30]]-pitna[[#This Row],[SÚC]])</f>
        <v>-</v>
      </c>
      <c r="DX1993" s="47" t="str">
        <f>IF(pitna[[#This Row],[Rozdíl Cena pro vodné - sociálně únosná cena]]="-","-",IF(pitna[[#This Row],[Rozdíl Cena pro vodné - sociálně únosná cena]]&gt;0,"ANO","NE"))</f>
        <v>-</v>
      </c>
      <c r="DY1993" s="47" t="s">
        <v>157</v>
      </c>
      <c r="DZ1993" s="13" t="s">
        <v>157</v>
      </c>
      <c r="EA1993" s="55" t="s">
        <v>157</v>
      </c>
      <c r="EB1993" s="55" t="s">
        <v>157</v>
      </c>
      <c r="EC1993" s="55" t="s">
        <v>157</v>
      </c>
      <c r="ED1993" s="55" t="s">
        <v>157</v>
      </c>
    </row>
    <row r="1994" spans="1:134" ht="15" customHeight="1" x14ac:dyDescent="0.25">
      <c r="A1994" s="29">
        <v>3334</v>
      </c>
      <c r="B1994" s="2" t="s">
        <v>2398</v>
      </c>
      <c r="C1994" s="3" t="s">
        <v>4050</v>
      </c>
      <c r="D1994" s="2" t="s">
        <v>4733</v>
      </c>
      <c r="E1994" s="2" t="s">
        <v>9</v>
      </c>
      <c r="F1994" s="2" t="s">
        <v>4050</v>
      </c>
      <c r="G1994" s="2" t="s">
        <v>7</v>
      </c>
      <c r="H1994" s="2" t="s">
        <v>6751</v>
      </c>
      <c r="I1994" s="2" t="s">
        <v>439</v>
      </c>
      <c r="J1994" s="2" t="s">
        <v>7039</v>
      </c>
      <c r="K1994" s="2" t="s">
        <v>7040</v>
      </c>
      <c r="L1994" s="42" t="s">
        <v>9032</v>
      </c>
      <c r="O1994" s="11">
        <v>1326</v>
      </c>
      <c r="P1994" s="47">
        <v>9.3000000000000007</v>
      </c>
      <c r="Q1994" s="47">
        <v>0</v>
      </c>
      <c r="R1994" s="47">
        <v>7.8</v>
      </c>
      <c r="S1994" s="11">
        <v>528</v>
      </c>
      <c r="T1994" s="11">
        <v>528</v>
      </c>
      <c r="U1994" s="11">
        <v>0</v>
      </c>
      <c r="V1994" s="47">
        <v>0</v>
      </c>
      <c r="W1994" s="47">
        <v>86.84</v>
      </c>
      <c r="X1994" s="47">
        <v>0</v>
      </c>
      <c r="Y1994" s="47">
        <v>86.84</v>
      </c>
      <c r="Z1994" s="47">
        <v>6.79</v>
      </c>
      <c r="AA1994" s="47">
        <v>5.59</v>
      </c>
      <c r="AB1994" s="47">
        <v>3</v>
      </c>
      <c r="AC1994" s="11">
        <v>6</v>
      </c>
      <c r="AD1994" s="11">
        <v>0</v>
      </c>
      <c r="AE1994" s="11">
        <v>6</v>
      </c>
      <c r="AF1994" s="11">
        <v>0</v>
      </c>
      <c r="AG1994" s="49"/>
      <c r="AH1994" s="47">
        <v>0</v>
      </c>
      <c r="AI1994" s="47">
        <v>0</v>
      </c>
      <c r="AJ1994" s="47">
        <v>0</v>
      </c>
      <c r="AK1994" s="47">
        <v>32026.291000000001</v>
      </c>
      <c r="AL1994" s="47">
        <v>0</v>
      </c>
      <c r="AM1994" s="47">
        <v>27.07</v>
      </c>
      <c r="AN1994" s="51">
        <v>1.411613</v>
      </c>
      <c r="AO1994" s="51">
        <v>0</v>
      </c>
      <c r="AP1994" s="51">
        <v>1.3571820000000001</v>
      </c>
      <c r="AQ1994" s="51">
        <v>0</v>
      </c>
      <c r="AR1994" s="51">
        <v>5.4431E-2</v>
      </c>
      <c r="AS1994" s="51">
        <v>0</v>
      </c>
      <c r="AT1994" s="51">
        <v>0</v>
      </c>
      <c r="AU1994" s="51">
        <v>0</v>
      </c>
      <c r="AV1994" s="51">
        <v>0.15875300000000001</v>
      </c>
      <c r="AW1994" s="51">
        <v>0.15875300000000001</v>
      </c>
      <c r="AX1994" s="51">
        <v>0</v>
      </c>
      <c r="AY1994" s="51">
        <v>0.45100000000000001</v>
      </c>
      <c r="AZ1994" s="51">
        <v>0</v>
      </c>
      <c r="BA1994" s="51">
        <v>0</v>
      </c>
      <c r="BB1994" s="51">
        <v>0.45100000000000001</v>
      </c>
      <c r="BC1994" s="51">
        <v>0</v>
      </c>
      <c r="BD1994" s="51">
        <v>0</v>
      </c>
      <c r="BE1994" s="51">
        <v>0.134323</v>
      </c>
      <c r="BF1994" s="51">
        <v>5.0220000000000001E-2</v>
      </c>
      <c r="BG1994" s="51">
        <v>2.335912</v>
      </c>
      <c r="BH1994" s="18">
        <v>1.99112</v>
      </c>
      <c r="BI1994" s="45">
        <v>32.03</v>
      </c>
      <c r="BJ1994" s="47">
        <v>4.7361168872635169</v>
      </c>
      <c r="BK1994" s="51">
        <v>7.5112999999999999E-2</v>
      </c>
      <c r="BL1994" s="18">
        <v>7.8E-2</v>
      </c>
      <c r="BM1994" s="51">
        <v>0.1157</v>
      </c>
      <c r="BN1994" s="51">
        <v>0</v>
      </c>
      <c r="BO1994" s="47">
        <v>31.09</v>
      </c>
      <c r="BP1994" s="51">
        <v>-0.30293100000000001</v>
      </c>
      <c r="BQ1994" s="18">
        <v>0.12</v>
      </c>
      <c r="BR1994" s="51">
        <v>-12.968404</v>
      </c>
      <c r="BS1994" s="47">
        <v>0</v>
      </c>
      <c r="BT1994" s="51">
        <v>0</v>
      </c>
      <c r="BU1994" s="51">
        <v>0</v>
      </c>
      <c r="BV1994" s="51">
        <v>0.45100000000000001</v>
      </c>
      <c r="BW1994" s="51">
        <v>0</v>
      </c>
      <c r="BX1994" s="51">
        <v>0.45100000000000001</v>
      </c>
      <c r="BY1994" s="51">
        <v>0</v>
      </c>
      <c r="BZ1994" s="47">
        <v>67.692307692307693</v>
      </c>
      <c r="CC1994" s="47">
        <v>2.5113636363636362</v>
      </c>
      <c r="CD1994" s="47">
        <v>5.1206636500754144</v>
      </c>
      <c r="CE1994" s="47">
        <v>2.3849666315419742</v>
      </c>
      <c r="CF1994" s="47">
        <v>7.818977429755873</v>
      </c>
      <c r="CG1994" s="47">
        <v>4.215686274509804</v>
      </c>
      <c r="CH1994" s="47">
        <v>1.9634703196347032</v>
      </c>
      <c r="CI1994" s="47">
        <v>6.4371257485029938</v>
      </c>
      <c r="CJ1994" s="47">
        <v>0</v>
      </c>
      <c r="CK1994" s="47">
        <v>0</v>
      </c>
      <c r="CL1994" s="47">
        <v>0</v>
      </c>
      <c r="CN1994" s="47">
        <v>32026.291000000001</v>
      </c>
      <c r="CO1994" s="47">
        <v>0.32258064516129031</v>
      </c>
      <c r="CP1994" s="47">
        <v>400.32863750000001</v>
      </c>
      <c r="CQ1994" s="47">
        <v>451</v>
      </c>
      <c r="CR1994" s="47" t="s">
        <v>157</v>
      </c>
      <c r="CS1994" s="47" t="s">
        <v>157</v>
      </c>
      <c r="CT1994" s="47">
        <v>1.4082180168786951</v>
      </c>
      <c r="CU1994" s="47">
        <v>0</v>
      </c>
      <c r="CV1994" s="47" t="s">
        <v>438</v>
      </c>
      <c r="CW1994" s="47">
        <v>0</v>
      </c>
      <c r="CX1994" s="47">
        <v>426.37480862167666</v>
      </c>
      <c r="CY1994" s="47">
        <v>6.0042868744425064</v>
      </c>
      <c r="CZ1994" s="47">
        <v>1.25</v>
      </c>
      <c r="DA1994" s="47">
        <v>100</v>
      </c>
      <c r="DB1994" s="47" t="s">
        <v>157</v>
      </c>
      <c r="DC1994" s="23"/>
      <c r="DD1994" s="47">
        <v>15.859617021276595</v>
      </c>
      <c r="DE1994" s="47">
        <v>279.97619813098618</v>
      </c>
      <c r="DF1994" s="47">
        <v>111.48373500238364</v>
      </c>
      <c r="DG1994" s="47">
        <v>2.1135222930784288</v>
      </c>
      <c r="DH1994" s="47">
        <v>1.7882789929839042</v>
      </c>
      <c r="DJ1994" s="47">
        <v>2033.3089100000002</v>
      </c>
      <c r="DK1994" s="47">
        <v>-12.968404</v>
      </c>
      <c r="DL1994" s="47">
        <v>-14.898424853703117</v>
      </c>
      <c r="DM1994" s="47">
        <v>-4.0330036078974345</v>
      </c>
      <c r="DN1994" s="47">
        <v>1.4082180168786949E-2</v>
      </c>
      <c r="DO1994" s="47">
        <v>24.152557315233786</v>
      </c>
      <c r="DP1994" s="47">
        <v>31.09863805200165</v>
      </c>
      <c r="DQ1994" s="47" t="s">
        <v>157</v>
      </c>
      <c r="DR1994" s="47" t="s">
        <v>157</v>
      </c>
      <c r="DS1994" s="47">
        <v>-12.968425180400631</v>
      </c>
      <c r="DT1994" s="47">
        <v>4424.075757575758</v>
      </c>
      <c r="DU1994" s="47">
        <v>0.87045612591570243</v>
      </c>
      <c r="DV1994" s="47">
        <v>63.627060885316503</v>
      </c>
      <c r="DW1994" s="47">
        <f>IF(pitna[[#This Row],[SÚC]]="-","-",pitna[[#This Row],[ZVC30]]-pitna[[#This Row],[SÚC]])</f>
        <v>-36.557060885316503</v>
      </c>
      <c r="DX1994" s="47" t="str">
        <f>IF(pitna[[#This Row],[Rozdíl Cena pro vodné - sociálně únosná cena]]="-","-",IF(pitna[[#This Row],[Rozdíl Cena pro vodné - sociálně únosná cena]]&gt;0,"ANO","NE"))</f>
        <v>NE</v>
      </c>
      <c r="DY1994" s="47">
        <v>-32.528422833314849</v>
      </c>
      <c r="DZ1994" s="13" t="s">
        <v>441</v>
      </c>
      <c r="EA1994" s="55" t="s">
        <v>9515</v>
      </c>
      <c r="EB1994" s="55" t="s">
        <v>9528</v>
      </c>
      <c r="EC1994" s="55" t="s">
        <v>0</v>
      </c>
      <c r="ED1994" s="55" t="s">
        <v>9768</v>
      </c>
    </row>
    <row r="1995" spans="1:134" ht="15" customHeight="1" x14ac:dyDescent="0.25">
      <c r="A1995" s="29">
        <v>3335</v>
      </c>
      <c r="B1995" s="2" t="s">
        <v>2399</v>
      </c>
      <c r="C1995" s="3" t="s">
        <v>4050</v>
      </c>
      <c r="D1995" s="2" t="s">
        <v>4734</v>
      </c>
      <c r="E1995" s="2" t="s">
        <v>9</v>
      </c>
      <c r="F1995" s="2" t="s">
        <v>4050</v>
      </c>
      <c r="G1995" s="2" t="s">
        <v>7</v>
      </c>
      <c r="H1995" s="2" t="s">
        <v>6752</v>
      </c>
      <c r="I1995" s="2" t="s">
        <v>439</v>
      </c>
      <c r="J1995" s="2" t="s">
        <v>7039</v>
      </c>
      <c r="K1995" s="2" t="s">
        <v>7040</v>
      </c>
      <c r="L1995" s="42" t="s">
        <v>9033</v>
      </c>
      <c r="O1995" s="11">
        <v>3198</v>
      </c>
      <c r="P1995" s="47">
        <v>20.099</v>
      </c>
      <c r="Q1995" s="47">
        <v>0</v>
      </c>
      <c r="R1995" s="47">
        <v>15.702999999999999</v>
      </c>
      <c r="S1995" s="11">
        <v>1098</v>
      </c>
      <c r="T1995" s="11">
        <v>1098</v>
      </c>
      <c r="U1995" s="11">
        <v>1</v>
      </c>
      <c r="V1995" s="47">
        <v>400</v>
      </c>
      <c r="W1995" s="47">
        <v>213.67500000000001</v>
      </c>
      <c r="X1995" s="47">
        <v>0</v>
      </c>
      <c r="Y1995" s="47">
        <v>213.67500000000001</v>
      </c>
      <c r="Z1995" s="47">
        <v>30.202999999999999</v>
      </c>
      <c r="AA1995" s="47">
        <v>21.972000000000001</v>
      </c>
      <c r="AB1995" s="47">
        <v>1</v>
      </c>
      <c r="AC1995" s="11">
        <v>6</v>
      </c>
      <c r="AD1995" s="11">
        <v>0</v>
      </c>
      <c r="AE1995" s="11">
        <v>6</v>
      </c>
      <c r="AF1995" s="11">
        <v>0</v>
      </c>
      <c r="AG1995" s="49"/>
      <c r="AH1995" s="47">
        <v>0</v>
      </c>
      <c r="AI1995" s="47">
        <v>0</v>
      </c>
      <c r="AJ1995" s="47">
        <v>0</v>
      </c>
      <c r="AK1995" s="47">
        <v>61471.582999999999</v>
      </c>
      <c r="AL1995" s="47">
        <v>0</v>
      </c>
      <c r="AM1995" s="47">
        <v>34.99</v>
      </c>
      <c r="AN1995" s="51">
        <v>2.7089400000000001</v>
      </c>
      <c r="AO1995" s="51">
        <v>0</v>
      </c>
      <c r="AP1995" s="51">
        <v>2.5689920000000002</v>
      </c>
      <c r="AQ1995" s="51">
        <v>0</v>
      </c>
      <c r="AR1995" s="51">
        <v>0.13994799999999999</v>
      </c>
      <c r="AS1995" s="51">
        <v>0.21634900000000001</v>
      </c>
      <c r="AT1995" s="51">
        <v>0.21634900000000001</v>
      </c>
      <c r="AU1995" s="51">
        <v>0</v>
      </c>
      <c r="AV1995" s="51">
        <v>0.41425899999999999</v>
      </c>
      <c r="AW1995" s="51">
        <v>0.41425899999999999</v>
      </c>
      <c r="AX1995" s="51">
        <v>0</v>
      </c>
      <c r="AY1995" s="51">
        <v>1.7709999999999999</v>
      </c>
      <c r="AZ1995" s="51">
        <v>0</v>
      </c>
      <c r="BA1995" s="51">
        <v>0.17599999999999999</v>
      </c>
      <c r="BB1995" s="51">
        <v>1.595</v>
      </c>
      <c r="BC1995" s="51">
        <v>0</v>
      </c>
      <c r="BD1995" s="51">
        <v>0</v>
      </c>
      <c r="BE1995" s="51">
        <v>0.13666200000000001</v>
      </c>
      <c r="BF1995" s="51">
        <v>0.31785799999999997</v>
      </c>
      <c r="BG1995" s="51">
        <v>5.7351720000000004</v>
      </c>
      <c r="BH1995" s="18">
        <v>5.6522899999999998</v>
      </c>
      <c r="BI1995" s="45">
        <v>12.58</v>
      </c>
      <c r="BJ1995" s="47">
        <v>11.007832015476213</v>
      </c>
      <c r="BK1995" s="51">
        <v>0.17458000000000001</v>
      </c>
      <c r="BL1995" s="18">
        <v>0.17036799999999999</v>
      </c>
      <c r="BM1995" s="51">
        <v>0.21368000000000001</v>
      </c>
      <c r="BN1995" s="51">
        <v>0</v>
      </c>
      <c r="BO1995" s="47">
        <v>32.85</v>
      </c>
      <c r="BP1995" s="51">
        <v>0.37349900000000003</v>
      </c>
      <c r="BQ1995" s="18">
        <v>0.309</v>
      </c>
      <c r="BR1995" s="51">
        <v>6.5124240000000002</v>
      </c>
      <c r="BS1995" s="47">
        <v>0</v>
      </c>
      <c r="BT1995" s="51">
        <v>0</v>
      </c>
      <c r="BU1995" s="51">
        <v>0</v>
      </c>
      <c r="BV1995" s="51">
        <v>1.595</v>
      </c>
      <c r="BW1995" s="51">
        <v>0</v>
      </c>
      <c r="BX1995" s="51">
        <v>1.595</v>
      </c>
      <c r="BY1995" s="51">
        <v>0</v>
      </c>
      <c r="BZ1995" s="47">
        <v>69.922944660256007</v>
      </c>
      <c r="CC1995" s="47">
        <v>2.9125683060109289</v>
      </c>
      <c r="CD1995" s="47">
        <v>9.4443402126328948</v>
      </c>
      <c r="CE1995" s="47">
        <v>5.2695628354759885</v>
      </c>
      <c r="CF1995" s="47">
        <v>14.135018135018132</v>
      </c>
      <c r="CG1995" s="47">
        <v>6.8705440900562849</v>
      </c>
      <c r="CH1995" s="47">
        <v>3.8334878860072981</v>
      </c>
      <c r="CI1995" s="47">
        <v>10.282906282906284</v>
      </c>
      <c r="CJ1995" s="47">
        <v>0</v>
      </c>
      <c r="CK1995" s="47">
        <v>0</v>
      </c>
      <c r="CL1995" s="47">
        <v>0.12736419792396358</v>
      </c>
      <c r="CN1995" s="47">
        <v>61471.582999999999</v>
      </c>
      <c r="CO1995" s="47">
        <v>4.9753719090502017E-2</v>
      </c>
      <c r="CP1995" s="47">
        <v>768.39478750000001</v>
      </c>
      <c r="CQ1995" s="47">
        <v>1771</v>
      </c>
      <c r="CR1995" s="47" t="s">
        <v>157</v>
      </c>
      <c r="CS1995" s="47" t="s">
        <v>157</v>
      </c>
      <c r="CT1995" s="47">
        <v>2.8810060089065872</v>
      </c>
      <c r="CU1995" s="47">
        <v>0</v>
      </c>
      <c r="CV1995" s="47" t="s">
        <v>438</v>
      </c>
      <c r="CW1995" s="47">
        <v>0</v>
      </c>
      <c r="CX1995" s="47">
        <v>352.11125558483212</v>
      </c>
      <c r="CY1995" s="47">
        <v>10.144346431435444</v>
      </c>
      <c r="CZ1995" s="47">
        <v>1.25</v>
      </c>
      <c r="DA1995" s="47">
        <v>100</v>
      </c>
      <c r="DB1995" s="47" t="s">
        <v>157</v>
      </c>
      <c r="DC1995" s="23"/>
      <c r="DD1995" s="47">
        <v>15.859617021276597</v>
      </c>
      <c r="DE1995" s="47">
        <v>290.52042177822517</v>
      </c>
      <c r="DF1995" s="47">
        <v>99.747161698715217</v>
      </c>
      <c r="DG1995" s="47">
        <v>2.3728892198419063</v>
      </c>
      <c r="DH1995" s="47">
        <v>0.78280444495360291</v>
      </c>
      <c r="DJ1995" s="47">
        <v>6108.5542000000005</v>
      </c>
      <c r="DK1995" s="47">
        <v>6.5124240000000002</v>
      </c>
      <c r="DL1995" s="47">
        <v>6.1143600886769569</v>
      </c>
      <c r="DM1995" s="47">
        <v>2.1394145950280672</v>
      </c>
      <c r="DN1995" s="47">
        <v>2.5946948527419574E-2</v>
      </c>
      <c r="DO1995" s="47">
        <v>19.221883364602878</v>
      </c>
      <c r="DP1995" s="47">
        <v>32.851254439225571</v>
      </c>
      <c r="DQ1995" s="47" t="s">
        <v>157</v>
      </c>
      <c r="DR1995" s="47" t="s">
        <v>157</v>
      </c>
      <c r="DS1995" s="47">
        <v>6.5124289210506685</v>
      </c>
      <c r="DT1995" s="47">
        <v>5223.289617486339</v>
      </c>
      <c r="DU1995" s="47">
        <v>1.0651039236486717</v>
      </c>
      <c r="DV1995" s="47">
        <v>63.627060885316503</v>
      </c>
      <c r="DW1995" s="47">
        <f>IF(pitna[[#This Row],[SÚC]]="-","-",pitna[[#This Row],[ZVC30]]-pitna[[#This Row],[SÚC]])</f>
        <v>-28.637060885316501</v>
      </c>
      <c r="DX1995" s="47" t="str">
        <f>IF(pitna[[#This Row],[Rozdíl Cena pro vodné - sociálně únosná cena]]="-","-",IF(pitna[[#This Row],[Rozdíl Cena pro vodné - sociálně únosná cena]]&gt;0,"ANO","NE"))</f>
        <v>NE</v>
      </c>
      <c r="DY1995" s="47">
        <v>-30.775806446090932</v>
      </c>
      <c r="DZ1995" s="13" t="s">
        <v>441</v>
      </c>
      <c r="EA1995" s="55"/>
      <c r="EB1995" s="55"/>
      <c r="EC1995" s="55" t="s">
        <v>0</v>
      </c>
      <c r="ED1995" s="55"/>
    </row>
    <row r="1996" spans="1:134" ht="15" customHeight="1" x14ac:dyDescent="0.25">
      <c r="A1996" s="29">
        <v>3336</v>
      </c>
      <c r="B1996" s="2" t="s">
        <v>2400</v>
      </c>
      <c r="C1996" s="3" t="s">
        <v>4050</v>
      </c>
      <c r="D1996" s="2" t="s">
        <v>4735</v>
      </c>
      <c r="E1996" s="2" t="s">
        <v>9</v>
      </c>
      <c r="F1996" s="2" t="s">
        <v>4050</v>
      </c>
      <c r="G1996" s="2" t="s">
        <v>7</v>
      </c>
      <c r="H1996" s="2" t="s">
        <v>6753</v>
      </c>
      <c r="I1996" s="2" t="s">
        <v>439</v>
      </c>
      <c r="J1996" s="2" t="s">
        <v>7039</v>
      </c>
      <c r="K1996" s="2" t="s">
        <v>7040</v>
      </c>
      <c r="L1996" s="42" t="s">
        <v>9034</v>
      </c>
      <c r="O1996" s="11">
        <v>2040</v>
      </c>
      <c r="P1996" s="47">
        <v>11.654999999999999</v>
      </c>
      <c r="Q1996" s="47">
        <v>0</v>
      </c>
      <c r="R1996" s="47">
        <v>9.4979999999999993</v>
      </c>
      <c r="S1996" s="11">
        <v>936</v>
      </c>
      <c r="T1996" s="11">
        <v>936</v>
      </c>
      <c r="U1996" s="11">
        <v>0</v>
      </c>
      <c r="V1996" s="47">
        <v>0</v>
      </c>
      <c r="W1996" s="47">
        <v>80.540000000000006</v>
      </c>
      <c r="X1996" s="47">
        <v>0</v>
      </c>
      <c r="Y1996" s="47">
        <v>80.540000000000006</v>
      </c>
      <c r="Z1996" s="47">
        <v>18.18</v>
      </c>
      <c r="AA1996" s="47">
        <v>15.23</v>
      </c>
      <c r="AB1996" s="47">
        <v>2</v>
      </c>
      <c r="AC1996" s="11">
        <v>4</v>
      </c>
      <c r="AD1996" s="11">
        <v>0</v>
      </c>
      <c r="AE1996" s="11">
        <v>4</v>
      </c>
      <c r="AF1996" s="11">
        <v>0</v>
      </c>
      <c r="AG1996" s="49"/>
      <c r="AH1996" s="47">
        <v>0</v>
      </c>
      <c r="AI1996" s="47">
        <v>0</v>
      </c>
      <c r="AJ1996" s="47">
        <v>0</v>
      </c>
      <c r="AK1996" s="47">
        <v>30270.361000000001</v>
      </c>
      <c r="AL1996" s="47">
        <v>0</v>
      </c>
      <c r="AM1996" s="47">
        <v>45.39</v>
      </c>
      <c r="AN1996" s="51">
        <v>2.451041</v>
      </c>
      <c r="AO1996" s="51">
        <v>0</v>
      </c>
      <c r="AP1996" s="51">
        <v>2.431508</v>
      </c>
      <c r="AQ1996" s="51">
        <v>0</v>
      </c>
      <c r="AR1996" s="51">
        <v>1.9532999999999998E-2</v>
      </c>
      <c r="AS1996" s="51">
        <v>0</v>
      </c>
      <c r="AT1996" s="51">
        <v>0</v>
      </c>
      <c r="AU1996" s="51">
        <v>0</v>
      </c>
      <c r="AV1996" s="51">
        <v>0.11970799999999999</v>
      </c>
      <c r="AW1996" s="51">
        <v>0.11970799999999999</v>
      </c>
      <c r="AX1996" s="51">
        <v>0</v>
      </c>
      <c r="AY1996" s="51">
        <v>2.4E-2</v>
      </c>
      <c r="AZ1996" s="51">
        <v>0</v>
      </c>
      <c r="BA1996" s="51">
        <v>0</v>
      </c>
      <c r="BB1996" s="51">
        <v>2.4E-2</v>
      </c>
      <c r="BC1996" s="51">
        <v>0</v>
      </c>
      <c r="BD1996" s="51">
        <v>0</v>
      </c>
      <c r="BE1996" s="51">
        <v>7.7929999999999999E-2</v>
      </c>
      <c r="BF1996" s="51">
        <v>6.6147999999999998E-2</v>
      </c>
      <c r="BG1996" s="51">
        <v>2.7904369999999998</v>
      </c>
      <c r="BH1996" s="18">
        <v>3.1230000000000002</v>
      </c>
      <c r="BI1996" s="45">
        <v>29</v>
      </c>
      <c r="BJ1996" s="47">
        <v>3.8507865554425664</v>
      </c>
      <c r="BK1996" s="51">
        <v>6.1072000000000001E-2</v>
      </c>
      <c r="BL1996" s="18">
        <v>7.0999999999999994E-2</v>
      </c>
      <c r="BM1996" s="51">
        <v>8.054E-2</v>
      </c>
      <c r="BN1996" s="51">
        <v>0</v>
      </c>
      <c r="BO1996" s="47">
        <v>45.69</v>
      </c>
      <c r="BP1996" s="51">
        <v>-1.8112E-2</v>
      </c>
      <c r="BQ1996" s="18">
        <v>0.1</v>
      </c>
      <c r="BR1996" s="51">
        <v>-0.64908399999999999</v>
      </c>
      <c r="BS1996" s="47">
        <v>0</v>
      </c>
      <c r="BT1996" s="51">
        <v>0</v>
      </c>
      <c r="BU1996" s="51">
        <v>0</v>
      </c>
      <c r="BV1996" s="51">
        <v>2.4E-2</v>
      </c>
      <c r="BW1996" s="51">
        <v>0</v>
      </c>
      <c r="BX1996" s="51">
        <v>2.4E-2</v>
      </c>
      <c r="BY1996" s="51">
        <v>0</v>
      </c>
      <c r="BZ1996" s="47">
        <v>98.547062539481999</v>
      </c>
      <c r="CC1996" s="47">
        <v>2.1794871794871793</v>
      </c>
      <c r="CD1996" s="47">
        <v>8.9117647058823533</v>
      </c>
      <c r="CE1996" s="47">
        <v>5.2440744554729628</v>
      </c>
      <c r="CF1996" s="47">
        <v>22.572634715669231</v>
      </c>
      <c r="CG1996" s="47">
        <v>7.465686274509804</v>
      </c>
      <c r="CH1996" s="47">
        <v>4.3931382814550721</v>
      </c>
      <c r="CI1996" s="47">
        <v>18.909858455425873</v>
      </c>
      <c r="CJ1996" s="47">
        <v>0</v>
      </c>
      <c r="CK1996" s="47">
        <v>0</v>
      </c>
      <c r="CL1996" s="47">
        <v>0</v>
      </c>
      <c r="CN1996" s="47">
        <v>30270.361000000001</v>
      </c>
      <c r="CO1996" s="47">
        <v>0.1716001716001716</v>
      </c>
      <c r="CP1996" s="47">
        <v>378.37951250000003</v>
      </c>
      <c r="CQ1996" s="47">
        <v>24</v>
      </c>
      <c r="CR1996" s="47" t="s">
        <v>157</v>
      </c>
      <c r="CS1996" s="47" t="s">
        <v>157</v>
      </c>
      <c r="CT1996" s="47">
        <v>7.9285476641656166E-2</v>
      </c>
      <c r="CU1996" s="47">
        <v>354.37951250000003</v>
      </c>
      <c r="CV1996" s="47" t="s">
        <v>437</v>
      </c>
      <c r="CW1996" s="47">
        <v>5.8026511740241027</v>
      </c>
      <c r="CX1996" s="47">
        <v>495.65039625360231</v>
      </c>
      <c r="CY1996" s="47">
        <v>0.3929787791459261</v>
      </c>
      <c r="CZ1996" s="47">
        <v>1.25</v>
      </c>
      <c r="DA1996" s="47">
        <v>100</v>
      </c>
      <c r="DB1996" s="47" t="s">
        <v>157</v>
      </c>
      <c r="DC1996" s="23"/>
      <c r="DD1996" s="47">
        <v>15.859617021276597</v>
      </c>
      <c r="DE1996" s="47">
        <v>529.76189945317424</v>
      </c>
      <c r="DF1996" s="47">
        <v>243.06722445498582</v>
      </c>
      <c r="DG1996" s="47">
        <v>1.9601126539166884</v>
      </c>
      <c r="DH1996" s="47">
        <v>1.2760348441184175</v>
      </c>
      <c r="DJ1996" s="47">
        <v>2772.0580800000002</v>
      </c>
      <c r="DK1996" s="47">
        <v>-0.64908399999999999</v>
      </c>
      <c r="DL1996" s="47">
        <v>-0.65337736357962584</v>
      </c>
      <c r="DM1996" s="47">
        <v>-0.29656798532879225</v>
      </c>
      <c r="DN1996" s="47">
        <v>7.9285476641656168E-4</v>
      </c>
      <c r="DO1996" s="47">
        <v>14.838412254901961</v>
      </c>
      <c r="DP1996" s="47">
        <v>51.493589738341626</v>
      </c>
      <c r="DQ1996" s="47" t="s">
        <v>157</v>
      </c>
      <c r="DR1996" s="47" t="s">
        <v>157</v>
      </c>
      <c r="DS1996" s="47">
        <v>-0.64907396225035718</v>
      </c>
      <c r="DT1996" s="47">
        <v>2981.2361111111113</v>
      </c>
      <c r="DU1996" s="47">
        <v>0.88146894070978021</v>
      </c>
      <c r="DV1996" s="47">
        <v>63.627060885316503</v>
      </c>
      <c r="DW1996" s="47">
        <f>IF(pitna[[#This Row],[SÚC]]="-","-",pitna[[#This Row],[ZVC30]]-pitna[[#This Row],[SÚC]])</f>
        <v>-18.237060885316502</v>
      </c>
      <c r="DX1996" s="47" t="str">
        <f>IF(pitna[[#This Row],[Rozdíl Cena pro vodné - sociálně únosná cena]]="-","-",IF(pitna[[#This Row],[Rozdíl Cena pro vodné - sociálně únosná cena]]&gt;0,"ANO","NE"))</f>
        <v>NE</v>
      </c>
      <c r="DY1996" s="47">
        <v>-12.133471146974877</v>
      </c>
      <c r="DZ1996" s="13" t="s">
        <v>441</v>
      </c>
      <c r="EA1996" s="55" t="s">
        <v>9515</v>
      </c>
      <c r="EB1996" s="55" t="s">
        <v>9531</v>
      </c>
      <c r="EC1996" s="55" t="s">
        <v>0</v>
      </c>
      <c r="ED1996" s="55" t="s">
        <v>9768</v>
      </c>
    </row>
    <row r="1997" spans="1:134" ht="15" customHeight="1" x14ac:dyDescent="0.25">
      <c r="A1997" s="29">
        <v>3338</v>
      </c>
      <c r="B1997" s="2" t="s">
        <v>2401</v>
      </c>
      <c r="C1997" s="3" t="s">
        <v>4050</v>
      </c>
      <c r="D1997" s="2" t="s">
        <v>4736</v>
      </c>
      <c r="E1997" s="2" t="s">
        <v>9</v>
      </c>
      <c r="F1997" s="2" t="s">
        <v>4050</v>
      </c>
      <c r="G1997" s="2" t="s">
        <v>7</v>
      </c>
      <c r="H1997" s="2" t="s">
        <v>6754</v>
      </c>
      <c r="I1997" s="2" t="s">
        <v>439</v>
      </c>
      <c r="J1997" s="2" t="s">
        <v>7039</v>
      </c>
      <c r="K1997" s="2" t="s">
        <v>7040</v>
      </c>
      <c r="L1997" s="42" t="s">
        <v>9035</v>
      </c>
      <c r="O1997" s="11">
        <v>1180</v>
      </c>
      <c r="P1997" s="47">
        <v>7.5369999999999999</v>
      </c>
      <c r="Q1997" s="47">
        <v>0</v>
      </c>
      <c r="R1997" s="47">
        <v>8.1609999999999996</v>
      </c>
      <c r="S1997" s="11">
        <v>430</v>
      </c>
      <c r="T1997" s="11">
        <v>430</v>
      </c>
      <c r="U1997" s="11">
        <v>0</v>
      </c>
      <c r="V1997" s="47">
        <v>0</v>
      </c>
      <c r="W1997" s="47">
        <v>56.691000000000003</v>
      </c>
      <c r="X1997" s="47">
        <v>0</v>
      </c>
      <c r="Y1997" s="47">
        <v>56.691000000000003</v>
      </c>
      <c r="Z1997" s="47">
        <v>0.88100000000000001</v>
      </c>
      <c r="AA1997" s="47">
        <v>8.1000000000000003E-2</v>
      </c>
      <c r="AB1997" s="47">
        <v>1</v>
      </c>
      <c r="AC1997" s="11">
        <v>6</v>
      </c>
      <c r="AD1997" s="11">
        <v>0</v>
      </c>
      <c r="AE1997" s="11">
        <v>6</v>
      </c>
      <c r="AF1997" s="11">
        <v>0</v>
      </c>
      <c r="AG1997" s="49"/>
      <c r="AH1997" s="47">
        <v>0</v>
      </c>
      <c r="AI1997" s="47">
        <v>0</v>
      </c>
      <c r="AJ1997" s="47">
        <v>0</v>
      </c>
      <c r="AK1997" s="47">
        <v>22677.851999999999</v>
      </c>
      <c r="AL1997" s="47">
        <v>0</v>
      </c>
      <c r="AM1997" s="47">
        <v>29.17</v>
      </c>
      <c r="AN1997" s="51">
        <v>0.73634500000000003</v>
      </c>
      <c r="AO1997" s="51">
        <v>0</v>
      </c>
      <c r="AP1997" s="51">
        <v>0.73634500000000003</v>
      </c>
      <c r="AQ1997" s="51">
        <v>0</v>
      </c>
      <c r="AR1997" s="51">
        <v>0</v>
      </c>
      <c r="AS1997" s="51">
        <v>0</v>
      </c>
      <c r="AT1997" s="51">
        <v>0</v>
      </c>
      <c r="AU1997" s="51">
        <v>0</v>
      </c>
      <c r="AV1997" s="51">
        <v>0.190021</v>
      </c>
      <c r="AW1997" s="51">
        <v>0.190021</v>
      </c>
      <c r="AX1997" s="51">
        <v>0</v>
      </c>
      <c r="AY1997" s="51">
        <v>0.43</v>
      </c>
      <c r="AZ1997" s="51">
        <v>0</v>
      </c>
      <c r="BA1997" s="51">
        <v>0</v>
      </c>
      <c r="BB1997" s="51">
        <v>0.43</v>
      </c>
      <c r="BC1997" s="51">
        <v>0</v>
      </c>
      <c r="BD1997" s="51">
        <v>0</v>
      </c>
      <c r="BE1997" s="51">
        <v>4.1002999999999998E-2</v>
      </c>
      <c r="BF1997" s="51">
        <v>4.5065000000000001E-2</v>
      </c>
      <c r="BG1997" s="51">
        <v>1.478823</v>
      </c>
      <c r="BH1997" s="18">
        <v>1.6060000000000001</v>
      </c>
      <c r="BI1997" s="45">
        <v>21.56</v>
      </c>
      <c r="BJ1997" s="47">
        <v>3.6808581141451189</v>
      </c>
      <c r="BK1997" s="51">
        <v>5.8376999999999998E-2</v>
      </c>
      <c r="BL1997" s="18">
        <v>5.8000000000000003E-2</v>
      </c>
      <c r="BM1997" s="51">
        <v>5.8560000000000001E-2</v>
      </c>
      <c r="BN1997" s="51">
        <v>0</v>
      </c>
      <c r="BO1997" s="47">
        <v>25.33</v>
      </c>
      <c r="BP1997" s="51">
        <v>0.22417500000000001</v>
      </c>
      <c r="BQ1997" s="18">
        <v>8.5999999999999993E-2</v>
      </c>
      <c r="BR1997" s="51">
        <v>15.159015</v>
      </c>
      <c r="BS1997" s="47">
        <v>0</v>
      </c>
      <c r="BT1997" s="51">
        <v>0</v>
      </c>
      <c r="BU1997" s="51">
        <v>0</v>
      </c>
      <c r="BV1997" s="51">
        <v>0.43</v>
      </c>
      <c r="BW1997" s="51">
        <v>0</v>
      </c>
      <c r="BX1997" s="51">
        <v>0.43</v>
      </c>
      <c r="BY1997" s="51">
        <v>0</v>
      </c>
      <c r="BZ1997" s="47">
        <v>52.689621369930158</v>
      </c>
      <c r="CC1997" s="47">
        <v>2.7441860465116279</v>
      </c>
      <c r="CD1997" s="47">
        <v>0.74661016949152548</v>
      </c>
      <c r="CE1997" s="47">
        <v>0.29576015563496955</v>
      </c>
      <c r="CF1997" s="47">
        <v>1.5540385599125079</v>
      </c>
      <c r="CG1997" s="47">
        <v>6.864406779661017E-2</v>
      </c>
      <c r="CH1997" s="47">
        <v>2.7192477419333182E-2</v>
      </c>
      <c r="CI1997" s="47">
        <v>0.14287982219399903</v>
      </c>
      <c r="CJ1997" s="47">
        <v>0</v>
      </c>
      <c r="CK1997" s="47">
        <v>0</v>
      </c>
      <c r="CL1997" s="47">
        <v>0.12253400318588409</v>
      </c>
      <c r="CN1997" s="47">
        <v>22677.851999999999</v>
      </c>
      <c r="CO1997" s="47">
        <v>0.13267878466233249</v>
      </c>
      <c r="CP1997" s="47">
        <v>283.47314999999998</v>
      </c>
      <c r="CQ1997" s="47">
        <v>430</v>
      </c>
      <c r="CR1997" s="47" t="s">
        <v>157</v>
      </c>
      <c r="CS1997" s="47" t="s">
        <v>157</v>
      </c>
      <c r="CT1997" s="47">
        <v>1.8961231425269025</v>
      </c>
      <c r="CU1997" s="47">
        <v>0</v>
      </c>
      <c r="CV1997" s="47" t="s">
        <v>438</v>
      </c>
      <c r="CW1997" s="47">
        <v>0</v>
      </c>
      <c r="CX1997" s="47">
        <v>388.47237782003185</v>
      </c>
      <c r="CY1997" s="47">
        <v>7.36591465817017</v>
      </c>
      <c r="CZ1997" s="47">
        <v>1.25</v>
      </c>
      <c r="DA1997" s="47">
        <v>100</v>
      </c>
      <c r="DB1997" s="47" t="s">
        <v>157</v>
      </c>
      <c r="DC1997" s="23"/>
      <c r="DD1997" s="47">
        <v>15.859617021276595</v>
      </c>
      <c r="DE1997" s="47">
        <v>320.57742064693946</v>
      </c>
      <c r="DF1997" s="47">
        <v>116.8205854899864</v>
      </c>
      <c r="DG1997" s="47">
        <v>3.2550662075817529</v>
      </c>
      <c r="DH1997" s="47">
        <v>0.70238278774174756</v>
      </c>
      <c r="DJ1997" s="47">
        <v>1702.85709</v>
      </c>
      <c r="DK1997" s="47">
        <v>15.159015</v>
      </c>
      <c r="DL1997" s="47">
        <v>13.164639670378916</v>
      </c>
      <c r="DM1997" s="47">
        <v>3.8401253918495302</v>
      </c>
      <c r="DN1997" s="47">
        <v>1.8961231425269027E-2</v>
      </c>
      <c r="DO1997" s="47">
        <v>19.218518644067796</v>
      </c>
      <c r="DP1997" s="47">
        <v>25.332288401253919</v>
      </c>
      <c r="DQ1997" s="47" t="s">
        <v>157</v>
      </c>
      <c r="DR1997" s="47" t="s">
        <v>157</v>
      </c>
      <c r="DS1997" s="47">
        <v>15.159014973394383</v>
      </c>
      <c r="DT1997" s="47">
        <v>3439.1232558139536</v>
      </c>
      <c r="DU1997" s="47">
        <v>1.151494864496968</v>
      </c>
      <c r="DV1997" s="47">
        <v>63.627060885316503</v>
      </c>
      <c r="DW1997" s="47">
        <f>IF(pitna[[#This Row],[SÚC]]="-","-",pitna[[#This Row],[ZVC30]]-pitna[[#This Row],[SÚC]])</f>
        <v>-34.457060885316501</v>
      </c>
      <c r="DX1997" s="47" t="str">
        <f>IF(pitna[[#This Row],[Rozdíl Cena pro vodné - sociálně únosná cena]]="-","-",IF(pitna[[#This Row],[Rozdíl Cena pro vodné - sociálně únosná cena]]&gt;0,"ANO","NE"))</f>
        <v>NE</v>
      </c>
      <c r="DY1997" s="47">
        <v>-38.294772484062584</v>
      </c>
      <c r="DZ1997" s="13" t="s">
        <v>441</v>
      </c>
      <c r="EA1997" s="55" t="s">
        <v>9515</v>
      </c>
      <c r="EB1997" s="55" t="s">
        <v>9541</v>
      </c>
      <c r="EC1997" s="55" t="s">
        <v>0</v>
      </c>
      <c r="ED1997" s="55" t="s">
        <v>9730</v>
      </c>
    </row>
    <row r="1998" spans="1:134" ht="15" customHeight="1" x14ac:dyDescent="0.25">
      <c r="A1998" s="29">
        <v>3339</v>
      </c>
      <c r="B1998" s="2" t="s">
        <v>2402</v>
      </c>
      <c r="C1998" s="3" t="s">
        <v>4050</v>
      </c>
      <c r="D1998" s="2" t="s">
        <v>4737</v>
      </c>
      <c r="E1998" s="2" t="s">
        <v>9</v>
      </c>
      <c r="F1998" s="2" t="s">
        <v>4050</v>
      </c>
      <c r="G1998" s="2" t="s">
        <v>7</v>
      </c>
      <c r="H1998" s="2" t="s">
        <v>6755</v>
      </c>
      <c r="I1998" s="2" t="s">
        <v>439</v>
      </c>
      <c r="J1998" s="2" t="s">
        <v>7039</v>
      </c>
      <c r="K1998" s="2" t="s">
        <v>7040</v>
      </c>
      <c r="L1998" s="42" t="s">
        <v>9036</v>
      </c>
      <c r="O1998" s="11">
        <v>2601</v>
      </c>
      <c r="P1998" s="47">
        <v>24.12</v>
      </c>
      <c r="Q1998" s="47">
        <v>0</v>
      </c>
      <c r="R1998" s="47">
        <v>24.84</v>
      </c>
      <c r="S1998" s="11">
        <v>606</v>
      </c>
      <c r="T1998" s="11">
        <v>606</v>
      </c>
      <c r="U1998" s="11">
        <v>0</v>
      </c>
      <c r="V1998" s="47">
        <v>0</v>
      </c>
      <c r="W1998" s="47">
        <v>236.303</v>
      </c>
      <c r="X1998" s="47">
        <v>0</v>
      </c>
      <c r="Y1998" s="47">
        <v>236.303</v>
      </c>
      <c r="Z1998" s="47">
        <v>0</v>
      </c>
      <c r="AA1998" s="47">
        <v>0</v>
      </c>
      <c r="AB1998" s="47">
        <v>0</v>
      </c>
      <c r="AC1998" s="11">
        <v>6</v>
      </c>
      <c r="AD1998" s="11">
        <v>0</v>
      </c>
      <c r="AE1998" s="11">
        <v>6</v>
      </c>
      <c r="AF1998" s="11">
        <v>0</v>
      </c>
      <c r="AG1998" s="49"/>
      <c r="AH1998" s="47">
        <v>0</v>
      </c>
      <c r="AI1998" s="47">
        <v>0</v>
      </c>
      <c r="AJ1998" s="47">
        <v>0</v>
      </c>
      <c r="AK1998" s="47">
        <v>67498</v>
      </c>
      <c r="AL1998" s="47">
        <v>0</v>
      </c>
      <c r="AM1998" s="47">
        <v>35.31</v>
      </c>
      <c r="AN1998" s="51">
        <v>3.9385110000000001</v>
      </c>
      <c r="AO1998" s="51">
        <v>0</v>
      </c>
      <c r="AP1998" s="51">
        <v>3.873227</v>
      </c>
      <c r="AQ1998" s="51">
        <v>0</v>
      </c>
      <c r="AR1998" s="51">
        <v>6.5283999999999995E-2</v>
      </c>
      <c r="AS1998" s="51">
        <v>0</v>
      </c>
      <c r="AT1998" s="51">
        <v>0</v>
      </c>
      <c r="AU1998" s="51">
        <v>0</v>
      </c>
      <c r="AV1998" s="51">
        <v>0.35348200000000002</v>
      </c>
      <c r="AW1998" s="51">
        <v>0.27721200000000001</v>
      </c>
      <c r="AX1998" s="51">
        <v>7.6270000000000004E-2</v>
      </c>
      <c r="AY1998" s="51">
        <v>1.9650000000000001</v>
      </c>
      <c r="AZ1998" s="51">
        <v>0</v>
      </c>
      <c r="BA1998" s="51">
        <v>0.29499999999999998</v>
      </c>
      <c r="BB1998" s="51">
        <v>1.67</v>
      </c>
      <c r="BC1998" s="51">
        <v>0</v>
      </c>
      <c r="BD1998" s="51">
        <v>0</v>
      </c>
      <c r="BE1998" s="51">
        <v>7.6327999999999993E-2</v>
      </c>
      <c r="BF1998" s="51">
        <v>0.181558</v>
      </c>
      <c r="BG1998" s="51">
        <v>6.9032689999999999</v>
      </c>
      <c r="BH1998" s="18">
        <v>6.9359999999999999</v>
      </c>
      <c r="BI1998" s="45">
        <v>67.5</v>
      </c>
      <c r="BJ1998" s="47">
        <v>12.785302427415004</v>
      </c>
      <c r="BK1998" s="51">
        <v>0.20277000000000001</v>
      </c>
      <c r="BL1998" s="18">
        <v>0.20100000000000001</v>
      </c>
      <c r="BM1998" s="51">
        <v>0.27600999999999998</v>
      </c>
      <c r="BN1998" s="51">
        <v>0</v>
      </c>
      <c r="BO1998" s="47">
        <v>34.04</v>
      </c>
      <c r="BP1998" s="51">
        <v>0.25622699999999998</v>
      </c>
      <c r="BQ1998" s="18">
        <v>0.161</v>
      </c>
      <c r="BR1998" s="51">
        <v>3.7116760000000002</v>
      </c>
      <c r="BS1998" s="47">
        <v>0</v>
      </c>
      <c r="BT1998" s="51">
        <v>0</v>
      </c>
      <c r="BU1998" s="51">
        <v>0</v>
      </c>
      <c r="BV1998" s="51">
        <v>1.67</v>
      </c>
      <c r="BW1998" s="51">
        <v>0</v>
      </c>
      <c r="BX1998" s="51">
        <v>1.67</v>
      </c>
      <c r="BY1998" s="51">
        <v>0</v>
      </c>
      <c r="BZ1998" s="47">
        <v>24.396135265700483</v>
      </c>
      <c r="CC1998" s="47">
        <v>4.2920792079207919</v>
      </c>
      <c r="CD1998" s="47">
        <v>0</v>
      </c>
      <c r="CE1998" s="47">
        <v>0</v>
      </c>
      <c r="CF1998" s="47">
        <v>0</v>
      </c>
      <c r="CG1998" s="47">
        <v>0</v>
      </c>
      <c r="CH1998" s="47">
        <v>0</v>
      </c>
      <c r="CI1998" s="47">
        <v>0</v>
      </c>
      <c r="CJ1998" s="47">
        <v>0</v>
      </c>
      <c r="CK1998" s="47">
        <v>0</v>
      </c>
      <c r="CL1998" s="47">
        <v>0</v>
      </c>
      <c r="CN1998" s="47">
        <v>67498</v>
      </c>
      <c r="CO1998" s="47">
        <v>0</v>
      </c>
      <c r="CP1998" s="47">
        <v>843.72500000000002</v>
      </c>
      <c r="CQ1998" s="47">
        <v>1964.9999999999998</v>
      </c>
      <c r="CR1998" s="47" t="s">
        <v>157</v>
      </c>
      <c r="CS1998" s="47" t="s">
        <v>157</v>
      </c>
      <c r="CT1998" s="47">
        <v>2.9111973688109272</v>
      </c>
      <c r="CU1998" s="47">
        <v>0</v>
      </c>
      <c r="CV1998" s="47" t="s">
        <v>438</v>
      </c>
      <c r="CW1998" s="47">
        <v>0</v>
      </c>
      <c r="CX1998" s="47">
        <v>332.87961730038961</v>
      </c>
      <c r="CY1998" s="47">
        <v>9.6907826601568257</v>
      </c>
      <c r="CZ1998" s="47">
        <v>1.25</v>
      </c>
      <c r="DA1998" s="47">
        <v>100</v>
      </c>
      <c r="DB1998" s="47" t="s">
        <v>157</v>
      </c>
      <c r="DC1998" s="23"/>
      <c r="DD1998" s="47">
        <v>15.859617021276598</v>
      </c>
      <c r="DE1998" s="47">
        <v>203.43672077891418</v>
      </c>
      <c r="DF1998" s="47">
        <v>47.3981748527574</v>
      </c>
      <c r="DG1998" s="47">
        <v>1.7432657690979929</v>
      </c>
      <c r="DH1998" s="47">
        <v>0.37642649307096704</v>
      </c>
      <c r="DJ1998" s="47">
        <v>7159.8087000000014</v>
      </c>
      <c r="DK1998" s="47">
        <v>3.7116760000000002</v>
      </c>
      <c r="DL1998" s="47">
        <v>3.5786850003408599</v>
      </c>
      <c r="DM1998" s="47">
        <v>1.2636336736203579</v>
      </c>
      <c r="DN1998" s="47">
        <v>2.474147382144656E-2</v>
      </c>
      <c r="DO1998" s="47">
        <v>25.950788158400616</v>
      </c>
      <c r="DP1998" s="47">
        <v>34.044824185037236</v>
      </c>
      <c r="DQ1998" s="47" t="s">
        <v>157</v>
      </c>
      <c r="DR1998" s="47" t="s">
        <v>157</v>
      </c>
      <c r="DS1998" s="47">
        <v>3.7116763087169278</v>
      </c>
      <c r="DT1998" s="47">
        <v>11391.53300330033</v>
      </c>
      <c r="DU1998" s="47">
        <v>1.0371620604672946</v>
      </c>
      <c r="DV1998" s="47">
        <v>63.627060885316503</v>
      </c>
      <c r="DW1998" s="47">
        <f>IF(pitna[[#This Row],[SÚC]]="-","-",pitna[[#This Row],[ZVC30]]-pitna[[#This Row],[SÚC]])</f>
        <v>-28.317060885316501</v>
      </c>
      <c r="DX1998" s="47" t="str">
        <f>IF(pitna[[#This Row],[Rozdíl Cena pro vodné - sociálně únosná cena]]="-","-",IF(pitna[[#This Row],[Rozdíl Cena pro vodné - sociálně únosná cena]]&gt;0,"ANO","NE"))</f>
        <v>NE</v>
      </c>
      <c r="DY1998" s="47">
        <v>-29.582236700279267</v>
      </c>
      <c r="DZ1998" s="13" t="s">
        <v>441</v>
      </c>
      <c r="EA1998" s="55"/>
      <c r="EB1998" s="55" t="s">
        <v>9564</v>
      </c>
      <c r="EC1998" s="55" t="s">
        <v>0</v>
      </c>
      <c r="ED1998" s="55" t="s">
        <v>9564</v>
      </c>
    </row>
    <row r="1999" spans="1:134" ht="15" customHeight="1" x14ac:dyDescent="0.25">
      <c r="A1999" s="29">
        <v>3340</v>
      </c>
      <c r="B1999" s="2" t="s">
        <v>2403</v>
      </c>
      <c r="C1999" s="3" t="s">
        <v>4050</v>
      </c>
      <c r="D1999" s="2" t="s">
        <v>4738</v>
      </c>
      <c r="E1999" s="2" t="s">
        <v>4968</v>
      </c>
      <c r="F1999" s="2" t="s">
        <v>4050</v>
      </c>
      <c r="G1999" s="2" t="s">
        <v>7</v>
      </c>
      <c r="H1999" s="2" t="s">
        <v>6756</v>
      </c>
      <c r="I1999" s="2" t="s">
        <v>439</v>
      </c>
      <c r="J1999" s="2" t="s">
        <v>7042</v>
      </c>
      <c r="K1999" s="2" t="s">
        <v>7041</v>
      </c>
      <c r="L1999" s="42" t="s">
        <v>9037</v>
      </c>
      <c r="O1999" s="11">
        <v>555</v>
      </c>
      <c r="P1999" s="47">
        <v>2.9390000000000001</v>
      </c>
      <c r="Q1999" s="47">
        <v>0</v>
      </c>
      <c r="R1999" s="47">
        <v>2.4220000000000002</v>
      </c>
      <c r="S1999" s="11">
        <v>139</v>
      </c>
      <c r="T1999" s="11">
        <v>139</v>
      </c>
      <c r="U1999" s="11">
        <v>0</v>
      </c>
      <c r="V1999" s="47">
        <v>0</v>
      </c>
      <c r="W1999" s="47">
        <v>37.662999999999997</v>
      </c>
      <c r="X1999" s="47">
        <v>0</v>
      </c>
      <c r="Y1999" s="47">
        <v>37.662999999999997</v>
      </c>
      <c r="Z1999" s="47">
        <v>7.1479999999999997</v>
      </c>
      <c r="AA1999" s="47">
        <v>6.4980000000000002</v>
      </c>
      <c r="AB1999" s="47">
        <v>0</v>
      </c>
      <c r="AC1999" s="11">
        <v>5</v>
      </c>
      <c r="AD1999" s="11">
        <v>0</v>
      </c>
      <c r="AE1999" s="11">
        <v>5</v>
      </c>
      <c r="AF1999" s="11">
        <v>0</v>
      </c>
      <c r="AG1999" s="49"/>
      <c r="AH1999" s="47">
        <v>0</v>
      </c>
      <c r="AI1999" s="47">
        <v>0</v>
      </c>
      <c r="AJ1999" s="47">
        <v>0</v>
      </c>
      <c r="AK1999" s="47">
        <v>6285.665</v>
      </c>
      <c r="AL1999" s="47">
        <v>0</v>
      </c>
      <c r="AM1999" s="47">
        <v>45.76</v>
      </c>
      <c r="AN1999" s="51">
        <v>1.0869979999999999</v>
      </c>
      <c r="AO1999" s="51">
        <v>0</v>
      </c>
      <c r="AP1999" s="51">
        <v>1.0869979999999999</v>
      </c>
      <c r="AQ1999" s="51">
        <v>0</v>
      </c>
      <c r="AR1999" s="51">
        <v>0</v>
      </c>
      <c r="AS1999" s="51">
        <v>0</v>
      </c>
      <c r="AT1999" s="51">
        <v>0</v>
      </c>
      <c r="AU1999" s="51">
        <v>0</v>
      </c>
      <c r="AV1999" s="51">
        <v>0.12307700000000001</v>
      </c>
      <c r="AW1999" s="51">
        <v>0.12307700000000001</v>
      </c>
      <c r="AX1999" s="51">
        <v>0</v>
      </c>
      <c r="AY1999" s="51">
        <v>3.5999999999999997E-2</v>
      </c>
      <c r="AZ1999" s="51">
        <v>0</v>
      </c>
      <c r="BA1999" s="51">
        <v>0</v>
      </c>
      <c r="BB1999" s="51">
        <v>3.5999999999999997E-2</v>
      </c>
      <c r="BC1999" s="51">
        <v>0</v>
      </c>
      <c r="BD1999" s="51">
        <v>0</v>
      </c>
      <c r="BE1999" s="51">
        <v>1.8402000000000002E-2</v>
      </c>
      <c r="BF1999" s="51">
        <v>3.3127999999999998E-2</v>
      </c>
      <c r="BG1999" s="51">
        <v>1.3510949999999999</v>
      </c>
      <c r="BH1999" s="18">
        <v>1.2081999999999999</v>
      </c>
      <c r="BI1999" s="45">
        <v>4.01</v>
      </c>
      <c r="BJ1999" s="47">
        <v>1.8160589856211815</v>
      </c>
      <c r="BK1999" s="51">
        <v>2.8802000000000001E-2</v>
      </c>
      <c r="BL1999" s="18">
        <v>2.8000000000000001E-2</v>
      </c>
      <c r="BM1999" s="51">
        <v>3.5529999999999999E-2</v>
      </c>
      <c r="BN1999" s="51">
        <v>0</v>
      </c>
      <c r="BO1999" s="47">
        <v>46.9</v>
      </c>
      <c r="BP1999" s="51">
        <v>-3.3197999999999998E-2</v>
      </c>
      <c r="BQ1999" s="18">
        <v>7.2999999999999995E-2</v>
      </c>
      <c r="BR1999" s="51">
        <v>-2.4571010000000002</v>
      </c>
      <c r="BS1999" s="47">
        <v>0</v>
      </c>
      <c r="BT1999" s="51">
        <v>0</v>
      </c>
      <c r="BU1999" s="51">
        <v>0</v>
      </c>
      <c r="BV1999" s="51">
        <v>3.5999999999999997E-2</v>
      </c>
      <c r="BW1999" s="51">
        <v>0</v>
      </c>
      <c r="BX1999" s="51">
        <v>3.5999999999999997E-2</v>
      </c>
      <c r="BY1999" s="51">
        <v>0</v>
      </c>
      <c r="BZ1999" s="47">
        <v>57.390586292320393</v>
      </c>
      <c r="CC1999" s="47">
        <v>3.9928057553956835</v>
      </c>
      <c r="CD1999" s="47">
        <v>12.879279279279279</v>
      </c>
      <c r="CE1999" s="47">
        <v>8.0856984491476531</v>
      </c>
      <c r="CF1999" s="47">
        <v>18.978838648009983</v>
      </c>
      <c r="CG1999" s="47">
        <v>11.708108108108108</v>
      </c>
      <c r="CH1999" s="47">
        <v>7.3504292840740701</v>
      </c>
      <c r="CI1999" s="47">
        <v>17.253006929878133</v>
      </c>
      <c r="CJ1999" s="47">
        <v>0</v>
      </c>
      <c r="CK1999" s="47">
        <v>0</v>
      </c>
      <c r="CL1999" s="47">
        <v>0</v>
      </c>
      <c r="CN1999" s="47">
        <v>6285.665</v>
      </c>
      <c r="CO1999" s="47">
        <v>0</v>
      </c>
      <c r="CP1999" s="47">
        <v>78.570812500000002</v>
      </c>
      <c r="CQ1999" s="47">
        <v>36</v>
      </c>
      <c r="CR1999" s="47" t="s">
        <v>157</v>
      </c>
      <c r="CS1999" s="47" t="s">
        <v>157</v>
      </c>
      <c r="CT1999" s="47">
        <v>0.57273176346496357</v>
      </c>
      <c r="CU1999" s="47">
        <v>42.570812500000002</v>
      </c>
      <c r="CV1999" s="47" t="s">
        <v>437</v>
      </c>
      <c r="CW1999" s="47">
        <v>1.4780505694049026</v>
      </c>
      <c r="CX1999" s="47">
        <v>218.23710159016736</v>
      </c>
      <c r="CY1999" s="47">
        <v>1.2499132004721893</v>
      </c>
      <c r="CZ1999" s="47">
        <v>1.25</v>
      </c>
      <c r="DA1999" s="47">
        <v>100</v>
      </c>
      <c r="DB1999" s="47" t="s">
        <v>157</v>
      </c>
      <c r="DC1999" s="23"/>
      <c r="DD1999" s="47">
        <v>15.859617021276597</v>
      </c>
      <c r="DE1999" s="47">
        <v>305.60681365212525</v>
      </c>
      <c r="DF1999" s="47">
        <v>76.539364139901636</v>
      </c>
      <c r="DG1999" s="47">
        <v>4.2732101937365465</v>
      </c>
      <c r="DH1999" s="47">
        <v>0.63891396430803415</v>
      </c>
      <c r="DJ1999" s="47">
        <v>1317.9795199999999</v>
      </c>
      <c r="DK1999" s="47">
        <v>-2.4571010000000002</v>
      </c>
      <c r="DL1999" s="47">
        <v>-2.5188555281951577</v>
      </c>
      <c r="DM1999" s="47">
        <v>-1.1526282897021038</v>
      </c>
      <c r="DN1999" s="47">
        <v>5.7273176346496349E-3</v>
      </c>
      <c r="DO1999" s="47">
        <v>11.325522522522522</v>
      </c>
      <c r="DP1999" s="47">
        <v>48.38781378029303</v>
      </c>
      <c r="DQ1999" s="47" t="s">
        <v>157</v>
      </c>
      <c r="DR1999" s="47" t="s">
        <v>157</v>
      </c>
      <c r="DS1999" s="47">
        <v>-2.4571181153064736</v>
      </c>
      <c r="DT1999" s="47">
        <v>9720.1079136690641</v>
      </c>
      <c r="DU1999" s="47">
        <v>0.94569265327371999</v>
      </c>
      <c r="DV1999" s="47">
        <v>63.627060885316503</v>
      </c>
      <c r="DW1999" s="47">
        <f>IF(pitna[[#This Row],[SÚC]]="-","-",pitna[[#This Row],[ZVC30]]-pitna[[#This Row],[SÚC]])</f>
        <v>-17.867060885316505</v>
      </c>
      <c r="DX1999" s="47" t="str">
        <f>IF(pitna[[#This Row],[Rozdíl Cena pro vodné - sociálně únosná cena]]="-","-",IF(pitna[[#This Row],[Rozdíl Cena pro vodné - sociálně únosná cena]]&gt;0,"ANO","NE"))</f>
        <v>NE</v>
      </c>
      <c r="DY1999" s="47">
        <v>-15.239247105023473</v>
      </c>
      <c r="DZ1999" s="13" t="s">
        <v>441</v>
      </c>
      <c r="EA1999" s="55"/>
      <c r="EB1999" s="55" t="s">
        <v>9531</v>
      </c>
      <c r="EC1999" s="55" t="s">
        <v>0</v>
      </c>
      <c r="ED1999" s="55" t="s">
        <v>9768</v>
      </c>
    </row>
    <row r="2000" spans="1:134" ht="15" customHeight="1" x14ac:dyDescent="0.25">
      <c r="A2000" s="29">
        <v>3343</v>
      </c>
      <c r="B2000" s="2" t="s">
        <v>2404</v>
      </c>
      <c r="C2000" s="3" t="s">
        <v>4050</v>
      </c>
      <c r="D2000" s="2" t="s">
        <v>4739</v>
      </c>
      <c r="E2000" s="2" t="s">
        <v>9</v>
      </c>
      <c r="F2000" s="2" t="s">
        <v>4050</v>
      </c>
      <c r="G2000" s="2" t="s">
        <v>7</v>
      </c>
      <c r="H2000" s="2" t="s">
        <v>6757</v>
      </c>
      <c r="I2000" s="2" t="s">
        <v>439</v>
      </c>
      <c r="J2000" s="2" t="s">
        <v>7039</v>
      </c>
      <c r="K2000" s="2" t="s">
        <v>7041</v>
      </c>
      <c r="L2000" s="42" t="s">
        <v>9038</v>
      </c>
      <c r="O2000" s="11">
        <v>595</v>
      </c>
      <c r="P2000" s="47">
        <v>4.6429999999999998</v>
      </c>
      <c r="Q2000" s="47">
        <v>0</v>
      </c>
      <c r="R2000" s="47">
        <v>5.9029999999999996</v>
      </c>
      <c r="S2000" s="11">
        <v>213</v>
      </c>
      <c r="T2000" s="11">
        <v>213</v>
      </c>
      <c r="U2000" s="11">
        <v>0</v>
      </c>
      <c r="V2000" s="47">
        <v>0</v>
      </c>
      <c r="W2000" s="47">
        <v>60.73</v>
      </c>
      <c r="X2000" s="47">
        <v>0</v>
      </c>
      <c r="Y2000" s="47">
        <v>60.73</v>
      </c>
      <c r="Z2000" s="47">
        <v>23.55</v>
      </c>
      <c r="AA2000" s="47">
        <v>20.55</v>
      </c>
      <c r="AB2000" s="47">
        <v>1</v>
      </c>
      <c r="AC2000" s="11">
        <v>4</v>
      </c>
      <c r="AD2000" s="11">
        <v>0</v>
      </c>
      <c r="AE2000" s="11">
        <v>4</v>
      </c>
      <c r="AF2000" s="11">
        <v>0</v>
      </c>
      <c r="AG2000" s="49"/>
      <c r="AH2000" s="47">
        <v>0</v>
      </c>
      <c r="AI2000" s="47">
        <v>0</v>
      </c>
      <c r="AJ2000" s="47">
        <v>0</v>
      </c>
      <c r="AK2000" s="47">
        <v>12195.715</v>
      </c>
      <c r="AL2000" s="47">
        <v>0</v>
      </c>
      <c r="AM2000" s="47">
        <v>47.9</v>
      </c>
      <c r="AN2000" s="51">
        <v>1.8603369999999999</v>
      </c>
      <c r="AO2000" s="51">
        <v>0</v>
      </c>
      <c r="AP2000" s="51">
        <v>1.847418</v>
      </c>
      <c r="AQ2000" s="51">
        <v>0</v>
      </c>
      <c r="AR2000" s="51">
        <v>1.2919E-2</v>
      </c>
      <c r="AS2000" s="51">
        <v>0</v>
      </c>
      <c r="AT2000" s="51">
        <v>0</v>
      </c>
      <c r="AU2000" s="51">
        <v>0</v>
      </c>
      <c r="AV2000" s="51">
        <v>0.13331000000000001</v>
      </c>
      <c r="AW2000" s="51">
        <v>0.13331000000000001</v>
      </c>
      <c r="AX2000" s="51">
        <v>0</v>
      </c>
      <c r="AY2000" s="51">
        <v>0</v>
      </c>
      <c r="AZ2000" s="51">
        <v>0</v>
      </c>
      <c r="BA2000" s="51">
        <v>0</v>
      </c>
      <c r="BB2000" s="51">
        <v>0</v>
      </c>
      <c r="BC2000" s="51">
        <v>0</v>
      </c>
      <c r="BD2000" s="51">
        <v>0</v>
      </c>
      <c r="BE2000" s="51">
        <v>7.0649000000000003E-2</v>
      </c>
      <c r="BF2000" s="51">
        <v>7.8810000000000005E-2</v>
      </c>
      <c r="BG2000" s="51">
        <v>2.219249</v>
      </c>
      <c r="BH2000" s="18">
        <v>1.5784</v>
      </c>
      <c r="BI2000" s="45">
        <v>12.2</v>
      </c>
      <c r="BJ2000" s="47">
        <v>2.3338520690848692</v>
      </c>
      <c r="BK2000" s="51">
        <v>3.7013999999999998E-2</v>
      </c>
      <c r="BL2000" s="18">
        <v>3.5000000000000003E-2</v>
      </c>
      <c r="BM2000" s="51">
        <v>6.0729999999999999E-2</v>
      </c>
      <c r="BN2000" s="51">
        <v>0</v>
      </c>
      <c r="BO2000" s="47">
        <v>59.95</v>
      </c>
      <c r="BP2000" s="51">
        <v>-0.446384</v>
      </c>
      <c r="BQ2000" s="18">
        <v>9.8000000000000004E-2</v>
      </c>
      <c r="BR2000" s="51">
        <v>-20.114198999999999</v>
      </c>
      <c r="BS2000" s="47">
        <v>0</v>
      </c>
      <c r="BT2000" s="51">
        <v>0</v>
      </c>
      <c r="BU2000" s="51">
        <v>0</v>
      </c>
      <c r="BV2000" s="51">
        <v>0</v>
      </c>
      <c r="BW2000" s="51">
        <v>0</v>
      </c>
      <c r="BX2000" s="51">
        <v>0</v>
      </c>
      <c r="BY2000" s="51">
        <v>0</v>
      </c>
      <c r="BZ2000" s="47">
        <v>36.083347450448926</v>
      </c>
      <c r="CC2000" s="47">
        <v>2.7934272300469485</v>
      </c>
      <c r="CD2000" s="47">
        <v>39.579831932773111</v>
      </c>
      <c r="CE2000" s="47">
        <v>10.93012840000093</v>
      </c>
      <c r="CF2000" s="47">
        <v>38.778198583895936</v>
      </c>
      <c r="CG2000" s="47">
        <v>34.537815126050418</v>
      </c>
      <c r="CH2000" s="47">
        <v>9.5377553554148236</v>
      </c>
      <c r="CI2000" s="47">
        <v>33.838300675119385</v>
      </c>
      <c r="CJ2000" s="47">
        <v>0</v>
      </c>
      <c r="CK2000" s="47">
        <v>0</v>
      </c>
      <c r="CL2000" s="47">
        <v>0</v>
      </c>
      <c r="CN2000" s="47">
        <v>12195.715</v>
      </c>
      <c r="CO2000" s="47">
        <v>0.21537798836958863</v>
      </c>
      <c r="CP2000" s="47">
        <v>152.4464375</v>
      </c>
      <c r="CQ2000" s="47">
        <v>0</v>
      </c>
      <c r="CR2000" s="47" t="s">
        <v>157</v>
      </c>
      <c r="CS2000" s="47" t="s">
        <v>157</v>
      </c>
      <c r="CT2000" s="47">
        <v>0</v>
      </c>
      <c r="CU2000" s="47">
        <v>152.4464375</v>
      </c>
      <c r="CV2000" s="47" t="s">
        <v>437</v>
      </c>
      <c r="CW2000" s="47">
        <v>4.1186155913978499</v>
      </c>
      <c r="CX2000" s="47">
        <v>329.48924731182802</v>
      </c>
      <c r="CY2000" s="47">
        <v>0</v>
      </c>
      <c r="CZ2000" s="47">
        <v>1.25</v>
      </c>
      <c r="DA2000" s="47" t="s">
        <v>157</v>
      </c>
      <c r="DB2000" s="47" t="s">
        <v>157</v>
      </c>
      <c r="DC2000" s="23"/>
      <c r="DD2000" s="47">
        <v>15.859617021276597</v>
      </c>
      <c r="DE2000" s="47">
        <v>254.94332219321274</v>
      </c>
      <c r="DF2000" s="47">
        <v>91.265424583452628</v>
      </c>
      <c r="DG2000" s="47">
        <v>3.6016102015453617</v>
      </c>
      <c r="DH2000" s="47">
        <v>1.908710217755444</v>
      </c>
      <c r="DJ2000" s="47">
        <v>1772.9705999999999</v>
      </c>
      <c r="DK2000" s="47">
        <v>-20.114198999999999</v>
      </c>
      <c r="DL2000" s="47">
        <v>-25.177180038969627</v>
      </c>
      <c r="DM2000" s="47">
        <v>-12.059869238666451</v>
      </c>
      <c r="DN2000" s="47">
        <v>0</v>
      </c>
      <c r="DO2000" s="47">
        <v>20.497</v>
      </c>
      <c r="DP2000" s="47">
        <v>64.075631855514132</v>
      </c>
      <c r="DQ2000" s="47" t="s">
        <v>157</v>
      </c>
      <c r="DR2000" s="47" t="s">
        <v>157</v>
      </c>
      <c r="DS2000" s="47">
        <v>-20.114191782895926</v>
      </c>
      <c r="DT2000" s="47">
        <v>10419.009389671361</v>
      </c>
      <c r="DU2000" s="47">
        <v>0.74755407965404053</v>
      </c>
      <c r="DV2000" s="47">
        <v>63.627060885316503</v>
      </c>
      <c r="DW2000" s="47">
        <f>IF(pitna[[#This Row],[SÚC]]="-","-",pitna[[#This Row],[ZVC30]]-pitna[[#This Row],[SÚC]])</f>
        <v>-15.727060885316504</v>
      </c>
      <c r="DX2000" s="47" t="str">
        <f>IF(pitna[[#This Row],[Rozdíl Cena pro vodné - sociálně únosná cena]]="-","-",IF(pitna[[#This Row],[Rozdíl Cena pro vodné - sociálně únosná cena]]&gt;0,"ANO","NE"))</f>
        <v>NE</v>
      </c>
      <c r="DY2000" s="47">
        <v>0.44857097019762904</v>
      </c>
      <c r="DZ2000" s="13" t="s">
        <v>9914</v>
      </c>
      <c r="EA2000" s="55" t="s">
        <v>9515</v>
      </c>
      <c r="EB2000" s="55" t="s">
        <v>9705</v>
      </c>
      <c r="EC2000" s="55" t="s">
        <v>0</v>
      </c>
      <c r="ED2000" s="55" t="s">
        <v>9784</v>
      </c>
    </row>
    <row r="2001" spans="1:134" ht="15" customHeight="1" x14ac:dyDescent="0.25">
      <c r="A2001" s="29">
        <v>3346</v>
      </c>
      <c r="B2001" s="2" t="s">
        <v>2405</v>
      </c>
      <c r="C2001" s="3" t="s">
        <v>4050</v>
      </c>
      <c r="D2001" s="2" t="s">
        <v>3646</v>
      </c>
      <c r="E2001" s="2" t="s">
        <v>9</v>
      </c>
      <c r="F2001" s="2" t="s">
        <v>4050</v>
      </c>
      <c r="G2001" s="2" t="s">
        <v>7</v>
      </c>
      <c r="H2001" s="2" t="s">
        <v>6758</v>
      </c>
      <c r="I2001" s="2" t="s">
        <v>439</v>
      </c>
      <c r="J2001" s="2" t="s">
        <v>7042</v>
      </c>
      <c r="K2001" s="2" t="s">
        <v>7045</v>
      </c>
      <c r="L2001" s="42" t="s">
        <v>9039</v>
      </c>
      <c r="O2001" s="11">
        <v>76</v>
      </c>
      <c r="P2001" s="47">
        <v>0.99099999999999999</v>
      </c>
      <c r="Q2001" s="47">
        <v>0</v>
      </c>
      <c r="R2001" s="47">
        <v>1.288</v>
      </c>
      <c r="S2001" s="11">
        <v>19</v>
      </c>
      <c r="T2001" s="11">
        <v>19</v>
      </c>
      <c r="U2001" s="11">
        <v>0</v>
      </c>
      <c r="V2001" s="47">
        <v>0</v>
      </c>
      <c r="W2001" s="47">
        <v>2.78</v>
      </c>
      <c r="X2001" s="47">
        <v>0</v>
      </c>
      <c r="Y2001" s="47">
        <v>2.78</v>
      </c>
      <c r="Z2001" s="47">
        <v>0</v>
      </c>
      <c r="AA2001" s="47">
        <v>0</v>
      </c>
      <c r="AB2001" s="47">
        <v>1</v>
      </c>
      <c r="AC2001" s="11">
        <v>2</v>
      </c>
      <c r="AD2001" s="11">
        <v>0</v>
      </c>
      <c r="AE2001" s="11">
        <v>2</v>
      </c>
      <c r="AF2001" s="11">
        <v>0</v>
      </c>
      <c r="AG2001" s="49"/>
      <c r="AH2001" s="47">
        <v>0</v>
      </c>
      <c r="AI2001" s="47">
        <v>0</v>
      </c>
      <c r="AJ2001" s="47">
        <v>0</v>
      </c>
      <c r="AK2001" s="47">
        <v>3041</v>
      </c>
      <c r="AL2001" s="47">
        <v>0</v>
      </c>
      <c r="AM2001" s="47">
        <v>36.71</v>
      </c>
      <c r="AN2001" s="51">
        <v>4.6989000000000003E-2</v>
      </c>
      <c r="AO2001" s="51">
        <v>0</v>
      </c>
      <c r="AP2001" s="51">
        <v>4.6989000000000003E-2</v>
      </c>
      <c r="AQ2001" s="51">
        <v>0</v>
      </c>
      <c r="AR2001" s="51">
        <v>0</v>
      </c>
      <c r="AS2001" s="51">
        <v>0</v>
      </c>
      <c r="AT2001" s="51">
        <v>0</v>
      </c>
      <c r="AU2001" s="51">
        <v>0</v>
      </c>
      <c r="AV2001" s="51">
        <v>1.4725E-2</v>
      </c>
      <c r="AW2001" s="51">
        <v>1.4725E-2</v>
      </c>
      <c r="AX2001" s="51">
        <v>0</v>
      </c>
      <c r="AY2001" s="51">
        <v>0</v>
      </c>
      <c r="AZ2001" s="51">
        <v>0</v>
      </c>
      <c r="BA2001" s="51">
        <v>0</v>
      </c>
      <c r="BB2001" s="51">
        <v>0</v>
      </c>
      <c r="BC2001" s="51">
        <v>0</v>
      </c>
      <c r="BD2001" s="51">
        <v>0</v>
      </c>
      <c r="BE2001" s="51">
        <v>0</v>
      </c>
      <c r="BF2001" s="51">
        <v>1.663E-3</v>
      </c>
      <c r="BG2001" s="51">
        <v>7.0040000000000005E-2</v>
      </c>
      <c r="BH2001" s="18">
        <v>8.6763000000000007E-2</v>
      </c>
      <c r="BI2001" s="45">
        <v>3.04</v>
      </c>
      <c r="BJ2001" s="47">
        <v>0.17503575252011663</v>
      </c>
      <c r="BK2001" s="51">
        <v>2.7759999999999998E-3</v>
      </c>
      <c r="BL2001" s="18">
        <v>2.5000000000000001E-3</v>
      </c>
      <c r="BM2001" s="51">
        <v>3.3700000000000002E-3</v>
      </c>
      <c r="BN2001" s="51">
        <v>0</v>
      </c>
      <c r="BO2001" s="47">
        <v>25.23</v>
      </c>
      <c r="BP2001" s="51">
        <v>3.1854E-2</v>
      </c>
      <c r="BQ2001" s="18">
        <v>5.0000000000000001E-3</v>
      </c>
      <c r="BR2001" s="51">
        <v>45.479205</v>
      </c>
      <c r="BS2001" s="47">
        <v>0</v>
      </c>
      <c r="BT2001" s="51">
        <v>0</v>
      </c>
      <c r="BU2001" s="51">
        <v>0</v>
      </c>
      <c r="BV2001" s="51">
        <v>0</v>
      </c>
      <c r="BW2001" s="51">
        <v>0</v>
      </c>
      <c r="BX2001" s="51">
        <v>0</v>
      </c>
      <c r="BY2001" s="51">
        <v>0</v>
      </c>
      <c r="BZ2001" s="47">
        <v>14.751552795031056</v>
      </c>
      <c r="CC2001" s="47">
        <v>4</v>
      </c>
      <c r="CD2001" s="47">
        <v>0</v>
      </c>
      <c r="CE2001" s="47">
        <v>0</v>
      </c>
      <c r="CF2001" s="47">
        <v>0</v>
      </c>
      <c r="CG2001" s="47">
        <v>0</v>
      </c>
      <c r="CH2001" s="47">
        <v>0</v>
      </c>
      <c r="CI2001" s="47">
        <v>0</v>
      </c>
      <c r="CJ2001" s="47">
        <v>0</v>
      </c>
      <c r="CK2001" s="47">
        <v>0</v>
      </c>
      <c r="CL2001" s="47">
        <v>0</v>
      </c>
      <c r="CN2001" s="47">
        <v>3041</v>
      </c>
      <c r="CO2001" s="47">
        <v>1.0090817356205852</v>
      </c>
      <c r="CP2001" s="47">
        <v>38.012500000000003</v>
      </c>
      <c r="CQ2001" s="47">
        <v>0</v>
      </c>
      <c r="CR2001" s="47" t="s">
        <v>157</v>
      </c>
      <c r="CS2001" s="47" t="s">
        <v>157</v>
      </c>
      <c r="CT2001" s="47">
        <v>0</v>
      </c>
      <c r="CU2001" s="47">
        <v>38.012500000000003</v>
      </c>
      <c r="CV2001" s="47" t="s">
        <v>437</v>
      </c>
      <c r="CW2001" s="47">
        <v>13.693263688760808</v>
      </c>
      <c r="CX2001" s="47">
        <v>1095.4610951008647</v>
      </c>
      <c r="CY2001" s="47">
        <v>0</v>
      </c>
      <c r="CZ2001" s="47">
        <v>1.25</v>
      </c>
      <c r="DA2001" s="47" t="s">
        <v>157</v>
      </c>
      <c r="DB2001" s="47" t="s">
        <v>157</v>
      </c>
      <c r="DC2001" s="23"/>
      <c r="DD2001" s="47">
        <v>15.859617021276597</v>
      </c>
      <c r="DE2001" s="47">
        <v>434.19700778711149</v>
      </c>
      <c r="DF2001" s="47">
        <v>108.54925194677787</v>
      </c>
      <c r="DG2001" s="47">
        <v>5.3043948126801155</v>
      </c>
      <c r="DH2001" s="47">
        <v>0</v>
      </c>
      <c r="DJ2001" s="47">
        <v>101.90696</v>
      </c>
      <c r="DK2001" s="47">
        <v>45.479205</v>
      </c>
      <c r="DL2001" s="47">
        <v>31.257923894501417</v>
      </c>
      <c r="DM2001" s="47">
        <v>11.474783861671471</v>
      </c>
      <c r="DN2001" s="47">
        <v>0</v>
      </c>
      <c r="DO2001" s="47">
        <v>40.013157894736842</v>
      </c>
      <c r="DP2001" s="47">
        <v>38.923811239193093</v>
      </c>
      <c r="DQ2001" s="47" t="s">
        <v>157</v>
      </c>
      <c r="DR2001" s="47" t="s">
        <v>157</v>
      </c>
      <c r="DS2001" s="47">
        <v>45.479725870930892</v>
      </c>
      <c r="DT2001" s="47">
        <v>3686.3157894736842</v>
      </c>
      <c r="DU2001" s="47">
        <v>0.94312449966451484</v>
      </c>
      <c r="DV2001" s="47">
        <v>63.627060885316503</v>
      </c>
      <c r="DW2001" s="47">
        <f>IF(pitna[[#This Row],[SÚC]]="-","-",pitna[[#This Row],[ZVC30]]-pitna[[#This Row],[SÚC]])</f>
        <v>-26.917060885316502</v>
      </c>
      <c r="DX2001" s="47" t="str">
        <f>IF(pitna[[#This Row],[Rozdíl Cena pro vodné - sociálně únosná cena]]="-","-",IF(pitna[[#This Row],[Rozdíl Cena pro vodné - sociálně únosná cena]]&gt;0,"ANO","NE"))</f>
        <v>NE</v>
      </c>
      <c r="DY2001" s="47">
        <v>-24.70324964612341</v>
      </c>
      <c r="DZ2001" s="13" t="s">
        <v>441</v>
      </c>
      <c r="EA2001" s="55" t="s">
        <v>9515</v>
      </c>
      <c r="EB2001" s="55" t="s">
        <v>9706</v>
      </c>
      <c r="EC2001" s="55" t="s">
        <v>0</v>
      </c>
      <c r="ED2001" s="55" t="s">
        <v>9787</v>
      </c>
    </row>
    <row r="2002" spans="1:134" ht="15" customHeight="1" x14ac:dyDescent="0.25">
      <c r="A2002" s="29">
        <v>3347</v>
      </c>
      <c r="B2002" s="2" t="s">
        <v>2406</v>
      </c>
      <c r="C2002" s="3" t="s">
        <v>4050</v>
      </c>
      <c r="D2002" s="2" t="s">
        <v>4740</v>
      </c>
      <c r="E2002" s="2" t="s">
        <v>9</v>
      </c>
      <c r="F2002" s="2" t="s">
        <v>4050</v>
      </c>
      <c r="G2002" s="2" t="s">
        <v>7</v>
      </c>
      <c r="H2002" s="2" t="s">
        <v>6759</v>
      </c>
      <c r="I2002" s="2" t="s">
        <v>439</v>
      </c>
      <c r="J2002" s="2" t="s">
        <v>7039</v>
      </c>
      <c r="K2002" s="2" t="s">
        <v>7041</v>
      </c>
      <c r="L2002" s="42" t="s">
        <v>9040</v>
      </c>
      <c r="O2002" s="11">
        <v>552</v>
      </c>
      <c r="P2002" s="47">
        <v>7.23</v>
      </c>
      <c r="Q2002" s="47">
        <v>0</v>
      </c>
      <c r="R2002" s="47">
        <v>4.34</v>
      </c>
      <c r="S2002" s="11">
        <v>191</v>
      </c>
      <c r="T2002" s="11">
        <v>191</v>
      </c>
      <c r="U2002" s="11">
        <v>0</v>
      </c>
      <c r="V2002" s="47">
        <v>0</v>
      </c>
      <c r="W2002" s="47">
        <v>22.283999999999999</v>
      </c>
      <c r="X2002" s="47">
        <v>0</v>
      </c>
      <c r="Y2002" s="47">
        <v>22.283999999999999</v>
      </c>
      <c r="Z2002" s="47">
        <v>8.2590000000000003</v>
      </c>
      <c r="AA2002" s="47">
        <v>6.899</v>
      </c>
      <c r="AB2002" s="47">
        <v>1</v>
      </c>
      <c r="AC2002" s="11">
        <v>4</v>
      </c>
      <c r="AD2002" s="11">
        <v>0</v>
      </c>
      <c r="AE2002" s="11">
        <v>4</v>
      </c>
      <c r="AF2002" s="11">
        <v>0</v>
      </c>
      <c r="AG2002" s="49"/>
      <c r="AH2002" s="47">
        <v>0</v>
      </c>
      <c r="AI2002" s="47">
        <v>0</v>
      </c>
      <c r="AJ2002" s="47">
        <v>0</v>
      </c>
      <c r="AK2002" s="47">
        <v>15938.919</v>
      </c>
      <c r="AL2002" s="47">
        <v>0</v>
      </c>
      <c r="AM2002" s="47">
        <v>34.81</v>
      </c>
      <c r="AN2002" s="51">
        <v>0.382857</v>
      </c>
      <c r="AO2002" s="51">
        <v>0</v>
      </c>
      <c r="AP2002" s="51">
        <v>0.36768600000000001</v>
      </c>
      <c r="AQ2002" s="51">
        <v>0</v>
      </c>
      <c r="AR2002" s="51">
        <v>1.5171E-2</v>
      </c>
      <c r="AS2002" s="51">
        <v>0</v>
      </c>
      <c r="AT2002" s="51">
        <v>0</v>
      </c>
      <c r="AU2002" s="51">
        <v>0</v>
      </c>
      <c r="AV2002" s="51">
        <v>7.2887999999999994E-2</v>
      </c>
      <c r="AW2002" s="51">
        <v>7.2887999999999994E-2</v>
      </c>
      <c r="AX2002" s="51">
        <v>0</v>
      </c>
      <c r="AY2002" s="51">
        <v>0</v>
      </c>
      <c r="AZ2002" s="51">
        <v>0</v>
      </c>
      <c r="BA2002" s="51">
        <v>0</v>
      </c>
      <c r="BB2002" s="51">
        <v>0</v>
      </c>
      <c r="BC2002" s="51">
        <v>0</v>
      </c>
      <c r="BD2002" s="51">
        <v>0</v>
      </c>
      <c r="BE2002" s="51">
        <v>8.744E-3</v>
      </c>
      <c r="BF2002" s="51">
        <v>3.4132999999999997E-2</v>
      </c>
      <c r="BG2002" s="51">
        <v>0.52219400000000005</v>
      </c>
      <c r="BH2002" s="18">
        <v>0.44600000000000001</v>
      </c>
      <c r="BI2002" s="45">
        <v>15.94</v>
      </c>
      <c r="BJ2002" s="47">
        <v>0.91206489920874911</v>
      </c>
      <c r="BK2002" s="51">
        <v>1.4465E-2</v>
      </c>
      <c r="BL2002" s="18">
        <v>1.35E-2</v>
      </c>
      <c r="BM2002" s="51">
        <v>2.2280000000000001E-2</v>
      </c>
      <c r="BN2002" s="51">
        <v>0</v>
      </c>
      <c r="BO2002" s="47">
        <v>36.1</v>
      </c>
      <c r="BP2002" s="51">
        <v>-1.8598E-2</v>
      </c>
      <c r="BQ2002" s="18">
        <v>2.4E-2</v>
      </c>
      <c r="BR2002" s="51">
        <v>-3.561455</v>
      </c>
      <c r="BS2002" s="47">
        <v>0</v>
      </c>
      <c r="BT2002" s="51">
        <v>0</v>
      </c>
      <c r="BU2002" s="51">
        <v>0</v>
      </c>
      <c r="BV2002" s="51">
        <v>0</v>
      </c>
      <c r="BW2002" s="51">
        <v>0</v>
      </c>
      <c r="BX2002" s="51">
        <v>0</v>
      </c>
      <c r="BY2002" s="51">
        <v>0</v>
      </c>
      <c r="BZ2002" s="47">
        <v>44.009216589861751</v>
      </c>
      <c r="CC2002" s="47">
        <v>2.8900523560209423</v>
      </c>
      <c r="CD2002" s="47">
        <v>14.961956521739131</v>
      </c>
      <c r="CE2002" s="47">
        <v>5.2136860046714224</v>
      </c>
      <c r="CF2002" s="47">
        <v>37.062466343564893</v>
      </c>
      <c r="CG2002" s="47">
        <v>12.498188405797102</v>
      </c>
      <c r="CH2002" s="47">
        <v>4.3551543463165201</v>
      </c>
      <c r="CI2002" s="47">
        <v>30.959432776880274</v>
      </c>
      <c r="CJ2002" s="47">
        <v>0</v>
      </c>
      <c r="CK2002" s="47">
        <v>0</v>
      </c>
      <c r="CL2002" s="47">
        <v>0</v>
      </c>
      <c r="CN2002" s="47">
        <v>15938.919</v>
      </c>
      <c r="CO2002" s="47">
        <v>0.13831258644536651</v>
      </c>
      <c r="CP2002" s="47">
        <v>199.23648750000001</v>
      </c>
      <c r="CQ2002" s="47">
        <v>0</v>
      </c>
      <c r="CR2002" s="47" t="s">
        <v>157</v>
      </c>
      <c r="CS2002" s="47" t="s">
        <v>157</v>
      </c>
      <c r="CT2002" s="47">
        <v>0</v>
      </c>
      <c r="CU2002" s="47">
        <v>199.23648750000001</v>
      </c>
      <c r="CV2002" s="47" t="s">
        <v>437</v>
      </c>
      <c r="CW2002" s="47">
        <v>13.773694262011754</v>
      </c>
      <c r="CX2002" s="47">
        <v>1101.8955409609403</v>
      </c>
      <c r="CY2002" s="47">
        <v>0</v>
      </c>
      <c r="CZ2002" s="47">
        <v>1.25</v>
      </c>
      <c r="DA2002" s="47" t="s">
        <v>157</v>
      </c>
      <c r="DB2002" s="47" t="s">
        <v>157</v>
      </c>
      <c r="DC2002" s="23"/>
      <c r="DD2002" s="47">
        <v>15.859617021276595</v>
      </c>
      <c r="DE2002" s="47">
        <v>605.22008957792468</v>
      </c>
      <c r="DF2002" s="47">
        <v>209.41492229960801</v>
      </c>
      <c r="DG2002" s="47">
        <v>5.0389215347390248</v>
      </c>
      <c r="DH2002" s="47">
        <v>0.60449360525406148</v>
      </c>
      <c r="DJ2002" s="47">
        <v>503.52665000000007</v>
      </c>
      <c r="DK2002" s="47">
        <v>-3.561455</v>
      </c>
      <c r="DL2002" s="47">
        <v>-3.6935482958051966</v>
      </c>
      <c r="DM2002" s="47">
        <v>-1.2857241617697892</v>
      </c>
      <c r="DN2002" s="47">
        <v>0</v>
      </c>
      <c r="DO2002" s="47">
        <v>28.874853260869564</v>
      </c>
      <c r="DP2002" s="47">
        <v>49.874212754925686</v>
      </c>
      <c r="DQ2002" s="47" t="s">
        <v>157</v>
      </c>
      <c r="DR2002" s="47" t="s">
        <v>157</v>
      </c>
      <c r="DS2002" s="47">
        <v>-3.5615116221174499</v>
      </c>
      <c r="DT2002" s="47">
        <v>2734.0000000000005</v>
      </c>
      <c r="DU2002" s="47">
        <v>0.69795587894391564</v>
      </c>
      <c r="DV2002" s="47">
        <v>63.627060885316503</v>
      </c>
      <c r="DW2002" s="47">
        <f>IF(pitna[[#This Row],[SÚC]]="-","-",pitna[[#This Row],[ZVC30]]-pitna[[#This Row],[SÚC]])</f>
        <v>-28.817060885316501</v>
      </c>
      <c r="DX2002" s="47" t="str">
        <f>IF(pitna[[#This Row],[Rozdíl Cena pro vodné - sociálně únosná cena]]="-","-",IF(pitna[[#This Row],[Rozdíl Cena pro vodné - sociálně únosná cena]]&gt;0,"ANO","NE"))</f>
        <v>NE</v>
      </c>
      <c r="DY2002" s="47">
        <v>-13.752848130390817</v>
      </c>
      <c r="DZ2002" s="13" t="s">
        <v>441</v>
      </c>
      <c r="EA2002" s="55" t="s">
        <v>9515</v>
      </c>
      <c r="EB2002" s="55" t="s">
        <v>9581</v>
      </c>
      <c r="EC2002" s="55" t="s">
        <v>0</v>
      </c>
      <c r="ED2002" s="55" t="s">
        <v>9768</v>
      </c>
    </row>
    <row r="2003" spans="1:134" ht="15" customHeight="1" x14ac:dyDescent="0.25">
      <c r="A2003" s="29">
        <v>3348</v>
      </c>
      <c r="B2003" s="2" t="s">
        <v>2407</v>
      </c>
      <c r="C2003" s="3" t="s">
        <v>4050</v>
      </c>
      <c r="D2003" s="2" t="s">
        <v>4741</v>
      </c>
      <c r="E2003" s="2" t="s">
        <v>9</v>
      </c>
      <c r="F2003" s="2" t="s">
        <v>4050</v>
      </c>
      <c r="G2003" s="2" t="s">
        <v>7</v>
      </c>
      <c r="H2003" s="2" t="s">
        <v>6760</v>
      </c>
      <c r="I2003" s="2" t="s">
        <v>439</v>
      </c>
      <c r="J2003" s="2" t="s">
        <v>7046</v>
      </c>
      <c r="K2003" s="2" t="s">
        <v>7045</v>
      </c>
      <c r="L2003" s="42" t="s">
        <v>9041</v>
      </c>
      <c r="O2003" s="11">
        <v>81</v>
      </c>
      <c r="P2003" s="47">
        <v>0.36</v>
      </c>
      <c r="Q2003" s="47">
        <v>0</v>
      </c>
      <c r="R2003" s="47">
        <v>0.216</v>
      </c>
      <c r="S2003" s="11">
        <v>26</v>
      </c>
      <c r="T2003" s="11">
        <v>0</v>
      </c>
      <c r="U2003" s="11">
        <v>0</v>
      </c>
      <c r="V2003" s="47">
        <v>0</v>
      </c>
      <c r="W2003" s="47">
        <v>2.17</v>
      </c>
      <c r="X2003" s="47">
        <v>0</v>
      </c>
      <c r="Y2003" s="47">
        <v>2.17</v>
      </c>
      <c r="Z2003" s="47">
        <v>0</v>
      </c>
      <c r="AA2003" s="47">
        <v>0</v>
      </c>
      <c r="AB2003" s="47">
        <v>1</v>
      </c>
      <c r="AC2003" s="11">
        <v>2</v>
      </c>
      <c r="AD2003" s="11">
        <v>0</v>
      </c>
      <c r="AE2003" s="11">
        <v>2</v>
      </c>
      <c r="AF2003" s="11">
        <v>0</v>
      </c>
      <c r="AG2003" s="49"/>
      <c r="AH2003" s="47">
        <v>0</v>
      </c>
      <c r="AI2003" s="47">
        <v>0</v>
      </c>
      <c r="AJ2003" s="47">
        <v>0</v>
      </c>
      <c r="AK2003" s="47">
        <v>976</v>
      </c>
      <c r="AL2003" s="47">
        <v>0</v>
      </c>
      <c r="AM2003" s="47">
        <v>50.26</v>
      </c>
      <c r="AN2003" s="51">
        <v>5.8590000000000003E-2</v>
      </c>
      <c r="AO2003" s="51">
        <v>0</v>
      </c>
      <c r="AP2003" s="51">
        <v>5.8590000000000003E-2</v>
      </c>
      <c r="AQ2003" s="51">
        <v>0</v>
      </c>
      <c r="AR2003" s="51">
        <v>0</v>
      </c>
      <c r="AS2003" s="51">
        <v>3.5590000000000001E-3</v>
      </c>
      <c r="AT2003" s="51">
        <v>3.5590000000000001E-3</v>
      </c>
      <c r="AU2003" s="51">
        <v>0</v>
      </c>
      <c r="AV2003" s="51">
        <v>9.273E-3</v>
      </c>
      <c r="AW2003" s="51">
        <v>9.273E-3</v>
      </c>
      <c r="AX2003" s="51">
        <v>0</v>
      </c>
      <c r="AY2003" s="51">
        <v>0</v>
      </c>
      <c r="AZ2003" s="51">
        <v>0</v>
      </c>
      <c r="BA2003" s="51">
        <v>0</v>
      </c>
      <c r="BB2003" s="51">
        <v>0</v>
      </c>
      <c r="BC2003" s="51">
        <v>0</v>
      </c>
      <c r="BD2003" s="51">
        <v>0</v>
      </c>
      <c r="BE2003" s="51">
        <v>0</v>
      </c>
      <c r="BF2003" s="51">
        <v>0</v>
      </c>
      <c r="BG2003" s="51">
        <v>7.6524999999999996E-2</v>
      </c>
      <c r="BH2003" s="18">
        <v>9.9900000000000003E-2</v>
      </c>
      <c r="BI2003" s="45">
        <v>0.98</v>
      </c>
      <c r="BJ2003" s="47">
        <v>0.13430336918870622</v>
      </c>
      <c r="BK2003" s="51">
        <v>2.1299999999999999E-3</v>
      </c>
      <c r="BL2003" s="18">
        <v>2.0869999999999999E-3</v>
      </c>
      <c r="BM2003" s="51">
        <v>2.2000000000000001E-3</v>
      </c>
      <c r="BN2003" s="51">
        <v>0</v>
      </c>
      <c r="BO2003" s="47">
        <v>35.92</v>
      </c>
      <c r="BP2003" s="51">
        <v>3.0536000000000001E-2</v>
      </c>
      <c r="BQ2003" s="18">
        <v>5.0000000000000001E-3</v>
      </c>
      <c r="BR2003" s="51">
        <v>39.903733000000003</v>
      </c>
      <c r="BS2003" s="47">
        <v>0</v>
      </c>
      <c r="BT2003" s="51">
        <v>0</v>
      </c>
      <c r="BU2003" s="51">
        <v>0</v>
      </c>
      <c r="BV2003" s="51">
        <v>0</v>
      </c>
      <c r="BW2003" s="51">
        <v>0</v>
      </c>
      <c r="BX2003" s="51">
        <v>0</v>
      </c>
      <c r="BY2003" s="51">
        <v>0</v>
      </c>
      <c r="BZ2003" s="47">
        <v>120.37037037037037</v>
      </c>
      <c r="CC2003" s="47">
        <v>3.1153846153846154</v>
      </c>
      <c r="CD2003" s="47">
        <v>0</v>
      </c>
      <c r="CE2003" s="47">
        <v>0</v>
      </c>
      <c r="CF2003" s="47">
        <v>0</v>
      </c>
      <c r="CG2003" s="47">
        <v>0</v>
      </c>
      <c r="CH2003" s="47">
        <v>0</v>
      </c>
      <c r="CI2003" s="47">
        <v>0</v>
      </c>
      <c r="CJ2003" s="47">
        <v>0</v>
      </c>
      <c r="CK2003" s="47">
        <v>0</v>
      </c>
      <c r="CL2003" s="47">
        <v>0</v>
      </c>
      <c r="CN2003" s="47">
        <v>976</v>
      </c>
      <c r="CO2003" s="47">
        <v>2.7777777777777777</v>
      </c>
      <c r="CP2003" s="47">
        <v>12.2</v>
      </c>
      <c r="CQ2003" s="47">
        <v>0</v>
      </c>
      <c r="CR2003" s="47" t="s">
        <v>157</v>
      </c>
      <c r="CS2003" s="47" t="s">
        <v>157</v>
      </c>
      <c r="CT2003" s="47">
        <v>0</v>
      </c>
      <c r="CU2003" s="47">
        <v>12.2</v>
      </c>
      <c r="CV2003" s="47" t="s">
        <v>437</v>
      </c>
      <c r="CW2003" s="47">
        <v>5.727699530516432</v>
      </c>
      <c r="CX2003" s="47">
        <v>458.21596244131456</v>
      </c>
      <c r="CY2003" s="47">
        <v>0</v>
      </c>
      <c r="CZ2003" s="47">
        <v>1.25</v>
      </c>
      <c r="DA2003" s="47" t="s">
        <v>157</v>
      </c>
      <c r="DB2003" s="47" t="s">
        <v>157</v>
      </c>
      <c r="DC2003" s="23"/>
      <c r="DD2003" s="47">
        <v>15.859617021276595</v>
      </c>
      <c r="DE2003" s="47">
        <v>603.11219658375785</v>
      </c>
      <c r="DF2003" s="47">
        <v>193.59156927379883</v>
      </c>
      <c r="DG2003" s="47">
        <v>4.3535211267605636</v>
      </c>
      <c r="DH2003" s="47">
        <v>0</v>
      </c>
      <c r="DJ2003" s="47">
        <v>107.0538</v>
      </c>
      <c r="DK2003" s="47">
        <v>39.903733000000003</v>
      </c>
      <c r="DL2003" s="47">
        <v>28.523975795347763</v>
      </c>
      <c r="DM2003" s="47">
        <v>14.336150234741785</v>
      </c>
      <c r="DN2003" s="47">
        <v>0</v>
      </c>
      <c r="DO2003" s="47">
        <v>12.049382716049383</v>
      </c>
      <c r="DP2003" s="47">
        <v>41.654929577464792</v>
      </c>
      <c r="DQ2003" s="47" t="s">
        <v>157</v>
      </c>
      <c r="DR2003" s="47" t="s">
        <v>157</v>
      </c>
      <c r="DS2003" s="47">
        <v>39.903299575302192</v>
      </c>
      <c r="DT2003" s="47">
        <v>2943.2692307692309</v>
      </c>
      <c r="DU2003" s="47">
        <v>1.2065798816568047</v>
      </c>
      <c r="DV2003" s="47">
        <v>63.627060885316503</v>
      </c>
      <c r="DW2003" s="47">
        <f>IF(pitna[[#This Row],[SÚC]]="-","-",pitna[[#This Row],[ZVC30]]-pitna[[#This Row],[SÚC]])</f>
        <v>-13.367060885316505</v>
      </c>
      <c r="DX2003" s="47" t="str">
        <f>IF(pitna[[#This Row],[Rozdíl Cena pro vodné - sociálně únosná cena]]="-","-",IF(pitna[[#This Row],[Rozdíl Cena pro vodné - sociálně únosná cena]]&gt;0,"ANO","NE"))</f>
        <v>NE</v>
      </c>
      <c r="DY2003" s="47">
        <v>-21.972131307851711</v>
      </c>
      <c r="DZ2003" s="13" t="s">
        <v>441</v>
      </c>
      <c r="EA2003" s="55" t="s">
        <v>9515</v>
      </c>
      <c r="EB2003" s="55" t="s">
        <v>9707</v>
      </c>
      <c r="EC2003" s="55" t="s">
        <v>0</v>
      </c>
      <c r="ED2003" s="55" t="s">
        <v>9732</v>
      </c>
    </row>
    <row r="2004" spans="1:134" ht="15" customHeight="1" x14ac:dyDescent="0.25">
      <c r="A2004" s="29">
        <v>3350</v>
      </c>
      <c r="B2004" s="2" t="s">
        <v>2408</v>
      </c>
      <c r="C2004" s="3" t="s">
        <v>4050</v>
      </c>
      <c r="D2004" s="2" t="s">
        <v>4742</v>
      </c>
      <c r="E2004" s="2" t="s">
        <v>9</v>
      </c>
      <c r="F2004" s="2" t="s">
        <v>4050</v>
      </c>
      <c r="G2004" s="2" t="s">
        <v>7</v>
      </c>
      <c r="H2004" s="2" t="s">
        <v>6761</v>
      </c>
      <c r="I2004" s="2" t="s">
        <v>439</v>
      </c>
      <c r="J2004" s="2" t="s">
        <v>7039</v>
      </c>
      <c r="K2004" s="2" t="s">
        <v>7041</v>
      </c>
      <c r="L2004" s="42" t="s">
        <v>9042</v>
      </c>
      <c r="O2004" s="11">
        <v>343</v>
      </c>
      <c r="P2004" s="47">
        <v>4.6760000000000002</v>
      </c>
      <c r="Q2004" s="47">
        <v>0</v>
      </c>
      <c r="R2004" s="47">
        <v>4.7210000000000001</v>
      </c>
      <c r="S2004" s="11">
        <v>127</v>
      </c>
      <c r="T2004" s="11">
        <v>127</v>
      </c>
      <c r="U2004" s="11">
        <v>0</v>
      </c>
      <c r="V2004" s="47">
        <v>0</v>
      </c>
      <c r="W2004" s="47">
        <v>13.103</v>
      </c>
      <c r="X2004" s="47">
        <v>0</v>
      </c>
      <c r="Y2004" s="47">
        <v>13.103</v>
      </c>
      <c r="Z2004" s="47">
        <v>4.7E-2</v>
      </c>
      <c r="AA2004" s="47">
        <v>4.2999999999999997E-2</v>
      </c>
      <c r="AB2004" s="47">
        <v>1</v>
      </c>
      <c r="AC2004" s="11">
        <v>4</v>
      </c>
      <c r="AD2004" s="11">
        <v>0</v>
      </c>
      <c r="AE2004" s="11">
        <v>4</v>
      </c>
      <c r="AF2004" s="11">
        <v>0</v>
      </c>
      <c r="AG2004" s="49"/>
      <c r="AH2004" s="47">
        <v>0</v>
      </c>
      <c r="AI2004" s="47">
        <v>0</v>
      </c>
      <c r="AJ2004" s="47">
        <v>0</v>
      </c>
      <c r="AK2004" s="47">
        <v>10081</v>
      </c>
      <c r="AL2004" s="47">
        <v>0</v>
      </c>
      <c r="AM2004" s="47">
        <v>47.35</v>
      </c>
      <c r="AN2004" s="51">
        <v>0.39563399999999999</v>
      </c>
      <c r="AO2004" s="51">
        <v>0</v>
      </c>
      <c r="AP2004" s="51">
        <v>0.39563399999999999</v>
      </c>
      <c r="AQ2004" s="51">
        <v>0</v>
      </c>
      <c r="AR2004" s="51">
        <v>0</v>
      </c>
      <c r="AS2004" s="51">
        <v>0</v>
      </c>
      <c r="AT2004" s="51">
        <v>0</v>
      </c>
      <c r="AU2004" s="51">
        <v>0</v>
      </c>
      <c r="AV2004" s="51">
        <v>4.8904999999999997E-2</v>
      </c>
      <c r="AW2004" s="51">
        <v>4.8904999999999997E-2</v>
      </c>
      <c r="AX2004" s="51">
        <v>0</v>
      </c>
      <c r="AY2004" s="51">
        <v>0</v>
      </c>
      <c r="AZ2004" s="51">
        <v>0</v>
      </c>
      <c r="BA2004" s="51">
        <v>0</v>
      </c>
      <c r="BB2004" s="51">
        <v>0</v>
      </c>
      <c r="BC2004" s="51">
        <v>0</v>
      </c>
      <c r="BD2004" s="51">
        <v>0</v>
      </c>
      <c r="BE2004" s="51">
        <v>1.8402000000000002E-2</v>
      </c>
      <c r="BF2004" s="51">
        <v>1.8289E-2</v>
      </c>
      <c r="BG2004" s="51">
        <v>0.499803</v>
      </c>
      <c r="BH2004" s="18">
        <v>0.59996000000000005</v>
      </c>
      <c r="BI2004" s="45">
        <v>10.08</v>
      </c>
      <c r="BJ2004" s="47">
        <v>0.81363881502866908</v>
      </c>
      <c r="BK2004" s="51">
        <v>1.2904000000000001E-2</v>
      </c>
      <c r="BL2004" s="18">
        <v>1.32E-2</v>
      </c>
      <c r="BM2004" s="51">
        <v>1.3100000000000001E-2</v>
      </c>
      <c r="BN2004" s="51">
        <v>0</v>
      </c>
      <c r="BO2004" s="47">
        <v>38.729999999999997</v>
      </c>
      <c r="BP2004" s="51">
        <v>0.11114300000000001</v>
      </c>
      <c r="BQ2004" s="18">
        <v>2.5000000000000001E-2</v>
      </c>
      <c r="BR2004" s="51">
        <v>22.237310999999998</v>
      </c>
      <c r="BS2004" s="47">
        <v>0</v>
      </c>
      <c r="BT2004" s="51">
        <v>0</v>
      </c>
      <c r="BU2004" s="51">
        <v>0</v>
      </c>
      <c r="BV2004" s="51">
        <v>0</v>
      </c>
      <c r="BW2004" s="51">
        <v>0</v>
      </c>
      <c r="BX2004" s="51">
        <v>0</v>
      </c>
      <c r="BY2004" s="51">
        <v>0</v>
      </c>
      <c r="BZ2004" s="47">
        <v>26.901080279601778</v>
      </c>
      <c r="CC2004" s="47">
        <v>2.7007874015748032</v>
      </c>
      <c r="CD2004" s="47">
        <v>0.13702623906705538</v>
      </c>
      <c r="CE2004" s="47">
        <v>2.7275391503425381E-2</v>
      </c>
      <c r="CF2004" s="47">
        <v>0.35869648172174312</v>
      </c>
      <c r="CG2004" s="47">
        <v>0.12536443148688048</v>
      </c>
      <c r="CH2004" s="47">
        <v>2.4954081588240244E-2</v>
      </c>
      <c r="CI2004" s="47">
        <v>0.32816912157521178</v>
      </c>
      <c r="CJ2004" s="47">
        <v>0</v>
      </c>
      <c r="CK2004" s="47">
        <v>0</v>
      </c>
      <c r="CL2004" s="47">
        <v>0</v>
      </c>
      <c r="CN2004" s="47">
        <v>10081</v>
      </c>
      <c r="CO2004" s="47">
        <v>0.21385799828913601</v>
      </c>
      <c r="CP2004" s="47">
        <v>126.0125</v>
      </c>
      <c r="CQ2004" s="47">
        <v>0</v>
      </c>
      <c r="CR2004" s="47" t="s">
        <v>157</v>
      </c>
      <c r="CS2004" s="47" t="s">
        <v>157</v>
      </c>
      <c r="CT2004" s="47">
        <v>0</v>
      </c>
      <c r="CU2004" s="47">
        <v>126.0125</v>
      </c>
      <c r="CV2004" s="47" t="s">
        <v>437</v>
      </c>
      <c r="CW2004" s="47">
        <v>9.7653828270303791</v>
      </c>
      <c r="CX2004" s="47">
        <v>781.23062616243021</v>
      </c>
      <c r="CY2004" s="47">
        <v>0</v>
      </c>
      <c r="CZ2004" s="47">
        <v>1.25</v>
      </c>
      <c r="DA2004" s="47" t="s">
        <v>157</v>
      </c>
      <c r="DB2004" s="47" t="s">
        <v>157</v>
      </c>
      <c r="DC2004" s="23"/>
      <c r="DD2004" s="47">
        <v>15.859617021276597</v>
      </c>
      <c r="DE2004" s="47">
        <v>421.56297568954375</v>
      </c>
      <c r="DF2004" s="47">
        <v>156.08891519700308</v>
      </c>
      <c r="DG2004" s="47">
        <v>3.7899101053936759</v>
      </c>
      <c r="DH2004" s="47">
        <v>1.4260694358338499</v>
      </c>
      <c r="DJ2004" s="47">
        <v>611.00440000000003</v>
      </c>
      <c r="DK2004" s="47">
        <v>22.237310999999998</v>
      </c>
      <c r="DL2004" s="47">
        <v>18.190212705505882</v>
      </c>
      <c r="DM2004" s="47">
        <v>8.6130657160570365</v>
      </c>
      <c r="DN2004" s="47">
        <v>0</v>
      </c>
      <c r="DO2004" s="47">
        <v>29.390670553935859</v>
      </c>
      <c r="DP2004" s="47">
        <v>48.497791382517043</v>
      </c>
      <c r="DQ2004" s="47" t="s">
        <v>157</v>
      </c>
      <c r="DR2004" s="47" t="s">
        <v>157</v>
      </c>
      <c r="DS2004" s="47">
        <v>22.237361520439052</v>
      </c>
      <c r="DT2004" s="47">
        <v>3935.4566929133857</v>
      </c>
      <c r="DU2004" s="47">
        <v>0.97633312054431376</v>
      </c>
      <c r="DV2004" s="47">
        <v>63.627060885316503</v>
      </c>
      <c r="DW2004" s="47">
        <f>IF(pitna[[#This Row],[SÚC]]="-","-",pitna[[#This Row],[ZVC30]]-pitna[[#This Row],[SÚC]])</f>
        <v>-16.277060885316502</v>
      </c>
      <c r="DX2004" s="47" t="str">
        <f>IF(pitna[[#This Row],[Rozdíl Cena pro vodné - sociálně únosná cena]]="-","-",IF(pitna[[#This Row],[Rozdíl Cena pro vodné - sociálně únosná cena]]&gt;0,"ANO","NE"))</f>
        <v>NE</v>
      </c>
      <c r="DY2004" s="47">
        <v>-15.12926950279946</v>
      </c>
      <c r="DZ2004" s="13" t="s">
        <v>441</v>
      </c>
      <c r="EA2004" s="55" t="s">
        <v>9515</v>
      </c>
      <c r="EB2004" s="55" t="s">
        <v>9545</v>
      </c>
      <c r="EC2004" s="55" t="s">
        <v>0</v>
      </c>
      <c r="ED2004" s="55" t="s">
        <v>9783</v>
      </c>
    </row>
    <row r="2005" spans="1:134" ht="15" customHeight="1" x14ac:dyDescent="0.25">
      <c r="A2005" s="29">
        <v>3351</v>
      </c>
      <c r="B2005" s="2" t="s">
        <v>2409</v>
      </c>
      <c r="C2005" s="3" t="s">
        <v>4050</v>
      </c>
      <c r="D2005" s="2" t="s">
        <v>4743</v>
      </c>
      <c r="E2005" s="2" t="s">
        <v>9</v>
      </c>
      <c r="F2005" s="2" t="s">
        <v>4050</v>
      </c>
      <c r="G2005" s="2" t="s">
        <v>7</v>
      </c>
      <c r="H2005" s="2" t="s">
        <v>6762</v>
      </c>
      <c r="I2005" s="2" t="s">
        <v>439</v>
      </c>
      <c r="J2005" s="2" t="s">
        <v>7039</v>
      </c>
      <c r="K2005" s="2" t="s">
        <v>7041</v>
      </c>
      <c r="L2005" s="42" t="s">
        <v>9043</v>
      </c>
      <c r="O2005" s="11">
        <v>957</v>
      </c>
      <c r="P2005" s="47">
        <v>9.1310000000000002</v>
      </c>
      <c r="Q2005" s="47">
        <v>0</v>
      </c>
      <c r="R2005" s="47">
        <v>9.0839999999999996</v>
      </c>
      <c r="S2005" s="11">
        <v>364</v>
      </c>
      <c r="T2005" s="11">
        <v>364</v>
      </c>
      <c r="U2005" s="11">
        <v>0</v>
      </c>
      <c r="V2005" s="47">
        <v>0</v>
      </c>
      <c r="W2005" s="47">
        <v>49.37</v>
      </c>
      <c r="X2005" s="47">
        <v>0</v>
      </c>
      <c r="Y2005" s="47">
        <v>49.37</v>
      </c>
      <c r="Z2005" s="47">
        <v>26.54</v>
      </c>
      <c r="AA2005" s="47">
        <v>25.59</v>
      </c>
      <c r="AB2005" s="47">
        <v>1</v>
      </c>
      <c r="AC2005" s="11">
        <v>6</v>
      </c>
      <c r="AD2005" s="11">
        <v>0</v>
      </c>
      <c r="AE2005" s="11">
        <v>6</v>
      </c>
      <c r="AF2005" s="11">
        <v>0</v>
      </c>
      <c r="AG2005" s="49"/>
      <c r="AH2005" s="47">
        <v>0</v>
      </c>
      <c r="AI2005" s="47">
        <v>0</v>
      </c>
      <c r="AJ2005" s="47">
        <v>0</v>
      </c>
      <c r="AK2005" s="47">
        <v>30725.7</v>
      </c>
      <c r="AL2005" s="47">
        <v>0</v>
      </c>
      <c r="AM2005" s="47">
        <v>38.81</v>
      </c>
      <c r="AN2005" s="51">
        <v>1.2265330000000001</v>
      </c>
      <c r="AO2005" s="51">
        <v>0</v>
      </c>
      <c r="AP2005" s="51">
        <v>1.2264250000000001</v>
      </c>
      <c r="AQ2005" s="51">
        <v>0</v>
      </c>
      <c r="AR2005" s="51">
        <v>1.08E-4</v>
      </c>
      <c r="AS2005" s="51">
        <v>0</v>
      </c>
      <c r="AT2005" s="51">
        <v>0</v>
      </c>
      <c r="AU2005" s="51">
        <v>0</v>
      </c>
      <c r="AV2005" s="51">
        <v>0.134988</v>
      </c>
      <c r="AW2005" s="51">
        <v>0.134988</v>
      </c>
      <c r="AX2005" s="51">
        <v>0</v>
      </c>
      <c r="AY2005" s="51">
        <v>0</v>
      </c>
      <c r="AZ2005" s="51">
        <v>0</v>
      </c>
      <c r="BA2005" s="51">
        <v>0</v>
      </c>
      <c r="BB2005" s="51">
        <v>0</v>
      </c>
      <c r="BC2005" s="51">
        <v>0</v>
      </c>
      <c r="BD2005" s="51">
        <v>0</v>
      </c>
      <c r="BE2005" s="51">
        <v>4.8536999999999997E-2</v>
      </c>
      <c r="BF2005" s="51">
        <v>4.4368999999999999E-2</v>
      </c>
      <c r="BG2005" s="51">
        <v>1.494821</v>
      </c>
      <c r="BH2005" s="18">
        <v>1.2158</v>
      </c>
      <c r="BI2005" s="45">
        <v>30.02</v>
      </c>
      <c r="BJ2005" s="47">
        <v>2.0011832541366941</v>
      </c>
      <c r="BK2005" s="51">
        <v>3.1738000000000002E-2</v>
      </c>
      <c r="BL2005" s="18">
        <v>3.3000000000000002E-2</v>
      </c>
      <c r="BM2005" s="51">
        <v>4.9369999999999997E-2</v>
      </c>
      <c r="BN2005" s="51">
        <v>0</v>
      </c>
      <c r="BO2005" s="47">
        <v>47.09</v>
      </c>
      <c r="BP2005" s="51">
        <v>-0.26300200000000001</v>
      </c>
      <c r="BQ2005" s="18">
        <v>6.5000000000000002E-2</v>
      </c>
      <c r="BR2005" s="51">
        <v>-17.594207000000001</v>
      </c>
      <c r="BS2005" s="47">
        <v>0</v>
      </c>
      <c r="BT2005" s="51">
        <v>0</v>
      </c>
      <c r="BU2005" s="51">
        <v>0</v>
      </c>
      <c r="BV2005" s="51">
        <v>0</v>
      </c>
      <c r="BW2005" s="51">
        <v>0</v>
      </c>
      <c r="BX2005" s="51">
        <v>0</v>
      </c>
      <c r="BY2005" s="51">
        <v>0</v>
      </c>
      <c r="BZ2005" s="47">
        <v>40.070453544693969</v>
      </c>
      <c r="CC2005" s="47">
        <v>2.6291208791208791</v>
      </c>
      <c r="CD2005" s="47">
        <v>27.732497387669802</v>
      </c>
      <c r="CE2005" s="47">
        <v>8.0044395384327718</v>
      </c>
      <c r="CF2005" s="47">
        <v>53.757342515697793</v>
      </c>
      <c r="CG2005" s="47">
        <v>26.739811912225704</v>
      </c>
      <c r="CH2005" s="47">
        <v>7.7179204140352153</v>
      </c>
      <c r="CI2005" s="47">
        <v>51.833097022483294</v>
      </c>
      <c r="CJ2005" s="47">
        <v>0</v>
      </c>
      <c r="CK2005" s="47">
        <v>0</v>
      </c>
      <c r="CL2005" s="47">
        <v>0</v>
      </c>
      <c r="CN2005" s="47">
        <v>30725.7</v>
      </c>
      <c r="CO2005" s="47">
        <v>0.10951702989814915</v>
      </c>
      <c r="CP2005" s="47">
        <v>384.07125000000002</v>
      </c>
      <c r="CQ2005" s="47">
        <v>0</v>
      </c>
      <c r="CR2005" s="47" t="s">
        <v>157</v>
      </c>
      <c r="CS2005" s="47" t="s">
        <v>157</v>
      </c>
      <c r="CT2005" s="47">
        <v>0</v>
      </c>
      <c r="CU2005" s="47">
        <v>384.07125000000002</v>
      </c>
      <c r="CV2005" s="47" t="s">
        <v>437</v>
      </c>
      <c r="CW2005" s="47">
        <v>12.101306005419371</v>
      </c>
      <c r="CX2005" s="47">
        <v>968.10448043354961</v>
      </c>
      <c r="CY2005" s="47">
        <v>0</v>
      </c>
      <c r="CZ2005" s="47">
        <v>1.25</v>
      </c>
      <c r="DA2005" s="47" t="s">
        <v>157</v>
      </c>
      <c r="DB2005" s="47" t="s">
        <v>157</v>
      </c>
      <c r="DC2005" s="23"/>
      <c r="DD2005" s="47">
        <v>15.859617021276597</v>
      </c>
      <c r="DE2005" s="47">
        <v>478.21707383457374</v>
      </c>
      <c r="DF2005" s="47">
        <v>181.89238754000507</v>
      </c>
      <c r="DG2005" s="47">
        <v>4.2531980591089544</v>
      </c>
      <c r="DH2005" s="47">
        <v>1.5293024135106179</v>
      </c>
      <c r="DJ2005" s="47">
        <v>1231.7517800000003</v>
      </c>
      <c r="DK2005" s="47">
        <v>-17.594207000000001</v>
      </c>
      <c r="DL2005" s="47">
        <v>-21.351866850965699</v>
      </c>
      <c r="DM2005" s="47">
        <v>-8.2866595248597896</v>
      </c>
      <c r="DN2005" s="47">
        <v>0</v>
      </c>
      <c r="DO2005" s="47">
        <v>32.106269592476487</v>
      </c>
      <c r="DP2005" s="47">
        <v>59.200083496124513</v>
      </c>
      <c r="DQ2005" s="47" t="s">
        <v>157</v>
      </c>
      <c r="DR2005" s="47" t="s">
        <v>157</v>
      </c>
      <c r="DS2005" s="47">
        <v>-17.594213621564055</v>
      </c>
      <c r="DT2005" s="47">
        <v>4106.6510989010985</v>
      </c>
      <c r="DU2005" s="47">
        <v>0.655573399698679</v>
      </c>
      <c r="DV2005" s="47">
        <v>63.627060885316503</v>
      </c>
      <c r="DW2005" s="47">
        <f>IF(pitna[[#This Row],[SÚC]]="-","-",pitna[[#This Row],[ZVC30]]-pitna[[#This Row],[SÚC]])</f>
        <v>-24.817060885316501</v>
      </c>
      <c r="DX2005" s="47" t="str">
        <f>IF(pitna[[#This Row],[Rozdíl Cena pro vodné - sociálně únosná cena]]="-","-",IF(pitna[[#This Row],[Rozdíl Cena pro vodné - sociálně únosná cena]]&gt;0,"ANO","NE"))</f>
        <v>NE</v>
      </c>
      <c r="DY2005" s="47">
        <v>-4.4269773891919897</v>
      </c>
      <c r="DZ2005" s="13" t="s">
        <v>441</v>
      </c>
      <c r="EA2005" s="55" t="s">
        <v>9515</v>
      </c>
      <c r="EB2005" s="55" t="s">
        <v>9581</v>
      </c>
      <c r="EC2005" s="55" t="s">
        <v>0</v>
      </c>
      <c r="ED2005" s="55" t="s">
        <v>9858</v>
      </c>
    </row>
    <row r="2006" spans="1:134" ht="15" customHeight="1" x14ac:dyDescent="0.25">
      <c r="A2006" s="29">
        <v>3352</v>
      </c>
      <c r="B2006" s="2" t="s">
        <v>2410</v>
      </c>
      <c r="C2006" s="3" t="s">
        <v>4050</v>
      </c>
      <c r="D2006" s="2" t="s">
        <v>4744</v>
      </c>
      <c r="E2006" s="2" t="s">
        <v>9</v>
      </c>
      <c r="F2006" s="2" t="s">
        <v>4050</v>
      </c>
      <c r="G2006" s="2" t="s">
        <v>7</v>
      </c>
      <c r="H2006" s="2" t="s">
        <v>6763</v>
      </c>
      <c r="I2006" s="2" t="s">
        <v>439</v>
      </c>
      <c r="J2006" s="2" t="s">
        <v>7039</v>
      </c>
      <c r="K2006" s="2" t="s">
        <v>7041</v>
      </c>
      <c r="L2006" s="42" t="s">
        <v>9044</v>
      </c>
      <c r="O2006" s="11">
        <v>851</v>
      </c>
      <c r="P2006" s="47">
        <v>4.4939999999999998</v>
      </c>
      <c r="Q2006" s="47">
        <v>0</v>
      </c>
      <c r="R2006" s="47">
        <v>3.0369999999999999</v>
      </c>
      <c r="S2006" s="11">
        <v>360</v>
      </c>
      <c r="T2006" s="11">
        <v>360</v>
      </c>
      <c r="U2006" s="11">
        <v>0</v>
      </c>
      <c r="V2006" s="47">
        <v>0</v>
      </c>
      <c r="W2006" s="47">
        <v>33.479999999999997</v>
      </c>
      <c r="X2006" s="47">
        <v>0</v>
      </c>
      <c r="Y2006" s="47">
        <v>33.479999999999997</v>
      </c>
      <c r="Z2006" s="47">
        <v>3.2</v>
      </c>
      <c r="AA2006" s="47">
        <v>1.1100000000000001</v>
      </c>
      <c r="AB2006" s="47">
        <v>3</v>
      </c>
      <c r="AC2006" s="11">
        <v>4</v>
      </c>
      <c r="AD2006" s="11">
        <v>0</v>
      </c>
      <c r="AE2006" s="11">
        <v>4</v>
      </c>
      <c r="AF2006" s="11">
        <v>0</v>
      </c>
      <c r="AG2006" s="49"/>
      <c r="AH2006" s="47">
        <v>0</v>
      </c>
      <c r="AI2006" s="47">
        <v>0</v>
      </c>
      <c r="AJ2006" s="47">
        <v>0</v>
      </c>
      <c r="AK2006" s="47">
        <v>12071.870999999999</v>
      </c>
      <c r="AL2006" s="47">
        <v>0</v>
      </c>
      <c r="AM2006" s="47">
        <v>44.27</v>
      </c>
      <c r="AN2006" s="51">
        <v>1.109877</v>
      </c>
      <c r="AO2006" s="51">
        <v>0</v>
      </c>
      <c r="AP2006" s="51">
        <v>1.109877</v>
      </c>
      <c r="AQ2006" s="51">
        <v>0</v>
      </c>
      <c r="AR2006" s="51">
        <v>0</v>
      </c>
      <c r="AS2006" s="51">
        <v>0</v>
      </c>
      <c r="AT2006" s="51">
        <v>0</v>
      </c>
      <c r="AU2006" s="51">
        <v>0</v>
      </c>
      <c r="AV2006" s="51">
        <v>9.5671999999999993E-2</v>
      </c>
      <c r="AW2006" s="51">
        <v>9.5671999999999993E-2</v>
      </c>
      <c r="AX2006" s="51">
        <v>0</v>
      </c>
      <c r="AY2006" s="51">
        <v>0</v>
      </c>
      <c r="AZ2006" s="51">
        <v>0</v>
      </c>
      <c r="BA2006" s="51">
        <v>0</v>
      </c>
      <c r="BB2006" s="51">
        <v>0</v>
      </c>
      <c r="BC2006" s="51">
        <v>0</v>
      </c>
      <c r="BD2006" s="51">
        <v>0</v>
      </c>
      <c r="BE2006" s="51">
        <v>2.9447999999999998E-2</v>
      </c>
      <c r="BF2006" s="51">
        <v>4.4889999999999999E-2</v>
      </c>
      <c r="BG2006" s="51">
        <v>1.3298760000000001</v>
      </c>
      <c r="BH2006" s="18">
        <v>1.22984</v>
      </c>
      <c r="BI2006" s="45">
        <v>11.18</v>
      </c>
      <c r="BJ2006" s="47">
        <v>2.1763451131067528</v>
      </c>
      <c r="BK2006" s="51">
        <v>3.4515999999999998E-2</v>
      </c>
      <c r="BL2006" s="18">
        <v>2.9000000000000001E-2</v>
      </c>
      <c r="BM2006" s="51">
        <v>3.662E-2</v>
      </c>
      <c r="BN2006" s="51">
        <v>0</v>
      </c>
      <c r="BO2006" s="47">
        <v>38.520000000000003</v>
      </c>
      <c r="BP2006" s="51">
        <v>0.198159</v>
      </c>
      <c r="BQ2006" s="18">
        <v>5.3999999999999999E-2</v>
      </c>
      <c r="BR2006" s="51">
        <v>14.900579</v>
      </c>
      <c r="BS2006" s="47">
        <v>0</v>
      </c>
      <c r="BT2006" s="51">
        <v>0</v>
      </c>
      <c r="BU2006" s="51">
        <v>0</v>
      </c>
      <c r="BV2006" s="51">
        <v>0</v>
      </c>
      <c r="BW2006" s="51">
        <v>0</v>
      </c>
      <c r="BX2006" s="51">
        <v>0</v>
      </c>
      <c r="BY2006" s="51">
        <v>0</v>
      </c>
      <c r="BZ2006" s="47">
        <v>118.53803095159698</v>
      </c>
      <c r="CC2006" s="47">
        <v>2.3638888888888889</v>
      </c>
      <c r="CD2006" s="47">
        <v>3.7602820211515864</v>
      </c>
      <c r="CE2006" s="47">
        <v>2.886770921195664</v>
      </c>
      <c r="CF2006" s="47">
        <v>9.5579450418160103</v>
      </c>
      <c r="CG2006" s="47">
        <v>1.3043478260869565</v>
      </c>
      <c r="CH2006" s="47">
        <v>1.0013486632897461</v>
      </c>
      <c r="CI2006" s="47">
        <v>3.3154121863799291</v>
      </c>
      <c r="CJ2006" s="47">
        <v>0</v>
      </c>
      <c r="CK2006" s="47">
        <v>0</v>
      </c>
      <c r="CL2006" s="47">
        <v>0</v>
      </c>
      <c r="CN2006" s="47">
        <v>12071.870999999999</v>
      </c>
      <c r="CO2006" s="47">
        <v>0.66755674232309747</v>
      </c>
      <c r="CP2006" s="47">
        <v>150.89838749999998</v>
      </c>
      <c r="CQ2006" s="47">
        <v>0</v>
      </c>
      <c r="CR2006" s="47" t="s">
        <v>157</v>
      </c>
      <c r="CS2006" s="47" t="s">
        <v>157</v>
      </c>
      <c r="CT2006" s="47">
        <v>0</v>
      </c>
      <c r="CU2006" s="47">
        <v>150.89838749999998</v>
      </c>
      <c r="CV2006" s="47" t="s">
        <v>437</v>
      </c>
      <c r="CW2006" s="47">
        <v>4.3718387849113451</v>
      </c>
      <c r="CX2006" s="47">
        <v>349.74710279290764</v>
      </c>
      <c r="CY2006" s="47">
        <v>0</v>
      </c>
      <c r="CZ2006" s="47">
        <v>1.25</v>
      </c>
      <c r="DA2006" s="47" t="s">
        <v>157</v>
      </c>
      <c r="DB2006" s="47" t="s">
        <v>157</v>
      </c>
      <c r="DC2006" s="23"/>
      <c r="DD2006" s="47">
        <v>15.859617021276597</v>
      </c>
      <c r="DE2006" s="47">
        <v>391.02254273688681</v>
      </c>
      <c r="DF2006" s="47">
        <v>165.41494169833049</v>
      </c>
      <c r="DG2006" s="47">
        <v>2.7718159694054929</v>
      </c>
      <c r="DH2006" s="47">
        <v>0.85316954455904503</v>
      </c>
      <c r="DJ2006" s="47">
        <v>1528.02332</v>
      </c>
      <c r="DK2006" s="47">
        <v>14.900579</v>
      </c>
      <c r="DL2006" s="47">
        <v>12.968323022714076</v>
      </c>
      <c r="DM2006" s="47">
        <v>5.7410766021555224</v>
      </c>
      <c r="DN2006" s="47">
        <v>0</v>
      </c>
      <c r="DO2006" s="47">
        <v>14.185512338425381</v>
      </c>
      <c r="DP2006" s="47">
        <v>42.901100576544216</v>
      </c>
      <c r="DQ2006" s="47" t="s">
        <v>157</v>
      </c>
      <c r="DR2006" s="47" t="s">
        <v>157</v>
      </c>
      <c r="DS2006" s="47">
        <v>14.90056215767485</v>
      </c>
      <c r="DT2006" s="47">
        <v>3694.1</v>
      </c>
      <c r="DU2006" s="47">
        <v>1.0319082588805246</v>
      </c>
      <c r="DV2006" s="47">
        <v>63.627060885316503</v>
      </c>
      <c r="DW2006" s="47">
        <f>IF(pitna[[#This Row],[SÚC]]="-","-",pitna[[#This Row],[ZVC30]]-pitna[[#This Row],[SÚC]])</f>
        <v>-19.3570608853165</v>
      </c>
      <c r="DX2006" s="47" t="str">
        <f>IF(pitna[[#This Row],[Rozdíl Cena pro vodné - sociálně únosná cena]]="-","-",IF(pitna[[#This Row],[Rozdíl Cena pro vodné - sociálně únosná cena]]&gt;0,"ANO","NE"))</f>
        <v>NE</v>
      </c>
      <c r="DY2006" s="47">
        <v>-20.725960308772287</v>
      </c>
      <c r="DZ2006" s="13" t="s">
        <v>441</v>
      </c>
      <c r="EA2006" s="55" t="s">
        <v>9515</v>
      </c>
      <c r="EB2006" s="55" t="s">
        <v>9708</v>
      </c>
      <c r="EC2006" s="55" t="s">
        <v>0</v>
      </c>
      <c r="ED2006" s="55" t="s">
        <v>9730</v>
      </c>
    </row>
    <row r="2007" spans="1:134" ht="15" customHeight="1" x14ac:dyDescent="0.25">
      <c r="A2007" s="29">
        <v>3353</v>
      </c>
      <c r="B2007" s="2" t="s">
        <v>2411</v>
      </c>
      <c r="C2007" s="3" t="s">
        <v>4050</v>
      </c>
      <c r="D2007" s="2" t="s">
        <v>4745</v>
      </c>
      <c r="E2007" s="2" t="s">
        <v>8</v>
      </c>
      <c r="F2007" s="2" t="s">
        <v>4050</v>
      </c>
      <c r="G2007" s="2" t="s">
        <v>4991</v>
      </c>
      <c r="H2007" s="2" t="s">
        <v>6764</v>
      </c>
      <c r="I2007" s="2" t="s">
        <v>439</v>
      </c>
      <c r="J2007" s="2" t="s">
        <v>7046</v>
      </c>
      <c r="K2007" s="2" t="s">
        <v>7045</v>
      </c>
      <c r="L2007" s="42" t="s">
        <v>9045</v>
      </c>
      <c r="O2007" s="11">
        <v>87</v>
      </c>
      <c r="P2007" s="47">
        <v>0.27</v>
      </c>
      <c r="Q2007" s="47">
        <v>0</v>
      </c>
      <c r="R2007" s="47">
        <v>0.16200000000000001</v>
      </c>
      <c r="S2007" s="11">
        <v>32</v>
      </c>
      <c r="T2007" s="11">
        <v>32</v>
      </c>
      <c r="U2007" s="11">
        <v>0</v>
      </c>
      <c r="V2007" s="47">
        <v>0</v>
      </c>
      <c r="W2007" s="47">
        <v>3.63</v>
      </c>
      <c r="X2007" s="47">
        <v>0</v>
      </c>
      <c r="Y2007" s="47">
        <v>3.63</v>
      </c>
      <c r="Z2007" s="47">
        <v>0.18</v>
      </c>
      <c r="AA2007" s="47">
        <v>0.03</v>
      </c>
      <c r="AB2007" s="47">
        <v>1</v>
      </c>
      <c r="AC2007" s="11">
        <v>0</v>
      </c>
      <c r="AD2007" s="11">
        <v>0</v>
      </c>
      <c r="AE2007" s="11">
        <v>0</v>
      </c>
      <c r="AF2007" s="11">
        <v>0</v>
      </c>
      <c r="AG2007" s="49"/>
      <c r="AH2007" s="47">
        <v>0</v>
      </c>
      <c r="AI2007" s="47">
        <v>0</v>
      </c>
      <c r="AJ2007" s="47">
        <v>0</v>
      </c>
      <c r="AK2007" s="47">
        <v>976.14400000000001</v>
      </c>
      <c r="AL2007" s="47">
        <v>0</v>
      </c>
      <c r="AM2007" s="47">
        <v>29.27</v>
      </c>
      <c r="AN2007" s="51">
        <v>5.0728000000000002E-2</v>
      </c>
      <c r="AO2007" s="51">
        <v>0</v>
      </c>
      <c r="AP2007" s="51">
        <v>5.0728000000000002E-2</v>
      </c>
      <c r="AQ2007" s="51">
        <v>0</v>
      </c>
      <c r="AR2007" s="51">
        <v>0</v>
      </c>
      <c r="AS2007" s="51">
        <v>0</v>
      </c>
      <c r="AT2007" s="51">
        <v>0</v>
      </c>
      <c r="AU2007" s="51">
        <v>0</v>
      </c>
      <c r="AV2007" s="51">
        <v>1.0191E-2</v>
      </c>
      <c r="AW2007" s="51">
        <v>1.0191E-2</v>
      </c>
      <c r="AX2007" s="51">
        <v>0</v>
      </c>
      <c r="AY2007" s="51">
        <v>0</v>
      </c>
      <c r="AZ2007" s="51">
        <v>0</v>
      </c>
      <c r="BA2007" s="51">
        <v>0</v>
      </c>
      <c r="BB2007" s="51">
        <v>0</v>
      </c>
      <c r="BC2007" s="51">
        <v>0</v>
      </c>
      <c r="BD2007" s="51">
        <v>0</v>
      </c>
      <c r="BE2007" s="51">
        <v>9.4400000000000005E-3</v>
      </c>
      <c r="BF2007" s="51">
        <v>2.2287999999999999E-2</v>
      </c>
      <c r="BG2007" s="51">
        <v>0.107458</v>
      </c>
      <c r="BH2007" s="18">
        <v>8.5699999999999998E-2</v>
      </c>
      <c r="BI2007" s="45">
        <v>0.97</v>
      </c>
      <c r="BJ2007" s="47">
        <v>0.25713105143264975</v>
      </c>
      <c r="BK2007" s="51">
        <v>4.078E-3</v>
      </c>
      <c r="BL2007" s="18">
        <v>3.3040000000000001E-3</v>
      </c>
      <c r="BM2007" s="51">
        <v>4.1999999999999997E-3</v>
      </c>
      <c r="BN2007" s="51">
        <v>0</v>
      </c>
      <c r="BO2007" s="47">
        <v>26.35</v>
      </c>
      <c r="BP2007" s="51">
        <v>1.1894999999999999E-2</v>
      </c>
      <c r="BQ2007" s="18">
        <v>1.0999999999999999E-2</v>
      </c>
      <c r="BR2007" s="51">
        <v>11.069521999999999</v>
      </c>
      <c r="BS2007" s="47">
        <v>0</v>
      </c>
      <c r="BT2007" s="51">
        <v>0</v>
      </c>
      <c r="BU2007" s="51">
        <v>0</v>
      </c>
      <c r="BV2007" s="51">
        <v>0</v>
      </c>
      <c r="BW2007" s="51">
        <v>0</v>
      </c>
      <c r="BX2007" s="51">
        <v>0</v>
      </c>
      <c r="BY2007" s="51">
        <v>0</v>
      </c>
      <c r="BZ2007" s="47">
        <v>197.53086419753086</v>
      </c>
      <c r="CC2007" s="47">
        <v>2.71875</v>
      </c>
      <c r="CD2007" s="47">
        <v>2.0689655172413794</v>
      </c>
      <c r="CE2007" s="47">
        <v>3.0441400304414001</v>
      </c>
      <c r="CF2007" s="47">
        <v>4.9586776859504136</v>
      </c>
      <c r="CG2007" s="47">
        <v>0.34482758620689657</v>
      </c>
      <c r="CH2007" s="47">
        <v>0.50735667174023336</v>
      </c>
      <c r="CI2007" s="47">
        <v>0.82644628099173556</v>
      </c>
      <c r="CJ2007" s="47" t="s">
        <v>157</v>
      </c>
      <c r="CK2007" s="47" t="s">
        <v>157</v>
      </c>
      <c r="CL2007" s="47">
        <v>0</v>
      </c>
      <c r="CN2007" s="47">
        <v>976.14400000000001</v>
      </c>
      <c r="CO2007" s="47">
        <v>3.7037037037037033</v>
      </c>
      <c r="CP2007" s="47">
        <v>12.2018</v>
      </c>
      <c r="CQ2007" s="47">
        <v>0</v>
      </c>
      <c r="CR2007" s="47" t="s">
        <v>157</v>
      </c>
      <c r="CS2007" s="47" t="s">
        <v>157</v>
      </c>
      <c r="CT2007" s="47">
        <v>0</v>
      </c>
      <c r="CU2007" s="47">
        <v>12.2018</v>
      </c>
      <c r="CV2007" s="47" t="s">
        <v>437</v>
      </c>
      <c r="CW2007" s="47">
        <v>2.9921039725355567</v>
      </c>
      <c r="CX2007" s="47">
        <v>239.36831780284453</v>
      </c>
      <c r="CY2007" s="47">
        <v>0</v>
      </c>
      <c r="CZ2007" s="47">
        <v>1.2499999999999998</v>
      </c>
      <c r="DA2007" s="47" t="s">
        <v>157</v>
      </c>
      <c r="DB2007" s="47" t="s">
        <v>157</v>
      </c>
      <c r="DC2007" s="23"/>
      <c r="DD2007" s="47">
        <v>15.859617021276598</v>
      </c>
      <c r="DE2007" s="47">
        <v>338.34886730040802</v>
      </c>
      <c r="DF2007" s="47">
        <v>124.4501580875064</v>
      </c>
      <c r="DG2007" s="47">
        <v>2.4990191270230504</v>
      </c>
      <c r="DH2007" s="47">
        <v>2.3148602256007846</v>
      </c>
      <c r="DJ2007" s="47">
        <v>119.36305999999999</v>
      </c>
      <c r="DK2007" s="47">
        <v>11.069521999999999</v>
      </c>
      <c r="DL2007" s="47">
        <v>9.9653946539239193</v>
      </c>
      <c r="DM2007" s="47">
        <v>2.9168710152035309</v>
      </c>
      <c r="DN2007" s="47">
        <v>0</v>
      </c>
      <c r="DO2007" s="47">
        <v>11.220045977011495</v>
      </c>
      <c r="DP2007" s="47">
        <v>29.342766061794997</v>
      </c>
      <c r="DQ2007" s="47" t="s">
        <v>157</v>
      </c>
      <c r="DR2007" s="47" t="s">
        <v>157</v>
      </c>
      <c r="DS2007" s="47">
        <v>11.069441083958385</v>
      </c>
      <c r="DT2007" s="47">
        <v>3358.0625</v>
      </c>
      <c r="DU2007" s="47">
        <v>0.99752013625294367</v>
      </c>
      <c r="DV2007" s="47">
        <v>78.154899479012698</v>
      </c>
      <c r="DW2007" s="47">
        <f>IF(pitna[[#This Row],[SÚC]]="-","-",pitna[[#This Row],[ZVC30]]-pitna[[#This Row],[SÚC]])</f>
        <v>-48.884899479012702</v>
      </c>
      <c r="DX2007" s="47" t="str">
        <f>IF(pitna[[#This Row],[Rozdíl Cena pro vodné - sociálně únosná cena]]="-","-",IF(pitna[[#This Row],[Rozdíl Cena pro vodné - sociálně únosná cena]]&gt;0,"ANO","NE"))</f>
        <v>NE</v>
      </c>
      <c r="DY2007" s="47">
        <v>-48.812133417217701</v>
      </c>
      <c r="DZ2007" s="13" t="s">
        <v>441</v>
      </c>
      <c r="EA2007" s="55" t="s">
        <v>9515</v>
      </c>
      <c r="EB2007" s="55" t="s">
        <v>9709</v>
      </c>
      <c r="EC2007" s="55" t="s">
        <v>0</v>
      </c>
      <c r="ED2007" s="55" t="s">
        <v>9770</v>
      </c>
    </row>
    <row r="2008" spans="1:134" ht="15" customHeight="1" x14ac:dyDescent="0.25">
      <c r="A2008" s="29">
        <v>3354</v>
      </c>
      <c r="B2008" s="2" t="s">
        <v>2412</v>
      </c>
      <c r="C2008" s="3" t="s">
        <v>4051</v>
      </c>
      <c r="D2008" s="2" t="s">
        <v>4746</v>
      </c>
      <c r="E2008" s="2" t="s">
        <v>9</v>
      </c>
      <c r="F2008" s="2" t="s">
        <v>4051</v>
      </c>
      <c r="G2008" s="2" t="s">
        <v>5033</v>
      </c>
      <c r="H2008" s="2" t="s">
        <v>6765</v>
      </c>
      <c r="I2008" s="2" t="s">
        <v>439</v>
      </c>
      <c r="J2008" s="2" t="s">
        <v>7039</v>
      </c>
      <c r="K2008" s="2" t="s">
        <v>7041</v>
      </c>
      <c r="L2008" s="42" t="s">
        <v>9046</v>
      </c>
      <c r="O2008" s="11">
        <v>1472</v>
      </c>
      <c r="P2008" s="47">
        <v>17.094000000000001</v>
      </c>
      <c r="Q2008" s="47">
        <v>0</v>
      </c>
      <c r="R2008" s="47">
        <v>10.256</v>
      </c>
      <c r="S2008" s="11">
        <v>333</v>
      </c>
      <c r="T2008" s="11">
        <v>333</v>
      </c>
      <c r="U2008" s="11">
        <v>4</v>
      </c>
      <c r="V2008" s="47">
        <v>187</v>
      </c>
      <c r="W2008" s="47">
        <v>55.624000000000002</v>
      </c>
      <c r="X2008" s="47">
        <v>0</v>
      </c>
      <c r="Y2008" s="47">
        <v>5.1029999999999998</v>
      </c>
      <c r="Z2008" s="47">
        <v>17.175000000000001</v>
      </c>
      <c r="AA2008" s="47">
        <v>13.875</v>
      </c>
      <c r="AB2008" s="47">
        <v>3</v>
      </c>
      <c r="AC2008" s="11">
        <v>9</v>
      </c>
      <c r="AD2008" s="11">
        <v>2</v>
      </c>
      <c r="AE2008" s="11">
        <v>9</v>
      </c>
      <c r="AF2008" s="11">
        <v>0</v>
      </c>
      <c r="AG2008" s="49">
        <v>2</v>
      </c>
      <c r="AH2008" s="47">
        <v>5.1029999999999998</v>
      </c>
      <c r="AI2008" s="47">
        <v>50.646000000000001</v>
      </c>
      <c r="AJ2008" s="47">
        <v>0</v>
      </c>
      <c r="AK2008" s="47">
        <v>44072</v>
      </c>
      <c r="AL2008" s="47">
        <v>2191</v>
      </c>
      <c r="AM2008" s="47">
        <v>37.85</v>
      </c>
      <c r="AN2008" s="51">
        <v>0.25146200000000002</v>
      </c>
      <c r="AO2008" s="51">
        <v>0.10104200000000001</v>
      </c>
      <c r="AP2008" s="51">
        <v>0.10256999999999999</v>
      </c>
      <c r="AQ2008" s="51">
        <v>1.8089999999999998E-2</v>
      </c>
      <c r="AR2008" s="51">
        <v>2.9760000000000002E-2</v>
      </c>
      <c r="AS2008" s="51">
        <v>6.8146999999999999E-2</v>
      </c>
      <c r="AT2008" s="51">
        <v>6.8146999999999999E-2</v>
      </c>
      <c r="AU2008" s="51">
        <v>0</v>
      </c>
      <c r="AV2008" s="51">
        <v>0.18062600000000001</v>
      </c>
      <c r="AW2008" s="51">
        <v>5.0284000000000002E-2</v>
      </c>
      <c r="AX2008" s="51">
        <v>0.13034200000000001</v>
      </c>
      <c r="AY2008" s="51">
        <v>0.58513800000000005</v>
      </c>
      <c r="AZ2008" s="51">
        <v>0</v>
      </c>
      <c r="BA2008" s="51">
        <v>2.5138000000000001E-2</v>
      </c>
      <c r="BB2008" s="51">
        <v>0.56000000000000005</v>
      </c>
      <c r="BC2008" s="51">
        <v>0</v>
      </c>
      <c r="BD2008" s="51">
        <v>0</v>
      </c>
      <c r="BE2008" s="51">
        <v>0.21331900000000001</v>
      </c>
      <c r="BF2008" s="51">
        <v>1.291E-2</v>
      </c>
      <c r="BG2008" s="51">
        <v>1.4356899999999999</v>
      </c>
      <c r="BH2008" s="18">
        <v>1.458331</v>
      </c>
      <c r="BI2008" s="45">
        <v>46.262999999999998</v>
      </c>
      <c r="BJ2008" s="47">
        <v>1</v>
      </c>
      <c r="BK2008" s="51">
        <v>3.8641000000000002E-2</v>
      </c>
      <c r="BL2008" s="18">
        <v>3.8899999999999997E-2</v>
      </c>
      <c r="BM2008" s="51">
        <v>5.1029999999999999E-3</v>
      </c>
      <c r="BN2008" s="51">
        <v>0</v>
      </c>
      <c r="BO2008" s="47">
        <v>37.15</v>
      </c>
      <c r="BP2008" s="51">
        <v>2.6703000000000001E-2</v>
      </c>
      <c r="BQ2008" s="18">
        <v>0.01</v>
      </c>
      <c r="BR2008" s="51">
        <v>1.8599650000000001</v>
      </c>
      <c r="BS2008" s="47">
        <v>0</v>
      </c>
      <c r="BT2008" s="51">
        <v>0.38179400000000002</v>
      </c>
      <c r="BU2008" s="51">
        <v>0</v>
      </c>
      <c r="BV2008" s="51">
        <v>0.167407</v>
      </c>
      <c r="BW2008" s="51">
        <v>0</v>
      </c>
      <c r="BX2008" s="51">
        <v>0.167407</v>
      </c>
      <c r="BY2008" s="51">
        <v>0</v>
      </c>
      <c r="BZ2008" s="47">
        <v>32.468798751950075</v>
      </c>
      <c r="CC2008" s="47">
        <v>4.4204204204204203</v>
      </c>
      <c r="CD2008" s="47">
        <v>11.667798913043478</v>
      </c>
      <c r="CE2008" s="47">
        <v>4.5880259867928963</v>
      </c>
      <c r="CF2008" s="47">
        <v>30.876959585790306</v>
      </c>
      <c r="CG2008" s="47">
        <v>9.4259510869565215</v>
      </c>
      <c r="CH2008" s="47">
        <v>3.7064838757933876</v>
      </c>
      <c r="CI2008" s="47">
        <v>24.944268661009634</v>
      </c>
      <c r="CJ2008" s="47">
        <v>22.222222222222221</v>
      </c>
      <c r="CK2008" s="47">
        <v>0</v>
      </c>
      <c r="CL2008" s="47">
        <v>0.19500780031201248</v>
      </c>
      <c r="CN2008" s="47">
        <v>46263</v>
      </c>
      <c r="CO2008" s="47">
        <v>0.17550017550017549</v>
      </c>
      <c r="CP2008" s="47">
        <v>599.58888888888885</v>
      </c>
      <c r="CQ2008" s="47">
        <v>585.13800000000003</v>
      </c>
      <c r="CR2008" s="47" t="s">
        <v>157</v>
      </c>
      <c r="CS2008" s="47" t="s">
        <v>157</v>
      </c>
      <c r="CT2008" s="47">
        <v>1.2648077297192142</v>
      </c>
      <c r="CU2008" s="47">
        <v>14.450888888888812</v>
      </c>
      <c r="CV2008" s="47" t="s">
        <v>437</v>
      </c>
      <c r="CW2008" s="47">
        <v>0.37397812916044648</v>
      </c>
      <c r="CX2008" s="47">
        <v>1197.2516239227764</v>
      </c>
      <c r="CY2008" s="47">
        <v>15.142931083564092</v>
      </c>
      <c r="CZ2008" s="47">
        <v>1.2764478093343505</v>
      </c>
      <c r="DA2008" s="47">
        <v>100</v>
      </c>
      <c r="DB2008" s="47" t="s">
        <v>157</v>
      </c>
      <c r="DC2008" s="23"/>
      <c r="DD2008" s="47">
        <v>38.640999999999998</v>
      </c>
      <c r="DE2008" s="47">
        <v>1472</v>
      </c>
      <c r="DF2008" s="47">
        <v>333</v>
      </c>
      <c r="DG2008" s="47">
        <v>4.674464946559354</v>
      </c>
      <c r="DH2008" s="47">
        <v>5.5205351828368832</v>
      </c>
      <c r="DJ2008" s="47">
        <v>1462.56185</v>
      </c>
      <c r="DK2008" s="47">
        <v>1.8599650000000001</v>
      </c>
      <c r="DL2008" s="47">
        <v>1.8257689409852988</v>
      </c>
      <c r="DM2008" s="47">
        <v>0.69105354416293574</v>
      </c>
      <c r="DN2008" s="47">
        <v>1.2104705704342564E-2</v>
      </c>
      <c r="DO2008" s="47">
        <v>31.428668478260871</v>
      </c>
      <c r="DP2008" s="47">
        <v>37.528554874068703</v>
      </c>
      <c r="DQ2008" s="47" t="s">
        <v>157</v>
      </c>
      <c r="DR2008" s="47" t="s">
        <v>157</v>
      </c>
      <c r="DS2008" s="47">
        <v>1.8599419094651355</v>
      </c>
      <c r="DT2008" s="47">
        <v>4311.3813813813813</v>
      </c>
      <c r="DU2008" s="47">
        <v>1.00856534782674</v>
      </c>
      <c r="DV2008" s="47">
        <v>55.616774028257197</v>
      </c>
      <c r="DW2008" s="47">
        <f>IF(pitna[[#This Row],[SÚC]]="-","-",pitna[[#This Row],[ZVC30]]-pitna[[#This Row],[SÚC]])</f>
        <v>-17.766774028257196</v>
      </c>
      <c r="DX2008" s="47" t="str">
        <f>IF(pitna[[#This Row],[Rozdíl Cena pro vodné - sociálně únosná cena]]="-","-",IF(pitna[[#This Row],[Rozdíl Cena pro vodné - sociálně únosná cena]]&gt;0,"ANO","NE"))</f>
        <v>NE</v>
      </c>
      <c r="DY2008" s="47">
        <v>-18.088219154188494</v>
      </c>
      <c r="DZ2008" s="13" t="s">
        <v>441</v>
      </c>
      <c r="EA2008" s="55"/>
      <c r="EB2008" s="55" t="s">
        <v>9530</v>
      </c>
      <c r="EC2008" s="55" t="s">
        <v>0</v>
      </c>
      <c r="ED2008" s="55" t="s">
        <v>9726</v>
      </c>
    </row>
    <row r="2009" spans="1:134" ht="15" customHeight="1" x14ac:dyDescent="0.25">
      <c r="A2009" s="29">
        <v>3356</v>
      </c>
      <c r="B2009" s="2" t="s">
        <v>2413</v>
      </c>
      <c r="C2009" s="3" t="s">
        <v>4052</v>
      </c>
      <c r="D2009" s="2" t="s">
        <v>4747</v>
      </c>
      <c r="E2009" s="2" t="s">
        <v>9</v>
      </c>
      <c r="F2009" s="2" t="s">
        <v>4986</v>
      </c>
      <c r="G2009" s="2" t="s">
        <v>5036</v>
      </c>
      <c r="H2009" s="2" t="s">
        <v>6766</v>
      </c>
      <c r="I2009" s="2" t="s">
        <v>439</v>
      </c>
      <c r="J2009" s="2" t="s">
        <v>7043</v>
      </c>
      <c r="K2009" s="2" t="s">
        <v>7040</v>
      </c>
      <c r="L2009" s="42" t="s">
        <v>9047</v>
      </c>
      <c r="O2009" s="11">
        <v>5665.0359649908896</v>
      </c>
      <c r="P2009" s="47">
        <v>41.6196071232986</v>
      </c>
      <c r="Q2009" s="47">
        <v>0.536397626230945</v>
      </c>
      <c r="R2009" s="47">
        <v>31.1056795262419</v>
      </c>
      <c r="S2009" s="11">
        <v>1769.5905049237799</v>
      </c>
      <c r="T2009" s="11">
        <v>1751.0665880056999</v>
      </c>
      <c r="U2009" s="11">
        <v>7.7279525246188898</v>
      </c>
      <c r="V2009" s="47">
        <v>2724.1032649281601</v>
      </c>
      <c r="W2009" s="47">
        <v>532.55901196841603</v>
      </c>
      <c r="X2009" s="47">
        <v>14</v>
      </c>
      <c r="Y2009" s="47">
        <v>156.10801196841601</v>
      </c>
      <c r="Z2009" s="47">
        <v>257.48613357429502</v>
      </c>
      <c r="AA2009" s="47">
        <v>257.30613357429502</v>
      </c>
      <c r="AB2009" s="47">
        <v>20.115845705011399</v>
      </c>
      <c r="AC2009" s="11">
        <v>34.367715147713398</v>
      </c>
      <c r="AD2009" s="11">
        <v>0</v>
      </c>
      <c r="AE2009" s="11">
        <v>34.367715147713398</v>
      </c>
      <c r="AF2009" s="11">
        <v>0</v>
      </c>
      <c r="AG2009" s="49">
        <v>0.93198813115472301</v>
      </c>
      <c r="AH2009" s="47">
        <v>0</v>
      </c>
      <c r="AI2009" s="47">
        <v>350.84786396132699</v>
      </c>
      <c r="AJ2009" s="47">
        <v>0</v>
      </c>
      <c r="AK2009" s="47">
        <v>147956.72326965799</v>
      </c>
      <c r="AL2009" s="47">
        <v>1204.1286654518999</v>
      </c>
      <c r="AM2009" s="47">
        <v>31.1</v>
      </c>
      <c r="AN2009" s="51">
        <v>0.74384600000000001</v>
      </c>
      <c r="AO2009" s="51">
        <v>0.72558</v>
      </c>
      <c r="AP2009" s="51">
        <v>0</v>
      </c>
      <c r="AQ2009" s="51">
        <v>1.065E-2</v>
      </c>
      <c r="AR2009" s="51">
        <v>7.6160000000000004E-3</v>
      </c>
      <c r="AS2009" s="51">
        <v>0.58275500000000002</v>
      </c>
      <c r="AT2009" s="51">
        <v>0.58275500000000002</v>
      </c>
      <c r="AU2009" s="51">
        <v>0</v>
      </c>
      <c r="AV2009" s="51">
        <v>2.1904590000000002</v>
      </c>
      <c r="AW2009" s="51">
        <v>1.6163510000000001</v>
      </c>
      <c r="AX2009" s="51">
        <v>0.57410899999999998</v>
      </c>
      <c r="AY2009" s="51">
        <v>1.5467360000000001</v>
      </c>
      <c r="AZ2009" s="51">
        <v>1.3559999999999999E-2</v>
      </c>
      <c r="BA2009" s="51">
        <v>0.35449799999999998</v>
      </c>
      <c r="BB2009" s="51">
        <v>0.97599999999999998</v>
      </c>
      <c r="BC2009" s="51">
        <v>0.202677</v>
      </c>
      <c r="BD2009" s="51">
        <v>0</v>
      </c>
      <c r="BE2009" s="51">
        <v>8.2484000000000002E-2</v>
      </c>
      <c r="BF2009" s="51">
        <v>0</v>
      </c>
      <c r="BG2009" s="51">
        <v>5.7744400000000002</v>
      </c>
      <c r="BH2009" s="18">
        <v>5.4091009999999997</v>
      </c>
      <c r="BI2009" s="45">
        <v>137.77000000000001</v>
      </c>
      <c r="BJ2009" s="47">
        <v>4</v>
      </c>
      <c r="BK2009" s="51">
        <v>0.18720100000000001</v>
      </c>
      <c r="BL2009" s="18">
        <v>0.1741</v>
      </c>
      <c r="BM2009" s="51">
        <v>0</v>
      </c>
      <c r="BN2009" s="51">
        <v>0</v>
      </c>
      <c r="BO2009" s="47">
        <v>30.84</v>
      </c>
      <c r="BP2009" s="51">
        <v>4.7509999999999997E-2</v>
      </c>
      <c r="BQ2009" s="18">
        <v>5.4089999999999997E-3</v>
      </c>
      <c r="BR2009" s="51">
        <v>0.82277100000000003</v>
      </c>
      <c r="BS2009" s="47">
        <v>0</v>
      </c>
      <c r="BT2009" s="51">
        <v>2.9248479999999999</v>
      </c>
      <c r="BU2009" s="51">
        <v>0</v>
      </c>
      <c r="BV2009" s="51">
        <v>0.97599999999999998</v>
      </c>
      <c r="BW2009" s="51">
        <v>0</v>
      </c>
      <c r="BX2009" s="51">
        <v>0.97599999999999998</v>
      </c>
      <c r="BY2009" s="51">
        <v>0</v>
      </c>
      <c r="BZ2009" s="47">
        <v>56.889626970884464</v>
      </c>
      <c r="CC2009" s="47">
        <v>3.201325927794179</v>
      </c>
      <c r="CD2009" s="47">
        <v>45.451809161587398</v>
      </c>
      <c r="CE2009" s="47">
        <v>22.678863557770764</v>
      </c>
      <c r="CF2009" s="47">
        <v>48.348845440167956</v>
      </c>
      <c r="CG2009" s="47">
        <v>45.420035312116298</v>
      </c>
      <c r="CH2009" s="47">
        <v>22.663009517851286</v>
      </c>
      <c r="CI2009" s="47">
        <v>48.315046368899836</v>
      </c>
      <c r="CJ2009" s="47">
        <v>0</v>
      </c>
      <c r="CK2009" s="47">
        <v>0</v>
      </c>
      <c r="CL2009" s="47">
        <v>0.18851786399208489</v>
      </c>
      <c r="CN2009" s="47">
        <v>149160.85193510988</v>
      </c>
      <c r="CO2009" s="47">
        <v>0.48332617954364532</v>
      </c>
      <c r="CP2009" s="47">
        <v>1876.2174556585448</v>
      </c>
      <c r="CQ2009" s="47">
        <v>1330.498</v>
      </c>
      <c r="CR2009" s="47" t="s">
        <v>157</v>
      </c>
      <c r="CS2009" s="47" t="s">
        <v>157</v>
      </c>
      <c r="CT2009" s="47">
        <v>0.89198873748643692</v>
      </c>
      <c r="CU2009" s="47">
        <v>545.7194556585448</v>
      </c>
      <c r="CV2009" s="47" t="s">
        <v>437</v>
      </c>
      <c r="CW2009" s="47">
        <v>2.915152459968402</v>
      </c>
      <c r="CX2009" s="47">
        <v>796.79516634585229</v>
      </c>
      <c r="CY2009" s="47">
        <v>7.1073231446413221</v>
      </c>
      <c r="CZ2009" s="47">
        <v>1.2544303972287503</v>
      </c>
      <c r="DA2009" s="47">
        <v>100</v>
      </c>
      <c r="DB2009" s="47">
        <v>1.2888099223086378</v>
      </c>
      <c r="DC2009" s="23"/>
      <c r="DD2009" s="47">
        <v>46.800249999999998</v>
      </c>
      <c r="DE2009" s="47">
        <v>1416.2589912477224</v>
      </c>
      <c r="DF2009" s="47">
        <v>442.39762623094498</v>
      </c>
      <c r="DG2009" s="47">
        <v>11.701107365879457</v>
      </c>
      <c r="DH2009" s="47">
        <v>0.44061730439474145</v>
      </c>
      <c r="DJ2009" s="47">
        <v>5821.9511000000002</v>
      </c>
      <c r="DK2009" s="47">
        <v>0.82277100000000003</v>
      </c>
      <c r="DL2009" s="47">
        <v>0.81604945118827943</v>
      </c>
      <c r="DM2009" s="47">
        <v>0.25379137931955487</v>
      </c>
      <c r="DN2009" s="47">
        <v>6.543271825938576E-3</v>
      </c>
      <c r="DO2009" s="47">
        <v>26.330080313152919</v>
      </c>
      <c r="DP2009" s="47">
        <v>33.76135520461186</v>
      </c>
      <c r="DQ2009" s="47" t="s">
        <v>157</v>
      </c>
      <c r="DR2009" s="47" t="s">
        <v>157</v>
      </c>
      <c r="DS2009" s="47">
        <v>4.4902663663188829</v>
      </c>
      <c r="DT2009" s="47">
        <v>3263.1504203559894</v>
      </c>
      <c r="DU2009" s="47">
        <v>0.92117155284547603</v>
      </c>
      <c r="DV2009" s="47">
        <v>63.820366486001497</v>
      </c>
      <c r="DW2009" s="47">
        <f>IF(pitna[[#This Row],[SÚC]]="-","-",pitna[[#This Row],[ZVC30]]-pitna[[#This Row],[SÚC]])</f>
        <v>-32.720366486001495</v>
      </c>
      <c r="DX2009" s="47" t="str">
        <f>IF(pitna[[#This Row],[Rozdíl Cena pro vodné - sociálně únosná cena]]="-","-",IF(pitna[[#This Row],[Rozdíl Cena pro vodné - sociálně únosná cena]]&gt;0,"ANO","NE"))</f>
        <v>NE</v>
      </c>
      <c r="DY2009" s="47">
        <v>-30.059011281389637</v>
      </c>
      <c r="DZ2009" s="13" t="s">
        <v>441</v>
      </c>
      <c r="EA2009" s="55" t="s">
        <v>9513</v>
      </c>
      <c r="EB2009" s="55" t="s">
        <v>9604</v>
      </c>
      <c r="EC2009" s="55" t="s">
        <v>0</v>
      </c>
      <c r="ED2009" s="55" t="s">
        <v>9873</v>
      </c>
    </row>
    <row r="2010" spans="1:134" ht="15" customHeight="1" x14ac:dyDescent="0.25">
      <c r="A2010" s="29">
        <v>3357</v>
      </c>
      <c r="B2010" s="2" t="s">
        <v>2414</v>
      </c>
      <c r="C2010" s="3" t="s">
        <v>4053</v>
      </c>
      <c r="D2010" s="2" t="s">
        <v>4748</v>
      </c>
      <c r="E2010" s="2" t="s">
        <v>9</v>
      </c>
      <c r="F2010" s="2" t="s">
        <v>4053</v>
      </c>
      <c r="G2010" s="2" t="s">
        <v>5024</v>
      </c>
      <c r="H2010" s="2" t="s">
        <v>6767</v>
      </c>
      <c r="I2010" s="2" t="s">
        <v>439</v>
      </c>
      <c r="J2010" s="2" t="s">
        <v>7043</v>
      </c>
      <c r="K2010" s="2" t="s">
        <v>7040</v>
      </c>
      <c r="L2010" s="42" t="s">
        <v>9048</v>
      </c>
      <c r="O2010" s="11">
        <v>4985</v>
      </c>
      <c r="P2010" s="47">
        <v>41.850999999999999</v>
      </c>
      <c r="Q2010" s="47">
        <v>0</v>
      </c>
      <c r="R2010" s="47">
        <v>31.852</v>
      </c>
      <c r="S2010" s="11">
        <v>2185</v>
      </c>
      <c r="T2010" s="11">
        <v>2185</v>
      </c>
      <c r="U2010" s="11">
        <v>0</v>
      </c>
      <c r="V2010" s="47">
        <v>0</v>
      </c>
      <c r="W2010" s="47">
        <v>198.702</v>
      </c>
      <c r="X2010" s="47">
        <v>0</v>
      </c>
      <c r="Y2010" s="47">
        <v>198.702</v>
      </c>
      <c r="Z2010" s="47">
        <v>21.161999999999999</v>
      </c>
      <c r="AA2010" s="47">
        <v>18.222000000000001</v>
      </c>
      <c r="AB2010" s="47">
        <v>4</v>
      </c>
      <c r="AC2010" s="11">
        <v>6</v>
      </c>
      <c r="AD2010" s="11">
        <v>0</v>
      </c>
      <c r="AE2010" s="11">
        <v>6</v>
      </c>
      <c r="AF2010" s="11">
        <v>0</v>
      </c>
      <c r="AG2010" s="49"/>
      <c r="AH2010" s="47">
        <v>0</v>
      </c>
      <c r="AI2010" s="47">
        <v>0</v>
      </c>
      <c r="AJ2010" s="47">
        <v>0</v>
      </c>
      <c r="AK2010" s="47">
        <v>117218</v>
      </c>
      <c r="AL2010" s="47">
        <v>0</v>
      </c>
      <c r="AM2010" s="47">
        <v>39.75</v>
      </c>
      <c r="AN2010" s="51">
        <v>5.3574070000000003</v>
      </c>
      <c r="AO2010" s="51">
        <v>0</v>
      </c>
      <c r="AP2010" s="51">
        <v>5.1805300000000001</v>
      </c>
      <c r="AQ2010" s="51">
        <v>0</v>
      </c>
      <c r="AR2010" s="51">
        <v>0.17687700000000001</v>
      </c>
      <c r="AS2010" s="51">
        <v>0</v>
      </c>
      <c r="AT2010" s="51">
        <v>0</v>
      </c>
      <c r="AU2010" s="51">
        <v>0</v>
      </c>
      <c r="AV2010" s="51">
        <v>0.46922999999999998</v>
      </c>
      <c r="AW2010" s="51">
        <v>0.339389</v>
      </c>
      <c r="AX2010" s="51">
        <v>0.12984100000000001</v>
      </c>
      <c r="AY2010" s="51">
        <v>9.2696000000000001E-2</v>
      </c>
      <c r="AZ2010" s="51">
        <v>0</v>
      </c>
      <c r="BA2010" s="51">
        <v>9.2696000000000001E-2</v>
      </c>
      <c r="BB2010" s="51">
        <v>0</v>
      </c>
      <c r="BC2010" s="51">
        <v>0</v>
      </c>
      <c r="BD2010" s="51">
        <v>0</v>
      </c>
      <c r="BE2010" s="51">
        <v>0.62107000000000001</v>
      </c>
      <c r="BF2010" s="51">
        <v>1.9099999999999999E-2</v>
      </c>
      <c r="BG2010" s="51">
        <v>7.030735</v>
      </c>
      <c r="BH2010" s="18">
        <v>6.7210999999999999</v>
      </c>
      <c r="BI2010" s="45">
        <v>117.22</v>
      </c>
      <c r="BJ2010" s="47">
        <v>1</v>
      </c>
      <c r="BK2010" s="51">
        <v>0.17831</v>
      </c>
      <c r="BL2010" s="18">
        <v>0.17499999999999999</v>
      </c>
      <c r="BM2010" s="51">
        <v>0.19970199999999999</v>
      </c>
      <c r="BN2010" s="51">
        <v>0</v>
      </c>
      <c r="BO2010" s="47">
        <v>39.42</v>
      </c>
      <c r="BP2010" s="51">
        <v>5.7178E-2</v>
      </c>
      <c r="BQ2010" s="18">
        <v>0.235239</v>
      </c>
      <c r="BR2010" s="51">
        <v>0.81325899999999995</v>
      </c>
      <c r="BS2010" s="47">
        <v>0</v>
      </c>
      <c r="BT2010" s="51">
        <v>0</v>
      </c>
      <c r="BU2010" s="51">
        <v>0</v>
      </c>
      <c r="BV2010" s="51">
        <v>0</v>
      </c>
      <c r="BW2010" s="51">
        <v>0</v>
      </c>
      <c r="BX2010" s="51">
        <v>0</v>
      </c>
      <c r="BY2010" s="51">
        <v>0</v>
      </c>
      <c r="BZ2010" s="47">
        <v>68.598518146427224</v>
      </c>
      <c r="CC2010" s="47">
        <v>2.2814645308924484</v>
      </c>
      <c r="CD2010" s="47">
        <v>4.2451354062186564</v>
      </c>
      <c r="CE2010" s="47">
        <v>1.8202336491203321</v>
      </c>
      <c r="CF2010" s="47">
        <v>10.650119274088835</v>
      </c>
      <c r="CG2010" s="47">
        <v>3.6553660982948846</v>
      </c>
      <c r="CH2010" s="47">
        <v>1.5673517415306064</v>
      </c>
      <c r="CI2010" s="47">
        <v>9.1705166530784794</v>
      </c>
      <c r="CJ2010" s="47">
        <v>0</v>
      </c>
      <c r="CK2010" s="47">
        <v>0</v>
      </c>
      <c r="CL2010" s="47">
        <v>0</v>
      </c>
      <c r="CN2010" s="47">
        <v>117218</v>
      </c>
      <c r="CO2010" s="47">
        <v>9.5577166614895709E-2</v>
      </c>
      <c r="CP2010" s="47">
        <v>1465.2249999999999</v>
      </c>
      <c r="CQ2010" s="47">
        <v>92.695999999999998</v>
      </c>
      <c r="CR2010" s="47" t="s">
        <v>157</v>
      </c>
      <c r="CS2010" s="47" t="s">
        <v>157</v>
      </c>
      <c r="CT2010" s="47">
        <v>7.908000477742326E-2</v>
      </c>
      <c r="CU2010" s="47">
        <v>1372.529</v>
      </c>
      <c r="CV2010" s="47" t="s">
        <v>437</v>
      </c>
      <c r="CW2010" s="47">
        <v>7.6974314396276151</v>
      </c>
      <c r="CX2010" s="47">
        <v>657.38320901800239</v>
      </c>
      <c r="CY2010" s="47">
        <v>0.51985867309741463</v>
      </c>
      <c r="CZ2010" s="47">
        <v>1.25</v>
      </c>
      <c r="DA2010" s="47" t="s">
        <v>157</v>
      </c>
      <c r="DB2010" s="47" t="s">
        <v>157</v>
      </c>
      <c r="DC2010" s="23"/>
      <c r="DD2010" s="47">
        <v>178.31</v>
      </c>
      <c r="DE2010" s="47">
        <v>4985</v>
      </c>
      <c r="DF2010" s="47">
        <v>2185</v>
      </c>
      <c r="DG2010" s="47">
        <v>2.6315405754023891</v>
      </c>
      <c r="DH2010" s="47">
        <v>3.4830912455835343</v>
      </c>
      <c r="DJ2010" s="47">
        <v>7087.8224999999993</v>
      </c>
      <c r="DK2010" s="47">
        <v>0.81325899999999995</v>
      </c>
      <c r="DL2010" s="47">
        <v>0.80670756074944028</v>
      </c>
      <c r="DM2010" s="47">
        <v>0.32066625539790256</v>
      </c>
      <c r="DN2010" s="47">
        <v>0</v>
      </c>
      <c r="DO2010" s="47">
        <v>23.514142427281847</v>
      </c>
      <c r="DP2010" s="47">
        <v>47.127272727272725</v>
      </c>
      <c r="DQ2010" s="47" t="s">
        <v>157</v>
      </c>
      <c r="DR2010" s="47" t="s">
        <v>157</v>
      </c>
      <c r="DS2010" s="47">
        <v>0.8132577888371556</v>
      </c>
      <c r="DT2010" s="47">
        <v>3217.7276887871853</v>
      </c>
      <c r="DU2010" s="47">
        <v>0.84346064814814814</v>
      </c>
      <c r="DV2010" s="47">
        <v>62.475123449950303</v>
      </c>
      <c r="DW2010" s="47">
        <f>IF(pitna[[#This Row],[SÚC]]="-","-",pitna[[#This Row],[ZVC30]]-pitna[[#This Row],[SÚC]])</f>
        <v>-22.725123449950303</v>
      </c>
      <c r="DX2010" s="47" t="str">
        <f>IF(pitna[[#This Row],[Rozdíl Cena pro vodné - sociálně únosná cena]]="-","-",IF(pitna[[#This Row],[Rozdíl Cena pro vodné - sociálně únosná cena]]&gt;0,"ANO","NE"))</f>
        <v>NE</v>
      </c>
      <c r="DY2010" s="47">
        <v>-15.347850722677578</v>
      </c>
      <c r="DZ2010" s="13" t="s">
        <v>441</v>
      </c>
      <c r="EA2010" s="55"/>
      <c r="EB2010" s="55" t="s">
        <v>9521</v>
      </c>
      <c r="EC2010" s="55" t="s">
        <v>0</v>
      </c>
      <c r="ED2010" s="55" t="s">
        <v>9770</v>
      </c>
    </row>
    <row r="2011" spans="1:134" ht="15" customHeight="1" x14ac:dyDescent="0.25">
      <c r="A2011" s="29">
        <v>3359</v>
      </c>
      <c r="B2011" s="2" t="s">
        <v>2415</v>
      </c>
      <c r="C2011" s="3" t="s">
        <v>4054</v>
      </c>
      <c r="D2011" s="2" t="s">
        <v>4749</v>
      </c>
      <c r="E2011" s="2" t="s">
        <v>9</v>
      </c>
      <c r="F2011" s="2" t="s">
        <v>4054</v>
      </c>
      <c r="G2011" s="2" t="s">
        <v>5030</v>
      </c>
      <c r="H2011" s="2" t="s">
        <v>6768</v>
      </c>
      <c r="I2011" s="2" t="s">
        <v>439</v>
      </c>
      <c r="J2011" s="2" t="s">
        <v>7043</v>
      </c>
      <c r="K2011" s="2" t="s">
        <v>7040</v>
      </c>
      <c r="L2011" s="42" t="s">
        <v>9049</v>
      </c>
      <c r="O2011" s="11">
        <v>2145</v>
      </c>
      <c r="P2011" s="47">
        <v>47.44</v>
      </c>
      <c r="Q2011" s="47">
        <v>0</v>
      </c>
      <c r="R2011" s="47">
        <v>44.152999999999999</v>
      </c>
      <c r="S2011" s="11">
        <v>1241</v>
      </c>
      <c r="T2011" s="11">
        <v>1220</v>
      </c>
      <c r="U2011" s="11">
        <v>6</v>
      </c>
      <c r="V2011" s="47">
        <v>1050</v>
      </c>
      <c r="W2011" s="47">
        <v>139.56</v>
      </c>
      <c r="X2011" s="47">
        <v>0</v>
      </c>
      <c r="Y2011" s="47">
        <v>0</v>
      </c>
      <c r="Z2011" s="47">
        <v>64.271000000000001</v>
      </c>
      <c r="AA2011" s="47">
        <v>64.271000000000001</v>
      </c>
      <c r="AB2011" s="47">
        <v>0</v>
      </c>
      <c r="AC2011" s="11">
        <v>25</v>
      </c>
      <c r="AD2011" s="11">
        <v>0</v>
      </c>
      <c r="AE2011" s="11">
        <v>25</v>
      </c>
      <c r="AF2011" s="11">
        <v>0</v>
      </c>
      <c r="AG2011" s="49">
        <v>5</v>
      </c>
      <c r="AH2011" s="47">
        <v>0</v>
      </c>
      <c r="AI2011" s="47">
        <v>139.56</v>
      </c>
      <c r="AJ2011" s="47">
        <v>0</v>
      </c>
      <c r="AK2011" s="47">
        <v>176011.6</v>
      </c>
      <c r="AL2011" s="47">
        <v>29583.7</v>
      </c>
      <c r="AM2011" s="47">
        <v>29.57</v>
      </c>
      <c r="AN2011" s="51">
        <v>0.28011999999999998</v>
      </c>
      <c r="AO2011" s="51">
        <v>0.27911999999999998</v>
      </c>
      <c r="AP2011" s="51">
        <v>0</v>
      </c>
      <c r="AQ2011" s="51">
        <v>1E-3</v>
      </c>
      <c r="AR2011" s="51">
        <v>0</v>
      </c>
      <c r="AS2011" s="51">
        <v>0.30099999999999999</v>
      </c>
      <c r="AT2011" s="51">
        <v>0.30099999999999999</v>
      </c>
      <c r="AU2011" s="51">
        <v>0</v>
      </c>
      <c r="AV2011" s="51">
        <v>0.81530199999999997</v>
      </c>
      <c r="AW2011" s="51">
        <v>0.61766500000000002</v>
      </c>
      <c r="AX2011" s="51">
        <v>0.19763700000000001</v>
      </c>
      <c r="AY2011" s="51">
        <v>0.50375999999999999</v>
      </c>
      <c r="AZ2011" s="51">
        <v>0</v>
      </c>
      <c r="BA2011" s="51">
        <v>3.7599999999999999E-3</v>
      </c>
      <c r="BB2011" s="51">
        <v>0.4</v>
      </c>
      <c r="BC2011" s="51">
        <v>0.1</v>
      </c>
      <c r="BD2011" s="51">
        <v>0</v>
      </c>
      <c r="BE2011" s="51">
        <v>0.237869</v>
      </c>
      <c r="BF2011" s="51">
        <v>5.0000000000000001E-3</v>
      </c>
      <c r="BG2011" s="51">
        <v>2.2757170000000002</v>
      </c>
      <c r="BH2011" s="18">
        <v>2.3199999999999998</v>
      </c>
      <c r="BI2011" s="45">
        <v>205.6</v>
      </c>
      <c r="BJ2011" s="47">
        <v>2</v>
      </c>
      <c r="BK2011" s="51">
        <v>8.4874000000000005E-2</v>
      </c>
      <c r="BL2011" s="18">
        <v>8.5000000000000006E-2</v>
      </c>
      <c r="BM2011" s="51">
        <v>0</v>
      </c>
      <c r="BN2011" s="51">
        <v>0</v>
      </c>
      <c r="BO2011" s="47">
        <v>26.81</v>
      </c>
      <c r="BP2011" s="51">
        <v>0.23403499999999999</v>
      </c>
      <c r="BQ2011" s="18">
        <v>0.19345000000000001</v>
      </c>
      <c r="BR2011" s="51">
        <v>10.284027</v>
      </c>
      <c r="BS2011" s="47">
        <v>0</v>
      </c>
      <c r="BT2011" s="51">
        <v>0.3</v>
      </c>
      <c r="BU2011" s="51">
        <v>0</v>
      </c>
      <c r="BV2011" s="51">
        <v>0.1</v>
      </c>
      <c r="BW2011" s="51">
        <v>0</v>
      </c>
      <c r="BX2011" s="51">
        <v>0</v>
      </c>
      <c r="BY2011" s="51">
        <v>0.1</v>
      </c>
      <c r="BZ2011" s="47">
        <v>28.106810409258713</v>
      </c>
      <c r="CC2011" s="47">
        <v>1.7284448025785657</v>
      </c>
      <c r="CD2011" s="47">
        <v>29.963170163170162</v>
      </c>
      <c r="CE2011" s="47">
        <v>3.9880626799277357</v>
      </c>
      <c r="CF2011" s="47">
        <v>46.052593866437377</v>
      </c>
      <c r="CG2011" s="47">
        <v>29.963170163170162</v>
      </c>
      <c r="CH2011" s="47">
        <v>3.9880626799277357</v>
      </c>
      <c r="CI2011" s="47">
        <v>46.052593866437377</v>
      </c>
      <c r="CJ2011" s="47">
        <v>0</v>
      </c>
      <c r="CK2011" s="47">
        <v>0</v>
      </c>
      <c r="CL2011" s="47">
        <v>0.13589110592711706</v>
      </c>
      <c r="CN2011" s="47">
        <v>205595.30000000002</v>
      </c>
      <c r="CO2011" s="47">
        <v>0</v>
      </c>
      <c r="CP2011" s="47">
        <v>2857.5605555555558</v>
      </c>
      <c r="CQ2011" s="47">
        <v>403.76</v>
      </c>
      <c r="CR2011" s="47" t="s">
        <v>157</v>
      </c>
      <c r="CS2011" s="47" t="s">
        <v>157</v>
      </c>
      <c r="CT2011" s="47">
        <v>0.19638581232158517</v>
      </c>
      <c r="CU2011" s="47">
        <v>2453.8005555555555</v>
      </c>
      <c r="CV2011" s="47" t="s">
        <v>437</v>
      </c>
      <c r="CW2011" s="47">
        <v>28.91109828163578</v>
      </c>
      <c r="CX2011" s="47">
        <v>2422.3590263213705</v>
      </c>
      <c r="CY2011" s="47">
        <v>4.7571694511864644</v>
      </c>
      <c r="CZ2011" s="47">
        <v>1.3339781041564198</v>
      </c>
      <c r="DA2011" s="47">
        <v>0</v>
      </c>
      <c r="DB2011" s="47" t="s">
        <v>157</v>
      </c>
      <c r="DC2011" s="23"/>
      <c r="DD2011" s="47">
        <v>42.437000000000005</v>
      </c>
      <c r="DE2011" s="47">
        <v>1072.5</v>
      </c>
      <c r="DF2011" s="47">
        <v>620.5</v>
      </c>
      <c r="DG2011" s="47">
        <v>9.6060277587953902</v>
      </c>
      <c r="DH2011" s="47">
        <v>2.8026132855762658</v>
      </c>
      <c r="DJ2011" s="47">
        <v>2509.7241800000002</v>
      </c>
      <c r="DK2011" s="47">
        <v>10.284027</v>
      </c>
      <c r="DL2011" s="47">
        <v>9.3251283095180604</v>
      </c>
      <c r="DM2011" s="47">
        <v>2.7574404411244902</v>
      </c>
      <c r="DN2011" s="47">
        <v>1.9455697674022703E-3</v>
      </c>
      <c r="DO2011" s="47">
        <v>95.848624708624712</v>
      </c>
      <c r="DP2011" s="47">
        <v>55.72398562051459</v>
      </c>
      <c r="DQ2011" s="47" t="s">
        <v>157</v>
      </c>
      <c r="DR2011" s="47" t="s">
        <v>157</v>
      </c>
      <c r="DS2011" s="47">
        <v>15.352869881514918</v>
      </c>
      <c r="DT2011" s="47">
        <v>1833.7767929089443</v>
      </c>
      <c r="DU2011" s="47">
        <v>0.53065120290164425</v>
      </c>
      <c r="DV2011" s="47">
        <v>58.959309840803698</v>
      </c>
      <c r="DW2011" s="47">
        <f>IF(pitna[[#This Row],[SÚC]]="-","-",pitna[[#This Row],[ZVC30]]-pitna[[#This Row],[SÚC]])</f>
        <v>-29.389309840803698</v>
      </c>
      <c r="DX2011" s="47" t="str">
        <f>IF(pitna[[#This Row],[Rozdíl Cena pro vodné - sociálně únosná cena]]="-","-",IF(pitna[[#This Row],[Rozdíl Cena pro vodné - sociálně únosná cena]]&gt;0,"ANO","NE"))</f>
        <v>NE</v>
      </c>
      <c r="DY2011" s="47">
        <v>-3.2353242202891082</v>
      </c>
      <c r="DZ2011" s="13" t="s">
        <v>441</v>
      </c>
      <c r="EA2011" s="55"/>
      <c r="EB2011" s="55" t="s">
        <v>9543</v>
      </c>
      <c r="EC2011" s="55" t="s">
        <v>0</v>
      </c>
      <c r="ED2011" s="55" t="s">
        <v>9874</v>
      </c>
    </row>
    <row r="2012" spans="1:134" ht="15" customHeight="1" x14ac:dyDescent="0.25">
      <c r="A2012" s="29">
        <v>3360</v>
      </c>
      <c r="B2012" s="2" t="s">
        <v>2416</v>
      </c>
      <c r="C2012" s="3" t="s">
        <v>4055</v>
      </c>
      <c r="D2012" s="2" t="s">
        <v>4750</v>
      </c>
      <c r="E2012" s="2" t="s">
        <v>9</v>
      </c>
      <c r="F2012" s="2" t="s">
        <v>4055</v>
      </c>
      <c r="G2012" s="2" t="s">
        <v>5036</v>
      </c>
      <c r="H2012" s="2" t="s">
        <v>6769</v>
      </c>
      <c r="I2012" s="2" t="s">
        <v>439</v>
      </c>
      <c r="J2012" s="2" t="s">
        <v>7039</v>
      </c>
      <c r="K2012" s="2" t="s">
        <v>7041</v>
      </c>
      <c r="L2012" s="42" t="s">
        <v>9050</v>
      </c>
      <c r="O2012" s="11">
        <v>596</v>
      </c>
      <c r="P2012" s="47">
        <v>3.9</v>
      </c>
      <c r="Q2012" s="47">
        <v>0</v>
      </c>
      <c r="R2012" s="47">
        <v>3.74</v>
      </c>
      <c r="S2012" s="11">
        <v>205</v>
      </c>
      <c r="T2012" s="11">
        <v>215</v>
      </c>
      <c r="U2012" s="11">
        <v>0</v>
      </c>
      <c r="V2012" s="47">
        <v>0</v>
      </c>
      <c r="W2012" s="47">
        <v>24.353000000000002</v>
      </c>
      <c r="X2012" s="47">
        <v>0</v>
      </c>
      <c r="Y2012" s="47">
        <v>24.353000000000002</v>
      </c>
      <c r="Z2012" s="47">
        <v>6.7430000000000003</v>
      </c>
      <c r="AA2012" s="47">
        <v>3.843</v>
      </c>
      <c r="AB2012" s="47">
        <v>4</v>
      </c>
      <c r="AC2012" s="11">
        <v>4</v>
      </c>
      <c r="AD2012" s="11">
        <v>0</v>
      </c>
      <c r="AE2012" s="11">
        <v>4</v>
      </c>
      <c r="AF2012" s="11">
        <v>0</v>
      </c>
      <c r="AG2012" s="49"/>
      <c r="AH2012" s="47">
        <v>0</v>
      </c>
      <c r="AI2012" s="47">
        <v>0</v>
      </c>
      <c r="AJ2012" s="47">
        <v>0</v>
      </c>
      <c r="AK2012" s="47">
        <v>17890</v>
      </c>
      <c r="AL2012" s="47">
        <v>0</v>
      </c>
      <c r="AM2012" s="47">
        <v>38.28</v>
      </c>
      <c r="AN2012" s="51">
        <v>0.36529600000000001</v>
      </c>
      <c r="AO2012" s="51">
        <v>0</v>
      </c>
      <c r="AP2012" s="51">
        <v>0.36529600000000001</v>
      </c>
      <c r="AQ2012" s="51">
        <v>0</v>
      </c>
      <c r="AR2012" s="51">
        <v>0</v>
      </c>
      <c r="AS2012" s="51">
        <v>0</v>
      </c>
      <c r="AT2012" s="51">
        <v>0</v>
      </c>
      <c r="AU2012" s="51">
        <v>0</v>
      </c>
      <c r="AV2012" s="51">
        <v>5.8927E-2</v>
      </c>
      <c r="AW2012" s="51">
        <v>5.8927E-2</v>
      </c>
      <c r="AX2012" s="51">
        <v>0</v>
      </c>
      <c r="AY2012" s="51">
        <v>0.16569600000000001</v>
      </c>
      <c r="AZ2012" s="51">
        <v>0</v>
      </c>
      <c r="BA2012" s="51">
        <v>0.127023</v>
      </c>
      <c r="BB2012" s="51">
        <v>3.8672999999999999E-2</v>
      </c>
      <c r="BC2012" s="51">
        <v>0</v>
      </c>
      <c r="BD2012" s="51">
        <v>0</v>
      </c>
      <c r="BE2012" s="51">
        <v>2.8764999999999999E-2</v>
      </c>
      <c r="BF2012" s="51">
        <v>1.1684E-2</v>
      </c>
      <c r="BG2012" s="51">
        <v>0.63745799999999997</v>
      </c>
      <c r="BH2012" s="18">
        <v>0.6129</v>
      </c>
      <c r="BI2012" s="45">
        <v>17.89</v>
      </c>
      <c r="BJ2012" s="47">
        <v>1</v>
      </c>
      <c r="BK2012" s="51">
        <v>1.8242000000000001E-2</v>
      </c>
      <c r="BL2012" s="18">
        <v>1.7000000000000001E-2</v>
      </c>
      <c r="BM2012" s="51">
        <v>1.8242000000000001E-2</v>
      </c>
      <c r="BN2012" s="51">
        <v>0</v>
      </c>
      <c r="BO2012" s="47">
        <v>34.94</v>
      </c>
      <c r="BP2012" s="51">
        <v>6.0845999999999997E-2</v>
      </c>
      <c r="BQ2012" s="18">
        <v>3.7859999999999998E-2</v>
      </c>
      <c r="BR2012" s="51">
        <v>9.5450619999999997</v>
      </c>
      <c r="BS2012" s="47">
        <v>0</v>
      </c>
      <c r="BT2012" s="51">
        <v>2.1949999999999998</v>
      </c>
      <c r="BU2012" s="51">
        <v>6.2E-2</v>
      </c>
      <c r="BV2012" s="51">
        <v>0.27200000000000002</v>
      </c>
      <c r="BW2012" s="51">
        <v>6.2E-2</v>
      </c>
      <c r="BX2012" s="51">
        <v>0.122</v>
      </c>
      <c r="BY2012" s="51">
        <v>0.15</v>
      </c>
      <c r="BZ2012" s="47">
        <v>54.81283422459893</v>
      </c>
      <c r="CC2012" s="47">
        <v>2.9073170731707316</v>
      </c>
      <c r="CD2012" s="47">
        <v>11.313758389261745</v>
      </c>
      <c r="CE2012" s="47">
        <v>4.9395648670427068</v>
      </c>
      <c r="CF2012" s="47">
        <v>27.688580462366033</v>
      </c>
      <c r="CG2012" s="47">
        <v>6.4479865771812079</v>
      </c>
      <c r="CH2012" s="47">
        <v>2.815178375210607</v>
      </c>
      <c r="CI2012" s="47">
        <v>15.780396665708537</v>
      </c>
      <c r="CJ2012" s="47">
        <v>0</v>
      </c>
      <c r="CK2012" s="47">
        <v>0</v>
      </c>
      <c r="CL2012" s="47">
        <v>0</v>
      </c>
      <c r="CN2012" s="47">
        <v>17890</v>
      </c>
      <c r="CO2012" s="47">
        <v>1.0256410256410258</v>
      </c>
      <c r="CP2012" s="47">
        <v>223.625</v>
      </c>
      <c r="CQ2012" s="47">
        <v>165.696</v>
      </c>
      <c r="CR2012" s="47" t="s">
        <v>157</v>
      </c>
      <c r="CS2012" s="47" t="s">
        <v>157</v>
      </c>
      <c r="CT2012" s="47">
        <v>0.92619340413638895</v>
      </c>
      <c r="CU2012" s="47">
        <v>57.929000000000002</v>
      </c>
      <c r="CV2012" s="47" t="s">
        <v>437</v>
      </c>
      <c r="CW2012" s="47">
        <v>3.1755838175638638</v>
      </c>
      <c r="CX2012" s="47">
        <v>980.7038701896721</v>
      </c>
      <c r="CY2012" s="47">
        <v>9.083214559807038</v>
      </c>
      <c r="CZ2012" s="47">
        <v>1.25</v>
      </c>
      <c r="DA2012" s="47">
        <v>44.85294117647058</v>
      </c>
      <c r="DB2012" s="47" t="s">
        <v>157</v>
      </c>
      <c r="DC2012" s="23"/>
      <c r="DD2012" s="47">
        <v>18.242000000000001</v>
      </c>
      <c r="DE2012" s="47">
        <v>596</v>
      </c>
      <c r="DF2012" s="47">
        <v>205</v>
      </c>
      <c r="DG2012" s="47">
        <v>3.2302927310601905</v>
      </c>
      <c r="DH2012" s="47">
        <v>1.5768556079377261</v>
      </c>
      <c r="DJ2012" s="47">
        <v>698.30376000000001</v>
      </c>
      <c r="DK2012" s="47">
        <v>9.5450619999999997</v>
      </c>
      <c r="DL2012" s="47">
        <v>8.7134000252268429</v>
      </c>
      <c r="DM2012" s="47">
        <v>3.3354895296568356</v>
      </c>
      <c r="DN2012" s="47">
        <v>2.1617104527669089E-3</v>
      </c>
      <c r="DO2012" s="47">
        <v>30.016778523489933</v>
      </c>
      <c r="DP2012" s="47">
        <v>38.120107444359171</v>
      </c>
      <c r="DQ2012" s="47" t="s">
        <v>157</v>
      </c>
      <c r="DR2012" s="47" t="s">
        <v>157</v>
      </c>
      <c r="DS2012" s="47">
        <v>9.545099441845581</v>
      </c>
      <c r="DT2012" s="47">
        <v>3109.5512195121951</v>
      </c>
      <c r="DU2012" s="47">
        <v>1.0041944413686192</v>
      </c>
      <c r="DV2012" s="47">
        <v>63.820366486001497</v>
      </c>
      <c r="DW2012" s="47">
        <f>IF(pitna[[#This Row],[SÚC]]="-","-",pitna[[#This Row],[ZVC30]]-pitna[[#This Row],[SÚC]])</f>
        <v>-25.540366486001496</v>
      </c>
      <c r="DX2012" s="47" t="str">
        <f>IF(pitna[[#This Row],[Rozdíl Cena pro vodné - sociálně únosná cena]]="-","-",IF(pitna[[#This Row],[Rozdíl Cena pro vodné - sociálně únosná cena]]&gt;0,"ANO","NE"))</f>
        <v>NE</v>
      </c>
      <c r="DY2012" s="47">
        <v>-25.700259041642326</v>
      </c>
      <c r="DZ2012" s="13" t="s">
        <v>441</v>
      </c>
      <c r="EA2012" s="55"/>
      <c r="EB2012" s="55" t="s">
        <v>9539</v>
      </c>
      <c r="EC2012" s="55" t="s">
        <v>0</v>
      </c>
      <c r="ED2012" s="55"/>
    </row>
    <row r="2013" spans="1:134" ht="15" customHeight="1" x14ac:dyDescent="0.25">
      <c r="A2013" s="29">
        <v>3361</v>
      </c>
      <c r="B2013" s="2" t="s">
        <v>2417</v>
      </c>
      <c r="C2013" s="3" t="s">
        <v>4056</v>
      </c>
      <c r="D2013" s="2" t="s">
        <v>4751</v>
      </c>
      <c r="E2013" s="2" t="s">
        <v>9</v>
      </c>
      <c r="F2013" s="2" t="s">
        <v>4056</v>
      </c>
      <c r="G2013" s="2" t="s">
        <v>7</v>
      </c>
      <c r="H2013" s="2" t="s">
        <v>6770</v>
      </c>
      <c r="I2013" s="2" t="s">
        <v>439</v>
      </c>
      <c r="J2013" s="2" t="s">
        <v>7043</v>
      </c>
      <c r="K2013" s="2" t="s">
        <v>7040</v>
      </c>
      <c r="L2013" s="42" t="s">
        <v>9051</v>
      </c>
      <c r="O2013" s="11">
        <v>2723</v>
      </c>
      <c r="P2013" s="47">
        <v>25.177</v>
      </c>
      <c r="Q2013" s="47">
        <v>0</v>
      </c>
      <c r="R2013" s="47">
        <v>18.260999999999999</v>
      </c>
      <c r="S2013" s="11">
        <v>1181</v>
      </c>
      <c r="T2013" s="11">
        <v>882</v>
      </c>
      <c r="U2013" s="11">
        <v>1</v>
      </c>
      <c r="V2013" s="47">
        <v>500</v>
      </c>
      <c r="W2013" s="47">
        <v>86.573999999999998</v>
      </c>
      <c r="X2013" s="47">
        <v>0</v>
      </c>
      <c r="Y2013" s="47">
        <v>8.2349999999999994</v>
      </c>
      <c r="Z2013" s="47">
        <v>9.202</v>
      </c>
      <c r="AA2013" s="47">
        <v>8.202</v>
      </c>
      <c r="AB2013" s="47">
        <v>3</v>
      </c>
      <c r="AC2013" s="11">
        <v>10</v>
      </c>
      <c r="AD2013" s="11">
        <v>0</v>
      </c>
      <c r="AE2013" s="11">
        <v>10</v>
      </c>
      <c r="AF2013" s="11">
        <v>5</v>
      </c>
      <c r="AG2013" s="49">
        <v>1</v>
      </c>
      <c r="AH2013" s="47">
        <v>0</v>
      </c>
      <c r="AI2013" s="47">
        <v>78.338999999999999</v>
      </c>
      <c r="AJ2013" s="47">
        <v>0</v>
      </c>
      <c r="AK2013" s="47">
        <v>101301</v>
      </c>
      <c r="AL2013" s="47">
        <v>2881</v>
      </c>
      <c r="AM2013" s="47">
        <v>41.73</v>
      </c>
      <c r="AN2013" s="51">
        <v>0.57199999999999995</v>
      </c>
      <c r="AO2013" s="51">
        <v>0.157</v>
      </c>
      <c r="AP2013" s="51">
        <v>0.22800000000000001</v>
      </c>
      <c r="AQ2013" s="51">
        <v>1.7000000000000001E-2</v>
      </c>
      <c r="AR2013" s="51">
        <v>0.17</v>
      </c>
      <c r="AS2013" s="51">
        <v>0.312</v>
      </c>
      <c r="AT2013" s="51">
        <v>0.312</v>
      </c>
      <c r="AU2013" s="51">
        <v>0</v>
      </c>
      <c r="AV2013" s="51">
        <v>1.548</v>
      </c>
      <c r="AW2013" s="51">
        <v>1.155</v>
      </c>
      <c r="AX2013" s="51">
        <v>0.39300000000000002</v>
      </c>
      <c r="AY2013" s="51">
        <v>0.23400000000000001</v>
      </c>
      <c r="AZ2013" s="51">
        <v>0.06</v>
      </c>
      <c r="BA2013" s="51">
        <v>2.4E-2</v>
      </c>
      <c r="BB2013" s="51">
        <v>0</v>
      </c>
      <c r="BC2013" s="51">
        <v>0.15</v>
      </c>
      <c r="BD2013" s="51">
        <v>0</v>
      </c>
      <c r="BE2013" s="51">
        <v>0.21</v>
      </c>
      <c r="BF2013" s="51">
        <v>0.03</v>
      </c>
      <c r="BG2013" s="51">
        <v>3.246</v>
      </c>
      <c r="BH2013" s="18">
        <v>3.3639999999999999</v>
      </c>
      <c r="BI2013" s="45">
        <v>90.73</v>
      </c>
      <c r="BJ2013" s="47">
        <v>3.2</v>
      </c>
      <c r="BK2013" s="51">
        <v>7.7371999999999996E-2</v>
      </c>
      <c r="BL2013" s="18">
        <v>8.3000000000000004E-2</v>
      </c>
      <c r="BM2013" s="51">
        <v>7.7489999999999998E-3</v>
      </c>
      <c r="BN2013" s="51">
        <v>0</v>
      </c>
      <c r="BO2013" s="47">
        <v>41.95</v>
      </c>
      <c r="BP2013" s="51">
        <v>-1.6884E-2</v>
      </c>
      <c r="BQ2013" s="18">
        <v>0.1</v>
      </c>
      <c r="BR2013" s="51">
        <v>-0.52015500000000003</v>
      </c>
      <c r="BS2013" s="47">
        <v>0</v>
      </c>
      <c r="BT2013" s="51">
        <v>0.25</v>
      </c>
      <c r="BU2013" s="51">
        <v>0</v>
      </c>
      <c r="BV2013" s="51">
        <v>0.15</v>
      </c>
      <c r="BW2013" s="51">
        <v>0</v>
      </c>
      <c r="BX2013" s="51">
        <v>0.15</v>
      </c>
      <c r="BY2013" s="51">
        <v>0</v>
      </c>
      <c r="BZ2013" s="47">
        <v>64.673347571326872</v>
      </c>
      <c r="CC2013" s="47">
        <v>2.3056731583403893</v>
      </c>
      <c r="CD2013" s="47">
        <v>3.379360998898274</v>
      </c>
      <c r="CE2013" s="47">
        <v>1.3805902691040792</v>
      </c>
      <c r="CF2013" s="47">
        <v>10.629057222722759</v>
      </c>
      <c r="CG2013" s="47">
        <v>3.0121189864120455</v>
      </c>
      <c r="CH2013" s="47">
        <v>1.2305587249719254</v>
      </c>
      <c r="CI2013" s="47">
        <v>9.4739760205142431</v>
      </c>
      <c r="CJ2013" s="47">
        <v>0</v>
      </c>
      <c r="CK2013" s="47">
        <v>50</v>
      </c>
      <c r="CL2013" s="47">
        <v>0.27380756804118067</v>
      </c>
      <c r="CN2013" s="47">
        <v>104182</v>
      </c>
      <c r="CO2013" s="47">
        <v>0.11915637288000953</v>
      </c>
      <c r="CP2013" s="47">
        <v>1330.2847222222222</v>
      </c>
      <c r="CQ2013" s="47">
        <v>24</v>
      </c>
      <c r="CR2013" s="47" t="s">
        <v>157</v>
      </c>
      <c r="CS2013" s="47" t="s">
        <v>157</v>
      </c>
      <c r="CT2013" s="47">
        <v>2.3036609011153557E-2</v>
      </c>
      <c r="CU2013" s="47">
        <v>1306.2847222222222</v>
      </c>
      <c r="CV2013" s="47" t="s">
        <v>437</v>
      </c>
      <c r="CW2013" s="47">
        <v>16.883171201755445</v>
      </c>
      <c r="CX2013" s="47">
        <v>1346.5077805924625</v>
      </c>
      <c r="CY2013" s="47">
        <v>0.31018973271984696</v>
      </c>
      <c r="CZ2013" s="47">
        <v>1.2653082292643973</v>
      </c>
      <c r="DA2013" s="47">
        <v>100</v>
      </c>
      <c r="DB2013" s="47" t="s">
        <v>157</v>
      </c>
      <c r="DC2013" s="23"/>
      <c r="DD2013" s="47">
        <v>24.178749999999997</v>
      </c>
      <c r="DE2013" s="47">
        <v>850.9375</v>
      </c>
      <c r="DF2013" s="47">
        <v>369.0625</v>
      </c>
      <c r="DG2013" s="47">
        <v>20.007237760430133</v>
      </c>
      <c r="DH2013" s="47">
        <v>2.7141601612986612</v>
      </c>
      <c r="DJ2013" s="47">
        <v>3228.7335599999997</v>
      </c>
      <c r="DK2013" s="47">
        <v>-0.52015500000000003</v>
      </c>
      <c r="DL2013" s="47">
        <v>-0.52292949189650706</v>
      </c>
      <c r="DM2013" s="47">
        <v>-0.21821847696841234</v>
      </c>
      <c r="DN2013" s="47">
        <v>0</v>
      </c>
      <c r="DO2013" s="47">
        <v>38.260007344840247</v>
      </c>
      <c r="DP2013" s="47">
        <v>58.836332552114747</v>
      </c>
      <c r="DQ2013" s="47" t="s">
        <v>157</v>
      </c>
      <c r="DR2013" s="47" t="s">
        <v>157</v>
      </c>
      <c r="DS2013" s="47">
        <v>4.2996124031007747</v>
      </c>
      <c r="DT2013" s="47">
        <v>2748.5182049110922</v>
      </c>
      <c r="DU2013" s="47">
        <v>0.70925562811103693</v>
      </c>
      <c r="DV2013" s="47">
        <v>63.627060885316503</v>
      </c>
      <c r="DW2013" s="47">
        <f>IF(pitna[[#This Row],[SÚC]]="-","-",pitna[[#This Row],[ZVC30]]-pitna[[#This Row],[SÚC]])</f>
        <v>-21.897060885316506</v>
      </c>
      <c r="DX2013" s="47" t="str">
        <f>IF(pitna[[#This Row],[Rozdíl Cena pro vodné - sociálně únosná cena]]="-","-",IF(pitna[[#This Row],[Rozdíl Cena pro vodné - sociálně únosná cena]]&gt;0,"ANO","NE"))</f>
        <v>NE</v>
      </c>
      <c r="DY2013" s="47">
        <v>-4.7907283332017556</v>
      </c>
      <c r="DZ2013" s="13" t="s">
        <v>441</v>
      </c>
      <c r="EA2013" s="55"/>
      <c r="EB2013" s="55" t="s">
        <v>9558</v>
      </c>
      <c r="EC2013" s="55" t="s">
        <v>0</v>
      </c>
      <c r="ED2013" s="55" t="s">
        <v>9790</v>
      </c>
    </row>
    <row r="2014" spans="1:134" ht="15" customHeight="1" x14ac:dyDescent="0.25">
      <c r="A2014" s="29">
        <v>3362</v>
      </c>
      <c r="B2014" s="2" t="s">
        <v>2418</v>
      </c>
      <c r="C2014" s="3" t="s">
        <v>4057</v>
      </c>
      <c r="D2014" s="2" t="s">
        <v>157</v>
      </c>
      <c r="E2014" s="2" t="s">
        <v>157</v>
      </c>
      <c r="F2014" s="2" t="s">
        <v>157</v>
      </c>
      <c r="G2014" s="2" t="s">
        <v>157</v>
      </c>
      <c r="H2014" s="2" t="s">
        <v>157</v>
      </c>
      <c r="I2014" s="2" t="s">
        <v>157</v>
      </c>
      <c r="J2014" s="2" t="s">
        <v>157</v>
      </c>
      <c r="K2014" s="2" t="s">
        <v>157</v>
      </c>
      <c r="L2014" s="42" t="s">
        <v>9052</v>
      </c>
      <c r="M2014" s="13" t="s">
        <v>9503</v>
      </c>
      <c r="O2014" s="11" t="s">
        <v>157</v>
      </c>
      <c r="P2014" s="47" t="s">
        <v>157</v>
      </c>
      <c r="Q2014" s="47" t="s">
        <v>157</v>
      </c>
      <c r="R2014" s="47" t="s">
        <v>157</v>
      </c>
      <c r="S2014" s="11" t="s">
        <v>157</v>
      </c>
      <c r="T2014" s="11" t="s">
        <v>157</v>
      </c>
      <c r="U2014" s="11" t="s">
        <v>157</v>
      </c>
      <c r="V2014" s="47" t="s">
        <v>157</v>
      </c>
      <c r="W2014" s="47" t="s">
        <v>157</v>
      </c>
      <c r="X2014" s="47" t="s">
        <v>157</v>
      </c>
      <c r="Y2014" s="47" t="s">
        <v>157</v>
      </c>
      <c r="Z2014" s="47" t="s">
        <v>157</v>
      </c>
      <c r="AA2014" s="47" t="s">
        <v>157</v>
      </c>
      <c r="AB2014" s="47" t="s">
        <v>157</v>
      </c>
      <c r="AC2014" s="11" t="s">
        <v>157</v>
      </c>
      <c r="AD2014" s="11" t="s">
        <v>157</v>
      </c>
      <c r="AE2014" s="11" t="s">
        <v>157</v>
      </c>
      <c r="AF2014" s="11" t="s">
        <v>157</v>
      </c>
      <c r="AG2014" s="49" t="s">
        <v>157</v>
      </c>
      <c r="AH2014" s="47" t="s">
        <v>157</v>
      </c>
      <c r="AI2014" s="47" t="s">
        <v>157</v>
      </c>
      <c r="AJ2014" s="47" t="s">
        <v>157</v>
      </c>
      <c r="AK2014" s="47" t="s">
        <v>157</v>
      </c>
      <c r="AL2014" s="47" t="s">
        <v>157</v>
      </c>
      <c r="AM2014" s="47">
        <v>55.43</v>
      </c>
      <c r="AN2014" s="51">
        <v>0.37036599999999997</v>
      </c>
      <c r="AO2014" s="51">
        <v>0</v>
      </c>
      <c r="AP2014" s="51">
        <v>0.36936600000000003</v>
      </c>
      <c r="AQ2014" s="51">
        <v>0</v>
      </c>
      <c r="AR2014" s="51">
        <v>1E-3</v>
      </c>
      <c r="AS2014" s="51">
        <v>0</v>
      </c>
      <c r="AT2014" s="51">
        <v>0</v>
      </c>
      <c r="AU2014" s="51">
        <v>0</v>
      </c>
      <c r="AV2014" s="51">
        <v>1.0999999999999999E-2</v>
      </c>
      <c r="AW2014" s="51">
        <v>1.0999999999999999E-2</v>
      </c>
      <c r="AX2014" s="51">
        <v>0</v>
      </c>
      <c r="AY2014" s="51">
        <v>7.8759999999999993E-3</v>
      </c>
      <c r="AZ2014" s="51">
        <v>7.8759999999999993E-3</v>
      </c>
      <c r="BA2014" s="51">
        <v>0</v>
      </c>
      <c r="BB2014" s="51">
        <v>0</v>
      </c>
      <c r="BC2014" s="51">
        <v>0</v>
      </c>
      <c r="BD2014" s="51">
        <v>0</v>
      </c>
      <c r="BE2014" s="51">
        <v>0</v>
      </c>
      <c r="BF2014" s="51">
        <v>0</v>
      </c>
      <c r="BG2014" s="51">
        <v>0.38924199999999998</v>
      </c>
      <c r="BH2014" s="18">
        <v>0.38800000000000001</v>
      </c>
      <c r="BI2014" s="45">
        <v>0.55000000000000004</v>
      </c>
      <c r="BJ2014" s="47">
        <v>1</v>
      </c>
      <c r="BK2014" s="51">
        <v>7.0000000000000001E-3</v>
      </c>
      <c r="BL2014" s="18">
        <v>7.0000000000000001E-3</v>
      </c>
      <c r="BM2014" s="51">
        <v>7.0000000000000001E-3</v>
      </c>
      <c r="BN2014" s="51">
        <v>0</v>
      </c>
      <c r="BO2014" s="47">
        <v>55.6</v>
      </c>
      <c r="BP2014" s="51">
        <v>-1.242E-3</v>
      </c>
      <c r="BQ2014" s="18">
        <v>0</v>
      </c>
      <c r="BR2014" s="51">
        <v>-0.31903799999999999</v>
      </c>
      <c r="BS2014" s="47">
        <v>0</v>
      </c>
      <c r="BT2014" s="51">
        <v>0</v>
      </c>
      <c r="BU2014" s="51">
        <v>0</v>
      </c>
      <c r="BV2014" s="51">
        <v>0</v>
      </c>
      <c r="BW2014" s="51">
        <v>0</v>
      </c>
      <c r="BX2014" s="51">
        <v>0</v>
      </c>
      <c r="BY2014" s="51">
        <v>0</v>
      </c>
      <c r="BZ2014" s="47" t="s">
        <v>157</v>
      </c>
      <c r="CC2014" s="47" t="s">
        <v>157</v>
      </c>
      <c r="CD2014" s="47" t="s">
        <v>157</v>
      </c>
      <c r="CE2014" s="47" t="s">
        <v>157</v>
      </c>
      <c r="CF2014" s="47" t="s">
        <v>157</v>
      </c>
      <c r="CG2014" s="47" t="s">
        <v>157</v>
      </c>
      <c r="CH2014" s="47" t="s">
        <v>157</v>
      </c>
      <c r="CI2014" s="47" t="s">
        <v>157</v>
      </c>
      <c r="CJ2014" s="47" t="s">
        <v>157</v>
      </c>
      <c r="CK2014" s="47" t="s">
        <v>157</v>
      </c>
      <c r="CL2014" s="47" t="s">
        <v>157</v>
      </c>
      <c r="CN2014" s="47" t="s">
        <v>157</v>
      </c>
      <c r="CO2014" s="47" t="s">
        <v>157</v>
      </c>
      <c r="CP2014" s="47" t="s">
        <v>157</v>
      </c>
      <c r="CQ2014" s="47" t="s">
        <v>157</v>
      </c>
      <c r="CR2014" s="47" t="s">
        <v>157</v>
      </c>
      <c r="CS2014" s="47" t="s">
        <v>157</v>
      </c>
      <c r="CT2014" s="47" t="s">
        <v>157</v>
      </c>
      <c r="CU2014" s="47" t="s">
        <v>157</v>
      </c>
      <c r="CV2014" s="47" t="s">
        <v>157</v>
      </c>
      <c r="CW2014" s="47" t="s">
        <v>157</v>
      </c>
      <c r="CX2014" s="47" t="s">
        <v>157</v>
      </c>
      <c r="CY2014" s="47" t="s">
        <v>157</v>
      </c>
      <c r="CZ2014" s="47" t="s">
        <v>157</v>
      </c>
      <c r="DA2014" s="47" t="s">
        <v>157</v>
      </c>
      <c r="DB2014" s="47" t="s">
        <v>157</v>
      </c>
      <c r="DC2014" s="23"/>
      <c r="DD2014" s="47" t="s">
        <v>157</v>
      </c>
      <c r="DE2014" s="47" t="s">
        <v>157</v>
      </c>
      <c r="DF2014" s="47" t="s">
        <v>157</v>
      </c>
      <c r="DG2014" s="47" t="s">
        <v>157</v>
      </c>
      <c r="DH2014" s="47" t="s">
        <v>157</v>
      </c>
      <c r="DJ2014" s="47" t="s">
        <v>157</v>
      </c>
      <c r="DK2014" s="47" t="s">
        <v>157</v>
      </c>
      <c r="DL2014" s="47" t="s">
        <v>157</v>
      </c>
      <c r="DM2014" s="47" t="s">
        <v>157</v>
      </c>
      <c r="DN2014" s="47" t="s">
        <v>157</v>
      </c>
      <c r="DO2014" s="47" t="s">
        <v>157</v>
      </c>
      <c r="DP2014" s="47" t="s">
        <v>157</v>
      </c>
      <c r="DQ2014" s="47" t="s">
        <v>157</v>
      </c>
      <c r="DR2014" s="47" t="s">
        <v>157</v>
      </c>
      <c r="DS2014" s="47" t="s">
        <v>157</v>
      </c>
      <c r="DT2014" s="47" t="s">
        <v>157</v>
      </c>
      <c r="DU2014" s="47" t="s">
        <v>157</v>
      </c>
      <c r="DV2014" s="47" t="s">
        <v>157</v>
      </c>
      <c r="DW2014" s="47" t="str">
        <f>IF(pitna[[#This Row],[SÚC]]="-","-",pitna[[#This Row],[ZVC30]]-pitna[[#This Row],[SÚC]])</f>
        <v>-</v>
      </c>
      <c r="DX2014" s="47" t="str">
        <f>IF(pitna[[#This Row],[Rozdíl Cena pro vodné - sociálně únosná cena]]="-","-",IF(pitna[[#This Row],[Rozdíl Cena pro vodné - sociálně únosná cena]]&gt;0,"ANO","NE"))</f>
        <v>-</v>
      </c>
      <c r="DY2014" s="47" t="s">
        <v>157</v>
      </c>
      <c r="DZ2014" s="13" t="s">
        <v>157</v>
      </c>
      <c r="EA2014" s="55" t="s">
        <v>157</v>
      </c>
      <c r="EB2014" s="55" t="s">
        <v>157</v>
      </c>
      <c r="EC2014" s="55" t="s">
        <v>157</v>
      </c>
      <c r="ED2014" s="55" t="s">
        <v>157</v>
      </c>
    </row>
    <row r="2015" spans="1:134" ht="15" customHeight="1" x14ac:dyDescent="0.25">
      <c r="A2015" s="29">
        <v>3364</v>
      </c>
      <c r="B2015" s="2" t="s">
        <v>2419</v>
      </c>
      <c r="C2015" s="3" t="s">
        <v>4058</v>
      </c>
      <c r="D2015" s="2" t="s">
        <v>4752</v>
      </c>
      <c r="E2015" s="2" t="s">
        <v>9</v>
      </c>
      <c r="F2015" s="2" t="s">
        <v>4058</v>
      </c>
      <c r="G2015" s="2" t="s">
        <v>5080</v>
      </c>
      <c r="H2015" s="2" t="s">
        <v>6771</v>
      </c>
      <c r="I2015" s="2" t="s">
        <v>439</v>
      </c>
      <c r="J2015" s="2" t="s">
        <v>7039</v>
      </c>
      <c r="K2015" s="2" t="s">
        <v>7045</v>
      </c>
      <c r="L2015" s="42" t="s">
        <v>9053</v>
      </c>
      <c r="O2015" s="11">
        <v>311</v>
      </c>
      <c r="P2015" s="47">
        <v>4.7320000000000002</v>
      </c>
      <c r="Q2015" s="47">
        <v>0</v>
      </c>
      <c r="R2015" s="47">
        <v>2.839</v>
      </c>
      <c r="S2015" s="11">
        <v>128</v>
      </c>
      <c r="T2015" s="11">
        <v>128</v>
      </c>
      <c r="U2015" s="11">
        <v>1</v>
      </c>
      <c r="V2015" s="47">
        <v>100</v>
      </c>
      <c r="W2015" s="47">
        <v>10.43</v>
      </c>
      <c r="X2015" s="47">
        <v>0</v>
      </c>
      <c r="Y2015" s="47">
        <v>0</v>
      </c>
      <c r="Z2015" s="47">
        <v>1.786</v>
      </c>
      <c r="AA2015" s="47">
        <v>1.6859999999999999</v>
      </c>
      <c r="AB2015" s="47">
        <v>1</v>
      </c>
      <c r="AC2015" s="11">
        <v>4</v>
      </c>
      <c r="AD2015" s="11">
        <v>0</v>
      </c>
      <c r="AE2015" s="11">
        <v>4</v>
      </c>
      <c r="AF2015" s="11">
        <v>0</v>
      </c>
      <c r="AG2015" s="49">
        <v>1</v>
      </c>
      <c r="AH2015" s="47">
        <v>0</v>
      </c>
      <c r="AI2015" s="47">
        <v>10.43</v>
      </c>
      <c r="AJ2015" s="47">
        <v>0</v>
      </c>
      <c r="AK2015" s="47">
        <v>14305.03</v>
      </c>
      <c r="AL2015" s="47">
        <v>1572</v>
      </c>
      <c r="AM2015" s="47">
        <v>29.56</v>
      </c>
      <c r="AN2015" s="51">
        <v>2.6270999999999999E-2</v>
      </c>
      <c r="AO2015" s="51">
        <v>2.086E-2</v>
      </c>
      <c r="AP2015" s="51">
        <v>0</v>
      </c>
      <c r="AQ2015" s="51">
        <v>5.9999999999999995E-4</v>
      </c>
      <c r="AR2015" s="51">
        <v>4.8110000000000002E-3</v>
      </c>
      <c r="AS2015" s="51">
        <v>2.0516E-2</v>
      </c>
      <c r="AT2015" s="51">
        <v>2.0516E-2</v>
      </c>
      <c r="AU2015" s="51">
        <v>0</v>
      </c>
      <c r="AV2015" s="51">
        <v>0</v>
      </c>
      <c r="AW2015" s="51">
        <v>0</v>
      </c>
      <c r="AX2015" s="51">
        <v>0</v>
      </c>
      <c r="AY2015" s="51">
        <v>1.472E-2</v>
      </c>
      <c r="AZ2015" s="51">
        <v>0</v>
      </c>
      <c r="BA2015" s="51">
        <v>1.4206999999999999E-2</v>
      </c>
      <c r="BB2015" s="51">
        <v>5.13E-4</v>
      </c>
      <c r="BC2015" s="51">
        <v>0</v>
      </c>
      <c r="BD2015" s="51">
        <v>0</v>
      </c>
      <c r="BE2015" s="51">
        <v>3.4287999999999999E-2</v>
      </c>
      <c r="BF2015" s="51">
        <v>9.8011000000000001E-2</v>
      </c>
      <c r="BG2015" s="51">
        <v>0.23281399999999999</v>
      </c>
      <c r="BH2015" s="18">
        <v>0.22834499999999999</v>
      </c>
      <c r="BI2015" s="45">
        <v>15.88</v>
      </c>
      <c r="BJ2015" s="47">
        <v>0.12506013908530275</v>
      </c>
      <c r="BK2015" s="51">
        <v>8.5780000000000006E-3</v>
      </c>
      <c r="BL2015" s="18">
        <v>8.5000000000000006E-3</v>
      </c>
      <c r="BM2015" s="51">
        <v>0</v>
      </c>
      <c r="BN2015" s="51">
        <v>0</v>
      </c>
      <c r="BO2015" s="47">
        <v>27.14</v>
      </c>
      <c r="BP2015" s="51">
        <v>2.0787E-2</v>
      </c>
      <c r="BQ2015" s="18">
        <v>2.2950000000000002E-2</v>
      </c>
      <c r="BR2015" s="51">
        <v>8.9285870000000003</v>
      </c>
      <c r="BS2015" s="47">
        <v>0</v>
      </c>
      <c r="BT2015" s="51">
        <v>1.29</v>
      </c>
      <c r="BU2015" s="51">
        <v>1.114252</v>
      </c>
      <c r="BV2015" s="51">
        <v>0.39</v>
      </c>
      <c r="BW2015" s="51">
        <v>0.237841</v>
      </c>
      <c r="BX2015" s="51">
        <v>0</v>
      </c>
      <c r="BY2015" s="51">
        <v>0.39</v>
      </c>
      <c r="BZ2015" s="47">
        <v>45.086297992250792</v>
      </c>
      <c r="CC2015" s="47">
        <v>2.4296875</v>
      </c>
      <c r="CD2015" s="47">
        <v>5.742765273311897</v>
      </c>
      <c r="CE2015" s="47">
        <v>1.7235472648578751</v>
      </c>
      <c r="CF2015" s="47">
        <v>17.123681687440076</v>
      </c>
      <c r="CG2015" s="47">
        <v>5.4212218649517681</v>
      </c>
      <c r="CH2015" s="47">
        <v>1.6270440585388448</v>
      </c>
      <c r="CI2015" s="47">
        <v>16.164908916586768</v>
      </c>
      <c r="CJ2015" s="47">
        <v>0</v>
      </c>
      <c r="CK2015" s="47">
        <v>0</v>
      </c>
      <c r="CL2015" s="47">
        <v>0.35223670306445931</v>
      </c>
      <c r="CN2015" s="47">
        <v>15877.03</v>
      </c>
      <c r="CO2015" s="47">
        <v>0.21132713440405748</v>
      </c>
      <c r="CP2015" s="47">
        <v>213.74620833333336</v>
      </c>
      <c r="CQ2015" s="47">
        <v>14.719999999999999</v>
      </c>
      <c r="CR2015" s="47" t="s">
        <v>157</v>
      </c>
      <c r="CS2015" s="47" t="s">
        <v>157</v>
      </c>
      <c r="CT2015" s="47">
        <v>9.2712553922238608E-2</v>
      </c>
      <c r="CU2015" s="47">
        <v>199.02620833333336</v>
      </c>
      <c r="CV2015" s="47" t="s">
        <v>437</v>
      </c>
      <c r="CW2015" s="47">
        <v>23.20193615450377</v>
      </c>
      <c r="CX2015" s="47">
        <v>1850.9011424574492</v>
      </c>
      <c r="CY2015" s="47">
        <v>1.7160177197481927</v>
      </c>
      <c r="CZ2015" s="47">
        <v>1.3065983048571097</v>
      </c>
      <c r="DA2015" s="47">
        <v>0</v>
      </c>
      <c r="DB2015" s="47" t="s">
        <v>157</v>
      </c>
      <c r="DC2015" s="23"/>
      <c r="DD2015" s="47">
        <v>68.591000000000008</v>
      </c>
      <c r="DE2015" s="47">
        <v>2486.8035672650963</v>
      </c>
      <c r="DF2015" s="47">
        <v>1023.5075775238982</v>
      </c>
      <c r="DG2015" s="47">
        <v>0</v>
      </c>
      <c r="DH2015" s="47">
        <v>3.9972021450221491</v>
      </c>
      <c r="DJ2015" s="47">
        <v>253.56568000000001</v>
      </c>
      <c r="DK2015" s="47">
        <v>8.9285870000000003</v>
      </c>
      <c r="DL2015" s="47">
        <v>8.197875990157657</v>
      </c>
      <c r="DM2015" s="47">
        <v>2.4232921426906038</v>
      </c>
      <c r="DN2015" s="47">
        <v>3.2310828914475817E-5</v>
      </c>
      <c r="DO2015" s="47">
        <v>51.051543408360132</v>
      </c>
      <c r="DP2015" s="47">
        <v>50.342761521722238</v>
      </c>
      <c r="DQ2015" s="47" t="s">
        <v>157</v>
      </c>
      <c r="DR2015" s="47" t="s">
        <v>157</v>
      </c>
      <c r="DS2015" s="47">
        <v>8.9285867688369258</v>
      </c>
      <c r="DT2015" s="47">
        <v>1818.859375</v>
      </c>
      <c r="DU2015" s="47">
        <v>0.58717478156706304</v>
      </c>
      <c r="DV2015" s="47">
        <v>56.569760854953998</v>
      </c>
      <c r="DW2015" s="47">
        <f>IF(pitna[[#This Row],[SÚC]]="-","-",pitna[[#This Row],[ZVC30]]-pitna[[#This Row],[SÚC]])</f>
        <v>-27.009760854953999</v>
      </c>
      <c r="DX2015" s="47" t="str">
        <f>IF(pitna[[#This Row],[Rozdíl Cena pro vodné - sociálně únosná cena]]="-","-",IF(pitna[[#This Row],[Rozdíl Cena pro vodné - sociálně únosná cena]]&gt;0,"ANO","NE"))</f>
        <v>NE</v>
      </c>
      <c r="DY2015" s="47">
        <v>-6.2269993332317597</v>
      </c>
      <c r="DZ2015" s="13" t="s">
        <v>441</v>
      </c>
      <c r="EA2015" s="55"/>
      <c r="EB2015" s="55" t="s">
        <v>9522</v>
      </c>
      <c r="EC2015" s="55" t="s">
        <v>0</v>
      </c>
      <c r="ED2015" s="55" t="s">
        <v>9770</v>
      </c>
    </row>
    <row r="2016" spans="1:134" ht="15" customHeight="1" x14ac:dyDescent="0.25">
      <c r="A2016" s="29">
        <v>3365</v>
      </c>
      <c r="B2016" s="2" t="s">
        <v>2420</v>
      </c>
      <c r="C2016" s="3" t="s">
        <v>4058</v>
      </c>
      <c r="D2016" s="2" t="s">
        <v>4753</v>
      </c>
      <c r="E2016" s="2" t="s">
        <v>9</v>
      </c>
      <c r="F2016" s="2" t="s">
        <v>4058</v>
      </c>
      <c r="G2016" s="2" t="s">
        <v>5080</v>
      </c>
      <c r="H2016" s="2" t="s">
        <v>6772</v>
      </c>
      <c r="I2016" s="2" t="s">
        <v>439</v>
      </c>
      <c r="J2016" s="2" t="s">
        <v>7039</v>
      </c>
      <c r="K2016" s="2" t="s">
        <v>7041</v>
      </c>
      <c r="L2016" s="42" t="s">
        <v>9054</v>
      </c>
      <c r="O2016" s="11">
        <v>612</v>
      </c>
      <c r="P2016" s="47">
        <v>10.021000000000001</v>
      </c>
      <c r="Q2016" s="47">
        <v>0</v>
      </c>
      <c r="R2016" s="47">
        <v>6.6790000000000003</v>
      </c>
      <c r="S2016" s="11">
        <v>268</v>
      </c>
      <c r="T2016" s="11">
        <v>264</v>
      </c>
      <c r="U2016" s="11">
        <v>1</v>
      </c>
      <c r="V2016" s="47">
        <v>250</v>
      </c>
      <c r="W2016" s="47">
        <v>26.57</v>
      </c>
      <c r="X2016" s="47">
        <v>0</v>
      </c>
      <c r="Y2016" s="47">
        <v>0</v>
      </c>
      <c r="Z2016" s="47">
        <v>6.5049999999999999</v>
      </c>
      <c r="AA2016" s="47">
        <v>6.4050000000000002</v>
      </c>
      <c r="AB2016" s="47">
        <v>6</v>
      </c>
      <c r="AC2016" s="11">
        <v>7</v>
      </c>
      <c r="AD2016" s="11">
        <v>0</v>
      </c>
      <c r="AE2016" s="11">
        <v>7</v>
      </c>
      <c r="AF2016" s="11">
        <v>1</v>
      </c>
      <c r="AG2016" s="49">
        <v>1</v>
      </c>
      <c r="AH2016" s="47">
        <v>0</v>
      </c>
      <c r="AI2016" s="47">
        <v>26.57</v>
      </c>
      <c r="AJ2016" s="47">
        <v>0</v>
      </c>
      <c r="AK2016" s="47">
        <v>26421.737000000001</v>
      </c>
      <c r="AL2016" s="47">
        <v>58</v>
      </c>
      <c r="AM2016" s="47">
        <v>34.79</v>
      </c>
      <c r="AN2016" s="51">
        <v>0.10353999999999999</v>
      </c>
      <c r="AO2016" s="51">
        <v>5.314E-2</v>
      </c>
      <c r="AP2016" s="51">
        <v>0</v>
      </c>
      <c r="AQ2016" s="51">
        <v>1.6999999999999999E-3</v>
      </c>
      <c r="AR2016" s="51">
        <v>4.87E-2</v>
      </c>
      <c r="AS2016" s="51">
        <v>3.9516999999999997E-2</v>
      </c>
      <c r="AT2016" s="51">
        <v>3.9516999999999997E-2</v>
      </c>
      <c r="AU2016" s="51">
        <v>0</v>
      </c>
      <c r="AV2016" s="51">
        <v>0</v>
      </c>
      <c r="AW2016" s="51">
        <v>0</v>
      </c>
      <c r="AX2016" s="51">
        <v>0</v>
      </c>
      <c r="AY2016" s="51">
        <v>0.10771500000000001</v>
      </c>
      <c r="AZ2016" s="51">
        <v>0</v>
      </c>
      <c r="BA2016" s="51">
        <v>0.10674699999999999</v>
      </c>
      <c r="BB2016" s="51">
        <v>9.68E-4</v>
      </c>
      <c r="BC2016" s="51">
        <v>0</v>
      </c>
      <c r="BD2016" s="51">
        <v>0</v>
      </c>
      <c r="BE2016" s="51">
        <v>8.0389000000000002E-2</v>
      </c>
      <c r="BF2016" s="51">
        <v>0.23661199999999999</v>
      </c>
      <c r="BG2016" s="51">
        <v>0.64754299999999998</v>
      </c>
      <c r="BH2016" s="18">
        <v>0.65776800000000002</v>
      </c>
      <c r="BI2016" s="45">
        <v>26.48</v>
      </c>
      <c r="BJ2016" s="47">
        <v>0.29256024842909423</v>
      </c>
      <c r="BK2016" s="51">
        <v>2.0067000000000002E-2</v>
      </c>
      <c r="BL2016" s="18">
        <v>2.0500000000000001E-2</v>
      </c>
      <c r="BM2016" s="51">
        <v>0</v>
      </c>
      <c r="BN2016" s="51">
        <v>0</v>
      </c>
      <c r="BO2016" s="47">
        <v>32.26</v>
      </c>
      <c r="BP2016" s="51">
        <v>5.0513000000000002E-2</v>
      </c>
      <c r="BQ2016" s="18">
        <v>5.5350000000000003E-2</v>
      </c>
      <c r="BR2016" s="51">
        <v>7.8006489999999999</v>
      </c>
      <c r="BS2016" s="47">
        <v>0</v>
      </c>
      <c r="BT2016" s="51">
        <v>4.1399999999999997</v>
      </c>
      <c r="BU2016" s="51">
        <v>1.1324860000000001</v>
      </c>
      <c r="BV2016" s="51">
        <v>0.53</v>
      </c>
      <c r="BW2016" s="51">
        <v>0.10674699999999999</v>
      </c>
      <c r="BX2016" s="51">
        <v>0</v>
      </c>
      <c r="BY2016" s="51">
        <v>0.53</v>
      </c>
      <c r="BZ2016" s="47">
        <v>40.125767330438684</v>
      </c>
      <c r="CC2016" s="47">
        <v>2.283582089552239</v>
      </c>
      <c r="CD2016" s="47">
        <v>10.629084967320262</v>
      </c>
      <c r="CE2016" s="47">
        <v>2.6683512214731513</v>
      </c>
      <c r="CF2016" s="47">
        <v>24.482499059089196</v>
      </c>
      <c r="CG2016" s="47">
        <v>10.465686274509803</v>
      </c>
      <c r="CH2016" s="47">
        <v>2.6273312180684911</v>
      </c>
      <c r="CI2016" s="47">
        <v>24.106134738426796</v>
      </c>
      <c r="CJ2016" s="47">
        <v>0</v>
      </c>
      <c r="CK2016" s="47">
        <v>14.285714285714286</v>
      </c>
      <c r="CL2016" s="47">
        <v>0.29944602485402005</v>
      </c>
      <c r="CN2016" s="47">
        <v>26479.737000000001</v>
      </c>
      <c r="CO2016" s="47">
        <v>0.59874264045504433</v>
      </c>
      <c r="CP2016" s="47">
        <v>331.56060138888893</v>
      </c>
      <c r="CQ2016" s="47">
        <v>107.71499999999999</v>
      </c>
      <c r="CR2016" s="47" t="s">
        <v>157</v>
      </c>
      <c r="CS2016" s="47" t="s">
        <v>157</v>
      </c>
      <c r="CT2016" s="47">
        <v>0.40678274108236034</v>
      </c>
      <c r="CU2016" s="47">
        <v>223.84560138888895</v>
      </c>
      <c r="CV2016" s="47" t="s">
        <v>437</v>
      </c>
      <c r="CW2016" s="47">
        <v>11.154911117201822</v>
      </c>
      <c r="CX2016" s="47">
        <v>1319.5663028853342</v>
      </c>
      <c r="CY2016" s="47">
        <v>5.3677679772761246</v>
      </c>
      <c r="CZ2016" s="47">
        <v>1.2511989988645351</v>
      </c>
      <c r="DA2016" s="47">
        <v>0</v>
      </c>
      <c r="DB2016" s="47" t="s">
        <v>157</v>
      </c>
      <c r="DC2016" s="23"/>
      <c r="DD2016" s="47">
        <v>68.590999999999994</v>
      </c>
      <c r="DE2016" s="47">
        <v>2091.8768126775299</v>
      </c>
      <c r="DF2016" s="47">
        <v>916.05063038819947</v>
      </c>
      <c r="DG2016" s="47">
        <v>0</v>
      </c>
      <c r="DH2016" s="47">
        <v>4.0060298001694319</v>
      </c>
      <c r="DJ2016" s="47">
        <v>698.13093000000003</v>
      </c>
      <c r="DK2016" s="47">
        <v>7.8006489999999999</v>
      </c>
      <c r="DL2016" s="47">
        <v>7.2354622649364639</v>
      </c>
      <c r="DM2016" s="47">
        <v>2.5172173219713958</v>
      </c>
      <c r="DN2016" s="47">
        <v>3.6556254316272096E-5</v>
      </c>
      <c r="DO2016" s="47">
        <v>43.267544117647063</v>
      </c>
      <c r="DP2016" s="47">
        <v>43.423959804100704</v>
      </c>
      <c r="DQ2016" s="47" t="s">
        <v>157</v>
      </c>
      <c r="DR2016" s="47" t="s">
        <v>157</v>
      </c>
      <c r="DS2016" s="47">
        <v>7.8007174813101221</v>
      </c>
      <c r="DT2016" s="47">
        <v>2416.2052238805968</v>
      </c>
      <c r="DU2016" s="47">
        <v>0.80117060159756859</v>
      </c>
      <c r="DV2016" s="47">
        <v>56.569760854953998</v>
      </c>
      <c r="DW2016" s="47">
        <f>IF(pitna[[#This Row],[SÚC]]="-","-",pitna[[#This Row],[ZVC30]]-pitna[[#This Row],[SÚC]])</f>
        <v>-21.779760854953999</v>
      </c>
      <c r="DX2016" s="47" t="str">
        <f>IF(pitna[[#This Row],[Rozdíl Cena pro vodné - sociálně únosná cena]]="-","-",IF(pitna[[#This Row],[Rozdíl Cena pro vodné - sociálně únosná cena]]&gt;0,"ANO","NE"))</f>
        <v>NE</v>
      </c>
      <c r="DY2016" s="47">
        <v>-13.145801050853294</v>
      </c>
      <c r="DZ2016" s="13" t="s">
        <v>441</v>
      </c>
      <c r="EA2016" s="55"/>
      <c r="EB2016" s="55" t="s">
        <v>9534</v>
      </c>
      <c r="EC2016" s="55" t="s">
        <v>0</v>
      </c>
      <c r="ED2016" s="55" t="s">
        <v>9770</v>
      </c>
    </row>
    <row r="2017" spans="1:134" ht="15" customHeight="1" x14ac:dyDescent="0.25">
      <c r="A2017" s="29">
        <v>3366</v>
      </c>
      <c r="B2017" s="2" t="s">
        <v>2421</v>
      </c>
      <c r="C2017" s="3" t="s">
        <v>4058</v>
      </c>
      <c r="D2017" s="2" t="s">
        <v>4754</v>
      </c>
      <c r="E2017" s="2" t="s">
        <v>9</v>
      </c>
      <c r="F2017" s="2" t="s">
        <v>4058</v>
      </c>
      <c r="G2017" s="2" t="s">
        <v>6773</v>
      </c>
      <c r="H2017" s="2" t="s">
        <v>6774</v>
      </c>
      <c r="I2017" s="2" t="s">
        <v>439</v>
      </c>
      <c r="J2017" s="2" t="s">
        <v>7039</v>
      </c>
      <c r="K2017" s="2" t="s">
        <v>7041</v>
      </c>
      <c r="L2017" s="42" t="s">
        <v>9055</v>
      </c>
      <c r="O2017" s="11">
        <v>336</v>
      </c>
      <c r="P2017" s="47">
        <v>5.86</v>
      </c>
      <c r="Q2017" s="47">
        <v>0.153</v>
      </c>
      <c r="R2017" s="47">
        <v>4.891</v>
      </c>
      <c r="S2017" s="11">
        <v>207</v>
      </c>
      <c r="T2017" s="11">
        <v>197</v>
      </c>
      <c r="U2017" s="11">
        <v>1</v>
      </c>
      <c r="V2017" s="47">
        <v>50</v>
      </c>
      <c r="W2017" s="47">
        <v>33.552999999999997</v>
      </c>
      <c r="X2017" s="47">
        <v>0</v>
      </c>
      <c r="Y2017" s="47">
        <v>0</v>
      </c>
      <c r="Z2017" s="47">
        <v>0.89200000000000002</v>
      </c>
      <c r="AA2017" s="47">
        <v>0.73199999999999998</v>
      </c>
      <c r="AB2017" s="47">
        <v>0</v>
      </c>
      <c r="AC2017" s="11">
        <v>4</v>
      </c>
      <c r="AD2017" s="11">
        <v>0</v>
      </c>
      <c r="AE2017" s="11">
        <v>4</v>
      </c>
      <c r="AF2017" s="11">
        <v>0</v>
      </c>
      <c r="AG2017" s="49">
        <v>1</v>
      </c>
      <c r="AH2017" s="47">
        <v>0</v>
      </c>
      <c r="AI2017" s="47">
        <v>33.549999999999997</v>
      </c>
      <c r="AJ2017" s="47">
        <v>0</v>
      </c>
      <c r="AK2017" s="47">
        <v>13547.156000000001</v>
      </c>
      <c r="AL2017" s="47">
        <v>33</v>
      </c>
      <c r="AM2017" s="47">
        <v>25.22</v>
      </c>
      <c r="AN2017" s="51">
        <v>9.1050000000000006E-2</v>
      </c>
      <c r="AO2017" s="51">
        <v>6.7105999999999999E-2</v>
      </c>
      <c r="AP2017" s="51">
        <v>0</v>
      </c>
      <c r="AQ2017" s="51">
        <v>9.2000000000000003E-4</v>
      </c>
      <c r="AR2017" s="51">
        <v>2.3023999999999999E-2</v>
      </c>
      <c r="AS2017" s="51">
        <v>6.8999999999999997E-4</v>
      </c>
      <c r="AT2017" s="51">
        <v>6.8999999999999997E-4</v>
      </c>
      <c r="AU2017" s="51">
        <v>0</v>
      </c>
      <c r="AV2017" s="51">
        <v>0</v>
      </c>
      <c r="AW2017" s="51">
        <v>0</v>
      </c>
      <c r="AX2017" s="51">
        <v>0</v>
      </c>
      <c r="AY2017" s="51">
        <v>0.35698999999999997</v>
      </c>
      <c r="AZ2017" s="51">
        <v>0</v>
      </c>
      <c r="BA2017" s="51">
        <v>0.213728</v>
      </c>
      <c r="BB2017" s="51">
        <v>0.143262</v>
      </c>
      <c r="BC2017" s="51">
        <v>0</v>
      </c>
      <c r="BD2017" s="51">
        <v>0</v>
      </c>
      <c r="BE2017" s="51">
        <v>4.3820999999999999E-2</v>
      </c>
      <c r="BF2017" s="51">
        <v>0.10119</v>
      </c>
      <c r="BG2017" s="51">
        <v>0.73298099999999999</v>
      </c>
      <c r="BH2017" s="18">
        <v>0.76551599999999997</v>
      </c>
      <c r="BI2017" s="45">
        <v>13.58</v>
      </c>
      <c r="BJ2017" s="47">
        <v>0.47345861701972558</v>
      </c>
      <c r="BK2017" s="51">
        <v>3.2474999999999997E-2</v>
      </c>
      <c r="BL2017" s="18">
        <v>3.4000000000000002E-2</v>
      </c>
      <c r="BM2017" s="51">
        <v>0</v>
      </c>
      <c r="BN2017" s="51">
        <v>0</v>
      </c>
      <c r="BO2017" s="47">
        <v>22.57</v>
      </c>
      <c r="BP2017" s="51">
        <v>8.5882E-2</v>
      </c>
      <c r="BQ2017" s="18">
        <v>9.1800000000000007E-2</v>
      </c>
      <c r="BR2017" s="51">
        <v>11.716792</v>
      </c>
      <c r="BS2017" s="47">
        <v>0</v>
      </c>
      <c r="BT2017" s="51">
        <v>6.3</v>
      </c>
      <c r="BU2017" s="51">
        <v>0.79404300000000005</v>
      </c>
      <c r="BV2017" s="51">
        <v>0.45</v>
      </c>
      <c r="BW2017" s="51">
        <v>0.213728</v>
      </c>
      <c r="BX2017" s="51">
        <v>0</v>
      </c>
      <c r="BY2017" s="51">
        <v>0.45</v>
      </c>
      <c r="BZ2017" s="47">
        <v>42.322633408300959</v>
      </c>
      <c r="CC2017" s="47">
        <v>1.6231884057971016</v>
      </c>
      <c r="CD2017" s="47">
        <v>2.6547619047619047</v>
      </c>
      <c r="CE2017" s="47">
        <v>0.49965970485347705</v>
      </c>
      <c r="CF2017" s="47">
        <v>2.6584806127618994</v>
      </c>
      <c r="CG2017" s="47">
        <v>2.1785714285714284</v>
      </c>
      <c r="CH2017" s="47">
        <v>0.4100346456869341</v>
      </c>
      <c r="CI2017" s="47">
        <v>2.1816231037463121</v>
      </c>
      <c r="CJ2017" s="47">
        <v>0</v>
      </c>
      <c r="CK2017" s="47">
        <v>0</v>
      </c>
      <c r="CL2017" s="47">
        <v>0</v>
      </c>
      <c r="CN2017" s="47">
        <v>13580.156000000001</v>
      </c>
      <c r="CO2017" s="47">
        <v>0</v>
      </c>
      <c r="CP2017" s="47">
        <v>170.07278333333332</v>
      </c>
      <c r="CQ2017" s="47">
        <v>356.99</v>
      </c>
      <c r="CR2017" s="47" t="s">
        <v>157</v>
      </c>
      <c r="CS2017" s="47" t="s">
        <v>157</v>
      </c>
      <c r="CT2017" s="47">
        <v>2.6287621438222062</v>
      </c>
      <c r="CU2017" s="47">
        <v>0</v>
      </c>
      <c r="CV2017" s="47" t="s">
        <v>438</v>
      </c>
      <c r="CW2017" s="47">
        <v>0</v>
      </c>
      <c r="CX2017" s="47">
        <v>418.17262509622799</v>
      </c>
      <c r="CY2017" s="47">
        <v>10.9927636643572</v>
      </c>
      <c r="CZ2017" s="47">
        <v>1.2513303294624609</v>
      </c>
      <c r="DA2017" s="47">
        <v>0</v>
      </c>
      <c r="DB2017" s="47">
        <v>2.6109215017064842</v>
      </c>
      <c r="DC2017" s="23"/>
      <c r="DD2017" s="47">
        <v>68.590999999999994</v>
      </c>
      <c r="DE2017" s="47">
        <v>709.67131639722868</v>
      </c>
      <c r="DF2017" s="47">
        <v>437.20822170900698</v>
      </c>
      <c r="DG2017" s="47">
        <v>0</v>
      </c>
      <c r="DH2017" s="47">
        <v>1.349376443418014</v>
      </c>
      <c r="DJ2017" s="47">
        <v>819.01949999999988</v>
      </c>
      <c r="DK2017" s="47">
        <v>11.716792</v>
      </c>
      <c r="DL2017" s="47">
        <v>10.485953020654577</v>
      </c>
      <c r="DM2017" s="47">
        <v>2.6445573518090844</v>
      </c>
      <c r="DN2017" s="47">
        <v>1.0549363350465192E-2</v>
      </c>
      <c r="DO2017" s="47">
        <v>40.417130952380958</v>
      </c>
      <c r="DP2017" s="47">
        <v>22.570623556581989</v>
      </c>
      <c r="DQ2017" s="47" t="s">
        <v>157</v>
      </c>
      <c r="DR2017" s="47" t="s">
        <v>157</v>
      </c>
      <c r="DS2017" s="47">
        <v>11.716811213387524</v>
      </c>
      <c r="DT2017" s="47">
        <v>3540.9710144927535</v>
      </c>
      <c r="DU2017" s="47">
        <v>1.1173816238074383</v>
      </c>
      <c r="DV2017" s="47">
        <v>56.569760854953998</v>
      </c>
      <c r="DW2017" s="47">
        <f>IF(pitna[[#This Row],[SÚC]]="-","-",pitna[[#This Row],[ZVC30]]-pitna[[#This Row],[SÚC]])</f>
        <v>-31.349760854953999</v>
      </c>
      <c r="DX2017" s="47" t="str">
        <f>IF(pitna[[#This Row],[Rozdíl Cena pro vodné - sociálně únosná cena]]="-","-",IF(pitna[[#This Row],[Rozdíl Cena pro vodné - sociálně únosná cena]]&gt;0,"ANO","NE"))</f>
        <v>NE</v>
      </c>
      <c r="DY2017" s="47">
        <v>-33.999137298372005</v>
      </c>
      <c r="DZ2017" s="13" t="s">
        <v>441</v>
      </c>
      <c r="EA2017" s="55"/>
      <c r="EB2017" s="55" t="s">
        <v>9541</v>
      </c>
      <c r="EC2017" s="55" t="s">
        <v>0</v>
      </c>
      <c r="ED2017" s="55"/>
    </row>
    <row r="2018" spans="1:134" ht="15" customHeight="1" x14ac:dyDescent="0.25">
      <c r="A2018" s="29">
        <v>3367</v>
      </c>
      <c r="B2018" s="2" t="s">
        <v>2422</v>
      </c>
      <c r="C2018" s="3" t="s">
        <v>4058</v>
      </c>
      <c r="D2018" s="2" t="s">
        <v>4755</v>
      </c>
      <c r="E2018" s="2" t="s">
        <v>9</v>
      </c>
      <c r="F2018" s="2" t="s">
        <v>4058</v>
      </c>
      <c r="G2018" s="2" t="s">
        <v>5080</v>
      </c>
      <c r="H2018" s="2" t="s">
        <v>6775</v>
      </c>
      <c r="I2018" s="2" t="s">
        <v>439</v>
      </c>
      <c r="J2018" s="2" t="s">
        <v>7042</v>
      </c>
      <c r="K2018" s="2" t="s">
        <v>7045</v>
      </c>
      <c r="L2018" s="42" t="s">
        <v>9056</v>
      </c>
      <c r="O2018" s="11">
        <v>356</v>
      </c>
      <c r="P2018" s="47">
        <v>4.29</v>
      </c>
      <c r="Q2018" s="47">
        <v>0</v>
      </c>
      <c r="R2018" s="47">
        <v>3.331</v>
      </c>
      <c r="S2018" s="11">
        <v>117</v>
      </c>
      <c r="T2018" s="11">
        <v>117</v>
      </c>
      <c r="U2018" s="11">
        <v>0</v>
      </c>
      <c r="V2018" s="47">
        <v>0</v>
      </c>
      <c r="W2018" s="47">
        <v>8.5139999999999993</v>
      </c>
      <c r="X2018" s="47">
        <v>0</v>
      </c>
      <c r="Y2018" s="47">
        <v>8.5139999999999993</v>
      </c>
      <c r="Z2018" s="47">
        <v>1.329</v>
      </c>
      <c r="AA2018" s="47">
        <v>1.129</v>
      </c>
      <c r="AB2018" s="47">
        <v>0</v>
      </c>
      <c r="AC2018" s="11">
        <v>4</v>
      </c>
      <c r="AD2018" s="11">
        <v>0</v>
      </c>
      <c r="AE2018" s="11">
        <v>4</v>
      </c>
      <c r="AF2018" s="11">
        <v>0</v>
      </c>
      <c r="AG2018" s="49"/>
      <c r="AH2018" s="47">
        <v>0</v>
      </c>
      <c r="AI2018" s="47">
        <v>0</v>
      </c>
      <c r="AJ2018" s="47">
        <v>0</v>
      </c>
      <c r="AK2018" s="47">
        <v>9280.7510000000002</v>
      </c>
      <c r="AL2018" s="47">
        <v>0</v>
      </c>
      <c r="AM2018" s="47">
        <v>36.090000000000003</v>
      </c>
      <c r="AN2018" s="51">
        <v>0.14960799999999999</v>
      </c>
      <c r="AO2018" s="51">
        <v>0</v>
      </c>
      <c r="AP2018" s="51">
        <v>0.140179</v>
      </c>
      <c r="AQ2018" s="51">
        <v>0</v>
      </c>
      <c r="AR2018" s="51">
        <v>9.4289999999999999E-3</v>
      </c>
      <c r="AS2018" s="51">
        <v>0</v>
      </c>
      <c r="AT2018" s="51">
        <v>0</v>
      </c>
      <c r="AU2018" s="51">
        <v>0</v>
      </c>
      <c r="AV2018" s="51">
        <v>0</v>
      </c>
      <c r="AW2018" s="51">
        <v>0</v>
      </c>
      <c r="AX2018" s="51">
        <v>0</v>
      </c>
      <c r="AY2018" s="51">
        <v>1.0031999999999999E-2</v>
      </c>
      <c r="AZ2018" s="51">
        <v>0</v>
      </c>
      <c r="BA2018" s="51">
        <v>4.3340000000000002E-3</v>
      </c>
      <c r="BB2018" s="51">
        <v>5.6979999999999999E-3</v>
      </c>
      <c r="BC2018" s="51">
        <v>0</v>
      </c>
      <c r="BD2018" s="51">
        <v>0</v>
      </c>
      <c r="BE2018" s="51">
        <v>1.7784000000000001E-2</v>
      </c>
      <c r="BF2018" s="51">
        <v>4.3754000000000001E-2</v>
      </c>
      <c r="BG2018" s="51">
        <v>0.247336</v>
      </c>
      <c r="BH2018" s="18">
        <v>0.24371100000000001</v>
      </c>
      <c r="BI2018" s="45">
        <v>9.2799999999999994</v>
      </c>
      <c r="BJ2018" s="47">
        <v>0.10435771456896678</v>
      </c>
      <c r="BK2018" s="51">
        <v>7.1580000000000003E-3</v>
      </c>
      <c r="BL2018" s="18">
        <v>7.3000000000000001E-3</v>
      </c>
      <c r="BM2018" s="51">
        <v>8.4329999999999995E-3</v>
      </c>
      <c r="BN2018" s="51">
        <v>0</v>
      </c>
      <c r="BO2018" s="47">
        <v>34.549999999999997</v>
      </c>
      <c r="BP2018" s="51">
        <v>1.0961E-2</v>
      </c>
      <c r="BQ2018" s="18">
        <v>1.9709999999999998E-2</v>
      </c>
      <c r="BR2018" s="51">
        <v>4.4315910000000001</v>
      </c>
      <c r="BS2018" s="47">
        <v>0</v>
      </c>
      <c r="BT2018" s="51">
        <v>1.1000000000000001</v>
      </c>
      <c r="BU2018" s="51">
        <v>6.3697000000000004E-2</v>
      </c>
      <c r="BV2018" s="51">
        <v>0.14000000000000001</v>
      </c>
      <c r="BW2018" s="51">
        <v>4.3340000000000002E-3</v>
      </c>
      <c r="BX2018" s="51">
        <v>0</v>
      </c>
      <c r="BY2018" s="51">
        <v>0.14000000000000001</v>
      </c>
      <c r="BZ2018" s="47">
        <v>35.124587211047732</v>
      </c>
      <c r="CC2018" s="47">
        <v>3.0427350427350426</v>
      </c>
      <c r="CD2018" s="47">
        <v>3.7331460674157304</v>
      </c>
      <c r="CE2018" s="47">
        <v>1.093093932876301</v>
      </c>
      <c r="CF2018" s="47">
        <v>15.60958421423538</v>
      </c>
      <c r="CG2018" s="47">
        <v>3.1713483146067416</v>
      </c>
      <c r="CH2018" s="47">
        <v>0.9285952221349465</v>
      </c>
      <c r="CI2018" s="47">
        <v>13.260512097721401</v>
      </c>
      <c r="CJ2018" s="47">
        <v>0</v>
      </c>
      <c r="CK2018" s="47">
        <v>0</v>
      </c>
      <c r="CL2018" s="47">
        <v>0</v>
      </c>
      <c r="CN2018" s="47">
        <v>9280.7510000000002</v>
      </c>
      <c r="CO2018" s="47">
        <v>0</v>
      </c>
      <c r="CP2018" s="47">
        <v>116.0093875</v>
      </c>
      <c r="CQ2018" s="47">
        <v>10.032</v>
      </c>
      <c r="CR2018" s="47" t="s">
        <v>157</v>
      </c>
      <c r="CS2018" s="47" t="s">
        <v>157</v>
      </c>
      <c r="CT2018" s="47">
        <v>0.10809470052585185</v>
      </c>
      <c r="CU2018" s="47">
        <v>105.97738750000001</v>
      </c>
      <c r="CV2018" s="47" t="s">
        <v>437</v>
      </c>
      <c r="CW2018" s="47">
        <v>14.805446702989663</v>
      </c>
      <c r="CX2018" s="47">
        <v>1296.5564403464655</v>
      </c>
      <c r="CY2018" s="47">
        <v>1.4015088013411567</v>
      </c>
      <c r="CZ2018" s="47">
        <v>1.2499999999999998</v>
      </c>
      <c r="DA2018" s="47">
        <v>0</v>
      </c>
      <c r="DB2018" s="47" t="s">
        <v>157</v>
      </c>
      <c r="DC2018" s="23"/>
      <c r="DD2018" s="47">
        <v>68.590999999999994</v>
      </c>
      <c r="DE2018" s="47">
        <v>3411.343392008941</v>
      </c>
      <c r="DF2018" s="47">
        <v>1121.1437552388934</v>
      </c>
      <c r="DG2018" s="47">
        <v>0</v>
      </c>
      <c r="DH2018" s="47">
        <v>2.4844928751047779</v>
      </c>
      <c r="DJ2018" s="47">
        <v>258.33222000000006</v>
      </c>
      <c r="DK2018" s="47">
        <v>4.4315910000000001</v>
      </c>
      <c r="DL2018" s="47">
        <v>4.2429860278365581</v>
      </c>
      <c r="DM2018" s="47">
        <v>1.5312936574462139</v>
      </c>
      <c r="DN2018" s="47">
        <v>6.1395893500428998E-4</v>
      </c>
      <c r="DO2018" s="47">
        <v>26.069525280898876</v>
      </c>
      <c r="DP2018" s="47">
        <v>49.359232676725341</v>
      </c>
      <c r="DQ2018" s="47" t="s">
        <v>157</v>
      </c>
      <c r="DR2018" s="47" t="s">
        <v>157</v>
      </c>
      <c r="DS2018" s="47">
        <v>4.4316233787236801</v>
      </c>
      <c r="DT2018" s="47">
        <v>2113.9829059829058</v>
      </c>
      <c r="DU2018" s="47">
        <v>0.73117019943095152</v>
      </c>
      <c r="DV2018" s="47">
        <v>56.569760854953998</v>
      </c>
      <c r="DW2018" s="47">
        <f>IF(pitna[[#This Row],[SÚC]]="-","-",pitna[[#This Row],[ZVC30]]-pitna[[#This Row],[SÚC]])</f>
        <v>-20.479760854953994</v>
      </c>
      <c r="DX2018" s="47" t="str">
        <f>IF(pitna[[#This Row],[Rozdíl Cena pro vodné - sociálně únosná cena]]="-","-",IF(pitna[[#This Row],[Rozdíl Cena pro vodné - sociálně únosná cena]]&gt;0,"ANO","NE"))</f>
        <v>NE</v>
      </c>
      <c r="DY2018" s="47">
        <v>-7.2105281782286568</v>
      </c>
      <c r="DZ2018" s="13" t="s">
        <v>441</v>
      </c>
      <c r="EA2018" s="55"/>
      <c r="EB2018" s="55" t="s">
        <v>9522</v>
      </c>
      <c r="EC2018" s="55" t="s">
        <v>0</v>
      </c>
      <c r="ED2018" s="55" t="s">
        <v>9770</v>
      </c>
    </row>
    <row r="2019" spans="1:134" ht="15" customHeight="1" x14ac:dyDescent="0.25">
      <c r="A2019" s="29">
        <v>3369</v>
      </c>
      <c r="B2019" s="2" t="s">
        <v>2423</v>
      </c>
      <c r="C2019" s="3" t="s">
        <v>4058</v>
      </c>
      <c r="D2019" s="2" t="s">
        <v>4756</v>
      </c>
      <c r="E2019" s="2" t="s">
        <v>9</v>
      </c>
      <c r="F2019" s="2" t="s">
        <v>4058</v>
      </c>
      <c r="G2019" s="2" t="s">
        <v>5080</v>
      </c>
      <c r="H2019" s="2" t="s">
        <v>6776</v>
      </c>
      <c r="I2019" s="2" t="s">
        <v>439</v>
      </c>
      <c r="J2019" s="2" t="s">
        <v>7039</v>
      </c>
      <c r="K2019" s="2" t="s">
        <v>7041</v>
      </c>
      <c r="L2019" s="42" t="s">
        <v>9057</v>
      </c>
      <c r="O2019" s="11">
        <v>494</v>
      </c>
      <c r="P2019" s="47">
        <v>13.756</v>
      </c>
      <c r="Q2019" s="47">
        <v>0</v>
      </c>
      <c r="R2019" s="47">
        <v>8.8650000000000002</v>
      </c>
      <c r="S2019" s="11">
        <v>203</v>
      </c>
      <c r="T2019" s="11">
        <v>202</v>
      </c>
      <c r="U2019" s="11">
        <v>2</v>
      </c>
      <c r="V2019" s="47">
        <v>300</v>
      </c>
      <c r="W2019" s="47">
        <v>36.878999999999998</v>
      </c>
      <c r="X2019" s="47">
        <v>0</v>
      </c>
      <c r="Y2019" s="47">
        <v>0</v>
      </c>
      <c r="Z2019" s="47">
        <v>7.2309999999999999</v>
      </c>
      <c r="AA2019" s="47">
        <v>6.431</v>
      </c>
      <c r="AB2019" s="47">
        <v>4</v>
      </c>
      <c r="AC2019" s="11">
        <v>5</v>
      </c>
      <c r="AD2019" s="11">
        <v>1</v>
      </c>
      <c r="AE2019" s="11">
        <v>4</v>
      </c>
      <c r="AF2019" s="11">
        <v>0</v>
      </c>
      <c r="AG2019" s="49">
        <v>1</v>
      </c>
      <c r="AH2019" s="47">
        <v>0</v>
      </c>
      <c r="AI2019" s="47">
        <v>36.880000000000003</v>
      </c>
      <c r="AJ2019" s="47">
        <v>0</v>
      </c>
      <c r="AK2019" s="47">
        <v>35252.042000000001</v>
      </c>
      <c r="AL2019" s="47">
        <v>58</v>
      </c>
      <c r="AM2019" s="47">
        <v>35.65</v>
      </c>
      <c r="AN2019" s="51">
        <v>8.8180999999999995E-2</v>
      </c>
      <c r="AO2019" s="51">
        <v>7.3758000000000004E-2</v>
      </c>
      <c r="AP2019" s="51">
        <v>0</v>
      </c>
      <c r="AQ2019" s="51">
        <v>1.4009999999999999E-3</v>
      </c>
      <c r="AR2019" s="51">
        <v>1.3022000000000001E-2</v>
      </c>
      <c r="AS2019" s="51">
        <v>3.9675000000000002E-2</v>
      </c>
      <c r="AT2019" s="51">
        <v>3.9675000000000002E-2</v>
      </c>
      <c r="AU2019" s="51">
        <v>0</v>
      </c>
      <c r="AV2019" s="51">
        <v>0</v>
      </c>
      <c r="AW2019" s="51">
        <v>0</v>
      </c>
      <c r="AX2019" s="51">
        <v>0</v>
      </c>
      <c r="AY2019" s="51">
        <v>0.40924199999999999</v>
      </c>
      <c r="AZ2019" s="51">
        <v>0</v>
      </c>
      <c r="BA2019" s="51">
        <v>0.15282799999999999</v>
      </c>
      <c r="BB2019" s="51">
        <v>0.25641399999999998</v>
      </c>
      <c r="BC2019" s="51">
        <v>0</v>
      </c>
      <c r="BD2019" s="51">
        <v>0</v>
      </c>
      <c r="BE2019" s="51">
        <v>6.6208000000000003E-2</v>
      </c>
      <c r="BF2019" s="51">
        <v>0.249726</v>
      </c>
      <c r="BG2019" s="51">
        <v>0.98289800000000005</v>
      </c>
      <c r="BH2019" s="18">
        <v>0.93917399999999995</v>
      </c>
      <c r="BI2019" s="45">
        <v>35.31</v>
      </c>
      <c r="BJ2019" s="47">
        <v>0.42171713490108031</v>
      </c>
      <c r="BK2019" s="51">
        <v>2.8926E-2</v>
      </c>
      <c r="BL2019" s="18">
        <v>2.8500000000000001E-2</v>
      </c>
      <c r="BM2019" s="51">
        <v>0</v>
      </c>
      <c r="BN2019" s="51">
        <v>0</v>
      </c>
      <c r="BO2019" s="47">
        <v>33.97</v>
      </c>
      <c r="BP2019" s="51">
        <v>4.8413999999999999E-2</v>
      </c>
      <c r="BQ2019" s="18">
        <v>7.6950000000000005E-2</v>
      </c>
      <c r="BR2019" s="51">
        <v>4.9256770000000003</v>
      </c>
      <c r="BS2019" s="47">
        <v>0</v>
      </c>
      <c r="BT2019" s="51">
        <v>1.6339999999999999</v>
      </c>
      <c r="BU2019" s="51">
        <v>3.0259670000000001</v>
      </c>
      <c r="BV2019" s="51">
        <v>1.0900000000000001</v>
      </c>
      <c r="BW2019" s="51">
        <v>2.7914539999999999</v>
      </c>
      <c r="BX2019" s="51">
        <v>0</v>
      </c>
      <c r="BY2019" s="51">
        <v>1.0900000000000001</v>
      </c>
      <c r="BZ2019" s="47">
        <v>22.899041173152849</v>
      </c>
      <c r="CC2019" s="47">
        <v>2.4334975369458127</v>
      </c>
      <c r="CD2019" s="47">
        <v>14.637651821862349</v>
      </c>
      <c r="CE2019" s="47">
        <v>2.2347387370681995</v>
      </c>
      <c r="CF2019" s="47">
        <v>19.607364624854256</v>
      </c>
      <c r="CG2019" s="47">
        <v>13.018218623481781</v>
      </c>
      <c r="CH2019" s="47">
        <v>1.9874989376414869</v>
      </c>
      <c r="CI2019" s="47">
        <v>17.43810840857941</v>
      </c>
      <c r="CJ2019" s="47">
        <v>20</v>
      </c>
      <c r="CK2019" s="47">
        <v>0</v>
      </c>
      <c r="CL2019" s="47">
        <v>0.11280315848843768</v>
      </c>
      <c r="CN2019" s="47">
        <v>35310.042000000001</v>
      </c>
      <c r="CO2019" s="47">
        <v>0.29078220412910727</v>
      </c>
      <c r="CP2019" s="47">
        <v>441.93941388888891</v>
      </c>
      <c r="CQ2019" s="47">
        <v>409.24200000000002</v>
      </c>
      <c r="CR2019" s="47" t="s">
        <v>157</v>
      </c>
      <c r="CS2019" s="47" t="s">
        <v>157</v>
      </c>
      <c r="CT2019" s="47">
        <v>1.1589960725620208</v>
      </c>
      <c r="CU2019" s="47">
        <v>32.697413888888889</v>
      </c>
      <c r="CV2019" s="47" t="s">
        <v>437</v>
      </c>
      <c r="CW2019" s="47">
        <v>1.1303814522882143</v>
      </c>
      <c r="CX2019" s="47">
        <v>1220.7025513378967</v>
      </c>
      <c r="CY2019" s="47">
        <v>14.147894627670608</v>
      </c>
      <c r="CZ2019" s="47">
        <v>1.2508989386239637</v>
      </c>
      <c r="DA2019" s="47">
        <v>0</v>
      </c>
      <c r="DB2019" s="47" t="s">
        <v>157</v>
      </c>
      <c r="DC2019" s="23"/>
      <c r="DD2019" s="47">
        <v>68.591000000000008</v>
      </c>
      <c r="DE2019" s="47">
        <v>1171.4012998686303</v>
      </c>
      <c r="DF2019" s="47">
        <v>481.36531148447762</v>
      </c>
      <c r="DG2019" s="47">
        <v>0</v>
      </c>
      <c r="DH2019" s="47">
        <v>2.2888750604992047</v>
      </c>
      <c r="DJ2019" s="47">
        <v>1031.2119</v>
      </c>
      <c r="DK2019" s="47">
        <v>4.9256770000000003</v>
      </c>
      <c r="DL2019" s="47">
        <v>4.6948643629888291</v>
      </c>
      <c r="DM2019" s="47">
        <v>1.6737191454055174</v>
      </c>
      <c r="DN2019" s="47">
        <v>7.2617868877074684E-3</v>
      </c>
      <c r="DO2019" s="47">
        <v>71.477817813765185</v>
      </c>
      <c r="DP2019" s="47">
        <v>35.110122861401123</v>
      </c>
      <c r="DQ2019" s="47" t="s">
        <v>157</v>
      </c>
      <c r="DR2019" s="47" t="s">
        <v>157</v>
      </c>
      <c r="DS2019" s="47">
        <v>4.9256382656186091</v>
      </c>
      <c r="DT2019" s="47">
        <v>4841.8620689655172</v>
      </c>
      <c r="DU2019" s="47">
        <v>1.0153766804157895</v>
      </c>
      <c r="DV2019" s="47">
        <v>56.569760854953998</v>
      </c>
      <c r="DW2019" s="47">
        <f>IF(pitna[[#This Row],[SÚC]]="-","-",pitna[[#This Row],[ZVC30]]-pitna[[#This Row],[SÚC]])</f>
        <v>-20.919760854953999</v>
      </c>
      <c r="DX2019" s="47" t="str">
        <f>IF(pitna[[#This Row],[Rozdíl Cena pro vodné - sociálně únosná cena]]="-","-",IF(pitna[[#This Row],[Rozdíl Cena pro vodné - sociálně únosná cena]]&gt;0,"ANO","NE"))</f>
        <v>NE</v>
      </c>
      <c r="DY2019" s="47">
        <v>-21.459637993552874</v>
      </c>
      <c r="DZ2019" s="13" t="s">
        <v>441</v>
      </c>
      <c r="EA2019" s="55"/>
      <c r="EB2019" s="55" t="s">
        <v>9530</v>
      </c>
      <c r="EC2019" s="55" t="s">
        <v>0</v>
      </c>
      <c r="ED2019" s="55"/>
    </row>
    <row r="2020" spans="1:134" ht="15" customHeight="1" x14ac:dyDescent="0.25">
      <c r="A2020" s="29">
        <v>3370</v>
      </c>
      <c r="B2020" s="2" t="s">
        <v>2424</v>
      </c>
      <c r="C2020" s="3" t="s">
        <v>4058</v>
      </c>
      <c r="D2020" s="2" t="s">
        <v>4757</v>
      </c>
      <c r="E2020" s="2" t="s">
        <v>9</v>
      </c>
      <c r="F2020" s="2" t="s">
        <v>4058</v>
      </c>
      <c r="G2020" s="2" t="s">
        <v>6777</v>
      </c>
      <c r="H2020" s="2" t="s">
        <v>6778</v>
      </c>
      <c r="I2020" s="2" t="s">
        <v>439</v>
      </c>
      <c r="J2020" s="2" t="s">
        <v>7039</v>
      </c>
      <c r="K2020" s="2" t="s">
        <v>7040</v>
      </c>
      <c r="L2020" s="42" t="s">
        <v>9058</v>
      </c>
      <c r="O2020" s="11">
        <v>1339</v>
      </c>
      <c r="P2020" s="47">
        <v>14.61</v>
      </c>
      <c r="Q2020" s="47">
        <v>1.1279999999999999</v>
      </c>
      <c r="R2020" s="47">
        <v>10.929</v>
      </c>
      <c r="S2020" s="11">
        <v>397</v>
      </c>
      <c r="T2020" s="11">
        <v>391</v>
      </c>
      <c r="U2020" s="11">
        <v>2</v>
      </c>
      <c r="V2020" s="47">
        <v>470</v>
      </c>
      <c r="W2020" s="47">
        <v>64.822999999999993</v>
      </c>
      <c r="X2020" s="47">
        <v>0</v>
      </c>
      <c r="Y2020" s="47">
        <v>0</v>
      </c>
      <c r="Z2020" s="47">
        <v>24.370999999999999</v>
      </c>
      <c r="AA2020" s="47">
        <v>23.571000000000002</v>
      </c>
      <c r="AB2020" s="47">
        <v>5</v>
      </c>
      <c r="AC2020" s="11">
        <v>7</v>
      </c>
      <c r="AD2020" s="11">
        <v>1</v>
      </c>
      <c r="AE2020" s="11">
        <v>6</v>
      </c>
      <c r="AF2020" s="11">
        <v>0</v>
      </c>
      <c r="AG2020" s="49">
        <v>1</v>
      </c>
      <c r="AH2020" s="47">
        <v>0</v>
      </c>
      <c r="AI2020" s="47">
        <v>64.819999999999993</v>
      </c>
      <c r="AJ2020" s="47">
        <v>0</v>
      </c>
      <c r="AK2020" s="47">
        <v>46372.396000000001</v>
      </c>
      <c r="AL2020" s="47">
        <v>60</v>
      </c>
      <c r="AM2020" s="47">
        <v>35.65</v>
      </c>
      <c r="AN2020" s="51">
        <v>0.14755399999999999</v>
      </c>
      <c r="AO2020" s="51">
        <v>0.12964600000000001</v>
      </c>
      <c r="AP2020" s="51">
        <v>0</v>
      </c>
      <c r="AQ2020" s="51">
        <v>8.9999999999999998E-4</v>
      </c>
      <c r="AR2020" s="51">
        <v>1.7007999999999999E-2</v>
      </c>
      <c r="AS2020" s="51">
        <v>5.8724999999999999E-2</v>
      </c>
      <c r="AT2020" s="51">
        <v>5.8724999999999999E-2</v>
      </c>
      <c r="AU2020" s="51">
        <v>0</v>
      </c>
      <c r="AV2020" s="51">
        <v>0</v>
      </c>
      <c r="AW2020" s="51">
        <v>0</v>
      </c>
      <c r="AX2020" s="51">
        <v>0</v>
      </c>
      <c r="AY2020" s="51">
        <v>0.48914099999999999</v>
      </c>
      <c r="AZ2020" s="51">
        <v>0</v>
      </c>
      <c r="BA2020" s="51">
        <v>5.4665999999999999E-2</v>
      </c>
      <c r="BB2020" s="51">
        <v>0.434475</v>
      </c>
      <c r="BC2020" s="51">
        <v>0</v>
      </c>
      <c r="BD2020" s="51">
        <v>0</v>
      </c>
      <c r="BE2020" s="51">
        <v>0.11536299999999999</v>
      </c>
      <c r="BF2020" s="51">
        <v>0.36411500000000002</v>
      </c>
      <c r="BG2020" s="51">
        <v>1.33345</v>
      </c>
      <c r="BH2020" s="18">
        <v>1.3343959999999999</v>
      </c>
      <c r="BI2020" s="45">
        <v>46.43</v>
      </c>
      <c r="BJ2020" s="47">
        <v>0.58965461941070985</v>
      </c>
      <c r="BK2020" s="51">
        <v>4.0445000000000002E-2</v>
      </c>
      <c r="BL2020" s="18">
        <v>4.0500000000000001E-2</v>
      </c>
      <c r="BM2020" s="51">
        <v>0</v>
      </c>
      <c r="BN2020" s="51">
        <v>0</v>
      </c>
      <c r="BO2020" s="47">
        <v>32.96</v>
      </c>
      <c r="BP2020" s="51">
        <v>0.108335</v>
      </c>
      <c r="BQ2020" s="18">
        <v>0.10935</v>
      </c>
      <c r="BR2020" s="51">
        <v>8.1244409999999991</v>
      </c>
      <c r="BS2020" s="47">
        <v>0</v>
      </c>
      <c r="BT2020" s="51">
        <v>13.39</v>
      </c>
      <c r="BU2020" s="51">
        <v>5.0945580000000001</v>
      </c>
      <c r="BV2020" s="51">
        <v>1.486</v>
      </c>
      <c r="BW2020" s="51">
        <v>3.57023</v>
      </c>
      <c r="BX2020" s="51">
        <v>0</v>
      </c>
      <c r="BY2020" s="51">
        <v>1.486</v>
      </c>
      <c r="BZ2020" s="47">
        <v>36.325372861194985</v>
      </c>
      <c r="CC2020" s="47">
        <v>3.3727959697732999</v>
      </c>
      <c r="CD2020" s="47">
        <v>18.200896191187454</v>
      </c>
      <c r="CE2020" s="47">
        <v>6.1094210827796349</v>
      </c>
      <c r="CF2020" s="47">
        <v>37.596223562624381</v>
      </c>
      <c r="CG2020" s="47">
        <v>17.603435399551906</v>
      </c>
      <c r="CH2020" s="47">
        <v>5.9088738394895062</v>
      </c>
      <c r="CI2020" s="47">
        <v>36.362093701309732</v>
      </c>
      <c r="CJ2020" s="47">
        <v>14.285714285714286</v>
      </c>
      <c r="CK2020" s="47">
        <v>0</v>
      </c>
      <c r="CL2020" s="47">
        <v>0.27449903925336261</v>
      </c>
      <c r="CN2020" s="47">
        <v>46432.396000000001</v>
      </c>
      <c r="CO2020" s="47">
        <v>0.3422313483915127</v>
      </c>
      <c r="CP2020" s="47">
        <v>580.98828333333336</v>
      </c>
      <c r="CQ2020" s="47">
        <v>489.14100000000002</v>
      </c>
      <c r="CR2020" s="47" t="s">
        <v>157</v>
      </c>
      <c r="CS2020" s="47" t="s">
        <v>157</v>
      </c>
      <c r="CT2020" s="47">
        <v>1.0534476833803708</v>
      </c>
      <c r="CU2020" s="47">
        <v>91.847283333333337</v>
      </c>
      <c r="CV2020" s="47" t="s">
        <v>437</v>
      </c>
      <c r="CW2020" s="47">
        <v>2.2709181192566037</v>
      </c>
      <c r="CX2020" s="47">
        <v>1148.0379775003091</v>
      </c>
      <c r="CY2020" s="47">
        <v>12.09397947830387</v>
      </c>
      <c r="CZ2020" s="47">
        <v>1.2507070722916742</v>
      </c>
      <c r="DA2020" s="47">
        <v>0</v>
      </c>
      <c r="DB2020" s="47">
        <v>7.7207392197125246</v>
      </c>
      <c r="DC2020" s="23"/>
      <c r="DD2020" s="47">
        <v>68.591000000000008</v>
      </c>
      <c r="DE2020" s="47">
        <v>2270.820843120287</v>
      </c>
      <c r="DF2020" s="47">
        <v>673.27548522685129</v>
      </c>
      <c r="DG2020" s="47">
        <v>0</v>
      </c>
      <c r="DH2020" s="47">
        <v>2.8523426876004447</v>
      </c>
      <c r="DJ2020" s="47">
        <v>1441.8642500000001</v>
      </c>
      <c r="DK2020" s="47">
        <v>8.1244409999999991</v>
      </c>
      <c r="DL2020" s="47">
        <v>7.5135367285789902</v>
      </c>
      <c r="DM2020" s="47">
        <v>2.6785758437384102</v>
      </c>
      <c r="DN2020" s="47">
        <v>9.3571522779052809E-3</v>
      </c>
      <c r="DO2020" s="47">
        <v>34.676920089619117</v>
      </c>
      <c r="DP2020" s="47">
        <v>35.240382824411753</v>
      </c>
      <c r="DQ2020" s="47" t="s">
        <v>157</v>
      </c>
      <c r="DR2020" s="47" t="s">
        <v>157</v>
      </c>
      <c r="DS2020" s="47">
        <v>8.1244141137650452</v>
      </c>
      <c r="DT2020" s="47">
        <v>3358.8161209068012</v>
      </c>
      <c r="DU2020" s="47">
        <v>1.0116235166237892</v>
      </c>
      <c r="DV2020" s="47">
        <v>56.569760854953998</v>
      </c>
      <c r="DW2020" s="47">
        <f>IF(pitna[[#This Row],[SÚC]]="-","-",pitna[[#This Row],[ZVC30]]-pitna[[#This Row],[SÚC]])</f>
        <v>-20.919760854953999</v>
      </c>
      <c r="DX2020" s="47" t="str">
        <f>IF(pitna[[#This Row],[Rozdíl Cena pro vodné - sociálně únosná cena]]="-","-",IF(pitna[[#This Row],[Rozdíl Cena pro vodné - sociálně únosná cena]]&gt;0,"ANO","NE"))</f>
        <v>NE</v>
      </c>
      <c r="DY2020" s="47">
        <v>-21.329378030542244</v>
      </c>
      <c r="DZ2020" s="13" t="s">
        <v>441</v>
      </c>
      <c r="EA2020" s="55"/>
      <c r="EB2020" s="55" t="s">
        <v>9530</v>
      </c>
      <c r="EC2020" s="55" t="s">
        <v>0</v>
      </c>
      <c r="ED2020" s="55"/>
    </row>
    <row r="2021" spans="1:134" ht="15" customHeight="1" x14ac:dyDescent="0.25">
      <c r="A2021" s="29">
        <v>3371</v>
      </c>
      <c r="B2021" s="2" t="s">
        <v>1240</v>
      </c>
      <c r="C2021" s="3" t="s">
        <v>4058</v>
      </c>
      <c r="D2021" s="2" t="s">
        <v>4758</v>
      </c>
      <c r="E2021" s="2" t="s">
        <v>9</v>
      </c>
      <c r="F2021" s="2" t="s">
        <v>4058</v>
      </c>
      <c r="G2021" s="2" t="s">
        <v>6779</v>
      </c>
      <c r="H2021" s="2" t="s">
        <v>6780</v>
      </c>
      <c r="I2021" s="2" t="s">
        <v>439</v>
      </c>
      <c r="J2021" s="2" t="s">
        <v>7039</v>
      </c>
      <c r="K2021" s="2" t="s">
        <v>7045</v>
      </c>
      <c r="L2021" s="42" t="s">
        <v>9059</v>
      </c>
      <c r="O2021" s="11">
        <v>333</v>
      </c>
      <c r="P2021" s="47">
        <v>7.9059999999999997</v>
      </c>
      <c r="Q2021" s="47">
        <v>7.4999999999999997E-2</v>
      </c>
      <c r="R2021" s="47">
        <v>7.008</v>
      </c>
      <c r="S2021" s="11">
        <v>142</v>
      </c>
      <c r="T2021" s="11">
        <v>141</v>
      </c>
      <c r="U2021" s="11">
        <v>2</v>
      </c>
      <c r="V2021" s="47">
        <v>200</v>
      </c>
      <c r="W2021" s="47">
        <v>14.417999999999999</v>
      </c>
      <c r="X2021" s="47">
        <v>8.5090000000000003</v>
      </c>
      <c r="Y2021" s="47">
        <v>0</v>
      </c>
      <c r="Z2021" s="47">
        <v>5.6280000000000001</v>
      </c>
      <c r="AA2021" s="47">
        <v>5.3280000000000003</v>
      </c>
      <c r="AB2021" s="47">
        <v>1</v>
      </c>
      <c r="AC2021" s="11">
        <v>2</v>
      </c>
      <c r="AD2021" s="11">
        <v>0</v>
      </c>
      <c r="AE2021" s="11">
        <v>2</v>
      </c>
      <c r="AF2021" s="11">
        <v>0</v>
      </c>
      <c r="AG2021" s="49">
        <v>1</v>
      </c>
      <c r="AH2021" s="47">
        <v>0</v>
      </c>
      <c r="AI2021" s="47">
        <v>18.420000000000002</v>
      </c>
      <c r="AJ2021" s="47">
        <v>0</v>
      </c>
      <c r="AK2021" s="47">
        <v>23545.569</v>
      </c>
      <c r="AL2021" s="47">
        <v>158</v>
      </c>
      <c r="AM2021" s="47">
        <v>24.35</v>
      </c>
      <c r="AN2021" s="51">
        <v>2.7105000000000001E-2</v>
      </c>
      <c r="AO2021" s="51">
        <v>1.9817999999999999E-2</v>
      </c>
      <c r="AP2021" s="51">
        <v>0</v>
      </c>
      <c r="AQ2021" s="51">
        <v>9.2000000000000003E-4</v>
      </c>
      <c r="AR2021" s="51">
        <v>6.3670000000000003E-3</v>
      </c>
      <c r="AS2021" s="51">
        <v>0</v>
      </c>
      <c r="AT2021" s="51">
        <v>0</v>
      </c>
      <c r="AU2021" s="51">
        <v>0</v>
      </c>
      <c r="AV2021" s="51">
        <v>0</v>
      </c>
      <c r="AW2021" s="51">
        <v>0</v>
      </c>
      <c r="AX2021" s="51">
        <v>0</v>
      </c>
      <c r="AY2021" s="51">
        <v>2.9562999999999999E-2</v>
      </c>
      <c r="AZ2021" s="51">
        <v>0</v>
      </c>
      <c r="BA2021" s="51">
        <v>5.9509999999999997E-3</v>
      </c>
      <c r="BB2021" s="51">
        <v>2.3612000000000001E-2</v>
      </c>
      <c r="BC2021" s="51">
        <v>0</v>
      </c>
      <c r="BD2021" s="51">
        <v>0</v>
      </c>
      <c r="BE2021" s="51">
        <v>2.0492E-2</v>
      </c>
      <c r="BF2021" s="51">
        <v>7.7678999999999998E-2</v>
      </c>
      <c r="BG2021" s="51">
        <v>0.19175800000000001</v>
      </c>
      <c r="BH2021" s="18">
        <v>0.20569200000000001</v>
      </c>
      <c r="BI2021" s="45">
        <v>23.7</v>
      </c>
      <c r="BJ2021" s="47">
        <v>0.12815092359055852</v>
      </c>
      <c r="BK2021" s="51">
        <v>8.7899999999999992E-3</v>
      </c>
      <c r="BL2021" s="18">
        <v>9.4999999999999998E-3</v>
      </c>
      <c r="BM2021" s="51">
        <v>0</v>
      </c>
      <c r="BN2021" s="51">
        <v>0</v>
      </c>
      <c r="BO2021" s="47">
        <v>21.81</v>
      </c>
      <c r="BP2021" s="51">
        <v>2.2294000000000001E-2</v>
      </c>
      <c r="BQ2021" s="18">
        <v>2.5649999999999999E-2</v>
      </c>
      <c r="BR2021" s="51">
        <v>11.626232</v>
      </c>
      <c r="BS2021" s="47">
        <v>0</v>
      </c>
      <c r="BT2021" s="51">
        <v>6.1314000000000002</v>
      </c>
      <c r="BU2021" s="51">
        <v>1.3255870000000001</v>
      </c>
      <c r="BV2021" s="51">
        <v>0.84</v>
      </c>
      <c r="BW2021" s="51">
        <v>0.17660000000000001</v>
      </c>
      <c r="BX2021" s="51">
        <v>0</v>
      </c>
      <c r="BY2021" s="51">
        <v>0.84</v>
      </c>
      <c r="BZ2021" s="47">
        <v>20.262557077625569</v>
      </c>
      <c r="CC2021" s="47">
        <v>2.3450704225352115</v>
      </c>
      <c r="CD2021" s="47">
        <v>16.900900900900901</v>
      </c>
      <c r="CE2021" s="47">
        <v>2.2002251829611561</v>
      </c>
      <c r="CF2021" s="47">
        <v>39.034540158135663</v>
      </c>
      <c r="CG2021" s="47">
        <v>16</v>
      </c>
      <c r="CH2021" s="47">
        <v>2.0829423906924376</v>
      </c>
      <c r="CI2021" s="47">
        <v>36.953807740324599</v>
      </c>
      <c r="CJ2021" s="47">
        <v>0</v>
      </c>
      <c r="CK2021" s="47">
        <v>0</v>
      </c>
      <c r="CL2021" s="47">
        <v>0.42808219178082191</v>
      </c>
      <c r="CN2021" s="47">
        <v>23703.569</v>
      </c>
      <c r="CO2021" s="47">
        <v>0.1264862130027827</v>
      </c>
      <c r="CP2021" s="47">
        <v>297.83072361111113</v>
      </c>
      <c r="CQ2021" s="47">
        <v>29.562999999999999</v>
      </c>
      <c r="CR2021" s="47" t="s">
        <v>157</v>
      </c>
      <c r="CS2021" s="47" t="s">
        <v>157</v>
      </c>
      <c r="CT2021" s="47">
        <v>0.12471961500818715</v>
      </c>
      <c r="CU2021" s="47">
        <v>268.26772361111114</v>
      </c>
      <c r="CV2021" s="47" t="s">
        <v>437</v>
      </c>
      <c r="CW2021" s="47">
        <v>30.519650012640632</v>
      </c>
      <c r="CX2021" s="47">
        <v>2696.6517633674634</v>
      </c>
      <c r="CY2021" s="47">
        <v>3.3632536973833904</v>
      </c>
      <c r="CZ2021" s="47">
        <v>1.2536559459575185</v>
      </c>
      <c r="DA2021" s="47">
        <v>0</v>
      </c>
      <c r="DB2021" s="47">
        <v>0.94864659752087022</v>
      </c>
      <c r="DC2021" s="23"/>
      <c r="DD2021" s="47">
        <v>68.590999999999994</v>
      </c>
      <c r="DE2021" s="47">
        <v>2598.498634812287</v>
      </c>
      <c r="DF2021" s="47">
        <v>1108.0684869169511</v>
      </c>
      <c r="DG2021" s="47">
        <v>0</v>
      </c>
      <c r="DH2021" s="47">
        <v>2.3312855517633677</v>
      </c>
      <c r="DJ2021" s="47">
        <v>214.03649999999999</v>
      </c>
      <c r="DK2021" s="47">
        <v>11.626232</v>
      </c>
      <c r="DL2021" s="47">
        <v>10.415980451932265</v>
      </c>
      <c r="DM2021" s="47">
        <v>2.5362912400455064</v>
      </c>
      <c r="DN2021" s="47">
        <v>9.9613691085928893E-4</v>
      </c>
      <c r="DO2021" s="47">
        <v>71.181888888888892</v>
      </c>
      <c r="DP2021" s="47">
        <v>52.335122140058154</v>
      </c>
      <c r="DQ2021" s="47" t="s">
        <v>157</v>
      </c>
      <c r="DR2021" s="47" t="s">
        <v>157</v>
      </c>
      <c r="DS2021" s="47">
        <v>11.626112078765944</v>
      </c>
      <c r="DT2021" s="47">
        <v>1350.4084507042253</v>
      </c>
      <c r="DU2021" s="47">
        <v>0.46527072077590725</v>
      </c>
      <c r="DV2021" s="47">
        <v>56.569760854953998</v>
      </c>
      <c r="DW2021" s="47">
        <f>IF(pitna[[#This Row],[SÚC]]="-","-",pitna[[#This Row],[ZVC30]]-pitna[[#This Row],[SÚC]])</f>
        <v>-32.219760854953996</v>
      </c>
      <c r="DX2021" s="47" t="str">
        <f>IF(pitna[[#This Row],[Rozdíl Cena pro vodné - sociálně únosná cena]]="-","-",IF(pitna[[#This Row],[Rozdíl Cena pro vodné - sociálně únosná cena]]&gt;0,"ANO","NE"))</f>
        <v>NE</v>
      </c>
      <c r="DY2021" s="47">
        <v>-4.2346387148958442</v>
      </c>
      <c r="DZ2021" s="13" t="s">
        <v>441</v>
      </c>
      <c r="EA2021" s="55"/>
      <c r="EB2021" s="55" t="s">
        <v>9543</v>
      </c>
      <c r="EC2021" s="55" t="s">
        <v>0</v>
      </c>
      <c r="ED2021" s="55" t="s">
        <v>9770</v>
      </c>
    </row>
    <row r="2022" spans="1:134" ht="15" customHeight="1" x14ac:dyDescent="0.25">
      <c r="A2022" s="29">
        <v>3372</v>
      </c>
      <c r="B2022" s="2" t="s">
        <v>2425</v>
      </c>
      <c r="C2022" s="3" t="s">
        <v>4058</v>
      </c>
      <c r="D2022" s="2" t="s">
        <v>4759</v>
      </c>
      <c r="E2022" s="2" t="s">
        <v>9</v>
      </c>
      <c r="F2022" s="2" t="s">
        <v>4058</v>
      </c>
      <c r="G2022" s="2" t="s">
        <v>5080</v>
      </c>
      <c r="H2022" s="2" t="s">
        <v>6781</v>
      </c>
      <c r="I2022" s="2" t="s">
        <v>439</v>
      </c>
      <c r="J2022" s="2" t="s">
        <v>7042</v>
      </c>
      <c r="K2022" s="2" t="s">
        <v>7045</v>
      </c>
      <c r="L2022" s="42" t="s">
        <v>9060</v>
      </c>
      <c r="O2022" s="11">
        <v>129</v>
      </c>
      <c r="P2022" s="47">
        <v>3.0350000000000001</v>
      </c>
      <c r="Q2022" s="47">
        <v>0</v>
      </c>
      <c r="R2022" s="47">
        <v>1.821</v>
      </c>
      <c r="S2022" s="11">
        <v>70</v>
      </c>
      <c r="T2022" s="11">
        <v>70</v>
      </c>
      <c r="U2022" s="11">
        <v>1</v>
      </c>
      <c r="V2022" s="47">
        <v>40</v>
      </c>
      <c r="W2022" s="47">
        <v>4.6289999999999996</v>
      </c>
      <c r="X2022" s="47">
        <v>0</v>
      </c>
      <c r="Y2022" s="47">
        <v>0</v>
      </c>
      <c r="Z2022" s="47">
        <v>0.76600000000000001</v>
      </c>
      <c r="AA2022" s="47">
        <v>0.70599999999999996</v>
      </c>
      <c r="AB2022" s="47">
        <v>0</v>
      </c>
      <c r="AC2022" s="11">
        <v>4</v>
      </c>
      <c r="AD2022" s="11">
        <v>0</v>
      </c>
      <c r="AE2022" s="11">
        <v>4</v>
      </c>
      <c r="AF2022" s="11">
        <v>0</v>
      </c>
      <c r="AG2022" s="49">
        <v>1</v>
      </c>
      <c r="AH2022" s="47">
        <v>0</v>
      </c>
      <c r="AI2022" s="47">
        <v>4.63</v>
      </c>
      <c r="AJ2022" s="47">
        <v>0</v>
      </c>
      <c r="AK2022" s="47">
        <v>8103.5690000000004</v>
      </c>
      <c r="AL2022" s="47">
        <v>360</v>
      </c>
      <c r="AM2022" s="47">
        <v>33.909999999999997</v>
      </c>
      <c r="AN2022" s="51">
        <v>1.554E-3</v>
      </c>
      <c r="AO2022" s="51">
        <v>0</v>
      </c>
      <c r="AP2022" s="51">
        <v>0</v>
      </c>
      <c r="AQ2022" s="51">
        <v>3.8299999999999999E-4</v>
      </c>
      <c r="AR2022" s="51">
        <v>1.1709999999999999E-3</v>
      </c>
      <c r="AS2022" s="51">
        <v>1.1360000000000001E-3</v>
      </c>
      <c r="AT2022" s="51">
        <v>1.1360000000000001E-3</v>
      </c>
      <c r="AU2022" s="51">
        <v>0</v>
      </c>
      <c r="AV2022" s="51">
        <v>0</v>
      </c>
      <c r="AW2022" s="51">
        <v>0</v>
      </c>
      <c r="AX2022" s="51">
        <v>0</v>
      </c>
      <c r="AY2022" s="51">
        <v>7.2220000000000001E-3</v>
      </c>
      <c r="AZ2022" s="51">
        <v>0</v>
      </c>
      <c r="BA2022" s="51">
        <v>7.0289999999999997E-3</v>
      </c>
      <c r="BB2022" s="51">
        <v>1.93E-4</v>
      </c>
      <c r="BC2022" s="51">
        <v>0</v>
      </c>
      <c r="BD2022" s="51">
        <v>0</v>
      </c>
      <c r="BE2022" s="51">
        <v>3.4835999999999999E-2</v>
      </c>
      <c r="BF2022" s="51">
        <v>7.0179000000000005E-2</v>
      </c>
      <c r="BG2022" s="51">
        <v>0.131522</v>
      </c>
      <c r="BH2022" s="18">
        <v>0.124859</v>
      </c>
      <c r="BI2022" s="45">
        <v>8.4600000000000009</v>
      </c>
      <c r="BJ2022" s="47">
        <v>5.617355046580455E-2</v>
      </c>
      <c r="BK2022" s="51">
        <v>3.8530000000000001E-3</v>
      </c>
      <c r="BL2022" s="18">
        <v>4.0000000000000001E-3</v>
      </c>
      <c r="BM2022" s="51">
        <v>0</v>
      </c>
      <c r="BN2022" s="51">
        <v>0</v>
      </c>
      <c r="BO2022" s="47">
        <v>34.130000000000003</v>
      </c>
      <c r="BP2022" s="51">
        <v>-8.4800000000000001E-4</v>
      </c>
      <c r="BQ2022" s="18">
        <v>1.0800000000000001E-2</v>
      </c>
      <c r="BR2022" s="51">
        <v>-0.64511499999999999</v>
      </c>
      <c r="BS2022" s="47">
        <v>0</v>
      </c>
      <c r="BT2022" s="51">
        <v>1.7985</v>
      </c>
      <c r="BU2022" s="51">
        <v>0.144816</v>
      </c>
      <c r="BV2022" s="51">
        <v>0.2</v>
      </c>
      <c r="BW2022" s="51">
        <v>7.0289999999999997E-3</v>
      </c>
      <c r="BX2022" s="51">
        <v>0</v>
      </c>
      <c r="BY2022" s="51">
        <v>0.2</v>
      </c>
      <c r="BZ2022" s="47">
        <v>38.440417353102688</v>
      </c>
      <c r="CC2022" s="47">
        <v>1.8428571428571427</v>
      </c>
      <c r="CD2022" s="47">
        <v>5.9379844961240309</v>
      </c>
      <c r="CE2022" s="47">
        <v>1.1524602619364643</v>
      </c>
      <c r="CF2022" s="47">
        <v>16.547850507669043</v>
      </c>
      <c r="CG2022" s="47">
        <v>5.4728682170542635</v>
      </c>
      <c r="CH2022" s="47">
        <v>1.0621892231424854</v>
      </c>
      <c r="CI2022" s="47">
        <v>15.251674227694966</v>
      </c>
      <c r="CJ2022" s="47">
        <v>0</v>
      </c>
      <c r="CK2022" s="47">
        <v>0</v>
      </c>
      <c r="CL2022" s="47">
        <v>0</v>
      </c>
      <c r="CN2022" s="47">
        <v>8463.5689999999995</v>
      </c>
      <c r="CO2022" s="47">
        <v>0</v>
      </c>
      <c r="CP2022" s="47">
        <v>109.2946125</v>
      </c>
      <c r="CQ2022" s="47">
        <v>7.2219999999999995</v>
      </c>
      <c r="CR2022" s="47" t="s">
        <v>157</v>
      </c>
      <c r="CS2022" s="47" t="s">
        <v>157</v>
      </c>
      <c r="CT2022" s="47">
        <v>8.5330432114395241E-2</v>
      </c>
      <c r="CU2022" s="47">
        <v>102.07261250000001</v>
      </c>
      <c r="CV2022" s="47" t="s">
        <v>437</v>
      </c>
      <c r="CW2022" s="47">
        <v>26.491723981313264</v>
      </c>
      <c r="CX2022" s="47">
        <v>2196.6179600311443</v>
      </c>
      <c r="CY2022" s="47">
        <v>1.8743835971969891</v>
      </c>
      <c r="CZ2022" s="47">
        <v>1.2737025481006718</v>
      </c>
      <c r="DA2022" s="47">
        <v>0</v>
      </c>
      <c r="DB2022" s="47" t="s">
        <v>157</v>
      </c>
      <c r="DC2022" s="23"/>
      <c r="DD2022" s="47">
        <v>68.591000000000008</v>
      </c>
      <c r="DE2022" s="47">
        <v>2296.4544510770829</v>
      </c>
      <c r="DF2022" s="47">
        <v>1246.1380742278743</v>
      </c>
      <c r="DG2022" s="47">
        <v>0</v>
      </c>
      <c r="DH2022" s="47">
        <v>9.0412665455489218</v>
      </c>
      <c r="DJ2022" s="47">
        <v>130.65522999999999</v>
      </c>
      <c r="DK2022" s="47">
        <v>-0.64511499999999999</v>
      </c>
      <c r="DL2022" s="47">
        <v>-0.64903639907870514</v>
      </c>
      <c r="DM2022" s="47">
        <v>-0.22008824292758888</v>
      </c>
      <c r="DN2022" s="47">
        <v>2.2803618662528777E-5</v>
      </c>
      <c r="DO2022" s="47">
        <v>65.609062015503866</v>
      </c>
      <c r="DP2022" s="47">
        <v>60.626683752919803</v>
      </c>
      <c r="DQ2022" s="47" t="s">
        <v>157</v>
      </c>
      <c r="DR2022" s="47" t="s">
        <v>157</v>
      </c>
      <c r="DS2022" s="47">
        <v>-0.64475905171758341</v>
      </c>
      <c r="DT2022" s="47">
        <v>1878.8857142857144</v>
      </c>
      <c r="DU2022" s="47">
        <v>0.55932467192495716</v>
      </c>
      <c r="DV2022" s="47">
        <v>56.569760854953998</v>
      </c>
      <c r="DW2022" s="47">
        <f>IF(pitna[[#This Row],[SÚC]]="-","-",pitna[[#This Row],[ZVC30]]-pitna[[#This Row],[SÚC]])</f>
        <v>-22.659760854954001</v>
      </c>
      <c r="DX2022" s="47" t="str">
        <f>IF(pitna[[#This Row],[Rozdíl Cena pro vodné - sociálně únosná cena]]="-","-",IF(pitna[[#This Row],[Rozdíl Cena pro vodné - sociálně únosná cena]]&gt;0,"ANO","NE"))</f>
        <v>NE</v>
      </c>
      <c r="DY2022" s="47">
        <v>4.056922897965805</v>
      </c>
      <c r="DZ2022" s="13" t="s">
        <v>9914</v>
      </c>
      <c r="EA2022" s="55"/>
      <c r="EB2022" s="55" t="s">
        <v>9531</v>
      </c>
      <c r="EC2022" s="55" t="s">
        <v>0</v>
      </c>
      <c r="ED2022" s="55" t="s">
        <v>9768</v>
      </c>
    </row>
    <row r="2023" spans="1:134" ht="15" customHeight="1" x14ac:dyDescent="0.25">
      <c r="A2023" s="29">
        <v>3373</v>
      </c>
      <c r="B2023" s="2" t="s">
        <v>2426</v>
      </c>
      <c r="C2023" s="3" t="s">
        <v>4058</v>
      </c>
      <c r="D2023" s="2" t="s">
        <v>4760</v>
      </c>
      <c r="E2023" s="2" t="s">
        <v>9</v>
      </c>
      <c r="F2023" s="2" t="s">
        <v>4058</v>
      </c>
      <c r="G2023" s="2" t="s">
        <v>5080</v>
      </c>
      <c r="H2023" s="2" t="s">
        <v>6782</v>
      </c>
      <c r="I2023" s="2" t="s">
        <v>439</v>
      </c>
      <c r="J2023" s="2" t="s">
        <v>7039</v>
      </c>
      <c r="K2023" s="2" t="s">
        <v>7041</v>
      </c>
      <c r="L2023" s="42" t="s">
        <v>9061</v>
      </c>
      <c r="O2023" s="11">
        <v>316</v>
      </c>
      <c r="P2023" s="47">
        <v>13.144</v>
      </c>
      <c r="Q2023" s="47">
        <v>0.13</v>
      </c>
      <c r="R2023" s="47">
        <v>9.4090000000000007</v>
      </c>
      <c r="S2023" s="11">
        <v>197</v>
      </c>
      <c r="T2023" s="11">
        <v>197</v>
      </c>
      <c r="U2023" s="11">
        <v>2</v>
      </c>
      <c r="V2023" s="47">
        <v>265</v>
      </c>
      <c r="W2023" s="47">
        <v>33.441000000000003</v>
      </c>
      <c r="X2023" s="47">
        <v>0</v>
      </c>
      <c r="Y2023" s="47">
        <v>0</v>
      </c>
      <c r="Z2023" s="47">
        <v>15.135999999999999</v>
      </c>
      <c r="AA2023" s="47">
        <v>14.736000000000001</v>
      </c>
      <c r="AB2023" s="47">
        <v>1</v>
      </c>
      <c r="AC2023" s="11">
        <v>6</v>
      </c>
      <c r="AD2023" s="11">
        <v>1</v>
      </c>
      <c r="AE2023" s="11">
        <v>4</v>
      </c>
      <c r="AF2023" s="11">
        <v>0</v>
      </c>
      <c r="AG2023" s="49">
        <v>1</v>
      </c>
      <c r="AH2023" s="47">
        <v>0</v>
      </c>
      <c r="AI2023" s="47">
        <v>33.44</v>
      </c>
      <c r="AJ2023" s="47">
        <v>0</v>
      </c>
      <c r="AK2023" s="47">
        <v>33354.582999999999</v>
      </c>
      <c r="AL2023" s="47">
        <v>748</v>
      </c>
      <c r="AM2023" s="47">
        <v>31.74</v>
      </c>
      <c r="AN2023" s="51">
        <v>7.1990999999999999E-2</v>
      </c>
      <c r="AO2023" s="51">
        <v>6.6881999999999997E-2</v>
      </c>
      <c r="AP2023" s="51">
        <v>0</v>
      </c>
      <c r="AQ2023" s="51">
        <v>1E-3</v>
      </c>
      <c r="AR2023" s="51">
        <v>4.1089999999999998E-3</v>
      </c>
      <c r="AS2023" s="51">
        <v>6.2983999999999998E-2</v>
      </c>
      <c r="AT2023" s="51">
        <v>6.2983999999999998E-2</v>
      </c>
      <c r="AU2023" s="51">
        <v>0</v>
      </c>
      <c r="AV2023" s="51">
        <v>0</v>
      </c>
      <c r="AW2023" s="51">
        <v>0</v>
      </c>
      <c r="AX2023" s="51">
        <v>0</v>
      </c>
      <c r="AY2023" s="51">
        <v>6.5091999999999997E-2</v>
      </c>
      <c r="AZ2023" s="51">
        <v>0</v>
      </c>
      <c r="BA2023" s="51">
        <v>5.4135999999999997E-2</v>
      </c>
      <c r="BB2023" s="51">
        <v>1.0956E-2</v>
      </c>
      <c r="BC2023" s="51">
        <v>0</v>
      </c>
      <c r="BD2023" s="51">
        <v>0</v>
      </c>
      <c r="BE2023" s="51">
        <v>4.2007000000000003E-2</v>
      </c>
      <c r="BF2023" s="51">
        <v>0.210479</v>
      </c>
      <c r="BG2023" s="51">
        <v>0.52705599999999997</v>
      </c>
      <c r="BH2023" s="18">
        <v>0.58072299999999999</v>
      </c>
      <c r="BI2023" s="45">
        <v>34.1</v>
      </c>
      <c r="BJ2023" s="47">
        <v>0.26370806665597529</v>
      </c>
      <c r="BK2023" s="51">
        <v>1.8088E-2</v>
      </c>
      <c r="BL2023" s="18">
        <v>0.02</v>
      </c>
      <c r="BM2023" s="51">
        <v>0</v>
      </c>
      <c r="BN2023" s="51">
        <v>0</v>
      </c>
      <c r="BO2023" s="47">
        <v>29.13</v>
      </c>
      <c r="BP2023" s="51">
        <v>4.6987000000000001E-2</v>
      </c>
      <c r="BQ2023" s="18">
        <v>5.3999999999999999E-2</v>
      </c>
      <c r="BR2023" s="51">
        <v>8.9150829999999992</v>
      </c>
      <c r="BS2023" s="47">
        <v>0</v>
      </c>
      <c r="BT2023" s="51">
        <v>4.55</v>
      </c>
      <c r="BU2023" s="51">
        <v>8.2972070000000002</v>
      </c>
      <c r="BV2023" s="51">
        <v>0.55000000000000004</v>
      </c>
      <c r="BW2023" s="51">
        <v>0.76481900000000003</v>
      </c>
      <c r="BX2023" s="51">
        <v>0</v>
      </c>
      <c r="BY2023" s="51">
        <v>0.55000000000000004</v>
      </c>
      <c r="BZ2023" s="47">
        <v>20.937400361356147</v>
      </c>
      <c r="CC2023" s="47">
        <v>1.6040609137055837</v>
      </c>
      <c r="CD2023" s="47">
        <v>47.898734177215189</v>
      </c>
      <c r="CE2023" s="47">
        <v>4.4073220481119071</v>
      </c>
      <c r="CF2023" s="47">
        <v>45.261804371878824</v>
      </c>
      <c r="CG2023" s="47">
        <v>46.632911392405063</v>
      </c>
      <c r="CH2023" s="47">
        <v>4.2908494781300908</v>
      </c>
      <c r="CI2023" s="47">
        <v>44.065667892706557</v>
      </c>
      <c r="CJ2023" s="47">
        <v>16.666666666666668</v>
      </c>
      <c r="CK2023" s="47">
        <v>0</v>
      </c>
      <c r="CL2023" s="47">
        <v>0.21256244021681367</v>
      </c>
      <c r="CN2023" s="47">
        <v>34102.582999999999</v>
      </c>
      <c r="CO2023" s="47">
        <v>7.6080340839926958E-2</v>
      </c>
      <c r="CP2023" s="47">
        <v>433.55450972222218</v>
      </c>
      <c r="CQ2023" s="47">
        <v>65.091999999999999</v>
      </c>
      <c r="CR2023" s="47" t="s">
        <v>157</v>
      </c>
      <c r="CS2023" s="47" t="s">
        <v>157</v>
      </c>
      <c r="CT2023" s="47">
        <v>0.190871172427027</v>
      </c>
      <c r="CU2023" s="47">
        <v>368.46250972222219</v>
      </c>
      <c r="CV2023" s="47" t="s">
        <v>437</v>
      </c>
      <c r="CW2023" s="47">
        <v>20.370550073099412</v>
      </c>
      <c r="CX2023" s="47">
        <v>1885.3705771782395</v>
      </c>
      <c r="CY2023" s="47">
        <v>3.598628925254312</v>
      </c>
      <c r="CZ2023" s="47">
        <v>1.262111279554224</v>
      </c>
      <c r="DA2023" s="47">
        <v>0</v>
      </c>
      <c r="DB2023" s="47">
        <v>0.98904443091905048</v>
      </c>
      <c r="DC2023" s="23"/>
      <c r="DD2023" s="47">
        <v>68.590999999999994</v>
      </c>
      <c r="DE2023" s="47">
        <v>1198.2947810703229</v>
      </c>
      <c r="DF2023" s="47">
        <v>747.03820212295443</v>
      </c>
      <c r="DG2023" s="47">
        <v>0</v>
      </c>
      <c r="DH2023" s="47">
        <v>2.3223684210526319</v>
      </c>
      <c r="DJ2023" s="47">
        <v>574.11311999999987</v>
      </c>
      <c r="DK2023" s="47">
        <v>8.9150829999999992</v>
      </c>
      <c r="DL2023" s="47">
        <v>8.1842756005994097</v>
      </c>
      <c r="DM2023" s="47">
        <v>2.5976890756302522</v>
      </c>
      <c r="DN2023" s="47">
        <v>3.2126598738869727E-4</v>
      </c>
      <c r="DO2023" s="47">
        <v>107.9195664556962</v>
      </c>
      <c r="DP2023" s="47">
        <v>49.508984394196276</v>
      </c>
      <c r="DQ2023" s="47" t="s">
        <v>157</v>
      </c>
      <c r="DR2023" s="47" t="s">
        <v>157</v>
      </c>
      <c r="DS2023" s="47">
        <v>8.9149919553140471</v>
      </c>
      <c r="DT2023" s="47">
        <v>2675.4111675126906</v>
      </c>
      <c r="DU2023" s="47">
        <v>0.64109576046404904</v>
      </c>
      <c r="DV2023" s="47">
        <v>56.569760854953998</v>
      </c>
      <c r="DW2023" s="47">
        <f>IF(pitna[[#This Row],[SÚC]]="-","-",pitna[[#This Row],[ZVC30]]-pitna[[#This Row],[SÚC]])</f>
        <v>-24.829760854953999</v>
      </c>
      <c r="DX2023" s="47" t="str">
        <f>IF(pitna[[#This Row],[Rozdíl Cena pro vodné - sociálně únosná cena]]="-","-",IF(pitna[[#This Row],[Rozdíl Cena pro vodné - sociálně únosná cena]]&gt;0,"ANO","NE"))</f>
        <v>NE</v>
      </c>
      <c r="DY2023" s="47">
        <v>-7.0607764607577224</v>
      </c>
      <c r="DZ2023" s="13" t="s">
        <v>441</v>
      </c>
      <c r="EA2023" s="55"/>
      <c r="EB2023" s="55" t="s">
        <v>9522</v>
      </c>
      <c r="EC2023" s="55" t="s">
        <v>0</v>
      </c>
      <c r="ED2023" s="55" t="s">
        <v>9770</v>
      </c>
    </row>
    <row r="2024" spans="1:134" ht="15" customHeight="1" x14ac:dyDescent="0.25">
      <c r="A2024" s="29">
        <v>3374</v>
      </c>
      <c r="B2024" s="2" t="s">
        <v>2427</v>
      </c>
      <c r="C2024" s="3" t="s">
        <v>4058</v>
      </c>
      <c r="D2024" s="2" t="s">
        <v>4761</v>
      </c>
      <c r="E2024" s="2" t="s">
        <v>9</v>
      </c>
      <c r="F2024" s="2" t="s">
        <v>4058</v>
      </c>
      <c r="G2024" s="2" t="s">
        <v>5080</v>
      </c>
      <c r="H2024" s="2" t="s">
        <v>6783</v>
      </c>
      <c r="I2024" s="2" t="s">
        <v>439</v>
      </c>
      <c r="J2024" s="2" t="s">
        <v>7039</v>
      </c>
      <c r="K2024" s="2" t="s">
        <v>7040</v>
      </c>
      <c r="L2024" s="42" t="s">
        <v>9062</v>
      </c>
      <c r="O2024" s="11">
        <v>1674</v>
      </c>
      <c r="P2024" s="47">
        <v>19.29</v>
      </c>
      <c r="Q2024" s="47">
        <v>0</v>
      </c>
      <c r="R2024" s="47">
        <v>15.263</v>
      </c>
      <c r="S2024" s="11">
        <v>619</v>
      </c>
      <c r="T2024" s="11">
        <v>618</v>
      </c>
      <c r="U2024" s="11">
        <v>1</v>
      </c>
      <c r="V2024" s="47">
        <v>400</v>
      </c>
      <c r="W2024" s="47">
        <v>75.659000000000006</v>
      </c>
      <c r="X2024" s="47">
        <v>0</v>
      </c>
      <c r="Y2024" s="47">
        <v>0</v>
      </c>
      <c r="Z2024" s="47">
        <v>15.938000000000001</v>
      </c>
      <c r="AA2024" s="47">
        <v>15.238</v>
      </c>
      <c r="AB2024" s="47">
        <v>11</v>
      </c>
      <c r="AC2024" s="11">
        <v>6</v>
      </c>
      <c r="AD2024" s="11">
        <v>0</v>
      </c>
      <c r="AE2024" s="11">
        <v>7</v>
      </c>
      <c r="AF2024" s="11">
        <v>1</v>
      </c>
      <c r="AG2024" s="49">
        <v>2</v>
      </c>
      <c r="AH2024" s="47">
        <v>0</v>
      </c>
      <c r="AI2024" s="47">
        <v>75.66</v>
      </c>
      <c r="AJ2024" s="47">
        <v>0</v>
      </c>
      <c r="AK2024" s="47">
        <v>64912.413</v>
      </c>
      <c r="AL2024" s="47">
        <v>3314</v>
      </c>
      <c r="AM2024" s="47">
        <v>29</v>
      </c>
      <c r="AN2024" s="51">
        <v>0.229521</v>
      </c>
      <c r="AO2024" s="51">
        <v>0.15131800000000001</v>
      </c>
      <c r="AP2024" s="51">
        <v>0</v>
      </c>
      <c r="AQ2024" s="51">
        <v>2.2000000000000001E-3</v>
      </c>
      <c r="AR2024" s="51">
        <v>7.6003000000000001E-2</v>
      </c>
      <c r="AS2024" s="51">
        <v>0.172568</v>
      </c>
      <c r="AT2024" s="51">
        <v>0.172568</v>
      </c>
      <c r="AU2024" s="51">
        <v>0</v>
      </c>
      <c r="AV2024" s="51">
        <v>0</v>
      </c>
      <c r="AW2024" s="51">
        <v>0</v>
      </c>
      <c r="AX2024" s="51">
        <v>0</v>
      </c>
      <c r="AY2024" s="51">
        <v>0.29827900000000002</v>
      </c>
      <c r="AZ2024" s="51">
        <v>0</v>
      </c>
      <c r="BA2024" s="51">
        <v>0.13859199999999999</v>
      </c>
      <c r="BB2024" s="51">
        <v>0.159687</v>
      </c>
      <c r="BC2024" s="51">
        <v>0</v>
      </c>
      <c r="BD2024" s="51">
        <v>0</v>
      </c>
      <c r="BE2024" s="51">
        <v>0.116358</v>
      </c>
      <c r="BF2024" s="51">
        <v>0.52031700000000003</v>
      </c>
      <c r="BG2024" s="51">
        <v>1.568686</v>
      </c>
      <c r="BH2024" s="18">
        <v>1.5515620000000001</v>
      </c>
      <c r="BI2024" s="45">
        <v>68.23</v>
      </c>
      <c r="BJ2024" s="47">
        <v>0.86798559577787171</v>
      </c>
      <c r="BK2024" s="51">
        <v>5.9535999999999999E-2</v>
      </c>
      <c r="BL2024" s="18">
        <v>5.8999999999999997E-2</v>
      </c>
      <c r="BM2024" s="51">
        <v>0</v>
      </c>
      <c r="BN2024" s="51">
        <v>0</v>
      </c>
      <c r="BO2024" s="47">
        <v>26.34</v>
      </c>
      <c r="BP2024" s="51">
        <v>0.157719</v>
      </c>
      <c r="BQ2024" s="18">
        <v>0.1593</v>
      </c>
      <c r="BR2024" s="51">
        <v>10.054195</v>
      </c>
      <c r="BS2024" s="47">
        <v>0</v>
      </c>
      <c r="BT2024" s="51">
        <v>17.440000000000001</v>
      </c>
      <c r="BU2024" s="51">
        <v>57.748350000000002</v>
      </c>
      <c r="BV2024" s="51">
        <v>14.36</v>
      </c>
      <c r="BW2024" s="51">
        <v>36.994486000000002</v>
      </c>
      <c r="BX2024" s="51">
        <v>0</v>
      </c>
      <c r="BY2024" s="51">
        <v>14.36</v>
      </c>
      <c r="BZ2024" s="47">
        <v>40.555591954399532</v>
      </c>
      <c r="CC2024" s="47">
        <v>2.7043618739903068</v>
      </c>
      <c r="CD2024" s="47">
        <v>9.5209080047789723</v>
      </c>
      <c r="CE2024" s="47">
        <v>2.860889302539313</v>
      </c>
      <c r="CF2024" s="47">
        <v>21.065570520361092</v>
      </c>
      <c r="CG2024" s="47">
        <v>9.1027479091995218</v>
      </c>
      <c r="CH2024" s="47">
        <v>2.7352384986882954</v>
      </c>
      <c r="CI2024" s="47">
        <v>20.140366645078576</v>
      </c>
      <c r="CJ2024" s="47">
        <v>0</v>
      </c>
      <c r="CK2024" s="47">
        <v>14.285714285714286</v>
      </c>
      <c r="CL2024" s="47">
        <v>6.5517919150887768E-2</v>
      </c>
      <c r="CN2024" s="47">
        <v>68226.413</v>
      </c>
      <c r="CO2024" s="47">
        <v>0.57024364955935725</v>
      </c>
      <c r="CP2024" s="47">
        <v>885.04960694444435</v>
      </c>
      <c r="CQ2024" s="47">
        <v>298.27899999999994</v>
      </c>
      <c r="CR2024" s="47" t="s">
        <v>157</v>
      </c>
      <c r="CS2024" s="47" t="s">
        <v>157</v>
      </c>
      <c r="CT2024" s="47">
        <v>0.43718991939382762</v>
      </c>
      <c r="CU2024" s="47">
        <v>586.77060694444435</v>
      </c>
      <c r="CV2024" s="47" t="s">
        <v>437</v>
      </c>
      <c r="CW2024" s="47">
        <v>9.8557277436247706</v>
      </c>
      <c r="CX2024" s="47">
        <v>1145.9690439398012</v>
      </c>
      <c r="CY2024" s="47">
        <v>5.0100611394786334</v>
      </c>
      <c r="CZ2024" s="47">
        <v>1.2771404269265951</v>
      </c>
      <c r="DA2024" s="47">
        <v>0</v>
      </c>
      <c r="DB2024" s="47" t="s">
        <v>157</v>
      </c>
      <c r="DC2024" s="23"/>
      <c r="DD2024" s="47">
        <v>68.591000000000008</v>
      </c>
      <c r="DE2024" s="47">
        <v>1928.6034332168772</v>
      </c>
      <c r="DF2024" s="47">
        <v>713.1454750067187</v>
      </c>
      <c r="DG2024" s="47">
        <v>0</v>
      </c>
      <c r="DH2024" s="47">
        <v>1.9544141359849503</v>
      </c>
      <c r="DJ2024" s="47">
        <v>1726.5439999999999</v>
      </c>
      <c r="DK2024" s="47">
        <v>10.054195</v>
      </c>
      <c r="DL2024" s="47">
        <v>9.1349539890092579</v>
      </c>
      <c r="DM2024" s="47">
        <v>2.6491366568126846</v>
      </c>
      <c r="DN2024" s="47">
        <v>2.3405451492811147E-3</v>
      </c>
      <c r="DO2024" s="47">
        <v>40.756519115890086</v>
      </c>
      <c r="DP2024" s="47">
        <v>36.204256364963122</v>
      </c>
      <c r="DQ2024" s="47" t="s">
        <v>157</v>
      </c>
      <c r="DR2024" s="47" t="s">
        <v>157</v>
      </c>
      <c r="DS2024" s="47">
        <v>10.0542109765753</v>
      </c>
      <c r="DT2024" s="47">
        <v>2534.2261712439417</v>
      </c>
      <c r="DU2024" s="47">
        <v>0.80101079021374166</v>
      </c>
      <c r="DV2024" s="47">
        <v>56.569760854953998</v>
      </c>
      <c r="DW2024" s="47">
        <f>IF(pitna[[#This Row],[SÚC]]="-","-",pitna[[#This Row],[ZVC30]]-pitna[[#This Row],[SÚC]])</f>
        <v>-27.569760854953998</v>
      </c>
      <c r="DX2024" s="47" t="str">
        <f>IF(pitna[[#This Row],[Rozdíl Cena pro vodné - sociálně únosná cena]]="-","-",IF(pitna[[#This Row],[Rozdíl Cena pro vodné - sociálně únosná cena]]&gt;0,"ANO","NE"))</f>
        <v>NE</v>
      </c>
      <c r="DY2024" s="47">
        <v>-20.365504489990876</v>
      </c>
      <c r="DZ2024" s="13" t="s">
        <v>441</v>
      </c>
      <c r="EA2024" s="55"/>
      <c r="EB2024" s="55" t="s">
        <v>9534</v>
      </c>
      <c r="EC2024" s="55" t="s">
        <v>0</v>
      </c>
      <c r="ED2024" s="55" t="s">
        <v>9774</v>
      </c>
    </row>
    <row r="2025" spans="1:134" ht="15" customHeight="1" x14ac:dyDescent="0.25">
      <c r="A2025" s="29">
        <v>3377</v>
      </c>
      <c r="B2025" s="2" t="s">
        <v>2428</v>
      </c>
      <c r="C2025" s="3" t="s">
        <v>4058</v>
      </c>
      <c r="D2025" s="2" t="s">
        <v>4762</v>
      </c>
      <c r="E2025" s="2" t="s">
        <v>9</v>
      </c>
      <c r="F2025" s="2" t="s">
        <v>4058</v>
      </c>
      <c r="G2025" s="2" t="s">
        <v>5080</v>
      </c>
      <c r="H2025" s="2" t="s">
        <v>6784</v>
      </c>
      <c r="I2025" s="2" t="s">
        <v>439</v>
      </c>
      <c r="J2025" s="2" t="s">
        <v>7039</v>
      </c>
      <c r="K2025" s="2" t="s">
        <v>7041</v>
      </c>
      <c r="L2025" s="42" t="s">
        <v>9063</v>
      </c>
      <c r="O2025" s="11">
        <v>1021</v>
      </c>
      <c r="P2025" s="47">
        <v>15.432</v>
      </c>
      <c r="Q2025" s="47">
        <v>0.109</v>
      </c>
      <c r="R2025" s="47">
        <v>9.61</v>
      </c>
      <c r="S2025" s="11">
        <v>427</v>
      </c>
      <c r="T2025" s="11">
        <v>426</v>
      </c>
      <c r="U2025" s="11">
        <v>1</v>
      </c>
      <c r="V2025" s="47">
        <v>420</v>
      </c>
      <c r="W2025" s="47">
        <v>51.488999999999997</v>
      </c>
      <c r="X2025" s="47">
        <v>0</v>
      </c>
      <c r="Y2025" s="47">
        <v>0</v>
      </c>
      <c r="Z2025" s="47">
        <v>12.785</v>
      </c>
      <c r="AA2025" s="47">
        <v>11.785</v>
      </c>
      <c r="AB2025" s="47">
        <v>2</v>
      </c>
      <c r="AC2025" s="11">
        <v>6</v>
      </c>
      <c r="AD2025" s="11">
        <v>0</v>
      </c>
      <c r="AE2025" s="11">
        <v>6</v>
      </c>
      <c r="AF2025" s="11">
        <v>0</v>
      </c>
      <c r="AG2025" s="49">
        <v>1</v>
      </c>
      <c r="AH2025" s="47">
        <v>0</v>
      </c>
      <c r="AI2025" s="47">
        <v>51.49</v>
      </c>
      <c r="AJ2025" s="47">
        <v>0</v>
      </c>
      <c r="AK2025" s="47">
        <v>44736.678</v>
      </c>
      <c r="AL2025" s="47">
        <v>733</v>
      </c>
      <c r="AM2025" s="47">
        <v>26.08</v>
      </c>
      <c r="AN2025" s="51">
        <v>0.12954299999999999</v>
      </c>
      <c r="AO2025" s="51">
        <v>0.102978</v>
      </c>
      <c r="AP2025" s="51">
        <v>0</v>
      </c>
      <c r="AQ2025" s="51">
        <v>2.2520000000000001E-3</v>
      </c>
      <c r="AR2025" s="51">
        <v>2.4313000000000001E-2</v>
      </c>
      <c r="AS2025" s="51">
        <v>6.0628000000000001E-2</v>
      </c>
      <c r="AT2025" s="51">
        <v>6.0628000000000001E-2</v>
      </c>
      <c r="AU2025" s="51">
        <v>0</v>
      </c>
      <c r="AV2025" s="51">
        <v>0</v>
      </c>
      <c r="AW2025" s="51">
        <v>0</v>
      </c>
      <c r="AX2025" s="51">
        <v>0</v>
      </c>
      <c r="AY2025" s="51">
        <v>0.26316600000000001</v>
      </c>
      <c r="AZ2025" s="51">
        <v>0</v>
      </c>
      <c r="BA2025" s="51">
        <v>9.9807000000000007E-2</v>
      </c>
      <c r="BB2025" s="51">
        <v>0.163359</v>
      </c>
      <c r="BC2025" s="51">
        <v>0</v>
      </c>
      <c r="BD2025" s="51">
        <v>0</v>
      </c>
      <c r="BE2025" s="51">
        <v>8.5640999999999995E-2</v>
      </c>
      <c r="BF2025" s="51">
        <v>0.218914</v>
      </c>
      <c r="BG2025" s="51">
        <v>0.89986500000000003</v>
      </c>
      <c r="BH2025" s="18">
        <v>0.91394299999999995</v>
      </c>
      <c r="BI2025" s="45">
        <v>45.47</v>
      </c>
      <c r="BJ2025" s="47">
        <v>0.560175533233223</v>
      </c>
      <c r="BK2025" s="51">
        <v>3.8422999999999999E-2</v>
      </c>
      <c r="BL2025" s="18">
        <v>3.9E-2</v>
      </c>
      <c r="BM2025" s="51">
        <v>0</v>
      </c>
      <c r="BN2025" s="51">
        <v>0</v>
      </c>
      <c r="BO2025" s="47">
        <v>23.41</v>
      </c>
      <c r="BP2025" s="51">
        <v>0.102377</v>
      </c>
      <c r="BQ2025" s="18">
        <v>0.10335</v>
      </c>
      <c r="BR2025" s="51">
        <v>11.37696</v>
      </c>
      <c r="BS2025" s="47">
        <v>0</v>
      </c>
      <c r="BT2025" s="51">
        <v>6.22</v>
      </c>
      <c r="BU2025" s="51">
        <v>71.941072000000005</v>
      </c>
      <c r="BV2025" s="51">
        <v>0.62</v>
      </c>
      <c r="BW2025" s="51">
        <v>9.9807000000000007E-2</v>
      </c>
      <c r="BX2025" s="51">
        <v>0</v>
      </c>
      <c r="BY2025" s="51">
        <v>0.62</v>
      </c>
      <c r="BZ2025" s="47">
        <v>44.432882414151926</v>
      </c>
      <c r="CC2025" s="47">
        <v>2.3911007025761126</v>
      </c>
      <c r="CD2025" s="47">
        <v>12.52203721841332</v>
      </c>
      <c r="CE2025" s="47">
        <v>3.6448904537225779</v>
      </c>
      <c r="CF2025" s="47">
        <v>24.83054633028414</v>
      </c>
      <c r="CG2025" s="47">
        <v>11.542605288932419</v>
      </c>
      <c r="CH2025" s="47">
        <v>3.3597992958248404</v>
      </c>
      <c r="CI2025" s="47">
        <v>22.888383926663948</v>
      </c>
      <c r="CJ2025" s="47">
        <v>0</v>
      </c>
      <c r="CK2025" s="47">
        <v>0</v>
      </c>
      <c r="CL2025" s="47">
        <v>0.31217481789802293</v>
      </c>
      <c r="CN2025" s="47">
        <v>45469.678</v>
      </c>
      <c r="CO2025" s="47">
        <v>0.12960082944530846</v>
      </c>
      <c r="CP2025" s="47">
        <v>575.49736388888891</v>
      </c>
      <c r="CQ2025" s="47">
        <v>263.166</v>
      </c>
      <c r="CR2025" s="47" t="s">
        <v>157</v>
      </c>
      <c r="CS2025" s="47" t="s">
        <v>157</v>
      </c>
      <c r="CT2025" s="47">
        <v>0.57877251736860769</v>
      </c>
      <c r="CU2025" s="47">
        <v>312.33136388888892</v>
      </c>
      <c r="CV2025" s="47" t="s">
        <v>437</v>
      </c>
      <c r="CW2025" s="47">
        <v>8.1287604791111807</v>
      </c>
      <c r="CX2025" s="47">
        <v>1183.3973921869713</v>
      </c>
      <c r="CY2025" s="47">
        <v>6.8491788772349889</v>
      </c>
      <c r="CZ2025" s="47">
        <v>1.2588785899875212</v>
      </c>
      <c r="DA2025" s="47">
        <v>0</v>
      </c>
      <c r="DB2025" s="47">
        <v>0.70632452047693106</v>
      </c>
      <c r="DC2025" s="23"/>
      <c r="DD2025" s="47">
        <v>68.591000000000008</v>
      </c>
      <c r="DE2025" s="47">
        <v>1822.6429742602088</v>
      </c>
      <c r="DF2025" s="47">
        <v>762.26106758972492</v>
      </c>
      <c r="DG2025" s="47">
        <v>0</v>
      </c>
      <c r="DH2025" s="47">
        <v>2.22889935715587</v>
      </c>
      <c r="DJ2025" s="47">
        <v>1002.07184</v>
      </c>
      <c r="DK2025" s="47">
        <v>11.37696</v>
      </c>
      <c r="DL2025" s="47">
        <v>10.216532978314209</v>
      </c>
      <c r="DM2025" s="47">
        <v>2.6644718007443458</v>
      </c>
      <c r="DN2025" s="47">
        <v>3.5927019320435918E-3</v>
      </c>
      <c r="DO2025" s="47">
        <v>44.534454456415276</v>
      </c>
      <c r="DP2025" s="47">
        <v>31.548717275821485</v>
      </c>
      <c r="DQ2025" s="47" t="s">
        <v>157</v>
      </c>
      <c r="DR2025" s="47" t="s">
        <v>157</v>
      </c>
      <c r="DS2025" s="47">
        <v>11.376928761536453</v>
      </c>
      <c r="DT2025" s="47">
        <v>2107.4121779859483</v>
      </c>
      <c r="DU2025" s="47">
        <v>0.82665801503084757</v>
      </c>
      <c r="DV2025" s="47">
        <v>56.569760854953998</v>
      </c>
      <c r="DW2025" s="47">
        <f>IF(pitna[[#This Row],[SÚC]]="-","-",pitna[[#This Row],[ZVC30]]-pitna[[#This Row],[SÚC]])</f>
        <v>-30.489760854954</v>
      </c>
      <c r="DX2025" s="47" t="str">
        <f>IF(pitna[[#This Row],[Rozdíl Cena pro vodné - sociálně únosná cena]]="-","-",IF(pitna[[#This Row],[Rozdíl Cena pro vodné - sociálně únosná cena]]&gt;0,"ANO","NE"))</f>
        <v>NE</v>
      </c>
      <c r="DY2025" s="47">
        <v>-25.021043579132513</v>
      </c>
      <c r="DZ2025" s="13" t="s">
        <v>441</v>
      </c>
      <c r="EA2025" s="55"/>
      <c r="EB2025" s="55" t="s">
        <v>9522</v>
      </c>
      <c r="EC2025" s="55" t="s">
        <v>0</v>
      </c>
      <c r="ED2025" s="55" t="s">
        <v>9770</v>
      </c>
    </row>
    <row r="2026" spans="1:134" ht="15" customHeight="1" x14ac:dyDescent="0.25">
      <c r="A2026" s="29">
        <v>3378</v>
      </c>
      <c r="B2026" s="2" t="s">
        <v>2429</v>
      </c>
      <c r="C2026" s="3" t="s">
        <v>4058</v>
      </c>
      <c r="D2026" s="2" t="s">
        <v>4763</v>
      </c>
      <c r="E2026" s="2" t="s">
        <v>9</v>
      </c>
      <c r="F2026" s="2" t="s">
        <v>4058</v>
      </c>
      <c r="G2026" s="2" t="s">
        <v>6779</v>
      </c>
      <c r="H2026" s="2" t="s">
        <v>6785</v>
      </c>
      <c r="I2026" s="2" t="s">
        <v>439</v>
      </c>
      <c r="J2026" s="2" t="s">
        <v>7043</v>
      </c>
      <c r="K2026" s="2" t="s">
        <v>7040</v>
      </c>
      <c r="L2026" s="42" t="s">
        <v>9064</v>
      </c>
      <c r="O2026" s="11">
        <v>4601</v>
      </c>
      <c r="P2026" s="47">
        <v>59.962000000000003</v>
      </c>
      <c r="Q2026" s="47">
        <v>0.6</v>
      </c>
      <c r="R2026" s="47">
        <v>50.515000000000001</v>
      </c>
      <c r="S2026" s="11">
        <v>1968</v>
      </c>
      <c r="T2026" s="11">
        <v>1947</v>
      </c>
      <c r="U2026" s="11">
        <v>16</v>
      </c>
      <c r="V2026" s="47">
        <v>2002</v>
      </c>
      <c r="W2026" s="47">
        <v>280.916</v>
      </c>
      <c r="X2026" s="47">
        <v>0</v>
      </c>
      <c r="Y2026" s="47">
        <v>0</v>
      </c>
      <c r="Z2026" s="47">
        <v>37.476999999999997</v>
      </c>
      <c r="AA2026" s="47">
        <v>26.19</v>
      </c>
      <c r="AB2026" s="47">
        <v>23</v>
      </c>
      <c r="AC2026" s="11">
        <v>33</v>
      </c>
      <c r="AD2026" s="11">
        <v>2</v>
      </c>
      <c r="AE2026" s="11">
        <v>32</v>
      </c>
      <c r="AF2026" s="11">
        <v>1</v>
      </c>
      <c r="AG2026" s="49">
        <v>9</v>
      </c>
      <c r="AH2026" s="47">
        <v>0</v>
      </c>
      <c r="AI2026" s="47">
        <v>280.50900000000001</v>
      </c>
      <c r="AJ2026" s="47">
        <v>0</v>
      </c>
      <c r="AK2026" s="47">
        <v>217338.85699999999</v>
      </c>
      <c r="AL2026" s="47">
        <v>2251</v>
      </c>
      <c r="AM2026" s="47">
        <v>35.22</v>
      </c>
      <c r="AN2026" s="51">
        <v>0.74544999999999995</v>
      </c>
      <c r="AO2026" s="51">
        <v>0.54452</v>
      </c>
      <c r="AP2026" s="51">
        <v>0</v>
      </c>
      <c r="AQ2026" s="51">
        <v>5.9430000000000004E-3</v>
      </c>
      <c r="AR2026" s="51">
        <v>0.19498699999999999</v>
      </c>
      <c r="AS2026" s="51">
        <v>0.42074499999999998</v>
      </c>
      <c r="AT2026" s="51">
        <v>0.42074499999999998</v>
      </c>
      <c r="AU2026" s="51">
        <v>0</v>
      </c>
      <c r="AV2026" s="51">
        <v>0</v>
      </c>
      <c r="AW2026" s="51">
        <v>0</v>
      </c>
      <c r="AX2026" s="51">
        <v>0</v>
      </c>
      <c r="AY2026" s="51">
        <v>3.722655</v>
      </c>
      <c r="AZ2026" s="51">
        <v>0</v>
      </c>
      <c r="BA2026" s="51">
        <v>0.86955099999999996</v>
      </c>
      <c r="BB2026" s="51">
        <v>2.8531040000000001</v>
      </c>
      <c r="BC2026" s="51">
        <v>0</v>
      </c>
      <c r="BD2026" s="51">
        <v>0</v>
      </c>
      <c r="BE2026" s="51">
        <v>0.37569799999999998</v>
      </c>
      <c r="BF2026" s="51">
        <v>1.5728219999999999</v>
      </c>
      <c r="BG2026" s="51">
        <v>7.7917110000000003</v>
      </c>
      <c r="BH2026" s="18">
        <v>7.5283059999999997</v>
      </c>
      <c r="BI2026" s="45">
        <v>219.59</v>
      </c>
      <c r="BJ2026" s="47">
        <v>3.5106792436325462</v>
      </c>
      <c r="BK2026" s="51">
        <v>0.24080099999999999</v>
      </c>
      <c r="BL2026" s="18">
        <v>0.23300000000000001</v>
      </c>
      <c r="BM2026" s="51">
        <v>0</v>
      </c>
      <c r="BN2026" s="51">
        <v>0</v>
      </c>
      <c r="BO2026" s="47">
        <v>32.35</v>
      </c>
      <c r="BP2026" s="51">
        <v>0.68937899999999996</v>
      </c>
      <c r="BQ2026" s="18">
        <v>0.67803000000000002</v>
      </c>
      <c r="BR2026" s="51">
        <v>8.8475920000000006</v>
      </c>
      <c r="BS2026" s="47">
        <v>0</v>
      </c>
      <c r="BT2026" s="51">
        <v>12.93</v>
      </c>
      <c r="BU2026" s="51">
        <v>31.495608000000001</v>
      </c>
      <c r="BV2026" s="51">
        <v>1.44</v>
      </c>
      <c r="BW2026" s="51">
        <v>5.1280380000000001</v>
      </c>
      <c r="BX2026" s="51">
        <v>0</v>
      </c>
      <c r="BY2026" s="51">
        <v>1.44</v>
      </c>
      <c r="BZ2026" s="47">
        <v>38.958725131149166</v>
      </c>
      <c r="CC2026" s="47">
        <v>2.3379065040650406</v>
      </c>
      <c r="CD2026" s="47">
        <v>8.1454031732232117</v>
      </c>
      <c r="CE2026" s="47">
        <v>2.0325984822085936</v>
      </c>
      <c r="CF2026" s="47">
        <v>13.340998732717253</v>
      </c>
      <c r="CG2026" s="47">
        <v>5.6922408172136496</v>
      </c>
      <c r="CH2026" s="47">
        <v>1.4204379819367368</v>
      </c>
      <c r="CI2026" s="47">
        <v>9.323071665551268</v>
      </c>
      <c r="CJ2026" s="47">
        <v>6.0606060606060606</v>
      </c>
      <c r="CK2026" s="47">
        <v>3.125</v>
      </c>
      <c r="CL2026" s="47">
        <v>0.27714540235573593</v>
      </c>
      <c r="CN2026" s="47">
        <v>219589.85699999999</v>
      </c>
      <c r="CO2026" s="47">
        <v>0.38357626496781294</v>
      </c>
      <c r="CP2026" s="47">
        <v>2766.7579347222222</v>
      </c>
      <c r="CQ2026" s="47">
        <v>3722.6550000000002</v>
      </c>
      <c r="CR2026" s="47" t="s">
        <v>157</v>
      </c>
      <c r="CS2026" s="47" t="s">
        <v>157</v>
      </c>
      <c r="CT2026" s="47">
        <v>1.695276389746909</v>
      </c>
      <c r="CU2026" s="47">
        <v>0</v>
      </c>
      <c r="CV2026" s="47" t="s">
        <v>438</v>
      </c>
      <c r="CW2026" s="47">
        <v>0</v>
      </c>
      <c r="CX2026" s="47">
        <v>911.91422377814047</v>
      </c>
      <c r="CY2026" s="47">
        <v>15.459466530454609</v>
      </c>
      <c r="CZ2026" s="47">
        <v>1.255631231556507</v>
      </c>
      <c r="DA2026" s="47">
        <v>0</v>
      </c>
      <c r="DB2026" s="47">
        <v>1.0006337346986425</v>
      </c>
      <c r="DC2026" s="23"/>
      <c r="DD2026" s="47">
        <v>68.591000000000008</v>
      </c>
      <c r="DE2026" s="47">
        <v>1310.5725931370719</v>
      </c>
      <c r="DF2026" s="47">
        <v>560.5752800029901</v>
      </c>
      <c r="DG2026" s="47">
        <v>0</v>
      </c>
      <c r="DH2026" s="47">
        <v>1.5602011619553076</v>
      </c>
      <c r="DJ2026" s="47">
        <v>8481.0112199999985</v>
      </c>
      <c r="DK2026" s="47">
        <v>8.8475920000000006</v>
      </c>
      <c r="DL2026" s="47">
        <v>8.128500035164441</v>
      </c>
      <c r="DM2026" s="47">
        <v>2.8628577123849155</v>
      </c>
      <c r="DN2026" s="47">
        <v>1.2992876988849263E-2</v>
      </c>
      <c r="DO2026" s="47">
        <v>47.726550097804825</v>
      </c>
      <c r="DP2026" s="47">
        <v>32.357469445724895</v>
      </c>
      <c r="DQ2026" s="47" t="s">
        <v>157</v>
      </c>
      <c r="DR2026" s="47" t="s">
        <v>157</v>
      </c>
      <c r="DS2026" s="47">
        <v>8.8475945783923446</v>
      </c>
      <c r="DT2026" s="47">
        <v>3959.2027439024391</v>
      </c>
      <c r="DU2026" s="47">
        <v>1.0884658350393126</v>
      </c>
      <c r="DV2026" s="47">
        <v>56.569760854953998</v>
      </c>
      <c r="DW2026" s="47">
        <f>IF(pitna[[#This Row],[SÚC]]="-","-",pitna[[#This Row],[ZVC30]]-pitna[[#This Row],[SÚC]])</f>
        <v>-21.349760854953999</v>
      </c>
      <c r="DX2026" s="47" t="str">
        <f>IF(pitna[[#This Row],[Rozdíl Cena pro vodné - sociálně únosná cena]]="-","-",IF(pitna[[#This Row],[Rozdíl Cena pro vodné - sociálně únosná cena]]&gt;0,"ANO","NE"))</f>
        <v>NE</v>
      </c>
      <c r="DY2026" s="47">
        <v>-24.212291409229103</v>
      </c>
      <c r="DZ2026" s="13" t="s">
        <v>441</v>
      </c>
      <c r="EA2026" s="55"/>
      <c r="EB2026" s="55" t="s">
        <v>9549</v>
      </c>
      <c r="EC2026" s="55" t="s">
        <v>0</v>
      </c>
      <c r="ED2026" s="55"/>
    </row>
    <row r="2027" spans="1:134" ht="15" customHeight="1" x14ac:dyDescent="0.25">
      <c r="A2027" s="29">
        <v>3379</v>
      </c>
      <c r="B2027" s="2" t="s">
        <v>2430</v>
      </c>
      <c r="C2027" s="3" t="s">
        <v>4058</v>
      </c>
      <c r="D2027" s="2" t="s">
        <v>4764</v>
      </c>
      <c r="E2027" s="2" t="s">
        <v>9</v>
      </c>
      <c r="F2027" s="2" t="s">
        <v>4058</v>
      </c>
      <c r="G2027" s="2" t="s">
        <v>5080</v>
      </c>
      <c r="H2027" s="2" t="s">
        <v>6786</v>
      </c>
      <c r="I2027" s="2" t="s">
        <v>439</v>
      </c>
      <c r="J2027" s="2" t="s">
        <v>7043</v>
      </c>
      <c r="K2027" s="2" t="s">
        <v>7040</v>
      </c>
      <c r="L2027" s="42" t="s">
        <v>9065</v>
      </c>
      <c r="O2027" s="11">
        <v>2884</v>
      </c>
      <c r="P2027" s="47">
        <v>58.427999999999997</v>
      </c>
      <c r="Q2027" s="47">
        <v>0</v>
      </c>
      <c r="R2027" s="47">
        <v>52.915999999999997</v>
      </c>
      <c r="S2027" s="11">
        <v>1226</v>
      </c>
      <c r="T2027" s="11">
        <v>1188</v>
      </c>
      <c r="U2027" s="11">
        <v>13</v>
      </c>
      <c r="V2027" s="47">
        <v>1510</v>
      </c>
      <c r="W2027" s="47">
        <v>233.042</v>
      </c>
      <c r="X2027" s="47">
        <v>0</v>
      </c>
      <c r="Y2027" s="47">
        <v>0</v>
      </c>
      <c r="Z2027" s="47">
        <v>77.203000000000003</v>
      </c>
      <c r="AA2027" s="47">
        <v>73.766000000000005</v>
      </c>
      <c r="AB2027" s="47">
        <v>5</v>
      </c>
      <c r="AC2027" s="11">
        <v>25</v>
      </c>
      <c r="AD2027" s="11">
        <v>1</v>
      </c>
      <c r="AE2027" s="11">
        <v>24</v>
      </c>
      <c r="AF2027" s="11">
        <v>3</v>
      </c>
      <c r="AG2027" s="49">
        <v>6</v>
      </c>
      <c r="AH2027" s="47">
        <v>0</v>
      </c>
      <c r="AI2027" s="47">
        <v>233.34</v>
      </c>
      <c r="AJ2027" s="47">
        <v>0</v>
      </c>
      <c r="AK2027" s="47">
        <v>180065.71299999999</v>
      </c>
      <c r="AL2027" s="47">
        <v>2361</v>
      </c>
      <c r="AM2027" s="47">
        <v>33.04</v>
      </c>
      <c r="AN2027" s="51">
        <v>0.56086800000000003</v>
      </c>
      <c r="AO2027" s="51">
        <v>0.459596</v>
      </c>
      <c r="AP2027" s="51">
        <v>0</v>
      </c>
      <c r="AQ2027" s="51">
        <v>5.8370000000000002E-3</v>
      </c>
      <c r="AR2027" s="51">
        <v>9.5435000000000006E-2</v>
      </c>
      <c r="AS2027" s="51">
        <v>0.22347400000000001</v>
      </c>
      <c r="AT2027" s="51">
        <v>0.22347400000000001</v>
      </c>
      <c r="AU2027" s="51">
        <v>0</v>
      </c>
      <c r="AV2027" s="51">
        <v>0</v>
      </c>
      <c r="AW2027" s="51">
        <v>0</v>
      </c>
      <c r="AX2027" s="51">
        <v>0</v>
      </c>
      <c r="AY2027" s="51">
        <v>1.8313429999999999</v>
      </c>
      <c r="AZ2027" s="51">
        <v>0</v>
      </c>
      <c r="BA2027" s="51">
        <v>0.32702700000000001</v>
      </c>
      <c r="BB2027" s="51">
        <v>1.504316</v>
      </c>
      <c r="BC2027" s="51">
        <v>0</v>
      </c>
      <c r="BD2027" s="51">
        <v>0</v>
      </c>
      <c r="BE2027" s="51">
        <v>0.24166699999999999</v>
      </c>
      <c r="BF2027" s="51">
        <v>1.1395139999999999</v>
      </c>
      <c r="BG2027" s="51">
        <v>4.6114160000000002</v>
      </c>
      <c r="BH2027" s="18">
        <v>4.3998650000000001</v>
      </c>
      <c r="BI2027" s="45">
        <v>183.03</v>
      </c>
      <c r="BJ2027" s="47">
        <v>2.2172734032161654</v>
      </c>
      <c r="BK2027" s="51">
        <v>0.152085</v>
      </c>
      <c r="BL2027" s="18">
        <v>0.14499999999999999</v>
      </c>
      <c r="BM2027" s="51">
        <v>0</v>
      </c>
      <c r="BN2027" s="51">
        <v>0</v>
      </c>
      <c r="BO2027" s="47">
        <v>30.32</v>
      </c>
      <c r="BP2027" s="51">
        <v>0.41406500000000002</v>
      </c>
      <c r="BQ2027" s="18">
        <v>0.39150000000000001</v>
      </c>
      <c r="BR2027" s="51">
        <v>8.9791290000000004</v>
      </c>
      <c r="BS2027" s="47">
        <v>0</v>
      </c>
      <c r="BT2027" s="51">
        <v>37.44</v>
      </c>
      <c r="BU2027" s="51">
        <v>11.533424999999999</v>
      </c>
      <c r="BV2027" s="51">
        <v>2.0099999999999998</v>
      </c>
      <c r="BW2027" s="51">
        <v>2.9496020000000001</v>
      </c>
      <c r="BX2027" s="51">
        <v>0</v>
      </c>
      <c r="BY2027" s="51">
        <v>2.0099999999999998</v>
      </c>
      <c r="BZ2027" s="47">
        <v>23.168795827349008</v>
      </c>
      <c r="CC2027" s="47">
        <v>2.3523654159869496</v>
      </c>
      <c r="CD2027" s="47">
        <v>26.769417475728154</v>
      </c>
      <c r="CE2027" s="47">
        <v>3.9971855108691265</v>
      </c>
      <c r="CF2027" s="47">
        <v>33.128363127676558</v>
      </c>
      <c r="CG2027" s="47">
        <v>25.577669902912621</v>
      </c>
      <c r="CH2027" s="47">
        <v>3.8192348275944195</v>
      </c>
      <c r="CI2027" s="47">
        <v>31.653521682786796</v>
      </c>
      <c r="CJ2027" s="47">
        <v>4</v>
      </c>
      <c r="CK2027" s="47">
        <v>12.5</v>
      </c>
      <c r="CL2027" s="47">
        <v>7.5591503515004918E-2</v>
      </c>
      <c r="CN2027" s="47">
        <v>182426.71299999999</v>
      </c>
      <c r="CO2027" s="47">
        <v>8.557540905045527E-2</v>
      </c>
      <c r="CP2027" s="47">
        <v>2303.2880791666666</v>
      </c>
      <c r="CQ2027" s="47">
        <v>1831.3429999999998</v>
      </c>
      <c r="CR2027" s="47" t="s">
        <v>157</v>
      </c>
      <c r="CS2027" s="47" t="s">
        <v>157</v>
      </c>
      <c r="CT2027" s="47">
        <v>1.0038787466394792</v>
      </c>
      <c r="CU2027" s="47">
        <v>471.9450791666668</v>
      </c>
      <c r="CV2027" s="47" t="s">
        <v>437</v>
      </c>
      <c r="CW2027" s="47">
        <v>3.1031665132436914</v>
      </c>
      <c r="CX2027" s="47">
        <v>1199.504967616793</v>
      </c>
      <c r="CY2027" s="47">
        <v>12.041575434789754</v>
      </c>
      <c r="CZ2027" s="47">
        <v>1.2571180605367573</v>
      </c>
      <c r="DA2027" s="47">
        <v>0</v>
      </c>
      <c r="DB2027" s="47" t="s">
        <v>157</v>
      </c>
      <c r="DC2027" s="23"/>
      <c r="DD2027" s="47">
        <v>68.591000000000008</v>
      </c>
      <c r="DE2027" s="47">
        <v>1300.6966104481046</v>
      </c>
      <c r="DF2027" s="47">
        <v>552.93136075221094</v>
      </c>
      <c r="DG2027" s="47">
        <v>0</v>
      </c>
      <c r="DH2027" s="47">
        <v>1.5890258736890555</v>
      </c>
      <c r="DJ2027" s="47">
        <v>5024.8883999999998</v>
      </c>
      <c r="DK2027" s="47">
        <v>8.9791290000000004</v>
      </c>
      <c r="DL2027" s="47">
        <v>8.2402825105528716</v>
      </c>
      <c r="DM2027" s="47">
        <v>2.7225893414866689</v>
      </c>
      <c r="DN2027" s="47">
        <v>8.2461388206890515E-3</v>
      </c>
      <c r="DO2027" s="47">
        <v>63.254754854368926</v>
      </c>
      <c r="DP2027" s="47">
        <v>33.424473677000805</v>
      </c>
      <c r="DQ2027" s="47" t="s">
        <v>157</v>
      </c>
      <c r="DR2027" s="47" t="s">
        <v>157</v>
      </c>
      <c r="DS2027" s="47">
        <v>8.9791291872171151</v>
      </c>
      <c r="DT2027" s="47">
        <v>3761.3507340946167</v>
      </c>
      <c r="DU2027" s="47">
        <v>0.98849724065317568</v>
      </c>
      <c r="DV2027" s="47">
        <v>56.569760854953998</v>
      </c>
      <c r="DW2027" s="47">
        <f>IF(pitna[[#This Row],[SÚC]]="-","-",pitna[[#This Row],[ZVC30]]-pitna[[#This Row],[SÚC]])</f>
        <v>-23.529760854953999</v>
      </c>
      <c r="DX2027" s="47" t="str">
        <f>IF(pitna[[#This Row],[Rozdíl Cena pro vodné - sociálně únosná cena]]="-","-",IF(pitna[[#This Row],[Rozdíl Cena pro vodné - sociálně únosná cena]]&gt;0,"ANO","NE"))</f>
        <v>NE</v>
      </c>
      <c r="DY2027" s="47">
        <v>-23.145287177953193</v>
      </c>
      <c r="DZ2027" s="13" t="s">
        <v>441</v>
      </c>
      <c r="EA2027" s="55"/>
      <c r="EB2027" s="55" t="s">
        <v>9522</v>
      </c>
      <c r="EC2027" s="55" t="s">
        <v>0</v>
      </c>
      <c r="ED2027" s="55" t="s">
        <v>9770</v>
      </c>
    </row>
    <row r="2028" spans="1:134" ht="15" customHeight="1" x14ac:dyDescent="0.25">
      <c r="A2028" s="29">
        <v>3380</v>
      </c>
      <c r="B2028" s="2" t="s">
        <v>2431</v>
      </c>
      <c r="C2028" s="3" t="s">
        <v>4058</v>
      </c>
      <c r="D2028" s="2" t="s">
        <v>4765</v>
      </c>
      <c r="E2028" s="2" t="s">
        <v>9</v>
      </c>
      <c r="F2028" s="2" t="s">
        <v>4058</v>
      </c>
      <c r="G2028" s="2" t="s">
        <v>5080</v>
      </c>
      <c r="H2028" s="2" t="s">
        <v>6787</v>
      </c>
      <c r="I2028" s="2" t="s">
        <v>439</v>
      </c>
      <c r="J2028" s="2" t="s">
        <v>7039</v>
      </c>
      <c r="K2028" s="2" t="s">
        <v>7041</v>
      </c>
      <c r="L2028" s="42" t="s">
        <v>9066</v>
      </c>
      <c r="O2028" s="11">
        <v>1065</v>
      </c>
      <c r="P2028" s="47">
        <v>19.640999999999998</v>
      </c>
      <c r="Q2028" s="47">
        <v>0</v>
      </c>
      <c r="R2028" s="47">
        <v>15.845000000000001</v>
      </c>
      <c r="S2028" s="11">
        <v>455</v>
      </c>
      <c r="T2028" s="11">
        <v>453</v>
      </c>
      <c r="U2028" s="11">
        <v>1</v>
      </c>
      <c r="V2028" s="47">
        <v>150</v>
      </c>
      <c r="W2028" s="47">
        <v>60.305999999999997</v>
      </c>
      <c r="X2028" s="47">
        <v>0</v>
      </c>
      <c r="Y2028" s="47">
        <v>0</v>
      </c>
      <c r="Z2028" s="47">
        <v>21.599</v>
      </c>
      <c r="AA2028" s="47">
        <v>20.599</v>
      </c>
      <c r="AB2028" s="47">
        <v>4</v>
      </c>
      <c r="AC2028" s="11">
        <v>6</v>
      </c>
      <c r="AD2028" s="11">
        <v>0</v>
      </c>
      <c r="AE2028" s="11">
        <v>6</v>
      </c>
      <c r="AF2028" s="11">
        <v>0</v>
      </c>
      <c r="AG2028" s="49">
        <v>1</v>
      </c>
      <c r="AH2028" s="47">
        <v>0</v>
      </c>
      <c r="AI2028" s="47">
        <v>60.14</v>
      </c>
      <c r="AJ2028" s="47">
        <v>0</v>
      </c>
      <c r="AK2028" s="47">
        <v>50198.322999999997</v>
      </c>
      <c r="AL2028" s="47">
        <v>1728</v>
      </c>
      <c r="AM2028" s="47">
        <v>29.56</v>
      </c>
      <c r="AN2028" s="51">
        <v>0.14350399999999999</v>
      </c>
      <c r="AO2028" s="51">
        <v>0.12027</v>
      </c>
      <c r="AP2028" s="51">
        <v>0</v>
      </c>
      <c r="AQ2028" s="51">
        <v>1.41E-3</v>
      </c>
      <c r="AR2028" s="51">
        <v>2.1824E-2</v>
      </c>
      <c r="AS2028" s="51">
        <v>5.3628000000000002E-2</v>
      </c>
      <c r="AT2028" s="51">
        <v>5.3628000000000002E-2</v>
      </c>
      <c r="AU2028" s="51">
        <v>0</v>
      </c>
      <c r="AV2028" s="51">
        <v>0</v>
      </c>
      <c r="AW2028" s="51">
        <v>0</v>
      </c>
      <c r="AX2028" s="51">
        <v>0</v>
      </c>
      <c r="AY2028" s="51">
        <v>0.29286699999999999</v>
      </c>
      <c r="AZ2028" s="51">
        <v>0</v>
      </c>
      <c r="BA2028" s="51">
        <v>0.136214</v>
      </c>
      <c r="BB2028" s="51">
        <v>0.15665299999999999</v>
      </c>
      <c r="BC2028" s="51">
        <v>0</v>
      </c>
      <c r="BD2028" s="51">
        <v>0</v>
      </c>
      <c r="BE2028" s="51">
        <v>7.9056000000000001E-2</v>
      </c>
      <c r="BF2028" s="51">
        <v>0.30383900000000003</v>
      </c>
      <c r="BG2028" s="51">
        <v>1.034249</v>
      </c>
      <c r="BH2028" s="18">
        <v>1.0529949999999999</v>
      </c>
      <c r="BI2028" s="45">
        <v>51.93</v>
      </c>
      <c r="BJ2028" s="47">
        <v>0.55845519091425988</v>
      </c>
      <c r="BK2028" s="51">
        <v>3.8304999999999999E-2</v>
      </c>
      <c r="BL2028" s="18">
        <v>3.9199999999999999E-2</v>
      </c>
      <c r="BM2028" s="51">
        <v>0</v>
      </c>
      <c r="BN2028" s="51">
        <v>0</v>
      </c>
      <c r="BO2028" s="47">
        <v>27</v>
      </c>
      <c r="BP2028" s="51">
        <v>9.8128000000000007E-2</v>
      </c>
      <c r="BQ2028" s="18">
        <v>0.10584</v>
      </c>
      <c r="BR2028" s="51">
        <v>9.4878409999999995</v>
      </c>
      <c r="BS2028" s="47">
        <v>0</v>
      </c>
      <c r="BT2028" s="51">
        <v>3.9119999999999999</v>
      </c>
      <c r="BU2028" s="51">
        <v>2.961849</v>
      </c>
      <c r="BV2028" s="51">
        <v>1.08</v>
      </c>
      <c r="BW2028" s="51">
        <v>0.14416699999999999</v>
      </c>
      <c r="BX2028" s="51">
        <v>0</v>
      </c>
      <c r="BY2028" s="51">
        <v>1.08</v>
      </c>
      <c r="BZ2028" s="47">
        <v>28.715683180814136</v>
      </c>
      <c r="CC2028" s="47">
        <v>2.3406593406593408</v>
      </c>
      <c r="CD2028" s="47">
        <v>20.280751173708921</v>
      </c>
      <c r="CE2028" s="47">
        <v>3.7346382117862684</v>
      </c>
      <c r="CF2028" s="47">
        <v>35.815673398998442</v>
      </c>
      <c r="CG2028" s="47">
        <v>19.341784037558686</v>
      </c>
      <c r="CH2028" s="47">
        <v>3.5617302895775427</v>
      </c>
      <c r="CI2028" s="47">
        <v>34.157463602294968</v>
      </c>
      <c r="CJ2028" s="47">
        <v>0</v>
      </c>
      <c r="CK2028" s="47">
        <v>0</v>
      </c>
      <c r="CL2028" s="47">
        <v>6.3111391606184911E-2</v>
      </c>
      <c r="CN2028" s="47">
        <v>51926.322999999997</v>
      </c>
      <c r="CO2028" s="47">
        <v>0.20365561834937124</v>
      </c>
      <c r="CP2028" s="47">
        <v>665.87903749999998</v>
      </c>
      <c r="CQ2028" s="47">
        <v>292.86699999999996</v>
      </c>
      <c r="CR2028" s="47" t="s">
        <v>157</v>
      </c>
      <c r="CS2028" s="47" t="s">
        <v>157</v>
      </c>
      <c r="CT2028" s="47">
        <v>0.56400488823366135</v>
      </c>
      <c r="CU2028" s="47">
        <v>373.01203750000002</v>
      </c>
      <c r="CV2028" s="47" t="s">
        <v>437</v>
      </c>
      <c r="CW2028" s="47">
        <v>9.7379464169168521</v>
      </c>
      <c r="CX2028" s="47">
        <v>1355.601696906409</v>
      </c>
      <c r="CY2028" s="47">
        <v>7.6456598355306085</v>
      </c>
      <c r="CZ2028" s="47">
        <v>1.2684677356834351</v>
      </c>
      <c r="DA2028" s="47">
        <v>0</v>
      </c>
      <c r="DB2028" s="47" t="s">
        <v>157</v>
      </c>
      <c r="DC2028" s="23"/>
      <c r="DD2028" s="47">
        <v>68.590999999999994</v>
      </c>
      <c r="DE2028" s="47">
        <v>1907.0464691293564</v>
      </c>
      <c r="DF2028" s="47">
        <v>814.74755253883302</v>
      </c>
      <c r="DG2028" s="47">
        <v>0</v>
      </c>
      <c r="DH2028" s="47">
        <v>2.0638558934864899</v>
      </c>
      <c r="DJ2028" s="47">
        <v>1132.2957999999999</v>
      </c>
      <c r="DK2028" s="47">
        <v>9.4878409999999995</v>
      </c>
      <c r="DL2028" s="47">
        <v>8.6662866717336584</v>
      </c>
      <c r="DM2028" s="47">
        <v>2.5617543401644696</v>
      </c>
      <c r="DN2028" s="47">
        <v>3.0168321373342764E-3</v>
      </c>
      <c r="DO2028" s="47">
        <v>48.757110798122063</v>
      </c>
      <c r="DP2028" s="47">
        <v>36.738311904451116</v>
      </c>
      <c r="DQ2028" s="47" t="s">
        <v>157</v>
      </c>
      <c r="DR2028" s="47" t="s">
        <v>157</v>
      </c>
      <c r="DS2028" s="47">
        <v>9.4878506046416309</v>
      </c>
      <c r="DT2028" s="47">
        <v>2273.0747252747251</v>
      </c>
      <c r="DU2028" s="47">
        <v>0.80460964229601928</v>
      </c>
      <c r="DV2028" s="47">
        <v>56.569760854953998</v>
      </c>
      <c r="DW2028" s="47">
        <f>IF(pitna[[#This Row],[SÚC]]="-","-",pitna[[#This Row],[ZVC30]]-pitna[[#This Row],[SÚC]])</f>
        <v>-27.009760854953999</v>
      </c>
      <c r="DX2028" s="47" t="str">
        <f>IF(pitna[[#This Row],[Rozdíl Cena pro vodné - sociálně únosná cena]]="-","-",IF(pitna[[#This Row],[Rozdíl Cena pro vodné - sociálně únosná cena]]&gt;0,"ANO","NE"))</f>
        <v>NE</v>
      </c>
      <c r="DY2028" s="47">
        <v>-19.831448950502882</v>
      </c>
      <c r="DZ2028" s="13" t="s">
        <v>441</v>
      </c>
      <c r="EA2028" s="55"/>
      <c r="EB2028" s="55" t="s">
        <v>9522</v>
      </c>
      <c r="EC2028" s="55" t="s">
        <v>0</v>
      </c>
      <c r="ED2028" s="55" t="s">
        <v>9770</v>
      </c>
    </row>
    <row r="2029" spans="1:134" ht="15" customHeight="1" x14ac:dyDescent="0.25">
      <c r="A2029" s="29">
        <v>3381</v>
      </c>
      <c r="B2029" s="2" t="s">
        <v>2432</v>
      </c>
      <c r="C2029" s="3" t="s">
        <v>4058</v>
      </c>
      <c r="D2029" s="2" t="s">
        <v>4766</v>
      </c>
      <c r="E2029" s="2" t="s">
        <v>9</v>
      </c>
      <c r="F2029" s="2" t="s">
        <v>4058</v>
      </c>
      <c r="G2029" s="2" t="s">
        <v>6788</v>
      </c>
      <c r="H2029" s="2" t="s">
        <v>6789</v>
      </c>
      <c r="I2029" s="2" t="s">
        <v>439</v>
      </c>
      <c r="J2029" s="2" t="s">
        <v>7043</v>
      </c>
      <c r="K2029" s="2" t="s">
        <v>7044</v>
      </c>
      <c r="L2029" s="42" t="s">
        <v>9067</v>
      </c>
      <c r="O2029" s="11">
        <v>17382</v>
      </c>
      <c r="P2029" s="47">
        <v>218.38399999999999</v>
      </c>
      <c r="Q2029" s="47">
        <v>3.0779999999999998</v>
      </c>
      <c r="R2029" s="47">
        <v>185.32300000000001</v>
      </c>
      <c r="S2029" s="11">
        <v>5179</v>
      </c>
      <c r="T2029" s="11">
        <v>5153</v>
      </c>
      <c r="U2029" s="11">
        <v>32</v>
      </c>
      <c r="V2029" s="47">
        <v>8533</v>
      </c>
      <c r="W2029" s="47">
        <v>949.88300000000004</v>
      </c>
      <c r="X2029" s="47">
        <v>0</v>
      </c>
      <c r="Y2029" s="47">
        <v>39.817999999999998</v>
      </c>
      <c r="Z2029" s="47">
        <v>187.35400000000001</v>
      </c>
      <c r="AA2029" s="47">
        <v>171.35400000000001</v>
      </c>
      <c r="AB2029" s="47">
        <v>33</v>
      </c>
      <c r="AC2029" s="11">
        <v>81</v>
      </c>
      <c r="AD2029" s="11">
        <v>2</v>
      </c>
      <c r="AE2029" s="11">
        <v>69</v>
      </c>
      <c r="AF2029" s="11">
        <v>2</v>
      </c>
      <c r="AG2029" s="49">
        <v>16</v>
      </c>
      <c r="AH2029" s="47">
        <v>0</v>
      </c>
      <c r="AI2029" s="47">
        <v>906.94299999999998</v>
      </c>
      <c r="AJ2029" s="47">
        <v>0</v>
      </c>
      <c r="AK2029" s="47">
        <v>779858.14</v>
      </c>
      <c r="AL2029" s="47">
        <v>8325</v>
      </c>
      <c r="AM2029" s="47">
        <v>39.65</v>
      </c>
      <c r="AN2029" s="51">
        <v>2.7737690000000002</v>
      </c>
      <c r="AO2029" s="51">
        <v>1.801844</v>
      </c>
      <c r="AP2029" s="51">
        <v>0.32355699999999998</v>
      </c>
      <c r="AQ2029" s="51">
        <v>3.6461E-2</v>
      </c>
      <c r="AR2029" s="51">
        <v>0.61190699999999998</v>
      </c>
      <c r="AS2029" s="51">
        <v>1.493595</v>
      </c>
      <c r="AT2029" s="51">
        <v>1.493595</v>
      </c>
      <c r="AU2029" s="51">
        <v>0</v>
      </c>
      <c r="AV2029" s="51">
        <v>0</v>
      </c>
      <c r="AW2029" s="51">
        <v>0</v>
      </c>
      <c r="AX2029" s="51">
        <v>0</v>
      </c>
      <c r="AY2029" s="51">
        <v>14.47325</v>
      </c>
      <c r="AZ2029" s="51">
        <v>0</v>
      </c>
      <c r="BA2029" s="51">
        <v>1.605812</v>
      </c>
      <c r="BB2029" s="51">
        <v>12.867438</v>
      </c>
      <c r="BC2029" s="51">
        <v>0</v>
      </c>
      <c r="BD2029" s="51">
        <v>0</v>
      </c>
      <c r="BE2029" s="51">
        <v>1.4663809999999999</v>
      </c>
      <c r="BF2029" s="51">
        <v>4.5723269999999996</v>
      </c>
      <c r="BG2029" s="51">
        <v>27.706271999999998</v>
      </c>
      <c r="BH2029" s="18">
        <v>28.272490999999999</v>
      </c>
      <c r="BI2029" s="45">
        <v>788.18</v>
      </c>
      <c r="BJ2029" s="47">
        <v>10.995232610692366</v>
      </c>
      <c r="BK2029" s="51">
        <v>0.75417400000000001</v>
      </c>
      <c r="BL2029" s="18">
        <v>0.77</v>
      </c>
      <c r="BM2029" s="51">
        <v>4.3143000000000001E-2</v>
      </c>
      <c r="BN2029" s="51">
        <v>0</v>
      </c>
      <c r="BO2029" s="47">
        <v>36.729999999999997</v>
      </c>
      <c r="BP2029" s="51">
        <v>2.2004389999999998</v>
      </c>
      <c r="BQ2029" s="18">
        <v>2.2617989999999999</v>
      </c>
      <c r="BR2029" s="51">
        <v>7.9420260000000003</v>
      </c>
      <c r="BS2029" s="47">
        <v>0</v>
      </c>
      <c r="BT2029" s="51">
        <v>114.95</v>
      </c>
      <c r="BU2029" s="51">
        <v>139.84932900000001</v>
      </c>
      <c r="BV2029" s="51">
        <v>15.05</v>
      </c>
      <c r="BW2029" s="51">
        <v>23.419439000000001</v>
      </c>
      <c r="BX2029" s="51">
        <v>0</v>
      </c>
      <c r="BY2029" s="51">
        <v>15.05</v>
      </c>
      <c r="BZ2029" s="47">
        <v>27.94580273360565</v>
      </c>
      <c r="CC2029" s="47">
        <v>3.3562463796099635</v>
      </c>
      <c r="CD2029" s="47">
        <v>10.778621562535957</v>
      </c>
      <c r="CE2029" s="47">
        <v>2.7697513537822411</v>
      </c>
      <c r="CF2029" s="47">
        <v>19.723902838560118</v>
      </c>
      <c r="CG2029" s="47">
        <v>9.8581290990680017</v>
      </c>
      <c r="CH2029" s="47">
        <v>2.5332150553284269</v>
      </c>
      <c r="CI2029" s="47">
        <v>18.039484862872587</v>
      </c>
      <c r="CJ2029" s="47">
        <v>2.4691358024691357</v>
      </c>
      <c r="CK2029" s="47">
        <v>2.8985507246376812</v>
      </c>
      <c r="CL2029" s="47">
        <v>0.12950362340346314</v>
      </c>
      <c r="CN2029" s="47">
        <v>788183.14</v>
      </c>
      <c r="CO2029" s="47">
        <v>0.15110997142647814</v>
      </c>
      <c r="CP2029" s="47">
        <v>9933.2267499999998</v>
      </c>
      <c r="CQ2029" s="47">
        <v>14473.25</v>
      </c>
      <c r="CR2029" s="47" t="s">
        <v>157</v>
      </c>
      <c r="CS2029" s="47" t="s">
        <v>157</v>
      </c>
      <c r="CT2029" s="47">
        <v>1.8362800807944204</v>
      </c>
      <c r="CU2029" s="47">
        <v>0</v>
      </c>
      <c r="CV2029" s="47" t="s">
        <v>438</v>
      </c>
      <c r="CW2029" s="47">
        <v>0</v>
      </c>
      <c r="CX2029" s="47">
        <v>1045.0945537767147</v>
      </c>
      <c r="CY2029" s="47">
        <v>19.190863116469146</v>
      </c>
      <c r="CZ2029" s="47">
        <v>1.2558030550992811</v>
      </c>
      <c r="DA2029" s="47">
        <v>0</v>
      </c>
      <c r="DB2029" s="47">
        <v>1.4094439153051508</v>
      </c>
      <c r="DC2029" s="23"/>
      <c r="DD2029" s="47">
        <v>68.590999999999994</v>
      </c>
      <c r="DE2029" s="47">
        <v>1580.8669643875285</v>
      </c>
      <c r="DF2029" s="47">
        <v>471.02232243487572</v>
      </c>
      <c r="DG2029" s="47">
        <v>0</v>
      </c>
      <c r="DH2029" s="47">
        <v>1.9443536902624592</v>
      </c>
      <c r="DJ2029" s="47">
        <v>29902.999099999997</v>
      </c>
      <c r="DK2029" s="47">
        <v>7.9420260000000003</v>
      </c>
      <c r="DL2029" s="47">
        <v>7.3585896606604928</v>
      </c>
      <c r="DM2029" s="47">
        <v>2.9176808004518846</v>
      </c>
      <c r="DN2029" s="47">
        <v>1.6325441825614285E-2</v>
      </c>
      <c r="DO2029" s="47">
        <v>45.344790012656773</v>
      </c>
      <c r="DP2029" s="47">
        <v>36.737241008043235</v>
      </c>
      <c r="DQ2029" s="47" t="s">
        <v>157</v>
      </c>
      <c r="DR2029" s="47" t="s">
        <v>157</v>
      </c>
      <c r="DS2029" s="47">
        <v>7.9420248238377216</v>
      </c>
      <c r="DT2029" s="47">
        <v>5349.7339254682374</v>
      </c>
      <c r="DU2029" s="47">
        <v>1.0792862749633008</v>
      </c>
      <c r="DV2029" s="47">
        <v>56.569760854953998</v>
      </c>
      <c r="DW2029" s="47">
        <f>IF(pitna[[#This Row],[SÚC]]="-","-",pitna[[#This Row],[ZVC30]]-pitna[[#This Row],[SÚC]])</f>
        <v>-16.919760854953999</v>
      </c>
      <c r="DX2029" s="47" t="str">
        <f>IF(pitna[[#This Row],[Rozdíl Cena pro vodné - sociálně únosná cena]]="-","-",IF(pitna[[#This Row],[Rozdíl Cena pro vodné - sociálně únosná cena]]&gt;0,"ANO","NE"))</f>
        <v>NE</v>
      </c>
      <c r="DY2029" s="47">
        <v>-19.832519846910763</v>
      </c>
      <c r="DZ2029" s="13" t="s">
        <v>441</v>
      </c>
      <c r="EA2029" s="55"/>
      <c r="EB2029" s="55"/>
      <c r="EC2029" s="55" t="s">
        <v>0</v>
      </c>
      <c r="ED2029" s="55" t="s">
        <v>9541</v>
      </c>
    </row>
    <row r="2030" spans="1:134" ht="15" customHeight="1" x14ac:dyDescent="0.25">
      <c r="A2030" s="29">
        <v>3382</v>
      </c>
      <c r="B2030" s="2" t="s">
        <v>2433</v>
      </c>
      <c r="C2030" s="3" t="s">
        <v>4058</v>
      </c>
      <c r="D2030" s="2" t="s">
        <v>4767</v>
      </c>
      <c r="E2030" s="2" t="s">
        <v>9</v>
      </c>
      <c r="F2030" s="2" t="s">
        <v>4058</v>
      </c>
      <c r="G2030" s="2" t="s">
        <v>5080</v>
      </c>
      <c r="H2030" s="2" t="s">
        <v>6790</v>
      </c>
      <c r="I2030" s="2" t="s">
        <v>439</v>
      </c>
      <c r="J2030" s="2" t="s">
        <v>7039</v>
      </c>
      <c r="K2030" s="2" t="s">
        <v>7041</v>
      </c>
      <c r="L2030" s="42" t="s">
        <v>9068</v>
      </c>
      <c r="O2030" s="11">
        <v>1138</v>
      </c>
      <c r="P2030" s="47">
        <v>13.292999999999999</v>
      </c>
      <c r="Q2030" s="47">
        <v>0.11700000000000001</v>
      </c>
      <c r="R2030" s="47">
        <v>12.89</v>
      </c>
      <c r="S2030" s="11">
        <v>392</v>
      </c>
      <c r="T2030" s="11">
        <v>377</v>
      </c>
      <c r="U2030" s="11">
        <v>1</v>
      </c>
      <c r="V2030" s="47">
        <v>420</v>
      </c>
      <c r="W2030" s="47">
        <v>48.93</v>
      </c>
      <c r="X2030" s="47">
        <v>0</v>
      </c>
      <c r="Y2030" s="47">
        <v>0</v>
      </c>
      <c r="Z2030" s="47">
        <v>8.7289999999999992</v>
      </c>
      <c r="AA2030" s="47">
        <v>8.3290000000000006</v>
      </c>
      <c r="AB2030" s="47">
        <v>3</v>
      </c>
      <c r="AC2030" s="11">
        <v>6</v>
      </c>
      <c r="AD2030" s="11">
        <v>0</v>
      </c>
      <c r="AE2030" s="11">
        <v>6</v>
      </c>
      <c r="AF2030" s="11">
        <v>0</v>
      </c>
      <c r="AG2030" s="49">
        <v>1</v>
      </c>
      <c r="AH2030" s="47">
        <v>0</v>
      </c>
      <c r="AI2030" s="47">
        <v>48.93</v>
      </c>
      <c r="AJ2030" s="47">
        <v>0</v>
      </c>
      <c r="AK2030" s="47">
        <v>37420.089999999997</v>
      </c>
      <c r="AL2030" s="47">
        <v>1575.2</v>
      </c>
      <c r="AM2030" s="47">
        <v>26.08</v>
      </c>
      <c r="AN2030" s="51">
        <v>0.12717200000000001</v>
      </c>
      <c r="AO2030" s="51">
        <v>9.7860000000000003E-2</v>
      </c>
      <c r="AP2030" s="51">
        <v>0</v>
      </c>
      <c r="AQ2030" s="51">
        <v>1.5E-3</v>
      </c>
      <c r="AR2030" s="51">
        <v>2.7812E-2</v>
      </c>
      <c r="AS2030" s="51">
        <v>0.12153799999999999</v>
      </c>
      <c r="AT2030" s="51">
        <v>0.12153799999999999</v>
      </c>
      <c r="AU2030" s="51">
        <v>0</v>
      </c>
      <c r="AV2030" s="51">
        <v>0</v>
      </c>
      <c r="AW2030" s="51">
        <v>0</v>
      </c>
      <c r="AX2030" s="51">
        <v>0</v>
      </c>
      <c r="AY2030" s="51">
        <v>0.18126300000000001</v>
      </c>
      <c r="AZ2030" s="51">
        <v>0</v>
      </c>
      <c r="BA2030" s="51">
        <v>4.7007E-2</v>
      </c>
      <c r="BB2030" s="51">
        <v>0.13425599999999999</v>
      </c>
      <c r="BC2030" s="51">
        <v>0</v>
      </c>
      <c r="BD2030" s="51">
        <v>0</v>
      </c>
      <c r="BE2030" s="51">
        <v>0.105681</v>
      </c>
      <c r="BF2030" s="51">
        <v>0.216645</v>
      </c>
      <c r="BG2030" s="51">
        <v>0.91473499999999996</v>
      </c>
      <c r="BH2030" s="18">
        <v>0.95869499999999996</v>
      </c>
      <c r="BI2030" s="45">
        <v>39</v>
      </c>
      <c r="BJ2030" s="47">
        <v>0.56960825764313106</v>
      </c>
      <c r="BK2030" s="51">
        <v>3.9070000000000001E-2</v>
      </c>
      <c r="BL2030" s="18">
        <v>4.1000000000000002E-2</v>
      </c>
      <c r="BM2030" s="51">
        <v>0</v>
      </c>
      <c r="BN2030" s="51">
        <v>0</v>
      </c>
      <c r="BO2030" s="47">
        <v>23.41</v>
      </c>
      <c r="BP2030" s="51">
        <v>0.10432</v>
      </c>
      <c r="BQ2030" s="18">
        <v>0.11070000000000001</v>
      </c>
      <c r="BR2030" s="51">
        <v>11.404415999999999</v>
      </c>
      <c r="BS2030" s="47">
        <v>0</v>
      </c>
      <c r="BT2030" s="51">
        <v>7.3680000000000003</v>
      </c>
      <c r="BU2030" s="51">
        <v>6.8158589999999997</v>
      </c>
      <c r="BV2030" s="51">
        <v>0.81599999999999995</v>
      </c>
      <c r="BW2030" s="51">
        <v>0.80139700000000003</v>
      </c>
      <c r="BX2030" s="51">
        <v>0</v>
      </c>
      <c r="BY2030" s="51">
        <v>0.81599999999999995</v>
      </c>
      <c r="BZ2030" s="47">
        <v>30.411171450737005</v>
      </c>
      <c r="CC2030" s="47">
        <v>2.9030612244897958</v>
      </c>
      <c r="CD2030" s="47">
        <v>7.6704745166959576</v>
      </c>
      <c r="CE2030" s="47">
        <v>1.8553195107176637</v>
      </c>
      <c r="CF2030" s="47">
        <v>17.839771101573675</v>
      </c>
      <c r="CG2030" s="47">
        <v>7.3189806678383125</v>
      </c>
      <c r="CH2030" s="47">
        <v>1.7703008597511078</v>
      </c>
      <c r="CI2030" s="47">
        <v>17.02227672184754</v>
      </c>
      <c r="CJ2030" s="47">
        <v>0</v>
      </c>
      <c r="CK2030" s="47">
        <v>0</v>
      </c>
      <c r="CL2030" s="47">
        <v>7.7579519006982151E-2</v>
      </c>
      <c r="CN2030" s="47">
        <v>38995.289999999994</v>
      </c>
      <c r="CO2030" s="47">
        <v>0.22568269013766645</v>
      </c>
      <c r="CP2030" s="47">
        <v>502.7555694444444</v>
      </c>
      <c r="CQ2030" s="47">
        <v>181.26299999999998</v>
      </c>
      <c r="CR2030" s="47" t="s">
        <v>157</v>
      </c>
      <c r="CS2030" s="47" t="s">
        <v>157</v>
      </c>
      <c r="CT2030" s="47">
        <v>0.46483306060808888</v>
      </c>
      <c r="CU2030" s="47">
        <v>321.49256944444443</v>
      </c>
      <c r="CV2030" s="47" t="s">
        <v>437</v>
      </c>
      <c r="CW2030" s="47">
        <v>8.2286298808406553</v>
      </c>
      <c r="CX2030" s="47">
        <v>998.08779114410015</v>
      </c>
      <c r="CY2030" s="47">
        <v>4.6394420271307899</v>
      </c>
      <c r="CZ2030" s="47">
        <v>1.2724882355674574</v>
      </c>
      <c r="DA2030" s="47">
        <v>0</v>
      </c>
      <c r="DB2030" s="47">
        <v>0.88016249153689929</v>
      </c>
      <c r="DC2030" s="23"/>
      <c r="DD2030" s="47">
        <v>68.590999999999994</v>
      </c>
      <c r="DE2030" s="47">
        <v>1997.8642948553877</v>
      </c>
      <c r="DF2030" s="47">
        <v>688.19227028410546</v>
      </c>
      <c r="DG2030" s="47">
        <v>0</v>
      </c>
      <c r="DH2030" s="47">
        <v>2.7049142564627591</v>
      </c>
      <c r="DJ2030" s="47">
        <v>1018.9455999999999</v>
      </c>
      <c r="DK2030" s="47">
        <v>11.404415999999999</v>
      </c>
      <c r="DL2030" s="47">
        <v>10.238034297414897</v>
      </c>
      <c r="DM2030" s="47">
        <v>2.6700793447658047</v>
      </c>
      <c r="DN2030" s="47">
        <v>3.4428773321085707E-3</v>
      </c>
      <c r="DO2030" s="47">
        <v>34.266511423550085</v>
      </c>
      <c r="DP2030" s="47">
        <v>31.641350638455194</v>
      </c>
      <c r="DQ2030" s="47" t="s">
        <v>157</v>
      </c>
      <c r="DR2030" s="47" t="s">
        <v>157</v>
      </c>
      <c r="DS2030" s="47">
        <v>11.404395808622169</v>
      </c>
      <c r="DT2030" s="47">
        <v>2333.5076530612246</v>
      </c>
      <c r="DU2030" s="47">
        <v>0.82423788725073477</v>
      </c>
      <c r="DV2030" s="47">
        <v>56.569760854953998</v>
      </c>
      <c r="DW2030" s="47">
        <f>IF(pitna[[#This Row],[SÚC]]="-","-",pitna[[#This Row],[ZVC30]]-pitna[[#This Row],[SÚC]])</f>
        <v>-30.489760854954</v>
      </c>
      <c r="DX2030" s="47" t="str">
        <f>IF(pitna[[#This Row],[Rozdíl Cena pro vodné - sociálně únosná cena]]="-","-",IF(pitna[[#This Row],[Rozdíl Cena pro vodné - sociálně únosná cena]]&gt;0,"ANO","NE"))</f>
        <v>NE</v>
      </c>
      <c r="DY2030" s="47">
        <v>-24.928410216498804</v>
      </c>
      <c r="DZ2030" s="13" t="s">
        <v>441</v>
      </c>
      <c r="EA2030" s="55"/>
      <c r="EB2030" s="55" t="s">
        <v>9522</v>
      </c>
      <c r="EC2030" s="55" t="s">
        <v>0</v>
      </c>
      <c r="ED2030" s="55" t="s">
        <v>9770</v>
      </c>
    </row>
    <row r="2031" spans="1:134" ht="15" customHeight="1" x14ac:dyDescent="0.25">
      <c r="A2031" s="29">
        <v>3383</v>
      </c>
      <c r="B2031" s="2" t="s">
        <v>2434</v>
      </c>
      <c r="C2031" s="3" t="s">
        <v>4058</v>
      </c>
      <c r="D2031" s="2" t="s">
        <v>4768</v>
      </c>
      <c r="E2031" s="2" t="s">
        <v>9</v>
      </c>
      <c r="F2031" s="2" t="s">
        <v>4058</v>
      </c>
      <c r="G2031" s="2" t="s">
        <v>6791</v>
      </c>
      <c r="H2031" s="2" t="s">
        <v>6792</v>
      </c>
      <c r="I2031" s="2" t="s">
        <v>439</v>
      </c>
      <c r="J2031" s="2" t="s">
        <v>7039</v>
      </c>
      <c r="K2031" s="2" t="s">
        <v>7041</v>
      </c>
      <c r="L2031" s="42" t="s">
        <v>9069</v>
      </c>
      <c r="O2031" s="11">
        <v>683</v>
      </c>
      <c r="P2031" s="47">
        <v>10.419</v>
      </c>
      <c r="Q2031" s="47">
        <v>0</v>
      </c>
      <c r="R2031" s="47">
        <v>6.9489999999999998</v>
      </c>
      <c r="S2031" s="11">
        <v>279</v>
      </c>
      <c r="T2031" s="11">
        <v>279</v>
      </c>
      <c r="U2031" s="11">
        <v>1</v>
      </c>
      <c r="V2031" s="47">
        <v>11</v>
      </c>
      <c r="W2031" s="47">
        <v>35.054000000000002</v>
      </c>
      <c r="X2031" s="47">
        <v>0</v>
      </c>
      <c r="Y2031" s="47">
        <v>0</v>
      </c>
      <c r="Z2031" s="47">
        <v>7.09</v>
      </c>
      <c r="AA2031" s="47">
        <v>6.77</v>
      </c>
      <c r="AB2031" s="47">
        <v>5</v>
      </c>
      <c r="AC2031" s="11">
        <v>6</v>
      </c>
      <c r="AD2031" s="11">
        <v>0</v>
      </c>
      <c r="AE2031" s="11">
        <v>6</v>
      </c>
      <c r="AF2031" s="11">
        <v>0</v>
      </c>
      <c r="AG2031" s="49">
        <v>1</v>
      </c>
      <c r="AH2031" s="47">
        <v>0</v>
      </c>
      <c r="AI2031" s="47">
        <v>35.049999999999997</v>
      </c>
      <c r="AJ2031" s="47">
        <v>0</v>
      </c>
      <c r="AK2031" s="47">
        <v>25517.017</v>
      </c>
      <c r="AL2031" s="47">
        <v>613</v>
      </c>
      <c r="AM2031" s="47">
        <v>36.520000000000003</v>
      </c>
      <c r="AN2031" s="51">
        <v>8.6491999999999999E-2</v>
      </c>
      <c r="AO2031" s="51">
        <v>7.0108000000000004E-2</v>
      </c>
      <c r="AP2031" s="51">
        <v>0</v>
      </c>
      <c r="AQ2031" s="51">
        <v>1.4289999999999999E-3</v>
      </c>
      <c r="AR2031" s="51">
        <v>1.4955E-2</v>
      </c>
      <c r="AS2031" s="51">
        <v>8.1230999999999998E-2</v>
      </c>
      <c r="AT2031" s="51">
        <v>8.1230999999999998E-2</v>
      </c>
      <c r="AU2031" s="51">
        <v>0</v>
      </c>
      <c r="AV2031" s="51">
        <v>0</v>
      </c>
      <c r="AW2031" s="51">
        <v>0</v>
      </c>
      <c r="AX2031" s="51">
        <v>0</v>
      </c>
      <c r="AY2031" s="51">
        <v>0.23766899999999999</v>
      </c>
      <c r="AZ2031" s="51">
        <v>0</v>
      </c>
      <c r="BA2031" s="51">
        <v>7.0507E-2</v>
      </c>
      <c r="BB2031" s="51">
        <v>0.16716200000000001</v>
      </c>
      <c r="BC2031" s="51">
        <v>0</v>
      </c>
      <c r="BD2031" s="51">
        <v>0</v>
      </c>
      <c r="BE2031" s="51">
        <v>0.139991</v>
      </c>
      <c r="BF2031" s="51">
        <v>0.25051200000000001</v>
      </c>
      <c r="BG2031" s="51">
        <v>0.90673400000000004</v>
      </c>
      <c r="BH2031" s="18">
        <v>0.81166400000000005</v>
      </c>
      <c r="BI2031" s="45">
        <v>26.13</v>
      </c>
      <c r="BJ2031" s="47">
        <v>0.39006575206659766</v>
      </c>
      <c r="BK2031" s="51">
        <v>2.6755000000000001E-2</v>
      </c>
      <c r="BL2031" s="18">
        <v>2.4E-2</v>
      </c>
      <c r="BM2031" s="51">
        <v>0</v>
      </c>
      <c r="BN2031" s="51">
        <v>0</v>
      </c>
      <c r="BO2031" s="47">
        <v>33.89</v>
      </c>
      <c r="BP2031" s="51">
        <v>7.0341000000000001E-2</v>
      </c>
      <c r="BQ2031" s="18">
        <v>6.4799999999999996E-2</v>
      </c>
      <c r="BR2031" s="51">
        <v>7.7575960000000004</v>
      </c>
      <c r="BS2031" s="47">
        <v>0</v>
      </c>
      <c r="BT2031" s="51">
        <v>2.41</v>
      </c>
      <c r="BU2031" s="51">
        <v>12.833053</v>
      </c>
      <c r="BV2031" s="51">
        <v>0.41</v>
      </c>
      <c r="BW2031" s="51">
        <v>0.91447900000000004</v>
      </c>
      <c r="BX2031" s="51">
        <v>0</v>
      </c>
      <c r="BY2031" s="51">
        <v>0.41</v>
      </c>
      <c r="BZ2031" s="47">
        <v>40.149661821844873</v>
      </c>
      <c r="CC2031" s="47">
        <v>2.4480286738351253</v>
      </c>
      <c r="CD2031" s="47">
        <v>10.380673499267935</v>
      </c>
      <c r="CE2031" s="47">
        <v>2.7953169570077097</v>
      </c>
      <c r="CF2031" s="47">
        <v>20.22593712557768</v>
      </c>
      <c r="CG2031" s="47">
        <v>9.9121522693997068</v>
      </c>
      <c r="CH2031" s="47">
        <v>2.6691531451258386</v>
      </c>
      <c r="CI2031" s="47">
        <v>19.313059850516346</v>
      </c>
      <c r="CJ2031" s="47">
        <v>0</v>
      </c>
      <c r="CK2031" s="47">
        <v>0</v>
      </c>
      <c r="CL2031" s="47">
        <v>0.28781119585551879</v>
      </c>
      <c r="CN2031" s="47">
        <v>26130.017</v>
      </c>
      <c r="CO2031" s="47">
        <v>0.47989250407908624</v>
      </c>
      <c r="CP2031" s="47">
        <v>332.58493472222221</v>
      </c>
      <c r="CQ2031" s="47">
        <v>237.66900000000001</v>
      </c>
      <c r="CR2031" s="47" t="s">
        <v>157</v>
      </c>
      <c r="CS2031" s="47" t="s">
        <v>157</v>
      </c>
      <c r="CT2031" s="47">
        <v>0.9095631281066523</v>
      </c>
      <c r="CU2031" s="47">
        <v>94.915934722222204</v>
      </c>
      <c r="CV2031" s="47" t="s">
        <v>437</v>
      </c>
      <c r="CW2031" s="47">
        <v>3.5475961398700129</v>
      </c>
      <c r="CX2031" s="47">
        <v>976.64051579144075</v>
      </c>
      <c r="CY2031" s="47">
        <v>8.8831620257895718</v>
      </c>
      <c r="CZ2031" s="47">
        <v>1.2629625158575886</v>
      </c>
      <c r="DA2031" s="47">
        <v>0</v>
      </c>
      <c r="DB2031" s="47" t="s">
        <v>157</v>
      </c>
      <c r="DC2031" s="23"/>
      <c r="DD2031" s="47">
        <v>68.591000000000008</v>
      </c>
      <c r="DE2031" s="47">
        <v>1750.9868435806391</v>
      </c>
      <c r="DF2031" s="47">
        <v>715.26402541581012</v>
      </c>
      <c r="DG2031" s="47">
        <v>0</v>
      </c>
      <c r="DH2031" s="47">
        <v>5.2323304055316759</v>
      </c>
      <c r="DJ2031" s="47">
        <v>977.09260000000006</v>
      </c>
      <c r="DK2031" s="47">
        <v>7.7575960000000004</v>
      </c>
      <c r="DL2031" s="47">
        <v>7.1990106157799163</v>
      </c>
      <c r="DM2031" s="47">
        <v>2.6290786768828256</v>
      </c>
      <c r="DN2031" s="47">
        <v>6.3973169248225138E-3</v>
      </c>
      <c r="DO2031" s="47">
        <v>38.257711566617864</v>
      </c>
      <c r="DP2031" s="47">
        <v>37.437859642019149</v>
      </c>
      <c r="DQ2031" s="47" t="s">
        <v>157</v>
      </c>
      <c r="DR2031" s="47" t="s">
        <v>157</v>
      </c>
      <c r="DS2031" s="47">
        <v>7.7576224118650012</v>
      </c>
      <c r="DT2031" s="47">
        <v>3249.9426523297493</v>
      </c>
      <c r="DU2031" s="47">
        <v>0.97548311653508724</v>
      </c>
      <c r="DV2031" s="47">
        <v>56.569760854953998</v>
      </c>
      <c r="DW2031" s="47">
        <f>IF(pitna[[#This Row],[SÚC]]="-","-",pitna[[#This Row],[ZVC30]]-pitna[[#This Row],[SÚC]])</f>
        <v>-20.049760854953995</v>
      </c>
      <c r="DX2031" s="47" t="str">
        <f>IF(pitna[[#This Row],[Rozdíl Cena pro vodné - sociálně únosná cena]]="-","-",IF(pitna[[#This Row],[Rozdíl Cena pro vodné - sociálně únosná cena]]&gt;0,"ANO","NE"))</f>
        <v>NE</v>
      </c>
      <c r="DY2031" s="47">
        <v>-19.131901212934849</v>
      </c>
      <c r="DZ2031" s="13" t="s">
        <v>441</v>
      </c>
      <c r="EA2031" s="55"/>
      <c r="EB2031" s="55" t="s">
        <v>9534</v>
      </c>
      <c r="EC2031" s="55" t="s">
        <v>0</v>
      </c>
      <c r="ED2031" s="55" t="s">
        <v>9770</v>
      </c>
    </row>
    <row r="2032" spans="1:134" ht="15" customHeight="1" x14ac:dyDescent="0.25">
      <c r="A2032" s="29">
        <v>3384</v>
      </c>
      <c r="B2032" s="2" t="s">
        <v>2435</v>
      </c>
      <c r="C2032" s="3" t="s">
        <v>4058</v>
      </c>
      <c r="D2032" s="2" t="s">
        <v>4769</v>
      </c>
      <c r="E2032" s="2" t="s">
        <v>9</v>
      </c>
      <c r="F2032" s="2" t="s">
        <v>4058</v>
      </c>
      <c r="G2032" s="2" t="s">
        <v>5080</v>
      </c>
      <c r="H2032" s="2" t="s">
        <v>6793</v>
      </c>
      <c r="I2032" s="2" t="s">
        <v>439</v>
      </c>
      <c r="J2032" s="2" t="s">
        <v>7039</v>
      </c>
      <c r="K2032" s="2" t="s">
        <v>7045</v>
      </c>
      <c r="L2032" s="42" t="s">
        <v>9070</v>
      </c>
      <c r="O2032" s="11">
        <v>308</v>
      </c>
      <c r="P2032" s="47">
        <v>7.4450000000000003</v>
      </c>
      <c r="Q2032" s="47">
        <v>0</v>
      </c>
      <c r="R2032" s="47">
        <v>4.4669999999999996</v>
      </c>
      <c r="S2032" s="11">
        <v>126</v>
      </c>
      <c r="T2032" s="11">
        <v>124</v>
      </c>
      <c r="U2032" s="11">
        <v>2</v>
      </c>
      <c r="V2032" s="47">
        <v>110</v>
      </c>
      <c r="W2032" s="47">
        <v>9.68</v>
      </c>
      <c r="X2032" s="47">
        <v>0</v>
      </c>
      <c r="Y2032" s="47">
        <v>0</v>
      </c>
      <c r="Z2032" s="47">
        <v>1.2410000000000001</v>
      </c>
      <c r="AA2032" s="47">
        <v>1.141</v>
      </c>
      <c r="AB2032" s="47">
        <v>0</v>
      </c>
      <c r="AC2032" s="11">
        <v>4</v>
      </c>
      <c r="AD2032" s="11">
        <v>0</v>
      </c>
      <c r="AE2032" s="11">
        <v>4</v>
      </c>
      <c r="AF2032" s="11">
        <v>0</v>
      </c>
      <c r="AG2032" s="49">
        <v>1</v>
      </c>
      <c r="AH2032" s="47">
        <v>0</v>
      </c>
      <c r="AI2032" s="47">
        <v>9.68</v>
      </c>
      <c r="AJ2032" s="47">
        <v>0</v>
      </c>
      <c r="AK2032" s="47">
        <v>18057.29</v>
      </c>
      <c r="AL2032" s="47">
        <v>1137</v>
      </c>
      <c r="AM2032" s="47">
        <v>32.17</v>
      </c>
      <c r="AN2032" s="51">
        <v>2.7810000000000001E-2</v>
      </c>
      <c r="AO2032" s="51">
        <v>1.9359999999999999E-2</v>
      </c>
      <c r="AP2032" s="51">
        <v>0</v>
      </c>
      <c r="AQ2032" s="51">
        <v>1E-3</v>
      </c>
      <c r="AR2032" s="51">
        <v>7.45E-3</v>
      </c>
      <c r="AS2032" s="51">
        <v>2.3494999999999999E-2</v>
      </c>
      <c r="AT2032" s="51">
        <v>2.3494999999999999E-2</v>
      </c>
      <c r="AU2032" s="51">
        <v>0</v>
      </c>
      <c r="AV2032" s="51">
        <v>0</v>
      </c>
      <c r="AW2032" s="51">
        <v>0</v>
      </c>
      <c r="AX2032" s="51">
        <v>0</v>
      </c>
      <c r="AY2032" s="51">
        <v>7.9120000000000006E-3</v>
      </c>
      <c r="AZ2032" s="51">
        <v>0</v>
      </c>
      <c r="BA2032" s="51">
        <v>7.4869999999999997E-3</v>
      </c>
      <c r="BB2032" s="51">
        <v>4.2499999999999998E-4</v>
      </c>
      <c r="BC2032" s="51">
        <v>0</v>
      </c>
      <c r="BD2032" s="51">
        <v>0</v>
      </c>
      <c r="BE2032" s="51">
        <v>5.3171999999999997E-2</v>
      </c>
      <c r="BF2032" s="51">
        <v>9.0200000000000002E-2</v>
      </c>
      <c r="BG2032" s="51">
        <v>0.235348</v>
      </c>
      <c r="BH2032" s="18">
        <v>0.241677</v>
      </c>
      <c r="BI2032" s="45">
        <v>19.190000000000001</v>
      </c>
      <c r="BJ2032" s="47">
        <v>0.11478182268810777</v>
      </c>
      <c r="BK2032" s="51">
        <v>7.8729999999999998E-3</v>
      </c>
      <c r="BL2032" s="18">
        <v>8.2000000000000007E-3</v>
      </c>
      <c r="BM2032" s="51">
        <v>0</v>
      </c>
      <c r="BN2032" s="51">
        <v>0</v>
      </c>
      <c r="BO2032" s="47">
        <v>29.89</v>
      </c>
      <c r="BP2032" s="51">
        <v>1.7947999999999999E-2</v>
      </c>
      <c r="BQ2032" s="18">
        <v>2.214E-2</v>
      </c>
      <c r="BR2032" s="51">
        <v>7.6263629999999996</v>
      </c>
      <c r="BS2032" s="47">
        <v>0</v>
      </c>
      <c r="BT2032" s="51">
        <v>2.85</v>
      </c>
      <c r="BU2032" s="51">
        <v>3.5872799999999998</v>
      </c>
      <c r="BV2032" s="51">
        <v>0.37</v>
      </c>
      <c r="BW2032" s="51">
        <v>1.8336999999999999E-2</v>
      </c>
      <c r="BX2032" s="51">
        <v>0</v>
      </c>
      <c r="BY2032" s="51">
        <v>0.37</v>
      </c>
      <c r="BZ2032" s="47">
        <v>28.206850235057086</v>
      </c>
      <c r="CC2032" s="47">
        <v>2.4444444444444446</v>
      </c>
      <c r="CD2032" s="47">
        <v>4.029220779220779</v>
      </c>
      <c r="CE2032" s="47">
        <v>0.76113722856503252</v>
      </c>
      <c r="CF2032" s="47">
        <v>12.820247933884298</v>
      </c>
      <c r="CG2032" s="47">
        <v>3.7045454545454546</v>
      </c>
      <c r="CH2032" s="47">
        <v>0.69980465575560202</v>
      </c>
      <c r="CI2032" s="47">
        <v>11.787190082644628</v>
      </c>
      <c r="CJ2032" s="47">
        <v>0</v>
      </c>
      <c r="CK2032" s="47">
        <v>0</v>
      </c>
      <c r="CL2032" s="47">
        <v>0.22386389075442134</v>
      </c>
      <c r="CN2032" s="47">
        <v>19194.29</v>
      </c>
      <c r="CO2032" s="47">
        <v>0</v>
      </c>
      <c r="CP2032" s="47">
        <v>250.98279166666669</v>
      </c>
      <c r="CQ2032" s="47">
        <v>7.911999999999999</v>
      </c>
      <c r="CR2032" s="47" t="s">
        <v>157</v>
      </c>
      <c r="CS2032" s="47" t="s">
        <v>157</v>
      </c>
      <c r="CT2032" s="47">
        <v>4.122059216569094E-2</v>
      </c>
      <c r="CU2032" s="47">
        <v>243.07079166666668</v>
      </c>
      <c r="CV2032" s="47" t="s">
        <v>437</v>
      </c>
      <c r="CW2032" s="47">
        <v>30.87397328422033</v>
      </c>
      <c r="CX2032" s="47">
        <v>2437.9893306236504</v>
      </c>
      <c r="CY2032" s="47">
        <v>1.0049536390194334</v>
      </c>
      <c r="CZ2032" s="47">
        <v>1.2832567674157989</v>
      </c>
      <c r="DA2032" s="47">
        <v>0</v>
      </c>
      <c r="DB2032" s="47" t="s">
        <v>157</v>
      </c>
      <c r="DC2032" s="23"/>
      <c r="DD2032" s="47">
        <v>68.590999999999994</v>
      </c>
      <c r="DE2032" s="47">
        <v>2683.3517083703796</v>
      </c>
      <c r="DF2032" s="47">
        <v>1097.7347897878826</v>
      </c>
      <c r="DG2032" s="47">
        <v>0</v>
      </c>
      <c r="DH2032" s="47">
        <v>6.753715229264575</v>
      </c>
      <c r="DJ2032" s="47">
        <v>253.27441000000002</v>
      </c>
      <c r="DK2032" s="47">
        <v>7.6263629999999996</v>
      </c>
      <c r="DL2032" s="47">
        <v>7.0863850793295695</v>
      </c>
      <c r="DM2032" s="47">
        <v>2.2796900800203224</v>
      </c>
      <c r="DN2032" s="47">
        <v>2.2142001605685856E-5</v>
      </c>
      <c r="DO2032" s="47">
        <v>62.319123376623381</v>
      </c>
      <c r="DP2032" s="47">
        <v>60.767025487954612</v>
      </c>
      <c r="DQ2032" s="47" t="s">
        <v>157</v>
      </c>
      <c r="DR2032" s="47" t="s">
        <v>157</v>
      </c>
      <c r="DS2032" s="47">
        <v>7.6261536108231214</v>
      </c>
      <c r="DT2032" s="47">
        <v>1867.8412698412699</v>
      </c>
      <c r="DU2032" s="47">
        <v>0.52939895842650408</v>
      </c>
      <c r="DV2032" s="47">
        <v>56.569760854953998</v>
      </c>
      <c r="DW2032" s="47">
        <f>IF(pitna[[#This Row],[SÚC]]="-","-",pitna[[#This Row],[ZVC30]]-pitna[[#This Row],[SÚC]])</f>
        <v>-24.399760854953996</v>
      </c>
      <c r="DX2032" s="47" t="str">
        <f>IF(pitna[[#This Row],[Rozdíl Cena pro vodné - sociálně únosná cena]]="-","-",IF(pitna[[#This Row],[Rozdíl Cena pro vodné - sociálně únosná cena]]&gt;0,"ANO","NE"))</f>
        <v>NE</v>
      </c>
      <c r="DY2032" s="47">
        <v>4.1972646330006143</v>
      </c>
      <c r="DZ2032" s="13" t="s">
        <v>9914</v>
      </c>
      <c r="EA2032" s="55"/>
      <c r="EB2032" s="55" t="s">
        <v>9522</v>
      </c>
      <c r="EC2032" s="55" t="s">
        <v>0</v>
      </c>
      <c r="ED2032" s="55" t="s">
        <v>9770</v>
      </c>
    </row>
    <row r="2033" spans="1:134" ht="15" customHeight="1" x14ac:dyDescent="0.25">
      <c r="A2033" s="29">
        <v>3385</v>
      </c>
      <c r="B2033" s="2" t="s">
        <v>2436</v>
      </c>
      <c r="C2033" s="3" t="s">
        <v>4058</v>
      </c>
      <c r="D2033" s="2" t="s">
        <v>4770</v>
      </c>
      <c r="E2033" s="2" t="s">
        <v>9</v>
      </c>
      <c r="F2033" s="2" t="s">
        <v>4058</v>
      </c>
      <c r="G2033" s="2" t="s">
        <v>6794</v>
      </c>
      <c r="H2033" s="2" t="s">
        <v>6795</v>
      </c>
      <c r="I2033" s="2" t="s">
        <v>439</v>
      </c>
      <c r="J2033" s="2" t="s">
        <v>7043</v>
      </c>
      <c r="K2033" s="2" t="s">
        <v>7044</v>
      </c>
      <c r="L2033" s="42" t="s">
        <v>9071</v>
      </c>
      <c r="O2033" s="11">
        <v>18915</v>
      </c>
      <c r="P2033" s="47">
        <v>245.65799999999999</v>
      </c>
      <c r="Q2033" s="47">
        <v>2.7879999999999998</v>
      </c>
      <c r="R2033" s="47">
        <v>223.97</v>
      </c>
      <c r="S2033" s="11">
        <v>6374</v>
      </c>
      <c r="T2033" s="11">
        <v>6346</v>
      </c>
      <c r="U2033" s="11">
        <v>34</v>
      </c>
      <c r="V2033" s="47">
        <v>9494</v>
      </c>
      <c r="W2033" s="47">
        <v>1425.402</v>
      </c>
      <c r="X2033" s="47">
        <v>36.853000000000002</v>
      </c>
      <c r="Y2033" s="47">
        <v>9.7530000000000001</v>
      </c>
      <c r="Z2033" s="47">
        <v>165.83799999999999</v>
      </c>
      <c r="AA2033" s="47">
        <v>155.33799999999999</v>
      </c>
      <c r="AB2033" s="47">
        <v>46</v>
      </c>
      <c r="AC2033" s="11">
        <v>55</v>
      </c>
      <c r="AD2033" s="11">
        <v>2</v>
      </c>
      <c r="AE2033" s="11">
        <v>55</v>
      </c>
      <c r="AF2033" s="11">
        <v>5</v>
      </c>
      <c r="AG2033" s="49">
        <v>6.9512455196486203</v>
      </c>
      <c r="AH2033" s="47">
        <v>0</v>
      </c>
      <c r="AI2033" s="47">
        <v>1403.3475534485999</v>
      </c>
      <c r="AJ2033" s="47">
        <v>0</v>
      </c>
      <c r="AK2033" s="47">
        <v>820311.24699999997</v>
      </c>
      <c r="AL2033" s="47">
        <v>7439.9083917931403</v>
      </c>
      <c r="AM2033" s="47">
        <v>30.44</v>
      </c>
      <c r="AN2033" s="51">
        <v>3.28945</v>
      </c>
      <c r="AO2033" s="51">
        <v>2.7604549999999999</v>
      </c>
      <c r="AP2033" s="51">
        <v>1.5889E-2</v>
      </c>
      <c r="AQ2033" s="51">
        <v>2.1741E-2</v>
      </c>
      <c r="AR2033" s="51">
        <v>0.491365</v>
      </c>
      <c r="AS2033" s="51">
        <v>3.874771</v>
      </c>
      <c r="AT2033" s="51">
        <v>3.874771</v>
      </c>
      <c r="AU2033" s="51">
        <v>0</v>
      </c>
      <c r="AV2033" s="51">
        <v>0</v>
      </c>
      <c r="AW2033" s="51">
        <v>0</v>
      </c>
      <c r="AX2033" s="51">
        <v>0</v>
      </c>
      <c r="AY2033" s="51">
        <v>14.395720000000001</v>
      </c>
      <c r="AZ2033" s="51">
        <v>0</v>
      </c>
      <c r="BA2033" s="51">
        <v>3.1141009999999998</v>
      </c>
      <c r="BB2033" s="51">
        <v>11.281618999999999</v>
      </c>
      <c r="BC2033" s="51">
        <v>0</v>
      </c>
      <c r="BD2033" s="51">
        <v>0</v>
      </c>
      <c r="BE2033" s="51">
        <v>1.096336</v>
      </c>
      <c r="BF2033" s="51">
        <v>6.3337260000000004</v>
      </c>
      <c r="BG2033" s="51">
        <v>33.901279000000002</v>
      </c>
      <c r="BH2033" s="18">
        <v>34.62677</v>
      </c>
      <c r="BI2033" s="45">
        <v>827.83</v>
      </c>
      <c r="BJ2033" s="47">
        <v>17.682451050429357</v>
      </c>
      <c r="BK2033" s="51">
        <v>1.2128570000000001</v>
      </c>
      <c r="BL2033" s="18">
        <v>1.24</v>
      </c>
      <c r="BM2033" s="51">
        <v>6.7900000000000002E-4</v>
      </c>
      <c r="BN2033" s="51">
        <v>0</v>
      </c>
      <c r="BO2033" s="47">
        <v>27.95</v>
      </c>
      <c r="BP2033" s="51">
        <v>3.01572</v>
      </c>
      <c r="BQ2033" s="18">
        <v>3.116409</v>
      </c>
      <c r="BR2033" s="51">
        <v>8.8955939999999991</v>
      </c>
      <c r="BS2033" s="47">
        <v>0</v>
      </c>
      <c r="BT2033" s="51">
        <v>99.2</v>
      </c>
      <c r="BU2033" s="51">
        <v>111.621326</v>
      </c>
      <c r="BV2033" s="51">
        <v>11.26</v>
      </c>
      <c r="BW2033" s="51">
        <v>19.258336</v>
      </c>
      <c r="BX2033" s="51">
        <v>0</v>
      </c>
      <c r="BY2033" s="51">
        <v>11.26</v>
      </c>
      <c r="BZ2033" s="47">
        <v>28.459168638656962</v>
      </c>
      <c r="CC2033" s="47">
        <v>2.9675243175400063</v>
      </c>
      <c r="CD2033" s="47">
        <v>8.7675389902194034</v>
      </c>
      <c r="CE2033" s="47">
        <v>2.0286229625910024</v>
      </c>
      <c r="CF2033" s="47">
        <v>11.634472240111911</v>
      </c>
      <c r="CG2033" s="47">
        <v>8.212424002114723</v>
      </c>
      <c r="CH2033" s="47">
        <v>1.9001811030219922</v>
      </c>
      <c r="CI2033" s="47">
        <v>10.897837943260917</v>
      </c>
      <c r="CJ2033" s="47">
        <v>3.6363636363636362</v>
      </c>
      <c r="CK2033" s="47">
        <v>9.0909090909090917</v>
      </c>
      <c r="CL2033" s="47">
        <v>0.13394651069339644</v>
      </c>
      <c r="CN2033" s="47">
        <v>827751.15539179312</v>
      </c>
      <c r="CO2033" s="47">
        <v>0.18725219614260477</v>
      </c>
      <c r="CP2033" s="47">
        <v>10419.221885095403</v>
      </c>
      <c r="CQ2033" s="47">
        <v>14395.72</v>
      </c>
      <c r="CR2033" s="47" t="s">
        <v>157</v>
      </c>
      <c r="CS2033" s="47" t="s">
        <v>157</v>
      </c>
      <c r="CT2033" s="47">
        <v>1.7391362012881981</v>
      </c>
      <c r="CU2033" s="47">
        <v>0</v>
      </c>
      <c r="CV2033" s="47" t="s">
        <v>438</v>
      </c>
      <c r="CW2033" s="47">
        <v>0</v>
      </c>
      <c r="CX2033" s="47">
        <v>682.48042052096264</v>
      </c>
      <c r="CY2033" s="47">
        <v>11.869264059983989</v>
      </c>
      <c r="CZ2033" s="47">
        <v>1.2549347709839227</v>
      </c>
      <c r="DA2033" s="47">
        <v>0</v>
      </c>
      <c r="DB2033" s="47">
        <v>1.1349111366208304</v>
      </c>
      <c r="DC2033" s="23"/>
      <c r="DD2033" s="47">
        <v>68.590999999999994</v>
      </c>
      <c r="DE2033" s="47">
        <v>1069.7046436636799</v>
      </c>
      <c r="DF2033" s="47">
        <v>360.47038851241325</v>
      </c>
      <c r="DG2033" s="47">
        <v>0</v>
      </c>
      <c r="DH2033" s="47">
        <v>0.90392849280665399</v>
      </c>
      <c r="DJ2033" s="47">
        <v>36919.367080000004</v>
      </c>
      <c r="DK2033" s="47">
        <v>8.8955939999999991</v>
      </c>
      <c r="DL2033" s="47">
        <v>8.1683957188791538</v>
      </c>
      <c r="DM2033" s="47">
        <v>2.4864596568268147</v>
      </c>
      <c r="DN2033" s="47">
        <v>1.3629239810194111E-2</v>
      </c>
      <c r="DO2033" s="47">
        <v>43.761625978947563</v>
      </c>
      <c r="DP2033" s="47">
        <v>27.951587862377842</v>
      </c>
      <c r="DQ2033" s="47" t="s">
        <v>157</v>
      </c>
      <c r="DR2033" s="47" t="s">
        <v>157</v>
      </c>
      <c r="DS2033" s="47">
        <v>8.8955935851269796</v>
      </c>
      <c r="DT2033" s="47">
        <v>5318.6819893316597</v>
      </c>
      <c r="DU2033" s="47">
        <v>1.0890257880830987</v>
      </c>
      <c r="DV2033" s="47">
        <v>56.569760854953998</v>
      </c>
      <c r="DW2033" s="47">
        <f>IF(pitna[[#This Row],[SÚC]]="-","-",pitna[[#This Row],[ZVC30]]-pitna[[#This Row],[SÚC]])</f>
        <v>-26.129760854953997</v>
      </c>
      <c r="DX2033" s="47" t="str">
        <f>IF(pitna[[#This Row],[Rozdíl Cena pro vodné - sociálně únosná cena]]="-","-",IF(pitna[[#This Row],[Rozdíl Cena pro vodné - sociálně únosná cena]]&gt;0,"ANO","NE"))</f>
        <v>NE</v>
      </c>
      <c r="DY2033" s="47">
        <v>-28.618172992576156</v>
      </c>
      <c r="DZ2033" s="13" t="s">
        <v>441</v>
      </c>
      <c r="EA2033" s="55"/>
      <c r="EB2033" s="55"/>
      <c r="EC2033" s="55" t="s">
        <v>0</v>
      </c>
      <c r="ED2033" s="55" t="s">
        <v>9541</v>
      </c>
    </row>
    <row r="2034" spans="1:134" ht="15" customHeight="1" x14ac:dyDescent="0.25">
      <c r="A2034" s="29">
        <v>3386</v>
      </c>
      <c r="B2034" s="2" t="s">
        <v>2437</v>
      </c>
      <c r="C2034" s="3" t="s">
        <v>4058</v>
      </c>
      <c r="D2034" s="2" t="s">
        <v>4771</v>
      </c>
      <c r="E2034" s="2" t="s">
        <v>9</v>
      </c>
      <c r="F2034" s="2" t="s">
        <v>4058</v>
      </c>
      <c r="G2034" s="2" t="s">
        <v>5080</v>
      </c>
      <c r="H2034" s="2" t="s">
        <v>6796</v>
      </c>
      <c r="I2034" s="2" t="s">
        <v>439</v>
      </c>
      <c r="J2034" s="2" t="s">
        <v>7039</v>
      </c>
      <c r="K2034" s="2" t="s">
        <v>7045</v>
      </c>
      <c r="L2034" s="42" t="s">
        <v>9072</v>
      </c>
      <c r="O2034" s="11">
        <v>308</v>
      </c>
      <c r="P2034" s="47">
        <v>7.55</v>
      </c>
      <c r="Q2034" s="47">
        <v>0</v>
      </c>
      <c r="R2034" s="47">
        <v>4.5339999999999998</v>
      </c>
      <c r="S2034" s="11">
        <v>154</v>
      </c>
      <c r="T2034" s="11">
        <v>153</v>
      </c>
      <c r="U2034" s="11">
        <v>2</v>
      </c>
      <c r="V2034" s="47">
        <v>220</v>
      </c>
      <c r="W2034" s="47">
        <v>11.621</v>
      </c>
      <c r="X2034" s="47">
        <v>0</v>
      </c>
      <c r="Y2034" s="47">
        <v>0</v>
      </c>
      <c r="Z2034" s="47">
        <v>1.716</v>
      </c>
      <c r="AA2034" s="47">
        <v>1.516</v>
      </c>
      <c r="AB2034" s="47">
        <v>1</v>
      </c>
      <c r="AC2034" s="11">
        <v>4</v>
      </c>
      <c r="AD2034" s="11">
        <v>0</v>
      </c>
      <c r="AE2034" s="11">
        <v>4</v>
      </c>
      <c r="AF2034" s="11">
        <v>0</v>
      </c>
      <c r="AG2034" s="49">
        <v>2</v>
      </c>
      <c r="AH2034" s="47">
        <v>0</v>
      </c>
      <c r="AI2034" s="47">
        <v>11.63</v>
      </c>
      <c r="AJ2034" s="47">
        <v>0</v>
      </c>
      <c r="AK2034" s="47">
        <v>21024.307000000001</v>
      </c>
      <c r="AL2034" s="47">
        <v>981</v>
      </c>
      <c r="AM2034" s="47">
        <v>34.61</v>
      </c>
      <c r="AN2034" s="51">
        <v>3.8711000000000002E-2</v>
      </c>
      <c r="AO2034" s="51">
        <v>1.9012000000000001E-2</v>
      </c>
      <c r="AP2034" s="51">
        <v>0</v>
      </c>
      <c r="AQ2034" s="51">
        <v>9.2599999999999996E-4</v>
      </c>
      <c r="AR2034" s="51">
        <v>1.8773000000000001E-2</v>
      </c>
      <c r="AS2034" s="51">
        <v>2.3275000000000001E-2</v>
      </c>
      <c r="AT2034" s="51">
        <v>2.3275000000000001E-2</v>
      </c>
      <c r="AU2034" s="51">
        <v>0</v>
      </c>
      <c r="AV2034" s="51">
        <v>0</v>
      </c>
      <c r="AW2034" s="51">
        <v>0</v>
      </c>
      <c r="AX2034" s="51">
        <v>0</v>
      </c>
      <c r="AY2034" s="51">
        <v>7.2264999999999996E-2</v>
      </c>
      <c r="AZ2034" s="51">
        <v>0</v>
      </c>
      <c r="BA2034" s="51">
        <v>6.4156000000000005E-2</v>
      </c>
      <c r="BB2034" s="51">
        <v>8.1089999999999999E-3</v>
      </c>
      <c r="BC2034" s="51">
        <v>0</v>
      </c>
      <c r="BD2034" s="51">
        <v>0</v>
      </c>
      <c r="BE2034" s="51">
        <v>6.2038999999999997E-2</v>
      </c>
      <c r="BF2034" s="51">
        <v>8.1228999999999996E-2</v>
      </c>
      <c r="BG2034" s="51">
        <v>0.31556400000000001</v>
      </c>
      <c r="BH2034" s="18">
        <v>0.31268800000000002</v>
      </c>
      <c r="BI2034" s="45">
        <v>22.01</v>
      </c>
      <c r="BJ2034" s="47">
        <v>0.14407137962706479</v>
      </c>
      <c r="BK2034" s="51">
        <v>9.8820000000000002E-3</v>
      </c>
      <c r="BL2034" s="18">
        <v>9.7999999999999997E-3</v>
      </c>
      <c r="BM2034" s="51">
        <v>0</v>
      </c>
      <c r="BN2034" s="51">
        <v>0</v>
      </c>
      <c r="BO2034" s="47">
        <v>31.93</v>
      </c>
      <c r="BP2034" s="51">
        <v>2.6422000000000001E-2</v>
      </c>
      <c r="BQ2034" s="18">
        <v>2.6460000000000001E-2</v>
      </c>
      <c r="BR2034" s="51">
        <v>8.3728719999999992</v>
      </c>
      <c r="BS2034" s="47">
        <v>0</v>
      </c>
      <c r="BT2034" s="51">
        <v>2.95</v>
      </c>
      <c r="BU2034" s="51">
        <v>2.159745</v>
      </c>
      <c r="BV2034" s="51">
        <v>0.34</v>
      </c>
      <c r="BW2034" s="51">
        <v>0.34231099999999998</v>
      </c>
      <c r="BX2034" s="51">
        <v>0</v>
      </c>
      <c r="BY2034" s="51">
        <v>0.34</v>
      </c>
      <c r="BZ2034" s="47">
        <v>33.965593295103666</v>
      </c>
      <c r="CC2034" s="47">
        <v>2</v>
      </c>
      <c r="CD2034" s="47">
        <v>5.5714285714285712</v>
      </c>
      <c r="CE2034" s="47">
        <v>1.0369143941362371</v>
      </c>
      <c r="CF2034" s="47">
        <v>14.766371224507356</v>
      </c>
      <c r="CG2034" s="47">
        <v>4.9220779220779223</v>
      </c>
      <c r="CH2034" s="47">
        <v>0.91606190064716508</v>
      </c>
      <c r="CI2034" s="47">
        <v>13.045348937268736</v>
      </c>
      <c r="CJ2034" s="47">
        <v>0</v>
      </c>
      <c r="CK2034" s="47">
        <v>0</v>
      </c>
      <c r="CL2034" s="47">
        <v>0.22055580061755625</v>
      </c>
      <c r="CN2034" s="47">
        <v>22005.307000000001</v>
      </c>
      <c r="CO2034" s="47">
        <v>0.13245033112582782</v>
      </c>
      <c r="CP2034" s="47">
        <v>284.6038375</v>
      </c>
      <c r="CQ2034" s="47">
        <v>72.265000000000015</v>
      </c>
      <c r="CR2034" s="47" t="s">
        <v>157</v>
      </c>
      <c r="CS2034" s="47" t="s">
        <v>157</v>
      </c>
      <c r="CT2034" s="47">
        <v>0.32839805416029877</v>
      </c>
      <c r="CU2034" s="47">
        <v>212.33883749999998</v>
      </c>
      <c r="CV2034" s="47" t="s">
        <v>437</v>
      </c>
      <c r="CW2034" s="47">
        <v>21.487435488767456</v>
      </c>
      <c r="CX2034" s="47">
        <v>2226.8070228698643</v>
      </c>
      <c r="CY2034" s="47">
        <v>7.3127909330095138</v>
      </c>
      <c r="CZ2034" s="47">
        <v>1.2748647294987405</v>
      </c>
      <c r="DA2034" s="47">
        <v>0</v>
      </c>
      <c r="DB2034" s="47" t="s">
        <v>157</v>
      </c>
      <c r="DC2034" s="23"/>
      <c r="DD2034" s="47">
        <v>68.590999999999994</v>
      </c>
      <c r="DE2034" s="47">
        <v>2137.8291843756324</v>
      </c>
      <c r="DF2034" s="47">
        <v>1068.9145921878162</v>
      </c>
      <c r="DG2034" s="47">
        <v>0</v>
      </c>
      <c r="DH2034" s="47">
        <v>6.2779801659583079</v>
      </c>
      <c r="DJ2034" s="47">
        <v>342.01601999999997</v>
      </c>
      <c r="DK2034" s="47">
        <v>8.3728719999999992</v>
      </c>
      <c r="DL2034" s="47">
        <v>7.7253691215984572</v>
      </c>
      <c r="DM2034" s="47">
        <v>2.6737502529852257</v>
      </c>
      <c r="DN2034" s="47">
        <v>3.6850201635450937E-4</v>
      </c>
      <c r="DO2034" s="47">
        <v>71.445801948051951</v>
      </c>
      <c r="DP2034" s="47">
        <v>53.420647389192467</v>
      </c>
      <c r="DQ2034" s="47" t="s">
        <v>157</v>
      </c>
      <c r="DR2034" s="47" t="s">
        <v>157</v>
      </c>
      <c r="DS2034" s="47">
        <v>8.3729449493605088</v>
      </c>
      <c r="DT2034" s="47">
        <v>2049.1168831168829</v>
      </c>
      <c r="DU2034" s="47">
        <v>0.64787683585807576</v>
      </c>
      <c r="DV2034" s="47">
        <v>56.569760854953998</v>
      </c>
      <c r="DW2034" s="47">
        <f>IF(pitna[[#This Row],[SÚC]]="-","-",pitna[[#This Row],[ZVC30]]-pitna[[#This Row],[SÚC]])</f>
        <v>-21.959760854953998</v>
      </c>
      <c r="DX2034" s="47" t="str">
        <f>IF(pitna[[#This Row],[Rozdíl Cena pro vodné - sociálně únosná cena]]="-","-",IF(pitna[[#This Row],[Rozdíl Cena pro vodné - sociálně únosná cena]]&gt;0,"ANO","NE"))</f>
        <v>NE</v>
      </c>
      <c r="DY2034" s="47">
        <v>-3.1491134657615305</v>
      </c>
      <c r="DZ2034" s="13" t="s">
        <v>441</v>
      </c>
      <c r="EA2034" s="55"/>
      <c r="EB2034" s="55" t="s">
        <v>9522</v>
      </c>
      <c r="EC2034" s="55" t="s">
        <v>0</v>
      </c>
      <c r="ED2034" s="55" t="s">
        <v>9770</v>
      </c>
    </row>
    <row r="2035" spans="1:134" ht="15" customHeight="1" x14ac:dyDescent="0.25">
      <c r="A2035" s="29">
        <v>3387</v>
      </c>
      <c r="B2035" s="2" t="s">
        <v>2438</v>
      </c>
      <c r="C2035" s="3" t="s">
        <v>4058</v>
      </c>
      <c r="D2035" s="2" t="s">
        <v>4772</v>
      </c>
      <c r="E2035" s="2" t="s">
        <v>9</v>
      </c>
      <c r="F2035" s="2" t="s">
        <v>4058</v>
      </c>
      <c r="G2035" s="2" t="s">
        <v>5080</v>
      </c>
      <c r="H2035" s="2" t="s">
        <v>6797</v>
      </c>
      <c r="I2035" s="2" t="s">
        <v>439</v>
      </c>
      <c r="J2035" s="2" t="s">
        <v>7039</v>
      </c>
      <c r="K2035" s="2" t="s">
        <v>7040</v>
      </c>
      <c r="L2035" s="42" t="s">
        <v>9073</v>
      </c>
      <c r="O2035" s="11">
        <v>1077</v>
      </c>
      <c r="P2035" s="47">
        <v>21.736999999999998</v>
      </c>
      <c r="Q2035" s="47">
        <v>0</v>
      </c>
      <c r="R2035" s="47">
        <v>14.539</v>
      </c>
      <c r="S2035" s="11">
        <v>484</v>
      </c>
      <c r="T2035" s="11">
        <v>483</v>
      </c>
      <c r="U2035" s="11">
        <v>5</v>
      </c>
      <c r="V2035" s="47">
        <v>623</v>
      </c>
      <c r="W2035" s="47">
        <v>85.62</v>
      </c>
      <c r="X2035" s="47">
        <v>0</v>
      </c>
      <c r="Y2035" s="47">
        <v>0</v>
      </c>
      <c r="Z2035" s="47">
        <v>32.281999999999996</v>
      </c>
      <c r="AA2035" s="47">
        <v>31.582000000000001</v>
      </c>
      <c r="AB2035" s="47">
        <v>3</v>
      </c>
      <c r="AC2035" s="11">
        <v>7</v>
      </c>
      <c r="AD2035" s="11">
        <v>0</v>
      </c>
      <c r="AE2035" s="11">
        <v>6</v>
      </c>
      <c r="AF2035" s="11">
        <v>0</v>
      </c>
      <c r="AG2035" s="49">
        <v>2</v>
      </c>
      <c r="AH2035" s="47">
        <v>0</v>
      </c>
      <c r="AI2035" s="47">
        <v>90.25</v>
      </c>
      <c r="AJ2035" s="47">
        <v>0</v>
      </c>
      <c r="AK2035" s="47">
        <v>64140.493999999999</v>
      </c>
      <c r="AL2035" s="47">
        <v>1285</v>
      </c>
      <c r="AM2035" s="47">
        <v>26.09</v>
      </c>
      <c r="AN2035" s="51">
        <v>0.219559</v>
      </c>
      <c r="AO2035" s="51">
        <v>0.18049799999999999</v>
      </c>
      <c r="AP2035" s="51">
        <v>0</v>
      </c>
      <c r="AQ2035" s="51">
        <v>1E-3</v>
      </c>
      <c r="AR2035" s="51">
        <v>3.8060999999999998E-2</v>
      </c>
      <c r="AS2035" s="51">
        <v>2.29E-2</v>
      </c>
      <c r="AT2035" s="51">
        <v>2.29E-2</v>
      </c>
      <c r="AU2035" s="51">
        <v>0</v>
      </c>
      <c r="AV2035" s="51">
        <v>0</v>
      </c>
      <c r="AW2035" s="51">
        <v>0</v>
      </c>
      <c r="AX2035" s="51">
        <v>0</v>
      </c>
      <c r="AY2035" s="51">
        <v>0.33434999999999998</v>
      </c>
      <c r="AZ2035" s="51">
        <v>0</v>
      </c>
      <c r="BA2035" s="51">
        <v>8.6600999999999997E-2</v>
      </c>
      <c r="BB2035" s="51">
        <v>0.247749</v>
      </c>
      <c r="BC2035" s="51">
        <v>0</v>
      </c>
      <c r="BD2035" s="51">
        <v>0</v>
      </c>
      <c r="BE2035" s="51">
        <v>0.100522</v>
      </c>
      <c r="BF2035" s="51">
        <v>0.356184</v>
      </c>
      <c r="BG2035" s="51">
        <v>1.2512749999999999</v>
      </c>
      <c r="BH2035" s="18">
        <v>1.263061</v>
      </c>
      <c r="BI2035" s="45">
        <v>65.430000000000007</v>
      </c>
      <c r="BJ2035" s="47">
        <v>0.77762388651572367</v>
      </c>
      <c r="BK2035" s="51">
        <v>5.3338000000000003E-2</v>
      </c>
      <c r="BL2035" s="18">
        <v>5.3999999999999999E-2</v>
      </c>
      <c r="BM2035" s="51">
        <v>0</v>
      </c>
      <c r="BN2035" s="51">
        <v>0</v>
      </c>
      <c r="BO2035" s="47">
        <v>23.45</v>
      </c>
      <c r="BP2035" s="51">
        <v>0.14031399999999999</v>
      </c>
      <c r="BQ2035" s="18">
        <v>0.14580000000000001</v>
      </c>
      <c r="BR2035" s="51">
        <v>11.213715000000001</v>
      </c>
      <c r="BS2035" s="47">
        <v>0</v>
      </c>
      <c r="BT2035" s="51">
        <v>6.29</v>
      </c>
      <c r="BU2035" s="51">
        <v>4.9316979999999999</v>
      </c>
      <c r="BV2035" s="51">
        <v>2.0699999999999998</v>
      </c>
      <c r="BW2035" s="51">
        <v>0.20760100000000001</v>
      </c>
      <c r="BX2035" s="51">
        <v>0</v>
      </c>
      <c r="BY2035" s="51">
        <v>2.0699999999999998</v>
      </c>
      <c r="BZ2035" s="47">
        <v>33.289772336474314</v>
      </c>
      <c r="CC2035" s="47">
        <v>2.2252066115702478</v>
      </c>
      <c r="CD2035" s="47">
        <v>29.974001857010212</v>
      </c>
      <c r="CE2035" s="47">
        <v>6.0832131244541126</v>
      </c>
      <c r="CF2035" s="47">
        <v>37.703807521607096</v>
      </c>
      <c r="CG2035" s="47">
        <v>29.324048282265551</v>
      </c>
      <c r="CH2035" s="47">
        <v>5.9513052752775479</v>
      </c>
      <c r="CI2035" s="47">
        <v>36.886241532352258</v>
      </c>
      <c r="CJ2035" s="47">
        <v>0</v>
      </c>
      <c r="CK2035" s="47">
        <v>0</v>
      </c>
      <c r="CL2035" s="47">
        <v>6.8780521356351876E-2</v>
      </c>
      <c r="CN2035" s="47">
        <v>65425.493999999999</v>
      </c>
      <c r="CO2035" s="47">
        <v>0.13801352532548192</v>
      </c>
      <c r="CP2035" s="47">
        <v>830.31173055555553</v>
      </c>
      <c r="CQ2035" s="47">
        <v>334.34999999999997</v>
      </c>
      <c r="CR2035" s="47" t="s">
        <v>157</v>
      </c>
      <c r="CS2035" s="47" t="s">
        <v>157</v>
      </c>
      <c r="CT2035" s="47">
        <v>0.51103932054376233</v>
      </c>
      <c r="CU2035" s="47">
        <v>495.96173055555556</v>
      </c>
      <c r="CV2035" s="47" t="s">
        <v>437</v>
      </c>
      <c r="CW2035" s="47">
        <v>9.2984688318938762</v>
      </c>
      <c r="CX2035" s="47">
        <v>1226.6206831902209</v>
      </c>
      <c r="CY2035" s="47">
        <v>6.26851400502456</v>
      </c>
      <c r="CZ2035" s="47">
        <v>1.2608340819011439</v>
      </c>
      <c r="DA2035" s="47">
        <v>0</v>
      </c>
      <c r="DB2035" s="47" t="s">
        <v>157</v>
      </c>
      <c r="DC2035" s="23"/>
      <c r="DD2035" s="47">
        <v>68.590999999999994</v>
      </c>
      <c r="DE2035" s="47">
        <v>1384.9883197720198</v>
      </c>
      <c r="DF2035" s="47">
        <v>622.4088642243803</v>
      </c>
      <c r="DG2035" s="47">
        <v>0</v>
      </c>
      <c r="DH2035" s="47">
        <v>1.8846225955228917</v>
      </c>
      <c r="DJ2035" s="47">
        <v>1391.5884200000003</v>
      </c>
      <c r="DK2035" s="47">
        <v>11.213715000000001</v>
      </c>
      <c r="DL2035" s="47">
        <v>10.083010032520964</v>
      </c>
      <c r="DM2035" s="47">
        <v>2.6306573174847196</v>
      </c>
      <c r="DN2035" s="47">
        <v>3.7867348773858705E-3</v>
      </c>
      <c r="DO2035" s="47">
        <v>60.747905292479111</v>
      </c>
      <c r="DP2035" s="47">
        <v>32.757822388457669</v>
      </c>
      <c r="DQ2035" s="47" t="s">
        <v>157</v>
      </c>
      <c r="DR2035" s="47" t="s">
        <v>157</v>
      </c>
      <c r="DS2035" s="47">
        <v>11.213682044314799</v>
      </c>
      <c r="DT2035" s="47">
        <v>2585.2789256198348</v>
      </c>
      <c r="DU2035" s="47">
        <v>0.79645098781636059</v>
      </c>
      <c r="DV2035" s="47">
        <v>56.569760854953998</v>
      </c>
      <c r="DW2035" s="47">
        <f>IF(pitna[[#This Row],[SÚC]]="-","-",pitna[[#This Row],[ZVC30]]-pitna[[#This Row],[SÚC]])</f>
        <v>-30.479760854953998</v>
      </c>
      <c r="DX2035" s="47" t="str">
        <f>IF(pitna[[#This Row],[Rozdíl Cena pro vodné - sociálně únosná cena]]="-","-",IF(pitna[[#This Row],[Rozdíl Cena pro vodné - sociálně únosná cena]]&gt;0,"ANO","NE"))</f>
        <v>NE</v>
      </c>
      <c r="DY2035" s="47">
        <v>-23.811938466496329</v>
      </c>
      <c r="DZ2035" s="13" t="s">
        <v>441</v>
      </c>
      <c r="EA2035" s="55"/>
      <c r="EB2035" s="55" t="s">
        <v>9522</v>
      </c>
      <c r="EC2035" s="55" t="s">
        <v>0</v>
      </c>
      <c r="ED2035" s="55" t="s">
        <v>9774</v>
      </c>
    </row>
    <row r="2036" spans="1:134" ht="15" customHeight="1" x14ac:dyDescent="0.25">
      <c r="A2036" s="29">
        <v>3388</v>
      </c>
      <c r="B2036" s="2" t="s">
        <v>2439</v>
      </c>
      <c r="C2036" s="3" t="s">
        <v>4058</v>
      </c>
      <c r="D2036" s="2" t="s">
        <v>4773</v>
      </c>
      <c r="E2036" s="2" t="s">
        <v>9</v>
      </c>
      <c r="F2036" s="2" t="s">
        <v>4058</v>
      </c>
      <c r="G2036" s="2" t="s">
        <v>5080</v>
      </c>
      <c r="H2036" s="2" t="s">
        <v>6798</v>
      </c>
      <c r="I2036" s="2" t="s">
        <v>439</v>
      </c>
      <c r="J2036" s="2" t="s">
        <v>7039</v>
      </c>
      <c r="K2036" s="2" t="s">
        <v>7041</v>
      </c>
      <c r="L2036" s="42" t="s">
        <v>9074</v>
      </c>
      <c r="O2036" s="11">
        <v>218</v>
      </c>
      <c r="P2036" s="47">
        <v>6.9640000000000004</v>
      </c>
      <c r="Q2036" s="47">
        <v>0</v>
      </c>
      <c r="R2036" s="47">
        <v>5.6609999999999996</v>
      </c>
      <c r="S2036" s="11">
        <v>98</v>
      </c>
      <c r="T2036" s="11">
        <v>96</v>
      </c>
      <c r="U2036" s="11">
        <v>3</v>
      </c>
      <c r="V2036" s="47">
        <v>150</v>
      </c>
      <c r="W2036" s="47">
        <v>22.527000000000001</v>
      </c>
      <c r="X2036" s="47">
        <v>0</v>
      </c>
      <c r="Y2036" s="47">
        <v>0</v>
      </c>
      <c r="Z2036" s="47">
        <v>2.194</v>
      </c>
      <c r="AA2036" s="47">
        <v>1.3440000000000001</v>
      </c>
      <c r="AB2036" s="47">
        <v>1</v>
      </c>
      <c r="AC2036" s="11">
        <v>4</v>
      </c>
      <c r="AD2036" s="11">
        <v>0</v>
      </c>
      <c r="AE2036" s="11">
        <v>4</v>
      </c>
      <c r="AF2036" s="11">
        <v>0</v>
      </c>
      <c r="AG2036" s="49">
        <v>1</v>
      </c>
      <c r="AH2036" s="47">
        <v>0</v>
      </c>
      <c r="AI2036" s="47">
        <v>22.527000000000001</v>
      </c>
      <c r="AJ2036" s="47">
        <v>0</v>
      </c>
      <c r="AK2036" s="47">
        <v>21511.633999999998</v>
      </c>
      <c r="AL2036" s="47">
        <v>1719</v>
      </c>
      <c r="AM2036" s="47">
        <v>33.92</v>
      </c>
      <c r="AN2036" s="51">
        <v>0.123431</v>
      </c>
      <c r="AO2036" s="51">
        <v>4.5053999999999997E-2</v>
      </c>
      <c r="AP2036" s="51">
        <v>0</v>
      </c>
      <c r="AQ2036" s="51">
        <v>1.2999999999999999E-3</v>
      </c>
      <c r="AR2036" s="51">
        <v>7.7077000000000007E-2</v>
      </c>
      <c r="AS2036" s="51">
        <v>0.10745200000000001</v>
      </c>
      <c r="AT2036" s="51">
        <v>0.10745200000000001</v>
      </c>
      <c r="AU2036" s="51">
        <v>0</v>
      </c>
      <c r="AV2036" s="51">
        <v>0</v>
      </c>
      <c r="AW2036" s="51">
        <v>0</v>
      </c>
      <c r="AX2036" s="51">
        <v>0</v>
      </c>
      <c r="AY2036" s="51">
        <v>4.3015999999999999E-2</v>
      </c>
      <c r="AZ2036" s="51">
        <v>0</v>
      </c>
      <c r="BA2036" s="51">
        <v>4.2102000000000001E-2</v>
      </c>
      <c r="BB2036" s="51">
        <v>9.1399999999999999E-4</v>
      </c>
      <c r="BC2036" s="51">
        <v>0</v>
      </c>
      <c r="BD2036" s="51">
        <v>0</v>
      </c>
      <c r="BE2036" s="51">
        <v>8.2642999999999994E-2</v>
      </c>
      <c r="BF2036" s="51">
        <v>0.20607700000000001</v>
      </c>
      <c r="BG2036" s="51">
        <v>0.63755300000000004</v>
      </c>
      <c r="BH2036" s="18">
        <v>0.561894</v>
      </c>
      <c r="BI2036" s="45">
        <v>23.23</v>
      </c>
      <c r="BJ2036" s="47">
        <v>0.29645288740505316</v>
      </c>
      <c r="BK2036" s="51">
        <v>2.0334000000000001E-2</v>
      </c>
      <c r="BL2036" s="18">
        <v>1.7999999999999999E-2</v>
      </c>
      <c r="BM2036" s="51">
        <v>0</v>
      </c>
      <c r="BN2036" s="51">
        <v>0</v>
      </c>
      <c r="BO2036" s="47">
        <v>31.35</v>
      </c>
      <c r="BP2036" s="51">
        <v>5.2102000000000002E-2</v>
      </c>
      <c r="BQ2036" s="18">
        <v>4.8599999999999997E-2</v>
      </c>
      <c r="BR2036" s="51">
        <v>8.1721400000000006</v>
      </c>
      <c r="BS2036" s="47">
        <v>0</v>
      </c>
      <c r="BT2036" s="51">
        <v>5.92</v>
      </c>
      <c r="BU2036" s="51">
        <v>8.3127960000000005</v>
      </c>
      <c r="BV2036" s="51">
        <v>0.56000000000000005</v>
      </c>
      <c r="BW2036" s="51">
        <v>1.982102</v>
      </c>
      <c r="BX2036" s="51">
        <v>0</v>
      </c>
      <c r="BY2036" s="51">
        <v>0.56000000000000005</v>
      </c>
      <c r="BZ2036" s="47">
        <v>17.31142907613496</v>
      </c>
      <c r="CC2036" s="47">
        <v>2.2244897959183674</v>
      </c>
      <c r="CD2036" s="47">
        <v>10.064220183486238</v>
      </c>
      <c r="CE2036" s="47">
        <v>1.0618192729393374</v>
      </c>
      <c r="CF2036" s="47">
        <v>9.7394238025480533</v>
      </c>
      <c r="CG2036" s="47">
        <v>6.1651376146788994</v>
      </c>
      <c r="CH2036" s="47">
        <v>0.65044899855536442</v>
      </c>
      <c r="CI2036" s="47">
        <v>5.966173924623785</v>
      </c>
      <c r="CJ2036" s="47">
        <v>0</v>
      </c>
      <c r="CK2036" s="47">
        <v>0</v>
      </c>
      <c r="CL2036" s="47">
        <v>0.35329447094152977</v>
      </c>
      <c r="CN2036" s="47">
        <v>23230.633999999998</v>
      </c>
      <c r="CO2036" s="47">
        <v>0.14359563469270534</v>
      </c>
      <c r="CP2036" s="47">
        <v>307.09542499999998</v>
      </c>
      <c r="CQ2036" s="47">
        <v>43.015999999999998</v>
      </c>
      <c r="CR2036" s="47" t="s">
        <v>157</v>
      </c>
      <c r="CS2036" s="47" t="s">
        <v>157</v>
      </c>
      <c r="CT2036" s="47">
        <v>0.18516928982652819</v>
      </c>
      <c r="CU2036" s="47">
        <v>264.07942499999996</v>
      </c>
      <c r="CV2036" s="47" t="s">
        <v>437</v>
      </c>
      <c r="CW2036" s="47">
        <v>12.987086898790201</v>
      </c>
      <c r="CX2036" s="47">
        <v>1142.4527392544505</v>
      </c>
      <c r="CY2036" s="47">
        <v>2.1154716238811844</v>
      </c>
      <c r="CZ2036" s="47">
        <v>1.2918210794667269</v>
      </c>
      <c r="DA2036" s="47">
        <v>0</v>
      </c>
      <c r="DB2036" s="47" t="s">
        <v>157</v>
      </c>
      <c r="DC2036" s="23"/>
      <c r="DD2036" s="47">
        <v>68.590999999999994</v>
      </c>
      <c r="DE2036" s="47">
        <v>735.36136520114087</v>
      </c>
      <c r="DF2036" s="47">
        <v>330.57529261335691</v>
      </c>
      <c r="DG2036" s="47">
        <v>0</v>
      </c>
      <c r="DH2036" s="47">
        <v>4.0642765810957009</v>
      </c>
      <c r="DJ2036" s="47">
        <v>689.72928000000013</v>
      </c>
      <c r="DK2036" s="47">
        <v>8.1721400000000006</v>
      </c>
      <c r="DL2036" s="47">
        <v>7.553978279709975</v>
      </c>
      <c r="DM2036" s="47">
        <v>2.5623094324776234</v>
      </c>
      <c r="DN2036" s="47">
        <v>3.9344599893399382E-5</v>
      </c>
      <c r="DO2036" s="47">
        <v>106.56254128440366</v>
      </c>
      <c r="DP2036" s="47">
        <v>44.341124471328811</v>
      </c>
      <c r="DQ2036" s="47" t="s">
        <v>157</v>
      </c>
      <c r="DR2036" s="47" t="s">
        <v>157</v>
      </c>
      <c r="DS2036" s="47">
        <v>8.1721833322092436</v>
      </c>
      <c r="DT2036" s="47">
        <v>6505.6428571428569</v>
      </c>
      <c r="DU2036" s="47">
        <v>0.764978344695179</v>
      </c>
      <c r="DV2036" s="47">
        <v>56.569760854953998</v>
      </c>
      <c r="DW2036" s="47">
        <f>IF(pitna[[#This Row],[SÚC]]="-","-",pitna[[#This Row],[ZVC30]]-pitna[[#This Row],[SÚC]])</f>
        <v>-22.649760854953996</v>
      </c>
      <c r="DX2036" s="47" t="str">
        <f>IF(pitna[[#This Row],[Rozdíl Cena pro vodné - sociálně únosná cena]]="-","-",IF(pitna[[#This Row],[Rozdíl Cena pro vodné - sociálně únosná cena]]&gt;0,"ANO","NE"))</f>
        <v>NE</v>
      </c>
      <c r="DY2036" s="47">
        <v>-12.228636383625187</v>
      </c>
      <c r="DZ2036" s="13" t="s">
        <v>441</v>
      </c>
      <c r="EA2036" s="55"/>
      <c r="EB2036" s="55" t="s">
        <v>9522</v>
      </c>
      <c r="EC2036" s="55" t="s">
        <v>0</v>
      </c>
      <c r="ED2036" s="55" t="s">
        <v>9770</v>
      </c>
    </row>
    <row r="2037" spans="1:134" ht="15" customHeight="1" x14ac:dyDescent="0.25">
      <c r="A2037" s="29">
        <v>3389</v>
      </c>
      <c r="B2037" s="2" t="s">
        <v>1941</v>
      </c>
      <c r="C2037" s="3" t="s">
        <v>4058</v>
      </c>
      <c r="D2037" s="2" t="s">
        <v>4774</v>
      </c>
      <c r="E2037" s="2" t="s">
        <v>9</v>
      </c>
      <c r="F2037" s="2" t="s">
        <v>4058</v>
      </c>
      <c r="G2037" s="2" t="s">
        <v>5080</v>
      </c>
      <c r="H2037" s="2" t="s">
        <v>6799</v>
      </c>
      <c r="I2037" s="2" t="s">
        <v>439</v>
      </c>
      <c r="J2037" s="2" t="s">
        <v>7039</v>
      </c>
      <c r="K2037" s="2" t="s">
        <v>7045</v>
      </c>
      <c r="L2037" s="42" t="s">
        <v>9075</v>
      </c>
      <c r="O2037" s="11">
        <v>136</v>
      </c>
      <c r="P2037" s="47">
        <v>6.1230000000000002</v>
      </c>
      <c r="Q2037" s="47">
        <v>0</v>
      </c>
      <c r="R2037" s="47">
        <v>3.6739999999999999</v>
      </c>
      <c r="S2037" s="11">
        <v>66</v>
      </c>
      <c r="T2037" s="11">
        <v>66</v>
      </c>
      <c r="U2037" s="11">
        <v>1</v>
      </c>
      <c r="V2037" s="47">
        <v>140</v>
      </c>
      <c r="W2037" s="47">
        <v>8.5090000000000003</v>
      </c>
      <c r="X2037" s="47">
        <v>0</v>
      </c>
      <c r="Y2037" s="47">
        <v>8.5090000000000003</v>
      </c>
      <c r="Z2037" s="47">
        <v>3.6989999999999998</v>
      </c>
      <c r="AA2037" s="47">
        <v>3.2389999999999999</v>
      </c>
      <c r="AB2037" s="47">
        <v>1</v>
      </c>
      <c r="AC2037" s="11">
        <v>3</v>
      </c>
      <c r="AD2037" s="11">
        <v>1</v>
      </c>
      <c r="AE2037" s="11">
        <v>2</v>
      </c>
      <c r="AF2037" s="11">
        <v>0</v>
      </c>
      <c r="AG2037" s="49"/>
      <c r="AH2037" s="47">
        <v>0</v>
      </c>
      <c r="AI2037" s="47">
        <v>0</v>
      </c>
      <c r="AJ2037" s="47">
        <v>0</v>
      </c>
      <c r="AK2037" s="47">
        <v>15025.918</v>
      </c>
      <c r="AL2037" s="47">
        <v>0</v>
      </c>
      <c r="AM2037" s="47">
        <v>26.95</v>
      </c>
      <c r="AN2037" s="51">
        <v>2.0521999999999999E-2</v>
      </c>
      <c r="AO2037" s="51">
        <v>0</v>
      </c>
      <c r="AP2037" s="51">
        <v>1.7017999999999998E-2</v>
      </c>
      <c r="AQ2037" s="51">
        <v>4.08E-4</v>
      </c>
      <c r="AR2037" s="51">
        <v>3.0959999999999998E-3</v>
      </c>
      <c r="AS2037" s="51">
        <v>0</v>
      </c>
      <c r="AT2037" s="51">
        <v>0</v>
      </c>
      <c r="AU2037" s="51">
        <v>0</v>
      </c>
      <c r="AV2037" s="51">
        <v>0</v>
      </c>
      <c r="AW2037" s="51">
        <v>0</v>
      </c>
      <c r="AX2037" s="51">
        <v>0</v>
      </c>
      <c r="AY2037" s="51">
        <v>2.0785000000000001E-2</v>
      </c>
      <c r="AZ2037" s="51">
        <v>0</v>
      </c>
      <c r="BA2037" s="51">
        <v>2.8800000000000002E-3</v>
      </c>
      <c r="BB2037" s="51">
        <v>1.7905000000000001E-2</v>
      </c>
      <c r="BC2037" s="51">
        <v>0</v>
      </c>
      <c r="BD2037" s="51">
        <v>0</v>
      </c>
      <c r="BE2037" s="51">
        <v>1.7780000000000001E-2</v>
      </c>
      <c r="BF2037" s="51">
        <v>4.0448999999999999E-2</v>
      </c>
      <c r="BG2037" s="51">
        <v>0.11822199999999999</v>
      </c>
      <c r="BH2037" s="18">
        <v>0.114229</v>
      </c>
      <c r="BI2037" s="45">
        <v>15.03</v>
      </c>
      <c r="BJ2037" s="47">
        <v>6.977591812336896E-2</v>
      </c>
      <c r="BK2037" s="51">
        <v>4.7860000000000003E-3</v>
      </c>
      <c r="BL2037" s="18">
        <v>4.7000000000000002E-3</v>
      </c>
      <c r="BM2037" s="51">
        <v>6.8079999999999998E-3</v>
      </c>
      <c r="BN2037" s="51">
        <v>0</v>
      </c>
      <c r="BO2037" s="47">
        <v>24.7</v>
      </c>
      <c r="BP2037" s="51">
        <v>1.078E-2</v>
      </c>
      <c r="BQ2037" s="18">
        <v>1.2455000000000001E-2</v>
      </c>
      <c r="BR2037" s="51">
        <v>9.1184790000000007</v>
      </c>
      <c r="BS2037" s="47">
        <v>0</v>
      </c>
      <c r="BT2037" s="51">
        <v>2.81</v>
      </c>
      <c r="BU2037" s="51">
        <v>0.82642000000000004</v>
      </c>
      <c r="BV2037" s="51">
        <v>0.25</v>
      </c>
      <c r="BW2037" s="51">
        <v>3.7180999999999999E-2</v>
      </c>
      <c r="BX2037" s="51">
        <v>0</v>
      </c>
      <c r="BY2037" s="51">
        <v>0.25</v>
      </c>
      <c r="BZ2037" s="47">
        <v>17.964071856287426</v>
      </c>
      <c r="CC2037" s="47">
        <v>2.0606060606060606</v>
      </c>
      <c r="CD2037" s="47">
        <v>27.198529411764707</v>
      </c>
      <c r="CE2037" s="47">
        <v>2.7583686922543453</v>
      </c>
      <c r="CF2037" s="47">
        <v>43.471618286520147</v>
      </c>
      <c r="CG2037" s="47">
        <v>23.816176470588236</v>
      </c>
      <c r="CH2037" s="47">
        <v>2.4153436588839754</v>
      </c>
      <c r="CI2037" s="47">
        <v>38.065577623692555</v>
      </c>
      <c r="CJ2037" s="47">
        <v>33.333333333333336</v>
      </c>
      <c r="CK2037" s="47">
        <v>0</v>
      </c>
      <c r="CL2037" s="47">
        <v>0.27218290691344582</v>
      </c>
      <c r="CN2037" s="47">
        <v>15025.918</v>
      </c>
      <c r="CO2037" s="47">
        <v>0.16331863465621427</v>
      </c>
      <c r="CP2037" s="47">
        <v>187.82397499999999</v>
      </c>
      <c r="CQ2037" s="47">
        <v>20.785</v>
      </c>
      <c r="CR2037" s="47" t="s">
        <v>157</v>
      </c>
      <c r="CS2037" s="47" t="s">
        <v>157</v>
      </c>
      <c r="CT2037" s="47">
        <v>0.13832765492264765</v>
      </c>
      <c r="CU2037" s="47">
        <v>167.03897499999999</v>
      </c>
      <c r="CV2037" s="47" t="s">
        <v>437</v>
      </c>
      <c r="CW2037" s="47">
        <v>34.901582741328873</v>
      </c>
      <c r="CX2037" s="47">
        <v>3139.5566234851649</v>
      </c>
      <c r="CY2037" s="47">
        <v>4.3428750522356871</v>
      </c>
      <c r="CZ2037" s="47">
        <v>1.25</v>
      </c>
      <c r="DA2037" s="47">
        <v>0</v>
      </c>
      <c r="DB2037" s="47" t="s">
        <v>157</v>
      </c>
      <c r="DC2037" s="23"/>
      <c r="DD2037" s="47">
        <v>68.591000000000008</v>
      </c>
      <c r="DE2037" s="47">
        <v>1949.0965315503552</v>
      </c>
      <c r="DF2037" s="47">
        <v>945.88508148767232</v>
      </c>
      <c r="DG2037" s="47">
        <v>0</v>
      </c>
      <c r="DH2037" s="47">
        <v>3.7150020894274967</v>
      </c>
      <c r="DJ2037" s="47">
        <v>128.98269999999999</v>
      </c>
      <c r="DK2037" s="47">
        <v>9.1184790000000007</v>
      </c>
      <c r="DL2037" s="47">
        <v>8.3577099874634353</v>
      </c>
      <c r="DM2037" s="47">
        <v>2.2524028416213957</v>
      </c>
      <c r="DN2037" s="47">
        <v>1.1916077273947589E-3</v>
      </c>
      <c r="DO2037" s="47">
        <v>110.48469117647059</v>
      </c>
      <c r="DP2037" s="47">
        <v>59.603212494776422</v>
      </c>
      <c r="DQ2037" s="47" t="s">
        <v>157</v>
      </c>
      <c r="DR2037" s="47" t="s">
        <v>157</v>
      </c>
      <c r="DS2037" s="47">
        <v>9.1184381925529951</v>
      </c>
      <c r="DT2037" s="47">
        <v>1791.2424242424242</v>
      </c>
      <c r="DU2037" s="47">
        <v>0.45215683638464743</v>
      </c>
      <c r="DV2037" s="47">
        <v>56.569760854953998</v>
      </c>
      <c r="DW2037" s="47">
        <f>IF(pitna[[#This Row],[SÚC]]="-","-",pitna[[#This Row],[ZVC30]]-pitna[[#This Row],[SÚC]])</f>
        <v>-29.619760854953999</v>
      </c>
      <c r="DX2037" s="47" t="str">
        <f>IF(pitna[[#This Row],[Rozdíl Cena pro vodné - sociálně únosná cena]]="-","-",IF(pitna[[#This Row],[Rozdíl Cena pro vodné - sociálně únosná cena]]&gt;0,"ANO","NE"))</f>
        <v>NE</v>
      </c>
      <c r="DY2037" s="47">
        <v>3.0334516398224238</v>
      </c>
      <c r="DZ2037" s="13" t="s">
        <v>9914</v>
      </c>
      <c r="EA2037" s="55"/>
      <c r="EB2037" s="55" t="s">
        <v>9522</v>
      </c>
      <c r="EC2037" s="55" t="s">
        <v>0</v>
      </c>
      <c r="ED2037" s="55" t="s">
        <v>9776</v>
      </c>
    </row>
    <row r="2038" spans="1:134" ht="15" customHeight="1" x14ac:dyDescent="0.25">
      <c r="A2038" s="29">
        <v>3390</v>
      </c>
      <c r="B2038" s="2" t="s">
        <v>2440</v>
      </c>
      <c r="C2038" s="3" t="s">
        <v>4058</v>
      </c>
      <c r="D2038" s="2" t="s">
        <v>4775</v>
      </c>
      <c r="E2038" s="2" t="s">
        <v>9</v>
      </c>
      <c r="F2038" s="2" t="s">
        <v>4058</v>
      </c>
      <c r="G2038" s="2" t="s">
        <v>5080</v>
      </c>
      <c r="H2038" s="2" t="s">
        <v>6800</v>
      </c>
      <c r="I2038" s="2" t="s">
        <v>439</v>
      </c>
      <c r="J2038" s="2" t="s">
        <v>7039</v>
      </c>
      <c r="K2038" s="2" t="s">
        <v>7040</v>
      </c>
      <c r="L2038" s="42" t="s">
        <v>9076</v>
      </c>
      <c r="O2038" s="11">
        <v>1427</v>
      </c>
      <c r="P2038" s="47">
        <v>28.109000000000002</v>
      </c>
      <c r="Q2038" s="47">
        <v>0</v>
      </c>
      <c r="R2038" s="47">
        <v>19.175000000000001</v>
      </c>
      <c r="S2038" s="11">
        <v>605</v>
      </c>
      <c r="T2038" s="11">
        <v>604</v>
      </c>
      <c r="U2038" s="11">
        <v>3</v>
      </c>
      <c r="V2038" s="47">
        <v>720</v>
      </c>
      <c r="W2038" s="47">
        <v>84.957999999999998</v>
      </c>
      <c r="X2038" s="47">
        <v>0</v>
      </c>
      <c r="Y2038" s="47">
        <v>0</v>
      </c>
      <c r="Z2038" s="47">
        <v>14.739000000000001</v>
      </c>
      <c r="AA2038" s="47">
        <v>13.539</v>
      </c>
      <c r="AB2038" s="47">
        <v>8</v>
      </c>
      <c r="AC2038" s="11">
        <v>6</v>
      </c>
      <c r="AD2038" s="11">
        <v>0</v>
      </c>
      <c r="AE2038" s="11">
        <v>7</v>
      </c>
      <c r="AF2038" s="11">
        <v>1</v>
      </c>
      <c r="AG2038" s="49">
        <v>1</v>
      </c>
      <c r="AH2038" s="47">
        <v>0</v>
      </c>
      <c r="AI2038" s="47">
        <v>84.96</v>
      </c>
      <c r="AJ2038" s="47">
        <v>0</v>
      </c>
      <c r="AK2038" s="47">
        <v>80962.313999999998</v>
      </c>
      <c r="AL2038" s="47">
        <v>890</v>
      </c>
      <c r="AM2038" s="47">
        <v>32.18</v>
      </c>
      <c r="AN2038" s="51">
        <v>0.189944</v>
      </c>
      <c r="AO2038" s="51">
        <v>0.16991600000000001</v>
      </c>
      <c r="AP2038" s="51">
        <v>0</v>
      </c>
      <c r="AQ2038" s="51">
        <v>3.594E-3</v>
      </c>
      <c r="AR2038" s="51">
        <v>1.6434000000000001E-2</v>
      </c>
      <c r="AS2038" s="51">
        <v>0.203763</v>
      </c>
      <c r="AT2038" s="51">
        <v>0.203763</v>
      </c>
      <c r="AU2038" s="51">
        <v>0</v>
      </c>
      <c r="AV2038" s="51">
        <v>0</v>
      </c>
      <c r="AW2038" s="51">
        <v>0</v>
      </c>
      <c r="AX2038" s="51">
        <v>0</v>
      </c>
      <c r="AY2038" s="51">
        <v>0.64409799999999995</v>
      </c>
      <c r="AZ2038" s="51">
        <v>0</v>
      </c>
      <c r="BA2038" s="51">
        <v>0.18484800000000001</v>
      </c>
      <c r="BB2038" s="51">
        <v>0.45924999999999999</v>
      </c>
      <c r="BC2038" s="51">
        <v>0</v>
      </c>
      <c r="BD2038" s="51">
        <v>0</v>
      </c>
      <c r="BE2038" s="51">
        <v>9.5143000000000005E-2</v>
      </c>
      <c r="BF2038" s="51">
        <v>0.64088699999999998</v>
      </c>
      <c r="BG2038" s="51">
        <v>2.0546790000000001</v>
      </c>
      <c r="BH2038" s="18">
        <v>1.971624</v>
      </c>
      <c r="BI2038" s="45">
        <v>81.849999999999994</v>
      </c>
      <c r="BJ2038" s="47">
        <v>1.0167077313350148</v>
      </c>
      <c r="BK2038" s="51">
        <v>6.9736999999999993E-2</v>
      </c>
      <c r="BL2038" s="18">
        <v>6.7000000000000004E-2</v>
      </c>
      <c r="BM2038" s="51">
        <v>0</v>
      </c>
      <c r="BN2038" s="51">
        <v>0</v>
      </c>
      <c r="BO2038" s="47">
        <v>29.46</v>
      </c>
      <c r="BP2038" s="51">
        <v>0.18926399999999999</v>
      </c>
      <c r="BQ2038" s="18">
        <v>0.18425</v>
      </c>
      <c r="BR2038" s="51">
        <v>9.2113689999999995</v>
      </c>
      <c r="BS2038" s="47">
        <v>0</v>
      </c>
      <c r="BT2038" s="51">
        <v>3.3759999999999999</v>
      </c>
      <c r="BU2038" s="51">
        <v>2.513439</v>
      </c>
      <c r="BV2038" s="51">
        <v>1.56</v>
      </c>
      <c r="BW2038" s="51">
        <v>0.38936799999999999</v>
      </c>
      <c r="BX2038" s="51">
        <v>0</v>
      </c>
      <c r="BY2038" s="51">
        <v>1.56</v>
      </c>
      <c r="BZ2038" s="47">
        <v>31.551499348109516</v>
      </c>
      <c r="CC2038" s="47">
        <v>2.358677685950413</v>
      </c>
      <c r="CD2038" s="47">
        <v>10.328661527680449</v>
      </c>
      <c r="CE2038" s="47">
        <v>2.1059098783733101</v>
      </c>
      <c r="CF2038" s="47">
        <v>17.348572235692931</v>
      </c>
      <c r="CG2038" s="47">
        <v>9.4877365101611773</v>
      </c>
      <c r="CH2038" s="47">
        <v>1.934453751495776</v>
      </c>
      <c r="CI2038" s="47">
        <v>15.936109607099977</v>
      </c>
      <c r="CJ2038" s="47">
        <v>0</v>
      </c>
      <c r="CK2038" s="47">
        <v>14.285714285714286</v>
      </c>
      <c r="CL2038" s="47">
        <v>0.15645371577574968</v>
      </c>
      <c r="CN2038" s="47">
        <v>81852.313999999998</v>
      </c>
      <c r="CO2038" s="47">
        <v>0.2846063538368494</v>
      </c>
      <c r="CP2038" s="47">
        <v>1031.8067027777777</v>
      </c>
      <c r="CQ2038" s="47">
        <v>644.09800000000007</v>
      </c>
      <c r="CR2038" s="47" t="s">
        <v>157</v>
      </c>
      <c r="CS2038" s="47" t="s">
        <v>157</v>
      </c>
      <c r="CT2038" s="47">
        <v>0.78690261585029853</v>
      </c>
      <c r="CU2038" s="47">
        <v>387.7087027777776</v>
      </c>
      <c r="CV2038" s="47" t="s">
        <v>437</v>
      </c>
      <c r="CW2038" s="47">
        <v>5.5595839049253284</v>
      </c>
      <c r="CX2038" s="47">
        <v>1173.7286375955375</v>
      </c>
      <c r="CY2038" s="47">
        <v>9.2361013522233559</v>
      </c>
      <c r="CZ2038" s="47">
        <v>1.2559747261266867</v>
      </c>
      <c r="DA2038" s="47">
        <v>0</v>
      </c>
      <c r="DB2038" s="47" t="s">
        <v>157</v>
      </c>
      <c r="DC2038" s="23"/>
      <c r="DD2038" s="47">
        <v>68.590999999999994</v>
      </c>
      <c r="DE2038" s="47">
        <v>1403.5498659248319</v>
      </c>
      <c r="DF2038" s="47">
        <v>595.05793194430498</v>
      </c>
      <c r="DG2038" s="47">
        <v>0</v>
      </c>
      <c r="DH2038" s="47">
        <v>1.3643116279736727</v>
      </c>
      <c r="DJ2038" s="47">
        <v>2244.1366599999997</v>
      </c>
      <c r="DK2038" s="47">
        <v>9.2113689999999995</v>
      </c>
      <c r="DL2038" s="47">
        <v>8.4337109844281954</v>
      </c>
      <c r="DM2038" s="47">
        <v>2.7139681947889929</v>
      </c>
      <c r="DN2038" s="47">
        <v>5.6107149273751751E-3</v>
      </c>
      <c r="DO2038" s="47">
        <v>57.359715487035736</v>
      </c>
      <c r="DP2038" s="47">
        <v>35.022838705103148</v>
      </c>
      <c r="DQ2038" s="47" t="s">
        <v>157</v>
      </c>
      <c r="DR2038" s="47" t="s">
        <v>157</v>
      </c>
      <c r="DS2038" s="47">
        <v>9.2113658629888153</v>
      </c>
      <c r="DT2038" s="47">
        <v>3396.1636363636367</v>
      </c>
      <c r="DU2038" s="47">
        <v>0.9188290038668705</v>
      </c>
      <c r="DV2038" s="47">
        <v>56.569760854953998</v>
      </c>
      <c r="DW2038" s="47">
        <f>IF(pitna[[#This Row],[SÚC]]="-","-",pitna[[#This Row],[ZVC30]]-pitna[[#This Row],[SÚC]])</f>
        <v>-24.389760854953998</v>
      </c>
      <c r="DX2038" s="47" t="str">
        <f>IF(pitna[[#This Row],[Rozdíl Cena pro vodné - sociálně únosná cena]]="-","-",IF(pitna[[#This Row],[Rozdíl Cena pro vodné - sociálně únosná cena]]&gt;0,"ANO","NE"))</f>
        <v>NE</v>
      </c>
      <c r="DY2038" s="47">
        <v>-21.54692214985085</v>
      </c>
      <c r="DZ2038" s="13" t="s">
        <v>441</v>
      </c>
      <c r="EA2038" s="55"/>
      <c r="EB2038" s="55" t="s">
        <v>9522</v>
      </c>
      <c r="EC2038" s="55" t="s">
        <v>0</v>
      </c>
      <c r="ED2038" s="55" t="s">
        <v>9770</v>
      </c>
    </row>
    <row r="2039" spans="1:134" ht="15" customHeight="1" x14ac:dyDescent="0.25">
      <c r="A2039" s="29">
        <v>3391</v>
      </c>
      <c r="B2039" s="2" t="s">
        <v>2441</v>
      </c>
      <c r="C2039" s="3" t="s">
        <v>4058</v>
      </c>
      <c r="D2039" s="2" t="s">
        <v>4776</v>
      </c>
      <c r="E2039" s="2" t="s">
        <v>9</v>
      </c>
      <c r="F2039" s="2" t="s">
        <v>4058</v>
      </c>
      <c r="G2039" s="2" t="s">
        <v>5080</v>
      </c>
      <c r="H2039" s="2" t="s">
        <v>6801</v>
      </c>
      <c r="I2039" s="2" t="s">
        <v>439</v>
      </c>
      <c r="J2039" s="2" t="s">
        <v>7042</v>
      </c>
      <c r="K2039" s="2" t="s">
        <v>7045</v>
      </c>
      <c r="L2039" s="42" t="s">
        <v>9077</v>
      </c>
      <c r="O2039" s="11">
        <v>76</v>
      </c>
      <c r="P2039" s="47">
        <v>1.4870000000000001</v>
      </c>
      <c r="Q2039" s="47">
        <v>0</v>
      </c>
      <c r="R2039" s="47">
        <v>0.89200000000000002</v>
      </c>
      <c r="S2039" s="11">
        <v>48</v>
      </c>
      <c r="T2039" s="11">
        <v>48</v>
      </c>
      <c r="U2039" s="11">
        <v>1</v>
      </c>
      <c r="V2039" s="47">
        <v>30</v>
      </c>
      <c r="W2039" s="47">
        <v>5.5730000000000004</v>
      </c>
      <c r="X2039" s="47">
        <v>0</v>
      </c>
      <c r="Y2039" s="47">
        <v>0</v>
      </c>
      <c r="Z2039" s="47">
        <v>2.5099999999999998</v>
      </c>
      <c r="AA2039" s="47">
        <v>2.4300000000000002</v>
      </c>
      <c r="AB2039" s="47">
        <v>0</v>
      </c>
      <c r="AC2039" s="11">
        <v>3</v>
      </c>
      <c r="AD2039" s="11">
        <v>0</v>
      </c>
      <c r="AE2039" s="11">
        <v>3</v>
      </c>
      <c r="AF2039" s="11">
        <v>0</v>
      </c>
      <c r="AG2039" s="49">
        <v>1</v>
      </c>
      <c r="AH2039" s="47">
        <v>0</v>
      </c>
      <c r="AI2039" s="47">
        <v>5.57</v>
      </c>
      <c r="AJ2039" s="47">
        <v>0</v>
      </c>
      <c r="AK2039" s="47">
        <v>4343.8900000000003</v>
      </c>
      <c r="AL2039" s="47">
        <v>800</v>
      </c>
      <c r="AM2039" s="47">
        <v>32.17</v>
      </c>
      <c r="AN2039" s="51">
        <v>4.3620000000000004E-3</v>
      </c>
      <c r="AO2039" s="51">
        <v>0</v>
      </c>
      <c r="AP2039" s="51">
        <v>0</v>
      </c>
      <c r="AQ2039" s="51">
        <v>7.7399999999999995E-4</v>
      </c>
      <c r="AR2039" s="51">
        <v>3.588E-3</v>
      </c>
      <c r="AS2039" s="51">
        <v>1.3542E-2</v>
      </c>
      <c r="AT2039" s="51">
        <v>1.3542E-2</v>
      </c>
      <c r="AU2039" s="51">
        <v>0</v>
      </c>
      <c r="AV2039" s="51">
        <v>0</v>
      </c>
      <c r="AW2039" s="51">
        <v>0</v>
      </c>
      <c r="AX2039" s="51">
        <v>0</v>
      </c>
      <c r="AY2039" s="51">
        <v>7.4450000000000002E-3</v>
      </c>
      <c r="AZ2039" s="51">
        <v>0</v>
      </c>
      <c r="BA2039" s="51">
        <v>5.5849999999999997E-3</v>
      </c>
      <c r="BB2039" s="51">
        <v>1.8600000000000001E-3</v>
      </c>
      <c r="BC2039" s="51">
        <v>0</v>
      </c>
      <c r="BD2039" s="51">
        <v>0</v>
      </c>
      <c r="BE2039" s="51">
        <v>2.9162E-2</v>
      </c>
      <c r="BF2039" s="51">
        <v>3.5713000000000002E-2</v>
      </c>
      <c r="BG2039" s="51">
        <v>0.10244300000000001</v>
      </c>
      <c r="BH2039" s="18">
        <v>9.7253999999999993E-2</v>
      </c>
      <c r="BI2039" s="45">
        <v>5.14</v>
      </c>
      <c r="BJ2039" s="47">
        <v>4.4218629266230262E-2</v>
      </c>
      <c r="BK2039" s="51">
        <v>3.0330000000000001E-3</v>
      </c>
      <c r="BL2039" s="18">
        <v>3.3E-3</v>
      </c>
      <c r="BM2039" s="51">
        <v>0</v>
      </c>
      <c r="BN2039" s="51">
        <v>0</v>
      </c>
      <c r="BO2039" s="47">
        <v>33.770000000000003</v>
      </c>
      <c r="BP2039" s="51">
        <v>-4.8690000000000001E-3</v>
      </c>
      <c r="BQ2039" s="18">
        <v>8.9099999999999995E-3</v>
      </c>
      <c r="BR2039" s="51">
        <v>-4.7525279999999999</v>
      </c>
      <c r="BS2039" s="47">
        <v>0</v>
      </c>
      <c r="BT2039" s="51">
        <v>1.448</v>
      </c>
      <c r="BU2039" s="51">
        <v>11.950168</v>
      </c>
      <c r="BV2039" s="51">
        <v>0.19</v>
      </c>
      <c r="BW2039" s="51">
        <v>6.0140010000000004</v>
      </c>
      <c r="BX2039" s="51">
        <v>0</v>
      </c>
      <c r="BY2039" s="51">
        <v>0.19</v>
      </c>
      <c r="BZ2039" s="47">
        <v>53.811659192825111</v>
      </c>
      <c r="CC2039" s="47">
        <v>1.5833333333333333</v>
      </c>
      <c r="CD2039" s="47">
        <v>33.026315789473685</v>
      </c>
      <c r="CE2039" s="47">
        <v>7.709318754223232</v>
      </c>
      <c r="CF2039" s="47">
        <v>45.038578862372141</v>
      </c>
      <c r="CG2039" s="47">
        <v>31.973684210526315</v>
      </c>
      <c r="CH2039" s="47">
        <v>7.4636034154432087</v>
      </c>
      <c r="CI2039" s="47">
        <v>43.603086308989774</v>
      </c>
      <c r="CJ2039" s="47">
        <v>0</v>
      </c>
      <c r="CK2039" s="47">
        <v>0</v>
      </c>
      <c r="CL2039" s="47">
        <v>1.1210762331838564</v>
      </c>
      <c r="CN2039" s="47">
        <v>5143.8900000000003</v>
      </c>
      <c r="CO2039" s="47">
        <v>0</v>
      </c>
      <c r="CP2039" s="47">
        <v>72.076402777777787</v>
      </c>
      <c r="CQ2039" s="47">
        <v>7.4450000000000003</v>
      </c>
      <c r="CR2039" s="47" t="s">
        <v>157</v>
      </c>
      <c r="CS2039" s="47" t="s">
        <v>157</v>
      </c>
      <c r="CT2039" s="47">
        <v>0.14473482131227533</v>
      </c>
      <c r="CU2039" s="47">
        <v>64.631402777777794</v>
      </c>
      <c r="CV2039" s="47" t="s">
        <v>437</v>
      </c>
      <c r="CW2039" s="47">
        <v>21.30939755284464</v>
      </c>
      <c r="CX2039" s="47">
        <v>1695.9742828882297</v>
      </c>
      <c r="CY2039" s="47">
        <v>2.4546653478404221</v>
      </c>
      <c r="CZ2039" s="47">
        <v>1.3412620022570398</v>
      </c>
      <c r="DA2039" s="47">
        <v>0</v>
      </c>
      <c r="DB2039" s="47" t="s">
        <v>157</v>
      </c>
      <c r="DC2039" s="23"/>
      <c r="DD2039" s="47">
        <v>68.590999999999994</v>
      </c>
      <c r="DE2039" s="47">
        <v>1718.7326079788988</v>
      </c>
      <c r="DF2039" s="47">
        <v>1085.5153313550941</v>
      </c>
      <c r="DG2039" s="47">
        <v>0</v>
      </c>
      <c r="DH2039" s="47">
        <v>9.6149027365644582</v>
      </c>
      <c r="DJ2039" s="47">
        <v>97.571610000000007</v>
      </c>
      <c r="DK2039" s="47">
        <v>-4.7525279999999999</v>
      </c>
      <c r="DL2039" s="47">
        <v>-4.9901810577892478</v>
      </c>
      <c r="DM2039" s="47">
        <v>-1.6053412462908012</v>
      </c>
      <c r="DN2039" s="47">
        <v>3.6159404652898875E-4</v>
      </c>
      <c r="DO2039" s="47">
        <v>67.68276315789474</v>
      </c>
      <c r="DP2039" s="47">
        <v>55.085526797816613</v>
      </c>
      <c r="DQ2039" s="47" t="s">
        <v>157</v>
      </c>
      <c r="DR2039" s="47" t="s">
        <v>157</v>
      </c>
      <c r="DS2039" s="47">
        <v>-4.7528869712913524</v>
      </c>
      <c r="DT2039" s="47">
        <v>2134.2291666666665</v>
      </c>
      <c r="DU2039" s="47">
        <v>0.58400095034173471</v>
      </c>
      <c r="DV2039" s="47">
        <v>56.569760854953998</v>
      </c>
      <c r="DW2039" s="47">
        <f>IF(pitna[[#This Row],[SÚC]]="-","-",pitna[[#This Row],[ZVC30]]-pitna[[#This Row],[SÚC]])</f>
        <v>-24.399760854953996</v>
      </c>
      <c r="DX2039" s="47" t="str">
        <f>IF(pitna[[#This Row],[Rozdíl Cena pro vodné - sociálně únosná cena]]="-","-",IF(pitna[[#This Row],[Rozdíl Cena pro vodné - sociálně únosná cena]]&gt;0,"ANO","NE"))</f>
        <v>NE</v>
      </c>
      <c r="DY2039" s="47">
        <v>-1.4842340571373853</v>
      </c>
      <c r="DZ2039" s="13" t="s">
        <v>441</v>
      </c>
      <c r="EA2039" s="55"/>
      <c r="EB2039" s="55" t="s">
        <v>9531</v>
      </c>
      <c r="EC2039" s="55" t="s">
        <v>0</v>
      </c>
      <c r="ED2039" s="55" t="s">
        <v>9768</v>
      </c>
    </row>
    <row r="2040" spans="1:134" ht="15" customHeight="1" x14ac:dyDescent="0.25">
      <c r="A2040" s="29">
        <v>3392</v>
      </c>
      <c r="B2040" s="2" t="s">
        <v>2442</v>
      </c>
      <c r="C2040" s="3" t="s">
        <v>4058</v>
      </c>
      <c r="D2040" s="2" t="s">
        <v>4777</v>
      </c>
      <c r="E2040" s="2" t="s">
        <v>9</v>
      </c>
      <c r="F2040" s="2" t="s">
        <v>4058</v>
      </c>
      <c r="G2040" s="2" t="s">
        <v>5080</v>
      </c>
      <c r="H2040" s="2" t="s">
        <v>6802</v>
      </c>
      <c r="I2040" s="2" t="s">
        <v>439</v>
      </c>
      <c r="J2040" s="2" t="s">
        <v>7039</v>
      </c>
      <c r="K2040" s="2" t="s">
        <v>7045</v>
      </c>
      <c r="L2040" s="42" t="s">
        <v>9078</v>
      </c>
      <c r="O2040" s="11">
        <v>114</v>
      </c>
      <c r="P2040" s="47">
        <v>4.0529999999999999</v>
      </c>
      <c r="Q2040" s="47">
        <v>0</v>
      </c>
      <c r="R2040" s="47">
        <v>2.4279999999999999</v>
      </c>
      <c r="S2040" s="11">
        <v>85</v>
      </c>
      <c r="T2040" s="11">
        <v>85</v>
      </c>
      <c r="U2040" s="11">
        <v>1</v>
      </c>
      <c r="V2040" s="47">
        <v>58</v>
      </c>
      <c r="W2040" s="47">
        <v>8.8049999999999997</v>
      </c>
      <c r="X2040" s="47">
        <v>0</v>
      </c>
      <c r="Y2040" s="47">
        <v>0</v>
      </c>
      <c r="Z2040" s="47">
        <v>0.83699999999999997</v>
      </c>
      <c r="AA2040" s="47">
        <v>0.58699999999999997</v>
      </c>
      <c r="AB2040" s="47">
        <v>0</v>
      </c>
      <c r="AC2040" s="11">
        <v>5</v>
      </c>
      <c r="AD2040" s="11">
        <v>0</v>
      </c>
      <c r="AE2040" s="11">
        <v>4</v>
      </c>
      <c r="AF2040" s="11">
        <v>0</v>
      </c>
      <c r="AG2040" s="49">
        <v>2</v>
      </c>
      <c r="AH2040" s="47">
        <v>0</v>
      </c>
      <c r="AI2040" s="47">
        <v>8.8109999999999999</v>
      </c>
      <c r="AJ2040" s="47">
        <v>0</v>
      </c>
      <c r="AK2040" s="47">
        <v>11166.182000000001</v>
      </c>
      <c r="AL2040" s="47">
        <v>320</v>
      </c>
      <c r="AM2040" s="47">
        <v>33.479999999999997</v>
      </c>
      <c r="AN2040" s="51">
        <v>1.8610000000000002E-2</v>
      </c>
      <c r="AO2040" s="51">
        <v>1.7610000000000001E-2</v>
      </c>
      <c r="AP2040" s="51">
        <v>0</v>
      </c>
      <c r="AQ2040" s="51">
        <v>1E-3</v>
      </c>
      <c r="AR2040" s="51">
        <v>0</v>
      </c>
      <c r="AS2040" s="51">
        <v>4.7033999999999999E-2</v>
      </c>
      <c r="AT2040" s="51">
        <v>4.7033999999999999E-2</v>
      </c>
      <c r="AU2040" s="51">
        <v>0</v>
      </c>
      <c r="AV2040" s="51">
        <v>0</v>
      </c>
      <c r="AW2040" s="51">
        <v>0</v>
      </c>
      <c r="AX2040" s="51">
        <v>0</v>
      </c>
      <c r="AY2040" s="51">
        <v>3.7734999999999998E-2</v>
      </c>
      <c r="AZ2040" s="51">
        <v>0</v>
      </c>
      <c r="BA2040" s="51">
        <v>3.6787E-2</v>
      </c>
      <c r="BB2040" s="51">
        <v>9.4799999999999995E-4</v>
      </c>
      <c r="BC2040" s="51">
        <v>0</v>
      </c>
      <c r="BD2040" s="51">
        <v>0</v>
      </c>
      <c r="BE2040" s="51">
        <v>3.9946000000000002E-2</v>
      </c>
      <c r="BF2040" s="51">
        <v>7.3124999999999996E-2</v>
      </c>
      <c r="BG2040" s="51">
        <v>0.24712799999999999</v>
      </c>
      <c r="BH2040" s="18">
        <v>0.25852700000000001</v>
      </c>
      <c r="BI2040" s="45">
        <v>11.49</v>
      </c>
      <c r="BJ2040" s="47">
        <v>0.11575862722514614</v>
      </c>
      <c r="BK2040" s="51">
        <v>7.9399999999999991E-3</v>
      </c>
      <c r="BL2040" s="18">
        <v>8.3999999999999995E-3</v>
      </c>
      <c r="BM2040" s="51">
        <v>0</v>
      </c>
      <c r="BN2040" s="51">
        <v>0</v>
      </c>
      <c r="BO2040" s="47">
        <v>31.12</v>
      </c>
      <c r="BP2040" s="51">
        <v>1.8679999999999999E-2</v>
      </c>
      <c r="BQ2040" s="18">
        <v>2.2679999999999999E-2</v>
      </c>
      <c r="BR2040" s="51">
        <v>7.558662</v>
      </c>
      <c r="BS2040" s="47">
        <v>0</v>
      </c>
      <c r="BT2040" s="51">
        <v>2.04</v>
      </c>
      <c r="BU2040" s="51">
        <v>0.72447899999999998</v>
      </c>
      <c r="BV2040" s="51">
        <v>0.32</v>
      </c>
      <c r="BW2040" s="51">
        <v>7.9896999999999996E-2</v>
      </c>
      <c r="BX2040" s="51">
        <v>0</v>
      </c>
      <c r="BY2040" s="51">
        <v>0.32</v>
      </c>
      <c r="BZ2040" s="47">
        <v>35.00823723228995</v>
      </c>
      <c r="CC2040" s="47">
        <v>1.3411764705882352</v>
      </c>
      <c r="CD2040" s="47">
        <v>7.3421052631578947</v>
      </c>
      <c r="CE2040" s="47">
        <v>0.94446074338200448</v>
      </c>
      <c r="CF2040" s="47">
        <v>9.5059625212947196</v>
      </c>
      <c r="CG2040" s="47">
        <v>5.1491228070175437</v>
      </c>
      <c r="CH2040" s="47">
        <v>0.66236374715082036</v>
      </c>
      <c r="CI2040" s="47">
        <v>6.6666666666666661</v>
      </c>
      <c r="CJ2040" s="47">
        <v>0</v>
      </c>
      <c r="CK2040" s="47">
        <v>0</v>
      </c>
      <c r="CL2040" s="47">
        <v>0.41186161449752884</v>
      </c>
      <c r="CN2040" s="47">
        <v>11486.182000000001</v>
      </c>
      <c r="CO2040" s="47">
        <v>0</v>
      </c>
      <c r="CP2040" s="47">
        <v>146.68838611111113</v>
      </c>
      <c r="CQ2040" s="47">
        <v>37.734999999999999</v>
      </c>
      <c r="CR2040" s="47" t="s">
        <v>157</v>
      </c>
      <c r="CS2040" s="47" t="s">
        <v>157</v>
      </c>
      <c r="CT2040" s="47">
        <v>0.32852517921098584</v>
      </c>
      <c r="CU2040" s="47">
        <v>108.95338611111113</v>
      </c>
      <c r="CV2040" s="47" t="s">
        <v>437</v>
      </c>
      <c r="CW2040" s="47">
        <v>13.72208893087042</v>
      </c>
      <c r="CX2040" s="47">
        <v>1446.6224181360203</v>
      </c>
      <c r="CY2040" s="47">
        <v>4.7525188916876573</v>
      </c>
      <c r="CZ2040" s="47">
        <v>1.2654236905418934</v>
      </c>
      <c r="DA2040" s="47">
        <v>0</v>
      </c>
      <c r="DB2040" s="47" t="s">
        <v>157</v>
      </c>
      <c r="DC2040" s="23"/>
      <c r="DD2040" s="47">
        <v>68.591000000000008</v>
      </c>
      <c r="DE2040" s="47">
        <v>984.80780856423189</v>
      </c>
      <c r="DF2040" s="47">
        <v>734.28652392947117</v>
      </c>
      <c r="DG2040" s="47">
        <v>0</v>
      </c>
      <c r="DH2040" s="47">
        <v>5.0309823677581873</v>
      </c>
      <c r="DJ2040" s="47">
        <v>265.83119999999991</v>
      </c>
      <c r="DK2040" s="47">
        <v>7.558662</v>
      </c>
      <c r="DL2040" s="47">
        <v>7.0270156400001227</v>
      </c>
      <c r="DM2040" s="47">
        <v>2.3526448362720402</v>
      </c>
      <c r="DN2040" s="47">
        <v>8.25339525353159E-5</v>
      </c>
      <c r="DO2040" s="47">
        <v>100.75598245614036</v>
      </c>
      <c r="DP2040" s="47">
        <v>44.846522180240697</v>
      </c>
      <c r="DQ2040" s="47" t="s">
        <v>157</v>
      </c>
      <c r="DR2040" s="47" t="s">
        <v>157</v>
      </c>
      <c r="DS2040" s="47">
        <v>7.558835906898449</v>
      </c>
      <c r="DT2040" s="47">
        <v>2907.3882352941177</v>
      </c>
      <c r="DU2040" s="47">
        <v>0.74654618401493844</v>
      </c>
      <c r="DV2040" s="47">
        <v>56.569760854953998</v>
      </c>
      <c r="DW2040" s="47">
        <f>IF(pitna[[#This Row],[SÚC]]="-","-",pitna[[#This Row],[ZVC30]]-pitna[[#This Row],[SÚC]])</f>
        <v>-23.089760854954001</v>
      </c>
      <c r="DX2040" s="47" t="str">
        <f>IF(pitna[[#This Row],[Rozdíl Cena pro vodné - sociálně únosná cena]]="-","-",IF(pitna[[#This Row],[Rozdíl Cena pro vodné - sociálně únosná cena]]&gt;0,"ANO","NE"))</f>
        <v>NE</v>
      </c>
      <c r="DY2040" s="47">
        <v>-11.723238674713301</v>
      </c>
      <c r="DZ2040" s="13" t="s">
        <v>441</v>
      </c>
      <c r="EA2040" s="55"/>
      <c r="EB2040" s="55" t="s">
        <v>9522</v>
      </c>
      <c r="EC2040" s="55" t="s">
        <v>0</v>
      </c>
      <c r="ED2040" s="55" t="s">
        <v>9770</v>
      </c>
    </row>
    <row r="2041" spans="1:134" ht="15" customHeight="1" x14ac:dyDescent="0.25">
      <c r="A2041" s="29">
        <v>3393</v>
      </c>
      <c r="B2041" s="2" t="s">
        <v>2443</v>
      </c>
      <c r="C2041" s="3" t="s">
        <v>4058</v>
      </c>
      <c r="D2041" s="2" t="s">
        <v>4778</v>
      </c>
      <c r="E2041" s="2" t="s">
        <v>9</v>
      </c>
      <c r="F2041" s="2" t="s">
        <v>4058</v>
      </c>
      <c r="G2041" s="2" t="s">
        <v>5099</v>
      </c>
      <c r="H2041" s="2" t="s">
        <v>6803</v>
      </c>
      <c r="I2041" s="2" t="s">
        <v>439</v>
      </c>
      <c r="J2041" s="2" t="s">
        <v>7039</v>
      </c>
      <c r="K2041" s="2" t="s">
        <v>7041</v>
      </c>
      <c r="L2041" s="42" t="s">
        <v>9079</v>
      </c>
      <c r="O2041" s="11">
        <v>417</v>
      </c>
      <c r="P2041" s="47">
        <v>6.319</v>
      </c>
      <c r="Q2041" s="47">
        <v>0</v>
      </c>
      <c r="R2041" s="47">
        <v>3.7919999999999998</v>
      </c>
      <c r="S2041" s="11">
        <v>140</v>
      </c>
      <c r="T2041" s="11">
        <v>140</v>
      </c>
      <c r="U2041" s="11">
        <v>1</v>
      </c>
      <c r="V2041" s="47">
        <v>250</v>
      </c>
      <c r="W2041" s="47">
        <v>21.667999999999999</v>
      </c>
      <c r="X2041" s="47">
        <v>0</v>
      </c>
      <c r="Y2041" s="47">
        <v>0</v>
      </c>
      <c r="Z2041" s="47">
        <v>0.76400000000000001</v>
      </c>
      <c r="AA2041" s="47">
        <v>0.56399999999999995</v>
      </c>
      <c r="AB2041" s="47">
        <v>4</v>
      </c>
      <c r="AC2041" s="11">
        <v>5</v>
      </c>
      <c r="AD2041" s="11">
        <v>0</v>
      </c>
      <c r="AE2041" s="11">
        <v>5</v>
      </c>
      <c r="AF2041" s="11">
        <v>1</v>
      </c>
      <c r="AG2041" s="49">
        <v>1</v>
      </c>
      <c r="AH2041" s="47">
        <v>0</v>
      </c>
      <c r="AI2041" s="47">
        <v>21.67</v>
      </c>
      <c r="AJ2041" s="47">
        <v>0</v>
      </c>
      <c r="AK2041" s="47">
        <v>17017.795999999998</v>
      </c>
      <c r="AL2041" s="47">
        <v>354</v>
      </c>
      <c r="AM2041" s="47">
        <v>31.74</v>
      </c>
      <c r="AN2041" s="51">
        <v>9.4662999999999997E-2</v>
      </c>
      <c r="AO2041" s="51">
        <v>4.3336E-2</v>
      </c>
      <c r="AP2041" s="51">
        <v>0</v>
      </c>
      <c r="AQ2041" s="51">
        <v>9.0300000000000005E-4</v>
      </c>
      <c r="AR2041" s="51">
        <v>5.0423999999999997E-2</v>
      </c>
      <c r="AS2041" s="51">
        <v>3.8736E-2</v>
      </c>
      <c r="AT2041" s="51">
        <v>3.8736E-2</v>
      </c>
      <c r="AU2041" s="51">
        <v>0</v>
      </c>
      <c r="AV2041" s="51">
        <v>0</v>
      </c>
      <c r="AW2041" s="51">
        <v>0</v>
      </c>
      <c r="AX2041" s="51">
        <v>0</v>
      </c>
      <c r="AY2041" s="51">
        <v>0.20571900000000001</v>
      </c>
      <c r="AZ2041" s="51">
        <v>0</v>
      </c>
      <c r="BA2041" s="51">
        <v>0.147338</v>
      </c>
      <c r="BB2041" s="51">
        <v>5.8381000000000002E-2</v>
      </c>
      <c r="BC2041" s="51">
        <v>0</v>
      </c>
      <c r="BD2041" s="51">
        <v>0</v>
      </c>
      <c r="BE2041" s="51">
        <v>5.7223999999999997E-2</v>
      </c>
      <c r="BF2041" s="51">
        <v>0.12869900000000001</v>
      </c>
      <c r="BG2041" s="51">
        <v>0.60564700000000005</v>
      </c>
      <c r="BH2041" s="18">
        <v>0.52235399999999998</v>
      </c>
      <c r="BI2041" s="45">
        <v>17.37</v>
      </c>
      <c r="BJ2041" s="47">
        <v>0.30388826522430057</v>
      </c>
      <c r="BK2041" s="51">
        <v>2.0844000000000001E-2</v>
      </c>
      <c r="BL2041" s="18">
        <v>1.7989999999999999E-2</v>
      </c>
      <c r="BM2041" s="51">
        <v>0</v>
      </c>
      <c r="BN2041" s="51">
        <v>0</v>
      </c>
      <c r="BO2041" s="47">
        <v>29.05</v>
      </c>
      <c r="BP2041" s="51">
        <v>5.5854000000000001E-2</v>
      </c>
      <c r="BQ2041" s="18">
        <v>4.8572999999999998E-2</v>
      </c>
      <c r="BR2041" s="51">
        <v>9.2221980000000006</v>
      </c>
      <c r="BS2041" s="47">
        <v>0</v>
      </c>
      <c r="BT2041" s="51">
        <v>1.18</v>
      </c>
      <c r="BU2041" s="51">
        <v>3.2201719999999998</v>
      </c>
      <c r="BV2041" s="51">
        <v>0.3</v>
      </c>
      <c r="BW2041" s="51">
        <v>0.45069199999999998</v>
      </c>
      <c r="BX2041" s="51">
        <v>0</v>
      </c>
      <c r="BY2041" s="51">
        <v>0.3</v>
      </c>
      <c r="BZ2041" s="47">
        <v>36.919831223628691</v>
      </c>
      <c r="CC2041" s="47">
        <v>2.9785714285714286</v>
      </c>
      <c r="CD2041" s="47">
        <v>1.8321342925659472</v>
      </c>
      <c r="CE2041" s="47">
        <v>0.55199121438067167</v>
      </c>
      <c r="CF2041" s="47">
        <v>3.5259368654236667</v>
      </c>
      <c r="CG2041" s="47">
        <v>1.3525179856115108</v>
      </c>
      <c r="CH2041" s="47">
        <v>0.40749089647997228</v>
      </c>
      <c r="CI2041" s="47">
        <v>2.60291674358501</v>
      </c>
      <c r="CJ2041" s="47">
        <v>0</v>
      </c>
      <c r="CK2041" s="47">
        <v>20</v>
      </c>
      <c r="CL2041" s="47">
        <v>0.26371308016877637</v>
      </c>
      <c r="CN2041" s="47">
        <v>17371.795999999998</v>
      </c>
      <c r="CO2041" s="47">
        <v>0.63301155246083241</v>
      </c>
      <c r="CP2041" s="47">
        <v>220.58911666666665</v>
      </c>
      <c r="CQ2041" s="47">
        <v>205.71899999999999</v>
      </c>
      <c r="CR2041" s="47" t="s">
        <v>157</v>
      </c>
      <c r="CS2041" s="47" t="s">
        <v>157</v>
      </c>
      <c r="CT2041" s="47">
        <v>1.184212616818664</v>
      </c>
      <c r="CU2041" s="47">
        <v>14.870116666666661</v>
      </c>
      <c r="CV2041" s="47" t="s">
        <v>437</v>
      </c>
      <c r="CW2041" s="47">
        <v>0.7134003390264182</v>
      </c>
      <c r="CX2041" s="47">
        <v>833.41949721742458</v>
      </c>
      <c r="CY2041" s="47">
        <v>9.8694588370754168</v>
      </c>
      <c r="CZ2041" s="47">
        <v>1.2612443885872509</v>
      </c>
      <c r="DA2041" s="47">
        <v>0</v>
      </c>
      <c r="DB2041" s="47" t="s">
        <v>157</v>
      </c>
      <c r="DC2041" s="23"/>
      <c r="DD2041" s="47">
        <v>68.591000000000008</v>
      </c>
      <c r="DE2041" s="47">
        <v>1372.2148819804261</v>
      </c>
      <c r="DF2041" s="47">
        <v>460.69564383035885</v>
      </c>
      <c r="DG2041" s="47">
        <v>0</v>
      </c>
      <c r="DH2041" s="47">
        <v>2.7453463826520816</v>
      </c>
      <c r="DJ2041" s="47">
        <v>661.58856000000003</v>
      </c>
      <c r="DK2041" s="47">
        <v>9.2221980000000006</v>
      </c>
      <c r="DL2041" s="47">
        <v>8.4424071661698612</v>
      </c>
      <c r="DM2041" s="47">
        <v>2.6796200345423142</v>
      </c>
      <c r="DN2041" s="47">
        <v>3.3606772725169008E-3</v>
      </c>
      <c r="DO2041" s="47">
        <v>41.658983213429252</v>
      </c>
      <c r="DP2041" s="47">
        <v>29.76957957525747</v>
      </c>
      <c r="DQ2041" s="47" t="s">
        <v>157</v>
      </c>
      <c r="DR2041" s="47" t="s">
        <v>157</v>
      </c>
      <c r="DS2041" s="47">
        <v>9.2222036929102256</v>
      </c>
      <c r="DT2041" s="47">
        <v>4326.05</v>
      </c>
      <c r="DU2041" s="47">
        <v>1.0661890578522049</v>
      </c>
      <c r="DV2041" s="47">
        <v>56.569760854953998</v>
      </c>
      <c r="DW2041" s="47">
        <f>IF(pitna[[#This Row],[SÚC]]="-","-",pitna[[#This Row],[ZVC30]]-pitna[[#This Row],[SÚC]])</f>
        <v>-24.829760854953999</v>
      </c>
      <c r="DX2041" s="47" t="str">
        <f>IF(pitna[[#This Row],[Rozdíl Cena pro vodné - sociálně únosná cena]]="-","-",IF(pitna[[#This Row],[Rozdíl Cena pro vodné - sociálně únosná cena]]&gt;0,"ANO","NE"))</f>
        <v>NE</v>
      </c>
      <c r="DY2041" s="47">
        <v>-26.800181279696528</v>
      </c>
      <c r="DZ2041" s="13" t="s">
        <v>441</v>
      </c>
      <c r="EA2041" s="55"/>
      <c r="EB2041" s="55" t="s">
        <v>9539</v>
      </c>
      <c r="EC2041" s="55" t="s">
        <v>0</v>
      </c>
      <c r="ED2041" s="55"/>
    </row>
    <row r="2042" spans="1:134" ht="15" customHeight="1" x14ac:dyDescent="0.25">
      <c r="A2042" s="29">
        <v>3394</v>
      </c>
      <c r="B2042" s="2" t="s">
        <v>2046</v>
      </c>
      <c r="C2042" s="3" t="s">
        <v>4058</v>
      </c>
      <c r="D2042" s="2" t="s">
        <v>4779</v>
      </c>
      <c r="E2042" s="2" t="s">
        <v>9</v>
      </c>
      <c r="F2042" s="2" t="s">
        <v>4058</v>
      </c>
      <c r="G2042" s="2" t="s">
        <v>5080</v>
      </c>
      <c r="H2042" s="2" t="s">
        <v>6804</v>
      </c>
      <c r="I2042" s="2" t="s">
        <v>439</v>
      </c>
      <c r="J2042" s="2" t="s">
        <v>7039</v>
      </c>
      <c r="K2042" s="2" t="s">
        <v>7041</v>
      </c>
      <c r="L2042" s="42" t="s">
        <v>9080</v>
      </c>
      <c r="O2042" s="11">
        <v>509</v>
      </c>
      <c r="P2042" s="47">
        <v>13.88</v>
      </c>
      <c r="Q2042" s="47">
        <v>0</v>
      </c>
      <c r="R2042" s="47">
        <v>8.6790000000000003</v>
      </c>
      <c r="S2042" s="11">
        <v>259</v>
      </c>
      <c r="T2042" s="11">
        <v>258</v>
      </c>
      <c r="U2042" s="11">
        <v>1</v>
      </c>
      <c r="V2042" s="47">
        <v>150</v>
      </c>
      <c r="W2042" s="47">
        <v>31.556000000000001</v>
      </c>
      <c r="X2042" s="47">
        <v>0</v>
      </c>
      <c r="Y2042" s="47">
        <v>0</v>
      </c>
      <c r="Z2042" s="47">
        <v>10.298999999999999</v>
      </c>
      <c r="AA2042" s="47">
        <v>9.4990000000000006</v>
      </c>
      <c r="AB2042" s="47">
        <v>1</v>
      </c>
      <c r="AC2042" s="11">
        <v>6</v>
      </c>
      <c r="AD2042" s="11">
        <v>1</v>
      </c>
      <c r="AE2042" s="11">
        <v>5</v>
      </c>
      <c r="AF2042" s="11">
        <v>0</v>
      </c>
      <c r="AG2042" s="49">
        <v>1</v>
      </c>
      <c r="AH2042" s="47">
        <v>0</v>
      </c>
      <c r="AI2042" s="47">
        <v>31.56</v>
      </c>
      <c r="AJ2042" s="47">
        <v>0</v>
      </c>
      <c r="AK2042" s="47">
        <v>41547.618000000002</v>
      </c>
      <c r="AL2042" s="47">
        <v>1122</v>
      </c>
      <c r="AM2042" s="47">
        <v>33.049999999999997</v>
      </c>
      <c r="AN2042" s="51">
        <v>9.2480999999999994E-2</v>
      </c>
      <c r="AO2042" s="51">
        <v>6.3112000000000001E-2</v>
      </c>
      <c r="AP2042" s="51">
        <v>0</v>
      </c>
      <c r="AQ2042" s="51">
        <v>1.475E-3</v>
      </c>
      <c r="AR2042" s="51">
        <v>2.7893999999999999E-2</v>
      </c>
      <c r="AS2042" s="51">
        <v>8.9381000000000002E-2</v>
      </c>
      <c r="AT2042" s="51">
        <v>8.9381000000000002E-2</v>
      </c>
      <c r="AU2042" s="51">
        <v>0</v>
      </c>
      <c r="AV2042" s="51">
        <v>0</v>
      </c>
      <c r="AW2042" s="51">
        <v>0</v>
      </c>
      <c r="AX2042" s="51">
        <v>0</v>
      </c>
      <c r="AY2042" s="51">
        <v>9.4264000000000001E-2</v>
      </c>
      <c r="AZ2042" s="51">
        <v>0</v>
      </c>
      <c r="BA2042" s="51">
        <v>9.2452999999999994E-2</v>
      </c>
      <c r="BB2042" s="51">
        <v>1.8109999999999999E-3</v>
      </c>
      <c r="BC2042" s="51">
        <v>0</v>
      </c>
      <c r="BD2042" s="51">
        <v>0</v>
      </c>
      <c r="BE2042" s="51">
        <v>6.9936999999999999E-2</v>
      </c>
      <c r="BF2042" s="51">
        <v>0.21396100000000001</v>
      </c>
      <c r="BG2042" s="51">
        <v>0.68232099999999996</v>
      </c>
      <c r="BH2042" s="18">
        <v>0.63119700000000001</v>
      </c>
      <c r="BI2042" s="45">
        <v>42.67</v>
      </c>
      <c r="BJ2042" s="47">
        <v>0.30995320085725536</v>
      </c>
      <c r="BK2042" s="51">
        <v>2.1260000000000001E-2</v>
      </c>
      <c r="BL2042" s="18">
        <v>2.0799999999999999E-2</v>
      </c>
      <c r="BM2042" s="51">
        <v>0</v>
      </c>
      <c r="BN2042" s="51">
        <v>0</v>
      </c>
      <c r="BO2042" s="47">
        <v>32.090000000000003</v>
      </c>
      <c r="BP2042" s="51">
        <v>2.0237000000000002E-2</v>
      </c>
      <c r="BQ2042" s="18">
        <v>5.6160000000000002E-2</v>
      </c>
      <c r="BR2042" s="51">
        <v>2.9659300000000002</v>
      </c>
      <c r="BS2042" s="47">
        <v>0</v>
      </c>
      <c r="BT2042" s="51">
        <v>1.76</v>
      </c>
      <c r="BU2042" s="51">
        <v>1.064554</v>
      </c>
      <c r="BV2042" s="51">
        <v>0.77</v>
      </c>
      <c r="BW2042" s="51">
        <v>0.36503999999999998</v>
      </c>
      <c r="BX2042" s="51">
        <v>0</v>
      </c>
      <c r="BY2042" s="51">
        <v>0.77</v>
      </c>
      <c r="BZ2042" s="47">
        <v>29.842147712870144</v>
      </c>
      <c r="CC2042" s="47">
        <v>1.9652509652509653</v>
      </c>
      <c r="CD2042" s="47">
        <v>20.233791748526521</v>
      </c>
      <c r="CE2042" s="47">
        <v>3.2511162986708588</v>
      </c>
      <c r="CF2042" s="47">
        <v>32.637216377234118</v>
      </c>
      <c r="CG2042" s="47">
        <v>18.662082514734774</v>
      </c>
      <c r="CH2042" s="47">
        <v>2.9985778931036493</v>
      </c>
      <c r="CI2042" s="47">
        <v>30.102040816326532</v>
      </c>
      <c r="CJ2042" s="47">
        <v>16.666666666666668</v>
      </c>
      <c r="CK2042" s="47">
        <v>0</v>
      </c>
      <c r="CL2042" s="47">
        <v>0.57610323770019589</v>
      </c>
      <c r="CN2042" s="47">
        <v>42669.618000000002</v>
      </c>
      <c r="CO2042" s="47">
        <v>7.2046109510086456E-2</v>
      </c>
      <c r="CP2042" s="47">
        <v>544.27855833333331</v>
      </c>
      <c r="CQ2042" s="47">
        <v>94.263999999999982</v>
      </c>
      <c r="CR2042" s="47" t="s">
        <v>157</v>
      </c>
      <c r="CS2042" s="47" t="s">
        <v>157</v>
      </c>
      <c r="CT2042" s="47">
        <v>0.22091596882821865</v>
      </c>
      <c r="CU2042" s="47">
        <v>450.0145583333333</v>
      </c>
      <c r="CV2042" s="47" t="s">
        <v>437</v>
      </c>
      <c r="CW2042" s="47">
        <v>21.167194653496392</v>
      </c>
      <c r="CX2042" s="47">
        <v>2007.0375352775163</v>
      </c>
      <c r="CY2042" s="47">
        <v>4.4338664158043262</v>
      </c>
      <c r="CZ2042" s="47">
        <v>1.2645474641100611</v>
      </c>
      <c r="DA2042" s="47">
        <v>0</v>
      </c>
      <c r="DB2042" s="47" t="s">
        <v>157</v>
      </c>
      <c r="DC2042" s="23"/>
      <c r="DD2042" s="47">
        <v>68.590999999999994</v>
      </c>
      <c r="DE2042" s="47">
        <v>1642.183396048918</v>
      </c>
      <c r="DF2042" s="47">
        <v>835.6100188146753</v>
      </c>
      <c r="DG2042" s="47">
        <v>0</v>
      </c>
      <c r="DH2042" s="47">
        <v>3.2896048918156158</v>
      </c>
      <c r="DJ2042" s="47">
        <v>702.64300000000003</v>
      </c>
      <c r="DK2042" s="47">
        <v>2.9659300000000002</v>
      </c>
      <c r="DL2042" s="47">
        <v>2.8801254691215883</v>
      </c>
      <c r="DM2042" s="47">
        <v>0.95188146754468483</v>
      </c>
      <c r="DN2042" s="47">
        <v>4.2442376681225502E-5</v>
      </c>
      <c r="DO2042" s="47">
        <v>83.83029076620825</v>
      </c>
      <c r="DP2042" s="47">
        <v>53.261315067419247</v>
      </c>
      <c r="DQ2042" s="47" t="s">
        <v>157</v>
      </c>
      <c r="DR2042" s="47" t="s">
        <v>157</v>
      </c>
      <c r="DS2042" s="47">
        <v>2.9659060764654765</v>
      </c>
      <c r="DT2042" s="47">
        <v>2634.4440154440153</v>
      </c>
      <c r="DU2042" s="47">
        <v>0.62052542184068571</v>
      </c>
      <c r="DV2042" s="47">
        <v>56.569760854953998</v>
      </c>
      <c r="DW2042" s="47">
        <f>IF(pitna[[#This Row],[SÚC]]="-","-",pitna[[#This Row],[ZVC30]]-pitna[[#This Row],[SÚC]])</f>
        <v>-23.519760854954001</v>
      </c>
      <c r="DX2042" s="47" t="str">
        <f>IF(pitna[[#This Row],[Rozdíl Cena pro vodné - sociálně únosná cena]]="-","-",IF(pitna[[#This Row],[Rozdíl Cena pro vodné - sociálně únosná cena]]&gt;0,"ANO","NE"))</f>
        <v>NE</v>
      </c>
      <c r="DY2042" s="47">
        <v>-3.308445787534751</v>
      </c>
      <c r="DZ2042" s="13" t="s">
        <v>441</v>
      </c>
      <c r="EA2042" s="55"/>
      <c r="EB2042" s="55" t="s">
        <v>9522</v>
      </c>
      <c r="EC2042" s="55" t="s">
        <v>0</v>
      </c>
      <c r="ED2042" s="55" t="s">
        <v>9770</v>
      </c>
    </row>
    <row r="2043" spans="1:134" ht="15" customHeight="1" x14ac:dyDescent="0.25">
      <c r="A2043" s="29">
        <v>3397</v>
      </c>
      <c r="B2043" s="2" t="s">
        <v>2444</v>
      </c>
      <c r="C2043" s="3" t="s">
        <v>4059</v>
      </c>
      <c r="D2043" s="2" t="s">
        <v>4780</v>
      </c>
      <c r="E2043" s="2" t="s">
        <v>4968</v>
      </c>
      <c r="F2043" s="2" t="s">
        <v>4059</v>
      </c>
      <c r="G2043" s="2" t="s">
        <v>5072</v>
      </c>
      <c r="H2043" s="2" t="s">
        <v>6805</v>
      </c>
      <c r="I2043" s="2" t="s">
        <v>5183</v>
      </c>
      <c r="J2043" s="2" t="s">
        <v>7043</v>
      </c>
      <c r="K2043" s="2" t="s">
        <v>7044</v>
      </c>
      <c r="L2043" s="42" t="s">
        <v>9081</v>
      </c>
      <c r="O2043" s="11">
        <v>14375</v>
      </c>
      <c r="P2043" s="47">
        <v>95.76</v>
      </c>
      <c r="Q2043" s="47">
        <v>0</v>
      </c>
      <c r="R2043" s="47">
        <v>79.709999999999994</v>
      </c>
      <c r="S2043" s="11">
        <v>3137</v>
      </c>
      <c r="T2043" s="11">
        <v>3237</v>
      </c>
      <c r="U2043" s="11">
        <v>10</v>
      </c>
      <c r="V2043" s="47">
        <v>3330</v>
      </c>
      <c r="W2043" s="47">
        <v>763.87699999999995</v>
      </c>
      <c r="X2043" s="47">
        <v>0</v>
      </c>
      <c r="Y2043" s="47">
        <v>0</v>
      </c>
      <c r="Z2043" s="47">
        <v>152.97900000000001</v>
      </c>
      <c r="AA2043" s="47">
        <v>144.86600000000001</v>
      </c>
      <c r="AB2043" s="47">
        <v>63</v>
      </c>
      <c r="AC2043" s="11">
        <v>33</v>
      </c>
      <c r="AD2043" s="11">
        <v>1</v>
      </c>
      <c r="AE2043" s="11">
        <v>33</v>
      </c>
      <c r="AF2043" s="11">
        <v>0</v>
      </c>
      <c r="AG2043" s="49">
        <v>5.7600251639117204</v>
      </c>
      <c r="AH2043" s="47">
        <v>0</v>
      </c>
      <c r="AI2043" s="47">
        <v>780.75285352121603</v>
      </c>
      <c r="AJ2043" s="47">
        <v>0</v>
      </c>
      <c r="AK2043" s="47">
        <v>391947</v>
      </c>
      <c r="AL2043" s="47">
        <v>15999.108366423499</v>
      </c>
      <c r="AM2043" s="47">
        <v>25.5</v>
      </c>
      <c r="AN2043" s="51">
        <v>2.3308529999999998</v>
      </c>
      <c r="AO2043" s="51">
        <v>1.537304</v>
      </c>
      <c r="AP2043" s="51">
        <v>0</v>
      </c>
      <c r="AQ2043" s="51">
        <v>1.0659E-2</v>
      </c>
      <c r="AR2043" s="51">
        <v>0.78288999999999997</v>
      </c>
      <c r="AS2043" s="51">
        <v>1.074017</v>
      </c>
      <c r="AT2043" s="51">
        <v>1.074017</v>
      </c>
      <c r="AU2043" s="51">
        <v>0</v>
      </c>
      <c r="AV2043" s="51">
        <v>1.4811300000000001</v>
      </c>
      <c r="AW2043" s="51">
        <v>1.4811300000000001</v>
      </c>
      <c r="AX2043" s="51">
        <v>0</v>
      </c>
      <c r="AY2043" s="51">
        <v>4.2541120000000001</v>
      </c>
      <c r="AZ2043" s="51">
        <v>2.1241949999999998</v>
      </c>
      <c r="BA2043" s="51">
        <v>1.164417</v>
      </c>
      <c r="BB2043" s="51">
        <v>1.55E-2</v>
      </c>
      <c r="BC2043" s="51">
        <v>0.95</v>
      </c>
      <c r="BD2043" s="51">
        <v>0</v>
      </c>
      <c r="BE2043" s="51">
        <v>0.57954899999999998</v>
      </c>
      <c r="BF2043" s="51">
        <v>-0.300182</v>
      </c>
      <c r="BG2043" s="51">
        <v>15.610545</v>
      </c>
      <c r="BH2043" s="18">
        <v>17.226336</v>
      </c>
      <c r="BI2043" s="45">
        <v>390.52</v>
      </c>
      <c r="BJ2043" s="47">
        <v>0</v>
      </c>
      <c r="BK2043" s="51">
        <v>0.60989800000000005</v>
      </c>
      <c r="BL2043" s="18">
        <v>0.61659900000000001</v>
      </c>
      <c r="BM2043" s="51">
        <v>0</v>
      </c>
      <c r="BN2043" s="51">
        <v>0</v>
      </c>
      <c r="BO2043" s="47">
        <v>25.59</v>
      </c>
      <c r="BP2043" s="51">
        <v>-5.9570999999999999E-2</v>
      </c>
      <c r="BQ2043" s="18">
        <v>-1.504502</v>
      </c>
      <c r="BR2043" s="51">
        <v>-0.381606</v>
      </c>
      <c r="BS2043" s="47">
        <v>0</v>
      </c>
      <c r="BT2043" s="51">
        <v>13.95</v>
      </c>
      <c r="BU2043" s="51">
        <v>9.1353150000000003</v>
      </c>
      <c r="BV2043" s="51">
        <v>0.95</v>
      </c>
      <c r="BW2043" s="51">
        <v>3.7</v>
      </c>
      <c r="BX2043" s="51">
        <v>0.95</v>
      </c>
      <c r="BY2043" s="51">
        <v>0</v>
      </c>
      <c r="BZ2043" s="47">
        <v>39.355162463931755</v>
      </c>
      <c r="CC2043" s="47">
        <v>4.5824035702900865</v>
      </c>
      <c r="CD2043" s="47">
        <v>10.642017391304348</v>
      </c>
      <c r="CE2043" s="47">
        <v>5.2580673434350205</v>
      </c>
      <c r="CF2043" s="47">
        <v>20.026653505734565</v>
      </c>
      <c r="CG2043" s="47">
        <v>10.077634782608696</v>
      </c>
      <c r="CH2043" s="47">
        <v>4.9792140344364766</v>
      </c>
      <c r="CI2043" s="47">
        <v>18.964571521331319</v>
      </c>
      <c r="CJ2043" s="47">
        <v>3.0303030303030303</v>
      </c>
      <c r="CK2043" s="47">
        <v>0</v>
      </c>
      <c r="CL2043" s="47">
        <v>7.5272864132480244E-2</v>
      </c>
      <c r="CN2043" s="47">
        <v>407946.10836642352</v>
      </c>
      <c r="CO2043" s="47">
        <v>0.6578947368421052</v>
      </c>
      <c r="CP2043" s="47">
        <v>5254.8732414760771</v>
      </c>
      <c r="CQ2043" s="47" t="s">
        <v>157</v>
      </c>
      <c r="CR2043" s="47" t="s">
        <v>157</v>
      </c>
      <c r="CS2043" s="47">
        <v>4194.5410000000002</v>
      </c>
      <c r="CT2043" s="47">
        <v>1.0282095879763604</v>
      </c>
      <c r="CU2043" s="47">
        <v>1060.3322414760769</v>
      </c>
      <c r="CV2043" s="47" t="s">
        <v>437</v>
      </c>
      <c r="CW2043" s="47">
        <v>1.7385402829261234</v>
      </c>
      <c r="CX2043" s="47">
        <v>668.87595690824287</v>
      </c>
      <c r="CY2043" s="47">
        <v>6.8774467205991821</v>
      </c>
      <c r="CZ2043" s="47">
        <v>1.2718221444047493</v>
      </c>
      <c r="DA2043" s="47">
        <v>100</v>
      </c>
      <c r="DB2043" s="47" t="s">
        <v>157</v>
      </c>
      <c r="DC2043" s="23"/>
      <c r="DD2043" s="47" t="s">
        <v>157</v>
      </c>
      <c r="DE2043" s="47" t="s">
        <v>157</v>
      </c>
      <c r="DF2043" s="47" t="s">
        <v>157</v>
      </c>
      <c r="DG2043" s="47">
        <v>2.4284880422628046</v>
      </c>
      <c r="DH2043" s="47">
        <v>0.95023922032864505</v>
      </c>
      <c r="DJ2043" s="47">
        <v>15552.399000000001</v>
      </c>
      <c r="DK2043" s="47">
        <v>-0.381606</v>
      </c>
      <c r="DL2043" s="47">
        <v>-0.38303415440923289</v>
      </c>
      <c r="DM2043" s="47">
        <v>-9.7673709374354392E-2</v>
      </c>
      <c r="DN2043" s="47">
        <v>3.7995214765175944E-5</v>
      </c>
      <c r="DO2043" s="47">
        <v>28.378859712446854</v>
      </c>
      <c r="DP2043" s="47" t="s">
        <v>157</v>
      </c>
      <c r="DQ2043" s="47" t="s">
        <v>157</v>
      </c>
      <c r="DR2043" s="47">
        <v>27.236203826666227</v>
      </c>
      <c r="DS2043" s="47">
        <v>6.0736418734774178</v>
      </c>
      <c r="DT2043" s="47">
        <v>4976.2655403251511</v>
      </c>
      <c r="DU2043" s="47">
        <v>0.93290825520007004</v>
      </c>
      <c r="DV2043" s="47">
        <v>60.311614268660797</v>
      </c>
      <c r="DW2043" s="47">
        <f>IF(pitna[[#This Row],[SÚC]]="-","-",pitna[[#This Row],[ZVC30]]-pitna[[#This Row],[SÚC]])</f>
        <v>-34.811614268660797</v>
      </c>
      <c r="DX2043" s="47" t="str">
        <f>IF(pitna[[#This Row],[Rozdíl Cena pro vodné - sociálně únosná cena]]="-","-",IF(pitna[[#This Row],[Rozdíl Cena pro vodné - sociálně únosná cena]]&gt;0,"ANO","NE"))</f>
        <v>NE</v>
      </c>
      <c r="DY2043" s="47">
        <v>-33.07541044199457</v>
      </c>
      <c r="DZ2043" s="13" t="s">
        <v>441</v>
      </c>
      <c r="EA2043" s="55"/>
      <c r="EB2043" s="55" t="s">
        <v>9553</v>
      </c>
      <c r="EC2043" s="55" t="s">
        <v>9723</v>
      </c>
      <c r="ED2043" s="55" t="s">
        <v>9773</v>
      </c>
    </row>
    <row r="2044" spans="1:134" ht="15" customHeight="1" x14ac:dyDescent="0.25">
      <c r="A2044" s="29">
        <v>3399</v>
      </c>
      <c r="B2044" s="2" t="s">
        <v>2445</v>
      </c>
      <c r="C2044" s="3" t="s">
        <v>4059</v>
      </c>
      <c r="D2044" s="2" t="s">
        <v>4059</v>
      </c>
      <c r="E2044" s="2" t="s">
        <v>9</v>
      </c>
      <c r="F2044" s="2" t="s">
        <v>4059</v>
      </c>
      <c r="G2044" s="2" t="s">
        <v>5072</v>
      </c>
      <c r="H2044" s="2" t="s">
        <v>6806</v>
      </c>
      <c r="I2044" s="2" t="s">
        <v>5026</v>
      </c>
      <c r="J2044" s="2" t="s">
        <v>7039</v>
      </c>
      <c r="K2044" s="2" t="s">
        <v>7040</v>
      </c>
      <c r="L2044" s="42" t="s">
        <v>9082</v>
      </c>
      <c r="O2044" s="11">
        <v>1114</v>
      </c>
      <c r="P2044" s="47">
        <v>12.468</v>
      </c>
      <c r="Q2044" s="47">
        <v>0</v>
      </c>
      <c r="R2044" s="47">
        <v>10.528</v>
      </c>
      <c r="S2044" s="11">
        <v>353</v>
      </c>
      <c r="T2044" s="11">
        <v>352</v>
      </c>
      <c r="U2044" s="11">
        <v>2</v>
      </c>
      <c r="V2044" s="47">
        <v>90</v>
      </c>
      <c r="W2044" s="47">
        <v>58.305</v>
      </c>
      <c r="X2044" s="47">
        <v>0</v>
      </c>
      <c r="Y2044" s="47">
        <v>0</v>
      </c>
      <c r="Z2044" s="47">
        <v>7.57</v>
      </c>
      <c r="AA2044" s="47">
        <v>7.3170000000000002</v>
      </c>
      <c r="AB2044" s="47">
        <v>2</v>
      </c>
      <c r="AC2044" s="11">
        <v>6</v>
      </c>
      <c r="AD2044" s="11">
        <v>0</v>
      </c>
      <c r="AE2044" s="11">
        <v>6</v>
      </c>
      <c r="AF2044" s="11">
        <v>0</v>
      </c>
      <c r="AG2044" s="49">
        <v>1</v>
      </c>
      <c r="AH2044" s="47">
        <v>0</v>
      </c>
      <c r="AI2044" s="47">
        <v>57.944000000000003</v>
      </c>
      <c r="AJ2044" s="47">
        <v>0</v>
      </c>
      <c r="AK2044" s="47">
        <v>38832</v>
      </c>
      <c r="AL2044" s="47">
        <v>1496</v>
      </c>
      <c r="AM2044" s="47">
        <v>25.5</v>
      </c>
      <c r="AN2044" s="51">
        <v>0.16836999999999999</v>
      </c>
      <c r="AO2044" s="51">
        <v>0.11661000000000001</v>
      </c>
      <c r="AP2044" s="51">
        <v>0</v>
      </c>
      <c r="AQ2044" s="51">
        <v>2.6649999999999998E-3</v>
      </c>
      <c r="AR2044" s="51">
        <v>4.9095E-2</v>
      </c>
      <c r="AS2044" s="51">
        <v>1.5299999999999999E-2</v>
      </c>
      <c r="AT2044" s="51">
        <v>1.5299999999999999E-2</v>
      </c>
      <c r="AU2044" s="51">
        <v>0</v>
      </c>
      <c r="AV2044" s="51">
        <v>0.138104</v>
      </c>
      <c r="AW2044" s="51">
        <v>0.138104</v>
      </c>
      <c r="AX2044" s="51">
        <v>0</v>
      </c>
      <c r="AY2044" s="51">
        <v>0.218504</v>
      </c>
      <c r="AZ2044" s="51">
        <v>0.21389900000000001</v>
      </c>
      <c r="BA2044" s="51">
        <v>4.6049999999999997E-3</v>
      </c>
      <c r="BB2044" s="51">
        <v>0</v>
      </c>
      <c r="BC2044" s="51">
        <v>0</v>
      </c>
      <c r="BD2044" s="51">
        <v>0</v>
      </c>
      <c r="BE2044" s="51">
        <v>4.3520000000000003E-2</v>
      </c>
      <c r="BF2044" s="51">
        <v>0</v>
      </c>
      <c r="BG2044" s="51">
        <v>1.1188800000000001</v>
      </c>
      <c r="BH2044" s="18">
        <v>1.206639</v>
      </c>
      <c r="BI2044" s="45">
        <v>40.33</v>
      </c>
      <c r="BJ2044" s="47">
        <v>0</v>
      </c>
      <c r="BK2044" s="51">
        <v>5.0735000000000002E-2</v>
      </c>
      <c r="BL2044" s="18">
        <v>5.2250999999999999E-2</v>
      </c>
      <c r="BM2044" s="51">
        <v>0</v>
      </c>
      <c r="BN2044" s="51">
        <v>0</v>
      </c>
      <c r="BO2044" s="47">
        <v>22.05</v>
      </c>
      <c r="BP2044" s="51">
        <v>0.17502100000000001</v>
      </c>
      <c r="BQ2044" s="18">
        <v>0.12592500000000001</v>
      </c>
      <c r="BR2044" s="51">
        <v>15.64254</v>
      </c>
      <c r="BS2044" s="47">
        <v>0.05</v>
      </c>
      <c r="BT2044" s="51">
        <v>0.05</v>
      </c>
      <c r="BU2044" s="51">
        <v>0</v>
      </c>
      <c r="BV2044" s="51">
        <v>0.05</v>
      </c>
      <c r="BW2044" s="51">
        <v>0</v>
      </c>
      <c r="BX2044" s="51">
        <v>0.05</v>
      </c>
      <c r="BY2044" s="51">
        <v>0</v>
      </c>
      <c r="BZ2044" s="47">
        <v>33.52963525835866</v>
      </c>
      <c r="CC2044" s="47">
        <v>3.1558073654390935</v>
      </c>
      <c r="CD2044" s="47">
        <v>6.7953321364452428</v>
      </c>
      <c r="CE2044" s="47">
        <v>1.9699587791980679</v>
      </c>
      <c r="CF2044" s="47">
        <v>12.983449103850441</v>
      </c>
      <c r="CG2044" s="47">
        <v>6.5682226211849191</v>
      </c>
      <c r="CH2044" s="47">
        <v>1.904119998334513</v>
      </c>
      <c r="CI2044" s="47">
        <v>12.549524054540777</v>
      </c>
      <c r="CJ2044" s="47">
        <v>0</v>
      </c>
      <c r="CK2044" s="47">
        <v>0</v>
      </c>
      <c r="CL2044" s="47">
        <v>0</v>
      </c>
      <c r="CN2044" s="47">
        <v>40328</v>
      </c>
      <c r="CO2044" s="47">
        <v>0.16041065126724416</v>
      </c>
      <c r="CP2044" s="47">
        <v>518.64444444444439</v>
      </c>
      <c r="CQ2044" s="47" t="s">
        <v>157</v>
      </c>
      <c r="CR2044" s="47">
        <v>268.50400000000002</v>
      </c>
      <c r="CS2044" s="47" t="s">
        <v>157</v>
      </c>
      <c r="CT2044" s="47">
        <v>0.66580043642134501</v>
      </c>
      <c r="CU2044" s="47">
        <v>250.14044444444437</v>
      </c>
      <c r="CV2044" s="47" t="s">
        <v>437</v>
      </c>
      <c r="CW2044" s="47">
        <v>4.930332993878868</v>
      </c>
      <c r="CX2044" s="47">
        <v>794.87533261062379</v>
      </c>
      <c r="CY2044" s="47">
        <v>5.2922834335271514</v>
      </c>
      <c r="CZ2044" s="47">
        <v>1.2706214475657556</v>
      </c>
      <c r="DA2044" s="47">
        <v>100</v>
      </c>
      <c r="DB2044" s="47" t="s">
        <v>157</v>
      </c>
      <c r="DC2044" s="23"/>
      <c r="DD2044" s="47" t="s">
        <v>157</v>
      </c>
      <c r="DE2044" s="47" t="s">
        <v>157</v>
      </c>
      <c r="DF2044" s="47" t="s">
        <v>157</v>
      </c>
      <c r="DG2044" s="47">
        <v>2.7220656351631023</v>
      </c>
      <c r="DH2044" s="47">
        <v>0.85779047994481128</v>
      </c>
      <c r="DJ2044" s="47">
        <v>1293.7425000000001</v>
      </c>
      <c r="DK2044" s="47">
        <v>11.173763048763046</v>
      </c>
      <c r="DL2044" s="47">
        <v>13.528271661478232</v>
      </c>
      <c r="DM2044" s="47">
        <v>3.449709273676949</v>
      </c>
      <c r="DN2044" s="47">
        <v>0</v>
      </c>
      <c r="DO2044" s="47">
        <v>36.201077199281869</v>
      </c>
      <c r="DP2044" s="47" t="s">
        <v>157</v>
      </c>
      <c r="DQ2044" s="47">
        <v>27.96926075577894</v>
      </c>
      <c r="DR2044" s="47" t="s">
        <v>157</v>
      </c>
      <c r="DS2044" s="47">
        <v>15.642517517517518</v>
      </c>
      <c r="DT2044" s="47">
        <v>3169.6317280453259</v>
      </c>
      <c r="DU2044" s="47">
        <v>0.94501327956793768</v>
      </c>
      <c r="DV2044" s="47">
        <v>60.311614268660797</v>
      </c>
      <c r="DW2044" s="47">
        <f>IF(pitna[[#This Row],[SÚC]]="-","-",pitna[[#This Row],[ZVC30]]-pitna[[#This Row],[SÚC]])</f>
        <v>-34.811614268660797</v>
      </c>
      <c r="DX2044" s="47" t="str">
        <f>IF(pitna[[#This Row],[Rozdíl Cena pro vodné - sociálně únosná cena]]="-","-",IF(pitna[[#This Row],[Rozdíl Cena pro vodné - sociálně únosná cena]]&gt;0,"ANO","NE"))</f>
        <v>NE</v>
      </c>
      <c r="DY2044" s="47">
        <v>-32.342353512881857</v>
      </c>
      <c r="DZ2044" s="13" t="s">
        <v>441</v>
      </c>
      <c r="EA2044" s="55"/>
      <c r="EB2044" s="55" t="s">
        <v>9522</v>
      </c>
      <c r="EC2044" s="55" t="s">
        <v>9723</v>
      </c>
      <c r="ED2044" s="55" t="s">
        <v>9783</v>
      </c>
    </row>
    <row r="2045" spans="1:134" ht="15" customHeight="1" x14ac:dyDescent="0.25">
      <c r="A2045" s="29">
        <v>3400</v>
      </c>
      <c r="B2045" s="2" t="s">
        <v>2446</v>
      </c>
      <c r="C2045" s="3" t="s">
        <v>4059</v>
      </c>
      <c r="D2045" s="2" t="s">
        <v>4781</v>
      </c>
      <c r="E2045" s="2" t="s">
        <v>9</v>
      </c>
      <c r="F2045" s="2" t="s">
        <v>4059</v>
      </c>
      <c r="G2045" s="2" t="s">
        <v>5072</v>
      </c>
      <c r="H2045" s="2" t="s">
        <v>6807</v>
      </c>
      <c r="I2045" s="2" t="s">
        <v>439</v>
      </c>
      <c r="J2045" s="2" t="s">
        <v>7039</v>
      </c>
      <c r="K2045" s="2" t="s">
        <v>7041</v>
      </c>
      <c r="L2045" s="42" t="s">
        <v>9083</v>
      </c>
      <c r="O2045" s="11">
        <v>1219</v>
      </c>
      <c r="P2045" s="47">
        <v>9.2149999999999999</v>
      </c>
      <c r="Q2045" s="47">
        <v>0</v>
      </c>
      <c r="R2045" s="47">
        <v>5.5289999999999999</v>
      </c>
      <c r="S2045" s="11">
        <v>321</v>
      </c>
      <c r="T2045" s="11">
        <v>320</v>
      </c>
      <c r="U2045" s="11">
        <v>1</v>
      </c>
      <c r="V2045" s="47">
        <v>200</v>
      </c>
      <c r="W2045" s="47">
        <v>49.893000000000001</v>
      </c>
      <c r="X2045" s="47">
        <v>0</v>
      </c>
      <c r="Y2045" s="47">
        <v>49.893000000000001</v>
      </c>
      <c r="Z2045" s="47">
        <v>19.577999999999999</v>
      </c>
      <c r="AA2045" s="47">
        <v>19.103000000000002</v>
      </c>
      <c r="AB2045" s="47">
        <v>15</v>
      </c>
      <c r="AC2045" s="11">
        <v>6</v>
      </c>
      <c r="AD2045" s="11">
        <v>0</v>
      </c>
      <c r="AE2045" s="11">
        <v>6</v>
      </c>
      <c r="AF2045" s="11">
        <v>0</v>
      </c>
      <c r="AG2045" s="49"/>
      <c r="AH2045" s="47">
        <v>0</v>
      </c>
      <c r="AI2045" s="47">
        <v>0</v>
      </c>
      <c r="AJ2045" s="47">
        <v>0</v>
      </c>
      <c r="AK2045" s="47">
        <v>25600</v>
      </c>
      <c r="AL2045" s="47">
        <v>0</v>
      </c>
      <c r="AM2045" s="47">
        <v>34</v>
      </c>
      <c r="AN2045" s="51">
        <v>0.56835599999999997</v>
      </c>
      <c r="AO2045" s="51">
        <v>0</v>
      </c>
      <c r="AP2045" s="51">
        <v>0.50992599999999999</v>
      </c>
      <c r="AQ2045" s="51">
        <v>0</v>
      </c>
      <c r="AR2045" s="51">
        <v>5.8430000000000003E-2</v>
      </c>
      <c r="AS2045" s="51">
        <v>1.1152E-2</v>
      </c>
      <c r="AT2045" s="51">
        <v>1.1152E-2</v>
      </c>
      <c r="AU2045" s="51">
        <v>0</v>
      </c>
      <c r="AV2045" s="51">
        <v>0.23488000000000001</v>
      </c>
      <c r="AW2045" s="51">
        <v>0.23488000000000001</v>
      </c>
      <c r="AX2045" s="51">
        <v>0</v>
      </c>
      <c r="AY2045" s="51">
        <v>3.4919999999999999E-3</v>
      </c>
      <c r="AZ2045" s="51">
        <v>0</v>
      </c>
      <c r="BA2045" s="51">
        <v>3.0400000000000002E-3</v>
      </c>
      <c r="BB2045" s="51">
        <v>4.5199999999999998E-4</v>
      </c>
      <c r="BC2045" s="51">
        <v>0</v>
      </c>
      <c r="BD2045" s="51">
        <v>0</v>
      </c>
      <c r="BE2045" s="51">
        <v>2.2308999999999999E-2</v>
      </c>
      <c r="BF2045" s="51">
        <v>0</v>
      </c>
      <c r="BG2045" s="51">
        <v>1.266489</v>
      </c>
      <c r="BH2045" s="18">
        <v>1.214086</v>
      </c>
      <c r="BI2045" s="45">
        <v>25.6</v>
      </c>
      <c r="BJ2045" s="47">
        <v>0</v>
      </c>
      <c r="BK2045" s="51">
        <v>3.0315000000000002E-2</v>
      </c>
      <c r="BL2045" s="18">
        <v>3.0176999999999999E-2</v>
      </c>
      <c r="BM2045" s="51">
        <v>4.9241E-2</v>
      </c>
      <c r="BN2045" s="51">
        <v>0</v>
      </c>
      <c r="BO2045" s="47">
        <v>41.77</v>
      </c>
      <c r="BP2045" s="51">
        <v>-0.23571400000000001</v>
      </c>
      <c r="BQ2045" s="18">
        <v>-0.188003</v>
      </c>
      <c r="BR2045" s="51">
        <v>-18.611587</v>
      </c>
      <c r="BS2045" s="47">
        <v>0</v>
      </c>
      <c r="BT2045" s="51">
        <v>0.32456200000000002</v>
      </c>
      <c r="BU2045" s="51">
        <v>0</v>
      </c>
      <c r="BV2045" s="51">
        <v>6.2399000000000003E-2</v>
      </c>
      <c r="BW2045" s="51">
        <v>0</v>
      </c>
      <c r="BX2045" s="51">
        <v>0</v>
      </c>
      <c r="BY2045" s="51">
        <v>6.2399000000000003E-2</v>
      </c>
      <c r="BZ2045" s="47">
        <v>58.057514921323929</v>
      </c>
      <c r="CC2045" s="47">
        <v>3.7975077881619939</v>
      </c>
      <c r="CD2045" s="47">
        <v>16.060705496308451</v>
      </c>
      <c r="CE2045" s="47">
        <v>9.7012762098722298</v>
      </c>
      <c r="CF2045" s="47">
        <v>39.239973543382838</v>
      </c>
      <c r="CG2045" s="47">
        <v>15.67104183757178</v>
      </c>
      <c r="CH2045" s="47">
        <v>9.4659045580339782</v>
      </c>
      <c r="CI2045" s="47">
        <v>38.287936183432549</v>
      </c>
      <c r="CJ2045" s="47">
        <v>0</v>
      </c>
      <c r="CK2045" s="47">
        <v>0</v>
      </c>
      <c r="CL2045" s="47">
        <v>0.36172906493036716</v>
      </c>
      <c r="CN2045" s="47">
        <v>25600</v>
      </c>
      <c r="CO2045" s="47">
        <v>1.6277807921866523</v>
      </c>
      <c r="CP2045" s="47">
        <v>320</v>
      </c>
      <c r="CQ2045" s="47">
        <v>3.4920000000000004</v>
      </c>
      <c r="CR2045" s="47" t="s">
        <v>157</v>
      </c>
      <c r="CS2045" s="47" t="s">
        <v>157</v>
      </c>
      <c r="CT2045" s="47">
        <v>1.3640625000000002E-2</v>
      </c>
      <c r="CU2045" s="47">
        <v>316.50799999999998</v>
      </c>
      <c r="CV2045" s="47" t="s">
        <v>437</v>
      </c>
      <c r="CW2045" s="47">
        <v>10.440639947220847</v>
      </c>
      <c r="CX2045" s="47">
        <v>844.46643575787562</v>
      </c>
      <c r="CY2045" s="47">
        <v>0.11519049975259774</v>
      </c>
      <c r="CZ2045" s="47">
        <v>1.25</v>
      </c>
      <c r="DA2045" s="47">
        <v>0</v>
      </c>
      <c r="DB2045" s="47" t="s">
        <v>157</v>
      </c>
      <c r="DC2045" s="23"/>
      <c r="DD2045" s="47" t="s">
        <v>157</v>
      </c>
      <c r="DE2045" s="47" t="s">
        <v>157</v>
      </c>
      <c r="DF2045" s="47" t="s">
        <v>157</v>
      </c>
      <c r="DG2045" s="47">
        <v>7.7479795480785087</v>
      </c>
      <c r="DH2045" s="47">
        <v>0.73590631700478304</v>
      </c>
      <c r="DJ2045" s="47">
        <v>1030.71</v>
      </c>
      <c r="DK2045" s="47">
        <v>-18.611587</v>
      </c>
      <c r="DL2045" s="47">
        <v>-22.869090238767452</v>
      </c>
      <c r="DM2045" s="47">
        <v>-7.7754906811809334</v>
      </c>
      <c r="DN2045" s="47">
        <v>1.7656249999999999E-5</v>
      </c>
      <c r="DO2045" s="47">
        <v>21.00082034454471</v>
      </c>
      <c r="DP2045" s="47">
        <v>52.218274781461318</v>
      </c>
      <c r="DQ2045" s="47" t="s">
        <v>157</v>
      </c>
      <c r="DR2045" s="47" t="s">
        <v>157</v>
      </c>
      <c r="DS2045" s="47">
        <v>-18.611610523265501</v>
      </c>
      <c r="DT2045" s="47">
        <v>3945.4485981308412</v>
      </c>
      <c r="DU2045" s="47">
        <v>0.65111304696092287</v>
      </c>
      <c r="DV2045" s="47">
        <v>60.311614268660797</v>
      </c>
      <c r="DW2045" s="47">
        <f>IF(pitna[[#This Row],[SÚC]]="-","-",pitna[[#This Row],[ZVC30]]-pitna[[#This Row],[SÚC]])</f>
        <v>-26.311614268660797</v>
      </c>
      <c r="DX2045" s="47" t="str">
        <f>IF(pitna[[#This Row],[Rozdíl Cena pro vodné - sociálně únosná cena]]="-","-",IF(pitna[[#This Row],[Rozdíl Cena pro vodné - sociálně únosná cena]]&gt;0,"ANO","NE"))</f>
        <v>NE</v>
      </c>
      <c r="DY2045" s="47">
        <v>-8.0933394871994793</v>
      </c>
      <c r="DZ2045" s="13" t="s">
        <v>441</v>
      </c>
      <c r="EA2045" s="55"/>
      <c r="EB2045" s="55" t="s">
        <v>9654</v>
      </c>
      <c r="EC2045" s="55" t="s">
        <v>9723</v>
      </c>
      <c r="ED2045" s="55" t="s">
        <v>9834</v>
      </c>
    </row>
    <row r="2046" spans="1:134" ht="15" customHeight="1" x14ac:dyDescent="0.25">
      <c r="A2046" s="29">
        <v>3401</v>
      </c>
      <c r="B2046" s="2" t="s">
        <v>2447</v>
      </c>
      <c r="C2046" s="3" t="s">
        <v>4059</v>
      </c>
      <c r="D2046" s="2" t="s">
        <v>157</v>
      </c>
      <c r="E2046" s="2" t="s">
        <v>157</v>
      </c>
      <c r="F2046" s="2" t="s">
        <v>157</v>
      </c>
      <c r="G2046" s="2" t="s">
        <v>157</v>
      </c>
      <c r="H2046" s="2" t="s">
        <v>157</v>
      </c>
      <c r="I2046" s="2" t="s">
        <v>157</v>
      </c>
      <c r="J2046" s="2" t="s">
        <v>157</v>
      </c>
      <c r="K2046" s="2" t="s">
        <v>157</v>
      </c>
      <c r="L2046" s="42" t="s">
        <v>9084</v>
      </c>
      <c r="M2046" s="13" t="s">
        <v>9504</v>
      </c>
      <c r="O2046" s="11" t="s">
        <v>157</v>
      </c>
      <c r="P2046" s="47" t="s">
        <v>157</v>
      </c>
      <c r="Q2046" s="47" t="s">
        <v>157</v>
      </c>
      <c r="R2046" s="47" t="s">
        <v>157</v>
      </c>
      <c r="S2046" s="11" t="s">
        <v>157</v>
      </c>
      <c r="T2046" s="11" t="s">
        <v>157</v>
      </c>
      <c r="U2046" s="11" t="s">
        <v>157</v>
      </c>
      <c r="V2046" s="47" t="s">
        <v>157</v>
      </c>
      <c r="W2046" s="47" t="s">
        <v>157</v>
      </c>
      <c r="X2046" s="47" t="s">
        <v>157</v>
      </c>
      <c r="Y2046" s="47" t="s">
        <v>157</v>
      </c>
      <c r="Z2046" s="47" t="s">
        <v>157</v>
      </c>
      <c r="AA2046" s="47" t="s">
        <v>157</v>
      </c>
      <c r="AB2046" s="47" t="s">
        <v>157</v>
      </c>
      <c r="AC2046" s="11" t="s">
        <v>157</v>
      </c>
      <c r="AD2046" s="11" t="s">
        <v>157</v>
      </c>
      <c r="AE2046" s="11" t="s">
        <v>157</v>
      </c>
      <c r="AF2046" s="11" t="s">
        <v>157</v>
      </c>
      <c r="AG2046" s="49" t="s">
        <v>157</v>
      </c>
      <c r="AH2046" s="47" t="s">
        <v>157</v>
      </c>
      <c r="AI2046" s="47" t="s">
        <v>157</v>
      </c>
      <c r="AJ2046" s="47" t="s">
        <v>157</v>
      </c>
      <c r="AK2046" s="47" t="s">
        <v>157</v>
      </c>
      <c r="AL2046" s="47" t="s">
        <v>157</v>
      </c>
      <c r="AM2046" s="47">
        <v>30.18</v>
      </c>
      <c r="AN2046" s="51">
        <v>0.55126699999999995</v>
      </c>
      <c r="AO2046" s="51">
        <v>0.17708399999999999</v>
      </c>
      <c r="AP2046" s="51">
        <v>0</v>
      </c>
      <c r="AQ2046" s="51">
        <v>7.5713000000000003E-2</v>
      </c>
      <c r="AR2046" s="51">
        <v>0.29847000000000001</v>
      </c>
      <c r="AS2046" s="51">
        <v>1.1251000000000001E-2</v>
      </c>
      <c r="AT2046" s="51">
        <v>1.1251000000000001E-2</v>
      </c>
      <c r="AU2046" s="51">
        <v>0</v>
      </c>
      <c r="AV2046" s="51">
        <v>0.40804099999999999</v>
      </c>
      <c r="AW2046" s="51">
        <v>0.35555799999999999</v>
      </c>
      <c r="AX2046" s="51">
        <v>5.2483000000000002E-2</v>
      </c>
      <c r="AY2046" s="51">
        <v>1.2481070000000001</v>
      </c>
      <c r="AZ2046" s="51">
        <v>0.46805200000000002</v>
      </c>
      <c r="BA2046" s="51">
        <v>0.67869199999999996</v>
      </c>
      <c r="BB2046" s="51">
        <v>0.10136299999999999</v>
      </c>
      <c r="BC2046" s="51">
        <v>0</v>
      </c>
      <c r="BD2046" s="51">
        <v>0</v>
      </c>
      <c r="BE2046" s="51">
        <v>6.2139E-2</v>
      </c>
      <c r="BF2046" s="51">
        <v>0.300182</v>
      </c>
      <c r="BG2046" s="51">
        <v>2.9622000000000002</v>
      </c>
      <c r="BH2046" s="18">
        <v>3.3438460000000001</v>
      </c>
      <c r="BI2046" s="45">
        <v>91.001000000000005</v>
      </c>
      <c r="BJ2046" s="47">
        <v>0</v>
      </c>
      <c r="BK2046" s="51">
        <v>8.3157999999999996E-2</v>
      </c>
      <c r="BL2046" s="18">
        <v>8.1207000000000001E-2</v>
      </c>
      <c r="BM2046" s="51">
        <v>0</v>
      </c>
      <c r="BN2046" s="51">
        <v>0</v>
      </c>
      <c r="BO2046" s="47">
        <v>35.619999999999997</v>
      </c>
      <c r="BP2046" s="51">
        <v>-0.45275599999999999</v>
      </c>
      <c r="BQ2046" s="18">
        <v>-0.89327699999999999</v>
      </c>
      <c r="BR2046" s="51">
        <v>-15.284452</v>
      </c>
      <c r="BS2046" s="47">
        <v>0</v>
      </c>
      <c r="BT2046" s="51">
        <v>0.2</v>
      </c>
      <c r="BU2046" s="51">
        <v>0</v>
      </c>
      <c r="BV2046" s="51">
        <v>0.2</v>
      </c>
      <c r="BW2046" s="51">
        <v>0</v>
      </c>
      <c r="BX2046" s="51">
        <v>0.10136299999999999</v>
      </c>
      <c r="BY2046" s="51">
        <v>9.8637000000000002E-2</v>
      </c>
      <c r="BZ2046" s="47" t="s">
        <v>157</v>
      </c>
      <c r="CC2046" s="47" t="s">
        <v>157</v>
      </c>
      <c r="CD2046" s="47" t="s">
        <v>157</v>
      </c>
      <c r="CE2046" s="47" t="s">
        <v>157</v>
      </c>
      <c r="CF2046" s="47" t="s">
        <v>157</v>
      </c>
      <c r="CG2046" s="47" t="s">
        <v>157</v>
      </c>
      <c r="CH2046" s="47" t="s">
        <v>157</v>
      </c>
      <c r="CI2046" s="47" t="s">
        <v>157</v>
      </c>
      <c r="CJ2046" s="47" t="s">
        <v>157</v>
      </c>
      <c r="CK2046" s="47" t="s">
        <v>157</v>
      </c>
      <c r="CL2046" s="47" t="s">
        <v>157</v>
      </c>
      <c r="CN2046" s="47" t="s">
        <v>157</v>
      </c>
      <c r="CO2046" s="47" t="s">
        <v>157</v>
      </c>
      <c r="CP2046" s="47" t="s">
        <v>157</v>
      </c>
      <c r="CQ2046" s="47" t="s">
        <v>157</v>
      </c>
      <c r="CR2046" s="47" t="s">
        <v>157</v>
      </c>
      <c r="CS2046" s="47" t="s">
        <v>157</v>
      </c>
      <c r="CT2046" s="47" t="s">
        <v>157</v>
      </c>
      <c r="CU2046" s="47" t="s">
        <v>157</v>
      </c>
      <c r="CV2046" s="47" t="s">
        <v>157</v>
      </c>
      <c r="CW2046" s="47" t="s">
        <v>157</v>
      </c>
      <c r="CX2046" s="47" t="s">
        <v>157</v>
      </c>
      <c r="CY2046" s="47" t="s">
        <v>157</v>
      </c>
      <c r="CZ2046" s="47" t="s">
        <v>157</v>
      </c>
      <c r="DA2046" s="47" t="s">
        <v>157</v>
      </c>
      <c r="DB2046" s="47" t="s">
        <v>157</v>
      </c>
      <c r="DC2046" s="23"/>
      <c r="DD2046" s="47" t="s">
        <v>157</v>
      </c>
      <c r="DE2046" s="47" t="s">
        <v>157</v>
      </c>
      <c r="DF2046" s="47" t="s">
        <v>157</v>
      </c>
      <c r="DG2046" s="47" t="s">
        <v>157</v>
      </c>
      <c r="DH2046" s="47" t="s">
        <v>157</v>
      </c>
      <c r="DJ2046" s="47" t="s">
        <v>157</v>
      </c>
      <c r="DK2046" s="47" t="s">
        <v>157</v>
      </c>
      <c r="DL2046" s="47" t="s">
        <v>157</v>
      </c>
      <c r="DM2046" s="47" t="s">
        <v>157</v>
      </c>
      <c r="DN2046" s="47" t="s">
        <v>157</v>
      </c>
      <c r="DO2046" s="47" t="s">
        <v>157</v>
      </c>
      <c r="DP2046" s="47" t="s">
        <v>157</v>
      </c>
      <c r="DQ2046" s="47" t="s">
        <v>157</v>
      </c>
      <c r="DR2046" s="47" t="s">
        <v>157</v>
      </c>
      <c r="DS2046" s="47" t="s">
        <v>157</v>
      </c>
      <c r="DT2046" s="47" t="s">
        <v>157</v>
      </c>
      <c r="DU2046" s="47" t="s">
        <v>157</v>
      </c>
      <c r="DV2046" s="47" t="s">
        <v>157</v>
      </c>
      <c r="DW2046" s="47" t="str">
        <f>IF(pitna[[#This Row],[SÚC]]="-","-",pitna[[#This Row],[ZVC30]]-pitna[[#This Row],[SÚC]])</f>
        <v>-</v>
      </c>
      <c r="DX2046" s="47" t="str">
        <f>IF(pitna[[#This Row],[Rozdíl Cena pro vodné - sociálně únosná cena]]="-","-",IF(pitna[[#This Row],[Rozdíl Cena pro vodné - sociálně únosná cena]]&gt;0,"ANO","NE"))</f>
        <v>-</v>
      </c>
      <c r="DY2046" s="47" t="s">
        <v>157</v>
      </c>
      <c r="DZ2046" s="13" t="s">
        <v>157</v>
      </c>
      <c r="EA2046" s="55" t="s">
        <v>157</v>
      </c>
      <c r="EB2046" s="55" t="s">
        <v>157</v>
      </c>
      <c r="EC2046" s="55" t="s">
        <v>157</v>
      </c>
      <c r="ED2046" s="55" t="s">
        <v>157</v>
      </c>
    </row>
    <row r="2047" spans="1:134" ht="15" customHeight="1" x14ac:dyDescent="0.25">
      <c r="A2047" s="29">
        <v>3403</v>
      </c>
      <c r="B2047" s="2" t="s">
        <v>2448</v>
      </c>
      <c r="C2047" s="3" t="s">
        <v>4059</v>
      </c>
      <c r="D2047" s="2" t="s">
        <v>4782</v>
      </c>
      <c r="E2047" s="2" t="s">
        <v>9</v>
      </c>
      <c r="F2047" s="2" t="s">
        <v>4059</v>
      </c>
      <c r="G2047" s="2" t="s">
        <v>5072</v>
      </c>
      <c r="H2047" s="2" t="s">
        <v>6808</v>
      </c>
      <c r="I2047" s="2" t="s">
        <v>439</v>
      </c>
      <c r="J2047" s="2" t="s">
        <v>7039</v>
      </c>
      <c r="K2047" s="2" t="s">
        <v>7041</v>
      </c>
      <c r="L2047" s="42" t="s">
        <v>9085</v>
      </c>
      <c r="O2047" s="11">
        <v>1247</v>
      </c>
      <c r="P2047" s="47">
        <v>13.58</v>
      </c>
      <c r="Q2047" s="47">
        <v>0</v>
      </c>
      <c r="R2047" s="47">
        <v>9.2029999999999994</v>
      </c>
      <c r="S2047" s="11">
        <v>379</v>
      </c>
      <c r="T2047" s="11">
        <v>379</v>
      </c>
      <c r="U2047" s="11">
        <v>1</v>
      </c>
      <c r="V2047" s="47">
        <v>150</v>
      </c>
      <c r="W2047" s="47">
        <v>34.841999999999999</v>
      </c>
      <c r="X2047" s="47">
        <v>0</v>
      </c>
      <c r="Y2047" s="47">
        <v>34.841999999999999</v>
      </c>
      <c r="Z2047" s="47">
        <v>4.9889999999999999</v>
      </c>
      <c r="AA2047" s="47">
        <v>4.9390000000000001</v>
      </c>
      <c r="AB2047" s="47">
        <v>0</v>
      </c>
      <c r="AC2047" s="11">
        <v>6</v>
      </c>
      <c r="AD2047" s="11">
        <v>0</v>
      </c>
      <c r="AE2047" s="11">
        <v>6</v>
      </c>
      <c r="AF2047" s="11">
        <v>0</v>
      </c>
      <c r="AG2047" s="49"/>
      <c r="AH2047" s="47">
        <v>0</v>
      </c>
      <c r="AI2047" s="47">
        <v>0</v>
      </c>
      <c r="AJ2047" s="47">
        <v>0</v>
      </c>
      <c r="AK2047" s="47">
        <v>41490</v>
      </c>
      <c r="AL2047" s="47">
        <v>0</v>
      </c>
      <c r="AM2047" s="47">
        <v>30</v>
      </c>
      <c r="AN2047" s="51">
        <v>0.36065599999999998</v>
      </c>
      <c r="AO2047" s="51">
        <v>0</v>
      </c>
      <c r="AP2047" s="51">
        <v>0.33595999999999998</v>
      </c>
      <c r="AQ2047" s="51">
        <v>0</v>
      </c>
      <c r="AR2047" s="51">
        <v>2.4695999999999999E-2</v>
      </c>
      <c r="AS2047" s="51">
        <v>3.4459999999999998E-3</v>
      </c>
      <c r="AT2047" s="51">
        <v>3.4459999999999998E-3</v>
      </c>
      <c r="AU2047" s="51">
        <v>0</v>
      </c>
      <c r="AV2047" s="51">
        <v>4.4423999999999998E-2</v>
      </c>
      <c r="AW2047" s="51">
        <v>4.4423999999999998E-2</v>
      </c>
      <c r="AX2047" s="51">
        <v>0</v>
      </c>
      <c r="AY2047" s="51">
        <v>8.2895999999999997E-2</v>
      </c>
      <c r="AZ2047" s="51">
        <v>7.8960000000000002E-3</v>
      </c>
      <c r="BA2047" s="51">
        <v>0</v>
      </c>
      <c r="BB2047" s="51">
        <v>7.4999999999999997E-2</v>
      </c>
      <c r="BC2047" s="51">
        <v>0</v>
      </c>
      <c r="BD2047" s="51">
        <v>0</v>
      </c>
      <c r="BE2047" s="51">
        <v>2.1304E-2</v>
      </c>
      <c r="BF2047" s="51">
        <v>0</v>
      </c>
      <c r="BG2047" s="51">
        <v>0.88365300000000002</v>
      </c>
      <c r="BH2047" s="18">
        <v>0.83056200000000002</v>
      </c>
      <c r="BI2047" s="45">
        <v>41.49</v>
      </c>
      <c r="BJ2047" s="47">
        <v>0</v>
      </c>
      <c r="BK2047" s="51">
        <v>2.9853000000000001E-2</v>
      </c>
      <c r="BL2047" s="18">
        <v>2.9422E-2</v>
      </c>
      <c r="BM2047" s="51">
        <v>3.4796000000000001E-2</v>
      </c>
      <c r="BN2047" s="51">
        <v>0</v>
      </c>
      <c r="BO2047" s="47">
        <v>29.6</v>
      </c>
      <c r="BP2047" s="51">
        <v>1.1916E-2</v>
      </c>
      <c r="BQ2047" s="18">
        <v>5.2076999999999998E-2</v>
      </c>
      <c r="BR2047" s="51">
        <v>1.3484579999999999</v>
      </c>
      <c r="BS2047" s="47">
        <v>0</v>
      </c>
      <c r="BT2047" s="51">
        <v>0.3</v>
      </c>
      <c r="BU2047" s="51">
        <v>0</v>
      </c>
      <c r="BV2047" s="51">
        <v>0.15</v>
      </c>
      <c r="BW2047" s="51">
        <v>0</v>
      </c>
      <c r="BX2047" s="51">
        <v>0</v>
      </c>
      <c r="BY2047" s="51">
        <v>0.15</v>
      </c>
      <c r="BZ2047" s="47">
        <v>41.182223188090845</v>
      </c>
      <c r="CC2047" s="47">
        <v>3.2902374670184695</v>
      </c>
      <c r="CD2047" s="47">
        <v>4.0008019246190862</v>
      </c>
      <c r="CE2047" s="47">
        <v>1.4852214659007856</v>
      </c>
      <c r="CF2047" s="47">
        <v>14.318925434820045</v>
      </c>
      <c r="CG2047" s="47">
        <v>3.9607056936647953</v>
      </c>
      <c r="CH2047" s="47">
        <v>1.4703365043263141</v>
      </c>
      <c r="CI2047" s="47">
        <v>14.175420469548246</v>
      </c>
      <c r="CJ2047" s="47">
        <v>0</v>
      </c>
      <c r="CK2047" s="47">
        <v>0</v>
      </c>
      <c r="CL2047" s="47">
        <v>0</v>
      </c>
      <c r="CN2047" s="47">
        <v>41490</v>
      </c>
      <c r="CO2047" s="47">
        <v>0</v>
      </c>
      <c r="CP2047" s="47">
        <v>518.625</v>
      </c>
      <c r="CQ2047" s="47">
        <v>75</v>
      </c>
      <c r="CR2047" s="47" t="s">
        <v>157</v>
      </c>
      <c r="CS2047" s="47" t="s">
        <v>157</v>
      </c>
      <c r="CT2047" s="47">
        <v>0.18076644974692696</v>
      </c>
      <c r="CU2047" s="47">
        <v>443.625</v>
      </c>
      <c r="CV2047" s="47" t="s">
        <v>437</v>
      </c>
      <c r="CW2047" s="47">
        <v>14.860315546176263</v>
      </c>
      <c r="CX2047" s="47">
        <v>1389.8100693397648</v>
      </c>
      <c r="CY2047" s="47">
        <v>2.5123103205707968</v>
      </c>
      <c r="CZ2047" s="47">
        <v>1.25</v>
      </c>
      <c r="DA2047" s="47">
        <v>0</v>
      </c>
      <c r="DB2047" s="47" t="s">
        <v>157</v>
      </c>
      <c r="DC2047" s="23"/>
      <c r="DD2047" s="47" t="s">
        <v>157</v>
      </c>
      <c r="DE2047" s="47" t="s">
        <v>157</v>
      </c>
      <c r="DF2047" s="47" t="s">
        <v>157</v>
      </c>
      <c r="DG2047" s="47">
        <v>1.4880916490804943</v>
      </c>
      <c r="DH2047" s="47">
        <v>0.71363012092587008</v>
      </c>
      <c r="DJ2047" s="47">
        <v>895.59</v>
      </c>
      <c r="DK2047" s="47">
        <v>1.3484579999999999</v>
      </c>
      <c r="DL2047" s="47">
        <v>1.3305195457742942</v>
      </c>
      <c r="DM2047" s="47">
        <v>0.39915586373228817</v>
      </c>
      <c r="DN2047" s="47">
        <v>1.8076644974692696E-3</v>
      </c>
      <c r="DO2047" s="47">
        <v>33.271852445870088</v>
      </c>
      <c r="DP2047" s="47">
        <v>44.460456235554211</v>
      </c>
      <c r="DQ2047" s="47" t="s">
        <v>157</v>
      </c>
      <c r="DR2047" s="47" t="s">
        <v>157</v>
      </c>
      <c r="DS2047" s="47">
        <v>1.348493130221931</v>
      </c>
      <c r="DT2047" s="47">
        <v>2331.5382585751977</v>
      </c>
      <c r="DU2047" s="47">
        <v>0.67475690849995251</v>
      </c>
      <c r="DV2047" s="47">
        <v>60.311614268660797</v>
      </c>
      <c r="DW2047" s="47">
        <f>IF(pitna[[#This Row],[SÚC]]="-","-",pitna[[#This Row],[ZVC30]]-pitna[[#This Row],[SÚC]])</f>
        <v>-30.311614268660797</v>
      </c>
      <c r="DX2047" s="47" t="str">
        <f>IF(pitna[[#This Row],[Rozdíl Cena pro vodné - sociálně únosná cena]]="-","-",IF(pitna[[#This Row],[Rozdíl Cena pro vodné - sociálně únosná cena]]&gt;0,"ANO","NE"))</f>
        <v>NE</v>
      </c>
      <c r="DY2047" s="47">
        <v>-15.851158033106586</v>
      </c>
      <c r="DZ2047" s="13" t="s">
        <v>441</v>
      </c>
      <c r="EA2047" s="55"/>
      <c r="EB2047" s="55" t="s">
        <v>9522</v>
      </c>
      <c r="EC2047" s="55" t="s">
        <v>9723</v>
      </c>
      <c r="ED2047" s="55" t="s">
        <v>9770</v>
      </c>
    </row>
    <row r="2048" spans="1:134" ht="15" customHeight="1" x14ac:dyDescent="0.25">
      <c r="A2048" s="29">
        <v>3405</v>
      </c>
      <c r="B2048" s="2" t="s">
        <v>2449</v>
      </c>
      <c r="C2048" s="3" t="s">
        <v>4060</v>
      </c>
      <c r="D2048" s="2" t="s">
        <v>4783</v>
      </c>
      <c r="E2048" s="2" t="s">
        <v>9</v>
      </c>
      <c r="F2048" s="2" t="s">
        <v>4060</v>
      </c>
      <c r="G2048" s="2" t="s">
        <v>5032</v>
      </c>
      <c r="H2048" s="2" t="s">
        <v>6809</v>
      </c>
      <c r="I2048" s="2" t="s">
        <v>439</v>
      </c>
      <c r="J2048" s="2" t="s">
        <v>7039</v>
      </c>
      <c r="K2048" s="2" t="s">
        <v>7041</v>
      </c>
      <c r="L2048" s="42" t="s">
        <v>9086</v>
      </c>
      <c r="O2048" s="11">
        <v>313</v>
      </c>
      <c r="P2048" s="47">
        <v>5.9429999999999996</v>
      </c>
      <c r="Q2048" s="47">
        <v>0</v>
      </c>
      <c r="R2048" s="47">
        <v>3.5659999999999998</v>
      </c>
      <c r="S2048" s="11">
        <v>145</v>
      </c>
      <c r="T2048" s="11">
        <v>145</v>
      </c>
      <c r="U2048" s="11">
        <v>0</v>
      </c>
      <c r="V2048" s="47">
        <v>0</v>
      </c>
      <c r="W2048" s="47">
        <v>21.623999999999999</v>
      </c>
      <c r="X2048" s="47">
        <v>0</v>
      </c>
      <c r="Y2048" s="47">
        <v>21.623999999999999</v>
      </c>
      <c r="Z2048" s="47">
        <v>0.86</v>
      </c>
      <c r="AA2048" s="47">
        <v>0.86</v>
      </c>
      <c r="AB2048" s="47">
        <v>0</v>
      </c>
      <c r="AC2048" s="11">
        <v>4</v>
      </c>
      <c r="AD2048" s="11">
        <v>0</v>
      </c>
      <c r="AE2048" s="11">
        <v>4</v>
      </c>
      <c r="AF2048" s="11">
        <v>0</v>
      </c>
      <c r="AG2048" s="49"/>
      <c r="AH2048" s="47">
        <v>0</v>
      </c>
      <c r="AI2048" s="47">
        <v>0</v>
      </c>
      <c r="AJ2048" s="47">
        <v>0</v>
      </c>
      <c r="AK2048" s="47">
        <v>12231</v>
      </c>
      <c r="AL2048" s="47">
        <v>0</v>
      </c>
      <c r="AM2048" s="47">
        <v>27.19</v>
      </c>
      <c r="AN2048" s="51">
        <v>0.35962300000000003</v>
      </c>
      <c r="AO2048" s="51">
        <v>0</v>
      </c>
      <c r="AP2048" s="51">
        <v>0.33745000000000003</v>
      </c>
      <c r="AQ2048" s="51">
        <v>0</v>
      </c>
      <c r="AR2048" s="51">
        <v>2.2172999999999998E-2</v>
      </c>
      <c r="AS2048" s="51">
        <v>9.4459999999999995E-3</v>
      </c>
      <c r="AT2048" s="51">
        <v>0</v>
      </c>
      <c r="AU2048" s="51">
        <v>9.4459999999999995E-3</v>
      </c>
      <c r="AV2048" s="51">
        <v>8.9999999999999993E-3</v>
      </c>
      <c r="AW2048" s="51">
        <v>0</v>
      </c>
      <c r="AX2048" s="51">
        <v>8.9999999999999993E-3</v>
      </c>
      <c r="AY2048" s="51">
        <v>0.12596199999999999</v>
      </c>
      <c r="AZ2048" s="51">
        <v>0</v>
      </c>
      <c r="BA2048" s="51">
        <v>0.12596199999999999</v>
      </c>
      <c r="BB2048" s="51">
        <v>0</v>
      </c>
      <c r="BC2048" s="51">
        <v>0</v>
      </c>
      <c r="BD2048" s="51">
        <v>0</v>
      </c>
      <c r="BE2048" s="51">
        <v>1.0951000000000001E-2</v>
      </c>
      <c r="BF2048" s="51">
        <v>0</v>
      </c>
      <c r="BG2048" s="51">
        <v>0.52991600000000005</v>
      </c>
      <c r="BH2048" s="18">
        <v>0.52971999999999997</v>
      </c>
      <c r="BI2048" s="45">
        <v>11.89</v>
      </c>
      <c r="BJ2048" s="47">
        <v>0</v>
      </c>
      <c r="BK2048" s="51">
        <v>2.0788000000000001E-2</v>
      </c>
      <c r="BL2048" s="18">
        <v>2.0500000000000001E-2</v>
      </c>
      <c r="BM2048" s="51">
        <v>2.1624000000000001E-2</v>
      </c>
      <c r="BN2048" s="51">
        <v>0</v>
      </c>
      <c r="BO2048" s="47">
        <v>25.49</v>
      </c>
      <c r="BP2048" s="51">
        <v>3.5333999999999997E-2</v>
      </c>
      <c r="BQ2048" s="18">
        <v>2.5832000000000001E-2</v>
      </c>
      <c r="BR2048" s="51">
        <v>6.6677739999999996</v>
      </c>
      <c r="BS2048" s="47">
        <v>0</v>
      </c>
      <c r="BT2048" s="51">
        <v>0.82677299999999998</v>
      </c>
      <c r="BU2048" s="51">
        <v>0.82677299999999998</v>
      </c>
      <c r="BV2048" s="51">
        <v>0</v>
      </c>
      <c r="BW2048" s="51">
        <v>0</v>
      </c>
      <c r="BX2048" s="51">
        <v>0</v>
      </c>
      <c r="BY2048" s="51">
        <v>0</v>
      </c>
      <c r="BZ2048" s="47">
        <v>40.661805945036456</v>
      </c>
      <c r="CC2048" s="47">
        <v>2.1586206896551725</v>
      </c>
      <c r="CD2048" s="47">
        <v>2.7476038338658149</v>
      </c>
      <c r="CE2048" s="47">
        <v>0.66073033751027588</v>
      </c>
      <c r="CF2048" s="47">
        <v>3.9770625231224566</v>
      </c>
      <c r="CG2048" s="47">
        <v>2.7476038338658149</v>
      </c>
      <c r="CH2048" s="47">
        <v>0.66073033751027588</v>
      </c>
      <c r="CI2048" s="47">
        <v>3.9770625231224566</v>
      </c>
      <c r="CJ2048" s="47">
        <v>0</v>
      </c>
      <c r="CK2048" s="47">
        <v>0</v>
      </c>
      <c r="CL2048" s="47">
        <v>0</v>
      </c>
      <c r="CN2048" s="47">
        <v>12231</v>
      </c>
      <c r="CO2048" s="47">
        <v>0</v>
      </c>
      <c r="CP2048" s="47">
        <v>152.88749999999999</v>
      </c>
      <c r="CQ2048" s="47">
        <v>125.96199999999999</v>
      </c>
      <c r="CR2048" s="47" t="s">
        <v>157</v>
      </c>
      <c r="CS2048" s="47" t="s">
        <v>157</v>
      </c>
      <c r="CT2048" s="47">
        <v>1.0298585561278717</v>
      </c>
      <c r="CU2048" s="47">
        <v>26.9255</v>
      </c>
      <c r="CV2048" s="47" t="s">
        <v>437</v>
      </c>
      <c r="CW2048" s="47">
        <v>1.2952424475659035</v>
      </c>
      <c r="CX2048" s="47">
        <v>588.36828939772943</v>
      </c>
      <c r="CY2048" s="47">
        <v>6.0593611699057144</v>
      </c>
      <c r="CZ2048" s="47">
        <v>1.25</v>
      </c>
      <c r="DA2048" s="47" t="s">
        <v>157</v>
      </c>
      <c r="DB2048" s="47" t="s">
        <v>157</v>
      </c>
      <c r="DC2048" s="23"/>
      <c r="DD2048" s="47" t="s">
        <v>157</v>
      </c>
      <c r="DE2048" s="47" t="s">
        <v>157</v>
      </c>
      <c r="DF2048" s="47" t="s">
        <v>157</v>
      </c>
      <c r="DG2048" s="47">
        <v>0.43294208197036749</v>
      </c>
      <c r="DH2048" s="47">
        <v>0.5267943044063883</v>
      </c>
      <c r="DJ2048" s="47">
        <v>565.22572000000002</v>
      </c>
      <c r="DK2048" s="47">
        <v>6.6677739999999996</v>
      </c>
      <c r="DL2048" s="47">
        <v>6.2513078845739711</v>
      </c>
      <c r="DM2048" s="47">
        <v>1.6997306138156627</v>
      </c>
      <c r="DN2048" s="47">
        <v>0</v>
      </c>
      <c r="DO2048" s="47">
        <v>39.076677316293932</v>
      </c>
      <c r="DP2048" s="47">
        <v>26.786679815278042</v>
      </c>
      <c r="DQ2048" s="47" t="s">
        <v>157</v>
      </c>
      <c r="DR2048" s="47" t="s">
        <v>157</v>
      </c>
      <c r="DS2048" s="47">
        <v>6.6678492440311281</v>
      </c>
      <c r="DT2048" s="47">
        <v>3654.593103448276</v>
      </c>
      <c r="DU2048" s="47">
        <v>1.0150567441543061</v>
      </c>
      <c r="DV2048" s="47">
        <v>61.057336929474999</v>
      </c>
      <c r="DW2048" s="47">
        <f>IF(pitna[[#This Row],[SÚC]]="-","-",pitna[[#This Row],[ZVC30]]-pitna[[#This Row],[SÚC]])</f>
        <v>-33.867336929475002</v>
      </c>
      <c r="DX2048" s="47" t="str">
        <f>IF(pitna[[#This Row],[Rozdíl Cena pro vodné - sociálně únosná cena]]="-","-",IF(pitna[[#This Row],[Rozdíl Cena pro vodné - sociálně únosná cena]]&gt;0,"ANO","NE"))</f>
        <v>NE</v>
      </c>
      <c r="DY2048" s="47">
        <v>-34.270657114196958</v>
      </c>
      <c r="DZ2048" s="13" t="s">
        <v>441</v>
      </c>
      <c r="EA2048" s="55"/>
      <c r="EB2048" s="55" t="s">
        <v>9710</v>
      </c>
      <c r="EC2048" s="55" t="s">
        <v>9723</v>
      </c>
      <c r="ED2048" s="55"/>
    </row>
    <row r="2049" spans="1:134" ht="15" customHeight="1" x14ac:dyDescent="0.25">
      <c r="A2049" s="29">
        <v>3406</v>
      </c>
      <c r="B2049" s="2" t="s">
        <v>2450</v>
      </c>
      <c r="C2049" s="3" t="s">
        <v>4060</v>
      </c>
      <c r="D2049" s="2" t="s">
        <v>4784</v>
      </c>
      <c r="E2049" s="2" t="s">
        <v>9</v>
      </c>
      <c r="F2049" s="2" t="s">
        <v>4060</v>
      </c>
      <c r="G2049" s="2" t="s">
        <v>5032</v>
      </c>
      <c r="H2049" s="2" t="s">
        <v>6810</v>
      </c>
      <c r="I2049" s="2" t="s">
        <v>439</v>
      </c>
      <c r="J2049" s="2" t="s">
        <v>7043</v>
      </c>
      <c r="K2049" s="2" t="s">
        <v>7040</v>
      </c>
      <c r="L2049" s="42" t="s">
        <v>9087</v>
      </c>
      <c r="O2049" s="11">
        <v>7645</v>
      </c>
      <c r="P2049" s="47">
        <v>63.906999999999996</v>
      </c>
      <c r="Q2049" s="47">
        <v>0</v>
      </c>
      <c r="R2049" s="47">
        <v>54.713000000000001</v>
      </c>
      <c r="S2049" s="11">
        <v>1664</v>
      </c>
      <c r="T2049" s="11">
        <v>1664</v>
      </c>
      <c r="U2049" s="11">
        <v>3</v>
      </c>
      <c r="V2049" s="47">
        <v>3800</v>
      </c>
      <c r="W2049" s="47">
        <v>468.60500000000002</v>
      </c>
      <c r="X2049" s="47">
        <v>0</v>
      </c>
      <c r="Y2049" s="47">
        <v>468.60500000000002</v>
      </c>
      <c r="Z2049" s="47">
        <v>151.55000000000001</v>
      </c>
      <c r="AA2049" s="47">
        <v>124.55</v>
      </c>
      <c r="AB2049" s="47">
        <v>20</v>
      </c>
      <c r="AC2049" s="11">
        <v>160</v>
      </c>
      <c r="AD2049" s="11">
        <v>0</v>
      </c>
      <c r="AE2049" s="11">
        <v>16</v>
      </c>
      <c r="AF2049" s="11">
        <v>0</v>
      </c>
      <c r="AG2049" s="49"/>
      <c r="AH2049" s="47">
        <v>0</v>
      </c>
      <c r="AI2049" s="47">
        <v>0</v>
      </c>
      <c r="AJ2049" s="47">
        <v>0</v>
      </c>
      <c r="AK2049" s="47">
        <v>178795</v>
      </c>
      <c r="AL2049" s="47">
        <v>0</v>
      </c>
      <c r="AM2049" s="47">
        <v>35.6</v>
      </c>
      <c r="AN2049" s="51">
        <v>5.875019</v>
      </c>
      <c r="AO2049" s="51">
        <v>0</v>
      </c>
      <c r="AP2049" s="51">
        <v>4.8211649999999997</v>
      </c>
      <c r="AQ2049" s="51">
        <v>0</v>
      </c>
      <c r="AR2049" s="51">
        <v>1.0538540000000001</v>
      </c>
      <c r="AS2049" s="51">
        <v>9.5630000000000007E-2</v>
      </c>
      <c r="AT2049" s="51">
        <v>4.9147999999999997E-2</v>
      </c>
      <c r="AU2049" s="51">
        <v>4.6482000000000002E-2</v>
      </c>
      <c r="AV2049" s="51">
        <v>1.956134</v>
      </c>
      <c r="AW2049" s="51">
        <v>1.417557</v>
      </c>
      <c r="AX2049" s="51">
        <v>0.53857699999999997</v>
      </c>
      <c r="AY2049" s="51">
        <v>2.2624770000000001</v>
      </c>
      <c r="AZ2049" s="51">
        <v>0.610344</v>
      </c>
      <c r="BA2049" s="51">
        <v>0.61213300000000004</v>
      </c>
      <c r="BB2049" s="51">
        <v>1.04</v>
      </c>
      <c r="BC2049" s="51">
        <v>0</v>
      </c>
      <c r="BD2049" s="51">
        <v>0</v>
      </c>
      <c r="BE2049" s="51">
        <v>0.10860300000000001</v>
      </c>
      <c r="BF2049" s="51">
        <v>5.2805999999999999E-2</v>
      </c>
      <c r="BG2049" s="51">
        <v>10.864699999999999</v>
      </c>
      <c r="BH2049" s="18">
        <v>10.268074</v>
      </c>
      <c r="BI2049" s="45">
        <v>205.99</v>
      </c>
      <c r="BJ2049" s="47">
        <v>0</v>
      </c>
      <c r="BK2049" s="51">
        <v>0.31720500000000001</v>
      </c>
      <c r="BL2049" s="18">
        <v>0.312</v>
      </c>
      <c r="BM2049" s="51">
        <v>0.46860499999999999</v>
      </c>
      <c r="BN2049" s="51">
        <v>0</v>
      </c>
      <c r="BO2049" s="47">
        <v>34.25</v>
      </c>
      <c r="BP2049" s="51">
        <v>0.42779800000000001</v>
      </c>
      <c r="BQ2049" s="18">
        <v>0.83912600000000004</v>
      </c>
      <c r="BR2049" s="51">
        <v>3.9375040000000001</v>
      </c>
      <c r="BS2049" s="47">
        <v>0</v>
      </c>
      <c r="BT2049" s="51">
        <v>22.070747000000001</v>
      </c>
      <c r="BU2049" s="51">
        <v>21.440958999999999</v>
      </c>
      <c r="BV2049" s="51">
        <v>4.1929749999999997</v>
      </c>
      <c r="BW2049" s="51">
        <v>4.0407289999999998</v>
      </c>
      <c r="BX2049" s="51">
        <v>1.7412780000000001</v>
      </c>
      <c r="BY2049" s="51">
        <v>2.4516969999999998</v>
      </c>
      <c r="BZ2049" s="47">
        <v>30.413247308683495</v>
      </c>
      <c r="CC2049" s="47">
        <v>4.5943509615384617</v>
      </c>
      <c r="CD2049" s="47">
        <v>19.823413996075868</v>
      </c>
      <c r="CE2049" s="47">
        <v>7.5887902226537536</v>
      </c>
      <c r="CF2049" s="47">
        <v>32.340670714140913</v>
      </c>
      <c r="CG2049" s="47">
        <v>16.291693917593197</v>
      </c>
      <c r="CH2049" s="47">
        <v>6.2367787676115141</v>
      </c>
      <c r="CI2049" s="47">
        <v>26.578888402812602</v>
      </c>
      <c r="CJ2049" s="47">
        <v>0</v>
      </c>
      <c r="CK2049" s="47">
        <v>0</v>
      </c>
      <c r="CL2049" s="47">
        <v>0</v>
      </c>
      <c r="CN2049" s="47">
        <v>178795</v>
      </c>
      <c r="CO2049" s="47">
        <v>0.3129547623890967</v>
      </c>
      <c r="CP2049" s="47">
        <v>2234.9375</v>
      </c>
      <c r="CQ2049" s="47">
        <v>1652.133</v>
      </c>
      <c r="CR2049" s="47" t="s">
        <v>157</v>
      </c>
      <c r="CS2049" s="47" t="s">
        <v>157</v>
      </c>
      <c r="CT2049" s="47">
        <v>0.92403758494365063</v>
      </c>
      <c r="CU2049" s="47">
        <v>582.80449999999996</v>
      </c>
      <c r="CV2049" s="47" t="s">
        <v>437</v>
      </c>
      <c r="CW2049" s="47">
        <v>1.8373118330417235</v>
      </c>
      <c r="CX2049" s="47">
        <v>563.65757160196085</v>
      </c>
      <c r="CY2049" s="47">
        <v>5.208407811982787</v>
      </c>
      <c r="CZ2049" s="47">
        <v>1.25</v>
      </c>
      <c r="DA2049" s="47">
        <v>41.528461295380971</v>
      </c>
      <c r="DB2049" s="47" t="s">
        <v>157</v>
      </c>
      <c r="DC2049" s="23"/>
      <c r="DD2049" s="47" t="s">
        <v>157</v>
      </c>
      <c r="DE2049" s="47" t="s">
        <v>157</v>
      </c>
      <c r="DF2049" s="47" t="s">
        <v>157</v>
      </c>
      <c r="DG2049" s="47">
        <v>6.1667817342097377</v>
      </c>
      <c r="DH2049" s="47">
        <v>0.3423748049368705</v>
      </c>
      <c r="DJ2049" s="47">
        <v>11292.498</v>
      </c>
      <c r="DK2049" s="47">
        <v>3.9375040000000001</v>
      </c>
      <c r="DL2049" s="47">
        <v>3.7883380630220174</v>
      </c>
      <c r="DM2049" s="47">
        <v>1.348648350435838</v>
      </c>
      <c r="DN2049" s="47">
        <v>5.8167174697279006E-3</v>
      </c>
      <c r="DO2049" s="47">
        <v>23.387181164159582</v>
      </c>
      <c r="DP2049" s="47">
        <v>36.088663482605881</v>
      </c>
      <c r="DQ2049" s="47" t="s">
        <v>157</v>
      </c>
      <c r="DR2049" s="47" t="s">
        <v>157</v>
      </c>
      <c r="DS2049" s="47">
        <v>3.9375040268023973</v>
      </c>
      <c r="DT2049" s="47">
        <v>6529.2668269230771</v>
      </c>
      <c r="DU2049" s="47">
        <v>0.98645936326122441</v>
      </c>
      <c r="DV2049" s="47">
        <v>61.057336929474999</v>
      </c>
      <c r="DW2049" s="47">
        <f>IF(pitna[[#This Row],[SÚC]]="-","-",pitna[[#This Row],[ZVC30]]-pitna[[#This Row],[SÚC]])</f>
        <v>-25.457336929474998</v>
      </c>
      <c r="DX2049" s="47" t="str">
        <f>IF(pitna[[#This Row],[Rozdíl Cena pro vodné - sociálně únosná cena]]="-","-",IF(pitna[[#This Row],[Rozdíl Cena pro vodné - sociálně únosná cena]]&gt;0,"ANO","NE"))</f>
        <v>NE</v>
      </c>
      <c r="DY2049" s="47">
        <v>-24.968673446869118</v>
      </c>
      <c r="DZ2049" s="13" t="s">
        <v>441</v>
      </c>
      <c r="EA2049" s="55"/>
      <c r="EB2049" s="55" t="s">
        <v>9534</v>
      </c>
      <c r="EC2049" s="55" t="s">
        <v>9723</v>
      </c>
      <c r="ED2049" s="55" t="s">
        <v>9770</v>
      </c>
    </row>
    <row r="2050" spans="1:134" ht="15" customHeight="1" x14ac:dyDescent="0.25">
      <c r="A2050" s="29">
        <v>3407</v>
      </c>
      <c r="B2050" s="2" t="s">
        <v>2451</v>
      </c>
      <c r="C2050" s="3" t="s">
        <v>4061</v>
      </c>
      <c r="D2050" s="2" t="s">
        <v>4785</v>
      </c>
      <c r="E2050" s="2" t="s">
        <v>9</v>
      </c>
      <c r="F2050" s="2" t="s">
        <v>4061</v>
      </c>
      <c r="G2050" s="2" t="s">
        <v>5108</v>
      </c>
      <c r="H2050" s="2" t="s">
        <v>6811</v>
      </c>
      <c r="I2050" s="2" t="s">
        <v>5183</v>
      </c>
      <c r="J2050" s="2" t="s">
        <v>7043</v>
      </c>
      <c r="K2050" s="2" t="s">
        <v>7040</v>
      </c>
      <c r="L2050" s="42" t="s">
        <v>9088</v>
      </c>
      <c r="O2050" s="11">
        <v>3406</v>
      </c>
      <c r="P2050" s="47">
        <v>83.863987314102602</v>
      </c>
      <c r="Q2050" s="47">
        <v>0</v>
      </c>
      <c r="R2050" s="47">
        <v>71.109031983839799</v>
      </c>
      <c r="S2050" s="11">
        <v>1016</v>
      </c>
      <c r="T2050" s="11">
        <v>954</v>
      </c>
      <c r="U2050" s="11">
        <v>5.9419335943521299</v>
      </c>
      <c r="V2050" s="47">
        <v>2335.48339858803</v>
      </c>
      <c r="W2050" s="47">
        <v>166.44300000000001</v>
      </c>
      <c r="X2050" s="47">
        <v>0</v>
      </c>
      <c r="Y2050" s="47">
        <v>166.44300000000001</v>
      </c>
      <c r="Z2050" s="47">
        <v>44.463000000000001</v>
      </c>
      <c r="AA2050" s="47">
        <v>29.913</v>
      </c>
      <c r="AB2050" s="47">
        <v>3</v>
      </c>
      <c r="AC2050" s="11">
        <v>5</v>
      </c>
      <c r="AD2050" s="11">
        <v>0</v>
      </c>
      <c r="AE2050" s="11">
        <v>5</v>
      </c>
      <c r="AF2050" s="11">
        <v>0</v>
      </c>
      <c r="AG2050" s="49">
        <v>1.1954924727817</v>
      </c>
      <c r="AH2050" s="47">
        <v>0</v>
      </c>
      <c r="AI2050" s="47">
        <v>302.35439227616399</v>
      </c>
      <c r="AJ2050" s="47">
        <v>0</v>
      </c>
      <c r="AK2050" s="47">
        <v>221678.417147931</v>
      </c>
      <c r="AL2050" s="47">
        <v>12023.8448688728</v>
      </c>
      <c r="AM2050" s="47">
        <v>34.78</v>
      </c>
      <c r="AN2050" s="51">
        <v>0.46335399999999999</v>
      </c>
      <c r="AO2050" s="51">
        <v>0.34253600000000001</v>
      </c>
      <c r="AP2050" s="51">
        <v>0</v>
      </c>
      <c r="AQ2050" s="51">
        <v>1.9099999999999999E-2</v>
      </c>
      <c r="AR2050" s="51">
        <v>0.101718</v>
      </c>
      <c r="AS2050" s="51">
        <v>0.20755699999999999</v>
      </c>
      <c r="AT2050" s="51">
        <v>0.20755699999999999</v>
      </c>
      <c r="AU2050" s="51">
        <v>0</v>
      </c>
      <c r="AV2050" s="51">
        <v>2.0299109999999998</v>
      </c>
      <c r="AW2050" s="51">
        <v>1.4584410000000001</v>
      </c>
      <c r="AX2050" s="51">
        <v>0.57147000000000003</v>
      </c>
      <c r="AY2050" s="51">
        <v>1.2507280000000001</v>
      </c>
      <c r="AZ2050" s="51">
        <v>1.8839999999999999E-2</v>
      </c>
      <c r="BA2050" s="51">
        <v>0.461088</v>
      </c>
      <c r="BB2050" s="51">
        <v>0.77080000000000004</v>
      </c>
      <c r="BC2050" s="51">
        <v>0</v>
      </c>
      <c r="BD2050" s="51">
        <v>0</v>
      </c>
      <c r="BE2050" s="51">
        <v>0.40949999999999998</v>
      </c>
      <c r="BF2050" s="51">
        <v>8.9537000000000005E-2</v>
      </c>
      <c r="BG2050" s="51">
        <v>4.5573569999999997</v>
      </c>
      <c r="BH2050" s="18">
        <v>4.3127199999999997</v>
      </c>
      <c r="BI2050" s="45">
        <v>249.08</v>
      </c>
      <c r="BJ2050" s="47">
        <v>3.3</v>
      </c>
      <c r="BK2050" s="51">
        <v>0.122214</v>
      </c>
      <c r="BL2050" s="18">
        <v>0.124</v>
      </c>
      <c r="BM2050" s="51">
        <v>0</v>
      </c>
      <c r="BN2050" s="51">
        <v>0</v>
      </c>
      <c r="BO2050" s="47">
        <v>37.28</v>
      </c>
      <c r="BP2050" s="51">
        <v>-0.30675400000000003</v>
      </c>
      <c r="BQ2050" s="18">
        <v>0</v>
      </c>
      <c r="BR2050" s="51">
        <v>-6.7309640000000002</v>
      </c>
      <c r="BS2050" s="47">
        <v>0</v>
      </c>
      <c r="BT2050" s="51">
        <v>0.80509299999999995</v>
      </c>
      <c r="BU2050" s="51">
        <v>0.27291799999999999</v>
      </c>
      <c r="BV2050" s="51">
        <v>0.12137199999999999</v>
      </c>
      <c r="BW2050" s="51">
        <v>0.1052</v>
      </c>
      <c r="BX2050" s="51">
        <v>0</v>
      </c>
      <c r="BY2050" s="51">
        <v>0.12137199999999999</v>
      </c>
      <c r="BZ2050" s="47">
        <v>14.287917746242076</v>
      </c>
      <c r="CC2050" s="47">
        <v>3.3523622047244093</v>
      </c>
      <c r="CD2050" s="47">
        <v>13.054315913094539</v>
      </c>
      <c r="CE2050" s="47">
        <v>1.7130937513514219</v>
      </c>
      <c r="CF2050" s="47">
        <v>26.713649717921449</v>
      </c>
      <c r="CG2050" s="47">
        <v>8.7824427480916025</v>
      </c>
      <c r="CH2050" s="47">
        <v>1.1525037308363155</v>
      </c>
      <c r="CI2050" s="47">
        <v>17.971918314377895</v>
      </c>
      <c r="CJ2050" s="47">
        <v>0</v>
      </c>
      <c r="CK2050" s="47">
        <v>0</v>
      </c>
      <c r="CL2050" s="47">
        <v>2.8125822335122196E-2</v>
      </c>
      <c r="CN2050" s="47">
        <v>233702.26201680381</v>
      </c>
      <c r="CO2050" s="47">
        <v>3.577220802492799E-2</v>
      </c>
      <c r="CP2050" s="47">
        <v>3038.1767669907554</v>
      </c>
      <c r="CQ2050" s="47" t="s">
        <v>157</v>
      </c>
      <c r="CR2050" s="47" t="s">
        <v>157</v>
      </c>
      <c r="CS2050" s="47">
        <v>943.97400000000005</v>
      </c>
      <c r="CT2050" s="47">
        <v>0.40392163595409525</v>
      </c>
      <c r="CU2050" s="47">
        <v>2094.2027669907552</v>
      </c>
      <c r="CV2050" s="47" t="s">
        <v>437</v>
      </c>
      <c r="CW2050" s="47">
        <v>17.135539029822731</v>
      </c>
      <c r="CX2050" s="47">
        <v>1912.2380579704766</v>
      </c>
      <c r="CY2050" s="47">
        <v>7.7239432470911682</v>
      </c>
      <c r="CZ2050" s="47">
        <v>1.2787843087490889</v>
      </c>
      <c r="DA2050" s="47">
        <v>0</v>
      </c>
      <c r="DB2050" s="47" t="s">
        <v>157</v>
      </c>
      <c r="DC2050" s="23"/>
      <c r="DD2050" s="47">
        <v>37.034545454545459</v>
      </c>
      <c r="DE2050" s="47">
        <v>1032.1212121212122</v>
      </c>
      <c r="DF2050" s="47">
        <v>307.87878787878788</v>
      </c>
      <c r="DG2050" s="47">
        <v>16.609480092297115</v>
      </c>
      <c r="DH2050" s="47">
        <v>3.3506799548333248</v>
      </c>
      <c r="DJ2050" s="47">
        <v>4250.6029200000003</v>
      </c>
      <c r="DK2050" s="47">
        <v>-6.7309640000000002</v>
      </c>
      <c r="DL2050" s="47">
        <v>-7.2167173874712338</v>
      </c>
      <c r="DM2050" s="47">
        <v>-2.5099743073624956</v>
      </c>
      <c r="DN2050" s="47">
        <v>3.2982136901378279E-3</v>
      </c>
      <c r="DO2050" s="47">
        <v>68.614874344334652</v>
      </c>
      <c r="DP2050" s="47" t="s">
        <v>157</v>
      </c>
      <c r="DQ2050" s="47" t="s">
        <v>157</v>
      </c>
      <c r="DR2050" s="47">
        <v>51.915539684412217</v>
      </c>
      <c r="DS2050" s="47">
        <v>-6.7309627049186638</v>
      </c>
      <c r="DT2050" s="47">
        <v>4485.587598425197</v>
      </c>
      <c r="DU2050" s="47">
        <v>0.63903852162528552</v>
      </c>
      <c r="DV2050" s="47">
        <v>57.102420387137997</v>
      </c>
      <c r="DW2050" s="47">
        <f>IF(pitna[[#This Row],[SÚC]]="-","-",pitna[[#This Row],[ZVC30]]-pitna[[#This Row],[SÚC]])</f>
        <v>-22.322420387137996</v>
      </c>
      <c r="DX2050" s="47" t="str">
        <f>IF(pitna[[#This Row],[Rozdíl Cena pro vodné - sociálně únosná cena]]="-","-",IF(pitna[[#This Row],[Rozdíl Cena pro vodné - sociálně únosná cena]]&gt;0,"ANO","NE"))</f>
        <v>NE</v>
      </c>
      <c r="DY2050" s="47">
        <v>-5.1868807027257802</v>
      </c>
      <c r="DZ2050" s="13" t="s">
        <v>441</v>
      </c>
      <c r="EA2050" s="55"/>
      <c r="EB2050" s="55" t="s">
        <v>9531</v>
      </c>
      <c r="EC2050" s="55" t="s">
        <v>0</v>
      </c>
      <c r="ED2050" s="55" t="s">
        <v>9768</v>
      </c>
    </row>
    <row r="2051" spans="1:134" ht="15" customHeight="1" x14ac:dyDescent="0.25">
      <c r="A2051" s="29">
        <v>3408</v>
      </c>
      <c r="B2051" s="2" t="s">
        <v>1178</v>
      </c>
      <c r="C2051" s="3" t="s">
        <v>4062</v>
      </c>
      <c r="D2051" s="2" t="s">
        <v>4786</v>
      </c>
      <c r="E2051" s="2" t="s">
        <v>8</v>
      </c>
      <c r="F2051" s="2" t="s">
        <v>4062</v>
      </c>
      <c r="G2051" s="2" t="s">
        <v>7</v>
      </c>
      <c r="H2051" s="2" t="s">
        <v>6812</v>
      </c>
      <c r="I2051" s="2" t="s">
        <v>439</v>
      </c>
      <c r="J2051" s="2" t="s">
        <v>7039</v>
      </c>
      <c r="K2051" s="2" t="s">
        <v>7041</v>
      </c>
      <c r="L2051" s="42" t="s">
        <v>9089</v>
      </c>
      <c r="O2051" s="11">
        <v>919</v>
      </c>
      <c r="P2051" s="47">
        <v>9.07</v>
      </c>
      <c r="Q2051" s="47">
        <v>0</v>
      </c>
      <c r="R2051" s="47">
        <v>9.09</v>
      </c>
      <c r="S2051" s="11">
        <v>200</v>
      </c>
      <c r="T2051" s="11">
        <v>213</v>
      </c>
      <c r="U2051" s="11">
        <v>0</v>
      </c>
      <c r="V2051" s="47">
        <v>0</v>
      </c>
      <c r="W2051" s="47">
        <v>39.665999999999997</v>
      </c>
      <c r="X2051" s="47">
        <v>0</v>
      </c>
      <c r="Y2051" s="47">
        <v>38.124000000000002</v>
      </c>
      <c r="Z2051" s="47">
        <v>7.4960000000000004</v>
      </c>
      <c r="AA2051" s="47">
        <v>7.3959999999999999</v>
      </c>
      <c r="AB2051" s="47">
        <v>1</v>
      </c>
      <c r="AC2051" s="11">
        <v>6</v>
      </c>
      <c r="AD2051" s="11">
        <v>0</v>
      </c>
      <c r="AE2051" s="11">
        <v>6</v>
      </c>
      <c r="AF2051" s="11">
        <v>0</v>
      </c>
      <c r="AG2051" s="49">
        <v>1</v>
      </c>
      <c r="AH2051" s="47">
        <v>0</v>
      </c>
      <c r="AI2051" s="47">
        <v>4.93</v>
      </c>
      <c r="AJ2051" s="47">
        <v>0</v>
      </c>
      <c r="AK2051" s="47">
        <v>12860</v>
      </c>
      <c r="AL2051" s="47">
        <v>3345</v>
      </c>
      <c r="AM2051" s="47">
        <v>65.430000000000007</v>
      </c>
      <c r="AN2051" s="51">
        <v>1.447513</v>
      </c>
      <c r="AO2051" s="51">
        <v>3.0850000000000001E-3</v>
      </c>
      <c r="AP2051" s="51">
        <v>1.4227920000000001</v>
      </c>
      <c r="AQ2051" s="51">
        <v>0</v>
      </c>
      <c r="AR2051" s="51">
        <v>2.1635999999999999E-2</v>
      </c>
      <c r="AS2051" s="51">
        <v>2.8842E-2</v>
      </c>
      <c r="AT2051" s="51">
        <v>2.8842E-2</v>
      </c>
      <c r="AU2051" s="51">
        <v>0</v>
      </c>
      <c r="AV2051" s="51">
        <v>0.12418700000000001</v>
      </c>
      <c r="AW2051" s="51">
        <v>9.2676999999999995E-2</v>
      </c>
      <c r="AX2051" s="51">
        <v>3.1510000000000003E-2</v>
      </c>
      <c r="AY2051" s="51">
        <v>8.0137E-2</v>
      </c>
      <c r="AZ2051" s="51">
        <v>0</v>
      </c>
      <c r="BA2051" s="51">
        <v>4.5370000000000002E-3</v>
      </c>
      <c r="BB2051" s="51">
        <v>7.5600000000000001E-2</v>
      </c>
      <c r="BC2051" s="51">
        <v>0</v>
      </c>
      <c r="BD2051" s="51">
        <v>0</v>
      </c>
      <c r="BE2051" s="51">
        <v>0.27130599999999999</v>
      </c>
      <c r="BF2051" s="51">
        <v>0</v>
      </c>
      <c r="BG2051" s="51">
        <v>2.0051049999999999</v>
      </c>
      <c r="BH2051" s="18">
        <v>1.869429</v>
      </c>
      <c r="BI2051" s="45">
        <v>12.86</v>
      </c>
      <c r="BJ2051" s="47">
        <v>0.97569679630397188</v>
      </c>
      <c r="BK2051" s="51">
        <v>3.2170999999999998E-2</v>
      </c>
      <c r="BL2051" s="18">
        <v>0.03</v>
      </c>
      <c r="BM2051" s="51">
        <v>3.814E-2</v>
      </c>
      <c r="BN2051" s="51">
        <v>0</v>
      </c>
      <c r="BO2051" s="47">
        <v>62.32</v>
      </c>
      <c r="BP2051" s="51">
        <v>9.9844000000000002E-2</v>
      </c>
      <c r="BQ2051" s="18">
        <v>9.3470999999999999E-2</v>
      </c>
      <c r="BR2051" s="51">
        <v>4.9794780000000003</v>
      </c>
      <c r="BS2051" s="47">
        <v>0</v>
      </c>
      <c r="BT2051" s="51">
        <v>0.09</v>
      </c>
      <c r="BU2051" s="51">
        <v>0</v>
      </c>
      <c r="BV2051" s="51">
        <v>0.03</v>
      </c>
      <c r="BW2051" s="51">
        <v>0</v>
      </c>
      <c r="BX2051" s="51">
        <v>0</v>
      </c>
      <c r="BY2051" s="51">
        <v>0.03</v>
      </c>
      <c r="BZ2051" s="47">
        <v>22.002200220022001</v>
      </c>
      <c r="CC2051" s="47">
        <v>4.5949999999999998</v>
      </c>
      <c r="CD2051" s="47">
        <v>8.1566920565832426</v>
      </c>
      <c r="CE2051" s="47">
        <v>2.2592944225929443</v>
      </c>
      <c r="CF2051" s="47">
        <v>18.897796601623558</v>
      </c>
      <c r="CG2051" s="47">
        <v>8.0478781284004359</v>
      </c>
      <c r="CH2051" s="47">
        <v>2.2291544222915443</v>
      </c>
      <c r="CI2051" s="47">
        <v>18.645691524227299</v>
      </c>
      <c r="CJ2051" s="47">
        <v>0</v>
      </c>
      <c r="CK2051" s="47">
        <v>0</v>
      </c>
      <c r="CL2051" s="47">
        <v>0</v>
      </c>
      <c r="CN2051" s="47">
        <v>16205</v>
      </c>
      <c r="CO2051" s="47">
        <v>0.11025358324145534</v>
      </c>
      <c r="CP2051" s="47">
        <v>235.08333333333331</v>
      </c>
      <c r="CQ2051" s="47">
        <v>80.137</v>
      </c>
      <c r="CR2051" s="47" t="s">
        <v>157</v>
      </c>
      <c r="CS2051" s="47" t="s">
        <v>157</v>
      </c>
      <c r="CT2051" s="47">
        <v>0.49452020981178646</v>
      </c>
      <c r="CU2051" s="47">
        <v>154.94633333333331</v>
      </c>
      <c r="CV2051" s="47" t="s">
        <v>437</v>
      </c>
      <c r="CW2051" s="47">
        <v>4.8163356231802963</v>
      </c>
      <c r="CX2051" s="47">
        <v>503.71452550433622</v>
      </c>
      <c r="CY2051" s="47">
        <v>2.490970128376488</v>
      </c>
      <c r="CZ2051" s="47">
        <v>1.3740911114408667</v>
      </c>
      <c r="DA2051" s="47">
        <v>0</v>
      </c>
      <c r="DB2051" s="47" t="s">
        <v>157</v>
      </c>
      <c r="DC2051" s="23"/>
      <c r="DD2051" s="47">
        <v>32.972333333333339</v>
      </c>
      <c r="DE2051" s="47">
        <v>941.89096805611689</v>
      </c>
      <c r="DF2051" s="47">
        <v>204.9817123081865</v>
      </c>
      <c r="DG2051" s="47">
        <v>3.8602157222343108</v>
      </c>
      <c r="DH2051" s="47">
        <v>8.4332473345559666</v>
      </c>
      <c r="DJ2051" s="47">
        <v>2104.9485300000001</v>
      </c>
      <c r="DK2051" s="47">
        <v>4.9794780000000003</v>
      </c>
      <c r="DL2051" s="47">
        <v>4.7432988777165024</v>
      </c>
      <c r="DM2051" s="47">
        <v>3.1035404556899073</v>
      </c>
      <c r="DN2051" s="47">
        <v>4.6652267818574509E-3</v>
      </c>
      <c r="DO2051" s="47">
        <v>17.633297062023939</v>
      </c>
      <c r="DP2051" s="47">
        <v>67.14280977692124</v>
      </c>
      <c r="DQ2051" s="47" t="s">
        <v>157</v>
      </c>
      <c r="DR2051" s="47" t="s">
        <v>157</v>
      </c>
      <c r="DS2051" s="47">
        <v>4.9794898521523816</v>
      </c>
      <c r="DT2051" s="47">
        <v>10025.525</v>
      </c>
      <c r="DU2051" s="47">
        <v>0.97449004915623927</v>
      </c>
      <c r="DV2051" s="47">
        <v>63.627060885316503</v>
      </c>
      <c r="DW2051" s="47">
        <f>IF(pitna[[#This Row],[SÚC]]="-","-",pitna[[#This Row],[ZVC30]]-pitna[[#This Row],[SÚC]])</f>
        <v>1.8029391146835039</v>
      </c>
      <c r="DX2051" s="47" t="str">
        <f>IF(pitna[[#This Row],[Rozdíl Cena pro vodné - sociálně únosná cena]]="-","-",IF(pitna[[#This Row],[Rozdíl Cena pro vodné - sociálně únosná cena]]&gt;0,"ANO","NE"))</f>
        <v>ANO</v>
      </c>
      <c r="DY2051" s="47">
        <v>3.515748891604737</v>
      </c>
      <c r="DZ2051" s="13" t="s">
        <v>9914</v>
      </c>
      <c r="EA2051" s="55"/>
      <c r="EB2051" s="55" t="s">
        <v>9522</v>
      </c>
      <c r="EC2051" s="55" t="s">
        <v>0</v>
      </c>
      <c r="ED2051" s="55" t="s">
        <v>9779</v>
      </c>
    </row>
    <row r="2052" spans="1:134" ht="15" customHeight="1" x14ac:dyDescent="0.25">
      <c r="A2052" s="29">
        <v>3409</v>
      </c>
      <c r="B2052" s="2" t="s">
        <v>2452</v>
      </c>
      <c r="C2052" s="3" t="s">
        <v>4062</v>
      </c>
      <c r="D2052" s="2" t="s">
        <v>4787</v>
      </c>
      <c r="E2052" s="2" t="s">
        <v>9</v>
      </c>
      <c r="F2052" s="2" t="s">
        <v>4062</v>
      </c>
      <c r="G2052" s="2" t="s">
        <v>5036</v>
      </c>
      <c r="H2052" s="2" t="s">
        <v>6813</v>
      </c>
      <c r="I2052" s="2" t="s">
        <v>439</v>
      </c>
      <c r="J2052" s="2" t="s">
        <v>7039</v>
      </c>
      <c r="K2052" s="2" t="s">
        <v>7041</v>
      </c>
      <c r="L2052" s="42" t="s">
        <v>9090</v>
      </c>
      <c r="O2052" s="11">
        <v>520</v>
      </c>
      <c r="P2052" s="47">
        <v>6.8490000000000002</v>
      </c>
      <c r="Q2052" s="47">
        <v>0</v>
      </c>
      <c r="R2052" s="47">
        <v>7.4340000000000002</v>
      </c>
      <c r="S2052" s="11">
        <v>175</v>
      </c>
      <c r="T2052" s="11">
        <v>175</v>
      </c>
      <c r="U2052" s="11">
        <v>2</v>
      </c>
      <c r="V2052" s="47">
        <v>120</v>
      </c>
      <c r="W2052" s="47">
        <v>37.231999999999999</v>
      </c>
      <c r="X2052" s="47">
        <v>0</v>
      </c>
      <c r="Y2052" s="47">
        <v>0</v>
      </c>
      <c r="Z2052" s="47">
        <v>8.798</v>
      </c>
      <c r="AA2052" s="47">
        <v>8.5980000000000008</v>
      </c>
      <c r="AB2052" s="47">
        <v>7</v>
      </c>
      <c r="AC2052" s="11">
        <v>6</v>
      </c>
      <c r="AD2052" s="11">
        <v>0</v>
      </c>
      <c r="AE2052" s="11">
        <v>6</v>
      </c>
      <c r="AF2052" s="11">
        <v>0</v>
      </c>
      <c r="AG2052" s="49">
        <v>1</v>
      </c>
      <c r="AH2052" s="47">
        <v>0</v>
      </c>
      <c r="AI2052" s="47">
        <v>37.231999999999999</v>
      </c>
      <c r="AJ2052" s="47">
        <v>0</v>
      </c>
      <c r="AK2052" s="47">
        <v>20586.36</v>
      </c>
      <c r="AL2052" s="47">
        <v>1474.7670000000001</v>
      </c>
      <c r="AM2052" s="47">
        <v>26.97</v>
      </c>
      <c r="AN2052" s="51">
        <v>0.10328</v>
      </c>
      <c r="AO2052" s="51">
        <v>6.8157999999999996E-2</v>
      </c>
      <c r="AP2052" s="51">
        <v>0</v>
      </c>
      <c r="AQ2052" s="51">
        <v>0</v>
      </c>
      <c r="AR2052" s="51">
        <v>3.5122E-2</v>
      </c>
      <c r="AS2052" s="51">
        <v>5.2629000000000002E-2</v>
      </c>
      <c r="AT2052" s="51">
        <v>5.2629000000000002E-2</v>
      </c>
      <c r="AU2052" s="51">
        <v>0</v>
      </c>
      <c r="AV2052" s="51">
        <v>0.15582499999999999</v>
      </c>
      <c r="AW2052" s="51">
        <v>0.116287</v>
      </c>
      <c r="AX2052" s="51">
        <v>3.9537999999999997E-2</v>
      </c>
      <c r="AY2052" s="51">
        <v>0.25791399999999998</v>
      </c>
      <c r="AZ2052" s="51">
        <v>0</v>
      </c>
      <c r="BA2052" s="51">
        <v>0.112914</v>
      </c>
      <c r="BB2052" s="51">
        <v>0.14499999999999999</v>
      </c>
      <c r="BC2052" s="51">
        <v>0</v>
      </c>
      <c r="BD2052" s="51">
        <v>0</v>
      </c>
      <c r="BE2052" s="51">
        <v>0.11241</v>
      </c>
      <c r="BF2052" s="51">
        <v>0</v>
      </c>
      <c r="BG2052" s="51">
        <v>0.79428299999999996</v>
      </c>
      <c r="BH2052" s="18">
        <v>0.71145899999999995</v>
      </c>
      <c r="BI2052" s="45">
        <v>22.06</v>
      </c>
      <c r="BJ2052" s="47">
        <v>0.83099972704388525</v>
      </c>
      <c r="BK2052" s="51">
        <v>2.7400000000000001E-2</v>
      </c>
      <c r="BL2052" s="18">
        <v>2.8000000000000001E-2</v>
      </c>
      <c r="BM2052" s="51">
        <v>0</v>
      </c>
      <c r="BN2052" s="51">
        <v>0</v>
      </c>
      <c r="BO2052" s="47">
        <v>28.98</v>
      </c>
      <c r="BP2052" s="51">
        <v>-5.5302999999999998E-2</v>
      </c>
      <c r="BQ2052" s="18">
        <v>4.3700999999999997E-2</v>
      </c>
      <c r="BR2052" s="51">
        <v>-6.9626419999999998</v>
      </c>
      <c r="BS2052" s="47">
        <v>0</v>
      </c>
      <c r="BT2052" s="51">
        <v>0.43880000000000002</v>
      </c>
      <c r="BU2052" s="51">
        <v>0.31580999999999998</v>
      </c>
      <c r="BV2052" s="51">
        <v>0.14499999999999999</v>
      </c>
      <c r="BW2052" s="51">
        <v>0</v>
      </c>
      <c r="BX2052" s="51">
        <v>0.14499999999999999</v>
      </c>
      <c r="BY2052" s="51">
        <v>0</v>
      </c>
      <c r="BZ2052" s="47">
        <v>23.540489642184557</v>
      </c>
      <c r="CC2052" s="47">
        <v>2.9714285714285715</v>
      </c>
      <c r="CD2052" s="47">
        <v>16.919230769230769</v>
      </c>
      <c r="CE2052" s="47">
        <v>3.2424145263708763</v>
      </c>
      <c r="CF2052" s="47">
        <v>23.630210571551352</v>
      </c>
      <c r="CG2052" s="47">
        <v>16.534615384615385</v>
      </c>
      <c r="CH2052" s="47">
        <v>3.1687065353190262</v>
      </c>
      <c r="CI2052" s="47">
        <v>23.093038246669533</v>
      </c>
      <c r="CJ2052" s="47">
        <v>0</v>
      </c>
      <c r="CK2052" s="47">
        <v>0</v>
      </c>
      <c r="CL2052" s="47">
        <v>0</v>
      </c>
      <c r="CN2052" s="47">
        <v>22061.127</v>
      </c>
      <c r="CO2052" s="47">
        <v>1.0220470141626514</v>
      </c>
      <c r="CP2052" s="47">
        <v>290.10210000000001</v>
      </c>
      <c r="CQ2052" s="47">
        <v>257.91399999999999</v>
      </c>
      <c r="CR2052" s="47" t="s">
        <v>157</v>
      </c>
      <c r="CS2052" s="47" t="s">
        <v>157</v>
      </c>
      <c r="CT2052" s="47">
        <v>1.1690880524825409</v>
      </c>
      <c r="CU2052" s="47">
        <v>32.18810000000002</v>
      </c>
      <c r="CV2052" s="47" t="s">
        <v>437</v>
      </c>
      <c r="CW2052" s="47">
        <v>1.1747481751824824</v>
      </c>
      <c r="CX2052" s="47">
        <v>805.15062043795615</v>
      </c>
      <c r="CY2052" s="47">
        <v>9.4129197080291966</v>
      </c>
      <c r="CZ2052" s="47">
        <v>1.2876595232559263</v>
      </c>
      <c r="DA2052" s="47">
        <v>100</v>
      </c>
      <c r="DB2052" s="47" t="s">
        <v>157</v>
      </c>
      <c r="DC2052" s="23"/>
      <c r="DD2052" s="47">
        <v>32.972333333333339</v>
      </c>
      <c r="DE2052" s="47">
        <v>625.7523114355231</v>
      </c>
      <c r="DF2052" s="47">
        <v>210.58972019464721</v>
      </c>
      <c r="DG2052" s="47">
        <v>5.6870437956204372</v>
      </c>
      <c r="DH2052" s="47">
        <v>4.1025547445255475</v>
      </c>
      <c r="DJ2052" s="47">
        <v>738.97800000000007</v>
      </c>
      <c r="DK2052" s="47">
        <v>-6.9626419999999998</v>
      </c>
      <c r="DL2052" s="47">
        <v>-7.4837139941919766</v>
      </c>
      <c r="DM2052" s="47">
        <v>-2.0183576642335765</v>
      </c>
      <c r="DN2052" s="47">
        <v>6.57264699124392E-3</v>
      </c>
      <c r="DO2052" s="47">
        <v>42.425244230769231</v>
      </c>
      <c r="DP2052" s="47">
        <v>30.163178832116788</v>
      </c>
      <c r="DQ2052" s="47" t="s">
        <v>157</v>
      </c>
      <c r="DR2052" s="47" t="s">
        <v>157</v>
      </c>
      <c r="DS2052" s="47">
        <v>-6.9626317068349692</v>
      </c>
      <c r="DT2052" s="47">
        <v>4538.76</v>
      </c>
      <c r="DU2052" s="47">
        <v>0.89413652818592215</v>
      </c>
      <c r="DV2052" s="47">
        <v>63.820366486001497</v>
      </c>
      <c r="DW2052" s="47">
        <f>IF(pitna[[#This Row],[SÚC]]="-","-",pitna[[#This Row],[ZVC30]]-pitna[[#This Row],[SÚC]])</f>
        <v>-36.850366486001498</v>
      </c>
      <c r="DX2052" s="47" t="str">
        <f>IF(pitna[[#This Row],[Rozdíl Cena pro vodné - sociálně únosná cena]]="-","-",IF(pitna[[#This Row],[Rozdíl Cena pro vodné - sociálně únosná cena]]&gt;0,"ANO","NE"))</f>
        <v>NE</v>
      </c>
      <c r="DY2052" s="47">
        <v>-33.657187653884705</v>
      </c>
      <c r="DZ2052" s="13" t="s">
        <v>441</v>
      </c>
      <c r="EA2052" s="55"/>
      <c r="EB2052" s="55" t="s">
        <v>9535</v>
      </c>
      <c r="EC2052" s="55" t="s">
        <v>0</v>
      </c>
      <c r="ED2052" s="55" t="s">
        <v>9768</v>
      </c>
    </row>
    <row r="2053" spans="1:134" ht="15" customHeight="1" x14ac:dyDescent="0.25">
      <c r="A2053" s="29">
        <v>3410</v>
      </c>
      <c r="B2053" s="2" t="s">
        <v>2453</v>
      </c>
      <c r="C2053" s="3" t="s">
        <v>4062</v>
      </c>
      <c r="D2053" s="2" t="s">
        <v>4788</v>
      </c>
      <c r="E2053" s="2" t="s">
        <v>8</v>
      </c>
      <c r="F2053" s="2" t="s">
        <v>4062</v>
      </c>
      <c r="G2053" s="2" t="s">
        <v>5036</v>
      </c>
      <c r="H2053" s="2" t="s">
        <v>6814</v>
      </c>
      <c r="I2053" s="2" t="s">
        <v>439</v>
      </c>
      <c r="J2053" s="2" t="s">
        <v>7042</v>
      </c>
      <c r="K2053" s="2" t="s">
        <v>7045</v>
      </c>
      <c r="L2053" s="42" t="s">
        <v>9091</v>
      </c>
      <c r="O2053" s="11">
        <v>50</v>
      </c>
      <c r="P2053" s="47">
        <v>1.446</v>
      </c>
      <c r="Q2053" s="47">
        <v>0</v>
      </c>
      <c r="R2053" s="47">
        <v>0.86799999999999999</v>
      </c>
      <c r="S2053" s="11">
        <v>15</v>
      </c>
      <c r="T2053" s="11">
        <v>15</v>
      </c>
      <c r="U2053" s="11">
        <v>1</v>
      </c>
      <c r="V2053" s="47">
        <v>16</v>
      </c>
      <c r="W2053" s="47">
        <v>4.8</v>
      </c>
      <c r="X2053" s="47">
        <v>0</v>
      </c>
      <c r="Y2053" s="47">
        <v>0</v>
      </c>
      <c r="Z2053" s="47">
        <v>2.2679999999999998</v>
      </c>
      <c r="AA2053" s="47">
        <v>2.2679999999999998</v>
      </c>
      <c r="AB2053" s="47">
        <v>0</v>
      </c>
      <c r="AC2053" s="11">
        <v>3</v>
      </c>
      <c r="AD2053" s="11">
        <v>0</v>
      </c>
      <c r="AE2053" s="11">
        <v>3</v>
      </c>
      <c r="AF2053" s="11">
        <v>0</v>
      </c>
      <c r="AG2053" s="49">
        <v>1</v>
      </c>
      <c r="AH2053" s="47">
        <v>0</v>
      </c>
      <c r="AI2053" s="47">
        <v>3.6</v>
      </c>
      <c r="AJ2053" s="47">
        <v>0</v>
      </c>
      <c r="AK2053" s="47">
        <v>3843.297</v>
      </c>
      <c r="AL2053" s="47">
        <v>1840</v>
      </c>
      <c r="AM2053" s="47">
        <v>71.23</v>
      </c>
      <c r="AN2053" s="51">
        <v>5.0000000000000001E-4</v>
      </c>
      <c r="AO2053" s="51">
        <v>0</v>
      </c>
      <c r="AP2053" s="51">
        <v>0</v>
      </c>
      <c r="AQ2053" s="51">
        <v>0</v>
      </c>
      <c r="AR2053" s="51">
        <v>5.0000000000000001E-4</v>
      </c>
      <c r="AS2053" s="51">
        <v>1.8414E-2</v>
      </c>
      <c r="AT2053" s="51">
        <v>1.8414E-2</v>
      </c>
      <c r="AU2053" s="51">
        <v>0</v>
      </c>
      <c r="AV2053" s="51">
        <v>6.0856E-2</v>
      </c>
      <c r="AW2053" s="51">
        <v>4.5414999999999997E-2</v>
      </c>
      <c r="AX2053" s="51">
        <v>1.5441E-2</v>
      </c>
      <c r="AY2053" s="51">
        <v>0.01</v>
      </c>
      <c r="AZ2053" s="51">
        <v>0</v>
      </c>
      <c r="BA2053" s="51">
        <v>0</v>
      </c>
      <c r="BB2053" s="51">
        <v>0.01</v>
      </c>
      <c r="BC2053" s="51">
        <v>0</v>
      </c>
      <c r="BD2053" s="51">
        <v>0</v>
      </c>
      <c r="BE2053" s="51">
        <v>4.9925999999999998E-2</v>
      </c>
      <c r="BF2053" s="51">
        <v>0</v>
      </c>
      <c r="BG2053" s="51">
        <v>0.16758700000000001</v>
      </c>
      <c r="BH2053" s="18">
        <v>0.20182</v>
      </c>
      <c r="BI2053" s="45">
        <v>5.68</v>
      </c>
      <c r="BJ2053" s="47">
        <v>7.6791653608580923E-2</v>
      </c>
      <c r="BK2053" s="51">
        <v>2.532E-3</v>
      </c>
      <c r="BL2053" s="18">
        <v>3.0599999999999998E-3</v>
      </c>
      <c r="BM2053" s="51">
        <v>0</v>
      </c>
      <c r="BN2053" s="51">
        <v>0</v>
      </c>
      <c r="BO2053" s="47">
        <v>66.180000000000007</v>
      </c>
      <c r="BP2053" s="51">
        <v>1.2768E-2</v>
      </c>
      <c r="BQ2053" s="18">
        <v>1.6145E-2</v>
      </c>
      <c r="BR2053" s="51">
        <v>7.6189400000000003</v>
      </c>
      <c r="BS2053" s="47">
        <v>0</v>
      </c>
      <c r="BT2053" s="51">
        <v>1.4999999999999999E-2</v>
      </c>
      <c r="BU2053" s="51">
        <v>0</v>
      </c>
      <c r="BV2053" s="51">
        <v>0.01</v>
      </c>
      <c r="BW2053" s="51">
        <v>0</v>
      </c>
      <c r="BX2053" s="51">
        <v>0.01</v>
      </c>
      <c r="BY2053" s="51">
        <v>0</v>
      </c>
      <c r="BZ2053" s="47">
        <v>17.281105990783409</v>
      </c>
      <c r="CC2053" s="47">
        <v>3.3333333333333335</v>
      </c>
      <c r="CD2053" s="47">
        <v>45.36</v>
      </c>
      <c r="CE2053" s="47">
        <v>7.1586389748121961</v>
      </c>
      <c r="CF2053" s="47">
        <v>47.25</v>
      </c>
      <c r="CG2053" s="47">
        <v>45.36</v>
      </c>
      <c r="CH2053" s="47">
        <v>7.1586389748121961</v>
      </c>
      <c r="CI2053" s="47">
        <v>47.25</v>
      </c>
      <c r="CJ2053" s="47">
        <v>0</v>
      </c>
      <c r="CK2053" s="47">
        <v>0</v>
      </c>
      <c r="CL2053" s="47">
        <v>0</v>
      </c>
      <c r="CN2053" s="47">
        <v>5683.2970000000005</v>
      </c>
      <c r="CO2053" s="47">
        <v>0</v>
      </c>
      <c r="CP2053" s="47">
        <v>88.930101388888886</v>
      </c>
      <c r="CQ2053" s="47">
        <v>10</v>
      </c>
      <c r="CR2053" s="47" t="s">
        <v>157</v>
      </c>
      <c r="CS2053" s="47" t="s">
        <v>157</v>
      </c>
      <c r="CT2053" s="47">
        <v>0.17595420404740417</v>
      </c>
      <c r="CU2053" s="47">
        <v>78.930101388888886</v>
      </c>
      <c r="CV2053" s="47" t="s">
        <v>437</v>
      </c>
      <c r="CW2053" s="47">
        <v>31.173025824995609</v>
      </c>
      <c r="CX2053" s="47">
        <v>2244.5880726698265</v>
      </c>
      <c r="CY2053" s="47">
        <v>3.9494470774091628</v>
      </c>
      <c r="CZ2053" s="47">
        <v>1.4562707539126873</v>
      </c>
      <c r="DA2053" s="47">
        <v>100</v>
      </c>
      <c r="DB2053" s="47" t="s">
        <v>157</v>
      </c>
      <c r="DC2053" s="23"/>
      <c r="DD2053" s="47">
        <v>32.972333333333339</v>
      </c>
      <c r="DE2053" s="47">
        <v>651.11242759347033</v>
      </c>
      <c r="DF2053" s="47">
        <v>195.33372827804109</v>
      </c>
      <c r="DG2053" s="47">
        <v>24.034755134281202</v>
      </c>
      <c r="DH2053" s="47">
        <v>19.718009478672986</v>
      </c>
      <c r="DJ2053" s="47">
        <v>180.35436000000001</v>
      </c>
      <c r="DK2053" s="47">
        <v>7.6189400000000003</v>
      </c>
      <c r="DL2053" s="47">
        <v>7.0793963616959417</v>
      </c>
      <c r="DM2053" s="47">
        <v>5.0426540284360186</v>
      </c>
      <c r="DN2053" s="47">
        <v>1.7595420404740417E-3</v>
      </c>
      <c r="DO2053" s="47">
        <v>113.66594000000001</v>
      </c>
      <c r="DP2053" s="47">
        <v>97.360624561172557</v>
      </c>
      <c r="DQ2053" s="47" t="s">
        <v>157</v>
      </c>
      <c r="DR2053" s="47" t="s">
        <v>157</v>
      </c>
      <c r="DS2053" s="47">
        <v>7.6187293763836088</v>
      </c>
      <c r="DT2053" s="47">
        <v>11172.466666666667</v>
      </c>
      <c r="DU2053" s="47">
        <v>0.73160993287636067</v>
      </c>
      <c r="DV2053" s="47">
        <v>63.820366486001497</v>
      </c>
      <c r="DW2053" s="47">
        <f>IF(pitna[[#This Row],[SÚC]]="-","-",pitna[[#This Row],[ZVC30]]-pitna[[#This Row],[SÚC]])</f>
        <v>7.4096335139985072</v>
      </c>
      <c r="DX2053" s="47" t="str">
        <f>IF(pitna[[#This Row],[Rozdíl Cena pro vodné - sociálně únosná cena]]="-","-",IF(pitna[[#This Row],[Rozdíl Cena pro vodné - sociálně únosná cena]]&gt;0,"ANO","NE"))</f>
        <v>ANO</v>
      </c>
      <c r="DY2053" s="47">
        <v>33.54025807517106</v>
      </c>
      <c r="DZ2053" s="13" t="s">
        <v>9914</v>
      </c>
      <c r="EA2053" s="55"/>
      <c r="EB2053" s="55" t="s">
        <v>9522</v>
      </c>
      <c r="EC2053" s="55" t="s">
        <v>0</v>
      </c>
      <c r="ED2053" s="55" t="s">
        <v>9779</v>
      </c>
    </row>
    <row r="2054" spans="1:134" ht="15" customHeight="1" x14ac:dyDescent="0.25">
      <c r="A2054" s="29">
        <v>3412</v>
      </c>
      <c r="B2054" s="2" t="s">
        <v>2454</v>
      </c>
      <c r="C2054" s="3" t="s">
        <v>4062</v>
      </c>
      <c r="D2054" s="2" t="s">
        <v>4789</v>
      </c>
      <c r="E2054" s="2" t="s">
        <v>9</v>
      </c>
      <c r="F2054" s="2" t="s">
        <v>4062</v>
      </c>
      <c r="G2054" s="2" t="s">
        <v>5036</v>
      </c>
      <c r="H2054" s="2" t="s">
        <v>6815</v>
      </c>
      <c r="I2054" s="2" t="s">
        <v>439</v>
      </c>
      <c r="J2054" s="2" t="s">
        <v>7039</v>
      </c>
      <c r="K2054" s="2" t="s">
        <v>7041</v>
      </c>
      <c r="L2054" s="42" t="s">
        <v>9092</v>
      </c>
      <c r="O2054" s="11">
        <v>1203</v>
      </c>
      <c r="P2054" s="47">
        <v>17.603999999999999</v>
      </c>
      <c r="Q2054" s="47">
        <v>0</v>
      </c>
      <c r="R2054" s="47">
        <v>19.574999999999999</v>
      </c>
      <c r="S2054" s="11">
        <v>404</v>
      </c>
      <c r="T2054" s="11">
        <v>404</v>
      </c>
      <c r="U2054" s="11">
        <v>1</v>
      </c>
      <c r="V2054" s="47">
        <v>250</v>
      </c>
      <c r="W2054" s="47">
        <v>68.247</v>
      </c>
      <c r="X2054" s="47">
        <v>0</v>
      </c>
      <c r="Y2054" s="47">
        <v>68.247</v>
      </c>
      <c r="Z2054" s="47">
        <v>34.585999999999999</v>
      </c>
      <c r="AA2054" s="47">
        <v>34.235999999999997</v>
      </c>
      <c r="AB2054" s="47">
        <v>9</v>
      </c>
      <c r="AC2054" s="11">
        <v>7</v>
      </c>
      <c r="AD2054" s="11">
        <v>0</v>
      </c>
      <c r="AE2054" s="11">
        <v>7</v>
      </c>
      <c r="AF2054" s="11">
        <v>0</v>
      </c>
      <c r="AG2054" s="49"/>
      <c r="AH2054" s="47">
        <v>0</v>
      </c>
      <c r="AI2054" s="47">
        <v>0</v>
      </c>
      <c r="AJ2054" s="47">
        <v>0</v>
      </c>
      <c r="AK2054" s="47">
        <v>31500.54</v>
      </c>
      <c r="AL2054" s="47">
        <v>0</v>
      </c>
      <c r="AM2054" s="47">
        <v>32.43</v>
      </c>
      <c r="AN2054" s="51">
        <v>0.63286399999999998</v>
      </c>
      <c r="AO2054" s="51">
        <v>0</v>
      </c>
      <c r="AP2054" s="51">
        <v>0.61422100000000002</v>
      </c>
      <c r="AQ2054" s="51">
        <v>0</v>
      </c>
      <c r="AR2054" s="51">
        <v>1.8643E-2</v>
      </c>
      <c r="AS2054" s="51">
        <v>0</v>
      </c>
      <c r="AT2054" s="51">
        <v>0</v>
      </c>
      <c r="AU2054" s="51">
        <v>0</v>
      </c>
      <c r="AV2054" s="51">
        <v>0.199462</v>
      </c>
      <c r="AW2054" s="51">
        <v>0.14960000000000001</v>
      </c>
      <c r="AX2054" s="51">
        <v>4.9861999999999997E-2</v>
      </c>
      <c r="AY2054" s="51">
        <v>0.131246</v>
      </c>
      <c r="AZ2054" s="51">
        <v>0</v>
      </c>
      <c r="BA2054" s="51">
        <v>5.6245999999999997E-2</v>
      </c>
      <c r="BB2054" s="51">
        <v>7.4999999999999997E-2</v>
      </c>
      <c r="BC2054" s="51">
        <v>0</v>
      </c>
      <c r="BD2054" s="51">
        <v>0</v>
      </c>
      <c r="BE2054" s="51">
        <v>9.2634999999999995E-2</v>
      </c>
      <c r="BF2054" s="51">
        <v>0</v>
      </c>
      <c r="BG2054" s="51">
        <v>1.1612070000000001</v>
      </c>
      <c r="BH2054" s="18">
        <v>1.080114</v>
      </c>
      <c r="BI2054" s="45">
        <v>25.6</v>
      </c>
      <c r="BJ2054" s="47">
        <v>1.1165118230435616</v>
      </c>
      <c r="BK2054" s="51">
        <v>3.6814E-2</v>
      </c>
      <c r="BL2054" s="18">
        <v>3.517E-2</v>
      </c>
      <c r="BM2054" s="51">
        <v>6.7720000000000002E-2</v>
      </c>
      <c r="BN2054" s="51">
        <v>0</v>
      </c>
      <c r="BO2054" s="47">
        <v>31.54</v>
      </c>
      <c r="BP2054" s="51">
        <v>3.2655000000000003E-2</v>
      </c>
      <c r="BQ2054" s="18">
        <v>6.0449000000000003E-2</v>
      </c>
      <c r="BR2054" s="51">
        <v>2.812141</v>
      </c>
      <c r="BS2054" s="47">
        <v>0</v>
      </c>
      <c r="BT2054" s="51">
        <v>0.33</v>
      </c>
      <c r="BU2054" s="51">
        <v>0</v>
      </c>
      <c r="BV2054" s="51">
        <v>7.4999999999999997E-2</v>
      </c>
      <c r="BW2054" s="51">
        <v>0</v>
      </c>
      <c r="BX2054" s="51">
        <v>7.4999999999999997E-2</v>
      </c>
      <c r="BY2054" s="51">
        <v>0</v>
      </c>
      <c r="BZ2054" s="47">
        <v>20.638569604086847</v>
      </c>
      <c r="CC2054" s="47">
        <v>2.9777227722772279</v>
      </c>
      <c r="CD2054" s="47">
        <v>28.749792186201162</v>
      </c>
      <c r="CE2054" s="47">
        <v>4.8406725100159207</v>
      </c>
      <c r="CF2054" s="47">
        <v>50.67768546602781</v>
      </c>
      <c r="CG2054" s="47">
        <v>28.458852867830423</v>
      </c>
      <c r="CH2054" s="47">
        <v>4.7916863486065182</v>
      </c>
      <c r="CI2054" s="47">
        <v>50.16484241065541</v>
      </c>
      <c r="CJ2054" s="47">
        <v>0</v>
      </c>
      <c r="CK2054" s="47">
        <v>0</v>
      </c>
      <c r="CL2054" s="47">
        <v>0</v>
      </c>
      <c r="CN2054" s="47">
        <v>31500.54</v>
      </c>
      <c r="CO2054" s="47">
        <v>0.5112474437627812</v>
      </c>
      <c r="CP2054" s="47">
        <v>393.75675000000001</v>
      </c>
      <c r="CQ2054" s="47">
        <v>131.24600000000001</v>
      </c>
      <c r="CR2054" s="47" t="s">
        <v>157</v>
      </c>
      <c r="CS2054" s="47" t="s">
        <v>157</v>
      </c>
      <c r="CT2054" s="47">
        <v>0.41664682573695561</v>
      </c>
      <c r="CU2054" s="47">
        <v>262.51075000000003</v>
      </c>
      <c r="CV2054" s="47" t="s">
        <v>437</v>
      </c>
      <c r="CW2054" s="47">
        <v>7.1307315151844417</v>
      </c>
      <c r="CX2054" s="47">
        <v>855.66740913782803</v>
      </c>
      <c r="CY2054" s="47">
        <v>3.5651110990384094</v>
      </c>
      <c r="CZ2054" s="47">
        <v>1.25</v>
      </c>
      <c r="DA2054" s="47">
        <v>100</v>
      </c>
      <c r="DB2054" s="47" t="s">
        <v>157</v>
      </c>
      <c r="DC2054" s="23"/>
      <c r="DD2054" s="47">
        <v>32.972333333333339</v>
      </c>
      <c r="DE2054" s="47">
        <v>1077.4628402238282</v>
      </c>
      <c r="DF2054" s="47">
        <v>361.84121982579097</v>
      </c>
      <c r="DG2054" s="47">
        <v>5.4181018090943667</v>
      </c>
      <c r="DH2054" s="47">
        <v>2.5162981474439072</v>
      </c>
      <c r="DJ2054" s="47">
        <v>1193.8780199999999</v>
      </c>
      <c r="DK2054" s="47">
        <v>2.812141</v>
      </c>
      <c r="DL2054" s="47">
        <v>2.7352040537608695</v>
      </c>
      <c r="DM2054" s="47">
        <v>0.88702667463465001</v>
      </c>
      <c r="DN2054" s="47">
        <v>2.3809115653255467E-3</v>
      </c>
      <c r="DO2054" s="47">
        <v>26.184987531172069</v>
      </c>
      <c r="DP2054" s="47">
        <v>38.673269680013043</v>
      </c>
      <c r="DQ2054" s="47" t="s">
        <v>157</v>
      </c>
      <c r="DR2054" s="47" t="s">
        <v>157</v>
      </c>
      <c r="DS2054" s="47">
        <v>2.8121601058209258</v>
      </c>
      <c r="DT2054" s="47">
        <v>2874.2747524752476</v>
      </c>
      <c r="DU2054" s="47">
        <v>0.8385636970530147</v>
      </c>
      <c r="DV2054" s="47">
        <v>63.820366486001497</v>
      </c>
      <c r="DW2054" s="47">
        <f>IF(pitna[[#This Row],[SÚC]]="-","-",pitna[[#This Row],[ZVC30]]-pitna[[#This Row],[SÚC]])</f>
        <v>-31.390366486001497</v>
      </c>
      <c r="DX2054" s="47" t="str">
        <f>IF(pitna[[#This Row],[Rozdíl Cena pro vodné - sociálně únosná cena]]="-","-",IF(pitna[[#This Row],[Rozdíl Cena pro vodné - sociálně únosná cena]]&gt;0,"ANO","NE"))</f>
        <v>NE</v>
      </c>
      <c r="DY2054" s="47">
        <v>-25.147096805988454</v>
      </c>
      <c r="DZ2054" s="13" t="s">
        <v>441</v>
      </c>
      <c r="EA2054" s="55"/>
      <c r="EB2054" s="55" t="s">
        <v>9534</v>
      </c>
      <c r="EC2054" s="55" t="s">
        <v>0</v>
      </c>
      <c r="ED2054" s="55" t="s">
        <v>9782</v>
      </c>
    </row>
    <row r="2055" spans="1:134" ht="15" customHeight="1" x14ac:dyDescent="0.25">
      <c r="A2055" s="29">
        <v>3415</v>
      </c>
      <c r="B2055" s="2" t="s">
        <v>2455</v>
      </c>
      <c r="C2055" s="3" t="s">
        <v>4063</v>
      </c>
      <c r="D2055" s="2" t="s">
        <v>4790</v>
      </c>
      <c r="E2055" s="2" t="s">
        <v>9</v>
      </c>
      <c r="F2055" s="2" t="s">
        <v>4063</v>
      </c>
      <c r="G2055" s="2" t="s">
        <v>5036</v>
      </c>
      <c r="H2055" s="2" t="s">
        <v>6816</v>
      </c>
      <c r="I2055" s="2" t="s">
        <v>439</v>
      </c>
      <c r="J2055" s="2" t="s">
        <v>7043</v>
      </c>
      <c r="K2055" s="2" t="s">
        <v>7040</v>
      </c>
      <c r="L2055" s="42" t="s">
        <v>9093</v>
      </c>
      <c r="O2055" s="11">
        <v>8900.5674455770604</v>
      </c>
      <c r="P2055" s="47">
        <v>91.920310947758296</v>
      </c>
      <c r="Q2055" s="47">
        <v>0</v>
      </c>
      <c r="R2055" s="47">
        <v>102.797562710565</v>
      </c>
      <c r="S2055" s="11">
        <v>2917.62995637526</v>
      </c>
      <c r="T2055" s="11">
        <v>2850.7759183871799</v>
      </c>
      <c r="U2055" s="11">
        <v>10.976036087595</v>
      </c>
      <c r="V2055" s="47">
        <v>3671.98298203179</v>
      </c>
      <c r="W2055" s="47">
        <v>484.951208993823</v>
      </c>
      <c r="X2055" s="47">
        <v>0.80524192024447105</v>
      </c>
      <c r="Y2055" s="47">
        <v>0</v>
      </c>
      <c r="Z2055" s="47">
        <v>116.131450914068</v>
      </c>
      <c r="AA2055" s="47">
        <v>102.391449375324</v>
      </c>
      <c r="AB2055" s="47">
        <v>14.967321937629601</v>
      </c>
      <c r="AC2055" s="11">
        <v>3.9912858500345498</v>
      </c>
      <c r="AD2055" s="11">
        <v>0</v>
      </c>
      <c r="AE2055" s="11">
        <v>3.9912858500345498</v>
      </c>
      <c r="AF2055" s="11">
        <v>0</v>
      </c>
      <c r="AG2055" s="49">
        <v>2.9934643875259201</v>
      </c>
      <c r="AH2055" s="47">
        <v>0</v>
      </c>
      <c r="AI2055" s="47">
        <v>485.75645091406801</v>
      </c>
      <c r="AJ2055" s="47">
        <v>0</v>
      </c>
      <c r="AK2055" s="47">
        <v>372047.83024954598</v>
      </c>
      <c r="AL2055" s="47">
        <v>19265.133551839499</v>
      </c>
      <c r="AM2055" s="47">
        <v>29.13</v>
      </c>
      <c r="AN2055" s="51">
        <v>1.4268719999999999</v>
      </c>
      <c r="AO2055" s="51">
        <v>0.97788399999999998</v>
      </c>
      <c r="AP2055" s="51">
        <v>0</v>
      </c>
      <c r="AQ2055" s="51">
        <v>0.05</v>
      </c>
      <c r="AR2055" s="51">
        <v>0.39898800000000001</v>
      </c>
      <c r="AS2055" s="51">
        <v>1.03091</v>
      </c>
      <c r="AT2055" s="51">
        <v>1.03091</v>
      </c>
      <c r="AU2055" s="51">
        <v>0</v>
      </c>
      <c r="AV2055" s="51">
        <v>3.1304530000000002</v>
      </c>
      <c r="AW2055" s="51">
        <v>2.281733</v>
      </c>
      <c r="AX2055" s="51">
        <v>0.84872000000000003</v>
      </c>
      <c r="AY2055" s="51">
        <v>2.5821670000000001</v>
      </c>
      <c r="AZ2055" s="51">
        <v>0</v>
      </c>
      <c r="BA2055" s="51">
        <v>0.57216699999999998</v>
      </c>
      <c r="BB2055" s="51">
        <v>2.0099999999999998</v>
      </c>
      <c r="BC2055" s="51">
        <v>0</v>
      </c>
      <c r="BD2055" s="51">
        <v>0</v>
      </c>
      <c r="BE2055" s="51">
        <v>0.35152600000000001</v>
      </c>
      <c r="BF2055" s="51">
        <v>1.4768250000000001</v>
      </c>
      <c r="BG2055" s="51">
        <v>10.209985</v>
      </c>
      <c r="BH2055" s="18">
        <v>10.469713</v>
      </c>
      <c r="BI2055" s="45">
        <v>392.17</v>
      </c>
      <c r="BJ2055" s="47">
        <v>8</v>
      </c>
      <c r="BK2055" s="51">
        <v>0.36962499999999998</v>
      </c>
      <c r="BL2055" s="18">
        <v>0.36499999999999999</v>
      </c>
      <c r="BM2055" s="51">
        <v>0</v>
      </c>
      <c r="BN2055" s="51">
        <v>0</v>
      </c>
      <c r="BO2055" s="47">
        <v>27.62</v>
      </c>
      <c r="BP2055" s="51">
        <v>0.55876099999999995</v>
      </c>
      <c r="BQ2055" s="18">
        <v>0.16428699999999999</v>
      </c>
      <c r="BR2055" s="51">
        <v>5.4726910000000002</v>
      </c>
      <c r="BS2055" s="47">
        <v>0</v>
      </c>
      <c r="BT2055" s="51">
        <v>8.41</v>
      </c>
      <c r="BU2055" s="51">
        <v>6.6929999999999996</v>
      </c>
      <c r="BV2055" s="51">
        <v>2.1189999999999998</v>
      </c>
      <c r="BW2055" s="51">
        <v>2.4598450000000001</v>
      </c>
      <c r="BX2055" s="51">
        <v>2.0059999999999998</v>
      </c>
      <c r="BY2055" s="51">
        <v>0.113</v>
      </c>
      <c r="BZ2055" s="47">
        <v>28.382287278445379</v>
      </c>
      <c r="CC2055" s="47">
        <v>3.0506155950752398</v>
      </c>
      <c r="CD2055" s="47">
        <v>13.047645739910319</v>
      </c>
      <c r="CE2055" s="47">
        <v>3.0950963260141555</v>
      </c>
      <c r="CF2055" s="47">
        <v>23.947038126787554</v>
      </c>
      <c r="CG2055" s="47">
        <v>11.503923766816143</v>
      </c>
      <c r="CH2055" s="47">
        <v>2.7289024315327781</v>
      </c>
      <c r="CI2055" s="47">
        <v>21.113763091294448</v>
      </c>
      <c r="CJ2055" s="47">
        <v>0</v>
      </c>
      <c r="CK2055" s="47">
        <v>0</v>
      </c>
      <c r="CL2055" s="47">
        <v>3.882665838364615E-2</v>
      </c>
      <c r="CN2055" s="47">
        <v>391312.96380138549</v>
      </c>
      <c r="CO2055" s="47">
        <v>0.16282932230436081</v>
      </c>
      <c r="CP2055" s="47">
        <v>5078.7119570490913</v>
      </c>
      <c r="CQ2055" s="47">
        <v>2582.1669999999995</v>
      </c>
      <c r="CR2055" s="47" t="s">
        <v>157</v>
      </c>
      <c r="CS2055" s="47" t="s">
        <v>157</v>
      </c>
      <c r="CT2055" s="47">
        <v>0.65987259274921495</v>
      </c>
      <c r="CU2055" s="47">
        <v>2496.5449570490919</v>
      </c>
      <c r="CV2055" s="47" t="s">
        <v>437</v>
      </c>
      <c r="CW2055" s="47">
        <v>6.7542643410188488</v>
      </c>
      <c r="CX2055" s="47">
        <v>1058.6755868823416</v>
      </c>
      <c r="CY2055" s="47">
        <v>6.9859100439634751</v>
      </c>
      <c r="CZ2055" s="47">
        <v>1.2775164463309381</v>
      </c>
      <c r="DA2055" s="47">
        <v>94.667295894289751</v>
      </c>
      <c r="DB2055" s="47" t="s">
        <v>157</v>
      </c>
      <c r="DC2055" s="23"/>
      <c r="DD2055" s="47">
        <v>46.203125</v>
      </c>
      <c r="DE2055" s="47">
        <v>1112.5709306971326</v>
      </c>
      <c r="DF2055" s="47">
        <v>364.7037445469075</v>
      </c>
      <c r="DG2055" s="47">
        <v>8.4692675008454525</v>
      </c>
      <c r="DH2055" s="47">
        <v>0.95103415623943188</v>
      </c>
      <c r="DJ2055" s="47">
        <v>10767.176249999999</v>
      </c>
      <c r="DK2055" s="47">
        <v>5.4726910000000002</v>
      </c>
      <c r="DL2055" s="47">
        <v>5.1894850332741607</v>
      </c>
      <c r="DM2055" s="47">
        <v>1.5116969901927628</v>
      </c>
      <c r="DN2055" s="47">
        <v>5.1365535669301099E-3</v>
      </c>
      <c r="DO2055" s="47">
        <v>43.964945627802614</v>
      </c>
      <c r="DP2055" s="47">
        <v>34.376814222655646</v>
      </c>
      <c r="DQ2055" s="47" t="s">
        <v>157</v>
      </c>
      <c r="DR2055" s="47" t="s">
        <v>157</v>
      </c>
      <c r="DS2055" s="47">
        <v>5.4726916836802397</v>
      </c>
      <c r="DT2055" s="47">
        <v>3499.4105327477696</v>
      </c>
      <c r="DU2055" s="47">
        <v>0.84737345966172195</v>
      </c>
      <c r="DV2055" s="47">
        <v>63.820366486001497</v>
      </c>
      <c r="DW2055" s="47">
        <f>IF(pitna[[#This Row],[SÚC]]="-","-",pitna[[#This Row],[ZVC30]]-pitna[[#This Row],[SÚC]])</f>
        <v>-34.690366486001494</v>
      </c>
      <c r="DX2055" s="47" t="str">
        <f>IF(pitna[[#This Row],[Rozdíl Cena pro vodné - sociálně únosná cena]]="-","-",IF(pitna[[#This Row],[Rozdíl Cena pro vodné - sociálně únosná cena]]&gt;0,"ANO","NE"))</f>
        <v>NE</v>
      </c>
      <c r="DY2055" s="47">
        <v>-29.44355226334585</v>
      </c>
      <c r="DZ2055" s="13" t="s">
        <v>441</v>
      </c>
      <c r="EA2055" s="55"/>
      <c r="EB2055" s="55" t="s">
        <v>9522</v>
      </c>
      <c r="EC2055" s="55" t="s">
        <v>0</v>
      </c>
      <c r="ED2055" s="55" t="s">
        <v>9770</v>
      </c>
    </row>
    <row r="2056" spans="1:134" ht="15" customHeight="1" x14ac:dyDescent="0.25">
      <c r="A2056" s="29">
        <v>3416</v>
      </c>
      <c r="B2056" s="2" t="s">
        <v>2456</v>
      </c>
      <c r="C2056" s="3" t="s">
        <v>4064</v>
      </c>
      <c r="D2056" s="2" t="s">
        <v>4791</v>
      </c>
      <c r="E2056" s="2" t="s">
        <v>9</v>
      </c>
      <c r="F2056" s="2" t="s">
        <v>4064</v>
      </c>
      <c r="G2056" s="2" t="s">
        <v>5036</v>
      </c>
      <c r="H2056" s="2" t="s">
        <v>6817</v>
      </c>
      <c r="I2056" s="2" t="s">
        <v>439</v>
      </c>
      <c r="J2056" s="2" t="s">
        <v>7039</v>
      </c>
      <c r="K2056" s="2" t="s">
        <v>7041</v>
      </c>
      <c r="L2056" s="42" t="s">
        <v>9094</v>
      </c>
      <c r="O2056" s="11">
        <v>942</v>
      </c>
      <c r="P2056" s="47">
        <v>7.95</v>
      </c>
      <c r="Q2056" s="47">
        <v>0</v>
      </c>
      <c r="R2056" s="47">
        <v>6.9870000000000001</v>
      </c>
      <c r="S2056" s="11">
        <v>170</v>
      </c>
      <c r="T2056" s="11">
        <v>144</v>
      </c>
      <c r="U2056" s="11">
        <v>1</v>
      </c>
      <c r="V2056" s="47">
        <v>500</v>
      </c>
      <c r="W2056" s="47">
        <v>47.735999999999997</v>
      </c>
      <c r="X2056" s="47">
        <v>0</v>
      </c>
      <c r="Y2056" s="47">
        <v>0</v>
      </c>
      <c r="Z2056" s="47">
        <v>12.494</v>
      </c>
      <c r="AA2056" s="47">
        <v>12.494</v>
      </c>
      <c r="AB2056" s="47">
        <v>14</v>
      </c>
      <c r="AC2056" s="11">
        <v>8</v>
      </c>
      <c r="AD2056" s="11">
        <v>0</v>
      </c>
      <c r="AE2056" s="11">
        <v>8</v>
      </c>
      <c r="AF2056" s="11">
        <v>0</v>
      </c>
      <c r="AG2056" s="49">
        <v>1</v>
      </c>
      <c r="AH2056" s="47">
        <v>0</v>
      </c>
      <c r="AI2056" s="47">
        <v>47.735999999999997</v>
      </c>
      <c r="AJ2056" s="47">
        <v>0</v>
      </c>
      <c r="AK2056" s="47">
        <v>27916.666000000001</v>
      </c>
      <c r="AL2056" s="47">
        <v>824.64</v>
      </c>
      <c r="AM2056" s="47">
        <v>26.64</v>
      </c>
      <c r="AN2056" s="51">
        <v>0.15082999999999999</v>
      </c>
      <c r="AO2056" s="51">
        <v>9.5472000000000001E-2</v>
      </c>
      <c r="AP2056" s="51">
        <v>0</v>
      </c>
      <c r="AQ2056" s="51">
        <v>0</v>
      </c>
      <c r="AR2056" s="51">
        <v>5.5357999999999997E-2</v>
      </c>
      <c r="AS2056" s="51">
        <v>0.2</v>
      </c>
      <c r="AT2056" s="51">
        <v>0.2</v>
      </c>
      <c r="AU2056" s="51">
        <v>0</v>
      </c>
      <c r="AV2056" s="51">
        <v>0.29074699999999998</v>
      </c>
      <c r="AW2056" s="51">
        <v>0.14941599999999999</v>
      </c>
      <c r="AX2056" s="51">
        <v>0.14133100000000001</v>
      </c>
      <c r="AY2056" s="51">
        <v>0.21073500000000001</v>
      </c>
      <c r="AZ2056" s="51">
        <v>0</v>
      </c>
      <c r="BA2056" s="51">
        <v>0.202955</v>
      </c>
      <c r="BB2056" s="51">
        <v>7.7799999999999996E-3</v>
      </c>
      <c r="BC2056" s="51">
        <v>0</v>
      </c>
      <c r="BD2056" s="51">
        <v>0</v>
      </c>
      <c r="BE2056" s="51">
        <v>5.5470999999999999E-2</v>
      </c>
      <c r="BF2056" s="51">
        <v>6.4069000000000001E-2</v>
      </c>
      <c r="BG2056" s="51">
        <v>0.994815</v>
      </c>
      <c r="BH2056" s="18">
        <v>0.97</v>
      </c>
      <c r="BI2056" s="45">
        <v>28.74</v>
      </c>
      <c r="BJ2056" s="47">
        <v>1</v>
      </c>
      <c r="BK2056" s="51">
        <v>3.5242000000000002E-2</v>
      </c>
      <c r="BL2056" s="18">
        <v>3.6999999999999998E-2</v>
      </c>
      <c r="BM2056" s="51">
        <v>0</v>
      </c>
      <c r="BN2056" s="51">
        <v>0</v>
      </c>
      <c r="BO2056" s="47">
        <v>28.22</v>
      </c>
      <c r="BP2056" s="51">
        <v>-5.5939999999999997E-2</v>
      </c>
      <c r="BQ2056" s="18">
        <v>1.2E-2</v>
      </c>
      <c r="BR2056" s="51">
        <v>-5.6231559999999998</v>
      </c>
      <c r="BS2056" s="47">
        <v>0</v>
      </c>
      <c r="BT2056" s="51">
        <v>0</v>
      </c>
      <c r="BU2056" s="51">
        <v>0</v>
      </c>
      <c r="BV2056" s="51">
        <v>0</v>
      </c>
      <c r="BW2056" s="51">
        <v>0</v>
      </c>
      <c r="BX2056" s="51">
        <v>0</v>
      </c>
      <c r="BY2056" s="51">
        <v>0</v>
      </c>
      <c r="BZ2056" s="47">
        <v>24.330900243309003</v>
      </c>
      <c r="CC2056" s="47">
        <v>5.5411764705882351</v>
      </c>
      <c r="CD2056" s="47">
        <v>13.263269639065818</v>
      </c>
      <c r="CE2056" s="47">
        <v>4.8991179313441204</v>
      </c>
      <c r="CF2056" s="47">
        <v>26.173118820177645</v>
      </c>
      <c r="CG2056" s="47">
        <v>13.263269639065818</v>
      </c>
      <c r="CH2056" s="47">
        <v>4.8991179313441204</v>
      </c>
      <c r="CI2056" s="47">
        <v>26.173118820177645</v>
      </c>
      <c r="CJ2056" s="47">
        <v>0</v>
      </c>
      <c r="CK2056" s="47">
        <v>0</v>
      </c>
      <c r="CL2056" s="47">
        <v>0</v>
      </c>
      <c r="CN2056" s="47">
        <v>28741.306</v>
      </c>
      <c r="CO2056" s="47">
        <v>1.7610062893081762</v>
      </c>
      <c r="CP2056" s="47">
        <v>367.28365833333334</v>
      </c>
      <c r="CQ2056" s="47">
        <v>210.73500000000001</v>
      </c>
      <c r="CR2056" s="47" t="s">
        <v>157</v>
      </c>
      <c r="CS2056" s="47" t="s">
        <v>157</v>
      </c>
      <c r="CT2056" s="47">
        <v>0.73321302796748344</v>
      </c>
      <c r="CU2056" s="47">
        <v>156.54865833333332</v>
      </c>
      <c r="CV2056" s="47" t="s">
        <v>437</v>
      </c>
      <c r="CW2056" s="47">
        <v>4.4421048275731598</v>
      </c>
      <c r="CX2056" s="47">
        <v>815.54128596560918</v>
      </c>
      <c r="CY2056" s="47">
        <v>5.9796549571533966</v>
      </c>
      <c r="CZ2056" s="47">
        <v>1.2658902974525561</v>
      </c>
      <c r="DA2056" s="47" t="s">
        <v>157</v>
      </c>
      <c r="DB2056" s="47" t="s">
        <v>157</v>
      </c>
      <c r="DC2056" s="23"/>
      <c r="DD2056" s="47">
        <v>35.242000000000004</v>
      </c>
      <c r="DE2056" s="47">
        <v>942</v>
      </c>
      <c r="DF2056" s="47">
        <v>170</v>
      </c>
      <c r="DG2056" s="47">
        <v>8.2500141876170474</v>
      </c>
      <c r="DH2056" s="47">
        <v>1.5740026105215368</v>
      </c>
      <c r="DJ2056" s="47">
        <v>938.84688000000006</v>
      </c>
      <c r="DK2056" s="47">
        <v>-5.6231559999999998</v>
      </c>
      <c r="DL2056" s="47">
        <v>-5.9583731055270688</v>
      </c>
      <c r="DM2056" s="47">
        <v>-1.5873105953124111</v>
      </c>
      <c r="DN2056" s="47">
        <v>2.7069055247524239E-4</v>
      </c>
      <c r="DO2056" s="47">
        <v>30.510940552016987</v>
      </c>
      <c r="DP2056" s="47">
        <v>32.670213334468343</v>
      </c>
      <c r="DQ2056" s="47" t="s">
        <v>157</v>
      </c>
      <c r="DR2056" s="47" t="s">
        <v>157</v>
      </c>
      <c r="DS2056" s="47">
        <v>-5.6231560641928393</v>
      </c>
      <c r="DT2056" s="47">
        <v>5851.8529411764703</v>
      </c>
      <c r="DU2056" s="47">
        <v>0.81542167255742304</v>
      </c>
      <c r="DV2056" s="47">
        <v>63.820366486001497</v>
      </c>
      <c r="DW2056" s="47">
        <f>IF(pitna[[#This Row],[SÚC]]="-","-",pitna[[#This Row],[ZVC30]]-pitna[[#This Row],[SÚC]])</f>
        <v>-37.180366486001496</v>
      </c>
      <c r="DX2056" s="47" t="str">
        <f>IF(pitna[[#This Row],[Rozdíl Cena pro vodné - sociálně únosná cena]]="-","-",IF(pitna[[#This Row],[Rozdíl Cena pro vodné - sociálně únosná cena]]&gt;0,"ANO","NE"))</f>
        <v>NE</v>
      </c>
      <c r="DY2056" s="47">
        <v>-31.150153151533154</v>
      </c>
      <c r="DZ2056" s="13" t="s">
        <v>441</v>
      </c>
      <c r="EA2056" s="55"/>
      <c r="EB2056" s="55" t="s">
        <v>9609</v>
      </c>
      <c r="EC2056" s="55" t="s">
        <v>0</v>
      </c>
      <c r="ED2056" s="55" t="s">
        <v>9768</v>
      </c>
    </row>
    <row r="2057" spans="1:134" ht="15" customHeight="1" x14ac:dyDescent="0.25">
      <c r="A2057" s="29">
        <v>3417</v>
      </c>
      <c r="B2057" s="2" t="s">
        <v>2457</v>
      </c>
      <c r="C2057" s="3" t="s">
        <v>4065</v>
      </c>
      <c r="D2057" s="2" t="s">
        <v>4792</v>
      </c>
      <c r="E2057" s="2" t="s">
        <v>9</v>
      </c>
      <c r="F2057" s="2" t="s">
        <v>4065</v>
      </c>
      <c r="G2057" s="2" t="s">
        <v>5024</v>
      </c>
      <c r="H2057" s="2" t="s">
        <v>6818</v>
      </c>
      <c r="I2057" s="2" t="s">
        <v>439</v>
      </c>
      <c r="J2057" s="2" t="s">
        <v>7039</v>
      </c>
      <c r="K2057" s="2" t="s">
        <v>7040</v>
      </c>
      <c r="L2057" s="42" t="s">
        <v>9095</v>
      </c>
      <c r="O2057" s="11">
        <v>1458</v>
      </c>
      <c r="P2057" s="47">
        <v>15.468999999999999</v>
      </c>
      <c r="Q2057" s="47">
        <v>0</v>
      </c>
      <c r="R2057" s="47">
        <v>16.788</v>
      </c>
      <c r="S2057" s="11">
        <v>590</v>
      </c>
      <c r="T2057" s="11">
        <v>590</v>
      </c>
      <c r="U2057" s="11">
        <v>1</v>
      </c>
      <c r="V2057" s="47">
        <v>500</v>
      </c>
      <c r="W2057" s="47">
        <v>61.307000000000002</v>
      </c>
      <c r="X2057" s="47">
        <v>35.116</v>
      </c>
      <c r="Y2057" s="47">
        <v>61.53</v>
      </c>
      <c r="Z2057" s="47">
        <v>2.4049999999999998</v>
      </c>
      <c r="AA2057" s="47">
        <v>1.405</v>
      </c>
      <c r="AB2057" s="47">
        <v>0</v>
      </c>
      <c r="AC2057" s="11">
        <v>5</v>
      </c>
      <c r="AD2057" s="11">
        <v>0</v>
      </c>
      <c r="AE2057" s="11">
        <v>5</v>
      </c>
      <c r="AF2057" s="11">
        <v>0</v>
      </c>
      <c r="AG2057" s="49">
        <v>1</v>
      </c>
      <c r="AH2057" s="47">
        <v>0</v>
      </c>
      <c r="AI2057" s="47">
        <v>34.893000000000001</v>
      </c>
      <c r="AJ2057" s="47">
        <v>0</v>
      </c>
      <c r="AK2057" s="47">
        <v>58025.54</v>
      </c>
      <c r="AL2057" s="47">
        <v>2866</v>
      </c>
      <c r="AM2057" s="47">
        <v>29.61</v>
      </c>
      <c r="AN2057" s="51">
        <v>1.607</v>
      </c>
      <c r="AO2057" s="51">
        <v>7.0000000000000007E-2</v>
      </c>
      <c r="AP2057" s="51">
        <v>1.5069999999999999</v>
      </c>
      <c r="AQ2057" s="51">
        <v>3.0000000000000001E-3</v>
      </c>
      <c r="AR2057" s="51">
        <v>2.7E-2</v>
      </c>
      <c r="AS2057" s="51">
        <v>2.9000000000000001E-2</v>
      </c>
      <c r="AT2057" s="51">
        <v>2.9000000000000001E-2</v>
      </c>
      <c r="AU2057" s="51">
        <v>0</v>
      </c>
      <c r="AV2057" s="51">
        <v>0</v>
      </c>
      <c r="AW2057" s="51">
        <v>0</v>
      </c>
      <c r="AX2057" s="51">
        <v>0</v>
      </c>
      <c r="AY2057" s="51">
        <v>0.36</v>
      </c>
      <c r="AZ2057" s="51">
        <v>0</v>
      </c>
      <c r="BA2057" s="51">
        <v>0.28799999999999998</v>
      </c>
      <c r="BB2057" s="51">
        <v>7.1999999999999995E-2</v>
      </c>
      <c r="BC2057" s="51">
        <v>0</v>
      </c>
      <c r="BD2057" s="51">
        <v>0</v>
      </c>
      <c r="BE2057" s="51">
        <v>-0.59899999999999998</v>
      </c>
      <c r="BF2057" s="51">
        <v>2E-3</v>
      </c>
      <c r="BG2057" s="51">
        <v>1.8220000000000001</v>
      </c>
      <c r="BH2057" s="18">
        <v>1.667</v>
      </c>
      <c r="BI2057" s="45">
        <v>60.892000000000003</v>
      </c>
      <c r="BJ2057" s="47">
        <v>0.21177567552835375</v>
      </c>
      <c r="BK2057" s="51">
        <v>5.9859999999999997E-2</v>
      </c>
      <c r="BL2057" s="18">
        <v>5.8000000000000003E-2</v>
      </c>
      <c r="BM2057" s="51">
        <v>6.1530000000000001E-2</v>
      </c>
      <c r="BN2057" s="51">
        <v>0</v>
      </c>
      <c r="BO2057" s="47">
        <v>30.43</v>
      </c>
      <c r="BP2057" s="51">
        <v>-4.9544999999999999E-2</v>
      </c>
      <c r="BQ2057" s="18">
        <v>5.0380000000000001E-2</v>
      </c>
      <c r="BR2057" s="51">
        <v>-2.7192859999999999</v>
      </c>
      <c r="BS2057" s="47">
        <v>0</v>
      </c>
      <c r="BT2057" s="51">
        <v>0.52200000000000002</v>
      </c>
      <c r="BU2057" s="51">
        <v>0</v>
      </c>
      <c r="BV2057" s="51">
        <v>7.1999999999999995E-2</v>
      </c>
      <c r="BW2057" s="51">
        <v>0</v>
      </c>
      <c r="BX2057" s="51">
        <v>7.1999999999999995E-2</v>
      </c>
      <c r="BY2057" s="51">
        <v>0</v>
      </c>
      <c r="BZ2057" s="47">
        <v>35.144150583750296</v>
      </c>
      <c r="CC2057" s="47">
        <v>2.471186440677966</v>
      </c>
      <c r="CD2057" s="47">
        <v>1.6495198902606309</v>
      </c>
      <c r="CE2057" s="47">
        <v>0.39248517368896896</v>
      </c>
      <c r="CF2057" s="47">
        <v>3.9228799321447791</v>
      </c>
      <c r="CG2057" s="47">
        <v>0.96364883401920443</v>
      </c>
      <c r="CH2057" s="47">
        <v>0.22928967527359725</v>
      </c>
      <c r="CI2057" s="47">
        <v>2.2917448252238732</v>
      </c>
      <c r="CJ2057" s="47">
        <v>0</v>
      </c>
      <c r="CK2057" s="47">
        <v>0</v>
      </c>
      <c r="CL2057" s="47">
        <v>0</v>
      </c>
      <c r="CN2057" s="47">
        <v>60891.54</v>
      </c>
      <c r="CO2057" s="47">
        <v>0</v>
      </c>
      <c r="CP2057" s="47">
        <v>789.00813888888888</v>
      </c>
      <c r="CQ2057" s="47">
        <v>360</v>
      </c>
      <c r="CR2057" s="47" t="s">
        <v>157</v>
      </c>
      <c r="CS2057" s="47" t="s">
        <v>157</v>
      </c>
      <c r="CT2057" s="47">
        <v>0.59121513431915174</v>
      </c>
      <c r="CU2057" s="47">
        <v>429.00813888888888</v>
      </c>
      <c r="CV2057" s="47" t="s">
        <v>437</v>
      </c>
      <c r="CW2057" s="47">
        <v>7.1668583175557785</v>
      </c>
      <c r="CX2057" s="47">
        <v>1017.2325425993986</v>
      </c>
      <c r="CY2057" s="47">
        <v>6.0140327430671565</v>
      </c>
      <c r="CZ2057" s="47">
        <v>1.2762811052377721</v>
      </c>
      <c r="DA2057" s="47">
        <v>100</v>
      </c>
      <c r="DB2057" s="47" t="s">
        <v>157</v>
      </c>
      <c r="DC2057" s="23"/>
      <c r="DD2057" s="47">
        <v>282.65758024691365</v>
      </c>
      <c r="DE2057" s="47">
        <v>6884.643367858338</v>
      </c>
      <c r="DF2057" s="47">
        <v>2785.9667949495333</v>
      </c>
      <c r="DG2057" s="47">
        <v>0</v>
      </c>
      <c r="DH2057" s="47">
        <v>-10.006682258603409</v>
      </c>
      <c r="DJ2057" s="47">
        <v>1772.4545999999998</v>
      </c>
      <c r="DK2057" s="47">
        <v>-2.7192859999999999</v>
      </c>
      <c r="DL2057" s="47">
        <v>-2.7952761103161685</v>
      </c>
      <c r="DM2057" s="47">
        <v>-0.82768125626461742</v>
      </c>
      <c r="DN2057" s="47">
        <v>1.1824302686383034E-3</v>
      </c>
      <c r="DO2057" s="47">
        <v>41.763744855967076</v>
      </c>
      <c r="DP2057" s="47">
        <v>37.604546256079004</v>
      </c>
      <c r="DQ2057" s="47" t="s">
        <v>157</v>
      </c>
      <c r="DR2057" s="47" t="s">
        <v>157</v>
      </c>
      <c r="DS2057" s="47">
        <v>-2.7192645444566406</v>
      </c>
      <c r="DT2057" s="47">
        <v>3088.1355932203392</v>
      </c>
      <c r="DU2057" s="47">
        <v>0.78740479404703267</v>
      </c>
      <c r="DV2057" s="47">
        <v>62.475123449950303</v>
      </c>
      <c r="DW2057" s="47">
        <f>IF(pitna[[#This Row],[SÚC]]="-","-",pitna[[#This Row],[ZVC30]]-pitna[[#This Row],[SÚC]])</f>
        <v>-32.865123449950303</v>
      </c>
      <c r="DX2057" s="47" t="str">
        <f>IF(pitna[[#This Row],[Rozdíl Cena pro vodné - sociálně únosná cena]]="-","-",IF(pitna[[#This Row],[Rozdíl Cena pro vodné - sociálně únosná cena]]&gt;0,"ANO","NE"))</f>
        <v>NE</v>
      </c>
      <c r="DY2057" s="47">
        <v>-24.870577193871299</v>
      </c>
      <c r="DZ2057" s="13" t="s">
        <v>441</v>
      </c>
      <c r="EA2057" s="55"/>
      <c r="EB2057" s="55" t="s">
        <v>9531</v>
      </c>
      <c r="EC2057" s="55" t="s">
        <v>0</v>
      </c>
      <c r="ED2057" s="55" t="s">
        <v>9768</v>
      </c>
    </row>
    <row r="2058" spans="1:134" ht="15" customHeight="1" x14ac:dyDescent="0.25">
      <c r="A2058" s="29">
        <v>3418</v>
      </c>
      <c r="B2058" s="2" t="s">
        <v>2458</v>
      </c>
      <c r="C2058" s="3" t="s">
        <v>4065</v>
      </c>
      <c r="D2058" s="2" t="s">
        <v>4793</v>
      </c>
      <c r="E2058" s="2" t="s">
        <v>9</v>
      </c>
      <c r="F2058" s="2" t="s">
        <v>4065</v>
      </c>
      <c r="G2058" s="2" t="s">
        <v>5024</v>
      </c>
      <c r="H2058" s="2" t="s">
        <v>6819</v>
      </c>
      <c r="I2058" s="2" t="s">
        <v>439</v>
      </c>
      <c r="J2058" s="2" t="s">
        <v>7043</v>
      </c>
      <c r="K2058" s="2" t="s">
        <v>7040</v>
      </c>
      <c r="L2058" s="42" t="s">
        <v>9096</v>
      </c>
      <c r="O2058" s="11">
        <v>3739</v>
      </c>
      <c r="P2058" s="47">
        <v>26.602</v>
      </c>
      <c r="Q2058" s="47">
        <v>0</v>
      </c>
      <c r="R2058" s="47">
        <v>19.113</v>
      </c>
      <c r="S2058" s="11">
        <v>1265</v>
      </c>
      <c r="T2058" s="11">
        <v>1265</v>
      </c>
      <c r="U2058" s="11">
        <v>3</v>
      </c>
      <c r="V2058" s="47">
        <v>900</v>
      </c>
      <c r="W2058" s="47">
        <v>207.113</v>
      </c>
      <c r="X2058" s="47">
        <v>0</v>
      </c>
      <c r="Y2058" s="47">
        <v>135.42400000000001</v>
      </c>
      <c r="Z2058" s="47">
        <v>22.716999999999999</v>
      </c>
      <c r="AA2058" s="47">
        <v>20.716999999999999</v>
      </c>
      <c r="AB2058" s="47">
        <v>7</v>
      </c>
      <c r="AC2058" s="11">
        <v>5</v>
      </c>
      <c r="AD2058" s="11">
        <v>1</v>
      </c>
      <c r="AE2058" s="11">
        <v>5</v>
      </c>
      <c r="AF2058" s="11">
        <v>0</v>
      </c>
      <c r="AG2058" s="49">
        <v>1</v>
      </c>
      <c r="AH2058" s="47">
        <v>0</v>
      </c>
      <c r="AI2058" s="47">
        <v>71.688999999999993</v>
      </c>
      <c r="AJ2058" s="47">
        <v>0</v>
      </c>
      <c r="AK2058" s="47">
        <v>102903.61</v>
      </c>
      <c r="AL2058" s="47">
        <v>2369</v>
      </c>
      <c r="AM2058" s="47">
        <v>32.090000000000003</v>
      </c>
      <c r="AN2058" s="51">
        <v>3.548</v>
      </c>
      <c r="AO2058" s="51">
        <v>0.14299999999999999</v>
      </c>
      <c r="AP2058" s="51">
        <v>3.3180000000000001</v>
      </c>
      <c r="AQ2058" s="51">
        <v>4.0000000000000001E-3</v>
      </c>
      <c r="AR2058" s="51">
        <v>8.3000000000000004E-2</v>
      </c>
      <c r="AS2058" s="51">
        <v>0.12</v>
      </c>
      <c r="AT2058" s="51">
        <v>0.12</v>
      </c>
      <c r="AU2058" s="51">
        <v>0</v>
      </c>
      <c r="AV2058" s="51">
        <v>0</v>
      </c>
      <c r="AW2058" s="51">
        <v>0</v>
      </c>
      <c r="AX2058" s="51">
        <v>0</v>
      </c>
      <c r="AY2058" s="51">
        <v>0.91</v>
      </c>
      <c r="AZ2058" s="51">
        <v>0</v>
      </c>
      <c r="BA2058" s="51">
        <v>0.62</v>
      </c>
      <c r="BB2058" s="51">
        <v>0.28999999999999998</v>
      </c>
      <c r="BC2058" s="51">
        <v>0</v>
      </c>
      <c r="BD2058" s="51">
        <v>0</v>
      </c>
      <c r="BE2058" s="51">
        <v>0.252</v>
      </c>
      <c r="BF2058" s="51">
        <v>1E-3</v>
      </c>
      <c r="BG2058" s="51">
        <v>5.758</v>
      </c>
      <c r="BH2058" s="18">
        <v>5.7590000000000003</v>
      </c>
      <c r="BI2058" s="45">
        <v>150.87</v>
      </c>
      <c r="BJ2058" s="47">
        <v>0.64228597669806275</v>
      </c>
      <c r="BK2058" s="51">
        <v>0.18154699999999999</v>
      </c>
      <c r="BL2058" s="18">
        <v>0.1812</v>
      </c>
      <c r="BM2058" s="51">
        <v>0.13500000000000001</v>
      </c>
      <c r="BN2058" s="51">
        <v>0</v>
      </c>
      <c r="BO2058" s="47">
        <v>31.71</v>
      </c>
      <c r="BP2058" s="51">
        <v>6.7133999999999999E-2</v>
      </c>
      <c r="BQ2058" s="18">
        <v>5.5E-2</v>
      </c>
      <c r="BR2058" s="51">
        <v>1.165918</v>
      </c>
      <c r="BS2058" s="47">
        <v>0</v>
      </c>
      <c r="BT2058" s="51">
        <v>9.0890000000000004</v>
      </c>
      <c r="BU2058" s="51">
        <v>3.97</v>
      </c>
      <c r="BV2058" s="51">
        <v>2.19</v>
      </c>
      <c r="BW2058" s="51">
        <v>0</v>
      </c>
      <c r="BX2058" s="51">
        <v>0.19</v>
      </c>
      <c r="BY2058" s="51">
        <v>2</v>
      </c>
      <c r="BZ2058" s="47">
        <v>66.185318892900128</v>
      </c>
      <c r="CC2058" s="47">
        <v>2.9557312252964425</v>
      </c>
      <c r="CD2058" s="47">
        <v>6.0756886868146562</v>
      </c>
      <c r="CE2058" s="47">
        <v>3.25633632419733</v>
      </c>
      <c r="CF2058" s="47">
        <v>10.968408549922023</v>
      </c>
      <c r="CG2058" s="47">
        <v>5.5407863064990641</v>
      </c>
      <c r="CH2058" s="47">
        <v>2.9696491450629958</v>
      </c>
      <c r="CI2058" s="47">
        <v>10.002752120822931</v>
      </c>
      <c r="CJ2058" s="47">
        <v>20</v>
      </c>
      <c r="CK2058" s="47">
        <v>0</v>
      </c>
      <c r="CL2058" s="47">
        <v>5.2320410192015908E-2</v>
      </c>
      <c r="CN2058" s="47">
        <v>105272.61</v>
      </c>
      <c r="CO2058" s="47">
        <v>0.26313810991654762</v>
      </c>
      <c r="CP2058" s="47">
        <v>1338.9395694444445</v>
      </c>
      <c r="CQ2058" s="47">
        <v>909.99999999999989</v>
      </c>
      <c r="CR2058" s="47" t="s">
        <v>157</v>
      </c>
      <c r="CS2058" s="47" t="s">
        <v>157</v>
      </c>
      <c r="CT2058" s="47">
        <v>0.86442237919246023</v>
      </c>
      <c r="CU2058" s="47">
        <v>428.9395694444446</v>
      </c>
      <c r="CV2058" s="47" t="s">
        <v>437</v>
      </c>
      <c r="CW2058" s="47">
        <v>2.3626915864456288</v>
      </c>
      <c r="CX2058" s="47">
        <v>579.86422248784061</v>
      </c>
      <c r="CY2058" s="47">
        <v>5.0124761081152531</v>
      </c>
      <c r="CZ2058" s="47">
        <v>1.2624289567040654</v>
      </c>
      <c r="DA2058" s="47">
        <v>8.6757990867579906</v>
      </c>
      <c r="DB2058" s="47" t="s">
        <v>157</v>
      </c>
      <c r="DC2058" s="23"/>
      <c r="DD2058" s="47">
        <v>282.65758024691365</v>
      </c>
      <c r="DE2058" s="47">
        <v>5821.3944187632414</v>
      </c>
      <c r="DF2058" s="47">
        <v>1969.5276650803692</v>
      </c>
      <c r="DG2058" s="47">
        <v>0</v>
      </c>
      <c r="DH2058" s="47">
        <v>1.3880703068626858</v>
      </c>
      <c r="DJ2058" s="47">
        <v>5825.8432300000004</v>
      </c>
      <c r="DK2058" s="47">
        <v>1.165918</v>
      </c>
      <c r="DL2058" s="47">
        <v>1.1523482069393067</v>
      </c>
      <c r="DM2058" s="47">
        <v>0.36978853960682362</v>
      </c>
      <c r="DN2058" s="47">
        <v>2.7547526369869619E-3</v>
      </c>
      <c r="DO2058" s="47">
        <v>28.155284835517516</v>
      </c>
      <c r="DP2058" s="47">
        <v>34.078996455157316</v>
      </c>
      <c r="DQ2058" s="47" t="s">
        <v>157</v>
      </c>
      <c r="DR2058" s="47" t="s">
        <v>157</v>
      </c>
      <c r="DS2058" s="47">
        <v>1.1659256686349426</v>
      </c>
      <c r="DT2058" s="47">
        <v>4551.778656126482</v>
      </c>
      <c r="DU2058" s="47">
        <v>0.94163570932100293</v>
      </c>
      <c r="DV2058" s="47">
        <v>62.475123449950303</v>
      </c>
      <c r="DW2058" s="47">
        <f>IF(pitna[[#This Row],[SÚC]]="-","-",pitna[[#This Row],[ZVC30]]-pitna[[#This Row],[SÚC]])</f>
        <v>-30.385123449950299</v>
      </c>
      <c r="DX2058" s="47" t="str">
        <f>IF(pitna[[#This Row],[Rozdíl Cena pro vodné - sociálně únosná cena]]="-","-",IF(pitna[[#This Row],[Rozdíl Cena pro vodné - sociálně únosná cena]]&gt;0,"ANO","NE"))</f>
        <v>NE</v>
      </c>
      <c r="DY2058" s="47">
        <v>-28.396126994792986</v>
      </c>
      <c r="DZ2058" s="13" t="s">
        <v>441</v>
      </c>
      <c r="EA2058" s="55"/>
      <c r="EB2058" s="55" t="s">
        <v>9522</v>
      </c>
      <c r="EC2058" s="55" t="s">
        <v>0</v>
      </c>
      <c r="ED2058" s="55" t="s">
        <v>9770</v>
      </c>
    </row>
    <row r="2059" spans="1:134" ht="15" customHeight="1" x14ac:dyDescent="0.25">
      <c r="A2059" s="29">
        <v>3419</v>
      </c>
      <c r="B2059" s="2" t="s">
        <v>2459</v>
      </c>
      <c r="C2059" s="3" t="s">
        <v>4065</v>
      </c>
      <c r="D2059" s="2" t="s">
        <v>4794</v>
      </c>
      <c r="E2059" s="2" t="s">
        <v>9</v>
      </c>
      <c r="F2059" s="2" t="s">
        <v>4065</v>
      </c>
      <c r="G2059" s="2" t="s">
        <v>5024</v>
      </c>
      <c r="H2059" s="2" t="s">
        <v>6820</v>
      </c>
      <c r="I2059" s="2" t="s">
        <v>439</v>
      </c>
      <c r="J2059" s="2" t="s">
        <v>7039</v>
      </c>
      <c r="K2059" s="2" t="s">
        <v>7041</v>
      </c>
      <c r="L2059" s="42" t="s">
        <v>9097</v>
      </c>
      <c r="O2059" s="11">
        <v>892</v>
      </c>
      <c r="P2059" s="47">
        <v>11.657</v>
      </c>
      <c r="Q2059" s="47">
        <v>0</v>
      </c>
      <c r="R2059" s="47">
        <v>10.637</v>
      </c>
      <c r="S2059" s="11">
        <v>395</v>
      </c>
      <c r="T2059" s="11">
        <v>395</v>
      </c>
      <c r="U2059" s="11">
        <v>1</v>
      </c>
      <c r="V2059" s="47">
        <v>800</v>
      </c>
      <c r="W2059" s="47">
        <v>37.576000000000001</v>
      </c>
      <c r="X2059" s="47">
        <v>27.632999999999999</v>
      </c>
      <c r="Y2059" s="47">
        <v>0</v>
      </c>
      <c r="Z2059" s="47">
        <v>6.4290000000000003</v>
      </c>
      <c r="AA2059" s="47">
        <v>4.9290000000000003</v>
      </c>
      <c r="AB2059" s="47">
        <v>1</v>
      </c>
      <c r="AC2059" s="11">
        <v>5</v>
      </c>
      <c r="AD2059" s="11">
        <v>0</v>
      </c>
      <c r="AE2059" s="11">
        <v>5</v>
      </c>
      <c r="AF2059" s="11">
        <v>1</v>
      </c>
      <c r="AG2059" s="49">
        <v>2</v>
      </c>
      <c r="AH2059" s="47">
        <v>0</v>
      </c>
      <c r="AI2059" s="47">
        <v>130.41800000000001</v>
      </c>
      <c r="AJ2059" s="47">
        <v>0</v>
      </c>
      <c r="AK2059" s="47">
        <v>45597.3</v>
      </c>
      <c r="AL2059" s="47">
        <v>5706</v>
      </c>
      <c r="AM2059" s="47">
        <v>19.13</v>
      </c>
      <c r="AN2059" s="51">
        <v>0.16</v>
      </c>
      <c r="AO2059" s="51">
        <v>0.13</v>
      </c>
      <c r="AP2059" s="51">
        <v>0</v>
      </c>
      <c r="AQ2059" s="51">
        <v>3.0000000000000001E-3</v>
      </c>
      <c r="AR2059" s="51">
        <v>2.7E-2</v>
      </c>
      <c r="AS2059" s="51">
        <v>0.10199999999999999</v>
      </c>
      <c r="AT2059" s="51">
        <v>0.10199999999999999</v>
      </c>
      <c r="AU2059" s="51">
        <v>0</v>
      </c>
      <c r="AV2059" s="51">
        <v>0</v>
      </c>
      <c r="AW2059" s="51">
        <v>0</v>
      </c>
      <c r="AX2059" s="51">
        <v>0</v>
      </c>
      <c r="AY2059" s="51">
        <v>0.755</v>
      </c>
      <c r="AZ2059" s="51">
        <v>0</v>
      </c>
      <c r="BA2059" s="51">
        <v>0.47799999999999998</v>
      </c>
      <c r="BB2059" s="51">
        <v>0.27700000000000002</v>
      </c>
      <c r="BC2059" s="51">
        <v>0</v>
      </c>
      <c r="BD2059" s="51">
        <v>0</v>
      </c>
      <c r="BE2059" s="51">
        <v>-0.249</v>
      </c>
      <c r="BF2059" s="51">
        <v>0</v>
      </c>
      <c r="BG2059" s="51">
        <v>1.0329999999999999</v>
      </c>
      <c r="BH2059" s="18">
        <v>0.55300000000000005</v>
      </c>
      <c r="BI2059" s="45">
        <v>43.709000000000003</v>
      </c>
      <c r="BJ2059" s="47">
        <v>0.10778412513609799</v>
      </c>
      <c r="BK2059" s="51">
        <v>3.0466E-2</v>
      </c>
      <c r="BL2059" s="18">
        <v>0.03</v>
      </c>
      <c r="BM2059" s="51">
        <v>0</v>
      </c>
      <c r="BN2059" s="51">
        <v>0</v>
      </c>
      <c r="BO2059" s="47">
        <v>33.9</v>
      </c>
      <c r="BP2059" s="51">
        <v>-0.45008399999999998</v>
      </c>
      <c r="BQ2059" s="18">
        <v>2.1000000000000001E-2</v>
      </c>
      <c r="BR2059" s="51">
        <v>-43.570557999999998</v>
      </c>
      <c r="BS2059" s="47">
        <v>0</v>
      </c>
      <c r="BT2059" s="51">
        <v>1.01</v>
      </c>
      <c r="BU2059" s="51">
        <v>0</v>
      </c>
      <c r="BV2059" s="51">
        <v>0.27700000000000002</v>
      </c>
      <c r="BW2059" s="51">
        <v>0</v>
      </c>
      <c r="BX2059" s="51">
        <v>0.27700000000000002</v>
      </c>
      <c r="BY2059" s="51">
        <v>0</v>
      </c>
      <c r="BZ2059" s="47">
        <v>37.134530412710347</v>
      </c>
      <c r="CC2059" s="47">
        <v>2.2582278481012659</v>
      </c>
      <c r="CD2059" s="47">
        <v>7.2073991031390134</v>
      </c>
      <c r="CE2059" s="47">
        <v>1.6558896897750293</v>
      </c>
      <c r="CF2059" s="47">
        <v>17.10932510112838</v>
      </c>
      <c r="CG2059" s="47">
        <v>5.5257847533632285</v>
      </c>
      <c r="CH2059" s="47">
        <v>1.2695411853944811</v>
      </c>
      <c r="CI2059" s="47">
        <v>13.117415371513733</v>
      </c>
      <c r="CJ2059" s="47">
        <v>0</v>
      </c>
      <c r="CK2059" s="47">
        <v>20</v>
      </c>
      <c r="CL2059" s="47">
        <v>0</v>
      </c>
      <c r="CN2059" s="47">
        <v>51303.3</v>
      </c>
      <c r="CO2059" s="47">
        <v>8.5785365016728149E-2</v>
      </c>
      <c r="CP2059" s="47">
        <v>696.76625000000001</v>
      </c>
      <c r="CQ2059" s="47">
        <v>755</v>
      </c>
      <c r="CR2059" s="47" t="s">
        <v>157</v>
      </c>
      <c r="CS2059" s="47" t="s">
        <v>157</v>
      </c>
      <c r="CT2059" s="47">
        <v>1.4716402258724097</v>
      </c>
      <c r="CU2059" s="47">
        <v>0</v>
      </c>
      <c r="CV2059" s="47" t="s">
        <v>438</v>
      </c>
      <c r="CW2059" s="47">
        <v>0</v>
      </c>
      <c r="CX2059" s="47">
        <v>1683.9526029015954</v>
      </c>
      <c r="CY2059" s="47">
        <v>24.781723888925359</v>
      </c>
      <c r="CZ2059" s="47">
        <v>1.3139349590247695</v>
      </c>
      <c r="DA2059" s="47">
        <v>100</v>
      </c>
      <c r="DB2059" s="47" t="s">
        <v>157</v>
      </c>
      <c r="DC2059" s="23"/>
      <c r="DD2059" s="47">
        <v>282.65758024691365</v>
      </c>
      <c r="DE2059" s="47">
        <v>8275.8012729024813</v>
      </c>
      <c r="DF2059" s="47">
        <v>3664.7326264534527</v>
      </c>
      <c r="DG2059" s="47">
        <v>0</v>
      </c>
      <c r="DH2059" s="47">
        <v>-8.1730453620429326</v>
      </c>
      <c r="DJ2059" s="47">
        <v>582.81457999999998</v>
      </c>
      <c r="DK2059" s="47">
        <v>-43.570557999999998</v>
      </c>
      <c r="DL2059" s="47">
        <v>-77.22593350358531</v>
      </c>
      <c r="DM2059" s="47">
        <v>-14.773321079235869</v>
      </c>
      <c r="DN2059" s="47">
        <v>5.3992628154524167E-3</v>
      </c>
      <c r="DO2059" s="47">
        <v>57.514910313901346</v>
      </c>
      <c r="DP2059" s="47">
        <v>33.906650036105823</v>
      </c>
      <c r="DQ2059" s="47" t="s">
        <v>157</v>
      </c>
      <c r="DR2059" s="47" t="s">
        <v>157</v>
      </c>
      <c r="DS2059" s="47">
        <v>-43.570571151984517</v>
      </c>
      <c r="DT2059" s="47">
        <v>2615.1898734177212</v>
      </c>
      <c r="DU2059" s="47">
        <v>0.56419610842207157</v>
      </c>
      <c r="DV2059" s="47">
        <v>62.475123449950303</v>
      </c>
      <c r="DW2059" s="47">
        <f>IF(pitna[[#This Row],[SÚC]]="-","-",pitna[[#This Row],[ZVC30]]-pitna[[#This Row],[SÚC]])</f>
        <v>-43.345123449950307</v>
      </c>
      <c r="DX2059" s="47" t="str">
        <f>IF(pitna[[#This Row],[Rozdíl Cena pro vodné - sociálně únosná cena]]="-","-",IF(pitna[[#This Row],[Rozdíl Cena pro vodné - sociálně únosná cena]]&gt;0,"ANO","NE"))</f>
        <v>NE</v>
      </c>
      <c r="DY2059" s="47">
        <v>-28.56847341384448</v>
      </c>
      <c r="DZ2059" s="13" t="s">
        <v>441</v>
      </c>
      <c r="EA2059" s="55"/>
      <c r="EB2059" s="55" t="s">
        <v>9528</v>
      </c>
      <c r="EC2059" s="55" t="s">
        <v>0</v>
      </c>
      <c r="ED2059" s="55" t="s">
        <v>9768</v>
      </c>
    </row>
    <row r="2060" spans="1:134" ht="15" customHeight="1" x14ac:dyDescent="0.25">
      <c r="A2060" s="29">
        <v>3422</v>
      </c>
      <c r="B2060" s="2" t="s">
        <v>2460</v>
      </c>
      <c r="C2060" s="3" t="s">
        <v>4065</v>
      </c>
      <c r="D2060" s="2" t="s">
        <v>4795</v>
      </c>
      <c r="E2060" s="2" t="s">
        <v>9</v>
      </c>
      <c r="F2060" s="2" t="s">
        <v>4065</v>
      </c>
      <c r="G2060" s="2" t="s">
        <v>5024</v>
      </c>
      <c r="H2060" s="2" t="s">
        <v>6821</v>
      </c>
      <c r="I2060" s="2" t="s">
        <v>439</v>
      </c>
      <c r="J2060" s="2" t="s">
        <v>7039</v>
      </c>
      <c r="K2060" s="2" t="s">
        <v>7040</v>
      </c>
      <c r="L2060" s="42" t="s">
        <v>9098</v>
      </c>
      <c r="O2060" s="11">
        <v>3150</v>
      </c>
      <c r="P2060" s="47">
        <v>19.559000000000001</v>
      </c>
      <c r="Q2060" s="47">
        <v>0</v>
      </c>
      <c r="R2060" s="47">
        <v>14.829000000000001</v>
      </c>
      <c r="S2060" s="11">
        <v>924</v>
      </c>
      <c r="T2060" s="11">
        <v>969</v>
      </c>
      <c r="U2060" s="11">
        <v>0</v>
      </c>
      <c r="V2060" s="47">
        <v>0</v>
      </c>
      <c r="W2060" s="47">
        <v>178.04</v>
      </c>
      <c r="X2060" s="47">
        <v>0</v>
      </c>
      <c r="Y2060" s="47">
        <v>221.744</v>
      </c>
      <c r="Z2060" s="47">
        <v>15.879</v>
      </c>
      <c r="AA2060" s="47">
        <v>15.759</v>
      </c>
      <c r="AB2060" s="47">
        <v>3</v>
      </c>
      <c r="AC2060" s="11">
        <v>2</v>
      </c>
      <c r="AD2060" s="11">
        <v>0</v>
      </c>
      <c r="AE2060" s="11">
        <v>2</v>
      </c>
      <c r="AF2060" s="11">
        <v>0</v>
      </c>
      <c r="AG2060" s="49"/>
      <c r="AH2060" s="47">
        <v>0</v>
      </c>
      <c r="AI2060" s="47">
        <v>0</v>
      </c>
      <c r="AJ2060" s="47">
        <v>0</v>
      </c>
      <c r="AK2060" s="47">
        <v>73468</v>
      </c>
      <c r="AL2060" s="47">
        <v>0</v>
      </c>
      <c r="AM2060" s="47">
        <v>29.71</v>
      </c>
      <c r="AN2060" s="51">
        <v>2.905675</v>
      </c>
      <c r="AO2060" s="51">
        <v>0</v>
      </c>
      <c r="AP2060" s="51">
        <v>2.8931499999999999</v>
      </c>
      <c r="AQ2060" s="51">
        <v>1.2525E-2</v>
      </c>
      <c r="AR2060" s="51">
        <v>0</v>
      </c>
      <c r="AS2060" s="51">
        <v>0</v>
      </c>
      <c r="AT2060" s="51">
        <v>0</v>
      </c>
      <c r="AU2060" s="51">
        <v>0</v>
      </c>
      <c r="AV2060" s="51">
        <v>0</v>
      </c>
      <c r="AW2060" s="51">
        <v>0</v>
      </c>
      <c r="AX2060" s="51">
        <v>0</v>
      </c>
      <c r="AY2060" s="51">
        <v>0.872942</v>
      </c>
      <c r="AZ2060" s="51">
        <v>0</v>
      </c>
      <c r="BA2060" s="51">
        <v>0.34694199999999997</v>
      </c>
      <c r="BB2060" s="51">
        <v>0.52600000000000002</v>
      </c>
      <c r="BC2060" s="51">
        <v>0</v>
      </c>
      <c r="BD2060" s="51">
        <v>0</v>
      </c>
      <c r="BE2060" s="51">
        <v>8.4609999999999998E-3</v>
      </c>
      <c r="BF2060" s="51">
        <v>0.619035</v>
      </c>
      <c r="BG2060" s="51">
        <v>4.8474740000000001</v>
      </c>
      <c r="BH2060" s="18">
        <v>4.8129999999999997</v>
      </c>
      <c r="BI2060" s="45">
        <v>73.468000000000004</v>
      </c>
      <c r="BJ2060" s="47">
        <v>0.57370122484719976</v>
      </c>
      <c r="BK2060" s="51">
        <v>0.162161</v>
      </c>
      <c r="BL2060" s="18">
        <v>0.16600000000000001</v>
      </c>
      <c r="BM2060" s="51">
        <v>0.17804</v>
      </c>
      <c r="BN2060" s="51">
        <v>0</v>
      </c>
      <c r="BO2060" s="47">
        <v>29.89</v>
      </c>
      <c r="BP2060" s="51">
        <v>-2.9534000000000001E-2</v>
      </c>
      <c r="BQ2060" s="18">
        <v>0.11899999999999999</v>
      </c>
      <c r="BR2060" s="51">
        <v>-0.60926400000000003</v>
      </c>
      <c r="BS2060" s="47">
        <v>0</v>
      </c>
      <c r="BT2060" s="51">
        <v>0.51</v>
      </c>
      <c r="BU2060" s="51">
        <v>0</v>
      </c>
      <c r="BV2060" s="51">
        <v>0.51</v>
      </c>
      <c r="BW2060" s="51">
        <v>0</v>
      </c>
      <c r="BX2060" s="51">
        <v>0.51</v>
      </c>
      <c r="BY2060" s="51">
        <v>0</v>
      </c>
      <c r="BZ2060" s="47">
        <v>62.310337851507178</v>
      </c>
      <c r="CC2060" s="47">
        <v>3.4090909090909092</v>
      </c>
      <c r="CD2060" s="47">
        <v>5.0409523809523806</v>
      </c>
      <c r="CE2060" s="47">
        <v>2.9337183619287273</v>
      </c>
      <c r="CF2060" s="47">
        <v>8.9187822961132319</v>
      </c>
      <c r="CG2060" s="47">
        <v>5.0028571428571427</v>
      </c>
      <c r="CH2060" s="47">
        <v>2.9115478094108447</v>
      </c>
      <c r="CI2060" s="47">
        <v>8.8513817119748381</v>
      </c>
      <c r="CJ2060" s="47">
        <v>0</v>
      </c>
      <c r="CK2060" s="47">
        <v>0</v>
      </c>
      <c r="CL2060" s="47">
        <v>0</v>
      </c>
      <c r="CN2060" s="47">
        <v>73468</v>
      </c>
      <c r="CO2060" s="47">
        <v>0.15338207474819776</v>
      </c>
      <c r="CP2060" s="47">
        <v>918.35</v>
      </c>
      <c r="CQ2060" s="47">
        <v>872.94200000000001</v>
      </c>
      <c r="CR2060" s="47" t="s">
        <v>157</v>
      </c>
      <c r="CS2060" s="47" t="s">
        <v>157</v>
      </c>
      <c r="CT2060" s="47">
        <v>1.1881934992105405</v>
      </c>
      <c r="CU2060" s="47">
        <v>45.408000000000015</v>
      </c>
      <c r="CV2060" s="47" t="s">
        <v>437</v>
      </c>
      <c r="CW2060" s="47">
        <v>0.28001800679571548</v>
      </c>
      <c r="CX2060" s="47">
        <v>453.05591356738057</v>
      </c>
      <c r="CY2060" s="47">
        <v>5.3831809127965418</v>
      </c>
      <c r="CZ2060" s="47">
        <v>1.25</v>
      </c>
      <c r="DA2060" s="47">
        <v>100</v>
      </c>
      <c r="DB2060" s="47" t="s">
        <v>157</v>
      </c>
      <c r="DC2060" s="23"/>
      <c r="DD2060" s="47">
        <v>282.6575802469136</v>
      </c>
      <c r="DE2060" s="47">
        <v>5490.6628460466936</v>
      </c>
      <c r="DF2060" s="47">
        <v>1610.5944348403634</v>
      </c>
      <c r="DG2060" s="47">
        <v>0</v>
      </c>
      <c r="DH2060" s="47">
        <v>5.2176540598540953E-2</v>
      </c>
      <c r="DJ2060" s="47">
        <v>4817.8033100000002</v>
      </c>
      <c r="DK2060" s="47">
        <v>-0.60926400000000003</v>
      </c>
      <c r="DL2060" s="47">
        <v>-0.61301796897142324</v>
      </c>
      <c r="DM2060" s="47">
        <v>-0.18212763858140985</v>
      </c>
      <c r="DN2060" s="47">
        <v>7.1595796809495287E-3</v>
      </c>
      <c r="DO2060" s="47">
        <v>23.323174603174603</v>
      </c>
      <c r="DP2060" s="47">
        <v>30.172988573084776</v>
      </c>
      <c r="DQ2060" s="47" t="s">
        <v>157</v>
      </c>
      <c r="DR2060" s="47" t="s">
        <v>157</v>
      </c>
      <c r="DS2060" s="47">
        <v>-0.60926577429811901</v>
      </c>
      <c r="DT2060" s="47">
        <v>5246.1839826839823</v>
      </c>
      <c r="DU2060" s="47">
        <v>0.98465552817337509</v>
      </c>
      <c r="DV2060" s="47">
        <v>62.475123449950303</v>
      </c>
      <c r="DW2060" s="47">
        <f>IF(pitna[[#This Row],[SÚC]]="-","-",pitna[[#This Row],[ZVC30]]-pitna[[#This Row],[SÚC]])</f>
        <v>-32.765123449950302</v>
      </c>
      <c r="DX2060" s="47" t="str">
        <f>IF(pitna[[#This Row],[Rozdíl Cena pro vodné - sociálně únosná cena]]="-","-",IF(pitna[[#This Row],[Rozdíl Cena pro vodné - sociálně únosná cena]]&gt;0,"ANO","NE"))</f>
        <v>NE</v>
      </c>
      <c r="DY2060" s="47">
        <v>-32.302134876865523</v>
      </c>
      <c r="DZ2060" s="13" t="s">
        <v>441</v>
      </c>
      <c r="EA2060" s="55"/>
      <c r="EB2060" s="55" t="s">
        <v>9531</v>
      </c>
      <c r="EC2060" s="55" t="s">
        <v>0</v>
      </c>
      <c r="ED2060" s="55" t="s">
        <v>9768</v>
      </c>
    </row>
    <row r="2061" spans="1:134" ht="15" customHeight="1" x14ac:dyDescent="0.25">
      <c r="A2061" s="29">
        <v>3423</v>
      </c>
      <c r="B2061" s="2" t="s">
        <v>2461</v>
      </c>
      <c r="C2061" s="3" t="s">
        <v>4065</v>
      </c>
      <c r="D2061" s="2" t="s">
        <v>4796</v>
      </c>
      <c r="E2061" s="2" t="s">
        <v>9</v>
      </c>
      <c r="F2061" s="2" t="s">
        <v>4065</v>
      </c>
      <c r="G2061" s="2" t="s">
        <v>5024</v>
      </c>
      <c r="H2061" s="2" t="s">
        <v>6822</v>
      </c>
      <c r="I2061" s="2" t="s">
        <v>439</v>
      </c>
      <c r="J2061" s="2" t="s">
        <v>7039</v>
      </c>
      <c r="K2061" s="2" t="s">
        <v>7040</v>
      </c>
      <c r="L2061" s="42" t="s">
        <v>9099</v>
      </c>
      <c r="O2061" s="11">
        <v>977.08719851576996</v>
      </c>
      <c r="P2061" s="47">
        <v>10.1461791862622</v>
      </c>
      <c r="Q2061" s="47">
        <v>0</v>
      </c>
      <c r="R2061" s="47">
        <v>6.9299538273781298</v>
      </c>
      <c r="S2061" s="11">
        <v>304.22779048194298</v>
      </c>
      <c r="T2061" s="11">
        <v>304.395851182515</v>
      </c>
      <c r="U2061" s="11">
        <v>3.0083642034282798</v>
      </c>
      <c r="V2061" s="47">
        <v>293.22876127195099</v>
      </c>
      <c r="W2061" s="47">
        <v>46.830215614001602</v>
      </c>
      <c r="X2061" s="47">
        <v>49.929657714852802</v>
      </c>
      <c r="Y2061" s="47">
        <v>41.673033737264198</v>
      </c>
      <c r="Z2061" s="47">
        <v>4.1249027730693602</v>
      </c>
      <c r="AA2061" s="47">
        <v>3.51333572383952</v>
      </c>
      <c r="AB2061" s="47">
        <v>4.8150167345705999</v>
      </c>
      <c r="AC2061" s="11">
        <v>7.8403035028568997</v>
      </c>
      <c r="AD2061" s="11">
        <v>0</v>
      </c>
      <c r="AE2061" s="11">
        <v>7.8403035028568997</v>
      </c>
      <c r="AF2061" s="11">
        <v>0</v>
      </c>
      <c r="AG2061" s="49">
        <v>3</v>
      </c>
      <c r="AH2061" s="47">
        <v>0</v>
      </c>
      <c r="AI2061" s="47">
        <v>5.08</v>
      </c>
      <c r="AJ2061" s="47">
        <v>0</v>
      </c>
      <c r="AK2061" s="47">
        <v>39198.797708935599</v>
      </c>
      <c r="AL2061" s="47">
        <v>2815</v>
      </c>
      <c r="AM2061" s="47">
        <v>33.6</v>
      </c>
      <c r="AN2061" s="51">
        <v>0.53400000000000003</v>
      </c>
      <c r="AO2061" s="51">
        <v>0.308</v>
      </c>
      <c r="AP2061" s="51">
        <v>0.215</v>
      </c>
      <c r="AQ2061" s="51">
        <v>0</v>
      </c>
      <c r="AR2061" s="51">
        <v>1.0999999999999999E-2</v>
      </c>
      <c r="AS2061" s="51">
        <v>0.182</v>
      </c>
      <c r="AT2061" s="51">
        <v>0.182</v>
      </c>
      <c r="AU2061" s="51">
        <v>0</v>
      </c>
      <c r="AV2061" s="51">
        <v>0</v>
      </c>
      <c r="AW2061" s="51">
        <v>0</v>
      </c>
      <c r="AX2061" s="51">
        <v>0</v>
      </c>
      <c r="AY2061" s="51">
        <v>1.9152</v>
      </c>
      <c r="AZ2061" s="51">
        <v>4.7E-2</v>
      </c>
      <c r="BA2061" s="51">
        <v>0.94</v>
      </c>
      <c r="BB2061" s="51">
        <v>0.92820000000000003</v>
      </c>
      <c r="BC2061" s="51">
        <v>0</v>
      </c>
      <c r="BD2061" s="51">
        <v>0</v>
      </c>
      <c r="BE2061" s="51">
        <v>6.6000000000000003E-2</v>
      </c>
      <c r="BF2061" s="51">
        <v>0.89800000000000002</v>
      </c>
      <c r="BG2061" s="51">
        <v>4.3792</v>
      </c>
      <c r="BH2061" s="18">
        <v>3.7372100000000001</v>
      </c>
      <c r="BI2061" s="45">
        <v>94.915000000000006</v>
      </c>
      <c r="BJ2061" s="47">
        <v>0.48231503248881508</v>
      </c>
      <c r="BK2061" s="51">
        <v>0.13633000000000001</v>
      </c>
      <c r="BL2061" s="18">
        <v>0.115</v>
      </c>
      <c r="BM2061" s="51">
        <v>1.038E-2</v>
      </c>
      <c r="BN2061" s="51">
        <v>0</v>
      </c>
      <c r="BO2061" s="47">
        <v>32.119999999999997</v>
      </c>
      <c r="BP2061" s="51">
        <v>0.201488</v>
      </c>
      <c r="BQ2061" s="18">
        <v>0.12679000000000001</v>
      </c>
      <c r="BR2061" s="51">
        <v>4.6010229999999996</v>
      </c>
      <c r="BS2061" s="47">
        <v>0</v>
      </c>
      <c r="BT2061" s="51">
        <v>3.41</v>
      </c>
      <c r="BU2061" s="51">
        <v>6.2969999999999997</v>
      </c>
      <c r="BV2061" s="51">
        <v>0.8</v>
      </c>
      <c r="BW2061" s="51">
        <v>1.143</v>
      </c>
      <c r="BX2061" s="51">
        <v>0.74</v>
      </c>
      <c r="BY2061" s="51">
        <v>0.06</v>
      </c>
      <c r="BZ2061" s="47">
        <v>43.900406562599585</v>
      </c>
      <c r="CC2061" s="47">
        <v>3.2116960681597022</v>
      </c>
      <c r="CD2061" s="47">
        <v>4.221632193457487</v>
      </c>
      <c r="CE2061" s="47">
        <v>1.6307617293515082</v>
      </c>
      <c r="CF2061" s="47">
        <v>8.8082079464867338</v>
      </c>
      <c r="CG2061" s="47">
        <v>3.5957238301519059</v>
      </c>
      <c r="CH2061" s="47">
        <v>1.3889814514434444</v>
      </c>
      <c r="CI2061" s="47">
        <v>7.5022838946508719</v>
      </c>
      <c r="CJ2061" s="47">
        <v>0</v>
      </c>
      <c r="CK2061" s="47">
        <v>0</v>
      </c>
      <c r="CL2061" s="47">
        <v>0.37348191870696074</v>
      </c>
      <c r="CN2061" s="47">
        <v>42013.797708935599</v>
      </c>
      <c r="CO2061" s="47">
        <v>0.47456452780669123</v>
      </c>
      <c r="CP2061" s="47">
        <v>552.54052691725053</v>
      </c>
      <c r="CQ2061" s="47">
        <v>1868.1999999999998</v>
      </c>
      <c r="CR2061" s="47" t="s">
        <v>157</v>
      </c>
      <c r="CS2061" s="47" t="s">
        <v>157</v>
      </c>
      <c r="CT2061" s="47">
        <v>4.4466344436239007</v>
      </c>
      <c r="CU2061" s="47">
        <v>0</v>
      </c>
      <c r="CV2061" s="47" t="s">
        <v>438</v>
      </c>
      <c r="CW2061" s="47">
        <v>0</v>
      </c>
      <c r="CX2061" s="47">
        <v>308.17720024158729</v>
      </c>
      <c r="CY2061" s="47">
        <v>13.703513533338221</v>
      </c>
      <c r="CZ2061" s="47">
        <v>1.2877481302119187</v>
      </c>
      <c r="DA2061" s="47">
        <v>92.5</v>
      </c>
      <c r="DB2061" s="47" t="s">
        <v>157</v>
      </c>
      <c r="DC2061" s="23"/>
      <c r="DD2061" s="47">
        <v>282.65758024691365</v>
      </c>
      <c r="DE2061" s="47">
        <v>2025.8277944891313</v>
      </c>
      <c r="DF2061" s="47">
        <v>630.76572362276113</v>
      </c>
      <c r="DG2061" s="47">
        <v>0</v>
      </c>
      <c r="DH2061" s="47">
        <v>0.48411941612264359</v>
      </c>
      <c r="DJ2061" s="47">
        <v>4580.6880000000001</v>
      </c>
      <c r="DK2061" s="47">
        <v>4.6010229999999996</v>
      </c>
      <c r="DL2061" s="47">
        <v>4.3986405535587663</v>
      </c>
      <c r="DM2061" s="47">
        <v>1.4779432259957455</v>
      </c>
      <c r="DN2061" s="47">
        <v>2.2092742161287367E-2</v>
      </c>
      <c r="DO2061" s="47">
        <v>42.999025852304733</v>
      </c>
      <c r="DP2061" s="47">
        <v>32.12205677400425</v>
      </c>
      <c r="DQ2061" s="47" t="s">
        <v>157</v>
      </c>
      <c r="DR2061" s="47" t="s">
        <v>157</v>
      </c>
      <c r="DS2061" s="47">
        <v>4.601023017902814</v>
      </c>
      <c r="DT2061" s="47">
        <v>14394.477220712424</v>
      </c>
      <c r="DU2061" s="47">
        <v>1.0460102301790282</v>
      </c>
      <c r="DV2061" s="47">
        <v>62.475123449950303</v>
      </c>
      <c r="DW2061" s="47">
        <f>IF(pitna[[#This Row],[SÚC]]="-","-",pitna[[#This Row],[ZVC30]]-pitna[[#This Row],[SÚC]])</f>
        <v>-28.875123449950301</v>
      </c>
      <c r="DX2061" s="47" t="str">
        <f>IF(pitna[[#This Row],[Rozdíl Cena pro vodné - sociálně únosná cena]]="-","-",IF(pitna[[#This Row],[Rozdíl Cena pro vodné - sociálně únosná cena]]&gt;0,"ANO","NE"))</f>
        <v>NE</v>
      </c>
      <c r="DY2061" s="47">
        <v>-30.353066675946053</v>
      </c>
      <c r="DZ2061" s="13" t="s">
        <v>441</v>
      </c>
      <c r="EA2061" s="55"/>
      <c r="EB2061" s="55" t="s">
        <v>9549</v>
      </c>
      <c r="EC2061" s="55" t="s">
        <v>0</v>
      </c>
      <c r="ED2061" s="55"/>
    </row>
    <row r="2062" spans="1:134" ht="15" customHeight="1" x14ac:dyDescent="0.25">
      <c r="A2062" s="29">
        <v>3425</v>
      </c>
      <c r="B2062" s="2" t="s">
        <v>2462</v>
      </c>
      <c r="C2062" s="3" t="s">
        <v>4065</v>
      </c>
      <c r="D2062" s="2" t="s">
        <v>4797</v>
      </c>
      <c r="E2062" s="2" t="s">
        <v>9</v>
      </c>
      <c r="F2062" s="2" t="s">
        <v>4065</v>
      </c>
      <c r="G2062" s="2" t="s">
        <v>5024</v>
      </c>
      <c r="H2062" s="2" t="s">
        <v>6823</v>
      </c>
      <c r="I2062" s="2" t="s">
        <v>439</v>
      </c>
      <c r="J2062" s="2" t="s">
        <v>7039</v>
      </c>
      <c r="K2062" s="2" t="s">
        <v>7040</v>
      </c>
      <c r="L2062" s="42" t="s">
        <v>9100</v>
      </c>
      <c r="O2062" s="11">
        <v>1312</v>
      </c>
      <c r="P2062" s="47">
        <v>15.26</v>
      </c>
      <c r="Q2062" s="47">
        <v>0</v>
      </c>
      <c r="R2062" s="47">
        <v>9.3919999999999995</v>
      </c>
      <c r="S2062" s="11">
        <v>486</v>
      </c>
      <c r="T2062" s="11">
        <v>486</v>
      </c>
      <c r="U2062" s="11">
        <v>5</v>
      </c>
      <c r="V2062" s="47">
        <v>385</v>
      </c>
      <c r="W2062" s="47">
        <v>61.758000000000003</v>
      </c>
      <c r="X2062" s="47">
        <v>0</v>
      </c>
      <c r="Y2062" s="47">
        <v>17.927</v>
      </c>
      <c r="Z2062" s="47">
        <v>13.052</v>
      </c>
      <c r="AA2062" s="47">
        <v>13.006</v>
      </c>
      <c r="AB2062" s="47">
        <v>1</v>
      </c>
      <c r="AC2062" s="11">
        <v>7</v>
      </c>
      <c r="AD2062" s="11">
        <v>0</v>
      </c>
      <c r="AE2062" s="11">
        <v>10</v>
      </c>
      <c r="AF2062" s="11">
        <v>3</v>
      </c>
      <c r="AG2062" s="49">
        <v>2</v>
      </c>
      <c r="AH2062" s="47">
        <v>0</v>
      </c>
      <c r="AI2062" s="47">
        <v>46.220999999999997</v>
      </c>
      <c r="AJ2062" s="47">
        <v>0</v>
      </c>
      <c r="AK2062" s="47">
        <v>46856</v>
      </c>
      <c r="AL2062" s="47">
        <v>1169</v>
      </c>
      <c r="AM2062" s="47">
        <v>38.9</v>
      </c>
      <c r="AN2062" s="51">
        <v>0.382465</v>
      </c>
      <c r="AO2062" s="51">
        <v>8.8952000000000003E-2</v>
      </c>
      <c r="AP2062" s="51">
        <v>0.29131400000000002</v>
      </c>
      <c r="AQ2062" s="51">
        <v>2.199E-3</v>
      </c>
      <c r="AR2062" s="51">
        <v>0</v>
      </c>
      <c r="AS2062" s="51">
        <v>0.14211099999999999</v>
      </c>
      <c r="AT2062" s="51">
        <v>0.14211099999999999</v>
      </c>
      <c r="AU2062" s="51">
        <v>0</v>
      </c>
      <c r="AV2062" s="51">
        <v>0</v>
      </c>
      <c r="AW2062" s="51">
        <v>0</v>
      </c>
      <c r="AX2062" s="51">
        <v>0</v>
      </c>
      <c r="AY2062" s="51">
        <v>0.47191699999999998</v>
      </c>
      <c r="AZ2062" s="51">
        <v>0</v>
      </c>
      <c r="BA2062" s="51">
        <v>2.2917E-2</v>
      </c>
      <c r="BB2062" s="51">
        <v>0.44900000000000001</v>
      </c>
      <c r="BC2062" s="51">
        <v>0</v>
      </c>
      <c r="BD2062" s="51">
        <v>0</v>
      </c>
      <c r="BE2062" s="51">
        <v>9.2000000000000003E-4</v>
      </c>
      <c r="BF2062" s="51">
        <v>0.57797799999999999</v>
      </c>
      <c r="BG2062" s="51">
        <v>1.7032160000000001</v>
      </c>
      <c r="BH2062" s="18">
        <v>1.7769999999999999</v>
      </c>
      <c r="BI2062" s="45">
        <v>48.521000000000001</v>
      </c>
      <c r="BJ2062" s="47">
        <v>0.1727673461201408</v>
      </c>
      <c r="BK2062" s="51">
        <v>4.8834000000000002E-2</v>
      </c>
      <c r="BL2062" s="18">
        <v>4.5999999999999999E-2</v>
      </c>
      <c r="BM2062" s="51">
        <v>1.7926999999999998E-2</v>
      </c>
      <c r="BN2062" s="51">
        <v>0</v>
      </c>
      <c r="BO2062" s="47">
        <v>34.869999999999997</v>
      </c>
      <c r="BP2062" s="51">
        <v>0.19642699999999999</v>
      </c>
      <c r="BQ2062" s="18">
        <v>1.24E-2</v>
      </c>
      <c r="BR2062" s="51">
        <v>11.532689</v>
      </c>
      <c r="BS2062" s="47">
        <v>0</v>
      </c>
      <c r="BT2062" s="51">
        <v>0.62</v>
      </c>
      <c r="BU2062" s="51">
        <v>0</v>
      </c>
      <c r="BV2062" s="51">
        <v>0.62</v>
      </c>
      <c r="BW2062" s="51">
        <v>0</v>
      </c>
      <c r="BX2062" s="51">
        <v>0.44900000000000001</v>
      </c>
      <c r="BY2062" s="51">
        <v>0.17100000000000001</v>
      </c>
      <c r="BZ2062" s="47">
        <v>51.746166950596255</v>
      </c>
      <c r="CC2062" s="47">
        <v>2.6995884773662553</v>
      </c>
      <c r="CD2062" s="47">
        <v>9.9481707317073162</v>
      </c>
      <c r="CE2062" s="47">
        <v>3.807379057664932</v>
      </c>
      <c r="CF2062" s="47">
        <v>21.134104083681468</v>
      </c>
      <c r="CG2062" s="47">
        <v>9.9131097560975618</v>
      </c>
      <c r="CH2062" s="47">
        <v>3.7939604676670324</v>
      </c>
      <c r="CI2062" s="47">
        <v>21.059619806340876</v>
      </c>
      <c r="CJ2062" s="47">
        <v>0</v>
      </c>
      <c r="CK2062" s="47">
        <v>30</v>
      </c>
      <c r="CL2062" s="47">
        <v>0</v>
      </c>
      <c r="CN2062" s="47">
        <v>48025</v>
      </c>
      <c r="CO2062" s="47">
        <v>6.5530799475753604E-2</v>
      </c>
      <c r="CP2062" s="47">
        <v>611.67777777777781</v>
      </c>
      <c r="CQ2062" s="47">
        <v>471.91700000000003</v>
      </c>
      <c r="CR2062" s="47" t="s">
        <v>157</v>
      </c>
      <c r="CS2062" s="47" t="s">
        <v>157</v>
      </c>
      <c r="CT2062" s="47">
        <v>0.98264862051015101</v>
      </c>
      <c r="CU2062" s="47">
        <v>139.76077777777778</v>
      </c>
      <c r="CV2062" s="47" t="s">
        <v>437</v>
      </c>
      <c r="CW2062" s="47">
        <v>2.8619563782974518</v>
      </c>
      <c r="CX2062" s="47">
        <v>983.43367326043324</v>
      </c>
      <c r="CY2062" s="47">
        <v>9.663697423925953</v>
      </c>
      <c r="CZ2062" s="47">
        <v>1.2634550398110014</v>
      </c>
      <c r="DA2062" s="47">
        <v>72.41935483870968</v>
      </c>
      <c r="DB2062" s="47" t="s">
        <v>157</v>
      </c>
      <c r="DC2062" s="23"/>
      <c r="DD2062" s="47">
        <v>282.65758024691365</v>
      </c>
      <c r="DE2062" s="47">
        <v>7594.0276300108671</v>
      </c>
      <c r="DF2062" s="47">
        <v>2813.0315763607327</v>
      </c>
      <c r="DG2062" s="47">
        <v>0</v>
      </c>
      <c r="DH2062" s="47">
        <v>1.8839333251423188E-2</v>
      </c>
      <c r="DJ2062" s="47">
        <v>1899.6425999999999</v>
      </c>
      <c r="DK2062" s="47">
        <v>11.532689</v>
      </c>
      <c r="DL2062" s="47">
        <v>10.340208205480337</v>
      </c>
      <c r="DM2062" s="47">
        <v>4.0223409919318502</v>
      </c>
      <c r="DN2062" s="47">
        <v>9.3492972410203021E-3</v>
      </c>
      <c r="DO2062" s="47">
        <v>36.604420731707314</v>
      </c>
      <c r="DP2062" s="47">
        <v>37.739623577380058</v>
      </c>
      <c r="DQ2062" s="47" t="s">
        <v>157</v>
      </c>
      <c r="DR2062" s="47" t="s">
        <v>157</v>
      </c>
      <c r="DS2062" s="47">
        <v>11.532712233797708</v>
      </c>
      <c r="DT2062" s="47">
        <v>3504.5596707818931</v>
      </c>
      <c r="DU2062" s="47">
        <v>1.0307468997469129</v>
      </c>
      <c r="DV2062" s="47">
        <v>62.475123449950303</v>
      </c>
      <c r="DW2062" s="47">
        <f>IF(pitna[[#This Row],[SÚC]]="-","-",pitna[[#This Row],[ZVC30]]-pitna[[#This Row],[SÚC]])</f>
        <v>-23.575123449950304</v>
      </c>
      <c r="DX2062" s="47" t="str">
        <f>IF(pitna[[#This Row],[Rozdíl Cena pro vodné - sociálně únosná cena]]="-","-",IF(pitna[[#This Row],[Rozdíl Cena pro vodné - sociálně únosná cena]]&gt;0,"ANO","NE"))</f>
        <v>NE</v>
      </c>
      <c r="DY2062" s="47">
        <v>-24.735499872570244</v>
      </c>
      <c r="DZ2062" s="13" t="s">
        <v>441</v>
      </c>
      <c r="EA2062" s="55"/>
      <c r="EB2062" s="55" t="s">
        <v>9530</v>
      </c>
      <c r="EC2062" s="55" t="s">
        <v>0</v>
      </c>
      <c r="ED2062" s="55" t="s">
        <v>9735</v>
      </c>
    </row>
    <row r="2063" spans="1:134" ht="15" customHeight="1" x14ac:dyDescent="0.25">
      <c r="A2063" s="29">
        <v>3426</v>
      </c>
      <c r="B2063" s="2" t="s">
        <v>2463</v>
      </c>
      <c r="C2063" s="3" t="s">
        <v>4065</v>
      </c>
      <c r="D2063" s="2" t="s">
        <v>4798</v>
      </c>
      <c r="E2063" s="2" t="s">
        <v>9</v>
      </c>
      <c r="F2063" s="2" t="s">
        <v>4065</v>
      </c>
      <c r="G2063" s="2" t="s">
        <v>5024</v>
      </c>
      <c r="H2063" s="2" t="s">
        <v>6824</v>
      </c>
      <c r="I2063" s="2" t="s">
        <v>439</v>
      </c>
      <c r="J2063" s="2" t="s">
        <v>7039</v>
      </c>
      <c r="K2063" s="2" t="s">
        <v>7040</v>
      </c>
      <c r="L2063" s="42" t="s">
        <v>9101</v>
      </c>
      <c r="O2063" s="11">
        <v>1913</v>
      </c>
      <c r="P2063" s="47">
        <v>14.664999999999999</v>
      </c>
      <c r="Q2063" s="47">
        <v>0</v>
      </c>
      <c r="R2063" s="47">
        <v>8.7989999999999995</v>
      </c>
      <c r="S2063" s="11">
        <v>700</v>
      </c>
      <c r="T2063" s="11">
        <v>703</v>
      </c>
      <c r="U2063" s="11">
        <v>2</v>
      </c>
      <c r="V2063" s="47">
        <v>240</v>
      </c>
      <c r="W2063" s="47">
        <v>80.506</v>
      </c>
      <c r="X2063" s="47">
        <v>0</v>
      </c>
      <c r="Y2063" s="47">
        <v>0</v>
      </c>
      <c r="Z2063" s="47">
        <v>6.6059999999999999</v>
      </c>
      <c r="AA2063" s="47">
        <v>5.5659999999999998</v>
      </c>
      <c r="AB2063" s="47">
        <v>10</v>
      </c>
      <c r="AC2063" s="11">
        <v>6</v>
      </c>
      <c r="AD2063" s="11">
        <v>0</v>
      </c>
      <c r="AE2063" s="11">
        <v>6</v>
      </c>
      <c r="AF2063" s="11">
        <v>0</v>
      </c>
      <c r="AG2063" s="49">
        <v>3</v>
      </c>
      <c r="AH2063" s="47">
        <v>0</v>
      </c>
      <c r="AI2063" s="47">
        <v>80.506</v>
      </c>
      <c r="AJ2063" s="47">
        <v>0</v>
      </c>
      <c r="AK2063" s="47">
        <v>43614</v>
      </c>
      <c r="AL2063" s="47">
        <v>1879</v>
      </c>
      <c r="AM2063" s="47">
        <v>34.5</v>
      </c>
      <c r="AN2063" s="51">
        <v>0.183</v>
      </c>
      <c r="AO2063" s="51">
        <v>0.161</v>
      </c>
      <c r="AP2063" s="51">
        <v>0</v>
      </c>
      <c r="AQ2063" s="51">
        <v>1E-3</v>
      </c>
      <c r="AR2063" s="51">
        <v>2.1000000000000001E-2</v>
      </c>
      <c r="AS2063" s="51">
        <v>0.183</v>
      </c>
      <c r="AT2063" s="51">
        <v>0.183</v>
      </c>
      <c r="AU2063" s="51">
        <v>0</v>
      </c>
      <c r="AV2063" s="51">
        <v>0</v>
      </c>
      <c r="AW2063" s="51">
        <v>0</v>
      </c>
      <c r="AX2063" s="51">
        <v>0</v>
      </c>
      <c r="AY2063" s="51">
        <v>1.0398000000000001</v>
      </c>
      <c r="AZ2063" s="51">
        <v>0</v>
      </c>
      <c r="BA2063" s="51">
        <v>0.43</v>
      </c>
      <c r="BB2063" s="51">
        <v>0.60980000000000001</v>
      </c>
      <c r="BC2063" s="51">
        <v>0</v>
      </c>
      <c r="BD2063" s="51">
        <v>0</v>
      </c>
      <c r="BE2063" s="51">
        <v>3.9E-2</v>
      </c>
      <c r="BF2063" s="51">
        <v>0.52300000000000002</v>
      </c>
      <c r="BG2063" s="51">
        <v>2.4817999999999998</v>
      </c>
      <c r="BH2063" s="18">
        <v>2.4727999999999999</v>
      </c>
      <c r="BI2063" s="45">
        <v>45.493000000000002</v>
      </c>
      <c r="BJ2063" s="47">
        <v>0.26385282126469467</v>
      </c>
      <c r="BK2063" s="51">
        <v>7.4579999999999994E-2</v>
      </c>
      <c r="BL2063" s="18">
        <v>7.3499999999999996E-2</v>
      </c>
      <c r="BM2063" s="51">
        <v>0</v>
      </c>
      <c r="BN2063" s="51">
        <v>0</v>
      </c>
      <c r="BO2063" s="47">
        <v>33.270000000000003</v>
      </c>
      <c r="BP2063" s="51">
        <v>9.1209999999999999E-2</v>
      </c>
      <c r="BQ2063" s="18">
        <v>6.2950000000000006E-2</v>
      </c>
      <c r="BR2063" s="51">
        <v>3.6751550000000002</v>
      </c>
      <c r="BS2063" s="47">
        <v>0</v>
      </c>
      <c r="BT2063" s="51">
        <v>3.8</v>
      </c>
      <c r="BU2063" s="51">
        <v>5.3689999999999998</v>
      </c>
      <c r="BV2063" s="51">
        <v>1</v>
      </c>
      <c r="BW2063" s="51">
        <v>1.288</v>
      </c>
      <c r="BX2063" s="51">
        <v>2.8000000000000001E-2</v>
      </c>
      <c r="BY2063" s="51">
        <v>0.97199999999999998</v>
      </c>
      <c r="BZ2063" s="47">
        <v>79.554494828957843</v>
      </c>
      <c r="CC2063" s="47">
        <v>2.7328571428571427</v>
      </c>
      <c r="CD2063" s="47">
        <v>3.4532148457919498</v>
      </c>
      <c r="CE2063" s="47">
        <v>2.0568962537772819</v>
      </c>
      <c r="CF2063" s="47">
        <v>8.2055995826398043</v>
      </c>
      <c r="CG2063" s="47">
        <v>2.9095661265028752</v>
      </c>
      <c r="CH2063" s="47">
        <v>1.7330736525165533</v>
      </c>
      <c r="CI2063" s="47">
        <v>6.9137704022060467</v>
      </c>
      <c r="CJ2063" s="47">
        <v>0</v>
      </c>
      <c r="CK2063" s="47">
        <v>0</v>
      </c>
      <c r="CL2063" s="47">
        <v>0.34094783498124787</v>
      </c>
      <c r="CN2063" s="47">
        <v>45493</v>
      </c>
      <c r="CO2063" s="47">
        <v>0.68189566996249573</v>
      </c>
      <c r="CP2063" s="47">
        <v>586.93055555555554</v>
      </c>
      <c r="CQ2063" s="47">
        <v>1039.8</v>
      </c>
      <c r="CR2063" s="47" t="s">
        <v>157</v>
      </c>
      <c r="CS2063" s="47" t="s">
        <v>157</v>
      </c>
      <c r="CT2063" s="47">
        <v>2.2856263600993558</v>
      </c>
      <c r="CU2063" s="47">
        <v>0</v>
      </c>
      <c r="CV2063" s="47" t="s">
        <v>438</v>
      </c>
      <c r="CW2063" s="47">
        <v>0</v>
      </c>
      <c r="CX2063" s="47">
        <v>609.98927326360956</v>
      </c>
      <c r="CY2063" s="47">
        <v>13.942075623491553</v>
      </c>
      <c r="CZ2063" s="47">
        <v>1.273003280936291</v>
      </c>
      <c r="DA2063" s="47">
        <v>2.8000000000000003</v>
      </c>
      <c r="DB2063" s="47" t="s">
        <v>157</v>
      </c>
      <c r="DC2063" s="23"/>
      <c r="DD2063" s="47">
        <v>282.65758024691365</v>
      </c>
      <c r="DE2063" s="47">
        <v>7250.254103142207</v>
      </c>
      <c r="DF2063" s="47">
        <v>2652.9941830630137</v>
      </c>
      <c r="DG2063" s="47">
        <v>0</v>
      </c>
      <c r="DH2063" s="47">
        <v>0.52292839903459376</v>
      </c>
      <c r="DJ2063" s="47">
        <v>2573.0099999999998</v>
      </c>
      <c r="DK2063" s="47">
        <v>3.6751550000000002</v>
      </c>
      <c r="DL2063" s="47">
        <v>3.5448754571494092</v>
      </c>
      <c r="DM2063" s="47">
        <v>1.2229820327165462</v>
      </c>
      <c r="DN2063" s="47">
        <v>1.3404259996043347E-2</v>
      </c>
      <c r="DO2063" s="47">
        <v>23.780972294824881</v>
      </c>
      <c r="DP2063" s="47">
        <v>33.277017967283456</v>
      </c>
      <c r="DQ2063" s="47" t="s">
        <v>157</v>
      </c>
      <c r="DR2063" s="47" t="s">
        <v>157</v>
      </c>
      <c r="DS2063" s="47">
        <v>3.6751551293416074</v>
      </c>
      <c r="DT2063" s="47">
        <v>3545.4285714285716</v>
      </c>
      <c r="DU2063" s="47">
        <v>1.036751551293416</v>
      </c>
      <c r="DV2063" s="47">
        <v>62.475123449950303</v>
      </c>
      <c r="DW2063" s="47">
        <f>IF(pitna[[#This Row],[SÚC]]="-","-",pitna[[#This Row],[ZVC30]]-pitna[[#This Row],[SÚC]])</f>
        <v>-27.975123449950303</v>
      </c>
      <c r="DX2063" s="47" t="str">
        <f>IF(pitna[[#This Row],[Rozdíl Cena pro vodné - sociálně únosná cena]]="-","-",IF(pitna[[#This Row],[Rozdíl Cena pro vodné - sociálně únosná cena]]&gt;0,"ANO","NE"))</f>
        <v>NE</v>
      </c>
      <c r="DY2063" s="47">
        <v>-29.198105482666847</v>
      </c>
      <c r="DZ2063" s="13" t="s">
        <v>441</v>
      </c>
      <c r="EA2063" s="55"/>
      <c r="EB2063" s="55" t="s">
        <v>9549</v>
      </c>
      <c r="EC2063" s="55" t="s">
        <v>0</v>
      </c>
      <c r="ED2063" s="55"/>
    </row>
    <row r="2064" spans="1:134" ht="15" customHeight="1" x14ac:dyDescent="0.25">
      <c r="A2064" s="29">
        <v>3427</v>
      </c>
      <c r="B2064" s="2" t="s">
        <v>2464</v>
      </c>
      <c r="C2064" s="3" t="s">
        <v>4065</v>
      </c>
      <c r="D2064" s="2" t="s">
        <v>4799</v>
      </c>
      <c r="E2064" s="2" t="s">
        <v>9</v>
      </c>
      <c r="F2064" s="2" t="s">
        <v>4065</v>
      </c>
      <c r="G2064" s="2" t="s">
        <v>5024</v>
      </c>
      <c r="H2064" s="2" t="s">
        <v>6825</v>
      </c>
      <c r="I2064" s="2" t="s">
        <v>439</v>
      </c>
      <c r="J2064" s="2" t="s">
        <v>7039</v>
      </c>
      <c r="K2064" s="2" t="s">
        <v>7041</v>
      </c>
      <c r="L2064" s="42" t="s">
        <v>9102</v>
      </c>
      <c r="O2064" s="11">
        <v>587</v>
      </c>
      <c r="P2064" s="47">
        <v>8.8290000000000006</v>
      </c>
      <c r="Q2064" s="47">
        <v>0</v>
      </c>
      <c r="R2064" s="47">
        <v>6.032</v>
      </c>
      <c r="S2064" s="11">
        <v>281</v>
      </c>
      <c r="T2064" s="11">
        <v>293</v>
      </c>
      <c r="U2064" s="11">
        <v>1</v>
      </c>
      <c r="V2064" s="47">
        <v>80</v>
      </c>
      <c r="W2064" s="47">
        <v>28.652000000000001</v>
      </c>
      <c r="X2064" s="47">
        <v>0</v>
      </c>
      <c r="Y2064" s="47">
        <v>28.652000000000001</v>
      </c>
      <c r="Z2064" s="47">
        <v>2.581</v>
      </c>
      <c r="AA2064" s="47">
        <v>2.5409999999999999</v>
      </c>
      <c r="AB2064" s="47">
        <v>0</v>
      </c>
      <c r="AC2064" s="11">
        <v>6</v>
      </c>
      <c r="AD2064" s="11">
        <v>0</v>
      </c>
      <c r="AE2064" s="11">
        <v>8</v>
      </c>
      <c r="AF2064" s="11">
        <v>1</v>
      </c>
      <c r="AG2064" s="49"/>
      <c r="AH2064" s="47">
        <v>0</v>
      </c>
      <c r="AI2064" s="47">
        <v>0</v>
      </c>
      <c r="AJ2064" s="47">
        <v>0</v>
      </c>
      <c r="AK2064" s="47">
        <v>26013</v>
      </c>
      <c r="AL2064" s="47">
        <v>0</v>
      </c>
      <c r="AM2064" s="47">
        <v>41.6</v>
      </c>
      <c r="AN2064" s="51">
        <v>0.625224</v>
      </c>
      <c r="AO2064" s="51">
        <v>0</v>
      </c>
      <c r="AP2064" s="51">
        <v>0.625224</v>
      </c>
      <c r="AQ2064" s="51">
        <v>0</v>
      </c>
      <c r="AR2064" s="51">
        <v>0</v>
      </c>
      <c r="AS2064" s="51">
        <v>7.0746000000000003E-2</v>
      </c>
      <c r="AT2064" s="51">
        <v>7.0746000000000003E-2</v>
      </c>
      <c r="AU2064" s="51">
        <v>0</v>
      </c>
      <c r="AV2064" s="51">
        <v>0</v>
      </c>
      <c r="AW2064" s="51">
        <v>0</v>
      </c>
      <c r="AX2064" s="51">
        <v>0</v>
      </c>
      <c r="AY2064" s="51">
        <v>4.1412999999999998E-2</v>
      </c>
      <c r="AZ2064" s="51">
        <v>0</v>
      </c>
      <c r="BA2064" s="51">
        <v>2.9413000000000002E-2</v>
      </c>
      <c r="BB2064" s="51">
        <v>1.2E-2</v>
      </c>
      <c r="BC2064" s="51">
        <v>0</v>
      </c>
      <c r="BD2064" s="51">
        <v>0</v>
      </c>
      <c r="BE2064" s="51">
        <v>6.5799999999999995E-4</v>
      </c>
      <c r="BF2064" s="51">
        <v>0.18892700000000001</v>
      </c>
      <c r="BG2064" s="51">
        <v>1.02477</v>
      </c>
      <c r="BH2064" s="18">
        <v>1.036</v>
      </c>
      <c r="BI2064" s="45">
        <v>26.013000000000002</v>
      </c>
      <c r="BJ2064" s="47">
        <v>9.2235276256259796E-2</v>
      </c>
      <c r="BK2064" s="51">
        <v>2.6071E-2</v>
      </c>
      <c r="BL2064" s="18">
        <v>2.5000000000000001E-2</v>
      </c>
      <c r="BM2064" s="51">
        <v>2.6051000000000001E-2</v>
      </c>
      <c r="BN2064" s="51">
        <v>0</v>
      </c>
      <c r="BO2064" s="47">
        <v>39.299999999999997</v>
      </c>
      <c r="BP2064" s="51">
        <v>5.9783999999999997E-2</v>
      </c>
      <c r="BQ2064" s="18">
        <v>4.0000000000000001E-3</v>
      </c>
      <c r="BR2064" s="51">
        <v>5.8338549999999998</v>
      </c>
      <c r="BS2064" s="47">
        <v>0</v>
      </c>
      <c r="BT2064" s="51">
        <v>0.2</v>
      </c>
      <c r="BU2064" s="51">
        <v>0.189</v>
      </c>
      <c r="BV2064" s="51">
        <v>0.2</v>
      </c>
      <c r="BW2064" s="51">
        <v>0.189</v>
      </c>
      <c r="BX2064" s="51">
        <v>1.2E-2</v>
      </c>
      <c r="BY2064" s="51">
        <v>0.188</v>
      </c>
      <c r="BZ2064" s="47">
        <v>46.584880636604773</v>
      </c>
      <c r="CC2064" s="47">
        <v>2.0889679715302489</v>
      </c>
      <c r="CD2064" s="47">
        <v>4.3969335604770015</v>
      </c>
      <c r="CE2064" s="47">
        <v>1.1722866174920969</v>
      </c>
      <c r="CF2064" s="47">
        <v>9.008097165991904</v>
      </c>
      <c r="CG2064" s="47">
        <v>4.3287904599659282</v>
      </c>
      <c r="CH2064" s="47">
        <v>1.1541186730133353</v>
      </c>
      <c r="CI2064" s="47">
        <v>8.8684908557866802</v>
      </c>
      <c r="CJ2064" s="47">
        <v>0</v>
      </c>
      <c r="CK2064" s="47">
        <v>12.5</v>
      </c>
      <c r="CL2064" s="47">
        <v>0.16578249336870027</v>
      </c>
      <c r="CN2064" s="47">
        <v>26013</v>
      </c>
      <c r="CO2064" s="47">
        <v>0</v>
      </c>
      <c r="CP2064" s="47">
        <v>325.16250000000002</v>
      </c>
      <c r="CQ2064" s="47">
        <v>41.413000000000004</v>
      </c>
      <c r="CR2064" s="47" t="s">
        <v>157</v>
      </c>
      <c r="CS2064" s="47" t="s">
        <v>157</v>
      </c>
      <c r="CT2064" s="47">
        <v>0.15920116864644601</v>
      </c>
      <c r="CU2064" s="47">
        <v>283.74950000000001</v>
      </c>
      <c r="CV2064" s="47" t="s">
        <v>437</v>
      </c>
      <c r="CW2064" s="47">
        <v>10.883721376241802</v>
      </c>
      <c r="CX2064" s="47">
        <v>997.77530589543937</v>
      </c>
      <c r="CY2064" s="47">
        <v>1.588469947451191</v>
      </c>
      <c r="CZ2064" s="47">
        <v>1.25</v>
      </c>
      <c r="DA2064" s="47">
        <v>5.9999999999999991</v>
      </c>
      <c r="DB2064" s="47" t="s">
        <v>157</v>
      </c>
      <c r="DC2064" s="23"/>
      <c r="DD2064" s="47">
        <v>282.65758024691365</v>
      </c>
      <c r="DE2064" s="47">
        <v>6364.1593956863298</v>
      </c>
      <c r="DF2064" s="47">
        <v>3046.5567124154322</v>
      </c>
      <c r="DG2064" s="47">
        <v>0</v>
      </c>
      <c r="DH2064" s="47">
        <v>2.5238771048291201E-2</v>
      </c>
      <c r="DJ2064" s="47">
        <v>1084.5536</v>
      </c>
      <c r="DK2064" s="47">
        <v>5.8338549999999998</v>
      </c>
      <c r="DL2064" s="47">
        <v>5.5123140064262381</v>
      </c>
      <c r="DM2064" s="47">
        <v>2.2931226266733149</v>
      </c>
      <c r="DN2064" s="47">
        <v>4.6130780763464421E-4</v>
      </c>
      <c r="DO2064" s="47">
        <v>44.315161839863713</v>
      </c>
      <c r="DP2064" s="47">
        <v>50.190614092286452</v>
      </c>
      <c r="DQ2064" s="47" t="s">
        <v>157</v>
      </c>
      <c r="DR2064" s="47" t="s">
        <v>157</v>
      </c>
      <c r="DS2064" s="47">
        <v>5.8338944348487951</v>
      </c>
      <c r="DT2064" s="47">
        <v>3646.868327402135</v>
      </c>
      <c r="DU2064" s="47">
        <v>0.82884022744789054</v>
      </c>
      <c r="DV2064" s="47">
        <v>62.475123449950303</v>
      </c>
      <c r="DW2064" s="47">
        <f>IF(pitna[[#This Row],[SÚC]]="-","-",pitna[[#This Row],[ZVC30]]-pitna[[#This Row],[SÚC]])</f>
        <v>-20.875123449950301</v>
      </c>
      <c r="DX2064" s="47" t="str">
        <f>IF(pitna[[#This Row],[Rozdíl Cena pro vodné - sociálně únosná cena]]="-","-",IF(pitna[[#This Row],[Rozdíl Cena pro vodné - sociálně únosná cena]]&gt;0,"ANO","NE"))</f>
        <v>NE</v>
      </c>
      <c r="DY2064" s="47">
        <v>-12.28450935766385</v>
      </c>
      <c r="DZ2064" s="13" t="s">
        <v>441</v>
      </c>
      <c r="EA2064" s="55"/>
      <c r="EB2064" s="55" t="s">
        <v>9522</v>
      </c>
      <c r="EC2064" s="55" t="s">
        <v>0</v>
      </c>
      <c r="ED2064" s="55" t="s">
        <v>9770</v>
      </c>
    </row>
    <row r="2065" spans="1:134" ht="15" customHeight="1" x14ac:dyDescent="0.25">
      <c r="A2065" s="29">
        <v>3428</v>
      </c>
      <c r="B2065" s="2" t="s">
        <v>2465</v>
      </c>
      <c r="C2065" s="3" t="s">
        <v>4065</v>
      </c>
      <c r="D2065" s="2" t="s">
        <v>4800</v>
      </c>
      <c r="E2065" s="2" t="s">
        <v>9</v>
      </c>
      <c r="F2065" s="2" t="s">
        <v>4065</v>
      </c>
      <c r="G2065" s="2" t="s">
        <v>5024</v>
      </c>
      <c r="H2065" s="2" t="s">
        <v>6826</v>
      </c>
      <c r="I2065" s="2" t="s">
        <v>439</v>
      </c>
      <c r="J2065" s="2" t="s">
        <v>7042</v>
      </c>
      <c r="K2065" s="2" t="s">
        <v>7041</v>
      </c>
      <c r="L2065" s="42" t="s">
        <v>9103</v>
      </c>
      <c r="O2065" s="11">
        <v>33.935164391872398</v>
      </c>
      <c r="P2065" s="47">
        <v>0.23518093429089601</v>
      </c>
      <c r="Q2065" s="47">
        <v>0</v>
      </c>
      <c r="R2065" s="47">
        <v>0.15803946294314</v>
      </c>
      <c r="S2065" s="11">
        <v>11.433987555069899</v>
      </c>
      <c r="T2065" s="11">
        <v>11.4466357713919</v>
      </c>
      <c r="U2065" s="11">
        <v>2.5296432643960001E-2</v>
      </c>
      <c r="V2065" s="47">
        <v>3.1620540804949999</v>
      </c>
      <c r="W2065" s="47">
        <v>1.68398352110842</v>
      </c>
      <c r="X2065" s="47">
        <v>0.80670323701588498</v>
      </c>
      <c r="Y2065" s="47">
        <v>4.7810257697084399E-2</v>
      </c>
      <c r="Z2065" s="47">
        <v>0.182640243689391</v>
      </c>
      <c r="AA2065" s="47">
        <v>0.16946080228188801</v>
      </c>
      <c r="AB2065" s="47">
        <v>0.22766789379564001</v>
      </c>
      <c r="AC2065" s="11">
        <v>0.12648216321979999</v>
      </c>
      <c r="AD2065" s="11">
        <v>0</v>
      </c>
      <c r="AE2065" s="11">
        <v>0.12648216321979999</v>
      </c>
      <c r="AF2065" s="11">
        <v>0</v>
      </c>
      <c r="AG2065" s="49">
        <v>2</v>
      </c>
      <c r="AH2065" s="47">
        <v>0</v>
      </c>
      <c r="AI2065" s="47">
        <v>41.045000000000002</v>
      </c>
      <c r="AJ2065" s="47">
        <v>0</v>
      </c>
      <c r="AK2065" s="47">
        <v>695.19656192130901</v>
      </c>
      <c r="AL2065" s="47">
        <v>2219</v>
      </c>
      <c r="AM2065" s="47">
        <v>34</v>
      </c>
      <c r="AN2065" s="51">
        <v>0.222</v>
      </c>
      <c r="AO2065" s="51">
        <v>8.2000000000000003E-2</v>
      </c>
      <c r="AP2065" s="51">
        <v>0.121</v>
      </c>
      <c r="AQ2065" s="51">
        <v>1E-3</v>
      </c>
      <c r="AR2065" s="51">
        <v>1.7999999999999999E-2</v>
      </c>
      <c r="AS2065" s="51">
        <v>5.3999999999999999E-2</v>
      </c>
      <c r="AT2065" s="51">
        <v>5.3999999999999999E-2</v>
      </c>
      <c r="AU2065" s="51">
        <v>0</v>
      </c>
      <c r="AV2065" s="51">
        <v>0</v>
      </c>
      <c r="AW2065" s="51">
        <v>0</v>
      </c>
      <c r="AX2065" s="51">
        <v>0</v>
      </c>
      <c r="AY2065" s="51">
        <v>0.40949999999999998</v>
      </c>
      <c r="AZ2065" s="51">
        <v>0</v>
      </c>
      <c r="BA2065" s="51">
        <v>0.25900000000000001</v>
      </c>
      <c r="BB2065" s="51">
        <v>0.15049999999999999</v>
      </c>
      <c r="BC2065" s="51">
        <v>0</v>
      </c>
      <c r="BD2065" s="51">
        <v>0</v>
      </c>
      <c r="BE2065" s="51">
        <v>0.03</v>
      </c>
      <c r="BF2065" s="51">
        <v>0.28899999999999998</v>
      </c>
      <c r="BG2065" s="51">
        <v>1.2565</v>
      </c>
      <c r="BH2065" s="18">
        <v>1.22051</v>
      </c>
      <c r="BI2065" s="45">
        <v>22.053000000000001</v>
      </c>
      <c r="BJ2065" s="47">
        <v>0.14087717005578093</v>
      </c>
      <c r="BK2065" s="51">
        <v>3.9820000000000001E-2</v>
      </c>
      <c r="BL2065" s="18">
        <v>3.6999999999999998E-2</v>
      </c>
      <c r="BM2065" s="51">
        <v>3.8E-3</v>
      </c>
      <c r="BN2065" s="51">
        <v>0</v>
      </c>
      <c r="BO2065" s="47">
        <v>31.55</v>
      </c>
      <c r="BP2065" s="51">
        <v>9.7379999999999994E-2</v>
      </c>
      <c r="BQ2065" s="18">
        <v>3.7490000000000002E-2</v>
      </c>
      <c r="BR2065" s="51">
        <v>7.7500989999999996</v>
      </c>
      <c r="BS2065" s="47">
        <v>0</v>
      </c>
      <c r="BT2065" s="51">
        <v>2.15</v>
      </c>
      <c r="BU2065" s="51">
        <v>1.0429999999999999</v>
      </c>
      <c r="BV2065" s="51">
        <v>0.75</v>
      </c>
      <c r="BW2065" s="51">
        <v>0</v>
      </c>
      <c r="BX2065" s="51">
        <v>1.9E-2</v>
      </c>
      <c r="BY2065" s="51">
        <v>0.73099999999999998</v>
      </c>
      <c r="BZ2065" s="47">
        <v>72.348939575830244</v>
      </c>
      <c r="CC2065" s="47">
        <v>2.9679203539823114</v>
      </c>
      <c r="CD2065" s="47">
        <v>5.3820350354081095</v>
      </c>
      <c r="CE2065" s="47">
        <v>3.166197986043731</v>
      </c>
      <c r="CF2065" s="47">
        <v>10.845726303139523</v>
      </c>
      <c r="CG2065" s="47">
        <v>4.9936638091688312</v>
      </c>
      <c r="CH2065" s="47">
        <v>2.937723034419248</v>
      </c>
      <c r="CI2065" s="47">
        <v>10.063091482649824</v>
      </c>
      <c r="CJ2065" s="47">
        <v>0</v>
      </c>
      <c r="CK2065" s="47">
        <v>0</v>
      </c>
      <c r="CL2065" s="47">
        <v>0.24009603841536628</v>
      </c>
      <c r="CN2065" s="47">
        <v>2914.1965619213088</v>
      </c>
      <c r="CO2065" s="47">
        <v>0.96805421103581846</v>
      </c>
      <c r="CP2065" s="47">
        <v>58.001068135127468</v>
      </c>
      <c r="CQ2065" s="47">
        <v>409.5</v>
      </c>
      <c r="CR2065" s="47" t="s">
        <v>157</v>
      </c>
      <c r="CS2065" s="47" t="s">
        <v>157</v>
      </c>
      <c r="CT2065" s="47">
        <v>14.051900456914259</v>
      </c>
      <c r="CU2065" s="47">
        <v>0</v>
      </c>
      <c r="CV2065" s="47" t="s">
        <v>438</v>
      </c>
      <c r="CW2065" s="47">
        <v>0</v>
      </c>
      <c r="CX2065" s="47">
        <v>73.184243142172491</v>
      </c>
      <c r="CY2065" s="47">
        <v>10.283776996484178</v>
      </c>
      <c r="CZ2065" s="47">
        <v>1.8744342787293771</v>
      </c>
      <c r="DA2065" s="47">
        <v>2.5333333333333332</v>
      </c>
      <c r="DB2065" s="47" t="s">
        <v>157</v>
      </c>
      <c r="DC2065" s="23"/>
      <c r="DD2065" s="47">
        <v>282.65758024691365</v>
      </c>
      <c r="DE2065" s="47">
        <v>240.88476776212656</v>
      </c>
      <c r="DF2065" s="47">
        <v>81.162814035393822</v>
      </c>
      <c r="DG2065" s="47">
        <v>0</v>
      </c>
      <c r="DH2065" s="47">
        <v>0.75339025615268707</v>
      </c>
      <c r="DJ2065" s="47">
        <v>1353.8799999999999</v>
      </c>
      <c r="DK2065" s="47">
        <v>7.7500989999999996</v>
      </c>
      <c r="DL2065" s="47">
        <v>7.1926610925635952</v>
      </c>
      <c r="DM2065" s="47">
        <v>2.4455047714716223</v>
      </c>
      <c r="DN2065" s="47">
        <v>5.1643736721992572E-2</v>
      </c>
      <c r="DO2065" s="47">
        <v>85.875421974359725</v>
      </c>
      <c r="DP2065" s="47">
        <v>31.554495228528374</v>
      </c>
      <c r="DQ2065" s="47" t="s">
        <v>157</v>
      </c>
      <c r="DR2065" s="47" t="s">
        <v>157</v>
      </c>
      <c r="DS2065" s="47">
        <v>7.750099482690012</v>
      </c>
      <c r="DT2065" s="47">
        <v>109891.67112070716</v>
      </c>
      <c r="DU2065" s="47">
        <v>1.0775009948269001</v>
      </c>
      <c r="DV2065" s="47">
        <v>62.475123449950303</v>
      </c>
      <c r="DW2065" s="47">
        <f>IF(pitna[[#This Row],[SÚC]]="-","-",pitna[[#This Row],[ZVC30]]-pitna[[#This Row],[SÚC]])</f>
        <v>-28.475123449950303</v>
      </c>
      <c r="DX2065" s="47" t="str">
        <f>IF(pitna[[#This Row],[Rozdíl Cena pro vodné - sociálně únosná cena]]="-","-",IF(pitna[[#This Row],[Rozdíl Cena pro vodné - sociálně únosná cena]]&gt;0,"ANO","NE"))</f>
        <v>NE</v>
      </c>
      <c r="DY2065" s="47">
        <v>-30.920628221421929</v>
      </c>
      <c r="DZ2065" s="13" t="s">
        <v>441</v>
      </c>
      <c r="EA2065" s="55"/>
      <c r="EB2065" s="55" t="s">
        <v>9549</v>
      </c>
      <c r="EC2065" s="55" t="s">
        <v>0</v>
      </c>
      <c r="ED2065" s="55"/>
    </row>
    <row r="2066" spans="1:134" ht="15" customHeight="1" x14ac:dyDescent="0.25">
      <c r="A2066" s="29">
        <v>3429</v>
      </c>
      <c r="B2066" s="2" t="s">
        <v>2466</v>
      </c>
      <c r="C2066" s="3" t="s">
        <v>4065</v>
      </c>
      <c r="D2066" s="2" t="s">
        <v>4801</v>
      </c>
      <c r="E2066" s="2" t="s">
        <v>9</v>
      </c>
      <c r="F2066" s="2" t="s">
        <v>4065</v>
      </c>
      <c r="G2066" s="2" t="s">
        <v>5024</v>
      </c>
      <c r="H2066" s="2" t="s">
        <v>6827</v>
      </c>
      <c r="I2066" s="2" t="s">
        <v>439</v>
      </c>
      <c r="J2066" s="2" t="s">
        <v>7039</v>
      </c>
      <c r="K2066" s="2" t="s">
        <v>7040</v>
      </c>
      <c r="L2066" s="42" t="s">
        <v>9104</v>
      </c>
      <c r="O2066" s="11">
        <v>1748</v>
      </c>
      <c r="P2066" s="47">
        <v>15.523</v>
      </c>
      <c r="Q2066" s="47">
        <v>0</v>
      </c>
      <c r="R2066" s="47">
        <v>11.09</v>
      </c>
      <c r="S2066" s="11">
        <v>573</v>
      </c>
      <c r="T2066" s="11">
        <v>574</v>
      </c>
      <c r="U2066" s="11">
        <v>1</v>
      </c>
      <c r="V2066" s="47">
        <v>800</v>
      </c>
      <c r="W2066" s="47">
        <v>54.412999999999997</v>
      </c>
      <c r="X2066" s="47">
        <v>0</v>
      </c>
      <c r="Y2066" s="47">
        <v>0</v>
      </c>
      <c r="Z2066" s="47">
        <v>5.4130000000000003</v>
      </c>
      <c r="AA2066" s="47">
        <v>5.1929999999999996</v>
      </c>
      <c r="AB2066" s="47">
        <v>4</v>
      </c>
      <c r="AC2066" s="11">
        <v>6</v>
      </c>
      <c r="AD2066" s="11">
        <v>0</v>
      </c>
      <c r="AE2066" s="11">
        <v>6</v>
      </c>
      <c r="AF2066" s="11">
        <v>0</v>
      </c>
      <c r="AG2066" s="49">
        <v>1</v>
      </c>
      <c r="AH2066" s="47">
        <v>0</v>
      </c>
      <c r="AI2066" s="47">
        <v>54.412999999999997</v>
      </c>
      <c r="AJ2066" s="47">
        <v>0</v>
      </c>
      <c r="AK2066" s="47">
        <v>50768</v>
      </c>
      <c r="AL2066" s="47">
        <v>982</v>
      </c>
      <c r="AM2066" s="47">
        <v>29</v>
      </c>
      <c r="AN2066" s="51">
        <v>0.122</v>
      </c>
      <c r="AO2066" s="51">
        <v>0.109</v>
      </c>
      <c r="AP2066" s="51">
        <v>0</v>
      </c>
      <c r="AQ2066" s="51">
        <v>0</v>
      </c>
      <c r="AR2066" s="51">
        <v>1.2999999999999999E-2</v>
      </c>
      <c r="AS2066" s="51">
        <v>0.1</v>
      </c>
      <c r="AT2066" s="51">
        <v>0.1</v>
      </c>
      <c r="AU2066" s="51">
        <v>0</v>
      </c>
      <c r="AV2066" s="51">
        <v>8.7999999999999995E-2</v>
      </c>
      <c r="AW2066" s="51">
        <v>6.6000000000000003E-2</v>
      </c>
      <c r="AX2066" s="51">
        <v>2.1999999999999999E-2</v>
      </c>
      <c r="AY2066" s="51">
        <v>0.56720000000000004</v>
      </c>
      <c r="AZ2066" s="51">
        <v>0</v>
      </c>
      <c r="BA2066" s="51">
        <v>0.188</v>
      </c>
      <c r="BB2066" s="51">
        <v>0.37919999999999998</v>
      </c>
      <c r="BC2066" s="51">
        <v>0</v>
      </c>
      <c r="BD2066" s="51">
        <v>0</v>
      </c>
      <c r="BE2066" s="51">
        <v>4.4999999999999998E-2</v>
      </c>
      <c r="BF2066" s="51">
        <v>0.224</v>
      </c>
      <c r="BG2066" s="51">
        <v>1.3702000000000001</v>
      </c>
      <c r="BH2066" s="18">
        <v>1.2112000000000001</v>
      </c>
      <c r="BI2066" s="45">
        <v>51.75</v>
      </c>
      <c r="BJ2066" s="47">
        <v>0.17480514747504111</v>
      </c>
      <c r="BK2066" s="51">
        <v>4.9410000000000003E-2</v>
      </c>
      <c r="BL2066" s="18">
        <v>4.2999999999999997E-2</v>
      </c>
      <c r="BM2066" s="51">
        <v>0</v>
      </c>
      <c r="BN2066" s="51">
        <v>0</v>
      </c>
      <c r="BO2066" s="47">
        <v>27.73</v>
      </c>
      <c r="BP2066" s="51">
        <v>6.2689999999999996E-2</v>
      </c>
      <c r="BQ2066" s="18">
        <v>3.5799999999999998E-2</v>
      </c>
      <c r="BR2066" s="51">
        <v>4.5752439999999996</v>
      </c>
      <c r="BS2066" s="47">
        <v>0</v>
      </c>
      <c r="BT2066" s="51">
        <v>0</v>
      </c>
      <c r="BU2066" s="51">
        <v>0.48099999999999998</v>
      </c>
      <c r="BV2066" s="51">
        <v>0</v>
      </c>
      <c r="BW2066" s="51">
        <v>0</v>
      </c>
      <c r="BX2066" s="51">
        <v>0</v>
      </c>
      <c r="BY2066" s="51">
        <v>0</v>
      </c>
      <c r="BZ2066" s="47">
        <v>51.668169522091972</v>
      </c>
      <c r="CC2066" s="47">
        <v>3.0506108202443283</v>
      </c>
      <c r="CD2066" s="47">
        <v>3.0966819221967965</v>
      </c>
      <c r="CE2066" s="47">
        <v>1.3372531096755067</v>
      </c>
      <c r="CF2066" s="47">
        <v>9.9479903699483589</v>
      </c>
      <c r="CG2066" s="47">
        <v>2.9708237986270021</v>
      </c>
      <c r="CH2066" s="47">
        <v>1.2829032696369678</v>
      </c>
      <c r="CI2066" s="47">
        <v>9.5436752246705741</v>
      </c>
      <c r="CJ2066" s="47">
        <v>0</v>
      </c>
      <c r="CK2066" s="47">
        <v>0</v>
      </c>
      <c r="CL2066" s="47">
        <v>0.18034265103697025</v>
      </c>
      <c r="CN2066" s="47">
        <v>51750</v>
      </c>
      <c r="CO2066" s="47">
        <v>0.25768214906912323</v>
      </c>
      <c r="CP2066" s="47">
        <v>656.42222222222222</v>
      </c>
      <c r="CQ2066" s="47">
        <v>567.19999999999993</v>
      </c>
      <c r="CR2066" s="47" t="s">
        <v>157</v>
      </c>
      <c r="CS2066" s="47" t="s">
        <v>157</v>
      </c>
      <c r="CT2066" s="47">
        <v>1.0960386473429951</v>
      </c>
      <c r="CU2066" s="47">
        <v>89.222222222222285</v>
      </c>
      <c r="CV2066" s="47" t="s">
        <v>437</v>
      </c>
      <c r="CW2066" s="47">
        <v>1.8057523218421834</v>
      </c>
      <c r="CX2066" s="47">
        <v>1047.3588342440801</v>
      </c>
      <c r="CY2066" s="47">
        <v>11.479457599676177</v>
      </c>
      <c r="CZ2066" s="47">
        <v>1.2604642892808169</v>
      </c>
      <c r="DA2066" s="47" t="s">
        <v>157</v>
      </c>
      <c r="DB2066" s="47" t="s">
        <v>157</v>
      </c>
      <c r="DC2066" s="23"/>
      <c r="DD2066" s="47">
        <v>282.65758024691365</v>
      </c>
      <c r="DE2066" s="47">
        <v>9999.705530694293</v>
      </c>
      <c r="DF2066" s="47">
        <v>3277.9355086314813</v>
      </c>
      <c r="DG2066" s="47">
        <v>1.7810159886662618</v>
      </c>
      <c r="DH2066" s="47">
        <v>0.91074681238615662</v>
      </c>
      <c r="DJ2066" s="47">
        <v>1432.89</v>
      </c>
      <c r="DK2066" s="47">
        <v>4.5752439999999996</v>
      </c>
      <c r="DL2066" s="47">
        <v>4.3750741508420044</v>
      </c>
      <c r="DM2066" s="47">
        <v>1.2687715037441811</v>
      </c>
      <c r="DN2066" s="47">
        <v>7.3275362318840579E-3</v>
      </c>
      <c r="DO2066" s="47">
        <v>29.605263157894736</v>
      </c>
      <c r="DP2066" s="47">
        <v>29.536980818098002</v>
      </c>
      <c r="DQ2066" s="47" t="s">
        <v>157</v>
      </c>
      <c r="DR2066" s="47" t="s">
        <v>157</v>
      </c>
      <c r="DS2066" s="47">
        <v>4.5752444898554945</v>
      </c>
      <c r="DT2066" s="47">
        <v>2391.2739965095984</v>
      </c>
      <c r="DU2066" s="47">
        <v>0.98182005055273003</v>
      </c>
      <c r="DV2066" s="47">
        <v>62.475123449950303</v>
      </c>
      <c r="DW2066" s="47">
        <f>IF(pitna[[#This Row],[SÚC]]="-","-",pitna[[#This Row],[ZVC30]]-pitna[[#This Row],[SÚC]])</f>
        <v>-33.475123449950303</v>
      </c>
      <c r="DX2066" s="47" t="str">
        <f>IF(pitna[[#This Row],[Rozdíl Cena pro vodné - sociálně únosná cena]]="-","-",IF(pitna[[#This Row],[Rozdíl Cena pro vodné - sociálně únosná cena]]&gt;0,"ANO","NE"))</f>
        <v>NE</v>
      </c>
      <c r="DY2066" s="47">
        <v>-32.938142631852301</v>
      </c>
      <c r="DZ2066" s="13" t="s">
        <v>441</v>
      </c>
      <c r="EA2066" s="55"/>
      <c r="EB2066" s="55" t="s">
        <v>9522</v>
      </c>
      <c r="EC2066" s="55" t="s">
        <v>0</v>
      </c>
      <c r="ED2066" s="55" t="s">
        <v>9770</v>
      </c>
    </row>
    <row r="2067" spans="1:134" ht="15" customHeight="1" x14ac:dyDescent="0.25">
      <c r="A2067" s="29">
        <v>3431</v>
      </c>
      <c r="B2067" s="2" t="s">
        <v>2431</v>
      </c>
      <c r="C2067" s="3" t="s">
        <v>4065</v>
      </c>
      <c r="D2067" s="2" t="s">
        <v>4802</v>
      </c>
      <c r="E2067" s="2" t="s">
        <v>9</v>
      </c>
      <c r="F2067" s="2" t="s">
        <v>4065</v>
      </c>
      <c r="G2067" s="2" t="s">
        <v>5024</v>
      </c>
      <c r="H2067" s="2" t="s">
        <v>6828</v>
      </c>
      <c r="I2067" s="2" t="s">
        <v>439</v>
      </c>
      <c r="J2067" s="2" t="s">
        <v>7039</v>
      </c>
      <c r="K2067" s="2" t="s">
        <v>7045</v>
      </c>
      <c r="L2067" s="42" t="s">
        <v>9105</v>
      </c>
      <c r="O2067" s="11">
        <v>231</v>
      </c>
      <c r="P2067" s="47">
        <v>4.1470000000000002</v>
      </c>
      <c r="Q2067" s="47">
        <v>0</v>
      </c>
      <c r="R2067" s="47">
        <v>2.488</v>
      </c>
      <c r="S2067" s="11">
        <v>122</v>
      </c>
      <c r="T2067" s="11">
        <v>122</v>
      </c>
      <c r="U2067" s="11">
        <v>1</v>
      </c>
      <c r="V2067" s="47">
        <v>30</v>
      </c>
      <c r="W2067" s="47">
        <v>6.7190000000000003</v>
      </c>
      <c r="X2067" s="47">
        <v>0</v>
      </c>
      <c r="Y2067" s="47">
        <v>0</v>
      </c>
      <c r="Z2067" s="47">
        <v>0.38</v>
      </c>
      <c r="AA2067" s="47">
        <v>0.28000000000000003</v>
      </c>
      <c r="AB2067" s="47">
        <v>1</v>
      </c>
      <c r="AC2067" s="11">
        <v>5</v>
      </c>
      <c r="AD2067" s="11">
        <v>0</v>
      </c>
      <c r="AE2067" s="11">
        <v>5</v>
      </c>
      <c r="AF2067" s="11">
        <v>0</v>
      </c>
      <c r="AG2067" s="49">
        <v>1</v>
      </c>
      <c r="AH2067" s="47">
        <v>0</v>
      </c>
      <c r="AI2067" s="47">
        <v>6.7190000000000003</v>
      </c>
      <c r="AJ2067" s="47">
        <v>0</v>
      </c>
      <c r="AK2067" s="47">
        <v>13113.2</v>
      </c>
      <c r="AL2067" s="47">
        <v>1207</v>
      </c>
      <c r="AM2067" s="47">
        <v>21.74</v>
      </c>
      <c r="AN2067" s="51">
        <v>1.7000000000000001E-2</v>
      </c>
      <c r="AO2067" s="51">
        <v>1.4E-2</v>
      </c>
      <c r="AP2067" s="51">
        <v>0</v>
      </c>
      <c r="AQ2067" s="51">
        <v>0</v>
      </c>
      <c r="AR2067" s="51">
        <v>3.0000000000000001E-3</v>
      </c>
      <c r="AS2067" s="51">
        <v>0</v>
      </c>
      <c r="AT2067" s="51">
        <v>0</v>
      </c>
      <c r="AU2067" s="51">
        <v>0</v>
      </c>
      <c r="AV2067" s="51">
        <v>0</v>
      </c>
      <c r="AW2067" s="51">
        <v>0</v>
      </c>
      <c r="AX2067" s="51">
        <v>0</v>
      </c>
      <c r="AY2067" s="51">
        <v>5.9000999999999998E-2</v>
      </c>
      <c r="AZ2067" s="51">
        <v>0</v>
      </c>
      <c r="BA2067" s="51">
        <v>5.8999999999999997E-2</v>
      </c>
      <c r="BB2067" s="51">
        <v>9.9999999999999995E-7</v>
      </c>
      <c r="BC2067" s="51">
        <v>0</v>
      </c>
      <c r="BD2067" s="51">
        <v>0</v>
      </c>
      <c r="BE2067" s="51">
        <v>6.3E-2</v>
      </c>
      <c r="BF2067" s="51">
        <v>0</v>
      </c>
      <c r="BG2067" s="51">
        <v>0.17600099999999999</v>
      </c>
      <c r="BH2067" s="18">
        <v>0.13</v>
      </c>
      <c r="BI2067" s="45">
        <v>14.32</v>
      </c>
      <c r="BJ2067" s="47">
        <v>2.1595033802623981E-2</v>
      </c>
      <c r="BK2067" s="51">
        <v>6.1040000000000001E-3</v>
      </c>
      <c r="BL2067" s="18">
        <v>6.1000000000000004E-3</v>
      </c>
      <c r="BM2067" s="51">
        <v>0</v>
      </c>
      <c r="BN2067" s="51">
        <v>0</v>
      </c>
      <c r="BO2067" s="47">
        <v>28.83</v>
      </c>
      <c r="BP2067" s="51">
        <v>-4.3299999999999998E-2</v>
      </c>
      <c r="BQ2067" s="18">
        <v>2.614E-3</v>
      </c>
      <c r="BR2067" s="51">
        <v>-24.602156000000001</v>
      </c>
      <c r="BS2067" s="47">
        <v>0</v>
      </c>
      <c r="BT2067" s="51">
        <v>0</v>
      </c>
      <c r="BU2067" s="51">
        <v>0</v>
      </c>
      <c r="BV2067" s="51">
        <v>0</v>
      </c>
      <c r="BW2067" s="51">
        <v>0</v>
      </c>
      <c r="BX2067" s="51">
        <v>0</v>
      </c>
      <c r="BY2067" s="51">
        <v>0</v>
      </c>
      <c r="BZ2067" s="47">
        <v>49.035369774919616</v>
      </c>
      <c r="CC2067" s="47">
        <v>1.8934426229508197</v>
      </c>
      <c r="CD2067" s="47">
        <v>1.6450216450216451</v>
      </c>
      <c r="CE2067" s="47">
        <v>0.41844690129057832</v>
      </c>
      <c r="CF2067" s="47">
        <v>5.6556035124274446</v>
      </c>
      <c r="CG2067" s="47">
        <v>1.2121212121212122</v>
      </c>
      <c r="CH2067" s="47">
        <v>0.3083292956877946</v>
      </c>
      <c r="CI2067" s="47">
        <v>4.1672867986307489</v>
      </c>
      <c r="CJ2067" s="47">
        <v>0</v>
      </c>
      <c r="CK2067" s="47">
        <v>0</v>
      </c>
      <c r="CL2067" s="47">
        <v>0</v>
      </c>
      <c r="CN2067" s="47">
        <v>14320.2</v>
      </c>
      <c r="CO2067" s="47">
        <v>0.24113817217265493</v>
      </c>
      <c r="CP2067" s="47">
        <v>190.73722222222224</v>
      </c>
      <c r="CQ2067" s="47">
        <v>59.000999999999998</v>
      </c>
      <c r="CR2067" s="47" t="s">
        <v>157</v>
      </c>
      <c r="CS2067" s="47" t="s">
        <v>157</v>
      </c>
      <c r="CT2067" s="47">
        <v>0.41201240206142364</v>
      </c>
      <c r="CU2067" s="47">
        <v>131.73622222222224</v>
      </c>
      <c r="CV2067" s="47" t="s">
        <v>437</v>
      </c>
      <c r="CW2067" s="47">
        <v>21.581949905344402</v>
      </c>
      <c r="CX2067" s="47">
        <v>2346.0353866317168</v>
      </c>
      <c r="CY2067" s="47">
        <v>9.6659567496723451</v>
      </c>
      <c r="CZ2067" s="47">
        <v>1.2978590156891925</v>
      </c>
      <c r="DA2067" s="47" t="s">
        <v>157</v>
      </c>
      <c r="DB2067" s="47" t="s">
        <v>157</v>
      </c>
      <c r="DC2067" s="23"/>
      <c r="DD2067" s="47">
        <v>282.6575802469136</v>
      </c>
      <c r="DE2067" s="47">
        <v>10696.903839619437</v>
      </c>
      <c r="DF2067" s="47">
        <v>5649.4470494959796</v>
      </c>
      <c r="DG2067" s="47">
        <v>0</v>
      </c>
      <c r="DH2067" s="47">
        <v>10.321100917431192</v>
      </c>
      <c r="DJ2067" s="47">
        <v>132.70095999999998</v>
      </c>
      <c r="DK2067" s="47">
        <v>-24.602156000000001</v>
      </c>
      <c r="DL2067" s="47">
        <v>-32.629756408695165</v>
      </c>
      <c r="DM2067" s="47">
        <v>-7.0937090432503274</v>
      </c>
      <c r="DN2067" s="47">
        <v>6.9831426935377989E-8</v>
      </c>
      <c r="DO2067" s="47">
        <v>61.992207792207793</v>
      </c>
      <c r="DP2067" s="47">
        <v>50.415665501674674</v>
      </c>
      <c r="DQ2067" s="47" t="s">
        <v>157</v>
      </c>
      <c r="DR2067" s="47" t="s">
        <v>157</v>
      </c>
      <c r="DS2067" s="47">
        <v>-24.602132942426465</v>
      </c>
      <c r="DT2067" s="47">
        <v>1442.6311475409836</v>
      </c>
      <c r="DU2067" s="47">
        <v>0.43121517456271302</v>
      </c>
      <c r="DV2067" s="47">
        <v>62.475123449950303</v>
      </c>
      <c r="DW2067" s="47">
        <f>IF(pitna[[#This Row],[SÚC]]="-","-",pitna[[#This Row],[ZVC30]]-pitna[[#This Row],[SÚC]])</f>
        <v>-40.735123449950308</v>
      </c>
      <c r="DX2067" s="47" t="str">
        <f>IF(pitna[[#This Row],[Rozdíl Cena pro vodné - sociálně únosná cena]]="-","-",IF(pitna[[#This Row],[Rozdíl Cena pro vodné - sociálně únosná cena]]&gt;0,"ANO","NE"))</f>
        <v>NE</v>
      </c>
      <c r="DY2067" s="47">
        <v>-12.059457948275629</v>
      </c>
      <c r="DZ2067" s="13" t="s">
        <v>441</v>
      </c>
      <c r="EA2067" s="55"/>
      <c r="EB2067" s="55" t="s">
        <v>9587</v>
      </c>
      <c r="EC2067" s="55" t="s">
        <v>0</v>
      </c>
      <c r="ED2067" s="55" t="s">
        <v>9768</v>
      </c>
    </row>
    <row r="2068" spans="1:134" ht="15" customHeight="1" x14ac:dyDescent="0.25">
      <c r="A2068" s="29">
        <v>3432</v>
      </c>
      <c r="B2068" s="2" t="s">
        <v>2467</v>
      </c>
      <c r="C2068" s="3" t="s">
        <v>4065</v>
      </c>
      <c r="D2068" s="2" t="s">
        <v>4803</v>
      </c>
      <c r="E2068" s="2" t="s">
        <v>9</v>
      </c>
      <c r="F2068" s="2" t="s">
        <v>4065</v>
      </c>
      <c r="G2068" s="2" t="s">
        <v>5024</v>
      </c>
      <c r="H2068" s="2" t="s">
        <v>6829</v>
      </c>
      <c r="I2068" s="2" t="s">
        <v>439</v>
      </c>
      <c r="J2068" s="2" t="s">
        <v>7039</v>
      </c>
      <c r="K2068" s="2" t="s">
        <v>7041</v>
      </c>
      <c r="L2068" s="42" t="s">
        <v>9106</v>
      </c>
      <c r="O2068" s="11">
        <v>604</v>
      </c>
      <c r="P2068" s="47">
        <v>9.8019999999999996</v>
      </c>
      <c r="Q2068" s="47">
        <v>0</v>
      </c>
      <c r="R2068" s="47">
        <v>5.8810000000000002</v>
      </c>
      <c r="S2068" s="11">
        <v>302</v>
      </c>
      <c r="T2068" s="11">
        <v>302</v>
      </c>
      <c r="U2068" s="11">
        <v>1</v>
      </c>
      <c r="V2068" s="47">
        <v>100</v>
      </c>
      <c r="W2068" s="47">
        <v>22.36</v>
      </c>
      <c r="X2068" s="47">
        <v>0</v>
      </c>
      <c r="Y2068" s="47">
        <v>0</v>
      </c>
      <c r="Z2068" s="47">
        <v>2.206</v>
      </c>
      <c r="AA2068" s="47">
        <v>2.1120000000000001</v>
      </c>
      <c r="AB2068" s="47">
        <v>1</v>
      </c>
      <c r="AC2068" s="11">
        <v>1</v>
      </c>
      <c r="AD2068" s="11">
        <v>0</v>
      </c>
      <c r="AE2068" s="11">
        <v>1</v>
      </c>
      <c r="AF2068" s="11">
        <v>0</v>
      </c>
      <c r="AG2068" s="49"/>
      <c r="AH2068" s="47">
        <v>0</v>
      </c>
      <c r="AI2068" s="47">
        <v>0</v>
      </c>
      <c r="AJ2068" s="47">
        <v>0</v>
      </c>
      <c r="AK2068" s="47">
        <v>28323</v>
      </c>
      <c r="AL2068" s="47">
        <v>0</v>
      </c>
      <c r="AM2068" s="47">
        <v>38</v>
      </c>
      <c r="AN2068" s="51">
        <v>0.36764000000000002</v>
      </c>
      <c r="AO2068" s="51">
        <v>0</v>
      </c>
      <c r="AP2068" s="51">
        <v>0.36764000000000002</v>
      </c>
      <c r="AQ2068" s="51">
        <v>0</v>
      </c>
      <c r="AR2068" s="51">
        <v>0</v>
      </c>
      <c r="AS2068" s="51">
        <v>3.0158000000000001E-2</v>
      </c>
      <c r="AT2068" s="51">
        <v>3.0158000000000001E-2</v>
      </c>
      <c r="AU2068" s="51">
        <v>0</v>
      </c>
      <c r="AV2068" s="51">
        <v>0</v>
      </c>
      <c r="AW2068" s="51">
        <v>0</v>
      </c>
      <c r="AX2068" s="51">
        <v>0</v>
      </c>
      <c r="AY2068" s="51">
        <v>7.0512000000000005E-2</v>
      </c>
      <c r="AZ2068" s="51">
        <v>0</v>
      </c>
      <c r="BA2068" s="51">
        <v>4.2512000000000001E-2</v>
      </c>
      <c r="BB2068" s="51">
        <v>2.8000000000000001E-2</v>
      </c>
      <c r="BC2068" s="51">
        <v>0</v>
      </c>
      <c r="BD2068" s="51">
        <v>0</v>
      </c>
      <c r="BE2068" s="51">
        <v>3.228E-3</v>
      </c>
      <c r="BF2068" s="51">
        <v>0.158665</v>
      </c>
      <c r="BG2068" s="51">
        <v>0.69921100000000003</v>
      </c>
      <c r="BH2068" s="18">
        <v>0.74299999999999999</v>
      </c>
      <c r="BI2068" s="45">
        <v>28.323</v>
      </c>
      <c r="BJ2068" s="47">
        <v>7.13018203240635E-2</v>
      </c>
      <c r="BK2068" s="51">
        <v>2.0153999999999998E-2</v>
      </c>
      <c r="BL2068" s="18">
        <v>0.02</v>
      </c>
      <c r="BM2068" s="51">
        <v>2.2623999999999998E-2</v>
      </c>
      <c r="BN2068" s="51">
        <v>0</v>
      </c>
      <c r="BO2068" s="47">
        <v>34.69</v>
      </c>
      <c r="BP2068" s="51">
        <v>6.6641000000000006E-2</v>
      </c>
      <c r="BQ2068" s="18">
        <v>1.7000000000000001E-2</v>
      </c>
      <c r="BR2068" s="51">
        <v>9.5308860000000006</v>
      </c>
      <c r="BS2068" s="47">
        <v>0</v>
      </c>
      <c r="BT2068" s="51">
        <v>0.68</v>
      </c>
      <c r="BU2068" s="51">
        <v>2.4300000000000002</v>
      </c>
      <c r="BV2068" s="51">
        <v>0.68</v>
      </c>
      <c r="BW2068" s="51">
        <v>2.4300000000000002</v>
      </c>
      <c r="BX2068" s="51">
        <v>2.8000000000000001E-2</v>
      </c>
      <c r="BY2068" s="51">
        <v>0.65200000000000002</v>
      </c>
      <c r="BZ2068" s="47">
        <v>51.351810916510793</v>
      </c>
      <c r="CC2068" s="47">
        <v>2</v>
      </c>
      <c r="CD2068" s="47">
        <v>3.6523178807947021</v>
      </c>
      <c r="CE2068" s="47">
        <v>1.0276884231318408</v>
      </c>
      <c r="CF2068" s="47">
        <v>9.8658318425760285</v>
      </c>
      <c r="CG2068" s="47">
        <v>3.4966887417218544</v>
      </c>
      <c r="CH2068" s="47">
        <v>0.9838975293084532</v>
      </c>
      <c r="CI2068" s="47">
        <v>9.4454382826475864</v>
      </c>
      <c r="CJ2068" s="47">
        <v>0</v>
      </c>
      <c r="CK2068" s="47">
        <v>0</v>
      </c>
      <c r="CL2068" s="47">
        <v>0.17003910899506886</v>
      </c>
      <c r="CN2068" s="47">
        <v>28323</v>
      </c>
      <c r="CO2068" s="47">
        <v>0.10201999591920016</v>
      </c>
      <c r="CP2068" s="47">
        <v>354.03750000000002</v>
      </c>
      <c r="CQ2068" s="47">
        <v>70.512</v>
      </c>
      <c r="CR2068" s="47" t="s">
        <v>157</v>
      </c>
      <c r="CS2068" s="47" t="s">
        <v>157</v>
      </c>
      <c r="CT2068" s="47">
        <v>0.24895667831797477</v>
      </c>
      <c r="CU2068" s="47">
        <v>283.52550000000002</v>
      </c>
      <c r="CV2068" s="47" t="s">
        <v>437</v>
      </c>
      <c r="CW2068" s="47">
        <v>14.067951771360525</v>
      </c>
      <c r="CX2068" s="47">
        <v>1405.3289669544508</v>
      </c>
      <c r="CY2068" s="47">
        <v>3.4986603155701101</v>
      </c>
      <c r="CZ2068" s="47">
        <v>1.25</v>
      </c>
      <c r="DA2068" s="47">
        <v>4.1176470588235299</v>
      </c>
      <c r="DB2068" s="47" t="s">
        <v>157</v>
      </c>
      <c r="DC2068" s="23"/>
      <c r="DD2068" s="47">
        <v>282.65758024691371</v>
      </c>
      <c r="DE2068" s="47">
        <v>8471.0319772321054</v>
      </c>
      <c r="DF2068" s="47">
        <v>4235.5159886160527</v>
      </c>
      <c r="DG2068" s="47">
        <v>0</v>
      </c>
      <c r="DH2068" s="47">
        <v>0.16016671628460852</v>
      </c>
      <c r="DJ2068" s="47">
        <v>765.85199999999998</v>
      </c>
      <c r="DK2068" s="47">
        <v>9.5308860000000006</v>
      </c>
      <c r="DL2068" s="47">
        <v>8.7015506912562746</v>
      </c>
      <c r="DM2068" s="47">
        <v>3.3065892626773845</v>
      </c>
      <c r="DN2068" s="47">
        <v>9.8859584083606971E-4</v>
      </c>
      <c r="DO2068" s="47">
        <v>46.892384105960268</v>
      </c>
      <c r="DP2068" s="47">
        <v>48.761362508683142</v>
      </c>
      <c r="DQ2068" s="47" t="s">
        <v>157</v>
      </c>
      <c r="DR2068" s="47" t="s">
        <v>157</v>
      </c>
      <c r="DS2068" s="47">
        <v>9.5308855266865073</v>
      </c>
      <c r="DT2068" s="47">
        <v>2315.2682119205297</v>
      </c>
      <c r="DU2068" s="47">
        <v>0.77930554121069073</v>
      </c>
      <c r="DV2068" s="47">
        <v>62.475123449950303</v>
      </c>
      <c r="DW2068" s="47">
        <f>IF(pitna[[#This Row],[SÚC]]="-","-",pitna[[#This Row],[ZVC30]]-pitna[[#This Row],[SÚC]])</f>
        <v>-24.475123449950303</v>
      </c>
      <c r="DX2068" s="47" t="str">
        <f>IF(pitna[[#This Row],[Rozdíl Cena pro vodné - sociálně únosná cena]]="-","-",IF(pitna[[#This Row],[Rozdíl Cena pro vodné - sociálně únosná cena]]&gt;0,"ANO","NE"))</f>
        <v>NE</v>
      </c>
      <c r="DY2068" s="47">
        <v>-13.713760941267161</v>
      </c>
      <c r="DZ2068" s="13" t="s">
        <v>441</v>
      </c>
      <c r="EA2068" s="55"/>
      <c r="EB2068" s="55" t="s">
        <v>9522</v>
      </c>
      <c r="EC2068" s="55" t="s">
        <v>0</v>
      </c>
      <c r="ED2068" s="55" t="s">
        <v>9770</v>
      </c>
    </row>
    <row r="2069" spans="1:134" ht="15" customHeight="1" x14ac:dyDescent="0.25">
      <c r="A2069" s="29">
        <v>3433</v>
      </c>
      <c r="B2069" s="2" t="s">
        <v>2468</v>
      </c>
      <c r="C2069" s="3" t="s">
        <v>4065</v>
      </c>
      <c r="D2069" s="2" t="s">
        <v>4804</v>
      </c>
      <c r="E2069" s="2" t="s">
        <v>9</v>
      </c>
      <c r="F2069" s="2" t="s">
        <v>4065</v>
      </c>
      <c r="G2069" s="2" t="s">
        <v>5024</v>
      </c>
      <c r="H2069" s="2" t="s">
        <v>6830</v>
      </c>
      <c r="I2069" s="2" t="s">
        <v>439</v>
      </c>
      <c r="J2069" s="2" t="s">
        <v>7039</v>
      </c>
      <c r="K2069" s="2" t="s">
        <v>7045</v>
      </c>
      <c r="L2069" s="42" t="s">
        <v>9107</v>
      </c>
      <c r="O2069" s="11">
        <v>129</v>
      </c>
      <c r="P2069" s="47">
        <v>3.0659999999999998</v>
      </c>
      <c r="Q2069" s="47">
        <v>0</v>
      </c>
      <c r="R2069" s="47">
        <v>1.84</v>
      </c>
      <c r="S2069" s="11">
        <v>58</v>
      </c>
      <c r="T2069" s="11">
        <v>58</v>
      </c>
      <c r="U2069" s="11">
        <v>1</v>
      </c>
      <c r="V2069" s="47">
        <v>50</v>
      </c>
      <c r="W2069" s="47">
        <v>4.7060000000000004</v>
      </c>
      <c r="X2069" s="47">
        <v>0</v>
      </c>
      <c r="Y2069" s="47">
        <v>0.13400000000000001</v>
      </c>
      <c r="Z2069" s="47">
        <v>0.30599999999999999</v>
      </c>
      <c r="AA2069" s="47">
        <v>0.106</v>
      </c>
      <c r="AB2069" s="47">
        <v>0</v>
      </c>
      <c r="AC2069" s="11">
        <v>4</v>
      </c>
      <c r="AD2069" s="11">
        <v>0</v>
      </c>
      <c r="AE2069" s="11">
        <v>4</v>
      </c>
      <c r="AF2069" s="11">
        <v>0</v>
      </c>
      <c r="AG2069" s="49">
        <v>1</v>
      </c>
      <c r="AH2069" s="47">
        <v>0</v>
      </c>
      <c r="AI2069" s="47">
        <v>4.5720000000000001</v>
      </c>
      <c r="AJ2069" s="47">
        <v>0</v>
      </c>
      <c r="AK2069" s="47">
        <v>8038</v>
      </c>
      <c r="AL2069" s="47">
        <v>2350</v>
      </c>
      <c r="AM2069" s="47">
        <v>31.3</v>
      </c>
      <c r="AN2069" s="51">
        <v>4.0000000000000001E-3</v>
      </c>
      <c r="AO2069" s="51">
        <v>0</v>
      </c>
      <c r="AP2069" s="51">
        <v>3.0000000000000001E-3</v>
      </c>
      <c r="AQ2069" s="51">
        <v>0</v>
      </c>
      <c r="AR2069" s="51">
        <v>1E-3</v>
      </c>
      <c r="AS2069" s="51">
        <v>2.3E-2</v>
      </c>
      <c r="AT2069" s="51">
        <v>2.3E-2</v>
      </c>
      <c r="AU2069" s="51">
        <v>0</v>
      </c>
      <c r="AV2069" s="51">
        <v>2.5000000000000001E-2</v>
      </c>
      <c r="AW2069" s="51">
        <v>2.5000000000000001E-2</v>
      </c>
      <c r="AX2069" s="51">
        <v>0</v>
      </c>
      <c r="AY2069" s="51">
        <v>2.9000000000000001E-2</v>
      </c>
      <c r="AZ2069" s="51">
        <v>0</v>
      </c>
      <c r="BA2069" s="51">
        <v>2.8000000000000001E-2</v>
      </c>
      <c r="BB2069" s="51">
        <v>1E-3</v>
      </c>
      <c r="BC2069" s="51">
        <v>0</v>
      </c>
      <c r="BD2069" s="51">
        <v>0</v>
      </c>
      <c r="BE2069" s="51">
        <v>2E-3</v>
      </c>
      <c r="BF2069" s="51">
        <v>0.122</v>
      </c>
      <c r="BG2069" s="51">
        <v>0.128</v>
      </c>
      <c r="BH2069" s="18">
        <v>0.11396000000000001</v>
      </c>
      <c r="BI2069" s="45">
        <v>10.388</v>
      </c>
      <c r="BJ2069" s="47">
        <v>1.5672673614944992E-2</v>
      </c>
      <c r="BK2069" s="51">
        <v>4.4299999999999999E-3</v>
      </c>
      <c r="BL2069" s="18">
        <v>3.8E-3</v>
      </c>
      <c r="BM2069" s="51">
        <v>1.34E-4</v>
      </c>
      <c r="BN2069" s="51">
        <v>0</v>
      </c>
      <c r="BO2069" s="47">
        <v>28.89</v>
      </c>
      <c r="BP2069" s="51">
        <v>1.0659E-2</v>
      </c>
      <c r="BQ2069" s="18">
        <v>4.9800000000000001E-3</v>
      </c>
      <c r="BR2069" s="51">
        <v>8.3273440000000001</v>
      </c>
      <c r="BS2069" s="47">
        <v>0</v>
      </c>
      <c r="BT2069" s="51">
        <v>0.26600000000000001</v>
      </c>
      <c r="BU2069" s="51">
        <v>0</v>
      </c>
      <c r="BV2069" s="51">
        <v>0.13300000000000001</v>
      </c>
      <c r="BW2069" s="51">
        <v>0</v>
      </c>
      <c r="BX2069" s="51">
        <v>0.13300000000000001</v>
      </c>
      <c r="BY2069" s="51">
        <v>0</v>
      </c>
      <c r="BZ2069" s="47">
        <v>31.521739130434781</v>
      </c>
      <c r="CC2069" s="47">
        <v>2.2241379310344827</v>
      </c>
      <c r="CD2069" s="47">
        <v>2.3720930232558142</v>
      </c>
      <c r="CE2069" s="47">
        <v>0.45562835020845738</v>
      </c>
      <c r="CF2069" s="47">
        <v>6.5023374415639603</v>
      </c>
      <c r="CG2069" s="47">
        <v>0.82170542635658916</v>
      </c>
      <c r="CH2069" s="47">
        <v>0.15783204288266825</v>
      </c>
      <c r="CI2069" s="47">
        <v>2.252443688907777</v>
      </c>
      <c r="CJ2069" s="47">
        <v>0</v>
      </c>
      <c r="CK2069" s="47">
        <v>0</v>
      </c>
      <c r="CL2069" s="47">
        <v>0</v>
      </c>
      <c r="CN2069" s="47">
        <v>10388</v>
      </c>
      <c r="CO2069" s="47">
        <v>0</v>
      </c>
      <c r="CP2069" s="47">
        <v>152.69722222222222</v>
      </c>
      <c r="CQ2069" s="47">
        <v>29</v>
      </c>
      <c r="CR2069" s="47" t="s">
        <v>157</v>
      </c>
      <c r="CS2069" s="47" t="s">
        <v>157</v>
      </c>
      <c r="CT2069" s="47">
        <v>0.27916827108201769</v>
      </c>
      <c r="CU2069" s="47">
        <v>123.69722222222222</v>
      </c>
      <c r="CV2069" s="47" t="s">
        <v>437</v>
      </c>
      <c r="CW2069" s="47">
        <v>27.922623526460999</v>
      </c>
      <c r="CX2069" s="47">
        <v>2344.9209932279909</v>
      </c>
      <c r="CY2069" s="47">
        <v>6.5462753950338604</v>
      </c>
      <c r="CZ2069" s="47">
        <v>1.3873048518276152</v>
      </c>
      <c r="DA2069" s="47">
        <v>100</v>
      </c>
      <c r="DB2069" s="47" t="s">
        <v>157</v>
      </c>
      <c r="DC2069" s="23"/>
      <c r="DD2069" s="47">
        <v>282.6575802469136</v>
      </c>
      <c r="DE2069" s="47">
        <v>8230.8866482735575</v>
      </c>
      <c r="DF2069" s="47">
        <v>3700.708725580359</v>
      </c>
      <c r="DG2069" s="47">
        <v>5.6433408577878108</v>
      </c>
      <c r="DH2069" s="47">
        <v>0.45146726862302483</v>
      </c>
      <c r="DJ2069" s="47">
        <v>138.65899999999999</v>
      </c>
      <c r="DK2069" s="47">
        <v>8.3273440000000001</v>
      </c>
      <c r="DL2069" s="47">
        <v>7.6872038598287897</v>
      </c>
      <c r="DM2069" s="47">
        <v>2.4060948081264111</v>
      </c>
      <c r="DN2069" s="47">
        <v>9.6264921062764726E-5</v>
      </c>
      <c r="DO2069" s="47">
        <v>80.52713178294573</v>
      </c>
      <c r="DP2069" s="47">
        <v>56.816528718334595</v>
      </c>
      <c r="DQ2069" s="47" t="s">
        <v>157</v>
      </c>
      <c r="DR2069" s="47" t="s">
        <v>157</v>
      </c>
      <c r="DS2069" s="47">
        <v>8.3273437500000007</v>
      </c>
      <c r="DT2069" s="47">
        <v>2206.8965517241381</v>
      </c>
      <c r="DU2069" s="47">
        <v>0.55089602807606142</v>
      </c>
      <c r="DV2069" s="47">
        <v>62.475123449950303</v>
      </c>
      <c r="DW2069" s="47">
        <f>IF(pitna[[#This Row],[SÚC]]="-","-",pitna[[#This Row],[ZVC30]]-pitna[[#This Row],[SÚC]])</f>
        <v>-31.175123449950302</v>
      </c>
      <c r="DX2069" s="47" t="str">
        <f>IF(pitna[[#This Row],[Rozdíl Cena pro vodné - sociálně únosná cena]]="-","-",IF(pitna[[#This Row],[Rozdíl Cena pro vodné - sociálně únosná cena]]&gt;0,"ANO","NE"))</f>
        <v>NE</v>
      </c>
      <c r="DY2069" s="47">
        <v>-5.6585947316157075</v>
      </c>
      <c r="DZ2069" s="13" t="s">
        <v>441</v>
      </c>
      <c r="EA2069" s="55"/>
      <c r="EB2069" s="55" t="s">
        <v>9522</v>
      </c>
      <c r="EC2069" s="55" t="s">
        <v>0</v>
      </c>
      <c r="ED2069" s="55" t="s">
        <v>9770</v>
      </c>
    </row>
    <row r="2070" spans="1:134" ht="15" customHeight="1" x14ac:dyDescent="0.25">
      <c r="A2070" s="29">
        <v>3434</v>
      </c>
      <c r="B2070" s="2" t="s">
        <v>2469</v>
      </c>
      <c r="C2070" s="3" t="s">
        <v>4065</v>
      </c>
      <c r="D2070" s="2" t="s">
        <v>4805</v>
      </c>
      <c r="E2070" s="2" t="s">
        <v>9</v>
      </c>
      <c r="F2070" s="2" t="s">
        <v>4065</v>
      </c>
      <c r="G2070" s="2" t="s">
        <v>5024</v>
      </c>
      <c r="H2070" s="2" t="s">
        <v>6831</v>
      </c>
      <c r="I2070" s="2" t="s">
        <v>439</v>
      </c>
      <c r="J2070" s="2" t="s">
        <v>7039</v>
      </c>
      <c r="K2070" s="2" t="s">
        <v>7040</v>
      </c>
      <c r="L2070" s="42" t="s">
        <v>9108</v>
      </c>
      <c r="O2070" s="11">
        <v>1283.3460728744899</v>
      </c>
      <c r="P2070" s="47">
        <v>11.5995284210526</v>
      </c>
      <c r="Q2070" s="47">
        <v>0</v>
      </c>
      <c r="R2070" s="47">
        <v>7.3393559514169997</v>
      </c>
      <c r="S2070" s="11">
        <v>451.78299595141698</v>
      </c>
      <c r="T2070" s="11">
        <v>454.60663967611299</v>
      </c>
      <c r="U2070" s="11">
        <v>1.41182186234818</v>
      </c>
      <c r="V2070" s="47">
        <v>176.47773279352199</v>
      </c>
      <c r="W2070" s="47">
        <v>45.854562267206497</v>
      </c>
      <c r="X2070" s="47">
        <v>0</v>
      </c>
      <c r="Y2070" s="47">
        <v>0</v>
      </c>
      <c r="Z2070" s="47">
        <v>4.20581732793522</v>
      </c>
      <c r="AA2070" s="47">
        <v>3.7441515789473701</v>
      </c>
      <c r="AB2070" s="47">
        <v>3.52955465587045</v>
      </c>
      <c r="AC2070" s="11">
        <v>4.2354655870445299</v>
      </c>
      <c r="AD2070" s="11">
        <v>0</v>
      </c>
      <c r="AE2070" s="11">
        <v>4.2354655870445299</v>
      </c>
      <c r="AF2070" s="11">
        <v>0</v>
      </c>
      <c r="AG2070" s="49">
        <v>2</v>
      </c>
      <c r="AH2070" s="47">
        <v>0</v>
      </c>
      <c r="AI2070" s="47">
        <v>44.832999999999998</v>
      </c>
      <c r="AJ2070" s="47">
        <v>0</v>
      </c>
      <c r="AK2070" s="47">
        <v>31888.820404858299</v>
      </c>
      <c r="AL2070" s="47">
        <v>1574</v>
      </c>
      <c r="AM2070" s="47">
        <v>35</v>
      </c>
      <c r="AN2070" s="51">
        <v>0.10100000000000001</v>
      </c>
      <c r="AO2070" s="51">
        <v>0.09</v>
      </c>
      <c r="AP2070" s="51">
        <v>0</v>
      </c>
      <c r="AQ2070" s="51">
        <v>1E-3</v>
      </c>
      <c r="AR2070" s="51">
        <v>0.01</v>
      </c>
      <c r="AS2070" s="51">
        <v>0.11600000000000001</v>
      </c>
      <c r="AT2070" s="51">
        <v>0.11600000000000001</v>
      </c>
      <c r="AU2070" s="51">
        <v>0</v>
      </c>
      <c r="AV2070" s="51">
        <v>0</v>
      </c>
      <c r="AW2070" s="51">
        <v>0</v>
      </c>
      <c r="AX2070" s="51">
        <v>0</v>
      </c>
      <c r="AY2070" s="51">
        <v>0.68493999999999999</v>
      </c>
      <c r="AZ2070" s="51">
        <v>0</v>
      </c>
      <c r="BA2070" s="51">
        <v>0.32</v>
      </c>
      <c r="BB2070" s="51">
        <v>0.36493999999999999</v>
      </c>
      <c r="BC2070" s="51">
        <v>0</v>
      </c>
      <c r="BD2070" s="51">
        <v>0</v>
      </c>
      <c r="BE2070" s="51">
        <v>0.03</v>
      </c>
      <c r="BF2070" s="51">
        <v>0.26600000000000001</v>
      </c>
      <c r="BG2070" s="51">
        <v>1.47994</v>
      </c>
      <c r="BH2070" s="18">
        <v>1.2799400000000001</v>
      </c>
      <c r="BI2070" s="45">
        <v>30.91</v>
      </c>
      <c r="BJ2070" s="47">
        <v>0.15421486295156933</v>
      </c>
      <c r="BK2070" s="51">
        <v>4.3589999999999997E-2</v>
      </c>
      <c r="BL2070" s="18">
        <v>3.7600000000000001E-2</v>
      </c>
      <c r="BM2070" s="51">
        <v>0</v>
      </c>
      <c r="BN2070" s="51">
        <v>0</v>
      </c>
      <c r="BO2070" s="47">
        <v>33.950000000000003</v>
      </c>
      <c r="BP2070" s="51">
        <v>4.5710000000000001E-2</v>
      </c>
      <c r="BQ2070" s="18">
        <v>3.6060000000000002E-2</v>
      </c>
      <c r="BR2070" s="51">
        <v>3.0886390000000001</v>
      </c>
      <c r="BS2070" s="47">
        <v>0</v>
      </c>
      <c r="BT2070" s="51">
        <v>1.4</v>
      </c>
      <c r="BU2070" s="51">
        <v>1.1040000000000001</v>
      </c>
      <c r="BV2070" s="51">
        <v>1.2000000000000002</v>
      </c>
      <c r="BW2070" s="51">
        <v>0.57999999999999996</v>
      </c>
      <c r="BX2070" s="51">
        <v>0.65400000000000003</v>
      </c>
      <c r="BY2070" s="51">
        <v>0.54600000000000004</v>
      </c>
      <c r="BZ2070" s="47">
        <v>61.556218139848063</v>
      </c>
      <c r="CC2070" s="47">
        <v>2.8406249999999913</v>
      </c>
      <c r="CD2070" s="47">
        <v>3.2772277227722859</v>
      </c>
      <c r="CE2070" s="47">
        <v>1.5699997760154736</v>
      </c>
      <c r="CF2070" s="47">
        <v>9.1720804211952238</v>
      </c>
      <c r="CG2070" s="47">
        <v>2.9174917491749279</v>
      </c>
      <c r="CH2070" s="47">
        <v>1.3976634461205235</v>
      </c>
      <c r="CI2070" s="47">
        <v>8.1652760245081435</v>
      </c>
      <c r="CJ2070" s="47">
        <v>0</v>
      </c>
      <c r="CK2070" s="47">
        <v>0</v>
      </c>
      <c r="CL2070" s="47">
        <v>0.19236318168702546</v>
      </c>
      <c r="CN2070" s="47">
        <v>33462.820404858299</v>
      </c>
      <c r="CO2070" s="47">
        <v>0.30428432327166627</v>
      </c>
      <c r="CP2070" s="47">
        <v>433.58803283850648</v>
      </c>
      <c r="CQ2070" s="47">
        <v>684.93999999999994</v>
      </c>
      <c r="CR2070" s="47" t="s">
        <v>157</v>
      </c>
      <c r="CS2070" s="47" t="s">
        <v>157</v>
      </c>
      <c r="CT2070" s="47">
        <v>2.04686870895245</v>
      </c>
      <c r="CU2070" s="47">
        <v>0</v>
      </c>
      <c r="CV2070" s="47" t="s">
        <v>438</v>
      </c>
      <c r="CW2070" s="47">
        <v>0</v>
      </c>
      <c r="CX2070" s="47">
        <v>767.67195239408818</v>
      </c>
      <c r="CY2070" s="47">
        <v>15.713236980958936</v>
      </c>
      <c r="CZ2070" s="47">
        <v>1.2762639933449718</v>
      </c>
      <c r="DA2070" s="47">
        <v>54.5</v>
      </c>
      <c r="DB2070" s="47" t="s">
        <v>157</v>
      </c>
      <c r="DC2070" s="23"/>
      <c r="DD2070" s="47">
        <v>282.65758024691365</v>
      </c>
      <c r="DE2070" s="47">
        <v>8321.8053585244925</v>
      </c>
      <c r="DF2070" s="47">
        <v>2929.5684430449351</v>
      </c>
      <c r="DG2070" s="47">
        <v>0</v>
      </c>
      <c r="DH2070" s="47">
        <v>0.68823124569855476</v>
      </c>
      <c r="DJ2070" s="47">
        <v>1525.6499999999999</v>
      </c>
      <c r="DK2070" s="47">
        <v>3.0886390000000001</v>
      </c>
      <c r="DL2070" s="47">
        <v>2.9961000229410417</v>
      </c>
      <c r="DM2070" s="47">
        <v>1.0486350080293647</v>
      </c>
      <c r="DN2070" s="47">
        <v>1.090583506066381E-2</v>
      </c>
      <c r="DO2070" s="47">
        <v>26.074666149799278</v>
      </c>
      <c r="DP2070" s="47">
        <v>33.951364991970635</v>
      </c>
      <c r="DQ2070" s="47" t="s">
        <v>157</v>
      </c>
      <c r="DR2070" s="47" t="s">
        <v>157</v>
      </c>
      <c r="DS2070" s="47">
        <v>3.0886387285971049</v>
      </c>
      <c r="DT2070" s="47">
        <v>3275.7762316471672</v>
      </c>
      <c r="DU2070" s="47">
        <v>1.0308863872859708</v>
      </c>
      <c r="DV2070" s="47">
        <v>62.475123449950303</v>
      </c>
      <c r="DW2070" s="47">
        <f>IF(pitna[[#This Row],[SÚC]]="-","-",pitna[[#This Row],[ZVC30]]-pitna[[#This Row],[SÚC]])</f>
        <v>-27.475123449950303</v>
      </c>
      <c r="DX2070" s="47" t="str">
        <f>IF(pitna[[#This Row],[Rozdíl Cena pro vodné - sociálně únosná cena]]="-","-",IF(pitna[[#This Row],[Rozdíl Cena pro vodné - sociálně únosná cena]]&gt;0,"ANO","NE"))</f>
        <v>NE</v>
      </c>
      <c r="DY2070" s="47">
        <v>-28.523758457979667</v>
      </c>
      <c r="DZ2070" s="13" t="s">
        <v>441</v>
      </c>
      <c r="EA2070" s="55"/>
      <c r="EB2070" s="55"/>
      <c r="EC2070" s="55" t="s">
        <v>0</v>
      </c>
      <c r="ED2070" s="55"/>
    </row>
    <row r="2071" spans="1:134" ht="15" customHeight="1" x14ac:dyDescent="0.25">
      <c r="A2071" s="29">
        <v>3435</v>
      </c>
      <c r="B2071" s="2" t="s">
        <v>2470</v>
      </c>
      <c r="C2071" s="3" t="s">
        <v>4065</v>
      </c>
      <c r="D2071" s="2" t="s">
        <v>4806</v>
      </c>
      <c r="E2071" s="2" t="s">
        <v>9</v>
      </c>
      <c r="F2071" s="2" t="s">
        <v>4065</v>
      </c>
      <c r="G2071" s="2" t="s">
        <v>5024</v>
      </c>
      <c r="H2071" s="2" t="s">
        <v>6832</v>
      </c>
      <c r="I2071" s="2" t="s">
        <v>439</v>
      </c>
      <c r="J2071" s="2" t="s">
        <v>7039</v>
      </c>
      <c r="K2071" s="2" t="s">
        <v>7040</v>
      </c>
      <c r="L2071" s="42" t="s">
        <v>9109</v>
      </c>
      <c r="O2071" s="11">
        <v>1037</v>
      </c>
      <c r="P2071" s="47">
        <v>5.24</v>
      </c>
      <c r="Q2071" s="47">
        <v>0</v>
      </c>
      <c r="R2071" s="47">
        <v>3.1440000000000001</v>
      </c>
      <c r="S2071" s="11">
        <v>418</v>
      </c>
      <c r="T2071" s="11">
        <v>418</v>
      </c>
      <c r="U2071" s="11">
        <v>0</v>
      </c>
      <c r="V2071" s="47">
        <v>0</v>
      </c>
      <c r="W2071" s="47">
        <v>43.704000000000001</v>
      </c>
      <c r="X2071" s="47">
        <v>0</v>
      </c>
      <c r="Y2071" s="47">
        <v>0</v>
      </c>
      <c r="Z2071" s="47">
        <v>0.997</v>
      </c>
      <c r="AA2071" s="47">
        <v>0.997</v>
      </c>
      <c r="AB2071" s="47">
        <v>0</v>
      </c>
      <c r="AC2071" s="11">
        <v>0</v>
      </c>
      <c r="AD2071" s="11">
        <v>0</v>
      </c>
      <c r="AE2071" s="11">
        <v>0</v>
      </c>
      <c r="AF2071" s="11">
        <v>0</v>
      </c>
      <c r="AG2071" s="49"/>
      <c r="AH2071" s="47">
        <v>0</v>
      </c>
      <c r="AI2071" s="47">
        <v>0</v>
      </c>
      <c r="AJ2071" s="47">
        <v>0</v>
      </c>
      <c r="AK2071" s="47">
        <v>15652</v>
      </c>
      <c r="AL2071" s="47">
        <v>0</v>
      </c>
      <c r="AM2071" s="47">
        <v>30.26</v>
      </c>
      <c r="AN2071" s="51">
        <v>0.71018999999999999</v>
      </c>
      <c r="AO2071" s="51">
        <v>0</v>
      </c>
      <c r="AP2071" s="51">
        <v>0.71018999999999999</v>
      </c>
      <c r="AQ2071" s="51">
        <v>0</v>
      </c>
      <c r="AR2071" s="51">
        <v>0</v>
      </c>
      <c r="AS2071" s="51">
        <v>0</v>
      </c>
      <c r="AT2071" s="51">
        <v>0</v>
      </c>
      <c r="AU2071" s="51">
        <v>0</v>
      </c>
      <c r="AV2071" s="51">
        <v>0</v>
      </c>
      <c r="AW2071" s="51">
        <v>0</v>
      </c>
      <c r="AX2071" s="51">
        <v>0</v>
      </c>
      <c r="AY2071" s="51">
        <v>0.25355100000000003</v>
      </c>
      <c r="AZ2071" s="51">
        <v>0</v>
      </c>
      <c r="BA2071" s="51">
        <v>4.4551E-2</v>
      </c>
      <c r="BB2071" s="51">
        <v>0.20899999999999999</v>
      </c>
      <c r="BC2071" s="51">
        <v>0</v>
      </c>
      <c r="BD2071" s="51">
        <v>0</v>
      </c>
      <c r="BE2071" s="51">
        <v>1.859E-3</v>
      </c>
      <c r="BF2071" s="51">
        <v>0.174765</v>
      </c>
      <c r="BG2071" s="51">
        <v>1.2482580000000001</v>
      </c>
      <c r="BH2071" s="18">
        <v>1.1839999999999999</v>
      </c>
      <c r="BI2071" s="45">
        <v>15.651999999999999</v>
      </c>
      <c r="BJ2071" s="47">
        <v>0.15109094177730378</v>
      </c>
      <c r="BK2071" s="51">
        <v>4.2707000000000002E-2</v>
      </c>
      <c r="BL2071" s="18">
        <v>0.04</v>
      </c>
      <c r="BM2071" s="51">
        <v>4.3704E-2</v>
      </c>
      <c r="BN2071" s="51">
        <v>0</v>
      </c>
      <c r="BO2071" s="47">
        <v>29.22</v>
      </c>
      <c r="BP2071" s="51">
        <v>4.4163000000000001E-2</v>
      </c>
      <c r="BQ2071" s="18">
        <v>2.6499999999999999E-2</v>
      </c>
      <c r="BR2071" s="51">
        <v>3.5379369999999999</v>
      </c>
      <c r="BS2071" s="47">
        <v>0</v>
      </c>
      <c r="BT2071" s="51">
        <v>0.6</v>
      </c>
      <c r="BU2071" s="51">
        <v>0</v>
      </c>
      <c r="BV2071" s="51">
        <v>0.1</v>
      </c>
      <c r="BW2071" s="51">
        <v>0</v>
      </c>
      <c r="BX2071" s="51">
        <v>0</v>
      </c>
      <c r="BY2071" s="51">
        <v>0.1</v>
      </c>
      <c r="BZ2071" s="47">
        <v>132.95165394402036</v>
      </c>
      <c r="CC2071" s="47">
        <v>2.4808612440191387</v>
      </c>
      <c r="CD2071" s="47">
        <v>0.96142719382835107</v>
      </c>
      <c r="CE2071" s="47">
        <v>0.86879988845899125</v>
      </c>
      <c r="CF2071" s="47">
        <v>2.2812557203002015</v>
      </c>
      <c r="CG2071" s="47">
        <v>0.96142719382835107</v>
      </c>
      <c r="CH2071" s="47">
        <v>0.86879988845899125</v>
      </c>
      <c r="CI2071" s="47">
        <v>2.2812557203002015</v>
      </c>
      <c r="CJ2071" s="47" t="s">
        <v>157</v>
      </c>
      <c r="CK2071" s="47" t="s">
        <v>157</v>
      </c>
      <c r="CL2071" s="47">
        <v>0</v>
      </c>
      <c r="CN2071" s="47">
        <v>15652</v>
      </c>
      <c r="CO2071" s="47">
        <v>0</v>
      </c>
      <c r="CP2071" s="47">
        <v>195.65</v>
      </c>
      <c r="CQ2071" s="47">
        <v>253.55099999999996</v>
      </c>
      <c r="CR2071" s="47" t="s">
        <v>157</v>
      </c>
      <c r="CS2071" s="47" t="s">
        <v>157</v>
      </c>
      <c r="CT2071" s="47">
        <v>1.6199271658573982</v>
      </c>
      <c r="CU2071" s="47">
        <v>0</v>
      </c>
      <c r="CV2071" s="47" t="s">
        <v>438</v>
      </c>
      <c r="CW2071" s="47">
        <v>0</v>
      </c>
      <c r="CX2071" s="47">
        <v>366.49729552532369</v>
      </c>
      <c r="CY2071" s="47">
        <v>5.9369892523473897</v>
      </c>
      <c r="CZ2071" s="47">
        <v>1.25</v>
      </c>
      <c r="DA2071" s="47">
        <v>0</v>
      </c>
      <c r="DB2071" s="47" t="s">
        <v>157</v>
      </c>
      <c r="DC2071" s="23"/>
      <c r="DD2071" s="47">
        <v>282.65758024691365</v>
      </c>
      <c r="DE2071" s="47">
        <v>6863.4160843901336</v>
      </c>
      <c r="DF2071" s="47">
        <v>2766.5457312199383</v>
      </c>
      <c r="DG2071" s="47">
        <v>0</v>
      </c>
      <c r="DH2071" s="47">
        <v>4.3529163837310043E-2</v>
      </c>
      <c r="DJ2071" s="47">
        <v>1292.3138200000001</v>
      </c>
      <c r="DK2071" s="47">
        <v>3.5379369999999999</v>
      </c>
      <c r="DL2071" s="47">
        <v>3.4173587960237088</v>
      </c>
      <c r="DM2071" s="47">
        <v>1.0340927716767743</v>
      </c>
      <c r="DN2071" s="47">
        <v>1.3352926143623819E-2</v>
      </c>
      <c r="DO2071" s="47">
        <v>15.093539054966248</v>
      </c>
      <c r="DP2071" s="47">
        <v>29.228416887161355</v>
      </c>
      <c r="DQ2071" s="47" t="s">
        <v>157</v>
      </c>
      <c r="DR2071" s="47" t="s">
        <v>157</v>
      </c>
      <c r="DS2071" s="47">
        <v>3.5379705157106938</v>
      </c>
      <c r="DT2071" s="47">
        <v>2986.2631578947367</v>
      </c>
      <c r="DU2071" s="47">
        <v>1.035293841497511</v>
      </c>
      <c r="DV2071" s="47">
        <v>62.475123449950303</v>
      </c>
      <c r="DW2071" s="47">
        <f>IF(pitna[[#This Row],[SÚC]]="-","-",pitna[[#This Row],[ZVC30]]-pitna[[#This Row],[SÚC]])</f>
        <v>-32.215123449950298</v>
      </c>
      <c r="DX2071" s="47" t="str">
        <f>IF(pitna[[#This Row],[Rozdíl Cena pro vodné - sociálně únosná cena]]="-","-",IF(pitna[[#This Row],[Rozdíl Cena pro vodné - sociálně únosná cena]]&gt;0,"ANO","NE"))</f>
        <v>NE</v>
      </c>
      <c r="DY2071" s="47">
        <v>-33.246706562788944</v>
      </c>
      <c r="DZ2071" s="13" t="s">
        <v>441</v>
      </c>
      <c r="EA2071" s="55"/>
      <c r="EB2071" s="55"/>
      <c r="EC2071" s="55" t="s">
        <v>0</v>
      </c>
      <c r="ED2071" s="55"/>
    </row>
    <row r="2072" spans="1:134" ht="15" customHeight="1" x14ac:dyDescent="0.25">
      <c r="A2072" s="29">
        <v>3436</v>
      </c>
      <c r="B2072" s="2" t="s">
        <v>2471</v>
      </c>
      <c r="C2072" s="3" t="s">
        <v>4065</v>
      </c>
      <c r="D2072" s="2" t="s">
        <v>157</v>
      </c>
      <c r="E2072" s="2" t="s">
        <v>157</v>
      </c>
      <c r="F2072" s="2" t="s">
        <v>157</v>
      </c>
      <c r="G2072" s="2" t="s">
        <v>157</v>
      </c>
      <c r="H2072" s="2" t="s">
        <v>157</v>
      </c>
      <c r="I2072" s="2" t="s">
        <v>157</v>
      </c>
      <c r="J2072" s="2" t="s">
        <v>157</v>
      </c>
      <c r="K2072" s="2" t="s">
        <v>157</v>
      </c>
      <c r="L2072" s="42" t="s">
        <v>9110</v>
      </c>
      <c r="M2072" s="13" t="s">
        <v>9312</v>
      </c>
      <c r="O2072" s="11" t="s">
        <v>157</v>
      </c>
      <c r="P2072" s="47" t="s">
        <v>157</v>
      </c>
      <c r="Q2072" s="47" t="s">
        <v>157</v>
      </c>
      <c r="R2072" s="47" t="s">
        <v>157</v>
      </c>
      <c r="S2072" s="11" t="s">
        <v>157</v>
      </c>
      <c r="T2072" s="11" t="s">
        <v>157</v>
      </c>
      <c r="U2072" s="11" t="s">
        <v>157</v>
      </c>
      <c r="V2072" s="47" t="s">
        <v>157</v>
      </c>
      <c r="W2072" s="47" t="s">
        <v>157</v>
      </c>
      <c r="X2072" s="47" t="s">
        <v>157</v>
      </c>
      <c r="Y2072" s="47" t="s">
        <v>157</v>
      </c>
      <c r="Z2072" s="47" t="s">
        <v>157</v>
      </c>
      <c r="AA2072" s="47" t="s">
        <v>157</v>
      </c>
      <c r="AB2072" s="47" t="s">
        <v>157</v>
      </c>
      <c r="AC2072" s="11" t="s">
        <v>157</v>
      </c>
      <c r="AD2072" s="11" t="s">
        <v>157</v>
      </c>
      <c r="AE2072" s="11" t="s">
        <v>157</v>
      </c>
      <c r="AF2072" s="11" t="s">
        <v>157</v>
      </c>
      <c r="AG2072" s="49" t="s">
        <v>157</v>
      </c>
      <c r="AH2072" s="47" t="s">
        <v>157</v>
      </c>
      <c r="AI2072" s="47" t="s">
        <v>157</v>
      </c>
      <c r="AJ2072" s="47" t="s">
        <v>157</v>
      </c>
      <c r="AK2072" s="47" t="s">
        <v>157</v>
      </c>
      <c r="AL2072" s="47" t="s">
        <v>157</v>
      </c>
      <c r="AM2072" s="47">
        <v>47.13</v>
      </c>
      <c r="AN2072" s="51">
        <v>0.13500000000000001</v>
      </c>
      <c r="AO2072" s="51">
        <v>0</v>
      </c>
      <c r="AP2072" s="51">
        <v>0.13200000000000001</v>
      </c>
      <c r="AQ2072" s="51">
        <v>0</v>
      </c>
      <c r="AR2072" s="51">
        <v>3.0000000000000001E-3</v>
      </c>
      <c r="AS2072" s="51">
        <v>0</v>
      </c>
      <c r="AT2072" s="51">
        <v>0</v>
      </c>
      <c r="AU2072" s="51">
        <v>0</v>
      </c>
      <c r="AV2072" s="51">
        <v>0</v>
      </c>
      <c r="AW2072" s="51">
        <v>0</v>
      </c>
      <c r="AX2072" s="51">
        <v>0</v>
      </c>
      <c r="AY2072" s="51">
        <v>0.18099999999999999</v>
      </c>
      <c r="AZ2072" s="51">
        <v>0</v>
      </c>
      <c r="BA2072" s="51">
        <v>0</v>
      </c>
      <c r="BB2072" s="51">
        <v>0.18099999999999999</v>
      </c>
      <c r="BC2072" s="51">
        <v>0</v>
      </c>
      <c r="BD2072" s="51">
        <v>0</v>
      </c>
      <c r="BE2072" s="51">
        <v>7.0000000000000001E-3</v>
      </c>
      <c r="BF2072" s="51">
        <v>3.4000000000000002E-2</v>
      </c>
      <c r="BG2072" s="51">
        <v>0.38900000000000001</v>
      </c>
      <c r="BH2072" s="18">
        <v>0.37801000000000001</v>
      </c>
      <c r="BI2072" s="45">
        <v>5.125</v>
      </c>
      <c r="BJ2072" s="47">
        <v>3.0425506340525266E-2</v>
      </c>
      <c r="BK2072" s="51">
        <v>8.6E-3</v>
      </c>
      <c r="BL2072" s="18">
        <v>8.2000000000000007E-3</v>
      </c>
      <c r="BM2072" s="51">
        <v>9.6399999999999993E-3</v>
      </c>
      <c r="BN2072" s="51">
        <v>0</v>
      </c>
      <c r="BO2072" s="47">
        <v>45.23</v>
      </c>
      <c r="BP2072" s="51">
        <v>1.634E-2</v>
      </c>
      <c r="BQ2072" s="18">
        <v>1.0970000000000001E-2</v>
      </c>
      <c r="BR2072" s="51">
        <v>4.2005140000000001</v>
      </c>
      <c r="BS2072" s="47">
        <v>0</v>
      </c>
      <c r="BT2072" s="51">
        <v>0</v>
      </c>
      <c r="BU2072" s="51">
        <v>0</v>
      </c>
      <c r="BV2072" s="51">
        <v>0</v>
      </c>
      <c r="BW2072" s="51">
        <v>0</v>
      </c>
      <c r="BX2072" s="51">
        <v>0</v>
      </c>
      <c r="BY2072" s="51">
        <v>0</v>
      </c>
      <c r="BZ2072" s="47" t="s">
        <v>157</v>
      </c>
      <c r="CC2072" s="47" t="s">
        <v>157</v>
      </c>
      <c r="CD2072" s="47" t="s">
        <v>157</v>
      </c>
      <c r="CE2072" s="47" t="s">
        <v>157</v>
      </c>
      <c r="CF2072" s="47" t="s">
        <v>157</v>
      </c>
      <c r="CG2072" s="47" t="s">
        <v>157</v>
      </c>
      <c r="CH2072" s="47" t="s">
        <v>157</v>
      </c>
      <c r="CI2072" s="47" t="s">
        <v>157</v>
      </c>
      <c r="CJ2072" s="47" t="s">
        <v>157</v>
      </c>
      <c r="CK2072" s="47" t="s">
        <v>157</v>
      </c>
      <c r="CL2072" s="47" t="s">
        <v>157</v>
      </c>
      <c r="CN2072" s="47" t="s">
        <v>157</v>
      </c>
      <c r="CO2072" s="47" t="s">
        <v>157</v>
      </c>
      <c r="CP2072" s="47" t="s">
        <v>157</v>
      </c>
      <c r="CQ2072" s="47" t="s">
        <v>157</v>
      </c>
      <c r="CR2072" s="47" t="s">
        <v>157</v>
      </c>
      <c r="CS2072" s="47" t="s">
        <v>157</v>
      </c>
      <c r="CT2072" s="47" t="s">
        <v>157</v>
      </c>
      <c r="CU2072" s="47" t="s">
        <v>157</v>
      </c>
      <c r="CV2072" s="47" t="s">
        <v>157</v>
      </c>
      <c r="CW2072" s="47" t="s">
        <v>157</v>
      </c>
      <c r="CX2072" s="47" t="s">
        <v>157</v>
      </c>
      <c r="CY2072" s="47" t="s">
        <v>157</v>
      </c>
      <c r="CZ2072" s="47" t="s">
        <v>157</v>
      </c>
      <c r="DA2072" s="47" t="s">
        <v>157</v>
      </c>
      <c r="DB2072" s="47" t="s">
        <v>157</v>
      </c>
      <c r="DC2072" s="23"/>
      <c r="DD2072" s="47" t="s">
        <v>157</v>
      </c>
      <c r="DE2072" s="47" t="s">
        <v>157</v>
      </c>
      <c r="DF2072" s="47" t="s">
        <v>157</v>
      </c>
      <c r="DG2072" s="47" t="s">
        <v>157</v>
      </c>
      <c r="DH2072" s="47" t="s">
        <v>157</v>
      </c>
      <c r="DJ2072" s="47" t="s">
        <v>157</v>
      </c>
      <c r="DK2072" s="47" t="s">
        <v>157</v>
      </c>
      <c r="DL2072" s="47" t="s">
        <v>157</v>
      </c>
      <c r="DM2072" s="47" t="s">
        <v>157</v>
      </c>
      <c r="DN2072" s="47" t="s">
        <v>157</v>
      </c>
      <c r="DO2072" s="47" t="s">
        <v>157</v>
      </c>
      <c r="DP2072" s="47" t="s">
        <v>157</v>
      </c>
      <c r="DQ2072" s="47" t="s">
        <v>157</v>
      </c>
      <c r="DR2072" s="47" t="s">
        <v>157</v>
      </c>
      <c r="DS2072" s="47" t="s">
        <v>157</v>
      </c>
      <c r="DT2072" s="47" t="s">
        <v>157</v>
      </c>
      <c r="DU2072" s="47" t="s">
        <v>157</v>
      </c>
      <c r="DV2072" s="47" t="s">
        <v>157</v>
      </c>
      <c r="DW2072" s="47" t="str">
        <f>IF(pitna[[#This Row],[SÚC]]="-","-",pitna[[#This Row],[ZVC30]]-pitna[[#This Row],[SÚC]])</f>
        <v>-</v>
      </c>
      <c r="DX2072" s="47" t="str">
        <f>IF(pitna[[#This Row],[Rozdíl Cena pro vodné - sociálně únosná cena]]="-","-",IF(pitna[[#This Row],[Rozdíl Cena pro vodné - sociálně únosná cena]]&gt;0,"ANO","NE"))</f>
        <v>-</v>
      </c>
      <c r="DY2072" s="47" t="s">
        <v>157</v>
      </c>
      <c r="DZ2072" s="13" t="s">
        <v>157</v>
      </c>
      <c r="EA2072" s="55" t="s">
        <v>157</v>
      </c>
      <c r="EB2072" s="55" t="s">
        <v>157</v>
      </c>
      <c r="EC2072" s="55" t="s">
        <v>157</v>
      </c>
      <c r="ED2072" s="55" t="s">
        <v>157</v>
      </c>
    </row>
    <row r="2073" spans="1:134" ht="15" customHeight="1" x14ac:dyDescent="0.25">
      <c r="A2073" s="29">
        <v>3437</v>
      </c>
      <c r="B2073" s="2" t="s">
        <v>2472</v>
      </c>
      <c r="C2073" s="3" t="s">
        <v>4065</v>
      </c>
      <c r="D2073" s="2" t="s">
        <v>4808</v>
      </c>
      <c r="E2073" s="2" t="s">
        <v>9</v>
      </c>
      <c r="F2073" s="2" t="s">
        <v>4065</v>
      </c>
      <c r="G2073" s="2" t="s">
        <v>5024</v>
      </c>
      <c r="H2073" s="2" t="s">
        <v>6833</v>
      </c>
      <c r="I2073" s="2" t="s">
        <v>439</v>
      </c>
      <c r="J2073" s="2" t="s">
        <v>7039</v>
      </c>
      <c r="K2073" s="2" t="s">
        <v>7045</v>
      </c>
      <c r="L2073" s="42" t="s">
        <v>9111</v>
      </c>
      <c r="O2073" s="11">
        <v>265</v>
      </c>
      <c r="P2073" s="47">
        <v>4.1420000000000003</v>
      </c>
      <c r="Q2073" s="47">
        <v>0</v>
      </c>
      <c r="R2073" s="47">
        <v>2.488</v>
      </c>
      <c r="S2073" s="11">
        <v>110</v>
      </c>
      <c r="T2073" s="11">
        <v>110</v>
      </c>
      <c r="U2073" s="11">
        <v>1</v>
      </c>
      <c r="V2073" s="47">
        <v>50</v>
      </c>
      <c r="W2073" s="47">
        <v>9.94</v>
      </c>
      <c r="X2073" s="47">
        <v>0</v>
      </c>
      <c r="Y2073" s="47">
        <v>9.94</v>
      </c>
      <c r="Z2073" s="47">
        <v>0.37</v>
      </c>
      <c r="AA2073" s="47">
        <v>0.35799999999999998</v>
      </c>
      <c r="AB2073" s="47">
        <v>0</v>
      </c>
      <c r="AC2073" s="11">
        <v>2</v>
      </c>
      <c r="AD2073" s="11">
        <v>0</v>
      </c>
      <c r="AE2073" s="11">
        <v>2</v>
      </c>
      <c r="AF2073" s="11">
        <v>0</v>
      </c>
      <c r="AG2073" s="49"/>
      <c r="AH2073" s="47">
        <v>0</v>
      </c>
      <c r="AI2073" s="47">
        <v>0</v>
      </c>
      <c r="AJ2073" s="47">
        <v>0</v>
      </c>
      <c r="AK2073" s="47">
        <v>10343</v>
      </c>
      <c r="AL2073" s="47">
        <v>0</v>
      </c>
      <c r="AM2073" s="47">
        <v>38</v>
      </c>
      <c r="AN2073" s="51">
        <v>0.161525</v>
      </c>
      <c r="AO2073" s="51">
        <v>0</v>
      </c>
      <c r="AP2073" s="51">
        <v>0.161525</v>
      </c>
      <c r="AQ2073" s="51">
        <v>0</v>
      </c>
      <c r="AR2073" s="51">
        <v>0</v>
      </c>
      <c r="AS2073" s="51">
        <v>0</v>
      </c>
      <c r="AT2073" s="51">
        <v>0</v>
      </c>
      <c r="AU2073" s="51">
        <v>0</v>
      </c>
      <c r="AV2073" s="51">
        <v>0</v>
      </c>
      <c r="AW2073" s="51">
        <v>0</v>
      </c>
      <c r="AX2073" s="51">
        <v>0</v>
      </c>
      <c r="AY2073" s="51">
        <v>9.0393000000000001E-2</v>
      </c>
      <c r="AZ2073" s="51">
        <v>0</v>
      </c>
      <c r="BA2073" s="51">
        <v>5.3930000000000002E-3</v>
      </c>
      <c r="BB2073" s="51">
        <v>8.5000000000000006E-2</v>
      </c>
      <c r="BC2073" s="51">
        <v>0</v>
      </c>
      <c r="BD2073" s="51">
        <v>0</v>
      </c>
      <c r="BE2073" s="51">
        <v>0</v>
      </c>
      <c r="BF2073" s="51">
        <v>0.10027999999999999</v>
      </c>
      <c r="BG2073" s="51">
        <v>0.381768</v>
      </c>
      <c r="BH2073" s="18">
        <v>0.3</v>
      </c>
      <c r="BI2073" s="45">
        <v>10.343</v>
      </c>
      <c r="BJ2073" s="47">
        <v>3.3857220427770555E-2</v>
      </c>
      <c r="BK2073" s="51">
        <v>9.5700000000000004E-3</v>
      </c>
      <c r="BL2073" s="18">
        <v>8.0000000000000002E-3</v>
      </c>
      <c r="BM2073" s="51">
        <v>9.9399999999999992E-3</v>
      </c>
      <c r="BN2073" s="51">
        <v>0</v>
      </c>
      <c r="BO2073" s="47">
        <v>39.89</v>
      </c>
      <c r="BP2073" s="51">
        <v>-1.8107999999999999E-2</v>
      </c>
      <c r="BQ2073" s="18">
        <v>4.0000000000000001E-3</v>
      </c>
      <c r="BR2073" s="51">
        <v>-4.7431950000000001</v>
      </c>
      <c r="BS2073" s="47">
        <v>0</v>
      </c>
      <c r="BT2073" s="51">
        <v>0.11</v>
      </c>
      <c r="BU2073" s="51">
        <v>2.7330000000000001</v>
      </c>
      <c r="BV2073" s="51">
        <v>0.11</v>
      </c>
      <c r="BW2073" s="51">
        <v>0</v>
      </c>
      <c r="BX2073" s="51">
        <v>0.11</v>
      </c>
      <c r="BY2073" s="51">
        <v>0</v>
      </c>
      <c r="BZ2073" s="47">
        <v>44.212218649517688</v>
      </c>
      <c r="CC2073" s="47">
        <v>2.4090909090909092</v>
      </c>
      <c r="CD2073" s="47">
        <v>1.3962264150943395</v>
      </c>
      <c r="CE2073" s="47">
        <v>0.40743514073029996</v>
      </c>
      <c r="CF2073" s="47">
        <v>3.722334004024145</v>
      </c>
      <c r="CG2073" s="47">
        <v>1.350943396226415</v>
      </c>
      <c r="CH2073" s="47">
        <v>0.39422102805796594</v>
      </c>
      <c r="CI2073" s="47">
        <v>3.6016096579476859</v>
      </c>
      <c r="CJ2073" s="47">
        <v>0</v>
      </c>
      <c r="CK2073" s="47">
        <v>0</v>
      </c>
      <c r="CL2073" s="47">
        <v>0</v>
      </c>
      <c r="CN2073" s="47">
        <v>10343</v>
      </c>
      <c r="CO2073" s="47">
        <v>0</v>
      </c>
      <c r="CP2073" s="47">
        <v>129.28749999999999</v>
      </c>
      <c r="CQ2073" s="47">
        <v>90.393000000000001</v>
      </c>
      <c r="CR2073" s="47" t="s">
        <v>157</v>
      </c>
      <c r="CS2073" s="47" t="s">
        <v>157</v>
      </c>
      <c r="CT2073" s="47">
        <v>0.87395339843372322</v>
      </c>
      <c r="CU2073" s="47">
        <v>38.894499999999994</v>
      </c>
      <c r="CV2073" s="47" t="s">
        <v>437</v>
      </c>
      <c r="CW2073" s="47">
        <v>4.0642110762800412</v>
      </c>
      <c r="CX2073" s="47">
        <v>1080.7732497387669</v>
      </c>
      <c r="CY2073" s="47">
        <v>9.4454545454545453</v>
      </c>
      <c r="CZ2073" s="47">
        <v>1.25</v>
      </c>
      <c r="DA2073" s="47">
        <v>100</v>
      </c>
      <c r="DB2073" s="47" t="s">
        <v>157</v>
      </c>
      <c r="DC2073" s="23"/>
      <c r="DD2073" s="47">
        <v>282.65758024691365</v>
      </c>
      <c r="DE2073" s="47">
        <v>7826.9862868790096</v>
      </c>
      <c r="DF2073" s="47">
        <v>3248.9377039875135</v>
      </c>
      <c r="DG2073" s="47">
        <v>0</v>
      </c>
      <c r="DH2073" s="47">
        <v>0</v>
      </c>
      <c r="DJ2073" s="47">
        <v>363.66</v>
      </c>
      <c r="DK2073" s="47">
        <v>-4.7431950000000001</v>
      </c>
      <c r="DL2073" s="47">
        <v>-4.9793763405378648</v>
      </c>
      <c r="DM2073" s="47">
        <v>-1.8921630094043886</v>
      </c>
      <c r="DN2073" s="47">
        <v>8.2181185342743886E-3</v>
      </c>
      <c r="DO2073" s="47">
        <v>39.030188679245285</v>
      </c>
      <c r="DP2073" s="47">
        <v>43.95637408568443</v>
      </c>
      <c r="DQ2073" s="47" t="s">
        <v>157</v>
      </c>
      <c r="DR2073" s="47" t="s">
        <v>157</v>
      </c>
      <c r="DS2073" s="47">
        <v>-4.743194819890614</v>
      </c>
      <c r="DT2073" s="47">
        <v>3470.6181818181817</v>
      </c>
      <c r="DU2073" s="47">
        <v>0.8644935072653257</v>
      </c>
      <c r="DV2073" s="47">
        <v>62.475123449950303</v>
      </c>
      <c r="DW2073" s="47">
        <f>IF(pitna[[#This Row],[SÚC]]="-","-",pitna[[#This Row],[ZVC30]]-pitna[[#This Row],[SÚC]])</f>
        <v>-24.475123449950303</v>
      </c>
      <c r="DX2073" s="47" t="str">
        <f>IF(pitna[[#This Row],[Rozdíl Cena pro vodné - sociálně únosná cena]]="-","-",IF(pitna[[#This Row],[Rozdíl Cena pro vodné - sociálně únosná cena]]&gt;0,"ANO","NE"))</f>
        <v>NE</v>
      </c>
      <c r="DY2073" s="47">
        <v>-18.518749364265872</v>
      </c>
      <c r="DZ2073" s="13" t="s">
        <v>441</v>
      </c>
      <c r="EA2073" s="55"/>
      <c r="EB2073" s="55" t="s">
        <v>9531</v>
      </c>
      <c r="EC2073" s="55" t="s">
        <v>0</v>
      </c>
      <c r="ED2073" s="55" t="s">
        <v>9768</v>
      </c>
    </row>
    <row r="2074" spans="1:134" ht="15" customHeight="1" x14ac:dyDescent="0.25">
      <c r="A2074" s="29">
        <v>3439</v>
      </c>
      <c r="B2074" s="2" t="s">
        <v>2473</v>
      </c>
      <c r="C2074" s="3" t="s">
        <v>4065</v>
      </c>
      <c r="D2074" s="2" t="s">
        <v>4809</v>
      </c>
      <c r="E2074" s="2" t="s">
        <v>9</v>
      </c>
      <c r="F2074" s="2" t="s">
        <v>4065</v>
      </c>
      <c r="G2074" s="2" t="s">
        <v>5024</v>
      </c>
      <c r="H2074" s="2" t="s">
        <v>6834</v>
      </c>
      <c r="I2074" s="2" t="s">
        <v>439</v>
      </c>
      <c r="J2074" s="2" t="s">
        <v>7039</v>
      </c>
      <c r="K2074" s="2" t="s">
        <v>7041</v>
      </c>
      <c r="L2074" s="42" t="s">
        <v>9112</v>
      </c>
      <c r="O2074" s="11">
        <v>636</v>
      </c>
      <c r="P2074" s="47">
        <v>6.0730000000000004</v>
      </c>
      <c r="Q2074" s="47">
        <v>0</v>
      </c>
      <c r="R2074" s="47">
        <v>3.6440000000000001</v>
      </c>
      <c r="S2074" s="11">
        <v>238</v>
      </c>
      <c r="T2074" s="11">
        <v>238</v>
      </c>
      <c r="U2074" s="11">
        <v>0</v>
      </c>
      <c r="V2074" s="47">
        <v>0</v>
      </c>
      <c r="W2074" s="47">
        <v>17.094000000000001</v>
      </c>
      <c r="X2074" s="47">
        <v>0</v>
      </c>
      <c r="Y2074" s="47">
        <v>17.094000000000001</v>
      </c>
      <c r="Z2074" s="47">
        <v>1.131</v>
      </c>
      <c r="AA2074" s="47">
        <v>1.131</v>
      </c>
      <c r="AB2074" s="47">
        <v>0</v>
      </c>
      <c r="AC2074" s="11">
        <v>6</v>
      </c>
      <c r="AD2074" s="11">
        <v>0</v>
      </c>
      <c r="AE2074" s="11">
        <v>8</v>
      </c>
      <c r="AF2074" s="11">
        <v>1</v>
      </c>
      <c r="AG2074" s="49"/>
      <c r="AH2074" s="47">
        <v>0</v>
      </c>
      <c r="AI2074" s="47">
        <v>0</v>
      </c>
      <c r="AJ2074" s="47">
        <v>0</v>
      </c>
      <c r="AK2074" s="47">
        <v>12858</v>
      </c>
      <c r="AL2074" s="47">
        <v>0</v>
      </c>
      <c r="AM2074" s="47">
        <v>40</v>
      </c>
      <c r="AN2074" s="51">
        <v>0.41039999999999999</v>
      </c>
      <c r="AO2074" s="51">
        <v>0</v>
      </c>
      <c r="AP2074" s="51">
        <v>0.41039999999999999</v>
      </c>
      <c r="AQ2074" s="51">
        <v>0</v>
      </c>
      <c r="AR2074" s="51">
        <v>0</v>
      </c>
      <c r="AS2074" s="51">
        <v>0</v>
      </c>
      <c r="AT2074" s="51">
        <v>0</v>
      </c>
      <c r="AU2074" s="51">
        <v>0</v>
      </c>
      <c r="AV2074" s="51">
        <v>0</v>
      </c>
      <c r="AW2074" s="51">
        <v>0</v>
      </c>
      <c r="AX2074" s="51">
        <v>0</v>
      </c>
      <c r="AY2074" s="51">
        <v>5.0971000000000002E-2</v>
      </c>
      <c r="AZ2074" s="51">
        <v>0</v>
      </c>
      <c r="BA2074" s="51">
        <v>2.3970999999999999E-2</v>
      </c>
      <c r="BB2074" s="51">
        <v>2.7E-2</v>
      </c>
      <c r="BC2074" s="51">
        <v>0</v>
      </c>
      <c r="BD2074" s="51">
        <v>0</v>
      </c>
      <c r="BE2074" s="51">
        <v>0</v>
      </c>
      <c r="BF2074" s="51">
        <v>0.122741</v>
      </c>
      <c r="BG2074" s="51">
        <v>0.64370799999999995</v>
      </c>
      <c r="BH2074" s="18">
        <v>0.55100000000000005</v>
      </c>
      <c r="BI2074" s="45">
        <v>12.858000000000001</v>
      </c>
      <c r="BJ2074" s="47">
        <v>5.6474692757419169E-2</v>
      </c>
      <c r="BK2074" s="51">
        <v>1.5963000000000001E-2</v>
      </c>
      <c r="BL2074" s="18">
        <v>1.4E-2</v>
      </c>
      <c r="BM2074" s="51">
        <v>1.7100000000000001E-2</v>
      </c>
      <c r="BN2074" s="51">
        <v>0</v>
      </c>
      <c r="BO2074" s="47">
        <v>40.32</v>
      </c>
      <c r="BP2074" s="51">
        <v>-5.1879999999999999E-3</v>
      </c>
      <c r="BQ2074" s="18">
        <v>8.9999999999999993E-3</v>
      </c>
      <c r="BR2074" s="51">
        <v>-0.80595499999999998</v>
      </c>
      <c r="BS2074" s="47">
        <v>0</v>
      </c>
      <c r="BT2074" s="51">
        <v>0.16</v>
      </c>
      <c r="BU2074" s="51">
        <v>0</v>
      </c>
      <c r="BV2074" s="51">
        <v>0.16</v>
      </c>
      <c r="BW2074" s="51">
        <v>0</v>
      </c>
      <c r="BX2074" s="51">
        <v>2.7E-2</v>
      </c>
      <c r="BY2074" s="51">
        <v>0.13300000000000001</v>
      </c>
      <c r="BZ2074" s="47">
        <v>65.312843029637762</v>
      </c>
      <c r="CC2074" s="47">
        <v>2.672268907563025</v>
      </c>
      <c r="CD2074" s="47">
        <v>1.7783018867924529</v>
      </c>
      <c r="CE2074" s="47">
        <v>0.85033757875584548</v>
      </c>
      <c r="CF2074" s="47">
        <v>6.6163566163566152</v>
      </c>
      <c r="CG2074" s="47">
        <v>1.7783018867924529</v>
      </c>
      <c r="CH2074" s="47">
        <v>0.85033757875584548</v>
      </c>
      <c r="CI2074" s="47">
        <v>6.6163566163566152</v>
      </c>
      <c r="CJ2074" s="47">
        <v>0</v>
      </c>
      <c r="CK2074" s="47">
        <v>12.5</v>
      </c>
      <c r="CL2074" s="47">
        <v>0</v>
      </c>
      <c r="CN2074" s="47">
        <v>12858</v>
      </c>
      <c r="CO2074" s="47">
        <v>0</v>
      </c>
      <c r="CP2074" s="47">
        <v>160.72499999999999</v>
      </c>
      <c r="CQ2074" s="47">
        <v>50.971000000000004</v>
      </c>
      <c r="CR2074" s="47" t="s">
        <v>157</v>
      </c>
      <c r="CS2074" s="47" t="s">
        <v>157</v>
      </c>
      <c r="CT2074" s="47">
        <v>0.39641468346554676</v>
      </c>
      <c r="CU2074" s="47">
        <v>109.75399999999999</v>
      </c>
      <c r="CV2074" s="47" t="s">
        <v>437</v>
      </c>
      <c r="CW2074" s="47">
        <v>6.87552465075487</v>
      </c>
      <c r="CX2074" s="47">
        <v>805.48769028378115</v>
      </c>
      <c r="CY2074" s="47">
        <v>3.1930714777923948</v>
      </c>
      <c r="CZ2074" s="47">
        <v>1.25</v>
      </c>
      <c r="DA2074" s="47">
        <v>16.875</v>
      </c>
      <c r="DB2074" s="47" t="s">
        <v>157</v>
      </c>
      <c r="DC2074" s="23"/>
      <c r="DD2074" s="47">
        <v>282.65758024691365</v>
      </c>
      <c r="DE2074" s="47">
        <v>11261.681453175284</v>
      </c>
      <c r="DF2074" s="47">
        <v>4214.2770217857196</v>
      </c>
      <c r="DG2074" s="47">
        <v>0</v>
      </c>
      <c r="DH2074" s="47">
        <v>0</v>
      </c>
      <c r="DJ2074" s="47">
        <v>638.5200000000001</v>
      </c>
      <c r="DK2074" s="47">
        <v>-0.80595499999999998</v>
      </c>
      <c r="DL2074" s="47">
        <v>-0.81250391530414068</v>
      </c>
      <c r="DM2074" s="47">
        <v>-0.32500156612165632</v>
      </c>
      <c r="DN2074" s="47">
        <v>2.0998600093327111E-3</v>
      </c>
      <c r="DO2074" s="47">
        <v>20.216981132075471</v>
      </c>
      <c r="DP2074" s="47">
        <v>47.200526216876519</v>
      </c>
      <c r="DQ2074" s="47" t="s">
        <v>157</v>
      </c>
      <c r="DR2074" s="47" t="s">
        <v>157</v>
      </c>
      <c r="DS2074" s="47">
        <v>-0.80595549534882294</v>
      </c>
      <c r="DT2074" s="47">
        <v>2704.6554621848741</v>
      </c>
      <c r="DU2074" s="47">
        <v>0.84744817920479087</v>
      </c>
      <c r="DV2074" s="47">
        <v>62.475123449950303</v>
      </c>
      <c r="DW2074" s="47">
        <f>IF(pitna[[#This Row],[SÚC]]="-","-",pitna[[#This Row],[ZVC30]]-pitna[[#This Row],[SÚC]])</f>
        <v>-22.475123449950303</v>
      </c>
      <c r="DX2074" s="47" t="str">
        <f>IF(pitna[[#This Row],[Rozdíl Cena pro vodné - sociálně únosná cena]]="-","-",IF(pitna[[#This Row],[Rozdíl Cena pro vodné - sociálně únosná cena]]&gt;0,"ANO","NE"))</f>
        <v>NE</v>
      </c>
      <c r="DY2074" s="47">
        <v>-15.274597233073784</v>
      </c>
      <c r="DZ2074" s="13" t="s">
        <v>441</v>
      </c>
      <c r="EA2074" s="55"/>
      <c r="EB2074" s="55" t="s">
        <v>9531</v>
      </c>
      <c r="EC2074" s="55" t="s">
        <v>0</v>
      </c>
      <c r="ED2074" s="55" t="s">
        <v>9768</v>
      </c>
    </row>
    <row r="2075" spans="1:134" ht="15" customHeight="1" x14ac:dyDescent="0.25">
      <c r="A2075" s="29">
        <v>3440</v>
      </c>
      <c r="B2075" s="2" t="s">
        <v>2474</v>
      </c>
      <c r="C2075" s="3" t="s">
        <v>4065</v>
      </c>
      <c r="D2075" s="2" t="s">
        <v>4810</v>
      </c>
      <c r="E2075" s="2" t="s">
        <v>9</v>
      </c>
      <c r="F2075" s="2" t="s">
        <v>4065</v>
      </c>
      <c r="G2075" s="2" t="s">
        <v>5024</v>
      </c>
      <c r="H2075" s="2" t="s">
        <v>6835</v>
      </c>
      <c r="I2075" s="2" t="s">
        <v>439</v>
      </c>
      <c r="J2075" s="2" t="s">
        <v>7042</v>
      </c>
      <c r="K2075" s="2" t="s">
        <v>7045</v>
      </c>
      <c r="L2075" s="42" t="s">
        <v>9113</v>
      </c>
      <c r="O2075" s="11">
        <v>323</v>
      </c>
      <c r="P2075" s="47">
        <v>2.367</v>
      </c>
      <c r="Q2075" s="47">
        <v>0</v>
      </c>
      <c r="R2075" s="47">
        <v>1.42</v>
      </c>
      <c r="S2075" s="11">
        <v>119</v>
      </c>
      <c r="T2075" s="11">
        <v>119</v>
      </c>
      <c r="U2075" s="11">
        <v>0</v>
      </c>
      <c r="V2075" s="47">
        <v>0</v>
      </c>
      <c r="W2075" s="47">
        <v>9.4909999999999997</v>
      </c>
      <c r="X2075" s="47">
        <v>0</v>
      </c>
      <c r="Y2075" s="47">
        <v>9.4909999999999997</v>
      </c>
      <c r="Z2075" s="47">
        <v>0.61399999999999999</v>
      </c>
      <c r="AA2075" s="47">
        <v>0.60599999999999998</v>
      </c>
      <c r="AB2075" s="47">
        <v>0</v>
      </c>
      <c r="AC2075" s="11">
        <v>0</v>
      </c>
      <c r="AD2075" s="11">
        <v>0</v>
      </c>
      <c r="AE2075" s="11">
        <v>0</v>
      </c>
      <c r="AF2075" s="11">
        <v>0</v>
      </c>
      <c r="AG2075" s="49"/>
      <c r="AH2075" s="47">
        <v>0</v>
      </c>
      <c r="AI2075" s="47">
        <v>0</v>
      </c>
      <c r="AJ2075" s="47">
        <v>0</v>
      </c>
      <c r="AK2075" s="47">
        <v>6419</v>
      </c>
      <c r="AL2075" s="47">
        <v>0</v>
      </c>
      <c r="AM2075" s="47">
        <v>34.700000000000003</v>
      </c>
      <c r="AN2075" s="51">
        <v>0.154229</v>
      </c>
      <c r="AO2075" s="51">
        <v>0</v>
      </c>
      <c r="AP2075" s="51">
        <v>0.154229</v>
      </c>
      <c r="AQ2075" s="51">
        <v>0</v>
      </c>
      <c r="AR2075" s="51">
        <v>0</v>
      </c>
      <c r="AS2075" s="51">
        <v>0</v>
      </c>
      <c r="AT2075" s="51">
        <v>0</v>
      </c>
      <c r="AU2075" s="51">
        <v>0</v>
      </c>
      <c r="AV2075" s="51">
        <v>0</v>
      </c>
      <c r="AW2075" s="51">
        <v>0</v>
      </c>
      <c r="AX2075" s="51">
        <v>0</v>
      </c>
      <c r="AY2075" s="51">
        <v>6.5839999999999996E-2</v>
      </c>
      <c r="AZ2075" s="51">
        <v>0</v>
      </c>
      <c r="BA2075" s="51">
        <v>4.2840000000000003E-2</v>
      </c>
      <c r="BB2075" s="51">
        <v>2.3E-2</v>
      </c>
      <c r="BC2075" s="51">
        <v>0</v>
      </c>
      <c r="BD2075" s="51">
        <v>0</v>
      </c>
      <c r="BE2075" s="51">
        <v>0</v>
      </c>
      <c r="BF2075" s="51">
        <v>5.1823000000000001E-2</v>
      </c>
      <c r="BG2075" s="51">
        <v>0.29941699999999999</v>
      </c>
      <c r="BH2075" s="18">
        <v>0.28999999999999998</v>
      </c>
      <c r="BI2075" s="45">
        <v>6.4189999999999996</v>
      </c>
      <c r="BJ2075" s="47">
        <v>3.1405490672656133E-2</v>
      </c>
      <c r="BK2075" s="51">
        <v>8.8769999999999995E-3</v>
      </c>
      <c r="BL2075" s="18">
        <v>8.3999999999999995E-3</v>
      </c>
      <c r="BM2075" s="51">
        <v>9.4909999999999994E-3</v>
      </c>
      <c r="BN2075" s="51">
        <v>0</v>
      </c>
      <c r="BO2075" s="47">
        <v>33.72</v>
      </c>
      <c r="BP2075" s="51">
        <v>8.6359999999999996E-3</v>
      </c>
      <c r="BQ2075" s="18">
        <v>1.5E-3</v>
      </c>
      <c r="BR2075" s="51">
        <v>2.8842840000000001</v>
      </c>
      <c r="BS2075" s="47">
        <v>0</v>
      </c>
      <c r="BT2075" s="51">
        <v>7.0000000000000007E-2</v>
      </c>
      <c r="BU2075" s="51">
        <v>0</v>
      </c>
      <c r="BV2075" s="51">
        <v>0.02</v>
      </c>
      <c r="BW2075" s="51">
        <v>0</v>
      </c>
      <c r="BX2075" s="51">
        <v>0.02</v>
      </c>
      <c r="BY2075" s="51">
        <v>0</v>
      </c>
      <c r="BZ2075" s="47">
        <v>83.802816901408448</v>
      </c>
      <c r="CC2075" s="47">
        <v>2.7142857142857144</v>
      </c>
      <c r="CD2075" s="47">
        <v>1.9009287925696594</v>
      </c>
      <c r="CE2075" s="47">
        <v>1.1846420991703646</v>
      </c>
      <c r="CF2075" s="47">
        <v>6.4692866926562003</v>
      </c>
      <c r="CG2075" s="47">
        <v>1.8761609907120742</v>
      </c>
      <c r="CH2075" s="47">
        <v>1.169207022959676</v>
      </c>
      <c r="CI2075" s="47">
        <v>6.3849963122958595</v>
      </c>
      <c r="CJ2075" s="47" t="s">
        <v>157</v>
      </c>
      <c r="CK2075" s="47" t="s">
        <v>157</v>
      </c>
      <c r="CL2075" s="47">
        <v>0</v>
      </c>
      <c r="CN2075" s="47">
        <v>6419</v>
      </c>
      <c r="CO2075" s="47">
        <v>0</v>
      </c>
      <c r="CP2075" s="47">
        <v>80.237499999999997</v>
      </c>
      <c r="CQ2075" s="47">
        <v>65.84</v>
      </c>
      <c r="CR2075" s="47" t="s">
        <v>157</v>
      </c>
      <c r="CS2075" s="47" t="s">
        <v>157</v>
      </c>
      <c r="CT2075" s="47">
        <v>1.0257049384639352</v>
      </c>
      <c r="CU2075" s="47">
        <v>14.397499999999994</v>
      </c>
      <c r="CV2075" s="47" t="s">
        <v>437</v>
      </c>
      <c r="CW2075" s="47">
        <v>1.6218880252337495</v>
      </c>
      <c r="CX2075" s="47">
        <v>723.10465247268235</v>
      </c>
      <c r="CY2075" s="47">
        <v>7.4169201306747787</v>
      </c>
      <c r="CZ2075" s="47">
        <v>1.25</v>
      </c>
      <c r="DA2075" s="47">
        <v>100</v>
      </c>
      <c r="DB2075" s="47" t="s">
        <v>157</v>
      </c>
      <c r="DC2075" s="23"/>
      <c r="DD2075" s="47">
        <v>282.65758024691365</v>
      </c>
      <c r="DE2075" s="47">
        <v>10284.825776698561</v>
      </c>
      <c r="DF2075" s="47">
        <v>3789.1463387836802</v>
      </c>
      <c r="DG2075" s="47">
        <v>0</v>
      </c>
      <c r="DH2075" s="47">
        <v>0</v>
      </c>
      <c r="DJ2075" s="47">
        <v>308.03190000000001</v>
      </c>
      <c r="DK2075" s="47">
        <v>2.8842840000000001</v>
      </c>
      <c r="DL2075" s="47">
        <v>2.8036057304454505</v>
      </c>
      <c r="DM2075" s="47">
        <v>0.97285118846457141</v>
      </c>
      <c r="DN2075" s="47">
        <v>3.5831126343667239E-3</v>
      </c>
      <c r="DO2075" s="47">
        <v>19.873065015479877</v>
      </c>
      <c r="DP2075" s="47">
        <v>35.351413765911907</v>
      </c>
      <c r="DQ2075" s="47" t="s">
        <v>157</v>
      </c>
      <c r="DR2075" s="47" t="s">
        <v>157</v>
      </c>
      <c r="DS2075" s="47">
        <v>2.8842717681360774</v>
      </c>
      <c r="DT2075" s="47">
        <v>2516.1092436974791</v>
      </c>
      <c r="DU2075" s="47">
        <v>0.98157319053134906</v>
      </c>
      <c r="DV2075" s="47">
        <v>62.475123449950303</v>
      </c>
      <c r="DW2075" s="47">
        <f>IF(pitna[[#This Row],[SÚC]]="-","-",pitna[[#This Row],[ZVC30]]-pitna[[#This Row],[SÚC]])</f>
        <v>-27.7751234499503</v>
      </c>
      <c r="DX2075" s="47" t="str">
        <f>IF(pitna[[#This Row],[Rozdíl Cena pro vodné - sociálně únosná cena]]="-","-",IF(pitna[[#This Row],[Rozdíl Cena pro vodné - sociálně únosná cena]]&gt;0,"ANO","NE"))</f>
        <v>NE</v>
      </c>
      <c r="DY2075" s="47">
        <v>-27.123709684038396</v>
      </c>
      <c r="DZ2075" s="13" t="s">
        <v>441</v>
      </c>
      <c r="EA2075" s="55"/>
      <c r="EB2075" s="55" t="s">
        <v>9522</v>
      </c>
      <c r="EC2075" s="55" t="s">
        <v>0</v>
      </c>
      <c r="ED2075" s="55" t="s">
        <v>9770</v>
      </c>
    </row>
    <row r="2076" spans="1:134" ht="15" customHeight="1" x14ac:dyDescent="0.25">
      <c r="A2076" s="29">
        <v>3441</v>
      </c>
      <c r="B2076" s="2" t="s">
        <v>2475</v>
      </c>
      <c r="C2076" s="3" t="s">
        <v>4065</v>
      </c>
      <c r="D2076" s="2" t="s">
        <v>4811</v>
      </c>
      <c r="E2076" s="2" t="s">
        <v>9</v>
      </c>
      <c r="F2076" s="2" t="s">
        <v>4065</v>
      </c>
      <c r="G2076" s="2" t="s">
        <v>5024</v>
      </c>
      <c r="H2076" s="2" t="s">
        <v>6836</v>
      </c>
      <c r="I2076" s="2" t="s">
        <v>439</v>
      </c>
      <c r="J2076" s="2" t="s">
        <v>7039</v>
      </c>
      <c r="K2076" s="2" t="s">
        <v>7041</v>
      </c>
      <c r="L2076" s="42" t="s">
        <v>9114</v>
      </c>
      <c r="O2076" s="11">
        <v>518</v>
      </c>
      <c r="P2076" s="47">
        <v>12.148999999999999</v>
      </c>
      <c r="Q2076" s="47">
        <v>0</v>
      </c>
      <c r="R2076" s="47">
        <v>10.984999999999999</v>
      </c>
      <c r="S2076" s="11">
        <v>267</v>
      </c>
      <c r="T2076" s="11">
        <v>267</v>
      </c>
      <c r="U2076" s="11">
        <v>0</v>
      </c>
      <c r="V2076" s="47">
        <v>0</v>
      </c>
      <c r="W2076" s="47">
        <v>31.184999999999999</v>
      </c>
      <c r="X2076" s="47">
        <v>0</v>
      </c>
      <c r="Y2076" s="47">
        <v>0</v>
      </c>
      <c r="Z2076" s="47">
        <v>2.8580000000000001</v>
      </c>
      <c r="AA2076" s="47">
        <v>2.843</v>
      </c>
      <c r="AB2076" s="47">
        <v>1</v>
      </c>
      <c r="AC2076" s="11">
        <v>1</v>
      </c>
      <c r="AD2076" s="11">
        <v>0</v>
      </c>
      <c r="AE2076" s="11">
        <v>1</v>
      </c>
      <c r="AF2076" s="11">
        <v>0</v>
      </c>
      <c r="AG2076" s="49"/>
      <c r="AH2076" s="47">
        <v>0</v>
      </c>
      <c r="AI2076" s="47">
        <v>0</v>
      </c>
      <c r="AJ2076" s="47">
        <v>0</v>
      </c>
      <c r="AK2076" s="47">
        <v>30757</v>
      </c>
      <c r="AL2076" s="47">
        <v>0</v>
      </c>
      <c r="AM2076" s="47">
        <v>38</v>
      </c>
      <c r="AN2076" s="51">
        <v>0.51291500000000001</v>
      </c>
      <c r="AO2076" s="51">
        <v>0</v>
      </c>
      <c r="AP2076" s="51">
        <v>0.51291500000000001</v>
      </c>
      <c r="AQ2076" s="51">
        <v>0</v>
      </c>
      <c r="AR2076" s="51">
        <v>0</v>
      </c>
      <c r="AS2076" s="51">
        <v>2.0594999999999999E-2</v>
      </c>
      <c r="AT2076" s="51">
        <v>2.0594999999999999E-2</v>
      </c>
      <c r="AU2076" s="51">
        <v>0</v>
      </c>
      <c r="AV2076" s="51">
        <v>0</v>
      </c>
      <c r="AW2076" s="51">
        <v>0</v>
      </c>
      <c r="AX2076" s="51">
        <v>0</v>
      </c>
      <c r="AY2076" s="51">
        <v>0.17962600000000001</v>
      </c>
      <c r="AZ2076" s="51">
        <v>0</v>
      </c>
      <c r="BA2076" s="51">
        <v>9.4626000000000002E-2</v>
      </c>
      <c r="BB2076" s="51">
        <v>8.5000000000000006E-2</v>
      </c>
      <c r="BC2076" s="51">
        <v>0</v>
      </c>
      <c r="BD2076" s="51">
        <v>0</v>
      </c>
      <c r="BE2076" s="51">
        <v>1.5250000000000001E-3</v>
      </c>
      <c r="BF2076" s="51">
        <v>0.16795499999999999</v>
      </c>
      <c r="BG2076" s="51">
        <v>0.971719</v>
      </c>
      <c r="BH2076" s="18">
        <v>1.1930000000000001</v>
      </c>
      <c r="BI2076" s="45">
        <v>30.757000000000001</v>
      </c>
      <c r="BJ2076" s="47">
        <v>0.10021666489628596</v>
      </c>
      <c r="BK2076" s="51">
        <v>2.8327000000000001E-2</v>
      </c>
      <c r="BL2076" s="18">
        <v>3.2300000000000002E-2</v>
      </c>
      <c r="BM2076" s="51">
        <v>3.1564000000000002E-2</v>
      </c>
      <c r="BN2076" s="51">
        <v>0</v>
      </c>
      <c r="BO2076" s="47">
        <v>34.299999999999997</v>
      </c>
      <c r="BP2076" s="51">
        <v>0.104795</v>
      </c>
      <c r="BQ2076" s="18">
        <v>3.4500000000000003E-2</v>
      </c>
      <c r="BR2076" s="51">
        <v>10.784465000000001</v>
      </c>
      <c r="BS2076" s="47">
        <v>0</v>
      </c>
      <c r="BT2076" s="51">
        <v>0.09</v>
      </c>
      <c r="BU2076" s="51">
        <v>0</v>
      </c>
      <c r="BV2076" s="51">
        <v>9.0000000000000011E-2</v>
      </c>
      <c r="BW2076" s="51">
        <v>0</v>
      </c>
      <c r="BX2076" s="51">
        <v>8.5000000000000006E-2</v>
      </c>
      <c r="BY2076" s="51">
        <v>5.0000000000000001E-3</v>
      </c>
      <c r="BZ2076" s="47">
        <v>24.30587164314975</v>
      </c>
      <c r="CC2076" s="47">
        <v>1.9400749063670413</v>
      </c>
      <c r="CD2076" s="47">
        <v>5.5173745173745177</v>
      </c>
      <c r="CE2076" s="47">
        <v>0.71280263871655625</v>
      </c>
      <c r="CF2076" s="47">
        <v>9.1646624979958329</v>
      </c>
      <c r="CG2076" s="47">
        <v>5.4884169884169882</v>
      </c>
      <c r="CH2076" s="47">
        <v>0.70906154719075198</v>
      </c>
      <c r="CI2076" s="47">
        <v>9.1165624498957847</v>
      </c>
      <c r="CJ2076" s="47">
        <v>0</v>
      </c>
      <c r="CK2076" s="47">
        <v>0</v>
      </c>
      <c r="CL2076" s="47">
        <v>9.1033227127901684E-2</v>
      </c>
      <c r="CN2076" s="47">
        <v>30757</v>
      </c>
      <c r="CO2076" s="47">
        <v>8.231130134167422E-2</v>
      </c>
      <c r="CP2076" s="47">
        <v>384.46249999999998</v>
      </c>
      <c r="CQ2076" s="47">
        <v>179.626</v>
      </c>
      <c r="CR2076" s="47" t="s">
        <v>157</v>
      </c>
      <c r="CS2076" s="47" t="s">
        <v>157</v>
      </c>
      <c r="CT2076" s="47">
        <v>0.58401664661703034</v>
      </c>
      <c r="CU2076" s="47">
        <v>204.83649999999997</v>
      </c>
      <c r="CV2076" s="47" t="s">
        <v>437</v>
      </c>
      <c r="CW2076" s="47">
        <v>7.2311399018604146</v>
      </c>
      <c r="CX2076" s="47">
        <v>1085.7838811028346</v>
      </c>
      <c r="CY2076" s="47">
        <v>6.3411586119250183</v>
      </c>
      <c r="CZ2076" s="47">
        <v>1.25</v>
      </c>
      <c r="DA2076" s="47">
        <v>94.444444444444429</v>
      </c>
      <c r="DB2076" s="47" t="s">
        <v>157</v>
      </c>
      <c r="DC2076" s="23"/>
      <c r="DD2076" s="47">
        <v>282.65758024691365</v>
      </c>
      <c r="DE2076" s="47">
        <v>5168.8010226251017</v>
      </c>
      <c r="DF2076" s="47">
        <v>2664.2275541330159</v>
      </c>
      <c r="DG2076" s="47">
        <v>0</v>
      </c>
      <c r="DH2076" s="47">
        <v>5.3835563243548559E-2</v>
      </c>
      <c r="DJ2076" s="47">
        <v>1076.4260000000002</v>
      </c>
      <c r="DK2076" s="47">
        <v>10.784465000000001</v>
      </c>
      <c r="DL2076" s="47">
        <v>9.7354578949226411</v>
      </c>
      <c r="DM2076" s="47">
        <v>3.6994740000706039</v>
      </c>
      <c r="DN2076" s="47">
        <v>2.7635985304158405E-3</v>
      </c>
      <c r="DO2076" s="47">
        <v>59.376447876447877</v>
      </c>
      <c r="DP2076" s="47">
        <v>41.534772478554032</v>
      </c>
      <c r="DQ2076" s="47" t="s">
        <v>157</v>
      </c>
      <c r="DR2076" s="47" t="s">
        <v>157</v>
      </c>
      <c r="DS2076" s="47">
        <v>10.784496341020398</v>
      </c>
      <c r="DT2076" s="47">
        <v>3639.3970037453182</v>
      </c>
      <c r="DU2076" s="47">
        <v>0.91489606737633733</v>
      </c>
      <c r="DV2076" s="47">
        <v>62.475123449950303</v>
      </c>
      <c r="DW2076" s="47">
        <f>IF(pitna[[#This Row],[SÚC]]="-","-",pitna[[#This Row],[ZVC30]]-pitna[[#This Row],[SÚC]])</f>
        <v>-24.475123449950303</v>
      </c>
      <c r="DX2076" s="47" t="str">
        <f>IF(pitna[[#This Row],[Rozdíl Cena pro vodné - sociálně únosná cena]]="-","-",IF(pitna[[#This Row],[Rozdíl Cena pro vodné - sociálně únosná cena]]&gt;0,"ANO","NE"))</f>
        <v>NE</v>
      </c>
      <c r="DY2076" s="47">
        <v>-20.940350971396271</v>
      </c>
      <c r="DZ2076" s="13" t="s">
        <v>441</v>
      </c>
      <c r="EA2076" s="55"/>
      <c r="EB2076" s="55" t="s">
        <v>9522</v>
      </c>
      <c r="EC2076" s="55" t="s">
        <v>0</v>
      </c>
      <c r="ED2076" s="55" t="s">
        <v>9770</v>
      </c>
    </row>
    <row r="2077" spans="1:134" ht="15" customHeight="1" x14ac:dyDescent="0.25">
      <c r="A2077" s="29">
        <v>3442</v>
      </c>
      <c r="B2077" s="2" t="s">
        <v>2476</v>
      </c>
      <c r="C2077" s="3" t="s">
        <v>4065</v>
      </c>
      <c r="D2077" s="2" t="s">
        <v>4812</v>
      </c>
      <c r="E2077" s="2" t="s">
        <v>9</v>
      </c>
      <c r="F2077" s="2" t="s">
        <v>4065</v>
      </c>
      <c r="G2077" s="2" t="s">
        <v>5024</v>
      </c>
      <c r="H2077" s="2" t="s">
        <v>6837</v>
      </c>
      <c r="I2077" s="2" t="s">
        <v>439</v>
      </c>
      <c r="J2077" s="2" t="s">
        <v>7039</v>
      </c>
      <c r="K2077" s="2" t="s">
        <v>7041</v>
      </c>
      <c r="L2077" s="42" t="s">
        <v>9115</v>
      </c>
      <c r="O2077" s="11">
        <v>1102</v>
      </c>
      <c r="P2077" s="47">
        <v>7.8019999999999996</v>
      </c>
      <c r="Q2077" s="47">
        <v>0</v>
      </c>
      <c r="R2077" s="47">
        <v>5.7640000000000002</v>
      </c>
      <c r="S2077" s="11">
        <v>335</v>
      </c>
      <c r="T2077" s="11">
        <v>335</v>
      </c>
      <c r="U2077" s="11">
        <v>0</v>
      </c>
      <c r="V2077" s="47">
        <v>0</v>
      </c>
      <c r="W2077" s="47">
        <v>21.481999999999999</v>
      </c>
      <c r="X2077" s="47">
        <v>0</v>
      </c>
      <c r="Y2077" s="47">
        <v>0</v>
      </c>
      <c r="Z2077" s="47">
        <v>2.3199999999999998</v>
      </c>
      <c r="AA2077" s="47">
        <v>2.2989999999999999</v>
      </c>
      <c r="AB2077" s="47">
        <v>0</v>
      </c>
      <c r="AC2077" s="11">
        <v>0</v>
      </c>
      <c r="AD2077" s="11">
        <v>0</v>
      </c>
      <c r="AE2077" s="11">
        <v>0</v>
      </c>
      <c r="AF2077" s="11">
        <v>0</v>
      </c>
      <c r="AG2077" s="49"/>
      <c r="AH2077" s="47">
        <v>0</v>
      </c>
      <c r="AI2077" s="47">
        <v>0</v>
      </c>
      <c r="AJ2077" s="47">
        <v>0</v>
      </c>
      <c r="AK2077" s="47">
        <v>19296</v>
      </c>
      <c r="AL2077" s="47">
        <v>0</v>
      </c>
      <c r="AM2077" s="47">
        <v>42.55</v>
      </c>
      <c r="AN2077" s="51">
        <v>0.53300000000000003</v>
      </c>
      <c r="AO2077" s="51">
        <v>0</v>
      </c>
      <c r="AP2077" s="51">
        <v>0.53300000000000003</v>
      </c>
      <c r="AQ2077" s="51">
        <v>0</v>
      </c>
      <c r="AR2077" s="51">
        <v>0</v>
      </c>
      <c r="AS2077" s="51">
        <v>0</v>
      </c>
      <c r="AT2077" s="51">
        <v>0</v>
      </c>
      <c r="AU2077" s="51">
        <v>0</v>
      </c>
      <c r="AV2077" s="51">
        <v>0</v>
      </c>
      <c r="AW2077" s="51">
        <v>0</v>
      </c>
      <c r="AX2077" s="51">
        <v>0</v>
      </c>
      <c r="AY2077" s="51">
        <v>9.2943999999999999E-2</v>
      </c>
      <c r="AZ2077" s="51">
        <v>0</v>
      </c>
      <c r="BA2077" s="51">
        <v>2.8944000000000001E-2</v>
      </c>
      <c r="BB2077" s="51">
        <v>6.4000000000000001E-2</v>
      </c>
      <c r="BC2077" s="51">
        <v>0</v>
      </c>
      <c r="BD2077" s="51">
        <v>0</v>
      </c>
      <c r="BE2077" s="51">
        <v>1.4200000000000001E-4</v>
      </c>
      <c r="BF2077" s="51">
        <v>0.123956</v>
      </c>
      <c r="BG2077" s="51">
        <v>0.82321900000000003</v>
      </c>
      <c r="BH2077" s="18">
        <v>0.80600000000000005</v>
      </c>
      <c r="BI2077" s="45">
        <v>19.295999999999999</v>
      </c>
      <c r="BJ2077" s="47">
        <v>6.8096528609584928E-2</v>
      </c>
      <c r="BK2077" s="51">
        <v>1.9248000000000001E-2</v>
      </c>
      <c r="BL2077" s="18">
        <v>1.9E-2</v>
      </c>
      <c r="BM2077" s="51">
        <v>2.1482000000000001E-2</v>
      </c>
      <c r="BN2077" s="51">
        <v>0</v>
      </c>
      <c r="BO2077" s="47">
        <v>42.76</v>
      </c>
      <c r="BP2077" s="51">
        <v>-4.2170000000000003E-3</v>
      </c>
      <c r="BQ2077" s="18">
        <v>2.5000000000000001E-3</v>
      </c>
      <c r="BR2077" s="51">
        <v>-0.51220900000000003</v>
      </c>
      <c r="BS2077" s="47">
        <v>0</v>
      </c>
      <c r="BT2077" s="51">
        <v>0.68</v>
      </c>
      <c r="BU2077" s="51">
        <v>0</v>
      </c>
      <c r="BV2077" s="51">
        <v>0.43</v>
      </c>
      <c r="BW2077" s="51">
        <v>0</v>
      </c>
      <c r="BX2077" s="51">
        <v>6.4000000000000001E-2</v>
      </c>
      <c r="BY2077" s="51">
        <v>0.36599999999999999</v>
      </c>
      <c r="BZ2077" s="47">
        <v>58.119361554476058</v>
      </c>
      <c r="CC2077" s="47">
        <v>3.2895522388059701</v>
      </c>
      <c r="CD2077" s="47">
        <v>2.1052631578947367</v>
      </c>
      <c r="CE2077" s="47">
        <v>1.1027349728594109</v>
      </c>
      <c r="CF2077" s="47">
        <v>10.799739316637183</v>
      </c>
      <c r="CG2077" s="47">
        <v>2.0862068965517242</v>
      </c>
      <c r="CH2077" s="47">
        <v>1.0927533200878385</v>
      </c>
      <c r="CI2077" s="47">
        <v>10.701983055581417</v>
      </c>
      <c r="CJ2077" s="47" t="s">
        <v>157</v>
      </c>
      <c r="CK2077" s="47" t="s">
        <v>157</v>
      </c>
      <c r="CL2077" s="47">
        <v>0</v>
      </c>
      <c r="CN2077" s="47">
        <v>19296</v>
      </c>
      <c r="CO2077" s="47">
        <v>0</v>
      </c>
      <c r="CP2077" s="47">
        <v>241.2</v>
      </c>
      <c r="CQ2077" s="47">
        <v>92.944000000000003</v>
      </c>
      <c r="CR2077" s="47" t="s">
        <v>157</v>
      </c>
      <c r="CS2077" s="47" t="s">
        <v>157</v>
      </c>
      <c r="CT2077" s="47">
        <v>0.48167495854063014</v>
      </c>
      <c r="CU2077" s="47">
        <v>148.25599999999997</v>
      </c>
      <c r="CV2077" s="47" t="s">
        <v>437</v>
      </c>
      <c r="CW2077" s="47">
        <v>7.7024106400664989</v>
      </c>
      <c r="CX2077" s="47">
        <v>1002.4937655860349</v>
      </c>
      <c r="CY2077" s="47">
        <v>4.8287614297589361</v>
      </c>
      <c r="CZ2077" s="47">
        <v>1.25</v>
      </c>
      <c r="DA2077" s="47">
        <v>14.88372093023256</v>
      </c>
      <c r="DB2077" s="47" t="s">
        <v>157</v>
      </c>
      <c r="DC2077" s="23"/>
      <c r="DD2077" s="47">
        <v>282.6575802469136</v>
      </c>
      <c r="DE2077" s="47">
        <v>16182.910091027577</v>
      </c>
      <c r="DF2077" s="47">
        <v>4919.4871873813418</v>
      </c>
      <c r="DG2077" s="47">
        <v>0</v>
      </c>
      <c r="DH2077" s="47">
        <v>7.3773898586866164E-3</v>
      </c>
      <c r="DJ2077" s="47">
        <v>819.00239999999997</v>
      </c>
      <c r="DK2077" s="47">
        <v>-0.51220900000000003</v>
      </c>
      <c r="DL2077" s="47">
        <v>-0.51489470604725951</v>
      </c>
      <c r="DM2077" s="47">
        <v>-0.21908769742310891</v>
      </c>
      <c r="DN2077" s="47">
        <v>3.3167495854063019E-3</v>
      </c>
      <c r="DO2077" s="47">
        <v>17.509981851179674</v>
      </c>
      <c r="DP2077" s="47">
        <v>50.471477556109726</v>
      </c>
      <c r="DQ2077" s="47" t="s">
        <v>157</v>
      </c>
      <c r="DR2077" s="47" t="s">
        <v>157</v>
      </c>
      <c r="DS2077" s="47">
        <v>-0.5122573701530212</v>
      </c>
      <c r="DT2077" s="47">
        <v>2457.3701492537311</v>
      </c>
      <c r="DU2077" s="47">
        <v>0.84305041303173001</v>
      </c>
      <c r="DV2077" s="47">
        <v>62.475123449950303</v>
      </c>
      <c r="DW2077" s="47">
        <f>IF(pitna[[#This Row],[SÚC]]="-","-",pitna[[#This Row],[ZVC30]]-pitna[[#This Row],[SÚC]])</f>
        <v>-19.925123449950306</v>
      </c>
      <c r="DX2077" s="47" t="str">
        <f>IF(pitna[[#This Row],[Rozdíl Cena pro vodné - sociálně únosná cena]]="-","-",IF(pitna[[#This Row],[Rozdíl Cena pro vodné - sociálně únosná cena]]&gt;0,"ANO","NE"))</f>
        <v>NE</v>
      </c>
      <c r="DY2077" s="47">
        <v>-12.003645893840577</v>
      </c>
      <c r="DZ2077" s="13" t="s">
        <v>441</v>
      </c>
      <c r="EA2077" s="55"/>
      <c r="EB2077" s="55" t="s">
        <v>9531</v>
      </c>
      <c r="EC2077" s="55" t="s">
        <v>0</v>
      </c>
      <c r="ED2077" s="55" t="s">
        <v>9768</v>
      </c>
    </row>
    <row r="2078" spans="1:134" ht="15" customHeight="1" x14ac:dyDescent="0.25">
      <c r="A2078" s="29">
        <v>3443</v>
      </c>
      <c r="B2078" s="2" t="s">
        <v>2477</v>
      </c>
      <c r="C2078" s="3" t="s">
        <v>4065</v>
      </c>
      <c r="D2078" s="2" t="s">
        <v>4813</v>
      </c>
      <c r="E2078" s="2" t="s">
        <v>9</v>
      </c>
      <c r="F2078" s="2" t="s">
        <v>4065</v>
      </c>
      <c r="G2078" s="2" t="s">
        <v>5024</v>
      </c>
      <c r="H2078" s="2" t="s">
        <v>6838</v>
      </c>
      <c r="I2078" s="2" t="s">
        <v>439</v>
      </c>
      <c r="J2078" s="2" t="s">
        <v>7039</v>
      </c>
      <c r="K2078" s="2" t="s">
        <v>7040</v>
      </c>
      <c r="L2078" s="42" t="s">
        <v>9116</v>
      </c>
      <c r="O2078" s="11">
        <v>2973</v>
      </c>
      <c r="P2078" s="47">
        <v>25.236999999999998</v>
      </c>
      <c r="Q2078" s="47">
        <v>0</v>
      </c>
      <c r="R2078" s="47">
        <v>21.733000000000001</v>
      </c>
      <c r="S2078" s="11">
        <v>963</v>
      </c>
      <c r="T2078" s="11">
        <v>985</v>
      </c>
      <c r="U2078" s="11">
        <v>2</v>
      </c>
      <c r="V2078" s="47">
        <v>600</v>
      </c>
      <c r="W2078" s="47">
        <v>100.58799999999999</v>
      </c>
      <c r="X2078" s="47">
        <v>0</v>
      </c>
      <c r="Y2078" s="47">
        <v>100.58799999999999</v>
      </c>
      <c r="Z2078" s="47">
        <v>16.788</v>
      </c>
      <c r="AA2078" s="47">
        <v>16.734000000000002</v>
      </c>
      <c r="AB2078" s="47">
        <v>1</v>
      </c>
      <c r="AC2078" s="11">
        <v>1</v>
      </c>
      <c r="AD2078" s="11">
        <v>0</v>
      </c>
      <c r="AE2078" s="11">
        <v>1</v>
      </c>
      <c r="AF2078" s="11">
        <v>0</v>
      </c>
      <c r="AG2078" s="49"/>
      <c r="AH2078" s="47">
        <v>0</v>
      </c>
      <c r="AI2078" s="47">
        <v>0</v>
      </c>
      <c r="AJ2078" s="47">
        <v>0</v>
      </c>
      <c r="AK2078" s="47">
        <v>82903</v>
      </c>
      <c r="AL2078" s="47">
        <v>0</v>
      </c>
      <c r="AM2078" s="47">
        <v>31.2</v>
      </c>
      <c r="AN2078" s="51">
        <v>1.634555</v>
      </c>
      <c r="AO2078" s="51">
        <v>0</v>
      </c>
      <c r="AP2078" s="51">
        <v>1.634555</v>
      </c>
      <c r="AQ2078" s="51">
        <v>0</v>
      </c>
      <c r="AR2078" s="51">
        <v>0</v>
      </c>
      <c r="AS2078" s="51">
        <v>9.8158999999999996E-2</v>
      </c>
      <c r="AT2078" s="51">
        <v>9.8158999999999996E-2</v>
      </c>
      <c r="AU2078" s="51">
        <v>0</v>
      </c>
      <c r="AV2078" s="51">
        <v>0</v>
      </c>
      <c r="AW2078" s="51">
        <v>0</v>
      </c>
      <c r="AX2078" s="51">
        <v>0</v>
      </c>
      <c r="AY2078" s="51">
        <v>0.19761200000000001</v>
      </c>
      <c r="AZ2078" s="51">
        <v>0</v>
      </c>
      <c r="BA2078" s="51">
        <v>0.17061200000000001</v>
      </c>
      <c r="BB2078" s="51">
        <v>2.7E-2</v>
      </c>
      <c r="BC2078" s="51">
        <v>0</v>
      </c>
      <c r="BD2078" s="51">
        <v>0</v>
      </c>
      <c r="BE2078" s="51">
        <v>4.9680000000000002E-3</v>
      </c>
      <c r="BF2078" s="51">
        <v>0.475493</v>
      </c>
      <c r="BG2078" s="51">
        <v>2.6736629999999999</v>
      </c>
      <c r="BH2078" s="18">
        <v>2.2879999999999998</v>
      </c>
      <c r="BI2078" s="45">
        <v>82.903000000000006</v>
      </c>
      <c r="BJ2078" s="47">
        <v>0.29566516463841597</v>
      </c>
      <c r="BK2078" s="51">
        <v>8.3571999999999994E-2</v>
      </c>
      <c r="BL2078" s="18">
        <v>7.3999999999999996E-2</v>
      </c>
      <c r="BM2078" s="51">
        <v>0.100588</v>
      </c>
      <c r="BN2078" s="51">
        <v>0</v>
      </c>
      <c r="BO2078" s="47">
        <v>31.99</v>
      </c>
      <c r="BP2078" s="51">
        <v>-6.6216999999999998E-2</v>
      </c>
      <c r="BQ2078" s="18">
        <v>2.0799999999999999E-2</v>
      </c>
      <c r="BR2078" s="51">
        <v>-2.4766249999999999</v>
      </c>
      <c r="BS2078" s="47">
        <v>0</v>
      </c>
      <c r="BT2078" s="51">
        <v>0.64</v>
      </c>
      <c r="BU2078" s="51">
        <v>0</v>
      </c>
      <c r="BV2078" s="51">
        <v>0.19</v>
      </c>
      <c r="BW2078" s="51">
        <v>0</v>
      </c>
      <c r="BX2078" s="51">
        <v>2.7E-2</v>
      </c>
      <c r="BY2078" s="51">
        <v>0.16300000000000001</v>
      </c>
      <c r="BZ2078" s="47">
        <v>44.310495559747849</v>
      </c>
      <c r="CC2078" s="47">
        <v>3.0872274143302181</v>
      </c>
      <c r="CD2078" s="47">
        <v>5.6468213925327948</v>
      </c>
      <c r="CE2078" s="47">
        <v>2.1163447544262275</v>
      </c>
      <c r="CF2078" s="47">
        <v>16.689863602020122</v>
      </c>
      <c r="CG2078" s="47">
        <v>5.6286579212916248</v>
      </c>
      <c r="CH2078" s="47">
        <v>2.1095373552876158</v>
      </c>
      <c r="CI2078" s="47">
        <v>16.636179265916414</v>
      </c>
      <c r="CJ2078" s="47">
        <v>0</v>
      </c>
      <c r="CK2078" s="47">
        <v>0</v>
      </c>
      <c r="CL2078" s="47">
        <v>0.13803892697740763</v>
      </c>
      <c r="CN2078" s="47">
        <v>82903</v>
      </c>
      <c r="CO2078" s="47">
        <v>3.9624361057177954E-2</v>
      </c>
      <c r="CP2078" s="47">
        <v>1036.2874999999999</v>
      </c>
      <c r="CQ2078" s="47">
        <v>197.61200000000002</v>
      </c>
      <c r="CR2078" s="47" t="s">
        <v>157</v>
      </c>
      <c r="CS2078" s="47" t="s">
        <v>157</v>
      </c>
      <c r="CT2078" s="47">
        <v>0.23836531850475859</v>
      </c>
      <c r="CU2078" s="47">
        <v>838.67549999999983</v>
      </c>
      <c r="CV2078" s="47" t="s">
        <v>437</v>
      </c>
      <c r="CW2078" s="47">
        <v>10.035364715454936</v>
      </c>
      <c r="CX2078" s="47">
        <v>991.99492653041705</v>
      </c>
      <c r="CY2078" s="47">
        <v>2.3645718661752748</v>
      </c>
      <c r="CZ2078" s="47">
        <v>1.25</v>
      </c>
      <c r="DA2078" s="47">
        <v>14.210526315789474</v>
      </c>
      <c r="DB2078" s="47" t="s">
        <v>157</v>
      </c>
      <c r="DC2078" s="23"/>
      <c r="DD2078" s="47">
        <v>282.6575802469136</v>
      </c>
      <c r="DE2078" s="47">
        <v>10055.293472383984</v>
      </c>
      <c r="DF2078" s="47">
        <v>3257.0627695613107</v>
      </c>
      <c r="DG2078" s="47">
        <v>0</v>
      </c>
      <c r="DH2078" s="47">
        <v>5.9445747379505101E-2</v>
      </c>
      <c r="DJ2078" s="47">
        <v>2607.4463999999998</v>
      </c>
      <c r="DK2078" s="47">
        <v>-2.4766249999999999</v>
      </c>
      <c r="DL2078" s="47">
        <v>-2.5395344655982193</v>
      </c>
      <c r="DM2078" s="47">
        <v>-0.79233475326664438</v>
      </c>
      <c r="DN2078" s="47">
        <v>3.2568182092324765E-4</v>
      </c>
      <c r="DO2078" s="47">
        <v>27.885301042717792</v>
      </c>
      <c r="DP2078" s="47">
        <v>42.027694682429519</v>
      </c>
      <c r="DQ2078" s="47" t="s">
        <v>157</v>
      </c>
      <c r="DR2078" s="47" t="s">
        <v>157</v>
      </c>
      <c r="DS2078" s="47">
        <v>-2.4766397260986146</v>
      </c>
      <c r="DT2078" s="47">
        <v>2776.3894080996884</v>
      </c>
      <c r="DU2078" s="47">
        <v>0.74236762772153075</v>
      </c>
      <c r="DV2078" s="47">
        <v>62.475123449950303</v>
      </c>
      <c r="DW2078" s="47">
        <f>IF(pitna[[#This Row],[SÚC]]="-","-",pitna[[#This Row],[ZVC30]]-pitna[[#This Row],[SÚC]])</f>
        <v>-31.275123449950303</v>
      </c>
      <c r="DX2078" s="47" t="str">
        <f>IF(pitna[[#This Row],[Rozdíl Cena pro vodné - sociálně únosná cena]]="-","-",IF(pitna[[#This Row],[Rozdíl Cena pro vodné - sociálně únosná cena]]&gt;0,"ANO","NE"))</f>
        <v>NE</v>
      </c>
      <c r="DY2078" s="47">
        <v>-20.447428767520783</v>
      </c>
      <c r="DZ2078" s="13" t="s">
        <v>441</v>
      </c>
      <c r="EA2078" s="55"/>
      <c r="EB2078" s="55" t="s">
        <v>9531</v>
      </c>
      <c r="EC2078" s="55" t="s">
        <v>0</v>
      </c>
      <c r="ED2078" s="55" t="s">
        <v>9768</v>
      </c>
    </row>
    <row r="2079" spans="1:134" ht="15" customHeight="1" x14ac:dyDescent="0.25">
      <c r="A2079" s="29">
        <v>3444</v>
      </c>
      <c r="B2079" s="2" t="s">
        <v>2478</v>
      </c>
      <c r="C2079" s="3" t="s">
        <v>4065</v>
      </c>
      <c r="D2079" s="2" t="s">
        <v>4814</v>
      </c>
      <c r="E2079" s="2" t="s">
        <v>9</v>
      </c>
      <c r="F2079" s="2" t="s">
        <v>4065</v>
      </c>
      <c r="G2079" s="2" t="s">
        <v>5024</v>
      </c>
      <c r="H2079" s="2" t="s">
        <v>6839</v>
      </c>
      <c r="I2079" s="2" t="s">
        <v>439</v>
      </c>
      <c r="J2079" s="2" t="s">
        <v>7039</v>
      </c>
      <c r="K2079" s="2" t="s">
        <v>7040</v>
      </c>
      <c r="L2079" s="42" t="s">
        <v>9117</v>
      </c>
      <c r="O2079" s="11">
        <v>1329</v>
      </c>
      <c r="P2079" s="47">
        <v>8.9770000000000003</v>
      </c>
      <c r="Q2079" s="47">
        <v>0</v>
      </c>
      <c r="R2079" s="47">
        <v>7.3339999999999996</v>
      </c>
      <c r="S2079" s="11">
        <v>466</v>
      </c>
      <c r="T2079" s="11">
        <v>502</v>
      </c>
      <c r="U2079" s="11">
        <v>1</v>
      </c>
      <c r="V2079" s="47">
        <v>300</v>
      </c>
      <c r="W2079" s="47">
        <v>90.384</v>
      </c>
      <c r="X2079" s="47">
        <v>0</v>
      </c>
      <c r="Y2079" s="47">
        <v>0</v>
      </c>
      <c r="Z2079" s="47">
        <v>22.172000000000001</v>
      </c>
      <c r="AA2079" s="47">
        <v>21.983000000000001</v>
      </c>
      <c r="AB2079" s="47">
        <v>2</v>
      </c>
      <c r="AC2079" s="11">
        <v>6</v>
      </c>
      <c r="AD2079" s="11">
        <v>0</v>
      </c>
      <c r="AE2079" s="11">
        <v>7</v>
      </c>
      <c r="AF2079" s="11">
        <v>7</v>
      </c>
      <c r="AG2079" s="49">
        <v>2</v>
      </c>
      <c r="AH2079" s="47">
        <v>0</v>
      </c>
      <c r="AI2079" s="47">
        <v>92.221000000000004</v>
      </c>
      <c r="AJ2079" s="47">
        <v>0</v>
      </c>
      <c r="AK2079" s="47">
        <v>32243</v>
      </c>
      <c r="AL2079" s="47">
        <v>2484</v>
      </c>
      <c r="AM2079" s="47">
        <v>27.68</v>
      </c>
      <c r="AN2079" s="51">
        <v>0.18240700000000001</v>
      </c>
      <c r="AO2079" s="51">
        <v>0.18076800000000001</v>
      </c>
      <c r="AP2079" s="51">
        <v>0</v>
      </c>
      <c r="AQ2079" s="51">
        <v>1.639E-3</v>
      </c>
      <c r="AR2079" s="51">
        <v>0</v>
      </c>
      <c r="AS2079" s="51">
        <v>0.17372499999999999</v>
      </c>
      <c r="AT2079" s="51">
        <v>0.17372499999999999</v>
      </c>
      <c r="AU2079" s="51">
        <v>0</v>
      </c>
      <c r="AV2079" s="51">
        <v>0</v>
      </c>
      <c r="AW2079" s="51">
        <v>0</v>
      </c>
      <c r="AX2079" s="51">
        <v>0</v>
      </c>
      <c r="AY2079" s="51">
        <v>0.60131500000000004</v>
      </c>
      <c r="AZ2079" s="51">
        <v>0</v>
      </c>
      <c r="BA2079" s="51">
        <v>0.20131499999999999</v>
      </c>
      <c r="BB2079" s="51">
        <v>0.4</v>
      </c>
      <c r="BC2079" s="51">
        <v>0</v>
      </c>
      <c r="BD2079" s="51">
        <v>0</v>
      </c>
      <c r="BE2079" s="51">
        <v>9.3800000000000003E-4</v>
      </c>
      <c r="BF2079" s="51">
        <v>0.501946</v>
      </c>
      <c r="BG2079" s="51">
        <v>1.593267</v>
      </c>
      <c r="BH2079" s="18">
        <v>1.73</v>
      </c>
      <c r="BI2079" s="45">
        <v>34.726999999999997</v>
      </c>
      <c r="BJ2079" s="47">
        <v>0.24132379517440805</v>
      </c>
      <c r="BK2079" s="51">
        <v>6.8211999999999995E-2</v>
      </c>
      <c r="BL2079" s="18">
        <v>6.5000000000000002E-2</v>
      </c>
      <c r="BM2079" s="51">
        <v>0</v>
      </c>
      <c r="BN2079" s="51">
        <v>0</v>
      </c>
      <c r="BO2079" s="47">
        <v>23.35</v>
      </c>
      <c r="BP2079" s="51">
        <v>0.29463099999999998</v>
      </c>
      <c r="BQ2079" s="18">
        <v>6.9000000000000006E-2</v>
      </c>
      <c r="BR2079" s="51">
        <v>18.492273000000001</v>
      </c>
      <c r="BS2079" s="47">
        <v>0</v>
      </c>
      <c r="BT2079" s="51">
        <v>2.8</v>
      </c>
      <c r="BU2079" s="51">
        <v>0</v>
      </c>
      <c r="BV2079" s="51">
        <v>0.7</v>
      </c>
      <c r="BW2079" s="51">
        <v>0</v>
      </c>
      <c r="BX2079" s="51">
        <v>0.4</v>
      </c>
      <c r="BY2079" s="51">
        <v>0.3</v>
      </c>
      <c r="BZ2079" s="47">
        <v>63.539678211071724</v>
      </c>
      <c r="CC2079" s="47">
        <v>2.851931330472103</v>
      </c>
      <c r="CD2079" s="47">
        <v>16.683220466516179</v>
      </c>
      <c r="CE2079" s="47">
        <v>8.2826841395489588</v>
      </c>
      <c r="CF2079" s="47">
        <v>24.530890423083733</v>
      </c>
      <c r="CG2079" s="47">
        <v>16.541008276899923</v>
      </c>
      <c r="CH2079" s="47">
        <v>8.2120803463695076</v>
      </c>
      <c r="CI2079" s="47">
        <v>24.321782616392284</v>
      </c>
      <c r="CJ2079" s="47">
        <v>0</v>
      </c>
      <c r="CK2079" s="47">
        <v>100</v>
      </c>
      <c r="CL2079" s="47">
        <v>0</v>
      </c>
      <c r="CN2079" s="47">
        <v>34727</v>
      </c>
      <c r="CO2079" s="47">
        <v>0.2227915784783335</v>
      </c>
      <c r="CP2079" s="47">
        <v>458.23750000000001</v>
      </c>
      <c r="CQ2079" s="47">
        <v>601.31500000000005</v>
      </c>
      <c r="CR2079" s="47" t="s">
        <v>157</v>
      </c>
      <c r="CS2079" s="47" t="s">
        <v>157</v>
      </c>
      <c r="CT2079" s="47">
        <v>1.7315489388660124</v>
      </c>
      <c r="CU2079" s="47">
        <v>0</v>
      </c>
      <c r="CV2079" s="47" t="s">
        <v>438</v>
      </c>
      <c r="CW2079" s="47">
        <v>0</v>
      </c>
      <c r="CX2079" s="47">
        <v>509.1039699759574</v>
      </c>
      <c r="CY2079" s="47">
        <v>8.8153843898434321</v>
      </c>
      <c r="CZ2079" s="47">
        <v>1.2903813140508766</v>
      </c>
      <c r="DA2079" s="47">
        <v>57.142857142857146</v>
      </c>
      <c r="DB2079" s="47" t="s">
        <v>157</v>
      </c>
      <c r="DC2079" s="23"/>
      <c r="DD2079" s="47">
        <v>282.6575802469136</v>
      </c>
      <c r="DE2079" s="47">
        <v>5507.1237340665612</v>
      </c>
      <c r="DF2079" s="47">
        <v>1931.0155455793961</v>
      </c>
      <c r="DG2079" s="47">
        <v>0</v>
      </c>
      <c r="DH2079" s="47">
        <v>1.3751246115053071E-2</v>
      </c>
      <c r="DJ2079" s="47">
        <v>1888.1081599999998</v>
      </c>
      <c r="DK2079" s="47">
        <v>18.492273000000001</v>
      </c>
      <c r="DL2079" s="47">
        <v>15.6045615522365</v>
      </c>
      <c r="DM2079" s="47">
        <v>4.3193426376590631</v>
      </c>
      <c r="DN2079" s="47">
        <v>1.1518415066086906E-2</v>
      </c>
      <c r="DO2079" s="47">
        <v>26.130173062452972</v>
      </c>
      <c r="DP2079" s="47">
        <v>23.357576379522666</v>
      </c>
      <c r="DQ2079" s="47" t="s">
        <v>157</v>
      </c>
      <c r="DR2079" s="47" t="s">
        <v>157</v>
      </c>
      <c r="DS2079" s="47">
        <v>18.492255221503989</v>
      </c>
      <c r="DT2079" s="47">
        <v>3419.027896995708</v>
      </c>
      <c r="DU2079" s="47">
        <v>1.1850544572880752</v>
      </c>
      <c r="DV2079" s="47">
        <v>62.475123449950303</v>
      </c>
      <c r="DW2079" s="47">
        <f>IF(pitna[[#This Row],[SÚC]]="-","-",pitna[[#This Row],[ZVC30]]-pitna[[#This Row],[SÚC]])</f>
        <v>-34.795123449950303</v>
      </c>
      <c r="DX2079" s="47" t="str">
        <f>IF(pitna[[#This Row],[Rozdíl Cena pro vodné - sociálně únosná cena]]="-","-",IF(pitna[[#This Row],[Rozdíl Cena pro vodné - sociálně únosná cena]]&gt;0,"ANO","NE"))</f>
        <v>NE</v>
      </c>
      <c r="DY2079" s="47">
        <v>-39.117547070427634</v>
      </c>
      <c r="DZ2079" s="13" t="s">
        <v>441</v>
      </c>
      <c r="EA2079" s="55"/>
      <c r="EB2079" s="55" t="s">
        <v>9541</v>
      </c>
      <c r="EC2079" s="55" t="s">
        <v>0</v>
      </c>
      <c r="ED2079" s="55" t="s">
        <v>9734</v>
      </c>
    </row>
    <row r="2080" spans="1:134" ht="15" customHeight="1" x14ac:dyDescent="0.25">
      <c r="A2080" s="29">
        <v>3445</v>
      </c>
      <c r="B2080" s="2" t="s">
        <v>2479</v>
      </c>
      <c r="C2080" s="3" t="s">
        <v>4065</v>
      </c>
      <c r="D2080" s="2" t="s">
        <v>4815</v>
      </c>
      <c r="E2080" s="2" t="s">
        <v>9</v>
      </c>
      <c r="F2080" s="2" t="s">
        <v>4065</v>
      </c>
      <c r="G2080" s="2" t="s">
        <v>5024</v>
      </c>
      <c r="H2080" s="2" t="s">
        <v>6840</v>
      </c>
      <c r="I2080" s="2" t="s">
        <v>439</v>
      </c>
      <c r="J2080" s="2" t="s">
        <v>7042</v>
      </c>
      <c r="K2080" s="2" t="s">
        <v>7045</v>
      </c>
      <c r="L2080" s="42" t="s">
        <v>9118</v>
      </c>
      <c r="O2080" s="11">
        <v>214</v>
      </c>
      <c r="P2080" s="47">
        <v>1.5189999999999999</v>
      </c>
      <c r="Q2080" s="47">
        <v>0</v>
      </c>
      <c r="R2080" s="47">
        <v>0.91100000000000003</v>
      </c>
      <c r="S2080" s="11">
        <v>92</v>
      </c>
      <c r="T2080" s="11">
        <v>94</v>
      </c>
      <c r="U2080" s="11">
        <v>0</v>
      </c>
      <c r="V2080" s="47">
        <v>0</v>
      </c>
      <c r="W2080" s="47">
        <v>11.587</v>
      </c>
      <c r="X2080" s="47">
        <v>0</v>
      </c>
      <c r="Y2080" s="47">
        <v>11.587</v>
      </c>
      <c r="Z2080" s="47">
        <v>0.52700000000000002</v>
      </c>
      <c r="AA2080" s="47">
        <v>0.52500000000000002</v>
      </c>
      <c r="AB2080" s="47">
        <v>0</v>
      </c>
      <c r="AC2080" s="11">
        <v>0</v>
      </c>
      <c r="AD2080" s="11">
        <v>0</v>
      </c>
      <c r="AE2080" s="11">
        <v>0</v>
      </c>
      <c r="AF2080" s="11">
        <v>0</v>
      </c>
      <c r="AG2080" s="49"/>
      <c r="AH2080" s="47">
        <v>0</v>
      </c>
      <c r="AI2080" s="47">
        <v>0</v>
      </c>
      <c r="AJ2080" s="47">
        <v>0</v>
      </c>
      <c r="AK2080" s="47">
        <v>4015</v>
      </c>
      <c r="AL2080" s="47">
        <v>0</v>
      </c>
      <c r="AM2080" s="47">
        <v>32.22</v>
      </c>
      <c r="AN2080" s="51">
        <v>0.18828900000000001</v>
      </c>
      <c r="AO2080" s="51">
        <v>0</v>
      </c>
      <c r="AP2080" s="51">
        <v>0.18828900000000001</v>
      </c>
      <c r="AQ2080" s="51">
        <v>0</v>
      </c>
      <c r="AR2080" s="51">
        <v>0</v>
      </c>
      <c r="AS2080" s="51">
        <v>0</v>
      </c>
      <c r="AT2080" s="51">
        <v>0</v>
      </c>
      <c r="AU2080" s="51">
        <v>0</v>
      </c>
      <c r="AV2080" s="51">
        <v>0</v>
      </c>
      <c r="AW2080" s="51">
        <v>0</v>
      </c>
      <c r="AX2080" s="51">
        <v>0</v>
      </c>
      <c r="AY2080" s="51">
        <v>5.4177000000000003E-2</v>
      </c>
      <c r="AZ2080" s="51">
        <v>0</v>
      </c>
      <c r="BA2080" s="51">
        <v>2.1177000000000001E-2</v>
      </c>
      <c r="BB2080" s="51">
        <v>3.3000000000000002E-2</v>
      </c>
      <c r="BC2080" s="51">
        <v>0</v>
      </c>
      <c r="BD2080" s="51">
        <v>0</v>
      </c>
      <c r="BE2080" s="51">
        <v>0</v>
      </c>
      <c r="BF2080" s="51">
        <v>5.6827000000000003E-2</v>
      </c>
      <c r="BG2080" s="51">
        <v>0.32954800000000001</v>
      </c>
      <c r="BH2080" s="18">
        <v>0.317</v>
      </c>
      <c r="BI2080" s="45">
        <v>4.0149999999999997</v>
      </c>
      <c r="BJ2080" s="47">
        <v>3.9128616293745283E-2</v>
      </c>
      <c r="BK2080" s="51">
        <v>1.106E-2</v>
      </c>
      <c r="BL2080" s="18">
        <v>0.01</v>
      </c>
      <c r="BM2080" s="51">
        <v>1.1587E-2</v>
      </c>
      <c r="BN2080" s="51">
        <v>0</v>
      </c>
      <c r="BO2080" s="47">
        <v>29.79</v>
      </c>
      <c r="BP2080" s="51">
        <v>2.6804999999999999E-2</v>
      </c>
      <c r="BQ2080" s="18">
        <v>5.1999999999999998E-3</v>
      </c>
      <c r="BR2080" s="51">
        <v>8.1339290000000002</v>
      </c>
      <c r="BS2080" s="47">
        <v>0</v>
      </c>
      <c r="BT2080" s="51">
        <v>0.08</v>
      </c>
      <c r="BU2080" s="51">
        <v>0</v>
      </c>
      <c r="BV2080" s="51">
        <v>0.03</v>
      </c>
      <c r="BW2080" s="51">
        <v>0</v>
      </c>
      <c r="BX2080" s="51">
        <v>0.03</v>
      </c>
      <c r="BY2080" s="51">
        <v>0</v>
      </c>
      <c r="BZ2080" s="47">
        <v>100.98792535675082</v>
      </c>
      <c r="CC2080" s="47">
        <v>2.3260869565217392</v>
      </c>
      <c r="CD2080" s="47">
        <v>2.4626168224299065</v>
      </c>
      <c r="CE2080" s="47">
        <v>1.5848909071771198</v>
      </c>
      <c r="CF2080" s="47">
        <v>4.5482005696038668</v>
      </c>
      <c r="CG2080" s="47">
        <v>2.4532710280373831</v>
      </c>
      <c r="CH2080" s="47">
        <v>1.5788761409259731</v>
      </c>
      <c r="CI2080" s="47">
        <v>4.5309398463795638</v>
      </c>
      <c r="CJ2080" s="47" t="s">
        <v>157</v>
      </c>
      <c r="CK2080" s="47" t="s">
        <v>157</v>
      </c>
      <c r="CL2080" s="47">
        <v>0</v>
      </c>
      <c r="CN2080" s="47">
        <v>4015</v>
      </c>
      <c r="CO2080" s="47">
        <v>0</v>
      </c>
      <c r="CP2080" s="47">
        <v>50.1875</v>
      </c>
      <c r="CQ2080" s="47">
        <v>54.177</v>
      </c>
      <c r="CR2080" s="47" t="s">
        <v>157</v>
      </c>
      <c r="CS2080" s="47" t="s">
        <v>157</v>
      </c>
      <c r="CT2080" s="47">
        <v>1.3493648816936488</v>
      </c>
      <c r="CU2080" s="47">
        <v>0</v>
      </c>
      <c r="CV2080" s="47" t="s">
        <v>438</v>
      </c>
      <c r="CW2080" s="47">
        <v>0</v>
      </c>
      <c r="CX2080" s="47">
        <v>363.01989150090412</v>
      </c>
      <c r="CY2080" s="47">
        <v>4.8984629294755875</v>
      </c>
      <c r="CZ2080" s="47">
        <v>1.25</v>
      </c>
      <c r="DA2080" s="47">
        <v>100</v>
      </c>
      <c r="DB2080" s="47" t="s">
        <v>157</v>
      </c>
      <c r="DC2080" s="23"/>
      <c r="DD2080" s="47">
        <v>282.65758024691365</v>
      </c>
      <c r="DE2080" s="47">
        <v>5469.1430536021262</v>
      </c>
      <c r="DF2080" s="47">
        <v>2351.2203781840917</v>
      </c>
      <c r="DG2080" s="47">
        <v>0</v>
      </c>
      <c r="DH2080" s="47">
        <v>0</v>
      </c>
      <c r="DJ2080" s="47">
        <v>356.35319999999996</v>
      </c>
      <c r="DK2080" s="47">
        <v>8.1339290000000002</v>
      </c>
      <c r="DL2080" s="47">
        <v>7.5220315125555217</v>
      </c>
      <c r="DM2080" s="47">
        <v>2.4235985533453888</v>
      </c>
      <c r="DN2080" s="47">
        <v>8.21917808219178E-3</v>
      </c>
      <c r="DO2080" s="47">
        <v>18.761682242990656</v>
      </c>
      <c r="DP2080" s="47">
        <v>29.796383363471971</v>
      </c>
      <c r="DQ2080" s="47" t="s">
        <v>157</v>
      </c>
      <c r="DR2080" s="47" t="s">
        <v>157</v>
      </c>
      <c r="DS2080" s="47">
        <v>8.133868207362811</v>
      </c>
      <c r="DT2080" s="47">
        <v>3582.0434782608695</v>
      </c>
      <c r="DU2080" s="47">
        <v>1.081339288965492</v>
      </c>
      <c r="DV2080" s="47">
        <v>62.475123449950303</v>
      </c>
      <c r="DW2080" s="47">
        <f>IF(pitna[[#This Row],[SÚC]]="-","-",pitna[[#This Row],[ZVC30]]-pitna[[#This Row],[SÚC]])</f>
        <v>-30.255123449950304</v>
      </c>
      <c r="DX2080" s="47" t="str">
        <f>IF(pitna[[#This Row],[Rozdíl Cena pro vodné - sociálně únosná cena]]="-","-",IF(pitna[[#This Row],[Rozdíl Cena pro vodné - sociálně únosná cena]]&gt;0,"ANO","NE"))</f>
        <v>NE</v>
      </c>
      <c r="DY2080" s="47">
        <v>-32.678740086478328</v>
      </c>
      <c r="DZ2080" s="13" t="s">
        <v>441</v>
      </c>
      <c r="EA2080" s="55"/>
      <c r="EB2080" s="55"/>
      <c r="EC2080" s="55" t="s">
        <v>0</v>
      </c>
      <c r="ED2080" s="55"/>
    </row>
    <row r="2081" spans="1:134" ht="15" customHeight="1" x14ac:dyDescent="0.25">
      <c r="A2081" s="29">
        <v>3446</v>
      </c>
      <c r="B2081" s="2" t="s">
        <v>2480</v>
      </c>
      <c r="C2081" s="3" t="s">
        <v>4065</v>
      </c>
      <c r="D2081" s="2" t="s">
        <v>3546</v>
      </c>
      <c r="E2081" s="2" t="s">
        <v>9</v>
      </c>
      <c r="F2081" s="2" t="s">
        <v>4065</v>
      </c>
      <c r="G2081" s="2" t="s">
        <v>5024</v>
      </c>
      <c r="H2081" s="2" t="s">
        <v>6841</v>
      </c>
      <c r="I2081" s="2" t="s">
        <v>439</v>
      </c>
      <c r="J2081" s="2" t="s">
        <v>7042</v>
      </c>
      <c r="K2081" s="2" t="s">
        <v>7045</v>
      </c>
      <c r="L2081" s="42" t="s">
        <v>9119</v>
      </c>
      <c r="O2081" s="11">
        <v>231</v>
      </c>
      <c r="P2081" s="47">
        <v>2.3580000000000001</v>
      </c>
      <c r="Q2081" s="47">
        <v>0</v>
      </c>
      <c r="R2081" s="47">
        <v>1.415</v>
      </c>
      <c r="S2081" s="11">
        <v>110</v>
      </c>
      <c r="T2081" s="11">
        <v>110</v>
      </c>
      <c r="U2081" s="11">
        <v>0</v>
      </c>
      <c r="V2081" s="47">
        <v>0</v>
      </c>
      <c r="W2081" s="47">
        <v>11.827999999999999</v>
      </c>
      <c r="X2081" s="47">
        <v>0</v>
      </c>
      <c r="Y2081" s="47">
        <v>11.827999999999999</v>
      </c>
      <c r="Z2081" s="47">
        <v>0.312</v>
      </c>
      <c r="AA2081" s="47">
        <v>0.30499999999999999</v>
      </c>
      <c r="AB2081" s="47">
        <v>0</v>
      </c>
      <c r="AC2081" s="11">
        <v>0</v>
      </c>
      <c r="AD2081" s="11">
        <v>0</v>
      </c>
      <c r="AE2081" s="11">
        <v>0</v>
      </c>
      <c r="AF2081" s="11">
        <v>0</v>
      </c>
      <c r="AG2081" s="49"/>
      <c r="AH2081" s="47">
        <v>0</v>
      </c>
      <c r="AI2081" s="47">
        <v>0</v>
      </c>
      <c r="AJ2081" s="47">
        <v>0</v>
      </c>
      <c r="AK2081" s="47">
        <v>6671</v>
      </c>
      <c r="AL2081" s="47">
        <v>0</v>
      </c>
      <c r="AM2081" s="47">
        <v>29.96</v>
      </c>
      <c r="AN2081" s="51">
        <v>0.19220499999999999</v>
      </c>
      <c r="AO2081" s="51">
        <v>0</v>
      </c>
      <c r="AP2081" s="51">
        <v>0.19220499999999999</v>
      </c>
      <c r="AQ2081" s="51">
        <v>0</v>
      </c>
      <c r="AR2081" s="51">
        <v>0</v>
      </c>
      <c r="AS2081" s="51">
        <v>0</v>
      </c>
      <c r="AT2081" s="51">
        <v>0</v>
      </c>
      <c r="AU2081" s="51">
        <v>0</v>
      </c>
      <c r="AV2081" s="51">
        <v>0</v>
      </c>
      <c r="AW2081" s="51">
        <v>0</v>
      </c>
      <c r="AX2081" s="51">
        <v>0</v>
      </c>
      <c r="AY2081" s="51">
        <v>5.5798E-2</v>
      </c>
      <c r="AZ2081" s="51">
        <v>0</v>
      </c>
      <c r="BA2081" s="51">
        <v>1.8797999999999999E-2</v>
      </c>
      <c r="BB2081" s="51">
        <v>3.6999999999999998E-2</v>
      </c>
      <c r="BC2081" s="51">
        <v>0</v>
      </c>
      <c r="BD2081" s="51">
        <v>0</v>
      </c>
      <c r="BE2081" s="51">
        <v>0</v>
      </c>
      <c r="BF2081" s="51">
        <v>6.6858000000000001E-2</v>
      </c>
      <c r="BG2081" s="51">
        <v>0.346418</v>
      </c>
      <c r="BH2081" s="18">
        <v>0.34300000000000003</v>
      </c>
      <c r="BI2081" s="45">
        <v>15.22</v>
      </c>
      <c r="BJ2081" s="47">
        <v>4.0741875699708018E-2</v>
      </c>
      <c r="BK2081" s="51">
        <v>1.1516E-2</v>
      </c>
      <c r="BL2081" s="18">
        <v>1.18E-2</v>
      </c>
      <c r="BM2081" s="51">
        <v>1.1828E-2</v>
      </c>
      <c r="BN2081" s="51">
        <v>0</v>
      </c>
      <c r="BO2081" s="47">
        <v>30.08</v>
      </c>
      <c r="BP2081" s="51">
        <v>-1.426E-3</v>
      </c>
      <c r="BQ2081" s="18">
        <v>1.0500000000000001E-2</v>
      </c>
      <c r="BR2081" s="51">
        <v>-0.411632</v>
      </c>
      <c r="BS2081" s="47">
        <v>0</v>
      </c>
      <c r="BT2081" s="51">
        <v>0.08</v>
      </c>
      <c r="BU2081" s="51">
        <v>0</v>
      </c>
      <c r="BV2081" s="51">
        <v>7.9999999999999988E-2</v>
      </c>
      <c r="BW2081" s="51">
        <v>0</v>
      </c>
      <c r="BX2081" s="51">
        <v>3.6999999999999998E-2</v>
      </c>
      <c r="BY2081" s="51">
        <v>4.2999999999999997E-2</v>
      </c>
      <c r="BZ2081" s="47">
        <v>77.738515901060069</v>
      </c>
      <c r="CC2081" s="47">
        <v>2.1</v>
      </c>
      <c r="CD2081" s="47">
        <v>1.3506493506493507</v>
      </c>
      <c r="CE2081" s="47">
        <v>0.6040950675250496</v>
      </c>
      <c r="CF2081" s="47">
        <v>2.6378085897869461</v>
      </c>
      <c r="CG2081" s="47">
        <v>1.3203463203463204</v>
      </c>
      <c r="CH2081" s="47">
        <v>0.59054165254852609</v>
      </c>
      <c r="CI2081" s="47">
        <v>2.5786269868109573</v>
      </c>
      <c r="CJ2081" s="47" t="s">
        <v>157</v>
      </c>
      <c r="CK2081" s="47" t="s">
        <v>157</v>
      </c>
      <c r="CL2081" s="47">
        <v>0</v>
      </c>
      <c r="CN2081" s="47">
        <v>6671</v>
      </c>
      <c r="CO2081" s="47">
        <v>0</v>
      </c>
      <c r="CP2081" s="47">
        <v>83.387500000000003</v>
      </c>
      <c r="CQ2081" s="47">
        <v>55.798000000000002</v>
      </c>
      <c r="CR2081" s="47" t="s">
        <v>157</v>
      </c>
      <c r="CS2081" s="47" t="s">
        <v>157</v>
      </c>
      <c r="CT2081" s="47">
        <v>0.83642632289012142</v>
      </c>
      <c r="CU2081" s="47">
        <v>27.589500000000001</v>
      </c>
      <c r="CV2081" s="47" t="s">
        <v>437</v>
      </c>
      <c r="CW2081" s="47">
        <v>2.3957537339353943</v>
      </c>
      <c r="CX2081" s="47">
        <v>579.2810003473428</v>
      </c>
      <c r="CY2081" s="47">
        <v>4.8452587704063914</v>
      </c>
      <c r="CZ2081" s="47">
        <v>1.25</v>
      </c>
      <c r="DA2081" s="47">
        <v>46.250000000000007</v>
      </c>
      <c r="DB2081" s="47" t="s">
        <v>157</v>
      </c>
      <c r="DC2081" s="23"/>
      <c r="DD2081" s="47">
        <v>282.65758024691365</v>
      </c>
      <c r="DE2081" s="47">
        <v>5669.8420490653916</v>
      </c>
      <c r="DF2081" s="47">
        <v>2699.9247852692342</v>
      </c>
      <c r="DG2081" s="47">
        <v>0</v>
      </c>
      <c r="DH2081" s="47">
        <v>0</v>
      </c>
      <c r="DJ2081" s="47">
        <v>345.01936000000001</v>
      </c>
      <c r="DK2081" s="47">
        <v>-0.411632</v>
      </c>
      <c r="DL2081" s="47">
        <v>-0.41331014004547451</v>
      </c>
      <c r="DM2081" s="47">
        <v>-0.12382771795762416</v>
      </c>
      <c r="DN2081" s="47">
        <v>5.5463948433518212E-3</v>
      </c>
      <c r="DO2081" s="47">
        <v>28.878787878787879</v>
      </c>
      <c r="DP2081" s="47">
        <v>32.477205626953804</v>
      </c>
      <c r="DQ2081" s="47" t="s">
        <v>157</v>
      </c>
      <c r="DR2081" s="47" t="s">
        <v>157</v>
      </c>
      <c r="DS2081" s="47">
        <v>-0.41164142740850651</v>
      </c>
      <c r="DT2081" s="47">
        <v>3149.2545454545457</v>
      </c>
      <c r="DU2081" s="47">
        <v>0.92249315855965464</v>
      </c>
      <c r="DV2081" s="47">
        <v>62.475123449950303</v>
      </c>
      <c r="DW2081" s="47">
        <f>IF(pitna[[#This Row],[SÚC]]="-","-",pitna[[#This Row],[ZVC30]]-pitna[[#This Row],[SÚC]])</f>
        <v>-32.515123449950302</v>
      </c>
      <c r="DX2081" s="47" t="str">
        <f>IF(pitna[[#This Row],[Rozdíl Cena pro vodné - sociálně únosná cena]]="-","-",IF(pitna[[#This Row],[Rozdíl Cena pro vodné - sociálně únosná cena]]&gt;0,"ANO","NE"))</f>
        <v>NE</v>
      </c>
      <c r="DY2081" s="47">
        <v>-29.997917822996499</v>
      </c>
      <c r="DZ2081" s="13" t="s">
        <v>441</v>
      </c>
      <c r="EA2081" s="55"/>
      <c r="EB2081" s="55" t="s">
        <v>9531</v>
      </c>
      <c r="EC2081" s="55" t="s">
        <v>0</v>
      </c>
      <c r="ED2081" s="55" t="s">
        <v>9768</v>
      </c>
    </row>
    <row r="2082" spans="1:134" ht="15" customHeight="1" x14ac:dyDescent="0.25">
      <c r="A2082" s="29">
        <v>3447</v>
      </c>
      <c r="B2082" s="2" t="s">
        <v>2481</v>
      </c>
      <c r="C2082" s="3" t="s">
        <v>4065</v>
      </c>
      <c r="D2082" s="2" t="s">
        <v>4816</v>
      </c>
      <c r="E2082" s="2" t="s">
        <v>9</v>
      </c>
      <c r="F2082" s="2" t="s">
        <v>4065</v>
      </c>
      <c r="G2082" s="2" t="s">
        <v>5030</v>
      </c>
      <c r="H2082" s="2" t="s">
        <v>6842</v>
      </c>
      <c r="I2082" s="2" t="s">
        <v>439</v>
      </c>
      <c r="J2082" s="2" t="s">
        <v>7042</v>
      </c>
      <c r="K2082" s="2" t="s">
        <v>7045</v>
      </c>
      <c r="L2082" s="42" t="s">
        <v>9120</v>
      </c>
      <c r="O2082" s="11">
        <v>315</v>
      </c>
      <c r="P2082" s="47">
        <v>2.278</v>
      </c>
      <c r="Q2082" s="47">
        <v>0</v>
      </c>
      <c r="R2082" s="47">
        <v>1.367</v>
      </c>
      <c r="S2082" s="11">
        <v>97</v>
      </c>
      <c r="T2082" s="11">
        <v>97</v>
      </c>
      <c r="U2082" s="11">
        <v>1</v>
      </c>
      <c r="V2082" s="47">
        <v>50</v>
      </c>
      <c r="W2082" s="47">
        <v>12.853</v>
      </c>
      <c r="X2082" s="47">
        <v>0</v>
      </c>
      <c r="Y2082" s="47">
        <v>0</v>
      </c>
      <c r="Z2082" s="47">
        <v>1.57</v>
      </c>
      <c r="AA2082" s="47">
        <v>1.5640000000000001</v>
      </c>
      <c r="AB2082" s="47">
        <v>0</v>
      </c>
      <c r="AC2082" s="11">
        <v>4</v>
      </c>
      <c r="AD2082" s="11">
        <v>0</v>
      </c>
      <c r="AE2082" s="11">
        <v>4</v>
      </c>
      <c r="AF2082" s="11">
        <v>1</v>
      </c>
      <c r="AG2082" s="49">
        <v>1</v>
      </c>
      <c r="AH2082" s="47">
        <v>0</v>
      </c>
      <c r="AI2082" s="47">
        <v>12.853</v>
      </c>
      <c r="AJ2082" s="47">
        <v>0</v>
      </c>
      <c r="AK2082" s="47">
        <v>9461.11</v>
      </c>
      <c r="AL2082" s="47">
        <v>218.28</v>
      </c>
      <c r="AM2082" s="47">
        <v>27.83</v>
      </c>
      <c r="AN2082" s="51">
        <v>2.5916000000000002E-2</v>
      </c>
      <c r="AO2082" s="51">
        <v>2.5706E-2</v>
      </c>
      <c r="AP2082" s="51">
        <v>0</v>
      </c>
      <c r="AQ2082" s="51">
        <v>2.1000000000000001E-4</v>
      </c>
      <c r="AR2082" s="51">
        <v>0</v>
      </c>
      <c r="AS2082" s="51">
        <v>9.7610000000000006E-3</v>
      </c>
      <c r="AT2082" s="51">
        <v>9.7610000000000006E-3</v>
      </c>
      <c r="AU2082" s="51">
        <v>0</v>
      </c>
      <c r="AV2082" s="51">
        <v>0</v>
      </c>
      <c r="AW2082" s="51">
        <v>0</v>
      </c>
      <c r="AX2082" s="51">
        <v>0</v>
      </c>
      <c r="AY2082" s="51">
        <v>0.13938400000000001</v>
      </c>
      <c r="AZ2082" s="51">
        <v>0</v>
      </c>
      <c r="BA2082" s="51">
        <v>0.10838399999999999</v>
      </c>
      <c r="BB2082" s="51">
        <v>3.1E-2</v>
      </c>
      <c r="BC2082" s="51">
        <v>0</v>
      </c>
      <c r="BD2082" s="51">
        <v>0</v>
      </c>
      <c r="BE2082" s="51">
        <v>3.5000000000000001E-3</v>
      </c>
      <c r="BF2082" s="51">
        <v>0.14205599999999999</v>
      </c>
      <c r="BG2082" s="51">
        <v>0.34570699999999999</v>
      </c>
      <c r="BH2082" s="18">
        <v>0.30490899999999999</v>
      </c>
      <c r="BI2082" s="45">
        <v>9.68</v>
      </c>
      <c r="BJ2082" s="47">
        <v>3.9917556748854249E-2</v>
      </c>
      <c r="BK2082" s="51">
        <v>1.1283E-2</v>
      </c>
      <c r="BL2082" s="18">
        <v>1.15E-2</v>
      </c>
      <c r="BM2082" s="51">
        <v>0</v>
      </c>
      <c r="BN2082" s="51">
        <v>0</v>
      </c>
      <c r="BO2082" s="47">
        <v>30.63</v>
      </c>
      <c r="BP2082" s="51">
        <v>-3.1746000000000003E-2</v>
      </c>
      <c r="BQ2082" s="18">
        <v>1.5089999999999999E-2</v>
      </c>
      <c r="BR2082" s="51">
        <v>-9.1829909999999995</v>
      </c>
      <c r="BS2082" s="47">
        <v>0</v>
      </c>
      <c r="BT2082" s="51">
        <v>1.2969999999999999</v>
      </c>
      <c r="BU2082" s="51">
        <v>1.2827280000000001</v>
      </c>
      <c r="BV2082" s="51">
        <v>5.6999999999999995E-2</v>
      </c>
      <c r="BW2082" s="51">
        <v>0.63224499999999995</v>
      </c>
      <c r="BX2082" s="51">
        <v>3.1E-2</v>
      </c>
      <c r="BY2082" s="51">
        <v>2.5999999999999999E-2</v>
      </c>
      <c r="BZ2082" s="47">
        <v>70.958302852962689</v>
      </c>
      <c r="CC2082" s="47">
        <v>3.2474226804123711</v>
      </c>
      <c r="CD2082" s="47">
        <v>4.9841269841269842</v>
      </c>
      <c r="CE2082" s="47">
        <v>3.1465763445601307</v>
      </c>
      <c r="CF2082" s="47">
        <v>12.215047070722788</v>
      </c>
      <c r="CG2082" s="47">
        <v>4.9650793650793652</v>
      </c>
      <c r="CH2082" s="47">
        <v>3.1345512120331489</v>
      </c>
      <c r="CI2082" s="47">
        <v>12.168365362172256</v>
      </c>
      <c r="CJ2082" s="47">
        <v>0</v>
      </c>
      <c r="CK2082" s="47">
        <v>25</v>
      </c>
      <c r="CL2082" s="47">
        <v>0.73152889539136801</v>
      </c>
      <c r="CN2082" s="47">
        <v>9679.3900000000012</v>
      </c>
      <c r="CO2082" s="47">
        <v>0</v>
      </c>
      <c r="CP2082" s="47">
        <v>123.11454166666668</v>
      </c>
      <c r="CQ2082" s="47">
        <v>139.38400000000001</v>
      </c>
      <c r="CR2082" s="47" t="s">
        <v>157</v>
      </c>
      <c r="CS2082" s="47" t="s">
        <v>157</v>
      </c>
      <c r="CT2082" s="47">
        <v>1.4400080996839677</v>
      </c>
      <c r="CU2082" s="47">
        <v>0</v>
      </c>
      <c r="CV2082" s="47" t="s">
        <v>438</v>
      </c>
      <c r="CW2082" s="47">
        <v>0</v>
      </c>
      <c r="CX2082" s="47">
        <v>857.87379243109115</v>
      </c>
      <c r="CY2082" s="47">
        <v>12.353452096073742</v>
      </c>
      <c r="CZ2082" s="47">
        <v>1.2624554689026406</v>
      </c>
      <c r="DA2082" s="47">
        <v>54.385964912280706</v>
      </c>
      <c r="DB2082" s="47" t="s">
        <v>157</v>
      </c>
      <c r="DC2082" s="23"/>
      <c r="DD2082" s="47">
        <v>282.65758024691365</v>
      </c>
      <c r="DE2082" s="47">
        <v>7891.2645376032797</v>
      </c>
      <c r="DF2082" s="47">
        <v>2430.0084449127557</v>
      </c>
      <c r="DG2082" s="47">
        <v>0</v>
      </c>
      <c r="DH2082" s="47">
        <v>0.31020118762740406</v>
      </c>
      <c r="DJ2082" s="47">
        <v>314.00588999999997</v>
      </c>
      <c r="DK2082" s="47">
        <v>-9.1829909999999995</v>
      </c>
      <c r="DL2082" s="47">
        <v>-10.110001439781913</v>
      </c>
      <c r="DM2082" s="47">
        <v>-2.8136134006913061</v>
      </c>
      <c r="DN2082" s="47">
        <v>3.2026811606929773E-3</v>
      </c>
      <c r="DO2082" s="47">
        <v>30.728222222222225</v>
      </c>
      <c r="DP2082" s="47">
        <v>30.639634848887706</v>
      </c>
      <c r="DQ2082" s="47" t="s">
        <v>157</v>
      </c>
      <c r="DR2082" s="47" t="s">
        <v>157</v>
      </c>
      <c r="DS2082" s="47">
        <v>-9.1829207970911799</v>
      </c>
      <c r="DT2082" s="47">
        <v>3563.9896907216494</v>
      </c>
      <c r="DU2082" s="47">
        <v>0.90830064187303117</v>
      </c>
      <c r="DV2082" s="47">
        <v>58.959309840803698</v>
      </c>
      <c r="DW2082" s="47">
        <f>IF(pitna[[#This Row],[SÚC]]="-","-",pitna[[#This Row],[ZVC30]]-pitna[[#This Row],[SÚC]])</f>
        <v>-31.1293098408037</v>
      </c>
      <c r="DX2082" s="47" t="str">
        <f>IF(pitna[[#This Row],[Rozdíl Cena pro vodné - sociálně únosná cena]]="-","-",IF(pitna[[#This Row],[Rozdíl Cena pro vodné - sociálně únosná cena]]&gt;0,"ANO","NE"))</f>
        <v>NE</v>
      </c>
      <c r="DY2082" s="47">
        <v>-28.319674991915992</v>
      </c>
      <c r="DZ2082" s="13" t="s">
        <v>441</v>
      </c>
      <c r="EA2082" s="55"/>
      <c r="EB2082" s="55" t="s">
        <v>9528</v>
      </c>
      <c r="EC2082" s="55" t="s">
        <v>0</v>
      </c>
      <c r="ED2082" s="55" t="s">
        <v>9790</v>
      </c>
    </row>
    <row r="2083" spans="1:134" ht="15" customHeight="1" x14ac:dyDescent="0.25">
      <c r="A2083" s="29">
        <v>3448</v>
      </c>
      <c r="B2083" s="2" t="s">
        <v>2482</v>
      </c>
      <c r="C2083" s="3" t="s">
        <v>4065</v>
      </c>
      <c r="D2083" s="2" t="s">
        <v>4817</v>
      </c>
      <c r="E2083" s="2" t="s">
        <v>9</v>
      </c>
      <c r="F2083" s="2" t="s">
        <v>4065</v>
      </c>
      <c r="G2083" s="2" t="s">
        <v>5024</v>
      </c>
      <c r="H2083" s="2" t="s">
        <v>6843</v>
      </c>
      <c r="I2083" s="2" t="s">
        <v>439</v>
      </c>
      <c r="J2083" s="2" t="s">
        <v>7039</v>
      </c>
      <c r="K2083" s="2" t="s">
        <v>7041</v>
      </c>
      <c r="L2083" s="42" t="s">
        <v>9121</v>
      </c>
      <c r="O2083" s="11">
        <v>900</v>
      </c>
      <c r="P2083" s="47">
        <v>8.3320000000000007</v>
      </c>
      <c r="Q2083" s="47">
        <v>0</v>
      </c>
      <c r="R2083" s="47">
        <v>5.3019999999999996</v>
      </c>
      <c r="S2083" s="11">
        <v>413</v>
      </c>
      <c r="T2083" s="11">
        <v>413</v>
      </c>
      <c r="U2083" s="11">
        <v>0</v>
      </c>
      <c r="V2083" s="47">
        <v>0</v>
      </c>
      <c r="W2083" s="47">
        <v>43.374000000000002</v>
      </c>
      <c r="X2083" s="47">
        <v>0</v>
      </c>
      <c r="Y2083" s="47">
        <v>43.374000000000002</v>
      </c>
      <c r="Z2083" s="47">
        <v>7.8620000000000001</v>
      </c>
      <c r="AA2083" s="47">
        <v>7.8470000000000004</v>
      </c>
      <c r="AB2083" s="47">
        <v>0</v>
      </c>
      <c r="AC2083" s="11">
        <v>1</v>
      </c>
      <c r="AD2083" s="11">
        <v>0</v>
      </c>
      <c r="AE2083" s="11">
        <v>1</v>
      </c>
      <c r="AF2083" s="11">
        <v>0</v>
      </c>
      <c r="AG2083" s="49"/>
      <c r="AH2083" s="47">
        <v>0</v>
      </c>
      <c r="AI2083" s="47">
        <v>0</v>
      </c>
      <c r="AJ2083" s="47">
        <v>0</v>
      </c>
      <c r="AK2083" s="47">
        <v>23228</v>
      </c>
      <c r="AL2083" s="47">
        <v>0</v>
      </c>
      <c r="AM2083" s="47">
        <v>31.35</v>
      </c>
      <c r="AN2083" s="51">
        <v>0.70482800000000001</v>
      </c>
      <c r="AO2083" s="51">
        <v>0</v>
      </c>
      <c r="AP2083" s="51">
        <v>0.70482800000000001</v>
      </c>
      <c r="AQ2083" s="51">
        <v>0</v>
      </c>
      <c r="AR2083" s="51">
        <v>0</v>
      </c>
      <c r="AS2083" s="51">
        <v>0</v>
      </c>
      <c r="AT2083" s="51">
        <v>0</v>
      </c>
      <c r="AU2083" s="51">
        <v>0</v>
      </c>
      <c r="AV2083" s="51">
        <v>0</v>
      </c>
      <c r="AW2083" s="51">
        <v>0</v>
      </c>
      <c r="AX2083" s="51">
        <v>0</v>
      </c>
      <c r="AY2083" s="51">
        <v>0.164329</v>
      </c>
      <c r="AZ2083" s="51">
        <v>0</v>
      </c>
      <c r="BA2083" s="51">
        <v>4.3328999999999999E-2</v>
      </c>
      <c r="BB2083" s="51">
        <v>0.121</v>
      </c>
      <c r="BC2083" s="51">
        <v>0</v>
      </c>
      <c r="BD2083" s="51">
        <v>0</v>
      </c>
      <c r="BE2083" s="51">
        <v>1.4200000000000001E-4</v>
      </c>
      <c r="BF2083" s="51">
        <v>0.18238099999999999</v>
      </c>
      <c r="BG2083" s="51">
        <v>1.1556949999999999</v>
      </c>
      <c r="BH2083" s="18">
        <v>1.0720000000000001</v>
      </c>
      <c r="BI2083" s="45">
        <v>25.414999999999999</v>
      </c>
      <c r="BJ2083" s="47">
        <v>0.12492146847487758</v>
      </c>
      <c r="BK2083" s="51">
        <v>3.5310000000000001E-2</v>
      </c>
      <c r="BL2083" s="18">
        <v>3.5000000000000003E-2</v>
      </c>
      <c r="BM2083" s="51">
        <v>4.3374000000000003E-2</v>
      </c>
      <c r="BN2083" s="51">
        <v>0</v>
      </c>
      <c r="BO2083" s="47">
        <v>32.72</v>
      </c>
      <c r="BP2083" s="51">
        <v>-4.8575E-2</v>
      </c>
      <c r="BQ2083" s="18">
        <v>2.5399999999999999E-2</v>
      </c>
      <c r="BR2083" s="51">
        <v>-4.2031130000000001</v>
      </c>
      <c r="BS2083" s="47">
        <v>0</v>
      </c>
      <c r="BT2083" s="51">
        <v>0.09</v>
      </c>
      <c r="BU2083" s="51">
        <v>0</v>
      </c>
      <c r="BV2083" s="51">
        <v>0.09</v>
      </c>
      <c r="BW2083" s="51">
        <v>0</v>
      </c>
      <c r="BX2083" s="51">
        <v>0.09</v>
      </c>
      <c r="BY2083" s="51">
        <v>0</v>
      </c>
      <c r="BZ2083" s="47">
        <v>77.895133911731435</v>
      </c>
      <c r="CC2083" s="47">
        <v>2.179176755447942</v>
      </c>
      <c r="CD2083" s="47">
        <v>8.7355555555555551</v>
      </c>
      <c r="CE2083" s="47">
        <v>4.0625662066007662</v>
      </c>
      <c r="CF2083" s="47">
        <v>18.126066307004198</v>
      </c>
      <c r="CG2083" s="47">
        <v>8.7188888888888894</v>
      </c>
      <c r="CH2083" s="47">
        <v>4.054815189925745</v>
      </c>
      <c r="CI2083" s="47">
        <v>18.091483377138378</v>
      </c>
      <c r="CJ2083" s="47">
        <v>0</v>
      </c>
      <c r="CK2083" s="47">
        <v>0</v>
      </c>
      <c r="CL2083" s="47">
        <v>0</v>
      </c>
      <c r="CN2083" s="47">
        <v>23228</v>
      </c>
      <c r="CO2083" s="47">
        <v>0</v>
      </c>
      <c r="CP2083" s="47">
        <v>290.35000000000002</v>
      </c>
      <c r="CQ2083" s="47">
        <v>164.32900000000001</v>
      </c>
      <c r="CR2083" s="47" t="s">
        <v>157</v>
      </c>
      <c r="CS2083" s="47" t="s">
        <v>157</v>
      </c>
      <c r="CT2083" s="47">
        <v>0.70746082314448089</v>
      </c>
      <c r="CU2083" s="47">
        <v>126.02100000000002</v>
      </c>
      <c r="CV2083" s="47" t="s">
        <v>437</v>
      </c>
      <c r="CW2083" s="47">
        <v>3.5689889549702634</v>
      </c>
      <c r="CX2083" s="47">
        <v>657.83064287737182</v>
      </c>
      <c r="CY2083" s="47">
        <v>4.653894080996885</v>
      </c>
      <c r="CZ2083" s="47">
        <v>1.25</v>
      </c>
      <c r="DA2083" s="47">
        <v>100</v>
      </c>
      <c r="DB2083" s="47" t="s">
        <v>157</v>
      </c>
      <c r="DC2083" s="23"/>
      <c r="DD2083" s="47">
        <v>282.65758024691365</v>
      </c>
      <c r="DE2083" s="47">
        <v>7204.5262594795322</v>
      </c>
      <c r="DF2083" s="47">
        <v>3306.0770501833854</v>
      </c>
      <c r="DG2083" s="47">
        <v>0</v>
      </c>
      <c r="DH2083" s="47">
        <v>4.0215236476918723E-3</v>
      </c>
      <c r="DJ2083" s="47">
        <v>1106.9684999999999</v>
      </c>
      <c r="DK2083" s="47">
        <v>-4.2031130000000001</v>
      </c>
      <c r="DL2083" s="47">
        <v>-4.3881104114525389</v>
      </c>
      <c r="DM2083" s="47">
        <v>-1.375672613990371</v>
      </c>
      <c r="DN2083" s="47">
        <v>5.2092302393662825E-3</v>
      </c>
      <c r="DO2083" s="47">
        <v>25.808888888888887</v>
      </c>
      <c r="DP2083" s="47">
        <v>36.29895213820447</v>
      </c>
      <c r="DQ2083" s="47" t="s">
        <v>157</v>
      </c>
      <c r="DR2083" s="47" t="s">
        <v>157</v>
      </c>
      <c r="DS2083" s="47">
        <v>-4.2030985683939104</v>
      </c>
      <c r="DT2083" s="47">
        <v>2798.2929782082324</v>
      </c>
      <c r="DU2083" s="47">
        <v>0.86366129470179043</v>
      </c>
      <c r="DV2083" s="47">
        <v>62.475123449950303</v>
      </c>
      <c r="DW2083" s="47">
        <f>IF(pitna[[#This Row],[SÚC]]="-","-",pitna[[#This Row],[ZVC30]]-pitna[[#This Row],[SÚC]])</f>
        <v>-31.125123449950301</v>
      </c>
      <c r="DX2083" s="47" t="str">
        <f>IF(pitna[[#This Row],[Rozdíl Cena pro vodné - sociálně únosná cena]]="-","-",IF(pitna[[#This Row],[Rozdíl Cena pro vodné - sociálně únosná cena]]&gt;0,"ANO","NE"))</f>
        <v>NE</v>
      </c>
      <c r="DY2083" s="47">
        <v>-26.176171311745833</v>
      </c>
      <c r="DZ2083" s="13" t="s">
        <v>441</v>
      </c>
      <c r="EA2083" s="55"/>
      <c r="EB2083" s="55" t="s">
        <v>9531</v>
      </c>
      <c r="EC2083" s="55" t="s">
        <v>0</v>
      </c>
      <c r="ED2083" s="55" t="s">
        <v>9768</v>
      </c>
    </row>
    <row r="2084" spans="1:134" ht="15" customHeight="1" x14ac:dyDescent="0.25">
      <c r="A2084" s="29">
        <v>3449</v>
      </c>
      <c r="B2084" s="2" t="s">
        <v>2483</v>
      </c>
      <c r="C2084" s="3" t="s">
        <v>4065</v>
      </c>
      <c r="D2084" s="2" t="s">
        <v>4818</v>
      </c>
      <c r="E2084" s="2" t="s">
        <v>9</v>
      </c>
      <c r="F2084" s="2" t="s">
        <v>4065</v>
      </c>
      <c r="G2084" s="2" t="s">
        <v>5024</v>
      </c>
      <c r="H2084" s="2" t="s">
        <v>6844</v>
      </c>
      <c r="I2084" s="2" t="s">
        <v>439</v>
      </c>
      <c r="J2084" s="2" t="s">
        <v>7039</v>
      </c>
      <c r="K2084" s="2" t="s">
        <v>7040</v>
      </c>
      <c r="L2084" s="42" t="s">
        <v>9122</v>
      </c>
      <c r="O2084" s="11">
        <v>850</v>
      </c>
      <c r="P2084" s="47">
        <v>6.2949999999999999</v>
      </c>
      <c r="Q2084" s="47">
        <v>0</v>
      </c>
      <c r="R2084" s="47">
        <v>4.2670000000000003</v>
      </c>
      <c r="S2084" s="11">
        <v>380</v>
      </c>
      <c r="T2084" s="11">
        <v>439</v>
      </c>
      <c r="U2084" s="11">
        <v>0</v>
      </c>
      <c r="V2084" s="47">
        <v>0</v>
      </c>
      <c r="W2084" s="47">
        <v>52.8</v>
      </c>
      <c r="X2084" s="47">
        <v>0</v>
      </c>
      <c r="Y2084" s="47">
        <v>52.8</v>
      </c>
      <c r="Z2084" s="47">
        <v>4.9249999999999998</v>
      </c>
      <c r="AA2084" s="47">
        <v>4.9109999999999996</v>
      </c>
      <c r="AB2084" s="47">
        <v>1</v>
      </c>
      <c r="AC2084" s="11">
        <v>0</v>
      </c>
      <c r="AD2084" s="11">
        <v>0</v>
      </c>
      <c r="AE2084" s="11">
        <v>0</v>
      </c>
      <c r="AF2084" s="11">
        <v>0</v>
      </c>
      <c r="AG2084" s="49"/>
      <c r="AH2084" s="47">
        <v>0</v>
      </c>
      <c r="AI2084" s="47">
        <v>0</v>
      </c>
      <c r="AJ2084" s="47">
        <v>0</v>
      </c>
      <c r="AK2084" s="47">
        <v>18104</v>
      </c>
      <c r="AL2084" s="47">
        <v>0</v>
      </c>
      <c r="AM2084" s="47">
        <v>29.92</v>
      </c>
      <c r="AN2084" s="51">
        <v>0.85799999999999998</v>
      </c>
      <c r="AO2084" s="51">
        <v>0</v>
      </c>
      <c r="AP2084" s="51">
        <v>0.85799999999999998</v>
      </c>
      <c r="AQ2084" s="51">
        <v>0</v>
      </c>
      <c r="AR2084" s="51">
        <v>0</v>
      </c>
      <c r="AS2084" s="51">
        <v>0</v>
      </c>
      <c r="AT2084" s="51">
        <v>0</v>
      </c>
      <c r="AU2084" s="51">
        <v>0</v>
      </c>
      <c r="AV2084" s="51">
        <v>0</v>
      </c>
      <c r="AW2084" s="51">
        <v>0</v>
      </c>
      <c r="AX2084" s="51">
        <v>0</v>
      </c>
      <c r="AY2084" s="51">
        <v>0.27052300000000001</v>
      </c>
      <c r="AZ2084" s="51">
        <v>0</v>
      </c>
      <c r="BA2084" s="51">
        <v>0.12052300000000001</v>
      </c>
      <c r="BB2084" s="51">
        <v>0.15</v>
      </c>
      <c r="BC2084" s="51">
        <v>0</v>
      </c>
      <c r="BD2084" s="51">
        <v>0</v>
      </c>
      <c r="BE2084" s="51">
        <v>0</v>
      </c>
      <c r="BF2084" s="51">
        <v>0.20277000000000001</v>
      </c>
      <c r="BG2084" s="51">
        <v>1.4648939999999999</v>
      </c>
      <c r="BH2084" s="18">
        <v>1.44</v>
      </c>
      <c r="BI2084" s="45">
        <v>18.103999999999999</v>
      </c>
      <c r="BJ2084" s="47">
        <v>0.16937454837821478</v>
      </c>
      <c r="BK2084" s="51">
        <v>4.7875000000000001E-2</v>
      </c>
      <c r="BL2084" s="18">
        <v>4.9500000000000002E-2</v>
      </c>
      <c r="BM2084" s="51">
        <v>5.28E-2</v>
      </c>
      <c r="BN2084" s="51">
        <v>0</v>
      </c>
      <c r="BO2084" s="47">
        <v>30.59</v>
      </c>
      <c r="BP2084" s="51">
        <v>-3.2513E-2</v>
      </c>
      <c r="BQ2084" s="18">
        <v>4.1000000000000002E-2</v>
      </c>
      <c r="BR2084" s="51">
        <v>-2.2194569999999998</v>
      </c>
      <c r="BS2084" s="47">
        <v>0</v>
      </c>
      <c r="BT2084" s="51">
        <v>0.25</v>
      </c>
      <c r="BU2084" s="51">
        <v>0</v>
      </c>
      <c r="BV2084" s="51">
        <v>0.15</v>
      </c>
      <c r="BW2084" s="51">
        <v>0</v>
      </c>
      <c r="BX2084" s="51">
        <v>0.15</v>
      </c>
      <c r="BY2084" s="51">
        <v>0</v>
      </c>
      <c r="BZ2084" s="47">
        <v>89.055542535739391</v>
      </c>
      <c r="CC2084" s="47">
        <v>2.236842105263158</v>
      </c>
      <c r="CD2084" s="47">
        <v>5.7941176470588234</v>
      </c>
      <c r="CE2084" s="47">
        <v>3.1622101441133128</v>
      </c>
      <c r="CF2084" s="47">
        <v>9.3276515151515156</v>
      </c>
      <c r="CG2084" s="47">
        <v>5.7776470588235291</v>
      </c>
      <c r="CH2084" s="47">
        <v>3.1532211203533973</v>
      </c>
      <c r="CI2084" s="47">
        <v>9.3011363636363633</v>
      </c>
      <c r="CJ2084" s="47" t="s">
        <v>157</v>
      </c>
      <c r="CK2084" s="47" t="s">
        <v>157</v>
      </c>
      <c r="CL2084" s="47">
        <v>0</v>
      </c>
      <c r="CN2084" s="47">
        <v>18104</v>
      </c>
      <c r="CO2084" s="47">
        <v>0.15885623510722796</v>
      </c>
      <c r="CP2084" s="47">
        <v>226.3</v>
      </c>
      <c r="CQ2084" s="47">
        <v>270.52300000000002</v>
      </c>
      <c r="CR2084" s="47" t="s">
        <v>157</v>
      </c>
      <c r="CS2084" s="47" t="s">
        <v>157</v>
      </c>
      <c r="CT2084" s="47">
        <v>1.4942719840919136</v>
      </c>
      <c r="CU2084" s="47">
        <v>0</v>
      </c>
      <c r="CV2084" s="47" t="s">
        <v>438</v>
      </c>
      <c r="CW2084" s="47">
        <v>0</v>
      </c>
      <c r="CX2084" s="47">
        <v>378.15143603133157</v>
      </c>
      <c r="CY2084" s="47">
        <v>5.6506109660574415</v>
      </c>
      <c r="CZ2084" s="47">
        <v>1.25</v>
      </c>
      <c r="DA2084" s="47">
        <v>100</v>
      </c>
      <c r="DB2084" s="47" t="s">
        <v>157</v>
      </c>
      <c r="DC2084" s="23"/>
      <c r="DD2084" s="47">
        <v>282.65758024691365</v>
      </c>
      <c r="DE2084" s="47">
        <v>5018.4635657415474</v>
      </c>
      <c r="DF2084" s="47">
        <v>2243.5484176256332</v>
      </c>
      <c r="DG2084" s="47">
        <v>0</v>
      </c>
      <c r="DH2084" s="47">
        <v>0</v>
      </c>
      <c r="DJ2084" s="47">
        <v>1432.42</v>
      </c>
      <c r="DK2084" s="47">
        <v>-2.2194569999999998</v>
      </c>
      <c r="DL2084" s="47">
        <v>-2.2697951718071514</v>
      </c>
      <c r="DM2084" s="47">
        <v>-0.67912271540469971</v>
      </c>
      <c r="DN2084" s="47">
        <v>8.2854617764030053E-3</v>
      </c>
      <c r="DO2084" s="47">
        <v>21.298823529411763</v>
      </c>
      <c r="DP2084" s="47">
        <v>30.598308093994774</v>
      </c>
      <c r="DQ2084" s="47" t="s">
        <v>157</v>
      </c>
      <c r="DR2084" s="47" t="s">
        <v>157</v>
      </c>
      <c r="DS2084" s="47">
        <v>-2.2194779963601463</v>
      </c>
      <c r="DT2084" s="47">
        <v>3854.9842105263156</v>
      </c>
      <c r="DU2084" s="47">
        <v>0.97783184312312021</v>
      </c>
      <c r="DV2084" s="47">
        <v>62.475123449950303</v>
      </c>
      <c r="DW2084" s="47">
        <f>IF(pitna[[#This Row],[SÚC]]="-","-",pitna[[#This Row],[ZVC30]]-pitna[[#This Row],[SÚC]])</f>
        <v>-32.555123449950301</v>
      </c>
      <c r="DX2084" s="47" t="str">
        <f>IF(pitna[[#This Row],[Rozdíl Cena pro vodné - sociálně únosná cena]]="-","-",IF(pitna[[#This Row],[Rozdíl Cena pro vodné - sociálně únosná cena]]&gt;0,"ANO","NE"))</f>
        <v>NE</v>
      </c>
      <c r="DY2084" s="47">
        <v>-31.876815355955529</v>
      </c>
      <c r="DZ2084" s="13" t="s">
        <v>441</v>
      </c>
      <c r="EA2084" s="55"/>
      <c r="EB2084" s="55" t="s">
        <v>9528</v>
      </c>
      <c r="EC2084" s="55" t="s">
        <v>0</v>
      </c>
      <c r="ED2084" s="55" t="s">
        <v>9768</v>
      </c>
    </row>
    <row r="2085" spans="1:134" ht="15" customHeight="1" x14ac:dyDescent="0.25">
      <c r="A2085" s="29">
        <v>3451</v>
      </c>
      <c r="B2085" s="2" t="s">
        <v>2484</v>
      </c>
      <c r="C2085" s="3" t="s">
        <v>4065</v>
      </c>
      <c r="D2085" s="2" t="s">
        <v>4819</v>
      </c>
      <c r="E2085" s="2" t="s">
        <v>9</v>
      </c>
      <c r="F2085" s="2" t="s">
        <v>4065</v>
      </c>
      <c r="G2085" s="2" t="s">
        <v>5024</v>
      </c>
      <c r="H2085" s="2" t="s">
        <v>6845</v>
      </c>
      <c r="I2085" s="2" t="s">
        <v>439</v>
      </c>
      <c r="J2085" s="2" t="s">
        <v>7039</v>
      </c>
      <c r="K2085" s="2" t="s">
        <v>7041</v>
      </c>
      <c r="L2085" s="42" t="s">
        <v>9123</v>
      </c>
      <c r="O2085" s="11">
        <v>561</v>
      </c>
      <c r="P2085" s="47">
        <v>6.43</v>
      </c>
      <c r="Q2085" s="47">
        <v>0</v>
      </c>
      <c r="R2085" s="47">
        <v>3.8580000000000001</v>
      </c>
      <c r="S2085" s="11">
        <v>189</v>
      </c>
      <c r="T2085" s="11">
        <v>190</v>
      </c>
      <c r="U2085" s="11">
        <v>1</v>
      </c>
      <c r="V2085" s="47">
        <v>100</v>
      </c>
      <c r="W2085" s="47">
        <v>17.731999999999999</v>
      </c>
      <c r="X2085" s="47">
        <v>0</v>
      </c>
      <c r="Y2085" s="47">
        <v>0</v>
      </c>
      <c r="Z2085" s="47">
        <v>1.1319999999999999</v>
      </c>
      <c r="AA2085" s="47">
        <v>1.032</v>
      </c>
      <c r="AB2085" s="47">
        <v>0</v>
      </c>
      <c r="AC2085" s="11">
        <v>6</v>
      </c>
      <c r="AD2085" s="11">
        <v>0</v>
      </c>
      <c r="AE2085" s="11">
        <v>6</v>
      </c>
      <c r="AF2085" s="11">
        <v>0</v>
      </c>
      <c r="AG2085" s="49">
        <v>2</v>
      </c>
      <c r="AH2085" s="47">
        <v>0</v>
      </c>
      <c r="AI2085" s="47">
        <v>17.731999999999999</v>
      </c>
      <c r="AJ2085" s="47">
        <v>0</v>
      </c>
      <c r="AK2085" s="47">
        <v>17851</v>
      </c>
      <c r="AL2085" s="47">
        <v>1246</v>
      </c>
      <c r="AM2085" s="47">
        <v>36.700000000000003</v>
      </c>
      <c r="AN2085" s="51">
        <v>0.06</v>
      </c>
      <c r="AO2085" s="51">
        <v>3.5000000000000003E-2</v>
      </c>
      <c r="AP2085" s="51">
        <v>0</v>
      </c>
      <c r="AQ2085" s="51">
        <v>1E-3</v>
      </c>
      <c r="AR2085" s="51">
        <v>2.4E-2</v>
      </c>
      <c r="AS2085" s="51">
        <v>0.107</v>
      </c>
      <c r="AT2085" s="51">
        <v>0.107</v>
      </c>
      <c r="AU2085" s="51">
        <v>0</v>
      </c>
      <c r="AV2085" s="51">
        <v>2.5000000000000001E-2</v>
      </c>
      <c r="AW2085" s="51">
        <v>2.5000000000000001E-2</v>
      </c>
      <c r="AX2085" s="51">
        <v>0</v>
      </c>
      <c r="AY2085" s="51">
        <v>9.4619999999999996E-2</v>
      </c>
      <c r="AZ2085" s="51">
        <v>0</v>
      </c>
      <c r="BA2085" s="51">
        <v>3.9E-2</v>
      </c>
      <c r="BB2085" s="51">
        <v>5.5620000000000003E-2</v>
      </c>
      <c r="BC2085" s="51">
        <v>0</v>
      </c>
      <c r="BD2085" s="51">
        <v>0</v>
      </c>
      <c r="BE2085" s="51">
        <v>2.8000000000000001E-2</v>
      </c>
      <c r="BF2085" s="51">
        <v>0.156</v>
      </c>
      <c r="BG2085" s="51">
        <v>0.57562000000000002</v>
      </c>
      <c r="BH2085" s="18">
        <v>0.51861999999999997</v>
      </c>
      <c r="BI2085" s="45">
        <v>19.097000000000001</v>
      </c>
      <c r="BJ2085" s="47">
        <v>5.8056111517211587E-2</v>
      </c>
      <c r="BK2085" s="51">
        <v>1.6410000000000001E-2</v>
      </c>
      <c r="BL2085" s="18">
        <v>1.46E-2</v>
      </c>
      <c r="BM2085" s="51">
        <v>0</v>
      </c>
      <c r="BN2085" s="51">
        <v>0</v>
      </c>
      <c r="BO2085" s="47">
        <v>35.07</v>
      </c>
      <c r="BP2085" s="51">
        <v>2.6627000000000001E-2</v>
      </c>
      <c r="BQ2085" s="18">
        <v>1.72E-2</v>
      </c>
      <c r="BR2085" s="51">
        <v>4.6257950000000001</v>
      </c>
      <c r="BS2085" s="47">
        <v>0</v>
      </c>
      <c r="BT2085" s="51">
        <v>2.4700000000000002</v>
      </c>
      <c r="BU2085" s="51">
        <v>2.327</v>
      </c>
      <c r="BV2085" s="51">
        <v>0.35</v>
      </c>
      <c r="BW2085" s="51">
        <v>0</v>
      </c>
      <c r="BX2085" s="51">
        <v>4.5999999999999999E-2</v>
      </c>
      <c r="BY2085" s="51">
        <v>0.30399999999999999</v>
      </c>
      <c r="BZ2085" s="47">
        <v>48.989113530326591</v>
      </c>
      <c r="CC2085" s="47">
        <v>2.9682539682539684</v>
      </c>
      <c r="CD2085" s="47">
        <v>2.0178253119429592</v>
      </c>
      <c r="CE2085" s="47">
        <v>0.80388021332651594</v>
      </c>
      <c r="CF2085" s="47">
        <v>6.3839386420031579</v>
      </c>
      <c r="CG2085" s="47">
        <v>1.839572192513369</v>
      </c>
      <c r="CH2085" s="47">
        <v>0.73286606020579903</v>
      </c>
      <c r="CI2085" s="47">
        <v>5.819986465147756</v>
      </c>
      <c r="CJ2085" s="47">
        <v>0</v>
      </c>
      <c r="CK2085" s="47">
        <v>0</v>
      </c>
      <c r="CL2085" s="47">
        <v>0.51840331778123383</v>
      </c>
      <c r="CN2085" s="47">
        <v>19097</v>
      </c>
      <c r="CO2085" s="47">
        <v>0</v>
      </c>
      <c r="CP2085" s="47">
        <v>250.82638888888889</v>
      </c>
      <c r="CQ2085" s="47">
        <v>94.62</v>
      </c>
      <c r="CR2085" s="47" t="s">
        <v>157</v>
      </c>
      <c r="CS2085" s="47" t="s">
        <v>157</v>
      </c>
      <c r="CT2085" s="47">
        <v>0.49547049274755195</v>
      </c>
      <c r="CU2085" s="47">
        <v>156.20638888888888</v>
      </c>
      <c r="CV2085" s="47" t="s">
        <v>437</v>
      </c>
      <c r="CW2085" s="47">
        <v>9.5189755569097425</v>
      </c>
      <c r="CX2085" s="47">
        <v>1163.7416209628275</v>
      </c>
      <c r="CY2085" s="47">
        <v>5.7659963436928701</v>
      </c>
      <c r="CZ2085" s="47">
        <v>1.2867297779874003</v>
      </c>
      <c r="DA2085" s="47">
        <v>13.142857142857142</v>
      </c>
      <c r="DB2085" s="47" t="s">
        <v>157</v>
      </c>
      <c r="DC2085" s="23"/>
      <c r="DD2085" s="47">
        <v>282.6575802469136</v>
      </c>
      <c r="DE2085" s="47">
        <v>9663.0653576184359</v>
      </c>
      <c r="DF2085" s="47">
        <v>3255.471216737762</v>
      </c>
      <c r="DG2085" s="47">
        <v>1.5234613040828764</v>
      </c>
      <c r="DH2085" s="47">
        <v>1.7062766605728215</v>
      </c>
      <c r="DJ2085" s="47">
        <v>602.24700000000007</v>
      </c>
      <c r="DK2085" s="47">
        <v>4.6257950000000001</v>
      </c>
      <c r="DL2085" s="47">
        <v>4.4212756560016073</v>
      </c>
      <c r="DM2085" s="47">
        <v>1.6226081657525899</v>
      </c>
      <c r="DN2085" s="47">
        <v>2.9124993454469291E-3</v>
      </c>
      <c r="DO2085" s="47">
        <v>34.040998217468804</v>
      </c>
      <c r="DP2085" s="47">
        <v>44.596367391157145</v>
      </c>
      <c r="DQ2085" s="47" t="s">
        <v>157</v>
      </c>
      <c r="DR2085" s="47" t="s">
        <v>157</v>
      </c>
      <c r="DS2085" s="47">
        <v>4.6257947951773737</v>
      </c>
      <c r="DT2085" s="47">
        <v>3045.6084656084654</v>
      </c>
      <c r="DU2085" s="47">
        <v>0.82293698224571332</v>
      </c>
      <c r="DV2085" s="47">
        <v>62.475123449950303</v>
      </c>
      <c r="DW2085" s="47">
        <f>IF(pitna[[#This Row],[SÚC]]="-","-",pitna[[#This Row],[ZVC30]]-pitna[[#This Row],[SÚC]])</f>
        <v>-25.7751234499503</v>
      </c>
      <c r="DX2085" s="47" t="str">
        <f>IF(pitna[[#This Row],[Rozdíl Cena pro vodné - sociálně únosná cena]]="-","-",IF(pitna[[#This Row],[Rozdíl Cena pro vodné - sociálně únosná cena]]&gt;0,"ANO","NE"))</f>
        <v>NE</v>
      </c>
      <c r="DY2085" s="47">
        <v>-17.878756058793158</v>
      </c>
      <c r="DZ2085" s="13" t="s">
        <v>441</v>
      </c>
      <c r="EA2085" s="55"/>
      <c r="EB2085" s="55" t="s">
        <v>9522</v>
      </c>
      <c r="EC2085" s="55" t="s">
        <v>0</v>
      </c>
      <c r="ED2085" s="55" t="s">
        <v>9770</v>
      </c>
    </row>
    <row r="2086" spans="1:134" ht="15" customHeight="1" x14ac:dyDescent="0.25">
      <c r="A2086" s="29">
        <v>3452</v>
      </c>
      <c r="B2086" s="2" t="s">
        <v>2485</v>
      </c>
      <c r="C2086" s="3" t="s">
        <v>4065</v>
      </c>
      <c r="D2086" s="2" t="s">
        <v>4820</v>
      </c>
      <c r="E2086" s="2" t="s">
        <v>9</v>
      </c>
      <c r="F2086" s="2" t="s">
        <v>4065</v>
      </c>
      <c r="G2086" s="2" t="s">
        <v>5024</v>
      </c>
      <c r="H2086" s="2" t="s">
        <v>6846</v>
      </c>
      <c r="I2086" s="2" t="s">
        <v>439</v>
      </c>
      <c r="J2086" s="2" t="s">
        <v>7039</v>
      </c>
      <c r="K2086" s="2" t="s">
        <v>7040</v>
      </c>
      <c r="L2086" s="42" t="s">
        <v>9124</v>
      </c>
      <c r="O2086" s="11">
        <v>2060</v>
      </c>
      <c r="P2086" s="47">
        <v>10.885</v>
      </c>
      <c r="Q2086" s="47">
        <v>0</v>
      </c>
      <c r="R2086" s="47">
        <v>8.9700000000000006</v>
      </c>
      <c r="S2086" s="11">
        <v>570</v>
      </c>
      <c r="T2086" s="11">
        <v>571</v>
      </c>
      <c r="U2086" s="11">
        <v>1</v>
      </c>
      <c r="V2086" s="47">
        <v>500</v>
      </c>
      <c r="W2086" s="47">
        <v>67.713999999999999</v>
      </c>
      <c r="X2086" s="47">
        <v>0</v>
      </c>
      <c r="Y2086" s="47">
        <v>0</v>
      </c>
      <c r="Z2086" s="47">
        <v>8.9629999999999992</v>
      </c>
      <c r="AA2086" s="47">
        <v>8.7439999999999998</v>
      </c>
      <c r="AB2086" s="47">
        <v>3</v>
      </c>
      <c r="AC2086" s="11">
        <v>6</v>
      </c>
      <c r="AD2086" s="11">
        <v>0</v>
      </c>
      <c r="AE2086" s="11">
        <v>12</v>
      </c>
      <c r="AF2086" s="11">
        <v>0</v>
      </c>
      <c r="AG2086" s="49">
        <v>1</v>
      </c>
      <c r="AH2086" s="47">
        <v>0</v>
      </c>
      <c r="AI2086" s="47">
        <v>66.106999999999999</v>
      </c>
      <c r="AJ2086" s="47">
        <v>0</v>
      </c>
      <c r="AK2086" s="47">
        <v>38495</v>
      </c>
      <c r="AL2086" s="47">
        <v>886</v>
      </c>
      <c r="AM2086" s="47">
        <v>24.94</v>
      </c>
      <c r="AN2086" s="51">
        <v>0.133134</v>
      </c>
      <c r="AO2086" s="51">
        <v>0.132214</v>
      </c>
      <c r="AP2086" s="51">
        <v>0</v>
      </c>
      <c r="AQ2086" s="51">
        <v>9.2000000000000003E-4</v>
      </c>
      <c r="AR2086" s="51">
        <v>0</v>
      </c>
      <c r="AS2086" s="51">
        <v>0.33229300000000001</v>
      </c>
      <c r="AT2086" s="51">
        <v>0.33229300000000001</v>
      </c>
      <c r="AU2086" s="51">
        <v>0</v>
      </c>
      <c r="AV2086" s="51">
        <v>0</v>
      </c>
      <c r="AW2086" s="51">
        <v>0</v>
      </c>
      <c r="AX2086" s="51">
        <v>0</v>
      </c>
      <c r="AY2086" s="51">
        <v>0.38747900000000002</v>
      </c>
      <c r="AZ2086" s="51">
        <v>0</v>
      </c>
      <c r="BA2086" s="51">
        <v>0.147479</v>
      </c>
      <c r="BB2086" s="51">
        <v>0.24</v>
      </c>
      <c r="BC2086" s="51">
        <v>0</v>
      </c>
      <c r="BD2086" s="51">
        <v>0</v>
      </c>
      <c r="BE2086" s="51">
        <v>1.219E-3</v>
      </c>
      <c r="BF2086" s="51">
        <v>0.587696</v>
      </c>
      <c r="BG2086" s="51">
        <v>1.5642799999999999</v>
      </c>
      <c r="BH2086" s="18">
        <v>1.4470000000000001</v>
      </c>
      <c r="BI2086" s="45">
        <v>39.381</v>
      </c>
      <c r="BJ2086" s="47">
        <v>0.21341016203176338</v>
      </c>
      <c r="BK2086" s="51">
        <v>6.0322000000000001E-2</v>
      </c>
      <c r="BL2086" s="18">
        <v>5.8999999999999997E-2</v>
      </c>
      <c r="BM2086" s="51">
        <v>0</v>
      </c>
      <c r="BN2086" s="51">
        <v>0</v>
      </c>
      <c r="BO2086" s="47">
        <v>25.93</v>
      </c>
      <c r="BP2086" s="51">
        <v>-5.9808E-2</v>
      </c>
      <c r="BQ2086" s="18">
        <v>2.4500000000000001E-2</v>
      </c>
      <c r="BR2086" s="51">
        <v>-3.8233839999999999</v>
      </c>
      <c r="BS2086" s="47">
        <v>0</v>
      </c>
      <c r="BT2086" s="51">
        <v>0.7</v>
      </c>
      <c r="BU2086" s="51">
        <v>0</v>
      </c>
      <c r="BV2086" s="51">
        <v>0.2</v>
      </c>
      <c r="BW2086" s="51">
        <v>0</v>
      </c>
      <c r="BX2086" s="51">
        <v>0.2</v>
      </c>
      <c r="BY2086" s="51">
        <v>0</v>
      </c>
      <c r="BZ2086" s="47">
        <v>63.545150501672239</v>
      </c>
      <c r="CC2086" s="47">
        <v>3.6140350877192984</v>
      </c>
      <c r="CD2086" s="47">
        <v>4.3509708737864079</v>
      </c>
      <c r="CE2086" s="47">
        <v>2.7375880026267159</v>
      </c>
      <c r="CF2086" s="47">
        <v>13.236553740733083</v>
      </c>
      <c r="CG2086" s="47">
        <v>4.2446601941747577</v>
      </c>
      <c r="CH2086" s="47">
        <v>2.6706983705196925</v>
      </c>
      <c r="CI2086" s="47">
        <v>12.913134654576602</v>
      </c>
      <c r="CJ2086" s="47">
        <v>0</v>
      </c>
      <c r="CK2086" s="47">
        <v>0</v>
      </c>
      <c r="CL2086" s="47">
        <v>0</v>
      </c>
      <c r="CN2086" s="47">
        <v>39381</v>
      </c>
      <c r="CO2086" s="47">
        <v>0.27560863573725308</v>
      </c>
      <c r="CP2086" s="47">
        <v>500.87638888888887</v>
      </c>
      <c r="CQ2086" s="47">
        <v>387.47900000000004</v>
      </c>
      <c r="CR2086" s="47" t="s">
        <v>157</v>
      </c>
      <c r="CS2086" s="47" t="s">
        <v>157</v>
      </c>
      <c r="CT2086" s="47">
        <v>0.98392371956019409</v>
      </c>
      <c r="CU2086" s="47">
        <v>113.39738888888883</v>
      </c>
      <c r="CV2086" s="47" t="s">
        <v>437</v>
      </c>
      <c r="CW2086" s="47">
        <v>1.8798678573138958</v>
      </c>
      <c r="CX2086" s="47">
        <v>652.84639103478003</v>
      </c>
      <c r="CY2086" s="47">
        <v>6.4235104936838967</v>
      </c>
      <c r="CZ2086" s="47">
        <v>1.2624259890301879</v>
      </c>
      <c r="DA2086" s="47">
        <v>100</v>
      </c>
      <c r="DB2086" s="47" t="s">
        <v>157</v>
      </c>
      <c r="DC2086" s="23"/>
      <c r="DD2086" s="47">
        <v>282.65758024691365</v>
      </c>
      <c r="DE2086" s="47">
        <v>9652.7737029382661</v>
      </c>
      <c r="DF2086" s="47">
        <v>2670.9131119780641</v>
      </c>
      <c r="DG2086" s="47">
        <v>0</v>
      </c>
      <c r="DH2086" s="47">
        <v>2.0208215907960611E-2</v>
      </c>
      <c r="DJ2086" s="47">
        <v>1504.4306799999999</v>
      </c>
      <c r="DK2086" s="47">
        <v>-3.8233839999999999</v>
      </c>
      <c r="DL2086" s="47">
        <v>-3.9754573470942511</v>
      </c>
      <c r="DM2086" s="47">
        <v>-0.99147906236530614</v>
      </c>
      <c r="DN2086" s="47">
        <v>6.0943094385617434E-3</v>
      </c>
      <c r="DO2086" s="47">
        <v>19.116990291262137</v>
      </c>
      <c r="DP2086" s="47">
        <v>27.812031910229912</v>
      </c>
      <c r="DQ2086" s="47" t="s">
        <v>157</v>
      </c>
      <c r="DR2086" s="47" t="s">
        <v>157</v>
      </c>
      <c r="DS2086" s="47">
        <v>-3.8233564323522646</v>
      </c>
      <c r="DT2086" s="47">
        <v>2744.3508771929824</v>
      </c>
      <c r="DU2086" s="47">
        <v>0.89673419333401838</v>
      </c>
      <c r="DV2086" s="47">
        <v>62.475123449950303</v>
      </c>
      <c r="DW2086" s="47">
        <f>IF(pitna[[#This Row],[SÚC]]="-","-",pitna[[#This Row],[ZVC30]]-pitna[[#This Row],[SÚC]])</f>
        <v>-37.535123449950305</v>
      </c>
      <c r="DX2086" s="47" t="str">
        <f>IF(pitna[[#This Row],[Rozdíl Cena pro vodné - sociálně únosná cena]]="-","-",IF(pitna[[#This Row],[Rozdíl Cena pro vodné - sociálně únosná cena]]&gt;0,"ANO","NE"))</f>
        <v>NE</v>
      </c>
      <c r="DY2086" s="47">
        <v>-34.663091539720391</v>
      </c>
      <c r="DZ2086" s="13" t="s">
        <v>441</v>
      </c>
      <c r="EA2086" s="55"/>
      <c r="EB2086" s="55" t="s">
        <v>9531</v>
      </c>
      <c r="EC2086" s="55" t="s">
        <v>0</v>
      </c>
      <c r="ED2086" s="55" t="s">
        <v>9768</v>
      </c>
    </row>
    <row r="2087" spans="1:134" ht="15" customHeight="1" x14ac:dyDescent="0.25">
      <c r="A2087" s="29">
        <v>3453</v>
      </c>
      <c r="B2087" s="2" t="s">
        <v>2486</v>
      </c>
      <c r="C2087" s="3" t="s">
        <v>4065</v>
      </c>
      <c r="D2087" s="2" t="s">
        <v>4821</v>
      </c>
      <c r="E2087" s="2" t="s">
        <v>9</v>
      </c>
      <c r="F2087" s="2" t="s">
        <v>4065</v>
      </c>
      <c r="G2087" s="2" t="s">
        <v>5024</v>
      </c>
      <c r="H2087" s="2" t="s">
        <v>6847</v>
      </c>
      <c r="I2087" s="2" t="s">
        <v>439</v>
      </c>
      <c r="J2087" s="2" t="s">
        <v>7039</v>
      </c>
      <c r="K2087" s="2" t="s">
        <v>7041</v>
      </c>
      <c r="L2087" s="42" t="s">
        <v>9125</v>
      </c>
      <c r="O2087" s="11">
        <v>625</v>
      </c>
      <c r="P2087" s="47">
        <v>8.6910000000000007</v>
      </c>
      <c r="Q2087" s="47">
        <v>0</v>
      </c>
      <c r="R2087" s="47">
        <v>5.5270000000000001</v>
      </c>
      <c r="S2087" s="11">
        <v>248</v>
      </c>
      <c r="T2087" s="11">
        <v>248</v>
      </c>
      <c r="U2087" s="11">
        <v>1</v>
      </c>
      <c r="V2087" s="47">
        <v>150</v>
      </c>
      <c r="W2087" s="47">
        <v>40.414999999999999</v>
      </c>
      <c r="X2087" s="47">
        <v>0</v>
      </c>
      <c r="Y2087" s="47">
        <v>0</v>
      </c>
      <c r="Z2087" s="47">
        <v>12.015000000000001</v>
      </c>
      <c r="AA2087" s="47">
        <v>11.664999999999999</v>
      </c>
      <c r="AB2087" s="47">
        <v>4</v>
      </c>
      <c r="AC2087" s="11">
        <v>6</v>
      </c>
      <c r="AD2087" s="11">
        <v>0</v>
      </c>
      <c r="AE2087" s="11">
        <v>6</v>
      </c>
      <c r="AF2087" s="11">
        <v>0</v>
      </c>
      <c r="AG2087" s="49">
        <v>2</v>
      </c>
      <c r="AH2087" s="47">
        <v>0</v>
      </c>
      <c r="AI2087" s="47">
        <v>40.414999999999999</v>
      </c>
      <c r="AJ2087" s="47">
        <v>0</v>
      </c>
      <c r="AK2087" s="47">
        <v>23408</v>
      </c>
      <c r="AL2087" s="47">
        <v>1094</v>
      </c>
      <c r="AM2087" s="47">
        <v>25.7</v>
      </c>
      <c r="AN2087" s="51">
        <v>8.1000000000000003E-2</v>
      </c>
      <c r="AO2087" s="51">
        <v>7.8E-2</v>
      </c>
      <c r="AP2087" s="51">
        <v>0</v>
      </c>
      <c r="AQ2087" s="51">
        <v>0</v>
      </c>
      <c r="AR2087" s="51">
        <v>3.0000000000000001E-3</v>
      </c>
      <c r="AS2087" s="51">
        <v>5.0000000000000001E-3</v>
      </c>
      <c r="AT2087" s="51">
        <v>5.0000000000000001E-3</v>
      </c>
      <c r="AU2087" s="51">
        <v>0</v>
      </c>
      <c r="AV2087" s="51">
        <v>1.9E-2</v>
      </c>
      <c r="AW2087" s="51">
        <v>1.9E-2</v>
      </c>
      <c r="AX2087" s="51">
        <v>0</v>
      </c>
      <c r="AY2087" s="51">
        <v>0.33679999999999999</v>
      </c>
      <c r="AZ2087" s="51">
        <v>0</v>
      </c>
      <c r="BA2087" s="51">
        <v>0.33400000000000002</v>
      </c>
      <c r="BB2087" s="51">
        <v>2.8E-3</v>
      </c>
      <c r="BC2087" s="51">
        <v>0</v>
      </c>
      <c r="BD2087" s="51">
        <v>0</v>
      </c>
      <c r="BE2087" s="51">
        <v>3.2000000000000001E-2</v>
      </c>
      <c r="BF2087" s="51">
        <v>0.13400000000000001</v>
      </c>
      <c r="BG2087" s="51">
        <v>0.7278</v>
      </c>
      <c r="BH2087" s="18">
        <v>0.69079999999999997</v>
      </c>
      <c r="BI2087" s="45">
        <v>24.501999999999999</v>
      </c>
      <c r="BJ2087" s="47">
        <v>0.10532178183226014</v>
      </c>
      <c r="BK2087" s="51">
        <v>2.9770000000000001E-2</v>
      </c>
      <c r="BL2087" s="18">
        <v>2.7699999999999999E-2</v>
      </c>
      <c r="BM2087" s="51">
        <v>0</v>
      </c>
      <c r="BN2087" s="51">
        <v>0</v>
      </c>
      <c r="BO2087" s="47">
        <v>24.44</v>
      </c>
      <c r="BP2087" s="51">
        <v>3.7289000000000003E-2</v>
      </c>
      <c r="BQ2087" s="18">
        <v>2.1090000000000001E-2</v>
      </c>
      <c r="BR2087" s="51">
        <v>5.1235229999999996</v>
      </c>
      <c r="BS2087" s="47">
        <v>0</v>
      </c>
      <c r="BT2087" s="51">
        <v>2.7170000000000001</v>
      </c>
      <c r="BU2087" s="51">
        <v>1.0469999999999999</v>
      </c>
      <c r="BV2087" s="51">
        <v>0.60000000000000009</v>
      </c>
      <c r="BW2087" s="51">
        <v>0.28599999999999998</v>
      </c>
      <c r="BX2087" s="51">
        <v>6.2E-2</v>
      </c>
      <c r="BY2087" s="51">
        <v>0.53800000000000003</v>
      </c>
      <c r="BZ2087" s="47">
        <v>44.870635064230143</v>
      </c>
      <c r="CC2087" s="47">
        <v>2.5201612903225805</v>
      </c>
      <c r="CD2087" s="47">
        <v>19.224</v>
      </c>
      <c r="CE2087" s="47">
        <v>5.955818385955868</v>
      </c>
      <c r="CF2087" s="47">
        <v>29.729060992205866</v>
      </c>
      <c r="CG2087" s="47">
        <v>18.664000000000001</v>
      </c>
      <c r="CH2087" s="47">
        <v>5.7823238844923175</v>
      </c>
      <c r="CI2087" s="47">
        <v>28.86304589879995</v>
      </c>
      <c r="CJ2087" s="47">
        <v>0</v>
      </c>
      <c r="CK2087" s="47">
        <v>0</v>
      </c>
      <c r="CL2087" s="47">
        <v>0.1809299800977022</v>
      </c>
      <c r="CN2087" s="47">
        <v>24502</v>
      </c>
      <c r="CO2087" s="47">
        <v>0.46024623173397766</v>
      </c>
      <c r="CP2087" s="47">
        <v>316.91111111111115</v>
      </c>
      <c r="CQ2087" s="47">
        <v>336.80000000000007</v>
      </c>
      <c r="CR2087" s="47" t="s">
        <v>157</v>
      </c>
      <c r="CS2087" s="47" t="s">
        <v>157</v>
      </c>
      <c r="CT2087" s="47">
        <v>1.3745816668027102</v>
      </c>
      <c r="CU2087" s="47">
        <v>0</v>
      </c>
      <c r="CV2087" s="47" t="s">
        <v>438</v>
      </c>
      <c r="CW2087" s="47">
        <v>0</v>
      </c>
      <c r="CX2087" s="47">
        <v>823.04333221363788</v>
      </c>
      <c r="CY2087" s="47">
        <v>11.313402754450792</v>
      </c>
      <c r="CZ2087" s="47">
        <v>1.2749041298318824</v>
      </c>
      <c r="DA2087" s="47">
        <v>10.333333333333332</v>
      </c>
      <c r="DB2087" s="47" t="s">
        <v>157</v>
      </c>
      <c r="DC2087" s="23"/>
      <c r="DD2087" s="47">
        <v>282.6575802469136</v>
      </c>
      <c r="DE2087" s="47">
        <v>5934.1950841223052</v>
      </c>
      <c r="DF2087" s="47">
        <v>2354.6886093797307</v>
      </c>
      <c r="DG2087" s="47">
        <v>0.63822640241854212</v>
      </c>
      <c r="DH2087" s="47">
        <v>1.0749076251259657</v>
      </c>
      <c r="DJ2087" s="47">
        <v>765.08900000000006</v>
      </c>
      <c r="DK2087" s="47">
        <v>5.1235229999999996</v>
      </c>
      <c r="DL2087" s="47">
        <v>4.8738120663086253</v>
      </c>
      <c r="DM2087" s="47">
        <v>1.2525697010413168</v>
      </c>
      <c r="DN2087" s="47">
        <v>1.1427638560117541E-4</v>
      </c>
      <c r="DO2087" s="47">
        <v>39.203200000000002</v>
      </c>
      <c r="DP2087" s="47">
        <v>24.447430298958682</v>
      </c>
      <c r="DQ2087" s="47" t="s">
        <v>157</v>
      </c>
      <c r="DR2087" s="47" t="s">
        <v>157</v>
      </c>
      <c r="DS2087" s="47">
        <v>5.1235229458642486</v>
      </c>
      <c r="DT2087" s="47">
        <v>2934.6774193548385</v>
      </c>
      <c r="DU2087" s="47">
        <v>1.0512352294586427</v>
      </c>
      <c r="DV2087" s="47">
        <v>62.475123449950303</v>
      </c>
      <c r="DW2087" s="47">
        <f>IF(pitna[[#This Row],[SÚC]]="-","-",pitna[[#This Row],[ZVC30]]-pitna[[#This Row],[SÚC]])</f>
        <v>-36.7751234499503</v>
      </c>
      <c r="DX2087" s="47" t="str">
        <f>IF(pitna[[#This Row],[Rozdíl Cena pro vodné - sociálně únosná cena]]="-","-",IF(pitna[[#This Row],[Rozdíl Cena pro vodné - sociálně únosná cena]]&gt;0,"ANO","NE"))</f>
        <v>NE</v>
      </c>
      <c r="DY2087" s="47">
        <v>-38.027693150991624</v>
      </c>
      <c r="DZ2087" s="13" t="s">
        <v>441</v>
      </c>
      <c r="EA2087" s="55"/>
      <c r="EB2087" s="55" t="s">
        <v>9549</v>
      </c>
      <c r="EC2087" s="55" t="s">
        <v>0</v>
      </c>
      <c r="ED2087" s="55"/>
    </row>
    <row r="2088" spans="1:134" ht="15" customHeight="1" x14ac:dyDescent="0.25">
      <c r="A2088" s="29">
        <v>3454</v>
      </c>
      <c r="B2088" s="2" t="s">
        <v>2487</v>
      </c>
      <c r="C2088" s="3" t="s">
        <v>4065</v>
      </c>
      <c r="D2088" s="2" t="s">
        <v>4807</v>
      </c>
      <c r="E2088" s="2" t="s">
        <v>9</v>
      </c>
      <c r="F2088" s="2" t="s">
        <v>4065</v>
      </c>
      <c r="G2088" s="2" t="s">
        <v>5024</v>
      </c>
      <c r="H2088" s="2" t="s">
        <v>6848</v>
      </c>
      <c r="I2088" s="2" t="s">
        <v>439</v>
      </c>
      <c r="J2088" s="2" t="s">
        <v>7039</v>
      </c>
      <c r="K2088" s="2" t="s">
        <v>7041</v>
      </c>
      <c r="L2088" s="42" t="s">
        <v>9126</v>
      </c>
      <c r="O2088" s="11">
        <v>17.079198222216601</v>
      </c>
      <c r="P2088" s="47">
        <v>2.8883890898370299</v>
      </c>
      <c r="Q2088" s="47">
        <v>0</v>
      </c>
      <c r="R2088" s="47">
        <v>3.57666897660161</v>
      </c>
      <c r="S2088" s="11">
        <v>5.3765648329840996</v>
      </c>
      <c r="T2088" s="11">
        <v>5.41217122260651</v>
      </c>
      <c r="U2088" s="11">
        <v>1.0118687965408</v>
      </c>
      <c r="V2088" s="47">
        <v>551.18687965408003</v>
      </c>
      <c r="W2088" s="47">
        <v>0.76767376025918599</v>
      </c>
      <c r="X2088" s="47">
        <v>0.25741045937695201</v>
      </c>
      <c r="Y2088" s="47">
        <v>0.25741045937695201</v>
      </c>
      <c r="Z2088" s="47">
        <v>3.2995254383434397E-2</v>
      </c>
      <c r="AA2088" s="47">
        <v>2.4010575402046E-2</v>
      </c>
      <c r="AB2088" s="47">
        <v>8.3081575785626194E-2</v>
      </c>
      <c r="AC2088" s="11">
        <v>8.3081575785626194E-2</v>
      </c>
      <c r="AD2088" s="11">
        <v>0</v>
      </c>
      <c r="AE2088" s="11">
        <v>8.3081575785626194E-2</v>
      </c>
      <c r="AF2088" s="11">
        <v>0</v>
      </c>
      <c r="AG2088" s="49">
        <v>1</v>
      </c>
      <c r="AH2088" s="47">
        <v>0</v>
      </c>
      <c r="AI2088" s="47">
        <v>64.680000000000007</v>
      </c>
      <c r="AJ2088" s="47">
        <v>0</v>
      </c>
      <c r="AK2088" s="47">
        <v>19787.411337490401</v>
      </c>
      <c r="AL2088" s="47">
        <v>1892</v>
      </c>
      <c r="AM2088" s="47">
        <v>42.73</v>
      </c>
      <c r="AN2088" s="51">
        <v>0.14399999999999999</v>
      </c>
      <c r="AO2088" s="51">
        <v>0.129</v>
      </c>
      <c r="AP2088" s="51">
        <v>0</v>
      </c>
      <c r="AQ2088" s="51">
        <v>1E-3</v>
      </c>
      <c r="AR2088" s="51">
        <v>1.4E-2</v>
      </c>
      <c r="AS2088" s="51">
        <v>0.124</v>
      </c>
      <c r="AT2088" s="51">
        <v>0.124</v>
      </c>
      <c r="AU2088" s="51">
        <v>0</v>
      </c>
      <c r="AV2088" s="51">
        <v>8.6999999999999994E-2</v>
      </c>
      <c r="AW2088" s="51">
        <v>6.5000000000000002E-2</v>
      </c>
      <c r="AX2088" s="51">
        <v>2.1999999999999999E-2</v>
      </c>
      <c r="AY2088" s="51">
        <v>1.0084</v>
      </c>
      <c r="AZ2088" s="51">
        <v>7.0000000000000001E-3</v>
      </c>
      <c r="BA2088" s="51">
        <v>0.25800000000000001</v>
      </c>
      <c r="BB2088" s="51">
        <v>0.74339999999999995</v>
      </c>
      <c r="BC2088" s="51">
        <v>0</v>
      </c>
      <c r="BD2088" s="51">
        <v>0</v>
      </c>
      <c r="BE2088" s="51">
        <v>5.5E-2</v>
      </c>
      <c r="BF2088" s="51">
        <v>0.23899999999999999</v>
      </c>
      <c r="BG2088" s="51">
        <v>1.5444</v>
      </c>
      <c r="BH2088" s="18">
        <v>1.0569</v>
      </c>
      <c r="BI2088" s="45">
        <v>42.411000000000001</v>
      </c>
      <c r="BJ2088" s="47">
        <v>0.1324570880685193</v>
      </c>
      <c r="BK2088" s="51">
        <v>3.7440000000000001E-2</v>
      </c>
      <c r="BL2088" s="18">
        <v>2.4400000000000002E-2</v>
      </c>
      <c r="BM2088" s="51">
        <v>0</v>
      </c>
      <c r="BN2088" s="51">
        <v>0</v>
      </c>
      <c r="BO2088" s="47">
        <v>41.24</v>
      </c>
      <c r="BP2088" s="51">
        <v>5.5503999999999998E-2</v>
      </c>
      <c r="BQ2088" s="18">
        <v>3.3390000000000003E-2</v>
      </c>
      <c r="BR2088" s="51">
        <v>3.5938880000000002</v>
      </c>
      <c r="BS2088" s="47">
        <v>0</v>
      </c>
      <c r="BT2088" s="51">
        <v>0.08</v>
      </c>
      <c r="BU2088" s="51">
        <v>0.84</v>
      </c>
      <c r="BV2088" s="51">
        <v>0.9</v>
      </c>
      <c r="BW2088" s="51">
        <v>0.08</v>
      </c>
      <c r="BX2088" s="51">
        <v>0.39400000000000002</v>
      </c>
      <c r="BY2088" s="51">
        <v>0.50600000000000001</v>
      </c>
      <c r="BZ2088" s="47">
        <v>1.5032324400601003</v>
      </c>
      <c r="CC2088" s="47">
        <v>3.1766004415011042</v>
      </c>
      <c r="CD2088" s="47">
        <v>1.931897150799164</v>
      </c>
      <c r="CE2088" s="47">
        <v>2.5274342637316368E-2</v>
      </c>
      <c r="CF2088" s="47">
        <v>4.2980828695114406</v>
      </c>
      <c r="CG2088" s="47">
        <v>1.4058373870743577</v>
      </c>
      <c r="CH2088" s="47">
        <v>1.83920845882342E-2</v>
      </c>
      <c r="CI2088" s="47">
        <v>3.1277056277056317</v>
      </c>
      <c r="CJ2088" s="47">
        <v>0</v>
      </c>
      <c r="CK2088" s="47">
        <v>0</v>
      </c>
      <c r="CL2088" s="47">
        <v>0.84208765648828443</v>
      </c>
      <c r="CN2088" s="47">
        <v>21679.411337490401</v>
      </c>
      <c r="CO2088" s="47">
        <v>2.8763983383663129E-2</v>
      </c>
      <c r="CP2088" s="47">
        <v>289.38708616307446</v>
      </c>
      <c r="CQ2088" s="47">
        <v>1001.3999999999999</v>
      </c>
      <c r="CR2088" s="47" t="s">
        <v>157</v>
      </c>
      <c r="CS2088" s="47" t="s">
        <v>157</v>
      </c>
      <c r="CT2088" s="47">
        <v>4.6191291101537884</v>
      </c>
      <c r="CU2088" s="47">
        <v>0</v>
      </c>
      <c r="CV2088" s="47" t="s">
        <v>438</v>
      </c>
      <c r="CW2088" s="47">
        <v>0</v>
      </c>
      <c r="CX2088" s="47">
        <v>579.04410623638898</v>
      </c>
      <c r="CY2088" s="47">
        <v>26.746794871794869</v>
      </c>
      <c r="CZ2088" s="47">
        <v>1.2996213459087635</v>
      </c>
      <c r="DA2088" s="47">
        <v>43.777777777777779</v>
      </c>
      <c r="DB2088" s="47" t="s">
        <v>157</v>
      </c>
      <c r="DC2088" s="23"/>
      <c r="DD2088" s="47">
        <v>282.6575802469136</v>
      </c>
      <c r="DE2088" s="47">
        <v>128.94136864447472</v>
      </c>
      <c r="DF2088" s="47">
        <v>40.590993742840197</v>
      </c>
      <c r="DG2088" s="47">
        <v>2.3237179487179485</v>
      </c>
      <c r="DH2088" s="47">
        <v>1.4690170940170939</v>
      </c>
      <c r="DJ2088" s="47">
        <v>1599.8112000000001</v>
      </c>
      <c r="DK2088" s="47">
        <v>3.5938880000000002</v>
      </c>
      <c r="DL2088" s="47">
        <v>3.4694093903080558</v>
      </c>
      <c r="DM2088" s="47">
        <v>1.4824786324786323</v>
      </c>
      <c r="DN2088" s="47">
        <v>3.4290598966330403E-2</v>
      </c>
      <c r="DO2088" s="47">
        <v>1269.345964337474</v>
      </c>
      <c r="DP2088" s="47">
        <v>41.25</v>
      </c>
      <c r="DQ2088" s="47" t="s">
        <v>157</v>
      </c>
      <c r="DR2088" s="47" t="s">
        <v>157</v>
      </c>
      <c r="DS2088" s="47">
        <v>3.5938875938875938</v>
      </c>
      <c r="DT2088" s="47">
        <v>287246.60596026469</v>
      </c>
      <c r="DU2088" s="47">
        <v>1.0358787878787878</v>
      </c>
      <c r="DV2088" s="47">
        <v>62.475123449950303</v>
      </c>
      <c r="DW2088" s="47">
        <f>IF(pitna[[#This Row],[SÚC]]="-","-",pitna[[#This Row],[ZVC30]]-pitna[[#This Row],[SÚC]])</f>
        <v>-19.745123449950306</v>
      </c>
      <c r="DX2088" s="47" t="str">
        <f>IF(pitna[[#This Row],[Rozdíl Cena pro vodné - sociálně únosná cena]]="-","-",IF(pitna[[#This Row],[Rozdíl Cena pro vodné - sociálně únosná cena]]&gt;0,"ANO","NE"))</f>
        <v>NE</v>
      </c>
      <c r="DY2088" s="47">
        <v>-21.225123449950303</v>
      </c>
      <c r="DZ2088" s="13" t="s">
        <v>441</v>
      </c>
      <c r="EA2088" s="55"/>
      <c r="EB2088" s="55"/>
      <c r="EC2088" s="55" t="s">
        <v>0</v>
      </c>
      <c r="ED2088" s="55"/>
    </row>
    <row r="2089" spans="1:134" ht="15" customHeight="1" x14ac:dyDescent="0.25">
      <c r="A2089" s="29">
        <v>3455</v>
      </c>
      <c r="B2089" s="2" t="s">
        <v>2488</v>
      </c>
      <c r="C2089" s="3" t="s">
        <v>4065</v>
      </c>
      <c r="D2089" s="2" t="s">
        <v>4822</v>
      </c>
      <c r="E2089" s="2" t="s">
        <v>9</v>
      </c>
      <c r="F2089" s="2" t="s">
        <v>4065</v>
      </c>
      <c r="G2089" s="2" t="s">
        <v>5024</v>
      </c>
      <c r="H2089" s="2" t="s">
        <v>6849</v>
      </c>
      <c r="I2089" s="2" t="s">
        <v>439</v>
      </c>
      <c r="J2089" s="2" t="s">
        <v>7039</v>
      </c>
      <c r="K2089" s="2" t="s">
        <v>7040</v>
      </c>
      <c r="L2089" s="42" t="s">
        <v>9127</v>
      </c>
      <c r="O2089" s="11">
        <v>1867</v>
      </c>
      <c r="P2089" s="47">
        <v>15.504</v>
      </c>
      <c r="Q2089" s="47">
        <v>0</v>
      </c>
      <c r="R2089" s="47">
        <v>11.773999999999999</v>
      </c>
      <c r="S2089" s="11">
        <v>780</v>
      </c>
      <c r="T2089" s="11">
        <v>843</v>
      </c>
      <c r="U2089" s="11">
        <v>2</v>
      </c>
      <c r="V2089" s="47">
        <v>800</v>
      </c>
      <c r="W2089" s="47">
        <v>139.505</v>
      </c>
      <c r="X2089" s="47">
        <v>0</v>
      </c>
      <c r="Y2089" s="47">
        <v>141.30500000000001</v>
      </c>
      <c r="Z2089" s="47">
        <v>1.49</v>
      </c>
      <c r="AA2089" s="47">
        <v>1.4690000000000001</v>
      </c>
      <c r="AB2089" s="47">
        <v>2</v>
      </c>
      <c r="AC2089" s="11">
        <v>0</v>
      </c>
      <c r="AD2089" s="11">
        <v>0</v>
      </c>
      <c r="AE2089" s="11">
        <v>0</v>
      </c>
      <c r="AF2089" s="11">
        <v>0</v>
      </c>
      <c r="AG2089" s="49"/>
      <c r="AH2089" s="47">
        <v>0</v>
      </c>
      <c r="AI2089" s="47">
        <v>0</v>
      </c>
      <c r="AJ2089" s="47">
        <v>0</v>
      </c>
      <c r="AK2089" s="47">
        <v>58855</v>
      </c>
      <c r="AL2089" s="47">
        <v>0</v>
      </c>
      <c r="AM2089" s="47">
        <v>31.05</v>
      </c>
      <c r="AN2089" s="51">
        <v>2.2962060000000002</v>
      </c>
      <c r="AO2089" s="51">
        <v>0</v>
      </c>
      <c r="AP2089" s="51">
        <v>2.2962060000000002</v>
      </c>
      <c r="AQ2089" s="51">
        <v>0</v>
      </c>
      <c r="AR2089" s="51">
        <v>0</v>
      </c>
      <c r="AS2089" s="51">
        <v>1.3523E-2</v>
      </c>
      <c r="AT2089" s="51">
        <v>1.3523E-2</v>
      </c>
      <c r="AU2089" s="51">
        <v>0</v>
      </c>
      <c r="AV2089" s="51">
        <v>0</v>
      </c>
      <c r="AW2089" s="51">
        <v>0</v>
      </c>
      <c r="AX2089" s="51">
        <v>0</v>
      </c>
      <c r="AY2089" s="51">
        <v>0.98979200000000001</v>
      </c>
      <c r="AZ2089" s="51">
        <v>0</v>
      </c>
      <c r="BA2089" s="51">
        <v>0.21879199999999999</v>
      </c>
      <c r="BB2089" s="51">
        <v>0.77100000000000002</v>
      </c>
      <c r="BC2089" s="51">
        <v>0</v>
      </c>
      <c r="BD2089" s="51">
        <v>0</v>
      </c>
      <c r="BE2089" s="51">
        <v>1.8186000000000001E-2</v>
      </c>
      <c r="BF2089" s="51">
        <v>0.54678899999999997</v>
      </c>
      <c r="BG2089" s="51">
        <v>4.2208759999999996</v>
      </c>
      <c r="BH2089" s="18">
        <v>3.8130000000000002</v>
      </c>
      <c r="BI2089" s="45">
        <v>58.854999999999997</v>
      </c>
      <c r="BJ2089" s="47">
        <v>0.48824093052606848</v>
      </c>
      <c r="BK2089" s="51">
        <v>0.13800499999999999</v>
      </c>
      <c r="BL2089" s="18">
        <v>0.126</v>
      </c>
      <c r="BM2089" s="51">
        <v>0.14130499999999999</v>
      </c>
      <c r="BN2089" s="51">
        <v>0</v>
      </c>
      <c r="BO2089" s="47">
        <v>30.58</v>
      </c>
      <c r="BP2089" s="51">
        <v>6.4070000000000002E-2</v>
      </c>
      <c r="BQ2089" s="18">
        <v>9.9199999999999997E-2</v>
      </c>
      <c r="BR2089" s="51">
        <v>1.517925</v>
      </c>
      <c r="BS2089" s="47">
        <v>0</v>
      </c>
      <c r="BT2089" s="51">
        <v>1.1499999999999999</v>
      </c>
      <c r="BU2089" s="51">
        <v>0</v>
      </c>
      <c r="BV2089" s="51">
        <v>0.73</v>
      </c>
      <c r="BW2089" s="51">
        <v>0</v>
      </c>
      <c r="BX2089" s="51">
        <v>0.73</v>
      </c>
      <c r="BY2089" s="51">
        <v>0</v>
      </c>
      <c r="BZ2089" s="47">
        <v>66.247664345167323</v>
      </c>
      <c r="CC2089" s="47">
        <v>2.3935897435897435</v>
      </c>
      <c r="CD2089" s="47">
        <v>0.79807177289769682</v>
      </c>
      <c r="CE2089" s="47">
        <v>0.34671239857498881</v>
      </c>
      <c r="CF2089" s="47">
        <v>1.0680620766280779</v>
      </c>
      <c r="CG2089" s="47">
        <v>0.78682378146759502</v>
      </c>
      <c r="CH2089" s="47">
        <v>0.34182584799104598</v>
      </c>
      <c r="CI2089" s="47">
        <v>1.0530088527292929</v>
      </c>
      <c r="CJ2089" s="47" t="s">
        <v>157</v>
      </c>
      <c r="CK2089" s="47" t="s">
        <v>157</v>
      </c>
      <c r="CL2089" s="47">
        <v>0.25479870901987434</v>
      </c>
      <c r="CN2089" s="47">
        <v>58855</v>
      </c>
      <c r="CO2089" s="47">
        <v>0.12899896800825594</v>
      </c>
      <c r="CP2089" s="47">
        <v>735.6875</v>
      </c>
      <c r="CQ2089" s="47">
        <v>989.79200000000003</v>
      </c>
      <c r="CR2089" s="47" t="s">
        <v>157</v>
      </c>
      <c r="CS2089" s="47" t="s">
        <v>157</v>
      </c>
      <c r="CT2089" s="47">
        <v>1.6817466655339393</v>
      </c>
      <c r="CU2089" s="47">
        <v>0</v>
      </c>
      <c r="CV2089" s="47" t="s">
        <v>438</v>
      </c>
      <c r="CW2089" s="47">
        <v>0</v>
      </c>
      <c r="CX2089" s="47">
        <v>426.47005543277419</v>
      </c>
      <c r="CY2089" s="47">
        <v>7.1721459367414226</v>
      </c>
      <c r="CZ2089" s="47">
        <v>1.25</v>
      </c>
      <c r="DA2089" s="47">
        <v>100</v>
      </c>
      <c r="DB2089" s="47" t="s">
        <v>157</v>
      </c>
      <c r="DC2089" s="23"/>
      <c r="DD2089" s="47">
        <v>282.65758024691365</v>
      </c>
      <c r="DE2089" s="47">
        <v>3823.9317584217079</v>
      </c>
      <c r="DF2089" s="47">
        <v>1597.5719183550789</v>
      </c>
      <c r="DG2089" s="47">
        <v>0</v>
      </c>
      <c r="DH2089" s="47">
        <v>0.13177783413644434</v>
      </c>
      <c r="DJ2089" s="47">
        <v>4285.0552500000003</v>
      </c>
      <c r="DK2089" s="47">
        <v>1.517925</v>
      </c>
      <c r="DL2089" s="47">
        <v>1.4951965905223743</v>
      </c>
      <c r="DM2089" s="47">
        <v>0.46425854135719724</v>
      </c>
      <c r="DN2089" s="47">
        <v>1.3099991504545069E-2</v>
      </c>
      <c r="DO2089" s="47">
        <v>31.523835029459025</v>
      </c>
      <c r="DP2089" s="47">
        <v>30.584949820658672</v>
      </c>
      <c r="DQ2089" s="47" t="s">
        <v>157</v>
      </c>
      <c r="DR2089" s="47" t="s">
        <v>157</v>
      </c>
      <c r="DS2089" s="47">
        <v>1.5179313488479644</v>
      </c>
      <c r="DT2089" s="47">
        <v>5411.3794871794871</v>
      </c>
      <c r="DU2089" s="47">
        <v>1.0152051967411506</v>
      </c>
      <c r="DV2089" s="47">
        <v>62.475123449950303</v>
      </c>
      <c r="DW2089" s="47">
        <f>IF(pitna[[#This Row],[SÚC]]="-","-",pitna[[#This Row],[ZVC30]]-pitna[[#This Row],[SÚC]])</f>
        <v>-31.425123449950302</v>
      </c>
      <c r="DX2089" s="47" t="str">
        <f>IF(pitna[[#This Row],[Rozdíl Cena pro vodné - sociálně únosná cena]]="-","-",IF(pitna[[#This Row],[Rozdíl Cena pro vodné - sociálně únosná cena]]&gt;0,"ANO","NE"))</f>
        <v>NE</v>
      </c>
      <c r="DY2089" s="47">
        <v>-31.890173629291631</v>
      </c>
      <c r="DZ2089" s="13" t="s">
        <v>441</v>
      </c>
      <c r="EA2089" s="55"/>
      <c r="EB2089" s="55"/>
      <c r="EC2089" s="55" t="s">
        <v>0</v>
      </c>
      <c r="ED2089" s="55"/>
    </row>
    <row r="2090" spans="1:134" ht="15" customHeight="1" x14ac:dyDescent="0.25">
      <c r="A2090" s="29">
        <v>3456</v>
      </c>
      <c r="B2090" s="2" t="s">
        <v>2489</v>
      </c>
      <c r="C2090" s="3" t="s">
        <v>4065</v>
      </c>
      <c r="D2090" s="2" t="s">
        <v>4823</v>
      </c>
      <c r="E2090" s="2" t="s">
        <v>9</v>
      </c>
      <c r="F2090" s="2" t="s">
        <v>4065</v>
      </c>
      <c r="G2090" s="2" t="s">
        <v>5024</v>
      </c>
      <c r="H2090" s="2" t="s">
        <v>6850</v>
      </c>
      <c r="I2090" s="2" t="s">
        <v>439</v>
      </c>
      <c r="J2090" s="2" t="s">
        <v>7039</v>
      </c>
      <c r="K2090" s="2" t="s">
        <v>7040</v>
      </c>
      <c r="L2090" s="42" t="s">
        <v>9128</v>
      </c>
      <c r="O2090" s="11">
        <v>1220</v>
      </c>
      <c r="P2090" s="47">
        <v>15.724</v>
      </c>
      <c r="Q2090" s="47">
        <v>0</v>
      </c>
      <c r="R2090" s="47">
        <v>13.462999999999999</v>
      </c>
      <c r="S2090" s="11">
        <v>618</v>
      </c>
      <c r="T2090" s="11">
        <v>618</v>
      </c>
      <c r="U2090" s="11">
        <v>2</v>
      </c>
      <c r="V2090" s="47">
        <v>420</v>
      </c>
      <c r="W2090" s="47">
        <v>76.462999999999994</v>
      </c>
      <c r="X2090" s="47">
        <v>0</v>
      </c>
      <c r="Y2090" s="47">
        <v>130.00800000000001</v>
      </c>
      <c r="Z2090" s="47">
        <v>3.8479999999999999</v>
      </c>
      <c r="AA2090" s="47">
        <v>3.8180000000000001</v>
      </c>
      <c r="AB2090" s="47">
        <v>1</v>
      </c>
      <c r="AC2090" s="11">
        <v>1</v>
      </c>
      <c r="AD2090" s="11">
        <v>0</v>
      </c>
      <c r="AE2090" s="11">
        <v>1</v>
      </c>
      <c r="AF2090" s="11">
        <v>0</v>
      </c>
      <c r="AG2090" s="49"/>
      <c r="AH2090" s="47">
        <v>0</v>
      </c>
      <c r="AI2090" s="47">
        <v>0</v>
      </c>
      <c r="AJ2090" s="47">
        <v>0</v>
      </c>
      <c r="AK2090" s="47">
        <v>44232</v>
      </c>
      <c r="AL2090" s="47">
        <v>0</v>
      </c>
      <c r="AM2090" s="47">
        <v>38</v>
      </c>
      <c r="AN2090" s="51">
        <v>1.2591319999999999</v>
      </c>
      <c r="AO2090" s="51">
        <v>0</v>
      </c>
      <c r="AP2090" s="51">
        <v>1.256596</v>
      </c>
      <c r="AQ2090" s="51">
        <v>2.5360000000000001E-3</v>
      </c>
      <c r="AR2090" s="51">
        <v>0</v>
      </c>
      <c r="AS2090" s="51">
        <v>0.16477</v>
      </c>
      <c r="AT2090" s="51">
        <v>0.16477</v>
      </c>
      <c r="AU2090" s="51">
        <v>0</v>
      </c>
      <c r="AV2090" s="51">
        <v>0</v>
      </c>
      <c r="AW2090" s="51">
        <v>0</v>
      </c>
      <c r="AX2090" s="51">
        <v>0</v>
      </c>
      <c r="AY2090" s="51">
        <v>0.274229</v>
      </c>
      <c r="AZ2090" s="51">
        <v>0</v>
      </c>
      <c r="BA2090" s="51">
        <v>7.4229000000000003E-2</v>
      </c>
      <c r="BB2090" s="51">
        <v>0.2</v>
      </c>
      <c r="BC2090" s="51">
        <v>0</v>
      </c>
      <c r="BD2090" s="51">
        <v>0</v>
      </c>
      <c r="BE2090" s="51">
        <v>1.042E-3</v>
      </c>
      <c r="BF2090" s="51">
        <v>0.41270699999999999</v>
      </c>
      <c r="BG2090" s="51">
        <v>2.3334999999999999</v>
      </c>
      <c r="BH2090" s="18">
        <v>2.403</v>
      </c>
      <c r="BI2090" s="45">
        <v>44.231999999999999</v>
      </c>
      <c r="BJ2090" s="47">
        <v>0.25690094685084208</v>
      </c>
      <c r="BK2090" s="51">
        <v>7.2614999999999999E-2</v>
      </c>
      <c r="BL2090" s="18">
        <v>6.5000000000000002E-2</v>
      </c>
      <c r="BM2090" s="51">
        <v>7.7328999999999995E-2</v>
      </c>
      <c r="BN2090" s="51">
        <v>0</v>
      </c>
      <c r="BO2090" s="47">
        <v>32.130000000000003</v>
      </c>
      <c r="BP2090" s="51">
        <v>0.42587000000000003</v>
      </c>
      <c r="BQ2090" s="18">
        <v>6.7000000000000004E-2</v>
      </c>
      <c r="BR2090" s="51">
        <v>18.250267999999998</v>
      </c>
      <c r="BS2090" s="47">
        <v>0</v>
      </c>
      <c r="BT2090" s="51">
        <v>0.2</v>
      </c>
      <c r="BU2090" s="51">
        <v>0</v>
      </c>
      <c r="BV2090" s="51">
        <v>0.2</v>
      </c>
      <c r="BW2090" s="51">
        <v>0</v>
      </c>
      <c r="BX2090" s="51">
        <v>0.2</v>
      </c>
      <c r="BY2090" s="51">
        <v>0</v>
      </c>
      <c r="BZ2090" s="47">
        <v>45.90358761048801</v>
      </c>
      <c r="CC2090" s="47">
        <v>1.9741100323624596</v>
      </c>
      <c r="CD2090" s="47">
        <v>3.1540983606557376</v>
      </c>
      <c r="CE2090" s="47">
        <v>0.78306957984287728</v>
      </c>
      <c r="CF2090" s="47">
        <v>5.0324993787845109</v>
      </c>
      <c r="CG2090" s="47">
        <v>3.1295081967213116</v>
      </c>
      <c r="CH2090" s="47">
        <v>0.77696456752601495</v>
      </c>
      <c r="CI2090" s="47">
        <v>4.9932647162679995</v>
      </c>
      <c r="CJ2090" s="47">
        <v>0</v>
      </c>
      <c r="CK2090" s="47">
        <v>0</v>
      </c>
      <c r="CL2090" s="47">
        <v>0.14855529971031717</v>
      </c>
      <c r="CN2090" s="47">
        <v>44232</v>
      </c>
      <c r="CO2090" s="47">
        <v>6.3597049096921904E-2</v>
      </c>
      <c r="CP2090" s="47">
        <v>552.9</v>
      </c>
      <c r="CQ2090" s="47">
        <v>274.22899999999998</v>
      </c>
      <c r="CR2090" s="47" t="s">
        <v>157</v>
      </c>
      <c r="CS2090" s="47" t="s">
        <v>157</v>
      </c>
      <c r="CT2090" s="47">
        <v>0.61997874841743528</v>
      </c>
      <c r="CU2090" s="47">
        <v>278.67099999999999</v>
      </c>
      <c r="CV2090" s="47" t="s">
        <v>437</v>
      </c>
      <c r="CW2090" s="47">
        <v>3.8376506231494871</v>
      </c>
      <c r="CX2090" s="47">
        <v>609.13034497004753</v>
      </c>
      <c r="CY2090" s="47">
        <v>3.7764786889761068</v>
      </c>
      <c r="CZ2090" s="47">
        <v>1.25</v>
      </c>
      <c r="DA2090" s="47">
        <v>100</v>
      </c>
      <c r="DB2090" s="47" t="s">
        <v>157</v>
      </c>
      <c r="DC2090" s="23"/>
      <c r="DD2090" s="47">
        <v>282.65758024691365</v>
      </c>
      <c r="DE2090" s="47">
        <v>4748.912041606206</v>
      </c>
      <c r="DF2090" s="47">
        <v>2405.5964276333079</v>
      </c>
      <c r="DG2090" s="47">
        <v>0</v>
      </c>
      <c r="DH2090" s="47">
        <v>1.4349652275700613E-2</v>
      </c>
      <c r="DJ2090" s="47">
        <v>2759.37</v>
      </c>
      <c r="DK2090" s="47">
        <v>18.250267999999998</v>
      </c>
      <c r="DL2090" s="47">
        <v>15.433595349663149</v>
      </c>
      <c r="DM2090" s="47">
        <v>5.8647662328719967</v>
      </c>
      <c r="DN2090" s="47">
        <v>4.5216133116295892E-3</v>
      </c>
      <c r="DO2090" s="47">
        <v>36.255737704918033</v>
      </c>
      <c r="DP2090" s="47">
        <v>35.972884390277493</v>
      </c>
      <c r="DQ2090" s="47" t="s">
        <v>157</v>
      </c>
      <c r="DR2090" s="47" t="s">
        <v>157</v>
      </c>
      <c r="DS2090" s="47">
        <v>18.250267838011574</v>
      </c>
      <c r="DT2090" s="47">
        <v>3775.8899676375404</v>
      </c>
      <c r="DU2090" s="47">
        <v>1.0563512113104387</v>
      </c>
      <c r="DV2090" s="47">
        <v>62.475123449950303</v>
      </c>
      <c r="DW2090" s="47">
        <f>IF(pitna[[#This Row],[SÚC]]="-","-",pitna[[#This Row],[ZVC30]]-pitna[[#This Row],[SÚC]])</f>
        <v>-24.475123449950303</v>
      </c>
      <c r="DX2090" s="47" t="str">
        <f>IF(pitna[[#This Row],[Rozdíl Cena pro vodné - sociálně únosná cena]]="-","-",IF(pitna[[#This Row],[Rozdíl Cena pro vodné - sociálně únosná cena]]&gt;0,"ANO","NE"))</f>
        <v>NE</v>
      </c>
      <c r="DY2090" s="47">
        <v>-26.50223905967281</v>
      </c>
      <c r="DZ2090" s="13" t="s">
        <v>441</v>
      </c>
      <c r="EA2090" s="55"/>
      <c r="EB2090" s="55" t="s">
        <v>9540</v>
      </c>
      <c r="EC2090" s="55" t="s">
        <v>0</v>
      </c>
      <c r="ED2090" s="55" t="s">
        <v>9730</v>
      </c>
    </row>
    <row r="2091" spans="1:134" ht="15" customHeight="1" x14ac:dyDescent="0.25">
      <c r="A2091" s="29">
        <v>3457</v>
      </c>
      <c r="B2091" s="2" t="s">
        <v>2490</v>
      </c>
      <c r="C2091" s="3" t="s">
        <v>4065</v>
      </c>
      <c r="D2091" s="2" t="s">
        <v>4824</v>
      </c>
      <c r="E2091" s="2" t="s">
        <v>9</v>
      </c>
      <c r="F2091" s="2" t="s">
        <v>4065</v>
      </c>
      <c r="G2091" s="2" t="s">
        <v>5024</v>
      </c>
      <c r="H2091" s="2" t="s">
        <v>6851</v>
      </c>
      <c r="I2091" s="2" t="s">
        <v>439</v>
      </c>
      <c r="J2091" s="2" t="s">
        <v>7039</v>
      </c>
      <c r="K2091" s="2" t="s">
        <v>7040</v>
      </c>
      <c r="L2091" s="42" t="s">
        <v>9129</v>
      </c>
      <c r="O2091" s="11">
        <v>1073</v>
      </c>
      <c r="P2091" s="47">
        <v>9.1460000000000008</v>
      </c>
      <c r="Q2091" s="47">
        <v>0</v>
      </c>
      <c r="R2091" s="47">
        <v>5.4880000000000004</v>
      </c>
      <c r="S2091" s="11">
        <v>394</v>
      </c>
      <c r="T2091" s="11">
        <v>397</v>
      </c>
      <c r="U2091" s="11">
        <v>0</v>
      </c>
      <c r="V2091" s="47">
        <v>0</v>
      </c>
      <c r="W2091" s="47">
        <v>43.106999999999999</v>
      </c>
      <c r="X2091" s="47">
        <v>0</v>
      </c>
      <c r="Y2091" s="47">
        <v>41.307000000000002</v>
      </c>
      <c r="Z2091" s="47">
        <v>0.78600000000000003</v>
      </c>
      <c r="AA2091" s="47">
        <v>0.71599999999999997</v>
      </c>
      <c r="AB2091" s="47">
        <v>0</v>
      </c>
      <c r="AC2091" s="11">
        <v>0</v>
      </c>
      <c r="AD2091" s="11">
        <v>0</v>
      </c>
      <c r="AE2091" s="11">
        <v>0</v>
      </c>
      <c r="AF2091" s="11">
        <v>0</v>
      </c>
      <c r="AG2091" s="49"/>
      <c r="AH2091" s="47">
        <v>0</v>
      </c>
      <c r="AI2091" s="47">
        <v>0</v>
      </c>
      <c r="AJ2091" s="47">
        <v>0</v>
      </c>
      <c r="AK2091" s="47">
        <v>25637</v>
      </c>
      <c r="AL2091" s="47">
        <v>0</v>
      </c>
      <c r="AM2091" s="47">
        <v>36.4</v>
      </c>
      <c r="AN2091" s="51">
        <v>0.67123900000000003</v>
      </c>
      <c r="AO2091" s="51">
        <v>0</v>
      </c>
      <c r="AP2091" s="51">
        <v>0.67123900000000003</v>
      </c>
      <c r="AQ2091" s="51">
        <v>0</v>
      </c>
      <c r="AR2091" s="51">
        <v>0</v>
      </c>
      <c r="AS2091" s="51">
        <v>0</v>
      </c>
      <c r="AT2091" s="51">
        <v>0</v>
      </c>
      <c r="AU2091" s="51">
        <v>0</v>
      </c>
      <c r="AV2091" s="51">
        <v>0</v>
      </c>
      <c r="AW2091" s="51">
        <v>0</v>
      </c>
      <c r="AX2091" s="51">
        <v>0</v>
      </c>
      <c r="AY2091" s="51">
        <v>0.38638400000000001</v>
      </c>
      <c r="AZ2091" s="51">
        <v>0</v>
      </c>
      <c r="BA2091" s="51">
        <v>0.128384</v>
      </c>
      <c r="BB2091" s="51">
        <v>0.25800000000000001</v>
      </c>
      <c r="BC2091" s="51">
        <v>0</v>
      </c>
      <c r="BD2091" s="51">
        <v>0</v>
      </c>
      <c r="BE2091" s="51">
        <v>0</v>
      </c>
      <c r="BF2091" s="51">
        <v>0.197431</v>
      </c>
      <c r="BG2091" s="51">
        <v>1.368811</v>
      </c>
      <c r="BH2091" s="18">
        <v>1.353</v>
      </c>
      <c r="BI2091" s="45">
        <v>25.637</v>
      </c>
      <c r="BJ2091" s="47">
        <v>0.14977132388602285</v>
      </c>
      <c r="BK2091" s="51">
        <v>4.2333999999999997E-2</v>
      </c>
      <c r="BL2091" s="18">
        <v>3.7999999999999999E-2</v>
      </c>
      <c r="BM2091" s="51">
        <v>4.1307000000000003E-2</v>
      </c>
      <c r="BN2091" s="51">
        <v>0</v>
      </c>
      <c r="BO2091" s="47">
        <v>32.33</v>
      </c>
      <c r="BP2091" s="51">
        <v>0.17225799999999999</v>
      </c>
      <c r="BQ2091" s="18">
        <v>3.0300000000000001E-2</v>
      </c>
      <c r="BR2091" s="51">
        <v>12.584498999999999</v>
      </c>
      <c r="BS2091" s="47">
        <v>0</v>
      </c>
      <c r="BT2091" s="51">
        <v>0.46</v>
      </c>
      <c r="BU2091" s="51">
        <v>0</v>
      </c>
      <c r="BV2091" s="51">
        <v>0.32</v>
      </c>
      <c r="BW2091" s="51">
        <v>0</v>
      </c>
      <c r="BX2091" s="51">
        <v>0.25800000000000001</v>
      </c>
      <c r="BY2091" s="51">
        <v>6.2E-2</v>
      </c>
      <c r="BZ2091" s="47">
        <v>71.793002915451893</v>
      </c>
      <c r="CC2091" s="47">
        <v>2.7233502538071064</v>
      </c>
      <c r="CD2091" s="47">
        <v>0.73252562907735319</v>
      </c>
      <c r="CE2091" s="47">
        <v>0.39238787491513233</v>
      </c>
      <c r="CF2091" s="47">
        <v>1.8233697543322434</v>
      </c>
      <c r="CG2091" s="47">
        <v>0.66728797763280523</v>
      </c>
      <c r="CH2091" s="47">
        <v>0.35744238987179994</v>
      </c>
      <c r="CI2091" s="47">
        <v>1.6609831349896766</v>
      </c>
      <c r="CJ2091" s="47" t="s">
        <v>157</v>
      </c>
      <c r="CK2091" s="47" t="s">
        <v>157</v>
      </c>
      <c r="CL2091" s="47">
        <v>0</v>
      </c>
      <c r="CN2091" s="47">
        <v>25637</v>
      </c>
      <c r="CO2091" s="47">
        <v>0</v>
      </c>
      <c r="CP2091" s="47">
        <v>320.46249999999998</v>
      </c>
      <c r="CQ2091" s="47">
        <v>386.38400000000001</v>
      </c>
      <c r="CR2091" s="47" t="s">
        <v>157</v>
      </c>
      <c r="CS2091" s="47" t="s">
        <v>157</v>
      </c>
      <c r="CT2091" s="47">
        <v>1.5071342200725515</v>
      </c>
      <c r="CU2091" s="47">
        <v>0</v>
      </c>
      <c r="CV2091" s="47" t="s">
        <v>438</v>
      </c>
      <c r="CW2091" s="47">
        <v>0</v>
      </c>
      <c r="CX2091" s="47">
        <v>605.58888836396284</v>
      </c>
      <c r="CY2091" s="47">
        <v>9.127037369490246</v>
      </c>
      <c r="CZ2091" s="47">
        <v>1.25</v>
      </c>
      <c r="DA2091" s="47">
        <v>80.625</v>
      </c>
      <c r="DB2091" s="47" t="s">
        <v>157</v>
      </c>
      <c r="DC2091" s="23"/>
      <c r="DD2091" s="47">
        <v>282.65758024691365</v>
      </c>
      <c r="DE2091" s="47">
        <v>7164.2552937340752</v>
      </c>
      <c r="DF2091" s="47">
        <v>2630.6771535239754</v>
      </c>
      <c r="DG2091" s="47">
        <v>0</v>
      </c>
      <c r="DH2091" s="47">
        <v>0</v>
      </c>
      <c r="DJ2091" s="47">
        <v>1540.9575999999997</v>
      </c>
      <c r="DK2091" s="47">
        <v>12.584498999999999</v>
      </c>
      <c r="DL2091" s="47">
        <v>11.178633338126891</v>
      </c>
      <c r="DM2091" s="47">
        <v>4.0690225350781883</v>
      </c>
      <c r="DN2091" s="47">
        <v>1.0063579982057183E-2</v>
      </c>
      <c r="DO2091" s="47">
        <v>23.892823858341099</v>
      </c>
      <c r="DP2091" s="47">
        <v>32.333608919544574</v>
      </c>
      <c r="DQ2091" s="47" t="s">
        <v>157</v>
      </c>
      <c r="DR2091" s="47" t="s">
        <v>157</v>
      </c>
      <c r="DS2091" s="47">
        <v>12.584498517326351</v>
      </c>
      <c r="DT2091" s="47">
        <v>3474.1395939086296</v>
      </c>
      <c r="DU2091" s="47">
        <v>1.1257636006724083</v>
      </c>
      <c r="DV2091" s="47">
        <v>62.475123449950303</v>
      </c>
      <c r="DW2091" s="47">
        <f>IF(pitna[[#This Row],[SÚC]]="-","-",pitna[[#This Row],[ZVC30]]-pitna[[#This Row],[SÚC]])</f>
        <v>-26.075123449950304</v>
      </c>
      <c r="DX2091" s="47" t="str">
        <f>IF(pitna[[#This Row],[Rozdíl Cena pro vodné - sociálně únosná cena]]="-","-",IF(pitna[[#This Row],[Rozdíl Cena pro vodné - sociálně únosná cena]]&gt;0,"ANO","NE"))</f>
        <v>NE</v>
      </c>
      <c r="DY2091" s="47">
        <v>-30.141514530405729</v>
      </c>
      <c r="DZ2091" s="13" t="s">
        <v>441</v>
      </c>
      <c r="EA2091" s="55"/>
      <c r="EB2091" s="55" t="s">
        <v>9541</v>
      </c>
      <c r="EC2091" s="55" t="s">
        <v>0</v>
      </c>
      <c r="ED2091" s="55" t="s">
        <v>9730</v>
      </c>
    </row>
    <row r="2092" spans="1:134" ht="15" customHeight="1" x14ac:dyDescent="0.25">
      <c r="A2092" s="29">
        <v>3458</v>
      </c>
      <c r="B2092" s="2" t="s">
        <v>2491</v>
      </c>
      <c r="C2092" s="3" t="s">
        <v>4065</v>
      </c>
      <c r="D2092" s="2" t="s">
        <v>4825</v>
      </c>
      <c r="E2092" s="2" t="s">
        <v>9</v>
      </c>
      <c r="F2092" s="2" t="s">
        <v>4065</v>
      </c>
      <c r="G2092" s="2" t="s">
        <v>5024</v>
      </c>
      <c r="H2092" s="2" t="s">
        <v>6852</v>
      </c>
      <c r="I2092" s="2" t="s">
        <v>439</v>
      </c>
      <c r="J2092" s="2" t="s">
        <v>7039</v>
      </c>
      <c r="K2092" s="2" t="s">
        <v>7041</v>
      </c>
      <c r="L2092" s="42" t="s">
        <v>9130</v>
      </c>
      <c r="O2092" s="11">
        <v>1190</v>
      </c>
      <c r="P2092" s="47">
        <v>8.5009999999999994</v>
      </c>
      <c r="Q2092" s="47">
        <v>0</v>
      </c>
      <c r="R2092" s="47">
        <v>5.6980000000000004</v>
      </c>
      <c r="S2092" s="11">
        <v>410</v>
      </c>
      <c r="T2092" s="11">
        <v>413</v>
      </c>
      <c r="U2092" s="11">
        <v>0</v>
      </c>
      <c r="V2092" s="47">
        <v>0</v>
      </c>
      <c r="W2092" s="47">
        <v>43.093000000000004</v>
      </c>
      <c r="X2092" s="47">
        <v>0</v>
      </c>
      <c r="Y2092" s="47">
        <v>43.093000000000004</v>
      </c>
      <c r="Z2092" s="47">
        <v>3.8359999999999999</v>
      </c>
      <c r="AA2092" s="47">
        <v>3.7559999999999998</v>
      </c>
      <c r="AB2092" s="47">
        <v>1</v>
      </c>
      <c r="AC2092" s="11">
        <v>1</v>
      </c>
      <c r="AD2092" s="11">
        <v>0</v>
      </c>
      <c r="AE2092" s="11">
        <v>1</v>
      </c>
      <c r="AF2092" s="11">
        <v>0</v>
      </c>
      <c r="AG2092" s="49"/>
      <c r="AH2092" s="47">
        <v>0</v>
      </c>
      <c r="AI2092" s="47">
        <v>0</v>
      </c>
      <c r="AJ2092" s="47">
        <v>0</v>
      </c>
      <c r="AK2092" s="47">
        <v>25415</v>
      </c>
      <c r="AL2092" s="47">
        <v>0</v>
      </c>
      <c r="AM2092" s="47">
        <v>35.31</v>
      </c>
      <c r="AN2092" s="51">
        <v>0.70026100000000002</v>
      </c>
      <c r="AO2092" s="51">
        <v>0</v>
      </c>
      <c r="AP2092" s="51">
        <v>0.70026100000000002</v>
      </c>
      <c r="AQ2092" s="51">
        <v>0</v>
      </c>
      <c r="AR2092" s="51">
        <v>0</v>
      </c>
      <c r="AS2092" s="51">
        <v>0</v>
      </c>
      <c r="AT2092" s="51">
        <v>0</v>
      </c>
      <c r="AU2092" s="51">
        <v>0</v>
      </c>
      <c r="AV2092" s="51">
        <v>0</v>
      </c>
      <c r="AW2092" s="51">
        <v>0</v>
      </c>
      <c r="AX2092" s="51">
        <v>0</v>
      </c>
      <c r="AY2092" s="51">
        <v>0.35234799999999999</v>
      </c>
      <c r="AZ2092" s="51">
        <v>0</v>
      </c>
      <c r="BA2092" s="51">
        <v>0.12634799999999999</v>
      </c>
      <c r="BB2092" s="51">
        <v>0.22600000000000001</v>
      </c>
      <c r="BC2092" s="51">
        <v>0</v>
      </c>
      <c r="BD2092" s="51">
        <v>0</v>
      </c>
      <c r="BE2092" s="51">
        <v>6.0899999999999995E-4</v>
      </c>
      <c r="BF2092" s="51">
        <v>0.22040499999999999</v>
      </c>
      <c r="BG2092" s="51">
        <v>1.390557</v>
      </c>
      <c r="BH2092" s="18">
        <v>1.325</v>
      </c>
      <c r="BI2092" s="45">
        <v>22.379000000000001</v>
      </c>
      <c r="BJ2092" s="47">
        <v>0.13958231711152139</v>
      </c>
      <c r="BK2092" s="51">
        <v>3.9454000000000003E-2</v>
      </c>
      <c r="BL2092" s="18">
        <v>3.7999999999999999E-2</v>
      </c>
      <c r="BM2092" s="51">
        <v>4.3092999999999999E-2</v>
      </c>
      <c r="BN2092" s="51">
        <v>0</v>
      </c>
      <c r="BO2092" s="47">
        <v>35.24</v>
      </c>
      <c r="BP2092" s="51">
        <v>2.4810000000000001E-3</v>
      </c>
      <c r="BQ2092" s="18">
        <v>1.67E-2</v>
      </c>
      <c r="BR2092" s="51">
        <v>0.178395</v>
      </c>
      <c r="BS2092" s="47">
        <v>0</v>
      </c>
      <c r="BT2092" s="51">
        <v>0.11</v>
      </c>
      <c r="BU2092" s="51">
        <v>0</v>
      </c>
      <c r="BV2092" s="51">
        <v>0.11</v>
      </c>
      <c r="BW2092" s="51">
        <v>0</v>
      </c>
      <c r="BX2092" s="51">
        <v>0.11</v>
      </c>
      <c r="BY2092" s="51">
        <v>0</v>
      </c>
      <c r="BZ2092" s="47">
        <v>71.955071955071944</v>
      </c>
      <c r="CC2092" s="47">
        <v>2.9024390243902438</v>
      </c>
      <c r="CD2092" s="47">
        <v>3.223529411764706</v>
      </c>
      <c r="CE2092" s="47">
        <v>1.8444347211470498</v>
      </c>
      <c r="CF2092" s="47">
        <v>8.9016777666906446</v>
      </c>
      <c r="CG2092" s="47">
        <v>3.1563025210084033</v>
      </c>
      <c r="CH2092" s="47">
        <v>1.8059689292566004</v>
      </c>
      <c r="CI2092" s="47">
        <v>8.7160327663425594</v>
      </c>
      <c r="CJ2092" s="47">
        <v>0</v>
      </c>
      <c r="CK2092" s="47">
        <v>0</v>
      </c>
      <c r="CL2092" s="47">
        <v>0</v>
      </c>
      <c r="CN2092" s="47">
        <v>25415</v>
      </c>
      <c r="CO2092" s="47">
        <v>0.11763321962122104</v>
      </c>
      <c r="CP2092" s="47">
        <v>317.6875</v>
      </c>
      <c r="CQ2092" s="47">
        <v>352.34800000000001</v>
      </c>
      <c r="CR2092" s="47" t="s">
        <v>157</v>
      </c>
      <c r="CS2092" s="47" t="s">
        <v>157</v>
      </c>
      <c r="CT2092" s="47">
        <v>1.3863781231556169</v>
      </c>
      <c r="CU2092" s="47">
        <v>0</v>
      </c>
      <c r="CV2092" s="47" t="s">
        <v>438</v>
      </c>
      <c r="CW2092" s="47">
        <v>0</v>
      </c>
      <c r="CX2092" s="47">
        <v>644.16789172200538</v>
      </c>
      <c r="CY2092" s="47">
        <v>8.9306027272266437</v>
      </c>
      <c r="CZ2092" s="47">
        <v>1.25</v>
      </c>
      <c r="DA2092" s="47">
        <v>100</v>
      </c>
      <c r="DB2092" s="47" t="s">
        <v>157</v>
      </c>
      <c r="DC2092" s="23"/>
      <c r="DD2092" s="47">
        <v>282.6575802469136</v>
      </c>
      <c r="DE2092" s="47">
        <v>8525.4352028647845</v>
      </c>
      <c r="DF2092" s="47">
        <v>2937.3348177937492</v>
      </c>
      <c r="DG2092" s="47">
        <v>0</v>
      </c>
      <c r="DH2092" s="47">
        <v>1.5435697267704159E-2</v>
      </c>
      <c r="DJ2092" s="47">
        <v>1393.1207400000003</v>
      </c>
      <c r="DK2092" s="47">
        <v>0.178395</v>
      </c>
      <c r="DL2092" s="47">
        <v>0.17808937364610619</v>
      </c>
      <c r="DM2092" s="47">
        <v>6.2883357834440101E-2</v>
      </c>
      <c r="DN2092" s="47">
        <v>8.8923863859925248E-3</v>
      </c>
      <c r="DO2092" s="47">
        <v>21.357142857142858</v>
      </c>
      <c r="DP2092" s="47">
        <v>35.245019516398841</v>
      </c>
      <c r="DQ2092" s="47" t="s">
        <v>157</v>
      </c>
      <c r="DR2092" s="47" t="s">
        <v>157</v>
      </c>
      <c r="DS2092" s="47">
        <v>0.17841771318975058</v>
      </c>
      <c r="DT2092" s="47">
        <v>3391.6024390243902</v>
      </c>
      <c r="DU2092" s="47">
        <v>1.0018436784684126</v>
      </c>
      <c r="DV2092" s="47">
        <v>62.475123449950303</v>
      </c>
      <c r="DW2092" s="47">
        <f>IF(pitna[[#This Row],[SÚC]]="-","-",pitna[[#This Row],[ZVC30]]-pitna[[#This Row],[SÚC]])</f>
        <v>-27.1651234499503</v>
      </c>
      <c r="DX2092" s="47" t="str">
        <f>IF(pitna[[#This Row],[Rozdíl Cena pro vodné - sociálně únosná cena]]="-","-",IF(pitna[[#This Row],[Rozdíl Cena pro vodné - sociálně únosná cena]]&gt;0,"ANO","NE"))</f>
        <v>NE</v>
      </c>
      <c r="DY2092" s="47">
        <v>-27.230103933551462</v>
      </c>
      <c r="DZ2092" s="13" t="s">
        <v>441</v>
      </c>
      <c r="EA2092" s="55"/>
      <c r="EB2092" s="55"/>
      <c r="EC2092" s="55" t="s">
        <v>0</v>
      </c>
      <c r="ED2092" s="55"/>
    </row>
    <row r="2093" spans="1:134" ht="15" customHeight="1" x14ac:dyDescent="0.25">
      <c r="A2093" s="29">
        <v>3459</v>
      </c>
      <c r="B2093" s="2" t="s">
        <v>2492</v>
      </c>
      <c r="C2093" s="3" t="s">
        <v>4065</v>
      </c>
      <c r="D2093" s="2" t="s">
        <v>4826</v>
      </c>
      <c r="E2093" s="2" t="s">
        <v>9</v>
      </c>
      <c r="F2093" s="2" t="s">
        <v>4065</v>
      </c>
      <c r="G2093" s="2" t="s">
        <v>5024</v>
      </c>
      <c r="H2093" s="2" t="s">
        <v>6853</v>
      </c>
      <c r="I2093" s="2" t="s">
        <v>439</v>
      </c>
      <c r="J2093" s="2" t="s">
        <v>7039</v>
      </c>
      <c r="K2093" s="2" t="s">
        <v>7041</v>
      </c>
      <c r="L2093" s="42" t="s">
        <v>9131</v>
      </c>
      <c r="O2093" s="11">
        <v>409</v>
      </c>
      <c r="P2093" s="47">
        <v>5.59</v>
      </c>
      <c r="Q2093" s="47">
        <v>0</v>
      </c>
      <c r="R2093" s="47">
        <v>3.3540000000000001</v>
      </c>
      <c r="S2093" s="11">
        <v>202</v>
      </c>
      <c r="T2093" s="11">
        <v>202</v>
      </c>
      <c r="U2093" s="11">
        <v>1</v>
      </c>
      <c r="V2093" s="47">
        <v>150</v>
      </c>
      <c r="W2093" s="47">
        <v>21.661000000000001</v>
      </c>
      <c r="X2093" s="47">
        <v>0</v>
      </c>
      <c r="Y2093" s="47">
        <v>0</v>
      </c>
      <c r="Z2093" s="47">
        <v>3.9609999999999999</v>
      </c>
      <c r="AA2093" s="47">
        <v>3.9159999999999999</v>
      </c>
      <c r="AB2093" s="47">
        <v>0</v>
      </c>
      <c r="AC2093" s="11">
        <v>4</v>
      </c>
      <c r="AD2093" s="11">
        <v>0</v>
      </c>
      <c r="AE2093" s="11">
        <v>4</v>
      </c>
      <c r="AF2093" s="11">
        <v>0</v>
      </c>
      <c r="AG2093" s="49">
        <v>1</v>
      </c>
      <c r="AH2093" s="47">
        <v>0</v>
      </c>
      <c r="AI2093" s="47">
        <v>21.661000000000001</v>
      </c>
      <c r="AJ2093" s="47">
        <v>0</v>
      </c>
      <c r="AK2093" s="47">
        <v>15613</v>
      </c>
      <c r="AL2093" s="47">
        <v>1627</v>
      </c>
      <c r="AM2093" s="47">
        <v>37.200000000000003</v>
      </c>
      <c r="AN2093" s="51">
        <v>5.0999999999999997E-2</v>
      </c>
      <c r="AO2093" s="51">
        <v>4.2999999999999997E-2</v>
      </c>
      <c r="AP2093" s="51">
        <v>0</v>
      </c>
      <c r="AQ2093" s="51">
        <v>0</v>
      </c>
      <c r="AR2093" s="51">
        <v>8.0000000000000002E-3</v>
      </c>
      <c r="AS2093" s="51">
        <v>5.8000000000000003E-2</v>
      </c>
      <c r="AT2093" s="51">
        <v>5.8000000000000003E-2</v>
      </c>
      <c r="AU2093" s="51">
        <v>0</v>
      </c>
      <c r="AV2093" s="51">
        <v>0</v>
      </c>
      <c r="AW2093" s="51">
        <v>0</v>
      </c>
      <c r="AX2093" s="51">
        <v>0</v>
      </c>
      <c r="AY2093" s="51">
        <v>0.20200000000000001</v>
      </c>
      <c r="AZ2093" s="51">
        <v>1.7000000000000001E-2</v>
      </c>
      <c r="BA2093" s="51">
        <v>4.4999999999999998E-2</v>
      </c>
      <c r="BB2093" s="51">
        <v>0.14000000000000001</v>
      </c>
      <c r="BC2093" s="51">
        <v>0</v>
      </c>
      <c r="BD2093" s="51">
        <v>0</v>
      </c>
      <c r="BE2093" s="51">
        <v>4.0000000000000001E-3</v>
      </c>
      <c r="BF2093" s="51">
        <v>0.15</v>
      </c>
      <c r="BG2093" s="51">
        <v>0.56200000000000006</v>
      </c>
      <c r="BH2093" s="18">
        <v>0.56299999999999994</v>
      </c>
      <c r="BI2093" s="45">
        <v>17.239999999999998</v>
      </c>
      <c r="BJ2093" s="47">
        <v>5.6181051242737347E-2</v>
      </c>
      <c r="BK2093" s="51">
        <v>1.5879999999999998E-2</v>
      </c>
      <c r="BL2093" s="18">
        <v>1.5599999999999999E-2</v>
      </c>
      <c r="BM2093" s="51">
        <v>0</v>
      </c>
      <c r="BN2093" s="51">
        <v>0</v>
      </c>
      <c r="BO2093" s="47">
        <v>35.39</v>
      </c>
      <c r="BP2093" s="51">
        <v>2.8736000000000001E-2</v>
      </c>
      <c r="BQ2093" s="18">
        <v>1.7319999999999999E-2</v>
      </c>
      <c r="BR2093" s="51">
        <v>5.1131669999999998</v>
      </c>
      <c r="BS2093" s="47">
        <v>0</v>
      </c>
      <c r="BT2093" s="51">
        <v>0</v>
      </c>
      <c r="BU2093" s="51">
        <v>0.57099999999999995</v>
      </c>
      <c r="BV2093" s="51">
        <v>0.3</v>
      </c>
      <c r="BW2093" s="51">
        <v>0</v>
      </c>
      <c r="BX2093" s="51">
        <v>0.19</v>
      </c>
      <c r="BY2093" s="51">
        <v>0.11</v>
      </c>
      <c r="BZ2093" s="47">
        <v>60.22659511031604</v>
      </c>
      <c r="CC2093" s="47">
        <v>2.0247524752475248</v>
      </c>
      <c r="CD2093" s="47">
        <v>9.6845965770171141</v>
      </c>
      <c r="CE2093" s="47">
        <v>3.2355559912106582</v>
      </c>
      <c r="CF2093" s="47">
        <v>18.286321037809888</v>
      </c>
      <c r="CG2093" s="47">
        <v>9.5745721271393638</v>
      </c>
      <c r="CH2093" s="47">
        <v>3.1987975919164193</v>
      </c>
      <c r="CI2093" s="47">
        <v>18.078574396380588</v>
      </c>
      <c r="CJ2093" s="47">
        <v>0</v>
      </c>
      <c r="CK2093" s="47">
        <v>0</v>
      </c>
      <c r="CL2093" s="47">
        <v>0.29815146094215861</v>
      </c>
      <c r="CN2093" s="47">
        <v>17240</v>
      </c>
      <c r="CO2093" s="47">
        <v>0</v>
      </c>
      <c r="CP2093" s="47">
        <v>231.31805555555556</v>
      </c>
      <c r="CQ2093" s="47">
        <v>185</v>
      </c>
      <c r="CR2093" s="47" t="s">
        <v>157</v>
      </c>
      <c r="CS2093" s="47" t="s">
        <v>157</v>
      </c>
      <c r="CT2093" s="47">
        <v>1.0730858468677493</v>
      </c>
      <c r="CU2093" s="47">
        <v>46.31805555555556</v>
      </c>
      <c r="CV2093" s="47" t="s">
        <v>437</v>
      </c>
      <c r="CW2093" s="47">
        <v>2.9167541281835998</v>
      </c>
      <c r="CX2093" s="47">
        <v>1085.6423173803528</v>
      </c>
      <c r="CY2093" s="47">
        <v>11.649874055415617</v>
      </c>
      <c r="CZ2093" s="47">
        <v>1.3038332243024227</v>
      </c>
      <c r="DA2093" s="47">
        <v>63.333333333333336</v>
      </c>
      <c r="DB2093" s="47" t="s">
        <v>157</v>
      </c>
      <c r="DC2093" s="23"/>
      <c r="DD2093" s="47">
        <v>282.65758024691365</v>
      </c>
      <c r="DE2093" s="47">
        <v>7280.0346549740361</v>
      </c>
      <c r="DF2093" s="47">
        <v>3595.5183381534357</v>
      </c>
      <c r="DG2093" s="47">
        <v>0</v>
      </c>
      <c r="DH2093" s="47">
        <v>0.25188916876574313</v>
      </c>
      <c r="DJ2093" s="47">
        <v>590.73599999999988</v>
      </c>
      <c r="DK2093" s="47">
        <v>5.1131669999999998</v>
      </c>
      <c r="DL2093" s="47">
        <v>4.8644402914330609</v>
      </c>
      <c r="DM2093" s="47">
        <v>1.8095717884130984</v>
      </c>
      <c r="DN2093" s="47">
        <v>8.1206496519721574E-3</v>
      </c>
      <c r="DO2093" s="47">
        <v>42.151589242053788</v>
      </c>
      <c r="DP2093" s="47">
        <v>38.307182339770506</v>
      </c>
      <c r="DQ2093" s="47" t="s">
        <v>157</v>
      </c>
      <c r="DR2093" s="47" t="s">
        <v>157</v>
      </c>
      <c r="DS2093" s="47">
        <v>5.1131672597864766</v>
      </c>
      <c r="DT2093" s="47">
        <v>2782.1782178217823</v>
      </c>
      <c r="DU2093" s="47">
        <v>0.97109726499980564</v>
      </c>
      <c r="DV2093" s="47">
        <v>62.475123449950303</v>
      </c>
      <c r="DW2093" s="47">
        <f>IF(pitna[[#This Row],[SÚC]]="-","-",pitna[[#This Row],[ZVC30]]-pitna[[#This Row],[SÚC]])</f>
        <v>-25.2751234499503</v>
      </c>
      <c r="DX2093" s="47" t="str">
        <f>IF(pitna[[#This Row],[Rozdíl Cena pro vodné - sociálně únosná cena]]="-","-",IF(pitna[[#This Row],[Rozdíl Cena pro vodné - sociálně únosná cena]]&gt;0,"ANO","NE"))</f>
        <v>NE</v>
      </c>
      <c r="DY2093" s="47">
        <v>-24.167941110179797</v>
      </c>
      <c r="DZ2093" s="13" t="s">
        <v>441</v>
      </c>
      <c r="EA2093" s="55"/>
      <c r="EB2093" s="55" t="s">
        <v>9522</v>
      </c>
      <c r="EC2093" s="55" t="s">
        <v>0</v>
      </c>
      <c r="ED2093" s="55" t="s">
        <v>9770</v>
      </c>
    </row>
    <row r="2094" spans="1:134" ht="15" customHeight="1" x14ac:dyDescent="0.25">
      <c r="A2094" s="29">
        <v>3460</v>
      </c>
      <c r="B2094" s="2" t="s">
        <v>2493</v>
      </c>
      <c r="C2094" s="3" t="s">
        <v>4065</v>
      </c>
      <c r="D2094" s="2" t="s">
        <v>157</v>
      </c>
      <c r="E2094" s="2" t="s">
        <v>157</v>
      </c>
      <c r="F2094" s="2" t="s">
        <v>157</v>
      </c>
      <c r="G2094" s="2" t="s">
        <v>157</v>
      </c>
      <c r="H2094" s="2" t="s">
        <v>157</v>
      </c>
      <c r="I2094" s="2" t="s">
        <v>157</v>
      </c>
      <c r="J2094" s="2" t="s">
        <v>157</v>
      </c>
      <c r="K2094" s="2" t="s">
        <v>157</v>
      </c>
      <c r="L2094" s="42" t="s">
        <v>9132</v>
      </c>
      <c r="M2094" s="13" t="s">
        <v>9329</v>
      </c>
      <c r="O2094" s="11" t="s">
        <v>157</v>
      </c>
      <c r="P2094" s="47" t="s">
        <v>157</v>
      </c>
      <c r="Q2094" s="47" t="s">
        <v>157</v>
      </c>
      <c r="R2094" s="47" t="s">
        <v>157</v>
      </c>
      <c r="S2094" s="11" t="s">
        <v>157</v>
      </c>
      <c r="T2094" s="11" t="s">
        <v>157</v>
      </c>
      <c r="U2094" s="11" t="s">
        <v>157</v>
      </c>
      <c r="V2094" s="47" t="s">
        <v>157</v>
      </c>
      <c r="W2094" s="47" t="s">
        <v>157</v>
      </c>
      <c r="X2094" s="47" t="s">
        <v>157</v>
      </c>
      <c r="Y2094" s="47" t="s">
        <v>157</v>
      </c>
      <c r="Z2094" s="47" t="s">
        <v>157</v>
      </c>
      <c r="AA2094" s="47" t="s">
        <v>157</v>
      </c>
      <c r="AB2094" s="47" t="s">
        <v>157</v>
      </c>
      <c r="AC2094" s="11" t="s">
        <v>157</v>
      </c>
      <c r="AD2094" s="11" t="s">
        <v>157</v>
      </c>
      <c r="AE2094" s="11" t="s">
        <v>157</v>
      </c>
      <c r="AF2094" s="11" t="s">
        <v>157</v>
      </c>
      <c r="AG2094" s="49" t="s">
        <v>157</v>
      </c>
      <c r="AH2094" s="47" t="s">
        <v>157</v>
      </c>
      <c r="AI2094" s="47" t="s">
        <v>157</v>
      </c>
      <c r="AJ2094" s="47" t="s">
        <v>157</v>
      </c>
      <c r="AK2094" s="47" t="s">
        <v>157</v>
      </c>
      <c r="AL2094" s="47" t="s">
        <v>157</v>
      </c>
      <c r="AM2094" s="47">
        <v>37.39</v>
      </c>
      <c r="AN2094" s="51">
        <v>3.4855999999999998E-2</v>
      </c>
      <c r="AO2094" s="51">
        <v>3.4616000000000001E-2</v>
      </c>
      <c r="AP2094" s="51">
        <v>0</v>
      </c>
      <c r="AQ2094" s="51">
        <v>2.4000000000000001E-4</v>
      </c>
      <c r="AR2094" s="51">
        <v>0</v>
      </c>
      <c r="AS2094" s="51">
        <v>5.4557000000000001E-2</v>
      </c>
      <c r="AT2094" s="51">
        <v>5.4557000000000001E-2</v>
      </c>
      <c r="AU2094" s="51">
        <v>0</v>
      </c>
      <c r="AV2094" s="51">
        <v>0</v>
      </c>
      <c r="AW2094" s="51">
        <v>0</v>
      </c>
      <c r="AX2094" s="51">
        <v>0</v>
      </c>
      <c r="AY2094" s="51">
        <v>0.21704399999999999</v>
      </c>
      <c r="AZ2094" s="51">
        <v>0</v>
      </c>
      <c r="BA2094" s="51">
        <v>0.134794</v>
      </c>
      <c r="BB2094" s="51">
        <v>8.2250000000000004E-2</v>
      </c>
      <c r="BC2094" s="51">
        <v>0</v>
      </c>
      <c r="BD2094" s="51">
        <v>0</v>
      </c>
      <c r="BE2094" s="51">
        <v>1.189E-3</v>
      </c>
      <c r="BF2094" s="51">
        <v>0.26338499999999998</v>
      </c>
      <c r="BG2094" s="51">
        <v>0.616066</v>
      </c>
      <c r="BH2094" s="18">
        <v>0.78300000000000003</v>
      </c>
      <c r="BI2094" s="45">
        <v>36.183</v>
      </c>
      <c r="BJ2094" s="47">
        <v>3.1840646170317137E-5</v>
      </c>
      <c r="BK2094" s="51">
        <v>9.0000000000000002E-6</v>
      </c>
      <c r="BL2094" s="18">
        <v>2.1999999999999999E-2</v>
      </c>
      <c r="BM2094" s="51">
        <v>0</v>
      </c>
      <c r="BN2094" s="51">
        <v>0</v>
      </c>
      <c r="BO2094" s="47">
        <v>68451.77</v>
      </c>
      <c r="BP2094" s="51">
        <v>-0.61572899999999997</v>
      </c>
      <c r="BQ2094" s="18">
        <v>3.9579999999999997E-2</v>
      </c>
      <c r="BR2094" s="51">
        <v>-99.945378000000005</v>
      </c>
      <c r="BS2094" s="47">
        <v>0</v>
      </c>
      <c r="BT2094" s="51">
        <v>0.14000000000000001</v>
      </c>
      <c r="BU2094" s="51">
        <v>0</v>
      </c>
      <c r="BV2094" s="51">
        <v>0.14000000000000001</v>
      </c>
      <c r="BW2094" s="51">
        <v>0</v>
      </c>
      <c r="BX2094" s="51">
        <v>8.2000000000000003E-2</v>
      </c>
      <c r="BY2094" s="51">
        <v>5.8000000000000003E-2</v>
      </c>
      <c r="BZ2094" s="47" t="s">
        <v>157</v>
      </c>
      <c r="CC2094" s="47" t="s">
        <v>157</v>
      </c>
      <c r="CD2094" s="47" t="s">
        <v>157</v>
      </c>
      <c r="CE2094" s="47" t="s">
        <v>157</v>
      </c>
      <c r="CF2094" s="47" t="s">
        <v>157</v>
      </c>
      <c r="CG2094" s="47" t="s">
        <v>157</v>
      </c>
      <c r="CH2094" s="47" t="s">
        <v>157</v>
      </c>
      <c r="CI2094" s="47" t="s">
        <v>157</v>
      </c>
      <c r="CJ2094" s="47" t="s">
        <v>157</v>
      </c>
      <c r="CK2094" s="47" t="s">
        <v>157</v>
      </c>
      <c r="CL2094" s="47" t="s">
        <v>157</v>
      </c>
      <c r="CN2094" s="47" t="s">
        <v>157</v>
      </c>
      <c r="CO2094" s="47" t="s">
        <v>157</v>
      </c>
      <c r="CP2094" s="47" t="s">
        <v>157</v>
      </c>
      <c r="CQ2094" s="47" t="s">
        <v>157</v>
      </c>
      <c r="CR2094" s="47" t="s">
        <v>157</v>
      </c>
      <c r="CS2094" s="47" t="s">
        <v>157</v>
      </c>
      <c r="CT2094" s="47" t="s">
        <v>157</v>
      </c>
      <c r="CU2094" s="47" t="s">
        <v>157</v>
      </c>
      <c r="CV2094" s="47" t="s">
        <v>157</v>
      </c>
      <c r="CW2094" s="47" t="s">
        <v>157</v>
      </c>
      <c r="CX2094" s="47" t="s">
        <v>157</v>
      </c>
      <c r="CY2094" s="47" t="s">
        <v>157</v>
      </c>
      <c r="CZ2094" s="47" t="s">
        <v>157</v>
      </c>
      <c r="DA2094" s="47" t="s">
        <v>157</v>
      </c>
      <c r="DB2094" s="47" t="s">
        <v>157</v>
      </c>
      <c r="DC2094" s="23"/>
      <c r="DD2094" s="47" t="s">
        <v>157</v>
      </c>
      <c r="DE2094" s="47" t="s">
        <v>157</v>
      </c>
      <c r="DF2094" s="47" t="s">
        <v>157</v>
      </c>
      <c r="DG2094" s="47" t="s">
        <v>157</v>
      </c>
      <c r="DH2094" s="47" t="s">
        <v>157</v>
      </c>
      <c r="DJ2094" s="47" t="s">
        <v>157</v>
      </c>
      <c r="DK2094" s="47" t="s">
        <v>157</v>
      </c>
      <c r="DL2094" s="47" t="s">
        <v>157</v>
      </c>
      <c r="DM2094" s="47" t="s">
        <v>157</v>
      </c>
      <c r="DN2094" s="47" t="s">
        <v>157</v>
      </c>
      <c r="DO2094" s="47" t="s">
        <v>157</v>
      </c>
      <c r="DP2094" s="47" t="s">
        <v>157</v>
      </c>
      <c r="DQ2094" s="47" t="s">
        <v>157</v>
      </c>
      <c r="DR2094" s="47" t="s">
        <v>157</v>
      </c>
      <c r="DS2094" s="47" t="s">
        <v>157</v>
      </c>
      <c r="DT2094" s="47" t="s">
        <v>157</v>
      </c>
      <c r="DU2094" s="47" t="s">
        <v>157</v>
      </c>
      <c r="DV2094" s="47" t="s">
        <v>157</v>
      </c>
      <c r="DW2094" s="47" t="str">
        <f>IF(pitna[[#This Row],[SÚC]]="-","-",pitna[[#This Row],[ZVC30]]-pitna[[#This Row],[SÚC]])</f>
        <v>-</v>
      </c>
      <c r="DX2094" s="47" t="str">
        <f>IF(pitna[[#This Row],[Rozdíl Cena pro vodné - sociálně únosná cena]]="-","-",IF(pitna[[#This Row],[Rozdíl Cena pro vodné - sociálně únosná cena]]&gt;0,"ANO","NE"))</f>
        <v>-</v>
      </c>
      <c r="DY2094" s="47" t="s">
        <v>157</v>
      </c>
      <c r="DZ2094" s="13" t="s">
        <v>157</v>
      </c>
      <c r="EA2094" s="55" t="s">
        <v>157</v>
      </c>
      <c r="EB2094" s="55" t="s">
        <v>157</v>
      </c>
      <c r="EC2094" s="55" t="s">
        <v>157</v>
      </c>
      <c r="ED2094" s="55" t="s">
        <v>157</v>
      </c>
    </row>
    <row r="2095" spans="1:134" ht="15" customHeight="1" x14ac:dyDescent="0.25">
      <c r="A2095" s="29">
        <v>3461</v>
      </c>
      <c r="B2095" s="2" t="s">
        <v>2494</v>
      </c>
      <c r="C2095" s="3" t="s">
        <v>4065</v>
      </c>
      <c r="D2095" s="2" t="s">
        <v>4805</v>
      </c>
      <c r="E2095" s="2" t="s">
        <v>9</v>
      </c>
      <c r="F2095" s="2" t="s">
        <v>4065</v>
      </c>
      <c r="G2095" s="2" t="s">
        <v>5024</v>
      </c>
      <c r="H2095" s="2" t="s">
        <v>6854</v>
      </c>
      <c r="I2095" s="2" t="s">
        <v>439</v>
      </c>
      <c r="J2095" s="2" t="s">
        <v>7039</v>
      </c>
      <c r="K2095" s="2" t="s">
        <v>7041</v>
      </c>
      <c r="L2095" s="42" t="s">
        <v>9133</v>
      </c>
      <c r="O2095" s="11">
        <v>534.65392712550602</v>
      </c>
      <c r="P2095" s="47">
        <v>4.83247157894737</v>
      </c>
      <c r="Q2095" s="47">
        <v>0</v>
      </c>
      <c r="R2095" s="47">
        <v>3.0576440485830001</v>
      </c>
      <c r="S2095" s="11">
        <v>188.21700404858299</v>
      </c>
      <c r="T2095" s="11">
        <v>189.39336032388701</v>
      </c>
      <c r="U2095" s="11">
        <v>0.58817813765182203</v>
      </c>
      <c r="V2095" s="47">
        <v>73.522267206477693</v>
      </c>
      <c r="W2095" s="47">
        <v>19.103437732793498</v>
      </c>
      <c r="X2095" s="47">
        <v>0</v>
      </c>
      <c r="Y2095" s="47">
        <v>0</v>
      </c>
      <c r="Z2095" s="47">
        <v>1.75218267206478</v>
      </c>
      <c r="AA2095" s="47">
        <v>1.55984842105263</v>
      </c>
      <c r="AB2095" s="47">
        <v>1.47044534412955</v>
      </c>
      <c r="AC2095" s="11">
        <v>1.7645344129554701</v>
      </c>
      <c r="AD2095" s="11">
        <v>0</v>
      </c>
      <c r="AE2095" s="11">
        <v>1.7645344129554701</v>
      </c>
      <c r="AF2095" s="11">
        <v>0</v>
      </c>
      <c r="AG2095" s="49">
        <v>1</v>
      </c>
      <c r="AH2095" s="47">
        <v>0</v>
      </c>
      <c r="AI2095" s="47">
        <v>20.125</v>
      </c>
      <c r="AJ2095" s="47">
        <v>0</v>
      </c>
      <c r="AK2095" s="47">
        <v>13285.179595141701</v>
      </c>
      <c r="AL2095" s="47">
        <v>738</v>
      </c>
      <c r="AM2095" s="47">
        <v>35.74</v>
      </c>
      <c r="AN2095" s="51">
        <v>4.2000000000000003E-2</v>
      </c>
      <c r="AO2095" s="51">
        <v>0.04</v>
      </c>
      <c r="AP2095" s="51">
        <v>0</v>
      </c>
      <c r="AQ2095" s="51">
        <v>1E-3</v>
      </c>
      <c r="AR2095" s="51">
        <v>1E-3</v>
      </c>
      <c r="AS2095" s="51">
        <v>5.2999999999999999E-2</v>
      </c>
      <c r="AT2095" s="51">
        <v>5.2999999999999999E-2</v>
      </c>
      <c r="AU2095" s="51">
        <v>0</v>
      </c>
      <c r="AV2095" s="51">
        <v>0</v>
      </c>
      <c r="AW2095" s="51">
        <v>0</v>
      </c>
      <c r="AX2095" s="51">
        <v>0</v>
      </c>
      <c r="AY2095" s="51">
        <v>0.25990000000000002</v>
      </c>
      <c r="AZ2095" s="51">
        <v>0</v>
      </c>
      <c r="BA2095" s="51">
        <v>0.25700000000000001</v>
      </c>
      <c r="BB2095" s="51">
        <v>2.8999999999999998E-3</v>
      </c>
      <c r="BC2095" s="51">
        <v>0</v>
      </c>
      <c r="BD2095" s="51">
        <v>0</v>
      </c>
      <c r="BE2095" s="51">
        <v>1.2999999999999999E-2</v>
      </c>
      <c r="BF2095" s="51">
        <v>0.115</v>
      </c>
      <c r="BG2095" s="51">
        <v>0.62290000000000001</v>
      </c>
      <c r="BH2095" s="18">
        <v>0.62390000000000001</v>
      </c>
      <c r="BI2095" s="45">
        <v>16.576000000000001</v>
      </c>
      <c r="BJ2095" s="47">
        <v>6.4247348272551019E-2</v>
      </c>
      <c r="BK2095" s="51">
        <v>1.8159999999999999E-2</v>
      </c>
      <c r="BL2095" s="18">
        <v>1.7999999999999999E-2</v>
      </c>
      <c r="BM2095" s="51">
        <v>0</v>
      </c>
      <c r="BN2095" s="51">
        <v>0</v>
      </c>
      <c r="BO2095" s="47">
        <v>34.299999999999997</v>
      </c>
      <c r="BP2095" s="51">
        <v>2.6138000000000002E-2</v>
      </c>
      <c r="BQ2095" s="18">
        <v>1.942E-2</v>
      </c>
      <c r="BR2095" s="51">
        <v>4.1962429999999999</v>
      </c>
      <c r="BS2095" s="47">
        <v>0</v>
      </c>
      <c r="BT2095" s="51">
        <v>3</v>
      </c>
      <c r="BU2095" s="51">
        <v>6.8070000000000004</v>
      </c>
      <c r="BV2095" s="51">
        <v>0.64999999999999991</v>
      </c>
      <c r="BW2095" s="51">
        <v>0.25600000000000001</v>
      </c>
      <c r="BX2095" s="51">
        <v>7.0999999999999994E-2</v>
      </c>
      <c r="BY2095" s="51">
        <v>0.57899999999999996</v>
      </c>
      <c r="BZ2095" s="47">
        <v>61.55621813984795</v>
      </c>
      <c r="CC2095" s="47">
        <v>2.8406249999999997</v>
      </c>
      <c r="CD2095" s="47">
        <v>3.2772277227722828</v>
      </c>
      <c r="CE2095" s="47">
        <v>1.5699997760154736</v>
      </c>
      <c r="CF2095" s="47">
        <v>9.1720804211952593</v>
      </c>
      <c r="CG2095" s="47">
        <v>2.917491749174915</v>
      </c>
      <c r="CH2095" s="47">
        <v>1.3976634461205188</v>
      </c>
      <c r="CI2095" s="47">
        <v>8.1652760245081453</v>
      </c>
      <c r="CJ2095" s="47">
        <v>0</v>
      </c>
      <c r="CK2095" s="47">
        <v>0</v>
      </c>
      <c r="CL2095" s="47">
        <v>0.1923631816870249</v>
      </c>
      <c r="CN2095" s="47">
        <v>14023.179595141701</v>
      </c>
      <c r="CO2095" s="47">
        <v>0.30428432327166399</v>
      </c>
      <c r="CP2095" s="47">
        <v>182.46474493927127</v>
      </c>
      <c r="CQ2095" s="47">
        <v>259.90000000000003</v>
      </c>
      <c r="CR2095" s="47" t="s">
        <v>157</v>
      </c>
      <c r="CS2095" s="47" t="s">
        <v>157</v>
      </c>
      <c r="CT2095" s="47">
        <v>1.8533599904121731</v>
      </c>
      <c r="CU2095" s="47">
        <v>0</v>
      </c>
      <c r="CV2095" s="47" t="s">
        <v>438</v>
      </c>
      <c r="CW2095" s="47">
        <v>0</v>
      </c>
      <c r="CX2095" s="47">
        <v>772.20151955626102</v>
      </c>
      <c r="CY2095" s="47">
        <v>14.311674008810574</v>
      </c>
      <c r="CZ2095" s="47">
        <v>1.2794587428474486</v>
      </c>
      <c r="DA2095" s="47">
        <v>10.923076923076923</v>
      </c>
      <c r="DB2095" s="47" t="s">
        <v>157</v>
      </c>
      <c r="DC2095" s="23"/>
      <c r="DD2095" s="47">
        <v>282.65758024691365</v>
      </c>
      <c r="DE2095" s="47">
        <v>8321.8053585245179</v>
      </c>
      <c r="DF2095" s="47">
        <v>2929.5684430449351</v>
      </c>
      <c r="DG2095" s="47">
        <v>0</v>
      </c>
      <c r="DH2095" s="47">
        <v>0.71585903083700442</v>
      </c>
      <c r="DJ2095" s="47">
        <v>649.03840000000002</v>
      </c>
      <c r="DK2095" s="47">
        <v>4.1962429999999999</v>
      </c>
      <c r="DL2095" s="47">
        <v>4.027188529985283</v>
      </c>
      <c r="DM2095" s="47">
        <v>1.4393171806167402</v>
      </c>
      <c r="DN2095" s="47">
        <v>2.0680046064622167E-4</v>
      </c>
      <c r="DO2095" s="47">
        <v>26.22851695962548</v>
      </c>
      <c r="DP2095" s="47">
        <v>34.300660792951547</v>
      </c>
      <c r="DQ2095" s="47" t="s">
        <v>157</v>
      </c>
      <c r="DR2095" s="47" t="s">
        <v>157</v>
      </c>
      <c r="DS2095" s="47">
        <v>4.1961791619842677</v>
      </c>
      <c r="DT2095" s="47">
        <v>3309.4778186949338</v>
      </c>
      <c r="DU2095" s="47">
        <v>1.0419624337774924</v>
      </c>
      <c r="DV2095" s="47">
        <v>62.475123449950303</v>
      </c>
      <c r="DW2095" s="47">
        <f>IF(pitna[[#This Row],[SÚC]]="-","-",pitna[[#This Row],[ZVC30]]-pitna[[#This Row],[SÚC]])</f>
        <v>-26.735123449950301</v>
      </c>
      <c r="DX2095" s="47" t="str">
        <f>IF(pitna[[#This Row],[Rozdíl Cena pro vodné - sociálně únosná cena]]="-","-",IF(pitna[[#This Row],[Rozdíl Cena pro vodné - sociálně únosná cena]]&gt;0,"ANO","NE"))</f>
        <v>NE</v>
      </c>
      <c r="DY2095" s="47">
        <v>-28.174462656998756</v>
      </c>
      <c r="DZ2095" s="13" t="s">
        <v>441</v>
      </c>
      <c r="EA2095" s="55"/>
      <c r="EB2095" s="55"/>
      <c r="EC2095" s="55" t="s">
        <v>0</v>
      </c>
      <c r="ED2095" s="55"/>
    </row>
    <row r="2096" spans="1:134" ht="15" customHeight="1" x14ac:dyDescent="0.25">
      <c r="A2096" s="29">
        <v>3463</v>
      </c>
      <c r="B2096" s="2" t="s">
        <v>2495</v>
      </c>
      <c r="C2096" s="3" t="s">
        <v>4065</v>
      </c>
      <c r="D2096" s="2" t="s">
        <v>4827</v>
      </c>
      <c r="E2096" s="2" t="s">
        <v>9</v>
      </c>
      <c r="F2096" s="2" t="s">
        <v>4065</v>
      </c>
      <c r="G2096" s="2" t="s">
        <v>5024</v>
      </c>
      <c r="H2096" s="2" t="s">
        <v>6855</v>
      </c>
      <c r="I2096" s="2" t="s">
        <v>439</v>
      </c>
      <c r="J2096" s="2" t="s">
        <v>7039</v>
      </c>
      <c r="K2096" s="2" t="s">
        <v>7041</v>
      </c>
      <c r="L2096" s="42" t="s">
        <v>9134</v>
      </c>
      <c r="O2096" s="11">
        <v>744</v>
      </c>
      <c r="P2096" s="47">
        <v>5.9729999999999999</v>
      </c>
      <c r="Q2096" s="47">
        <v>0</v>
      </c>
      <c r="R2096" s="47">
        <v>3.5840000000000001</v>
      </c>
      <c r="S2096" s="11">
        <v>306</v>
      </c>
      <c r="T2096" s="11">
        <v>307</v>
      </c>
      <c r="U2096" s="11">
        <v>0</v>
      </c>
      <c r="V2096" s="47">
        <v>0</v>
      </c>
      <c r="W2096" s="47">
        <v>24.152000000000001</v>
      </c>
      <c r="X2096" s="47">
        <v>0</v>
      </c>
      <c r="Y2096" s="47">
        <v>24.152000000000001</v>
      </c>
      <c r="Z2096" s="47">
        <v>2.234</v>
      </c>
      <c r="AA2096" s="47">
        <v>2.2090000000000001</v>
      </c>
      <c r="AB2096" s="47">
        <v>0</v>
      </c>
      <c r="AC2096" s="11">
        <v>0</v>
      </c>
      <c r="AD2096" s="11">
        <v>0</v>
      </c>
      <c r="AE2096" s="11">
        <v>0</v>
      </c>
      <c r="AF2096" s="11">
        <v>0</v>
      </c>
      <c r="AG2096" s="49"/>
      <c r="AH2096" s="47">
        <v>0</v>
      </c>
      <c r="AI2096" s="47">
        <v>0</v>
      </c>
      <c r="AJ2096" s="47">
        <v>0</v>
      </c>
      <c r="AK2096" s="47">
        <v>16042</v>
      </c>
      <c r="AL2096" s="47">
        <v>0</v>
      </c>
      <c r="AM2096" s="47">
        <v>35</v>
      </c>
      <c r="AN2096" s="51">
        <v>0.39251900000000001</v>
      </c>
      <c r="AO2096" s="51">
        <v>0</v>
      </c>
      <c r="AP2096" s="51">
        <v>0.39251900000000001</v>
      </c>
      <c r="AQ2096" s="51">
        <v>0</v>
      </c>
      <c r="AR2096" s="51">
        <v>0</v>
      </c>
      <c r="AS2096" s="51">
        <v>0</v>
      </c>
      <c r="AT2096" s="51">
        <v>0</v>
      </c>
      <c r="AU2096" s="51">
        <v>0</v>
      </c>
      <c r="AV2096" s="51">
        <v>0</v>
      </c>
      <c r="AW2096" s="51">
        <v>0</v>
      </c>
      <c r="AX2096" s="51">
        <v>0</v>
      </c>
      <c r="AY2096" s="51">
        <v>0.114708</v>
      </c>
      <c r="AZ2096" s="51">
        <v>0</v>
      </c>
      <c r="BA2096" s="51">
        <v>3.4708000000000003E-2</v>
      </c>
      <c r="BB2096" s="51">
        <v>0.08</v>
      </c>
      <c r="BC2096" s="51">
        <v>0</v>
      </c>
      <c r="BD2096" s="51">
        <v>0</v>
      </c>
      <c r="BE2096" s="51">
        <v>1.4200000000000001E-4</v>
      </c>
      <c r="BF2096" s="51">
        <v>0.128749</v>
      </c>
      <c r="BG2096" s="51">
        <v>0.69869300000000001</v>
      </c>
      <c r="BH2096" s="18">
        <v>0.69099999999999995</v>
      </c>
      <c r="BI2096" s="45">
        <v>16.042000000000002</v>
      </c>
      <c r="BJ2096" s="47">
        <v>7.7542586973445668E-2</v>
      </c>
      <c r="BK2096" s="51">
        <v>2.1918E-2</v>
      </c>
      <c r="BL2096" s="18">
        <v>0.02</v>
      </c>
      <c r="BM2096" s="51">
        <v>2.4154999999999999E-2</v>
      </c>
      <c r="BN2096" s="51">
        <v>0</v>
      </c>
      <c r="BO2096" s="47">
        <v>31.87</v>
      </c>
      <c r="BP2096" s="51">
        <v>6.8436999999999998E-2</v>
      </c>
      <c r="BQ2096" s="18">
        <v>8.9999999999999993E-3</v>
      </c>
      <c r="BR2096" s="51">
        <v>9.7950029999999995</v>
      </c>
      <c r="BS2096" s="47">
        <v>0</v>
      </c>
      <c r="BT2096" s="51">
        <v>0.36</v>
      </c>
      <c r="BU2096" s="51">
        <v>0</v>
      </c>
      <c r="BV2096" s="51">
        <v>0.06</v>
      </c>
      <c r="BW2096" s="51">
        <v>0</v>
      </c>
      <c r="BX2096" s="51">
        <v>0.06</v>
      </c>
      <c r="BY2096" s="51">
        <v>0</v>
      </c>
      <c r="BZ2096" s="47">
        <v>85.379464285714278</v>
      </c>
      <c r="CC2096" s="47">
        <v>2.4313725490196076</v>
      </c>
      <c r="CD2096" s="47">
        <v>3.002688172043011</v>
      </c>
      <c r="CE2096" s="47">
        <v>1.7077421722113504</v>
      </c>
      <c r="CF2096" s="47">
        <v>9.2497515733686644</v>
      </c>
      <c r="CG2096" s="47">
        <v>2.9690860215053765</v>
      </c>
      <c r="CH2096" s="47">
        <v>1.6886313600782779</v>
      </c>
      <c r="CI2096" s="47">
        <v>9.1462404769791323</v>
      </c>
      <c r="CJ2096" s="47" t="s">
        <v>157</v>
      </c>
      <c r="CK2096" s="47" t="s">
        <v>157</v>
      </c>
      <c r="CL2096" s="47">
        <v>0</v>
      </c>
      <c r="CN2096" s="47">
        <v>16042</v>
      </c>
      <c r="CO2096" s="47">
        <v>0</v>
      </c>
      <c r="CP2096" s="47">
        <v>200.52500000000001</v>
      </c>
      <c r="CQ2096" s="47">
        <v>114.708</v>
      </c>
      <c r="CR2096" s="47" t="s">
        <v>157</v>
      </c>
      <c r="CS2096" s="47" t="s">
        <v>157</v>
      </c>
      <c r="CT2096" s="47">
        <v>0.71504799900261806</v>
      </c>
      <c r="CU2096" s="47">
        <v>85.817000000000007</v>
      </c>
      <c r="CV2096" s="47" t="s">
        <v>437</v>
      </c>
      <c r="CW2096" s="47">
        <v>3.9153663655443021</v>
      </c>
      <c r="CX2096" s="47">
        <v>731.90984578884934</v>
      </c>
      <c r="CY2096" s="47">
        <v>5.233506706816315</v>
      </c>
      <c r="CZ2096" s="47">
        <v>1.25</v>
      </c>
      <c r="DA2096" s="47">
        <v>100</v>
      </c>
      <c r="DB2096" s="47" t="s">
        <v>157</v>
      </c>
      <c r="DC2096" s="23"/>
      <c r="DD2096" s="47">
        <v>282.65758024691365</v>
      </c>
      <c r="DE2096" s="47">
        <v>9594.7276076149174</v>
      </c>
      <c r="DF2096" s="47">
        <v>3946.2186128093613</v>
      </c>
      <c r="DG2096" s="47">
        <v>0</v>
      </c>
      <c r="DH2096" s="47">
        <v>6.4786933114335254E-3</v>
      </c>
      <c r="DJ2096" s="47">
        <v>767.13</v>
      </c>
      <c r="DK2096" s="47">
        <v>9.7950029999999995</v>
      </c>
      <c r="DL2096" s="47">
        <v>8.9211737254441879</v>
      </c>
      <c r="DM2096" s="47">
        <v>3.1224108039054657</v>
      </c>
      <c r="DN2096" s="47">
        <v>4.9869093629223288E-3</v>
      </c>
      <c r="DO2096" s="47">
        <v>21.561827956989248</v>
      </c>
      <c r="DP2096" s="47">
        <v>35.792955561638834</v>
      </c>
      <c r="DQ2096" s="47" t="s">
        <v>157</v>
      </c>
      <c r="DR2096" s="47" t="s">
        <v>157</v>
      </c>
      <c r="DS2096" s="47">
        <v>9.7950029555183757</v>
      </c>
      <c r="DT2096" s="47">
        <v>2283.3104575163397</v>
      </c>
      <c r="DU2096" s="47">
        <v>0.9778460440274821</v>
      </c>
      <c r="DV2096" s="47">
        <v>62.475123449950303</v>
      </c>
      <c r="DW2096" s="47">
        <f>IF(pitna[[#This Row],[SÚC]]="-","-",pitna[[#This Row],[ZVC30]]-pitna[[#This Row],[SÚC]])</f>
        <v>-27.475123449950303</v>
      </c>
      <c r="DX2096" s="47" t="str">
        <f>IF(pitna[[#This Row],[Rozdíl Cena pro vodné - sociálně únosná cena]]="-","-",IF(pitna[[#This Row],[Rozdíl Cena pro vodné - sociálně únosná cena]]&gt;0,"ANO","NE"))</f>
        <v>NE</v>
      </c>
      <c r="DY2096" s="47">
        <v>-26.682167888311469</v>
      </c>
      <c r="DZ2096" s="13" t="s">
        <v>441</v>
      </c>
      <c r="EA2096" s="55"/>
      <c r="EB2096" s="55" t="s">
        <v>9522</v>
      </c>
      <c r="EC2096" s="55" t="s">
        <v>0</v>
      </c>
      <c r="ED2096" s="55" t="s">
        <v>9770</v>
      </c>
    </row>
    <row r="2097" spans="1:134" ht="15" customHeight="1" x14ac:dyDescent="0.25">
      <c r="A2097" s="29">
        <v>3469</v>
      </c>
      <c r="B2097" s="2" t="s">
        <v>2496</v>
      </c>
      <c r="C2097" s="3" t="s">
        <v>4065</v>
      </c>
      <c r="D2097" s="2" t="s">
        <v>4828</v>
      </c>
      <c r="E2097" s="2" t="s">
        <v>9</v>
      </c>
      <c r="F2097" s="2" t="s">
        <v>4065</v>
      </c>
      <c r="G2097" s="2" t="s">
        <v>5030</v>
      </c>
      <c r="H2097" s="2" t="s">
        <v>6856</v>
      </c>
      <c r="I2097" s="2" t="s">
        <v>439</v>
      </c>
      <c r="J2097" s="2" t="s">
        <v>7047</v>
      </c>
      <c r="K2097" s="2" t="s">
        <v>7050</v>
      </c>
      <c r="L2097" s="42" t="s">
        <v>9135</v>
      </c>
      <c r="O2097" s="11">
        <v>64107.757212293298</v>
      </c>
      <c r="P2097" s="47">
        <v>461.30974934327099</v>
      </c>
      <c r="Q2097" s="47">
        <v>2.492</v>
      </c>
      <c r="R2097" s="47">
        <v>488.99355961863802</v>
      </c>
      <c r="S2097" s="11">
        <v>12340.57257764</v>
      </c>
      <c r="T2097" s="11">
        <v>12176.649587763301</v>
      </c>
      <c r="U2097" s="11">
        <v>39.977997107629797</v>
      </c>
      <c r="V2097" s="47">
        <v>23428.6995661445</v>
      </c>
      <c r="W2097" s="47">
        <v>4210.0243842321997</v>
      </c>
      <c r="X2097" s="47">
        <v>314.62799999999999</v>
      </c>
      <c r="Y2097" s="47">
        <v>0</v>
      </c>
      <c r="Z2097" s="47">
        <v>594.92250108987298</v>
      </c>
      <c r="AA2097" s="47">
        <v>509.84255106825401</v>
      </c>
      <c r="AB2097" s="47">
        <v>165.91198843051899</v>
      </c>
      <c r="AC2097" s="11">
        <v>316.74696673774298</v>
      </c>
      <c r="AD2097" s="11">
        <v>1</v>
      </c>
      <c r="AE2097" s="11">
        <v>329.724963845373</v>
      </c>
      <c r="AF2097" s="11">
        <v>9</v>
      </c>
      <c r="AG2097" s="49">
        <v>13.716719044883099</v>
      </c>
      <c r="AH2097" s="47">
        <v>3829.37849690536</v>
      </c>
      <c r="AI2097" s="47">
        <v>284.92202075567798</v>
      </c>
      <c r="AJ2097" s="47">
        <v>0</v>
      </c>
      <c r="AK2097" s="47">
        <v>2459224.96863015</v>
      </c>
      <c r="AL2097" s="47">
        <v>1031568.63925576</v>
      </c>
      <c r="AM2097" s="47">
        <v>49.08</v>
      </c>
      <c r="AN2097" s="51">
        <v>36.630851</v>
      </c>
      <c r="AO2097" s="51">
        <v>31.384391999999998</v>
      </c>
      <c r="AP2097" s="51">
        <v>0.54998899999999995</v>
      </c>
      <c r="AQ2097" s="51">
        <v>4.6964699999999997</v>
      </c>
      <c r="AR2097" s="51">
        <v>0</v>
      </c>
      <c r="AS2097" s="51">
        <v>7.7163849999999998</v>
      </c>
      <c r="AT2097" s="51">
        <v>6.9122320000000004</v>
      </c>
      <c r="AU2097" s="51">
        <v>0.80415300000000001</v>
      </c>
      <c r="AV2097" s="51">
        <v>10.538306</v>
      </c>
      <c r="AW2097" s="51">
        <v>7.652552</v>
      </c>
      <c r="AX2097" s="51">
        <v>2.8857539999999999</v>
      </c>
      <c r="AY2097" s="51">
        <v>79.984110000000001</v>
      </c>
      <c r="AZ2097" s="51">
        <v>0</v>
      </c>
      <c r="BA2097" s="51">
        <v>15.676329000000001</v>
      </c>
      <c r="BB2097" s="51">
        <v>64.307781000000006</v>
      </c>
      <c r="BC2097" s="51">
        <v>0</v>
      </c>
      <c r="BD2097" s="51">
        <v>0</v>
      </c>
      <c r="BE2097" s="51">
        <v>4.3355839999999999</v>
      </c>
      <c r="BF2097" s="51">
        <v>21.18543</v>
      </c>
      <c r="BG2097" s="51">
        <v>168.10294400000001</v>
      </c>
      <c r="BH2097" s="18">
        <v>170.406892</v>
      </c>
      <c r="BI2097" s="45">
        <v>3798.3960000000002</v>
      </c>
      <c r="BJ2097" s="47">
        <v>12.535011432932153</v>
      </c>
      <c r="BK2097" s="51">
        <v>3.5431159999999999</v>
      </c>
      <c r="BL2097" s="18">
        <v>3.51376</v>
      </c>
      <c r="BM2097" s="51">
        <v>1.5251000000000001E-2</v>
      </c>
      <c r="BN2097" s="51">
        <v>0</v>
      </c>
      <c r="BO2097" s="47">
        <v>47.44</v>
      </c>
      <c r="BP2097" s="51">
        <v>5.8108009999999997</v>
      </c>
      <c r="BQ2097" s="18">
        <v>2.0659149999999999</v>
      </c>
      <c r="BR2097" s="51">
        <v>3.4566919999999999</v>
      </c>
      <c r="BS2097" s="47">
        <v>0</v>
      </c>
      <c r="BT2097" s="51">
        <v>126.307</v>
      </c>
      <c r="BU2097" s="51">
        <v>113.43</v>
      </c>
      <c r="BV2097" s="51">
        <v>13.69</v>
      </c>
      <c r="BW2097" s="51">
        <v>25.81</v>
      </c>
      <c r="BX2097" s="51">
        <v>13.69</v>
      </c>
      <c r="BY2097" s="51">
        <v>0</v>
      </c>
      <c r="BZ2097" s="47">
        <v>25.236677119560241</v>
      </c>
      <c r="CC2097" s="47">
        <v>5.1948770455311575</v>
      </c>
      <c r="CD2097" s="47">
        <v>9.2800392177156166</v>
      </c>
      <c r="CE2097" s="47">
        <v>3.3332231651299553</v>
      </c>
      <c r="CF2097" s="47">
        <v>14.131093950857759</v>
      </c>
      <c r="CG2097" s="47">
        <v>7.9528995122993731</v>
      </c>
      <c r="CH2097" s="47">
        <v>2.856538454464896</v>
      </c>
      <c r="CI2097" s="47">
        <v>12.110204230117214</v>
      </c>
      <c r="CJ2097" s="47">
        <v>0.31570941635187627</v>
      </c>
      <c r="CK2097" s="47">
        <v>2.7295476493616717</v>
      </c>
      <c r="CL2097" s="47">
        <v>3.4720287769987805E-2</v>
      </c>
      <c r="CN2097" s="47">
        <v>3490793.6078859102</v>
      </c>
      <c r="CO2097" s="47">
        <v>0.35965419908578633</v>
      </c>
      <c r="CP2097" s="47">
        <v>53664.059646893758</v>
      </c>
      <c r="CQ2097" s="47">
        <v>79984.11</v>
      </c>
      <c r="CR2097" s="47" t="s">
        <v>157</v>
      </c>
      <c r="CS2097" s="47" t="s">
        <v>157</v>
      </c>
      <c r="CT2097" s="47">
        <v>2.2912872826199506</v>
      </c>
      <c r="CU2097" s="47">
        <v>0</v>
      </c>
      <c r="CV2097" s="47" t="s">
        <v>438</v>
      </c>
      <c r="CW2097" s="47">
        <v>0</v>
      </c>
      <c r="CX2097" s="47">
        <v>985.23266183944031</v>
      </c>
      <c r="CY2097" s="47">
        <v>22.574510684945118</v>
      </c>
      <c r="CZ2097" s="47">
        <v>1.4356036780858481</v>
      </c>
      <c r="DA2097" s="47">
        <v>100</v>
      </c>
      <c r="DB2097" s="47">
        <v>0.54020102621885979</v>
      </c>
      <c r="DC2097" s="23"/>
      <c r="DD2097" s="47">
        <v>282.65758024691365</v>
      </c>
      <c r="DE2097" s="47">
        <v>5114.2958708333144</v>
      </c>
      <c r="DF2097" s="47">
        <v>984.48833841656324</v>
      </c>
      <c r="DG2097" s="47">
        <v>2.9743045387167681</v>
      </c>
      <c r="DH2097" s="47">
        <v>1.22366414195866</v>
      </c>
      <c r="DJ2097" s="47">
        <v>173896.13327999998</v>
      </c>
      <c r="DK2097" s="47">
        <v>3.4566919999999999</v>
      </c>
      <c r="DL2097" s="47">
        <v>3.3415354846583627</v>
      </c>
      <c r="DM2097" s="47">
        <v>1.6400256158703241</v>
      </c>
      <c r="DN2097" s="47">
        <v>1.8422109188788734E-2</v>
      </c>
      <c r="DO2097" s="47">
        <v>54.451968992241021</v>
      </c>
      <c r="DP2097" s="47">
        <v>47.444945070948854</v>
      </c>
      <c r="DQ2097" s="47" t="s">
        <v>157</v>
      </c>
      <c r="DR2097" s="47" t="s">
        <v>157</v>
      </c>
      <c r="DS2097" s="47">
        <v>3.456691989879725</v>
      </c>
      <c r="DT2097" s="47">
        <v>13621.972800888292</v>
      </c>
      <c r="DU2097" s="47">
        <v>1.0344621524296442</v>
      </c>
      <c r="DV2097" s="47">
        <v>58.959309840803698</v>
      </c>
      <c r="DW2097" s="47">
        <f>IF(pitna[[#This Row],[SÚC]]="-","-",pitna[[#This Row],[ZVC30]]-pitna[[#This Row],[SÚC]])</f>
        <v>-9.8793098408036997</v>
      </c>
      <c r="DX2097" s="47" t="str">
        <f>IF(pitna[[#This Row],[Rozdíl Cena pro vodné - sociálně únosná cena]]="-","-",IF(pitna[[#This Row],[Rozdíl Cena pro vodné - sociálně únosná cena]]&gt;0,"ANO","NE"))</f>
        <v>NE</v>
      </c>
      <c r="DY2097" s="47">
        <v>-11.514364769854843</v>
      </c>
      <c r="DZ2097" s="13" t="s">
        <v>441</v>
      </c>
      <c r="EA2097" s="55"/>
      <c r="EB2097" s="55"/>
      <c r="EC2097" s="55" t="s">
        <v>0</v>
      </c>
      <c r="ED2097" s="55"/>
    </row>
    <row r="2098" spans="1:134" ht="15" customHeight="1" x14ac:dyDescent="0.25">
      <c r="A2098" s="29">
        <v>3470</v>
      </c>
      <c r="B2098" s="2" t="s">
        <v>2497</v>
      </c>
      <c r="C2098" s="3" t="s">
        <v>4065</v>
      </c>
      <c r="D2098" s="2" t="s">
        <v>4829</v>
      </c>
      <c r="E2098" s="2" t="s">
        <v>9</v>
      </c>
      <c r="F2098" s="2" t="s">
        <v>4065</v>
      </c>
      <c r="G2098" s="2" t="s">
        <v>5476</v>
      </c>
      <c r="H2098" s="2" t="s">
        <v>6857</v>
      </c>
      <c r="I2098" s="2" t="s">
        <v>439</v>
      </c>
      <c r="J2098" s="2" t="s">
        <v>7047</v>
      </c>
      <c r="K2098" s="2" t="s">
        <v>7050</v>
      </c>
      <c r="L2098" s="42" t="s">
        <v>9136</v>
      </c>
      <c r="O2098" s="11">
        <v>75065.077881386198</v>
      </c>
      <c r="P2098" s="47">
        <v>809.12763396211903</v>
      </c>
      <c r="Q2098" s="47">
        <v>6.1609999999999996</v>
      </c>
      <c r="R2098" s="47">
        <v>854.98067023011504</v>
      </c>
      <c r="S2098" s="11">
        <v>17663.808057063401</v>
      </c>
      <c r="T2098" s="11">
        <v>17583.723051575002</v>
      </c>
      <c r="U2098" s="11">
        <v>73.574379802347096</v>
      </c>
      <c r="V2098" s="47">
        <v>33061.481668490203</v>
      </c>
      <c r="W2098" s="47">
        <v>3825.1488255506401</v>
      </c>
      <c r="X2098" s="47">
        <v>1108.769</v>
      </c>
      <c r="Y2098" s="47">
        <v>1.6759999999999999</v>
      </c>
      <c r="Z2098" s="47">
        <v>574.61149083391399</v>
      </c>
      <c r="AA2098" s="47">
        <v>530.90087403919904</v>
      </c>
      <c r="AB2098" s="47">
        <v>199.66971459895899</v>
      </c>
      <c r="AC2098" s="11">
        <v>290.80814489543798</v>
      </c>
      <c r="AD2098" s="11">
        <v>12.7553128430248</v>
      </c>
      <c r="AE2098" s="11">
        <v>290.80814489543798</v>
      </c>
      <c r="AF2098" s="11">
        <v>8.7553128430247895</v>
      </c>
      <c r="AG2098" s="49">
        <v>23</v>
      </c>
      <c r="AH2098" s="47">
        <v>4123.9110000000001</v>
      </c>
      <c r="AI2098" s="47">
        <v>995.07899999999995</v>
      </c>
      <c r="AJ2098" s="47">
        <v>0</v>
      </c>
      <c r="AK2098" s="47">
        <v>3262470.0569319502</v>
      </c>
      <c r="AL2098" s="47">
        <v>899695.00199999998</v>
      </c>
      <c r="AM2098" s="47">
        <v>50.44</v>
      </c>
      <c r="AN2098" s="51">
        <v>25.381415000000001</v>
      </c>
      <c r="AO2098" s="51">
        <v>22.319147999999998</v>
      </c>
      <c r="AP2098" s="51">
        <v>3.5798999999999997E-2</v>
      </c>
      <c r="AQ2098" s="51">
        <v>2.99939</v>
      </c>
      <c r="AR2098" s="51">
        <v>2.7078000000000001E-2</v>
      </c>
      <c r="AS2098" s="51">
        <v>8.8023889999999998</v>
      </c>
      <c r="AT2098" s="51">
        <v>8.4664809999999999</v>
      </c>
      <c r="AU2098" s="51">
        <v>0.33590799999999998</v>
      </c>
      <c r="AV2098" s="51">
        <v>5.4050000000000002</v>
      </c>
      <c r="AW2098" s="51">
        <v>3.9386299999999999</v>
      </c>
      <c r="AX2098" s="51">
        <v>1.46637</v>
      </c>
      <c r="AY2098" s="51">
        <v>77.651884999999993</v>
      </c>
      <c r="AZ2098" s="51">
        <v>0</v>
      </c>
      <c r="BA2098" s="51">
        <v>21.107209000000001</v>
      </c>
      <c r="BB2098" s="51">
        <v>56.544676000000003</v>
      </c>
      <c r="BC2098" s="51">
        <v>0</v>
      </c>
      <c r="BD2098" s="51">
        <v>0</v>
      </c>
      <c r="BE2098" s="51">
        <v>3.3949479999999999</v>
      </c>
      <c r="BF2098" s="51">
        <v>31.680228</v>
      </c>
      <c r="BG2098" s="51">
        <v>164.65030200000001</v>
      </c>
      <c r="BH2098" s="18">
        <v>168.45488</v>
      </c>
      <c r="BI2098" s="45">
        <v>4474.5</v>
      </c>
      <c r="BJ2098" s="47">
        <v>12.108672256410756</v>
      </c>
      <c r="BK2098" s="51">
        <v>3.4226079999999999</v>
      </c>
      <c r="BL2098" s="18">
        <v>3.41</v>
      </c>
      <c r="BM2098" s="51">
        <v>1.676E-3</v>
      </c>
      <c r="BN2098" s="51">
        <v>0</v>
      </c>
      <c r="BO2098" s="47">
        <v>48.1</v>
      </c>
      <c r="BP2098" s="51">
        <v>7.9694640000000003</v>
      </c>
      <c r="BQ2098" s="18">
        <v>3.5289999999999999</v>
      </c>
      <c r="BR2098" s="51">
        <v>4.8402370000000001</v>
      </c>
      <c r="BS2098" s="47">
        <v>0</v>
      </c>
      <c r="BT2098" s="51">
        <v>841.55600000000004</v>
      </c>
      <c r="BU2098" s="51">
        <v>705.48099999999999</v>
      </c>
      <c r="BV2098" s="51">
        <v>58.615676000000001</v>
      </c>
      <c r="BW2098" s="51">
        <v>30.937999999999999</v>
      </c>
      <c r="BX2098" s="51">
        <v>56.544676000000003</v>
      </c>
      <c r="BY2098" s="51">
        <v>2.0710000000000002</v>
      </c>
      <c r="BZ2098" s="47">
        <v>20.659891705281769</v>
      </c>
      <c r="CC2098" s="47">
        <v>4.2496543009800867</v>
      </c>
      <c r="CD2098" s="47">
        <v>7.6548443970428464</v>
      </c>
      <c r="CE2098" s="47">
        <v>1.8413025134889953</v>
      </c>
      <c r="CF2098" s="47">
        <v>15.021938152986692</v>
      </c>
      <c r="CG2098" s="47">
        <v>7.0725414403499336</v>
      </c>
      <c r="CH2098" s="47">
        <v>1.7012348854409405</v>
      </c>
      <c r="CI2098" s="47">
        <v>13.879221391151349</v>
      </c>
      <c r="CJ2098" s="47">
        <v>4.3861607960158953</v>
      </c>
      <c r="CK2098" s="47">
        <v>3.0106835027515553</v>
      </c>
      <c r="CL2098" s="47">
        <v>3.6855366189236335E-2</v>
      </c>
      <c r="CN2098" s="47">
        <v>4162165.05893195</v>
      </c>
      <c r="CO2098" s="47">
        <v>0.2467715922903542</v>
      </c>
      <c r="CP2098" s="47">
        <v>60774.097978316044</v>
      </c>
      <c r="CQ2098" s="47">
        <v>77651.885000000009</v>
      </c>
      <c r="CR2098" s="47" t="s">
        <v>157</v>
      </c>
      <c r="CS2098" s="47" t="s">
        <v>157</v>
      </c>
      <c r="CT2098" s="47">
        <v>1.865660873620572</v>
      </c>
      <c r="CU2098" s="47">
        <v>0</v>
      </c>
      <c r="CV2098" s="47" t="s">
        <v>438</v>
      </c>
      <c r="CW2098" s="47">
        <v>0</v>
      </c>
      <c r="CX2098" s="47">
        <v>1216.0799772956618</v>
      </c>
      <c r="CY2098" s="47">
        <v>22.687928328339094</v>
      </c>
      <c r="CZ2098" s="47">
        <v>1.3805597379996126</v>
      </c>
      <c r="DA2098" s="47">
        <v>96.466815464177188</v>
      </c>
      <c r="DB2098" s="47">
        <v>0.761437348250108</v>
      </c>
      <c r="DC2098" s="23"/>
      <c r="DD2098" s="47">
        <v>282.6575802469136</v>
      </c>
      <c r="DE2098" s="47">
        <v>6199.2823235961405</v>
      </c>
      <c r="DF2098" s="47">
        <v>1458.7733223774028</v>
      </c>
      <c r="DG2098" s="47">
        <v>1.5792050973994101</v>
      </c>
      <c r="DH2098" s="47">
        <v>0.99191844347935842</v>
      </c>
      <c r="DJ2098" s="47">
        <v>172636.34751999998</v>
      </c>
      <c r="DK2098" s="47">
        <v>4.8402370000000001</v>
      </c>
      <c r="DL2098" s="47">
        <v>4.6163302887746367</v>
      </c>
      <c r="DM2098" s="47">
        <v>2.3284769976579267</v>
      </c>
      <c r="DN2098" s="47">
        <v>1.3585399713703301E-2</v>
      </c>
      <c r="DO2098" s="47">
        <v>55.447422108970294</v>
      </c>
      <c r="DP2098" s="47">
        <v>48.106678299121612</v>
      </c>
      <c r="DQ2098" s="47" t="s">
        <v>157</v>
      </c>
      <c r="DR2098" s="47" t="s">
        <v>157</v>
      </c>
      <c r="DS2098" s="47">
        <v>4.8402364910329769</v>
      </c>
      <c r="DT2098" s="47">
        <v>9321.3366827862283</v>
      </c>
      <c r="DU2098" s="47">
        <v>1.0485030724085762</v>
      </c>
      <c r="DV2098" s="47">
        <v>58.959309840803698</v>
      </c>
      <c r="DW2098" s="47">
        <f>IF(pitna[[#This Row],[SÚC]]="-","-",pitna[[#This Row],[ZVC30]]-pitna[[#This Row],[SÚC]])</f>
        <v>-8.5193098408037002</v>
      </c>
      <c r="DX2098" s="47" t="str">
        <f>IF(pitna[[#This Row],[Rozdíl Cena pro vodné - sociálně únosná cena]]="-","-",IF(pitna[[#This Row],[Rozdíl Cena pro vodné - sociálně únosná cena]]&gt;0,"ANO","NE"))</f>
        <v>NE</v>
      </c>
      <c r="DY2098" s="47">
        <v>-10.852631541682086</v>
      </c>
      <c r="DZ2098" s="13" t="s">
        <v>441</v>
      </c>
      <c r="EA2098" s="55"/>
      <c r="EB2098" s="55"/>
      <c r="EC2098" s="55" t="s">
        <v>0</v>
      </c>
      <c r="ED2098" s="55"/>
    </row>
    <row r="2099" spans="1:134" ht="15" customHeight="1" x14ac:dyDescent="0.25">
      <c r="A2099" s="29">
        <v>3471</v>
      </c>
      <c r="B2099" s="2" t="s">
        <v>2498</v>
      </c>
      <c r="C2099" s="3" t="s">
        <v>4065</v>
      </c>
      <c r="D2099" s="2" t="s">
        <v>4830</v>
      </c>
      <c r="E2099" s="2" t="s">
        <v>9</v>
      </c>
      <c r="F2099" s="2" t="s">
        <v>4065</v>
      </c>
      <c r="G2099" s="2" t="s">
        <v>5030</v>
      </c>
      <c r="H2099" s="2" t="s">
        <v>6858</v>
      </c>
      <c r="I2099" s="2" t="s">
        <v>439</v>
      </c>
      <c r="J2099" s="2" t="s">
        <v>7039</v>
      </c>
      <c r="K2099" s="2" t="s">
        <v>7040</v>
      </c>
      <c r="L2099" s="42" t="s">
        <v>9137</v>
      </c>
      <c r="O2099" s="11">
        <v>1667</v>
      </c>
      <c r="P2099" s="47">
        <v>26.405000000000001</v>
      </c>
      <c r="Q2099" s="47">
        <v>0</v>
      </c>
      <c r="R2099" s="47">
        <v>22.324000000000002</v>
      </c>
      <c r="S2099" s="11">
        <v>684</v>
      </c>
      <c r="T2099" s="11">
        <v>681</v>
      </c>
      <c r="U2099" s="11">
        <v>2</v>
      </c>
      <c r="V2099" s="47">
        <v>300</v>
      </c>
      <c r="W2099" s="47">
        <v>114.163</v>
      </c>
      <c r="X2099" s="47">
        <v>0</v>
      </c>
      <c r="Y2099" s="47">
        <v>0</v>
      </c>
      <c r="Z2099" s="47">
        <v>9.9570000000000007</v>
      </c>
      <c r="AA2099" s="47">
        <v>9.8819999999999997</v>
      </c>
      <c r="AB2099" s="47">
        <v>4</v>
      </c>
      <c r="AC2099" s="11">
        <v>10</v>
      </c>
      <c r="AD2099" s="11">
        <v>0</v>
      </c>
      <c r="AE2099" s="11">
        <v>10</v>
      </c>
      <c r="AF2099" s="11">
        <v>3</v>
      </c>
      <c r="AG2099" s="49">
        <v>2</v>
      </c>
      <c r="AH2099" s="47">
        <v>0</v>
      </c>
      <c r="AI2099" s="47">
        <v>114.163</v>
      </c>
      <c r="AJ2099" s="47">
        <v>0</v>
      </c>
      <c r="AK2099" s="47">
        <v>86544.455000000002</v>
      </c>
      <c r="AL2099" s="47">
        <v>2308.8040000000001</v>
      </c>
      <c r="AM2099" s="47">
        <v>24.35</v>
      </c>
      <c r="AN2099" s="51">
        <v>0.22999</v>
      </c>
      <c r="AO2099" s="51">
        <v>0.228326</v>
      </c>
      <c r="AP2099" s="51">
        <v>0</v>
      </c>
      <c r="AQ2099" s="51">
        <v>1.6639999999999999E-3</v>
      </c>
      <c r="AR2099" s="51">
        <v>0</v>
      </c>
      <c r="AS2099" s="51">
        <v>1.8710000000000001E-3</v>
      </c>
      <c r="AT2099" s="51">
        <v>1.8710000000000001E-3</v>
      </c>
      <c r="AU2099" s="51">
        <v>0</v>
      </c>
      <c r="AV2099" s="51">
        <v>0</v>
      </c>
      <c r="AW2099" s="51">
        <v>0</v>
      </c>
      <c r="AX2099" s="51">
        <v>0</v>
      </c>
      <c r="AY2099" s="51">
        <v>1.0693269999999999</v>
      </c>
      <c r="AZ2099" s="51">
        <v>0</v>
      </c>
      <c r="BA2099" s="51">
        <v>0.30432700000000001</v>
      </c>
      <c r="BB2099" s="51">
        <v>0.76500000000000001</v>
      </c>
      <c r="BC2099" s="51">
        <v>0</v>
      </c>
      <c r="BD2099" s="51">
        <v>0</v>
      </c>
      <c r="BE2099" s="51">
        <v>8.7484999999999993E-2</v>
      </c>
      <c r="BF2099" s="51">
        <v>0.95564000000000004</v>
      </c>
      <c r="BG2099" s="51">
        <v>2.5245850000000001</v>
      </c>
      <c r="BH2099" s="18">
        <v>2.391737</v>
      </c>
      <c r="BI2099" s="45">
        <v>88.9</v>
      </c>
      <c r="BJ2099" s="47">
        <v>0.36866515275822975</v>
      </c>
      <c r="BK2099" s="51">
        <v>0.10420599999999999</v>
      </c>
      <c r="BL2099" s="18">
        <v>0.1012</v>
      </c>
      <c r="BM2099" s="51">
        <v>0</v>
      </c>
      <c r="BN2099" s="51">
        <v>0</v>
      </c>
      <c r="BO2099" s="47">
        <v>24.22</v>
      </c>
      <c r="BP2099" s="51">
        <v>1.2600999999999999E-2</v>
      </c>
      <c r="BQ2099" s="18">
        <v>7.2260000000000005E-2</v>
      </c>
      <c r="BR2099" s="51">
        <v>0.49914999999999998</v>
      </c>
      <c r="BS2099" s="47">
        <v>0</v>
      </c>
      <c r="BT2099" s="51">
        <v>11.728999999999999</v>
      </c>
      <c r="BU2099" s="51">
        <v>8.1240000000000006</v>
      </c>
      <c r="BV2099" s="51">
        <v>0.76500000000000001</v>
      </c>
      <c r="BW2099" s="51">
        <v>0</v>
      </c>
      <c r="BX2099" s="51">
        <v>0.76500000000000001</v>
      </c>
      <c r="BY2099" s="51">
        <v>0</v>
      </c>
      <c r="BZ2099" s="47">
        <v>30.639670309980289</v>
      </c>
      <c r="CC2099" s="47">
        <v>2.4371345029239766</v>
      </c>
      <c r="CD2099" s="47">
        <v>5.9730053989202156</v>
      </c>
      <c r="CE2099" s="47">
        <v>1.2219786801108456</v>
      </c>
      <c r="CF2099" s="47">
        <v>8.7217399682909527</v>
      </c>
      <c r="CG2099" s="47">
        <v>5.9280143971205757</v>
      </c>
      <c r="CH2099" s="47">
        <v>1.2127742610078716</v>
      </c>
      <c r="CI2099" s="47">
        <v>8.6560444277042468</v>
      </c>
      <c r="CJ2099" s="47">
        <v>0</v>
      </c>
      <c r="CK2099" s="47">
        <v>30</v>
      </c>
      <c r="CL2099" s="47">
        <v>4.4794839634474108E-2</v>
      </c>
      <c r="CN2099" s="47">
        <v>88853.259000000005</v>
      </c>
      <c r="CO2099" s="47">
        <v>0.15148646089755727</v>
      </c>
      <c r="CP2099" s="47">
        <v>1133.1124430555556</v>
      </c>
      <c r="CQ2099" s="47">
        <v>1069.327</v>
      </c>
      <c r="CR2099" s="47" t="s">
        <v>157</v>
      </c>
      <c r="CS2099" s="47" t="s">
        <v>157</v>
      </c>
      <c r="CT2099" s="47">
        <v>1.2034752715148016</v>
      </c>
      <c r="CU2099" s="47">
        <v>63.785443055555561</v>
      </c>
      <c r="CV2099" s="47" t="s">
        <v>437</v>
      </c>
      <c r="CW2099" s="47">
        <v>0.61210912092927061</v>
      </c>
      <c r="CX2099" s="47">
        <v>852.6693184653476</v>
      </c>
      <c r="CY2099" s="47">
        <v>10.261664395524251</v>
      </c>
      <c r="CZ2099" s="47">
        <v>1.2643736544430728</v>
      </c>
      <c r="DA2099" s="47">
        <v>100</v>
      </c>
      <c r="DB2099" s="47" t="s">
        <v>157</v>
      </c>
      <c r="DC2099" s="23"/>
      <c r="DD2099" s="47">
        <v>282.6575802469136</v>
      </c>
      <c r="DE2099" s="47">
        <v>4521.7183873443473</v>
      </c>
      <c r="DF2099" s="47">
        <v>1855.3421577345732</v>
      </c>
      <c r="DG2099" s="47">
        <v>0</v>
      </c>
      <c r="DH2099" s="47">
        <v>0.83953899007734678</v>
      </c>
      <c r="DJ2099" s="47">
        <v>2537.4161000000004</v>
      </c>
      <c r="DK2099" s="47">
        <v>0.49914999999999998</v>
      </c>
      <c r="DL2099" s="47">
        <v>0.49660755285662439</v>
      </c>
      <c r="DM2099" s="47">
        <v>0.12092393912058806</v>
      </c>
      <c r="DN2099" s="47">
        <v>8.6097010802946451E-3</v>
      </c>
      <c r="DO2099" s="47">
        <v>53.30129514097181</v>
      </c>
      <c r="DP2099" s="47">
        <v>24.838977055597141</v>
      </c>
      <c r="DQ2099" s="47" t="s">
        <v>157</v>
      </c>
      <c r="DR2099" s="47" t="s">
        <v>157</v>
      </c>
      <c r="DS2099" s="47">
        <v>0.49913154043139762</v>
      </c>
      <c r="DT2099" s="47">
        <v>3690.9137426900584</v>
      </c>
      <c r="DU2099" s="47">
        <v>0.98031412265880935</v>
      </c>
      <c r="DV2099" s="47">
        <v>58.959309840803698</v>
      </c>
      <c r="DW2099" s="47">
        <f>IF(pitna[[#This Row],[SÚC]]="-","-",pitna[[#This Row],[ZVC30]]-pitna[[#This Row],[SÚC]])</f>
        <v>-34.609309840803697</v>
      </c>
      <c r="DX2099" s="47" t="str">
        <f>IF(pitna[[#This Row],[Rozdíl Cena pro vodné - sociálně únosná cena]]="-","-",IF(pitna[[#This Row],[Rozdíl Cena pro vodné - sociálně únosná cena]]&gt;0,"ANO","NE"))</f>
        <v>NE</v>
      </c>
      <c r="DY2099" s="47">
        <v>-34.120332785206557</v>
      </c>
      <c r="DZ2099" s="13" t="s">
        <v>441</v>
      </c>
      <c r="EA2099" s="55"/>
      <c r="EB2099" s="55" t="s">
        <v>9522</v>
      </c>
      <c r="EC2099" s="55" t="s">
        <v>0</v>
      </c>
      <c r="ED2099" s="55" t="s">
        <v>9775</v>
      </c>
    </row>
    <row r="2100" spans="1:134" ht="15" customHeight="1" x14ac:dyDescent="0.25">
      <c r="A2100" s="29">
        <v>3472</v>
      </c>
      <c r="B2100" s="2" t="s">
        <v>2499</v>
      </c>
      <c r="C2100" s="3" t="s">
        <v>4065</v>
      </c>
      <c r="D2100" s="2" t="s">
        <v>4831</v>
      </c>
      <c r="E2100" s="2" t="s">
        <v>9</v>
      </c>
      <c r="F2100" s="2" t="s">
        <v>4065</v>
      </c>
      <c r="G2100" s="2" t="s">
        <v>5024</v>
      </c>
      <c r="H2100" s="2" t="s">
        <v>6859</v>
      </c>
      <c r="I2100" s="2" t="s">
        <v>439</v>
      </c>
      <c r="J2100" s="2" t="s">
        <v>7043</v>
      </c>
      <c r="K2100" s="2" t="s">
        <v>7040</v>
      </c>
      <c r="L2100" s="42" t="s">
        <v>9138</v>
      </c>
      <c r="O2100" s="11">
        <v>4115</v>
      </c>
      <c r="P2100" s="47">
        <v>31.739000000000001</v>
      </c>
      <c r="Q2100" s="47">
        <v>9.8000000000000004E-2</v>
      </c>
      <c r="R2100" s="47">
        <v>25.274999999999999</v>
      </c>
      <c r="S2100" s="11">
        <v>1443</v>
      </c>
      <c r="T2100" s="11">
        <v>1515</v>
      </c>
      <c r="U2100" s="11">
        <v>4</v>
      </c>
      <c r="V2100" s="47">
        <v>403</v>
      </c>
      <c r="W2100" s="47">
        <v>228.01900000000001</v>
      </c>
      <c r="X2100" s="47">
        <v>0</v>
      </c>
      <c r="Y2100" s="47">
        <v>228.01900000000001</v>
      </c>
      <c r="Z2100" s="47">
        <v>22.408999999999999</v>
      </c>
      <c r="AA2100" s="47">
        <v>14.67</v>
      </c>
      <c r="AB2100" s="47">
        <v>3</v>
      </c>
      <c r="AC2100" s="11">
        <v>6</v>
      </c>
      <c r="AD2100" s="11">
        <v>0</v>
      </c>
      <c r="AE2100" s="11">
        <v>7</v>
      </c>
      <c r="AF2100" s="11">
        <v>1</v>
      </c>
      <c r="AG2100" s="49"/>
      <c r="AH2100" s="47">
        <v>0</v>
      </c>
      <c r="AI2100" s="47">
        <v>0</v>
      </c>
      <c r="AJ2100" s="47">
        <v>0</v>
      </c>
      <c r="AK2100" s="47">
        <v>115639</v>
      </c>
      <c r="AL2100" s="47">
        <v>0</v>
      </c>
      <c r="AM2100" s="47">
        <v>39.200000000000003</v>
      </c>
      <c r="AN2100" s="51">
        <v>3.0235319999999999</v>
      </c>
      <c r="AO2100" s="51">
        <v>0</v>
      </c>
      <c r="AP2100" s="51">
        <v>3.0235319999999999</v>
      </c>
      <c r="AQ2100" s="51">
        <v>0</v>
      </c>
      <c r="AR2100" s="51">
        <v>0</v>
      </c>
      <c r="AS2100" s="51">
        <v>0.149614</v>
      </c>
      <c r="AT2100" s="51">
        <v>0.149614</v>
      </c>
      <c r="AU2100" s="51">
        <v>0</v>
      </c>
      <c r="AV2100" s="51">
        <v>0</v>
      </c>
      <c r="AW2100" s="51">
        <v>0</v>
      </c>
      <c r="AX2100" s="51">
        <v>0</v>
      </c>
      <c r="AY2100" s="51">
        <v>2.1569250000000002</v>
      </c>
      <c r="AZ2100" s="51">
        <v>0</v>
      </c>
      <c r="BA2100" s="51">
        <v>0.88992499999999997</v>
      </c>
      <c r="BB2100" s="51">
        <v>1.2669999999999999</v>
      </c>
      <c r="BC2100" s="51">
        <v>0</v>
      </c>
      <c r="BD2100" s="51">
        <v>0</v>
      </c>
      <c r="BE2100" s="51">
        <v>3.3789E-2</v>
      </c>
      <c r="BF2100" s="51">
        <v>1.446769</v>
      </c>
      <c r="BG2100" s="51">
        <v>7.4275770000000003</v>
      </c>
      <c r="BH2100" s="18">
        <v>7.0389999999999997</v>
      </c>
      <c r="BI2100" s="45">
        <v>115.639</v>
      </c>
      <c r="BJ2100" s="47">
        <v>0.7261117845157844</v>
      </c>
      <c r="BK2100" s="51">
        <v>0.20524100000000001</v>
      </c>
      <c r="BL2100" s="18">
        <v>0.184</v>
      </c>
      <c r="BM2100" s="51">
        <v>0.228019</v>
      </c>
      <c r="BN2100" s="51">
        <v>0</v>
      </c>
      <c r="BO2100" s="47">
        <v>36.18</v>
      </c>
      <c r="BP2100" s="51">
        <v>0.61697800000000003</v>
      </c>
      <c r="BQ2100" s="18">
        <v>0.17299999999999999</v>
      </c>
      <c r="BR2100" s="51">
        <v>8.3065829999999998</v>
      </c>
      <c r="BS2100" s="47">
        <v>0</v>
      </c>
      <c r="BT2100" s="51">
        <v>0.06</v>
      </c>
      <c r="BU2100" s="51">
        <v>2.4870000000000001</v>
      </c>
      <c r="BV2100" s="51">
        <v>0.06</v>
      </c>
      <c r="BW2100" s="51">
        <v>0.55000000000000004</v>
      </c>
      <c r="BX2100" s="51">
        <v>0.06</v>
      </c>
      <c r="BY2100" s="51">
        <v>0</v>
      </c>
      <c r="BZ2100" s="47">
        <v>57.091988130563799</v>
      </c>
      <c r="CC2100" s="47">
        <v>2.8516978516978515</v>
      </c>
      <c r="CD2100" s="47">
        <v>5.4456865127582015</v>
      </c>
      <c r="CE2100" s="47">
        <v>2.4290611492757748</v>
      </c>
      <c r="CF2100" s="47">
        <v>9.8276897977800104</v>
      </c>
      <c r="CG2100" s="47">
        <v>3.5650060753341433</v>
      </c>
      <c r="CH2100" s="47">
        <v>1.5901792610056502</v>
      </c>
      <c r="CI2100" s="47">
        <v>6.4336743867835571</v>
      </c>
      <c r="CJ2100" s="47">
        <v>0</v>
      </c>
      <c r="CK2100" s="47">
        <v>14.285714285714286</v>
      </c>
      <c r="CL2100" s="47">
        <v>0.15825914935707222</v>
      </c>
      <c r="CN2100" s="47">
        <v>115639</v>
      </c>
      <c r="CO2100" s="47">
        <v>9.4520936387409812E-2</v>
      </c>
      <c r="CP2100" s="47">
        <v>1445.4875</v>
      </c>
      <c r="CQ2100" s="47">
        <v>2156.9249999999997</v>
      </c>
      <c r="CR2100" s="47" t="s">
        <v>157</v>
      </c>
      <c r="CS2100" s="47" t="s">
        <v>157</v>
      </c>
      <c r="CT2100" s="47">
        <v>1.8652228054549069</v>
      </c>
      <c r="CU2100" s="47">
        <v>0</v>
      </c>
      <c r="CV2100" s="47" t="s">
        <v>438</v>
      </c>
      <c r="CW2100" s="47">
        <v>0</v>
      </c>
      <c r="CX2100" s="47">
        <v>563.43030875897114</v>
      </c>
      <c r="CY2100" s="47">
        <v>10.509230611817324</v>
      </c>
      <c r="CZ2100" s="47">
        <v>1.25</v>
      </c>
      <c r="DA2100" s="47">
        <v>100</v>
      </c>
      <c r="DB2100" s="47">
        <v>0.30876839219887209</v>
      </c>
      <c r="DC2100" s="23"/>
      <c r="DD2100" s="47">
        <v>282.65758024691365</v>
      </c>
      <c r="DE2100" s="47">
        <v>5667.1714848205265</v>
      </c>
      <c r="DF2100" s="47">
        <v>1987.2973153331761</v>
      </c>
      <c r="DG2100" s="47">
        <v>0</v>
      </c>
      <c r="DH2100" s="47">
        <v>0.16463084861211941</v>
      </c>
      <c r="DJ2100" s="47">
        <v>8045.4472000000014</v>
      </c>
      <c r="DK2100" s="47">
        <v>8.3065829999999998</v>
      </c>
      <c r="DL2100" s="47">
        <v>7.6686601087879858</v>
      </c>
      <c r="DM2100" s="47">
        <v>3.0061147626448905</v>
      </c>
      <c r="DN2100" s="47">
        <v>1.0956511211615458E-2</v>
      </c>
      <c r="DO2100" s="47">
        <v>28.101822600243015</v>
      </c>
      <c r="DP2100" s="47">
        <v>36.18953815270828</v>
      </c>
      <c r="DQ2100" s="47" t="s">
        <v>157</v>
      </c>
      <c r="DR2100" s="47" t="s">
        <v>157</v>
      </c>
      <c r="DS2100" s="47">
        <v>8.306585041124448</v>
      </c>
      <c r="DT2100" s="47">
        <v>5147.3160083160083</v>
      </c>
      <c r="DU2100" s="47">
        <v>1.0831859703372986</v>
      </c>
      <c r="DV2100" s="47">
        <v>62.475123449950303</v>
      </c>
      <c r="DW2100" s="47">
        <f>IF(pitna[[#This Row],[SÚC]]="-","-",pitna[[#This Row],[ZVC30]]-pitna[[#This Row],[SÚC]])</f>
        <v>-23.2751234499503</v>
      </c>
      <c r="DX2100" s="47" t="str">
        <f>IF(pitna[[#This Row],[Rozdíl Cena pro vodné - sociálně únosná cena]]="-","-",IF(pitna[[#This Row],[Rozdíl Cena pro vodné - sociálně únosná cena]]&gt;0,"ANO","NE"))</f>
        <v>NE</v>
      </c>
      <c r="DY2100" s="47">
        <v>-26.285585297242022</v>
      </c>
      <c r="DZ2100" s="13" t="s">
        <v>441</v>
      </c>
      <c r="EA2100" s="55"/>
      <c r="EB2100" s="55"/>
      <c r="EC2100" s="55" t="s">
        <v>0</v>
      </c>
      <c r="ED2100" s="55"/>
    </row>
    <row r="2101" spans="1:134" ht="15" customHeight="1" x14ac:dyDescent="0.25">
      <c r="A2101" s="29">
        <v>3473</v>
      </c>
      <c r="B2101" s="2" t="s">
        <v>2500</v>
      </c>
      <c r="C2101" s="3" t="s">
        <v>4065</v>
      </c>
      <c r="D2101" s="2" t="s">
        <v>4832</v>
      </c>
      <c r="E2101" s="2" t="s">
        <v>4968</v>
      </c>
      <c r="F2101" s="2" t="s">
        <v>4065</v>
      </c>
      <c r="G2101" s="2" t="s">
        <v>5476</v>
      </c>
      <c r="H2101" s="2" t="s">
        <v>6860</v>
      </c>
      <c r="I2101" s="2" t="s">
        <v>439</v>
      </c>
      <c r="J2101" s="2" t="s">
        <v>7047</v>
      </c>
      <c r="K2101" s="2" t="s">
        <v>7044</v>
      </c>
      <c r="L2101" s="42" t="s">
        <v>9139</v>
      </c>
      <c r="O2101" s="11">
        <v>24064</v>
      </c>
      <c r="P2101" s="47">
        <v>249.06100000000001</v>
      </c>
      <c r="Q2101" s="47">
        <v>2.0760000000000001</v>
      </c>
      <c r="R2101" s="47">
        <v>219.036</v>
      </c>
      <c r="S2101" s="11">
        <v>8011</v>
      </c>
      <c r="T2101" s="11">
        <v>8123</v>
      </c>
      <c r="U2101" s="11">
        <v>26</v>
      </c>
      <c r="V2101" s="47">
        <v>13630</v>
      </c>
      <c r="W2101" s="47">
        <v>1483.694</v>
      </c>
      <c r="X2101" s="47">
        <v>0.38300000000000001</v>
      </c>
      <c r="Y2101" s="47">
        <v>84.415000000000006</v>
      </c>
      <c r="Z2101" s="47">
        <v>206.28200000000001</v>
      </c>
      <c r="AA2101" s="47">
        <v>184.523</v>
      </c>
      <c r="AB2101" s="47">
        <v>46</v>
      </c>
      <c r="AC2101" s="11">
        <v>32</v>
      </c>
      <c r="AD2101" s="11">
        <v>0</v>
      </c>
      <c r="AE2101" s="11">
        <v>35</v>
      </c>
      <c r="AF2101" s="11">
        <v>1</v>
      </c>
      <c r="AG2101" s="49">
        <v>9</v>
      </c>
      <c r="AH2101" s="47">
        <v>0.97</v>
      </c>
      <c r="AI2101" s="47">
        <v>1810.115</v>
      </c>
      <c r="AJ2101" s="47">
        <v>0</v>
      </c>
      <c r="AK2101" s="47">
        <v>1022369</v>
      </c>
      <c r="AL2101" s="47">
        <v>258134</v>
      </c>
      <c r="AM2101" s="47">
        <v>41.82</v>
      </c>
      <c r="AN2101" s="51">
        <v>5.0928440000000004</v>
      </c>
      <c r="AO2101" s="51">
        <v>3.6383700000000001</v>
      </c>
      <c r="AP2101" s="51">
        <v>1.3717440000000001</v>
      </c>
      <c r="AQ2101" s="51">
        <v>8.2729999999999998E-2</v>
      </c>
      <c r="AR2101" s="51">
        <v>0</v>
      </c>
      <c r="AS2101" s="51">
        <v>4.4870330000000003</v>
      </c>
      <c r="AT2101" s="51">
        <v>4.4870330000000003</v>
      </c>
      <c r="AU2101" s="51">
        <v>0</v>
      </c>
      <c r="AV2101" s="51">
        <v>0</v>
      </c>
      <c r="AW2101" s="51">
        <v>0</v>
      </c>
      <c r="AX2101" s="51">
        <v>0</v>
      </c>
      <c r="AY2101" s="51">
        <v>37.162273999999996</v>
      </c>
      <c r="AZ2101" s="51">
        <v>0</v>
      </c>
      <c r="BA2101" s="51">
        <v>6.5232739999999998</v>
      </c>
      <c r="BB2101" s="51">
        <v>30.638999999999999</v>
      </c>
      <c r="BC2101" s="51">
        <v>0</v>
      </c>
      <c r="BD2101" s="51">
        <v>0</v>
      </c>
      <c r="BE2101" s="51">
        <v>0.24987999999999999</v>
      </c>
      <c r="BF2101" s="51">
        <v>15.634974</v>
      </c>
      <c r="BG2101" s="51">
        <v>66.435257000000007</v>
      </c>
      <c r="BH2101" s="18">
        <v>68.765000000000001</v>
      </c>
      <c r="BI2101" s="45">
        <v>1649.424</v>
      </c>
      <c r="BJ2101" s="47">
        <v>5.8797644788022527</v>
      </c>
      <c r="BK2101" s="51">
        <v>1.6619600000000001</v>
      </c>
      <c r="BL2101" s="18">
        <v>1.6806000000000001</v>
      </c>
      <c r="BM2101" s="51">
        <v>8.4415000000000004E-2</v>
      </c>
      <c r="BN2101" s="51">
        <v>0</v>
      </c>
      <c r="BO2101" s="47">
        <v>39.97</v>
      </c>
      <c r="BP2101" s="51">
        <v>3.0692029999999999</v>
      </c>
      <c r="BQ2101" s="18">
        <v>1.5189999999999999</v>
      </c>
      <c r="BR2101" s="51">
        <v>4.6198410000000001</v>
      </c>
      <c r="BS2101" s="47">
        <v>0</v>
      </c>
      <c r="BT2101" s="51">
        <v>385.93</v>
      </c>
      <c r="BU2101" s="51">
        <v>387.57</v>
      </c>
      <c r="BV2101" s="51">
        <v>18.32</v>
      </c>
      <c r="BW2101" s="51">
        <v>15.47</v>
      </c>
      <c r="BX2101" s="51">
        <v>18.32</v>
      </c>
      <c r="BY2101" s="51">
        <v>0</v>
      </c>
      <c r="BZ2101" s="47">
        <v>36.573896528424548</v>
      </c>
      <c r="CC2101" s="47">
        <v>3.0038696791911121</v>
      </c>
      <c r="CD2101" s="47">
        <v>8.5722240691489358</v>
      </c>
      <c r="CE2101" s="47">
        <v>2.580197613102694</v>
      </c>
      <c r="CF2101" s="47">
        <v>13.903271159686566</v>
      </c>
      <c r="CG2101" s="47">
        <v>7.6680103058510642</v>
      </c>
      <c r="CH2101" s="47">
        <v>2.308033682834898</v>
      </c>
      <c r="CI2101" s="47">
        <v>12.436728867273171</v>
      </c>
      <c r="CJ2101" s="47">
        <v>0</v>
      </c>
      <c r="CK2101" s="47">
        <v>2.8571428571428572</v>
      </c>
      <c r="CL2101" s="47">
        <v>0.15066016545225441</v>
      </c>
      <c r="CN2101" s="47">
        <v>1280503</v>
      </c>
      <c r="CO2101" s="47">
        <v>0.18469370957315678</v>
      </c>
      <c r="CP2101" s="47">
        <v>18515.923611111109</v>
      </c>
      <c r="CQ2101" s="47">
        <v>37162.273999999998</v>
      </c>
      <c r="CR2101" s="47" t="s">
        <v>157</v>
      </c>
      <c r="CS2101" s="47" t="s">
        <v>157</v>
      </c>
      <c r="CT2101" s="47">
        <v>2.9021621971990692</v>
      </c>
      <c r="CU2101" s="47">
        <v>0</v>
      </c>
      <c r="CV2101" s="47" t="s">
        <v>438</v>
      </c>
      <c r="CW2101" s="47">
        <v>0</v>
      </c>
      <c r="CX2101" s="47">
        <v>770.47762882379834</v>
      </c>
      <c r="CY2101" s="47">
        <v>22.360510481600038</v>
      </c>
      <c r="CZ2101" s="47">
        <v>1.3709067608937584</v>
      </c>
      <c r="DA2101" s="47">
        <v>100</v>
      </c>
      <c r="DB2101" s="47">
        <v>0.83353074146494233</v>
      </c>
      <c r="DC2101" s="23"/>
      <c r="DD2101" s="47">
        <v>282.65758024691365</v>
      </c>
      <c r="DE2101" s="47">
        <v>4092.6809376048336</v>
      </c>
      <c r="DF2101" s="47">
        <v>1362.4695391934974</v>
      </c>
      <c r="DG2101" s="47">
        <v>0</v>
      </c>
      <c r="DH2101" s="47">
        <v>0.15035259573034246</v>
      </c>
      <c r="DJ2101" s="47">
        <v>69503.167200000011</v>
      </c>
      <c r="DK2101" s="47">
        <v>4.6198410000000001</v>
      </c>
      <c r="DL2101" s="47">
        <v>4.4159181856679464</v>
      </c>
      <c r="DM2101" s="47">
        <v>1.8467369852463356</v>
      </c>
      <c r="DN2101" s="47">
        <v>2.3927316062516059E-2</v>
      </c>
      <c r="DO2101" s="47">
        <v>53.212391954787236</v>
      </c>
      <c r="DP2101" s="47">
        <v>39.974040891477536</v>
      </c>
      <c r="DQ2101" s="47" t="s">
        <v>157</v>
      </c>
      <c r="DR2101" s="47" t="s">
        <v>157</v>
      </c>
      <c r="DS2101" s="47">
        <v>4.6198406367269715</v>
      </c>
      <c r="DT2101" s="47">
        <v>8293.0042441642745</v>
      </c>
      <c r="DU2101" s="47">
        <v>1.0461789468203608</v>
      </c>
      <c r="DV2101" s="47">
        <v>58.959309840803698</v>
      </c>
      <c r="DW2101" s="47">
        <f>IF(pitna[[#This Row],[SÚC]]="-","-",pitna[[#This Row],[ZVC30]]-pitna[[#This Row],[SÚC]])</f>
        <v>-17.139309840803698</v>
      </c>
      <c r="DX2101" s="47" t="str">
        <f>IF(pitna[[#This Row],[Rozdíl Cena pro vodné - sociálně únosná cena]]="-","-",IF(pitna[[#This Row],[Rozdíl Cena pro vodné - sociálně únosná cena]]&gt;0,"ANO","NE"))</f>
        <v>NE</v>
      </c>
      <c r="DY2101" s="47">
        <v>-18.985268949326162</v>
      </c>
      <c r="DZ2101" s="13" t="s">
        <v>441</v>
      </c>
      <c r="EA2101" s="55"/>
      <c r="EB2101" s="55"/>
      <c r="EC2101" s="55" t="s">
        <v>0</v>
      </c>
      <c r="ED2101" s="55"/>
    </row>
    <row r="2102" spans="1:134" ht="15" customHeight="1" x14ac:dyDescent="0.25">
      <c r="A2102" s="29">
        <v>3476</v>
      </c>
      <c r="B2102" s="2" t="s">
        <v>2501</v>
      </c>
      <c r="C2102" s="3" t="s">
        <v>4065</v>
      </c>
      <c r="D2102" s="2" t="s">
        <v>4833</v>
      </c>
      <c r="E2102" s="2" t="s">
        <v>9</v>
      </c>
      <c r="F2102" s="2" t="s">
        <v>4065</v>
      </c>
      <c r="G2102" s="2" t="s">
        <v>5030</v>
      </c>
      <c r="H2102" s="2" t="s">
        <v>6861</v>
      </c>
      <c r="I2102" s="2" t="s">
        <v>439</v>
      </c>
      <c r="J2102" s="2" t="s">
        <v>7039</v>
      </c>
      <c r="K2102" s="2" t="s">
        <v>7040</v>
      </c>
      <c r="L2102" s="42" t="s">
        <v>9140</v>
      </c>
      <c r="O2102" s="11">
        <v>1629.3250953148799</v>
      </c>
      <c r="P2102" s="47">
        <v>19.8062573577058</v>
      </c>
      <c r="Q2102" s="47">
        <v>0</v>
      </c>
      <c r="R2102" s="47">
        <v>16.373623020238401</v>
      </c>
      <c r="S2102" s="11">
        <v>522.76194638255504</v>
      </c>
      <c r="T2102" s="11">
        <v>522.15759731159301</v>
      </c>
      <c r="U2102" s="11">
        <v>2</v>
      </c>
      <c r="V2102" s="47">
        <v>750</v>
      </c>
      <c r="W2102" s="47">
        <v>59.7882535903193</v>
      </c>
      <c r="X2102" s="47">
        <v>31.734369716240501</v>
      </c>
      <c r="Y2102" s="47">
        <v>0</v>
      </c>
      <c r="Z2102" s="47">
        <v>11.3394016184692</v>
      </c>
      <c r="AA2102" s="47">
        <v>10.988879157311001</v>
      </c>
      <c r="AB2102" s="47">
        <v>4.6260944257749497</v>
      </c>
      <c r="AC2102" s="11">
        <v>1.20869814192498</v>
      </c>
      <c r="AD2102" s="11">
        <v>0</v>
      </c>
      <c r="AE2102" s="11">
        <v>1.20869814192498</v>
      </c>
      <c r="AF2102" s="11">
        <v>0</v>
      </c>
      <c r="AG2102" s="49">
        <v>1.20869814192498</v>
      </c>
      <c r="AH2102" s="47">
        <v>0</v>
      </c>
      <c r="AI2102" s="47">
        <v>91.522623306559794</v>
      </c>
      <c r="AJ2102" s="47">
        <v>0</v>
      </c>
      <c r="AK2102" s="47">
        <v>63804.458611039998</v>
      </c>
      <c r="AL2102" s="47">
        <v>4985.9946617640398</v>
      </c>
      <c r="AM2102" s="47">
        <v>37</v>
      </c>
      <c r="AN2102" s="51">
        <v>0.30591800000000002</v>
      </c>
      <c r="AO2102" s="51">
        <v>0.30287999999999998</v>
      </c>
      <c r="AP2102" s="51">
        <v>0</v>
      </c>
      <c r="AQ2102" s="51">
        <v>3.0379999999999999E-3</v>
      </c>
      <c r="AR2102" s="51">
        <v>0</v>
      </c>
      <c r="AS2102" s="51">
        <v>0.29644300000000001</v>
      </c>
      <c r="AT2102" s="51">
        <v>0.29644300000000001</v>
      </c>
      <c r="AU2102" s="51">
        <v>0</v>
      </c>
      <c r="AV2102" s="51">
        <v>0</v>
      </c>
      <c r="AW2102" s="51">
        <v>0</v>
      </c>
      <c r="AX2102" s="51">
        <v>0</v>
      </c>
      <c r="AY2102" s="51">
        <v>1.7823519999999999</v>
      </c>
      <c r="AZ2102" s="51">
        <v>0</v>
      </c>
      <c r="BA2102" s="51">
        <v>0.84235199999999999</v>
      </c>
      <c r="BB2102" s="51">
        <v>0.94</v>
      </c>
      <c r="BC2102" s="51">
        <v>0</v>
      </c>
      <c r="BD2102" s="51">
        <v>0</v>
      </c>
      <c r="BE2102" s="51">
        <v>3.9576E-2</v>
      </c>
      <c r="BF2102" s="51">
        <v>0.90074399999999999</v>
      </c>
      <c r="BG2102" s="51">
        <v>2.7504620000000002</v>
      </c>
      <c r="BH2102" s="18">
        <v>2.6930000000000001</v>
      </c>
      <c r="BI2102" s="45">
        <v>95.475999999999999</v>
      </c>
      <c r="BJ2102" s="47">
        <v>0.28376383866986632</v>
      </c>
      <c r="BK2102" s="51">
        <v>8.0208000000000002E-2</v>
      </c>
      <c r="BL2102" s="18">
        <v>7.4999999999999997E-2</v>
      </c>
      <c r="BM2102" s="51">
        <v>0</v>
      </c>
      <c r="BN2102" s="51">
        <v>0</v>
      </c>
      <c r="BO2102" s="47">
        <v>34.29</v>
      </c>
      <c r="BP2102" s="51">
        <v>0.21723400000000001</v>
      </c>
      <c r="BQ2102" s="18">
        <v>8.2000000000000003E-2</v>
      </c>
      <c r="BR2102" s="51">
        <v>7.898091</v>
      </c>
      <c r="BS2102" s="47">
        <v>0</v>
      </c>
      <c r="BT2102" s="51">
        <v>6.8529999999999998</v>
      </c>
      <c r="BU2102" s="51">
        <v>0</v>
      </c>
      <c r="BV2102" s="51">
        <v>0.94</v>
      </c>
      <c r="BW2102" s="51">
        <v>0</v>
      </c>
      <c r="BX2102" s="51">
        <v>0.94</v>
      </c>
      <c r="BY2102" s="51">
        <v>0</v>
      </c>
      <c r="BZ2102" s="47">
        <v>31.92707843196353</v>
      </c>
      <c r="CC2102" s="47">
        <v>3.1167630057803528</v>
      </c>
      <c r="CD2102" s="47">
        <v>6.9595697329376556</v>
      </c>
      <c r="CE2102" s="47">
        <v>1.8973719934086002</v>
      </c>
      <c r="CF2102" s="47">
        <v>18.965935509956484</v>
      </c>
      <c r="CG2102" s="47">
        <v>6.7444362017804149</v>
      </c>
      <c r="CH2102" s="47">
        <v>1.8387206180327627</v>
      </c>
      <c r="CI2102" s="47">
        <v>18.379662387546777</v>
      </c>
      <c r="CJ2102" s="47">
        <v>0</v>
      </c>
      <c r="CK2102" s="47">
        <v>0</v>
      </c>
      <c r="CL2102" s="47">
        <v>9.7983755273921683E-2</v>
      </c>
      <c r="CN2102" s="47">
        <v>68790.453272804036</v>
      </c>
      <c r="CO2102" s="47">
        <v>0.23356731876328601</v>
      </c>
      <c r="CP2102" s="47">
        <v>908.35561401053417</v>
      </c>
      <c r="CQ2102" s="47">
        <v>1782.3519999999999</v>
      </c>
      <c r="CR2102" s="47" t="s">
        <v>157</v>
      </c>
      <c r="CS2102" s="47" t="s">
        <v>157</v>
      </c>
      <c r="CT2102" s="47">
        <v>2.5909874338691758</v>
      </c>
      <c r="CU2102" s="47">
        <v>0</v>
      </c>
      <c r="CV2102" s="47" t="s">
        <v>438</v>
      </c>
      <c r="CW2102" s="47">
        <v>0</v>
      </c>
      <c r="CX2102" s="47">
        <v>857.65077389791588</v>
      </c>
      <c r="CY2102" s="47">
        <v>22.221623778176738</v>
      </c>
      <c r="CZ2102" s="47">
        <v>1.2909360976874551</v>
      </c>
      <c r="DA2102" s="47">
        <v>100</v>
      </c>
      <c r="DB2102" s="47" t="s">
        <v>157</v>
      </c>
      <c r="DC2102" s="23"/>
      <c r="DD2102" s="47">
        <v>282.65758024691365</v>
      </c>
      <c r="DE2102" s="47">
        <v>5741.8348403809587</v>
      </c>
      <c r="DF2102" s="47">
        <v>1842.2430033121364</v>
      </c>
      <c r="DG2102" s="47">
        <v>0</v>
      </c>
      <c r="DH2102" s="47">
        <v>0.49341711549970074</v>
      </c>
      <c r="DJ2102" s="47">
        <v>2967.6959999999999</v>
      </c>
      <c r="DK2102" s="47">
        <v>7.898091</v>
      </c>
      <c r="DL2102" s="47">
        <v>7.3199546045147486</v>
      </c>
      <c r="DM2102" s="47">
        <v>2.7083832036704569</v>
      </c>
      <c r="DN2102" s="47">
        <v>1.3664686817402093E-2</v>
      </c>
      <c r="DO2102" s="47">
        <v>42.220213431076957</v>
      </c>
      <c r="DP2102" s="47">
        <v>34.291616796329542</v>
      </c>
      <c r="DQ2102" s="47" t="s">
        <v>157</v>
      </c>
      <c r="DR2102" s="47" t="s">
        <v>157</v>
      </c>
      <c r="DS2102" s="47">
        <v>7.8980913024793651</v>
      </c>
      <c r="DT2102" s="47">
        <v>5261.4043907228533</v>
      </c>
      <c r="DU2102" s="47">
        <v>1.0789809130247936</v>
      </c>
      <c r="DV2102" s="47">
        <v>58.959309840803698</v>
      </c>
      <c r="DW2102" s="47">
        <f>IF(pitna[[#This Row],[SÚC]]="-","-",pitna[[#This Row],[ZVC30]]-pitna[[#This Row],[SÚC]])</f>
        <v>-21.959309840803698</v>
      </c>
      <c r="DX2102" s="47" t="str">
        <f>IF(pitna[[#This Row],[Rozdíl Cena pro vodné - sociálně únosná cena]]="-","-",IF(pitna[[#This Row],[Rozdíl Cena pro vodné - sociálně únosná cena]]&gt;0,"ANO","NE"))</f>
        <v>NE</v>
      </c>
      <c r="DY2102" s="47">
        <v>-24.667693044474156</v>
      </c>
      <c r="DZ2102" s="13" t="s">
        <v>441</v>
      </c>
      <c r="EA2102" s="55"/>
      <c r="EB2102" s="55"/>
      <c r="EC2102" s="55" t="s">
        <v>0</v>
      </c>
      <c r="ED2102" s="55"/>
    </row>
    <row r="2103" spans="1:134" ht="15" customHeight="1" x14ac:dyDescent="0.25">
      <c r="A2103" s="29">
        <v>3477</v>
      </c>
      <c r="B2103" s="2" t="s">
        <v>2502</v>
      </c>
      <c r="C2103" s="3" t="s">
        <v>4065</v>
      </c>
      <c r="D2103" s="2" t="s">
        <v>4834</v>
      </c>
      <c r="E2103" s="2" t="s">
        <v>9</v>
      </c>
      <c r="F2103" s="2" t="s">
        <v>4065</v>
      </c>
      <c r="G2103" s="2" t="s">
        <v>5024</v>
      </c>
      <c r="H2103" s="2" t="s">
        <v>6862</v>
      </c>
      <c r="I2103" s="2" t="s">
        <v>439</v>
      </c>
      <c r="J2103" s="2" t="s">
        <v>7043</v>
      </c>
      <c r="K2103" s="2" t="s">
        <v>7044</v>
      </c>
      <c r="L2103" s="42" t="s">
        <v>9141</v>
      </c>
      <c r="O2103" s="11">
        <v>22939</v>
      </c>
      <c r="P2103" s="47">
        <v>164.714</v>
      </c>
      <c r="Q2103" s="47">
        <v>0</v>
      </c>
      <c r="R2103" s="47">
        <v>129.90100000000001</v>
      </c>
      <c r="S2103" s="11">
        <v>7367</v>
      </c>
      <c r="T2103" s="11">
        <v>7447</v>
      </c>
      <c r="U2103" s="11">
        <v>12</v>
      </c>
      <c r="V2103" s="47">
        <v>5450</v>
      </c>
      <c r="W2103" s="47">
        <v>1015.787</v>
      </c>
      <c r="X2103" s="47">
        <v>0</v>
      </c>
      <c r="Y2103" s="47">
        <v>604.90599999999995</v>
      </c>
      <c r="Z2103" s="47">
        <v>124.66</v>
      </c>
      <c r="AA2103" s="47">
        <v>121.96599999999999</v>
      </c>
      <c r="AB2103" s="47">
        <v>29</v>
      </c>
      <c r="AC2103" s="11">
        <v>22</v>
      </c>
      <c r="AD2103" s="11">
        <v>0</v>
      </c>
      <c r="AE2103" s="11">
        <v>24</v>
      </c>
      <c r="AF2103" s="11">
        <v>1</v>
      </c>
      <c r="AG2103" s="49">
        <v>2</v>
      </c>
      <c r="AH2103" s="47">
        <v>0</v>
      </c>
      <c r="AI2103" s="47">
        <v>410.88099999999997</v>
      </c>
      <c r="AJ2103" s="47">
        <v>0</v>
      </c>
      <c r="AK2103" s="47">
        <v>600521</v>
      </c>
      <c r="AL2103" s="47">
        <v>12973</v>
      </c>
      <c r="AM2103" s="47">
        <v>43.46</v>
      </c>
      <c r="AN2103" s="51">
        <v>10.741695999999999</v>
      </c>
      <c r="AO2103" s="51">
        <v>0.82176199999999999</v>
      </c>
      <c r="AP2103" s="51">
        <v>9.9113860000000003</v>
      </c>
      <c r="AQ2103" s="51">
        <v>8.548E-3</v>
      </c>
      <c r="AR2103" s="51">
        <v>0</v>
      </c>
      <c r="AS2103" s="51">
        <v>1.242389</v>
      </c>
      <c r="AT2103" s="51">
        <v>1.242389</v>
      </c>
      <c r="AU2103" s="51">
        <v>0</v>
      </c>
      <c r="AV2103" s="51">
        <v>0</v>
      </c>
      <c r="AW2103" s="51">
        <v>0</v>
      </c>
      <c r="AX2103" s="51">
        <v>0</v>
      </c>
      <c r="AY2103" s="51">
        <v>15.614049</v>
      </c>
      <c r="AZ2103" s="51">
        <v>0</v>
      </c>
      <c r="BA2103" s="51">
        <v>4.4640490000000002</v>
      </c>
      <c r="BB2103" s="51">
        <v>11.15</v>
      </c>
      <c r="BC2103" s="51">
        <v>0</v>
      </c>
      <c r="BD2103" s="51">
        <v>0</v>
      </c>
      <c r="BE2103" s="51">
        <v>0.133907</v>
      </c>
      <c r="BF2103" s="51">
        <v>6.271045</v>
      </c>
      <c r="BG2103" s="51">
        <v>36.569817999999998</v>
      </c>
      <c r="BH2103" s="18">
        <v>36.350999999999999</v>
      </c>
      <c r="BI2103" s="45">
        <v>614.04899999999998</v>
      </c>
      <c r="BJ2103" s="47">
        <v>3.1540141227460836</v>
      </c>
      <c r="BK2103" s="51">
        <v>0.89150600000000002</v>
      </c>
      <c r="BL2103" s="18">
        <v>0.85499999999999998</v>
      </c>
      <c r="BM2103" s="51">
        <v>0.60490600000000005</v>
      </c>
      <c r="BN2103" s="51">
        <v>0</v>
      </c>
      <c r="BO2103" s="47">
        <v>41.02</v>
      </c>
      <c r="BP2103" s="51">
        <v>2.175033</v>
      </c>
      <c r="BQ2103" s="18">
        <v>0.80730000000000002</v>
      </c>
      <c r="BR2103" s="51">
        <v>5.9476170000000002</v>
      </c>
      <c r="BS2103" s="47">
        <v>0</v>
      </c>
      <c r="BT2103" s="51">
        <v>30.75</v>
      </c>
      <c r="BU2103" s="51">
        <v>63.686</v>
      </c>
      <c r="BV2103" s="51">
        <v>7.75</v>
      </c>
      <c r="BW2103" s="51">
        <v>0.64200000000000002</v>
      </c>
      <c r="BX2103" s="51">
        <v>7.75</v>
      </c>
      <c r="BY2103" s="51">
        <v>0</v>
      </c>
      <c r="BZ2103" s="47">
        <v>56.712419457894853</v>
      </c>
      <c r="CC2103" s="47">
        <v>3.1137505090267408</v>
      </c>
      <c r="CD2103" s="47">
        <v>5.4344130084136184</v>
      </c>
      <c r="CE2103" s="47">
        <v>2.6291887404665277</v>
      </c>
      <c r="CF2103" s="47">
        <v>12.272257865083919</v>
      </c>
      <c r="CG2103" s="47">
        <v>5.3169710972579454</v>
      </c>
      <c r="CH2103" s="47">
        <v>2.5723699175336159</v>
      </c>
      <c r="CI2103" s="47">
        <v>12.007044783995068</v>
      </c>
      <c r="CJ2103" s="47">
        <v>0</v>
      </c>
      <c r="CK2103" s="47">
        <v>4.166666666666667</v>
      </c>
      <c r="CL2103" s="47">
        <v>0.1616615730440874</v>
      </c>
      <c r="CN2103" s="47">
        <v>613494</v>
      </c>
      <c r="CO2103" s="47">
        <v>0.17606275119297693</v>
      </c>
      <c r="CP2103" s="47">
        <v>7794.8013888888891</v>
      </c>
      <c r="CQ2103" s="47">
        <v>15614.049000000001</v>
      </c>
      <c r="CR2103" s="47" t="s">
        <v>157</v>
      </c>
      <c r="CS2103" s="47" t="s">
        <v>157</v>
      </c>
      <c r="CT2103" s="47">
        <v>2.5451021525882895</v>
      </c>
      <c r="CU2103" s="47">
        <v>0</v>
      </c>
      <c r="CV2103" s="47" t="s">
        <v>438</v>
      </c>
      <c r="CW2103" s="47">
        <v>0</v>
      </c>
      <c r="CX2103" s="47">
        <v>688.1546506697656</v>
      </c>
      <c r="CY2103" s="47">
        <v>17.514238827332626</v>
      </c>
      <c r="CZ2103" s="47">
        <v>1.2616722534170111</v>
      </c>
      <c r="DA2103" s="47">
        <v>100</v>
      </c>
      <c r="DB2103" s="47" t="s">
        <v>157</v>
      </c>
      <c r="DC2103" s="23"/>
      <c r="DD2103" s="47">
        <v>282.6575802469136</v>
      </c>
      <c r="DE2103" s="47">
        <v>7272.9541172846302</v>
      </c>
      <c r="DF2103" s="47">
        <v>2335.7536502042753</v>
      </c>
      <c r="DG2103" s="47">
        <v>0</v>
      </c>
      <c r="DH2103" s="47">
        <v>0.15020313940680152</v>
      </c>
      <c r="DJ2103" s="47">
        <v>38744.850760000001</v>
      </c>
      <c r="DK2103" s="47">
        <v>5.9476170000000002</v>
      </c>
      <c r="DL2103" s="47">
        <v>5.6137343604004624</v>
      </c>
      <c r="DM2103" s="47">
        <v>2.4397289530300412</v>
      </c>
      <c r="DN2103" s="47">
        <v>1.8174586874525261E-2</v>
      </c>
      <c r="DO2103" s="47">
        <v>26.744583460482147</v>
      </c>
      <c r="DP2103" s="47">
        <v>41.020271316177343</v>
      </c>
      <c r="DQ2103" s="47" t="s">
        <v>157</v>
      </c>
      <c r="DR2103" s="47" t="s">
        <v>157</v>
      </c>
      <c r="DS2103" s="47">
        <v>5.9476177868864433</v>
      </c>
      <c r="DT2103" s="47">
        <v>4964.0040722139265</v>
      </c>
      <c r="DU2103" s="47">
        <v>1.0594761713060754</v>
      </c>
      <c r="DV2103" s="47">
        <v>62.475123449950303</v>
      </c>
      <c r="DW2103" s="47">
        <f>IF(pitna[[#This Row],[SÚC]]="-","-",pitna[[#This Row],[ZVC30]]-pitna[[#This Row],[SÚC]])</f>
        <v>-19.015123449950302</v>
      </c>
      <c r="DX2103" s="47" t="str">
        <f>IF(pitna[[#This Row],[Rozdíl Cena pro vodné - sociálně únosná cena]]="-","-",IF(pitna[[#This Row],[Rozdíl Cena pro vodné - sociálně únosná cena]]&gt;0,"ANO","NE"))</f>
        <v>NE</v>
      </c>
      <c r="DY2103" s="47">
        <v>-21.45485213377296</v>
      </c>
      <c r="DZ2103" s="13" t="s">
        <v>441</v>
      </c>
      <c r="EA2103" s="55"/>
      <c r="EB2103" s="55"/>
      <c r="EC2103" s="55" t="s">
        <v>0</v>
      </c>
      <c r="ED2103" s="55"/>
    </row>
    <row r="2104" spans="1:134" ht="15" customHeight="1" x14ac:dyDescent="0.25">
      <c r="A2104" s="29">
        <v>3478</v>
      </c>
      <c r="B2104" s="2" t="s">
        <v>2503</v>
      </c>
      <c r="C2104" s="3" t="s">
        <v>4065</v>
      </c>
      <c r="D2104" s="2" t="s">
        <v>4835</v>
      </c>
      <c r="E2104" s="2" t="s">
        <v>9</v>
      </c>
      <c r="F2104" s="2" t="s">
        <v>4065</v>
      </c>
      <c r="G2104" s="2" t="s">
        <v>5024</v>
      </c>
      <c r="H2104" s="2" t="s">
        <v>6863</v>
      </c>
      <c r="I2104" s="2" t="s">
        <v>439</v>
      </c>
      <c r="J2104" s="2" t="s">
        <v>7043</v>
      </c>
      <c r="K2104" s="2" t="s">
        <v>7044</v>
      </c>
      <c r="L2104" s="42" t="s">
        <v>9142</v>
      </c>
      <c r="O2104" s="11">
        <v>19208</v>
      </c>
      <c r="P2104" s="47">
        <v>168.489</v>
      </c>
      <c r="Q2104" s="47">
        <v>0.80100000000000005</v>
      </c>
      <c r="R2104" s="47">
        <v>139.67599999999999</v>
      </c>
      <c r="S2104" s="11">
        <v>6024</v>
      </c>
      <c r="T2104" s="11">
        <v>6033</v>
      </c>
      <c r="U2104" s="11">
        <v>22</v>
      </c>
      <c r="V2104" s="47">
        <v>5525</v>
      </c>
      <c r="W2104" s="47">
        <v>1096.4929999999999</v>
      </c>
      <c r="X2104" s="47">
        <v>0</v>
      </c>
      <c r="Y2104" s="47">
        <v>191.71299999999999</v>
      </c>
      <c r="Z2104" s="47">
        <v>128.65899999999999</v>
      </c>
      <c r="AA2104" s="47">
        <v>123.498</v>
      </c>
      <c r="AB2104" s="47">
        <v>50</v>
      </c>
      <c r="AC2104" s="11">
        <v>48</v>
      </c>
      <c r="AD2104" s="11">
        <v>0</v>
      </c>
      <c r="AE2104" s="11">
        <v>52</v>
      </c>
      <c r="AF2104" s="11">
        <v>0</v>
      </c>
      <c r="AG2104" s="49">
        <v>12</v>
      </c>
      <c r="AH2104" s="47">
        <v>0</v>
      </c>
      <c r="AI2104" s="47">
        <v>912.46799999999996</v>
      </c>
      <c r="AJ2104" s="47">
        <v>0</v>
      </c>
      <c r="AK2104" s="47">
        <v>621339.5</v>
      </c>
      <c r="AL2104" s="47">
        <v>83186</v>
      </c>
      <c r="AM2104" s="47">
        <v>40.299999999999997</v>
      </c>
      <c r="AN2104" s="51">
        <v>4.482138</v>
      </c>
      <c r="AO2104" s="51">
        <v>1.817685</v>
      </c>
      <c r="AP2104" s="51">
        <v>2.63212</v>
      </c>
      <c r="AQ2104" s="51">
        <v>3.2333000000000001E-2</v>
      </c>
      <c r="AR2104" s="51">
        <v>0</v>
      </c>
      <c r="AS2104" s="51">
        <v>1.881081</v>
      </c>
      <c r="AT2104" s="51">
        <v>1.881081</v>
      </c>
      <c r="AU2104" s="51">
        <v>0</v>
      </c>
      <c r="AV2104" s="51">
        <v>0</v>
      </c>
      <c r="AW2104" s="51">
        <v>0</v>
      </c>
      <c r="AX2104" s="51">
        <v>0</v>
      </c>
      <c r="AY2104" s="51">
        <v>21.202936000000001</v>
      </c>
      <c r="AZ2104" s="51">
        <v>0</v>
      </c>
      <c r="BA2104" s="51">
        <v>3.0969359999999999</v>
      </c>
      <c r="BB2104" s="51">
        <v>18.106000000000002</v>
      </c>
      <c r="BC2104" s="51">
        <v>0</v>
      </c>
      <c r="BD2104" s="51">
        <v>0</v>
      </c>
      <c r="BE2104" s="51">
        <v>0.114602</v>
      </c>
      <c r="BF2104" s="51">
        <v>7.6624100000000004</v>
      </c>
      <c r="BG2104" s="51">
        <v>37.432955999999997</v>
      </c>
      <c r="BH2104" s="18">
        <v>37.027999999999999</v>
      </c>
      <c r="BI2104" s="45">
        <v>739.29100000000005</v>
      </c>
      <c r="BJ2104" s="47">
        <v>3.4218399490829188</v>
      </c>
      <c r="BK2104" s="51">
        <v>0.96720899999999999</v>
      </c>
      <c r="BL2104" s="18">
        <v>0.94199999999999995</v>
      </c>
      <c r="BM2104" s="51">
        <v>0.18398100000000001</v>
      </c>
      <c r="BN2104" s="51">
        <v>0</v>
      </c>
      <c r="BO2104" s="47">
        <v>38.700000000000003</v>
      </c>
      <c r="BP2104" s="51">
        <v>1.5459769999999999</v>
      </c>
      <c r="BQ2104" s="18">
        <v>0.93500000000000005</v>
      </c>
      <c r="BR2104" s="51">
        <v>4.1299900000000003</v>
      </c>
      <c r="BS2104" s="47">
        <v>0</v>
      </c>
      <c r="BT2104" s="51">
        <v>72.75</v>
      </c>
      <c r="BU2104" s="51">
        <v>111.998</v>
      </c>
      <c r="BV2104" s="51">
        <v>4.3499999999999996</v>
      </c>
      <c r="BW2104" s="51">
        <v>11.766</v>
      </c>
      <c r="BX2104" s="51">
        <v>4.3499999999999996</v>
      </c>
      <c r="BY2104" s="51">
        <v>0</v>
      </c>
      <c r="BZ2104" s="47">
        <v>43.128382828832443</v>
      </c>
      <c r="CC2104" s="47">
        <v>3.1885790172642761</v>
      </c>
      <c r="CD2104" s="47">
        <v>6.6981986672219902</v>
      </c>
      <c r="CE2104" s="47">
        <v>2.5236290483612369</v>
      </c>
      <c r="CF2104" s="47">
        <v>11.733681838370149</v>
      </c>
      <c r="CG2104" s="47">
        <v>6.429508538109121</v>
      </c>
      <c r="CH2104" s="47">
        <v>2.4223967247881304</v>
      </c>
      <c r="CI2104" s="47">
        <v>11.262999398992973</v>
      </c>
      <c r="CJ2104" s="47">
        <v>0</v>
      </c>
      <c r="CK2104" s="47">
        <v>0</v>
      </c>
      <c r="CL2104" s="47">
        <v>8.5913113204845501E-2</v>
      </c>
      <c r="CN2104" s="47">
        <v>704525.5</v>
      </c>
      <c r="CO2104" s="47">
        <v>0.29675527779261551</v>
      </c>
      <c r="CP2104" s="47">
        <v>9615.3215277777781</v>
      </c>
      <c r="CQ2104" s="47">
        <v>21202.936000000002</v>
      </c>
      <c r="CR2104" s="47" t="s">
        <v>157</v>
      </c>
      <c r="CS2104" s="47" t="s">
        <v>157</v>
      </c>
      <c r="CT2104" s="47">
        <v>3.0095342184207672</v>
      </c>
      <c r="CU2104" s="47">
        <v>0</v>
      </c>
      <c r="CV2104" s="47" t="s">
        <v>438</v>
      </c>
      <c r="CW2104" s="47">
        <v>0</v>
      </c>
      <c r="CX2104" s="47">
        <v>728.41081917145107</v>
      </c>
      <c r="CY2104" s="47">
        <v>21.921772853643837</v>
      </c>
      <c r="CZ2104" s="47">
        <v>1.3180888945348157</v>
      </c>
      <c r="DA2104" s="47">
        <v>100</v>
      </c>
      <c r="DB2104" s="47">
        <v>0.47540195502377014</v>
      </c>
      <c r="DC2104" s="23"/>
      <c r="DD2104" s="47">
        <v>282.65758024691365</v>
      </c>
      <c r="DE2104" s="47">
        <v>5613.3543023097563</v>
      </c>
      <c r="DF2104" s="47">
        <v>1760.45638885433</v>
      </c>
      <c r="DG2104" s="47">
        <v>0</v>
      </c>
      <c r="DH2104" s="47">
        <v>0.11848731763248688</v>
      </c>
      <c r="DJ2104" s="47">
        <v>38978.522700000001</v>
      </c>
      <c r="DK2104" s="47">
        <v>4.1299900000000003</v>
      </c>
      <c r="DL2104" s="47">
        <v>3.9662277913883068</v>
      </c>
      <c r="DM2104" s="47">
        <v>1.5983897999294878</v>
      </c>
      <c r="DN2104" s="47">
        <v>2.5699566587724647E-2</v>
      </c>
      <c r="DO2104" s="47">
        <v>36.678753644314867</v>
      </c>
      <c r="DP2104" s="47">
        <v>38.702034410349775</v>
      </c>
      <c r="DQ2104" s="47" t="s">
        <v>157</v>
      </c>
      <c r="DR2104" s="47" t="s">
        <v>157</v>
      </c>
      <c r="DS2104" s="47">
        <v>4.1299890930334229</v>
      </c>
      <c r="DT2104" s="47">
        <v>6213.9701195219122</v>
      </c>
      <c r="DU2104" s="47">
        <v>1.0412889300006123</v>
      </c>
      <c r="DV2104" s="47">
        <v>62.475123449950303</v>
      </c>
      <c r="DW2104" s="47">
        <f>IF(pitna[[#This Row],[SÚC]]="-","-",pitna[[#This Row],[ZVC30]]-pitna[[#This Row],[SÚC]])</f>
        <v>-22.175123449950306</v>
      </c>
      <c r="DX2104" s="47" t="str">
        <f>IF(pitna[[#This Row],[Rozdíl Cena pro vodné - sociálně únosná cena]]="-","-",IF(pitna[[#This Row],[Rozdíl Cena pro vodné - sociálně únosná cena]]&gt;0,"ANO","NE"))</f>
        <v>NE</v>
      </c>
      <c r="DY2104" s="47">
        <v>-23.773089039600528</v>
      </c>
      <c r="DZ2104" s="13" t="s">
        <v>441</v>
      </c>
      <c r="EA2104" s="55"/>
      <c r="EB2104" s="55"/>
      <c r="EC2104" s="55" t="s">
        <v>0</v>
      </c>
      <c r="ED2104" s="55"/>
    </row>
    <row r="2105" spans="1:134" ht="15" customHeight="1" x14ac:dyDescent="0.25">
      <c r="A2105" s="29">
        <v>3479</v>
      </c>
      <c r="B2105" s="2" t="s">
        <v>2504</v>
      </c>
      <c r="C2105" s="3" t="s">
        <v>4065</v>
      </c>
      <c r="D2105" s="2" t="s">
        <v>4836</v>
      </c>
      <c r="E2105" s="2" t="s">
        <v>4968</v>
      </c>
      <c r="F2105" s="2" t="s">
        <v>4065</v>
      </c>
      <c r="G2105" s="2" t="s">
        <v>5476</v>
      </c>
      <c r="H2105" s="2" t="s">
        <v>6864</v>
      </c>
      <c r="I2105" s="2" t="s">
        <v>439</v>
      </c>
      <c r="J2105" s="2" t="s">
        <v>7047</v>
      </c>
      <c r="K2105" s="2" t="s">
        <v>7050</v>
      </c>
      <c r="L2105" s="42" t="s">
        <v>9143</v>
      </c>
      <c r="O2105" s="11">
        <v>83148.120578506801</v>
      </c>
      <c r="P2105" s="47">
        <v>964.78327459561604</v>
      </c>
      <c r="Q2105" s="47">
        <v>5.4293212354785396</v>
      </c>
      <c r="R2105" s="47">
        <v>967.04272320078303</v>
      </c>
      <c r="S2105" s="11">
        <v>22682.430218433001</v>
      </c>
      <c r="T2105" s="11">
        <v>22581.261684484201</v>
      </c>
      <c r="U2105" s="11">
        <v>68.854955830917703</v>
      </c>
      <c r="V2105" s="47">
        <v>42242.512569662002</v>
      </c>
      <c r="W2105" s="47">
        <v>3956.7449214887902</v>
      </c>
      <c r="X2105" s="47">
        <v>305.12448726169401</v>
      </c>
      <c r="Y2105" s="47">
        <v>1071.92918675072</v>
      </c>
      <c r="Z2105" s="47">
        <v>688.80097831468697</v>
      </c>
      <c r="AA2105" s="47">
        <v>659.58226824702103</v>
      </c>
      <c r="AB2105" s="47">
        <v>122.197813383313</v>
      </c>
      <c r="AC2105" s="11">
        <v>17.927477915458901</v>
      </c>
      <c r="AD2105" s="11">
        <v>0</v>
      </c>
      <c r="AE2105" s="11">
        <v>17.927477915458901</v>
      </c>
      <c r="AF2105" s="11">
        <v>1</v>
      </c>
      <c r="AG2105" s="49">
        <v>5.7487106250783802</v>
      </c>
      <c r="AH2105" s="47">
        <v>2590.3516290789098</v>
      </c>
      <c r="AI2105" s="47">
        <v>581.96800468515698</v>
      </c>
      <c r="AJ2105" s="47">
        <v>0</v>
      </c>
      <c r="AK2105" s="47">
        <v>3595531.6562235798</v>
      </c>
      <c r="AL2105" s="47">
        <v>472109.533119731</v>
      </c>
      <c r="AM2105" s="47">
        <v>46.64</v>
      </c>
      <c r="AN2105" s="51">
        <v>43.32573</v>
      </c>
      <c r="AO2105" s="51">
        <v>20.761773999999999</v>
      </c>
      <c r="AP2105" s="51">
        <v>20.593661999999998</v>
      </c>
      <c r="AQ2105" s="51">
        <v>1.970054</v>
      </c>
      <c r="AR2105" s="51">
        <v>2.4000000000000001E-4</v>
      </c>
      <c r="AS2105" s="51">
        <v>10.726296</v>
      </c>
      <c r="AT2105" s="51">
        <v>10.532</v>
      </c>
      <c r="AU2105" s="51">
        <v>0.194296</v>
      </c>
      <c r="AV2105" s="51">
        <v>5.5198419999999997</v>
      </c>
      <c r="AW2105" s="51">
        <v>4.0355129999999999</v>
      </c>
      <c r="AX2105" s="51">
        <v>1.484329</v>
      </c>
      <c r="AY2105" s="51">
        <v>59.517904000000001</v>
      </c>
      <c r="AZ2105" s="51">
        <v>0</v>
      </c>
      <c r="BA2105" s="51">
        <v>17.707903999999999</v>
      </c>
      <c r="BB2105" s="51">
        <v>41.81</v>
      </c>
      <c r="BC2105" s="51">
        <v>0</v>
      </c>
      <c r="BD2105" s="51">
        <v>0</v>
      </c>
      <c r="BE2105" s="51">
        <v>2.801688</v>
      </c>
      <c r="BF2105" s="51">
        <v>27.221620999999999</v>
      </c>
      <c r="BG2105" s="51">
        <v>158.50521900000001</v>
      </c>
      <c r="BH2105" s="18">
        <v>161.66499999999999</v>
      </c>
      <c r="BI2105" s="45">
        <v>4514.7780000000002</v>
      </c>
      <c r="BJ2105" s="47">
        <v>12.339364813613852</v>
      </c>
      <c r="BK2105" s="51">
        <v>3.4878149999999999</v>
      </c>
      <c r="BL2105" s="18">
        <v>3.52</v>
      </c>
      <c r="BM2105" s="51">
        <v>1.161662</v>
      </c>
      <c r="BN2105" s="51">
        <v>0</v>
      </c>
      <c r="BO2105" s="47">
        <v>45.44</v>
      </c>
      <c r="BP2105" s="51">
        <v>4.166671</v>
      </c>
      <c r="BQ2105" s="18">
        <v>2.508</v>
      </c>
      <c r="BR2105" s="51">
        <v>2.6287280000000002</v>
      </c>
      <c r="BS2105" s="47">
        <v>0</v>
      </c>
      <c r="BT2105" s="51">
        <v>384.86599999999999</v>
      </c>
      <c r="BU2105" s="51">
        <v>209.108755</v>
      </c>
      <c r="BV2105" s="51">
        <v>41.81</v>
      </c>
      <c r="BW2105" s="51">
        <v>49.242851999999999</v>
      </c>
      <c r="BX2105" s="51">
        <v>41.81</v>
      </c>
      <c r="BY2105" s="51">
        <v>0</v>
      </c>
      <c r="BZ2105" s="47">
        <v>23.455458248377248</v>
      </c>
      <c r="CC2105" s="47">
        <v>3.6657500884070187</v>
      </c>
      <c r="CD2105" s="47">
        <v>8.284023421363262</v>
      </c>
      <c r="CE2105" s="47">
        <v>1.9514401201834262</v>
      </c>
      <c r="CF2105" s="47">
        <v>17.408273517301041</v>
      </c>
      <c r="CG2105" s="47">
        <v>7.9326178830976293</v>
      </c>
      <c r="CH2105" s="47">
        <v>1.8686606746234617</v>
      </c>
      <c r="CI2105" s="47">
        <v>16.669820302665414</v>
      </c>
      <c r="CJ2105" s="47">
        <v>0</v>
      </c>
      <c r="CK2105" s="47">
        <v>5.5780294624582858</v>
      </c>
      <c r="CL2105" s="47">
        <v>1.896815248409239E-2</v>
      </c>
      <c r="CN2105" s="47">
        <v>4067641.1893433109</v>
      </c>
      <c r="CO2105" s="47">
        <v>0.12665830409895071</v>
      </c>
      <c r="CP2105" s="47">
        <v>55435.468661010993</v>
      </c>
      <c r="CQ2105" s="47">
        <v>59517.904000000002</v>
      </c>
      <c r="CR2105" s="47" t="s">
        <v>157</v>
      </c>
      <c r="CS2105" s="47" t="s">
        <v>157</v>
      </c>
      <c r="CT2105" s="47">
        <v>1.463204378889887</v>
      </c>
      <c r="CU2105" s="47">
        <v>0</v>
      </c>
      <c r="CV2105" s="47" t="s">
        <v>438</v>
      </c>
      <c r="CW2105" s="47">
        <v>0</v>
      </c>
      <c r="CX2105" s="47">
        <v>1166.2433900144676</v>
      </c>
      <c r="CY2105" s="47">
        <v>17.064524351205556</v>
      </c>
      <c r="CZ2105" s="47">
        <v>1.3168683408982345</v>
      </c>
      <c r="DA2105" s="47">
        <v>100</v>
      </c>
      <c r="DB2105" s="47">
        <v>0.56275034802548918</v>
      </c>
      <c r="DC2105" s="23"/>
      <c r="DD2105" s="47">
        <v>282.65758024691365</v>
      </c>
      <c r="DE2105" s="47">
        <v>6738.4441447723975</v>
      </c>
      <c r="DF2105" s="47">
        <v>1838.2170039585658</v>
      </c>
      <c r="DG2105" s="47">
        <v>1.582607449076284</v>
      </c>
      <c r="DH2105" s="47">
        <v>0.80327884363132795</v>
      </c>
      <c r="DJ2105" s="47">
        <v>162671.69159999999</v>
      </c>
      <c r="DK2105" s="47">
        <v>2.6287280000000002</v>
      </c>
      <c r="DL2105" s="47">
        <v>2.5613989496375291</v>
      </c>
      <c r="DM2105" s="47">
        <v>1.1946364701109433</v>
      </c>
      <c r="DN2105" s="47">
        <v>1.0278684390731598E-2</v>
      </c>
      <c r="DO2105" s="47">
        <v>48.920422506756779</v>
      </c>
      <c r="DP2105" s="47">
        <v>45.445420413640065</v>
      </c>
      <c r="DQ2105" s="47" t="s">
        <v>157</v>
      </c>
      <c r="DR2105" s="47" t="s">
        <v>157</v>
      </c>
      <c r="DS2105" s="47">
        <v>2.6287279537464312</v>
      </c>
      <c r="DT2105" s="47">
        <v>6988.0174863798266</v>
      </c>
      <c r="DU2105" s="47">
        <v>1.0262860278436634</v>
      </c>
      <c r="DV2105" s="47">
        <v>58.959309840803698</v>
      </c>
      <c r="DW2105" s="47">
        <f>IF(pitna[[#This Row],[SÚC]]="-","-",pitna[[#This Row],[ZVC30]]-pitna[[#This Row],[SÚC]])</f>
        <v>-12.319309840803697</v>
      </c>
      <c r="DX2105" s="47" t="str">
        <f>IF(pitna[[#This Row],[Rozdíl Cena pro vodné - sociálně únosná cena]]="-","-",IF(pitna[[#This Row],[Rozdíl Cena pro vodné - sociálně únosná cena]]&gt;0,"ANO","NE"))</f>
        <v>NE</v>
      </c>
      <c r="DY2105" s="47">
        <v>-13.513889427163633</v>
      </c>
      <c r="DZ2105" s="13" t="s">
        <v>441</v>
      </c>
      <c r="EA2105" s="55"/>
      <c r="EB2105" s="55"/>
      <c r="EC2105" s="55" t="s">
        <v>0</v>
      </c>
      <c r="ED2105" s="55"/>
    </row>
    <row r="2106" spans="1:134" ht="15" customHeight="1" x14ac:dyDescent="0.25">
      <c r="A2106" s="29">
        <v>3480</v>
      </c>
      <c r="B2106" s="2" t="s">
        <v>2505</v>
      </c>
      <c r="C2106" s="3" t="s">
        <v>4065</v>
      </c>
      <c r="D2106" s="2" t="s">
        <v>4837</v>
      </c>
      <c r="E2106" s="2" t="s">
        <v>4968</v>
      </c>
      <c r="F2106" s="2" t="s">
        <v>4065</v>
      </c>
      <c r="G2106" s="2" t="s">
        <v>5024</v>
      </c>
      <c r="H2106" s="2" t="s">
        <v>6865</v>
      </c>
      <c r="I2106" s="2" t="s">
        <v>439</v>
      </c>
      <c r="J2106" s="2" t="s">
        <v>7047</v>
      </c>
      <c r="K2106" s="2" t="s">
        <v>7050</v>
      </c>
      <c r="L2106" s="42" t="s">
        <v>9144</v>
      </c>
      <c r="O2106" s="11">
        <v>79409.975332440896</v>
      </c>
      <c r="P2106" s="47">
        <v>804.13186868029902</v>
      </c>
      <c r="Q2106" s="47">
        <v>0</v>
      </c>
      <c r="R2106" s="47">
        <v>626.77902594892203</v>
      </c>
      <c r="S2106" s="11">
        <v>22856.726655592502</v>
      </c>
      <c r="T2106" s="11">
        <v>22883.502161467899</v>
      </c>
      <c r="U2106" s="11">
        <v>130.95174429467701</v>
      </c>
      <c r="V2106" s="47">
        <v>31430.1496777225</v>
      </c>
      <c r="W2106" s="47">
        <v>3844.0597917857699</v>
      </c>
      <c r="X2106" s="47">
        <v>1305.07910118623</v>
      </c>
      <c r="Y2106" s="47">
        <v>1133.7526181431299</v>
      </c>
      <c r="Z2106" s="47">
        <v>561.26988269072501</v>
      </c>
      <c r="AA2106" s="47">
        <v>489.74867764878502</v>
      </c>
      <c r="AB2106" s="47">
        <v>293.85514988687999</v>
      </c>
      <c r="AC2106" s="11">
        <v>237.93104884917</v>
      </c>
      <c r="AD2106" s="11">
        <v>5</v>
      </c>
      <c r="AE2106" s="11">
        <v>237.93104884917</v>
      </c>
      <c r="AF2106" s="11">
        <v>0</v>
      </c>
      <c r="AG2106" s="49">
        <v>62</v>
      </c>
      <c r="AH2106" s="47">
        <v>0</v>
      </c>
      <c r="AI2106" s="47">
        <v>3951.7950000000001</v>
      </c>
      <c r="AJ2106" s="47">
        <v>0</v>
      </c>
      <c r="AK2106" s="47">
        <v>2953754.9742660499</v>
      </c>
      <c r="AL2106" s="47">
        <v>246121.3</v>
      </c>
      <c r="AM2106" s="47">
        <v>43.17</v>
      </c>
      <c r="AN2106" s="51">
        <v>9.0120000000000005</v>
      </c>
      <c r="AO2106" s="51">
        <v>7.5750000000000002</v>
      </c>
      <c r="AP2106" s="51">
        <v>0.624</v>
      </c>
      <c r="AQ2106" s="51">
        <v>9.5000000000000001E-2</v>
      </c>
      <c r="AR2106" s="51">
        <v>0.71799999999999997</v>
      </c>
      <c r="AS2106" s="51">
        <v>9.782</v>
      </c>
      <c r="AT2106" s="51">
        <v>9.6859999999999999</v>
      </c>
      <c r="AU2106" s="51">
        <v>9.6000000000000002E-2</v>
      </c>
      <c r="AV2106" s="51">
        <v>1.4430000000000001</v>
      </c>
      <c r="AW2106" s="51">
        <v>1.2789999999999999</v>
      </c>
      <c r="AX2106" s="51">
        <v>0.16400000000000001</v>
      </c>
      <c r="AY2106" s="51">
        <v>66.979299999999995</v>
      </c>
      <c r="AZ2106" s="51">
        <v>0.11600000000000001</v>
      </c>
      <c r="BA2106" s="51">
        <v>34.228000000000002</v>
      </c>
      <c r="BB2106" s="51">
        <v>32.635300000000001</v>
      </c>
      <c r="BC2106" s="51">
        <v>0</v>
      </c>
      <c r="BD2106" s="51">
        <v>0</v>
      </c>
      <c r="BE2106" s="51">
        <v>2.589</v>
      </c>
      <c r="BF2106" s="51">
        <v>18.696999999999999</v>
      </c>
      <c r="BG2106" s="51">
        <v>128.18029999999999</v>
      </c>
      <c r="BH2106" s="18">
        <v>122.99630000000001</v>
      </c>
      <c r="BI2106" s="45">
        <v>3112.0590000000002</v>
      </c>
      <c r="BJ2106" s="47">
        <v>10.997228509791368</v>
      </c>
      <c r="BK2106" s="51">
        <v>3.1084499999999999</v>
      </c>
      <c r="BL2106" s="18">
        <v>2.95</v>
      </c>
      <c r="BM2106" s="51">
        <v>3.6115000000000001E-2</v>
      </c>
      <c r="BN2106" s="51">
        <v>0</v>
      </c>
      <c r="BO2106" s="47">
        <v>41.23</v>
      </c>
      <c r="BP2106" s="51">
        <v>6.0114869999999998</v>
      </c>
      <c r="BQ2106" s="18">
        <v>4.3552010000000001</v>
      </c>
      <c r="BR2106" s="51">
        <v>4.6898679999999997</v>
      </c>
      <c r="BS2106" s="47">
        <v>0</v>
      </c>
      <c r="BT2106" s="51">
        <v>600.61</v>
      </c>
      <c r="BU2106" s="51">
        <v>595.71400000000006</v>
      </c>
      <c r="BV2106" s="51">
        <v>36.54</v>
      </c>
      <c r="BW2106" s="51">
        <v>40.173000000000002</v>
      </c>
      <c r="BX2106" s="51">
        <v>36.54</v>
      </c>
      <c r="BY2106" s="51">
        <v>0</v>
      </c>
      <c r="BZ2106" s="47">
        <v>36.466961575474222</v>
      </c>
      <c r="CC2106" s="47">
        <v>3.474249682773852</v>
      </c>
      <c r="CD2106" s="47">
        <v>7.0680022294558338</v>
      </c>
      <c r="CE2106" s="47">
        <v>2.4533777333629221</v>
      </c>
      <c r="CF2106" s="47">
        <v>14.60096650655856</v>
      </c>
      <c r="CG2106" s="47">
        <v>6.1673445382460761</v>
      </c>
      <c r="CH2106" s="47">
        <v>2.140749998783642</v>
      </c>
      <c r="CI2106" s="47">
        <v>12.740402183527712</v>
      </c>
      <c r="CJ2106" s="47">
        <v>2.1014491484756226</v>
      </c>
      <c r="CK2106" s="47">
        <v>0</v>
      </c>
      <c r="CL2106" s="47">
        <v>0.20160095121000646</v>
      </c>
      <c r="CN2106" s="47">
        <v>3199876.2742660497</v>
      </c>
      <c r="CO2106" s="47">
        <v>0.36543154342227518</v>
      </c>
      <c r="CP2106" s="47">
        <v>42391.299400547839</v>
      </c>
      <c r="CQ2106" s="47">
        <v>66863.3</v>
      </c>
      <c r="CR2106" s="47" t="s">
        <v>157</v>
      </c>
      <c r="CS2106" s="47" t="s">
        <v>157</v>
      </c>
      <c r="CT2106" s="47">
        <v>2.0895589163157982</v>
      </c>
      <c r="CU2106" s="47">
        <v>0</v>
      </c>
      <c r="CV2106" s="47" t="s">
        <v>438</v>
      </c>
      <c r="CW2106" s="47">
        <v>0</v>
      </c>
      <c r="CX2106" s="47">
        <v>1029.4121746420403</v>
      </c>
      <c r="CY2106" s="47">
        <v>21.510173880873108</v>
      </c>
      <c r="CZ2106" s="47">
        <v>1.2935281236815275</v>
      </c>
      <c r="DA2106" s="47">
        <v>100</v>
      </c>
      <c r="DB2106" s="47" t="s">
        <v>157</v>
      </c>
      <c r="DC2106" s="23"/>
      <c r="DD2106" s="47">
        <v>282.6575802469136</v>
      </c>
      <c r="DE2106" s="47">
        <v>7220.9080007511284</v>
      </c>
      <c r="DF2106" s="47">
        <v>2078.4079038861514</v>
      </c>
      <c r="DG2106" s="47">
        <v>0.46421850118226127</v>
      </c>
      <c r="DH2106" s="47">
        <v>0.8328909906866766</v>
      </c>
      <c r="DJ2106" s="47">
        <v>134191.78650000002</v>
      </c>
      <c r="DK2106" s="47">
        <v>4.6898679999999997</v>
      </c>
      <c r="DL2106" s="47">
        <v>4.4797726871308914</v>
      </c>
      <c r="DM2106" s="47">
        <v>1.9339178690344061</v>
      </c>
      <c r="DN2106" s="47">
        <v>1.0198925584235442E-2</v>
      </c>
      <c r="DO2106" s="47">
        <v>40.295646244317908</v>
      </c>
      <c r="DP2106" s="47">
        <v>41.236082291817461</v>
      </c>
      <c r="DQ2106" s="47" t="s">
        <v>157</v>
      </c>
      <c r="DR2106" s="47" t="s">
        <v>157</v>
      </c>
      <c r="DS2106" s="47">
        <v>4.6898680998562181</v>
      </c>
      <c r="DT2106" s="47">
        <v>5607.990239872659</v>
      </c>
      <c r="DU2106" s="47">
        <v>1.046898677097807</v>
      </c>
      <c r="DV2106" s="47">
        <v>62.475123449950303</v>
      </c>
      <c r="DW2106" s="47">
        <f>IF(pitna[[#This Row],[SÚC]]="-","-",pitna[[#This Row],[ZVC30]]-pitna[[#This Row],[SÚC]])</f>
        <v>-19.305123449950301</v>
      </c>
      <c r="DX2106" s="47" t="str">
        <f>IF(pitna[[#This Row],[Rozdíl Cena pro vodné - sociálně únosná cena]]="-","-",IF(pitna[[#This Row],[Rozdíl Cena pro vodné - sociálně únosná cena]]&gt;0,"ANO","NE"))</f>
        <v>NE</v>
      </c>
      <c r="DY2106" s="47">
        <v>-21.239041158132842</v>
      </c>
      <c r="DZ2106" s="13" t="s">
        <v>441</v>
      </c>
      <c r="EA2106" s="55"/>
      <c r="EB2106" s="55"/>
      <c r="EC2106" s="55" t="s">
        <v>0</v>
      </c>
      <c r="ED2106" s="55"/>
    </row>
    <row r="2107" spans="1:134" ht="15" customHeight="1" x14ac:dyDescent="0.25">
      <c r="A2107" s="29">
        <v>3481</v>
      </c>
      <c r="B2107" s="2" t="s">
        <v>2506</v>
      </c>
      <c r="C2107" s="3" t="s">
        <v>4065</v>
      </c>
      <c r="D2107" s="2" t="s">
        <v>4838</v>
      </c>
      <c r="E2107" s="2" t="s">
        <v>9</v>
      </c>
      <c r="F2107" s="2" t="s">
        <v>4065</v>
      </c>
      <c r="G2107" s="2" t="s">
        <v>5024</v>
      </c>
      <c r="H2107" s="2" t="s">
        <v>6866</v>
      </c>
      <c r="I2107" s="2" t="s">
        <v>439</v>
      </c>
      <c r="J2107" s="2" t="s">
        <v>7043</v>
      </c>
      <c r="K2107" s="2" t="s">
        <v>7044</v>
      </c>
      <c r="L2107" s="42" t="s">
        <v>9145</v>
      </c>
      <c r="O2107" s="11">
        <v>12417</v>
      </c>
      <c r="P2107" s="47">
        <v>75.86</v>
      </c>
      <c r="Q2107" s="47">
        <v>0.33700000000000002</v>
      </c>
      <c r="R2107" s="47">
        <v>60.530999999999999</v>
      </c>
      <c r="S2107" s="11">
        <v>3820</v>
      </c>
      <c r="T2107" s="11">
        <v>3937</v>
      </c>
      <c r="U2107" s="11">
        <v>1</v>
      </c>
      <c r="V2107" s="47">
        <v>1050</v>
      </c>
      <c r="W2107" s="47">
        <v>524.41600000000005</v>
      </c>
      <c r="X2107" s="47">
        <v>0</v>
      </c>
      <c r="Y2107" s="47">
        <v>545.89800000000002</v>
      </c>
      <c r="Z2107" s="47">
        <v>44.578000000000003</v>
      </c>
      <c r="AA2107" s="47">
        <v>38.173999999999999</v>
      </c>
      <c r="AB2107" s="47">
        <v>45</v>
      </c>
      <c r="AC2107" s="11">
        <v>12</v>
      </c>
      <c r="AD2107" s="11">
        <v>0</v>
      </c>
      <c r="AE2107" s="11">
        <v>13</v>
      </c>
      <c r="AF2107" s="11">
        <v>1</v>
      </c>
      <c r="AG2107" s="49"/>
      <c r="AH2107" s="47">
        <v>0</v>
      </c>
      <c r="AI2107" s="47">
        <v>0</v>
      </c>
      <c r="AJ2107" s="47">
        <v>0</v>
      </c>
      <c r="AK2107" s="47">
        <v>274867</v>
      </c>
      <c r="AL2107" s="47">
        <v>0</v>
      </c>
      <c r="AM2107" s="47">
        <v>42.34</v>
      </c>
      <c r="AN2107" s="51">
        <v>8.8746729999999996</v>
      </c>
      <c r="AO2107" s="51">
        <v>0</v>
      </c>
      <c r="AP2107" s="51">
        <v>8.8708430000000007</v>
      </c>
      <c r="AQ2107" s="51">
        <v>3.8300000000000001E-3</v>
      </c>
      <c r="AR2107" s="51">
        <v>0</v>
      </c>
      <c r="AS2107" s="51">
        <v>5.5673E-2</v>
      </c>
      <c r="AT2107" s="51">
        <v>5.5673E-2</v>
      </c>
      <c r="AU2107" s="51">
        <v>0</v>
      </c>
      <c r="AV2107" s="51">
        <v>0</v>
      </c>
      <c r="AW2107" s="51">
        <v>0</v>
      </c>
      <c r="AX2107" s="51">
        <v>0</v>
      </c>
      <c r="AY2107" s="51">
        <v>7.3876910000000002</v>
      </c>
      <c r="AZ2107" s="51">
        <v>0</v>
      </c>
      <c r="BA2107" s="51">
        <v>3.3476910000000002</v>
      </c>
      <c r="BB2107" s="51">
        <v>4.04</v>
      </c>
      <c r="BC2107" s="51">
        <v>0</v>
      </c>
      <c r="BD2107" s="51">
        <v>0</v>
      </c>
      <c r="BE2107" s="51">
        <v>2.5786E-2</v>
      </c>
      <c r="BF2107" s="51">
        <v>2.2113049999999999</v>
      </c>
      <c r="BG2107" s="51">
        <v>20.189947</v>
      </c>
      <c r="BH2107" s="18">
        <v>19.4055</v>
      </c>
      <c r="BI2107" s="45">
        <v>279.411</v>
      </c>
      <c r="BJ2107" s="47">
        <v>1.6975946641191817</v>
      </c>
      <c r="BK2107" s="51">
        <v>0.47983799999999999</v>
      </c>
      <c r="BL2107" s="18">
        <v>0.46500000000000002</v>
      </c>
      <c r="BM2107" s="51">
        <v>0.54589799999999999</v>
      </c>
      <c r="BN2107" s="51">
        <v>0</v>
      </c>
      <c r="BO2107" s="47">
        <v>42.07</v>
      </c>
      <c r="BP2107" s="51">
        <v>0.126807</v>
      </c>
      <c r="BQ2107" s="18">
        <v>0.28299999999999997</v>
      </c>
      <c r="BR2107" s="51">
        <v>0.62806799999999996</v>
      </c>
      <c r="BS2107" s="47">
        <v>0</v>
      </c>
      <c r="BT2107" s="51">
        <v>5.15</v>
      </c>
      <c r="BU2107" s="51">
        <v>12.513999999999999</v>
      </c>
      <c r="BV2107" s="51">
        <v>1.87</v>
      </c>
      <c r="BW2107" s="51">
        <v>1.371</v>
      </c>
      <c r="BX2107" s="51">
        <v>1.87</v>
      </c>
      <c r="BY2107" s="51">
        <v>0</v>
      </c>
      <c r="BZ2107" s="47">
        <v>63.10815945548562</v>
      </c>
      <c r="CC2107" s="47">
        <v>3.250523560209424</v>
      </c>
      <c r="CD2107" s="47">
        <v>3.5900781187082225</v>
      </c>
      <c r="CE2107" s="47">
        <v>2.0176687457553166</v>
      </c>
      <c r="CF2107" s="47">
        <v>8.5005034171344889</v>
      </c>
      <c r="CG2107" s="47">
        <v>3.0743335749375857</v>
      </c>
      <c r="CH2107" s="47">
        <v>1.7278138700808348</v>
      </c>
      <c r="CI2107" s="47">
        <v>7.2793354893824747</v>
      </c>
      <c r="CJ2107" s="47">
        <v>0</v>
      </c>
      <c r="CK2107" s="47">
        <v>7.6923076923076925</v>
      </c>
      <c r="CL2107" s="47">
        <v>1.6520460590441263E-2</v>
      </c>
      <c r="CN2107" s="47">
        <v>274867</v>
      </c>
      <c r="CO2107" s="47">
        <v>0.59319799630899028</v>
      </c>
      <c r="CP2107" s="47">
        <v>3435.8375000000001</v>
      </c>
      <c r="CQ2107" s="47">
        <v>7387.6909999999998</v>
      </c>
      <c r="CR2107" s="47" t="s">
        <v>157</v>
      </c>
      <c r="CS2107" s="47" t="s">
        <v>157</v>
      </c>
      <c r="CT2107" s="47">
        <v>2.68773297631218</v>
      </c>
      <c r="CU2107" s="47">
        <v>0</v>
      </c>
      <c r="CV2107" s="47" t="s">
        <v>438</v>
      </c>
      <c r="CW2107" s="47">
        <v>0</v>
      </c>
      <c r="CX2107" s="47">
        <v>572.83291444195754</v>
      </c>
      <c r="CY2107" s="47">
        <v>15.396219140626629</v>
      </c>
      <c r="CZ2107" s="47">
        <v>1.25</v>
      </c>
      <c r="DA2107" s="47">
        <v>100</v>
      </c>
      <c r="DB2107" s="47">
        <v>0.44423938834695498</v>
      </c>
      <c r="DC2107" s="23"/>
      <c r="DD2107" s="47">
        <v>282.6575802469136</v>
      </c>
      <c r="DE2107" s="47">
        <v>7314.4669115950101</v>
      </c>
      <c r="DF2107" s="47">
        <v>2250.2426997095063</v>
      </c>
      <c r="DG2107" s="47">
        <v>0</v>
      </c>
      <c r="DH2107" s="47">
        <v>5.3738970235787914E-2</v>
      </c>
      <c r="DJ2107" s="47">
        <v>20316.340920000002</v>
      </c>
      <c r="DK2107" s="47">
        <v>0.62806799999999996</v>
      </c>
      <c r="DL2107" s="47">
        <v>0.62416259157753884</v>
      </c>
      <c r="DM2107" s="47">
        <v>0.26427044127392996</v>
      </c>
      <c r="DN2107" s="47">
        <v>1.469801758668738E-2</v>
      </c>
      <c r="DO2107" s="47">
        <v>22.136345333011196</v>
      </c>
      <c r="DP2107" s="47">
        <v>42.076590432604341</v>
      </c>
      <c r="DQ2107" s="47" t="s">
        <v>157</v>
      </c>
      <c r="DR2107" s="47" t="s">
        <v>157</v>
      </c>
      <c r="DS2107" s="47">
        <v>0.62806999939128116</v>
      </c>
      <c r="DT2107" s="47">
        <v>5285.3264397905759</v>
      </c>
      <c r="DU2107" s="47">
        <v>1.0062602403067231</v>
      </c>
      <c r="DV2107" s="47">
        <v>62.475123449950303</v>
      </c>
      <c r="DW2107" s="47">
        <f>IF(pitna[[#This Row],[SÚC]]="-","-",pitna[[#This Row],[ZVC30]]-pitna[[#This Row],[SÚC]])</f>
        <v>-20.135123449950299</v>
      </c>
      <c r="DX2107" s="47" t="str">
        <f>IF(pitna[[#This Row],[Rozdíl Cena pro vodné - sociálně únosná cena]]="-","-",IF(pitna[[#This Row],[Rozdíl Cena pro vodné - sociálně únosná cena]]&gt;0,"ANO","NE"))</f>
        <v>NE</v>
      </c>
      <c r="DY2107" s="47">
        <v>-20.398533017345962</v>
      </c>
      <c r="DZ2107" s="13" t="s">
        <v>441</v>
      </c>
      <c r="EA2107" s="55"/>
      <c r="EB2107" s="55" t="s">
        <v>9549</v>
      </c>
      <c r="EC2107" s="55" t="s">
        <v>0</v>
      </c>
      <c r="ED2107" s="55"/>
    </row>
    <row r="2108" spans="1:134" ht="15" customHeight="1" x14ac:dyDescent="0.25">
      <c r="A2108" s="29">
        <v>3482</v>
      </c>
      <c r="B2108" s="2" t="s">
        <v>2507</v>
      </c>
      <c r="C2108" s="3" t="s">
        <v>4065</v>
      </c>
      <c r="D2108" s="2" t="s">
        <v>4839</v>
      </c>
      <c r="E2108" s="2" t="s">
        <v>9</v>
      </c>
      <c r="F2108" s="2" t="s">
        <v>4065</v>
      </c>
      <c r="G2108" s="2" t="s">
        <v>5030</v>
      </c>
      <c r="H2108" s="2" t="s">
        <v>6867</v>
      </c>
      <c r="I2108" s="2" t="s">
        <v>439</v>
      </c>
      <c r="J2108" s="2" t="s">
        <v>7042</v>
      </c>
      <c r="K2108" s="2" t="s">
        <v>7041</v>
      </c>
      <c r="L2108" s="42" t="s">
        <v>9146</v>
      </c>
      <c r="O2108" s="11">
        <v>59.242787706673099</v>
      </c>
      <c r="P2108" s="47">
        <v>1.76691798806204</v>
      </c>
      <c r="Q2108" s="47">
        <v>0</v>
      </c>
      <c r="R2108" s="47">
        <v>1.1326363970211799</v>
      </c>
      <c r="S2108" s="11">
        <v>18.4274223600144</v>
      </c>
      <c r="T2108" s="11">
        <v>18.3504122367188</v>
      </c>
      <c r="U2108" s="11">
        <v>0.74300757552544205</v>
      </c>
      <c r="V2108" s="47">
        <v>183.551604644344</v>
      </c>
      <c r="W2108" s="47">
        <v>2.5086157677997898</v>
      </c>
      <c r="X2108" s="47">
        <v>0</v>
      </c>
      <c r="Y2108" s="47">
        <v>0</v>
      </c>
      <c r="Z2108" s="47">
        <v>0.40249891012745498</v>
      </c>
      <c r="AA2108" s="47">
        <v>0.38744893174626099</v>
      </c>
      <c r="AB2108" s="47">
        <v>8.80115694806657E-2</v>
      </c>
      <c r="AC2108" s="11">
        <v>0.25303326225691403</v>
      </c>
      <c r="AD2108" s="11">
        <v>0</v>
      </c>
      <c r="AE2108" s="11">
        <v>0.27503615462707998</v>
      </c>
      <c r="AF2108" s="11">
        <v>0</v>
      </c>
      <c r="AG2108" s="49">
        <v>0</v>
      </c>
      <c r="AH2108" s="47">
        <v>0</v>
      </c>
      <c r="AI2108" s="47">
        <v>0</v>
      </c>
      <c r="AJ2108" s="47">
        <v>0</v>
      </c>
      <c r="AK2108" s="47">
        <v>8819.0939406412908</v>
      </c>
      <c r="AL2108" s="47">
        <v>0</v>
      </c>
      <c r="AM2108" s="47">
        <v>49.08</v>
      </c>
      <c r="AN2108" s="51">
        <v>1.7158960000000001</v>
      </c>
      <c r="AO2108" s="51">
        <v>0</v>
      </c>
      <c r="AP2108" s="51">
        <v>1.7158960000000001</v>
      </c>
      <c r="AQ2108" s="51">
        <v>0</v>
      </c>
      <c r="AR2108" s="51">
        <v>0</v>
      </c>
      <c r="AS2108" s="51">
        <v>9.1730000000000006E-3</v>
      </c>
      <c r="AT2108" s="51">
        <v>9.1730000000000006E-3</v>
      </c>
      <c r="AU2108" s="51">
        <v>0</v>
      </c>
      <c r="AV2108" s="51">
        <v>0</v>
      </c>
      <c r="AW2108" s="51">
        <v>0</v>
      </c>
      <c r="AX2108" s="51">
        <v>0</v>
      </c>
      <c r="AY2108" s="51">
        <v>0.34166600000000003</v>
      </c>
      <c r="AZ2108" s="51">
        <v>0</v>
      </c>
      <c r="BA2108" s="51">
        <v>0.13766600000000001</v>
      </c>
      <c r="BB2108" s="51">
        <v>0.20399999999999999</v>
      </c>
      <c r="BC2108" s="51">
        <v>0</v>
      </c>
      <c r="BD2108" s="51">
        <v>0</v>
      </c>
      <c r="BE2108" s="51">
        <v>4.4580000000000002E-3</v>
      </c>
      <c r="BF2108" s="51">
        <v>0.39826699999999998</v>
      </c>
      <c r="BG2108" s="51">
        <v>2.1775039999999999</v>
      </c>
      <c r="BH2108" s="18">
        <v>1.8123100000000001</v>
      </c>
      <c r="BI2108" s="45">
        <v>44.500999999999998</v>
      </c>
      <c r="BJ2108" s="47">
        <v>0.13943726527896769</v>
      </c>
      <c r="BK2108" s="51">
        <v>3.9412999999999997E-2</v>
      </c>
      <c r="BL2108" s="18">
        <v>3.7361999999999999E-2</v>
      </c>
      <c r="BM2108" s="51">
        <v>5.8603000000000002E-2</v>
      </c>
      <c r="BN2108" s="51">
        <v>0</v>
      </c>
      <c r="BO2108" s="47">
        <v>55.24</v>
      </c>
      <c r="BP2108" s="51">
        <v>-0.242921</v>
      </c>
      <c r="BQ2108" s="18">
        <v>2.1600000000000001E-2</v>
      </c>
      <c r="BR2108" s="51">
        <v>-11.155932</v>
      </c>
      <c r="BS2108" s="47">
        <v>0</v>
      </c>
      <c r="BT2108" s="51">
        <v>0.20799999999999999</v>
      </c>
      <c r="BU2108" s="51">
        <v>8.0000000000000002E-3</v>
      </c>
      <c r="BV2108" s="51">
        <v>0.1</v>
      </c>
      <c r="BW2108" s="51">
        <v>0</v>
      </c>
      <c r="BX2108" s="51">
        <v>0.1</v>
      </c>
      <c r="BY2108" s="51">
        <v>0</v>
      </c>
      <c r="BZ2108" s="47">
        <v>16.269495142905789</v>
      </c>
      <c r="CC2108" s="47">
        <v>3.2149253731343248</v>
      </c>
      <c r="CD2108" s="47">
        <v>6.7940575673166297</v>
      </c>
      <c r="CE2108" s="47">
        <v>0.97360171629253967</v>
      </c>
      <c r="CF2108" s="47">
        <v>16.044661573680184</v>
      </c>
      <c r="CG2108" s="47">
        <v>6.5400185701021423</v>
      </c>
      <c r="CH2108" s="47">
        <v>0.93719743192452432</v>
      </c>
      <c r="CI2108" s="47">
        <v>15.4447299869313</v>
      </c>
      <c r="CJ2108" s="47">
        <v>0</v>
      </c>
      <c r="CK2108" s="47">
        <v>0</v>
      </c>
      <c r="CL2108" s="47">
        <v>1.94262628572009E-2</v>
      </c>
      <c r="CN2108" s="47">
        <v>8819.0939406412908</v>
      </c>
      <c r="CO2108" s="47">
        <v>4.9810783565114418E-2</v>
      </c>
      <c r="CP2108" s="47">
        <v>110.23867425801613</v>
      </c>
      <c r="CQ2108" s="47">
        <v>341.66600000000005</v>
      </c>
      <c r="CR2108" s="47" t="s">
        <v>157</v>
      </c>
      <c r="CS2108" s="47" t="s">
        <v>157</v>
      </c>
      <c r="CT2108" s="47">
        <v>3.8741621565622579</v>
      </c>
      <c r="CU2108" s="47">
        <v>0</v>
      </c>
      <c r="CV2108" s="47" t="s">
        <v>438</v>
      </c>
      <c r="CW2108" s="47">
        <v>0</v>
      </c>
      <c r="CX2108" s="47">
        <v>223.76104180451352</v>
      </c>
      <c r="CY2108" s="47">
        <v>8.6688656027199169</v>
      </c>
      <c r="CZ2108" s="47">
        <v>1.25</v>
      </c>
      <c r="DA2108" s="47">
        <v>100</v>
      </c>
      <c r="DB2108" s="47" t="s">
        <v>157</v>
      </c>
      <c r="DC2108" s="23"/>
      <c r="DD2108" s="47">
        <v>282.65758024691365</v>
      </c>
      <c r="DE2108" s="47">
        <v>424.87055083981994</v>
      </c>
      <c r="DF2108" s="47">
        <v>132.15564951842137</v>
      </c>
      <c r="DG2108" s="47">
        <v>0</v>
      </c>
      <c r="DH2108" s="47">
        <v>0.1131098876005379</v>
      </c>
      <c r="DJ2108" s="47">
        <v>1934.3900399999998</v>
      </c>
      <c r="DK2108" s="47">
        <v>-11.155932</v>
      </c>
      <c r="DL2108" s="47">
        <v>-12.558015445530314</v>
      </c>
      <c r="DM2108" s="47">
        <v>-6.1634739806662777</v>
      </c>
      <c r="DN2108" s="47">
        <v>2.313162796235799E-2</v>
      </c>
      <c r="DO2108" s="47">
        <v>148.86358799162161</v>
      </c>
      <c r="DP2108" s="47">
        <v>55.248369827214376</v>
      </c>
      <c r="DQ2108" s="47" t="s">
        <v>157</v>
      </c>
      <c r="DR2108" s="47" t="s">
        <v>157</v>
      </c>
      <c r="DS2108" s="47">
        <v>-11.155938175084868</v>
      </c>
      <c r="DT2108" s="47">
        <v>118166.49976640023</v>
      </c>
      <c r="DU2108" s="47">
        <v>0.88835200302731931</v>
      </c>
      <c r="DV2108" s="47">
        <v>58.959309840803698</v>
      </c>
      <c r="DW2108" s="47">
        <f>IF(pitna[[#This Row],[SÚC]]="-","-",pitna[[#This Row],[ZVC30]]-pitna[[#This Row],[SÚC]])</f>
        <v>-9.8793098408036997</v>
      </c>
      <c r="DX2108" s="47" t="str">
        <f>IF(pitna[[#This Row],[Rozdíl Cena pro vodné - sociálně únosná cena]]="-","-",IF(pitna[[#This Row],[Rozdíl Cena pro vodné - sociálně únosná cena]]&gt;0,"ANO","NE"))</f>
        <v>NE</v>
      </c>
      <c r="DY2108" s="47">
        <v>-3.7109400135893225</v>
      </c>
      <c r="DZ2108" s="13" t="s">
        <v>441</v>
      </c>
      <c r="EA2108" s="55"/>
      <c r="EB2108" s="55" t="s">
        <v>9528</v>
      </c>
      <c r="EC2108" s="55" t="s">
        <v>0</v>
      </c>
      <c r="ED2108" s="55" t="s">
        <v>9777</v>
      </c>
    </row>
    <row r="2109" spans="1:134" ht="15" customHeight="1" x14ac:dyDescent="0.25">
      <c r="A2109" s="29">
        <v>3484</v>
      </c>
      <c r="B2109" s="2" t="s">
        <v>2508</v>
      </c>
      <c r="C2109" s="3" t="s">
        <v>4065</v>
      </c>
      <c r="D2109" s="2" t="s">
        <v>4840</v>
      </c>
      <c r="E2109" s="2" t="s">
        <v>9</v>
      </c>
      <c r="F2109" s="2" t="s">
        <v>4065</v>
      </c>
      <c r="G2109" s="2" t="s">
        <v>5024</v>
      </c>
      <c r="H2109" s="2" t="s">
        <v>6868</v>
      </c>
      <c r="I2109" s="2" t="s">
        <v>439</v>
      </c>
      <c r="J2109" s="2" t="s">
        <v>7047</v>
      </c>
      <c r="K2109" s="2" t="s">
        <v>7050</v>
      </c>
      <c r="L2109" s="42" t="s">
        <v>9147</v>
      </c>
      <c r="O2109" s="11">
        <v>70386</v>
      </c>
      <c r="P2109" s="47">
        <v>634.85199999999998</v>
      </c>
      <c r="Q2109" s="47">
        <v>4.55</v>
      </c>
      <c r="R2109" s="47">
        <v>582.89400000000001</v>
      </c>
      <c r="S2109" s="11">
        <v>19409</v>
      </c>
      <c r="T2109" s="11">
        <v>19392</v>
      </c>
      <c r="U2109" s="11">
        <v>44</v>
      </c>
      <c r="V2109" s="47">
        <v>16930</v>
      </c>
      <c r="W2109" s="47">
        <v>3422.752</v>
      </c>
      <c r="X2109" s="47">
        <v>196.95400000000001</v>
      </c>
      <c r="Y2109" s="47">
        <v>341.89499999999998</v>
      </c>
      <c r="Z2109" s="47">
        <v>295.76499999999999</v>
      </c>
      <c r="AA2109" s="47">
        <v>253.76499999999999</v>
      </c>
      <c r="AB2109" s="47">
        <v>86</v>
      </c>
      <c r="AC2109" s="11">
        <v>101</v>
      </c>
      <c r="AD2109" s="11">
        <v>2</v>
      </c>
      <c r="AE2109" s="11">
        <v>101</v>
      </c>
      <c r="AF2109" s="11">
        <v>19</v>
      </c>
      <c r="AG2109" s="49">
        <v>9</v>
      </c>
      <c r="AH2109" s="47">
        <v>2590.5540000000001</v>
      </c>
      <c r="AI2109" s="47">
        <v>687.25699999999995</v>
      </c>
      <c r="AJ2109" s="47">
        <v>0</v>
      </c>
      <c r="AK2109" s="47">
        <v>2523244.73</v>
      </c>
      <c r="AL2109" s="47">
        <v>718486</v>
      </c>
      <c r="AM2109" s="47">
        <v>44.39</v>
      </c>
      <c r="AN2109" s="51">
        <v>31.492999999999999</v>
      </c>
      <c r="AO2109" s="51">
        <v>19.518000000000001</v>
      </c>
      <c r="AP2109" s="51">
        <v>7.2649999999999997</v>
      </c>
      <c r="AQ2109" s="51">
        <v>2.0489999999999999</v>
      </c>
      <c r="AR2109" s="51">
        <v>2.661</v>
      </c>
      <c r="AS2109" s="51">
        <v>5.5389999999999997</v>
      </c>
      <c r="AT2109" s="51">
        <v>5.5510000000000002</v>
      </c>
      <c r="AU2109" s="51">
        <v>-1.2E-2</v>
      </c>
      <c r="AV2109" s="51">
        <v>5.4909999999999997</v>
      </c>
      <c r="AW2109" s="51">
        <v>4.0990000000000002</v>
      </c>
      <c r="AX2109" s="51">
        <v>1.3919999999999999</v>
      </c>
      <c r="AY2109" s="51">
        <v>62.034999999999997</v>
      </c>
      <c r="AZ2109" s="51">
        <v>0.106</v>
      </c>
      <c r="BA2109" s="51">
        <v>19.928999999999998</v>
      </c>
      <c r="BB2109" s="51">
        <v>42</v>
      </c>
      <c r="BC2109" s="51">
        <v>0</v>
      </c>
      <c r="BD2109" s="51">
        <v>0</v>
      </c>
      <c r="BE2109" s="51">
        <v>4.008</v>
      </c>
      <c r="BF2109" s="51">
        <v>0.14000000000000001</v>
      </c>
      <c r="BG2109" s="51">
        <v>134.374</v>
      </c>
      <c r="BH2109" s="18">
        <v>132.78899999999999</v>
      </c>
      <c r="BI2109" s="45">
        <v>3313.9</v>
      </c>
      <c r="BJ2109" s="47">
        <v>11.058963984866038</v>
      </c>
      <c r="BK2109" s="51">
        <v>3.1259000000000001</v>
      </c>
      <c r="BL2109" s="18">
        <v>3.0750000000000002</v>
      </c>
      <c r="BM2109" s="51">
        <v>0.34159499999999998</v>
      </c>
      <c r="BN2109" s="51">
        <v>0</v>
      </c>
      <c r="BO2109" s="47">
        <v>42.98</v>
      </c>
      <c r="BP2109" s="51">
        <v>4.3742809999999999</v>
      </c>
      <c r="BQ2109" s="18">
        <v>3.7</v>
      </c>
      <c r="BR2109" s="51">
        <v>3.2553030000000001</v>
      </c>
      <c r="BS2109" s="47">
        <v>0</v>
      </c>
      <c r="BT2109" s="51">
        <v>691.21</v>
      </c>
      <c r="BU2109" s="51">
        <v>671.79</v>
      </c>
      <c r="BV2109" s="51">
        <v>19.420000000000002</v>
      </c>
      <c r="BW2109" s="51">
        <v>0</v>
      </c>
      <c r="BX2109" s="51">
        <v>16.37</v>
      </c>
      <c r="BY2109" s="51">
        <v>3.05</v>
      </c>
      <c r="BZ2109" s="47">
        <v>33.297649315312903</v>
      </c>
      <c r="CC2109" s="47">
        <v>3.6264619506414548</v>
      </c>
      <c r="CD2109" s="47">
        <v>4.202043019918734</v>
      </c>
      <c r="CE2109" s="47">
        <v>1.3901585339584053</v>
      </c>
      <c r="CF2109" s="47">
        <v>8.6411460719327611</v>
      </c>
      <c r="CG2109" s="47">
        <v>3.6053334469922995</v>
      </c>
      <c r="CH2109" s="47">
        <v>1.1927495828443349</v>
      </c>
      <c r="CI2109" s="47">
        <v>7.4140633034470511</v>
      </c>
      <c r="CJ2109" s="47">
        <v>1.9801980198019802</v>
      </c>
      <c r="CK2109" s="47">
        <v>18.811881188118811</v>
      </c>
      <c r="CL2109" s="47">
        <v>3.2595977999430426E-2</v>
      </c>
      <c r="CN2109" s="47">
        <v>3241730.73</v>
      </c>
      <c r="CO2109" s="47">
        <v>0.135464643727987</v>
      </c>
      <c r="CP2109" s="47">
        <v>47506.914680555557</v>
      </c>
      <c r="CQ2109" s="47">
        <v>61929</v>
      </c>
      <c r="CR2109" s="47" t="s">
        <v>157</v>
      </c>
      <c r="CS2109" s="47" t="s">
        <v>157</v>
      </c>
      <c r="CT2109" s="47">
        <v>1.9103684160713743</v>
      </c>
      <c r="CU2109" s="47">
        <v>0</v>
      </c>
      <c r="CV2109" s="47" t="s">
        <v>438</v>
      </c>
      <c r="CW2109" s="47">
        <v>0</v>
      </c>
      <c r="CX2109" s="47">
        <v>1037.0551617134265</v>
      </c>
      <c r="CY2109" s="47">
        <v>19.811574266611217</v>
      </c>
      <c r="CZ2109" s="47">
        <v>1.3842225034891582</v>
      </c>
      <c r="DA2109" s="47">
        <v>84.294541709577743</v>
      </c>
      <c r="DB2109" s="47">
        <v>0.71670247553760569</v>
      </c>
      <c r="DC2109" s="23"/>
      <c r="DD2109" s="47">
        <v>282.65758024691365</v>
      </c>
      <c r="DE2109" s="47">
        <v>6364.6106539746197</v>
      </c>
      <c r="DF2109" s="47">
        <v>1755.0468585087006</v>
      </c>
      <c r="DG2109" s="47">
        <v>1.7566140951405993</v>
      </c>
      <c r="DH2109" s="47">
        <v>1.2821907290700278</v>
      </c>
      <c r="DJ2109" s="47">
        <v>138758.701</v>
      </c>
      <c r="DK2109" s="47">
        <v>3.2553030000000001</v>
      </c>
      <c r="DL2109" s="47">
        <v>3.1524372658980138</v>
      </c>
      <c r="DM2109" s="47">
        <v>1.3993669023321282</v>
      </c>
      <c r="DN2109" s="47">
        <v>1.2956042157147334E-2</v>
      </c>
      <c r="DO2109" s="47">
        <v>46.056470462876142</v>
      </c>
      <c r="DP2109" s="47">
        <v>42.987299657698578</v>
      </c>
      <c r="DQ2109" s="47" t="s">
        <v>157</v>
      </c>
      <c r="DR2109" s="47" t="s">
        <v>157</v>
      </c>
      <c r="DS2109" s="47">
        <v>3.2553031092324409</v>
      </c>
      <c r="DT2109" s="47">
        <v>6923.2830130351895</v>
      </c>
      <c r="DU2109" s="47">
        <v>1.0326305758554482</v>
      </c>
      <c r="DV2109" s="47">
        <v>62.475123449950303</v>
      </c>
      <c r="DW2109" s="47">
        <f>IF(pitna[[#This Row],[SÚC]]="-","-",pitna[[#This Row],[ZVC30]]-pitna[[#This Row],[SÚC]])</f>
        <v>-18.085123449950302</v>
      </c>
      <c r="DX2109" s="47" t="str">
        <f>IF(pitna[[#This Row],[Rozdíl Cena pro vodné - sociálně únosná cena]]="-","-",IF(pitna[[#This Row],[Rozdíl Cena pro vodné - sociálně únosná cena]]&gt;0,"ANO","NE"))</f>
        <v>NE</v>
      </c>
      <c r="DY2109" s="47">
        <v>-19.487823792251724</v>
      </c>
      <c r="DZ2109" s="13" t="s">
        <v>441</v>
      </c>
      <c r="EA2109" s="55" t="s">
        <v>9513</v>
      </c>
      <c r="EB2109" s="55"/>
      <c r="EC2109" s="55" t="s">
        <v>0</v>
      </c>
      <c r="ED2109" s="55"/>
    </row>
    <row r="2110" spans="1:134" ht="15" customHeight="1" x14ac:dyDescent="0.25">
      <c r="A2110" s="29">
        <v>3485</v>
      </c>
      <c r="B2110" s="2" t="s">
        <v>2509</v>
      </c>
      <c r="C2110" s="3" t="s">
        <v>4066</v>
      </c>
      <c r="D2110" s="2" t="s">
        <v>4066</v>
      </c>
      <c r="E2110" s="2" t="s">
        <v>9</v>
      </c>
      <c r="F2110" s="2" t="s">
        <v>4066</v>
      </c>
      <c r="G2110" s="2" t="s">
        <v>5080</v>
      </c>
      <c r="H2110" s="2" t="s">
        <v>6869</v>
      </c>
      <c r="I2110" s="2" t="s">
        <v>5026</v>
      </c>
      <c r="J2110" s="2" t="s">
        <v>7043</v>
      </c>
      <c r="K2110" s="2" t="s">
        <v>7044</v>
      </c>
      <c r="L2110" s="42" t="s">
        <v>9148</v>
      </c>
      <c r="O2110" s="11">
        <v>15934</v>
      </c>
      <c r="P2110" s="47">
        <v>90.07</v>
      </c>
      <c r="Q2110" s="47">
        <v>0</v>
      </c>
      <c r="R2110" s="47">
        <v>94.185000000000002</v>
      </c>
      <c r="S2110" s="11">
        <v>3591</v>
      </c>
      <c r="T2110" s="11">
        <v>3585</v>
      </c>
      <c r="U2110" s="11">
        <v>13</v>
      </c>
      <c r="V2110" s="47">
        <v>7520</v>
      </c>
      <c r="W2110" s="47">
        <v>1270.4659999999999</v>
      </c>
      <c r="X2110" s="47">
        <v>42.978000000000002</v>
      </c>
      <c r="Y2110" s="47">
        <v>0</v>
      </c>
      <c r="Z2110" s="47">
        <v>464.80099999999999</v>
      </c>
      <c r="AA2110" s="47">
        <v>415.17399999999998</v>
      </c>
      <c r="AB2110" s="47">
        <v>8</v>
      </c>
      <c r="AC2110" s="11">
        <v>48</v>
      </c>
      <c r="AD2110" s="11">
        <v>0</v>
      </c>
      <c r="AE2110" s="11">
        <v>41</v>
      </c>
      <c r="AF2110" s="11">
        <v>0</v>
      </c>
      <c r="AG2110" s="49">
        <v>5</v>
      </c>
      <c r="AH2110" s="47">
        <v>0</v>
      </c>
      <c r="AI2110" s="47">
        <v>1260.4939999999999</v>
      </c>
      <c r="AJ2110" s="47">
        <v>0</v>
      </c>
      <c r="AK2110" s="47">
        <v>433526</v>
      </c>
      <c r="AL2110" s="47">
        <v>5713</v>
      </c>
      <c r="AM2110" s="47">
        <v>31.8</v>
      </c>
      <c r="AN2110" s="51">
        <v>2.4490449999999999</v>
      </c>
      <c r="AO2110" s="51">
        <v>2.3974600000000001</v>
      </c>
      <c r="AP2110" s="51">
        <v>0</v>
      </c>
      <c r="AQ2110" s="51">
        <v>5.391E-3</v>
      </c>
      <c r="AR2110" s="51">
        <v>4.6193999999999999E-2</v>
      </c>
      <c r="AS2110" s="51">
        <v>1.367032</v>
      </c>
      <c r="AT2110" s="51">
        <v>1.367032</v>
      </c>
      <c r="AU2110" s="51">
        <v>0</v>
      </c>
      <c r="AV2110" s="51">
        <v>3.4828540000000001</v>
      </c>
      <c r="AW2110" s="51">
        <v>2.6089470000000001</v>
      </c>
      <c r="AX2110" s="51">
        <v>0.87390699999999999</v>
      </c>
      <c r="AY2110" s="51">
        <v>13.945662</v>
      </c>
      <c r="AZ2110" s="51">
        <v>4.7963880000000003</v>
      </c>
      <c r="BA2110" s="51">
        <v>4.5872520000000003</v>
      </c>
      <c r="BB2110" s="51">
        <v>0</v>
      </c>
      <c r="BC2110" s="51">
        <v>4.5620219999999998</v>
      </c>
      <c r="BD2110" s="51">
        <v>0</v>
      </c>
      <c r="BE2110" s="51">
        <v>1.067088</v>
      </c>
      <c r="BF2110" s="51">
        <v>8.6190000000000003E-2</v>
      </c>
      <c r="BG2110" s="51">
        <v>24.230398999999998</v>
      </c>
      <c r="BH2110" s="18">
        <v>24.141999999999999</v>
      </c>
      <c r="BI2110" s="45">
        <v>440.38</v>
      </c>
      <c r="BJ2110" s="47">
        <v>13</v>
      </c>
      <c r="BK2110" s="51">
        <v>0.80531900000000001</v>
      </c>
      <c r="BL2110" s="18">
        <v>0.80679999999999996</v>
      </c>
      <c r="BM2110" s="51">
        <v>0</v>
      </c>
      <c r="BN2110" s="51">
        <v>0</v>
      </c>
      <c r="BO2110" s="47">
        <v>30.08</v>
      </c>
      <c r="BP2110" s="51">
        <v>1.3812850000000001</v>
      </c>
      <c r="BQ2110" s="18">
        <v>1.5167839999999999</v>
      </c>
      <c r="BR2110" s="51">
        <v>5.7006259999999997</v>
      </c>
      <c r="BS2110" s="47">
        <v>1.3812850000000001</v>
      </c>
      <c r="BT2110" s="51">
        <v>36.4</v>
      </c>
      <c r="BU2110" s="51">
        <v>102.694793</v>
      </c>
      <c r="BV2110" s="51">
        <v>2.1</v>
      </c>
      <c r="BW2110" s="51">
        <v>7.4743839999999997</v>
      </c>
      <c r="BX2110" s="51">
        <v>2.1</v>
      </c>
      <c r="BY2110" s="51">
        <v>0</v>
      </c>
      <c r="BZ2110" s="47">
        <v>38.127090301003342</v>
      </c>
      <c r="CC2110" s="47">
        <v>4.4372041214146476</v>
      </c>
      <c r="CD2110" s="47">
        <v>29.170390360235974</v>
      </c>
      <c r="CE2110" s="47">
        <v>13.520490494880011</v>
      </c>
      <c r="CF2110" s="47">
        <v>36.58507980536276</v>
      </c>
      <c r="CG2110" s="47">
        <v>26.055855403539599</v>
      </c>
      <c r="CH2110" s="47">
        <v>12.076901987563096</v>
      </c>
      <c r="CI2110" s="47">
        <v>32.678875310319206</v>
      </c>
      <c r="CJ2110" s="47">
        <v>0</v>
      </c>
      <c r="CK2110" s="47">
        <v>0</v>
      </c>
      <c r="CL2110" s="47">
        <v>0.12740882306099696</v>
      </c>
      <c r="CN2110" s="47">
        <v>439239</v>
      </c>
      <c r="CO2110" s="47">
        <v>8.8819806816920185E-2</v>
      </c>
      <c r="CP2110" s="47">
        <v>5546.0305555555551</v>
      </c>
      <c r="CQ2110" s="47" t="s">
        <v>157</v>
      </c>
      <c r="CR2110" s="47">
        <v>15326.946999999998</v>
      </c>
      <c r="CS2110" s="47" t="s">
        <v>157</v>
      </c>
      <c r="CT2110" s="47">
        <v>3.4894321770152463</v>
      </c>
      <c r="CU2110" s="47">
        <v>0</v>
      </c>
      <c r="CV2110" s="47" t="s">
        <v>438</v>
      </c>
      <c r="CW2110" s="47">
        <v>0</v>
      </c>
      <c r="CX2110" s="47">
        <v>545.42237299753265</v>
      </c>
      <c r="CY2110" s="47">
        <v>19.032143784016021</v>
      </c>
      <c r="CZ2110" s="47">
        <v>1.257153684124964</v>
      </c>
      <c r="DA2110" s="47">
        <v>100</v>
      </c>
      <c r="DB2110" s="47" t="s">
        <v>157</v>
      </c>
      <c r="DC2110" s="23"/>
      <c r="DD2110" s="47">
        <v>61.947615384615382</v>
      </c>
      <c r="DE2110" s="47">
        <v>1225.6923076923076</v>
      </c>
      <c r="DF2110" s="47">
        <v>276.23076923076923</v>
      </c>
      <c r="DG2110" s="47">
        <v>4.324812900229599</v>
      </c>
      <c r="DH2110" s="47">
        <v>1.3250500733249806</v>
      </c>
      <c r="DJ2110" s="47">
        <v>25609.144199999999</v>
      </c>
      <c r="DK2110" s="47">
        <v>0</v>
      </c>
      <c r="DL2110" s="47">
        <v>5.3937179204918531</v>
      </c>
      <c r="DM2110" s="47">
        <v>1.7152022987164093</v>
      </c>
      <c r="DN2110" s="47">
        <v>0</v>
      </c>
      <c r="DO2110" s="47">
        <v>27.566147859922179</v>
      </c>
      <c r="DP2110" s="47" t="s">
        <v>157</v>
      </c>
      <c r="DQ2110" s="47">
        <v>30.087951482580191</v>
      </c>
      <c r="DR2110" s="47" t="s">
        <v>157</v>
      </c>
      <c r="DS2110" s="47">
        <v>30.217577179855766</v>
      </c>
      <c r="DT2110" s="47">
        <v>6747.53522695628</v>
      </c>
      <c r="DU2110" s="47">
        <v>1.0569014649738124</v>
      </c>
      <c r="DV2110" s="47">
        <v>56.569760854953998</v>
      </c>
      <c r="DW2110" s="47">
        <f>IF(pitna[[#This Row],[SÚC]]="-","-",pitna[[#This Row],[ZVC30]]-pitna[[#This Row],[SÚC]])</f>
        <v>-24.769760854953997</v>
      </c>
      <c r="DX2110" s="47" t="str">
        <f>IF(pitna[[#This Row],[Rozdíl Cena pro vodné - sociálně únosná cena]]="-","-",IF(pitna[[#This Row],[Rozdíl Cena pro vodné - sociálně únosná cena]]&gt;0,"ANO","NE"))</f>
        <v>NE</v>
      </c>
      <c r="DY2110" s="47">
        <v>-26.481809372373807</v>
      </c>
      <c r="DZ2110" s="13" t="s">
        <v>441</v>
      </c>
      <c r="EA2110" s="55"/>
      <c r="EB2110" s="55" t="s">
        <v>9519</v>
      </c>
      <c r="EC2110" s="55" t="s">
        <v>0</v>
      </c>
      <c r="ED2110" s="55" t="s">
        <v>9765</v>
      </c>
    </row>
    <row r="2111" spans="1:134" ht="15" customHeight="1" x14ac:dyDescent="0.25">
      <c r="A2111" s="29">
        <v>3487</v>
      </c>
      <c r="B2111" s="2" t="s">
        <v>2510</v>
      </c>
      <c r="C2111" s="3" t="s">
        <v>4067</v>
      </c>
      <c r="D2111" s="2" t="s">
        <v>157</v>
      </c>
      <c r="E2111" s="2" t="s">
        <v>157</v>
      </c>
      <c r="F2111" s="2" t="s">
        <v>157</v>
      </c>
      <c r="G2111" s="2" t="s">
        <v>157</v>
      </c>
      <c r="H2111" s="2" t="s">
        <v>157</v>
      </c>
      <c r="I2111" s="2" t="s">
        <v>157</v>
      </c>
      <c r="J2111" s="2" t="s">
        <v>157</v>
      </c>
      <c r="K2111" s="2" t="s">
        <v>157</v>
      </c>
      <c r="L2111" s="42" t="s">
        <v>9149</v>
      </c>
      <c r="M2111" s="13" t="s">
        <v>9505</v>
      </c>
      <c r="O2111" s="11" t="s">
        <v>157</v>
      </c>
      <c r="P2111" s="47" t="s">
        <v>157</v>
      </c>
      <c r="Q2111" s="47" t="s">
        <v>157</v>
      </c>
      <c r="R2111" s="47" t="s">
        <v>157</v>
      </c>
      <c r="S2111" s="11" t="s">
        <v>157</v>
      </c>
      <c r="T2111" s="11" t="s">
        <v>157</v>
      </c>
      <c r="U2111" s="11" t="s">
        <v>157</v>
      </c>
      <c r="V2111" s="47" t="s">
        <v>157</v>
      </c>
      <c r="W2111" s="47" t="s">
        <v>157</v>
      </c>
      <c r="X2111" s="47" t="s">
        <v>157</v>
      </c>
      <c r="Y2111" s="47" t="s">
        <v>157</v>
      </c>
      <c r="Z2111" s="47" t="s">
        <v>157</v>
      </c>
      <c r="AA2111" s="47" t="s">
        <v>157</v>
      </c>
      <c r="AB2111" s="47" t="s">
        <v>157</v>
      </c>
      <c r="AC2111" s="11" t="s">
        <v>157</v>
      </c>
      <c r="AD2111" s="11" t="s">
        <v>157</v>
      </c>
      <c r="AE2111" s="11" t="s">
        <v>157</v>
      </c>
      <c r="AF2111" s="11" t="s">
        <v>157</v>
      </c>
      <c r="AG2111" s="49" t="s">
        <v>157</v>
      </c>
      <c r="AH2111" s="47" t="s">
        <v>157</v>
      </c>
      <c r="AI2111" s="47" t="s">
        <v>157</v>
      </c>
      <c r="AJ2111" s="47" t="s">
        <v>157</v>
      </c>
      <c r="AK2111" s="47" t="s">
        <v>157</v>
      </c>
      <c r="AL2111" s="47" t="s">
        <v>157</v>
      </c>
      <c r="AM2111" s="47">
        <v>42.84</v>
      </c>
      <c r="AN2111" s="51">
        <v>27.551364</v>
      </c>
      <c r="AO2111" s="51">
        <v>12.140503000000001</v>
      </c>
      <c r="AP2111" s="51">
        <v>7.4540509999999998</v>
      </c>
      <c r="AQ2111" s="51">
        <v>1.7593529999999999</v>
      </c>
      <c r="AR2111" s="51">
        <v>6.197457</v>
      </c>
      <c r="AS2111" s="51">
        <v>7.1938370000000003</v>
      </c>
      <c r="AT2111" s="51">
        <v>6.7498360000000002</v>
      </c>
      <c r="AU2111" s="51">
        <v>0.44400099999999998</v>
      </c>
      <c r="AV2111" s="51">
        <v>20.866011</v>
      </c>
      <c r="AW2111" s="51">
        <v>14.82128</v>
      </c>
      <c r="AX2111" s="51">
        <v>6.0447309999999996</v>
      </c>
      <c r="AY2111" s="51">
        <v>49.056472999999997</v>
      </c>
      <c r="AZ2111" s="51">
        <v>0</v>
      </c>
      <c r="BA2111" s="51">
        <v>3.2896209999999999</v>
      </c>
      <c r="BB2111" s="51">
        <v>45.766852</v>
      </c>
      <c r="BC2111" s="51">
        <v>0</v>
      </c>
      <c r="BD2111" s="51">
        <v>0</v>
      </c>
      <c r="BE2111" s="51">
        <v>5.8968680000000004</v>
      </c>
      <c r="BF2111" s="51">
        <v>1.799987</v>
      </c>
      <c r="BG2111" s="51">
        <v>135.076066</v>
      </c>
      <c r="BH2111" s="18">
        <v>133.01378500000001</v>
      </c>
      <c r="BI2111" s="45">
        <v>3991.2530000000002</v>
      </c>
      <c r="BJ2111" s="47">
        <v>58.2</v>
      </c>
      <c r="BK2111" s="51">
        <v>3.2761779999999998</v>
      </c>
      <c r="BL2111" s="18">
        <v>3.24</v>
      </c>
      <c r="BM2111" s="51">
        <v>0.62923799999999996</v>
      </c>
      <c r="BN2111" s="51">
        <v>0</v>
      </c>
      <c r="BO2111" s="47">
        <v>41.22</v>
      </c>
      <c r="BP2111" s="51">
        <v>5.2604569999999997</v>
      </c>
      <c r="BQ2111" s="18">
        <v>7.6748950000000002</v>
      </c>
      <c r="BR2111" s="51">
        <v>3.894441</v>
      </c>
      <c r="BS2111" s="47">
        <v>0</v>
      </c>
      <c r="BT2111" s="51">
        <v>377.36264199999999</v>
      </c>
      <c r="BU2111" s="51">
        <v>312.567993</v>
      </c>
      <c r="BV2111" s="51">
        <v>54.329470000000001</v>
      </c>
      <c r="BW2111" s="51">
        <v>20.715577</v>
      </c>
      <c r="BX2111" s="51">
        <v>0</v>
      </c>
      <c r="BY2111" s="51">
        <v>54.329470000000001</v>
      </c>
      <c r="BZ2111" s="47" t="s">
        <v>157</v>
      </c>
      <c r="CC2111" s="47" t="s">
        <v>157</v>
      </c>
      <c r="CD2111" s="47" t="s">
        <v>157</v>
      </c>
      <c r="CE2111" s="47" t="s">
        <v>157</v>
      </c>
      <c r="CF2111" s="47" t="s">
        <v>157</v>
      </c>
      <c r="CG2111" s="47" t="s">
        <v>157</v>
      </c>
      <c r="CH2111" s="47" t="s">
        <v>157</v>
      </c>
      <c r="CI2111" s="47" t="s">
        <v>157</v>
      </c>
      <c r="CJ2111" s="47" t="s">
        <v>157</v>
      </c>
      <c r="CK2111" s="47" t="s">
        <v>157</v>
      </c>
      <c r="CL2111" s="47" t="s">
        <v>157</v>
      </c>
      <c r="CN2111" s="47" t="s">
        <v>157</v>
      </c>
      <c r="CO2111" s="47" t="s">
        <v>157</v>
      </c>
      <c r="CP2111" s="47" t="s">
        <v>157</v>
      </c>
      <c r="CQ2111" s="47" t="s">
        <v>157</v>
      </c>
      <c r="CR2111" s="47" t="s">
        <v>157</v>
      </c>
      <c r="CS2111" s="47" t="s">
        <v>157</v>
      </c>
      <c r="CT2111" s="47" t="s">
        <v>157</v>
      </c>
      <c r="CU2111" s="47" t="s">
        <v>157</v>
      </c>
      <c r="CV2111" s="47" t="s">
        <v>157</v>
      </c>
      <c r="CW2111" s="47" t="s">
        <v>157</v>
      </c>
      <c r="CX2111" s="47" t="s">
        <v>157</v>
      </c>
      <c r="CY2111" s="47" t="s">
        <v>157</v>
      </c>
      <c r="CZ2111" s="47" t="s">
        <v>157</v>
      </c>
      <c r="DA2111" s="47" t="s">
        <v>157</v>
      </c>
      <c r="DB2111" s="47" t="s">
        <v>157</v>
      </c>
      <c r="DC2111" s="23"/>
      <c r="DD2111" s="47" t="s">
        <v>157</v>
      </c>
      <c r="DE2111" s="47" t="s">
        <v>157</v>
      </c>
      <c r="DF2111" s="47" t="s">
        <v>157</v>
      </c>
      <c r="DG2111" s="47" t="s">
        <v>157</v>
      </c>
      <c r="DH2111" s="47" t="s">
        <v>157</v>
      </c>
      <c r="DJ2111" s="47" t="s">
        <v>157</v>
      </c>
      <c r="DK2111" s="47" t="s">
        <v>157</v>
      </c>
      <c r="DL2111" s="47" t="s">
        <v>157</v>
      </c>
      <c r="DM2111" s="47" t="s">
        <v>157</v>
      </c>
      <c r="DN2111" s="47" t="s">
        <v>157</v>
      </c>
      <c r="DO2111" s="47" t="s">
        <v>157</v>
      </c>
      <c r="DP2111" s="47" t="s">
        <v>157</v>
      </c>
      <c r="DQ2111" s="47" t="s">
        <v>157</v>
      </c>
      <c r="DR2111" s="47" t="s">
        <v>157</v>
      </c>
      <c r="DS2111" s="47" t="s">
        <v>157</v>
      </c>
      <c r="DT2111" s="47" t="s">
        <v>157</v>
      </c>
      <c r="DU2111" s="47" t="s">
        <v>157</v>
      </c>
      <c r="DV2111" s="47" t="s">
        <v>157</v>
      </c>
      <c r="DW2111" s="47" t="str">
        <f>IF(pitna[[#This Row],[SÚC]]="-","-",pitna[[#This Row],[ZVC30]]-pitna[[#This Row],[SÚC]])</f>
        <v>-</v>
      </c>
      <c r="DX2111" s="47" t="str">
        <f>IF(pitna[[#This Row],[Rozdíl Cena pro vodné - sociálně únosná cena]]="-","-",IF(pitna[[#This Row],[Rozdíl Cena pro vodné - sociálně únosná cena]]&gt;0,"ANO","NE"))</f>
        <v>-</v>
      </c>
      <c r="DY2111" s="47" t="s">
        <v>157</v>
      </c>
      <c r="DZ2111" s="13" t="s">
        <v>157</v>
      </c>
      <c r="EA2111" s="55" t="s">
        <v>157</v>
      </c>
      <c r="EB2111" s="55" t="s">
        <v>157</v>
      </c>
      <c r="EC2111" s="55" t="s">
        <v>157</v>
      </c>
      <c r="ED2111" s="55" t="s">
        <v>157</v>
      </c>
    </row>
    <row r="2112" spans="1:134" ht="15" customHeight="1" x14ac:dyDescent="0.25">
      <c r="A2112" s="29">
        <v>3488</v>
      </c>
      <c r="B2112" s="2" t="s">
        <v>2511</v>
      </c>
      <c r="C2112" s="3" t="s">
        <v>4068</v>
      </c>
      <c r="D2112" s="2" t="s">
        <v>4841</v>
      </c>
      <c r="E2112" s="2" t="s">
        <v>9</v>
      </c>
      <c r="F2112" s="2" t="s">
        <v>4068</v>
      </c>
      <c r="G2112" s="2" t="s">
        <v>5036</v>
      </c>
      <c r="H2112" s="2" t="s">
        <v>6870</v>
      </c>
      <c r="I2112" s="2" t="s">
        <v>439</v>
      </c>
      <c r="J2112" s="2" t="s">
        <v>7039</v>
      </c>
      <c r="K2112" s="2" t="s">
        <v>7040</v>
      </c>
      <c r="L2112" s="42" t="s">
        <v>9150</v>
      </c>
      <c r="O2112" s="11">
        <v>760</v>
      </c>
      <c r="P2112" s="47">
        <v>14.1</v>
      </c>
      <c r="Q2112" s="47">
        <v>0</v>
      </c>
      <c r="R2112" s="47">
        <v>10.98</v>
      </c>
      <c r="S2112" s="11">
        <v>431</v>
      </c>
      <c r="T2112" s="11">
        <v>433</v>
      </c>
      <c r="U2112" s="11">
        <v>2</v>
      </c>
      <c r="V2112" s="47">
        <v>850</v>
      </c>
      <c r="W2112" s="47">
        <v>81</v>
      </c>
      <c r="X2112" s="47">
        <v>0</v>
      </c>
      <c r="Y2112" s="47">
        <v>0</v>
      </c>
      <c r="Z2112" s="47">
        <v>30</v>
      </c>
      <c r="AA2112" s="47">
        <v>24</v>
      </c>
      <c r="AB2112" s="47">
        <v>30</v>
      </c>
      <c r="AC2112" s="11">
        <v>30</v>
      </c>
      <c r="AD2112" s="11">
        <v>5</v>
      </c>
      <c r="AE2112" s="11">
        <v>16</v>
      </c>
      <c r="AF2112" s="11">
        <v>1</v>
      </c>
      <c r="AG2112" s="49">
        <v>2</v>
      </c>
      <c r="AH2112" s="47">
        <v>35.799999999999997</v>
      </c>
      <c r="AI2112" s="47">
        <v>93</v>
      </c>
      <c r="AJ2112" s="47">
        <v>0</v>
      </c>
      <c r="AK2112" s="47">
        <v>52281</v>
      </c>
      <c r="AL2112" s="47">
        <v>5112</v>
      </c>
      <c r="AM2112" s="47">
        <v>28.87</v>
      </c>
      <c r="AN2112" s="51">
        <v>0.42499999999999999</v>
      </c>
      <c r="AO2112" s="51">
        <v>0.29599999999999999</v>
      </c>
      <c r="AP2112" s="51">
        <v>0</v>
      </c>
      <c r="AQ2112" s="51">
        <v>0.01</v>
      </c>
      <c r="AR2112" s="51">
        <v>0.11899999999999999</v>
      </c>
      <c r="AS2112" s="51">
        <v>3.3000000000000002E-2</v>
      </c>
      <c r="AT2112" s="51">
        <v>3.3000000000000002E-2</v>
      </c>
      <c r="AU2112" s="51">
        <v>0</v>
      </c>
      <c r="AV2112" s="51">
        <v>0.41399999999999998</v>
      </c>
      <c r="AW2112" s="51">
        <v>0.312</v>
      </c>
      <c r="AX2112" s="51">
        <v>0.10199999999999999</v>
      </c>
      <c r="AY2112" s="51">
        <v>0.161</v>
      </c>
      <c r="AZ2112" s="51">
        <v>0</v>
      </c>
      <c r="BA2112" s="51">
        <v>0</v>
      </c>
      <c r="BB2112" s="51">
        <v>0.161</v>
      </c>
      <c r="BC2112" s="51">
        <v>0</v>
      </c>
      <c r="BD2112" s="51">
        <v>0</v>
      </c>
      <c r="BE2112" s="51">
        <v>0.14399999999999999</v>
      </c>
      <c r="BF2112" s="51">
        <v>0.154</v>
      </c>
      <c r="BG2112" s="51">
        <v>1.573</v>
      </c>
      <c r="BH2112" s="18">
        <v>1.53</v>
      </c>
      <c r="BI2112" s="45">
        <v>57.393000000000001</v>
      </c>
      <c r="BJ2112" s="47">
        <v>0.41732283464566927</v>
      </c>
      <c r="BK2112" s="51">
        <v>5.2999999999999999E-2</v>
      </c>
      <c r="BL2112" s="18">
        <v>5.2999999999999999E-2</v>
      </c>
      <c r="BM2112" s="51">
        <v>0</v>
      </c>
      <c r="BN2112" s="51">
        <v>0</v>
      </c>
      <c r="BO2112" s="47">
        <v>29.67</v>
      </c>
      <c r="BP2112" s="51">
        <v>-4.2999999999999997E-2</v>
      </c>
      <c r="BQ2112" s="18">
        <v>0</v>
      </c>
      <c r="BR2112" s="51">
        <v>-2.7336299999999998</v>
      </c>
      <c r="BS2112" s="47">
        <v>0</v>
      </c>
      <c r="BT2112" s="51">
        <v>0.61399999999999999</v>
      </c>
      <c r="BU2112" s="51">
        <v>0</v>
      </c>
      <c r="BV2112" s="51">
        <v>0.61399999999999999</v>
      </c>
      <c r="BW2112" s="51">
        <v>0</v>
      </c>
      <c r="BX2112" s="51">
        <v>0</v>
      </c>
      <c r="BY2112" s="51">
        <v>0.61399999999999999</v>
      </c>
      <c r="BZ2112" s="47">
        <v>39.253187613843352</v>
      </c>
      <c r="CC2112" s="47">
        <v>1.7633410672853829</v>
      </c>
      <c r="CD2112" s="47">
        <v>39.473684210526315</v>
      </c>
      <c r="CE2112" s="47">
        <v>7.4855902387903281</v>
      </c>
      <c r="CF2112" s="47">
        <v>37.037037037037038</v>
      </c>
      <c r="CG2112" s="47">
        <v>31.578947368421051</v>
      </c>
      <c r="CH2112" s="47">
        <v>5.9884721910322618</v>
      </c>
      <c r="CI2112" s="47">
        <v>29.62962962962963</v>
      </c>
      <c r="CJ2112" s="47">
        <v>16.666666666666668</v>
      </c>
      <c r="CK2112" s="47">
        <v>6.25</v>
      </c>
      <c r="CL2112" s="47">
        <v>0</v>
      </c>
      <c r="CN2112" s="47">
        <v>57393</v>
      </c>
      <c r="CO2112" s="47">
        <v>2.1276595744680851</v>
      </c>
      <c r="CP2112" s="47">
        <v>767.11250000000007</v>
      </c>
      <c r="CQ2112" s="47">
        <v>161</v>
      </c>
      <c r="CR2112" s="47" t="s">
        <v>157</v>
      </c>
      <c r="CS2112" s="47" t="s">
        <v>157</v>
      </c>
      <c r="CT2112" s="47">
        <v>0.28052201487986339</v>
      </c>
      <c r="CU2112" s="47">
        <v>606.11250000000007</v>
      </c>
      <c r="CV2112" s="47" t="s">
        <v>437</v>
      </c>
      <c r="CW2112" s="47">
        <v>11.436084905660378</v>
      </c>
      <c r="CX2112" s="47">
        <v>1082.8867924528302</v>
      </c>
      <c r="CY2112" s="47">
        <v>3.0377358490566038</v>
      </c>
      <c r="CZ2112" s="47">
        <v>1.3006853226727584</v>
      </c>
      <c r="DA2112" s="47">
        <v>0</v>
      </c>
      <c r="DB2112" s="47" t="s">
        <v>157</v>
      </c>
      <c r="DC2112" s="23"/>
      <c r="DD2112" s="47">
        <v>127</v>
      </c>
      <c r="DE2112" s="47">
        <v>1821.1320754716983</v>
      </c>
      <c r="DF2112" s="47">
        <v>1032.7735849056605</v>
      </c>
      <c r="DG2112" s="47">
        <v>7.8113207547169807</v>
      </c>
      <c r="DH2112" s="47">
        <v>2.7169811320754715</v>
      </c>
      <c r="DJ2112" s="47">
        <v>1530.1100000000001</v>
      </c>
      <c r="DK2112" s="47">
        <v>-2.7336299999999998</v>
      </c>
      <c r="DL2112" s="47">
        <v>-2.8102554718288224</v>
      </c>
      <c r="DM2112" s="47">
        <v>-0.81132075471698106</v>
      </c>
      <c r="DN2112" s="47">
        <v>2.8052201487986338E-3</v>
      </c>
      <c r="DO2112" s="47">
        <v>75.517105263157902</v>
      </c>
      <c r="DP2112" s="47">
        <v>41.115330188679245</v>
      </c>
      <c r="DQ2112" s="47" t="s">
        <v>157</v>
      </c>
      <c r="DR2112" s="47" t="s">
        <v>157</v>
      </c>
      <c r="DS2112" s="47">
        <v>-2.7336300063572789</v>
      </c>
      <c r="DT2112" s="47">
        <v>3649.6519721577724</v>
      </c>
      <c r="DU2112" s="47">
        <v>0.70217118207527152</v>
      </c>
      <c r="DV2112" s="47">
        <v>63.820366486001497</v>
      </c>
      <c r="DW2112" s="47">
        <f>IF(pitna[[#This Row],[SÚC]]="-","-",pitna[[#This Row],[ZVC30]]-pitna[[#This Row],[SÚC]])</f>
        <v>-34.950366486001499</v>
      </c>
      <c r="DX2112" s="47" t="str">
        <f>IF(pitna[[#This Row],[Rozdíl Cena pro vodné - sociálně únosná cena]]="-","-",IF(pitna[[#This Row],[Rozdíl Cena pro vodné - sociálně únosná cena]]&gt;0,"ANO","NE"))</f>
        <v>NE</v>
      </c>
      <c r="DY2112" s="47">
        <v>-22.705036297322252</v>
      </c>
      <c r="DZ2112" s="13" t="s">
        <v>441</v>
      </c>
      <c r="EA2112" s="55" t="s">
        <v>9515</v>
      </c>
      <c r="EB2112" s="55" t="s">
        <v>9535</v>
      </c>
      <c r="EC2112" s="55" t="s">
        <v>0</v>
      </c>
      <c r="ED2112" s="55" t="s">
        <v>9768</v>
      </c>
    </row>
    <row r="2113" spans="1:134" ht="15" customHeight="1" x14ac:dyDescent="0.25">
      <c r="A2113" s="29">
        <v>3489</v>
      </c>
      <c r="B2113" s="2" t="s">
        <v>2512</v>
      </c>
      <c r="C2113" s="3" t="s">
        <v>4068</v>
      </c>
      <c r="D2113" s="2" t="s">
        <v>4842</v>
      </c>
      <c r="E2113" s="2" t="s">
        <v>9</v>
      </c>
      <c r="F2113" s="2" t="s">
        <v>4068</v>
      </c>
      <c r="G2113" s="2" t="s">
        <v>5036</v>
      </c>
      <c r="H2113" s="2" t="s">
        <v>6871</v>
      </c>
      <c r="I2113" s="2" t="s">
        <v>439</v>
      </c>
      <c r="J2113" s="2" t="s">
        <v>7039</v>
      </c>
      <c r="K2113" s="2" t="s">
        <v>7040</v>
      </c>
      <c r="L2113" s="42" t="s">
        <v>9151</v>
      </c>
      <c r="O2113" s="11">
        <v>1677</v>
      </c>
      <c r="P2113" s="47">
        <v>17.600000000000001</v>
      </c>
      <c r="Q2113" s="47">
        <v>0</v>
      </c>
      <c r="R2113" s="47">
        <v>15.18</v>
      </c>
      <c r="S2113" s="11">
        <v>666</v>
      </c>
      <c r="T2113" s="11">
        <v>653</v>
      </c>
      <c r="U2113" s="11">
        <v>1</v>
      </c>
      <c r="V2113" s="47">
        <v>250</v>
      </c>
      <c r="W2113" s="47">
        <v>80</v>
      </c>
      <c r="X2113" s="47">
        <v>0</v>
      </c>
      <c r="Y2113" s="47">
        <v>0</v>
      </c>
      <c r="Z2113" s="47">
        <v>7</v>
      </c>
      <c r="AA2113" s="47">
        <v>7</v>
      </c>
      <c r="AB2113" s="47">
        <v>21</v>
      </c>
      <c r="AC2113" s="11">
        <v>10</v>
      </c>
      <c r="AD2113" s="11">
        <v>0</v>
      </c>
      <c r="AE2113" s="11">
        <v>10</v>
      </c>
      <c r="AF2113" s="11">
        <v>0</v>
      </c>
      <c r="AG2113" s="49">
        <v>2</v>
      </c>
      <c r="AH2113" s="47">
        <v>0</v>
      </c>
      <c r="AI2113" s="47">
        <v>101.4</v>
      </c>
      <c r="AJ2113" s="47">
        <v>0</v>
      </c>
      <c r="AK2113" s="47">
        <v>77124</v>
      </c>
      <c r="AL2113" s="47">
        <v>9150</v>
      </c>
      <c r="AM2113" s="47">
        <v>13.81</v>
      </c>
      <c r="AN2113" s="51">
        <v>0.26400000000000001</v>
      </c>
      <c r="AO2113" s="51">
        <v>0.16700000000000001</v>
      </c>
      <c r="AP2113" s="51">
        <v>0</v>
      </c>
      <c r="AQ2113" s="51">
        <v>8.0000000000000002E-3</v>
      </c>
      <c r="AR2113" s="51">
        <v>8.8999999999999996E-2</v>
      </c>
      <c r="AS2113" s="51">
        <v>0.04</v>
      </c>
      <c r="AT2113" s="51">
        <v>0.04</v>
      </c>
      <c r="AU2113" s="51">
        <v>0</v>
      </c>
      <c r="AV2113" s="51">
        <v>0.27100000000000002</v>
      </c>
      <c r="AW2113" s="51">
        <v>0.20399999999999999</v>
      </c>
      <c r="AX2113" s="51">
        <v>6.7000000000000004E-2</v>
      </c>
      <c r="AY2113" s="51">
        <v>0.14000000000000001</v>
      </c>
      <c r="AZ2113" s="51">
        <v>0</v>
      </c>
      <c r="BA2113" s="51">
        <v>0</v>
      </c>
      <c r="BB2113" s="51">
        <v>0.14000000000000001</v>
      </c>
      <c r="BC2113" s="51">
        <v>0</v>
      </c>
      <c r="BD2113" s="51">
        <v>0</v>
      </c>
      <c r="BE2113" s="51">
        <v>8.8999999999999996E-2</v>
      </c>
      <c r="BF2113" s="51">
        <v>0.111</v>
      </c>
      <c r="BG2113" s="51">
        <v>1.0780000000000001</v>
      </c>
      <c r="BH2113" s="18">
        <v>0.88200000000000001</v>
      </c>
      <c r="BI2113" s="45">
        <v>73.28</v>
      </c>
      <c r="BJ2113" s="47">
        <v>0.62204724409448819</v>
      </c>
      <c r="BK2113" s="51">
        <v>7.9000000000000001E-2</v>
      </c>
      <c r="BL2113" s="18">
        <v>7.0000000000000007E-2</v>
      </c>
      <c r="BM2113" s="51">
        <v>0</v>
      </c>
      <c r="BN2113" s="51">
        <v>0</v>
      </c>
      <c r="BO2113" s="47">
        <v>13.64</v>
      </c>
      <c r="BP2113" s="51">
        <v>1.299E-2</v>
      </c>
      <c r="BQ2113" s="18">
        <v>8.4699999999999998E-2</v>
      </c>
      <c r="BR2113" s="51">
        <v>1.205009</v>
      </c>
      <c r="BS2113" s="47">
        <v>0</v>
      </c>
      <c r="BT2113" s="51">
        <v>0.86</v>
      </c>
      <c r="BU2113" s="51">
        <v>0</v>
      </c>
      <c r="BV2113" s="51">
        <v>0.86</v>
      </c>
      <c r="BW2113" s="51">
        <v>0</v>
      </c>
      <c r="BX2113" s="51">
        <v>0</v>
      </c>
      <c r="BY2113" s="51">
        <v>0.86</v>
      </c>
      <c r="BZ2113" s="47">
        <v>43.873517786561266</v>
      </c>
      <c r="CC2113" s="47">
        <v>2.5180180180180178</v>
      </c>
      <c r="CD2113" s="47">
        <v>4.1741204531902207</v>
      </c>
      <c r="CE2113" s="47">
        <v>1.2633782735033479</v>
      </c>
      <c r="CF2113" s="47">
        <v>8.75</v>
      </c>
      <c r="CG2113" s="47">
        <v>4.1741204531902207</v>
      </c>
      <c r="CH2113" s="47">
        <v>1.2633782735033479</v>
      </c>
      <c r="CI2113" s="47">
        <v>8.75</v>
      </c>
      <c r="CJ2113" s="47">
        <v>0</v>
      </c>
      <c r="CK2113" s="47">
        <v>0</v>
      </c>
      <c r="CL2113" s="47">
        <v>0</v>
      </c>
      <c r="CN2113" s="47">
        <v>86274</v>
      </c>
      <c r="CO2113" s="47">
        <v>1.1931818181818181</v>
      </c>
      <c r="CP2113" s="47">
        <v>1167.3833333333332</v>
      </c>
      <c r="CQ2113" s="47">
        <v>140</v>
      </c>
      <c r="CR2113" s="47" t="s">
        <v>157</v>
      </c>
      <c r="CS2113" s="47" t="s">
        <v>157</v>
      </c>
      <c r="CT2113" s="47">
        <v>0.16227368616269097</v>
      </c>
      <c r="CU2113" s="47">
        <v>1027.3833333333332</v>
      </c>
      <c r="CV2113" s="47" t="s">
        <v>437</v>
      </c>
      <c r="CW2113" s="47">
        <v>13.004852320675104</v>
      </c>
      <c r="CX2113" s="47">
        <v>1092.0759493670887</v>
      </c>
      <c r="CY2113" s="47">
        <v>1.7721518987341771</v>
      </c>
      <c r="CZ2113" s="47">
        <v>1.3108223292872478</v>
      </c>
      <c r="DA2113" s="47">
        <v>0</v>
      </c>
      <c r="DB2113" s="47" t="s">
        <v>157</v>
      </c>
      <c r="DC2113" s="23"/>
      <c r="DD2113" s="47">
        <v>127</v>
      </c>
      <c r="DE2113" s="47">
        <v>2695.9367088607596</v>
      </c>
      <c r="DF2113" s="47">
        <v>1070.6582278481012</v>
      </c>
      <c r="DG2113" s="47">
        <v>3.4303797468354431</v>
      </c>
      <c r="DH2113" s="47">
        <v>1.1265822784810127</v>
      </c>
      <c r="DJ2113" s="47">
        <v>1090.9900000000002</v>
      </c>
      <c r="DK2113" s="47">
        <v>1.205009</v>
      </c>
      <c r="DL2113" s="47">
        <v>1.1906616925911326</v>
      </c>
      <c r="DM2113" s="47">
        <v>0.16443037974683544</v>
      </c>
      <c r="DN2113" s="47">
        <v>1.6227368616269096E-3</v>
      </c>
      <c r="DO2113" s="47">
        <v>51.445438282647586</v>
      </c>
      <c r="DP2113" s="47">
        <v>26.650421940928268</v>
      </c>
      <c r="DQ2113" s="47" t="s">
        <v>157</v>
      </c>
      <c r="DR2113" s="47" t="s">
        <v>157</v>
      </c>
      <c r="DS2113" s="47">
        <v>1.2050092764378477</v>
      </c>
      <c r="DT2113" s="47">
        <v>1618.6186186186187</v>
      </c>
      <c r="DU2113" s="47">
        <v>0.51819066994925722</v>
      </c>
      <c r="DV2113" s="47">
        <v>63.820366486001497</v>
      </c>
      <c r="DW2113" s="47">
        <f>IF(pitna[[#This Row],[SÚC]]="-","-",pitna[[#This Row],[ZVC30]]-pitna[[#This Row],[SÚC]])</f>
        <v>-50.010366486001494</v>
      </c>
      <c r="DX2113" s="47" t="str">
        <f>IF(pitna[[#This Row],[Rozdíl Cena pro vodné - sociálně únosná cena]]="-","-",IF(pitna[[#This Row],[Rozdíl Cena pro vodné - sociálně únosná cena]]&gt;0,"ANO","NE"))</f>
        <v>NE</v>
      </c>
      <c r="DY2113" s="47">
        <v>-37.169944545073228</v>
      </c>
      <c r="DZ2113" s="13" t="s">
        <v>441</v>
      </c>
      <c r="EA2113" s="55" t="s">
        <v>9515</v>
      </c>
      <c r="EB2113" s="55" t="s">
        <v>9646</v>
      </c>
      <c r="EC2113" s="55" t="s">
        <v>0</v>
      </c>
      <c r="ED2113" s="55" t="s">
        <v>9770</v>
      </c>
    </row>
    <row r="2114" spans="1:134" ht="15" customHeight="1" x14ac:dyDescent="0.25">
      <c r="A2114" s="29">
        <v>3490</v>
      </c>
      <c r="B2114" s="2" t="s">
        <v>2513</v>
      </c>
      <c r="C2114" s="3" t="s">
        <v>4068</v>
      </c>
      <c r="D2114" s="2" t="s">
        <v>4843</v>
      </c>
      <c r="E2114" s="2" t="s">
        <v>9</v>
      </c>
      <c r="F2114" s="2" t="s">
        <v>4068</v>
      </c>
      <c r="G2114" s="2" t="s">
        <v>5036</v>
      </c>
      <c r="H2114" s="2" t="s">
        <v>6872</v>
      </c>
      <c r="I2114" s="2" t="s">
        <v>439</v>
      </c>
      <c r="J2114" s="2" t="s">
        <v>7039</v>
      </c>
      <c r="K2114" s="2" t="s">
        <v>7041</v>
      </c>
      <c r="L2114" s="42" t="s">
        <v>9152</v>
      </c>
      <c r="O2114" s="11">
        <v>616</v>
      </c>
      <c r="P2114" s="47">
        <v>5.57</v>
      </c>
      <c r="Q2114" s="47">
        <v>0</v>
      </c>
      <c r="R2114" s="47">
        <v>3.3420000000000001</v>
      </c>
      <c r="S2114" s="11">
        <v>205</v>
      </c>
      <c r="T2114" s="11">
        <v>201</v>
      </c>
      <c r="U2114" s="11">
        <v>0</v>
      </c>
      <c r="V2114" s="47">
        <v>0</v>
      </c>
      <c r="W2114" s="47">
        <v>40.5</v>
      </c>
      <c r="X2114" s="47">
        <v>0</v>
      </c>
      <c r="Y2114" s="47">
        <v>0</v>
      </c>
      <c r="Z2114" s="47">
        <v>13.85</v>
      </c>
      <c r="AA2114" s="47">
        <v>12.85</v>
      </c>
      <c r="AB2114" s="47">
        <v>4</v>
      </c>
      <c r="AC2114" s="11">
        <v>4</v>
      </c>
      <c r="AD2114" s="11">
        <v>0</v>
      </c>
      <c r="AE2114" s="11">
        <v>4</v>
      </c>
      <c r="AF2114" s="11">
        <v>0</v>
      </c>
      <c r="AG2114" s="49"/>
      <c r="AH2114" s="47">
        <v>0</v>
      </c>
      <c r="AI2114" s="47">
        <v>0</v>
      </c>
      <c r="AJ2114" s="47">
        <v>0</v>
      </c>
      <c r="AK2114" s="47">
        <v>16820</v>
      </c>
      <c r="AL2114" s="47">
        <v>0</v>
      </c>
      <c r="AM2114" s="47">
        <v>15.15</v>
      </c>
      <c r="AN2114" s="51">
        <v>0.23499999999999999</v>
      </c>
      <c r="AO2114" s="51">
        <v>0</v>
      </c>
      <c r="AP2114" s="51">
        <v>0.215</v>
      </c>
      <c r="AQ2114" s="51">
        <v>0</v>
      </c>
      <c r="AR2114" s="51">
        <v>0.02</v>
      </c>
      <c r="AS2114" s="51">
        <v>0</v>
      </c>
      <c r="AT2114" s="51">
        <v>0</v>
      </c>
      <c r="AU2114" s="51">
        <v>0</v>
      </c>
      <c r="AV2114" s="51">
        <v>0.108</v>
      </c>
      <c r="AW2114" s="51">
        <v>8.2000000000000003E-2</v>
      </c>
      <c r="AX2114" s="51">
        <v>2.5999999999999999E-2</v>
      </c>
      <c r="AY2114" s="51">
        <v>3.4000000000000002E-2</v>
      </c>
      <c r="AZ2114" s="51">
        <v>0</v>
      </c>
      <c r="BA2114" s="51">
        <v>0</v>
      </c>
      <c r="BB2114" s="51">
        <v>3.4000000000000002E-2</v>
      </c>
      <c r="BC2114" s="51">
        <v>0</v>
      </c>
      <c r="BD2114" s="51">
        <v>0</v>
      </c>
      <c r="BE2114" s="51">
        <v>0</v>
      </c>
      <c r="BF2114" s="51">
        <v>1E-3</v>
      </c>
      <c r="BG2114" s="51">
        <v>0.45100000000000001</v>
      </c>
      <c r="BH2114" s="18">
        <v>0.40910000000000002</v>
      </c>
      <c r="BI2114" s="45">
        <v>16.82</v>
      </c>
      <c r="BJ2114" s="47">
        <v>0.2125984251968504</v>
      </c>
      <c r="BK2114" s="51">
        <v>2.7E-2</v>
      </c>
      <c r="BL2114" s="18">
        <v>2.7E-2</v>
      </c>
      <c r="BM2114" s="51">
        <v>0.04</v>
      </c>
      <c r="BN2114" s="51">
        <v>0</v>
      </c>
      <c r="BO2114" s="47">
        <v>16.7</v>
      </c>
      <c r="BP2114" s="51">
        <v>-4.19E-2</v>
      </c>
      <c r="BQ2114" s="18">
        <v>0</v>
      </c>
      <c r="BR2114" s="51">
        <v>-9.2904660000000003</v>
      </c>
      <c r="BS2114" s="47">
        <v>0</v>
      </c>
      <c r="BT2114" s="51">
        <v>0.214</v>
      </c>
      <c r="BU2114" s="51">
        <v>0</v>
      </c>
      <c r="BV2114" s="51">
        <v>0.214</v>
      </c>
      <c r="BW2114" s="51">
        <v>0</v>
      </c>
      <c r="BX2114" s="51">
        <v>0</v>
      </c>
      <c r="BY2114" s="51">
        <v>0.214</v>
      </c>
      <c r="BZ2114" s="47">
        <v>61.340514661879112</v>
      </c>
      <c r="CC2114" s="47">
        <v>3.0048780487804878</v>
      </c>
      <c r="CD2114" s="47">
        <v>22.483766233766232</v>
      </c>
      <c r="CE2114" s="47">
        <v>11.354041136879728</v>
      </c>
      <c r="CF2114" s="47">
        <v>34.197530864197532</v>
      </c>
      <c r="CG2114" s="47">
        <v>20.86038961038961</v>
      </c>
      <c r="CH2114" s="47">
        <v>10.534254773206102</v>
      </c>
      <c r="CI2114" s="47">
        <v>31.728395061728396</v>
      </c>
      <c r="CJ2114" s="47">
        <v>0</v>
      </c>
      <c r="CK2114" s="47">
        <v>0</v>
      </c>
      <c r="CL2114" s="47">
        <v>0</v>
      </c>
      <c r="CN2114" s="47">
        <v>16820</v>
      </c>
      <c r="CO2114" s="47">
        <v>0.71813285457809695</v>
      </c>
      <c r="CP2114" s="47">
        <v>210.25</v>
      </c>
      <c r="CQ2114" s="47">
        <v>34</v>
      </c>
      <c r="CR2114" s="47" t="s">
        <v>157</v>
      </c>
      <c r="CS2114" s="47" t="s">
        <v>157</v>
      </c>
      <c r="CT2114" s="47">
        <v>0.20214030915576695</v>
      </c>
      <c r="CU2114" s="47">
        <v>176.25</v>
      </c>
      <c r="CV2114" s="47" t="s">
        <v>437</v>
      </c>
      <c r="CW2114" s="47">
        <v>6.5277777777777777</v>
      </c>
      <c r="CX2114" s="47">
        <v>622.96296296296293</v>
      </c>
      <c r="CY2114" s="47">
        <v>1.2592592592592593</v>
      </c>
      <c r="CZ2114" s="47">
        <v>1.25</v>
      </c>
      <c r="DA2114" s="47">
        <v>0</v>
      </c>
      <c r="DB2114" s="47" t="s">
        <v>157</v>
      </c>
      <c r="DC2114" s="23"/>
      <c r="DD2114" s="47">
        <v>127</v>
      </c>
      <c r="DE2114" s="47">
        <v>2897.4814814814813</v>
      </c>
      <c r="DF2114" s="47">
        <v>964.25925925925924</v>
      </c>
      <c r="DG2114" s="47">
        <v>4</v>
      </c>
      <c r="DH2114" s="47">
        <v>0</v>
      </c>
      <c r="DJ2114" s="47">
        <v>409.05</v>
      </c>
      <c r="DK2114" s="47">
        <v>-9.2904660000000003</v>
      </c>
      <c r="DL2114" s="47">
        <v>-10.243246546876909</v>
      </c>
      <c r="DM2114" s="47">
        <v>-1.5518518518518518</v>
      </c>
      <c r="DN2114" s="47">
        <v>2.0214030915576696E-3</v>
      </c>
      <c r="DO2114" s="47">
        <v>27.305194805194805</v>
      </c>
      <c r="DP2114" s="47">
        <v>23.231481481481481</v>
      </c>
      <c r="DQ2114" s="47" t="s">
        <v>157</v>
      </c>
      <c r="DR2114" s="47" t="s">
        <v>157</v>
      </c>
      <c r="DS2114" s="47">
        <v>-9.2904656319290471</v>
      </c>
      <c r="DT2114" s="47">
        <v>2200</v>
      </c>
      <c r="DU2114" s="47">
        <v>0.65213232363491436</v>
      </c>
      <c r="DV2114" s="47">
        <v>63.820366486001497</v>
      </c>
      <c r="DW2114" s="47">
        <f>IF(pitna[[#This Row],[SÚC]]="-","-",pitna[[#This Row],[ZVC30]]-pitna[[#This Row],[SÚC]])</f>
        <v>-48.670366486001498</v>
      </c>
      <c r="DX2114" s="47" t="str">
        <f>IF(pitna[[#This Row],[Rozdíl Cena pro vodné - sociálně únosná cena]]="-","-",IF(pitna[[#This Row],[Rozdíl Cena pro vodné - sociálně únosná cena]]&gt;0,"ANO","NE"))</f>
        <v>NE</v>
      </c>
      <c r="DY2114" s="47">
        <v>-40.588885004520016</v>
      </c>
      <c r="DZ2114" s="13" t="s">
        <v>441</v>
      </c>
      <c r="EA2114" s="55" t="s">
        <v>9515</v>
      </c>
      <c r="EB2114" s="55" t="s">
        <v>9711</v>
      </c>
      <c r="EC2114" s="55" t="s">
        <v>0</v>
      </c>
      <c r="ED2114" s="55" t="s">
        <v>9784</v>
      </c>
    </row>
    <row r="2115" spans="1:134" ht="15" customHeight="1" x14ac:dyDescent="0.25">
      <c r="A2115" s="29">
        <v>3491</v>
      </c>
      <c r="B2115" s="2" t="s">
        <v>2514</v>
      </c>
      <c r="C2115" s="3" t="s">
        <v>4068</v>
      </c>
      <c r="D2115" s="2" t="s">
        <v>4844</v>
      </c>
      <c r="E2115" s="2" t="s">
        <v>9</v>
      </c>
      <c r="F2115" s="2" t="s">
        <v>4068</v>
      </c>
      <c r="G2115" s="2" t="s">
        <v>5036</v>
      </c>
      <c r="H2115" s="2" t="s">
        <v>6873</v>
      </c>
      <c r="I2115" s="2" t="s">
        <v>439</v>
      </c>
      <c r="J2115" s="2" t="s">
        <v>7043</v>
      </c>
      <c r="K2115" s="2" t="s">
        <v>7040</v>
      </c>
      <c r="L2115" s="42" t="s">
        <v>9153</v>
      </c>
      <c r="O2115" s="11">
        <v>2175</v>
      </c>
      <c r="P2115" s="47">
        <v>37.9</v>
      </c>
      <c r="Q2115" s="47">
        <v>0</v>
      </c>
      <c r="R2115" s="47">
        <v>37.090000000000003</v>
      </c>
      <c r="S2115" s="11">
        <v>691</v>
      </c>
      <c r="T2115" s="11">
        <v>633</v>
      </c>
      <c r="U2115" s="11">
        <v>7</v>
      </c>
      <c r="V2115" s="47">
        <v>506</v>
      </c>
      <c r="W2115" s="47">
        <v>122.4</v>
      </c>
      <c r="X2115" s="47">
        <v>0</v>
      </c>
      <c r="Y2115" s="47">
        <v>15</v>
      </c>
      <c r="Z2115" s="47">
        <v>27.4</v>
      </c>
      <c r="AA2115" s="47">
        <v>19.399999999999999</v>
      </c>
      <c r="AB2115" s="47">
        <v>62</v>
      </c>
      <c r="AC2115" s="11">
        <v>44</v>
      </c>
      <c r="AD2115" s="11">
        <v>3</v>
      </c>
      <c r="AE2115" s="11">
        <v>44</v>
      </c>
      <c r="AF2115" s="11">
        <v>2</v>
      </c>
      <c r="AG2115" s="49">
        <v>3</v>
      </c>
      <c r="AH2115" s="47">
        <v>0</v>
      </c>
      <c r="AI2115" s="47">
        <v>173.7</v>
      </c>
      <c r="AJ2115" s="47">
        <v>0</v>
      </c>
      <c r="AK2115" s="47">
        <v>102467</v>
      </c>
      <c r="AL2115" s="47">
        <v>4868</v>
      </c>
      <c r="AM2115" s="47">
        <v>28.57</v>
      </c>
      <c r="AN2115" s="51">
        <v>0.52</v>
      </c>
      <c r="AO2115" s="51">
        <v>0.34699999999999998</v>
      </c>
      <c r="AP2115" s="51">
        <v>0</v>
      </c>
      <c r="AQ2115" s="51">
        <v>8.0000000000000002E-3</v>
      </c>
      <c r="AR2115" s="51">
        <v>0.16500000000000001</v>
      </c>
      <c r="AS2115" s="51">
        <v>0.13900000000000001</v>
      </c>
      <c r="AT2115" s="51">
        <v>0.13900000000000001</v>
      </c>
      <c r="AU2115" s="51">
        <v>0</v>
      </c>
      <c r="AV2115" s="51">
        <v>0.45600000000000002</v>
      </c>
      <c r="AW2115" s="51">
        <v>0.34300000000000003</v>
      </c>
      <c r="AX2115" s="51">
        <v>0.113</v>
      </c>
      <c r="AY2115" s="51">
        <v>1.101</v>
      </c>
      <c r="AZ2115" s="51">
        <v>0</v>
      </c>
      <c r="BA2115" s="51">
        <v>0</v>
      </c>
      <c r="BB2115" s="51">
        <v>1.101</v>
      </c>
      <c r="BC2115" s="51">
        <v>0</v>
      </c>
      <c r="BD2115" s="51">
        <v>0</v>
      </c>
      <c r="BE2115" s="51">
        <v>0.20499999999999999</v>
      </c>
      <c r="BF2115" s="51">
        <v>0.11899999999999999</v>
      </c>
      <c r="BG2115" s="51">
        <v>2.8410000000000002</v>
      </c>
      <c r="BH2115" s="18">
        <v>2.4569999999999999</v>
      </c>
      <c r="BI2115" s="45">
        <v>104.8</v>
      </c>
      <c r="BJ2115" s="47">
        <v>0.74803149606299213</v>
      </c>
      <c r="BK2115" s="51">
        <v>9.5000000000000001E-2</v>
      </c>
      <c r="BL2115" s="18">
        <v>8.5999999999999993E-2</v>
      </c>
      <c r="BM2115" s="51">
        <v>0</v>
      </c>
      <c r="BN2115" s="51">
        <v>0</v>
      </c>
      <c r="BO2115" s="47">
        <v>29.9</v>
      </c>
      <c r="BP2115" s="51">
        <v>-0.12687200000000001</v>
      </c>
      <c r="BQ2115" s="18">
        <v>0</v>
      </c>
      <c r="BR2115" s="51">
        <v>-4.4657549999999997</v>
      </c>
      <c r="BS2115" s="47">
        <v>0</v>
      </c>
      <c r="BT2115" s="51">
        <v>3.4660000000000002</v>
      </c>
      <c r="BU2115" s="51">
        <v>0</v>
      </c>
      <c r="BV2115" s="51">
        <v>0.85299999999999998</v>
      </c>
      <c r="BW2115" s="51">
        <v>0</v>
      </c>
      <c r="BX2115" s="51">
        <v>0.85299999999999998</v>
      </c>
      <c r="BY2115" s="51">
        <v>0</v>
      </c>
      <c r="BZ2115" s="47">
        <v>18.630358587220272</v>
      </c>
      <c r="CC2115" s="47">
        <v>3.1476121562952244</v>
      </c>
      <c r="CD2115" s="47">
        <v>12.597701149425287</v>
      </c>
      <c r="CE2115" s="47">
        <v>2.0239550593336459</v>
      </c>
      <c r="CF2115" s="47">
        <v>22.385620915032678</v>
      </c>
      <c r="CG2115" s="47">
        <v>8.9195402298850581</v>
      </c>
      <c r="CH2115" s="47">
        <v>1.4330192755865958</v>
      </c>
      <c r="CI2115" s="47">
        <v>15.849673202614376</v>
      </c>
      <c r="CJ2115" s="47">
        <v>6.8181818181818183</v>
      </c>
      <c r="CK2115" s="47">
        <v>4.5454545454545459</v>
      </c>
      <c r="CL2115" s="47">
        <v>2.6961445133459151E-2</v>
      </c>
      <c r="CN2115" s="47">
        <v>107335</v>
      </c>
      <c r="CO2115" s="47">
        <v>1.6358839050131926</v>
      </c>
      <c r="CP2115" s="47">
        <v>1389.0152777777778</v>
      </c>
      <c r="CQ2115" s="47">
        <v>1101</v>
      </c>
      <c r="CR2115" s="47" t="s">
        <v>157</v>
      </c>
      <c r="CS2115" s="47" t="s">
        <v>157</v>
      </c>
      <c r="CT2115" s="47">
        <v>1.0257604695579261</v>
      </c>
      <c r="CU2115" s="47">
        <v>288.01527777777778</v>
      </c>
      <c r="CV2115" s="47" t="s">
        <v>437</v>
      </c>
      <c r="CW2115" s="47">
        <v>3.0317397660818712</v>
      </c>
      <c r="CX2115" s="47">
        <v>1129.8421052631579</v>
      </c>
      <c r="CY2115" s="47">
        <v>11.589473684210526</v>
      </c>
      <c r="CZ2115" s="47">
        <v>1.2753047019991872</v>
      </c>
      <c r="DA2115" s="47">
        <v>100</v>
      </c>
      <c r="DB2115" s="47" t="s">
        <v>157</v>
      </c>
      <c r="DC2115" s="23"/>
      <c r="DD2115" s="47">
        <v>127</v>
      </c>
      <c r="DE2115" s="47">
        <v>2907.6315789473683</v>
      </c>
      <c r="DF2115" s="47">
        <v>923.7578947368421</v>
      </c>
      <c r="DG2115" s="47">
        <v>4.8</v>
      </c>
      <c r="DH2115" s="47">
        <v>2.1578947368421053</v>
      </c>
      <c r="DJ2115" s="47">
        <v>2714.15</v>
      </c>
      <c r="DK2115" s="47">
        <v>-4.4657549999999997</v>
      </c>
      <c r="DL2115" s="47">
        <v>-4.6744653022124796</v>
      </c>
      <c r="DM2115" s="47">
        <v>-1.3354947368421053</v>
      </c>
      <c r="DN2115" s="47">
        <v>1.0257604695579261E-2</v>
      </c>
      <c r="DO2115" s="47">
        <v>49.349425287356318</v>
      </c>
      <c r="DP2115" s="47">
        <v>32.937002923976607</v>
      </c>
      <c r="DQ2115" s="47" t="s">
        <v>157</v>
      </c>
      <c r="DR2115" s="47" t="s">
        <v>157</v>
      </c>
      <c r="DS2115" s="47">
        <v>-4.4657514959521292</v>
      </c>
      <c r="DT2115" s="47">
        <v>4111.4327062228658</v>
      </c>
      <c r="DU2115" s="47">
        <v>0.86741347007023428</v>
      </c>
      <c r="DV2115" s="47">
        <v>63.820366486001497</v>
      </c>
      <c r="DW2115" s="47">
        <f>IF(pitna[[#This Row],[SÚC]]="-","-",pitna[[#This Row],[ZVC30]]-pitna[[#This Row],[SÚC]])</f>
        <v>-35.250366486001496</v>
      </c>
      <c r="DX2115" s="47" t="str">
        <f>IF(pitna[[#This Row],[Rozdíl Cena pro vodné - sociálně únosná cena]]="-","-",IF(pitna[[#This Row],[Rozdíl Cena pro vodné - sociálně únosná cena]]&gt;0,"ANO","NE"))</f>
        <v>NE</v>
      </c>
      <c r="DY2115" s="47">
        <v>-30.88336356202489</v>
      </c>
      <c r="DZ2115" s="13" t="s">
        <v>441</v>
      </c>
      <c r="EA2115" s="55" t="s">
        <v>9515</v>
      </c>
      <c r="EB2115" s="55" t="s">
        <v>9535</v>
      </c>
      <c r="EC2115" s="55" t="s">
        <v>0</v>
      </c>
      <c r="ED2115" s="55" t="s">
        <v>9768</v>
      </c>
    </row>
    <row r="2116" spans="1:134" ht="15" customHeight="1" x14ac:dyDescent="0.25">
      <c r="A2116" s="29">
        <v>3492</v>
      </c>
      <c r="B2116" s="2" t="s">
        <v>2515</v>
      </c>
      <c r="C2116" s="3" t="s">
        <v>4069</v>
      </c>
      <c r="D2116" s="2" t="s">
        <v>4845</v>
      </c>
      <c r="E2116" s="2" t="s">
        <v>9</v>
      </c>
      <c r="F2116" s="2" t="s">
        <v>4069</v>
      </c>
      <c r="G2116" s="2" t="s">
        <v>5080</v>
      </c>
      <c r="H2116" s="2" t="s">
        <v>6874</v>
      </c>
      <c r="I2116" s="2" t="s">
        <v>439</v>
      </c>
      <c r="J2116" s="2" t="s">
        <v>7039</v>
      </c>
      <c r="K2116" s="2" t="s">
        <v>7044</v>
      </c>
      <c r="L2116" s="42" t="s">
        <v>9154</v>
      </c>
      <c r="O2116" s="11">
        <v>1023.9074720498299</v>
      </c>
      <c r="P2116" s="47">
        <v>10.0097673022203</v>
      </c>
      <c r="Q2116" s="47">
        <v>0</v>
      </c>
      <c r="R2116" s="47">
        <v>15.2090637644792</v>
      </c>
      <c r="S2116" s="11">
        <v>344.958116192055</v>
      </c>
      <c r="T2116" s="11">
        <v>342.96413864181199</v>
      </c>
      <c r="U2116" s="11">
        <v>2.9909663253646399</v>
      </c>
      <c r="V2116" s="47">
        <v>3788.5573454618798</v>
      </c>
      <c r="W2116" s="47">
        <v>1112.91065398248</v>
      </c>
      <c r="X2116" s="47">
        <v>2.6799058275267198</v>
      </c>
      <c r="Y2116" s="47">
        <v>0</v>
      </c>
      <c r="Z2116" s="47">
        <v>225.61855981000599</v>
      </c>
      <c r="AA2116" s="47">
        <v>202.24714894360699</v>
      </c>
      <c r="AB2116" s="47">
        <v>58.822337732171299</v>
      </c>
      <c r="AC2116" s="11">
        <v>27.915685703403302</v>
      </c>
      <c r="AD2116" s="11">
        <v>0.99698877512154704</v>
      </c>
      <c r="AE2116" s="11">
        <v>27.915685703403302</v>
      </c>
      <c r="AF2116" s="11">
        <v>0</v>
      </c>
      <c r="AG2116" s="49">
        <v>1.9939775502430901</v>
      </c>
      <c r="AH2116" s="47">
        <v>0</v>
      </c>
      <c r="AI2116" s="47">
        <v>1115.5905598100101</v>
      </c>
      <c r="AJ2116" s="47">
        <v>0</v>
      </c>
      <c r="AK2116" s="47">
        <v>39850.040137118303</v>
      </c>
      <c r="AL2116" s="47">
        <v>24344.751067775</v>
      </c>
      <c r="AM2116" s="47">
        <v>33.03</v>
      </c>
      <c r="AN2116" s="51">
        <v>2.2793399999999999</v>
      </c>
      <c r="AO2116" s="51">
        <v>2.2311999999999999</v>
      </c>
      <c r="AP2116" s="51">
        <v>0</v>
      </c>
      <c r="AQ2116" s="51">
        <v>1.2966999999999999E-2</v>
      </c>
      <c r="AR2116" s="51">
        <v>3.5173000000000003E-2</v>
      </c>
      <c r="AS2116" s="51">
        <v>2.7215129999999998</v>
      </c>
      <c r="AT2116" s="51">
        <v>2.7215129999999998</v>
      </c>
      <c r="AU2116" s="51">
        <v>0</v>
      </c>
      <c r="AV2116" s="51">
        <v>3.947724</v>
      </c>
      <c r="AW2116" s="51">
        <v>2.8992179999999999</v>
      </c>
      <c r="AX2116" s="51">
        <v>1.0485059999999999</v>
      </c>
      <c r="AY2116" s="51">
        <v>15.457113</v>
      </c>
      <c r="AZ2116" s="51">
        <v>0</v>
      </c>
      <c r="BA2116" s="51">
        <v>2.7928109999999999</v>
      </c>
      <c r="BB2116" s="51">
        <v>12.664301999999999</v>
      </c>
      <c r="BC2116" s="51">
        <v>0</v>
      </c>
      <c r="BD2116" s="51">
        <v>0</v>
      </c>
      <c r="BE2116" s="51">
        <v>1.2944199999999999</v>
      </c>
      <c r="BF2116" s="51">
        <v>0.213755</v>
      </c>
      <c r="BG2116" s="51">
        <v>28.525787000000001</v>
      </c>
      <c r="BH2116" s="18">
        <v>28.376999999999999</v>
      </c>
      <c r="BI2116" s="45">
        <v>499.43</v>
      </c>
      <c r="BJ2116" s="47">
        <v>9</v>
      </c>
      <c r="BK2116" s="51">
        <v>0.88997199999999999</v>
      </c>
      <c r="BL2116" s="18">
        <v>0.9</v>
      </c>
      <c r="BM2116" s="51">
        <v>0</v>
      </c>
      <c r="BN2116" s="51">
        <v>0</v>
      </c>
      <c r="BO2116" s="47">
        <v>32.049999999999997</v>
      </c>
      <c r="BP2116" s="51">
        <v>0.86998799999999998</v>
      </c>
      <c r="BQ2116" s="18">
        <v>1.35</v>
      </c>
      <c r="BR2116" s="51">
        <v>3.0498310000000002</v>
      </c>
      <c r="BS2116" s="47">
        <v>0</v>
      </c>
      <c r="BT2116" s="51">
        <v>12.73</v>
      </c>
      <c r="BU2116" s="51">
        <v>11.551748</v>
      </c>
      <c r="BV2116" s="51">
        <v>8.2899999999999991</v>
      </c>
      <c r="BW2116" s="51">
        <v>6.0629600000000003</v>
      </c>
      <c r="BX2116" s="51">
        <v>4.29</v>
      </c>
      <c r="BY2116" s="51">
        <v>4</v>
      </c>
      <c r="BZ2116" s="47">
        <v>22.681088167813812</v>
      </c>
      <c r="CC2116" s="47">
        <v>2.9682080924855549</v>
      </c>
      <c r="CD2116" s="47">
        <v>220.35053554040863</v>
      </c>
      <c r="CE2116" s="47">
        <v>40.642412323828239</v>
      </c>
      <c r="CF2116" s="47">
        <v>20.272836727965924</v>
      </c>
      <c r="CG2116" s="47">
        <v>197.52482960077896</v>
      </c>
      <c r="CH2116" s="47">
        <v>36.432339722435529</v>
      </c>
      <c r="CI2116" s="47">
        <v>18.172810927802555</v>
      </c>
      <c r="CJ2116" s="47">
        <v>3.5714285714285734</v>
      </c>
      <c r="CK2116" s="47">
        <v>0</v>
      </c>
      <c r="CL2116" s="47">
        <v>0</v>
      </c>
      <c r="CN2116" s="47">
        <v>64194.791204893307</v>
      </c>
      <c r="CO2116" s="47">
        <v>5.8764940239044039</v>
      </c>
      <c r="CP2116" s="47">
        <v>1039.1199698867565</v>
      </c>
      <c r="CQ2116" s="47">
        <v>15457.112999999999</v>
      </c>
      <c r="CR2116" s="47" t="s">
        <v>157</v>
      </c>
      <c r="CS2116" s="47" t="s">
        <v>157</v>
      </c>
      <c r="CT2116" s="47">
        <v>24.078453578367224</v>
      </c>
      <c r="CU2116" s="47">
        <v>0</v>
      </c>
      <c r="CV2116" s="47" t="s">
        <v>438</v>
      </c>
      <c r="CW2116" s="47">
        <v>0</v>
      </c>
      <c r="CX2116" s="47">
        <v>72.131248179598131</v>
      </c>
      <c r="CY2116" s="47">
        <v>17.368089108421387</v>
      </c>
      <c r="CZ2116" s="47">
        <v>1.4986468145153915</v>
      </c>
      <c r="DA2116" s="47">
        <v>51.749095295536797</v>
      </c>
      <c r="DB2116" s="47" t="s">
        <v>157</v>
      </c>
      <c r="DC2116" s="23"/>
      <c r="DD2116" s="47">
        <v>98.885777777777776</v>
      </c>
      <c r="DE2116" s="47">
        <v>113.76749689442555</v>
      </c>
      <c r="DF2116" s="47">
        <v>38.328679576894999</v>
      </c>
      <c r="DG2116" s="47">
        <v>4.4357844965909043</v>
      </c>
      <c r="DH2116" s="47">
        <v>1.45445025236749</v>
      </c>
      <c r="DJ2116" s="47">
        <v>29395.775160000001</v>
      </c>
      <c r="DK2116" s="47">
        <v>3.0498310000000002</v>
      </c>
      <c r="DL2116" s="47">
        <v>2.959568153126396</v>
      </c>
      <c r="DM2116" s="47">
        <v>0.97754536097764877</v>
      </c>
      <c r="DN2116" s="47">
        <v>0.1972792770612618</v>
      </c>
      <c r="DO2116" s="47">
        <v>62.695890944498522</v>
      </c>
      <c r="DP2116" s="47">
        <v>32.052454459241417</v>
      </c>
      <c r="DQ2116" s="47" t="s">
        <v>157</v>
      </c>
      <c r="DR2116" s="47" t="s">
        <v>157</v>
      </c>
      <c r="DS2116" s="47">
        <v>3.049829966128542</v>
      </c>
      <c r="DT2116" s="47">
        <v>82693.479761810566</v>
      </c>
      <c r="DU2116" s="47">
        <v>1.0304983052702454</v>
      </c>
      <c r="DV2116" s="47">
        <v>56.569760854953998</v>
      </c>
      <c r="DW2116" s="47">
        <f>IF(pitna[[#This Row],[SÚC]]="-","-",pitna[[#This Row],[ZVC30]]-pitna[[#This Row],[SÚC]])</f>
        <v>-23.539760854953997</v>
      </c>
      <c r="DX2116" s="47" t="str">
        <f>IF(pitna[[#This Row],[Rozdíl Cena pro vodné - sociálně únosná cena]]="-","-",IF(pitna[[#This Row],[Rozdíl Cena pro vodné - sociálně únosná cena]]&gt;0,"ANO","NE"))</f>
        <v>NE</v>
      </c>
      <c r="DY2116" s="47">
        <v>-24.517306395712581</v>
      </c>
      <c r="DZ2116" s="13" t="s">
        <v>441</v>
      </c>
      <c r="EA2116" s="55"/>
      <c r="EB2116" s="55" t="s">
        <v>9579</v>
      </c>
      <c r="EC2116" s="55" t="s">
        <v>0</v>
      </c>
      <c r="ED2116" s="55" t="s">
        <v>9519</v>
      </c>
    </row>
    <row r="2117" spans="1:134" ht="15" customHeight="1" x14ac:dyDescent="0.25">
      <c r="A2117" s="29">
        <v>3497</v>
      </c>
      <c r="B2117" s="2" t="s">
        <v>2516</v>
      </c>
      <c r="C2117" s="3" t="s">
        <v>4070</v>
      </c>
      <c r="D2117" s="2" t="s">
        <v>4846</v>
      </c>
      <c r="E2117" s="2" t="s">
        <v>9</v>
      </c>
      <c r="F2117" s="2" t="s">
        <v>4070</v>
      </c>
      <c r="G2117" s="2" t="s">
        <v>5032</v>
      </c>
      <c r="H2117" s="2" t="s">
        <v>6875</v>
      </c>
      <c r="I2117" s="2" t="s">
        <v>5183</v>
      </c>
      <c r="J2117" s="2" t="s">
        <v>7043</v>
      </c>
      <c r="K2117" s="2" t="s">
        <v>7040</v>
      </c>
      <c r="L2117" s="42" t="s">
        <v>9155</v>
      </c>
      <c r="O2117" s="11">
        <v>6218</v>
      </c>
      <c r="P2117" s="47">
        <v>91.722999999999999</v>
      </c>
      <c r="Q2117" s="47">
        <v>0.32100000000000001</v>
      </c>
      <c r="R2117" s="47">
        <v>86.536000000000001</v>
      </c>
      <c r="S2117" s="11">
        <v>1748</v>
      </c>
      <c r="T2117" s="11">
        <v>1730</v>
      </c>
      <c r="U2117" s="11">
        <v>9</v>
      </c>
      <c r="V2117" s="47">
        <v>1306</v>
      </c>
      <c r="W2117" s="47">
        <v>390.24299999999999</v>
      </c>
      <c r="X2117" s="47">
        <v>0</v>
      </c>
      <c r="Y2117" s="47">
        <v>390.24299999999999</v>
      </c>
      <c r="Z2117" s="47">
        <v>16.899999999999999</v>
      </c>
      <c r="AA2117" s="47">
        <v>16.251999999999999</v>
      </c>
      <c r="AB2117" s="47">
        <v>19</v>
      </c>
      <c r="AC2117" s="11">
        <v>22</v>
      </c>
      <c r="AD2117" s="11">
        <v>0</v>
      </c>
      <c r="AE2117" s="11">
        <v>22</v>
      </c>
      <c r="AF2117" s="11">
        <v>0</v>
      </c>
      <c r="AG2117" s="49">
        <v>0.97198425744452199</v>
      </c>
      <c r="AH2117" s="47">
        <v>0</v>
      </c>
      <c r="AI2117" s="47">
        <v>185.85116589745201</v>
      </c>
      <c r="AJ2117" s="47">
        <v>0</v>
      </c>
      <c r="AK2117" s="47">
        <v>339687.413</v>
      </c>
      <c r="AL2117" s="47">
        <v>12864.8988401483</v>
      </c>
      <c r="AM2117" s="47">
        <v>45.37</v>
      </c>
      <c r="AN2117" s="51">
        <v>1.293113</v>
      </c>
      <c r="AO2117" s="51">
        <v>0.76483199999999996</v>
      </c>
      <c r="AP2117" s="51">
        <v>0.51919099999999996</v>
      </c>
      <c r="AQ2117" s="51">
        <v>9.0900000000000009E-3</v>
      </c>
      <c r="AR2117" s="51">
        <v>0</v>
      </c>
      <c r="AS2117" s="51">
        <v>0.81574899999999995</v>
      </c>
      <c r="AT2117" s="51">
        <v>0.81574899999999995</v>
      </c>
      <c r="AU2117" s="51">
        <v>0</v>
      </c>
      <c r="AV2117" s="51">
        <v>2.1700000000000001E-2</v>
      </c>
      <c r="AW2117" s="51">
        <v>0</v>
      </c>
      <c r="AX2117" s="51">
        <v>2.1700000000000001E-2</v>
      </c>
      <c r="AY2117" s="51">
        <v>6.7902810000000002</v>
      </c>
      <c r="AZ2117" s="51">
        <v>0.271615</v>
      </c>
      <c r="BA2117" s="51">
        <v>2.2186659999999998</v>
      </c>
      <c r="BB2117" s="51">
        <v>4.3</v>
      </c>
      <c r="BC2117" s="51">
        <v>0</v>
      </c>
      <c r="BD2117" s="51">
        <v>0</v>
      </c>
      <c r="BE2117" s="51">
        <v>0.36288199999999998</v>
      </c>
      <c r="BF2117" s="51">
        <v>4.49648</v>
      </c>
      <c r="BG2117" s="51">
        <v>15.50892</v>
      </c>
      <c r="BH2117" s="18">
        <v>15.496639999999999</v>
      </c>
      <c r="BI2117" s="45">
        <v>366.15</v>
      </c>
      <c r="BJ2117" s="47">
        <v>0</v>
      </c>
      <c r="BK2117" s="51">
        <v>0.368973</v>
      </c>
      <c r="BL2117" s="18">
        <v>0.36799999999999999</v>
      </c>
      <c r="BM2117" s="51">
        <v>2.3028E-2</v>
      </c>
      <c r="BN2117" s="51">
        <v>0</v>
      </c>
      <c r="BO2117" s="47">
        <v>42.03</v>
      </c>
      <c r="BP2117" s="51">
        <v>1.231546</v>
      </c>
      <c r="BQ2117" s="18">
        <v>1.2030000000000001</v>
      </c>
      <c r="BR2117" s="51">
        <v>7.9408899999999996</v>
      </c>
      <c r="BS2117" s="47">
        <v>0</v>
      </c>
      <c r="BT2117" s="51">
        <v>32.431216999999997</v>
      </c>
      <c r="BU2117" s="51">
        <v>26.011835000000001</v>
      </c>
      <c r="BV2117" s="51">
        <v>4.7936750000000004</v>
      </c>
      <c r="BW2117" s="51">
        <v>1.116671</v>
      </c>
      <c r="BX2117" s="51">
        <v>4.683675</v>
      </c>
      <c r="BY2117" s="51">
        <v>0.11</v>
      </c>
      <c r="BZ2117" s="47">
        <v>20.199685679948228</v>
      </c>
      <c r="CC2117" s="47">
        <v>3.5572082379862699</v>
      </c>
      <c r="CD2117" s="47">
        <v>2.7179157285300741</v>
      </c>
      <c r="CE2117" s="47">
        <v>0.53505327104342348</v>
      </c>
      <c r="CF2117" s="47">
        <v>4.3306350145934704</v>
      </c>
      <c r="CG2117" s="47">
        <v>2.6137021550337725</v>
      </c>
      <c r="CH2117" s="47">
        <v>0.51453761899394779</v>
      </c>
      <c r="CI2117" s="47">
        <v>4.1645846306019578</v>
      </c>
      <c r="CJ2117" s="47">
        <v>0</v>
      </c>
      <c r="CK2117" s="47">
        <v>0</v>
      </c>
      <c r="CL2117" s="47">
        <v>9.2447074050106312E-2</v>
      </c>
      <c r="CN2117" s="47">
        <v>352552.31184014829</v>
      </c>
      <c r="CO2117" s="47">
        <v>0.20714542699213939</v>
      </c>
      <c r="CP2117" s="47">
        <v>4531.9793033921851</v>
      </c>
      <c r="CQ2117" s="47" t="s">
        <v>157</v>
      </c>
      <c r="CR2117" s="47" t="s">
        <v>157</v>
      </c>
      <c r="CS2117" s="47">
        <v>6790.2809999999999</v>
      </c>
      <c r="CT2117" s="47">
        <v>1.9260350228759242</v>
      </c>
      <c r="CU2117" s="47">
        <v>0</v>
      </c>
      <c r="CV2117" s="47" t="s">
        <v>438</v>
      </c>
      <c r="CW2117" s="47">
        <v>0</v>
      </c>
      <c r="CX2117" s="47">
        <v>955.49623370855943</v>
      </c>
      <c r="CY2117" s="47">
        <v>18.403192103487246</v>
      </c>
      <c r="CZ2117" s="47">
        <v>1.2702796382032306</v>
      </c>
      <c r="DA2117" s="47">
        <v>97.705309600671711</v>
      </c>
      <c r="DB2117" s="47">
        <v>0.34996674770777231</v>
      </c>
      <c r="DC2117" s="23"/>
      <c r="DD2117" s="47" t="s">
        <v>157</v>
      </c>
      <c r="DE2117" s="47" t="s">
        <v>157</v>
      </c>
      <c r="DF2117" s="47" t="s">
        <v>157</v>
      </c>
      <c r="DG2117" s="47">
        <v>5.881189138500649E-2</v>
      </c>
      <c r="DH2117" s="47">
        <v>0.98349201703105649</v>
      </c>
      <c r="DJ2117" s="47">
        <v>16740.30501</v>
      </c>
      <c r="DK2117" s="47">
        <v>7.9408899999999996</v>
      </c>
      <c r="DL2117" s="47">
        <v>7.356771571750472</v>
      </c>
      <c r="DM2117" s="47">
        <v>3.3377672621031893</v>
      </c>
      <c r="DN2117" s="47">
        <v>1.219677153031881E-2</v>
      </c>
      <c r="DO2117" s="47">
        <v>56.698667069821212</v>
      </c>
      <c r="DP2117" s="47" t="s">
        <v>157</v>
      </c>
      <c r="DQ2117" s="47" t="s">
        <v>157</v>
      </c>
      <c r="DR2117" s="47">
        <v>42.032669057085478</v>
      </c>
      <c r="DS2117" s="47">
        <v>7.9408882114292938</v>
      </c>
      <c r="DT2117" s="47">
        <v>8872.3798627002288</v>
      </c>
      <c r="DU2117" s="47">
        <v>1.0793985016364775</v>
      </c>
      <c r="DV2117" s="47">
        <v>61.057336929474999</v>
      </c>
      <c r="DW2117" s="47">
        <f>IF(pitna[[#This Row],[SÚC]]="-","-",pitna[[#This Row],[ZVC30]]-pitna[[#This Row],[SÚC]])</f>
        <v>-15.687336929475002</v>
      </c>
      <c r="DX2117" s="47" t="str">
        <f>IF(pitna[[#This Row],[Rozdíl Cena pro vodné - sociálně únosná cena]]="-","-",IF(pitna[[#This Row],[Rozdíl Cena pro vodné - sociálně únosná cena]]&gt;0,"ANO","NE"))</f>
        <v>NE</v>
      </c>
      <c r="DY2117" s="47">
        <v>-19.024667872389522</v>
      </c>
      <c r="DZ2117" s="13" t="s">
        <v>441</v>
      </c>
      <c r="EA2117" s="55"/>
      <c r="EB2117" s="55"/>
      <c r="EC2117" s="55" t="s">
        <v>9723</v>
      </c>
      <c r="ED2117" s="55"/>
    </row>
    <row r="2118" spans="1:134" ht="15" customHeight="1" x14ac:dyDescent="0.25">
      <c r="A2118" s="29">
        <v>3498</v>
      </c>
      <c r="B2118" s="2" t="s">
        <v>2517</v>
      </c>
      <c r="C2118" s="3" t="s">
        <v>4071</v>
      </c>
      <c r="D2118" s="2" t="s">
        <v>4847</v>
      </c>
      <c r="E2118" s="2" t="s">
        <v>9</v>
      </c>
      <c r="F2118" s="2" t="s">
        <v>4071</v>
      </c>
      <c r="G2118" s="2" t="s">
        <v>5024</v>
      </c>
      <c r="H2118" s="2" t="s">
        <v>6876</v>
      </c>
      <c r="I2118" s="2" t="s">
        <v>439</v>
      </c>
      <c r="J2118" s="2" t="s">
        <v>7043</v>
      </c>
      <c r="K2118" s="2" t="s">
        <v>7040</v>
      </c>
      <c r="L2118" s="42" t="s">
        <v>9156</v>
      </c>
      <c r="O2118" s="11">
        <v>3815</v>
      </c>
      <c r="P2118" s="47">
        <v>27.146000000000001</v>
      </c>
      <c r="Q2118" s="47">
        <v>0</v>
      </c>
      <c r="R2118" s="47">
        <v>24.62</v>
      </c>
      <c r="S2118" s="11">
        <v>1180</v>
      </c>
      <c r="T2118" s="11">
        <v>1182</v>
      </c>
      <c r="U2118" s="11">
        <v>1</v>
      </c>
      <c r="V2118" s="47">
        <v>250</v>
      </c>
      <c r="W2118" s="47">
        <v>218.06</v>
      </c>
      <c r="X2118" s="47">
        <v>0</v>
      </c>
      <c r="Y2118" s="47">
        <v>0</v>
      </c>
      <c r="Z2118" s="47">
        <v>62.024999999999999</v>
      </c>
      <c r="AA2118" s="47">
        <v>41.024999999999999</v>
      </c>
      <c r="AB2118" s="47">
        <v>0</v>
      </c>
      <c r="AC2118" s="11">
        <v>6</v>
      </c>
      <c r="AD2118" s="11">
        <v>0</v>
      </c>
      <c r="AE2118" s="11">
        <v>6</v>
      </c>
      <c r="AF2118" s="11">
        <v>1</v>
      </c>
      <c r="AG2118" s="49">
        <v>2</v>
      </c>
      <c r="AH2118" s="47">
        <v>0</v>
      </c>
      <c r="AI2118" s="47">
        <v>218.06</v>
      </c>
      <c r="AJ2118" s="47">
        <v>0</v>
      </c>
      <c r="AK2118" s="47">
        <v>101528.54399999999</v>
      </c>
      <c r="AL2118" s="47">
        <v>4876.4799999999996</v>
      </c>
      <c r="AM2118" s="47">
        <v>17</v>
      </c>
      <c r="AN2118" s="51">
        <v>0.51834499999999994</v>
      </c>
      <c r="AO2118" s="51">
        <v>0.42987399999999998</v>
      </c>
      <c r="AP2118" s="51">
        <v>0</v>
      </c>
      <c r="AQ2118" s="51">
        <v>5.1269999999999996E-3</v>
      </c>
      <c r="AR2118" s="51">
        <v>8.3344000000000001E-2</v>
      </c>
      <c r="AS2118" s="51">
        <v>1.2753E-2</v>
      </c>
      <c r="AT2118" s="51">
        <v>1.2753E-2</v>
      </c>
      <c r="AU2118" s="51">
        <v>0</v>
      </c>
      <c r="AV2118" s="51">
        <v>0.86564700000000006</v>
      </c>
      <c r="AW2118" s="51">
        <v>0.51926000000000005</v>
      </c>
      <c r="AX2118" s="51">
        <v>0.346387</v>
      </c>
      <c r="AY2118" s="51">
        <v>0.81643299999999996</v>
      </c>
      <c r="AZ2118" s="51">
        <v>0</v>
      </c>
      <c r="BA2118" s="51">
        <v>9.6433000000000005E-2</v>
      </c>
      <c r="BB2118" s="51">
        <v>0.72</v>
      </c>
      <c r="BC2118" s="51">
        <v>0</v>
      </c>
      <c r="BD2118" s="51">
        <v>0</v>
      </c>
      <c r="BE2118" s="51">
        <v>0.16528999999999999</v>
      </c>
      <c r="BF2118" s="51">
        <v>0</v>
      </c>
      <c r="BG2118" s="51">
        <v>2.5608040000000001</v>
      </c>
      <c r="BH2118" s="18">
        <v>2.5840000000000001</v>
      </c>
      <c r="BI2118" s="45">
        <v>106.4051</v>
      </c>
      <c r="BJ2118" s="47">
        <v>2</v>
      </c>
      <c r="BK2118" s="51">
        <v>0.15603500000000001</v>
      </c>
      <c r="BL2118" s="18">
        <v>0.152</v>
      </c>
      <c r="BM2118" s="51">
        <v>0</v>
      </c>
      <c r="BN2118" s="51">
        <v>0</v>
      </c>
      <c r="BO2118" s="47">
        <v>16.41</v>
      </c>
      <c r="BP2118" s="51">
        <v>9.1790999999999998E-2</v>
      </c>
      <c r="BQ2118" s="18">
        <v>0</v>
      </c>
      <c r="BR2118" s="51">
        <v>3.5844450000000001</v>
      </c>
      <c r="BS2118" s="47">
        <v>0</v>
      </c>
      <c r="BT2118" s="51">
        <v>1.308954</v>
      </c>
      <c r="BU2118" s="51">
        <v>1.65E-3</v>
      </c>
      <c r="BV2118" s="51">
        <v>0.625278</v>
      </c>
      <c r="BW2118" s="51">
        <v>1.65E-3</v>
      </c>
      <c r="BX2118" s="51">
        <v>0.625278</v>
      </c>
      <c r="BY2118" s="51">
        <v>0</v>
      </c>
      <c r="BZ2118" s="47">
        <v>47.928513403736794</v>
      </c>
      <c r="CC2118" s="47">
        <v>3.2330508474576272</v>
      </c>
      <c r="CD2118" s="47">
        <v>16.258191349934471</v>
      </c>
      <c r="CE2118" s="47">
        <v>6.902173308258126</v>
      </c>
      <c r="CF2118" s="47">
        <v>28.444006236815554</v>
      </c>
      <c r="CG2118" s="47">
        <v>10.753604193971167</v>
      </c>
      <c r="CH2118" s="47">
        <v>4.5652827081223641</v>
      </c>
      <c r="CI2118" s="47">
        <v>18.81362927634596</v>
      </c>
      <c r="CJ2118" s="47">
        <v>0</v>
      </c>
      <c r="CK2118" s="47">
        <v>16.666666666666668</v>
      </c>
      <c r="CL2118" s="47">
        <v>0</v>
      </c>
      <c r="CN2118" s="47">
        <v>106405.02399999999</v>
      </c>
      <c r="CO2118" s="47">
        <v>0</v>
      </c>
      <c r="CP2118" s="47">
        <v>1377.4730222222222</v>
      </c>
      <c r="CQ2118" s="47">
        <v>816.43299999999999</v>
      </c>
      <c r="CR2118" s="47" t="s">
        <v>157</v>
      </c>
      <c r="CS2118" s="47" t="s">
        <v>157</v>
      </c>
      <c r="CT2118" s="47">
        <v>0.76728801828003923</v>
      </c>
      <c r="CU2118" s="47">
        <v>561.04002222222221</v>
      </c>
      <c r="CV2118" s="47" t="s">
        <v>437</v>
      </c>
      <c r="CW2118" s="47">
        <v>3.5956036929036577</v>
      </c>
      <c r="CX2118" s="47">
        <v>681.93048995417689</v>
      </c>
      <c r="CY2118" s="47">
        <v>5.2323709424167655</v>
      </c>
      <c r="CZ2118" s="47">
        <v>1.2755757648365185</v>
      </c>
      <c r="DA2118" s="47">
        <v>100</v>
      </c>
      <c r="DB2118" s="47" t="s">
        <v>157</v>
      </c>
      <c r="DC2118" s="23"/>
      <c r="DD2118" s="47">
        <v>78.017499999999998</v>
      </c>
      <c r="DE2118" s="47">
        <v>1907.5</v>
      </c>
      <c r="DF2118" s="47">
        <v>590</v>
      </c>
      <c r="DG2118" s="47">
        <v>5.5477745377639636</v>
      </c>
      <c r="DH2118" s="47">
        <v>1.059313615534976</v>
      </c>
      <c r="DJ2118" s="47">
        <v>2652.5950000000003</v>
      </c>
      <c r="DK2118" s="47">
        <v>3.5844450000000001</v>
      </c>
      <c r="DL2118" s="47">
        <v>3.4604227181307361</v>
      </c>
      <c r="DM2118" s="47">
        <v>0.58827186208222515</v>
      </c>
      <c r="DN2118" s="47">
        <v>6.766597787713483E-3</v>
      </c>
      <c r="DO2118" s="47">
        <v>27.891225163826995</v>
      </c>
      <c r="DP2118" s="47">
        <v>20.007331830821435</v>
      </c>
      <c r="DQ2118" s="47" t="s">
        <v>157</v>
      </c>
      <c r="DR2118" s="47" t="s">
        <v>157</v>
      </c>
      <c r="DS2118" s="47">
        <v>3.5844601929706452</v>
      </c>
      <c r="DT2118" s="47">
        <v>2170.1728813559321</v>
      </c>
      <c r="DU2118" s="47">
        <v>0.84968851137918266</v>
      </c>
      <c r="DV2118" s="47">
        <v>62.475123449950303</v>
      </c>
      <c r="DW2118" s="47">
        <f>IF(pitna[[#This Row],[SÚC]]="-","-",pitna[[#This Row],[ZVC30]]-pitna[[#This Row],[SÚC]])</f>
        <v>-45.475123449950303</v>
      </c>
      <c r="DX2118" s="47" t="str">
        <f>IF(pitna[[#This Row],[Rozdíl Cena pro vodné - sociálně únosná cena]]="-","-",IF(pitna[[#This Row],[Rozdíl Cena pro vodné - sociálně únosná cena]]&gt;0,"ANO","NE"))</f>
        <v>NE</v>
      </c>
      <c r="DY2118" s="47">
        <v>-42.467791619128867</v>
      </c>
      <c r="DZ2118" s="13" t="s">
        <v>441</v>
      </c>
      <c r="EA2118" s="55"/>
      <c r="EB2118" s="55" t="s">
        <v>9522</v>
      </c>
      <c r="EC2118" s="55" t="s">
        <v>0</v>
      </c>
      <c r="ED2118" s="55" t="s">
        <v>9770</v>
      </c>
    </row>
    <row r="2119" spans="1:134" ht="15" customHeight="1" x14ac:dyDescent="0.25">
      <c r="A2119" s="29">
        <v>3499</v>
      </c>
      <c r="B2119" s="2" t="s">
        <v>2518</v>
      </c>
      <c r="C2119" s="3" t="s">
        <v>4072</v>
      </c>
      <c r="D2119" s="2" t="s">
        <v>4848</v>
      </c>
      <c r="E2119" s="2" t="s">
        <v>9</v>
      </c>
      <c r="F2119" s="2" t="s">
        <v>4072</v>
      </c>
      <c r="G2119" s="2" t="s">
        <v>6877</v>
      </c>
      <c r="H2119" s="2" t="s">
        <v>6878</v>
      </c>
      <c r="I2119" s="2" t="s">
        <v>439</v>
      </c>
      <c r="J2119" s="2" t="s">
        <v>7043</v>
      </c>
      <c r="K2119" s="2" t="s">
        <v>7040</v>
      </c>
      <c r="L2119" s="42" t="s">
        <v>9157</v>
      </c>
      <c r="O2119" s="11">
        <v>1775</v>
      </c>
      <c r="P2119" s="47">
        <v>27.588000000000001</v>
      </c>
      <c r="Q2119" s="47">
        <v>0</v>
      </c>
      <c r="R2119" s="47">
        <v>20.989000000000001</v>
      </c>
      <c r="S2119" s="11">
        <v>764</v>
      </c>
      <c r="T2119" s="11">
        <v>756</v>
      </c>
      <c r="U2119" s="11">
        <v>2</v>
      </c>
      <c r="V2119" s="47">
        <v>1600</v>
      </c>
      <c r="W2119" s="47">
        <v>91.198999999999998</v>
      </c>
      <c r="X2119" s="47">
        <v>0</v>
      </c>
      <c r="Y2119" s="47">
        <v>0</v>
      </c>
      <c r="Z2119" s="47">
        <v>16.838000000000001</v>
      </c>
      <c r="AA2119" s="47">
        <v>13.773999999999999</v>
      </c>
      <c r="AB2119" s="47">
        <v>10</v>
      </c>
      <c r="AC2119" s="11">
        <v>9</v>
      </c>
      <c r="AD2119" s="11">
        <v>1</v>
      </c>
      <c r="AE2119" s="11">
        <v>8</v>
      </c>
      <c r="AF2119" s="11">
        <v>0</v>
      </c>
      <c r="AG2119" s="49">
        <v>2</v>
      </c>
      <c r="AH2119" s="47">
        <v>0</v>
      </c>
      <c r="AI2119" s="47">
        <v>91.198999999999998</v>
      </c>
      <c r="AJ2119" s="47">
        <v>0</v>
      </c>
      <c r="AK2119" s="47">
        <v>94472.7</v>
      </c>
      <c r="AL2119" s="47">
        <v>21273.200000000001</v>
      </c>
      <c r="AM2119" s="47">
        <v>50.08</v>
      </c>
      <c r="AN2119" s="51">
        <v>0.25896799999999998</v>
      </c>
      <c r="AO2119" s="51">
        <v>0.18931999999999999</v>
      </c>
      <c r="AP2119" s="51">
        <v>0</v>
      </c>
      <c r="AQ2119" s="51">
        <v>6.9648000000000002E-2</v>
      </c>
      <c r="AR2119" s="51">
        <v>0</v>
      </c>
      <c r="AS2119" s="51">
        <v>0.50089499999999998</v>
      </c>
      <c r="AT2119" s="51">
        <v>0.50089499999999998</v>
      </c>
      <c r="AU2119" s="51">
        <v>0</v>
      </c>
      <c r="AV2119" s="51">
        <v>0.63765000000000005</v>
      </c>
      <c r="AW2119" s="51">
        <v>0.45286199999999999</v>
      </c>
      <c r="AX2119" s="51">
        <v>0.18478800000000001</v>
      </c>
      <c r="AY2119" s="51">
        <v>1.5855140000000001</v>
      </c>
      <c r="AZ2119" s="51">
        <v>3.2447999999999998E-2</v>
      </c>
      <c r="BA2119" s="51">
        <v>0.80306599999999995</v>
      </c>
      <c r="BB2119" s="51">
        <v>0.75</v>
      </c>
      <c r="BC2119" s="51">
        <v>0</v>
      </c>
      <c r="BD2119" s="51">
        <v>0</v>
      </c>
      <c r="BE2119" s="51">
        <v>0.14016999999999999</v>
      </c>
      <c r="BF2119" s="51">
        <v>0.57786099999999996</v>
      </c>
      <c r="BG2119" s="51">
        <v>3.8561670000000001</v>
      </c>
      <c r="BH2119" s="18">
        <v>3.4523999999999999</v>
      </c>
      <c r="BI2119" s="45">
        <v>115.75</v>
      </c>
      <c r="BJ2119" s="47">
        <v>1.4113959177903237</v>
      </c>
      <c r="BK2119" s="51">
        <v>7.4360999999999997E-2</v>
      </c>
      <c r="BL2119" s="18">
        <v>7.1999999999999995E-2</v>
      </c>
      <c r="BM2119" s="51">
        <v>0</v>
      </c>
      <c r="BN2119" s="51">
        <v>0</v>
      </c>
      <c r="BO2119" s="47">
        <v>51.85</v>
      </c>
      <c r="BP2119" s="51">
        <v>-0.13181699999999999</v>
      </c>
      <c r="BQ2119" s="18">
        <v>0.1537</v>
      </c>
      <c r="BR2119" s="51">
        <v>-3.418342</v>
      </c>
      <c r="BS2119" s="47">
        <v>0</v>
      </c>
      <c r="BT2119" s="51">
        <v>10.388</v>
      </c>
      <c r="BU2119" s="51">
        <v>1.5780000000000001</v>
      </c>
      <c r="BV2119" s="51">
        <v>3.8759999999999999</v>
      </c>
      <c r="BW2119" s="51">
        <v>0.60299999999999998</v>
      </c>
      <c r="BX2119" s="51">
        <v>0.75</v>
      </c>
      <c r="BY2119" s="51">
        <v>3.1259999999999999</v>
      </c>
      <c r="BZ2119" s="47">
        <v>36.400019057601597</v>
      </c>
      <c r="CC2119" s="47">
        <v>2.3232984293193719</v>
      </c>
      <c r="CD2119" s="47">
        <v>9.4861971830985912</v>
      </c>
      <c r="CE2119" s="47">
        <v>2.1978896969515014</v>
      </c>
      <c r="CF2119" s="47">
        <v>18.462921742562969</v>
      </c>
      <c r="CG2119" s="47">
        <v>7.76</v>
      </c>
      <c r="CH2119" s="47">
        <v>1.7979411263695202</v>
      </c>
      <c r="CI2119" s="47">
        <v>15.10323578109409</v>
      </c>
      <c r="CJ2119" s="47">
        <v>11.111111111111111</v>
      </c>
      <c r="CK2119" s="47">
        <v>0</v>
      </c>
      <c r="CL2119" s="47">
        <v>4.7644004002096334E-2</v>
      </c>
      <c r="CN2119" s="47">
        <v>115745.9</v>
      </c>
      <c r="CO2119" s="47">
        <v>0.36247643903146293</v>
      </c>
      <c r="CP2119" s="47">
        <v>1653.6465277777779</v>
      </c>
      <c r="CQ2119" s="47">
        <v>1553.0659999999998</v>
      </c>
      <c r="CR2119" s="47" t="s">
        <v>157</v>
      </c>
      <c r="CS2119" s="47" t="s">
        <v>157</v>
      </c>
      <c r="CT2119" s="47">
        <v>1.3417892124040678</v>
      </c>
      <c r="CU2119" s="47">
        <v>100.58052777777812</v>
      </c>
      <c r="CV2119" s="47" t="s">
        <v>437</v>
      </c>
      <c r="CW2119" s="47">
        <v>1.3525978372773111</v>
      </c>
      <c r="CX2119" s="47">
        <v>1556.5403907962509</v>
      </c>
      <c r="CY2119" s="47">
        <v>20.885491050416213</v>
      </c>
      <c r="CZ2119" s="47">
        <v>1.3593001147372141</v>
      </c>
      <c r="DA2119" s="47">
        <v>19.349845201238391</v>
      </c>
      <c r="DB2119" s="47" t="s">
        <v>157</v>
      </c>
      <c r="DC2119" s="23"/>
      <c r="DD2119" s="47">
        <v>52.686137931034473</v>
      </c>
      <c r="DE2119" s="47">
        <v>1257.620188372752</v>
      </c>
      <c r="DF2119" s="47">
        <v>541.30806981227181</v>
      </c>
      <c r="DG2119" s="47">
        <v>8.5750595069996383</v>
      </c>
      <c r="DH2119" s="47">
        <v>1.8849934777638815</v>
      </c>
      <c r="DJ2119" s="47">
        <v>3723.9988800000001</v>
      </c>
      <c r="DK2119" s="47">
        <v>-3.418342</v>
      </c>
      <c r="DL2119" s="47">
        <v>-3.5396627186955536</v>
      </c>
      <c r="DM2119" s="47">
        <v>-1.7726630895227335</v>
      </c>
      <c r="DN2119" s="47">
        <v>6.4797111603953142E-3</v>
      </c>
      <c r="DO2119" s="47">
        <v>65.208957746478873</v>
      </c>
      <c r="DP2119" s="47">
        <v>53.209982756791575</v>
      </c>
      <c r="DQ2119" s="47" t="s">
        <v>157</v>
      </c>
      <c r="DR2119" s="47" t="s">
        <v>157</v>
      </c>
      <c r="DS2119" s="47">
        <v>-3.4183426184602479</v>
      </c>
      <c r="DT2119" s="47">
        <v>5047.3390052356017</v>
      </c>
      <c r="DU2119" s="47">
        <v>0.94117677558555368</v>
      </c>
      <c r="DV2119" s="47">
        <v>60.311614268660797</v>
      </c>
      <c r="DW2119" s="47">
        <f>IF(pitna[[#This Row],[SÚC]]="-","-",pitna[[#This Row],[ZVC30]]-pitna[[#This Row],[SÚC]])</f>
        <v>-10.231614268660799</v>
      </c>
      <c r="DX2119" s="47" t="str">
        <f>IF(pitna[[#This Row],[Rozdíl Cena pro vodné - sociálně únosná cena]]="-","-",IF(pitna[[#This Row],[Rozdíl Cena pro vodné - sociálně únosná cena]]&gt;0,"ANO","NE"))</f>
        <v>NE</v>
      </c>
      <c r="DY2119" s="47">
        <v>-7.1016315118692219</v>
      </c>
      <c r="DZ2119" s="13" t="s">
        <v>441</v>
      </c>
      <c r="EA2119" s="55"/>
      <c r="EB2119" s="55" t="s">
        <v>9535</v>
      </c>
      <c r="EC2119" s="55" t="s">
        <v>0</v>
      </c>
      <c r="ED2119" s="55" t="s">
        <v>9768</v>
      </c>
    </row>
    <row r="2120" spans="1:134" ht="15" customHeight="1" x14ac:dyDescent="0.25">
      <c r="A2120" s="29">
        <v>3500</v>
      </c>
      <c r="B2120" s="2" t="s">
        <v>2519</v>
      </c>
      <c r="C2120" s="3" t="s">
        <v>4072</v>
      </c>
      <c r="D2120" s="2" t="s">
        <v>4849</v>
      </c>
      <c r="E2120" s="2" t="s">
        <v>9</v>
      </c>
      <c r="F2120" s="2" t="s">
        <v>4072</v>
      </c>
      <c r="G2120" s="2" t="s">
        <v>5064</v>
      </c>
      <c r="H2120" s="2" t="s">
        <v>6879</v>
      </c>
      <c r="I2120" s="2" t="s">
        <v>439</v>
      </c>
      <c r="J2120" s="2" t="s">
        <v>7039</v>
      </c>
      <c r="K2120" s="2" t="s">
        <v>7045</v>
      </c>
      <c r="L2120" s="42" t="s">
        <v>9158</v>
      </c>
      <c r="O2120" s="11">
        <v>50</v>
      </c>
      <c r="P2120" s="47">
        <v>0.54500000000000004</v>
      </c>
      <c r="Q2120" s="47">
        <v>0</v>
      </c>
      <c r="R2120" s="47">
        <v>0.32700000000000001</v>
      </c>
      <c r="S2120" s="11">
        <v>8</v>
      </c>
      <c r="T2120" s="11">
        <v>8</v>
      </c>
      <c r="U2120" s="11">
        <v>1</v>
      </c>
      <c r="V2120" s="47">
        <v>250</v>
      </c>
      <c r="W2120" s="47">
        <v>5.9950000000000001</v>
      </c>
      <c r="X2120" s="47">
        <v>11.452</v>
      </c>
      <c r="Y2120" s="47">
        <v>0</v>
      </c>
      <c r="Z2120" s="47">
        <v>0.04</v>
      </c>
      <c r="AA2120" s="47">
        <v>0.04</v>
      </c>
      <c r="AB2120" s="47">
        <v>0</v>
      </c>
      <c r="AC2120" s="11">
        <v>4</v>
      </c>
      <c r="AD2120" s="11">
        <v>0</v>
      </c>
      <c r="AE2120" s="11">
        <v>4</v>
      </c>
      <c r="AF2120" s="11">
        <v>1</v>
      </c>
      <c r="AG2120" s="49">
        <v>1</v>
      </c>
      <c r="AH2120" s="47">
        <v>0</v>
      </c>
      <c r="AI2120" s="47">
        <v>17.446999999999999</v>
      </c>
      <c r="AJ2120" s="47">
        <v>0</v>
      </c>
      <c r="AK2120" s="47">
        <v>5505.5</v>
      </c>
      <c r="AL2120" s="47">
        <v>11945.2</v>
      </c>
      <c r="AM2120" s="47">
        <v>51.77</v>
      </c>
      <c r="AN2120" s="51">
        <v>-0.332903</v>
      </c>
      <c r="AO2120" s="51">
        <v>4.0952000000000002E-2</v>
      </c>
      <c r="AP2120" s="51">
        <v>-0.38095099999999998</v>
      </c>
      <c r="AQ2120" s="51">
        <v>7.0959999999999999E-3</v>
      </c>
      <c r="AR2120" s="51">
        <v>0</v>
      </c>
      <c r="AS2120" s="51">
        <v>6.6169000000000006E-2</v>
      </c>
      <c r="AT2120" s="51">
        <v>6.6169000000000006E-2</v>
      </c>
      <c r="AU2120" s="51">
        <v>0</v>
      </c>
      <c r="AV2120" s="51">
        <v>0.21623999999999999</v>
      </c>
      <c r="AW2120" s="51">
        <v>0.161471</v>
      </c>
      <c r="AX2120" s="51">
        <v>5.4768999999999998E-2</v>
      </c>
      <c r="AY2120" s="51">
        <v>0.14222499999999999</v>
      </c>
      <c r="AZ2120" s="51">
        <v>0</v>
      </c>
      <c r="BA2120" s="51">
        <v>0.14102500000000001</v>
      </c>
      <c r="BB2120" s="51">
        <v>1.1999999999999999E-3</v>
      </c>
      <c r="BC2120" s="51">
        <v>0</v>
      </c>
      <c r="BD2120" s="51">
        <v>0</v>
      </c>
      <c r="BE2120" s="51">
        <v>2.4539999999999999E-2</v>
      </c>
      <c r="BF2120" s="51">
        <v>0.100873</v>
      </c>
      <c r="BG2120" s="51">
        <v>0.22352900000000001</v>
      </c>
      <c r="BH2120" s="18">
        <v>0.28359299999999998</v>
      </c>
      <c r="BI2120" s="45">
        <v>17.45</v>
      </c>
      <c r="BJ2120" s="47">
        <v>0.11302783300979516</v>
      </c>
      <c r="BK2120" s="51">
        <v>5.9550000000000002E-3</v>
      </c>
      <c r="BL2120" s="18">
        <v>5.5700000000000003E-3</v>
      </c>
      <c r="BM2120" s="51">
        <v>-1.1452E-2</v>
      </c>
      <c r="BN2120" s="51">
        <v>0</v>
      </c>
      <c r="BO2120" s="47">
        <v>37.53</v>
      </c>
      <c r="BP2120" s="51">
        <v>8.4744E-2</v>
      </c>
      <c r="BQ2120" s="18">
        <v>4.7499999999999999E-3</v>
      </c>
      <c r="BR2120" s="51">
        <v>37.912016000000001</v>
      </c>
      <c r="BS2120" s="47">
        <v>0</v>
      </c>
      <c r="BT2120" s="51">
        <v>0</v>
      </c>
      <c r="BU2120" s="51">
        <v>0</v>
      </c>
      <c r="BV2120" s="51">
        <v>0</v>
      </c>
      <c r="BW2120" s="51">
        <v>0</v>
      </c>
      <c r="BX2120" s="51">
        <v>0</v>
      </c>
      <c r="BY2120" s="51">
        <v>0</v>
      </c>
      <c r="BZ2120" s="47">
        <v>24.464831804281346</v>
      </c>
      <c r="CC2120" s="47">
        <v>6.25</v>
      </c>
      <c r="CD2120" s="47">
        <v>0.8</v>
      </c>
      <c r="CE2120" s="47">
        <v>0.33513468225042942</v>
      </c>
      <c r="CF2120" s="47">
        <v>0.66722268557130937</v>
      </c>
      <c r="CG2120" s="47">
        <v>0.8</v>
      </c>
      <c r="CH2120" s="47">
        <v>0.33513468225042942</v>
      </c>
      <c r="CI2120" s="47">
        <v>0.66722268557130937</v>
      </c>
      <c r="CJ2120" s="47">
        <v>0</v>
      </c>
      <c r="CK2120" s="47">
        <v>25</v>
      </c>
      <c r="CL2120" s="47">
        <v>0</v>
      </c>
      <c r="CN2120" s="47">
        <v>17450.7</v>
      </c>
      <c r="CO2120" s="47">
        <v>0</v>
      </c>
      <c r="CP2120" s="47">
        <v>334.26763888888888</v>
      </c>
      <c r="CQ2120" s="47">
        <v>142.22500000000002</v>
      </c>
      <c r="CR2120" s="47" t="s">
        <v>157</v>
      </c>
      <c r="CS2120" s="47" t="s">
        <v>157</v>
      </c>
      <c r="CT2120" s="47">
        <v>0.81501028612032766</v>
      </c>
      <c r="CU2120" s="47">
        <v>192.04263888888886</v>
      </c>
      <c r="CV2120" s="47" t="s">
        <v>437</v>
      </c>
      <c r="CW2120" s="47">
        <v>32.248973784867985</v>
      </c>
      <c r="CX2120" s="47">
        <v>2930.4282115869019</v>
      </c>
      <c r="CY2120" s="47">
        <v>23.883291351805209</v>
      </c>
      <c r="CZ2120" s="47">
        <v>1.78437259068237</v>
      </c>
      <c r="DA2120" s="47" t="s">
        <v>157</v>
      </c>
      <c r="DB2120" s="47" t="s">
        <v>157</v>
      </c>
      <c r="DC2120" s="23"/>
      <c r="DD2120" s="47">
        <v>52.68613793103448</v>
      </c>
      <c r="DE2120" s="47">
        <v>442.36891629751875</v>
      </c>
      <c r="DF2120" s="47">
        <v>70.779026607603001</v>
      </c>
      <c r="DG2120" s="47">
        <v>36.312342569269518</v>
      </c>
      <c r="DH2120" s="47">
        <v>4.120906801007556</v>
      </c>
      <c r="DJ2120" s="47">
        <v>308.29035000000005</v>
      </c>
      <c r="DK2120" s="47">
        <v>37.912016000000001</v>
      </c>
      <c r="DL2120" s="47">
        <v>27.488372568262349</v>
      </c>
      <c r="DM2120" s="47">
        <v>14.23073047858942</v>
      </c>
      <c r="DN2120" s="47">
        <v>6.8765149822070165E-5</v>
      </c>
      <c r="DO2120" s="47">
        <v>349.01400000000001</v>
      </c>
      <c r="DP2120" s="47">
        <v>69.785329788226505</v>
      </c>
      <c r="DQ2120" s="47" t="s">
        <v>157</v>
      </c>
      <c r="DR2120" s="47" t="s">
        <v>157</v>
      </c>
      <c r="DS2120" s="47">
        <v>37.91185931131978</v>
      </c>
      <c r="DT2120" s="47">
        <v>27941.125</v>
      </c>
      <c r="DU2120" s="47">
        <v>0.74184646195845783</v>
      </c>
      <c r="DV2120" s="47">
        <v>63.218868647361397</v>
      </c>
      <c r="DW2120" s="47">
        <f>IF(pitna[[#This Row],[SÚC]]="-","-",pitna[[#This Row],[ZVC30]]-pitna[[#This Row],[SÚC]])</f>
        <v>-11.448868647361394</v>
      </c>
      <c r="DX2120" s="47" t="str">
        <f>IF(pitna[[#This Row],[Rozdíl Cena pro vodné - sociálně únosná cena]]="-","-",IF(pitna[[#This Row],[Rozdíl Cena pro vodné - sociálně únosná cena]]&gt;0,"ANO","NE"))</f>
        <v>NE</v>
      </c>
      <c r="DY2120" s="47">
        <v>6.5664611408651083</v>
      </c>
      <c r="DZ2120" s="13" t="s">
        <v>9914</v>
      </c>
      <c r="EA2120" s="55"/>
      <c r="EB2120" s="55" t="s">
        <v>9583</v>
      </c>
      <c r="EC2120" s="55" t="s">
        <v>0</v>
      </c>
      <c r="ED2120" s="55" t="s">
        <v>9794</v>
      </c>
    </row>
    <row r="2121" spans="1:134" ht="15" customHeight="1" x14ac:dyDescent="0.25">
      <c r="A2121" s="29">
        <v>3501</v>
      </c>
      <c r="B2121" s="2" t="s">
        <v>2520</v>
      </c>
      <c r="C2121" s="3" t="s">
        <v>4072</v>
      </c>
      <c r="D2121" s="2" t="s">
        <v>4850</v>
      </c>
      <c r="E2121" s="2" t="s">
        <v>4968</v>
      </c>
      <c r="F2121" s="2" t="s">
        <v>4072</v>
      </c>
      <c r="G2121" s="2" t="s">
        <v>5064</v>
      </c>
      <c r="H2121" s="2" t="s">
        <v>6880</v>
      </c>
      <c r="I2121" s="2" t="s">
        <v>5183</v>
      </c>
      <c r="J2121" s="2" t="s">
        <v>7042</v>
      </c>
      <c r="K2121" s="2" t="s">
        <v>7045</v>
      </c>
      <c r="L2121" s="42" t="s">
        <v>9159</v>
      </c>
      <c r="O2121" s="11">
        <v>97.811800869695603</v>
      </c>
      <c r="P2121" s="47">
        <v>1.82568785425101</v>
      </c>
      <c r="Q2121" s="47">
        <v>0</v>
      </c>
      <c r="R2121" s="47">
        <v>1.4631246963562801</v>
      </c>
      <c r="S2121" s="11">
        <v>43.939826060878701</v>
      </c>
      <c r="T2121" s="11">
        <v>43.304168541010597</v>
      </c>
      <c r="U2121" s="11">
        <v>7.9457189983505802E-2</v>
      </c>
      <c r="V2121" s="47">
        <v>7.9457189983505803</v>
      </c>
      <c r="W2121" s="47">
        <v>5.5515149497675802</v>
      </c>
      <c r="X2121" s="47">
        <v>5.5515149497675802</v>
      </c>
      <c r="Y2121" s="47">
        <v>0</v>
      </c>
      <c r="Z2121" s="47">
        <v>0.25251494976758099</v>
      </c>
      <c r="AA2121" s="47">
        <v>0.118232298695457</v>
      </c>
      <c r="AB2121" s="47">
        <v>0</v>
      </c>
      <c r="AC2121" s="11">
        <v>0.47674313990103501</v>
      </c>
      <c r="AD2121" s="11">
        <v>0</v>
      </c>
      <c r="AE2121" s="11">
        <v>0.47674313990103501</v>
      </c>
      <c r="AF2121" s="11">
        <v>0</v>
      </c>
      <c r="AG2121" s="49">
        <v>0</v>
      </c>
      <c r="AH2121" s="47">
        <v>0</v>
      </c>
      <c r="AI2121" s="47">
        <v>0</v>
      </c>
      <c r="AJ2121" s="47">
        <v>0</v>
      </c>
      <c r="AK2121" s="47">
        <v>6452.0509581646402</v>
      </c>
      <c r="AL2121" s="47">
        <v>0</v>
      </c>
      <c r="AM2121" s="47">
        <v>53.43</v>
      </c>
      <c r="AN2121" s="51">
        <v>9.6464999999999995E-2</v>
      </c>
      <c r="AO2121" s="51">
        <v>0</v>
      </c>
      <c r="AP2121" s="51">
        <v>9.6464999999999995E-2</v>
      </c>
      <c r="AQ2121" s="51">
        <v>0</v>
      </c>
      <c r="AR2121" s="51">
        <v>0</v>
      </c>
      <c r="AS2121" s="51">
        <v>0</v>
      </c>
      <c r="AT2121" s="51">
        <v>0</v>
      </c>
      <c r="AU2121" s="51">
        <v>0</v>
      </c>
      <c r="AV2121" s="51">
        <v>8.9130000000000008E-3</v>
      </c>
      <c r="AW2121" s="51">
        <v>6.6340000000000001E-3</v>
      </c>
      <c r="AX2121" s="51">
        <v>2.2790000000000002E-3</v>
      </c>
      <c r="AY2121" s="51">
        <v>6.0642000000000001E-2</v>
      </c>
      <c r="AZ2121" s="51">
        <v>0</v>
      </c>
      <c r="BA2121" s="51">
        <v>4.3642E-2</v>
      </c>
      <c r="BB2121" s="51">
        <v>1.7000000000000001E-2</v>
      </c>
      <c r="BC2121" s="51">
        <v>0</v>
      </c>
      <c r="BD2121" s="51">
        <v>0</v>
      </c>
      <c r="BE2121" s="51">
        <v>3.8500000000000001E-3</v>
      </c>
      <c r="BF2121" s="51">
        <v>5.1521999999999998E-2</v>
      </c>
      <c r="BG2121" s="51">
        <v>0.227074</v>
      </c>
      <c r="BH2121" s="18">
        <v>0.14846999999999999</v>
      </c>
      <c r="BI2121" s="45">
        <v>15.89</v>
      </c>
      <c r="BJ2121" s="47">
        <v>0.10057674007034501</v>
      </c>
      <c r="BK2121" s="51">
        <v>5.2989999999999999E-3</v>
      </c>
      <c r="BL2121" s="18">
        <v>2.8999999999999998E-3</v>
      </c>
      <c r="BM2121" s="51">
        <v>3.8310000000000002E-3</v>
      </c>
      <c r="BN2121" s="51">
        <v>0</v>
      </c>
      <c r="BO2121" s="47">
        <v>42.85</v>
      </c>
      <c r="BP2121" s="51">
        <v>5.6075E-2</v>
      </c>
      <c r="BQ2121" s="18">
        <v>6.4900000000000001E-3</v>
      </c>
      <c r="BR2121" s="51">
        <v>24.694735999999999</v>
      </c>
      <c r="BS2121" s="47">
        <v>0</v>
      </c>
      <c r="BT2121" s="51">
        <v>1.347</v>
      </c>
      <c r="BU2121" s="51">
        <v>0</v>
      </c>
      <c r="BV2121" s="51">
        <v>0.3</v>
      </c>
      <c r="BW2121" s="51">
        <v>0</v>
      </c>
      <c r="BX2121" s="51">
        <v>1.7000000000000001E-2</v>
      </c>
      <c r="BY2121" s="51">
        <v>0.28299999999999997</v>
      </c>
      <c r="BZ2121" s="47">
        <v>30.031497773433166</v>
      </c>
      <c r="CC2121" s="47">
        <v>2.2260397830018079</v>
      </c>
      <c r="CD2121" s="47">
        <v>2.5816409423233107</v>
      </c>
      <c r="CE2121" s="47">
        <v>0.47283856386816836</v>
      </c>
      <c r="CF2121" s="47">
        <v>4.5485773172267647</v>
      </c>
      <c r="CG2121" s="47">
        <v>1.2087733549959425</v>
      </c>
      <c r="CH2121" s="47">
        <v>0.22139200221392008</v>
      </c>
      <c r="CI2121" s="47">
        <v>2.1297303486574761</v>
      </c>
      <c r="CJ2121" s="47">
        <v>0</v>
      </c>
      <c r="CK2121" s="47">
        <v>0</v>
      </c>
      <c r="CL2121" s="47">
        <v>5.4306505919408991E-2</v>
      </c>
      <c r="CN2121" s="47">
        <v>6452.0509581646402</v>
      </c>
      <c r="CO2121" s="47">
        <v>0</v>
      </c>
      <c r="CP2121" s="47">
        <v>80.650636977057999</v>
      </c>
      <c r="CQ2121" s="47" t="s">
        <v>157</v>
      </c>
      <c r="CR2121" s="47" t="s">
        <v>157</v>
      </c>
      <c r="CS2121" s="47">
        <v>60.642000000000003</v>
      </c>
      <c r="CT2121" s="47">
        <v>0.93988718305551511</v>
      </c>
      <c r="CU2121" s="47">
        <v>20.008636977057996</v>
      </c>
      <c r="CV2121" s="47" t="s">
        <v>437</v>
      </c>
      <c r="CW2121" s="47">
        <v>3.775926963022834</v>
      </c>
      <c r="CX2121" s="47">
        <v>1217.5978407557352</v>
      </c>
      <c r="CY2121" s="47">
        <v>11.444046046423855</v>
      </c>
      <c r="CZ2121" s="47">
        <v>1.25</v>
      </c>
      <c r="DA2121" s="47">
        <v>5.6666666666666679</v>
      </c>
      <c r="DB2121" s="47" t="s">
        <v>157</v>
      </c>
      <c r="DC2121" s="23"/>
      <c r="DD2121" s="47">
        <v>52.68613793103448</v>
      </c>
      <c r="DE2121" s="47">
        <v>972.50915869100993</v>
      </c>
      <c r="DF2121" s="47">
        <v>436.87860662561218</v>
      </c>
      <c r="DG2121" s="47">
        <v>1.6820154746178526</v>
      </c>
      <c r="DH2121" s="47">
        <v>0.72655217965653895</v>
      </c>
      <c r="DJ2121" s="47">
        <v>283.12556999999998</v>
      </c>
      <c r="DK2121" s="47">
        <v>24.694735999999999</v>
      </c>
      <c r="DL2121" s="47">
        <v>19.805699640622358</v>
      </c>
      <c r="DM2121" s="47">
        <v>10.582185317984525</v>
      </c>
      <c r="DN2121" s="47">
        <v>2.634821099558681E-3</v>
      </c>
      <c r="DO2121" s="47">
        <v>65.963931762794459</v>
      </c>
      <c r="DP2121" s="47" t="s">
        <v>157</v>
      </c>
      <c r="DQ2121" s="47" t="s">
        <v>157</v>
      </c>
      <c r="DR2121" s="47">
        <v>46.628163234017364</v>
      </c>
      <c r="DS2121" s="47">
        <v>24.694592952077297</v>
      </c>
      <c r="DT2121" s="47">
        <v>5167.8402114152341</v>
      </c>
      <c r="DU2121" s="47">
        <v>1.1458740017668203</v>
      </c>
      <c r="DV2121" s="47">
        <v>63.218868647361397</v>
      </c>
      <c r="DW2121" s="47">
        <f>IF(pitna[[#This Row],[SÚC]]="-","-",pitna[[#This Row],[ZVC30]]-pitna[[#This Row],[SÚC]])</f>
        <v>-9.7888686473613973</v>
      </c>
      <c r="DX2121" s="47" t="str">
        <f>IF(pitna[[#This Row],[Rozdíl Cena pro vodné - sociálně únosná cena]]="-","-",IF(pitna[[#This Row],[Rozdíl Cena pro vodné - sociálně únosná cena]]&gt;0,"ANO","NE"))</f>
        <v>NE</v>
      </c>
      <c r="DY2121" s="47">
        <v>-16.590705413344033</v>
      </c>
      <c r="DZ2121" s="13" t="s">
        <v>441</v>
      </c>
      <c r="EA2121" s="55"/>
      <c r="EB2121" s="55" t="s">
        <v>9540</v>
      </c>
      <c r="EC2121" s="55" t="s">
        <v>0</v>
      </c>
      <c r="ED2121" s="55" t="s">
        <v>9730</v>
      </c>
    </row>
    <row r="2122" spans="1:134" ht="15" customHeight="1" x14ac:dyDescent="0.25">
      <c r="A2122" s="29">
        <v>3503</v>
      </c>
      <c r="B2122" s="2" t="s">
        <v>2521</v>
      </c>
      <c r="C2122" s="3" t="s">
        <v>4072</v>
      </c>
      <c r="D2122" s="2" t="s">
        <v>4851</v>
      </c>
      <c r="E2122" s="2" t="s">
        <v>4968</v>
      </c>
      <c r="F2122" s="2" t="s">
        <v>4072</v>
      </c>
      <c r="G2122" s="2" t="s">
        <v>5064</v>
      </c>
      <c r="H2122" s="2" t="s">
        <v>6881</v>
      </c>
      <c r="I2122" s="2" t="s">
        <v>439</v>
      </c>
      <c r="J2122" s="2" t="s">
        <v>7046</v>
      </c>
      <c r="K2122" s="2" t="s">
        <v>7045</v>
      </c>
      <c r="L2122" s="42" t="s">
        <v>9160</v>
      </c>
      <c r="O2122" s="11">
        <v>12.913333183765999</v>
      </c>
      <c r="P2122" s="47">
        <v>0.123288941736029</v>
      </c>
      <c r="Q2122" s="47">
        <v>0</v>
      </c>
      <c r="R2122" s="47">
        <v>0.100081663787495</v>
      </c>
      <c r="S2122" s="11">
        <v>4.3029636775626496</v>
      </c>
      <c r="T2122" s="11">
        <v>4.2896372243286303</v>
      </c>
      <c r="U2122" s="11">
        <v>5.9228681040091498E-3</v>
      </c>
      <c r="V2122" s="47">
        <v>1.3326453234020601</v>
      </c>
      <c r="W2122" s="47">
        <v>0.66320279092724299</v>
      </c>
      <c r="X2122" s="47">
        <v>0</v>
      </c>
      <c r="Y2122" s="47">
        <v>0.66320279092724299</v>
      </c>
      <c r="Z2122" s="47">
        <v>0.15217032732820299</v>
      </c>
      <c r="AA2122" s="47">
        <v>0.12640585107576299</v>
      </c>
      <c r="AB2122" s="47">
        <v>0.13622596639221099</v>
      </c>
      <c r="AC2122" s="11">
        <v>1.9249321338029701E-2</v>
      </c>
      <c r="AD2122" s="11">
        <v>1.48071702600229E-3</v>
      </c>
      <c r="AE2122" s="11">
        <v>1.7768604312027501E-2</v>
      </c>
      <c r="AF2122" s="11">
        <v>0</v>
      </c>
      <c r="AG2122" s="49">
        <v>0</v>
      </c>
      <c r="AH2122" s="47">
        <v>0</v>
      </c>
      <c r="AI2122" s="47">
        <v>0</v>
      </c>
      <c r="AJ2122" s="47">
        <v>0</v>
      </c>
      <c r="AK2122" s="47">
        <v>478.84567338971999</v>
      </c>
      <c r="AL2122" s="47">
        <v>0</v>
      </c>
      <c r="AM2122" s="47">
        <v>60.6</v>
      </c>
      <c r="AN2122" s="51">
        <v>0.109709</v>
      </c>
      <c r="AO2122" s="51">
        <v>0</v>
      </c>
      <c r="AP2122" s="51">
        <v>0.109709</v>
      </c>
      <c r="AQ2122" s="51">
        <v>0</v>
      </c>
      <c r="AR2122" s="51">
        <v>0</v>
      </c>
      <c r="AS2122" s="51">
        <v>0</v>
      </c>
      <c r="AT2122" s="51">
        <v>0</v>
      </c>
      <c r="AU2122" s="51">
        <v>0</v>
      </c>
      <c r="AV2122" s="51">
        <v>6.3270000000000002E-3</v>
      </c>
      <c r="AW2122" s="51">
        <v>4.7089999999999996E-3</v>
      </c>
      <c r="AX2122" s="51">
        <v>1.6180000000000001E-3</v>
      </c>
      <c r="AY2122" s="51">
        <v>0.100784</v>
      </c>
      <c r="AZ2122" s="51">
        <v>0</v>
      </c>
      <c r="BA2122" s="51">
        <v>6.8384E-2</v>
      </c>
      <c r="BB2122" s="51">
        <v>3.2399999999999998E-2</v>
      </c>
      <c r="BC2122" s="51">
        <v>0</v>
      </c>
      <c r="BD2122" s="51">
        <v>0</v>
      </c>
      <c r="BE2122" s="51">
        <v>9.4219999999999998E-3</v>
      </c>
      <c r="BF2122" s="51">
        <v>9.4219999999999998E-3</v>
      </c>
      <c r="BG2122" s="51">
        <v>0.23969799999999999</v>
      </c>
      <c r="BH2122" s="18">
        <v>0.19727600000000001</v>
      </c>
      <c r="BI2122" s="45">
        <v>15.77</v>
      </c>
      <c r="BJ2122" s="47">
        <v>7.1403981155810148E-2</v>
      </c>
      <c r="BK2122" s="51">
        <v>3.7620000000000002E-3</v>
      </c>
      <c r="BL2122" s="18">
        <v>3.3999999999999998E-3</v>
      </c>
      <c r="BM2122" s="51">
        <v>4.5170000000000002E-3</v>
      </c>
      <c r="BN2122" s="51">
        <v>0</v>
      </c>
      <c r="BO2122" s="47">
        <v>63.71</v>
      </c>
      <c r="BP2122" s="51">
        <v>-1.1712E-2</v>
      </c>
      <c r="BQ2122" s="18">
        <v>1.099E-2</v>
      </c>
      <c r="BR2122" s="51">
        <v>-4.8862670000000001</v>
      </c>
      <c r="BS2122" s="47">
        <v>0</v>
      </c>
      <c r="BT2122" s="51">
        <v>0.34200000000000003</v>
      </c>
      <c r="BU2122" s="51">
        <v>0</v>
      </c>
      <c r="BV2122" s="51">
        <v>0.17</v>
      </c>
      <c r="BW2122" s="51">
        <v>0</v>
      </c>
      <c r="BX2122" s="51">
        <v>3.2000000000000001E-2</v>
      </c>
      <c r="BY2122" s="51">
        <v>0.13800000000000001</v>
      </c>
      <c r="BZ2122" s="47">
        <v>42.994525817428467</v>
      </c>
      <c r="CC2122" s="47">
        <v>3.0010323468685578</v>
      </c>
      <c r="CD2122" s="47">
        <v>11.78396972824212</v>
      </c>
      <c r="CE2122" s="47">
        <v>4.1656482376617889</v>
      </c>
      <c r="CF2122" s="47">
        <v>22.944765825766392</v>
      </c>
      <c r="CG2122" s="47">
        <v>9.7887856897144214</v>
      </c>
      <c r="CH2122" s="47">
        <v>3.4603481507153111</v>
      </c>
      <c r="CI2122" s="47">
        <v>19.059909398003487</v>
      </c>
      <c r="CJ2122" s="47">
        <v>7.69230769230772</v>
      </c>
      <c r="CK2122" s="47">
        <v>0</v>
      </c>
      <c r="CL2122" s="47">
        <v>4.4385264092321151E-2</v>
      </c>
      <c r="CN2122" s="47">
        <v>478.84567338971999</v>
      </c>
      <c r="CO2122" s="47">
        <v>1.1049325630832418</v>
      </c>
      <c r="CP2122" s="47">
        <v>5.9855709173714997</v>
      </c>
      <c r="CQ2122" s="47">
        <v>100.78399999999999</v>
      </c>
      <c r="CR2122" s="47" t="s">
        <v>157</v>
      </c>
      <c r="CS2122" s="47" t="s">
        <v>157</v>
      </c>
      <c r="CT2122" s="47">
        <v>21.04728216223738</v>
      </c>
      <c r="CU2122" s="47">
        <v>0</v>
      </c>
      <c r="CV2122" s="47" t="s">
        <v>438</v>
      </c>
      <c r="CW2122" s="47">
        <v>0</v>
      </c>
      <c r="CX2122" s="47">
        <v>127.28486799301434</v>
      </c>
      <c r="CY2122" s="47">
        <v>26.790005316321103</v>
      </c>
      <c r="CZ2122" s="47">
        <v>1.2499999999999998</v>
      </c>
      <c r="DA2122" s="47">
        <v>18.823529411764707</v>
      </c>
      <c r="DB2122" s="47" t="s">
        <v>157</v>
      </c>
      <c r="DC2122" s="23"/>
      <c r="DD2122" s="47">
        <v>52.686137931034473</v>
      </c>
      <c r="DE2122" s="47">
        <v>180.84892431400851</v>
      </c>
      <c r="DF2122" s="47">
        <v>60.262237593912047</v>
      </c>
      <c r="DG2122" s="47">
        <v>1.6818181818181819</v>
      </c>
      <c r="DH2122" s="47">
        <v>2.5045188729399253</v>
      </c>
      <c r="DJ2122" s="47">
        <v>227.97720000000001</v>
      </c>
      <c r="DK2122" s="47">
        <v>-4.8862670000000001</v>
      </c>
      <c r="DL2122" s="47">
        <v>-5.1373558408472428</v>
      </c>
      <c r="DM2122" s="47">
        <v>-3.1132376395534291</v>
      </c>
      <c r="DN2122" s="47">
        <v>6.7662718492666599E-2</v>
      </c>
      <c r="DO2122" s="47">
        <v>37.081492948056272</v>
      </c>
      <c r="DP2122" s="47">
        <v>63.715576820839978</v>
      </c>
      <c r="DQ2122" s="47" t="s">
        <v>157</v>
      </c>
      <c r="DR2122" s="47" t="s">
        <v>157</v>
      </c>
      <c r="DS2122" s="47">
        <v>-4.8861484034076215</v>
      </c>
      <c r="DT2122" s="47">
        <v>55705.327295668321</v>
      </c>
      <c r="DU2122" s="47">
        <v>0.95110180310223702</v>
      </c>
      <c r="DV2122" s="47">
        <v>63.218868647361397</v>
      </c>
      <c r="DW2122" s="47">
        <f>IF(pitna[[#This Row],[SÚC]]="-","-",pitna[[#This Row],[ZVC30]]-pitna[[#This Row],[SÚC]])</f>
        <v>-2.6188686473613956</v>
      </c>
      <c r="DX2122" s="47" t="str">
        <f>IF(pitna[[#This Row],[Rozdíl Cena pro vodné - sociálně únosná cena]]="-","-",IF(pitna[[#This Row],[Rozdíl Cena pro vodné - sociálně únosná cena]]&gt;0,"ANO","NE"))</f>
        <v>NE</v>
      </c>
      <c r="DY2122" s="47">
        <v>0.49670817347858076</v>
      </c>
      <c r="DZ2122" s="13" t="s">
        <v>9914</v>
      </c>
      <c r="EA2122" s="55"/>
      <c r="EB2122" s="55" t="s">
        <v>9528</v>
      </c>
      <c r="EC2122" s="55" t="s">
        <v>0</v>
      </c>
      <c r="ED2122" s="55" t="s">
        <v>9777</v>
      </c>
    </row>
    <row r="2123" spans="1:134" ht="15" customHeight="1" x14ac:dyDescent="0.25">
      <c r="A2123" s="29">
        <v>3504</v>
      </c>
      <c r="B2123" s="2" t="s">
        <v>2522</v>
      </c>
      <c r="C2123" s="3" t="s">
        <v>4072</v>
      </c>
      <c r="D2123" s="2" t="s">
        <v>4852</v>
      </c>
      <c r="E2123" s="2" t="s">
        <v>4968</v>
      </c>
      <c r="F2123" s="2" t="s">
        <v>4072</v>
      </c>
      <c r="G2123" s="2" t="s">
        <v>5064</v>
      </c>
      <c r="H2123" s="2" t="s">
        <v>6882</v>
      </c>
      <c r="I2123" s="2" t="s">
        <v>439</v>
      </c>
      <c r="J2123" s="2" t="s">
        <v>7039</v>
      </c>
      <c r="K2123" s="2" t="s">
        <v>7041</v>
      </c>
      <c r="L2123" s="42" t="s">
        <v>9161</v>
      </c>
      <c r="O2123" s="11">
        <v>610</v>
      </c>
      <c r="P2123" s="47">
        <v>8.2089999999999996</v>
      </c>
      <c r="Q2123" s="47">
        <v>0</v>
      </c>
      <c r="R2123" s="47">
        <v>5.7530000000000001</v>
      </c>
      <c r="S2123" s="11">
        <v>343</v>
      </c>
      <c r="T2123" s="11">
        <v>337</v>
      </c>
      <c r="U2123" s="11">
        <v>0</v>
      </c>
      <c r="V2123" s="47">
        <v>0</v>
      </c>
      <c r="W2123" s="47">
        <v>37.287999999999997</v>
      </c>
      <c r="X2123" s="47">
        <v>0</v>
      </c>
      <c r="Y2123" s="47">
        <v>37.287999999999997</v>
      </c>
      <c r="Z2123" s="47">
        <v>4.7949999999999999</v>
      </c>
      <c r="AA2123" s="47">
        <v>2.742</v>
      </c>
      <c r="AB2123" s="47">
        <v>11</v>
      </c>
      <c r="AC2123" s="11">
        <v>2</v>
      </c>
      <c r="AD2123" s="11">
        <v>0</v>
      </c>
      <c r="AE2123" s="11">
        <v>2</v>
      </c>
      <c r="AF2123" s="11">
        <v>0</v>
      </c>
      <c r="AG2123" s="49"/>
      <c r="AH2123" s="47">
        <v>0</v>
      </c>
      <c r="AI2123" s="47">
        <v>0</v>
      </c>
      <c r="AJ2123" s="47">
        <v>0</v>
      </c>
      <c r="AK2123" s="47">
        <v>28684.400000000001</v>
      </c>
      <c r="AL2123" s="47">
        <v>0</v>
      </c>
      <c r="AM2123" s="47">
        <v>42.9</v>
      </c>
      <c r="AN2123" s="51">
        <v>0.69840400000000002</v>
      </c>
      <c r="AO2123" s="51">
        <v>0</v>
      </c>
      <c r="AP2123" s="51">
        <v>0.69840400000000002</v>
      </c>
      <c r="AQ2123" s="51">
        <v>0</v>
      </c>
      <c r="AR2123" s="51">
        <v>0</v>
      </c>
      <c r="AS2123" s="51">
        <v>0</v>
      </c>
      <c r="AT2123" s="51">
        <v>0</v>
      </c>
      <c r="AU2123" s="51">
        <v>0</v>
      </c>
      <c r="AV2123" s="51">
        <v>6.3011999999999999E-2</v>
      </c>
      <c r="AW2123" s="51">
        <v>4.0677999999999999E-2</v>
      </c>
      <c r="AX2123" s="51">
        <v>2.2335000000000001E-2</v>
      </c>
      <c r="AY2123" s="51">
        <v>0.43278699999999998</v>
      </c>
      <c r="AZ2123" s="51">
        <v>0</v>
      </c>
      <c r="BA2123" s="51">
        <v>0.15778700000000001</v>
      </c>
      <c r="BB2123" s="51">
        <v>0.27500000000000002</v>
      </c>
      <c r="BC2123" s="51">
        <v>0</v>
      </c>
      <c r="BD2123" s="51">
        <v>0</v>
      </c>
      <c r="BE2123" s="51">
        <v>2.0999999999999999E-3</v>
      </c>
      <c r="BF2123" s="51">
        <v>8.8717000000000004E-2</v>
      </c>
      <c r="BG2123" s="51">
        <v>1.3198620000000001</v>
      </c>
      <c r="BH2123" s="18">
        <v>1.2640199999999999</v>
      </c>
      <c r="BI2123" s="45">
        <v>28.68</v>
      </c>
      <c r="BJ2123" s="47">
        <v>0.6167276873194415</v>
      </c>
      <c r="BK2123" s="51">
        <v>3.2493000000000001E-2</v>
      </c>
      <c r="BL2123" s="18">
        <v>3.1E-2</v>
      </c>
      <c r="BM2123" s="51">
        <v>3.7288000000000002E-2</v>
      </c>
      <c r="BN2123" s="51">
        <v>0</v>
      </c>
      <c r="BO2123" s="47">
        <v>40.61</v>
      </c>
      <c r="BP2123" s="51">
        <v>7.4213000000000001E-2</v>
      </c>
      <c r="BQ2123" s="18">
        <v>6.6000000000000003E-2</v>
      </c>
      <c r="BR2123" s="51">
        <v>5.6227809999999998</v>
      </c>
      <c r="BS2123" s="47">
        <v>0</v>
      </c>
      <c r="BT2123" s="51">
        <v>1.581</v>
      </c>
      <c r="BU2123" s="51">
        <v>0</v>
      </c>
      <c r="BV2123" s="51">
        <v>0.27500000000000002</v>
      </c>
      <c r="BW2123" s="51">
        <v>0</v>
      </c>
      <c r="BX2123" s="51">
        <v>0.27500000000000002</v>
      </c>
      <c r="BY2123" s="51">
        <v>0</v>
      </c>
      <c r="BZ2123" s="47">
        <v>59.621067269250823</v>
      </c>
      <c r="CC2123" s="47">
        <v>1.7784256559766765</v>
      </c>
      <c r="CD2123" s="47">
        <v>7.860655737704918</v>
      </c>
      <c r="CE2123" s="47">
        <v>2.2835018775195315</v>
      </c>
      <c r="CF2123" s="47">
        <v>12.859364943145248</v>
      </c>
      <c r="CG2123" s="47">
        <v>4.4950819672131148</v>
      </c>
      <c r="CH2123" s="47">
        <v>1.3058106669778007</v>
      </c>
      <c r="CI2123" s="47">
        <v>7.3535721948079811</v>
      </c>
      <c r="CJ2123" s="47">
        <v>0</v>
      </c>
      <c r="CK2123" s="47">
        <v>0</v>
      </c>
      <c r="CL2123" s="47">
        <v>0</v>
      </c>
      <c r="CN2123" s="47">
        <v>28684.400000000001</v>
      </c>
      <c r="CO2123" s="47">
        <v>1.3399926909489586</v>
      </c>
      <c r="CP2123" s="47">
        <v>358.55500000000001</v>
      </c>
      <c r="CQ2123" s="47">
        <v>432.78700000000003</v>
      </c>
      <c r="CR2123" s="47" t="s">
        <v>157</v>
      </c>
      <c r="CS2123" s="47" t="s">
        <v>157</v>
      </c>
      <c r="CT2123" s="47">
        <v>1.5087887492853258</v>
      </c>
      <c r="CU2123" s="47">
        <v>0</v>
      </c>
      <c r="CV2123" s="47" t="s">
        <v>438</v>
      </c>
      <c r="CW2123" s="47">
        <v>0</v>
      </c>
      <c r="CX2123" s="47">
        <v>882.78706182870155</v>
      </c>
      <c r="CY2123" s="47">
        <v>13.319391869017943</v>
      </c>
      <c r="CZ2123" s="47">
        <v>1.25</v>
      </c>
      <c r="DA2123" s="47">
        <v>100</v>
      </c>
      <c r="DB2123" s="47" t="s">
        <v>157</v>
      </c>
      <c r="DC2123" s="23"/>
      <c r="DD2123" s="47">
        <v>52.686137931034487</v>
      </c>
      <c r="DE2123" s="47">
        <v>989.09131621983295</v>
      </c>
      <c r="DF2123" s="47">
        <v>556.16118272688971</v>
      </c>
      <c r="DG2123" s="47">
        <v>1.9392484535130643</v>
      </c>
      <c r="DH2123" s="47">
        <v>6.4629304773335783E-2</v>
      </c>
      <c r="DJ2123" s="47">
        <v>1393.9497000000001</v>
      </c>
      <c r="DK2123" s="47">
        <v>5.6227809999999998</v>
      </c>
      <c r="DL2123" s="47">
        <v>5.3239367245460869</v>
      </c>
      <c r="DM2123" s="47">
        <v>2.2839688548302712</v>
      </c>
      <c r="DN2123" s="47">
        <v>9.5870926357183688E-3</v>
      </c>
      <c r="DO2123" s="47">
        <v>47.02360655737705</v>
      </c>
      <c r="DP2123" s="47">
        <v>40.619887360354539</v>
      </c>
      <c r="DQ2123" s="47" t="s">
        <v>157</v>
      </c>
      <c r="DR2123" s="47" t="s">
        <v>157</v>
      </c>
      <c r="DS2123" s="47">
        <v>5.6227848062903547</v>
      </c>
      <c r="DT2123" s="47">
        <v>3847.99416909621</v>
      </c>
      <c r="DU2123" s="47">
        <v>1.0561329138955438</v>
      </c>
      <c r="DV2123" s="47">
        <v>63.218868647361397</v>
      </c>
      <c r="DW2123" s="47">
        <f>IF(pitna[[#This Row],[SÚC]]="-","-",pitna[[#This Row],[ZVC30]]-pitna[[#This Row],[SÚC]])</f>
        <v>-20.318868647361398</v>
      </c>
      <c r="DX2123" s="47" t="str">
        <f>IF(pitna[[#This Row],[Rozdíl Cena pro vodné - sociálně únosná cena]]="-","-",IF(pitna[[#This Row],[Rozdíl Cena pro vodné - sociálně únosná cena]]&gt;0,"ANO","NE"))</f>
        <v>NE</v>
      </c>
      <c r="DY2123" s="47">
        <v>-22.598981287006858</v>
      </c>
      <c r="DZ2123" s="13" t="s">
        <v>441</v>
      </c>
      <c r="EA2123" s="55"/>
      <c r="EB2123" s="55" t="s">
        <v>9549</v>
      </c>
      <c r="EC2123" s="55" t="s">
        <v>0</v>
      </c>
      <c r="ED2123" s="55"/>
    </row>
    <row r="2124" spans="1:134" ht="15" customHeight="1" x14ac:dyDescent="0.25">
      <c r="A2124" s="29">
        <v>3507</v>
      </c>
      <c r="B2124" s="2" t="s">
        <v>2523</v>
      </c>
      <c r="C2124" s="3" t="s">
        <v>4072</v>
      </c>
      <c r="D2124" s="2" t="s">
        <v>4853</v>
      </c>
      <c r="E2124" s="2" t="s">
        <v>4968</v>
      </c>
      <c r="F2124" s="2" t="s">
        <v>4072</v>
      </c>
      <c r="G2124" s="2" t="s">
        <v>6883</v>
      </c>
      <c r="H2124" s="2" t="s">
        <v>6884</v>
      </c>
      <c r="I2124" s="2" t="s">
        <v>439</v>
      </c>
      <c r="J2124" s="2" t="s">
        <v>7046</v>
      </c>
      <c r="K2124" s="2" t="s">
        <v>7045</v>
      </c>
      <c r="L2124" s="42" t="s">
        <v>9162</v>
      </c>
      <c r="O2124" s="11">
        <v>11.9364347998415</v>
      </c>
      <c r="P2124" s="47">
        <v>0.159967996810298</v>
      </c>
      <c r="Q2124" s="47">
        <v>0</v>
      </c>
      <c r="R2124" s="47">
        <v>0.14602979965271901</v>
      </c>
      <c r="S2124" s="11">
        <v>3.4252378121284202</v>
      </c>
      <c r="T2124" s="11">
        <v>3.3412132193345001</v>
      </c>
      <c r="U2124" s="11">
        <v>1.48278693165732E-2</v>
      </c>
      <c r="V2124" s="47">
        <v>4.5719263726100801</v>
      </c>
      <c r="W2124" s="47">
        <v>0.75453837197780405</v>
      </c>
      <c r="X2124" s="47">
        <v>0</v>
      </c>
      <c r="Y2124" s="47">
        <v>0</v>
      </c>
      <c r="Z2124" s="47">
        <v>0.22835165878678099</v>
      </c>
      <c r="AA2124" s="47">
        <v>0.224123244720005</v>
      </c>
      <c r="AB2124" s="47">
        <v>0.10379508521601299</v>
      </c>
      <c r="AC2124" s="11">
        <v>3.9540984844195298E-2</v>
      </c>
      <c r="AD2124" s="11">
        <v>4.9426231055244097E-3</v>
      </c>
      <c r="AE2124" s="11">
        <v>3.7069673291433097E-2</v>
      </c>
      <c r="AF2124" s="11">
        <v>2.47131155276221E-3</v>
      </c>
      <c r="AG2124" s="49">
        <v>0</v>
      </c>
      <c r="AH2124" s="47">
        <v>0</v>
      </c>
      <c r="AI2124" s="47">
        <v>0</v>
      </c>
      <c r="AJ2124" s="47">
        <v>0</v>
      </c>
      <c r="AK2124" s="47">
        <v>595.32461945341004</v>
      </c>
      <c r="AL2124" s="47">
        <v>0</v>
      </c>
      <c r="AM2124" s="47">
        <v>57.38</v>
      </c>
      <c r="AN2124" s="51">
        <v>0.19814000000000001</v>
      </c>
      <c r="AO2124" s="51">
        <v>0</v>
      </c>
      <c r="AP2124" s="51">
        <v>0.19814000000000001</v>
      </c>
      <c r="AQ2124" s="51">
        <v>0</v>
      </c>
      <c r="AR2124" s="51">
        <v>0</v>
      </c>
      <c r="AS2124" s="51">
        <v>0</v>
      </c>
      <c r="AT2124" s="51">
        <v>0</v>
      </c>
      <c r="AU2124" s="51">
        <v>0</v>
      </c>
      <c r="AV2124" s="51">
        <v>1.0572E-2</v>
      </c>
      <c r="AW2124" s="51">
        <v>7.8689999999999993E-3</v>
      </c>
      <c r="AX2124" s="51">
        <v>2.7030000000000001E-3</v>
      </c>
      <c r="AY2124" s="51">
        <v>6.5156000000000006E-2</v>
      </c>
      <c r="AZ2124" s="51">
        <v>0</v>
      </c>
      <c r="BA2124" s="51">
        <v>2.0156E-2</v>
      </c>
      <c r="BB2124" s="51">
        <v>4.4999999999999998E-2</v>
      </c>
      <c r="BC2124" s="51">
        <v>0</v>
      </c>
      <c r="BD2124" s="51">
        <v>0</v>
      </c>
      <c r="BE2124" s="51">
        <v>2.8800000000000002E-3</v>
      </c>
      <c r="BF2124" s="51">
        <v>3.6942000000000003E-2</v>
      </c>
      <c r="BG2124" s="51">
        <v>0.32042900000000002</v>
      </c>
      <c r="BH2124" s="18">
        <v>0.29299999999999998</v>
      </c>
      <c r="BI2124" s="45">
        <v>6.78</v>
      </c>
      <c r="BJ2124" s="47">
        <v>0.11929134012872587</v>
      </c>
      <c r="BK2124" s="51">
        <v>6.2849999999999998E-3</v>
      </c>
      <c r="BL2124" s="18">
        <v>5.3499999999999997E-3</v>
      </c>
      <c r="BM2124" s="51">
        <v>4.9529999999999999E-3</v>
      </c>
      <c r="BN2124" s="51">
        <v>0</v>
      </c>
      <c r="BO2124" s="47">
        <v>50.98</v>
      </c>
      <c r="BP2124" s="51">
        <v>4.0224000000000003E-2</v>
      </c>
      <c r="BQ2124" s="18">
        <v>1.4E-2</v>
      </c>
      <c r="BR2124" s="51">
        <v>12.553184999999999</v>
      </c>
      <c r="BS2124" s="47">
        <v>0</v>
      </c>
      <c r="BT2124" s="51">
        <v>1.38</v>
      </c>
      <c r="BU2124" s="51">
        <v>1.052</v>
      </c>
      <c r="BV2124" s="51">
        <v>4.4999999999999998E-2</v>
      </c>
      <c r="BW2124" s="51">
        <v>0.60799999999999998</v>
      </c>
      <c r="BX2124" s="51">
        <v>4.4999999999999998E-2</v>
      </c>
      <c r="BY2124" s="51">
        <v>0</v>
      </c>
      <c r="BZ2124" s="47">
        <v>23.455745473007255</v>
      </c>
      <c r="CC2124" s="47">
        <v>3.4848484848484951</v>
      </c>
      <c r="CD2124" s="47">
        <v>19.130641821946128</v>
      </c>
      <c r="CE2124" s="47">
        <v>4.2842007896011882</v>
      </c>
      <c r="CF2124" s="47">
        <v>30.263756923087048</v>
      </c>
      <c r="CG2124" s="47">
        <v>18.776397515527925</v>
      </c>
      <c r="CH2124" s="47">
        <v>4.2048697482595649</v>
      </c>
      <c r="CI2124" s="47">
        <v>29.703359437178886</v>
      </c>
      <c r="CJ2124" s="47">
        <v>12.499999999999993</v>
      </c>
      <c r="CK2124" s="47">
        <v>6.6666666666666767</v>
      </c>
      <c r="CL2124" s="47">
        <v>5.0770011846336026E-2</v>
      </c>
      <c r="CN2124" s="47">
        <v>595.32461945341004</v>
      </c>
      <c r="CO2124" s="47">
        <v>0.64884906534837061</v>
      </c>
      <c r="CP2124" s="47">
        <v>7.4415577431676256</v>
      </c>
      <c r="CQ2124" s="47">
        <v>65.155999999999992</v>
      </c>
      <c r="CR2124" s="47" t="s">
        <v>157</v>
      </c>
      <c r="CS2124" s="47" t="s">
        <v>157</v>
      </c>
      <c r="CT2124" s="47">
        <v>10.944617082999553</v>
      </c>
      <c r="CU2124" s="47">
        <v>0</v>
      </c>
      <c r="CV2124" s="47" t="s">
        <v>438</v>
      </c>
      <c r="CW2124" s="47">
        <v>0</v>
      </c>
      <c r="CX2124" s="47">
        <v>94.7214987197152</v>
      </c>
      <c r="CY2124" s="47">
        <v>10.366905330151152</v>
      </c>
      <c r="CZ2124" s="47">
        <v>1.25</v>
      </c>
      <c r="DA2124" s="47">
        <v>100</v>
      </c>
      <c r="DB2124" s="47" t="s">
        <v>157</v>
      </c>
      <c r="DC2124" s="23"/>
      <c r="DD2124" s="47">
        <v>52.68613793103448</v>
      </c>
      <c r="DE2124" s="47">
        <v>100.06120131571188</v>
      </c>
      <c r="DF2124" s="47">
        <v>28.713214290595499</v>
      </c>
      <c r="DG2124" s="47">
        <v>1.6821002386634845</v>
      </c>
      <c r="DH2124" s="47">
        <v>0.45823389021479716</v>
      </c>
      <c r="DJ2124" s="47">
        <v>360.63329999999996</v>
      </c>
      <c r="DK2124" s="47">
        <v>12.553184999999999</v>
      </c>
      <c r="DL2124" s="47">
        <v>11.153712094806556</v>
      </c>
      <c r="DM2124" s="47">
        <v>6.4</v>
      </c>
      <c r="DN2124" s="47">
        <v>7.5589012329636551E-2</v>
      </c>
      <c r="DO2124" s="47">
        <v>49.874575569358043</v>
      </c>
      <c r="DP2124" s="47">
        <v>50.983134447096269</v>
      </c>
      <c r="DQ2124" s="47" t="s">
        <v>157</v>
      </c>
      <c r="DR2124" s="47" t="s">
        <v>157</v>
      </c>
      <c r="DS2124" s="47">
        <v>12.553170905255142</v>
      </c>
      <c r="DT2124" s="47">
        <v>93549.416880017307</v>
      </c>
      <c r="DU2124" s="47">
        <v>1.1254702289742811</v>
      </c>
      <c r="DV2124" s="47">
        <v>63.218868647361397</v>
      </c>
      <c r="DW2124" s="47">
        <f>IF(pitna[[#This Row],[SÚC]]="-","-",pitna[[#This Row],[ZVC30]]-pitna[[#This Row],[SÚC]])</f>
        <v>-5.8388686473613944</v>
      </c>
      <c r="DX2124" s="47" t="str">
        <f>IF(pitna[[#This Row],[Rozdíl Cena pro vodné - sociálně únosná cena]]="-","-",IF(pitna[[#This Row],[Rozdíl Cena pro vodné - sociálně únosná cena]]&gt;0,"ANO","NE"))</f>
        <v>NE</v>
      </c>
      <c r="DY2124" s="47">
        <v>-12.235734200265128</v>
      </c>
      <c r="DZ2124" s="13" t="s">
        <v>441</v>
      </c>
      <c r="EA2124" s="55"/>
      <c r="EB2124" s="55"/>
      <c r="EC2124" s="55" t="s">
        <v>0</v>
      </c>
      <c r="ED2124" s="55" t="s">
        <v>9728</v>
      </c>
    </row>
    <row r="2125" spans="1:134" ht="15" customHeight="1" x14ac:dyDescent="0.25">
      <c r="A2125" s="29">
        <v>3508</v>
      </c>
      <c r="B2125" s="2" t="s">
        <v>2524</v>
      </c>
      <c r="C2125" s="3" t="s">
        <v>4072</v>
      </c>
      <c r="D2125" s="2" t="s">
        <v>4850</v>
      </c>
      <c r="E2125" s="2" t="s">
        <v>4968</v>
      </c>
      <c r="F2125" s="2" t="s">
        <v>4072</v>
      </c>
      <c r="G2125" s="2" t="s">
        <v>5064</v>
      </c>
      <c r="H2125" s="2" t="s">
        <v>6885</v>
      </c>
      <c r="I2125" s="2" t="s">
        <v>5183</v>
      </c>
      <c r="J2125" s="2" t="s">
        <v>7039</v>
      </c>
      <c r="K2125" s="2" t="s">
        <v>7040</v>
      </c>
      <c r="L2125" s="42" t="s">
        <v>9159</v>
      </c>
      <c r="O2125" s="11">
        <v>1133.1881991303001</v>
      </c>
      <c r="P2125" s="47">
        <v>21.151312145748999</v>
      </c>
      <c r="Q2125" s="47">
        <v>0</v>
      </c>
      <c r="R2125" s="47">
        <v>16.950875303643699</v>
      </c>
      <c r="S2125" s="11">
        <v>509.060173939121</v>
      </c>
      <c r="T2125" s="11">
        <v>501.69583145898901</v>
      </c>
      <c r="U2125" s="11">
        <v>0.92054281001649396</v>
      </c>
      <c r="V2125" s="47">
        <v>92.0542810016494</v>
      </c>
      <c r="W2125" s="47">
        <v>64.316485050232401</v>
      </c>
      <c r="X2125" s="47">
        <v>64.316485050232401</v>
      </c>
      <c r="Y2125" s="47">
        <v>0</v>
      </c>
      <c r="Z2125" s="47">
        <v>2.9254850502324201</v>
      </c>
      <c r="AA2125" s="47">
        <v>1.36976770130454</v>
      </c>
      <c r="AB2125" s="47">
        <v>0</v>
      </c>
      <c r="AC2125" s="11">
        <v>5.5232568600989698</v>
      </c>
      <c r="AD2125" s="11">
        <v>0</v>
      </c>
      <c r="AE2125" s="11">
        <v>5.5232568600989698</v>
      </c>
      <c r="AF2125" s="11">
        <v>0</v>
      </c>
      <c r="AG2125" s="49">
        <v>0</v>
      </c>
      <c r="AH2125" s="47">
        <v>0</v>
      </c>
      <c r="AI2125" s="47">
        <v>0</v>
      </c>
      <c r="AJ2125" s="47">
        <v>0</v>
      </c>
      <c r="AK2125" s="47">
        <v>74749.549041835402</v>
      </c>
      <c r="AL2125" s="47">
        <v>0</v>
      </c>
      <c r="AM2125" s="47">
        <v>35.6</v>
      </c>
      <c r="AN2125" s="51">
        <v>1.1701379999999999</v>
      </c>
      <c r="AO2125" s="51">
        <v>0</v>
      </c>
      <c r="AP2125" s="51">
        <v>1.1695439999999999</v>
      </c>
      <c r="AQ2125" s="51">
        <v>5.9400000000000002E-4</v>
      </c>
      <c r="AR2125" s="51">
        <v>0</v>
      </c>
      <c r="AS2125" s="51">
        <v>1.8203E-2</v>
      </c>
      <c r="AT2125" s="51">
        <v>1.8203E-2</v>
      </c>
      <c r="AU2125" s="51">
        <v>0</v>
      </c>
      <c r="AV2125" s="51">
        <v>0.103259</v>
      </c>
      <c r="AW2125" s="51">
        <v>7.6854000000000006E-2</v>
      </c>
      <c r="AX2125" s="51">
        <v>2.6405000000000001E-2</v>
      </c>
      <c r="AY2125" s="51">
        <v>0.36641899999999999</v>
      </c>
      <c r="AZ2125" s="51">
        <v>0</v>
      </c>
      <c r="BA2125" s="51">
        <v>0.36641899999999999</v>
      </c>
      <c r="BB2125" s="51">
        <v>0</v>
      </c>
      <c r="BC2125" s="51">
        <v>0</v>
      </c>
      <c r="BD2125" s="51">
        <v>0</v>
      </c>
      <c r="BE2125" s="51">
        <v>2.9364999999999999E-2</v>
      </c>
      <c r="BF2125" s="51">
        <v>0.20552400000000001</v>
      </c>
      <c r="BG2125" s="51">
        <v>1.9587349999999999</v>
      </c>
      <c r="BH2125" s="18">
        <v>1.6804600000000001</v>
      </c>
      <c r="BI2125" s="45">
        <v>49.56</v>
      </c>
      <c r="BJ2125" s="47">
        <v>1.1652211076917438</v>
      </c>
      <c r="BK2125" s="51">
        <v>6.1391000000000001E-2</v>
      </c>
      <c r="BL2125" s="18">
        <v>0.05</v>
      </c>
      <c r="BM2125" s="51">
        <v>6.6036999999999998E-2</v>
      </c>
      <c r="BN2125" s="51">
        <v>0</v>
      </c>
      <c r="BO2125" s="47">
        <v>31.9</v>
      </c>
      <c r="BP2125" s="51">
        <v>0.22709099999999999</v>
      </c>
      <c r="BQ2125" s="18">
        <v>9.9790000000000004E-2</v>
      </c>
      <c r="BR2125" s="51">
        <v>11.593764</v>
      </c>
      <c r="BS2125" s="47">
        <v>0</v>
      </c>
      <c r="BT2125" s="51">
        <v>2.2000000000000002</v>
      </c>
      <c r="BU2125" s="51">
        <v>0</v>
      </c>
      <c r="BV2125" s="51">
        <v>0.34</v>
      </c>
      <c r="BW2125" s="51">
        <v>0</v>
      </c>
      <c r="BX2125" s="51">
        <v>0</v>
      </c>
      <c r="BY2125" s="51">
        <v>0.34</v>
      </c>
      <c r="BZ2125" s="47">
        <v>30.031497773433287</v>
      </c>
      <c r="CC2125" s="47">
        <v>2.2260397830018013</v>
      </c>
      <c r="CD2125" s="47">
        <v>2.5816409423233257</v>
      </c>
      <c r="CE2125" s="47">
        <v>0.47283856386817164</v>
      </c>
      <c r="CF2125" s="47">
        <v>4.5485773172267736</v>
      </c>
      <c r="CG2125" s="47">
        <v>1.2087733549959399</v>
      </c>
      <c r="CH2125" s="47">
        <v>0.2213920022139198</v>
      </c>
      <c r="CI2125" s="47">
        <v>2.1297303486574632</v>
      </c>
      <c r="CJ2125" s="47">
        <v>0</v>
      </c>
      <c r="CK2125" s="47">
        <v>0</v>
      </c>
      <c r="CL2125" s="47">
        <v>5.4306505919409213E-2</v>
      </c>
      <c r="CN2125" s="47">
        <v>74749.549041835402</v>
      </c>
      <c r="CO2125" s="47">
        <v>0</v>
      </c>
      <c r="CP2125" s="47">
        <v>934.36936302294248</v>
      </c>
      <c r="CQ2125" s="47" t="s">
        <v>157</v>
      </c>
      <c r="CR2125" s="47" t="s">
        <v>157</v>
      </c>
      <c r="CS2125" s="47">
        <v>366.41899999999998</v>
      </c>
      <c r="CT2125" s="47">
        <v>0.49019559943421825</v>
      </c>
      <c r="CU2125" s="47">
        <v>567.9503630229425</v>
      </c>
      <c r="CV2125" s="47" t="s">
        <v>437</v>
      </c>
      <c r="CW2125" s="47">
        <v>9.2513619752560228</v>
      </c>
      <c r="CX2125" s="47">
        <v>1217.5978407557363</v>
      </c>
      <c r="CY2125" s="47">
        <v>5.9686110341906797</v>
      </c>
      <c r="CZ2125" s="47">
        <v>1.25</v>
      </c>
      <c r="DA2125" s="47">
        <v>0</v>
      </c>
      <c r="DB2125" s="47" t="s">
        <v>157</v>
      </c>
      <c r="DC2125" s="23"/>
      <c r="DD2125" s="47">
        <v>52.68613793103448</v>
      </c>
      <c r="DE2125" s="47">
        <v>972.50915869100618</v>
      </c>
      <c r="DF2125" s="47">
        <v>436.87860662561184</v>
      </c>
      <c r="DG2125" s="47">
        <v>1.6819892166604227</v>
      </c>
      <c r="DH2125" s="47">
        <v>0.47832744213321166</v>
      </c>
      <c r="DJ2125" s="47">
        <v>2185.5196000000001</v>
      </c>
      <c r="DK2125" s="47">
        <v>11.593764</v>
      </c>
      <c r="DL2125" s="47">
        <v>10.390709833945207</v>
      </c>
      <c r="DM2125" s="47">
        <v>3.6990927008844943</v>
      </c>
      <c r="DN2125" s="47">
        <v>0</v>
      </c>
      <c r="DO2125" s="47">
        <v>65.963931762794772</v>
      </c>
      <c r="DP2125" s="47" t="s">
        <v>157</v>
      </c>
      <c r="DQ2125" s="47" t="s">
        <v>157</v>
      </c>
      <c r="DR2125" s="47">
        <v>41.157260233958439</v>
      </c>
      <c r="DS2125" s="47">
        <v>11.59375821639987</v>
      </c>
      <c r="DT2125" s="47">
        <v>3847.7474771661218</v>
      </c>
      <c r="DU2125" s="47">
        <v>0.86497497155135705</v>
      </c>
      <c r="DV2125" s="47">
        <v>63.218868647361397</v>
      </c>
      <c r="DW2125" s="47">
        <f>IF(pitna[[#This Row],[SÚC]]="-","-",pitna[[#This Row],[ZVC30]]-pitna[[#This Row],[SÚC]])</f>
        <v>-27.618868647361396</v>
      </c>
      <c r="DX2125" s="47" t="str">
        <f>IF(pitna[[#This Row],[Rozdíl Cena pro vodné - sociálně únosná cena]]="-","-",IF(pitna[[#This Row],[Rozdíl Cena pro vodné - sociálně únosná cena]]&gt;0,"ANO","NE"))</f>
        <v>NE</v>
      </c>
      <c r="DY2125" s="47">
        <v>-22.061608413402958</v>
      </c>
      <c r="DZ2125" s="13" t="s">
        <v>441</v>
      </c>
      <c r="EA2125" s="55"/>
      <c r="EB2125" s="55" t="s">
        <v>9544</v>
      </c>
      <c r="EC2125" s="55" t="s">
        <v>0</v>
      </c>
      <c r="ED2125" s="55" t="s">
        <v>9774</v>
      </c>
    </row>
    <row r="2126" spans="1:134" ht="15" customHeight="1" x14ac:dyDescent="0.25">
      <c r="A2126" s="29">
        <v>3510</v>
      </c>
      <c r="B2126" s="2" t="s">
        <v>2525</v>
      </c>
      <c r="C2126" s="3" t="s">
        <v>4072</v>
      </c>
      <c r="D2126" s="2" t="s">
        <v>4854</v>
      </c>
      <c r="E2126" s="2" t="s">
        <v>4968</v>
      </c>
      <c r="F2126" s="2" t="s">
        <v>4072</v>
      </c>
      <c r="G2126" s="2" t="s">
        <v>5064</v>
      </c>
      <c r="H2126" s="2" t="s">
        <v>6886</v>
      </c>
      <c r="I2126" s="2" t="s">
        <v>5183</v>
      </c>
      <c r="J2126" s="2" t="s">
        <v>7046</v>
      </c>
      <c r="K2126" s="2" t="s">
        <v>7045</v>
      </c>
      <c r="L2126" s="42" t="s">
        <v>9163</v>
      </c>
      <c r="O2126" s="11">
        <v>12.342746560988299</v>
      </c>
      <c r="P2126" s="47">
        <v>9.5430394875754401E-2</v>
      </c>
      <c r="Q2126" s="47">
        <v>0</v>
      </c>
      <c r="R2126" s="47">
        <v>9.5786073381340306E-2</v>
      </c>
      <c r="S2126" s="11">
        <v>3.2687940217134401</v>
      </c>
      <c r="T2126" s="11">
        <v>3.2330346028394499</v>
      </c>
      <c r="U2126" s="11">
        <v>3.1928052566062102E-3</v>
      </c>
      <c r="V2126" s="47">
        <v>4.27835904385232</v>
      </c>
      <c r="W2126" s="47">
        <v>0.70067580046641298</v>
      </c>
      <c r="X2126" s="47">
        <v>0.70067580046641298</v>
      </c>
      <c r="Y2126" s="47">
        <v>0</v>
      </c>
      <c r="Z2126" s="47">
        <v>0.17946055930227101</v>
      </c>
      <c r="AA2126" s="47">
        <v>0.176334802956053</v>
      </c>
      <c r="AB2126" s="47">
        <v>2.04339536422798E-2</v>
      </c>
      <c r="AC2126" s="11">
        <v>1.2771221026424801E-2</v>
      </c>
      <c r="AD2126" s="11">
        <v>6.3856105132124202E-4</v>
      </c>
      <c r="AE2126" s="11">
        <v>1.2132659975103601E-2</v>
      </c>
      <c r="AF2126" s="11">
        <v>0</v>
      </c>
      <c r="AG2126" s="49">
        <v>0</v>
      </c>
      <c r="AH2126" s="47">
        <v>0</v>
      </c>
      <c r="AI2126" s="47">
        <v>0</v>
      </c>
      <c r="AJ2126" s="47">
        <v>0</v>
      </c>
      <c r="AK2126" s="47">
        <v>391.69628626128599</v>
      </c>
      <c r="AL2126" s="47">
        <v>0</v>
      </c>
      <c r="AM2126" s="47">
        <v>57.38</v>
      </c>
      <c r="AN2126" s="51">
        <v>4.3396999999999998E-2</v>
      </c>
      <c r="AO2126" s="51">
        <v>0</v>
      </c>
      <c r="AP2126" s="51">
        <v>4.3396999999999998E-2</v>
      </c>
      <c r="AQ2126" s="51">
        <v>0</v>
      </c>
      <c r="AR2126" s="51">
        <v>0</v>
      </c>
      <c r="AS2126" s="51">
        <v>0</v>
      </c>
      <c r="AT2126" s="51">
        <v>0</v>
      </c>
      <c r="AU2126" s="51">
        <v>0</v>
      </c>
      <c r="AV2126" s="51">
        <v>2.7269999999999998E-3</v>
      </c>
      <c r="AW2126" s="51">
        <v>2.0300000000000001E-3</v>
      </c>
      <c r="AX2126" s="51">
        <v>6.9700000000000003E-4</v>
      </c>
      <c r="AY2126" s="51">
        <v>2.3761999999999998E-2</v>
      </c>
      <c r="AZ2126" s="51">
        <v>0</v>
      </c>
      <c r="BA2126" s="51">
        <v>1.2962E-2</v>
      </c>
      <c r="BB2126" s="51">
        <v>1.0800000000000001E-2</v>
      </c>
      <c r="BC2126" s="51">
        <v>0</v>
      </c>
      <c r="BD2126" s="51">
        <v>0</v>
      </c>
      <c r="BE2126" s="51">
        <v>8.9599999999999999E-4</v>
      </c>
      <c r="BF2126" s="51">
        <v>1.0832E-2</v>
      </c>
      <c r="BG2126" s="51">
        <v>8.3352999999999997E-2</v>
      </c>
      <c r="BH2126" s="18">
        <v>7.145E-2</v>
      </c>
      <c r="BI2126" s="45">
        <v>2.56</v>
      </c>
      <c r="BJ2126" s="47">
        <v>3.0767106181171781E-2</v>
      </c>
      <c r="BK2126" s="51">
        <v>1.621E-3</v>
      </c>
      <c r="BL2126" s="18">
        <v>1.2999999999999999E-3</v>
      </c>
      <c r="BM2126" s="51">
        <v>1.5219999999999999E-3</v>
      </c>
      <c r="BN2126" s="51">
        <v>0</v>
      </c>
      <c r="BO2126" s="47">
        <v>51.42</v>
      </c>
      <c r="BP2126" s="51">
        <v>9.6670000000000002E-3</v>
      </c>
      <c r="BQ2126" s="18">
        <v>3.15E-3</v>
      </c>
      <c r="BR2126" s="51">
        <v>11.598217</v>
      </c>
      <c r="BS2126" s="47">
        <v>0</v>
      </c>
      <c r="BT2126" s="51">
        <v>0.45</v>
      </c>
      <c r="BU2126" s="51">
        <v>0</v>
      </c>
      <c r="BV2126" s="51">
        <v>0.24100000000000002</v>
      </c>
      <c r="BW2126" s="51">
        <v>0</v>
      </c>
      <c r="BX2126" s="51">
        <v>1.0999999999999999E-2</v>
      </c>
      <c r="BY2126" s="51">
        <v>0.23</v>
      </c>
      <c r="BZ2126" s="47">
        <v>34.12598414698374</v>
      </c>
      <c r="CC2126" s="47">
        <v>3.7759327993748792</v>
      </c>
      <c r="CD2126" s="47">
        <v>14.539758911480183</v>
      </c>
      <c r="CE2126" s="47">
        <v>5.1330297594961456</v>
      </c>
      <c r="CF2126" s="47">
        <v>25.61249570526212</v>
      </c>
      <c r="CG2126" s="47">
        <v>14.286512494179712</v>
      </c>
      <c r="CH2126" s="47">
        <v>5.0436251548941593</v>
      </c>
      <c r="CI2126" s="47">
        <v>25.166389768088706</v>
      </c>
      <c r="CJ2126" s="47">
        <v>5.0000000000000151</v>
      </c>
      <c r="CK2126" s="47">
        <v>0</v>
      </c>
      <c r="CL2126" s="47">
        <v>1.9999600007999874E-2</v>
      </c>
      <c r="CN2126" s="47">
        <v>391.69628626128599</v>
      </c>
      <c r="CO2126" s="47">
        <v>0.21412416525032496</v>
      </c>
      <c r="CP2126" s="47">
        <v>4.8962035782660749</v>
      </c>
      <c r="CQ2126" s="47" t="s">
        <v>157</v>
      </c>
      <c r="CR2126" s="47" t="s">
        <v>157</v>
      </c>
      <c r="CS2126" s="47">
        <v>23.761999999999997</v>
      </c>
      <c r="CT2126" s="47">
        <v>6.0664348459380726</v>
      </c>
      <c r="CU2126" s="47">
        <v>0</v>
      </c>
      <c r="CV2126" s="47" t="s">
        <v>438</v>
      </c>
      <c r="CW2126" s="47">
        <v>0</v>
      </c>
      <c r="CX2126" s="47">
        <v>241.63867135181121</v>
      </c>
      <c r="CY2126" s="47">
        <v>14.658852560148055</v>
      </c>
      <c r="CZ2126" s="47">
        <v>1.2500000000000002</v>
      </c>
      <c r="DA2126" s="47">
        <v>4.5643153526970943</v>
      </c>
      <c r="DB2126" s="47" t="s">
        <v>157</v>
      </c>
      <c r="DC2126" s="23"/>
      <c r="DD2126" s="47">
        <v>52.68613793103448</v>
      </c>
      <c r="DE2126" s="47">
        <v>401.16696345467676</v>
      </c>
      <c r="DF2126" s="47">
        <v>106.2431417002685</v>
      </c>
      <c r="DG2126" s="47">
        <v>1.6822948797038864</v>
      </c>
      <c r="DH2126" s="47">
        <v>0.55274521900061691</v>
      </c>
      <c r="DJ2126" s="47">
        <v>93.012980000000013</v>
      </c>
      <c r="DK2126" s="47">
        <v>11.598217</v>
      </c>
      <c r="DL2126" s="47">
        <v>10.393173081864486</v>
      </c>
      <c r="DM2126" s="47">
        <v>5.9636027143738435</v>
      </c>
      <c r="DN2126" s="47">
        <v>2.7572382937518389E-2</v>
      </c>
      <c r="DO2126" s="47">
        <v>31.734937141083318</v>
      </c>
      <c r="DP2126" s="47" t="s">
        <v>157</v>
      </c>
      <c r="DQ2126" s="47" t="s">
        <v>157</v>
      </c>
      <c r="DR2126" s="47">
        <v>51.420727945712521</v>
      </c>
      <c r="DS2126" s="47">
        <v>11.597662951543436</v>
      </c>
      <c r="DT2126" s="47">
        <v>25499.618344354389</v>
      </c>
      <c r="DU2126" s="47">
        <v>1.1158924093913838</v>
      </c>
      <c r="DV2126" s="47">
        <v>63.218868647361397</v>
      </c>
      <c r="DW2126" s="47">
        <f>IF(pitna[[#This Row],[SÚC]]="-","-",pitna[[#This Row],[ZVC30]]-pitna[[#This Row],[SÚC]])</f>
        <v>-5.8388686473613944</v>
      </c>
      <c r="DX2126" s="47" t="str">
        <f>IF(pitna[[#This Row],[Rozdíl Cena pro vodné - sociálně únosná cena]]="-","-",IF(pitna[[#This Row],[Rozdíl Cena pro vodné - sociálně únosná cena]]&gt;0,"ANO","NE"))</f>
        <v>NE</v>
      </c>
      <c r="DY2126" s="47">
        <v>-11.798140701648876</v>
      </c>
      <c r="DZ2126" s="13" t="s">
        <v>441</v>
      </c>
      <c r="EA2126" s="55"/>
      <c r="EB2126" s="55"/>
      <c r="EC2126" s="55" t="s">
        <v>0</v>
      </c>
      <c r="ED2126" s="55" t="s">
        <v>9728</v>
      </c>
    </row>
    <row r="2127" spans="1:134" ht="15" customHeight="1" x14ac:dyDescent="0.25">
      <c r="A2127" s="29">
        <v>3511</v>
      </c>
      <c r="B2127" s="2" t="s">
        <v>2526</v>
      </c>
      <c r="C2127" s="3" t="s">
        <v>4072</v>
      </c>
      <c r="D2127" s="2" t="s">
        <v>4855</v>
      </c>
      <c r="E2127" s="2" t="s">
        <v>9</v>
      </c>
      <c r="F2127" s="2" t="s">
        <v>4072</v>
      </c>
      <c r="G2127" s="2" t="s">
        <v>5064</v>
      </c>
      <c r="H2127" s="2" t="s">
        <v>6887</v>
      </c>
      <c r="I2127" s="2" t="s">
        <v>439</v>
      </c>
      <c r="J2127" s="2" t="s">
        <v>7042</v>
      </c>
      <c r="K2127" s="2" t="s">
        <v>7045</v>
      </c>
      <c r="L2127" s="42" t="s">
        <v>9164</v>
      </c>
      <c r="O2127" s="11">
        <v>265</v>
      </c>
      <c r="P2127" s="47">
        <v>2.7349999999999999</v>
      </c>
      <c r="Q2127" s="47">
        <v>0</v>
      </c>
      <c r="R2127" s="47">
        <v>1.65</v>
      </c>
      <c r="S2127" s="11">
        <v>58</v>
      </c>
      <c r="T2127" s="11">
        <v>56</v>
      </c>
      <c r="U2127" s="11">
        <v>1</v>
      </c>
      <c r="V2127" s="47">
        <v>45</v>
      </c>
      <c r="W2127" s="47">
        <v>5.7119999999999997</v>
      </c>
      <c r="X2127" s="47">
        <v>0</v>
      </c>
      <c r="Y2127" s="47">
        <v>0</v>
      </c>
      <c r="Z2127" s="47">
        <v>0.16</v>
      </c>
      <c r="AA2127" s="47">
        <v>5.0000000000000001E-3</v>
      </c>
      <c r="AB2127" s="47">
        <v>0</v>
      </c>
      <c r="AC2127" s="11">
        <v>4</v>
      </c>
      <c r="AD2127" s="11">
        <v>0</v>
      </c>
      <c r="AE2127" s="11">
        <v>4</v>
      </c>
      <c r="AF2127" s="11">
        <v>0</v>
      </c>
      <c r="AG2127" s="49">
        <v>1</v>
      </c>
      <c r="AH2127" s="47">
        <v>0</v>
      </c>
      <c r="AI2127" s="47">
        <v>5.7119999999999997</v>
      </c>
      <c r="AJ2127" s="47">
        <v>0</v>
      </c>
      <c r="AK2127" s="47">
        <v>5896.5</v>
      </c>
      <c r="AL2127" s="47">
        <v>2613.1999999999998</v>
      </c>
      <c r="AM2127" s="47">
        <v>43.37</v>
      </c>
      <c r="AN2127" s="51">
        <v>5.7930000000000004E-3</v>
      </c>
      <c r="AO2127" s="51">
        <v>3.6779999999999998E-3</v>
      </c>
      <c r="AP2127" s="51">
        <v>0</v>
      </c>
      <c r="AQ2127" s="51">
        <v>2.1150000000000001E-3</v>
      </c>
      <c r="AR2127" s="51">
        <v>0</v>
      </c>
      <c r="AS2127" s="51">
        <v>5.1633999999999999E-2</v>
      </c>
      <c r="AT2127" s="51">
        <v>5.1633999999999999E-2</v>
      </c>
      <c r="AU2127" s="51">
        <v>0</v>
      </c>
      <c r="AV2127" s="51">
        <v>9.3380000000000008E-3</v>
      </c>
      <c r="AW2127" s="51">
        <v>6.9499999999999996E-3</v>
      </c>
      <c r="AX2127" s="51">
        <v>2.3879999999999999E-3</v>
      </c>
      <c r="AY2127" s="51">
        <v>5.6335000000000003E-2</v>
      </c>
      <c r="AZ2127" s="51">
        <v>0</v>
      </c>
      <c r="BA2127" s="51">
        <v>4.6335000000000001E-2</v>
      </c>
      <c r="BB2127" s="51">
        <v>0.01</v>
      </c>
      <c r="BC2127" s="51">
        <v>0</v>
      </c>
      <c r="BD2127" s="51">
        <v>0</v>
      </c>
      <c r="BE2127" s="51">
        <v>2.1822000000000001E-2</v>
      </c>
      <c r="BF2127" s="51">
        <v>9.8995E-2</v>
      </c>
      <c r="BG2127" s="51">
        <v>0.24986900000000001</v>
      </c>
      <c r="BH2127" s="18">
        <v>0.2288</v>
      </c>
      <c r="BI2127" s="45">
        <v>8.51</v>
      </c>
      <c r="BJ2127" s="47">
        <v>0.10537876219485856</v>
      </c>
      <c r="BK2127" s="51">
        <v>5.5519999999999996E-3</v>
      </c>
      <c r="BL2127" s="18">
        <v>5.4000000000000003E-3</v>
      </c>
      <c r="BM2127" s="51">
        <v>0</v>
      </c>
      <c r="BN2127" s="51">
        <v>0</v>
      </c>
      <c r="BO2127" s="47">
        <v>45</v>
      </c>
      <c r="BP2127" s="51">
        <v>-9.077E-3</v>
      </c>
      <c r="BQ2127" s="18">
        <v>5.4000000000000003E-3</v>
      </c>
      <c r="BR2127" s="51">
        <v>-3.6326619999999998</v>
      </c>
      <c r="BS2127" s="47">
        <v>0</v>
      </c>
      <c r="BT2127" s="51">
        <v>0.22500000000000001</v>
      </c>
      <c r="BU2127" s="51">
        <v>0.02</v>
      </c>
      <c r="BV2127" s="51">
        <v>4.5000000000000005E-2</v>
      </c>
      <c r="BW2127" s="51">
        <v>0</v>
      </c>
      <c r="BX2127" s="51">
        <v>0.01</v>
      </c>
      <c r="BY2127" s="51">
        <v>3.5000000000000003E-2</v>
      </c>
      <c r="BZ2127" s="47">
        <v>35.151515151515156</v>
      </c>
      <c r="CC2127" s="47">
        <v>4.568965517241379</v>
      </c>
      <c r="CD2127" s="47">
        <v>0.60377358490566035</v>
      </c>
      <c r="CE2127" s="47">
        <v>0.265670402656704</v>
      </c>
      <c r="CF2127" s="47">
        <v>2.801120448179272</v>
      </c>
      <c r="CG2127" s="47">
        <v>1.8867924528301886E-2</v>
      </c>
      <c r="CH2127" s="47">
        <v>8.3022000830219999E-3</v>
      </c>
      <c r="CI2127" s="47">
        <v>8.7535014005602249E-2</v>
      </c>
      <c r="CJ2127" s="47">
        <v>0</v>
      </c>
      <c r="CK2127" s="47">
        <v>0</v>
      </c>
      <c r="CL2127" s="47">
        <v>0</v>
      </c>
      <c r="CN2127" s="47">
        <v>8509.7000000000007</v>
      </c>
      <c r="CO2127" s="47">
        <v>0</v>
      </c>
      <c r="CP2127" s="47">
        <v>131.77736111111111</v>
      </c>
      <c r="CQ2127" s="47">
        <v>56.335000000000001</v>
      </c>
      <c r="CR2127" s="47" t="s">
        <v>157</v>
      </c>
      <c r="CS2127" s="47" t="s">
        <v>157</v>
      </c>
      <c r="CT2127" s="47">
        <v>0.66200923651832611</v>
      </c>
      <c r="CU2127" s="47">
        <v>75.442361111111097</v>
      </c>
      <c r="CV2127" s="47" t="s">
        <v>437</v>
      </c>
      <c r="CW2127" s="47">
        <v>13.588321525776495</v>
      </c>
      <c r="CX2127" s="47">
        <v>1532.7269452449571</v>
      </c>
      <c r="CY2127" s="47">
        <v>10.146793948126803</v>
      </c>
      <c r="CZ2127" s="47">
        <v>1.444000990982736</v>
      </c>
      <c r="DA2127" s="47">
        <v>22.222222222222218</v>
      </c>
      <c r="DB2127" s="47" t="s">
        <v>157</v>
      </c>
      <c r="DC2127" s="23"/>
      <c r="DD2127" s="47">
        <v>52.68613793103448</v>
      </c>
      <c r="DE2127" s="47">
        <v>2514.7382117658749</v>
      </c>
      <c r="DF2127" s="47">
        <v>550.39553314121031</v>
      </c>
      <c r="DG2127" s="47">
        <v>1.6819164265129685</v>
      </c>
      <c r="DH2127" s="47">
        <v>3.930475504322767</v>
      </c>
      <c r="DJ2127" s="47">
        <v>240.79023999999995</v>
      </c>
      <c r="DK2127" s="47">
        <v>-3.6326619999999998</v>
      </c>
      <c r="DL2127" s="47">
        <v>-3.7696710630796342</v>
      </c>
      <c r="DM2127" s="47">
        <v>-1.6349063400576369</v>
      </c>
      <c r="DN2127" s="47">
        <v>1.1751295580337731E-3</v>
      </c>
      <c r="DO2127" s="47">
        <v>32.112075471698112</v>
      </c>
      <c r="DP2127" s="47">
        <v>58.593544868715988</v>
      </c>
      <c r="DQ2127" s="47" t="s">
        <v>157</v>
      </c>
      <c r="DR2127" s="47" t="s">
        <v>157</v>
      </c>
      <c r="DS2127" s="47">
        <v>-3.6327035366532061</v>
      </c>
      <c r="DT2127" s="47">
        <v>4308.0862068965516</v>
      </c>
      <c r="DU2127" s="47">
        <v>0.74018392464859939</v>
      </c>
      <c r="DV2127" s="47">
        <v>63.218868647361397</v>
      </c>
      <c r="DW2127" s="47">
        <f>IF(pitna[[#This Row],[SÚC]]="-","-",pitna[[#This Row],[ZVC30]]-pitna[[#This Row],[SÚC]])</f>
        <v>-19.8488686473614</v>
      </c>
      <c r="DX2127" s="47" t="str">
        <f>IF(pitna[[#This Row],[Rozdíl Cena pro vodné - sociálně únosná cena]]="-","-",IF(pitna[[#This Row],[Rozdíl Cena pro vodné - sociálně únosná cena]]&gt;0,"ANO","NE"))</f>
        <v>NE</v>
      </c>
      <c r="DY2127" s="47">
        <v>-4.6253237786454093</v>
      </c>
      <c r="DZ2127" s="13" t="s">
        <v>441</v>
      </c>
      <c r="EA2127" s="55"/>
      <c r="EB2127" s="55" t="s">
        <v>9531</v>
      </c>
      <c r="EC2127" s="55" t="s">
        <v>0</v>
      </c>
      <c r="ED2127" s="55" t="s">
        <v>9768</v>
      </c>
    </row>
    <row r="2128" spans="1:134" ht="15" customHeight="1" x14ac:dyDescent="0.25">
      <c r="A2128" s="29">
        <v>3512</v>
      </c>
      <c r="B2128" s="2" t="s">
        <v>2527</v>
      </c>
      <c r="C2128" s="3" t="s">
        <v>4072</v>
      </c>
      <c r="D2128" s="2" t="s">
        <v>4856</v>
      </c>
      <c r="E2128" s="2" t="s">
        <v>4968</v>
      </c>
      <c r="F2128" s="2" t="s">
        <v>4072</v>
      </c>
      <c r="G2128" s="2" t="s">
        <v>5064</v>
      </c>
      <c r="H2128" s="2" t="s">
        <v>6888</v>
      </c>
      <c r="I2128" s="2" t="s">
        <v>5183</v>
      </c>
      <c r="J2128" s="2" t="s">
        <v>7047</v>
      </c>
      <c r="K2128" s="2" t="s">
        <v>7049</v>
      </c>
      <c r="L2128" s="42" t="s">
        <v>9165</v>
      </c>
      <c r="O2128" s="11">
        <v>164765</v>
      </c>
      <c r="P2128" s="47">
        <v>588.66600000000005</v>
      </c>
      <c r="Q2128" s="47">
        <v>0</v>
      </c>
      <c r="R2128" s="47">
        <v>785.78800000000001</v>
      </c>
      <c r="S2128" s="11">
        <v>19752</v>
      </c>
      <c r="T2128" s="11">
        <v>19482</v>
      </c>
      <c r="U2128" s="11">
        <v>8</v>
      </c>
      <c r="V2128" s="47">
        <v>69013</v>
      </c>
      <c r="W2128" s="47">
        <v>10671.97</v>
      </c>
      <c r="X2128" s="47">
        <v>2552.3969999999999</v>
      </c>
      <c r="Y2128" s="47">
        <v>0</v>
      </c>
      <c r="Z2128" s="47">
        <v>1552.854</v>
      </c>
      <c r="AA2128" s="47">
        <v>1450.5260000000001</v>
      </c>
      <c r="AB2128" s="47">
        <v>408</v>
      </c>
      <c r="AC2128" s="11">
        <v>95</v>
      </c>
      <c r="AD2128" s="11">
        <v>0</v>
      </c>
      <c r="AE2128" s="11">
        <v>96</v>
      </c>
      <c r="AF2128" s="11">
        <v>1</v>
      </c>
      <c r="AG2128" s="49">
        <v>1</v>
      </c>
      <c r="AH2128" s="47">
        <v>13224.375</v>
      </c>
      <c r="AI2128" s="47">
        <v>0</v>
      </c>
      <c r="AJ2128" s="47">
        <v>0</v>
      </c>
      <c r="AK2128" s="47">
        <v>4264198.4000000004</v>
      </c>
      <c r="AL2128" s="47">
        <v>2316399.7999999998</v>
      </c>
      <c r="AM2128" s="47">
        <v>47.52</v>
      </c>
      <c r="AN2128" s="51">
        <v>25.064253999999998</v>
      </c>
      <c r="AO2128" s="51">
        <v>53.70729</v>
      </c>
      <c r="AP2128" s="51">
        <v>-46.230553</v>
      </c>
      <c r="AQ2128" s="51">
        <v>14.929753</v>
      </c>
      <c r="AR2128" s="51">
        <v>2.6577639999999998</v>
      </c>
      <c r="AS2128" s="51">
        <v>20.896889000000002</v>
      </c>
      <c r="AT2128" s="51">
        <v>18.945264999999999</v>
      </c>
      <c r="AU2128" s="51">
        <v>1.951624</v>
      </c>
      <c r="AV2128" s="51">
        <v>37.248716999999999</v>
      </c>
      <c r="AW2128" s="51">
        <v>27.262608</v>
      </c>
      <c r="AX2128" s="51">
        <v>9.9861090000000008</v>
      </c>
      <c r="AY2128" s="51">
        <v>223.214067</v>
      </c>
      <c r="AZ2128" s="51">
        <v>66.564734999999999</v>
      </c>
      <c r="BA2128" s="51">
        <v>75.410331999999997</v>
      </c>
      <c r="BB2128" s="51">
        <v>81.239000000000004</v>
      </c>
      <c r="BC2128" s="51">
        <v>0</v>
      </c>
      <c r="BD2128" s="51">
        <v>0</v>
      </c>
      <c r="BE2128" s="51">
        <v>11.767033</v>
      </c>
      <c r="BF2128" s="51">
        <v>40.287787999999999</v>
      </c>
      <c r="BG2128" s="51">
        <v>383.46272099999999</v>
      </c>
      <c r="BH2128" s="18">
        <v>374.64659999999998</v>
      </c>
      <c r="BI2128" s="45">
        <v>6582.58</v>
      </c>
      <c r="BJ2128" s="47">
        <v>173.08378177077267</v>
      </c>
      <c r="BK2128" s="51">
        <v>9.119116</v>
      </c>
      <c r="BL2128" s="18">
        <v>9.1</v>
      </c>
      <c r="BM2128" s="51">
        <v>-2.552397</v>
      </c>
      <c r="BN2128" s="51">
        <v>0</v>
      </c>
      <c r="BO2128" s="47">
        <v>42.05</v>
      </c>
      <c r="BP2128" s="51">
        <v>49.922364999999999</v>
      </c>
      <c r="BQ2128" s="18">
        <v>57.83</v>
      </c>
      <c r="BR2128" s="51">
        <v>13.018831</v>
      </c>
      <c r="BS2128" s="47">
        <v>0</v>
      </c>
      <c r="BT2128" s="51">
        <v>2208.7719999999999</v>
      </c>
      <c r="BU2128" s="51">
        <v>1877.528</v>
      </c>
      <c r="BV2128" s="51">
        <v>154.08600000000001</v>
      </c>
      <c r="BW2128" s="51">
        <v>181.77500000000001</v>
      </c>
      <c r="BX2128" s="51">
        <v>150</v>
      </c>
      <c r="BY2128" s="51">
        <v>4.0860000000000003</v>
      </c>
      <c r="BZ2128" s="47">
        <v>25.136550825413469</v>
      </c>
      <c r="CC2128" s="47">
        <v>8.3416869177804784</v>
      </c>
      <c r="CD2128" s="47">
        <v>9.4246593633356603</v>
      </c>
      <c r="CE2128" s="47">
        <v>5.4141759870956863</v>
      </c>
      <c r="CF2128" s="47">
        <v>14.550771788151579</v>
      </c>
      <c r="CG2128" s="47">
        <v>8.8036051345856219</v>
      </c>
      <c r="CH2128" s="47">
        <v>5.0573994965772426</v>
      </c>
      <c r="CI2128" s="47">
        <v>13.591923515527125</v>
      </c>
      <c r="CJ2128" s="47">
        <v>0</v>
      </c>
      <c r="CK2128" s="47">
        <v>1.0416666666666667</v>
      </c>
      <c r="CL2128" s="47">
        <v>1.9089118184548504E-2</v>
      </c>
      <c r="CN2128" s="47">
        <v>6580598.2000000002</v>
      </c>
      <c r="CO2128" s="47">
        <v>0.69309251765857038</v>
      </c>
      <c r="CP2128" s="47">
        <v>104778.03111111111</v>
      </c>
      <c r="CQ2128" s="47" t="s">
        <v>157</v>
      </c>
      <c r="CR2128" s="47" t="s">
        <v>157</v>
      </c>
      <c r="CS2128" s="47">
        <v>223214.06700000001</v>
      </c>
      <c r="CT2128" s="47">
        <v>3.3920026753798762</v>
      </c>
      <c r="CU2128" s="47">
        <v>0</v>
      </c>
      <c r="CV2128" s="47" t="s">
        <v>438</v>
      </c>
      <c r="CW2128" s="47">
        <v>0</v>
      </c>
      <c r="CX2128" s="47">
        <v>721.62676733139483</v>
      </c>
      <c r="CY2128" s="47">
        <v>24.47759925413823</v>
      </c>
      <c r="CZ2128" s="47">
        <v>1.4775447655759719</v>
      </c>
      <c r="DA2128" s="47">
        <v>97.348234103033363</v>
      </c>
      <c r="DB2128" s="47" t="s">
        <v>157</v>
      </c>
      <c r="DC2128" s="23"/>
      <c r="DD2128" s="47">
        <v>52.68613793103448</v>
      </c>
      <c r="DE2128" s="47">
        <v>951.93783215466237</v>
      </c>
      <c r="DF2128" s="47">
        <v>114.11814439182406</v>
      </c>
      <c r="DG2128" s="47">
        <v>4.0846850725443122</v>
      </c>
      <c r="DH2128" s="47">
        <v>1.2903699218213696</v>
      </c>
      <c r="DJ2128" s="47">
        <v>433340.39232000004</v>
      </c>
      <c r="DK2128" s="47">
        <v>13.018831</v>
      </c>
      <c r="DL2128" s="47">
        <v>11.520358102951743</v>
      </c>
      <c r="DM2128" s="47">
        <v>5.4744741705226687</v>
      </c>
      <c r="DN2128" s="47">
        <v>1.2345230255814736E-2</v>
      </c>
      <c r="DO2128" s="47">
        <v>39.939296573908294</v>
      </c>
      <c r="DP2128" s="47" t="s">
        <v>157</v>
      </c>
      <c r="DQ2128" s="47" t="s">
        <v>157</v>
      </c>
      <c r="DR2128" s="47">
        <v>42.050426927346905</v>
      </c>
      <c r="DS2128" s="47">
        <v>13.018831366400281</v>
      </c>
      <c r="DT2128" s="47">
        <v>19413.868013365736</v>
      </c>
      <c r="DU2128" s="47">
        <v>1.1300717607957518</v>
      </c>
      <c r="DV2128" s="47">
        <v>63.218868647361397</v>
      </c>
      <c r="DW2128" s="47">
        <f>IF(pitna[[#This Row],[SÚC]]="-","-",pitna[[#This Row],[ZVC30]]-pitna[[#This Row],[SÚC]])</f>
        <v>-15.698868647361394</v>
      </c>
      <c r="DX2128" s="47" t="str">
        <f>IF(pitna[[#This Row],[Rozdíl Cena pro vodné - sociálně únosná cena]]="-","-",IF(pitna[[#This Row],[Rozdíl Cena pro vodné - sociálně únosná cena]]&gt;0,"ANO","NE"))</f>
        <v>NE</v>
      </c>
      <c r="DY2128" s="47">
        <v>-21.168441720014492</v>
      </c>
      <c r="DZ2128" s="13" t="s">
        <v>441</v>
      </c>
      <c r="EA2128" s="55"/>
      <c r="EB2128" s="55" t="s">
        <v>9532</v>
      </c>
      <c r="EC2128" s="55" t="s">
        <v>0</v>
      </c>
      <c r="ED2128" s="55" t="s">
        <v>9730</v>
      </c>
    </row>
    <row r="2129" spans="1:134" ht="15" customHeight="1" x14ac:dyDescent="0.25">
      <c r="A2129" s="29">
        <v>3513</v>
      </c>
      <c r="B2129" s="2" t="s">
        <v>2528</v>
      </c>
      <c r="C2129" s="3" t="s">
        <v>4072</v>
      </c>
      <c r="D2129" s="2" t="s">
        <v>4857</v>
      </c>
      <c r="E2129" s="2" t="s">
        <v>4968</v>
      </c>
      <c r="F2129" s="2" t="s">
        <v>4072</v>
      </c>
      <c r="G2129" s="2" t="s">
        <v>6889</v>
      </c>
      <c r="H2129" s="2" t="s">
        <v>6890</v>
      </c>
      <c r="I2129" s="2" t="s">
        <v>5183</v>
      </c>
      <c r="J2129" s="2" t="s">
        <v>7047</v>
      </c>
      <c r="K2129" s="2" t="s">
        <v>7050</v>
      </c>
      <c r="L2129" s="42" t="s">
        <v>9166</v>
      </c>
      <c r="O2129" s="11">
        <v>61077.8074854554</v>
      </c>
      <c r="P2129" s="47">
        <v>662.75131266657797</v>
      </c>
      <c r="Q2129" s="47">
        <v>0</v>
      </c>
      <c r="R2129" s="47">
        <v>560.65510246317899</v>
      </c>
      <c r="S2129" s="11">
        <v>18081.003004488601</v>
      </c>
      <c r="T2129" s="11">
        <v>17769.136114953501</v>
      </c>
      <c r="U2129" s="11">
        <v>69.976056457322798</v>
      </c>
      <c r="V2129" s="47">
        <v>17147.817069260102</v>
      </c>
      <c r="W2129" s="47">
        <v>3299.63258303663</v>
      </c>
      <c r="X2129" s="47">
        <v>1133.8603241995299</v>
      </c>
      <c r="Y2129" s="47">
        <v>899.08979720907303</v>
      </c>
      <c r="Z2129" s="47">
        <v>753.24601745458301</v>
      </c>
      <c r="AA2129" s="47">
        <v>711.21413610124796</v>
      </c>
      <c r="AB2129" s="47">
        <v>349.73954499475002</v>
      </c>
      <c r="AC2129" s="11">
        <v>226.92843847279099</v>
      </c>
      <c r="AD2129" s="11">
        <v>16.992938098817199</v>
      </c>
      <c r="AE2129" s="11">
        <v>231.93302906242101</v>
      </c>
      <c r="AF2129" s="11">
        <v>36.997528688447197</v>
      </c>
      <c r="AG2129" s="49">
        <v>47</v>
      </c>
      <c r="AH2129" s="47">
        <v>0</v>
      </c>
      <c r="AI2129" s="47">
        <v>1348.4179999999999</v>
      </c>
      <c r="AJ2129" s="47">
        <v>0</v>
      </c>
      <c r="AK2129" s="47">
        <v>2504334.2334209001</v>
      </c>
      <c r="AL2129" s="47">
        <v>256108.79999999999</v>
      </c>
      <c r="AM2129" s="47">
        <v>57.38</v>
      </c>
      <c r="AN2129" s="51">
        <v>39.936272000000002</v>
      </c>
      <c r="AO2129" s="51">
        <v>2.7091720000000001</v>
      </c>
      <c r="AP2129" s="51">
        <v>36.547978000000001</v>
      </c>
      <c r="AQ2129" s="51">
        <v>0.59662999999999999</v>
      </c>
      <c r="AR2129" s="51">
        <v>8.2491999999999996E-2</v>
      </c>
      <c r="AS2129" s="51">
        <v>4.391807</v>
      </c>
      <c r="AT2129" s="51">
        <v>4.391807</v>
      </c>
      <c r="AU2129" s="51">
        <v>0</v>
      </c>
      <c r="AV2129" s="51">
        <v>30.919253999999999</v>
      </c>
      <c r="AW2129" s="51">
        <v>21.977457999999999</v>
      </c>
      <c r="AX2129" s="51">
        <v>8.9417960000000001</v>
      </c>
      <c r="AY2129" s="51">
        <v>47.501638</v>
      </c>
      <c r="AZ2129" s="51">
        <v>1.409254</v>
      </c>
      <c r="BA2129" s="51">
        <v>15.063472000000001</v>
      </c>
      <c r="BB2129" s="51">
        <v>31.028911999999998</v>
      </c>
      <c r="BC2129" s="51">
        <v>0</v>
      </c>
      <c r="BD2129" s="51">
        <v>0</v>
      </c>
      <c r="BE2129" s="51">
        <v>1.736858</v>
      </c>
      <c r="BF2129" s="51">
        <v>9.482818</v>
      </c>
      <c r="BG2129" s="51">
        <v>143.02148800000001</v>
      </c>
      <c r="BH2129" s="18">
        <v>138.20636300000001</v>
      </c>
      <c r="BI2129" s="45">
        <v>2751.85</v>
      </c>
      <c r="BJ2129" s="47">
        <v>48.151166504570334</v>
      </c>
      <c r="BK2129" s="51">
        <v>2.536899</v>
      </c>
      <c r="BL2129" s="18">
        <v>2.52</v>
      </c>
      <c r="BM2129" s="51">
        <v>1.9520470000000001</v>
      </c>
      <c r="BN2129" s="51">
        <v>0</v>
      </c>
      <c r="BO2129" s="47">
        <v>56.37</v>
      </c>
      <c r="BP2129" s="51">
        <v>2.5545979999999999</v>
      </c>
      <c r="BQ2129" s="18">
        <v>6.4</v>
      </c>
      <c r="BR2129" s="51">
        <v>1.7861640000000001</v>
      </c>
      <c r="BS2129" s="47">
        <v>0</v>
      </c>
      <c r="BT2129" s="51">
        <v>247.45017799999999</v>
      </c>
      <c r="BU2129" s="51">
        <v>232.674959</v>
      </c>
      <c r="BV2129" s="51">
        <v>35.269177999999997</v>
      </c>
      <c r="BW2129" s="51">
        <v>32.715000000000003</v>
      </c>
      <c r="BX2129" s="51">
        <v>31.440329999999999</v>
      </c>
      <c r="BY2129" s="51">
        <v>3.8288479999999998</v>
      </c>
      <c r="BZ2129" s="47">
        <v>32.249778741068482</v>
      </c>
      <c r="CC2129" s="47">
        <v>3.3780099184925119</v>
      </c>
      <c r="CD2129" s="47">
        <v>12.332564780324756</v>
      </c>
      <c r="CE2129" s="47">
        <v>3.6808506869679021</v>
      </c>
      <c r="CF2129" s="47">
        <v>22.828178547121016</v>
      </c>
      <c r="CG2129" s="47">
        <v>11.644395327560032</v>
      </c>
      <c r="CH2129" s="47">
        <v>3.4754555361554318</v>
      </c>
      <c r="CI2129" s="47">
        <v>21.554343345910421</v>
      </c>
      <c r="CJ2129" s="47">
        <v>7.4882364736558458</v>
      </c>
      <c r="CK2129" s="47">
        <v>15.951815417583285</v>
      </c>
      <c r="CL2129" s="47">
        <v>5.7051524351747776E-2</v>
      </c>
      <c r="CN2129" s="47">
        <v>2760443.0334208999</v>
      </c>
      <c r="CO2129" s="47">
        <v>0.52770856626081053</v>
      </c>
      <c r="CP2129" s="47">
        <v>36995.484584427919</v>
      </c>
      <c r="CQ2129" s="47" t="s">
        <v>157</v>
      </c>
      <c r="CR2129" s="47" t="s">
        <v>157</v>
      </c>
      <c r="CS2129" s="47">
        <v>47501.637999999999</v>
      </c>
      <c r="CT2129" s="47">
        <v>1.720797619255096</v>
      </c>
      <c r="CU2129" s="47">
        <v>0</v>
      </c>
      <c r="CV2129" s="47" t="s">
        <v>438</v>
      </c>
      <c r="CW2129" s="47">
        <v>0</v>
      </c>
      <c r="CX2129" s="47">
        <v>1088.1170410887071</v>
      </c>
      <c r="CY2129" s="47">
        <v>18.724292137763467</v>
      </c>
      <c r="CZ2129" s="47">
        <v>1.3028846630048319</v>
      </c>
      <c r="DA2129" s="47">
        <v>89.143926178262504</v>
      </c>
      <c r="DB2129" s="47" t="s">
        <v>157</v>
      </c>
      <c r="DC2129" s="23"/>
      <c r="DD2129" s="47">
        <v>52.68613793103448</v>
      </c>
      <c r="DE2129" s="47">
        <v>1268.4595601574495</v>
      </c>
      <c r="DF2129" s="47">
        <v>375.50498392956729</v>
      </c>
      <c r="DG2129" s="47">
        <v>12.187814335533263</v>
      </c>
      <c r="DH2129" s="47">
        <v>0.68463821381931245</v>
      </c>
      <c r="DJ2129" s="47">
        <v>145567.26462</v>
      </c>
      <c r="DK2129" s="47">
        <v>1.7861640000000001</v>
      </c>
      <c r="DL2129" s="47">
        <v>1.7549261550450366</v>
      </c>
      <c r="DM2129" s="47">
        <v>1.006976627764842</v>
      </c>
      <c r="DN2129" s="47">
        <v>1.1240555093631902E-2</v>
      </c>
      <c r="DO2129" s="47">
        <v>45.195516130441497</v>
      </c>
      <c r="DP2129" s="47" t="s">
        <v>157</v>
      </c>
      <c r="DQ2129" s="47" t="s">
        <v>157</v>
      </c>
      <c r="DR2129" s="47">
        <v>56.376500601718874</v>
      </c>
      <c r="DS2129" s="47">
        <v>1.7861637686219569</v>
      </c>
      <c r="DT2129" s="47">
        <v>7910.0417141955559</v>
      </c>
      <c r="DU2129" s="47">
        <v>1.0177999589823872</v>
      </c>
      <c r="DV2129" s="47">
        <v>63.218868647361397</v>
      </c>
      <c r="DW2129" s="47">
        <f>IF(pitna[[#This Row],[SÚC]]="-","-",pitna[[#This Row],[ZVC30]]-pitna[[#This Row],[SÚC]])</f>
        <v>-5.8388686473613944</v>
      </c>
      <c r="DX2129" s="47" t="str">
        <f>IF(pitna[[#This Row],[Rozdíl Cena pro vodné - sociálně únosná cena]]="-","-",IF(pitna[[#This Row],[Rozdíl Cena pro vodné - sociálně únosná cena]]&gt;0,"ANO","NE"))</f>
        <v>NE</v>
      </c>
      <c r="DY2129" s="47">
        <v>-6.8423680456425231</v>
      </c>
      <c r="DZ2129" s="13" t="s">
        <v>441</v>
      </c>
      <c r="EA2129" s="55"/>
      <c r="EB2129" s="55" t="s">
        <v>9549</v>
      </c>
      <c r="EC2129" s="55" t="s">
        <v>0</v>
      </c>
      <c r="ED2129" s="55"/>
    </row>
    <row r="2130" spans="1:134" ht="15" customHeight="1" x14ac:dyDescent="0.25">
      <c r="A2130" s="29">
        <v>3517</v>
      </c>
      <c r="B2130" s="2" t="s">
        <v>2529</v>
      </c>
      <c r="C2130" s="3" t="s">
        <v>4072</v>
      </c>
      <c r="D2130" s="2" t="s">
        <v>4858</v>
      </c>
      <c r="E2130" s="2" t="s">
        <v>4968</v>
      </c>
      <c r="F2130" s="2" t="s">
        <v>4072</v>
      </c>
      <c r="G2130" s="2" t="s">
        <v>5064</v>
      </c>
      <c r="H2130" s="2" t="s">
        <v>6891</v>
      </c>
      <c r="I2130" s="2" t="s">
        <v>439</v>
      </c>
      <c r="J2130" s="2" t="s">
        <v>7043</v>
      </c>
      <c r="K2130" s="2" t="s">
        <v>7040</v>
      </c>
      <c r="L2130" s="42" t="s">
        <v>9167</v>
      </c>
      <c r="O2130" s="11">
        <v>4912</v>
      </c>
      <c r="P2130" s="47">
        <v>44.51</v>
      </c>
      <c r="Q2130" s="47">
        <v>0</v>
      </c>
      <c r="R2130" s="47">
        <v>36.682000000000002</v>
      </c>
      <c r="S2130" s="11">
        <v>1672</v>
      </c>
      <c r="T2130" s="11">
        <v>1651</v>
      </c>
      <c r="U2130" s="11">
        <v>2</v>
      </c>
      <c r="V2130" s="47">
        <v>1650</v>
      </c>
      <c r="W2130" s="47">
        <v>247.54</v>
      </c>
      <c r="X2130" s="47">
        <v>309.30700000000002</v>
      </c>
      <c r="Y2130" s="47">
        <v>556.84699999999998</v>
      </c>
      <c r="Z2130" s="47">
        <v>34.857999999999997</v>
      </c>
      <c r="AA2130" s="47">
        <v>24.401</v>
      </c>
      <c r="AB2130" s="47">
        <v>39</v>
      </c>
      <c r="AC2130" s="11">
        <v>6</v>
      </c>
      <c r="AD2130" s="11">
        <v>0</v>
      </c>
      <c r="AE2130" s="11">
        <v>9</v>
      </c>
      <c r="AF2130" s="11">
        <v>3</v>
      </c>
      <c r="AG2130" s="49"/>
      <c r="AH2130" s="47">
        <v>0</v>
      </c>
      <c r="AI2130" s="47">
        <v>0</v>
      </c>
      <c r="AJ2130" s="47">
        <v>0</v>
      </c>
      <c r="AK2130" s="47">
        <v>199310.1</v>
      </c>
      <c r="AL2130" s="47">
        <v>0</v>
      </c>
      <c r="AM2130" s="47">
        <v>38.090000000000003</v>
      </c>
      <c r="AN2130" s="51">
        <v>5.069871</v>
      </c>
      <c r="AO2130" s="51">
        <v>0</v>
      </c>
      <c r="AP2130" s="51">
        <v>5.0496549999999996</v>
      </c>
      <c r="AQ2130" s="51">
        <v>2.0216000000000001E-2</v>
      </c>
      <c r="AR2130" s="51">
        <v>0</v>
      </c>
      <c r="AS2130" s="51">
        <v>3.4797000000000002E-2</v>
      </c>
      <c r="AT2130" s="51">
        <v>3.4797000000000002E-2</v>
      </c>
      <c r="AU2130" s="51">
        <v>0</v>
      </c>
      <c r="AV2130" s="51">
        <v>0</v>
      </c>
      <c r="AW2130" s="51">
        <v>0</v>
      </c>
      <c r="AX2130" s="51">
        <v>0</v>
      </c>
      <c r="AY2130" s="51">
        <v>1.7442299999999999</v>
      </c>
      <c r="AZ2130" s="51">
        <v>0</v>
      </c>
      <c r="BA2130" s="51">
        <v>1.2425360000000001</v>
      </c>
      <c r="BB2130" s="51">
        <v>0.50169399999999997</v>
      </c>
      <c r="BC2130" s="51">
        <v>0</v>
      </c>
      <c r="BD2130" s="51">
        <v>0</v>
      </c>
      <c r="BE2130" s="51">
        <v>4.1091000000000003E-2</v>
      </c>
      <c r="BF2130" s="51">
        <v>0.68688300000000002</v>
      </c>
      <c r="BG2130" s="51">
        <v>7.5768719999999998</v>
      </c>
      <c r="BH2130" s="18">
        <v>7.0826460000000004</v>
      </c>
      <c r="BI2130" s="45">
        <v>199.31</v>
      </c>
      <c r="BJ2130" s="47">
        <v>4.0367733971770372</v>
      </c>
      <c r="BK2130" s="51">
        <v>0.21268200000000001</v>
      </c>
      <c r="BL2130" s="18">
        <v>0.192</v>
      </c>
      <c r="BM2130" s="51">
        <v>0.24754000000000001</v>
      </c>
      <c r="BN2130" s="51">
        <v>0</v>
      </c>
      <c r="BO2130" s="47">
        <v>35.619999999999997</v>
      </c>
      <c r="BP2130" s="51">
        <v>0.52413900000000002</v>
      </c>
      <c r="BQ2130" s="18">
        <v>0.23059199999999999</v>
      </c>
      <c r="BR2130" s="51">
        <v>6.9176229999999999</v>
      </c>
      <c r="BS2130" s="47">
        <v>0</v>
      </c>
      <c r="BT2130" s="51">
        <v>10.587</v>
      </c>
      <c r="BU2130" s="51">
        <v>10.587</v>
      </c>
      <c r="BV2130" s="51">
        <v>4.7770000000000001</v>
      </c>
      <c r="BW2130" s="51">
        <v>6.4219999999999997</v>
      </c>
      <c r="BX2130" s="51">
        <v>0.502</v>
      </c>
      <c r="BY2130" s="51">
        <v>4.2750000000000004</v>
      </c>
      <c r="BZ2130" s="47">
        <v>45.580938880104682</v>
      </c>
      <c r="CC2130" s="47">
        <v>2.937799043062201</v>
      </c>
      <c r="CD2130" s="47">
        <v>7.096498371335505</v>
      </c>
      <c r="CE2130" s="47">
        <v>2.6034940805575948</v>
      </c>
      <c r="CF2130" s="47">
        <v>14.081764563302899</v>
      </c>
      <c r="CG2130" s="47">
        <v>4.9676302931596092</v>
      </c>
      <c r="CH2130" s="47">
        <v>1.8224757318172551</v>
      </c>
      <c r="CI2130" s="47">
        <v>9.8573967843580839</v>
      </c>
      <c r="CJ2130" s="47">
        <v>0</v>
      </c>
      <c r="CK2130" s="47">
        <v>33.333333333333336</v>
      </c>
      <c r="CL2130" s="47">
        <v>2.7261327081402321E-2</v>
      </c>
      <c r="CN2130" s="47">
        <v>199310.1</v>
      </c>
      <c r="CO2130" s="47">
        <v>0.87620759379914626</v>
      </c>
      <c r="CP2130" s="47">
        <v>2491.3762500000003</v>
      </c>
      <c r="CQ2130" s="47">
        <v>1744.23</v>
      </c>
      <c r="CR2130" s="47" t="s">
        <v>157</v>
      </c>
      <c r="CS2130" s="47" t="s">
        <v>157</v>
      </c>
      <c r="CT2130" s="47">
        <v>0.87513377395325176</v>
      </c>
      <c r="CU2130" s="47">
        <v>747.14625000000024</v>
      </c>
      <c r="CV2130" s="47" t="s">
        <v>437</v>
      </c>
      <c r="CW2130" s="47">
        <v>3.5129735943803433</v>
      </c>
      <c r="CX2130" s="47">
        <v>937.12726041696044</v>
      </c>
      <c r="CY2130" s="47">
        <v>8.2011171608316644</v>
      </c>
      <c r="CZ2130" s="47">
        <v>1.25</v>
      </c>
      <c r="DA2130" s="47">
        <v>10.508687460749425</v>
      </c>
      <c r="DB2130" s="47" t="s">
        <v>157</v>
      </c>
      <c r="DC2130" s="23"/>
      <c r="DD2130" s="47">
        <v>52.68613793103448</v>
      </c>
      <c r="DE2130" s="47">
        <v>1216.813409302345</v>
      </c>
      <c r="DF2130" s="47">
        <v>414.19218655405558</v>
      </c>
      <c r="DG2130" s="47">
        <v>0</v>
      </c>
      <c r="DH2130" s="47">
        <v>0.19320393827404295</v>
      </c>
      <c r="DJ2130" s="47">
        <v>8101.0573800000002</v>
      </c>
      <c r="DK2130" s="47">
        <v>6.9176229999999999</v>
      </c>
      <c r="DL2130" s="47">
        <v>6.4700072523125369</v>
      </c>
      <c r="DM2130" s="47">
        <v>2.4644257624058454</v>
      </c>
      <c r="DN2130" s="47">
        <v>2.5171529189940696E-3</v>
      </c>
      <c r="DO2130" s="47">
        <v>40.57616042345277</v>
      </c>
      <c r="DP2130" s="47">
        <v>39.138329759923266</v>
      </c>
      <c r="DQ2130" s="47" t="s">
        <v>157</v>
      </c>
      <c r="DR2130" s="47" t="s">
        <v>157</v>
      </c>
      <c r="DS2130" s="47">
        <v>6.9176171908407591</v>
      </c>
      <c r="DT2130" s="47">
        <v>4531.622009569378</v>
      </c>
      <c r="DU2130" s="47">
        <v>0.97321475478504638</v>
      </c>
      <c r="DV2130" s="47">
        <v>63.218868647361397</v>
      </c>
      <c r="DW2130" s="47">
        <f>IF(pitna[[#This Row],[SÚC]]="-","-",pitna[[#This Row],[ZVC30]]-pitna[[#This Row],[SÚC]])</f>
        <v>-25.128868647361394</v>
      </c>
      <c r="DX2130" s="47" t="str">
        <f>IF(pitna[[#This Row],[Rozdíl Cena pro vodné - sociálně únosná cena]]="-","-",IF(pitna[[#This Row],[Rozdíl Cena pro vodné - sociálně únosná cena]]&gt;0,"ANO","NE"))</f>
        <v>NE</v>
      </c>
      <c r="DY2130" s="47">
        <v>-24.080538887438131</v>
      </c>
      <c r="DZ2130" s="13" t="s">
        <v>441</v>
      </c>
      <c r="EA2130" s="55"/>
      <c r="EB2130" s="55" t="s">
        <v>9534</v>
      </c>
      <c r="EC2130" s="55" t="s">
        <v>0</v>
      </c>
      <c r="ED2130" s="55" t="s">
        <v>9775</v>
      </c>
    </row>
    <row r="2131" spans="1:134" ht="15" customHeight="1" x14ac:dyDescent="0.25">
      <c r="A2131" s="29">
        <v>3518</v>
      </c>
      <c r="B2131" s="2" t="s">
        <v>2530</v>
      </c>
      <c r="C2131" s="3" t="s">
        <v>4072</v>
      </c>
      <c r="D2131" s="2" t="s">
        <v>4859</v>
      </c>
      <c r="E2131" s="2" t="s">
        <v>9</v>
      </c>
      <c r="F2131" s="2" t="s">
        <v>4072</v>
      </c>
      <c r="G2131" s="2" t="s">
        <v>5064</v>
      </c>
      <c r="H2131" s="2" t="s">
        <v>6892</v>
      </c>
      <c r="I2131" s="2" t="s">
        <v>439</v>
      </c>
      <c r="J2131" s="2" t="s">
        <v>7039</v>
      </c>
      <c r="K2131" s="2" t="s">
        <v>7040</v>
      </c>
      <c r="L2131" s="42" t="s">
        <v>9168</v>
      </c>
      <c r="O2131" s="11">
        <v>3025</v>
      </c>
      <c r="P2131" s="47">
        <v>14.04</v>
      </c>
      <c r="Q2131" s="47">
        <v>0</v>
      </c>
      <c r="R2131" s="47">
        <v>9.6549999999999994</v>
      </c>
      <c r="S2131" s="11">
        <v>276</v>
      </c>
      <c r="T2131" s="11">
        <v>267</v>
      </c>
      <c r="U2131" s="11">
        <v>1</v>
      </c>
      <c r="V2131" s="47">
        <v>250</v>
      </c>
      <c r="W2131" s="47">
        <v>88.510999999999996</v>
      </c>
      <c r="X2131" s="47">
        <v>0</v>
      </c>
      <c r="Y2131" s="47">
        <v>11.452</v>
      </c>
      <c r="Z2131" s="47">
        <v>2.5710000000000002</v>
      </c>
      <c r="AA2131" s="47">
        <v>1.966</v>
      </c>
      <c r="AB2131" s="47">
        <v>4</v>
      </c>
      <c r="AC2131" s="11">
        <v>7</v>
      </c>
      <c r="AD2131" s="11">
        <v>0</v>
      </c>
      <c r="AE2131" s="11">
        <v>10</v>
      </c>
      <c r="AF2131" s="11">
        <v>3</v>
      </c>
      <c r="AG2131" s="49">
        <v>2</v>
      </c>
      <c r="AH2131" s="47">
        <v>0</v>
      </c>
      <c r="AI2131" s="47">
        <v>77.058999999999997</v>
      </c>
      <c r="AJ2131" s="47">
        <v>0</v>
      </c>
      <c r="AK2131" s="47">
        <v>50543.9</v>
      </c>
      <c r="AL2131" s="47">
        <v>23385.8</v>
      </c>
      <c r="AM2131" s="47">
        <v>51.77</v>
      </c>
      <c r="AN2131" s="51">
        <v>0.57000399999999996</v>
      </c>
      <c r="AO2131" s="51">
        <v>0.160944</v>
      </c>
      <c r="AP2131" s="51">
        <v>0.38095099999999998</v>
      </c>
      <c r="AQ2131" s="51">
        <v>2.6488999999999999E-2</v>
      </c>
      <c r="AR2131" s="51">
        <v>1.6199999999999999E-3</v>
      </c>
      <c r="AS2131" s="51">
        <v>0.44335200000000002</v>
      </c>
      <c r="AT2131" s="51">
        <v>0.44335200000000002</v>
      </c>
      <c r="AU2131" s="51">
        <v>0</v>
      </c>
      <c r="AV2131" s="51">
        <v>0.47532200000000002</v>
      </c>
      <c r="AW2131" s="51">
        <v>0.28389999999999999</v>
      </c>
      <c r="AX2131" s="51">
        <v>0.19142300000000001</v>
      </c>
      <c r="AY2131" s="51">
        <v>1.914056</v>
      </c>
      <c r="AZ2131" s="51">
        <v>0</v>
      </c>
      <c r="BA2131" s="51">
        <v>0.58914800000000001</v>
      </c>
      <c r="BB2131" s="51">
        <v>1.324908</v>
      </c>
      <c r="BC2131" s="51">
        <v>0</v>
      </c>
      <c r="BD2131" s="51">
        <v>0</v>
      </c>
      <c r="BE2131" s="51">
        <v>6.2272000000000001E-2</v>
      </c>
      <c r="BF2131" s="51">
        <v>0.87739699999999998</v>
      </c>
      <c r="BG2131" s="51">
        <v>4.4345559999999997</v>
      </c>
      <c r="BH2131" s="18">
        <v>4.0678729999999996</v>
      </c>
      <c r="BI2131" s="45">
        <v>73.930000000000007</v>
      </c>
      <c r="BJ2131" s="47">
        <v>1.6311690963663805</v>
      </c>
      <c r="BK2131" s="51">
        <v>8.5940000000000003E-2</v>
      </c>
      <c r="BL2131" s="18">
        <v>0.08</v>
      </c>
      <c r="BM2131" s="51">
        <v>1.1452E-2</v>
      </c>
      <c r="BN2131" s="51">
        <v>0</v>
      </c>
      <c r="BO2131" s="47">
        <v>51.6</v>
      </c>
      <c r="BP2131" s="51">
        <v>1.4959999999999999E-2</v>
      </c>
      <c r="BQ2131" s="18">
        <v>7.4101E-2</v>
      </c>
      <c r="BR2131" s="51">
        <v>0.33735199999999999</v>
      </c>
      <c r="BS2131" s="47">
        <v>0</v>
      </c>
      <c r="BT2131" s="51">
        <v>7.9939999999999998</v>
      </c>
      <c r="BU2131" s="51">
        <v>7.9939999999999998</v>
      </c>
      <c r="BV2131" s="51">
        <v>0.15</v>
      </c>
      <c r="BW2131" s="51">
        <v>0.15</v>
      </c>
      <c r="BX2131" s="51">
        <v>0.15</v>
      </c>
      <c r="BY2131" s="51">
        <v>0</v>
      </c>
      <c r="BZ2131" s="47">
        <v>28.586224754013468</v>
      </c>
      <c r="CC2131" s="47">
        <v>10.960144927536232</v>
      </c>
      <c r="CD2131" s="47">
        <v>0.84991735537190083</v>
      </c>
      <c r="CE2131" s="47">
        <v>0.72955314515156466</v>
      </c>
      <c r="CF2131" s="47">
        <v>2.9047237066579301</v>
      </c>
      <c r="CG2131" s="47">
        <v>0.64991735537190087</v>
      </c>
      <c r="CH2131" s="47">
        <v>0.55787688968027072</v>
      </c>
      <c r="CI2131" s="47">
        <v>2.221192846086927</v>
      </c>
      <c r="CJ2131" s="47">
        <v>0</v>
      </c>
      <c r="CK2131" s="47">
        <v>30</v>
      </c>
      <c r="CL2131" s="47">
        <v>0</v>
      </c>
      <c r="CN2131" s="47">
        <v>73929.7</v>
      </c>
      <c r="CO2131" s="47">
        <v>0.28490028490028491</v>
      </c>
      <c r="CP2131" s="47">
        <v>1151.4831944444445</v>
      </c>
      <c r="CQ2131" s="47">
        <v>1914.056</v>
      </c>
      <c r="CR2131" s="47" t="s">
        <v>157</v>
      </c>
      <c r="CS2131" s="47" t="s">
        <v>157</v>
      </c>
      <c r="CT2131" s="47">
        <v>2.5890217328083303</v>
      </c>
      <c r="CU2131" s="47">
        <v>0</v>
      </c>
      <c r="CV2131" s="47" t="s">
        <v>438</v>
      </c>
      <c r="CW2131" s="47">
        <v>0</v>
      </c>
      <c r="CX2131" s="47">
        <v>860.24784733535023</v>
      </c>
      <c r="CY2131" s="47">
        <v>22.272003723528044</v>
      </c>
      <c r="CZ2131" s="47">
        <v>1.45077595144149</v>
      </c>
      <c r="DA2131" s="47">
        <v>100</v>
      </c>
      <c r="DB2131" s="47" t="s">
        <v>157</v>
      </c>
      <c r="DC2131" s="23"/>
      <c r="DD2131" s="47">
        <v>52.68613793103448</v>
      </c>
      <c r="DE2131" s="47">
        <v>1854.4981061365988</v>
      </c>
      <c r="DF2131" s="47">
        <v>169.20379414667812</v>
      </c>
      <c r="DG2131" s="47">
        <v>5.5308587386548753</v>
      </c>
      <c r="DH2131" s="47">
        <v>0.72459855713288335</v>
      </c>
      <c r="DJ2131" s="47">
        <v>4449.1138000000001</v>
      </c>
      <c r="DK2131" s="47">
        <v>0.33735199999999999</v>
      </c>
      <c r="DL2131" s="47">
        <v>0.33624673749635264</v>
      </c>
      <c r="DM2131" s="47">
        <v>0.17407493600186175</v>
      </c>
      <c r="DN2131" s="47">
        <v>1.7921187290087744E-2</v>
      </c>
      <c r="DO2131" s="47">
        <v>24.439570247933883</v>
      </c>
      <c r="DP2131" s="47">
        <v>51.600605073306951</v>
      </c>
      <c r="DQ2131" s="47" t="s">
        <v>157</v>
      </c>
      <c r="DR2131" s="47" t="s">
        <v>157</v>
      </c>
      <c r="DS2131" s="47">
        <v>0.33735057128605439</v>
      </c>
      <c r="DT2131" s="47">
        <v>16067.231884057972</v>
      </c>
      <c r="DU2131" s="47">
        <v>1.0032828089215697</v>
      </c>
      <c r="DV2131" s="47">
        <v>63.218868647361397</v>
      </c>
      <c r="DW2131" s="47">
        <f>IF(pitna[[#This Row],[SÚC]]="-","-",pitna[[#This Row],[ZVC30]]-pitna[[#This Row],[SÚC]])</f>
        <v>-11.448868647361394</v>
      </c>
      <c r="DX2131" s="47" t="str">
        <f>IF(pitna[[#This Row],[Rozdíl Cena pro vodné - sociálně únosná cena]]="-","-",IF(pitna[[#This Row],[Rozdíl Cena pro vodné - sociálně únosná cena]]&gt;0,"ANO","NE"))</f>
        <v>NE</v>
      </c>
      <c r="DY2131" s="47">
        <v>-11.618263574054446</v>
      </c>
      <c r="DZ2131" s="13" t="s">
        <v>441</v>
      </c>
      <c r="EA2131" s="55"/>
      <c r="EB2131" s="55"/>
      <c r="EC2131" s="55" t="s">
        <v>0</v>
      </c>
      <c r="ED2131" s="55" t="s">
        <v>9725</v>
      </c>
    </row>
    <row r="2132" spans="1:134" ht="15" customHeight="1" x14ac:dyDescent="0.25">
      <c r="A2132" s="29">
        <v>3519</v>
      </c>
      <c r="B2132" s="2" t="s">
        <v>2531</v>
      </c>
      <c r="C2132" s="3" t="s">
        <v>4072</v>
      </c>
      <c r="D2132" s="2" t="s">
        <v>4860</v>
      </c>
      <c r="E2132" s="2" t="s">
        <v>4968</v>
      </c>
      <c r="F2132" s="2" t="s">
        <v>4072</v>
      </c>
      <c r="G2132" s="2" t="s">
        <v>5064</v>
      </c>
      <c r="H2132" s="2" t="s">
        <v>6893</v>
      </c>
      <c r="I2132" s="2" t="s">
        <v>439</v>
      </c>
      <c r="J2132" s="2" t="s">
        <v>7039</v>
      </c>
      <c r="K2132" s="2" t="s">
        <v>7040</v>
      </c>
      <c r="L2132" s="42" t="s">
        <v>9169</v>
      </c>
      <c r="O2132" s="11">
        <v>1845</v>
      </c>
      <c r="P2132" s="47">
        <v>20.027000000000001</v>
      </c>
      <c r="Q2132" s="47">
        <v>0</v>
      </c>
      <c r="R2132" s="47">
        <v>13.733000000000001</v>
      </c>
      <c r="S2132" s="11">
        <v>632</v>
      </c>
      <c r="T2132" s="11">
        <v>606</v>
      </c>
      <c r="U2132" s="11">
        <v>1</v>
      </c>
      <c r="V2132" s="47">
        <v>150</v>
      </c>
      <c r="W2132" s="47">
        <v>81.058000000000007</v>
      </c>
      <c r="X2132" s="47">
        <v>0</v>
      </c>
      <c r="Y2132" s="47">
        <v>81.058000000000007</v>
      </c>
      <c r="Z2132" s="47">
        <v>9.23</v>
      </c>
      <c r="AA2132" s="47">
        <v>4.5979999999999999</v>
      </c>
      <c r="AB2132" s="47">
        <v>11</v>
      </c>
      <c r="AC2132" s="11">
        <v>6</v>
      </c>
      <c r="AD2132" s="11">
        <v>0</v>
      </c>
      <c r="AE2132" s="11">
        <v>6</v>
      </c>
      <c r="AF2132" s="11">
        <v>0</v>
      </c>
      <c r="AG2132" s="49"/>
      <c r="AH2132" s="47">
        <v>0</v>
      </c>
      <c r="AI2132" s="47">
        <v>0</v>
      </c>
      <c r="AJ2132" s="47">
        <v>0</v>
      </c>
      <c r="AK2132" s="47">
        <v>52561.4</v>
      </c>
      <c r="AL2132" s="47">
        <v>0</v>
      </c>
      <c r="AM2132" s="47">
        <v>68.56</v>
      </c>
      <c r="AN2132" s="51">
        <v>3.9207749999999999</v>
      </c>
      <c r="AO2132" s="51">
        <v>0</v>
      </c>
      <c r="AP2132" s="51">
        <v>3.9199649999999999</v>
      </c>
      <c r="AQ2132" s="51">
        <v>8.0999999999999996E-4</v>
      </c>
      <c r="AR2132" s="51">
        <v>0</v>
      </c>
      <c r="AS2132" s="51">
        <v>0</v>
      </c>
      <c r="AT2132" s="51">
        <v>0</v>
      </c>
      <c r="AU2132" s="51">
        <v>0</v>
      </c>
      <c r="AV2132" s="51">
        <v>8.0420000000000005E-3</v>
      </c>
      <c r="AW2132" s="51">
        <v>0</v>
      </c>
      <c r="AX2132" s="51">
        <v>8.0420000000000005E-3</v>
      </c>
      <c r="AY2132" s="51">
        <v>0.52319700000000002</v>
      </c>
      <c r="AZ2132" s="51">
        <v>2.5419000000000001E-2</v>
      </c>
      <c r="BA2132" s="51">
        <v>0.47527799999999998</v>
      </c>
      <c r="BB2132" s="51">
        <v>2.2499999999999999E-2</v>
      </c>
      <c r="BC2132" s="51">
        <v>0</v>
      </c>
      <c r="BD2132" s="51">
        <v>0</v>
      </c>
      <c r="BE2132" s="51">
        <v>8.6E-3</v>
      </c>
      <c r="BF2132" s="51">
        <v>0.26859100000000002</v>
      </c>
      <c r="BG2132" s="51">
        <v>4.7292040000000002</v>
      </c>
      <c r="BH2132" s="18">
        <v>4.8650000000000002</v>
      </c>
      <c r="BI2132" s="45">
        <v>51.41</v>
      </c>
      <c r="BJ2132" s="47">
        <v>1.3633187555713799</v>
      </c>
      <c r="BK2132" s="51">
        <v>7.1828000000000003E-2</v>
      </c>
      <c r="BL2132" s="18">
        <v>7.1099999999999997E-2</v>
      </c>
      <c r="BM2132" s="51">
        <v>8.1058000000000005E-2</v>
      </c>
      <c r="BN2132" s="51">
        <v>0</v>
      </c>
      <c r="BO2132" s="47">
        <v>65.84</v>
      </c>
      <c r="BP2132" s="51">
        <v>0.19508400000000001</v>
      </c>
      <c r="BQ2132" s="18">
        <v>0</v>
      </c>
      <c r="BR2132" s="51">
        <v>4.1250910000000003</v>
      </c>
      <c r="BS2132" s="47">
        <v>0</v>
      </c>
      <c r="BT2132" s="51">
        <v>1.0669999999999999</v>
      </c>
      <c r="BU2132" s="51">
        <v>0.63400000000000001</v>
      </c>
      <c r="BV2132" s="51">
        <v>0.44700000000000001</v>
      </c>
      <c r="BW2132" s="51">
        <v>0</v>
      </c>
      <c r="BX2132" s="51">
        <v>2.3E-2</v>
      </c>
      <c r="BY2132" s="51">
        <v>0.42399999999999999</v>
      </c>
      <c r="BZ2132" s="47">
        <v>46.020534478992204</v>
      </c>
      <c r="CC2132" s="47">
        <v>2.9193037974683542</v>
      </c>
      <c r="CD2132" s="47">
        <v>5.0027100271002709</v>
      </c>
      <c r="CE2132" s="47">
        <v>1.8413799776361108</v>
      </c>
      <c r="CF2132" s="47">
        <v>11.386908139850476</v>
      </c>
      <c r="CG2132" s="47">
        <v>2.4921409214092143</v>
      </c>
      <c r="CH2132" s="47">
        <v>0.91729849806834651</v>
      </c>
      <c r="CI2132" s="47">
        <v>5.6724814330479409</v>
      </c>
      <c r="CJ2132" s="47">
        <v>0</v>
      </c>
      <c r="CK2132" s="47">
        <v>0</v>
      </c>
      <c r="CL2132" s="47">
        <v>0</v>
      </c>
      <c r="CN2132" s="47">
        <v>52561.4</v>
      </c>
      <c r="CO2132" s="47">
        <v>0.54925850102361806</v>
      </c>
      <c r="CP2132" s="47">
        <v>657.01750000000004</v>
      </c>
      <c r="CQ2132" s="47">
        <v>497.77800000000002</v>
      </c>
      <c r="CR2132" s="47" t="s">
        <v>157</v>
      </c>
      <c r="CS2132" s="47" t="s">
        <v>157</v>
      </c>
      <c r="CT2132" s="47">
        <v>0.94704098444866391</v>
      </c>
      <c r="CU2132" s="47">
        <v>159.23950000000002</v>
      </c>
      <c r="CV2132" s="47" t="s">
        <v>437</v>
      </c>
      <c r="CW2132" s="47">
        <v>2.2169557832600102</v>
      </c>
      <c r="CX2132" s="47">
        <v>731.76755582781084</v>
      </c>
      <c r="CY2132" s="47">
        <v>6.9301386645876262</v>
      </c>
      <c r="CZ2132" s="47">
        <v>1.25</v>
      </c>
      <c r="DA2132" s="47">
        <v>5.1454138702460845</v>
      </c>
      <c r="DB2132" s="47" t="s">
        <v>157</v>
      </c>
      <c r="DC2132" s="23"/>
      <c r="DD2132" s="47">
        <v>52.68613793103448</v>
      </c>
      <c r="DE2132" s="47">
        <v>1353.3152041370859</v>
      </c>
      <c r="DF2132" s="47">
        <v>463.57463903232428</v>
      </c>
      <c r="DG2132" s="47">
        <v>0.11196190900484491</v>
      </c>
      <c r="DH2132" s="47">
        <v>0.11973046722726513</v>
      </c>
      <c r="DJ2132" s="47">
        <v>4924.5276800000011</v>
      </c>
      <c r="DK2132" s="47">
        <v>4.1250910000000003</v>
      </c>
      <c r="DL2132" s="47">
        <v>3.9614763623381637</v>
      </c>
      <c r="DM2132" s="47">
        <v>2.7159881940190456</v>
      </c>
      <c r="DN2132" s="47">
        <v>4.2807078959084042E-4</v>
      </c>
      <c r="DO2132" s="47">
        <v>28.488563685636858</v>
      </c>
      <c r="DP2132" s="47">
        <v>68.05763072896363</v>
      </c>
      <c r="DQ2132" s="47" t="s">
        <v>157</v>
      </c>
      <c r="DR2132" s="47" t="s">
        <v>157</v>
      </c>
      <c r="DS2132" s="47">
        <v>4.1250916644746134</v>
      </c>
      <c r="DT2132" s="47">
        <v>7482.9177215189875</v>
      </c>
      <c r="DU2132" s="47">
        <v>1.0073815274739293</v>
      </c>
      <c r="DV2132" s="47">
        <v>63.218868647361397</v>
      </c>
      <c r="DW2132" s="47">
        <f>IF(pitna[[#This Row],[SÚC]]="-","-",pitna[[#This Row],[ZVC30]]-pitna[[#This Row],[SÚC]])</f>
        <v>5.3411313526386053</v>
      </c>
      <c r="DX2132" s="47" t="str">
        <f>IF(pitna[[#This Row],[Rozdíl Cena pro vodné - sociálně únosná cena]]="-","-",IF(pitna[[#This Row],[Rozdíl Cena pro vodné - sociálně únosná cena]]&gt;0,"ANO","NE"))</f>
        <v>ANO</v>
      </c>
      <c r="DY2132" s="47">
        <v>4.8387620816022334</v>
      </c>
      <c r="DZ2132" s="13" t="s">
        <v>9914</v>
      </c>
      <c r="EA2132" s="55"/>
      <c r="EB2132" s="55" t="s">
        <v>9539</v>
      </c>
      <c r="EC2132" s="55" t="s">
        <v>0</v>
      </c>
      <c r="ED2132" s="55" t="s">
        <v>9728</v>
      </c>
    </row>
    <row r="2133" spans="1:134" ht="15" customHeight="1" x14ac:dyDescent="0.25">
      <c r="A2133" s="29">
        <v>3523</v>
      </c>
      <c r="B2133" s="2" t="s">
        <v>2532</v>
      </c>
      <c r="C2133" s="3" t="s">
        <v>4073</v>
      </c>
      <c r="D2133" s="2" t="s">
        <v>4861</v>
      </c>
      <c r="E2133" s="2" t="s">
        <v>4968</v>
      </c>
      <c r="F2133" s="2" t="s">
        <v>4073</v>
      </c>
      <c r="G2133" s="2" t="s">
        <v>6894</v>
      </c>
      <c r="H2133" s="2" t="s">
        <v>6895</v>
      </c>
      <c r="I2133" s="2" t="s">
        <v>439</v>
      </c>
      <c r="J2133" s="2" t="s">
        <v>7047</v>
      </c>
      <c r="K2133" s="2" t="s">
        <v>7049</v>
      </c>
      <c r="L2133" s="42" t="s">
        <v>9170</v>
      </c>
      <c r="O2133" s="11">
        <v>130117.67751264101</v>
      </c>
      <c r="P2133" s="47">
        <v>1320.61187340941</v>
      </c>
      <c r="Q2133" s="47">
        <v>0</v>
      </c>
      <c r="R2133" s="47">
        <v>1370.32956958366</v>
      </c>
      <c r="S2133" s="11">
        <v>27046.009828142101</v>
      </c>
      <c r="T2133" s="11">
        <v>26461.762837309401</v>
      </c>
      <c r="U2133" s="11">
        <v>147.71828150108101</v>
      </c>
      <c r="V2133" s="47">
        <v>92052.496607940397</v>
      </c>
      <c r="W2133" s="47">
        <v>11107.941348488301</v>
      </c>
      <c r="X2133" s="47">
        <v>1966.6325242984699</v>
      </c>
      <c r="Y2133" s="47">
        <v>24.608000000000001</v>
      </c>
      <c r="Z2133" s="47">
        <v>1990.4378302432201</v>
      </c>
      <c r="AA2133" s="47">
        <v>1479.95958680901</v>
      </c>
      <c r="AB2133" s="47">
        <v>384.660798780069</v>
      </c>
      <c r="AC2133" s="11">
        <v>512.22965902844203</v>
      </c>
      <c r="AD2133" s="11">
        <v>0</v>
      </c>
      <c r="AE2133" s="11">
        <v>688.80248473788004</v>
      </c>
      <c r="AF2133" s="11">
        <v>0</v>
      </c>
      <c r="AG2133" s="49">
        <v>74.817573101449199</v>
      </c>
      <c r="AH2133" s="47">
        <v>11415.719713970901</v>
      </c>
      <c r="AI2133" s="47">
        <v>1548.519</v>
      </c>
      <c r="AJ2133" s="47">
        <v>0</v>
      </c>
      <c r="AK2133" s="47">
        <v>6101934.7915497897</v>
      </c>
      <c r="AL2133" s="47">
        <v>2644315.24697717</v>
      </c>
      <c r="AM2133" s="47">
        <v>40.299999999999997</v>
      </c>
      <c r="AN2133" s="51">
        <v>90.238048000000006</v>
      </c>
      <c r="AO2133" s="51">
        <v>48.619410999999999</v>
      </c>
      <c r="AP2133" s="51">
        <v>0.596522</v>
      </c>
      <c r="AQ2133" s="51">
        <v>14.996566</v>
      </c>
      <c r="AR2133" s="51">
        <v>26.025549000000002</v>
      </c>
      <c r="AS2133" s="51">
        <v>19.520268999999999</v>
      </c>
      <c r="AT2133" s="51">
        <v>18.295273000000002</v>
      </c>
      <c r="AU2133" s="51">
        <v>1.224996</v>
      </c>
      <c r="AV2133" s="51">
        <v>124.65137199999999</v>
      </c>
      <c r="AW2133" s="51">
        <v>91.090483000000006</v>
      </c>
      <c r="AX2133" s="51">
        <v>33.560889000000003</v>
      </c>
      <c r="AY2133" s="51">
        <v>61.927591</v>
      </c>
      <c r="AZ2133" s="51">
        <v>0</v>
      </c>
      <c r="BA2133" s="51">
        <v>19.415030000000002</v>
      </c>
      <c r="BB2133" s="51">
        <v>42.512560999999998</v>
      </c>
      <c r="BC2133" s="51">
        <v>0</v>
      </c>
      <c r="BD2133" s="51">
        <v>0</v>
      </c>
      <c r="BE2133" s="51">
        <v>2.023612</v>
      </c>
      <c r="BF2133" s="51">
        <v>2.6627770000000002</v>
      </c>
      <c r="BG2133" s="51">
        <v>356.519047</v>
      </c>
      <c r="BH2133" s="18">
        <v>354.81099999999998</v>
      </c>
      <c r="BI2133" s="45">
        <v>9580.7000000000007</v>
      </c>
      <c r="BJ2133" s="47">
        <v>318.2</v>
      </c>
      <c r="BK2133" s="51">
        <v>9.1829999999999998</v>
      </c>
      <c r="BL2133" s="18">
        <v>9.15</v>
      </c>
      <c r="BM2133" s="51">
        <v>2.4608000000000001E-2</v>
      </c>
      <c r="BN2133" s="51">
        <v>0</v>
      </c>
      <c r="BO2133" s="47">
        <v>38.82</v>
      </c>
      <c r="BP2133" s="51">
        <v>13.547164</v>
      </c>
      <c r="BQ2133" s="18">
        <v>14.3</v>
      </c>
      <c r="BR2133" s="51">
        <v>3.7998430000000001</v>
      </c>
      <c r="BS2133" s="47">
        <v>11.520787</v>
      </c>
      <c r="BT2133" s="51">
        <v>564.67100000000005</v>
      </c>
      <c r="BU2133" s="51">
        <v>564.67100000000005</v>
      </c>
      <c r="BV2133" s="51">
        <v>52.243000000000002</v>
      </c>
      <c r="BW2133" s="51">
        <v>52.243000000000002</v>
      </c>
      <c r="BX2133" s="51">
        <v>41.758000000000003</v>
      </c>
      <c r="BY2133" s="51">
        <v>10.484999999999999</v>
      </c>
      <c r="BZ2133" s="47">
        <v>19.736865078638964</v>
      </c>
      <c r="CC2133" s="47">
        <v>4.8109750140388572</v>
      </c>
      <c r="CD2133" s="47">
        <v>15.297213017423001</v>
      </c>
      <c r="CE2133" s="47">
        <v>3.9795202923996689</v>
      </c>
      <c r="CF2133" s="47">
        <v>17.919052395015591</v>
      </c>
      <c r="CG2133" s="47">
        <v>11.374008628959974</v>
      </c>
      <c r="CH2133" s="47">
        <v>2.958911410419796</v>
      </c>
      <c r="CI2133" s="47">
        <v>13.323437173265416</v>
      </c>
      <c r="CJ2133" s="47">
        <v>0</v>
      </c>
      <c r="CK2133" s="47">
        <v>0</v>
      </c>
      <c r="CL2133" s="47">
        <v>5.1723287430943468E-2</v>
      </c>
      <c r="CN2133" s="47">
        <v>8746250.0385269597</v>
      </c>
      <c r="CO2133" s="47">
        <v>0.29127467844658567</v>
      </c>
      <c r="CP2133" s="47">
        <v>135036.74593830947</v>
      </c>
      <c r="CQ2133" s="47">
        <v>73448.378000000012</v>
      </c>
      <c r="CR2133" s="47" t="s">
        <v>157</v>
      </c>
      <c r="CS2133" s="47" t="s">
        <v>157</v>
      </c>
      <c r="CT2133" s="47">
        <v>0.83976993198756245</v>
      </c>
      <c r="CU2133" s="47">
        <v>61588.367938309457</v>
      </c>
      <c r="CV2133" s="47" t="s">
        <v>437</v>
      </c>
      <c r="CW2133" s="47">
        <v>6.7067807838734028</v>
      </c>
      <c r="CX2133" s="47">
        <v>952.43929418784273</v>
      </c>
      <c r="CY2133" s="47">
        <v>7.9982988130240678</v>
      </c>
      <c r="CZ2133" s="47">
        <v>1.4405443274693284</v>
      </c>
      <c r="DA2133" s="47">
        <v>79.930325593859465</v>
      </c>
      <c r="DB2133" s="47" t="s">
        <v>157</v>
      </c>
      <c r="DC2133" s="23"/>
      <c r="DD2133" s="47">
        <v>28.859208045254558</v>
      </c>
      <c r="DE2133" s="47">
        <v>408.91790544513202</v>
      </c>
      <c r="DF2133" s="47">
        <v>84.996888209120371</v>
      </c>
      <c r="DG2133" s="47">
        <v>13.574144832843297</v>
      </c>
      <c r="DH2133" s="47">
        <v>0.22036502232385929</v>
      </c>
      <c r="DJ2133" s="47">
        <v>370074.89999999997</v>
      </c>
      <c r="DK2133" s="47">
        <v>0.56837832846557568</v>
      </c>
      <c r="DL2133" s="47">
        <v>3.6606546404525147</v>
      </c>
      <c r="DM2133" s="47">
        <v>1.4752438201023632</v>
      </c>
      <c r="DN2133" s="47">
        <v>4.8606615192492196E-3</v>
      </c>
      <c r="DO2133" s="47">
        <v>67.217999934538156</v>
      </c>
      <c r="DP2133" s="47">
        <v>46.785168456747193</v>
      </c>
      <c r="DQ2133" s="47" t="s">
        <v>157</v>
      </c>
      <c r="DR2133" s="47" t="s">
        <v>157</v>
      </c>
      <c r="DS2133" s="47">
        <v>3.799842985668028</v>
      </c>
      <c r="DT2133" s="47">
        <v>13181.94621925458</v>
      </c>
      <c r="DU2133" s="47">
        <v>0.88511919850692777</v>
      </c>
      <c r="DV2133" s="47">
        <v>55.458662486441703</v>
      </c>
      <c r="DW2133" s="47">
        <f>IF(pitna[[#This Row],[SÚC]]="-","-",pitna[[#This Row],[ZVC30]]-pitna[[#This Row],[SÚC]])</f>
        <v>-15.158662486441706</v>
      </c>
      <c r="DX2133" s="47" t="str">
        <f>IF(pitna[[#This Row],[Rozdíl Cena pro vodné - sociálně únosná cena]]="-","-",IF(pitna[[#This Row],[Rozdíl Cena pro vodné - sociálně únosná cena]]&gt;0,"ANO","NE"))</f>
        <v>NE</v>
      </c>
      <c r="DY2133" s="47">
        <v>-8.6734940296945098</v>
      </c>
      <c r="DZ2133" s="13" t="s">
        <v>441</v>
      </c>
      <c r="EA2133" s="55"/>
      <c r="EB2133" s="55" t="s">
        <v>9522</v>
      </c>
      <c r="EC2133" s="55" t="s">
        <v>0</v>
      </c>
      <c r="ED2133" s="55" t="s">
        <v>9770</v>
      </c>
    </row>
    <row r="2134" spans="1:134" ht="15" customHeight="1" x14ac:dyDescent="0.25">
      <c r="A2134" s="29">
        <v>3527</v>
      </c>
      <c r="B2134" s="2" t="s">
        <v>2533</v>
      </c>
      <c r="C2134" s="3" t="s">
        <v>4074</v>
      </c>
      <c r="D2134" s="2" t="s">
        <v>4074</v>
      </c>
      <c r="E2134" s="2" t="s">
        <v>8</v>
      </c>
      <c r="F2134" s="2" t="s">
        <v>4110</v>
      </c>
      <c r="G2134" s="2" t="s">
        <v>5030</v>
      </c>
      <c r="H2134" s="2" t="s">
        <v>6896</v>
      </c>
      <c r="I2134" s="2" t="s">
        <v>5037</v>
      </c>
      <c r="J2134" s="2" t="s">
        <v>7042</v>
      </c>
      <c r="K2134" s="2" t="s">
        <v>7045</v>
      </c>
      <c r="L2134" s="42" t="s">
        <v>9171</v>
      </c>
      <c r="O2134" s="11">
        <v>212</v>
      </c>
      <c r="P2134" s="47">
        <v>1.1419999999999999</v>
      </c>
      <c r="Q2134" s="47">
        <v>0</v>
      </c>
      <c r="R2134" s="47">
        <v>0.68500000000000005</v>
      </c>
      <c r="S2134" s="11">
        <v>77</v>
      </c>
      <c r="T2134" s="11">
        <v>77</v>
      </c>
      <c r="U2134" s="11">
        <v>1</v>
      </c>
      <c r="V2134" s="47">
        <v>100</v>
      </c>
      <c r="W2134" s="47">
        <v>5.7960000000000003</v>
      </c>
      <c r="X2134" s="47">
        <v>0</v>
      </c>
      <c r="Y2134" s="47">
        <v>0.28399999999999997</v>
      </c>
      <c r="Z2134" s="47">
        <v>0</v>
      </c>
      <c r="AA2134" s="47">
        <v>0</v>
      </c>
      <c r="AB2134" s="47">
        <v>0</v>
      </c>
      <c r="AC2134" s="11">
        <v>4</v>
      </c>
      <c r="AD2134" s="11">
        <v>0</v>
      </c>
      <c r="AE2134" s="11">
        <v>4</v>
      </c>
      <c r="AF2134" s="11">
        <v>0</v>
      </c>
      <c r="AG2134" s="49">
        <v>1</v>
      </c>
      <c r="AH2134" s="47">
        <v>0</v>
      </c>
      <c r="AI2134" s="47">
        <v>5.5119999999999996</v>
      </c>
      <c r="AJ2134" s="47">
        <v>0</v>
      </c>
      <c r="AK2134" s="47">
        <v>2529.9</v>
      </c>
      <c r="AL2134" s="47">
        <v>68.400000000000006</v>
      </c>
      <c r="AM2134" s="47">
        <v>30</v>
      </c>
      <c r="AN2134" s="51">
        <v>6.5339999999999999E-3</v>
      </c>
      <c r="AO2134" s="51">
        <v>0</v>
      </c>
      <c r="AP2134" s="51">
        <v>5.9639999999999997E-3</v>
      </c>
      <c r="AQ2134" s="51">
        <v>1.4999999999999999E-4</v>
      </c>
      <c r="AR2134" s="51">
        <v>4.2000000000000002E-4</v>
      </c>
      <c r="AS2134" s="51">
        <v>1.1869999999999999E-3</v>
      </c>
      <c r="AT2134" s="51">
        <v>1.1869999999999999E-3</v>
      </c>
      <c r="AU2134" s="51">
        <v>0</v>
      </c>
      <c r="AV2134" s="51">
        <v>0</v>
      </c>
      <c r="AW2134" s="51">
        <v>0</v>
      </c>
      <c r="AX2134" s="51">
        <v>0</v>
      </c>
      <c r="AY2134" s="51">
        <v>0</v>
      </c>
      <c r="AZ2134" s="51">
        <v>0</v>
      </c>
      <c r="BA2134" s="51">
        <v>0</v>
      </c>
      <c r="BB2134" s="51">
        <v>0</v>
      </c>
      <c r="BC2134" s="51">
        <v>0</v>
      </c>
      <c r="BD2134" s="51">
        <v>0</v>
      </c>
      <c r="BE2134" s="51">
        <v>4.4267000000000001E-2</v>
      </c>
      <c r="BF2134" s="51">
        <v>0</v>
      </c>
      <c r="BG2134" s="51">
        <v>5.1987999999999999E-2</v>
      </c>
      <c r="BH2134" s="18">
        <v>0.1744</v>
      </c>
      <c r="BI2134" s="45">
        <v>2.6</v>
      </c>
      <c r="BJ2134" s="47">
        <v>0</v>
      </c>
      <c r="BK2134" s="51">
        <v>5.7959999999999999E-3</v>
      </c>
      <c r="BL2134" s="18">
        <v>5.7999999999999996E-3</v>
      </c>
      <c r="BM2134" s="51">
        <v>2.8400000000000002E-4</v>
      </c>
      <c r="BN2134" s="51">
        <v>0</v>
      </c>
      <c r="BO2134" s="47">
        <v>8.9600000000000009</v>
      </c>
      <c r="BP2134" s="51">
        <v>0.121892</v>
      </c>
      <c r="BQ2134" s="18">
        <v>-4.0000000000000002E-4</v>
      </c>
      <c r="BR2134" s="51">
        <v>234.46179900000001</v>
      </c>
      <c r="BS2134" s="47">
        <v>0</v>
      </c>
      <c r="BT2134" s="51">
        <v>0</v>
      </c>
      <c r="BU2134" s="51">
        <v>0</v>
      </c>
      <c r="BV2134" s="51">
        <v>0</v>
      </c>
      <c r="BW2134" s="51">
        <v>0</v>
      </c>
      <c r="BX2134" s="51">
        <v>0</v>
      </c>
      <c r="BY2134" s="51">
        <v>0</v>
      </c>
      <c r="BZ2134" s="47">
        <v>112.40875912408758</v>
      </c>
      <c r="CC2134" s="47">
        <v>2.7532467532467533</v>
      </c>
      <c r="CD2134" s="47">
        <v>0</v>
      </c>
      <c r="CE2134" s="47">
        <v>0</v>
      </c>
      <c r="CF2134" s="47">
        <v>0</v>
      </c>
      <c r="CG2134" s="47">
        <v>0</v>
      </c>
      <c r="CH2134" s="47">
        <v>0</v>
      </c>
      <c r="CI2134" s="47">
        <v>0</v>
      </c>
      <c r="CJ2134" s="47">
        <v>0</v>
      </c>
      <c r="CK2134" s="47">
        <v>0</v>
      </c>
      <c r="CL2134" s="47">
        <v>0</v>
      </c>
      <c r="CN2134" s="47">
        <v>2598.3000000000002</v>
      </c>
      <c r="CO2134" s="47">
        <v>0</v>
      </c>
      <c r="CP2134" s="47">
        <v>33.143750000000004</v>
      </c>
      <c r="CQ2134" s="47" t="s">
        <v>157</v>
      </c>
      <c r="CR2134" s="47">
        <v>0</v>
      </c>
      <c r="CS2134" s="47" t="s">
        <v>157</v>
      </c>
      <c r="CT2134" s="47">
        <v>0</v>
      </c>
      <c r="CU2134" s="47">
        <v>33.143750000000004</v>
      </c>
      <c r="CV2134" s="47" t="s">
        <v>437</v>
      </c>
      <c r="CW2134" s="47">
        <v>5.7183833678398903</v>
      </c>
      <c r="CX2134" s="47">
        <v>448.29192546583852</v>
      </c>
      <c r="CY2134" s="47">
        <v>0</v>
      </c>
      <c r="CZ2134" s="47">
        <v>1.264564169951818</v>
      </c>
      <c r="DA2134" s="47" t="s">
        <v>157</v>
      </c>
      <c r="DB2134" s="47" t="s">
        <v>157</v>
      </c>
      <c r="DC2134" s="23"/>
      <c r="DD2134" s="47" t="s">
        <v>157</v>
      </c>
      <c r="DE2134" s="47" t="s">
        <v>157</v>
      </c>
      <c r="DF2134" s="47" t="s">
        <v>157</v>
      </c>
      <c r="DG2134" s="47">
        <v>0</v>
      </c>
      <c r="DH2134" s="47">
        <v>7.6375086266390619</v>
      </c>
      <c r="DJ2134" s="47">
        <v>173.88</v>
      </c>
      <c r="DK2134" s="47">
        <v>234.46179900000001</v>
      </c>
      <c r="DL2134" s="47">
        <v>70.101219231654014</v>
      </c>
      <c r="DM2134" s="47">
        <v>21.030365769496203</v>
      </c>
      <c r="DN2134" s="47">
        <v>0</v>
      </c>
      <c r="DO2134" s="47">
        <v>12.256132075471699</v>
      </c>
      <c r="DP2134" s="47" t="s">
        <v>157</v>
      </c>
      <c r="DQ2134" s="47">
        <v>14.688017598343686</v>
      </c>
      <c r="DR2134" s="47" t="s">
        <v>157</v>
      </c>
      <c r="DS2134" s="47">
        <v>234.46179887666383</v>
      </c>
      <c r="DT2134" s="47">
        <v>675.16883116883116</v>
      </c>
      <c r="DU2134" s="47">
        <v>2.0424812129434669</v>
      </c>
      <c r="DV2134" s="47">
        <v>58.959309840803698</v>
      </c>
      <c r="DW2134" s="47">
        <f>IF(pitna[[#This Row],[SÚC]]="-","-",pitna[[#This Row],[ZVC30]]-pitna[[#This Row],[SÚC]])</f>
        <v>-28.959309840803698</v>
      </c>
      <c r="DX2134" s="47" t="str">
        <f>IF(pitna[[#This Row],[Rozdíl Cena pro vodné - sociálně únosná cena]]="-","-",IF(pitna[[#This Row],[Rozdíl Cena pro vodné - sociálně únosná cena]]&gt;0,"ANO","NE"))</f>
        <v>NE</v>
      </c>
      <c r="DY2134" s="47">
        <v>-44.271292242460014</v>
      </c>
      <c r="DZ2134" s="13" t="s">
        <v>441</v>
      </c>
      <c r="EA2134" s="55"/>
      <c r="EB2134" s="55" t="s">
        <v>9712</v>
      </c>
      <c r="EC2134" s="55" t="s">
        <v>9723</v>
      </c>
      <c r="ED2134" s="55" t="s">
        <v>9732</v>
      </c>
    </row>
    <row r="2135" spans="1:134" ht="15" customHeight="1" x14ac:dyDescent="0.25">
      <c r="A2135" s="29">
        <v>3529</v>
      </c>
      <c r="B2135" s="2" t="s">
        <v>2534</v>
      </c>
      <c r="C2135" s="3" t="s">
        <v>4075</v>
      </c>
      <c r="D2135" s="2" t="s">
        <v>157</v>
      </c>
      <c r="E2135" s="2" t="s">
        <v>157</v>
      </c>
      <c r="F2135" s="2" t="s">
        <v>157</v>
      </c>
      <c r="G2135" s="2" t="s">
        <v>157</v>
      </c>
      <c r="H2135" s="2" t="s">
        <v>157</v>
      </c>
      <c r="I2135" s="2" t="s">
        <v>157</v>
      </c>
      <c r="J2135" s="2" t="s">
        <v>157</v>
      </c>
      <c r="K2135" s="2" t="s">
        <v>157</v>
      </c>
      <c r="L2135" s="42" t="s">
        <v>9172</v>
      </c>
      <c r="M2135" s="13" t="s">
        <v>9312</v>
      </c>
      <c r="O2135" s="11" t="s">
        <v>157</v>
      </c>
      <c r="P2135" s="47" t="s">
        <v>157</v>
      </c>
      <c r="Q2135" s="47" t="s">
        <v>157</v>
      </c>
      <c r="R2135" s="47" t="s">
        <v>157</v>
      </c>
      <c r="S2135" s="11" t="s">
        <v>157</v>
      </c>
      <c r="T2135" s="11" t="s">
        <v>157</v>
      </c>
      <c r="U2135" s="11" t="s">
        <v>157</v>
      </c>
      <c r="V2135" s="47" t="s">
        <v>157</v>
      </c>
      <c r="W2135" s="47" t="s">
        <v>157</v>
      </c>
      <c r="X2135" s="47" t="s">
        <v>157</v>
      </c>
      <c r="Y2135" s="47" t="s">
        <v>157</v>
      </c>
      <c r="Z2135" s="47" t="s">
        <v>157</v>
      </c>
      <c r="AA2135" s="47" t="s">
        <v>157</v>
      </c>
      <c r="AB2135" s="47" t="s">
        <v>157</v>
      </c>
      <c r="AC2135" s="11" t="s">
        <v>157</v>
      </c>
      <c r="AD2135" s="11" t="s">
        <v>157</v>
      </c>
      <c r="AE2135" s="11" t="s">
        <v>157</v>
      </c>
      <c r="AF2135" s="11" t="s">
        <v>157</v>
      </c>
      <c r="AG2135" s="49" t="s">
        <v>157</v>
      </c>
      <c r="AH2135" s="47" t="s">
        <v>157</v>
      </c>
      <c r="AI2135" s="47" t="s">
        <v>157</v>
      </c>
      <c r="AJ2135" s="47" t="s">
        <v>157</v>
      </c>
      <c r="AK2135" s="47" t="s">
        <v>157</v>
      </c>
      <c r="AL2135" s="47" t="s">
        <v>157</v>
      </c>
      <c r="AM2135" s="47">
        <v>38.03</v>
      </c>
      <c r="AN2135" s="51">
        <v>2E-3</v>
      </c>
      <c r="AO2135" s="51">
        <v>2E-3</v>
      </c>
      <c r="AP2135" s="51">
        <v>0</v>
      </c>
      <c r="AQ2135" s="51">
        <v>0</v>
      </c>
      <c r="AR2135" s="51">
        <v>0</v>
      </c>
      <c r="AS2135" s="51">
        <v>1E-3</v>
      </c>
      <c r="AT2135" s="51">
        <v>1E-3</v>
      </c>
      <c r="AU2135" s="51">
        <v>0</v>
      </c>
      <c r="AV2135" s="51">
        <v>3.0000000000000001E-3</v>
      </c>
      <c r="AW2135" s="51">
        <v>2E-3</v>
      </c>
      <c r="AX2135" s="51">
        <v>1E-3</v>
      </c>
      <c r="AY2135" s="51">
        <v>2.4E-2</v>
      </c>
      <c r="AZ2135" s="51">
        <v>8.0000000000000002E-3</v>
      </c>
      <c r="BA2135" s="51">
        <v>1.0999999999999999E-2</v>
      </c>
      <c r="BB2135" s="51">
        <v>5.0000000000000001E-3</v>
      </c>
      <c r="BC2135" s="51">
        <v>0</v>
      </c>
      <c r="BD2135" s="51">
        <v>0</v>
      </c>
      <c r="BE2135" s="51">
        <v>0</v>
      </c>
      <c r="BF2135" s="51">
        <v>1E-3</v>
      </c>
      <c r="BG2135" s="51">
        <v>0.05</v>
      </c>
      <c r="BH2135" s="18">
        <v>2.6429999999999999E-2</v>
      </c>
      <c r="BI2135" s="45">
        <v>10.43</v>
      </c>
      <c r="BJ2135" s="47">
        <v>2.2911835060442753E-2</v>
      </c>
      <c r="BK2135" s="51">
        <v>1.0839999999999999E-3</v>
      </c>
      <c r="BL2135" s="18">
        <v>7.2099999999999996E-4</v>
      </c>
      <c r="BM2135" s="51">
        <v>0</v>
      </c>
      <c r="BN2135" s="51">
        <v>0</v>
      </c>
      <c r="BO2135" s="47">
        <v>46.12</v>
      </c>
      <c r="BP2135" s="51">
        <v>-8.7709999999999993E-3</v>
      </c>
      <c r="BQ2135" s="18">
        <v>1E-3</v>
      </c>
      <c r="BR2135" s="51">
        <v>-17.542650999999999</v>
      </c>
      <c r="BS2135" s="47">
        <v>0</v>
      </c>
      <c r="BT2135" s="51">
        <v>0</v>
      </c>
      <c r="BU2135" s="51">
        <v>0</v>
      </c>
      <c r="BV2135" s="51">
        <v>5.0000000000000001E-3</v>
      </c>
      <c r="BW2135" s="51">
        <v>0</v>
      </c>
      <c r="BX2135" s="51">
        <v>5.0000000000000001E-3</v>
      </c>
      <c r="BY2135" s="51">
        <v>0</v>
      </c>
      <c r="BZ2135" s="47" t="s">
        <v>157</v>
      </c>
      <c r="CC2135" s="47" t="s">
        <v>157</v>
      </c>
      <c r="CD2135" s="47" t="s">
        <v>157</v>
      </c>
      <c r="CE2135" s="47" t="s">
        <v>157</v>
      </c>
      <c r="CF2135" s="47" t="s">
        <v>157</v>
      </c>
      <c r="CG2135" s="47" t="s">
        <v>157</v>
      </c>
      <c r="CH2135" s="47" t="s">
        <v>157</v>
      </c>
      <c r="CI2135" s="47" t="s">
        <v>157</v>
      </c>
      <c r="CJ2135" s="47" t="s">
        <v>157</v>
      </c>
      <c r="CK2135" s="47" t="s">
        <v>157</v>
      </c>
      <c r="CL2135" s="47" t="s">
        <v>157</v>
      </c>
      <c r="CN2135" s="47" t="s">
        <v>157</v>
      </c>
      <c r="CO2135" s="47" t="s">
        <v>157</v>
      </c>
      <c r="CP2135" s="47" t="s">
        <v>157</v>
      </c>
      <c r="CQ2135" s="47" t="s">
        <v>157</v>
      </c>
      <c r="CR2135" s="47" t="s">
        <v>157</v>
      </c>
      <c r="CS2135" s="47" t="s">
        <v>157</v>
      </c>
      <c r="CT2135" s="47" t="s">
        <v>157</v>
      </c>
      <c r="CU2135" s="47" t="s">
        <v>157</v>
      </c>
      <c r="CV2135" s="47" t="s">
        <v>157</v>
      </c>
      <c r="CW2135" s="47" t="s">
        <v>157</v>
      </c>
      <c r="CX2135" s="47" t="s">
        <v>157</v>
      </c>
      <c r="CY2135" s="47" t="s">
        <v>157</v>
      </c>
      <c r="CZ2135" s="47" t="s">
        <v>157</v>
      </c>
      <c r="DA2135" s="47" t="s">
        <v>157</v>
      </c>
      <c r="DB2135" s="47" t="s">
        <v>157</v>
      </c>
      <c r="DC2135" s="23"/>
      <c r="DD2135" s="47" t="s">
        <v>157</v>
      </c>
      <c r="DE2135" s="47" t="s">
        <v>157</v>
      </c>
      <c r="DF2135" s="47" t="s">
        <v>157</v>
      </c>
      <c r="DG2135" s="47" t="s">
        <v>157</v>
      </c>
      <c r="DH2135" s="47" t="s">
        <v>157</v>
      </c>
      <c r="DJ2135" s="47" t="s">
        <v>157</v>
      </c>
      <c r="DK2135" s="47" t="s">
        <v>157</v>
      </c>
      <c r="DL2135" s="47" t="s">
        <v>157</v>
      </c>
      <c r="DM2135" s="47" t="s">
        <v>157</v>
      </c>
      <c r="DN2135" s="47" t="s">
        <v>157</v>
      </c>
      <c r="DO2135" s="47" t="s">
        <v>157</v>
      </c>
      <c r="DP2135" s="47" t="s">
        <v>157</v>
      </c>
      <c r="DQ2135" s="47" t="s">
        <v>157</v>
      </c>
      <c r="DR2135" s="47" t="s">
        <v>157</v>
      </c>
      <c r="DS2135" s="47" t="s">
        <v>157</v>
      </c>
      <c r="DT2135" s="47" t="s">
        <v>157</v>
      </c>
      <c r="DU2135" s="47" t="s">
        <v>157</v>
      </c>
      <c r="DV2135" s="47" t="s">
        <v>157</v>
      </c>
      <c r="DW2135" s="47" t="str">
        <f>IF(pitna[[#This Row],[SÚC]]="-","-",pitna[[#This Row],[ZVC30]]-pitna[[#This Row],[SÚC]])</f>
        <v>-</v>
      </c>
      <c r="DX2135" s="47" t="str">
        <f>IF(pitna[[#This Row],[Rozdíl Cena pro vodné - sociálně únosná cena]]="-","-",IF(pitna[[#This Row],[Rozdíl Cena pro vodné - sociálně únosná cena]]&gt;0,"ANO","NE"))</f>
        <v>-</v>
      </c>
      <c r="DY2135" s="47" t="s">
        <v>157</v>
      </c>
      <c r="DZ2135" s="13" t="s">
        <v>157</v>
      </c>
      <c r="EA2135" s="55" t="s">
        <v>157</v>
      </c>
      <c r="EB2135" s="55" t="s">
        <v>157</v>
      </c>
      <c r="EC2135" s="55" t="s">
        <v>157</v>
      </c>
      <c r="ED2135" s="55" t="s">
        <v>157</v>
      </c>
    </row>
    <row r="2136" spans="1:134" ht="15" customHeight="1" x14ac:dyDescent="0.25">
      <c r="A2136" s="29">
        <v>3530</v>
      </c>
      <c r="B2136" s="2" t="s">
        <v>2535</v>
      </c>
      <c r="C2136" s="3" t="s">
        <v>4075</v>
      </c>
      <c r="D2136" s="2" t="s">
        <v>4862</v>
      </c>
      <c r="E2136" s="2" t="s">
        <v>4968</v>
      </c>
      <c r="F2136" s="2" t="s">
        <v>4075</v>
      </c>
      <c r="G2136" s="2" t="s">
        <v>6897</v>
      </c>
      <c r="H2136" s="2" t="s">
        <v>6898</v>
      </c>
      <c r="I2136" s="2" t="s">
        <v>5183</v>
      </c>
      <c r="J2136" s="2" t="s">
        <v>7047</v>
      </c>
      <c r="K2136" s="2" t="s">
        <v>7050</v>
      </c>
      <c r="L2136" s="42" t="s">
        <v>9173</v>
      </c>
      <c r="O2136" s="11">
        <v>61171.7967336277</v>
      </c>
      <c r="P2136" s="47">
        <v>638.31422704698502</v>
      </c>
      <c r="Q2136" s="47">
        <v>2.569</v>
      </c>
      <c r="R2136" s="47">
        <v>534.43027252081197</v>
      </c>
      <c r="S2136" s="11">
        <v>19105.5773161463</v>
      </c>
      <c r="T2136" s="11">
        <v>18608.608918677401</v>
      </c>
      <c r="U2136" s="11">
        <v>62.999209936722103</v>
      </c>
      <c r="V2136" s="47">
        <v>18145.822235762502</v>
      </c>
      <c r="W2136" s="47">
        <v>3524.7642932927702</v>
      </c>
      <c r="X2136" s="47">
        <v>5.1405386030456803</v>
      </c>
      <c r="Y2136" s="47">
        <v>6.0179968397468899</v>
      </c>
      <c r="Z2136" s="47">
        <v>780.59862352318601</v>
      </c>
      <c r="AA2136" s="47">
        <v>670.87781673884604</v>
      </c>
      <c r="AB2136" s="47">
        <v>133.99802484180501</v>
      </c>
      <c r="AC2136" s="11">
        <v>164.99762981016599</v>
      </c>
      <c r="AD2136" s="11">
        <v>5</v>
      </c>
      <c r="AE2136" s="11">
        <v>164.99762981016599</v>
      </c>
      <c r="AF2136" s="11">
        <v>9</v>
      </c>
      <c r="AG2136" s="49">
        <v>33.999209936722103</v>
      </c>
      <c r="AH2136" s="47">
        <v>0</v>
      </c>
      <c r="AI2136" s="47">
        <v>3555.8146080513602</v>
      </c>
      <c r="AJ2136" s="47">
        <v>0</v>
      </c>
      <c r="AK2136" s="47">
        <v>2295225.1389592602</v>
      </c>
      <c r="AL2136" s="47">
        <v>284604.702265881</v>
      </c>
      <c r="AM2136" s="47">
        <v>34.69</v>
      </c>
      <c r="AN2136" s="51">
        <v>9.8320000000000007</v>
      </c>
      <c r="AO2136" s="51">
        <v>7.0880000000000001</v>
      </c>
      <c r="AP2136" s="51">
        <v>0</v>
      </c>
      <c r="AQ2136" s="51">
        <v>0.51</v>
      </c>
      <c r="AR2136" s="51">
        <v>2.234</v>
      </c>
      <c r="AS2136" s="51">
        <v>6.5979999999999999</v>
      </c>
      <c r="AT2136" s="51">
        <v>6.516</v>
      </c>
      <c r="AU2136" s="51">
        <v>8.2000000000000003E-2</v>
      </c>
      <c r="AV2136" s="51">
        <v>7.2869999999999999</v>
      </c>
      <c r="AW2136" s="51">
        <v>5.5979999999999999</v>
      </c>
      <c r="AX2136" s="51">
        <v>1.6890000000000001</v>
      </c>
      <c r="AY2136" s="51">
        <v>43.025942999999998</v>
      </c>
      <c r="AZ2136" s="51">
        <v>12.724</v>
      </c>
      <c r="BA2136" s="51">
        <v>29.305</v>
      </c>
      <c r="BB2136" s="51">
        <v>0.99694300000000002</v>
      </c>
      <c r="BC2136" s="51">
        <v>0</v>
      </c>
      <c r="BD2136" s="51">
        <v>0</v>
      </c>
      <c r="BE2136" s="51">
        <v>3.0019999999999998</v>
      </c>
      <c r="BF2136" s="51">
        <v>0.93200000000000005</v>
      </c>
      <c r="BG2136" s="51">
        <v>89.464943000000005</v>
      </c>
      <c r="BH2136" s="18">
        <v>92.031999999999996</v>
      </c>
      <c r="BI2136" s="45">
        <v>2608.8829999999998</v>
      </c>
      <c r="BJ2136" s="47">
        <v>57.977088164939559</v>
      </c>
      <c r="BK2136" s="51">
        <v>2.7429999999999999</v>
      </c>
      <c r="BL2136" s="18">
        <v>2.7610000000000001</v>
      </c>
      <c r="BM2136" s="51">
        <v>0</v>
      </c>
      <c r="BN2136" s="51">
        <v>0</v>
      </c>
      <c r="BO2136" s="47">
        <v>32.61</v>
      </c>
      <c r="BP2136" s="51">
        <v>5.6866570000000003</v>
      </c>
      <c r="BQ2136" s="18">
        <v>3.7440000000000002</v>
      </c>
      <c r="BR2136" s="51">
        <v>6.3562969999999996</v>
      </c>
      <c r="BS2136" s="47">
        <v>0</v>
      </c>
      <c r="BT2136" s="51">
        <v>0</v>
      </c>
      <c r="BU2136" s="51">
        <v>0</v>
      </c>
      <c r="BV2136" s="51">
        <v>111.348939</v>
      </c>
      <c r="BW2136" s="51">
        <v>115.117</v>
      </c>
      <c r="BX2136" s="51">
        <v>111.348939</v>
      </c>
      <c r="BY2136" s="51">
        <v>0</v>
      </c>
      <c r="BZ2136" s="47">
        <v>35.74942943637663</v>
      </c>
      <c r="CC2136" s="47">
        <v>3.2017769325363883</v>
      </c>
      <c r="CD2136" s="47">
        <v>12.76076010849083</v>
      </c>
      <c r="CE2136" s="47">
        <v>4.0016939080367395</v>
      </c>
      <c r="CF2136" s="47">
        <v>22.146122650203228</v>
      </c>
      <c r="CG2136" s="47">
        <v>10.96710988660641</v>
      </c>
      <c r="CH2136" s="47">
        <v>3.439216508176544</v>
      </c>
      <c r="CI2136" s="47">
        <v>19.033267501473816</v>
      </c>
      <c r="CJ2136" s="47">
        <v>3.030346560585524</v>
      </c>
      <c r="CK2136" s="47">
        <v>5.4546238090539427</v>
      </c>
      <c r="CL2136" s="47">
        <v>4.1164593585974837E-2</v>
      </c>
      <c r="CN2136" s="47">
        <v>2579829.8412251412</v>
      </c>
      <c r="CO2136" s="47">
        <v>0.20992486014563119</v>
      </c>
      <c r="CP2136" s="47">
        <v>35014.863176232553</v>
      </c>
      <c r="CQ2136" s="47" t="s">
        <v>157</v>
      </c>
      <c r="CR2136" s="47" t="s">
        <v>157</v>
      </c>
      <c r="CS2136" s="47">
        <v>43025.942999999999</v>
      </c>
      <c r="CT2136" s="47">
        <v>1.6677822045645969</v>
      </c>
      <c r="CU2136" s="47">
        <v>0</v>
      </c>
      <c r="CV2136" s="47" t="s">
        <v>438</v>
      </c>
      <c r="CW2136" s="47">
        <v>0</v>
      </c>
      <c r="CX2136" s="47">
        <v>940.51397784365338</v>
      </c>
      <c r="CY2136" s="47">
        <v>15.685724753919066</v>
      </c>
      <c r="CZ2136" s="47">
        <v>1.3133903098176125</v>
      </c>
      <c r="DA2136" s="47">
        <v>100.00000000000001</v>
      </c>
      <c r="DB2136" s="47">
        <v>0.40246635452336565</v>
      </c>
      <c r="DC2136" s="23"/>
      <c r="DD2136" s="47">
        <v>47.311793103448274</v>
      </c>
      <c r="DE2136" s="47">
        <v>1055.1029496272645</v>
      </c>
      <c r="DF2136" s="47">
        <v>329.53668286673292</v>
      </c>
      <c r="DG2136" s="47">
        <v>2.6565803864382063</v>
      </c>
      <c r="DH2136" s="47">
        <v>1.0944221655122128</v>
      </c>
      <c r="DJ2136" s="47">
        <v>95154.67</v>
      </c>
      <c r="DK2136" s="47">
        <v>6.3562969999999996</v>
      </c>
      <c r="DL2136" s="47">
        <v>5.9762248137689937</v>
      </c>
      <c r="DM2136" s="47">
        <v>2.0731523878964637</v>
      </c>
      <c r="DN2136" s="47">
        <v>3.8643750222168123E-4</v>
      </c>
      <c r="DO2136" s="47">
        <v>42.173517519176329</v>
      </c>
      <c r="DP2136" s="47" t="s">
        <v>157</v>
      </c>
      <c r="DQ2136" s="47" t="s">
        <v>157</v>
      </c>
      <c r="DR2136" s="47">
        <v>32.615728399562528</v>
      </c>
      <c r="DS2136" s="47">
        <v>6.3562964545788621</v>
      </c>
      <c r="DT2136" s="47">
        <v>4682.6610638136726</v>
      </c>
      <c r="DU2136" s="47">
        <v>1.06359727966294</v>
      </c>
      <c r="DV2136" s="47">
        <v>61.649997764706903</v>
      </c>
      <c r="DW2136" s="47">
        <f>IF(pitna[[#This Row],[SÚC]]="-","-",pitna[[#This Row],[ZVC30]]-pitna[[#This Row],[SÚC]])</f>
        <v>-26.959997764706905</v>
      </c>
      <c r="DX2136" s="47" t="str">
        <f>IF(pitna[[#This Row],[Rozdíl Cena pro vodné - sociálně únosná cena]]="-","-",IF(pitna[[#This Row],[Rozdíl Cena pro vodné - sociálně únosná cena]]&gt;0,"ANO","NE"))</f>
        <v>NE</v>
      </c>
      <c r="DY2136" s="47">
        <v>-29.034269365144375</v>
      </c>
      <c r="DZ2136" s="13" t="s">
        <v>441</v>
      </c>
      <c r="EA2136" s="55"/>
      <c r="EB2136" s="55"/>
      <c r="EC2136" s="55" t="s">
        <v>0</v>
      </c>
      <c r="ED2136" s="55" t="s">
        <v>9541</v>
      </c>
    </row>
    <row r="2137" spans="1:134" ht="15" customHeight="1" x14ac:dyDescent="0.25">
      <c r="A2137" s="29">
        <v>3531</v>
      </c>
      <c r="B2137" s="2" t="s">
        <v>2536</v>
      </c>
      <c r="C2137" s="3" t="s">
        <v>4076</v>
      </c>
      <c r="D2137" s="2" t="s">
        <v>4863</v>
      </c>
      <c r="E2137" s="2" t="s">
        <v>9</v>
      </c>
      <c r="F2137" s="2" t="s">
        <v>4076</v>
      </c>
      <c r="G2137" s="2" t="s">
        <v>7</v>
      </c>
      <c r="H2137" s="2" t="s">
        <v>6899</v>
      </c>
      <c r="I2137" s="2" t="s">
        <v>439</v>
      </c>
      <c r="J2137" s="2" t="s">
        <v>7039</v>
      </c>
      <c r="K2137" s="2" t="s">
        <v>7041</v>
      </c>
      <c r="L2137" s="42" t="s">
        <v>9174</v>
      </c>
      <c r="O2137" s="11">
        <v>1010</v>
      </c>
      <c r="P2137" s="47">
        <v>10.808</v>
      </c>
      <c r="Q2137" s="47">
        <v>0</v>
      </c>
      <c r="R2137" s="47">
        <v>9.2439999999999998</v>
      </c>
      <c r="S2137" s="11">
        <v>384</v>
      </c>
      <c r="T2137" s="11">
        <v>384</v>
      </c>
      <c r="U2137" s="11">
        <v>0</v>
      </c>
      <c r="V2137" s="47">
        <v>0</v>
      </c>
      <c r="W2137" s="47">
        <v>28.231000000000002</v>
      </c>
      <c r="X2137" s="47">
        <v>0</v>
      </c>
      <c r="Y2137" s="47">
        <v>28.231000000000002</v>
      </c>
      <c r="Z2137" s="47">
        <v>1.8520000000000001</v>
      </c>
      <c r="AA2137" s="47">
        <v>1.0049999999999999</v>
      </c>
      <c r="AB2137" s="47">
        <v>0</v>
      </c>
      <c r="AC2137" s="11">
        <v>8</v>
      </c>
      <c r="AD2137" s="11">
        <v>0</v>
      </c>
      <c r="AE2137" s="11">
        <v>8</v>
      </c>
      <c r="AF2137" s="11">
        <v>0</v>
      </c>
      <c r="AG2137" s="49"/>
      <c r="AH2137" s="47">
        <v>0</v>
      </c>
      <c r="AI2137" s="47">
        <v>0</v>
      </c>
      <c r="AJ2137" s="47">
        <v>0</v>
      </c>
      <c r="AK2137" s="47">
        <v>14780.28</v>
      </c>
      <c r="AL2137" s="47">
        <v>0</v>
      </c>
      <c r="AM2137" s="47">
        <v>36.26</v>
      </c>
      <c r="AN2137" s="51">
        <v>0.66427599999999998</v>
      </c>
      <c r="AO2137" s="51">
        <v>0</v>
      </c>
      <c r="AP2137" s="51">
        <v>0.66427599999999998</v>
      </c>
      <c r="AQ2137" s="51">
        <v>0</v>
      </c>
      <c r="AR2137" s="51">
        <v>0</v>
      </c>
      <c r="AS2137" s="51">
        <v>0</v>
      </c>
      <c r="AT2137" s="51">
        <v>0</v>
      </c>
      <c r="AU2137" s="51">
        <v>0</v>
      </c>
      <c r="AV2137" s="51">
        <v>0.14363300000000001</v>
      </c>
      <c r="AW2137" s="51">
        <v>6.1074999999999997E-2</v>
      </c>
      <c r="AX2137" s="51">
        <v>8.2557000000000005E-2</v>
      </c>
      <c r="AY2137" s="51">
        <v>5.6584000000000002E-2</v>
      </c>
      <c r="AZ2137" s="51">
        <v>0</v>
      </c>
      <c r="BA2137" s="51">
        <v>5.6584000000000002E-2</v>
      </c>
      <c r="BB2137" s="51">
        <v>0</v>
      </c>
      <c r="BC2137" s="51">
        <v>0</v>
      </c>
      <c r="BD2137" s="51">
        <v>0</v>
      </c>
      <c r="BE2137" s="51">
        <v>1.1306999999999999E-2</v>
      </c>
      <c r="BF2137" s="51">
        <v>2.0826000000000001E-2</v>
      </c>
      <c r="BG2137" s="51">
        <v>0.93753200000000003</v>
      </c>
      <c r="BH2137" s="18">
        <v>0.74670899999999996</v>
      </c>
      <c r="BI2137" s="45">
        <v>14.78</v>
      </c>
      <c r="BJ2137" s="47">
        <v>6.0826080223013786E-2</v>
      </c>
      <c r="BK2137" s="51">
        <v>2.6379E-2</v>
      </c>
      <c r="BL2137" s="18">
        <v>2.3E-2</v>
      </c>
      <c r="BM2137" s="51">
        <v>2.8230999999999999E-2</v>
      </c>
      <c r="BN2137" s="51">
        <v>0</v>
      </c>
      <c r="BO2137" s="47">
        <v>35.54</v>
      </c>
      <c r="BP2137" s="51">
        <v>1.8992999999999999E-2</v>
      </c>
      <c r="BQ2137" s="18">
        <v>8.7290999999999994E-2</v>
      </c>
      <c r="BR2137" s="51">
        <v>2.0258910000000001</v>
      </c>
      <c r="BS2137" s="47">
        <v>0</v>
      </c>
      <c r="BT2137" s="51">
        <v>1.6924250000000001</v>
      </c>
      <c r="BU2137" s="51">
        <v>0</v>
      </c>
      <c r="BV2137" s="51">
        <v>0.106584</v>
      </c>
      <c r="BW2137" s="51">
        <v>0</v>
      </c>
      <c r="BX2137" s="51">
        <v>0.106584</v>
      </c>
      <c r="BY2137" s="51">
        <v>0</v>
      </c>
      <c r="BZ2137" s="47">
        <v>41.540458675897881</v>
      </c>
      <c r="CC2137" s="47">
        <v>2.6302083333333335</v>
      </c>
      <c r="CD2137" s="47">
        <v>1.8336633663366337</v>
      </c>
      <c r="CE2137" s="47">
        <v>0.54889361777798851</v>
      </c>
      <c r="CF2137" s="47">
        <v>6.5601643583294962</v>
      </c>
      <c r="CG2137" s="47">
        <v>0.99504950495049493</v>
      </c>
      <c r="CH2137" s="47">
        <v>0.29786073750911363</v>
      </c>
      <c r="CI2137" s="47">
        <v>3.5599164039531006</v>
      </c>
      <c r="CJ2137" s="47">
        <v>0</v>
      </c>
      <c r="CK2137" s="47">
        <v>0</v>
      </c>
      <c r="CL2137" s="47">
        <v>0</v>
      </c>
      <c r="CN2137" s="47">
        <v>14780.28</v>
      </c>
      <c r="CO2137" s="47">
        <v>0</v>
      </c>
      <c r="CP2137" s="47">
        <v>184.7535</v>
      </c>
      <c r="CQ2137" s="47">
        <v>56.584000000000003</v>
      </c>
      <c r="CR2137" s="47" t="s">
        <v>157</v>
      </c>
      <c r="CS2137" s="47" t="s">
        <v>157</v>
      </c>
      <c r="CT2137" s="47">
        <v>0.38283442532888418</v>
      </c>
      <c r="CU2137" s="47">
        <v>128.1695</v>
      </c>
      <c r="CV2137" s="47" t="s">
        <v>437</v>
      </c>
      <c r="CW2137" s="47">
        <v>4.8587702338981762</v>
      </c>
      <c r="CX2137" s="47">
        <v>560.30478789946551</v>
      </c>
      <c r="CY2137" s="47">
        <v>2.1450396148451421</v>
      </c>
      <c r="CZ2137" s="47">
        <v>1.2499999999999998</v>
      </c>
      <c r="DA2137" s="47">
        <v>100</v>
      </c>
      <c r="DB2137" s="47" t="s">
        <v>157</v>
      </c>
      <c r="DC2137" s="23"/>
      <c r="DD2137" s="47">
        <v>433.67910447761193</v>
      </c>
      <c r="DE2137" s="47">
        <v>16604.719493627053</v>
      </c>
      <c r="DF2137" s="47">
        <v>6313.0814708443449</v>
      </c>
      <c r="DG2137" s="47">
        <v>5.444975169642519</v>
      </c>
      <c r="DH2137" s="47">
        <v>0.42863641533037644</v>
      </c>
      <c r="DJ2137" s="47">
        <v>956.50253999999995</v>
      </c>
      <c r="DK2137" s="47">
        <v>2.0258910000000001</v>
      </c>
      <c r="DL2137" s="47">
        <v>1.9856716742226319</v>
      </c>
      <c r="DM2137" s="47">
        <v>0.72000454907312639</v>
      </c>
      <c r="DN2137" s="47">
        <v>0</v>
      </c>
      <c r="DO2137" s="47">
        <v>14.633940594059407</v>
      </c>
      <c r="DP2137" s="47">
        <v>40.399617119678538</v>
      </c>
      <c r="DQ2137" s="47" t="s">
        <v>157</v>
      </c>
      <c r="DR2137" s="47" t="s">
        <v>157</v>
      </c>
      <c r="DS2137" s="47">
        <v>2.0258508509576205</v>
      </c>
      <c r="DT2137" s="47">
        <v>2441.4895833333335</v>
      </c>
      <c r="DU2137" s="47">
        <v>0.89753325860946975</v>
      </c>
      <c r="DV2137" s="47">
        <v>63.627060885316503</v>
      </c>
      <c r="DW2137" s="47">
        <f>IF(pitna[[#This Row],[SÚC]]="-","-",pitna[[#This Row],[ZVC30]]-pitna[[#This Row],[SÚC]])</f>
        <v>-27.367060885316505</v>
      </c>
      <c r="DX2137" s="47" t="str">
        <f>IF(pitna[[#This Row],[Rozdíl Cena pro vodné - sociálně únosná cena]]="-","-",IF(pitna[[#This Row],[Rozdíl Cena pro vodné - sociálně únosná cena]]&gt;0,"ANO","NE"))</f>
        <v>NE</v>
      </c>
      <c r="DY2137" s="47">
        <v>-23.227443765637965</v>
      </c>
      <c r="DZ2137" s="13" t="s">
        <v>441</v>
      </c>
      <c r="EA2137" s="55"/>
      <c r="EB2137" s="55" t="s">
        <v>9525</v>
      </c>
      <c r="EC2137" s="55" t="s">
        <v>0</v>
      </c>
      <c r="ED2137" s="55" t="s">
        <v>9770</v>
      </c>
    </row>
    <row r="2138" spans="1:134" ht="15" customHeight="1" x14ac:dyDescent="0.25">
      <c r="A2138" s="29">
        <v>3532</v>
      </c>
      <c r="B2138" s="2" t="s">
        <v>2537</v>
      </c>
      <c r="C2138" s="3" t="s">
        <v>4076</v>
      </c>
      <c r="D2138" s="2" t="s">
        <v>4864</v>
      </c>
      <c r="E2138" s="2" t="s">
        <v>4968</v>
      </c>
      <c r="F2138" s="2" t="s">
        <v>4076</v>
      </c>
      <c r="G2138" s="2" t="s">
        <v>7</v>
      </c>
      <c r="H2138" s="2" t="s">
        <v>6900</v>
      </c>
      <c r="I2138" s="2" t="s">
        <v>439</v>
      </c>
      <c r="J2138" s="2" t="s">
        <v>7043</v>
      </c>
      <c r="K2138" s="2" t="s">
        <v>7044</v>
      </c>
      <c r="L2138" s="42" t="s">
        <v>9175</v>
      </c>
      <c r="O2138" s="11">
        <v>15183</v>
      </c>
      <c r="P2138" s="47">
        <v>49.524999999999999</v>
      </c>
      <c r="Q2138" s="47">
        <v>0.27300000000000002</v>
      </c>
      <c r="R2138" s="47">
        <v>52.067</v>
      </c>
      <c r="S2138" s="11">
        <v>2270</v>
      </c>
      <c r="T2138" s="11">
        <v>2270</v>
      </c>
      <c r="U2138" s="11">
        <v>5</v>
      </c>
      <c r="V2138" s="47">
        <v>4512</v>
      </c>
      <c r="W2138" s="47">
        <v>1116.8409999999999</v>
      </c>
      <c r="X2138" s="47">
        <v>0</v>
      </c>
      <c r="Y2138" s="47">
        <v>1107.221</v>
      </c>
      <c r="Z2138" s="47">
        <v>149.36600000000001</v>
      </c>
      <c r="AA2138" s="47">
        <v>115.86</v>
      </c>
      <c r="AB2138" s="47">
        <v>19</v>
      </c>
      <c r="AC2138" s="11">
        <v>36</v>
      </c>
      <c r="AD2138" s="11">
        <v>1</v>
      </c>
      <c r="AE2138" s="11">
        <v>36</v>
      </c>
      <c r="AF2138" s="11">
        <v>1</v>
      </c>
      <c r="AG2138" s="49">
        <v>2</v>
      </c>
      <c r="AH2138" s="47">
        <v>0</v>
      </c>
      <c r="AI2138" s="47">
        <v>9.6199999999999992</v>
      </c>
      <c r="AJ2138" s="47">
        <v>0</v>
      </c>
      <c r="AK2138" s="47">
        <v>284094.08199999999</v>
      </c>
      <c r="AL2138" s="47">
        <v>1054.1210000000001</v>
      </c>
      <c r="AM2138" s="47">
        <v>38.51</v>
      </c>
      <c r="AN2138" s="51">
        <v>20.047768000000001</v>
      </c>
      <c r="AO2138" s="51">
        <v>1.2460000000000001E-2</v>
      </c>
      <c r="AP2138" s="51">
        <v>19.619955999999998</v>
      </c>
      <c r="AQ2138" s="51">
        <v>7.0726999999999998E-2</v>
      </c>
      <c r="AR2138" s="51">
        <v>0.34462500000000001</v>
      </c>
      <c r="AS2138" s="51">
        <v>0.30479499999999998</v>
      </c>
      <c r="AT2138" s="51">
        <v>0.30479499999999998</v>
      </c>
      <c r="AU2138" s="51">
        <v>0</v>
      </c>
      <c r="AV2138" s="51">
        <v>3.4405139999999999</v>
      </c>
      <c r="AW2138" s="51">
        <v>1.098608</v>
      </c>
      <c r="AX2138" s="51">
        <v>2.3419059999999998</v>
      </c>
      <c r="AY2138" s="51">
        <v>4.4738720000000001</v>
      </c>
      <c r="AZ2138" s="51">
        <v>0</v>
      </c>
      <c r="BA2138" s="51">
        <v>4.4738720000000001</v>
      </c>
      <c r="BB2138" s="51">
        <v>0</v>
      </c>
      <c r="BC2138" s="51">
        <v>0</v>
      </c>
      <c r="BD2138" s="51">
        <v>0</v>
      </c>
      <c r="BE2138" s="51">
        <v>0.15834500000000001</v>
      </c>
      <c r="BF2138" s="51">
        <v>1.2028509999999999</v>
      </c>
      <c r="BG2138" s="51">
        <v>34.067635000000003</v>
      </c>
      <c r="BH2138" s="18">
        <v>38.138109999999998</v>
      </c>
      <c r="BI2138" s="45">
        <v>285.14800000000002</v>
      </c>
      <c r="BJ2138" s="47">
        <v>2.2308545420129748</v>
      </c>
      <c r="BK2138" s="51">
        <v>0.96747499999999997</v>
      </c>
      <c r="BL2138" s="18">
        <v>1.1044</v>
      </c>
      <c r="BM2138" s="51">
        <v>1.107221</v>
      </c>
      <c r="BN2138" s="51">
        <v>0</v>
      </c>
      <c r="BO2138" s="47">
        <v>35.21</v>
      </c>
      <c r="BP2138" s="51">
        <v>3.1854269999999998</v>
      </c>
      <c r="BQ2138" s="18">
        <v>4.3873110000000004</v>
      </c>
      <c r="BR2138" s="51">
        <v>9.350301</v>
      </c>
      <c r="BS2138" s="47">
        <v>0.30429899999999999</v>
      </c>
      <c r="BT2138" s="51">
        <v>26.969017999999998</v>
      </c>
      <c r="BU2138" s="51">
        <v>9.33</v>
      </c>
      <c r="BV2138" s="51">
        <v>18.383171000000001</v>
      </c>
      <c r="BW2138" s="51">
        <v>6.33</v>
      </c>
      <c r="BX2138" s="51">
        <v>18.383171000000001</v>
      </c>
      <c r="BY2138" s="51">
        <v>0</v>
      </c>
      <c r="BZ2138" s="47">
        <v>43.597672230011334</v>
      </c>
      <c r="CC2138" s="47">
        <v>6.6885462555066075</v>
      </c>
      <c r="CD2138" s="47">
        <v>9.8377132319041038</v>
      </c>
      <c r="CE2138" s="47">
        <v>7.8595255691362889</v>
      </c>
      <c r="CF2138" s="47">
        <v>13.373971765005049</v>
      </c>
      <c r="CG2138" s="47">
        <v>7.6309029836000795</v>
      </c>
      <c r="CH2138" s="47">
        <v>6.0964652761681402</v>
      </c>
      <c r="CI2138" s="47">
        <v>10.373902820544734</v>
      </c>
      <c r="CJ2138" s="47">
        <v>2.7777777777777777</v>
      </c>
      <c r="CK2138" s="47">
        <v>2.7777777777777777</v>
      </c>
      <c r="CL2138" s="47">
        <v>3.8412046017631131E-2</v>
      </c>
      <c r="CN2138" s="47">
        <v>285148.20299999998</v>
      </c>
      <c r="CO2138" s="47">
        <v>0.38364462392730947</v>
      </c>
      <c r="CP2138" s="47">
        <v>3574.600936111111</v>
      </c>
      <c r="CQ2138" s="47">
        <v>4778.1710000000003</v>
      </c>
      <c r="CR2138" s="47" t="s">
        <v>157</v>
      </c>
      <c r="CS2138" s="47" t="s">
        <v>157</v>
      </c>
      <c r="CT2138" s="47">
        <v>1.6756798569058493</v>
      </c>
      <c r="CU2138" s="47">
        <v>0</v>
      </c>
      <c r="CV2138" s="47" t="s">
        <v>438</v>
      </c>
      <c r="CW2138" s="47">
        <v>0</v>
      </c>
      <c r="CX2138" s="47">
        <v>294.73444068322175</v>
      </c>
      <c r="CY2138" s="47">
        <v>4.9388056538928655</v>
      </c>
      <c r="CZ2138" s="47">
        <v>1.2520249339489513</v>
      </c>
      <c r="DA2138" s="47">
        <v>100</v>
      </c>
      <c r="DB2138" s="47">
        <v>0.5512367491166078</v>
      </c>
      <c r="DC2138" s="23"/>
      <c r="DD2138" s="47">
        <v>433.67910447761193</v>
      </c>
      <c r="DE2138" s="47">
        <v>6805.9121354904073</v>
      </c>
      <c r="DF2138" s="47">
        <v>1017.5472928646002</v>
      </c>
      <c r="DG2138" s="47">
        <v>3.5561787126282334</v>
      </c>
      <c r="DH2138" s="47">
        <v>0.1636683118426833</v>
      </c>
      <c r="DJ2138" s="47">
        <v>37257.462249999997</v>
      </c>
      <c r="DK2138" s="47">
        <v>8.4570825066078097</v>
      </c>
      <c r="DL2138" s="47">
        <v>8.5497691137028529</v>
      </c>
      <c r="DM2138" s="47">
        <v>3.2925160856869686</v>
      </c>
      <c r="DN2138" s="47">
        <v>0</v>
      </c>
      <c r="DO2138" s="47">
        <v>18.780754989132582</v>
      </c>
      <c r="DP2138" s="47">
        <v>35.212935734773509</v>
      </c>
      <c r="DQ2138" s="47" t="s">
        <v>157</v>
      </c>
      <c r="DR2138" s="47" t="s">
        <v>157</v>
      </c>
      <c r="DS2138" s="47">
        <v>9.3503027139981967</v>
      </c>
      <c r="DT2138" s="47">
        <v>15007.768722466961</v>
      </c>
      <c r="DU2138" s="47">
        <v>1.0936321893198631</v>
      </c>
      <c r="DV2138" s="47">
        <v>63.627060885316503</v>
      </c>
      <c r="DW2138" s="47">
        <f>IF(pitna[[#This Row],[SÚC]]="-","-",pitna[[#This Row],[ZVC30]]-pitna[[#This Row],[SÚC]])</f>
        <v>-25.117060885316505</v>
      </c>
      <c r="DX2138" s="47" t="str">
        <f>IF(pitna[[#This Row],[Rozdíl Cena pro vodné - sociálně únosná cena]]="-","-",IF(pitna[[#This Row],[Rozdíl Cena pro vodné - sociálně únosná cena]]&gt;0,"ANO","NE"))</f>
        <v>NE</v>
      </c>
      <c r="DY2138" s="47">
        <v>-28.414125150542993</v>
      </c>
      <c r="DZ2138" s="13" t="s">
        <v>441</v>
      </c>
      <c r="EA2138" s="55"/>
      <c r="EB2138" s="55" t="s">
        <v>9713</v>
      </c>
      <c r="EC2138" s="55" t="s">
        <v>0</v>
      </c>
      <c r="ED2138" s="55" t="s">
        <v>9541</v>
      </c>
    </row>
    <row r="2139" spans="1:134" ht="15" customHeight="1" x14ac:dyDescent="0.25">
      <c r="A2139" s="29">
        <v>3533</v>
      </c>
      <c r="B2139" s="2" t="s">
        <v>2538</v>
      </c>
      <c r="C2139" s="3" t="s">
        <v>4076</v>
      </c>
      <c r="D2139" s="2" t="s">
        <v>2757</v>
      </c>
      <c r="E2139" s="2" t="s">
        <v>9</v>
      </c>
      <c r="F2139" s="2" t="s">
        <v>4076</v>
      </c>
      <c r="G2139" s="2" t="s">
        <v>7</v>
      </c>
      <c r="H2139" s="2" t="s">
        <v>6901</v>
      </c>
      <c r="I2139" s="2" t="s">
        <v>439</v>
      </c>
      <c r="J2139" s="2" t="s">
        <v>7039</v>
      </c>
      <c r="K2139" s="2" t="s">
        <v>7040</v>
      </c>
      <c r="L2139" s="42" t="s">
        <v>9176</v>
      </c>
      <c r="O2139" s="11">
        <v>1759</v>
      </c>
      <c r="P2139" s="47">
        <v>12.443</v>
      </c>
      <c r="Q2139" s="47">
        <v>0</v>
      </c>
      <c r="R2139" s="47">
        <v>10.670999999999999</v>
      </c>
      <c r="S2139" s="11">
        <v>458</v>
      </c>
      <c r="T2139" s="11">
        <v>458</v>
      </c>
      <c r="U2139" s="11">
        <v>1</v>
      </c>
      <c r="V2139" s="47">
        <v>300</v>
      </c>
      <c r="W2139" s="47">
        <v>116.941</v>
      </c>
      <c r="X2139" s="47">
        <v>0</v>
      </c>
      <c r="Y2139" s="47">
        <v>0</v>
      </c>
      <c r="Z2139" s="47">
        <v>63.701999999999998</v>
      </c>
      <c r="AA2139" s="47">
        <v>60.194000000000003</v>
      </c>
      <c r="AB2139" s="47">
        <v>4</v>
      </c>
      <c r="AC2139" s="11">
        <v>8</v>
      </c>
      <c r="AD2139" s="11">
        <v>0</v>
      </c>
      <c r="AE2139" s="11">
        <v>8</v>
      </c>
      <c r="AF2139" s="11">
        <v>1</v>
      </c>
      <c r="AG2139" s="49">
        <v>1</v>
      </c>
      <c r="AH2139" s="47">
        <v>0</v>
      </c>
      <c r="AI2139" s="47">
        <v>116.941</v>
      </c>
      <c r="AJ2139" s="47">
        <v>0</v>
      </c>
      <c r="AK2139" s="47">
        <v>40169.1</v>
      </c>
      <c r="AL2139" s="47">
        <v>14791.772999999999</v>
      </c>
      <c r="AM2139" s="47">
        <v>46.1</v>
      </c>
      <c r="AN2139" s="51">
        <v>0.62689600000000001</v>
      </c>
      <c r="AO2139" s="51">
        <v>0.23388200000000001</v>
      </c>
      <c r="AP2139" s="51">
        <v>0</v>
      </c>
      <c r="AQ2139" s="51">
        <v>0.31694099999999997</v>
      </c>
      <c r="AR2139" s="51">
        <v>7.6073000000000002E-2</v>
      </c>
      <c r="AS2139" s="51">
        <v>0.78155200000000002</v>
      </c>
      <c r="AT2139" s="51">
        <v>0.78155200000000002</v>
      </c>
      <c r="AU2139" s="51">
        <v>0</v>
      </c>
      <c r="AV2139" s="51">
        <v>0.37825300000000001</v>
      </c>
      <c r="AW2139" s="51">
        <v>0.14613599999999999</v>
      </c>
      <c r="AX2139" s="51">
        <v>0.23211599999999999</v>
      </c>
      <c r="AY2139" s="51">
        <v>0.78006900000000001</v>
      </c>
      <c r="AZ2139" s="51">
        <v>0</v>
      </c>
      <c r="BA2139" s="51">
        <v>0.35988700000000001</v>
      </c>
      <c r="BB2139" s="51">
        <v>0.420182</v>
      </c>
      <c r="BC2139" s="51">
        <v>0</v>
      </c>
      <c r="BD2139" s="51">
        <v>0</v>
      </c>
      <c r="BE2139" s="51">
        <v>8.5310999999999998E-2</v>
      </c>
      <c r="BF2139" s="51">
        <v>0.19780200000000001</v>
      </c>
      <c r="BG2139" s="51">
        <v>3.1275750000000002</v>
      </c>
      <c r="BH2139" s="18">
        <v>2.2733889999999999</v>
      </c>
      <c r="BI2139" s="45">
        <v>54.96</v>
      </c>
      <c r="BJ2139" s="47">
        <v>0.12276127544611361</v>
      </c>
      <c r="BK2139" s="51">
        <v>5.3239000000000002E-2</v>
      </c>
      <c r="BL2139" s="18">
        <v>0.05</v>
      </c>
      <c r="BM2139" s="51">
        <v>0</v>
      </c>
      <c r="BN2139" s="51">
        <v>0</v>
      </c>
      <c r="BO2139" s="47">
        <v>58.74</v>
      </c>
      <c r="BP2139" s="51">
        <v>-0.67325800000000002</v>
      </c>
      <c r="BQ2139" s="18">
        <v>3.1609999999999999E-2</v>
      </c>
      <c r="BR2139" s="51">
        <v>-21.526523999999998</v>
      </c>
      <c r="BS2139" s="47">
        <v>0</v>
      </c>
      <c r="BT2139" s="51">
        <v>1.8443179999999999</v>
      </c>
      <c r="BU2139" s="51">
        <v>0</v>
      </c>
      <c r="BV2139" s="51">
        <v>0.78006799999999998</v>
      </c>
      <c r="BW2139" s="51">
        <v>0</v>
      </c>
      <c r="BX2139" s="51">
        <v>0.78006799999999998</v>
      </c>
      <c r="BY2139" s="51">
        <v>0</v>
      </c>
      <c r="BZ2139" s="47">
        <v>42.920063724112083</v>
      </c>
      <c r="CC2139" s="47">
        <v>3.8406113537117905</v>
      </c>
      <c r="CD2139" s="47">
        <v>36.214894826606027</v>
      </c>
      <c r="CE2139" s="47">
        <v>16.355170780363629</v>
      </c>
      <c r="CF2139" s="47">
        <v>54.473623451142025</v>
      </c>
      <c r="CG2139" s="47">
        <v>34.220579874928937</v>
      </c>
      <c r="CH2139" s="47">
        <v>15.454509276839163</v>
      </c>
      <c r="CI2139" s="47">
        <v>51.473820131519318</v>
      </c>
      <c r="CJ2139" s="47">
        <v>0</v>
      </c>
      <c r="CK2139" s="47">
        <v>12.5</v>
      </c>
      <c r="CL2139" s="47">
        <v>9.3711929528629001E-2</v>
      </c>
      <c r="CN2139" s="47">
        <v>54960.873</v>
      </c>
      <c r="CO2139" s="47">
        <v>0.32146588443301455</v>
      </c>
      <c r="CP2139" s="47">
        <v>830.81981666666661</v>
      </c>
      <c r="CQ2139" s="47">
        <v>780.06899999999996</v>
      </c>
      <c r="CR2139" s="47" t="s">
        <v>157</v>
      </c>
      <c r="CS2139" s="47" t="s">
        <v>157</v>
      </c>
      <c r="CT2139" s="47">
        <v>1.4193169748231618</v>
      </c>
      <c r="CU2139" s="47">
        <v>50.750816666666651</v>
      </c>
      <c r="CV2139" s="47" t="s">
        <v>437</v>
      </c>
      <c r="CW2139" s="47">
        <v>0.95326389801962186</v>
      </c>
      <c r="CX2139" s="47">
        <v>1032.3423242359922</v>
      </c>
      <c r="CY2139" s="47">
        <v>14.652209846165404</v>
      </c>
      <c r="CZ2139" s="47">
        <v>1.4168248894779101</v>
      </c>
      <c r="DA2139" s="47">
        <v>100</v>
      </c>
      <c r="DB2139" s="47" t="s">
        <v>157</v>
      </c>
      <c r="DC2139" s="23"/>
      <c r="DD2139" s="47">
        <v>433.67910447761199</v>
      </c>
      <c r="DE2139" s="47">
        <v>14328.62271598113</v>
      </c>
      <c r="DF2139" s="47">
        <v>3730.8181943828072</v>
      </c>
      <c r="DG2139" s="47">
        <v>7.104810383365578</v>
      </c>
      <c r="DH2139" s="47">
        <v>1.6024155224553429</v>
      </c>
      <c r="DJ2139" s="47">
        <v>2454.3179</v>
      </c>
      <c r="DK2139" s="47">
        <v>-21.526523999999998</v>
      </c>
      <c r="DL2139" s="47">
        <v>-27.43157273961943</v>
      </c>
      <c r="DM2139" s="47">
        <v>-12.645955032964556</v>
      </c>
      <c r="DN2139" s="47">
        <v>7.6451114595650618E-3</v>
      </c>
      <c r="DO2139" s="47">
        <v>31.245521887436045</v>
      </c>
      <c r="DP2139" s="47">
        <v>59.699202026083633</v>
      </c>
      <c r="DQ2139" s="47" t="s">
        <v>157</v>
      </c>
      <c r="DR2139" s="47" t="s">
        <v>157</v>
      </c>
      <c r="DS2139" s="47">
        <v>-21.526518149045184</v>
      </c>
      <c r="DT2139" s="47">
        <v>6828.7663755458516</v>
      </c>
      <c r="DU2139" s="47">
        <v>0.77220462645142385</v>
      </c>
      <c r="DV2139" s="47">
        <v>63.627060885316503</v>
      </c>
      <c r="DW2139" s="47">
        <f>IF(pitna[[#This Row],[SÚC]]="-","-",pitna[[#This Row],[ZVC30]]-pitna[[#This Row],[SÚC]])</f>
        <v>-17.527060885316502</v>
      </c>
      <c r="DX2139" s="47" t="str">
        <f>IF(pitna[[#This Row],[Rozdíl Cena pro vodné - sociálně únosná cena]]="-","-",IF(pitna[[#This Row],[Rozdíl Cena pro vodné - sociálně únosná cena]]&gt;0,"ANO","NE"))</f>
        <v>NE</v>
      </c>
      <c r="DY2139" s="47">
        <v>-3.9278588592328703</v>
      </c>
      <c r="DZ2139" s="13" t="s">
        <v>441</v>
      </c>
      <c r="EA2139" s="55"/>
      <c r="EB2139" s="55" t="s">
        <v>9559</v>
      </c>
      <c r="EC2139" s="55" t="s">
        <v>0</v>
      </c>
      <c r="ED2139" s="55" t="s">
        <v>9792</v>
      </c>
    </row>
    <row r="2140" spans="1:134" ht="15" customHeight="1" x14ac:dyDescent="0.25">
      <c r="A2140" s="29">
        <v>3534</v>
      </c>
      <c r="B2140" s="2" t="s">
        <v>2539</v>
      </c>
      <c r="C2140" s="3" t="s">
        <v>4076</v>
      </c>
      <c r="D2140" s="2" t="s">
        <v>4865</v>
      </c>
      <c r="E2140" s="2" t="s">
        <v>9</v>
      </c>
      <c r="F2140" s="2" t="s">
        <v>4076</v>
      </c>
      <c r="G2140" s="2" t="s">
        <v>7</v>
      </c>
      <c r="H2140" s="2" t="s">
        <v>6902</v>
      </c>
      <c r="I2140" s="2" t="s">
        <v>439</v>
      </c>
      <c r="J2140" s="2" t="s">
        <v>7039</v>
      </c>
      <c r="K2140" s="2" t="s">
        <v>7041</v>
      </c>
      <c r="L2140" s="42" t="s">
        <v>9177</v>
      </c>
      <c r="O2140" s="11">
        <v>586</v>
      </c>
      <c r="P2140" s="47">
        <v>5.9669999999999996</v>
      </c>
      <c r="Q2140" s="47">
        <v>0</v>
      </c>
      <c r="R2140" s="47">
        <v>5.1559999999999997</v>
      </c>
      <c r="S2140" s="11">
        <v>228</v>
      </c>
      <c r="T2140" s="11">
        <v>228</v>
      </c>
      <c r="U2140" s="11">
        <v>0</v>
      </c>
      <c r="V2140" s="47">
        <v>0</v>
      </c>
      <c r="W2140" s="47">
        <v>19.53</v>
      </c>
      <c r="X2140" s="47">
        <v>0</v>
      </c>
      <c r="Y2140" s="47">
        <v>19.53</v>
      </c>
      <c r="Z2140" s="47">
        <v>2.0710000000000002</v>
      </c>
      <c r="AA2140" s="47">
        <v>1.4850000000000001</v>
      </c>
      <c r="AB2140" s="47">
        <v>1</v>
      </c>
      <c r="AC2140" s="11">
        <v>4</v>
      </c>
      <c r="AD2140" s="11">
        <v>0</v>
      </c>
      <c r="AE2140" s="11">
        <v>4</v>
      </c>
      <c r="AF2140" s="11">
        <v>0</v>
      </c>
      <c r="AG2140" s="49"/>
      <c r="AH2140" s="47">
        <v>0</v>
      </c>
      <c r="AI2140" s="47">
        <v>0</v>
      </c>
      <c r="AJ2140" s="47">
        <v>0</v>
      </c>
      <c r="AK2140" s="47">
        <v>20364.296999999999</v>
      </c>
      <c r="AL2140" s="47">
        <v>0</v>
      </c>
      <c r="AM2140" s="47">
        <v>35.78</v>
      </c>
      <c r="AN2140" s="51">
        <v>0.35521200000000003</v>
      </c>
      <c r="AO2140" s="51">
        <v>0</v>
      </c>
      <c r="AP2140" s="51">
        <v>0.34607199999999999</v>
      </c>
      <c r="AQ2140" s="51">
        <v>3.4900000000000003E-4</v>
      </c>
      <c r="AR2140" s="51">
        <v>8.7910000000000002E-3</v>
      </c>
      <c r="AS2140" s="51">
        <v>4.8180000000000002E-3</v>
      </c>
      <c r="AT2140" s="51">
        <v>4.8180000000000002E-3</v>
      </c>
      <c r="AU2140" s="51">
        <v>0</v>
      </c>
      <c r="AV2140" s="51">
        <v>6.6814999999999999E-2</v>
      </c>
      <c r="AW2140" s="51">
        <v>2.1944000000000002E-2</v>
      </c>
      <c r="AX2140" s="51">
        <v>4.4871000000000001E-2</v>
      </c>
      <c r="AY2140" s="51">
        <v>0.106532</v>
      </c>
      <c r="AZ2140" s="51">
        <v>0</v>
      </c>
      <c r="BA2140" s="51">
        <v>7.4532000000000001E-2</v>
      </c>
      <c r="BB2140" s="51">
        <v>3.2000000000000001E-2</v>
      </c>
      <c r="BC2140" s="51">
        <v>0</v>
      </c>
      <c r="BD2140" s="51">
        <v>0</v>
      </c>
      <c r="BE2140" s="51">
        <v>1.3089999999999999E-2</v>
      </c>
      <c r="BF2140" s="51">
        <v>3.1501000000000001E-2</v>
      </c>
      <c r="BG2140" s="51">
        <v>0.59612299999999996</v>
      </c>
      <c r="BH2140" s="18">
        <v>0.53924499999999997</v>
      </c>
      <c r="BI2140" s="45">
        <v>20.36</v>
      </c>
      <c r="BJ2140" s="47">
        <v>4.025787689501488E-2</v>
      </c>
      <c r="BK2140" s="51">
        <v>1.7458999999999999E-2</v>
      </c>
      <c r="BL2140" s="18">
        <v>1.6E-2</v>
      </c>
      <c r="BM2140" s="51">
        <v>1.9529999999999999E-2</v>
      </c>
      <c r="BN2140" s="51">
        <v>0</v>
      </c>
      <c r="BO2140" s="47">
        <v>34.14</v>
      </c>
      <c r="BP2140" s="51">
        <v>2.8613E-2</v>
      </c>
      <c r="BQ2140" s="18">
        <v>3.3284000000000001E-2</v>
      </c>
      <c r="BR2140" s="51">
        <v>4.7998789999999998</v>
      </c>
      <c r="BS2140" s="47">
        <v>0</v>
      </c>
      <c r="BT2140" s="51">
        <v>6.3383459999999996</v>
      </c>
      <c r="BU2140" s="51">
        <v>5.7214640000000001</v>
      </c>
      <c r="BV2140" s="51">
        <v>0.106532</v>
      </c>
      <c r="BW2140" s="51">
        <v>0</v>
      </c>
      <c r="BX2140" s="51">
        <v>0.106532</v>
      </c>
      <c r="BY2140" s="51">
        <v>0</v>
      </c>
      <c r="BZ2140" s="47">
        <v>44.220325833979835</v>
      </c>
      <c r="CC2140" s="47">
        <v>2.5701754385964914</v>
      </c>
      <c r="CD2140" s="47">
        <v>3.5341296928327646</v>
      </c>
      <c r="CE2140" s="47">
        <v>1.1004601634483566</v>
      </c>
      <c r="CF2140" s="47">
        <v>10.604198668714798</v>
      </c>
      <c r="CG2140" s="47">
        <v>2.5341296928327646</v>
      </c>
      <c r="CH2140" s="47">
        <v>0.78907935428334597</v>
      </c>
      <c r="CI2140" s="47">
        <v>7.6036866359447002</v>
      </c>
      <c r="CJ2140" s="47">
        <v>0</v>
      </c>
      <c r="CK2140" s="47">
        <v>0</v>
      </c>
      <c r="CL2140" s="47">
        <v>0.19394879751745539</v>
      </c>
      <c r="CN2140" s="47">
        <v>20364.296999999999</v>
      </c>
      <c r="CO2140" s="47">
        <v>0.16758840288252053</v>
      </c>
      <c r="CP2140" s="47">
        <v>254.55371249999999</v>
      </c>
      <c r="CQ2140" s="47">
        <v>106.532</v>
      </c>
      <c r="CR2140" s="47" t="s">
        <v>157</v>
      </c>
      <c r="CS2140" s="47" t="s">
        <v>157</v>
      </c>
      <c r="CT2140" s="47">
        <v>0.52313124288061597</v>
      </c>
      <c r="CU2140" s="47">
        <v>148.02171249999998</v>
      </c>
      <c r="CV2140" s="47" t="s">
        <v>437</v>
      </c>
      <c r="CW2140" s="47">
        <v>8.4782468927200867</v>
      </c>
      <c r="CX2140" s="47">
        <v>1166.4068388796609</v>
      </c>
      <c r="CY2140" s="47">
        <v>6.1018385932756747</v>
      </c>
      <c r="CZ2140" s="47">
        <v>1.2500000000000002</v>
      </c>
      <c r="DA2140" s="47">
        <v>100</v>
      </c>
      <c r="DB2140" s="47" t="s">
        <v>157</v>
      </c>
      <c r="DC2140" s="23"/>
      <c r="DD2140" s="47">
        <v>433.67910447761199</v>
      </c>
      <c r="DE2140" s="47">
        <v>14556.157581985259</v>
      </c>
      <c r="DF2140" s="47">
        <v>5663.4879329225923</v>
      </c>
      <c r="DG2140" s="47">
        <v>3.8269660347098919</v>
      </c>
      <c r="DH2140" s="47">
        <v>0.74975657254138273</v>
      </c>
      <c r="DJ2140" s="47">
        <v>624.68301999999994</v>
      </c>
      <c r="DK2140" s="47">
        <v>4.7998789999999998</v>
      </c>
      <c r="DL2140" s="47">
        <v>4.5804030338458706</v>
      </c>
      <c r="DM2140" s="47">
        <v>1.6388682055100523</v>
      </c>
      <c r="DN2140" s="47">
        <v>1.5713775928528249E-3</v>
      </c>
      <c r="DO2140" s="47">
        <v>34.75136006825938</v>
      </c>
      <c r="DP2140" s="47">
        <v>42.622413225270634</v>
      </c>
      <c r="DQ2140" s="47" t="s">
        <v>157</v>
      </c>
      <c r="DR2140" s="47" t="s">
        <v>157</v>
      </c>
      <c r="DS2140" s="47">
        <v>4.7998483534438368</v>
      </c>
      <c r="DT2140" s="47">
        <v>2614.5745614035086</v>
      </c>
      <c r="DU2140" s="47">
        <v>0.83946443414391658</v>
      </c>
      <c r="DV2140" s="47">
        <v>63.627060885316503</v>
      </c>
      <c r="DW2140" s="47">
        <f>IF(pitna[[#This Row],[SÚC]]="-","-",pitna[[#This Row],[ZVC30]]-pitna[[#This Row],[SÚC]])</f>
        <v>-27.847060885316502</v>
      </c>
      <c r="DX2140" s="47" t="str">
        <f>IF(pitna[[#This Row],[Rozdíl Cena pro vodné - sociálně únosná cena]]="-","-",IF(pitna[[#This Row],[Rozdíl Cena pro vodné - sociálně únosná cena]]&gt;0,"ANO","NE"))</f>
        <v>NE</v>
      </c>
      <c r="DY2140" s="47">
        <v>-21.004647660045869</v>
      </c>
      <c r="DZ2140" s="13" t="s">
        <v>441</v>
      </c>
      <c r="EA2140" s="55"/>
      <c r="EB2140" s="55" t="s">
        <v>9522</v>
      </c>
      <c r="EC2140" s="55" t="s">
        <v>0</v>
      </c>
      <c r="ED2140" s="55" t="s">
        <v>9770</v>
      </c>
    </row>
    <row r="2141" spans="1:134" ht="15" customHeight="1" x14ac:dyDescent="0.25">
      <c r="A2141" s="29">
        <v>3535</v>
      </c>
      <c r="B2141" s="2" t="s">
        <v>2540</v>
      </c>
      <c r="C2141" s="3" t="s">
        <v>4076</v>
      </c>
      <c r="D2141" s="2" t="s">
        <v>4866</v>
      </c>
      <c r="E2141" s="2" t="s">
        <v>9</v>
      </c>
      <c r="F2141" s="2" t="s">
        <v>4076</v>
      </c>
      <c r="G2141" s="2" t="s">
        <v>7</v>
      </c>
      <c r="H2141" s="2" t="s">
        <v>6903</v>
      </c>
      <c r="I2141" s="2" t="s">
        <v>439</v>
      </c>
      <c r="J2141" s="2" t="s">
        <v>7042</v>
      </c>
      <c r="K2141" s="2" t="s">
        <v>7045</v>
      </c>
      <c r="L2141" s="42" t="s">
        <v>9178</v>
      </c>
      <c r="O2141" s="11">
        <v>70</v>
      </c>
      <c r="P2141" s="47">
        <v>1.4610000000000001</v>
      </c>
      <c r="Q2141" s="47">
        <v>0</v>
      </c>
      <c r="R2141" s="47">
        <v>0.91200000000000003</v>
      </c>
      <c r="S2141" s="11">
        <v>50</v>
      </c>
      <c r="T2141" s="11">
        <v>50</v>
      </c>
      <c r="U2141" s="11">
        <v>0</v>
      </c>
      <c r="V2141" s="47">
        <v>0</v>
      </c>
      <c r="W2141" s="47">
        <v>4.0060000000000002</v>
      </c>
      <c r="X2141" s="47">
        <v>0</v>
      </c>
      <c r="Y2141" s="47">
        <v>0</v>
      </c>
      <c r="Z2141" s="47">
        <v>0.316</v>
      </c>
      <c r="AA2141" s="47">
        <v>0.19600000000000001</v>
      </c>
      <c r="AB2141" s="47">
        <v>0</v>
      </c>
      <c r="AC2141" s="11">
        <v>4</v>
      </c>
      <c r="AD2141" s="11">
        <v>0</v>
      </c>
      <c r="AE2141" s="11">
        <v>4</v>
      </c>
      <c r="AF2141" s="11">
        <v>0</v>
      </c>
      <c r="AG2141" s="49">
        <v>1</v>
      </c>
      <c r="AH2141" s="47">
        <v>0</v>
      </c>
      <c r="AI2141" s="47">
        <v>4.0060000000000002</v>
      </c>
      <c r="AJ2141" s="47">
        <v>0</v>
      </c>
      <c r="AK2141" s="47">
        <v>3580.5790000000002</v>
      </c>
      <c r="AL2141" s="47">
        <v>109</v>
      </c>
      <c r="AM2141" s="47">
        <v>31.34</v>
      </c>
      <c r="AN2141" s="51">
        <v>0</v>
      </c>
      <c r="AO2141" s="51">
        <v>0</v>
      </c>
      <c r="AP2141" s="51">
        <v>0</v>
      </c>
      <c r="AQ2141" s="51">
        <v>0</v>
      </c>
      <c r="AR2141" s="51">
        <v>0</v>
      </c>
      <c r="AS2141" s="51">
        <v>0</v>
      </c>
      <c r="AT2141" s="51">
        <v>0</v>
      </c>
      <c r="AU2141" s="51">
        <v>0</v>
      </c>
      <c r="AV2141" s="51">
        <v>1.6920999999999999E-2</v>
      </c>
      <c r="AW2141" s="51">
        <v>1.0721E-2</v>
      </c>
      <c r="AX2141" s="51">
        <v>6.1999999999999998E-3</v>
      </c>
      <c r="AY2141" s="51">
        <v>5.1416999999999997E-2</v>
      </c>
      <c r="AZ2141" s="51">
        <v>0</v>
      </c>
      <c r="BA2141" s="51">
        <v>4.4997000000000002E-2</v>
      </c>
      <c r="BB2141" s="51">
        <v>6.4200000000000004E-3</v>
      </c>
      <c r="BC2141" s="51">
        <v>0</v>
      </c>
      <c r="BD2141" s="51">
        <v>0</v>
      </c>
      <c r="BE2141" s="51">
        <v>1.7822999999999999E-2</v>
      </c>
      <c r="BF2141" s="51">
        <v>1.0758E-2</v>
      </c>
      <c r="BG2141" s="51">
        <v>0.10040499999999999</v>
      </c>
      <c r="BH2141" s="18">
        <v>9.5659999999999995E-2</v>
      </c>
      <c r="BI2141" s="45">
        <v>3.6890000000000001</v>
      </c>
      <c r="BJ2141" s="47">
        <v>3.7470101354258084E-3</v>
      </c>
      <c r="BK2141" s="51">
        <v>1.6249999999999999E-3</v>
      </c>
      <c r="BL2141" s="18">
        <v>3.0999999999999999E-3</v>
      </c>
      <c r="BM2141" s="51">
        <v>0</v>
      </c>
      <c r="BN2141" s="51">
        <v>0</v>
      </c>
      <c r="BO2141" s="47">
        <v>61.78</v>
      </c>
      <c r="BP2141" s="51">
        <v>-4.9474999999999998E-2</v>
      </c>
      <c r="BQ2141" s="18">
        <v>1.5E-3</v>
      </c>
      <c r="BR2141" s="51">
        <v>-49.274908000000003</v>
      </c>
      <c r="BS2141" s="47">
        <v>0</v>
      </c>
      <c r="BT2141" s="51">
        <v>1.3044169999999999</v>
      </c>
      <c r="BU2141" s="51">
        <v>1.2529999999999999</v>
      </c>
      <c r="BV2141" s="51">
        <v>5.1416999999999997E-2</v>
      </c>
      <c r="BW2141" s="51">
        <v>0</v>
      </c>
      <c r="BX2141" s="51">
        <v>5.1416999999999997E-2</v>
      </c>
      <c r="BY2141" s="51">
        <v>0</v>
      </c>
      <c r="BZ2141" s="47">
        <v>54.824561403508767</v>
      </c>
      <c r="CC2141" s="47">
        <v>1.4</v>
      </c>
      <c r="CD2141" s="47">
        <v>4.5142857142857142</v>
      </c>
      <c r="CE2141" s="47">
        <v>0.94929103580869989</v>
      </c>
      <c r="CF2141" s="47">
        <v>7.888167748377434</v>
      </c>
      <c r="CG2141" s="47">
        <v>2.8</v>
      </c>
      <c r="CH2141" s="47">
        <v>0.58880076904590239</v>
      </c>
      <c r="CI2141" s="47">
        <v>4.892661008487269</v>
      </c>
      <c r="CJ2141" s="47">
        <v>0</v>
      </c>
      <c r="CK2141" s="47">
        <v>0</v>
      </c>
      <c r="CL2141" s="47">
        <v>0</v>
      </c>
      <c r="CN2141" s="47">
        <v>3689.5790000000002</v>
      </c>
      <c r="CO2141" s="47">
        <v>0</v>
      </c>
      <c r="CP2141" s="47">
        <v>47.179459722222227</v>
      </c>
      <c r="CQ2141" s="47">
        <v>51.417000000000002</v>
      </c>
      <c r="CR2141" s="47" t="s">
        <v>157</v>
      </c>
      <c r="CS2141" s="47" t="s">
        <v>157</v>
      </c>
      <c r="CT2141" s="47">
        <v>1.3935736299453134</v>
      </c>
      <c r="CU2141" s="47">
        <v>0</v>
      </c>
      <c r="CV2141" s="47" t="s">
        <v>438</v>
      </c>
      <c r="CW2141" s="47">
        <v>0</v>
      </c>
      <c r="CX2141" s="47">
        <v>2270.510153846154</v>
      </c>
      <c r="CY2141" s="47">
        <v>31.64123076923077</v>
      </c>
      <c r="CZ2141" s="47">
        <v>1.2663676965664683</v>
      </c>
      <c r="DA2141" s="47">
        <v>100.00000000000001</v>
      </c>
      <c r="DB2141" s="47" t="s">
        <v>157</v>
      </c>
      <c r="DC2141" s="23"/>
      <c r="DD2141" s="47">
        <v>433.67910447761193</v>
      </c>
      <c r="DE2141" s="47">
        <v>18681.561423650975</v>
      </c>
      <c r="DF2141" s="47">
        <v>13343.972445464982</v>
      </c>
      <c r="DG2141" s="47">
        <v>10.412923076923077</v>
      </c>
      <c r="DH2141" s="47">
        <v>10.968</v>
      </c>
      <c r="DJ2141" s="47">
        <v>50.927500000000002</v>
      </c>
      <c r="DK2141" s="47">
        <v>-49.274908000000003</v>
      </c>
      <c r="DL2141" s="47">
        <v>-97.147906337440475</v>
      </c>
      <c r="DM2141" s="47">
        <v>-30.446153846153848</v>
      </c>
      <c r="DN2141" s="47">
        <v>1.7400359227976957E-3</v>
      </c>
      <c r="DO2141" s="47">
        <v>52.708271428571429</v>
      </c>
      <c r="DP2141" s="47">
        <v>61.787692307692303</v>
      </c>
      <c r="DQ2141" s="47" t="s">
        <v>157</v>
      </c>
      <c r="DR2141" s="47" t="s">
        <v>157</v>
      </c>
      <c r="DS2141" s="47">
        <v>-49.275434490314225</v>
      </c>
      <c r="DT2141" s="47">
        <v>2008.1</v>
      </c>
      <c r="DU2141" s="47">
        <v>0.50722075593844929</v>
      </c>
      <c r="DV2141" s="47">
        <v>63.627060885316503</v>
      </c>
      <c r="DW2141" s="47">
        <f>IF(pitna[[#This Row],[SÚC]]="-","-",pitna[[#This Row],[ZVC30]]-pitna[[#This Row],[SÚC]])</f>
        <v>-32.287060885316507</v>
      </c>
      <c r="DX2141" s="47" t="str">
        <f>IF(pitna[[#This Row],[Rozdíl Cena pro vodné - sociálně únosná cena]]="-","-",IF(pitna[[#This Row],[Rozdíl Cena pro vodné - sociálně únosná cena]]&gt;0,"ANO","NE"))</f>
        <v>NE</v>
      </c>
      <c r="DY2141" s="47">
        <v>-1.8393685776241995</v>
      </c>
      <c r="DZ2141" s="13" t="s">
        <v>441</v>
      </c>
      <c r="EA2141" s="55"/>
      <c r="EB2141" s="55" t="s">
        <v>9528</v>
      </c>
      <c r="EC2141" s="55" t="s">
        <v>0</v>
      </c>
      <c r="ED2141" s="55" t="s">
        <v>9768</v>
      </c>
    </row>
    <row r="2142" spans="1:134" ht="15" customHeight="1" x14ac:dyDescent="0.25">
      <c r="A2142" s="29">
        <v>3536</v>
      </c>
      <c r="B2142" s="2" t="s">
        <v>2541</v>
      </c>
      <c r="C2142" s="3" t="s">
        <v>4076</v>
      </c>
      <c r="D2142" s="2" t="s">
        <v>4867</v>
      </c>
      <c r="E2142" s="2" t="s">
        <v>9</v>
      </c>
      <c r="F2142" s="2" t="s">
        <v>4076</v>
      </c>
      <c r="G2142" s="2" t="s">
        <v>7</v>
      </c>
      <c r="H2142" s="2" t="s">
        <v>6904</v>
      </c>
      <c r="I2142" s="2" t="s">
        <v>439</v>
      </c>
      <c r="J2142" s="2" t="s">
        <v>7039</v>
      </c>
      <c r="K2142" s="2" t="s">
        <v>7040</v>
      </c>
      <c r="L2142" s="42" t="s">
        <v>9179</v>
      </c>
      <c r="O2142" s="11">
        <v>1553</v>
      </c>
      <c r="P2142" s="47">
        <v>19.515000000000001</v>
      </c>
      <c r="Q2142" s="47">
        <v>0.46100000000000002</v>
      </c>
      <c r="R2142" s="47">
        <v>12.294</v>
      </c>
      <c r="S2142" s="11">
        <v>697</v>
      </c>
      <c r="T2142" s="11">
        <v>697</v>
      </c>
      <c r="U2142" s="11">
        <v>0</v>
      </c>
      <c r="V2142" s="47">
        <v>0</v>
      </c>
      <c r="W2142" s="47">
        <v>102.812</v>
      </c>
      <c r="X2142" s="47">
        <v>0</v>
      </c>
      <c r="Y2142" s="47">
        <v>102.812</v>
      </c>
      <c r="Z2142" s="47">
        <v>21.4</v>
      </c>
      <c r="AA2142" s="47">
        <v>18.315999999999999</v>
      </c>
      <c r="AB2142" s="47">
        <v>3</v>
      </c>
      <c r="AC2142" s="11">
        <v>6</v>
      </c>
      <c r="AD2142" s="11">
        <v>0</v>
      </c>
      <c r="AE2142" s="11">
        <v>6</v>
      </c>
      <c r="AF2142" s="11">
        <v>0</v>
      </c>
      <c r="AG2142" s="49"/>
      <c r="AH2142" s="47">
        <v>0</v>
      </c>
      <c r="AI2142" s="47">
        <v>0</v>
      </c>
      <c r="AJ2142" s="47">
        <v>0</v>
      </c>
      <c r="AK2142" s="47">
        <v>59854.26</v>
      </c>
      <c r="AL2142" s="47">
        <v>0</v>
      </c>
      <c r="AM2142" s="47">
        <v>46.13</v>
      </c>
      <c r="AN2142" s="51">
        <v>2.5262769999999999</v>
      </c>
      <c r="AO2142" s="51">
        <v>0</v>
      </c>
      <c r="AP2142" s="51">
        <v>2.5104630000000001</v>
      </c>
      <c r="AQ2142" s="51">
        <v>1.21E-4</v>
      </c>
      <c r="AR2142" s="51">
        <v>1.5692000000000001E-2</v>
      </c>
      <c r="AS2142" s="51">
        <v>2.232E-2</v>
      </c>
      <c r="AT2142" s="51">
        <v>2.232E-2</v>
      </c>
      <c r="AU2142" s="51">
        <v>0</v>
      </c>
      <c r="AV2142" s="51">
        <v>0.31194100000000002</v>
      </c>
      <c r="AW2142" s="51">
        <v>8.2985000000000003E-2</v>
      </c>
      <c r="AX2142" s="51">
        <v>0.22895699999999999</v>
      </c>
      <c r="AY2142" s="51">
        <v>0.44118099999999999</v>
      </c>
      <c r="AZ2142" s="51">
        <v>0</v>
      </c>
      <c r="BA2142" s="51">
        <v>0.44118099999999999</v>
      </c>
      <c r="BB2142" s="51">
        <v>0</v>
      </c>
      <c r="BC2142" s="51">
        <v>0</v>
      </c>
      <c r="BD2142" s="51">
        <v>0</v>
      </c>
      <c r="BE2142" s="51">
        <v>1.1948E-2</v>
      </c>
      <c r="BF2142" s="51">
        <v>0.18007999999999999</v>
      </c>
      <c r="BG2142" s="51">
        <v>3.5905130000000001</v>
      </c>
      <c r="BH2142" s="18">
        <v>3.4102220000000001</v>
      </c>
      <c r="BI2142" s="45">
        <v>59.853999999999999</v>
      </c>
      <c r="BJ2142" s="47">
        <v>0.18772405485863747</v>
      </c>
      <c r="BK2142" s="51">
        <v>8.1411999999999998E-2</v>
      </c>
      <c r="BL2142" s="18">
        <v>7.8E-2</v>
      </c>
      <c r="BM2142" s="51">
        <v>0.102812</v>
      </c>
      <c r="BN2142" s="51">
        <v>0</v>
      </c>
      <c r="BO2142" s="47">
        <v>44.1</v>
      </c>
      <c r="BP2142" s="51">
        <v>0.16500100000000001</v>
      </c>
      <c r="BQ2142" s="18">
        <v>0.18789700000000001</v>
      </c>
      <c r="BR2142" s="51">
        <v>4.5954740000000003</v>
      </c>
      <c r="BS2142" s="47">
        <v>0</v>
      </c>
      <c r="BT2142" s="51">
        <v>20.935725000000001</v>
      </c>
      <c r="BU2142" s="51">
        <v>20.595925000000001</v>
      </c>
      <c r="BV2142" s="51">
        <v>0.44118099999999999</v>
      </c>
      <c r="BW2142" s="51">
        <v>0.58092600000000005</v>
      </c>
      <c r="BX2142" s="51">
        <v>0.44118099999999999</v>
      </c>
      <c r="BY2142" s="51">
        <v>0</v>
      </c>
      <c r="BZ2142" s="47">
        <v>56.694322433707498</v>
      </c>
      <c r="CC2142" s="47">
        <v>2.2281205164992826</v>
      </c>
      <c r="CD2142" s="47">
        <v>13.779781068898906</v>
      </c>
      <c r="CE2142" s="47">
        <v>4.7690041472508025</v>
      </c>
      <c r="CF2142" s="47">
        <v>20.814690892113763</v>
      </c>
      <c r="CG2142" s="47">
        <v>11.793947198969736</v>
      </c>
      <c r="CH2142" s="47">
        <v>4.0817327084600796</v>
      </c>
      <c r="CI2142" s="47">
        <v>17.81504104579232</v>
      </c>
      <c r="CJ2142" s="47">
        <v>0</v>
      </c>
      <c r="CK2142" s="47">
        <v>0</v>
      </c>
      <c r="CL2142" s="47">
        <v>0.16268098259313485</v>
      </c>
      <c r="CN2142" s="47">
        <v>59854.26</v>
      </c>
      <c r="CO2142" s="47">
        <v>0.15372790161414296</v>
      </c>
      <c r="CP2142" s="47">
        <v>748.17825000000005</v>
      </c>
      <c r="CQ2142" s="47">
        <v>441.18099999999998</v>
      </c>
      <c r="CR2142" s="47" t="s">
        <v>157</v>
      </c>
      <c r="CS2142" s="47" t="s">
        <v>157</v>
      </c>
      <c r="CT2142" s="47">
        <v>0.73709206328839416</v>
      </c>
      <c r="CU2142" s="47">
        <v>306.99725000000007</v>
      </c>
      <c r="CV2142" s="47" t="s">
        <v>437</v>
      </c>
      <c r="CW2142" s="47">
        <v>3.7709090797425451</v>
      </c>
      <c r="CX2142" s="47">
        <v>735.20193583255548</v>
      </c>
      <c r="CY2142" s="47">
        <v>5.4191151181643988</v>
      </c>
      <c r="CZ2142" s="47">
        <v>1.25</v>
      </c>
      <c r="DA2142" s="47">
        <v>100</v>
      </c>
      <c r="DB2142" s="47">
        <v>2.3622854214706637</v>
      </c>
      <c r="DC2142" s="23"/>
      <c r="DD2142" s="47">
        <v>433.67910447761193</v>
      </c>
      <c r="DE2142" s="47">
        <v>8272.7810304836075</v>
      </c>
      <c r="DF2142" s="47">
        <v>3712.8965732434476</v>
      </c>
      <c r="DG2142" s="47">
        <v>3.8316341571267141</v>
      </c>
      <c r="DH2142" s="47">
        <v>0.14675969144597847</v>
      </c>
      <c r="DJ2142" s="47">
        <v>3755.5355600000003</v>
      </c>
      <c r="DK2142" s="47">
        <v>4.5954740000000003</v>
      </c>
      <c r="DL2142" s="47">
        <v>4.3935411438362202</v>
      </c>
      <c r="DM2142" s="47">
        <v>2.0267405296516485</v>
      </c>
      <c r="DN2142" s="47">
        <v>0</v>
      </c>
      <c r="DO2142" s="47">
        <v>38.541056020605282</v>
      </c>
      <c r="DP2142" s="47">
        <v>47.873903724266697</v>
      </c>
      <c r="DQ2142" s="47" t="s">
        <v>157</v>
      </c>
      <c r="DR2142" s="47" t="s">
        <v>157</v>
      </c>
      <c r="DS2142" s="47">
        <v>4.5954714549146596</v>
      </c>
      <c r="DT2142" s="47">
        <v>5151.3816355810613</v>
      </c>
      <c r="DU2142" s="47">
        <v>0.96357297841615697</v>
      </c>
      <c r="DV2142" s="47">
        <v>63.627060885316503</v>
      </c>
      <c r="DW2142" s="47">
        <f>IF(pitna[[#This Row],[SÚC]]="-","-",pitna[[#This Row],[ZVC30]]-pitna[[#This Row],[SÚC]])</f>
        <v>-17.4970608853165</v>
      </c>
      <c r="DX2142" s="47" t="str">
        <f>IF(pitna[[#This Row],[Rozdíl Cena pro vodné - sociálně únosná cena]]="-","-",IF(pitna[[#This Row],[Rozdíl Cena pro vodné - sociálně únosná cena]]&gt;0,"ANO","NE"))</f>
        <v>NE</v>
      </c>
      <c r="DY2142" s="47">
        <v>-15.753157161049806</v>
      </c>
      <c r="DZ2142" s="13" t="s">
        <v>441</v>
      </c>
      <c r="EA2142" s="55"/>
      <c r="EB2142" s="55" t="s">
        <v>9525</v>
      </c>
      <c r="EC2142" s="55" t="s">
        <v>0</v>
      </c>
      <c r="ED2142" s="55" t="s">
        <v>9770</v>
      </c>
    </row>
    <row r="2143" spans="1:134" ht="15" customHeight="1" x14ac:dyDescent="0.25">
      <c r="A2143" s="29">
        <v>3537</v>
      </c>
      <c r="B2143" s="2" t="s">
        <v>2542</v>
      </c>
      <c r="C2143" s="3" t="s">
        <v>4076</v>
      </c>
      <c r="D2143" s="2" t="s">
        <v>4868</v>
      </c>
      <c r="E2143" s="2" t="s">
        <v>9</v>
      </c>
      <c r="F2143" s="2" t="s">
        <v>4076</v>
      </c>
      <c r="G2143" s="2" t="s">
        <v>7</v>
      </c>
      <c r="H2143" s="2" t="s">
        <v>6905</v>
      </c>
      <c r="I2143" s="2" t="s">
        <v>439</v>
      </c>
      <c r="J2143" s="2" t="s">
        <v>7039</v>
      </c>
      <c r="K2143" s="2" t="s">
        <v>7040</v>
      </c>
      <c r="L2143" s="42" t="s">
        <v>9180</v>
      </c>
      <c r="O2143" s="11">
        <v>1290</v>
      </c>
      <c r="P2143" s="47">
        <v>19.707000000000001</v>
      </c>
      <c r="Q2143" s="47">
        <v>0</v>
      </c>
      <c r="R2143" s="47">
        <v>17.984999999999999</v>
      </c>
      <c r="S2143" s="11">
        <v>585</v>
      </c>
      <c r="T2143" s="11">
        <v>585</v>
      </c>
      <c r="U2143" s="11">
        <v>1</v>
      </c>
      <c r="V2143" s="47">
        <v>300</v>
      </c>
      <c r="W2143" s="47">
        <v>73.938000000000002</v>
      </c>
      <c r="X2143" s="47">
        <v>0</v>
      </c>
      <c r="Y2143" s="47">
        <v>73.938000000000002</v>
      </c>
      <c r="Z2143" s="47">
        <v>13.423999999999999</v>
      </c>
      <c r="AA2143" s="47">
        <v>11.205</v>
      </c>
      <c r="AB2143" s="47">
        <v>7</v>
      </c>
      <c r="AC2143" s="11">
        <v>12</v>
      </c>
      <c r="AD2143" s="11">
        <v>0</v>
      </c>
      <c r="AE2143" s="11">
        <v>12</v>
      </c>
      <c r="AF2143" s="11">
        <v>0</v>
      </c>
      <c r="AG2143" s="49"/>
      <c r="AH2143" s="47">
        <v>0</v>
      </c>
      <c r="AI2143" s="47">
        <v>0</v>
      </c>
      <c r="AJ2143" s="47">
        <v>0</v>
      </c>
      <c r="AK2143" s="47">
        <v>62345.915000000001</v>
      </c>
      <c r="AL2143" s="47">
        <v>0</v>
      </c>
      <c r="AM2143" s="47">
        <v>26.68</v>
      </c>
      <c r="AN2143" s="51">
        <v>0.73837299999999995</v>
      </c>
      <c r="AO2143" s="51">
        <v>0</v>
      </c>
      <c r="AP2143" s="51">
        <v>0.67209700000000006</v>
      </c>
      <c r="AQ2143" s="51">
        <v>7.0500000000000001E-4</v>
      </c>
      <c r="AR2143" s="51">
        <v>6.5571000000000004E-2</v>
      </c>
      <c r="AS2143" s="51">
        <v>0.21460899999999999</v>
      </c>
      <c r="AT2143" s="51">
        <v>0.21460899999999999</v>
      </c>
      <c r="AU2143" s="51">
        <v>0</v>
      </c>
      <c r="AV2143" s="51">
        <v>0.316998</v>
      </c>
      <c r="AW2143" s="51">
        <v>0.14934</v>
      </c>
      <c r="AX2143" s="51">
        <v>0.167658</v>
      </c>
      <c r="AY2143" s="51">
        <v>0.52083100000000004</v>
      </c>
      <c r="AZ2143" s="51">
        <v>0</v>
      </c>
      <c r="BA2143" s="51">
        <v>0.50683100000000003</v>
      </c>
      <c r="BB2143" s="51">
        <v>1.4E-2</v>
      </c>
      <c r="BC2143" s="51">
        <v>0</v>
      </c>
      <c r="BD2143" s="51">
        <v>0</v>
      </c>
      <c r="BE2143" s="51">
        <v>3.5825000000000003E-2</v>
      </c>
      <c r="BF2143" s="51">
        <v>0.11400299999999999</v>
      </c>
      <c r="BG2143" s="51">
        <v>2.0291220000000001</v>
      </c>
      <c r="BH2143" s="18">
        <v>1.571402</v>
      </c>
      <c r="BI2143" s="45">
        <v>62.344999999999999</v>
      </c>
      <c r="BJ2143" s="47">
        <v>0.13953635159086608</v>
      </c>
      <c r="BK2143" s="51">
        <v>6.0513999999999998E-2</v>
      </c>
      <c r="BL2143" s="18">
        <v>6.0499999999999998E-2</v>
      </c>
      <c r="BM2143" s="51">
        <v>7.3938000000000004E-2</v>
      </c>
      <c r="BN2143" s="51">
        <v>0</v>
      </c>
      <c r="BO2143" s="47">
        <v>33.53</v>
      </c>
      <c r="BP2143" s="51">
        <v>-0.41434599999999999</v>
      </c>
      <c r="BQ2143" s="18">
        <v>4.2999999999999997E-2</v>
      </c>
      <c r="BR2143" s="51">
        <v>-20.419986999999999</v>
      </c>
      <c r="BS2143" s="47">
        <v>0</v>
      </c>
      <c r="BT2143" s="51">
        <v>4.2058200000000001</v>
      </c>
      <c r="BU2143" s="51">
        <v>3.226</v>
      </c>
      <c r="BV2143" s="51">
        <v>0.52083100000000004</v>
      </c>
      <c r="BW2143" s="51">
        <v>1.4E-2</v>
      </c>
      <c r="BX2143" s="51">
        <v>0.52083100000000004</v>
      </c>
      <c r="BY2143" s="51">
        <v>0</v>
      </c>
      <c r="BZ2143" s="47">
        <v>32.527105921601333</v>
      </c>
      <c r="CC2143" s="47">
        <v>2.2051282051282053</v>
      </c>
      <c r="CD2143" s="47">
        <v>10.406201550387596</v>
      </c>
      <c r="CE2143" s="47">
        <v>2.0449308975135292</v>
      </c>
      <c r="CF2143" s="47">
        <v>18.155752116638261</v>
      </c>
      <c r="CG2143" s="47">
        <v>8.6860465116279073</v>
      </c>
      <c r="CH2143" s="47">
        <v>1.706901870280028</v>
      </c>
      <c r="CI2143" s="47">
        <v>15.154588979956179</v>
      </c>
      <c r="CJ2143" s="47">
        <v>0</v>
      </c>
      <c r="CK2143" s="47">
        <v>0</v>
      </c>
      <c r="CL2143" s="47">
        <v>0.11120378092855157</v>
      </c>
      <c r="CN2143" s="47">
        <v>62345.915000000001</v>
      </c>
      <c r="CO2143" s="47">
        <v>0.35520373471355354</v>
      </c>
      <c r="CP2143" s="47">
        <v>779.32393750000006</v>
      </c>
      <c r="CQ2143" s="47">
        <v>520.83100000000002</v>
      </c>
      <c r="CR2143" s="47" t="s">
        <v>157</v>
      </c>
      <c r="CS2143" s="47" t="s">
        <v>157</v>
      </c>
      <c r="CT2143" s="47">
        <v>0.83538913495775946</v>
      </c>
      <c r="CU2143" s="47">
        <v>258.49293750000004</v>
      </c>
      <c r="CV2143" s="47" t="s">
        <v>437</v>
      </c>
      <c r="CW2143" s="47">
        <v>4.2716220626631864</v>
      </c>
      <c r="CX2143" s="47">
        <v>1030.2725815513766</v>
      </c>
      <c r="CY2143" s="47">
        <v>8.6067852067290218</v>
      </c>
      <c r="CZ2143" s="47">
        <v>1.25</v>
      </c>
      <c r="DA2143" s="47">
        <v>100</v>
      </c>
      <c r="DB2143" s="47" t="s">
        <v>157</v>
      </c>
      <c r="DC2143" s="23"/>
      <c r="DD2143" s="47">
        <v>433.67910447761187</v>
      </c>
      <c r="DE2143" s="47">
        <v>9244.9027460772613</v>
      </c>
      <c r="DF2143" s="47">
        <v>4192.4558964768976</v>
      </c>
      <c r="DG2143" s="47">
        <v>5.2384241663086231</v>
      </c>
      <c r="DH2143" s="47">
        <v>0.59201176587236015</v>
      </c>
      <c r="DJ2143" s="47">
        <v>1614.51352</v>
      </c>
      <c r="DK2143" s="47">
        <v>-20.419986999999999</v>
      </c>
      <c r="DL2143" s="47">
        <v>-25.663829684126771</v>
      </c>
      <c r="DM2143" s="47">
        <v>-6.8471097597250221</v>
      </c>
      <c r="DN2143" s="47">
        <v>2.2455360547679829E-4</v>
      </c>
      <c r="DO2143" s="47">
        <v>48.33016666666667</v>
      </c>
      <c r="DP2143" s="47">
        <v>37.803069331063888</v>
      </c>
      <c r="DQ2143" s="47" t="s">
        <v>157</v>
      </c>
      <c r="DR2143" s="47" t="s">
        <v>157</v>
      </c>
      <c r="DS2143" s="47">
        <v>-20.419964891218957</v>
      </c>
      <c r="DT2143" s="47">
        <v>3468.5846153846155</v>
      </c>
      <c r="DU2143" s="47">
        <v>0.70576279842113943</v>
      </c>
      <c r="DV2143" s="47">
        <v>63.627060885316503</v>
      </c>
      <c r="DW2143" s="47">
        <f>IF(pitna[[#This Row],[SÚC]]="-","-",pitna[[#This Row],[ZVC30]]-pitna[[#This Row],[SÚC]])</f>
        <v>-36.947060885316503</v>
      </c>
      <c r="DX2143" s="47" t="str">
        <f>IF(pitna[[#This Row],[Rozdíl Cena pro vodné - sociálně únosná cena]]="-","-",IF(pitna[[#This Row],[Rozdíl Cena pro vodné - sociálně únosná cena]]&gt;0,"ANO","NE"))</f>
        <v>NE</v>
      </c>
      <c r="DY2143" s="47">
        <v>-25.823991554252615</v>
      </c>
      <c r="DZ2143" s="13" t="s">
        <v>441</v>
      </c>
      <c r="EA2143" s="55"/>
      <c r="EB2143" s="55" t="s">
        <v>9531</v>
      </c>
      <c r="EC2143" s="55" t="s">
        <v>0</v>
      </c>
      <c r="ED2143" s="55" t="s">
        <v>9768</v>
      </c>
    </row>
    <row r="2144" spans="1:134" ht="15" customHeight="1" x14ac:dyDescent="0.25">
      <c r="A2144" s="29">
        <v>3538</v>
      </c>
      <c r="B2144" s="2" t="s">
        <v>2543</v>
      </c>
      <c r="C2144" s="3" t="s">
        <v>4076</v>
      </c>
      <c r="D2144" s="2" t="s">
        <v>4869</v>
      </c>
      <c r="E2144" s="2" t="s">
        <v>9</v>
      </c>
      <c r="F2144" s="2" t="s">
        <v>4076</v>
      </c>
      <c r="G2144" s="2" t="s">
        <v>7</v>
      </c>
      <c r="H2144" s="2" t="s">
        <v>6906</v>
      </c>
      <c r="I2144" s="2" t="s">
        <v>439</v>
      </c>
      <c r="J2144" s="2" t="s">
        <v>7039</v>
      </c>
      <c r="K2144" s="2" t="s">
        <v>7040</v>
      </c>
      <c r="L2144" s="42" t="s">
        <v>9181</v>
      </c>
      <c r="O2144" s="11">
        <v>1195</v>
      </c>
      <c r="P2144" s="47">
        <v>16.542000000000002</v>
      </c>
      <c r="Q2144" s="47">
        <v>0</v>
      </c>
      <c r="R2144" s="47">
        <v>17.184000000000001</v>
      </c>
      <c r="S2144" s="11">
        <v>640</v>
      </c>
      <c r="T2144" s="11">
        <v>640</v>
      </c>
      <c r="U2144" s="11">
        <v>0</v>
      </c>
      <c r="V2144" s="47">
        <v>0</v>
      </c>
      <c r="W2144" s="47">
        <v>69.978999999999999</v>
      </c>
      <c r="X2144" s="47">
        <v>0</v>
      </c>
      <c r="Y2144" s="47">
        <v>69.978999999999999</v>
      </c>
      <c r="Z2144" s="47">
        <v>4.0019999999999998</v>
      </c>
      <c r="AA2144" s="47">
        <v>1.903</v>
      </c>
      <c r="AB2144" s="47">
        <v>5</v>
      </c>
      <c r="AC2144" s="11">
        <v>8</v>
      </c>
      <c r="AD2144" s="11">
        <v>0</v>
      </c>
      <c r="AE2144" s="11">
        <v>8</v>
      </c>
      <c r="AF2144" s="11">
        <v>0</v>
      </c>
      <c r="AG2144" s="49"/>
      <c r="AH2144" s="47">
        <v>0</v>
      </c>
      <c r="AI2144" s="47">
        <v>0</v>
      </c>
      <c r="AJ2144" s="47">
        <v>0</v>
      </c>
      <c r="AK2144" s="47">
        <v>51267.09</v>
      </c>
      <c r="AL2144" s="47">
        <v>0</v>
      </c>
      <c r="AM2144" s="47">
        <v>34.869999999999997</v>
      </c>
      <c r="AN2144" s="51">
        <v>1.2349479999999999</v>
      </c>
      <c r="AO2144" s="51">
        <v>0</v>
      </c>
      <c r="AP2144" s="51">
        <v>1.211511</v>
      </c>
      <c r="AQ2144" s="51">
        <v>0</v>
      </c>
      <c r="AR2144" s="51">
        <v>2.3438000000000001E-2</v>
      </c>
      <c r="AS2144" s="51">
        <v>0</v>
      </c>
      <c r="AT2144" s="51">
        <v>0</v>
      </c>
      <c r="AU2144" s="51">
        <v>0</v>
      </c>
      <c r="AV2144" s="51">
        <v>0.19783600000000001</v>
      </c>
      <c r="AW2144" s="51">
        <v>6.4353999999999995E-2</v>
      </c>
      <c r="AX2144" s="51">
        <v>0.13348099999999999</v>
      </c>
      <c r="AY2144" s="51">
        <v>0.40707199999999999</v>
      </c>
      <c r="AZ2144" s="51">
        <v>0</v>
      </c>
      <c r="BA2144" s="51">
        <v>0.203234</v>
      </c>
      <c r="BB2144" s="51">
        <v>0.20383799999999999</v>
      </c>
      <c r="BC2144" s="51">
        <v>0</v>
      </c>
      <c r="BD2144" s="51">
        <v>0</v>
      </c>
      <c r="BE2144" s="51">
        <v>2.3174E-2</v>
      </c>
      <c r="BF2144" s="51">
        <v>0.22933300000000001</v>
      </c>
      <c r="BG2144" s="51">
        <v>2.1856879999999999</v>
      </c>
      <c r="BH2144" s="18">
        <v>2.0393829999999999</v>
      </c>
      <c r="BI2144" s="45">
        <v>51.267000000000003</v>
      </c>
      <c r="BJ2144" s="47">
        <v>0.15213322320306988</v>
      </c>
      <c r="BK2144" s="51">
        <v>6.5976999999999994E-2</v>
      </c>
      <c r="BL2144" s="18">
        <v>0.06</v>
      </c>
      <c r="BM2144" s="51">
        <v>6.9979E-2</v>
      </c>
      <c r="BN2144" s="51">
        <v>0</v>
      </c>
      <c r="BO2144" s="47">
        <v>33.119999999999997</v>
      </c>
      <c r="BP2144" s="51">
        <v>0.114902</v>
      </c>
      <c r="BQ2144" s="18">
        <v>5.2790999999999998E-2</v>
      </c>
      <c r="BR2144" s="51">
        <v>5.257009</v>
      </c>
      <c r="BS2144" s="47">
        <v>0</v>
      </c>
      <c r="BT2144" s="51">
        <v>3.688647</v>
      </c>
      <c r="BU2144" s="51">
        <v>1.4504060000000001</v>
      </c>
      <c r="BV2144" s="51">
        <v>0.49147800000000003</v>
      </c>
      <c r="BW2144" s="51">
        <v>8.4405999999999995E-2</v>
      </c>
      <c r="BX2144" s="51">
        <v>0.49147800000000003</v>
      </c>
      <c r="BY2144" s="51">
        <v>0</v>
      </c>
      <c r="BZ2144" s="47">
        <v>37.243947858472993</v>
      </c>
      <c r="CC2144" s="47">
        <v>1.8671875</v>
      </c>
      <c r="CD2144" s="47">
        <v>3.3489539748953976</v>
      </c>
      <c r="CE2144" s="47">
        <v>0.63805770260962724</v>
      </c>
      <c r="CF2144" s="47">
        <v>5.7188585146972661</v>
      </c>
      <c r="CG2144" s="47">
        <v>1.592468619246862</v>
      </c>
      <c r="CH2144" s="47">
        <v>0.30340424989158438</v>
      </c>
      <c r="CI2144" s="47">
        <v>2.7193872447448522</v>
      </c>
      <c r="CJ2144" s="47">
        <v>0</v>
      </c>
      <c r="CK2144" s="47">
        <v>0</v>
      </c>
      <c r="CL2144" s="47">
        <v>0</v>
      </c>
      <c r="CN2144" s="47">
        <v>51267.09</v>
      </c>
      <c r="CO2144" s="47">
        <v>0.30226091161890939</v>
      </c>
      <c r="CP2144" s="47">
        <v>640.83862499999998</v>
      </c>
      <c r="CQ2144" s="47">
        <v>407.072</v>
      </c>
      <c r="CR2144" s="47" t="s">
        <v>157</v>
      </c>
      <c r="CS2144" s="47" t="s">
        <v>157</v>
      </c>
      <c r="CT2144" s="47">
        <v>0.79402205196355014</v>
      </c>
      <c r="CU2144" s="47">
        <v>233.76662499999998</v>
      </c>
      <c r="CV2144" s="47" t="s">
        <v>437</v>
      </c>
      <c r="CW2144" s="47">
        <v>3.5431532958455221</v>
      </c>
      <c r="CX2144" s="47">
        <v>777.04487927611149</v>
      </c>
      <c r="CY2144" s="47">
        <v>6.1699076951058709</v>
      </c>
      <c r="CZ2144" s="47">
        <v>1.25</v>
      </c>
      <c r="DA2144" s="47">
        <v>100</v>
      </c>
      <c r="DB2144" s="47" t="s">
        <v>157</v>
      </c>
      <c r="DC2144" s="23"/>
      <c r="DD2144" s="47">
        <v>433.67910447761187</v>
      </c>
      <c r="DE2144" s="47">
        <v>7854.9574829220228</v>
      </c>
      <c r="DF2144" s="47">
        <v>4206.8391540335515</v>
      </c>
      <c r="DG2144" s="47">
        <v>2.9985601042787642</v>
      </c>
      <c r="DH2144" s="47">
        <v>0.35124361519923614</v>
      </c>
      <c r="DJ2144" s="47">
        <v>2300.6179899999997</v>
      </c>
      <c r="DK2144" s="47">
        <v>5.257009</v>
      </c>
      <c r="DL2144" s="47">
        <v>4.9943971793422346</v>
      </c>
      <c r="DM2144" s="47">
        <v>1.7415462964366373</v>
      </c>
      <c r="DN2144" s="47">
        <v>3.9760009784054447E-3</v>
      </c>
      <c r="DO2144" s="47">
        <v>42.901330543933049</v>
      </c>
      <c r="DP2144" s="47">
        <v>36.671182760659015</v>
      </c>
      <c r="DQ2144" s="47" t="s">
        <v>157</v>
      </c>
      <c r="DR2144" s="47" t="s">
        <v>157</v>
      </c>
      <c r="DS2144" s="47">
        <v>5.2570174700140191</v>
      </c>
      <c r="DT2144" s="47">
        <v>3415.1374999999998</v>
      </c>
      <c r="DU2144" s="47">
        <v>0.95088288336880888</v>
      </c>
      <c r="DV2144" s="47">
        <v>63.627060885316503</v>
      </c>
      <c r="DW2144" s="47">
        <f>IF(pitna[[#This Row],[SÚC]]="-","-",pitna[[#This Row],[ZVC30]]-pitna[[#This Row],[SÚC]])</f>
        <v>-28.757060885316506</v>
      </c>
      <c r="DX2144" s="47" t="str">
        <f>IF(pitna[[#This Row],[Rozdíl Cena pro vodné - sociálně únosná cena]]="-","-",IF(pitna[[#This Row],[Rozdíl Cena pro vodné - sociálně únosná cena]]&gt;0,"ANO","NE"))</f>
        <v>NE</v>
      </c>
      <c r="DY2144" s="47">
        <v>-26.955878124657488</v>
      </c>
      <c r="DZ2144" s="13" t="s">
        <v>441</v>
      </c>
      <c r="EA2144" s="55"/>
      <c r="EB2144" s="55" t="s">
        <v>9522</v>
      </c>
      <c r="EC2144" s="55" t="s">
        <v>0</v>
      </c>
      <c r="ED2144" s="55" t="s">
        <v>9770</v>
      </c>
    </row>
    <row r="2145" spans="1:134" ht="15" customHeight="1" x14ac:dyDescent="0.25">
      <c r="A2145" s="29">
        <v>3539</v>
      </c>
      <c r="B2145" s="2" t="s">
        <v>2544</v>
      </c>
      <c r="C2145" s="3" t="s">
        <v>4076</v>
      </c>
      <c r="D2145" s="2" t="s">
        <v>4870</v>
      </c>
      <c r="E2145" s="2" t="s">
        <v>9</v>
      </c>
      <c r="F2145" s="2" t="s">
        <v>4076</v>
      </c>
      <c r="G2145" s="2" t="s">
        <v>7</v>
      </c>
      <c r="H2145" s="2" t="s">
        <v>6907</v>
      </c>
      <c r="I2145" s="2" t="s">
        <v>439</v>
      </c>
      <c r="J2145" s="2" t="s">
        <v>7039</v>
      </c>
      <c r="K2145" s="2" t="s">
        <v>7041</v>
      </c>
      <c r="L2145" s="42" t="s">
        <v>9182</v>
      </c>
      <c r="O2145" s="11">
        <v>626</v>
      </c>
      <c r="P2145" s="47">
        <v>9.1549999999999994</v>
      </c>
      <c r="Q2145" s="47">
        <v>0</v>
      </c>
      <c r="R2145" s="47">
        <v>6.2789999999999999</v>
      </c>
      <c r="S2145" s="11">
        <v>258</v>
      </c>
      <c r="T2145" s="11">
        <v>258</v>
      </c>
      <c r="U2145" s="11">
        <v>1</v>
      </c>
      <c r="V2145" s="47">
        <v>100</v>
      </c>
      <c r="W2145" s="47">
        <v>22.123999999999999</v>
      </c>
      <c r="X2145" s="47">
        <v>0</v>
      </c>
      <c r="Y2145" s="47">
        <v>0</v>
      </c>
      <c r="Z2145" s="47">
        <v>4.6109999999999998</v>
      </c>
      <c r="AA2145" s="47">
        <v>3.9470000000000001</v>
      </c>
      <c r="AB2145" s="47">
        <v>1</v>
      </c>
      <c r="AC2145" s="11">
        <v>6</v>
      </c>
      <c r="AD2145" s="11">
        <v>0</v>
      </c>
      <c r="AE2145" s="11">
        <v>6</v>
      </c>
      <c r="AF2145" s="11">
        <v>0</v>
      </c>
      <c r="AG2145" s="49">
        <v>1</v>
      </c>
      <c r="AH2145" s="47">
        <v>0</v>
      </c>
      <c r="AI2145" s="47">
        <v>22.123999999999999</v>
      </c>
      <c r="AJ2145" s="47">
        <v>0</v>
      </c>
      <c r="AK2145" s="47">
        <v>27277.097000000002</v>
      </c>
      <c r="AL2145" s="47">
        <v>1173.3399999999999</v>
      </c>
      <c r="AM2145" s="47">
        <v>27.04</v>
      </c>
      <c r="AN2145" s="51">
        <v>6.3716999999999996E-2</v>
      </c>
      <c r="AO2145" s="51">
        <v>4.4248000000000003E-2</v>
      </c>
      <c r="AP2145" s="51">
        <v>0</v>
      </c>
      <c r="AQ2145" s="51">
        <v>8.6200000000000003E-4</v>
      </c>
      <c r="AR2145" s="51">
        <v>1.8606999999999999E-2</v>
      </c>
      <c r="AS2145" s="51">
        <v>8.1705E-2</v>
      </c>
      <c r="AT2145" s="51">
        <v>8.1705E-2</v>
      </c>
      <c r="AU2145" s="51">
        <v>0</v>
      </c>
      <c r="AV2145" s="51">
        <v>0.111627</v>
      </c>
      <c r="AW2145" s="51">
        <v>6.5021999999999996E-2</v>
      </c>
      <c r="AX2145" s="51">
        <v>4.6605000000000001E-2</v>
      </c>
      <c r="AY2145" s="51">
        <v>0.140705</v>
      </c>
      <c r="AZ2145" s="51">
        <v>0</v>
      </c>
      <c r="BA2145" s="51">
        <v>0.13570499999999999</v>
      </c>
      <c r="BB2145" s="51">
        <v>5.0000000000000001E-3</v>
      </c>
      <c r="BC2145" s="51">
        <v>0</v>
      </c>
      <c r="BD2145" s="51">
        <v>0</v>
      </c>
      <c r="BE2145" s="51">
        <v>3.2986000000000001E-2</v>
      </c>
      <c r="BF2145" s="51">
        <v>4.487E-2</v>
      </c>
      <c r="BG2145" s="51">
        <v>0.48482199999999998</v>
      </c>
      <c r="BH2145" s="18">
        <v>0.415412</v>
      </c>
      <c r="BI2145" s="45">
        <v>28.45</v>
      </c>
      <c r="BJ2145" s="47">
        <v>4.0382392924130574E-2</v>
      </c>
      <c r="BK2145" s="51">
        <v>1.7513000000000001E-2</v>
      </c>
      <c r="BL2145" s="18">
        <v>1.6789999999999999E-2</v>
      </c>
      <c r="BM2145" s="51">
        <v>0</v>
      </c>
      <c r="BN2145" s="51">
        <v>0</v>
      </c>
      <c r="BO2145" s="47">
        <v>27.68</v>
      </c>
      <c r="BP2145" s="51">
        <v>-1.1258000000000001E-2</v>
      </c>
      <c r="BQ2145" s="18">
        <v>3.8601000000000003E-2</v>
      </c>
      <c r="BR2145" s="51">
        <v>-2.322193</v>
      </c>
      <c r="BS2145" s="47">
        <v>0</v>
      </c>
      <c r="BT2145" s="51">
        <v>0.47813699999999998</v>
      </c>
      <c r="BU2145" s="51">
        <v>0</v>
      </c>
      <c r="BV2145" s="51">
        <v>0.140705</v>
      </c>
      <c r="BW2145" s="51">
        <v>0</v>
      </c>
      <c r="BX2145" s="51">
        <v>0.140705</v>
      </c>
      <c r="BY2145" s="51">
        <v>0</v>
      </c>
      <c r="BZ2145" s="47">
        <v>41.089345437171524</v>
      </c>
      <c r="CC2145" s="47">
        <v>2.4263565891472867</v>
      </c>
      <c r="CD2145" s="47">
        <v>7.3658146964856233</v>
      </c>
      <c r="CE2145" s="47">
        <v>2.0119249422406065</v>
      </c>
      <c r="CF2145" s="47">
        <v>20.84161996022419</v>
      </c>
      <c r="CG2145" s="47">
        <v>6.3051118210862622</v>
      </c>
      <c r="CH2145" s="47">
        <v>1.7222007692525858</v>
      </c>
      <c r="CI2145" s="47">
        <v>17.840354366299042</v>
      </c>
      <c r="CJ2145" s="47">
        <v>0</v>
      </c>
      <c r="CK2145" s="47">
        <v>0</v>
      </c>
      <c r="CL2145" s="47">
        <v>0.15926102882624621</v>
      </c>
      <c r="CN2145" s="47">
        <v>28450.437000000002</v>
      </c>
      <c r="CO2145" s="47">
        <v>0.10922992900054616</v>
      </c>
      <c r="CP2145" s="47">
        <v>367.03793472222225</v>
      </c>
      <c r="CQ2145" s="47">
        <v>140.70499999999998</v>
      </c>
      <c r="CR2145" s="47" t="s">
        <v>157</v>
      </c>
      <c r="CS2145" s="47" t="s">
        <v>157</v>
      </c>
      <c r="CT2145" s="47">
        <v>0.49456182342647309</v>
      </c>
      <c r="CU2145" s="47">
        <v>226.33293472222226</v>
      </c>
      <c r="CV2145" s="47" t="s">
        <v>437</v>
      </c>
      <c r="CW2145" s="47">
        <v>12.923710085206546</v>
      </c>
      <c r="CX2145" s="47">
        <v>1624.5324615999543</v>
      </c>
      <c r="CY2145" s="47">
        <v>8.0343173642437034</v>
      </c>
      <c r="CZ2145" s="47">
        <v>1.272968393114307</v>
      </c>
      <c r="DA2145" s="47">
        <v>100</v>
      </c>
      <c r="DB2145" s="47" t="s">
        <v>157</v>
      </c>
      <c r="DC2145" s="23"/>
      <c r="DD2145" s="47">
        <v>433.67910447761199</v>
      </c>
      <c r="DE2145" s="47">
        <v>15501.805481812658</v>
      </c>
      <c r="DF2145" s="47">
        <v>6388.9230260505838</v>
      </c>
      <c r="DG2145" s="47">
        <v>6.3739507794210013</v>
      </c>
      <c r="DH2145" s="47">
        <v>1.8835151030662936</v>
      </c>
      <c r="DJ2145" s="47">
        <v>473.55151999999998</v>
      </c>
      <c r="DK2145" s="47">
        <v>-2.322193</v>
      </c>
      <c r="DL2145" s="47">
        <v>-2.3773548440938383</v>
      </c>
      <c r="DM2145" s="47">
        <v>-0.64283674984297379</v>
      </c>
      <c r="DN2145" s="47">
        <v>1.7574422494810886E-4</v>
      </c>
      <c r="DO2145" s="47">
        <v>45.447982428115019</v>
      </c>
      <c r="DP2145" s="47">
        <v>40.607259448536645</v>
      </c>
      <c r="DQ2145" s="47" t="s">
        <v>157</v>
      </c>
      <c r="DR2145" s="47" t="s">
        <v>157</v>
      </c>
      <c r="DS2145" s="47">
        <v>-2.3220893441304233</v>
      </c>
      <c r="DT2145" s="47">
        <v>1879.1550387596899</v>
      </c>
      <c r="DU2145" s="47">
        <v>0.66589078817961045</v>
      </c>
      <c r="DV2145" s="47">
        <v>63.627060885316503</v>
      </c>
      <c r="DW2145" s="47">
        <f>IF(pitna[[#This Row],[SÚC]]="-","-",pitna[[#This Row],[ZVC30]]-pitna[[#This Row],[SÚC]])</f>
        <v>-36.587060885316504</v>
      </c>
      <c r="DX2145" s="47" t="str">
        <f>IF(pitna[[#This Row],[Rozdíl Cena pro vodné - sociálně únosná cena]]="-","-",IF(pitna[[#This Row],[Rozdíl Cena pro vodné - sociálně únosná cena]]&gt;0,"ANO","NE"))</f>
        <v>NE</v>
      </c>
      <c r="DY2145" s="47">
        <v>-23.019801436779858</v>
      </c>
      <c r="DZ2145" s="13" t="s">
        <v>441</v>
      </c>
      <c r="EA2145" s="55"/>
      <c r="EB2145" s="55" t="s">
        <v>9531</v>
      </c>
      <c r="EC2145" s="55" t="s">
        <v>0</v>
      </c>
      <c r="ED2145" s="55" t="s">
        <v>9768</v>
      </c>
    </row>
    <row r="2146" spans="1:134" ht="15" customHeight="1" x14ac:dyDescent="0.25">
      <c r="A2146" s="29">
        <v>3540</v>
      </c>
      <c r="B2146" s="2" t="s">
        <v>2545</v>
      </c>
      <c r="C2146" s="3" t="s">
        <v>4076</v>
      </c>
      <c r="D2146" s="2" t="s">
        <v>4871</v>
      </c>
      <c r="E2146" s="2" t="s">
        <v>9</v>
      </c>
      <c r="F2146" s="2" t="s">
        <v>4076</v>
      </c>
      <c r="G2146" s="2" t="s">
        <v>7</v>
      </c>
      <c r="H2146" s="2" t="s">
        <v>6908</v>
      </c>
      <c r="I2146" s="2" t="s">
        <v>439</v>
      </c>
      <c r="J2146" s="2" t="s">
        <v>7042</v>
      </c>
      <c r="K2146" s="2" t="s">
        <v>7045</v>
      </c>
      <c r="L2146" s="42" t="s">
        <v>9183</v>
      </c>
      <c r="O2146" s="11">
        <v>114</v>
      </c>
      <c r="P2146" s="47">
        <v>2.4119999999999999</v>
      </c>
      <c r="Q2146" s="47">
        <v>0</v>
      </c>
      <c r="R2146" s="47">
        <v>2.5139999999999998</v>
      </c>
      <c r="S2146" s="11">
        <v>46</v>
      </c>
      <c r="T2146" s="11">
        <v>46</v>
      </c>
      <c r="U2146" s="11">
        <v>1</v>
      </c>
      <c r="V2146" s="47">
        <v>30</v>
      </c>
      <c r="W2146" s="47">
        <v>2.516</v>
      </c>
      <c r="X2146" s="47">
        <v>0</v>
      </c>
      <c r="Y2146" s="47">
        <v>0</v>
      </c>
      <c r="Z2146" s="47">
        <v>0.71099999999999997</v>
      </c>
      <c r="AA2146" s="47">
        <v>0.63600000000000001</v>
      </c>
      <c r="AB2146" s="47">
        <v>0</v>
      </c>
      <c r="AC2146" s="11">
        <v>6</v>
      </c>
      <c r="AD2146" s="11">
        <v>0</v>
      </c>
      <c r="AE2146" s="11">
        <v>6</v>
      </c>
      <c r="AF2146" s="11">
        <v>0</v>
      </c>
      <c r="AG2146" s="49">
        <v>1</v>
      </c>
      <c r="AH2146" s="47">
        <v>0</v>
      </c>
      <c r="AI2146" s="47">
        <v>2.516</v>
      </c>
      <c r="AJ2146" s="47">
        <v>0</v>
      </c>
      <c r="AK2146" s="47">
        <v>6908.0420000000004</v>
      </c>
      <c r="AL2146" s="47">
        <v>1017.45</v>
      </c>
      <c r="AM2146" s="47">
        <v>48.16</v>
      </c>
      <c r="AN2146" s="51">
        <v>2.5900000000000001E-4</v>
      </c>
      <c r="AO2146" s="51">
        <v>0</v>
      </c>
      <c r="AP2146" s="51">
        <v>0</v>
      </c>
      <c r="AQ2146" s="51">
        <v>2.5900000000000001E-4</v>
      </c>
      <c r="AR2146" s="51">
        <v>0</v>
      </c>
      <c r="AS2146" s="51">
        <v>4.8890000000000001E-3</v>
      </c>
      <c r="AT2146" s="51">
        <v>4.8890000000000001E-3</v>
      </c>
      <c r="AU2146" s="51">
        <v>0</v>
      </c>
      <c r="AV2146" s="51">
        <v>5.1525000000000001E-2</v>
      </c>
      <c r="AW2146" s="51">
        <v>4.0781999999999999E-2</v>
      </c>
      <c r="AX2146" s="51">
        <v>1.0743000000000001E-2</v>
      </c>
      <c r="AY2146" s="51">
        <v>5.6723000000000003E-2</v>
      </c>
      <c r="AZ2146" s="51">
        <v>0</v>
      </c>
      <c r="BA2146" s="51">
        <v>5.6723000000000003E-2</v>
      </c>
      <c r="BB2146" s="51">
        <v>0</v>
      </c>
      <c r="BC2146" s="51">
        <v>0</v>
      </c>
      <c r="BD2146" s="51">
        <v>0</v>
      </c>
      <c r="BE2146" s="51">
        <v>1.1875E-2</v>
      </c>
      <c r="BF2146" s="51">
        <v>1.6688999999999999E-2</v>
      </c>
      <c r="BG2146" s="51">
        <v>0.146784</v>
      </c>
      <c r="BH2146" s="18">
        <v>7.8799999999999995E-2</v>
      </c>
      <c r="BI2146" s="45">
        <v>7.93</v>
      </c>
      <c r="BJ2146" s="47">
        <v>4.1620635658114365E-3</v>
      </c>
      <c r="BK2146" s="51">
        <v>1.805E-3</v>
      </c>
      <c r="BL2146" s="18">
        <v>1.8E-3</v>
      </c>
      <c r="BM2146" s="51">
        <v>0</v>
      </c>
      <c r="BN2146" s="51">
        <v>0</v>
      </c>
      <c r="BO2146" s="47">
        <v>81.319999999999993</v>
      </c>
      <c r="BP2146" s="51">
        <v>-5.9864000000000001E-2</v>
      </c>
      <c r="BQ2146" s="18">
        <v>7.8799999999999999E-3</v>
      </c>
      <c r="BR2146" s="51">
        <v>-40.783391999999999</v>
      </c>
      <c r="BS2146" s="47">
        <v>0</v>
      </c>
      <c r="BT2146" s="51">
        <v>9.8528000000000004E-2</v>
      </c>
      <c r="BU2146" s="51">
        <v>0</v>
      </c>
      <c r="BV2146" s="51">
        <v>5.6723000000000003E-2</v>
      </c>
      <c r="BW2146" s="51">
        <v>0</v>
      </c>
      <c r="BX2146" s="51">
        <v>5.6723000000000003E-2</v>
      </c>
      <c r="BY2146" s="51">
        <v>0</v>
      </c>
      <c r="BZ2146" s="47">
        <v>18.297533810660305</v>
      </c>
      <c r="CC2146" s="47">
        <v>2.4782608695652173</v>
      </c>
      <c r="CD2146" s="47">
        <v>6.2368421052631575</v>
      </c>
      <c r="CE2146" s="47">
        <v>0.77483898388204142</v>
      </c>
      <c r="CF2146" s="47">
        <v>28.25914149443561</v>
      </c>
      <c r="CG2146" s="47">
        <v>5.5789473684210522</v>
      </c>
      <c r="CH2146" s="47">
        <v>0.69310491385229034</v>
      </c>
      <c r="CI2146" s="47">
        <v>25.278219395866454</v>
      </c>
      <c r="CJ2146" s="47">
        <v>0</v>
      </c>
      <c r="CK2146" s="47">
        <v>0</v>
      </c>
      <c r="CL2146" s="47">
        <v>0</v>
      </c>
      <c r="CN2146" s="47">
        <v>7925.4920000000002</v>
      </c>
      <c r="CO2146" s="47">
        <v>0</v>
      </c>
      <c r="CP2146" s="47">
        <v>108.960525</v>
      </c>
      <c r="CQ2146" s="47">
        <v>56.723000000000006</v>
      </c>
      <c r="CR2146" s="47" t="s">
        <v>157</v>
      </c>
      <c r="CS2146" s="47" t="s">
        <v>157</v>
      </c>
      <c r="CT2146" s="47">
        <v>0.71570320176968194</v>
      </c>
      <c r="CU2146" s="47">
        <v>52.237524999999998</v>
      </c>
      <c r="CV2146" s="47" t="s">
        <v>437</v>
      </c>
      <c r="CW2146" s="47">
        <v>28.940457063711911</v>
      </c>
      <c r="CX2146" s="47">
        <v>4390.8542936288095</v>
      </c>
      <c r="CY2146" s="47">
        <v>31.42548476454294</v>
      </c>
      <c r="CZ2146" s="47">
        <v>1.3243838726226678</v>
      </c>
      <c r="DA2146" s="47">
        <v>100</v>
      </c>
      <c r="DB2146" s="47" t="s">
        <v>157</v>
      </c>
      <c r="DC2146" s="23"/>
      <c r="DD2146" s="47">
        <v>433.67910447761193</v>
      </c>
      <c r="DE2146" s="47">
        <v>27390.259230164964</v>
      </c>
      <c r="DF2146" s="47">
        <v>11052.209864803406</v>
      </c>
      <c r="DG2146" s="47">
        <v>28.545706371191137</v>
      </c>
      <c r="DH2146" s="47">
        <v>6.5789473684210531</v>
      </c>
      <c r="DJ2146" s="47">
        <v>86.928799999999981</v>
      </c>
      <c r="DK2146" s="47">
        <v>-40.783391999999999</v>
      </c>
      <c r="DL2146" s="47">
        <v>-68.8655543387232</v>
      </c>
      <c r="DM2146" s="47">
        <v>-33.165650969529089</v>
      </c>
      <c r="DN2146" s="47">
        <v>0</v>
      </c>
      <c r="DO2146" s="47">
        <v>69.521859649122803</v>
      </c>
      <c r="DP2146" s="47">
        <v>110.26123268698062</v>
      </c>
      <c r="DQ2146" s="47" t="s">
        <v>157</v>
      </c>
      <c r="DR2146" s="47" t="s">
        <v>157</v>
      </c>
      <c r="DS2146" s="47">
        <v>-40.783736647045998</v>
      </c>
      <c r="DT2146" s="47">
        <v>3190.9565217391305</v>
      </c>
      <c r="DU2146" s="47">
        <v>0.43678089593575359</v>
      </c>
      <c r="DV2146" s="47">
        <v>63.627060885316503</v>
      </c>
      <c r="DW2146" s="47">
        <f>IF(pitna[[#This Row],[SÚC]]="-","-",pitna[[#This Row],[ZVC30]]-pitna[[#This Row],[SÚC]])</f>
        <v>-15.467060885316506</v>
      </c>
      <c r="DX2146" s="47" t="str">
        <f>IF(pitna[[#This Row],[Rozdíl Cena pro vodné - sociálně únosná cena]]="-","-",IF(pitna[[#This Row],[Rozdíl Cena pro vodné - sociálně únosná cena]]&gt;0,"ANO","NE"))</f>
        <v>NE</v>
      </c>
      <c r="DY2146" s="47">
        <v>46.634171801664117</v>
      </c>
      <c r="DZ2146" s="13" t="s">
        <v>9914</v>
      </c>
      <c r="EA2146" s="55"/>
      <c r="EB2146" s="55" t="s">
        <v>9558</v>
      </c>
      <c r="EC2146" s="55" t="s">
        <v>0</v>
      </c>
      <c r="ED2146" s="55" t="s">
        <v>9768</v>
      </c>
    </row>
    <row r="2147" spans="1:134" ht="15" customHeight="1" x14ac:dyDescent="0.25">
      <c r="A2147" s="29">
        <v>3541</v>
      </c>
      <c r="B2147" s="2" t="s">
        <v>2546</v>
      </c>
      <c r="C2147" s="3" t="s">
        <v>4076</v>
      </c>
      <c r="D2147" s="2" t="s">
        <v>4872</v>
      </c>
      <c r="E2147" s="2" t="s">
        <v>9</v>
      </c>
      <c r="F2147" s="2" t="s">
        <v>4076</v>
      </c>
      <c r="G2147" s="2" t="s">
        <v>7</v>
      </c>
      <c r="H2147" s="2" t="s">
        <v>6909</v>
      </c>
      <c r="I2147" s="2" t="s">
        <v>439</v>
      </c>
      <c r="J2147" s="2" t="s">
        <v>7039</v>
      </c>
      <c r="K2147" s="2" t="s">
        <v>7041</v>
      </c>
      <c r="L2147" s="42" t="s">
        <v>9184</v>
      </c>
      <c r="O2147" s="11">
        <v>421</v>
      </c>
      <c r="P2147" s="47">
        <v>9.5139999999999993</v>
      </c>
      <c r="Q2147" s="47">
        <v>0</v>
      </c>
      <c r="R2147" s="47">
        <v>5.7080000000000002</v>
      </c>
      <c r="S2147" s="11">
        <v>330</v>
      </c>
      <c r="T2147" s="11">
        <v>330</v>
      </c>
      <c r="U2147" s="11">
        <v>1</v>
      </c>
      <c r="V2147" s="47">
        <v>150</v>
      </c>
      <c r="W2147" s="47">
        <v>24.091000000000001</v>
      </c>
      <c r="X2147" s="47">
        <v>0</v>
      </c>
      <c r="Y2147" s="47">
        <v>24.091000000000001</v>
      </c>
      <c r="Z2147" s="47">
        <v>3.972</v>
      </c>
      <c r="AA2147" s="47">
        <v>3.2490000000000001</v>
      </c>
      <c r="AB2147" s="47">
        <v>0</v>
      </c>
      <c r="AC2147" s="11">
        <v>4</v>
      </c>
      <c r="AD2147" s="11">
        <v>0</v>
      </c>
      <c r="AE2147" s="11">
        <v>4</v>
      </c>
      <c r="AF2147" s="11">
        <v>0</v>
      </c>
      <c r="AG2147" s="49"/>
      <c r="AH2147" s="47">
        <v>0</v>
      </c>
      <c r="AI2147" s="47">
        <v>0</v>
      </c>
      <c r="AJ2147" s="47">
        <v>0</v>
      </c>
      <c r="AK2147" s="47">
        <v>25793.06</v>
      </c>
      <c r="AL2147" s="47">
        <v>0</v>
      </c>
      <c r="AM2147" s="47">
        <v>41.74</v>
      </c>
      <c r="AN2147" s="51">
        <v>0.59147899999999998</v>
      </c>
      <c r="AO2147" s="51">
        <v>0</v>
      </c>
      <c r="AP2147" s="51">
        <v>0.58825400000000005</v>
      </c>
      <c r="AQ2147" s="51">
        <v>3.4999999999999997E-5</v>
      </c>
      <c r="AR2147" s="51">
        <v>3.1909999999999998E-3</v>
      </c>
      <c r="AS2147" s="51">
        <v>7.1999999999999995E-2</v>
      </c>
      <c r="AT2147" s="51">
        <v>7.1999999999999995E-2</v>
      </c>
      <c r="AU2147" s="51">
        <v>0</v>
      </c>
      <c r="AV2147" s="51">
        <v>7.9947000000000004E-2</v>
      </c>
      <c r="AW2147" s="51">
        <v>2.7341000000000001E-2</v>
      </c>
      <c r="AX2147" s="51">
        <v>5.2607000000000001E-2</v>
      </c>
      <c r="AY2147" s="51">
        <v>0.16365099999999999</v>
      </c>
      <c r="AZ2147" s="51">
        <v>0</v>
      </c>
      <c r="BA2147" s="51">
        <v>6.3650999999999999E-2</v>
      </c>
      <c r="BB2147" s="51">
        <v>0.1</v>
      </c>
      <c r="BC2147" s="51">
        <v>0</v>
      </c>
      <c r="BD2147" s="51">
        <v>0</v>
      </c>
      <c r="BE2147" s="51">
        <v>0</v>
      </c>
      <c r="BF2147" s="51">
        <v>2.7614E-2</v>
      </c>
      <c r="BG2147" s="51">
        <v>0.96460999999999997</v>
      </c>
      <c r="BH2147" s="18">
        <v>0.81477999999999995</v>
      </c>
      <c r="BI2147" s="45">
        <v>25.792999999999999</v>
      </c>
      <c r="BJ2147" s="47">
        <v>4.6391444255158058E-2</v>
      </c>
      <c r="BK2147" s="51">
        <v>2.0119000000000001E-2</v>
      </c>
      <c r="BL2147" s="18">
        <v>0.02</v>
      </c>
      <c r="BM2147" s="51">
        <v>2.4091000000000001E-2</v>
      </c>
      <c r="BN2147" s="51">
        <v>0</v>
      </c>
      <c r="BO2147" s="47">
        <v>47.94</v>
      </c>
      <c r="BP2147" s="51">
        <v>-0.124863</v>
      </c>
      <c r="BQ2147" s="18">
        <v>0.02</v>
      </c>
      <c r="BR2147" s="51">
        <v>-12.944447</v>
      </c>
      <c r="BS2147" s="47">
        <v>0</v>
      </c>
      <c r="BT2147" s="51">
        <v>4.8325610000000001</v>
      </c>
      <c r="BU2147" s="51">
        <v>4.2653400000000001</v>
      </c>
      <c r="BV2147" s="51">
        <v>0.49365100000000001</v>
      </c>
      <c r="BW2147" s="51">
        <v>0.10746799999999999</v>
      </c>
      <c r="BX2147" s="51">
        <v>0.49365100000000001</v>
      </c>
      <c r="BY2147" s="51">
        <v>0</v>
      </c>
      <c r="BZ2147" s="47">
        <v>57.81359495444989</v>
      </c>
      <c r="CC2147" s="47">
        <v>1.2757575757575759</v>
      </c>
      <c r="CD2147" s="47">
        <v>9.4346793349168649</v>
      </c>
      <c r="CE2147" s="47">
        <v>1.9064806904032794</v>
      </c>
      <c r="CF2147" s="47">
        <v>16.48748495288697</v>
      </c>
      <c r="CG2147" s="47">
        <v>7.7173396674584325</v>
      </c>
      <c r="CH2147" s="47">
        <v>1.5594551266667307</v>
      </c>
      <c r="CI2147" s="47">
        <v>13.486364202399237</v>
      </c>
      <c r="CJ2147" s="47">
        <v>0</v>
      </c>
      <c r="CK2147" s="47">
        <v>0</v>
      </c>
      <c r="CL2147" s="47">
        <v>0.17519271198318148</v>
      </c>
      <c r="CN2147" s="47">
        <v>25793.06</v>
      </c>
      <c r="CO2147" s="47">
        <v>0</v>
      </c>
      <c r="CP2147" s="47">
        <v>322.41325000000001</v>
      </c>
      <c r="CQ2147" s="47">
        <v>163.65099999999998</v>
      </c>
      <c r="CR2147" s="47" t="s">
        <v>157</v>
      </c>
      <c r="CS2147" s="47" t="s">
        <v>157</v>
      </c>
      <c r="CT2147" s="47">
        <v>0.63447687091023697</v>
      </c>
      <c r="CU2147" s="47">
        <v>158.76225000000002</v>
      </c>
      <c r="CV2147" s="47" t="s">
        <v>437</v>
      </c>
      <c r="CW2147" s="47">
        <v>7.8911600974203502</v>
      </c>
      <c r="CX2147" s="47">
        <v>1282.0249515383468</v>
      </c>
      <c r="CY2147" s="47">
        <v>8.134151796808986</v>
      </c>
      <c r="CZ2147" s="47">
        <v>1.25</v>
      </c>
      <c r="DA2147" s="47">
        <v>100</v>
      </c>
      <c r="DB2147" s="47" t="s">
        <v>157</v>
      </c>
      <c r="DC2147" s="23"/>
      <c r="DD2147" s="47">
        <v>433.67910447761187</v>
      </c>
      <c r="DE2147" s="47">
        <v>9074.9492015047763</v>
      </c>
      <c r="DF2147" s="47">
        <v>7113.380609255526</v>
      </c>
      <c r="DG2147" s="47">
        <v>3.9737064466424772</v>
      </c>
      <c r="DH2147" s="47">
        <v>0</v>
      </c>
      <c r="DJ2147" s="47">
        <v>839.76706000000013</v>
      </c>
      <c r="DK2147" s="47">
        <v>-12.944447</v>
      </c>
      <c r="DL2147" s="47">
        <v>-14.868766107591785</v>
      </c>
      <c r="DM2147" s="47">
        <v>-6.2062229733088126</v>
      </c>
      <c r="DN2147" s="47">
        <v>3.8770118783889927E-3</v>
      </c>
      <c r="DO2147" s="47">
        <v>61.266175771971497</v>
      </c>
      <c r="DP2147" s="47">
        <v>55.836386003280481</v>
      </c>
      <c r="DQ2147" s="47" t="s">
        <v>157</v>
      </c>
      <c r="DR2147" s="47" t="s">
        <v>157</v>
      </c>
      <c r="DS2147" s="47">
        <v>-12.944402400970342</v>
      </c>
      <c r="DT2147" s="47">
        <v>2923.060606060606</v>
      </c>
      <c r="DU2147" s="47">
        <v>0.74754121797115791</v>
      </c>
      <c r="DV2147" s="47">
        <v>63.627060885316503</v>
      </c>
      <c r="DW2147" s="47">
        <f>IF(pitna[[#This Row],[SÚC]]="-","-",pitna[[#This Row],[ZVC30]]-pitna[[#This Row],[SÚC]])</f>
        <v>-21.887060885316501</v>
      </c>
      <c r="DX2147" s="47" t="str">
        <f>IF(pitna[[#This Row],[Rozdíl Cena pro vodné - sociálně únosná cena]]="-","-",IF(pitna[[#This Row],[Rozdíl Cena pro vodné - sociálně únosná cena]]&gt;0,"ANO","NE"))</f>
        <v>NE</v>
      </c>
      <c r="DY2147" s="47">
        <v>-7.7906748820360221</v>
      </c>
      <c r="DZ2147" s="13" t="s">
        <v>441</v>
      </c>
      <c r="EA2147" s="55"/>
      <c r="EB2147" s="55" t="s">
        <v>9531</v>
      </c>
      <c r="EC2147" s="55" t="s">
        <v>0</v>
      </c>
      <c r="ED2147" s="55" t="s">
        <v>9768</v>
      </c>
    </row>
    <row r="2148" spans="1:134" ht="15" customHeight="1" x14ac:dyDescent="0.25">
      <c r="A2148" s="29">
        <v>3542</v>
      </c>
      <c r="B2148" s="2" t="s">
        <v>2547</v>
      </c>
      <c r="C2148" s="3" t="s">
        <v>4076</v>
      </c>
      <c r="D2148" s="2" t="s">
        <v>4873</v>
      </c>
      <c r="E2148" s="2" t="s">
        <v>9</v>
      </c>
      <c r="F2148" s="2" t="s">
        <v>4076</v>
      </c>
      <c r="G2148" s="2" t="s">
        <v>7</v>
      </c>
      <c r="H2148" s="2" t="s">
        <v>6910</v>
      </c>
      <c r="I2148" s="2" t="s">
        <v>439</v>
      </c>
      <c r="J2148" s="2" t="s">
        <v>7039</v>
      </c>
      <c r="K2148" s="2" t="s">
        <v>7040</v>
      </c>
      <c r="L2148" s="42" t="s">
        <v>9185</v>
      </c>
      <c r="O2148" s="11">
        <v>1006</v>
      </c>
      <c r="P2148" s="47">
        <v>14.474</v>
      </c>
      <c r="Q2148" s="47">
        <v>0</v>
      </c>
      <c r="R2148" s="47">
        <v>10.375999999999999</v>
      </c>
      <c r="S2148" s="11">
        <v>360</v>
      </c>
      <c r="T2148" s="11">
        <v>360</v>
      </c>
      <c r="U2148" s="11">
        <v>4</v>
      </c>
      <c r="V2148" s="47">
        <v>910</v>
      </c>
      <c r="W2148" s="47">
        <v>57.927999999999997</v>
      </c>
      <c r="X2148" s="47">
        <v>0</v>
      </c>
      <c r="Y2148" s="47">
        <v>0</v>
      </c>
      <c r="Z2148" s="47">
        <v>14.231999999999999</v>
      </c>
      <c r="AA2148" s="47">
        <v>12.494</v>
      </c>
      <c r="AB2148" s="47">
        <v>6</v>
      </c>
      <c r="AC2148" s="11">
        <v>12</v>
      </c>
      <c r="AD2148" s="11">
        <v>0</v>
      </c>
      <c r="AE2148" s="11">
        <v>12</v>
      </c>
      <c r="AF2148" s="11">
        <v>0</v>
      </c>
      <c r="AG2148" s="49">
        <v>2</v>
      </c>
      <c r="AH2148" s="47">
        <v>0</v>
      </c>
      <c r="AI2148" s="47">
        <v>57.927</v>
      </c>
      <c r="AJ2148" s="47">
        <v>0</v>
      </c>
      <c r="AK2148" s="47">
        <v>56303.773999999998</v>
      </c>
      <c r="AL2148" s="47">
        <v>4043.875</v>
      </c>
      <c r="AM2148" s="47">
        <v>27.91</v>
      </c>
      <c r="AN2148" s="51">
        <v>0.13220299999999999</v>
      </c>
      <c r="AO2148" s="51">
        <v>0.109282</v>
      </c>
      <c r="AP2148" s="51">
        <v>0</v>
      </c>
      <c r="AQ2148" s="51">
        <v>1.0790000000000001E-3</v>
      </c>
      <c r="AR2148" s="51">
        <v>2.1840999999999999E-2</v>
      </c>
      <c r="AS2148" s="51">
        <v>0.16875399999999999</v>
      </c>
      <c r="AT2148" s="51">
        <v>0.16875399999999999</v>
      </c>
      <c r="AU2148" s="51">
        <v>0</v>
      </c>
      <c r="AV2148" s="51">
        <v>0.33337499999999998</v>
      </c>
      <c r="AW2148" s="51">
        <v>0.194684</v>
      </c>
      <c r="AX2148" s="51">
        <v>0.13869100000000001</v>
      </c>
      <c r="AY2148" s="51">
        <v>0.48874699999999999</v>
      </c>
      <c r="AZ2148" s="51">
        <v>0</v>
      </c>
      <c r="BA2148" s="51">
        <v>0.48874699999999999</v>
      </c>
      <c r="BB2148" s="51">
        <v>0</v>
      </c>
      <c r="BC2148" s="51">
        <v>0</v>
      </c>
      <c r="BD2148" s="51">
        <v>0</v>
      </c>
      <c r="BE2148" s="51">
        <v>4.6788999999999997E-2</v>
      </c>
      <c r="BF2148" s="51">
        <v>0.179537</v>
      </c>
      <c r="BG2148" s="51">
        <v>1.3983159999999999</v>
      </c>
      <c r="BH2148" s="18">
        <v>1.0647009999999999</v>
      </c>
      <c r="BI2148" s="45">
        <v>60.945999999999998</v>
      </c>
      <c r="BJ2148" s="47">
        <v>0.10075652607850223</v>
      </c>
      <c r="BK2148" s="51">
        <v>4.3695999999999999E-2</v>
      </c>
      <c r="BL2148" s="18">
        <v>4.1369999999999997E-2</v>
      </c>
      <c r="BM2148" s="51">
        <v>0</v>
      </c>
      <c r="BN2148" s="51">
        <v>0</v>
      </c>
      <c r="BO2148" s="47">
        <v>32</v>
      </c>
      <c r="BP2148" s="51">
        <v>-0.17869199999999999</v>
      </c>
      <c r="BQ2148" s="18">
        <v>0.09</v>
      </c>
      <c r="BR2148" s="51">
        <v>-12.779109</v>
      </c>
      <c r="BS2148" s="47">
        <v>0</v>
      </c>
      <c r="BT2148" s="51">
        <v>17.190242999999999</v>
      </c>
      <c r="BU2148" s="51">
        <v>27.047000000000001</v>
      </c>
      <c r="BV2148" s="51">
        <v>14.092746999999999</v>
      </c>
      <c r="BW2148" s="51">
        <v>13.367000000000001</v>
      </c>
      <c r="BX2148" s="51">
        <v>0.55274699999999999</v>
      </c>
      <c r="BY2148" s="51">
        <v>13.54</v>
      </c>
      <c r="BZ2148" s="47">
        <v>34.695451040863531</v>
      </c>
      <c r="CC2148" s="47">
        <v>2.7944444444444443</v>
      </c>
      <c r="CD2148" s="47">
        <v>14.147117296222664</v>
      </c>
      <c r="CE2148" s="47">
        <v>3.7578817291748083</v>
      </c>
      <c r="CF2148" s="47">
        <v>24.568429774892969</v>
      </c>
      <c r="CG2148" s="47">
        <v>12.41948310139165</v>
      </c>
      <c r="CH2148" s="47">
        <v>3.2989723386951981</v>
      </c>
      <c r="CI2148" s="47">
        <v>21.568153569948905</v>
      </c>
      <c r="CJ2148" s="47">
        <v>0</v>
      </c>
      <c r="CK2148" s="47">
        <v>0</v>
      </c>
      <c r="CL2148" s="47">
        <v>9.6376252891287595E-2</v>
      </c>
      <c r="CN2148" s="47">
        <v>60347.648999999998</v>
      </c>
      <c r="CO2148" s="47">
        <v>0.41453641011468839</v>
      </c>
      <c r="CP2148" s="47">
        <v>793.66106388888886</v>
      </c>
      <c r="CQ2148" s="47">
        <v>488.74700000000001</v>
      </c>
      <c r="CR2148" s="47" t="s">
        <v>157</v>
      </c>
      <c r="CS2148" s="47" t="s">
        <v>157</v>
      </c>
      <c r="CT2148" s="47">
        <v>0.80988573390820917</v>
      </c>
      <c r="CU2148" s="47">
        <v>304.91406388888885</v>
      </c>
      <c r="CV2148" s="47" t="s">
        <v>437</v>
      </c>
      <c r="CW2148" s="47">
        <v>6.9780772585337072</v>
      </c>
      <c r="CX2148" s="47">
        <v>1381.0794809593556</v>
      </c>
      <c r="CY2148" s="47">
        <v>11.185165690223362</v>
      </c>
      <c r="CZ2148" s="47">
        <v>1.2877526889395665</v>
      </c>
      <c r="DA2148" s="47">
        <v>3.9222090625766572</v>
      </c>
      <c r="DB2148" s="47" t="s">
        <v>157</v>
      </c>
      <c r="DC2148" s="23"/>
      <c r="DD2148" s="47">
        <v>433.67910447761193</v>
      </c>
      <c r="DE2148" s="47">
        <v>9984.4649190881919</v>
      </c>
      <c r="DF2148" s="47">
        <v>3572.9695535504461</v>
      </c>
      <c r="DG2148" s="47">
        <v>7.6294168802636397</v>
      </c>
      <c r="DH2148" s="47">
        <v>1.0707845111680703</v>
      </c>
      <c r="DJ2148" s="47">
        <v>1219.5553600000001</v>
      </c>
      <c r="DK2148" s="47">
        <v>-12.779109</v>
      </c>
      <c r="DL2148" s="47">
        <v>-14.652225381552173</v>
      </c>
      <c r="DM2148" s="47">
        <v>-4.0894361039912122</v>
      </c>
      <c r="DN2148" s="47">
        <v>0</v>
      </c>
      <c r="DO2148" s="47">
        <v>59.987722664015905</v>
      </c>
      <c r="DP2148" s="47">
        <v>38.979084215692261</v>
      </c>
      <c r="DQ2148" s="47" t="s">
        <v>157</v>
      </c>
      <c r="DR2148" s="47" t="s">
        <v>157</v>
      </c>
      <c r="DS2148" s="47">
        <v>-12.77908570022799</v>
      </c>
      <c r="DT2148" s="47">
        <v>3884.2111111111112</v>
      </c>
      <c r="DU2148" s="47">
        <v>0.71602503141323048</v>
      </c>
      <c r="DV2148" s="47">
        <v>63.627060885316503</v>
      </c>
      <c r="DW2148" s="47">
        <f>IF(pitna[[#This Row],[SÚC]]="-","-",pitna[[#This Row],[ZVC30]]-pitna[[#This Row],[SÚC]])</f>
        <v>-35.717060885316499</v>
      </c>
      <c r="DX2148" s="47" t="str">
        <f>IF(pitna[[#This Row],[Rozdíl Cena pro vodné - sociálně únosná cena]]="-","-",IF(pitna[[#This Row],[Rozdíl Cena pro vodné - sociálně únosná cena]]&gt;0,"ANO","NE"))</f>
        <v>NE</v>
      </c>
      <c r="DY2148" s="47">
        <v>-24.647976669624242</v>
      </c>
      <c r="DZ2148" s="13" t="s">
        <v>441</v>
      </c>
      <c r="EA2148" s="55"/>
      <c r="EB2148" s="55" t="s">
        <v>9580</v>
      </c>
      <c r="EC2148" s="55" t="s">
        <v>0</v>
      </c>
      <c r="ED2148" s="55" t="s">
        <v>9768</v>
      </c>
    </row>
    <row r="2149" spans="1:134" ht="15" customHeight="1" x14ac:dyDescent="0.25">
      <c r="A2149" s="29">
        <v>3543</v>
      </c>
      <c r="B2149" s="2" t="s">
        <v>706</v>
      </c>
      <c r="C2149" s="3" t="s">
        <v>4076</v>
      </c>
      <c r="D2149" s="2" t="s">
        <v>3186</v>
      </c>
      <c r="E2149" s="2" t="s">
        <v>9</v>
      </c>
      <c r="F2149" s="2" t="s">
        <v>4076</v>
      </c>
      <c r="G2149" s="2" t="s">
        <v>7</v>
      </c>
      <c r="H2149" s="2" t="s">
        <v>6911</v>
      </c>
      <c r="I2149" s="2" t="s">
        <v>439</v>
      </c>
      <c r="J2149" s="2" t="s">
        <v>7039</v>
      </c>
      <c r="K2149" s="2" t="s">
        <v>7041</v>
      </c>
      <c r="L2149" s="42" t="s">
        <v>9186</v>
      </c>
      <c r="O2149" s="11">
        <v>453</v>
      </c>
      <c r="P2149" s="47">
        <v>6.2320000000000002</v>
      </c>
      <c r="Q2149" s="47">
        <v>0</v>
      </c>
      <c r="R2149" s="47">
        <v>4.6269999999999998</v>
      </c>
      <c r="S2149" s="11">
        <v>202</v>
      </c>
      <c r="T2149" s="11">
        <v>202</v>
      </c>
      <c r="U2149" s="11">
        <v>1</v>
      </c>
      <c r="V2149" s="47">
        <v>200</v>
      </c>
      <c r="W2149" s="47">
        <v>18.640999999999998</v>
      </c>
      <c r="X2149" s="47">
        <v>0</v>
      </c>
      <c r="Y2149" s="47">
        <v>0</v>
      </c>
      <c r="Z2149" s="47">
        <v>3.2440000000000002</v>
      </c>
      <c r="AA2149" s="47">
        <v>2.6850000000000001</v>
      </c>
      <c r="AB2149" s="47">
        <v>2</v>
      </c>
      <c r="AC2149" s="11">
        <v>6</v>
      </c>
      <c r="AD2149" s="11">
        <v>0</v>
      </c>
      <c r="AE2149" s="11">
        <v>6</v>
      </c>
      <c r="AF2149" s="11">
        <v>0</v>
      </c>
      <c r="AG2149" s="49">
        <v>1</v>
      </c>
      <c r="AH2149" s="47">
        <v>0</v>
      </c>
      <c r="AI2149" s="47">
        <v>18.640999999999998</v>
      </c>
      <c r="AJ2149" s="47">
        <v>0</v>
      </c>
      <c r="AK2149" s="47">
        <v>27856.668000000001</v>
      </c>
      <c r="AL2149" s="47">
        <v>2630.65</v>
      </c>
      <c r="AM2149" s="47">
        <v>28.66</v>
      </c>
      <c r="AN2149" s="51">
        <v>4.0159E-2</v>
      </c>
      <c r="AO2149" s="51">
        <v>3.7282000000000003E-2</v>
      </c>
      <c r="AP2149" s="51">
        <v>0</v>
      </c>
      <c r="AQ2149" s="51">
        <v>1.3929999999999999E-3</v>
      </c>
      <c r="AR2149" s="51">
        <v>1.4829999999999999E-3</v>
      </c>
      <c r="AS2149" s="51">
        <v>5.7250000000000002E-2</v>
      </c>
      <c r="AT2149" s="51">
        <v>5.7250000000000002E-2</v>
      </c>
      <c r="AU2149" s="51">
        <v>0</v>
      </c>
      <c r="AV2149" s="51">
        <v>7.1848999999999996E-2</v>
      </c>
      <c r="AW2149" s="51">
        <v>2.7122E-2</v>
      </c>
      <c r="AX2149" s="51">
        <v>4.4727000000000003E-2</v>
      </c>
      <c r="AY2149" s="51">
        <v>0.41287499999999999</v>
      </c>
      <c r="AZ2149" s="51">
        <v>0</v>
      </c>
      <c r="BA2149" s="51">
        <v>0.39277499999999999</v>
      </c>
      <c r="BB2149" s="51">
        <v>2.01E-2</v>
      </c>
      <c r="BC2149" s="51">
        <v>0</v>
      </c>
      <c r="BD2149" s="51">
        <v>0</v>
      </c>
      <c r="BE2149" s="51">
        <v>2.2089999999999999E-2</v>
      </c>
      <c r="BF2149" s="51">
        <v>4.2143E-2</v>
      </c>
      <c r="BG2149" s="51">
        <v>0.66220000000000001</v>
      </c>
      <c r="BH2149" s="18">
        <v>0.44104599999999999</v>
      </c>
      <c r="BI2149" s="45">
        <v>30.486999999999998</v>
      </c>
      <c r="BJ2149" s="47">
        <v>3.5503209264708409E-2</v>
      </c>
      <c r="BK2149" s="51">
        <v>1.5396999999999999E-2</v>
      </c>
      <c r="BL2149" s="18">
        <v>1.67E-2</v>
      </c>
      <c r="BM2149" s="51">
        <v>0</v>
      </c>
      <c r="BN2149" s="51">
        <v>0</v>
      </c>
      <c r="BO2149" s="47">
        <v>43</v>
      </c>
      <c r="BP2149" s="51">
        <v>-0.22093699999999999</v>
      </c>
      <c r="BQ2149" s="18">
        <v>3.7560000000000003E-2</v>
      </c>
      <c r="BR2149" s="51">
        <v>-33.364082000000003</v>
      </c>
      <c r="BS2149" s="47">
        <v>0</v>
      </c>
      <c r="BT2149" s="51">
        <v>9.6455950000000001</v>
      </c>
      <c r="BU2149" s="51">
        <v>7.141</v>
      </c>
      <c r="BV2149" s="51">
        <v>2.4377749999999998</v>
      </c>
      <c r="BW2149" s="51">
        <v>1.9510000000000001</v>
      </c>
      <c r="BX2149" s="51">
        <v>0.89277499999999999</v>
      </c>
      <c r="BY2149" s="51">
        <v>1.5449999999999999</v>
      </c>
      <c r="BZ2149" s="47">
        <v>43.656797060730497</v>
      </c>
      <c r="CC2149" s="47">
        <v>2.2425742574257428</v>
      </c>
      <c r="CD2149" s="47">
        <v>7.1611479028697573</v>
      </c>
      <c r="CE2149" s="47">
        <v>1.9208280166148071</v>
      </c>
      <c r="CF2149" s="47">
        <v>17.402499865887027</v>
      </c>
      <c r="CG2149" s="47">
        <v>5.927152317880795</v>
      </c>
      <c r="CH2149" s="47">
        <v>1.5898345328639818</v>
      </c>
      <c r="CI2149" s="47">
        <v>14.403733705273323</v>
      </c>
      <c r="CJ2149" s="47">
        <v>0</v>
      </c>
      <c r="CK2149" s="47">
        <v>0</v>
      </c>
      <c r="CL2149" s="47">
        <v>0</v>
      </c>
      <c r="CN2149" s="47">
        <v>30487.318000000003</v>
      </c>
      <c r="CO2149" s="47">
        <v>0.3209242618741977</v>
      </c>
      <c r="CP2149" s="47">
        <v>406.6672388888889</v>
      </c>
      <c r="CQ2149" s="47">
        <v>412.875</v>
      </c>
      <c r="CR2149" s="47" t="s">
        <v>157</v>
      </c>
      <c r="CS2149" s="47" t="s">
        <v>157</v>
      </c>
      <c r="CT2149" s="47">
        <v>1.3542516268567801</v>
      </c>
      <c r="CU2149" s="47">
        <v>0</v>
      </c>
      <c r="CV2149" s="47" t="s">
        <v>438</v>
      </c>
      <c r="CW2149" s="47">
        <v>0</v>
      </c>
      <c r="CX2149" s="47">
        <v>1980.0817042280967</v>
      </c>
      <c r="CY2149" s="47">
        <v>26.815288692602458</v>
      </c>
      <c r="CZ2149" s="47">
        <v>1.2990392923394183</v>
      </c>
      <c r="DA2149" s="47">
        <v>36.6225348934992</v>
      </c>
      <c r="DB2149" s="47" t="s">
        <v>157</v>
      </c>
      <c r="DC2149" s="23"/>
      <c r="DD2149" s="47">
        <v>433.67910447761193</v>
      </c>
      <c r="DE2149" s="47">
        <v>12759.409906368659</v>
      </c>
      <c r="DF2149" s="47">
        <v>5689.6264924646111</v>
      </c>
      <c r="DG2149" s="47">
        <v>4.666428525037345</v>
      </c>
      <c r="DH2149" s="47">
        <v>1.434695070468273</v>
      </c>
      <c r="DJ2149" s="47">
        <v>441.27801999999997</v>
      </c>
      <c r="DK2149" s="47">
        <v>-33.364082000000003</v>
      </c>
      <c r="DL2149" s="47">
        <v>-50.067528856297891</v>
      </c>
      <c r="DM2149" s="47">
        <v>-14.349353770214977</v>
      </c>
      <c r="DN2149" s="47">
        <v>6.5929052860602558E-4</v>
      </c>
      <c r="DO2149" s="47">
        <v>67.300922737306848</v>
      </c>
      <c r="DP2149" s="47">
        <v>43.008378255504319</v>
      </c>
      <c r="DQ2149" s="47" t="s">
        <v>157</v>
      </c>
      <c r="DR2149" s="47" t="s">
        <v>157</v>
      </c>
      <c r="DS2149" s="47">
        <v>-33.364089398973114</v>
      </c>
      <c r="DT2149" s="47">
        <v>3278.2178217821784</v>
      </c>
      <c r="DU2149" s="47">
        <v>0.66638178797946235</v>
      </c>
      <c r="DV2149" s="47">
        <v>63.627060885316503</v>
      </c>
      <c r="DW2149" s="47">
        <f>IF(pitna[[#This Row],[SÚC]]="-","-",pitna[[#This Row],[ZVC30]]-pitna[[#This Row],[SÚC]])</f>
        <v>-34.967060885316499</v>
      </c>
      <c r="DX2149" s="47" t="str">
        <f>IF(pitna[[#This Row],[Rozdíl Cena pro vodné - sociálně únosná cena]]="-","-",IF(pitna[[#This Row],[Rozdíl Cena pro vodné - sociálně únosná cena]]&gt;0,"ANO","NE"))</f>
        <v>NE</v>
      </c>
      <c r="DY2149" s="47">
        <v>-20.618682629812184</v>
      </c>
      <c r="DZ2149" s="13" t="s">
        <v>441</v>
      </c>
      <c r="EA2149" s="55"/>
      <c r="EB2149" s="55" t="s">
        <v>9528</v>
      </c>
      <c r="EC2149" s="55" t="s">
        <v>0</v>
      </c>
      <c r="ED2149" s="55" t="s">
        <v>9768</v>
      </c>
    </row>
    <row r="2150" spans="1:134" ht="15" customHeight="1" x14ac:dyDescent="0.25">
      <c r="A2150" s="29">
        <v>3545</v>
      </c>
      <c r="B2150" s="2" t="s">
        <v>2548</v>
      </c>
      <c r="C2150" s="3" t="s">
        <v>4076</v>
      </c>
      <c r="D2150" s="2" t="s">
        <v>4874</v>
      </c>
      <c r="E2150" s="2" t="s">
        <v>4968</v>
      </c>
      <c r="F2150" s="2" t="s">
        <v>4076</v>
      </c>
      <c r="G2150" s="2" t="s">
        <v>7</v>
      </c>
      <c r="H2150" s="2" t="s">
        <v>6912</v>
      </c>
      <c r="I2150" s="2" t="s">
        <v>439</v>
      </c>
      <c r="J2150" s="2" t="s">
        <v>7043</v>
      </c>
      <c r="K2150" s="2" t="s">
        <v>7040</v>
      </c>
      <c r="L2150" s="42" t="s">
        <v>9187</v>
      </c>
      <c r="O2150" s="11">
        <v>3863</v>
      </c>
      <c r="P2150" s="47">
        <v>33.668999999999997</v>
      </c>
      <c r="Q2150" s="47">
        <v>0</v>
      </c>
      <c r="R2150" s="47">
        <v>29.654</v>
      </c>
      <c r="S2150" s="11">
        <v>1466</v>
      </c>
      <c r="T2150" s="11">
        <v>1466</v>
      </c>
      <c r="U2150" s="11">
        <v>3</v>
      </c>
      <c r="V2150" s="47">
        <v>350</v>
      </c>
      <c r="W2150" s="47">
        <v>253.285</v>
      </c>
      <c r="X2150" s="47">
        <v>0</v>
      </c>
      <c r="Y2150" s="47">
        <v>253.285</v>
      </c>
      <c r="Z2150" s="47">
        <v>47.914999999999999</v>
      </c>
      <c r="AA2150" s="47">
        <v>40.316000000000003</v>
      </c>
      <c r="AB2150" s="47">
        <v>7</v>
      </c>
      <c r="AC2150" s="11">
        <v>6</v>
      </c>
      <c r="AD2150" s="11">
        <v>0</v>
      </c>
      <c r="AE2150" s="11">
        <v>6</v>
      </c>
      <c r="AF2150" s="11">
        <v>0</v>
      </c>
      <c r="AG2150" s="49"/>
      <c r="AH2150" s="47">
        <v>0</v>
      </c>
      <c r="AI2150" s="47">
        <v>0</v>
      </c>
      <c r="AJ2150" s="47">
        <v>0</v>
      </c>
      <c r="AK2150" s="47">
        <v>143573.601</v>
      </c>
      <c r="AL2150" s="47">
        <v>0</v>
      </c>
      <c r="AM2150" s="47">
        <v>53.07</v>
      </c>
      <c r="AN2150" s="51">
        <v>6.268834</v>
      </c>
      <c r="AO2150" s="51">
        <v>0</v>
      </c>
      <c r="AP2150" s="51">
        <v>6.1847130000000003</v>
      </c>
      <c r="AQ2150" s="51">
        <v>5.2599999999999999E-4</v>
      </c>
      <c r="AR2150" s="51">
        <v>8.3594000000000002E-2</v>
      </c>
      <c r="AS2150" s="51">
        <v>8.8358000000000006E-2</v>
      </c>
      <c r="AT2150" s="51">
        <v>8.8358000000000006E-2</v>
      </c>
      <c r="AU2150" s="51">
        <v>0</v>
      </c>
      <c r="AV2150" s="51">
        <v>0.99168000000000001</v>
      </c>
      <c r="AW2150" s="51">
        <v>0.308342</v>
      </c>
      <c r="AX2150" s="51">
        <v>0.683338</v>
      </c>
      <c r="AY2150" s="51">
        <v>2.6845439999999998</v>
      </c>
      <c r="AZ2150" s="51">
        <v>1.2880000000000001E-2</v>
      </c>
      <c r="BA2150" s="51">
        <v>0.46737499999999998</v>
      </c>
      <c r="BB2150" s="51">
        <v>2.2042890000000002</v>
      </c>
      <c r="BC2150" s="51">
        <v>0</v>
      </c>
      <c r="BD2150" s="51">
        <v>0</v>
      </c>
      <c r="BE2150" s="51">
        <v>1.7378999999999999E-2</v>
      </c>
      <c r="BF2150" s="51">
        <v>0.42518400000000001</v>
      </c>
      <c r="BG2150" s="51">
        <v>10.751929000000001</v>
      </c>
      <c r="BH2150" s="18">
        <v>9.7110459999999996</v>
      </c>
      <c r="BI2150" s="45">
        <v>141.99</v>
      </c>
      <c r="BJ2150" s="47">
        <v>0.47355290554609125</v>
      </c>
      <c r="BK2150" s="51">
        <v>0.20537</v>
      </c>
      <c r="BL2150" s="18">
        <v>0.185</v>
      </c>
      <c r="BM2150" s="51">
        <v>0.25328499999999998</v>
      </c>
      <c r="BN2150" s="51">
        <v>0</v>
      </c>
      <c r="BO2150" s="47">
        <v>52.35</v>
      </c>
      <c r="BP2150" s="51">
        <v>0.14696600000000001</v>
      </c>
      <c r="BQ2150" s="18">
        <v>0.106822</v>
      </c>
      <c r="BR2150" s="51">
        <v>1.3668830000000001</v>
      </c>
      <c r="BS2150" s="47">
        <v>0</v>
      </c>
      <c r="BT2150" s="51">
        <v>15.806255999999999</v>
      </c>
      <c r="BU2150" s="51">
        <v>15.601000000000001</v>
      </c>
      <c r="BV2150" s="51">
        <v>2.671675</v>
      </c>
      <c r="BW2150" s="51">
        <v>3.0419999999999998</v>
      </c>
      <c r="BX2150" s="51">
        <v>2.671675</v>
      </c>
      <c r="BY2150" s="51">
        <v>0</v>
      </c>
      <c r="BZ2150" s="47">
        <v>49.43683820058002</v>
      </c>
      <c r="CC2150" s="47">
        <v>2.6350613915416097</v>
      </c>
      <c r="CD2150" s="47">
        <v>12.40357235309345</v>
      </c>
      <c r="CE2150" s="47">
        <v>4.4268554867046515</v>
      </c>
      <c r="CF2150" s="47">
        <v>18.917425035039582</v>
      </c>
      <c r="CG2150" s="47">
        <v>10.436448356199845</v>
      </c>
      <c r="CH2150" s="47">
        <v>3.724785678847641</v>
      </c>
      <c r="CI2150" s="47">
        <v>15.917247369563931</v>
      </c>
      <c r="CJ2150" s="47">
        <v>0</v>
      </c>
      <c r="CK2150" s="47">
        <v>0</v>
      </c>
      <c r="CL2150" s="47">
        <v>3.3722263438321978E-2</v>
      </c>
      <c r="CN2150" s="47">
        <v>143573.601</v>
      </c>
      <c r="CO2150" s="47">
        <v>0.20790638272594972</v>
      </c>
      <c r="CP2150" s="47">
        <v>1794.6700125</v>
      </c>
      <c r="CQ2150" s="47">
        <v>2671.6640000000002</v>
      </c>
      <c r="CR2150" s="47" t="s">
        <v>157</v>
      </c>
      <c r="CS2150" s="47" t="s">
        <v>157</v>
      </c>
      <c r="CT2150" s="47">
        <v>1.8608323406194989</v>
      </c>
      <c r="CU2150" s="47">
        <v>0</v>
      </c>
      <c r="CV2150" s="47" t="s">
        <v>438</v>
      </c>
      <c r="CW2150" s="47">
        <v>0</v>
      </c>
      <c r="CX2150" s="47">
        <v>699.0972439986366</v>
      </c>
      <c r="CY2150" s="47">
        <v>13.009027608706239</v>
      </c>
      <c r="CZ2150" s="47">
        <v>1.25</v>
      </c>
      <c r="DA2150" s="47">
        <v>100</v>
      </c>
      <c r="DB2150" s="47" t="s">
        <v>157</v>
      </c>
      <c r="DC2150" s="23"/>
      <c r="DD2150" s="47">
        <v>433.67910447761193</v>
      </c>
      <c r="DE2150" s="47">
        <v>8157.4834717681006</v>
      </c>
      <c r="DF2150" s="47">
        <v>3095.7470281159813</v>
      </c>
      <c r="DG2150" s="47">
        <v>4.8287481131616108</v>
      </c>
      <c r="DH2150" s="47">
        <v>8.4622875785168222E-2</v>
      </c>
      <c r="DJ2150" s="47">
        <v>10898.9859</v>
      </c>
      <c r="DK2150" s="47">
        <v>1.3668830000000001</v>
      </c>
      <c r="DL2150" s="47">
        <v>1.3484373807658565</v>
      </c>
      <c r="DM2150" s="47">
        <v>0.71561571797244006</v>
      </c>
      <c r="DN2150" s="47">
        <v>1.5353024404535206E-2</v>
      </c>
      <c r="DO2150" s="47">
        <v>37.166347657261191</v>
      </c>
      <c r="DP2150" s="47">
        <v>52.353941666260901</v>
      </c>
      <c r="DQ2150" s="47" t="s">
        <v>157</v>
      </c>
      <c r="DR2150" s="47" t="s">
        <v>157</v>
      </c>
      <c r="DS2150" s="47">
        <v>1.3668803058502341</v>
      </c>
      <c r="DT2150" s="47">
        <v>7334.1944065484313</v>
      </c>
      <c r="DU2150" s="47">
        <v>1.0136772573554009</v>
      </c>
      <c r="DV2150" s="47">
        <v>63.627060885316503</v>
      </c>
      <c r="DW2150" s="47">
        <f>IF(pitna[[#This Row],[SÚC]]="-","-",pitna[[#This Row],[ZVC30]]-pitna[[#This Row],[SÚC]])</f>
        <v>-10.557060885316503</v>
      </c>
      <c r="DX2150" s="47" t="str">
        <f>IF(pitna[[#This Row],[Rozdíl Cena pro vodné - sociálně únosná cena]]="-","-",IF(pitna[[#This Row],[Rozdíl Cena pro vodné - sociálně únosná cena]]&gt;0,"ANO","NE"))</f>
        <v>NE</v>
      </c>
      <c r="DY2150" s="47">
        <v>-11.273119219055602</v>
      </c>
      <c r="DZ2150" s="13" t="s">
        <v>441</v>
      </c>
      <c r="EA2150" s="55"/>
      <c r="EB2150" s="55"/>
      <c r="EC2150" s="55" t="s">
        <v>0</v>
      </c>
      <c r="ED2150" s="55"/>
    </row>
    <row r="2151" spans="1:134" ht="15" customHeight="1" x14ac:dyDescent="0.25">
      <c r="A2151" s="29">
        <v>3546</v>
      </c>
      <c r="B2151" s="2" t="s">
        <v>2549</v>
      </c>
      <c r="C2151" s="3" t="s">
        <v>4076</v>
      </c>
      <c r="D2151" s="2" t="s">
        <v>4875</v>
      </c>
      <c r="E2151" s="2" t="s">
        <v>9</v>
      </c>
      <c r="F2151" s="2" t="s">
        <v>4076</v>
      </c>
      <c r="G2151" s="2" t="s">
        <v>7</v>
      </c>
      <c r="H2151" s="2" t="s">
        <v>6913</v>
      </c>
      <c r="I2151" s="2" t="s">
        <v>439</v>
      </c>
      <c r="J2151" s="2" t="s">
        <v>7043</v>
      </c>
      <c r="K2151" s="2" t="s">
        <v>7040</v>
      </c>
      <c r="L2151" s="42" t="s">
        <v>9188</v>
      </c>
      <c r="O2151" s="11">
        <v>3811</v>
      </c>
      <c r="P2151" s="47">
        <v>56.442999999999998</v>
      </c>
      <c r="Q2151" s="47">
        <v>0</v>
      </c>
      <c r="R2151" s="47">
        <v>51.768999999999998</v>
      </c>
      <c r="S2151" s="11">
        <v>1374</v>
      </c>
      <c r="T2151" s="11">
        <v>1374</v>
      </c>
      <c r="U2151" s="11">
        <v>2</v>
      </c>
      <c r="V2151" s="47">
        <v>600</v>
      </c>
      <c r="W2151" s="47">
        <v>163.816</v>
      </c>
      <c r="X2151" s="47">
        <v>0</v>
      </c>
      <c r="Y2151" s="47">
        <v>163.816</v>
      </c>
      <c r="Z2151" s="47">
        <v>24.248000000000001</v>
      </c>
      <c r="AA2151" s="47">
        <v>19.334</v>
      </c>
      <c r="AB2151" s="47">
        <v>1</v>
      </c>
      <c r="AC2151" s="11">
        <v>8</v>
      </c>
      <c r="AD2151" s="11">
        <v>0</v>
      </c>
      <c r="AE2151" s="11">
        <v>8</v>
      </c>
      <c r="AF2151" s="11">
        <v>0</v>
      </c>
      <c r="AG2151" s="49"/>
      <c r="AH2151" s="47">
        <v>0</v>
      </c>
      <c r="AI2151" s="47">
        <v>0</v>
      </c>
      <c r="AJ2151" s="47">
        <v>0</v>
      </c>
      <c r="AK2151" s="47">
        <v>171896.14799999999</v>
      </c>
      <c r="AL2151" s="47">
        <v>0</v>
      </c>
      <c r="AM2151" s="47">
        <v>49.57</v>
      </c>
      <c r="AN2151" s="51">
        <v>1.7236720000000001</v>
      </c>
      <c r="AO2151" s="51">
        <v>0</v>
      </c>
      <c r="AP2151" s="51">
        <v>1.5801989999999999</v>
      </c>
      <c r="AQ2151" s="51">
        <v>7.0089999999999996E-3</v>
      </c>
      <c r="AR2151" s="51">
        <v>0.136464</v>
      </c>
      <c r="AS2151" s="51">
        <v>0.47936400000000001</v>
      </c>
      <c r="AT2151" s="51">
        <v>0.47936400000000001</v>
      </c>
      <c r="AU2151" s="51">
        <v>0</v>
      </c>
      <c r="AV2151" s="51">
        <v>1.285433</v>
      </c>
      <c r="AW2151" s="51">
        <v>0.35220899999999999</v>
      </c>
      <c r="AX2151" s="51">
        <v>0.93322499999999997</v>
      </c>
      <c r="AY2151" s="51">
        <v>2.7718910000000001</v>
      </c>
      <c r="AZ2151" s="51">
        <v>0</v>
      </c>
      <c r="BA2151" s="51">
        <v>0.53613500000000003</v>
      </c>
      <c r="BB2151" s="51">
        <v>2.2357559999999999</v>
      </c>
      <c r="BC2151" s="51">
        <v>0</v>
      </c>
      <c r="BD2151" s="51">
        <v>0</v>
      </c>
      <c r="BE2151" s="51">
        <v>2.5878000000000002E-2</v>
      </c>
      <c r="BF2151" s="51">
        <v>0.43334800000000001</v>
      </c>
      <c r="BG2151" s="51">
        <v>6.8419140000000001</v>
      </c>
      <c r="BH2151" s="18">
        <v>7.0622400000000001</v>
      </c>
      <c r="BI2151" s="45">
        <v>171.89599999999999</v>
      </c>
      <c r="BJ2151" s="47">
        <v>0.32182320651145185</v>
      </c>
      <c r="BK2151" s="51">
        <v>0.139568</v>
      </c>
      <c r="BL2151" s="18">
        <v>0.14824200000000001</v>
      </c>
      <c r="BM2151" s="51">
        <v>0.16381599999999999</v>
      </c>
      <c r="BN2151" s="51">
        <v>0</v>
      </c>
      <c r="BO2151" s="47">
        <v>49.02</v>
      </c>
      <c r="BP2151" s="51">
        <v>7.5829999999999995E-2</v>
      </c>
      <c r="BQ2151" s="18">
        <v>0.28543400000000002</v>
      </c>
      <c r="BR2151" s="51">
        <v>1.108309</v>
      </c>
      <c r="BS2151" s="47">
        <v>3.0981000000000002E-2</v>
      </c>
      <c r="BT2151" s="51">
        <v>11.338328000000001</v>
      </c>
      <c r="BU2151" s="51">
        <v>0.40532299999999999</v>
      </c>
      <c r="BV2151" s="51">
        <v>3.502872</v>
      </c>
      <c r="BW2151" s="51">
        <v>9.3147999999999995E-2</v>
      </c>
      <c r="BX2151" s="51">
        <v>3.502872</v>
      </c>
      <c r="BY2151" s="51">
        <v>0</v>
      </c>
      <c r="BZ2151" s="47">
        <v>26.540980123239777</v>
      </c>
      <c r="CC2151" s="47">
        <v>2.7736535662299855</v>
      </c>
      <c r="CD2151" s="47">
        <v>6.3626344791393334</v>
      </c>
      <c r="CE2151" s="47">
        <v>1.2832559391204923</v>
      </c>
      <c r="CF2151" s="47">
        <v>14.801972945255654</v>
      </c>
      <c r="CG2151" s="47">
        <v>5.0732091314615584</v>
      </c>
      <c r="CH2151" s="47">
        <v>1.0231965657767899</v>
      </c>
      <c r="CI2151" s="47">
        <v>11.802265956927283</v>
      </c>
      <c r="CJ2151" s="47">
        <v>0</v>
      </c>
      <c r="CK2151" s="47">
        <v>0</v>
      </c>
      <c r="CL2151" s="47">
        <v>3.8633158840232572E-2</v>
      </c>
      <c r="CN2151" s="47">
        <v>171896.14799999999</v>
      </c>
      <c r="CO2151" s="47">
        <v>1.7716988820580055E-2</v>
      </c>
      <c r="CP2151" s="47">
        <v>2148.7018499999999</v>
      </c>
      <c r="CQ2151" s="47">
        <v>2802.8720000000003</v>
      </c>
      <c r="CR2151" s="47" t="s">
        <v>157</v>
      </c>
      <c r="CS2151" s="47" t="s">
        <v>157</v>
      </c>
      <c r="CT2151" s="47">
        <v>1.630561261907975</v>
      </c>
      <c r="CU2151" s="47">
        <v>0</v>
      </c>
      <c r="CV2151" s="47" t="s">
        <v>438</v>
      </c>
      <c r="CW2151" s="47">
        <v>0</v>
      </c>
      <c r="CX2151" s="47">
        <v>1231.6300871259889</v>
      </c>
      <c r="CY2151" s="47">
        <v>20.082483090679816</v>
      </c>
      <c r="CZ2151" s="47">
        <v>1.2499999999999998</v>
      </c>
      <c r="DA2151" s="47">
        <v>100</v>
      </c>
      <c r="DB2151" s="47" t="s">
        <v>157</v>
      </c>
      <c r="DC2151" s="23"/>
      <c r="DD2151" s="47">
        <v>433.67910447761187</v>
      </c>
      <c r="DE2151" s="47">
        <v>11841.90550243737</v>
      </c>
      <c r="DF2151" s="47">
        <v>4269.4248649564279</v>
      </c>
      <c r="DG2151" s="47">
        <v>9.2100839734036466</v>
      </c>
      <c r="DH2151" s="47">
        <v>0.18541499484122437</v>
      </c>
      <c r="DJ2151" s="47">
        <v>6918.3857599999992</v>
      </c>
      <c r="DK2151" s="47">
        <v>0.65550370846520423</v>
      </c>
      <c r="DL2151" s="47">
        <v>1.0960649294583424</v>
      </c>
      <c r="DM2151" s="47">
        <v>0.54331938553250025</v>
      </c>
      <c r="DN2151" s="47">
        <v>1.3006434559545803E-2</v>
      </c>
      <c r="DO2151" s="47">
        <v>45.105260561532404</v>
      </c>
      <c r="DP2151" s="47">
        <v>49.022082425770954</v>
      </c>
      <c r="DQ2151" s="47" t="s">
        <v>157</v>
      </c>
      <c r="DR2151" s="47" t="s">
        <v>157</v>
      </c>
      <c r="DS2151" s="47">
        <v>1.1083155970683056</v>
      </c>
      <c r="DT2151" s="47">
        <v>4979.5589519650657</v>
      </c>
      <c r="DU2151" s="47">
        <v>1.0111769542850144</v>
      </c>
      <c r="DV2151" s="47">
        <v>63.627060885316503</v>
      </c>
      <c r="DW2151" s="47">
        <f>IF(pitna[[#This Row],[SÚC]]="-","-",pitna[[#This Row],[ZVC30]]-pitna[[#This Row],[SÚC]])</f>
        <v>-14.057060885316503</v>
      </c>
      <c r="DX2151" s="47" t="str">
        <f>IF(pitna[[#This Row],[Rozdíl Cena pro vodné - sociálně únosná cena]]="-","-",IF(pitna[[#This Row],[Rozdíl Cena pro vodné - sociálně únosná cena]]&gt;0,"ANO","NE"))</f>
        <v>NE</v>
      </c>
      <c r="DY2151" s="47">
        <v>-14.604978459545549</v>
      </c>
      <c r="DZ2151" s="13" t="s">
        <v>441</v>
      </c>
      <c r="EA2151" s="55"/>
      <c r="EB2151" s="55"/>
      <c r="EC2151" s="55" t="s">
        <v>0</v>
      </c>
      <c r="ED2151" s="55"/>
    </row>
    <row r="2152" spans="1:134" ht="15" customHeight="1" x14ac:dyDescent="0.25">
      <c r="A2152" s="29">
        <v>3547</v>
      </c>
      <c r="B2152" s="2" t="s">
        <v>2550</v>
      </c>
      <c r="C2152" s="3" t="s">
        <v>4076</v>
      </c>
      <c r="D2152" s="2" t="s">
        <v>4876</v>
      </c>
      <c r="E2152" s="2" t="s">
        <v>9</v>
      </c>
      <c r="F2152" s="2" t="s">
        <v>4076</v>
      </c>
      <c r="G2152" s="2" t="s">
        <v>7</v>
      </c>
      <c r="H2152" s="2" t="s">
        <v>6914</v>
      </c>
      <c r="I2152" s="2" t="s">
        <v>439</v>
      </c>
      <c r="J2152" s="2" t="s">
        <v>7039</v>
      </c>
      <c r="K2152" s="2" t="s">
        <v>7041</v>
      </c>
      <c r="L2152" s="42" t="s">
        <v>9189</v>
      </c>
      <c r="O2152" s="11">
        <v>824</v>
      </c>
      <c r="P2152" s="47">
        <v>8.4540000000000006</v>
      </c>
      <c r="Q2152" s="47">
        <v>0</v>
      </c>
      <c r="R2152" s="47">
        <v>6.19</v>
      </c>
      <c r="S2152" s="11">
        <v>224</v>
      </c>
      <c r="T2152" s="11">
        <v>224</v>
      </c>
      <c r="U2152" s="11">
        <v>0</v>
      </c>
      <c r="V2152" s="47">
        <v>0</v>
      </c>
      <c r="W2152" s="47">
        <v>17.303999999999998</v>
      </c>
      <c r="X2152" s="47">
        <v>0</v>
      </c>
      <c r="Y2152" s="47">
        <v>17.303999999999998</v>
      </c>
      <c r="Z2152" s="47">
        <v>1.58</v>
      </c>
      <c r="AA2152" s="47">
        <v>1.0609999999999999</v>
      </c>
      <c r="AB2152" s="47">
        <v>1</v>
      </c>
      <c r="AC2152" s="11">
        <v>6</v>
      </c>
      <c r="AD2152" s="11">
        <v>0</v>
      </c>
      <c r="AE2152" s="11">
        <v>6</v>
      </c>
      <c r="AF2152" s="11">
        <v>0</v>
      </c>
      <c r="AG2152" s="49"/>
      <c r="AH2152" s="47">
        <v>0</v>
      </c>
      <c r="AI2152" s="47">
        <v>0</v>
      </c>
      <c r="AJ2152" s="47">
        <v>0</v>
      </c>
      <c r="AK2152" s="47">
        <v>18297.974999999999</v>
      </c>
      <c r="AL2152" s="47">
        <v>0</v>
      </c>
      <c r="AM2152" s="47">
        <v>43.51</v>
      </c>
      <c r="AN2152" s="51">
        <v>0.42937199999999998</v>
      </c>
      <c r="AO2152" s="51">
        <v>0</v>
      </c>
      <c r="AP2152" s="51">
        <v>0.42252899999999999</v>
      </c>
      <c r="AQ2152" s="51">
        <v>0</v>
      </c>
      <c r="AR2152" s="51">
        <v>6.8430000000000001E-3</v>
      </c>
      <c r="AS2152" s="51">
        <v>0</v>
      </c>
      <c r="AT2152" s="51">
        <v>0</v>
      </c>
      <c r="AU2152" s="51">
        <v>0</v>
      </c>
      <c r="AV2152" s="51">
        <v>6.0686999999999998E-2</v>
      </c>
      <c r="AW2152" s="51">
        <v>2.0124E-2</v>
      </c>
      <c r="AX2152" s="51">
        <v>4.0563000000000002E-2</v>
      </c>
      <c r="AY2152" s="51">
        <v>8.1146999999999997E-2</v>
      </c>
      <c r="AZ2152" s="51">
        <v>0</v>
      </c>
      <c r="BA2152" s="51">
        <v>3.6146999999999999E-2</v>
      </c>
      <c r="BB2152" s="51">
        <v>4.4999999999999998E-2</v>
      </c>
      <c r="BC2152" s="51">
        <v>0</v>
      </c>
      <c r="BD2152" s="51">
        <v>0</v>
      </c>
      <c r="BE2152" s="51">
        <v>1.1712999999999999E-2</v>
      </c>
      <c r="BF2152" s="51">
        <v>4.6273000000000002E-2</v>
      </c>
      <c r="BG2152" s="51">
        <v>0.64203900000000003</v>
      </c>
      <c r="BH2152" s="18">
        <v>0.57515499999999997</v>
      </c>
      <c r="BI2152" s="45">
        <v>18.297000000000001</v>
      </c>
      <c r="BJ2152" s="47">
        <v>3.6257222996575633E-2</v>
      </c>
      <c r="BK2152" s="51">
        <v>1.5723999999999998E-2</v>
      </c>
      <c r="BL2152" s="18">
        <v>1.4999999999999999E-2</v>
      </c>
      <c r="BM2152" s="51">
        <v>1.7304E-2</v>
      </c>
      <c r="BN2152" s="51">
        <v>0</v>
      </c>
      <c r="BO2152" s="47">
        <v>40.83</v>
      </c>
      <c r="BP2152" s="51">
        <v>4.2089000000000001E-2</v>
      </c>
      <c r="BQ2152" s="18">
        <v>7.7473E-2</v>
      </c>
      <c r="BR2152" s="51">
        <v>6.5554740000000002</v>
      </c>
      <c r="BS2152" s="47">
        <v>0</v>
      </c>
      <c r="BT2152" s="51">
        <v>5.7292750000000003</v>
      </c>
      <c r="BU2152" s="51">
        <v>5.47</v>
      </c>
      <c r="BV2152" s="51">
        <v>0.15614700000000001</v>
      </c>
      <c r="BW2152" s="51">
        <v>0</v>
      </c>
      <c r="BX2152" s="51">
        <v>0.15614700000000001</v>
      </c>
      <c r="BY2152" s="51">
        <v>0</v>
      </c>
      <c r="BZ2152" s="47">
        <v>36.187399030694664</v>
      </c>
      <c r="CC2152" s="47">
        <v>3.6785714285714284</v>
      </c>
      <c r="CD2152" s="47">
        <v>1.9174757281553398</v>
      </c>
      <c r="CE2152" s="47">
        <v>0.69931617500608578</v>
      </c>
      <c r="CF2152" s="47">
        <v>9.1308368007397149</v>
      </c>
      <c r="CG2152" s="47">
        <v>1.287621359223301</v>
      </c>
      <c r="CH2152" s="47">
        <v>0.46960408967180822</v>
      </c>
      <c r="CI2152" s="47">
        <v>6.1315302820157189</v>
      </c>
      <c r="CJ2152" s="47">
        <v>0</v>
      </c>
      <c r="CK2152" s="47">
        <v>0</v>
      </c>
      <c r="CL2152" s="47">
        <v>0</v>
      </c>
      <c r="CN2152" s="47">
        <v>18297.974999999999</v>
      </c>
      <c r="CO2152" s="47">
        <v>0.11828720132481664</v>
      </c>
      <c r="CP2152" s="47">
        <v>228.72468749999999</v>
      </c>
      <c r="CQ2152" s="47">
        <v>81.146999999999991</v>
      </c>
      <c r="CR2152" s="47" t="s">
        <v>157</v>
      </c>
      <c r="CS2152" s="47" t="s">
        <v>157</v>
      </c>
      <c r="CT2152" s="47">
        <v>0.44347530259495926</v>
      </c>
      <c r="CU2152" s="47">
        <v>147.5776875</v>
      </c>
      <c r="CV2152" s="47" t="s">
        <v>437</v>
      </c>
      <c r="CW2152" s="47">
        <v>9.3855054375476978</v>
      </c>
      <c r="CX2152" s="47">
        <v>1163.6972144492495</v>
      </c>
      <c r="CY2152" s="47">
        <v>5.1607097430679216</v>
      </c>
      <c r="CZ2152" s="47">
        <v>1.2499999999999998</v>
      </c>
      <c r="DA2152" s="47">
        <v>100</v>
      </c>
      <c r="DB2152" s="47" t="s">
        <v>157</v>
      </c>
      <c r="DC2152" s="23"/>
      <c r="DD2152" s="47">
        <v>433.67910447761193</v>
      </c>
      <c r="DE2152" s="47">
        <v>22726.506111011975</v>
      </c>
      <c r="DF2152" s="47">
        <v>6178.079331148886</v>
      </c>
      <c r="DG2152" s="47">
        <v>3.8595141185448996</v>
      </c>
      <c r="DH2152" s="47">
        <v>0.74491223607224633</v>
      </c>
      <c r="DJ2152" s="47">
        <v>684.15123999999992</v>
      </c>
      <c r="DK2152" s="47">
        <v>6.5554740000000002</v>
      </c>
      <c r="DL2152" s="47">
        <v>6.1520022970359598</v>
      </c>
      <c r="DM2152" s="47">
        <v>2.6767361994403465</v>
      </c>
      <c r="DN2152" s="47">
        <v>2.4592885278288991E-3</v>
      </c>
      <c r="DO2152" s="47">
        <v>22.206280339805822</v>
      </c>
      <c r="DP2152" s="47">
        <v>50.217291242686343</v>
      </c>
      <c r="DQ2152" s="47" t="s">
        <v>157</v>
      </c>
      <c r="DR2152" s="47" t="s">
        <v>157</v>
      </c>
      <c r="DS2152" s="47">
        <v>6.5555207705450913</v>
      </c>
      <c r="DT2152" s="47">
        <v>2866.2455357142858</v>
      </c>
      <c r="DU2152" s="47">
        <v>0.86643462686444284</v>
      </c>
      <c r="DV2152" s="47">
        <v>63.627060885316503</v>
      </c>
      <c r="DW2152" s="47">
        <f>IF(pitna[[#This Row],[SÚC]]="-","-",pitna[[#This Row],[ZVC30]]-pitna[[#This Row],[SÚC]])</f>
        <v>-20.117060885316505</v>
      </c>
      <c r="DX2152" s="47" t="str">
        <f>IF(pitna[[#This Row],[Rozdíl Cena pro vodné - sociálně únosná cena]]="-","-",IF(pitna[[#This Row],[Rozdíl Cena pro vodné - sociálně únosná cena]]&gt;0,"ANO","NE"))</f>
        <v>NE</v>
      </c>
      <c r="DY2152" s="47">
        <v>-13.40976964263016</v>
      </c>
      <c r="DZ2152" s="13" t="s">
        <v>441</v>
      </c>
      <c r="EA2152" s="55"/>
      <c r="EB2152" s="55" t="s">
        <v>9522</v>
      </c>
      <c r="EC2152" s="55" t="s">
        <v>0</v>
      </c>
      <c r="ED2152" s="55" t="s">
        <v>9770</v>
      </c>
    </row>
    <row r="2153" spans="1:134" ht="15" customHeight="1" x14ac:dyDescent="0.25">
      <c r="A2153" s="29">
        <v>3548</v>
      </c>
      <c r="B2153" s="2" t="s">
        <v>2551</v>
      </c>
      <c r="C2153" s="3" t="s">
        <v>4076</v>
      </c>
      <c r="D2153" s="2" t="s">
        <v>4877</v>
      </c>
      <c r="E2153" s="2" t="s">
        <v>9</v>
      </c>
      <c r="F2153" s="2" t="s">
        <v>4076</v>
      </c>
      <c r="G2153" s="2" t="s">
        <v>7</v>
      </c>
      <c r="H2153" s="2" t="s">
        <v>6915</v>
      </c>
      <c r="I2153" s="2" t="s">
        <v>439</v>
      </c>
      <c r="J2153" s="2" t="s">
        <v>7039</v>
      </c>
      <c r="K2153" s="2" t="s">
        <v>7041</v>
      </c>
      <c r="L2153" s="42" t="s">
        <v>9190</v>
      </c>
      <c r="O2153" s="11">
        <v>620</v>
      </c>
      <c r="P2153" s="47">
        <v>9.8800000000000008</v>
      </c>
      <c r="Q2153" s="47">
        <v>0</v>
      </c>
      <c r="R2153" s="47">
        <v>7.8049999999999997</v>
      </c>
      <c r="S2153" s="11">
        <v>312</v>
      </c>
      <c r="T2153" s="11">
        <v>312</v>
      </c>
      <c r="U2153" s="11">
        <v>0</v>
      </c>
      <c r="V2153" s="47">
        <v>0</v>
      </c>
      <c r="W2153" s="47">
        <v>31.366</v>
      </c>
      <c r="X2153" s="47">
        <v>0</v>
      </c>
      <c r="Y2153" s="47">
        <v>31.366</v>
      </c>
      <c r="Z2153" s="47">
        <v>8.4710000000000001</v>
      </c>
      <c r="AA2153" s="47">
        <v>7.53</v>
      </c>
      <c r="AB2153" s="47">
        <v>0</v>
      </c>
      <c r="AC2153" s="11">
        <v>2</v>
      </c>
      <c r="AD2153" s="11">
        <v>0</v>
      </c>
      <c r="AE2153" s="11">
        <v>2</v>
      </c>
      <c r="AF2153" s="11">
        <v>0</v>
      </c>
      <c r="AG2153" s="49"/>
      <c r="AH2153" s="47">
        <v>0</v>
      </c>
      <c r="AI2153" s="47">
        <v>0</v>
      </c>
      <c r="AJ2153" s="47">
        <v>0</v>
      </c>
      <c r="AK2153" s="47">
        <v>27551.052</v>
      </c>
      <c r="AL2153" s="47">
        <v>0</v>
      </c>
      <c r="AM2153" s="47">
        <v>35.76</v>
      </c>
      <c r="AN2153" s="51">
        <v>0.30277399999999999</v>
      </c>
      <c r="AO2153" s="51">
        <v>0</v>
      </c>
      <c r="AP2153" s="51">
        <v>0.30256300000000003</v>
      </c>
      <c r="AQ2153" s="51">
        <v>0</v>
      </c>
      <c r="AR2153" s="51">
        <v>2.1100000000000001E-4</v>
      </c>
      <c r="AS2153" s="51">
        <v>8.8506000000000001E-2</v>
      </c>
      <c r="AT2153" s="51">
        <v>8.8506000000000001E-2</v>
      </c>
      <c r="AU2153" s="51">
        <v>0</v>
      </c>
      <c r="AV2153" s="51">
        <v>7.4219999999999994E-2</v>
      </c>
      <c r="AW2153" s="51">
        <v>2.6526999999999998E-2</v>
      </c>
      <c r="AX2153" s="51">
        <v>4.7692999999999999E-2</v>
      </c>
      <c r="AY2153" s="51">
        <v>0.28735500000000003</v>
      </c>
      <c r="AZ2153" s="51">
        <v>0</v>
      </c>
      <c r="BA2153" s="51">
        <v>7.9311999999999994E-2</v>
      </c>
      <c r="BB2153" s="51">
        <v>0.208042</v>
      </c>
      <c r="BC2153" s="51">
        <v>0</v>
      </c>
      <c r="BD2153" s="51">
        <v>0</v>
      </c>
      <c r="BE2153" s="51">
        <v>6.2399999999999999E-4</v>
      </c>
      <c r="BF2153" s="51">
        <v>7.4834999999999999E-2</v>
      </c>
      <c r="BG2153" s="51">
        <v>0.76933300000000004</v>
      </c>
      <c r="BH2153" s="18">
        <v>0.78123500000000001</v>
      </c>
      <c r="BI2153" s="45">
        <v>27.550999999999998</v>
      </c>
      <c r="BJ2153" s="47">
        <v>5.2792490492660847E-2</v>
      </c>
      <c r="BK2153" s="51">
        <v>2.2894999999999999E-2</v>
      </c>
      <c r="BL2153" s="18">
        <v>2.2499999999999999E-2</v>
      </c>
      <c r="BM2153" s="51">
        <v>3.1365999999999998E-2</v>
      </c>
      <c r="BN2153" s="51">
        <v>0</v>
      </c>
      <c r="BO2153" s="47">
        <v>33.6</v>
      </c>
      <c r="BP2153" s="51">
        <v>4.9312000000000002E-2</v>
      </c>
      <c r="BQ2153" s="18">
        <v>2.3286000000000001E-2</v>
      </c>
      <c r="BR2153" s="51">
        <v>6.4097229999999996</v>
      </c>
      <c r="BS2153" s="47">
        <v>3.8730000000000001E-3</v>
      </c>
      <c r="BT2153" s="51">
        <v>8.0590960000000003</v>
      </c>
      <c r="BU2153" s="51">
        <v>7.7</v>
      </c>
      <c r="BV2153" s="51">
        <v>0.29122799999999999</v>
      </c>
      <c r="BW2153" s="51">
        <v>0</v>
      </c>
      <c r="BX2153" s="51">
        <v>0.29122799999999999</v>
      </c>
      <c r="BY2153" s="51">
        <v>0</v>
      </c>
      <c r="BZ2153" s="47">
        <v>39.974375400384368</v>
      </c>
      <c r="CC2153" s="47">
        <v>1.9871794871794872</v>
      </c>
      <c r="CD2153" s="47">
        <v>13.662903225806451</v>
      </c>
      <c r="CE2153" s="47">
        <v>2.973506621150825</v>
      </c>
      <c r="CF2153" s="47">
        <v>27.00695020085443</v>
      </c>
      <c r="CG2153" s="47">
        <v>12.14516129032258</v>
      </c>
      <c r="CH2153" s="47">
        <v>2.6431950014479653</v>
      </c>
      <c r="CI2153" s="47">
        <v>24.006886437543837</v>
      </c>
      <c r="CJ2153" s="47">
        <v>0</v>
      </c>
      <c r="CK2153" s="47">
        <v>0</v>
      </c>
      <c r="CL2153" s="47">
        <v>0</v>
      </c>
      <c r="CN2153" s="47">
        <v>27551.052</v>
      </c>
      <c r="CO2153" s="47">
        <v>0</v>
      </c>
      <c r="CP2153" s="47">
        <v>344.38815</v>
      </c>
      <c r="CQ2153" s="47">
        <v>291.22700000000003</v>
      </c>
      <c r="CR2153" s="47" t="s">
        <v>157</v>
      </c>
      <c r="CS2153" s="47" t="s">
        <v>157</v>
      </c>
      <c r="CT2153" s="47">
        <v>1.057044936069955</v>
      </c>
      <c r="CU2153" s="47">
        <v>53.161149999999964</v>
      </c>
      <c r="CV2153" s="47" t="s">
        <v>437</v>
      </c>
      <c r="CW2153" s="47">
        <v>2.3219545752347659</v>
      </c>
      <c r="CX2153" s="47">
        <v>1203.3654509718278</v>
      </c>
      <c r="CY2153" s="47">
        <v>12.720113561913083</v>
      </c>
      <c r="CZ2153" s="47">
        <v>1.25</v>
      </c>
      <c r="DA2153" s="47">
        <v>100</v>
      </c>
      <c r="DB2153" s="47" t="s">
        <v>157</v>
      </c>
      <c r="DC2153" s="23"/>
      <c r="DD2153" s="47">
        <v>433.67910447761199</v>
      </c>
      <c r="DE2153" s="47">
        <v>11744.09455235289</v>
      </c>
      <c r="DF2153" s="47">
        <v>5909.9314521517772</v>
      </c>
      <c r="DG2153" s="47">
        <v>3.2417558418868748</v>
      </c>
      <c r="DH2153" s="47">
        <v>2.7254859139550121E-2</v>
      </c>
      <c r="DJ2153" s="47">
        <v>818.72519999999997</v>
      </c>
      <c r="DK2153" s="47">
        <v>5.9062850547162276</v>
      </c>
      <c r="DL2153" s="47">
        <v>6.0230221324566546</v>
      </c>
      <c r="DM2153" s="47">
        <v>2.1538327145664993</v>
      </c>
      <c r="DN2153" s="47">
        <v>7.551145415427331E-3</v>
      </c>
      <c r="DO2153" s="47">
        <v>44.437180645161291</v>
      </c>
      <c r="DP2153" s="47">
        <v>36.093782485258792</v>
      </c>
      <c r="DQ2153" s="47" t="s">
        <v>157</v>
      </c>
      <c r="DR2153" s="47" t="s">
        <v>157</v>
      </c>
      <c r="DS2153" s="47">
        <v>6.4097081497868933</v>
      </c>
      <c r="DT2153" s="47">
        <v>2465.8108974358975</v>
      </c>
      <c r="DU2153" s="47">
        <v>0.99541765737786703</v>
      </c>
      <c r="DV2153" s="47">
        <v>63.627060885316503</v>
      </c>
      <c r="DW2153" s="47">
        <f>IF(pitna[[#This Row],[SÚC]]="-","-",pitna[[#This Row],[ZVC30]]-pitna[[#This Row],[SÚC]])</f>
        <v>-27.867060885316505</v>
      </c>
      <c r="DX2153" s="47" t="str">
        <f>IF(pitna[[#This Row],[Rozdíl Cena pro vodné - sociálně únosná cena]]="-","-",IF(pitna[[#This Row],[Rozdíl Cena pro vodné - sociálně únosná cena]]&gt;0,"ANO","NE"))</f>
        <v>NE</v>
      </c>
      <c r="DY2153" s="47">
        <v>-27.533278400057711</v>
      </c>
      <c r="DZ2153" s="13" t="s">
        <v>441</v>
      </c>
      <c r="EA2153" s="55"/>
      <c r="EB2153" s="55" t="s">
        <v>9522</v>
      </c>
      <c r="EC2153" s="55" t="s">
        <v>0</v>
      </c>
      <c r="ED2153" s="55" t="s">
        <v>9770</v>
      </c>
    </row>
    <row r="2154" spans="1:134" ht="15" customHeight="1" x14ac:dyDescent="0.25">
      <c r="A2154" s="29">
        <v>3549</v>
      </c>
      <c r="B2154" s="2" t="s">
        <v>2552</v>
      </c>
      <c r="C2154" s="3" t="s">
        <v>4076</v>
      </c>
      <c r="D2154" s="2" t="s">
        <v>4878</v>
      </c>
      <c r="E2154" s="2" t="s">
        <v>9</v>
      </c>
      <c r="F2154" s="2" t="s">
        <v>4076</v>
      </c>
      <c r="G2154" s="2" t="s">
        <v>7</v>
      </c>
      <c r="H2154" s="2" t="s">
        <v>6916</v>
      </c>
      <c r="I2154" s="2" t="s">
        <v>439</v>
      </c>
      <c r="J2154" s="2" t="s">
        <v>7039</v>
      </c>
      <c r="K2154" s="2" t="s">
        <v>7041</v>
      </c>
      <c r="L2154" s="42" t="s">
        <v>9191</v>
      </c>
      <c r="O2154" s="11">
        <v>660</v>
      </c>
      <c r="P2154" s="47">
        <v>4.7919999999999998</v>
      </c>
      <c r="Q2154" s="47">
        <v>0</v>
      </c>
      <c r="R2154" s="47">
        <v>3.911</v>
      </c>
      <c r="S2154" s="11">
        <v>157</v>
      </c>
      <c r="T2154" s="11">
        <v>157</v>
      </c>
      <c r="U2154" s="11">
        <v>1</v>
      </c>
      <c r="V2154" s="47">
        <v>200</v>
      </c>
      <c r="W2154" s="47">
        <v>22.321999999999999</v>
      </c>
      <c r="X2154" s="47">
        <v>0</v>
      </c>
      <c r="Y2154" s="47">
        <v>0</v>
      </c>
      <c r="Z2154" s="47">
        <v>4.774</v>
      </c>
      <c r="AA2154" s="47">
        <v>4.1040000000000001</v>
      </c>
      <c r="AB2154" s="47">
        <v>0</v>
      </c>
      <c r="AC2154" s="11">
        <v>6</v>
      </c>
      <c r="AD2154" s="11">
        <v>0</v>
      </c>
      <c r="AE2154" s="11">
        <v>6</v>
      </c>
      <c r="AF2154" s="11">
        <v>0</v>
      </c>
      <c r="AG2154" s="49">
        <v>1</v>
      </c>
      <c r="AH2154" s="47">
        <v>0</v>
      </c>
      <c r="AI2154" s="47">
        <v>22.32</v>
      </c>
      <c r="AJ2154" s="47">
        <v>0</v>
      </c>
      <c r="AK2154" s="47">
        <v>12557.109</v>
      </c>
      <c r="AL2154" s="47">
        <v>1444.779</v>
      </c>
      <c r="AM2154" s="47">
        <v>28.62</v>
      </c>
      <c r="AN2154" s="51">
        <v>0.126057</v>
      </c>
      <c r="AO2154" s="51">
        <v>4.4644000000000003E-2</v>
      </c>
      <c r="AP2154" s="51">
        <v>0</v>
      </c>
      <c r="AQ2154" s="51">
        <v>6.5217999999999998E-2</v>
      </c>
      <c r="AR2154" s="51">
        <v>1.6195999999999999E-2</v>
      </c>
      <c r="AS2154" s="51">
        <v>6.3230999999999996E-2</v>
      </c>
      <c r="AT2154" s="51">
        <v>6.3230999999999996E-2</v>
      </c>
      <c r="AU2154" s="51">
        <v>0</v>
      </c>
      <c r="AV2154" s="51">
        <v>0.144069</v>
      </c>
      <c r="AW2154" s="51">
        <v>7.8378000000000003E-2</v>
      </c>
      <c r="AX2154" s="51">
        <v>6.5692E-2</v>
      </c>
      <c r="AY2154" s="51">
        <v>0.12584799999999999</v>
      </c>
      <c r="AZ2154" s="51">
        <v>0</v>
      </c>
      <c r="BA2154" s="51">
        <v>9.1847999999999999E-2</v>
      </c>
      <c r="BB2154" s="51">
        <v>3.4000000000000002E-2</v>
      </c>
      <c r="BC2154" s="51">
        <v>0</v>
      </c>
      <c r="BD2154" s="51">
        <v>0</v>
      </c>
      <c r="BE2154" s="51">
        <v>2.3647999999999999E-2</v>
      </c>
      <c r="BF2154" s="51">
        <v>3.3473999999999997E-2</v>
      </c>
      <c r="BG2154" s="51">
        <v>0.53263700000000003</v>
      </c>
      <c r="BH2154" s="18">
        <v>0.47349999999999998</v>
      </c>
      <c r="BI2154" s="45">
        <v>14.000999999999999</v>
      </c>
      <c r="BJ2154" s="47">
        <v>4.0463097757816674E-2</v>
      </c>
      <c r="BK2154" s="51">
        <v>1.7548000000000001E-2</v>
      </c>
      <c r="BL2154" s="18">
        <v>1.7998E-2</v>
      </c>
      <c r="BM2154" s="51">
        <v>0</v>
      </c>
      <c r="BN2154" s="51">
        <v>0</v>
      </c>
      <c r="BO2154" s="47">
        <v>30.35</v>
      </c>
      <c r="BP2154" s="51">
        <v>-3.0395999999999999E-2</v>
      </c>
      <c r="BQ2154" s="18">
        <v>4.1619999999999997E-2</v>
      </c>
      <c r="BR2154" s="51">
        <v>-5.706734</v>
      </c>
      <c r="BS2154" s="47">
        <v>0</v>
      </c>
      <c r="BT2154" s="51">
        <v>4.4698120000000001</v>
      </c>
      <c r="BU2154" s="51">
        <v>3.68</v>
      </c>
      <c r="BV2154" s="51">
        <v>0.34184799999999999</v>
      </c>
      <c r="BW2154" s="51">
        <v>7.9000000000000001E-2</v>
      </c>
      <c r="BX2154" s="51">
        <v>0.34184799999999999</v>
      </c>
      <c r="BY2154" s="51">
        <v>0</v>
      </c>
      <c r="BZ2154" s="47">
        <v>40.143185885962666</v>
      </c>
      <c r="CC2154" s="47">
        <v>4.2038216560509554</v>
      </c>
      <c r="CD2154" s="47">
        <v>7.2333333333333334</v>
      </c>
      <c r="CE2154" s="47">
        <v>3.3442730899500184</v>
      </c>
      <c r="CF2154" s="47">
        <v>21.386972493504167</v>
      </c>
      <c r="CG2154" s="47">
        <v>6.2181818181818178</v>
      </c>
      <c r="CH2154" s="47">
        <v>2.8749260077827552</v>
      </c>
      <c r="CI2154" s="47">
        <v>18.385449332497089</v>
      </c>
      <c r="CJ2154" s="47">
        <v>0</v>
      </c>
      <c r="CK2154" s="47">
        <v>0</v>
      </c>
      <c r="CL2154" s="47">
        <v>0</v>
      </c>
      <c r="CN2154" s="47">
        <v>14001.888000000001</v>
      </c>
      <c r="CO2154" s="47">
        <v>0</v>
      </c>
      <c r="CP2154" s="47">
        <v>189.07006250000001</v>
      </c>
      <c r="CQ2154" s="47">
        <v>125.84800000000001</v>
      </c>
      <c r="CR2154" s="47" t="s">
        <v>157</v>
      </c>
      <c r="CS2154" s="47" t="s">
        <v>157</v>
      </c>
      <c r="CT2154" s="47">
        <v>0.89879307704789524</v>
      </c>
      <c r="CU2154" s="47">
        <v>63.222062499999993</v>
      </c>
      <c r="CV2154" s="47" t="s">
        <v>437</v>
      </c>
      <c r="CW2154" s="47">
        <v>3.6028072999772047</v>
      </c>
      <c r="CX2154" s="47">
        <v>797.91930704353774</v>
      </c>
      <c r="CY2154" s="47">
        <v>7.1716434921358561</v>
      </c>
      <c r="CZ2154" s="47">
        <v>1.3090968961267202</v>
      </c>
      <c r="DA2154" s="47">
        <v>99.999999999999986</v>
      </c>
      <c r="DB2154" s="47" t="s">
        <v>157</v>
      </c>
      <c r="DC2154" s="23"/>
      <c r="DD2154" s="47">
        <v>433.67910447761193</v>
      </c>
      <c r="DE2154" s="47">
        <v>16311.158477047176</v>
      </c>
      <c r="DF2154" s="47">
        <v>3880.0786074187977</v>
      </c>
      <c r="DG2154" s="47">
        <v>8.2099954410759057</v>
      </c>
      <c r="DH2154" s="47">
        <v>1.3476179621609299</v>
      </c>
      <c r="DJ2154" s="47">
        <v>502.22376000000003</v>
      </c>
      <c r="DK2154" s="47">
        <v>-5.706734</v>
      </c>
      <c r="DL2154" s="47">
        <v>-6.0522823531885468</v>
      </c>
      <c r="DM2154" s="47">
        <v>-1.7321632094825621</v>
      </c>
      <c r="DN2154" s="47">
        <v>2.4282439625284819E-3</v>
      </c>
      <c r="DO2154" s="47">
        <v>21.214981818181819</v>
      </c>
      <c r="DP2154" s="47">
        <v>33.955952957602001</v>
      </c>
      <c r="DQ2154" s="47" t="s">
        <v>157</v>
      </c>
      <c r="DR2154" s="47" t="s">
        <v>157</v>
      </c>
      <c r="DS2154" s="47">
        <v>-5.7067008112466837</v>
      </c>
      <c r="DT2154" s="47">
        <v>3392.5923566878982</v>
      </c>
      <c r="DU2154" s="47">
        <v>0.84285662769457326</v>
      </c>
      <c r="DV2154" s="47">
        <v>63.627060885316503</v>
      </c>
      <c r="DW2154" s="47">
        <f>IF(pitna[[#This Row],[SÚC]]="-","-",pitna[[#This Row],[ZVC30]]-pitna[[#This Row],[SÚC]])</f>
        <v>-35.007060885316506</v>
      </c>
      <c r="DX2154" s="47" t="str">
        <f>IF(pitna[[#This Row],[Rozdíl Cena pro vodné - sociálně únosná cena]]="-","-",IF(pitna[[#This Row],[Rozdíl Cena pro vodné - sociálně únosná cena]]&gt;0,"ANO","NE"))</f>
        <v>NE</v>
      </c>
      <c r="DY2154" s="47">
        <v>-29.671107927714502</v>
      </c>
      <c r="DZ2154" s="13" t="s">
        <v>441</v>
      </c>
      <c r="EA2154" s="55"/>
      <c r="EB2154" s="55" t="s">
        <v>9531</v>
      </c>
      <c r="EC2154" s="55" t="s">
        <v>0</v>
      </c>
      <c r="ED2154" s="55" t="s">
        <v>9768</v>
      </c>
    </row>
    <row r="2155" spans="1:134" ht="15" customHeight="1" x14ac:dyDescent="0.25">
      <c r="A2155" s="29">
        <v>3550</v>
      </c>
      <c r="B2155" s="2" t="s">
        <v>2553</v>
      </c>
      <c r="C2155" s="3" t="s">
        <v>4076</v>
      </c>
      <c r="D2155" s="2" t="s">
        <v>4879</v>
      </c>
      <c r="E2155" s="2" t="s">
        <v>9</v>
      </c>
      <c r="F2155" s="2" t="s">
        <v>4076</v>
      </c>
      <c r="G2155" s="2" t="s">
        <v>7</v>
      </c>
      <c r="H2155" s="2" t="s">
        <v>6917</v>
      </c>
      <c r="I2155" s="2" t="s">
        <v>439</v>
      </c>
      <c r="J2155" s="2" t="s">
        <v>7039</v>
      </c>
      <c r="K2155" s="2" t="s">
        <v>7041</v>
      </c>
      <c r="L2155" s="42" t="s">
        <v>9192</v>
      </c>
      <c r="O2155" s="11">
        <v>861</v>
      </c>
      <c r="P2155" s="47">
        <v>8.4350000000000005</v>
      </c>
      <c r="Q2155" s="47">
        <v>0</v>
      </c>
      <c r="R2155" s="47">
        <v>6.73</v>
      </c>
      <c r="S2155" s="11">
        <v>357</v>
      </c>
      <c r="T2155" s="11">
        <v>357</v>
      </c>
      <c r="U2155" s="11">
        <v>0</v>
      </c>
      <c r="V2155" s="47">
        <v>0</v>
      </c>
      <c r="W2155" s="47">
        <v>30.559000000000001</v>
      </c>
      <c r="X2155" s="47">
        <v>0</v>
      </c>
      <c r="Y2155" s="47">
        <v>30.559000000000001</v>
      </c>
      <c r="Z2155" s="47">
        <v>1.8819999999999999</v>
      </c>
      <c r="AA2155" s="47">
        <v>0.96499999999999997</v>
      </c>
      <c r="AB2155" s="47">
        <v>1</v>
      </c>
      <c r="AC2155" s="11">
        <v>6</v>
      </c>
      <c r="AD2155" s="11">
        <v>0</v>
      </c>
      <c r="AE2155" s="11">
        <v>6</v>
      </c>
      <c r="AF2155" s="11">
        <v>0</v>
      </c>
      <c r="AG2155" s="49"/>
      <c r="AH2155" s="47">
        <v>0</v>
      </c>
      <c r="AI2155" s="47">
        <v>0</v>
      </c>
      <c r="AJ2155" s="47">
        <v>0</v>
      </c>
      <c r="AK2155" s="47">
        <v>24416.544999999998</v>
      </c>
      <c r="AL2155" s="47">
        <v>0</v>
      </c>
      <c r="AM2155" s="47">
        <v>48.89</v>
      </c>
      <c r="AN2155" s="51">
        <v>0.77678199999999997</v>
      </c>
      <c r="AO2155" s="51">
        <v>0</v>
      </c>
      <c r="AP2155" s="51">
        <v>0.74619000000000002</v>
      </c>
      <c r="AQ2155" s="51">
        <v>4.934E-3</v>
      </c>
      <c r="AR2155" s="51">
        <v>2.5659000000000001E-2</v>
      </c>
      <c r="AS2155" s="51">
        <v>2.8879999999999999E-3</v>
      </c>
      <c r="AT2155" s="51">
        <v>2.8879999999999999E-3</v>
      </c>
      <c r="AU2155" s="51">
        <v>0</v>
      </c>
      <c r="AV2155" s="51">
        <v>0.10974100000000001</v>
      </c>
      <c r="AW2155" s="51">
        <v>3.422E-2</v>
      </c>
      <c r="AX2155" s="51">
        <v>7.5521000000000005E-2</v>
      </c>
      <c r="AY2155" s="51">
        <v>0.197487</v>
      </c>
      <c r="AZ2155" s="51">
        <v>0</v>
      </c>
      <c r="BA2155" s="51">
        <v>0.137487</v>
      </c>
      <c r="BB2155" s="51">
        <v>0.06</v>
      </c>
      <c r="BC2155" s="51">
        <v>0</v>
      </c>
      <c r="BD2155" s="51">
        <v>0</v>
      </c>
      <c r="BE2155" s="51">
        <v>2.2471999999999999E-2</v>
      </c>
      <c r="BF2155" s="51">
        <v>0.138987</v>
      </c>
      <c r="BG2155" s="51">
        <v>1.2737210000000001</v>
      </c>
      <c r="BH2155" s="18">
        <v>1.268305</v>
      </c>
      <c r="BI2155" s="45">
        <v>24.416</v>
      </c>
      <c r="BJ2155" s="47">
        <v>6.612492901760364E-2</v>
      </c>
      <c r="BK2155" s="51">
        <v>2.8677000000000001E-2</v>
      </c>
      <c r="BL2155" s="18">
        <v>2.9000000000000001E-2</v>
      </c>
      <c r="BM2155" s="51">
        <v>3.0558999999999999E-2</v>
      </c>
      <c r="BN2155" s="51">
        <v>0</v>
      </c>
      <c r="BO2155" s="47">
        <v>44.41</v>
      </c>
      <c r="BP2155" s="51">
        <v>0.128301</v>
      </c>
      <c r="BQ2155" s="18">
        <v>0.149508</v>
      </c>
      <c r="BR2155" s="51">
        <v>10.072927</v>
      </c>
      <c r="BS2155" s="47">
        <v>0</v>
      </c>
      <c r="BT2155" s="51">
        <v>3.9485359999999998</v>
      </c>
      <c r="BU2155" s="51">
        <v>2.6309999999999998</v>
      </c>
      <c r="BV2155" s="51">
        <v>0.84448699999999999</v>
      </c>
      <c r="BW2155" s="51">
        <v>9.1999999999999998E-2</v>
      </c>
      <c r="BX2155" s="51">
        <v>0.84448699999999999</v>
      </c>
      <c r="BY2155" s="51">
        <v>0</v>
      </c>
      <c r="BZ2155" s="47">
        <v>53.04606240713224</v>
      </c>
      <c r="CC2155" s="47">
        <v>2.4117647058823528</v>
      </c>
      <c r="CD2155" s="47">
        <v>2.1858304297328686</v>
      </c>
      <c r="CE2155" s="47">
        <v>0.76614626798835717</v>
      </c>
      <c r="CF2155" s="47">
        <v>6.1585784875159524</v>
      </c>
      <c r="CG2155" s="47">
        <v>1.1207897793263646</v>
      </c>
      <c r="CH2155" s="47">
        <v>0.39284333082293549</v>
      </c>
      <c r="CI2155" s="47">
        <v>3.157825845086554</v>
      </c>
      <c r="CJ2155" s="47">
        <v>0</v>
      </c>
      <c r="CK2155" s="47">
        <v>0</v>
      </c>
      <c r="CL2155" s="47">
        <v>0</v>
      </c>
      <c r="CN2155" s="47">
        <v>24416.544999999998</v>
      </c>
      <c r="CO2155" s="47">
        <v>0.11855364552459988</v>
      </c>
      <c r="CP2155" s="47">
        <v>305.20681249999996</v>
      </c>
      <c r="CQ2155" s="47">
        <v>197.48699999999999</v>
      </c>
      <c r="CR2155" s="47" t="s">
        <v>157</v>
      </c>
      <c r="CS2155" s="47" t="s">
        <v>157</v>
      </c>
      <c r="CT2155" s="47">
        <v>0.80882450813577444</v>
      </c>
      <c r="CU2155" s="47">
        <v>107.71981249999996</v>
      </c>
      <c r="CV2155" s="47" t="s">
        <v>437</v>
      </c>
      <c r="CW2155" s="47">
        <v>3.7563138577954445</v>
      </c>
      <c r="CX2155" s="47">
        <v>851.43302995431873</v>
      </c>
      <c r="CY2155" s="47">
        <v>6.8865990166335393</v>
      </c>
      <c r="CZ2155" s="47">
        <v>1.25</v>
      </c>
      <c r="DA2155" s="47">
        <v>100</v>
      </c>
      <c r="DB2155" s="47" t="s">
        <v>157</v>
      </c>
      <c r="DC2155" s="23"/>
      <c r="DD2155" s="47">
        <v>433.67910447761187</v>
      </c>
      <c r="DE2155" s="47">
        <v>13020.807928138363</v>
      </c>
      <c r="DF2155" s="47">
        <v>5398.8715799598094</v>
      </c>
      <c r="DG2155" s="47">
        <v>3.8267949925027027</v>
      </c>
      <c r="DH2155" s="47">
        <v>0.78362450744499068</v>
      </c>
      <c r="DJ2155" s="47">
        <v>1402.0185300000001</v>
      </c>
      <c r="DK2155" s="47">
        <v>10.072927</v>
      </c>
      <c r="DL2155" s="47">
        <v>9.1511629307780957</v>
      </c>
      <c r="DM2155" s="47">
        <v>4.4740035568574115</v>
      </c>
      <c r="DN2155" s="47">
        <v>2.4573501287753858E-3</v>
      </c>
      <c r="DO2155" s="47">
        <v>28.358356562137047</v>
      </c>
      <c r="DP2155" s="47">
        <v>48.17243130383234</v>
      </c>
      <c r="DQ2155" s="47" t="s">
        <v>157</v>
      </c>
      <c r="DR2155" s="47" t="s">
        <v>157</v>
      </c>
      <c r="DS2155" s="47">
        <v>10.072928058813506</v>
      </c>
      <c r="DT2155" s="47">
        <v>3567.8459383753502</v>
      </c>
      <c r="DU2155" s="47">
        <v>1.0148958372402219</v>
      </c>
      <c r="DV2155" s="47">
        <v>63.627060885316503</v>
      </c>
      <c r="DW2155" s="47">
        <f>IF(pitna[[#This Row],[SÚC]]="-","-",pitna[[#This Row],[ZVC30]]-pitna[[#This Row],[SÚC]])</f>
        <v>-14.737060885316502</v>
      </c>
      <c r="DX2155" s="47" t="str">
        <f>IF(pitna[[#This Row],[Rozdíl Cena pro vodné - sociálně únosná cena]]="-","-",IF(pitna[[#This Row],[Rozdíl Cena pro vodné - sociálně únosná cena]]&gt;0,"ANO","NE"))</f>
        <v>NE</v>
      </c>
      <c r="DY2155" s="47">
        <v>-15.454629581484163</v>
      </c>
      <c r="DZ2155" s="13" t="s">
        <v>441</v>
      </c>
      <c r="EA2155" s="55"/>
      <c r="EB2155" s="55" t="s">
        <v>9530</v>
      </c>
      <c r="EC2155" s="55" t="s">
        <v>0</v>
      </c>
      <c r="ED2155" s="55" t="s">
        <v>9728</v>
      </c>
    </row>
    <row r="2156" spans="1:134" ht="15" customHeight="1" x14ac:dyDescent="0.25">
      <c r="A2156" s="29">
        <v>3551</v>
      </c>
      <c r="B2156" s="2" t="s">
        <v>2554</v>
      </c>
      <c r="C2156" s="3" t="s">
        <v>4076</v>
      </c>
      <c r="D2156" s="2" t="s">
        <v>4880</v>
      </c>
      <c r="E2156" s="2" t="s">
        <v>9</v>
      </c>
      <c r="F2156" s="2" t="s">
        <v>4076</v>
      </c>
      <c r="G2156" s="2" t="s">
        <v>7</v>
      </c>
      <c r="H2156" s="2" t="s">
        <v>6918</v>
      </c>
      <c r="I2156" s="2" t="s">
        <v>439</v>
      </c>
      <c r="J2156" s="2" t="s">
        <v>7039</v>
      </c>
      <c r="K2156" s="2" t="s">
        <v>7045</v>
      </c>
      <c r="L2156" s="42" t="s">
        <v>9193</v>
      </c>
      <c r="O2156" s="11">
        <v>180</v>
      </c>
      <c r="P2156" s="47">
        <v>4.0860000000000003</v>
      </c>
      <c r="Q2156" s="47">
        <v>0</v>
      </c>
      <c r="R2156" s="47">
        <v>3.4140000000000001</v>
      </c>
      <c r="S2156" s="11">
        <v>82</v>
      </c>
      <c r="T2156" s="11">
        <v>82</v>
      </c>
      <c r="U2156" s="11">
        <v>0</v>
      </c>
      <c r="V2156" s="47">
        <v>0</v>
      </c>
      <c r="W2156" s="47">
        <v>4.3380000000000001</v>
      </c>
      <c r="X2156" s="47">
        <v>0</v>
      </c>
      <c r="Y2156" s="47">
        <v>4.3380000000000001</v>
      </c>
      <c r="Z2156" s="47">
        <v>0.90700000000000003</v>
      </c>
      <c r="AA2156" s="47">
        <v>0.77700000000000002</v>
      </c>
      <c r="AB2156" s="47">
        <v>0</v>
      </c>
      <c r="AC2156" s="11">
        <v>2</v>
      </c>
      <c r="AD2156" s="11">
        <v>0</v>
      </c>
      <c r="AE2156" s="11">
        <v>2</v>
      </c>
      <c r="AF2156" s="11">
        <v>0</v>
      </c>
      <c r="AG2156" s="49"/>
      <c r="AH2156" s="47">
        <v>0</v>
      </c>
      <c r="AI2156" s="47">
        <v>0</v>
      </c>
      <c r="AJ2156" s="47">
        <v>0</v>
      </c>
      <c r="AK2156" s="47">
        <v>12249.05</v>
      </c>
      <c r="AL2156" s="47">
        <v>0</v>
      </c>
      <c r="AM2156" s="47">
        <v>37.83</v>
      </c>
      <c r="AN2156" s="51">
        <v>4.1847000000000002E-2</v>
      </c>
      <c r="AO2156" s="51">
        <v>0</v>
      </c>
      <c r="AP2156" s="51">
        <v>4.1847000000000002E-2</v>
      </c>
      <c r="AQ2156" s="51">
        <v>0</v>
      </c>
      <c r="AR2156" s="51">
        <v>0</v>
      </c>
      <c r="AS2156" s="51">
        <v>1.2241E-2</v>
      </c>
      <c r="AT2156" s="51">
        <v>1.2241E-2</v>
      </c>
      <c r="AU2156" s="51">
        <v>0</v>
      </c>
      <c r="AV2156" s="51">
        <v>1.1752E-2</v>
      </c>
      <c r="AW2156" s="51">
        <v>5.1200000000000004E-3</v>
      </c>
      <c r="AX2156" s="51">
        <v>6.6319999999999999E-3</v>
      </c>
      <c r="AY2156" s="51">
        <v>6.1112E-2</v>
      </c>
      <c r="AZ2156" s="51">
        <v>0</v>
      </c>
      <c r="BA2156" s="51">
        <v>7.267E-3</v>
      </c>
      <c r="BB2156" s="51">
        <v>5.3844999999999997E-2</v>
      </c>
      <c r="BC2156" s="51">
        <v>0</v>
      </c>
      <c r="BD2156" s="51">
        <v>0</v>
      </c>
      <c r="BE2156" s="51">
        <v>2.2800000000000001E-4</v>
      </c>
      <c r="BF2156" s="51">
        <v>2.7239999999999999E-3</v>
      </c>
      <c r="BG2156" s="51">
        <v>0.15158199999999999</v>
      </c>
      <c r="BH2156" s="18">
        <v>0.122154</v>
      </c>
      <c r="BI2156" s="45">
        <v>12.249000000000001</v>
      </c>
      <c r="BJ2156" s="47">
        <v>7.9113795536282765E-3</v>
      </c>
      <c r="BK2156" s="51">
        <v>3.431E-3</v>
      </c>
      <c r="BL2156" s="18">
        <v>3.3E-3</v>
      </c>
      <c r="BM2156" s="51">
        <v>4.3379999999999998E-3</v>
      </c>
      <c r="BN2156" s="51">
        <v>0</v>
      </c>
      <c r="BO2156" s="47">
        <v>44.18</v>
      </c>
      <c r="BP2156" s="51">
        <v>-2.1773000000000001E-2</v>
      </c>
      <c r="BQ2156" s="18">
        <v>2.699E-3</v>
      </c>
      <c r="BR2156" s="51">
        <v>-14.363795</v>
      </c>
      <c r="BS2156" s="47">
        <v>0</v>
      </c>
      <c r="BT2156" s="51">
        <v>13.08873</v>
      </c>
      <c r="BU2156" s="51">
        <v>12.279</v>
      </c>
      <c r="BV2156" s="51">
        <v>0.54571700000000001</v>
      </c>
      <c r="BW2156" s="51">
        <v>0</v>
      </c>
      <c r="BX2156" s="51">
        <v>0.54571700000000001</v>
      </c>
      <c r="BY2156" s="51">
        <v>0</v>
      </c>
      <c r="BZ2156" s="47">
        <v>24.018746338605741</v>
      </c>
      <c r="CC2156" s="47">
        <v>2.1951219512195124</v>
      </c>
      <c r="CD2156" s="47">
        <v>5.0388888888888888</v>
      </c>
      <c r="CE2156" s="47">
        <v>0.72786511624174433</v>
      </c>
      <c r="CF2156" s="47">
        <v>20.908252650991241</v>
      </c>
      <c r="CG2156" s="47">
        <v>4.3166666666666664</v>
      </c>
      <c r="CH2156" s="47">
        <v>0.62354045790500034</v>
      </c>
      <c r="CI2156" s="47">
        <v>17.911479944674966</v>
      </c>
      <c r="CJ2156" s="47">
        <v>0</v>
      </c>
      <c r="CK2156" s="47">
        <v>0</v>
      </c>
      <c r="CL2156" s="47">
        <v>0</v>
      </c>
      <c r="CN2156" s="47">
        <v>12249.05</v>
      </c>
      <c r="CO2156" s="47">
        <v>0</v>
      </c>
      <c r="CP2156" s="47">
        <v>153.113125</v>
      </c>
      <c r="CQ2156" s="47">
        <v>61.112000000000002</v>
      </c>
      <c r="CR2156" s="47" t="s">
        <v>157</v>
      </c>
      <c r="CS2156" s="47" t="s">
        <v>157</v>
      </c>
      <c r="CT2156" s="47">
        <v>0.49891216053489862</v>
      </c>
      <c r="CU2156" s="47">
        <v>92.001125000000002</v>
      </c>
      <c r="CV2156" s="47" t="s">
        <v>437</v>
      </c>
      <c r="CW2156" s="47">
        <v>26.814667735354124</v>
      </c>
      <c r="CX2156" s="47">
        <v>3570.1107548819582</v>
      </c>
      <c r="CY2156" s="47">
        <v>17.81171670067036</v>
      </c>
      <c r="CZ2156" s="47">
        <v>1.25</v>
      </c>
      <c r="DA2156" s="47">
        <v>100</v>
      </c>
      <c r="DB2156" s="47" t="s">
        <v>157</v>
      </c>
      <c r="DC2156" s="23"/>
      <c r="DD2156" s="47">
        <v>433.67910447761193</v>
      </c>
      <c r="DE2156" s="47">
        <v>22752.036958895409</v>
      </c>
      <c r="DF2156" s="47">
        <v>10364.81683683013</v>
      </c>
      <c r="DG2156" s="47">
        <v>3.4252404546779367</v>
      </c>
      <c r="DH2156" s="47">
        <v>6.6452929175167597E-2</v>
      </c>
      <c r="DJ2156" s="47">
        <v>129.79472999999999</v>
      </c>
      <c r="DK2156" s="47">
        <v>-14.363795</v>
      </c>
      <c r="DL2156" s="47">
        <v>-16.77494918322185</v>
      </c>
      <c r="DM2156" s="47">
        <v>-6.3459632760128244</v>
      </c>
      <c r="DN2156" s="47">
        <v>4.3958511068205291E-3</v>
      </c>
      <c r="DO2156" s="47">
        <v>68.050277777777779</v>
      </c>
      <c r="DP2156" s="47">
        <v>70.994790148644711</v>
      </c>
      <c r="DQ2156" s="47" t="s">
        <v>157</v>
      </c>
      <c r="DR2156" s="47" t="s">
        <v>157</v>
      </c>
      <c r="DS2156" s="47">
        <v>-14.363842672612845</v>
      </c>
      <c r="DT2156" s="47">
        <v>1848.560975609756</v>
      </c>
      <c r="DU2156" s="47">
        <v>0.53285600141635425</v>
      </c>
      <c r="DV2156" s="47">
        <v>63.627060885316503</v>
      </c>
      <c r="DW2156" s="47">
        <f>IF(pitna[[#This Row],[SÚC]]="-","-",pitna[[#This Row],[ZVC30]]-pitna[[#This Row],[SÚC]])</f>
        <v>-25.797060885316505</v>
      </c>
      <c r="DX2156" s="47" t="str">
        <f>IF(pitna[[#This Row],[Rozdíl Cena pro vodné - sociálně únosná cena]]="-","-",IF(pitna[[#This Row],[Rozdíl Cena pro vodné - sociálně únosná cena]]&gt;0,"ANO","NE"))</f>
        <v>NE</v>
      </c>
      <c r="DY2156" s="47">
        <v>7.3677292633282079</v>
      </c>
      <c r="DZ2156" s="13" t="s">
        <v>9914</v>
      </c>
      <c r="EA2156" s="55"/>
      <c r="EB2156" s="55" t="s">
        <v>9531</v>
      </c>
      <c r="EC2156" s="55" t="s">
        <v>0</v>
      </c>
      <c r="ED2156" s="55" t="s">
        <v>9768</v>
      </c>
    </row>
    <row r="2157" spans="1:134" ht="15" customHeight="1" x14ac:dyDescent="0.25">
      <c r="A2157" s="29">
        <v>3552</v>
      </c>
      <c r="B2157" s="2" t="s">
        <v>2555</v>
      </c>
      <c r="C2157" s="3" t="s">
        <v>4076</v>
      </c>
      <c r="D2157" s="2" t="s">
        <v>4881</v>
      </c>
      <c r="E2157" s="2" t="s">
        <v>9</v>
      </c>
      <c r="F2157" s="2" t="s">
        <v>4076</v>
      </c>
      <c r="G2157" s="2" t="s">
        <v>7</v>
      </c>
      <c r="H2157" s="2" t="s">
        <v>6919</v>
      </c>
      <c r="I2157" s="2" t="s">
        <v>439</v>
      </c>
      <c r="J2157" s="2" t="s">
        <v>7039</v>
      </c>
      <c r="K2157" s="2" t="s">
        <v>7045</v>
      </c>
      <c r="L2157" s="42" t="s">
        <v>9194</v>
      </c>
      <c r="O2157" s="11">
        <v>77</v>
      </c>
      <c r="P2157" s="47">
        <v>3.073</v>
      </c>
      <c r="Q2157" s="47">
        <v>0</v>
      </c>
      <c r="R2157" s="47">
        <v>3.3239999999999998</v>
      </c>
      <c r="S2157" s="11">
        <v>55</v>
      </c>
      <c r="T2157" s="11">
        <v>55</v>
      </c>
      <c r="U2157" s="11">
        <v>1</v>
      </c>
      <c r="V2157" s="47">
        <v>45</v>
      </c>
      <c r="W2157" s="47">
        <v>5.74</v>
      </c>
      <c r="X2157" s="47">
        <v>0</v>
      </c>
      <c r="Y2157" s="47">
        <v>0</v>
      </c>
      <c r="Z2157" s="47">
        <v>1.1020000000000001</v>
      </c>
      <c r="AA2157" s="47">
        <v>0.93</v>
      </c>
      <c r="AB2157" s="47">
        <v>0</v>
      </c>
      <c r="AC2157" s="11">
        <v>4</v>
      </c>
      <c r="AD2157" s="11">
        <v>0</v>
      </c>
      <c r="AE2157" s="11">
        <v>4</v>
      </c>
      <c r="AF2157" s="11">
        <v>0</v>
      </c>
      <c r="AG2157" s="49">
        <v>1</v>
      </c>
      <c r="AH2157" s="47">
        <v>0</v>
      </c>
      <c r="AI2157" s="47">
        <v>5.74</v>
      </c>
      <c r="AJ2157" s="47">
        <v>0</v>
      </c>
      <c r="AK2157" s="47">
        <v>9721.69</v>
      </c>
      <c r="AL2157" s="47">
        <v>347.96800000000002</v>
      </c>
      <c r="AM2157" s="47">
        <v>23.82</v>
      </c>
      <c r="AN2157" s="51">
        <v>1.1828E-2</v>
      </c>
      <c r="AO2157" s="51">
        <v>1.1480000000000001E-2</v>
      </c>
      <c r="AP2157" s="51">
        <v>0</v>
      </c>
      <c r="AQ2157" s="51">
        <v>3.48E-4</v>
      </c>
      <c r="AR2157" s="51">
        <v>0</v>
      </c>
      <c r="AS2157" s="51">
        <v>1.3440000000000001E-2</v>
      </c>
      <c r="AT2157" s="51">
        <v>1.3440000000000001E-2</v>
      </c>
      <c r="AU2157" s="51">
        <v>0</v>
      </c>
      <c r="AV2157" s="51">
        <v>1.439E-2</v>
      </c>
      <c r="AW2157" s="51">
        <v>6.2290000000000002E-3</v>
      </c>
      <c r="AX2157" s="51">
        <v>8.1609999999999999E-3</v>
      </c>
      <c r="AY2157" s="51">
        <v>4.7928999999999999E-2</v>
      </c>
      <c r="AZ2157" s="51">
        <v>0</v>
      </c>
      <c r="BA2157" s="51">
        <v>4.7928999999999999E-2</v>
      </c>
      <c r="BB2157" s="51">
        <v>0</v>
      </c>
      <c r="BC2157" s="51">
        <v>0</v>
      </c>
      <c r="BD2157" s="51">
        <v>0</v>
      </c>
      <c r="BE2157" s="51">
        <v>1.0936E-2</v>
      </c>
      <c r="BF2157" s="51">
        <v>1.0574999999999999E-2</v>
      </c>
      <c r="BG2157" s="51">
        <v>0.112426</v>
      </c>
      <c r="BH2157" s="18">
        <v>0.11083</v>
      </c>
      <c r="BI2157" s="45">
        <v>10.069000000000001</v>
      </c>
      <c r="BJ2157" s="47">
        <v>1.0694543389603014E-2</v>
      </c>
      <c r="BK2157" s="51">
        <v>4.6379999999999998E-3</v>
      </c>
      <c r="BL2157" s="18">
        <v>5.0000000000000001E-3</v>
      </c>
      <c r="BM2157" s="51">
        <v>0</v>
      </c>
      <c r="BN2157" s="51">
        <v>0</v>
      </c>
      <c r="BO2157" s="47">
        <v>24.24</v>
      </c>
      <c r="BP2157" s="51">
        <v>-1.946E-3</v>
      </c>
      <c r="BQ2157" s="18">
        <v>8.2730000000000008E-3</v>
      </c>
      <c r="BR2157" s="51">
        <v>-1.7309669999999999</v>
      </c>
      <c r="BS2157" s="47">
        <v>0</v>
      </c>
      <c r="BT2157" s="51">
        <v>0.13195499999999999</v>
      </c>
      <c r="BU2157" s="51">
        <v>0.02</v>
      </c>
      <c r="BV2157" s="51">
        <v>4.7928999999999999E-2</v>
      </c>
      <c r="BW2157" s="51">
        <v>0</v>
      </c>
      <c r="BX2157" s="51">
        <v>4.7928999999999999E-2</v>
      </c>
      <c r="BY2157" s="51">
        <v>0</v>
      </c>
      <c r="BZ2157" s="47">
        <v>16.546329723225032</v>
      </c>
      <c r="CC2157" s="47">
        <v>1.4</v>
      </c>
      <c r="CD2157" s="47">
        <v>14.311688311688311</v>
      </c>
      <c r="CE2157" s="47">
        <v>0.90829665529235282</v>
      </c>
      <c r="CF2157" s="47">
        <v>19.198606271777003</v>
      </c>
      <c r="CG2157" s="47">
        <v>12.077922077922079</v>
      </c>
      <c r="CH2157" s="47">
        <v>0.76652984521042478</v>
      </c>
      <c r="CI2157" s="47">
        <v>16.202090592334493</v>
      </c>
      <c r="CJ2157" s="47">
        <v>0</v>
      </c>
      <c r="CK2157" s="47">
        <v>0</v>
      </c>
      <c r="CL2157" s="47">
        <v>0</v>
      </c>
      <c r="CN2157" s="47">
        <v>10069.658000000001</v>
      </c>
      <c r="CO2157" s="47">
        <v>0</v>
      </c>
      <c r="CP2157" s="47">
        <v>129.25374722222224</v>
      </c>
      <c r="CQ2157" s="47">
        <v>47.929000000000002</v>
      </c>
      <c r="CR2157" s="47" t="s">
        <v>157</v>
      </c>
      <c r="CS2157" s="47" t="s">
        <v>157</v>
      </c>
      <c r="CT2157" s="47">
        <v>0.4759744571265479</v>
      </c>
      <c r="CU2157" s="47">
        <v>81.324747222222243</v>
      </c>
      <c r="CV2157" s="47" t="s">
        <v>437</v>
      </c>
      <c r="CW2157" s="47">
        <v>17.534443126826702</v>
      </c>
      <c r="CX2157" s="47">
        <v>2171.1207416990087</v>
      </c>
      <c r="CY2157" s="47">
        <v>10.333980163863735</v>
      </c>
      <c r="CZ2157" s="47">
        <v>1.2691879502556209</v>
      </c>
      <c r="DA2157" s="47">
        <v>99.999999999999986</v>
      </c>
      <c r="DB2157" s="47" t="s">
        <v>157</v>
      </c>
      <c r="DC2157" s="23"/>
      <c r="DD2157" s="47">
        <v>433.67910447761199</v>
      </c>
      <c r="DE2157" s="47">
        <v>7199.9333861095565</v>
      </c>
      <c r="DF2157" s="47">
        <v>5142.809561506826</v>
      </c>
      <c r="DG2157" s="47">
        <v>3.1026304441569645</v>
      </c>
      <c r="DH2157" s="47">
        <v>2.3579128934885727</v>
      </c>
      <c r="DJ2157" s="47">
        <v>110.47716</v>
      </c>
      <c r="DK2157" s="47">
        <v>-1.7309669999999999</v>
      </c>
      <c r="DL2157" s="47">
        <v>-1.7614500589986202</v>
      </c>
      <c r="DM2157" s="47">
        <v>-0.41957740405347133</v>
      </c>
      <c r="DN2157" s="47">
        <v>0</v>
      </c>
      <c r="DO2157" s="47">
        <v>130.77477922077924</v>
      </c>
      <c r="DP2157" s="47">
        <v>41.774632863782287</v>
      </c>
      <c r="DQ2157" s="47" t="s">
        <v>157</v>
      </c>
      <c r="DR2157" s="47" t="s">
        <v>157</v>
      </c>
      <c r="DS2157" s="47">
        <v>-1.7309163360788429</v>
      </c>
      <c r="DT2157" s="47">
        <v>2044.1090909090908</v>
      </c>
      <c r="DU2157" s="47">
        <v>0.57020249771366471</v>
      </c>
      <c r="DV2157" s="47">
        <v>63.627060885316503</v>
      </c>
      <c r="DW2157" s="47">
        <f>IF(pitna[[#This Row],[SÚC]]="-","-",pitna[[#This Row],[ZVC30]]-pitna[[#This Row],[SÚC]])</f>
        <v>-39.807060885316503</v>
      </c>
      <c r="DX2157" s="47" t="str">
        <f>IF(pitna[[#This Row],[Rozdíl Cena pro vodné - sociálně únosná cena]]="-","-",IF(pitna[[#This Row],[Rozdíl Cena pro vodné - sociálně únosná cena]]&gt;0,"ANO","NE"))</f>
        <v>NE</v>
      </c>
      <c r="DY2157" s="47">
        <v>-21.852428021534216</v>
      </c>
      <c r="DZ2157" s="13" t="s">
        <v>441</v>
      </c>
      <c r="EA2157" s="55"/>
      <c r="EB2157" s="55" t="s">
        <v>9558</v>
      </c>
      <c r="EC2157" s="55" t="s">
        <v>0</v>
      </c>
      <c r="ED2157" s="55" t="s">
        <v>9768</v>
      </c>
    </row>
    <row r="2158" spans="1:134" ht="15" customHeight="1" x14ac:dyDescent="0.25">
      <c r="A2158" s="29">
        <v>3553</v>
      </c>
      <c r="B2158" s="2" t="s">
        <v>2556</v>
      </c>
      <c r="C2158" s="3" t="s">
        <v>4076</v>
      </c>
      <c r="D2158" s="2" t="s">
        <v>4882</v>
      </c>
      <c r="E2158" s="2" t="s">
        <v>9</v>
      </c>
      <c r="F2158" s="2" t="s">
        <v>4076</v>
      </c>
      <c r="G2158" s="2" t="s">
        <v>7</v>
      </c>
      <c r="H2158" s="2" t="s">
        <v>6920</v>
      </c>
      <c r="I2158" s="2" t="s">
        <v>439</v>
      </c>
      <c r="J2158" s="2" t="s">
        <v>7039</v>
      </c>
      <c r="K2158" s="2" t="s">
        <v>7040</v>
      </c>
      <c r="L2158" s="42" t="s">
        <v>9195</v>
      </c>
      <c r="O2158" s="11">
        <v>1302</v>
      </c>
      <c r="P2158" s="47">
        <v>8.5719999999999992</v>
      </c>
      <c r="Q2158" s="47">
        <v>0</v>
      </c>
      <c r="R2158" s="47">
        <v>6.93</v>
      </c>
      <c r="S2158" s="11">
        <v>465</v>
      </c>
      <c r="T2158" s="11">
        <v>465</v>
      </c>
      <c r="U2158" s="11">
        <v>0</v>
      </c>
      <c r="V2158" s="47">
        <v>0</v>
      </c>
      <c r="W2158" s="47">
        <v>59.014000000000003</v>
      </c>
      <c r="X2158" s="47">
        <v>0</v>
      </c>
      <c r="Y2158" s="47">
        <v>59.014000000000003</v>
      </c>
      <c r="Z2158" s="47">
        <v>10.53</v>
      </c>
      <c r="AA2158" s="47">
        <v>8.7590000000000003</v>
      </c>
      <c r="AB2158" s="47">
        <v>2</v>
      </c>
      <c r="AC2158" s="11">
        <v>4</v>
      </c>
      <c r="AD2158" s="11">
        <v>0</v>
      </c>
      <c r="AE2158" s="11">
        <v>4</v>
      </c>
      <c r="AF2158" s="11">
        <v>0</v>
      </c>
      <c r="AG2158" s="49"/>
      <c r="AH2158" s="47">
        <v>0</v>
      </c>
      <c r="AI2158" s="47">
        <v>0</v>
      </c>
      <c r="AJ2158" s="47">
        <v>0</v>
      </c>
      <c r="AK2158" s="47">
        <v>26667.232</v>
      </c>
      <c r="AL2158" s="47">
        <v>0</v>
      </c>
      <c r="AM2158" s="47">
        <v>47.37</v>
      </c>
      <c r="AN2158" s="51">
        <v>1.5934440000000001</v>
      </c>
      <c r="AO2158" s="51">
        <v>0</v>
      </c>
      <c r="AP2158" s="51">
        <v>1.506686</v>
      </c>
      <c r="AQ2158" s="51">
        <v>1.474E-3</v>
      </c>
      <c r="AR2158" s="51">
        <v>8.5282999999999998E-2</v>
      </c>
      <c r="AS2158" s="51">
        <v>0</v>
      </c>
      <c r="AT2158" s="51">
        <v>0</v>
      </c>
      <c r="AU2158" s="51">
        <v>0</v>
      </c>
      <c r="AV2158" s="51">
        <v>0.233234</v>
      </c>
      <c r="AW2158" s="51">
        <v>7.4424000000000004E-2</v>
      </c>
      <c r="AX2158" s="51">
        <v>0.15881000000000001</v>
      </c>
      <c r="AY2158" s="51">
        <v>0.24344099999999999</v>
      </c>
      <c r="AZ2158" s="51">
        <v>0</v>
      </c>
      <c r="BA2158" s="51">
        <v>8.3311999999999997E-2</v>
      </c>
      <c r="BB2158" s="51">
        <v>0.16012899999999999</v>
      </c>
      <c r="BC2158" s="51">
        <v>0</v>
      </c>
      <c r="BD2158" s="51">
        <v>0</v>
      </c>
      <c r="BE2158" s="51">
        <v>1.4250000000000001E-3</v>
      </c>
      <c r="BF2158" s="51">
        <v>5.8883999999999999E-2</v>
      </c>
      <c r="BG2158" s="51">
        <v>2.2491500000000002</v>
      </c>
      <c r="BH2158" s="18">
        <v>2.0338159999999998</v>
      </c>
      <c r="BI2158" s="45">
        <v>26.67</v>
      </c>
      <c r="BJ2158" s="47">
        <v>0.11179694732675993</v>
      </c>
      <c r="BK2158" s="51">
        <v>4.8483999999999999E-2</v>
      </c>
      <c r="BL2158" s="18">
        <v>4.4999999999999998E-2</v>
      </c>
      <c r="BM2158" s="51">
        <v>5.9013999999999997E-2</v>
      </c>
      <c r="BN2158" s="51">
        <v>0</v>
      </c>
      <c r="BO2158" s="47">
        <v>46.38</v>
      </c>
      <c r="BP2158" s="51">
        <v>4.7724999999999997E-2</v>
      </c>
      <c r="BQ2158" s="18">
        <v>9.8007999999999998E-2</v>
      </c>
      <c r="BR2158" s="51">
        <v>2.1218970000000001</v>
      </c>
      <c r="BS2158" s="47">
        <v>1.6869999999999999E-3</v>
      </c>
      <c r="BT2158" s="51">
        <v>1.7351270000000001</v>
      </c>
      <c r="BU2158" s="51">
        <v>0.48293000000000003</v>
      </c>
      <c r="BV2158" s="51">
        <v>0.24512800000000001</v>
      </c>
      <c r="BW2158" s="51">
        <v>0.40293000000000001</v>
      </c>
      <c r="BX2158" s="51">
        <v>0.24512800000000001</v>
      </c>
      <c r="BY2158" s="51">
        <v>0</v>
      </c>
      <c r="BZ2158" s="47">
        <v>67.099567099567096</v>
      </c>
      <c r="CC2158" s="47">
        <v>2.8</v>
      </c>
      <c r="CD2158" s="47">
        <v>8.0875576036866352</v>
      </c>
      <c r="CE2158" s="47">
        <v>4.1629603273438889</v>
      </c>
      <c r="CF2158" s="47">
        <v>17.843223641847697</v>
      </c>
      <c r="CG2158" s="47">
        <v>6.7273425499231951</v>
      </c>
      <c r="CH2158" s="47">
        <v>3.4628081203423671</v>
      </c>
      <c r="CI2158" s="47">
        <v>14.842240824211204</v>
      </c>
      <c r="CJ2158" s="47">
        <v>0</v>
      </c>
      <c r="CK2158" s="47">
        <v>0</v>
      </c>
      <c r="CL2158" s="47">
        <v>0</v>
      </c>
      <c r="CN2158" s="47">
        <v>26667.232</v>
      </c>
      <c r="CO2158" s="47">
        <v>0.23331777881474572</v>
      </c>
      <c r="CP2158" s="47">
        <v>333.34039999999999</v>
      </c>
      <c r="CQ2158" s="47">
        <v>245.12799999999999</v>
      </c>
      <c r="CR2158" s="47" t="s">
        <v>157</v>
      </c>
      <c r="CS2158" s="47" t="s">
        <v>157</v>
      </c>
      <c r="CT2158" s="47">
        <v>0.91921051273712995</v>
      </c>
      <c r="CU2158" s="47">
        <v>88.212400000000002</v>
      </c>
      <c r="CV2158" s="47" t="s">
        <v>437</v>
      </c>
      <c r="CW2158" s="47">
        <v>1.8194125897203202</v>
      </c>
      <c r="CX2158" s="47">
        <v>550.02128537249405</v>
      </c>
      <c r="CY2158" s="47">
        <v>5.0558534774358543</v>
      </c>
      <c r="CZ2158" s="47">
        <v>1.25</v>
      </c>
      <c r="DA2158" s="47">
        <v>100</v>
      </c>
      <c r="DB2158" s="47" t="s">
        <v>157</v>
      </c>
      <c r="DC2158" s="23"/>
      <c r="DD2158" s="47">
        <v>433.67910447761199</v>
      </c>
      <c r="DE2158" s="47">
        <v>11646.114058861702</v>
      </c>
      <c r="DF2158" s="47">
        <v>4159.3264495934645</v>
      </c>
      <c r="DG2158" s="47">
        <v>4.8105354343701014</v>
      </c>
      <c r="DH2158" s="47">
        <v>2.9391139344938536E-2</v>
      </c>
      <c r="DJ2158" s="47">
        <v>2296.6870799999997</v>
      </c>
      <c r="DK2158" s="47">
        <v>2.0469066091634613</v>
      </c>
      <c r="DL2158" s="47">
        <v>2.0779931413207584</v>
      </c>
      <c r="DM2158" s="47">
        <v>0.98434535104364318</v>
      </c>
      <c r="DN2158" s="47">
        <v>6.0047102001437565E-3</v>
      </c>
      <c r="DO2158" s="47">
        <v>20.481745007680491</v>
      </c>
      <c r="DP2158" s="47">
        <v>48.243738140417463</v>
      </c>
      <c r="DQ2158" s="47" t="s">
        <v>157</v>
      </c>
      <c r="DR2158" s="47" t="s">
        <v>157</v>
      </c>
      <c r="DS2158" s="47">
        <v>2.1219127225840873</v>
      </c>
      <c r="DT2158" s="47">
        <v>4836.8817204301076</v>
      </c>
      <c r="DU2158" s="47">
        <v>0.98259776917777053</v>
      </c>
      <c r="DV2158" s="47">
        <v>63.627060885316503</v>
      </c>
      <c r="DW2158" s="47">
        <f>IF(pitna[[#This Row],[SÚC]]="-","-",pitna[[#This Row],[ZVC30]]-pitna[[#This Row],[SÚC]])</f>
        <v>-16.257060885316506</v>
      </c>
      <c r="DX2158" s="47" t="str">
        <f>IF(pitna[[#This Row],[Rozdíl Cena pro vodné - sociálně únosná cena]]="-","-",IF(pitna[[#This Row],[Rozdíl Cena pro vodné - sociálně únosná cena]]&gt;0,"ANO","NE"))</f>
        <v>NE</v>
      </c>
      <c r="DY2158" s="47">
        <v>-15.38332274489904</v>
      </c>
      <c r="DZ2158" s="13" t="s">
        <v>441</v>
      </c>
      <c r="EA2158" s="55"/>
      <c r="EB2158" s="55" t="s">
        <v>9522</v>
      </c>
      <c r="EC2158" s="55" t="s">
        <v>0</v>
      </c>
      <c r="ED2158" s="55" t="s">
        <v>9770</v>
      </c>
    </row>
    <row r="2159" spans="1:134" ht="15" customHeight="1" x14ac:dyDescent="0.25">
      <c r="A2159" s="29">
        <v>3554</v>
      </c>
      <c r="B2159" s="2" t="s">
        <v>2557</v>
      </c>
      <c r="C2159" s="3" t="s">
        <v>4076</v>
      </c>
      <c r="D2159" s="2" t="s">
        <v>4883</v>
      </c>
      <c r="E2159" s="2" t="s">
        <v>9</v>
      </c>
      <c r="F2159" s="2" t="s">
        <v>4076</v>
      </c>
      <c r="G2159" s="2" t="s">
        <v>7</v>
      </c>
      <c r="H2159" s="2" t="s">
        <v>6921</v>
      </c>
      <c r="I2159" s="2" t="s">
        <v>439</v>
      </c>
      <c r="J2159" s="2" t="s">
        <v>7039</v>
      </c>
      <c r="K2159" s="2" t="s">
        <v>7041</v>
      </c>
      <c r="L2159" s="42" t="s">
        <v>9196</v>
      </c>
      <c r="O2159" s="11">
        <v>1140</v>
      </c>
      <c r="P2159" s="47">
        <v>13.428000000000001</v>
      </c>
      <c r="Q2159" s="47">
        <v>0</v>
      </c>
      <c r="R2159" s="47">
        <v>10.554</v>
      </c>
      <c r="S2159" s="11">
        <v>390</v>
      </c>
      <c r="T2159" s="11">
        <v>390</v>
      </c>
      <c r="U2159" s="11">
        <v>1</v>
      </c>
      <c r="V2159" s="47">
        <v>500</v>
      </c>
      <c r="W2159" s="47">
        <v>41.347000000000001</v>
      </c>
      <c r="X2159" s="47">
        <v>0</v>
      </c>
      <c r="Y2159" s="47">
        <v>41.347000000000001</v>
      </c>
      <c r="Z2159" s="47">
        <v>7.3070000000000004</v>
      </c>
      <c r="AA2159" s="47">
        <v>6.0670000000000002</v>
      </c>
      <c r="AB2159" s="47">
        <v>0</v>
      </c>
      <c r="AC2159" s="11">
        <v>6</v>
      </c>
      <c r="AD2159" s="11">
        <v>0</v>
      </c>
      <c r="AE2159" s="11">
        <v>6</v>
      </c>
      <c r="AF2159" s="11">
        <v>0</v>
      </c>
      <c r="AG2159" s="49"/>
      <c r="AH2159" s="47">
        <v>0</v>
      </c>
      <c r="AI2159" s="47">
        <v>0</v>
      </c>
      <c r="AJ2159" s="47">
        <v>0</v>
      </c>
      <c r="AK2159" s="47">
        <v>44055.089</v>
      </c>
      <c r="AL2159" s="47">
        <v>0</v>
      </c>
      <c r="AM2159" s="47">
        <v>29.19</v>
      </c>
      <c r="AN2159" s="51">
        <v>0.75105900000000003</v>
      </c>
      <c r="AO2159" s="51">
        <v>0</v>
      </c>
      <c r="AP2159" s="51">
        <v>0.73266900000000001</v>
      </c>
      <c r="AQ2159" s="51">
        <v>8.6899999999999998E-4</v>
      </c>
      <c r="AR2159" s="51">
        <v>1.7520000000000001E-2</v>
      </c>
      <c r="AS2159" s="51">
        <v>0</v>
      </c>
      <c r="AT2159" s="51">
        <v>0</v>
      </c>
      <c r="AU2159" s="51">
        <v>0</v>
      </c>
      <c r="AV2159" s="51">
        <v>0.10901</v>
      </c>
      <c r="AW2159" s="51">
        <v>3.9199999999999999E-2</v>
      </c>
      <c r="AX2159" s="51">
        <v>6.9809999999999997E-2</v>
      </c>
      <c r="AY2159" s="51">
        <v>0.13383</v>
      </c>
      <c r="AZ2159" s="51">
        <v>0</v>
      </c>
      <c r="BA2159" s="51">
        <v>0.12083000000000001</v>
      </c>
      <c r="BB2159" s="51">
        <v>1.2999999999999999E-2</v>
      </c>
      <c r="BC2159" s="51">
        <v>0</v>
      </c>
      <c r="BD2159" s="51">
        <v>0</v>
      </c>
      <c r="BE2159" s="51">
        <v>1.1317000000000001E-2</v>
      </c>
      <c r="BF2159" s="51">
        <v>6.1039999999999997E-2</v>
      </c>
      <c r="BG2159" s="51">
        <v>1.0849279999999999</v>
      </c>
      <c r="BH2159" s="18">
        <v>0.86480000000000001</v>
      </c>
      <c r="BI2159" s="45">
        <v>44.055</v>
      </c>
      <c r="BJ2159" s="47">
        <v>7.8491215390704319E-2</v>
      </c>
      <c r="BK2159" s="51">
        <v>3.4040000000000001E-2</v>
      </c>
      <c r="BL2159" s="18">
        <v>3.1E-2</v>
      </c>
      <c r="BM2159" s="51">
        <v>4.1347000000000002E-2</v>
      </c>
      <c r="BN2159" s="51">
        <v>0</v>
      </c>
      <c r="BO2159" s="47">
        <v>31.87</v>
      </c>
      <c r="BP2159" s="51">
        <v>-9.1402999999999998E-2</v>
      </c>
      <c r="BQ2159" s="18">
        <v>3.9996999999999998E-2</v>
      </c>
      <c r="BR2159" s="51">
        <v>-8.4247929999999993</v>
      </c>
      <c r="BS2159" s="47">
        <v>0</v>
      </c>
      <c r="BT2159" s="51">
        <v>1.326622</v>
      </c>
      <c r="BU2159" s="51">
        <v>0.11</v>
      </c>
      <c r="BV2159" s="51">
        <v>0.13582900000000001</v>
      </c>
      <c r="BW2159" s="51">
        <v>0.11</v>
      </c>
      <c r="BX2159" s="51">
        <v>0.13582900000000001</v>
      </c>
      <c r="BY2159" s="51">
        <v>0</v>
      </c>
      <c r="BZ2159" s="47">
        <v>36.952814098919838</v>
      </c>
      <c r="CC2159" s="47">
        <v>2.9230769230769229</v>
      </c>
      <c r="CD2159" s="47">
        <v>6.4096491228070178</v>
      </c>
      <c r="CE2159" s="47">
        <v>1.8968332463702653</v>
      </c>
      <c r="CF2159" s="47">
        <v>17.672382518683339</v>
      </c>
      <c r="CG2159" s="47">
        <v>5.3219298245614031</v>
      </c>
      <c r="CH2159" s="47">
        <v>1.5749400993196114</v>
      </c>
      <c r="CI2159" s="47">
        <v>14.673374126296951</v>
      </c>
      <c r="CJ2159" s="47">
        <v>0</v>
      </c>
      <c r="CK2159" s="47">
        <v>0</v>
      </c>
      <c r="CL2159" s="47">
        <v>0</v>
      </c>
      <c r="CN2159" s="47">
        <v>44055.089</v>
      </c>
      <c r="CO2159" s="47">
        <v>0</v>
      </c>
      <c r="CP2159" s="47">
        <v>550.68861249999998</v>
      </c>
      <c r="CQ2159" s="47">
        <v>133.83000000000001</v>
      </c>
      <c r="CR2159" s="47" t="s">
        <v>157</v>
      </c>
      <c r="CS2159" s="47" t="s">
        <v>157</v>
      </c>
      <c r="CT2159" s="47">
        <v>0.30377875300626456</v>
      </c>
      <c r="CU2159" s="47">
        <v>416.85861249999994</v>
      </c>
      <c r="CV2159" s="47" t="s">
        <v>437</v>
      </c>
      <c r="CW2159" s="47">
        <v>12.246140202702701</v>
      </c>
      <c r="CX2159" s="47">
        <v>1294.2153055229142</v>
      </c>
      <c r="CY2159" s="47">
        <v>3.9315511163337256</v>
      </c>
      <c r="CZ2159" s="47">
        <v>1.25</v>
      </c>
      <c r="DA2159" s="47">
        <v>100</v>
      </c>
      <c r="DB2159" s="47" t="s">
        <v>157</v>
      </c>
      <c r="DC2159" s="23"/>
      <c r="DD2159" s="47">
        <v>433.67910447761193</v>
      </c>
      <c r="DE2159" s="47">
        <v>14523.918305066909</v>
      </c>
      <c r="DF2159" s="47">
        <v>4968.7088938386796</v>
      </c>
      <c r="DG2159" s="47">
        <v>3.2024089306698</v>
      </c>
      <c r="DH2159" s="47">
        <v>0.33246180963572269</v>
      </c>
      <c r="DJ2159" s="47">
        <v>993.62760000000003</v>
      </c>
      <c r="DK2159" s="47">
        <v>-8.4247929999999993</v>
      </c>
      <c r="DL2159" s="47">
        <v>-9.1989191926633271</v>
      </c>
      <c r="DM2159" s="47">
        <v>-2.6851645123384253</v>
      </c>
      <c r="DN2159" s="47">
        <v>2.950850922126159E-4</v>
      </c>
      <c r="DO2159" s="47">
        <v>38.644814912280701</v>
      </c>
      <c r="DP2159" s="47">
        <v>44.118290613983547</v>
      </c>
      <c r="DQ2159" s="47" t="s">
        <v>157</v>
      </c>
      <c r="DR2159" s="47" t="s">
        <v>157</v>
      </c>
      <c r="DS2159" s="47">
        <v>-8.4247986963190193</v>
      </c>
      <c r="DT2159" s="47">
        <v>2781.8666666666668</v>
      </c>
      <c r="DU2159" s="47">
        <v>0.6616303486325027</v>
      </c>
      <c r="DV2159" s="47">
        <v>63.627060885316503</v>
      </c>
      <c r="DW2159" s="47">
        <f>IF(pitna[[#This Row],[SÚC]]="-","-",pitna[[#This Row],[ZVC30]]-pitna[[#This Row],[SÚC]])</f>
        <v>-34.437060885316498</v>
      </c>
      <c r="DX2159" s="47" t="str">
        <f>IF(pitna[[#This Row],[Rozdíl Cena pro vodné - sociálně únosná cena]]="-","-",IF(pitna[[#This Row],[Rozdíl Cena pro vodné - sociálně únosná cena]]&gt;0,"ANO","NE"))</f>
        <v>NE</v>
      </c>
      <c r="DY2159" s="47">
        <v>-19.508770271332956</v>
      </c>
      <c r="DZ2159" s="13" t="s">
        <v>441</v>
      </c>
      <c r="EA2159" s="55"/>
      <c r="EB2159" s="55" t="s">
        <v>9531</v>
      </c>
      <c r="EC2159" s="55" t="s">
        <v>0</v>
      </c>
      <c r="ED2159" s="55" t="s">
        <v>9768</v>
      </c>
    </row>
    <row r="2160" spans="1:134" ht="15" customHeight="1" x14ac:dyDescent="0.25">
      <c r="A2160" s="29">
        <v>3555</v>
      </c>
      <c r="B2160" s="2" t="s">
        <v>2558</v>
      </c>
      <c r="C2160" s="3" t="s">
        <v>4076</v>
      </c>
      <c r="D2160" s="2" t="s">
        <v>4884</v>
      </c>
      <c r="E2160" s="2" t="s">
        <v>9</v>
      </c>
      <c r="F2160" s="2" t="s">
        <v>4076</v>
      </c>
      <c r="G2160" s="2" t="s">
        <v>7</v>
      </c>
      <c r="H2160" s="2" t="s">
        <v>6922</v>
      </c>
      <c r="I2160" s="2" t="s">
        <v>439</v>
      </c>
      <c r="J2160" s="2" t="s">
        <v>7039</v>
      </c>
      <c r="K2160" s="2" t="s">
        <v>7041</v>
      </c>
      <c r="L2160" s="42" t="s">
        <v>9197</v>
      </c>
      <c r="O2160" s="11">
        <v>601</v>
      </c>
      <c r="P2160" s="47">
        <v>10.27</v>
      </c>
      <c r="Q2160" s="47">
        <v>0</v>
      </c>
      <c r="R2160" s="47">
        <v>6.1619999999999999</v>
      </c>
      <c r="S2160" s="11">
        <v>341</v>
      </c>
      <c r="T2160" s="11">
        <v>341</v>
      </c>
      <c r="U2160" s="11">
        <v>1</v>
      </c>
      <c r="V2160" s="47">
        <v>100</v>
      </c>
      <c r="W2160" s="47">
        <v>34.851999999999997</v>
      </c>
      <c r="X2160" s="47">
        <v>0</v>
      </c>
      <c r="Y2160" s="47">
        <v>34.851999999999997</v>
      </c>
      <c r="Z2160" s="47">
        <v>4.4029999999999996</v>
      </c>
      <c r="AA2160" s="47">
        <v>3.3570000000000002</v>
      </c>
      <c r="AB2160" s="47">
        <v>0</v>
      </c>
      <c r="AC2160" s="11">
        <v>6</v>
      </c>
      <c r="AD2160" s="11">
        <v>0</v>
      </c>
      <c r="AE2160" s="11">
        <v>6</v>
      </c>
      <c r="AF2160" s="11">
        <v>0</v>
      </c>
      <c r="AG2160" s="49"/>
      <c r="AH2160" s="47">
        <v>0</v>
      </c>
      <c r="AI2160" s="47">
        <v>0</v>
      </c>
      <c r="AJ2160" s="47">
        <v>0</v>
      </c>
      <c r="AK2160" s="47">
        <v>32642.272000000001</v>
      </c>
      <c r="AL2160" s="47">
        <v>0</v>
      </c>
      <c r="AM2160" s="47">
        <v>29.38</v>
      </c>
      <c r="AN2160" s="51">
        <v>0.62987499999999996</v>
      </c>
      <c r="AO2160" s="51">
        <v>0</v>
      </c>
      <c r="AP2160" s="51">
        <v>0.61757700000000004</v>
      </c>
      <c r="AQ2160" s="51">
        <v>1.6000000000000001E-4</v>
      </c>
      <c r="AR2160" s="51">
        <v>1.2137999999999999E-2</v>
      </c>
      <c r="AS2160" s="51">
        <v>4.7800000000000002E-4</v>
      </c>
      <c r="AT2160" s="51">
        <v>4.7800000000000002E-4</v>
      </c>
      <c r="AU2160" s="51">
        <v>0</v>
      </c>
      <c r="AV2160" s="51">
        <v>0.125221</v>
      </c>
      <c r="AW2160" s="51">
        <v>3.3508000000000003E-2</v>
      </c>
      <c r="AX2160" s="51">
        <v>9.1713000000000003E-2</v>
      </c>
      <c r="AY2160" s="51">
        <v>0.13717499999999999</v>
      </c>
      <c r="AZ2160" s="51">
        <v>0</v>
      </c>
      <c r="BA2160" s="51">
        <v>0.105175</v>
      </c>
      <c r="BB2160" s="51">
        <v>3.2000000000000001E-2</v>
      </c>
      <c r="BC2160" s="51">
        <v>0</v>
      </c>
      <c r="BD2160" s="51">
        <v>0</v>
      </c>
      <c r="BE2160" s="51">
        <v>2.2259000000000001E-2</v>
      </c>
      <c r="BF2160" s="51">
        <v>5.5836999999999998E-2</v>
      </c>
      <c r="BG2160" s="51">
        <v>0.99913099999999999</v>
      </c>
      <c r="BH2160" s="18">
        <v>0.89849999999999997</v>
      </c>
      <c r="BI2160" s="45">
        <v>32.642000000000003</v>
      </c>
      <c r="BJ2160" s="47">
        <v>7.0210899454511047E-2</v>
      </c>
      <c r="BK2160" s="51">
        <v>3.0449E-2</v>
      </c>
      <c r="BL2160" s="18">
        <v>3.1699999999999999E-2</v>
      </c>
      <c r="BM2160" s="51">
        <v>3.4852000000000001E-2</v>
      </c>
      <c r="BN2160" s="51">
        <v>0</v>
      </c>
      <c r="BO2160" s="47">
        <v>32.81</v>
      </c>
      <c r="BP2160" s="51">
        <v>-0.104391</v>
      </c>
      <c r="BQ2160" s="18">
        <v>3.3000000000000002E-2</v>
      </c>
      <c r="BR2160" s="51">
        <v>-10.448183999999999</v>
      </c>
      <c r="BS2160" s="47">
        <v>0</v>
      </c>
      <c r="BT2160" s="51">
        <v>7.5634540000000001</v>
      </c>
      <c r="BU2160" s="51">
        <v>7.21</v>
      </c>
      <c r="BV2160" s="51">
        <v>0.13517499999999999</v>
      </c>
      <c r="BW2160" s="51">
        <v>0.01</v>
      </c>
      <c r="BX2160" s="51">
        <v>0.13517499999999999</v>
      </c>
      <c r="BY2160" s="51">
        <v>0</v>
      </c>
      <c r="BZ2160" s="47">
        <v>55.339175592340148</v>
      </c>
      <c r="CC2160" s="47">
        <v>1.7624633431085044</v>
      </c>
      <c r="CD2160" s="47">
        <v>7.3261231281198</v>
      </c>
      <c r="CE2160" s="47">
        <v>1.9576458452823982</v>
      </c>
      <c r="CF2160" s="47">
        <v>12.633421324457707</v>
      </c>
      <c r="CG2160" s="47">
        <v>5.5856905158069887</v>
      </c>
      <c r="CH2160" s="47">
        <v>1.4925771298235317</v>
      </c>
      <c r="CI2160" s="47">
        <v>9.6321588431080016</v>
      </c>
      <c r="CJ2160" s="47">
        <v>0</v>
      </c>
      <c r="CK2160" s="47">
        <v>0</v>
      </c>
      <c r="CL2160" s="47">
        <v>0</v>
      </c>
      <c r="CN2160" s="47">
        <v>32642.272000000001</v>
      </c>
      <c r="CO2160" s="47">
        <v>0</v>
      </c>
      <c r="CP2160" s="47">
        <v>408.02840000000003</v>
      </c>
      <c r="CQ2160" s="47">
        <v>137.17499999999998</v>
      </c>
      <c r="CR2160" s="47" t="s">
        <v>157</v>
      </c>
      <c r="CS2160" s="47" t="s">
        <v>157</v>
      </c>
      <c r="CT2160" s="47">
        <v>0.42023729230612372</v>
      </c>
      <c r="CU2160" s="47">
        <v>270.85340000000008</v>
      </c>
      <c r="CV2160" s="47" t="s">
        <v>437</v>
      </c>
      <c r="CW2160" s="47">
        <v>8.8953134749909708</v>
      </c>
      <c r="CX2160" s="47">
        <v>1072.0310026601858</v>
      </c>
      <c r="CY2160" s="47">
        <v>4.5050740582613544</v>
      </c>
      <c r="CZ2160" s="47">
        <v>1.25</v>
      </c>
      <c r="DA2160" s="47">
        <v>100</v>
      </c>
      <c r="DB2160" s="47" t="s">
        <v>157</v>
      </c>
      <c r="DC2160" s="23"/>
      <c r="DD2160" s="47">
        <v>433.67910447761193</v>
      </c>
      <c r="DE2160" s="47">
        <v>8559.9245226787334</v>
      </c>
      <c r="DF2160" s="47">
        <v>4856.7957774267024</v>
      </c>
      <c r="DG2160" s="47">
        <v>4.1124831685769649</v>
      </c>
      <c r="DH2160" s="47">
        <v>0.73102564944661563</v>
      </c>
      <c r="DJ2160" s="47">
        <v>894.59162000000003</v>
      </c>
      <c r="DK2160" s="47">
        <v>-10.448183999999999</v>
      </c>
      <c r="DL2160" s="47">
        <v>-11.669123392861648</v>
      </c>
      <c r="DM2160" s="47">
        <v>-3.4283884528227526</v>
      </c>
      <c r="DN2160" s="47">
        <v>9.8032391862919351E-4</v>
      </c>
      <c r="DO2160" s="47">
        <v>54.313264559068223</v>
      </c>
      <c r="DP2160" s="47">
        <v>41.708574994252686</v>
      </c>
      <c r="DQ2160" s="47" t="s">
        <v>157</v>
      </c>
      <c r="DR2160" s="47" t="s">
        <v>157</v>
      </c>
      <c r="DS2160" s="47">
        <v>-10.448179467957655</v>
      </c>
      <c r="DT2160" s="47">
        <v>2930.0029325513196</v>
      </c>
      <c r="DU2160" s="47">
        <v>0.70441150300743849</v>
      </c>
      <c r="DV2160" s="47">
        <v>63.627060885316503</v>
      </c>
      <c r="DW2160" s="47">
        <f>IF(pitna[[#This Row],[SÚC]]="-","-",pitna[[#This Row],[ZVC30]]-pitna[[#This Row],[SÚC]])</f>
        <v>-34.2470608853165</v>
      </c>
      <c r="DX2160" s="47" t="str">
        <f>IF(pitna[[#This Row],[Rozdíl Cena pro vodné - sociálně únosná cena]]="-","-",IF(pitna[[#This Row],[Rozdíl Cena pro vodné - sociálně únosná cena]]&gt;0,"ANO","NE"))</f>
        <v>NE</v>
      </c>
      <c r="DY2160" s="47">
        <v>-21.918485891063817</v>
      </c>
      <c r="DZ2160" s="13" t="s">
        <v>441</v>
      </c>
      <c r="EA2160" s="55"/>
      <c r="EB2160" s="55" t="s">
        <v>9531</v>
      </c>
      <c r="EC2160" s="55" t="s">
        <v>0</v>
      </c>
      <c r="ED2160" s="55" t="s">
        <v>9768</v>
      </c>
    </row>
    <row r="2161" spans="1:134" ht="15" customHeight="1" x14ac:dyDescent="0.25">
      <c r="A2161" s="29">
        <v>3556</v>
      </c>
      <c r="B2161" s="2" t="s">
        <v>2559</v>
      </c>
      <c r="C2161" s="3" t="s">
        <v>4076</v>
      </c>
      <c r="D2161" s="2" t="s">
        <v>4885</v>
      </c>
      <c r="E2161" s="2" t="s">
        <v>9</v>
      </c>
      <c r="F2161" s="2" t="s">
        <v>4076</v>
      </c>
      <c r="G2161" s="2" t="s">
        <v>7</v>
      </c>
      <c r="H2161" s="2" t="s">
        <v>6923</v>
      </c>
      <c r="I2161" s="2" t="s">
        <v>439</v>
      </c>
      <c r="J2161" s="2" t="s">
        <v>7039</v>
      </c>
      <c r="K2161" s="2" t="s">
        <v>7041</v>
      </c>
      <c r="L2161" s="42" t="s">
        <v>9198</v>
      </c>
      <c r="O2161" s="11">
        <v>836</v>
      </c>
      <c r="P2161" s="47">
        <v>12.329000000000001</v>
      </c>
      <c r="Q2161" s="47">
        <v>0</v>
      </c>
      <c r="R2161" s="47">
        <v>9.0739999999999998</v>
      </c>
      <c r="S2161" s="11">
        <v>276</v>
      </c>
      <c r="T2161" s="11">
        <v>276</v>
      </c>
      <c r="U2161" s="11">
        <v>1</v>
      </c>
      <c r="V2161" s="47">
        <v>260</v>
      </c>
      <c r="W2161" s="47">
        <v>43.848999999999997</v>
      </c>
      <c r="X2161" s="47">
        <v>0</v>
      </c>
      <c r="Y2161" s="47">
        <v>0</v>
      </c>
      <c r="Z2161" s="47">
        <v>16.600999999999999</v>
      </c>
      <c r="AA2161" s="47">
        <v>15.286</v>
      </c>
      <c r="AB2161" s="47">
        <v>2</v>
      </c>
      <c r="AC2161" s="11">
        <v>6</v>
      </c>
      <c r="AD2161" s="11">
        <v>0</v>
      </c>
      <c r="AE2161" s="11">
        <v>6</v>
      </c>
      <c r="AF2161" s="11">
        <v>0</v>
      </c>
      <c r="AG2161" s="49">
        <v>1</v>
      </c>
      <c r="AH2161" s="47">
        <v>0</v>
      </c>
      <c r="AI2161" s="47">
        <v>43.848999999999997</v>
      </c>
      <c r="AJ2161" s="47">
        <v>0</v>
      </c>
      <c r="AK2161" s="47">
        <v>39477.489000000001</v>
      </c>
      <c r="AL2161" s="47">
        <v>6078.1</v>
      </c>
      <c r="AM2161" s="47">
        <v>32.200000000000003</v>
      </c>
      <c r="AN2161" s="51">
        <v>0.11501500000000001</v>
      </c>
      <c r="AO2161" s="51">
        <v>8.7697999999999998E-2</v>
      </c>
      <c r="AP2161" s="51">
        <v>0</v>
      </c>
      <c r="AQ2161" s="51">
        <v>2.0990000000000002E-3</v>
      </c>
      <c r="AR2161" s="51">
        <v>2.5218000000000001E-2</v>
      </c>
      <c r="AS2161" s="51">
        <v>0.16830500000000001</v>
      </c>
      <c r="AT2161" s="51">
        <v>0.16830500000000001</v>
      </c>
      <c r="AU2161" s="51">
        <v>0</v>
      </c>
      <c r="AV2161" s="51">
        <v>0.212344</v>
      </c>
      <c r="AW2161" s="51">
        <v>0.112438</v>
      </c>
      <c r="AX2161" s="51">
        <v>9.9905999999999995E-2</v>
      </c>
      <c r="AY2161" s="51">
        <v>0.34777599999999997</v>
      </c>
      <c r="AZ2161" s="51">
        <v>0</v>
      </c>
      <c r="BA2161" s="51">
        <v>0.29777599999999999</v>
      </c>
      <c r="BB2161" s="51">
        <v>0.05</v>
      </c>
      <c r="BC2161" s="51">
        <v>0</v>
      </c>
      <c r="BD2161" s="51">
        <v>0</v>
      </c>
      <c r="BE2161" s="51">
        <v>2.5322000000000001E-2</v>
      </c>
      <c r="BF2161" s="51">
        <v>5.9180999999999997E-2</v>
      </c>
      <c r="BG2161" s="51">
        <v>0.96056399999999997</v>
      </c>
      <c r="BH2161" s="18">
        <v>0.77598299999999998</v>
      </c>
      <c r="BI2161" s="45">
        <v>45.555</v>
      </c>
      <c r="BJ2161" s="47">
        <v>6.2829865950819963E-2</v>
      </c>
      <c r="BK2161" s="51">
        <v>2.7248000000000001E-2</v>
      </c>
      <c r="BL2161" s="18">
        <v>2.75E-2</v>
      </c>
      <c r="BM2161" s="51">
        <v>0</v>
      </c>
      <c r="BN2161" s="51">
        <v>0</v>
      </c>
      <c r="BO2161" s="47">
        <v>35.25</v>
      </c>
      <c r="BP2161" s="51">
        <v>-8.3224999999999993E-2</v>
      </c>
      <c r="BQ2161" s="18">
        <v>0.10947</v>
      </c>
      <c r="BR2161" s="51">
        <v>-8.6641759999999994</v>
      </c>
      <c r="BS2161" s="47">
        <v>0</v>
      </c>
      <c r="BT2161" s="51">
        <v>16.171514999999999</v>
      </c>
      <c r="BU2161" s="51">
        <v>6.7869999999999999</v>
      </c>
      <c r="BV2161" s="51">
        <v>3.767776</v>
      </c>
      <c r="BW2161" s="51">
        <v>3.0649999999999999</v>
      </c>
      <c r="BX2161" s="51">
        <v>2.324776</v>
      </c>
      <c r="BY2161" s="51">
        <v>1.4430000000000001</v>
      </c>
      <c r="BZ2161" s="47">
        <v>30.416574829182281</v>
      </c>
      <c r="CC2161" s="47">
        <v>3.0289855072463769</v>
      </c>
      <c r="CD2161" s="47">
        <v>19.857655502392344</v>
      </c>
      <c r="CE2161" s="47">
        <v>5.0123640931035833</v>
      </c>
      <c r="CF2161" s="47">
        <v>37.85947227986955</v>
      </c>
      <c r="CG2161" s="47">
        <v>18.284688995215312</v>
      </c>
      <c r="CH2161" s="47">
        <v>4.6153242290935115</v>
      </c>
      <c r="CI2161" s="47">
        <v>34.86054414011722</v>
      </c>
      <c r="CJ2161" s="47">
        <v>0</v>
      </c>
      <c r="CK2161" s="47">
        <v>0</v>
      </c>
      <c r="CL2161" s="47">
        <v>0.11020498126515318</v>
      </c>
      <c r="CN2161" s="47">
        <v>45555.589</v>
      </c>
      <c r="CO2161" s="47">
        <v>0.16221915808256954</v>
      </c>
      <c r="CP2161" s="47">
        <v>628.53750138888893</v>
      </c>
      <c r="CQ2161" s="47">
        <v>347.77599999999995</v>
      </c>
      <c r="CR2161" s="47" t="s">
        <v>157</v>
      </c>
      <c r="CS2161" s="47" t="s">
        <v>157</v>
      </c>
      <c r="CT2161" s="47">
        <v>0.76341017125253274</v>
      </c>
      <c r="CU2161" s="47">
        <v>280.76150138888897</v>
      </c>
      <c r="CV2161" s="47" t="s">
        <v>437</v>
      </c>
      <c r="CW2161" s="47">
        <v>10.303930614683241</v>
      </c>
      <c r="CX2161" s="47">
        <v>1671.887441280094</v>
      </c>
      <c r="CY2161" s="47">
        <v>12.763358778625951</v>
      </c>
      <c r="CZ2161" s="47">
        <v>1.3274880728538183</v>
      </c>
      <c r="DA2161" s="47">
        <v>61.701544890142088</v>
      </c>
      <c r="DB2161" s="47" t="s">
        <v>157</v>
      </c>
      <c r="DC2161" s="23"/>
      <c r="DD2161" s="47">
        <v>433.67910447761187</v>
      </c>
      <c r="DE2161" s="47">
        <v>13305.774051060023</v>
      </c>
      <c r="DF2161" s="47">
        <v>4392.8153565700559</v>
      </c>
      <c r="DG2161" s="47">
        <v>7.7930123311802699</v>
      </c>
      <c r="DH2161" s="47">
        <v>0.92931591309453898</v>
      </c>
      <c r="DJ2161" s="47">
        <v>877.38560000000007</v>
      </c>
      <c r="DK2161" s="47">
        <v>-8.6641759999999994</v>
      </c>
      <c r="DL2161" s="47">
        <v>-9.4855671212292521</v>
      </c>
      <c r="DM2161" s="47">
        <v>-3.0543526130358187</v>
      </c>
      <c r="DN2161" s="47">
        <v>1.0975601698399728E-3</v>
      </c>
      <c r="DO2161" s="47">
        <v>54.492331339712919</v>
      </c>
      <c r="DP2161" s="47">
        <v>45.556573010455402</v>
      </c>
      <c r="DQ2161" s="47" t="s">
        <v>157</v>
      </c>
      <c r="DR2161" s="47" t="s">
        <v>157</v>
      </c>
      <c r="DS2161" s="47">
        <v>-8.6641806272148454</v>
      </c>
      <c r="DT2161" s="47">
        <v>3480.304347826087</v>
      </c>
      <c r="DU2161" s="47">
        <v>0.70681348205471872</v>
      </c>
      <c r="DV2161" s="47">
        <v>63.627060885316503</v>
      </c>
      <c r="DW2161" s="47">
        <f>IF(pitna[[#This Row],[SÚC]]="-","-",pitna[[#This Row],[ZVC30]]-pitna[[#This Row],[SÚC]])</f>
        <v>-31.4270608853165</v>
      </c>
      <c r="DX2161" s="47" t="str">
        <f>IF(pitna[[#This Row],[Rozdíl Cena pro vodné - sociálně únosná cena]]="-","-",IF(pitna[[#This Row],[Rozdíl Cena pro vodné - sociálně únosná cena]]&gt;0,"ANO","NE"))</f>
        <v>NE</v>
      </c>
      <c r="DY2161" s="47">
        <v>-18.070487874861101</v>
      </c>
      <c r="DZ2161" s="13" t="s">
        <v>441</v>
      </c>
      <c r="EA2161" s="55"/>
      <c r="EB2161" s="55" t="s">
        <v>9531</v>
      </c>
      <c r="EC2161" s="55" t="s">
        <v>0</v>
      </c>
      <c r="ED2161" s="55" t="s">
        <v>9768</v>
      </c>
    </row>
    <row r="2162" spans="1:134" ht="15" customHeight="1" x14ac:dyDescent="0.25">
      <c r="A2162" s="29">
        <v>3557</v>
      </c>
      <c r="B2162" s="2" t="s">
        <v>2560</v>
      </c>
      <c r="C2162" s="3" t="s">
        <v>4076</v>
      </c>
      <c r="D2162" s="2" t="s">
        <v>4886</v>
      </c>
      <c r="E2162" s="2" t="s">
        <v>9</v>
      </c>
      <c r="F2162" s="2" t="s">
        <v>4076</v>
      </c>
      <c r="G2162" s="2" t="s">
        <v>7</v>
      </c>
      <c r="H2162" s="2" t="s">
        <v>6924</v>
      </c>
      <c r="I2162" s="2" t="s">
        <v>439</v>
      </c>
      <c r="J2162" s="2" t="s">
        <v>7039</v>
      </c>
      <c r="K2162" s="2" t="s">
        <v>7040</v>
      </c>
      <c r="L2162" s="42" t="s">
        <v>9199</v>
      </c>
      <c r="O2162" s="11">
        <v>1190</v>
      </c>
      <c r="P2162" s="47">
        <v>11.635</v>
      </c>
      <c r="Q2162" s="47">
        <v>0</v>
      </c>
      <c r="R2162" s="47">
        <v>9.5500000000000007</v>
      </c>
      <c r="S2162" s="11">
        <v>347</v>
      </c>
      <c r="T2162" s="11">
        <v>347</v>
      </c>
      <c r="U2162" s="11">
        <v>1</v>
      </c>
      <c r="V2162" s="47">
        <v>175</v>
      </c>
      <c r="W2162" s="47">
        <v>68.486999999999995</v>
      </c>
      <c r="X2162" s="47">
        <v>0</v>
      </c>
      <c r="Y2162" s="47">
        <v>0</v>
      </c>
      <c r="Z2162" s="47">
        <v>20.026</v>
      </c>
      <c r="AA2162" s="47">
        <v>17.971</v>
      </c>
      <c r="AB2162" s="47">
        <v>6</v>
      </c>
      <c r="AC2162" s="11">
        <v>6</v>
      </c>
      <c r="AD2162" s="11">
        <v>0</v>
      </c>
      <c r="AE2162" s="11">
        <v>6</v>
      </c>
      <c r="AF2162" s="11">
        <v>0</v>
      </c>
      <c r="AG2162" s="49">
        <v>1</v>
      </c>
      <c r="AH2162" s="47">
        <v>0</v>
      </c>
      <c r="AI2162" s="47">
        <v>68.486999999999995</v>
      </c>
      <c r="AJ2162" s="47">
        <v>0</v>
      </c>
      <c r="AK2162" s="47">
        <v>41993.902000000002</v>
      </c>
      <c r="AL2162" s="47">
        <v>3917.5920000000001</v>
      </c>
      <c r="AM2162" s="47">
        <v>24.87</v>
      </c>
      <c r="AN2162" s="51">
        <v>0.150729</v>
      </c>
      <c r="AO2162" s="51">
        <v>0.13697400000000001</v>
      </c>
      <c r="AP2162" s="51">
        <v>0</v>
      </c>
      <c r="AQ2162" s="51">
        <v>2.8900000000000002E-3</v>
      </c>
      <c r="AR2162" s="51">
        <v>1.0864E-2</v>
      </c>
      <c r="AS2162" s="51">
        <v>0.13309099999999999</v>
      </c>
      <c r="AT2162" s="51">
        <v>0.13309099999999999</v>
      </c>
      <c r="AU2162" s="51">
        <v>0</v>
      </c>
      <c r="AV2162" s="51">
        <v>0.31328099999999998</v>
      </c>
      <c r="AW2162" s="51">
        <v>0.166051</v>
      </c>
      <c r="AX2162" s="51">
        <v>0.14723</v>
      </c>
      <c r="AY2162" s="51">
        <v>0.56045100000000003</v>
      </c>
      <c r="AZ2162" s="51">
        <v>0</v>
      </c>
      <c r="BA2162" s="51">
        <v>0.56045100000000003</v>
      </c>
      <c r="BB2162" s="51">
        <v>0</v>
      </c>
      <c r="BC2162" s="51">
        <v>0</v>
      </c>
      <c r="BD2162" s="51">
        <v>0</v>
      </c>
      <c r="BE2162" s="51">
        <v>3.2296999999999999E-2</v>
      </c>
      <c r="BF2162" s="51">
        <v>0.151364</v>
      </c>
      <c r="BG2162" s="51">
        <v>1.390323</v>
      </c>
      <c r="BH2162" s="18">
        <v>1.0237160000000001</v>
      </c>
      <c r="BI2162" s="45">
        <v>45.911000000000001</v>
      </c>
      <c r="BJ2162" s="47">
        <v>0.1117439127217662</v>
      </c>
      <c r="BK2162" s="51">
        <v>4.8460999999999997E-2</v>
      </c>
      <c r="BL2162" s="18">
        <v>4.725E-2</v>
      </c>
      <c r="BM2162" s="51">
        <v>0</v>
      </c>
      <c r="BN2162" s="51">
        <v>0</v>
      </c>
      <c r="BO2162" s="47">
        <v>28.68</v>
      </c>
      <c r="BP2162" s="51">
        <v>-0.18498700000000001</v>
      </c>
      <c r="BQ2162" s="18">
        <v>0.1515</v>
      </c>
      <c r="BR2162" s="51">
        <v>-13.305293000000001</v>
      </c>
      <c r="BS2162" s="47">
        <v>0</v>
      </c>
      <c r="BT2162" s="51">
        <v>34.54392</v>
      </c>
      <c r="BU2162" s="51">
        <v>14.297000000000001</v>
      </c>
      <c r="BV2162" s="51">
        <v>15.052451</v>
      </c>
      <c r="BW2162" s="51">
        <v>9.17</v>
      </c>
      <c r="BX2162" s="51">
        <v>15.052451</v>
      </c>
      <c r="BY2162" s="51">
        <v>0</v>
      </c>
      <c r="BZ2162" s="47">
        <v>36.33507853403141</v>
      </c>
      <c r="CC2162" s="47">
        <v>3.4293948126801155</v>
      </c>
      <c r="CD2162" s="47">
        <v>16.828571428571429</v>
      </c>
      <c r="CE2162" s="47">
        <v>5.7451050706447671</v>
      </c>
      <c r="CF2162" s="47">
        <v>29.240585804605253</v>
      </c>
      <c r="CG2162" s="47">
        <v>15.101680672268907</v>
      </c>
      <c r="CH2162" s="47">
        <v>5.1555619307179228</v>
      </c>
      <c r="CI2162" s="47">
        <v>26.24001635346854</v>
      </c>
      <c r="CJ2162" s="47">
        <v>0</v>
      </c>
      <c r="CK2162" s="47">
        <v>0</v>
      </c>
      <c r="CL2162" s="47">
        <v>0.10471204188481674</v>
      </c>
      <c r="CN2162" s="47">
        <v>45911.493999999999</v>
      </c>
      <c r="CO2162" s="47">
        <v>0.51568543188654925</v>
      </c>
      <c r="CP2162" s="47">
        <v>611.98137499999996</v>
      </c>
      <c r="CQ2162" s="47">
        <v>560.45100000000002</v>
      </c>
      <c r="CR2162" s="47" t="s">
        <v>157</v>
      </c>
      <c r="CS2162" s="47" t="s">
        <v>157</v>
      </c>
      <c r="CT2162" s="47">
        <v>1.2207204583671358</v>
      </c>
      <c r="CU2162" s="47">
        <v>51.530374999999935</v>
      </c>
      <c r="CV2162" s="47" t="s">
        <v>437</v>
      </c>
      <c r="CW2162" s="47">
        <v>1.0633370132684001</v>
      </c>
      <c r="CX2162" s="47">
        <v>947.39056148242912</v>
      </c>
      <c r="CY2162" s="47">
        <v>11.56499040465529</v>
      </c>
      <c r="CZ2162" s="47">
        <v>1.2984740273201807</v>
      </c>
      <c r="DA2162" s="47">
        <v>100</v>
      </c>
      <c r="DB2162" s="47" t="s">
        <v>157</v>
      </c>
      <c r="DC2162" s="23"/>
      <c r="DD2162" s="47">
        <v>433.67910447761199</v>
      </c>
      <c r="DE2162" s="47">
        <v>10649.34966939102</v>
      </c>
      <c r="DF2162" s="47">
        <v>3105.3145674610792</v>
      </c>
      <c r="DG2162" s="47">
        <v>6.464600400321908</v>
      </c>
      <c r="DH2162" s="47">
        <v>0.66645343678421831</v>
      </c>
      <c r="DJ2162" s="47">
        <v>1205.22507</v>
      </c>
      <c r="DK2162" s="47">
        <v>-13.305293000000001</v>
      </c>
      <c r="DL2162" s="47">
        <v>-15.348751416198139</v>
      </c>
      <c r="DM2162" s="47">
        <v>-3.8172344772084772</v>
      </c>
      <c r="DN2162" s="47">
        <v>0</v>
      </c>
      <c r="DO2162" s="47">
        <v>38.581087394957983</v>
      </c>
      <c r="DP2162" s="47">
        <v>29.75286054765688</v>
      </c>
      <c r="DQ2162" s="47" t="s">
        <v>157</v>
      </c>
      <c r="DR2162" s="47" t="s">
        <v>157</v>
      </c>
      <c r="DS2162" s="47">
        <v>-13.305325453150095</v>
      </c>
      <c r="DT2162" s="47">
        <v>4006.6945244956773</v>
      </c>
      <c r="DU2162" s="47">
        <v>0.83588601372174909</v>
      </c>
      <c r="DV2162" s="47">
        <v>63.627060885316503</v>
      </c>
      <c r="DW2162" s="47">
        <f>IF(pitna[[#This Row],[SÚC]]="-","-",pitna[[#This Row],[ZVC30]]-pitna[[#This Row],[SÚC]])</f>
        <v>-38.757060885316506</v>
      </c>
      <c r="DX2162" s="47" t="str">
        <f>IF(pitna[[#This Row],[Rozdíl Cena pro vodné - sociálně únosná cena]]="-","-",IF(pitna[[#This Row],[Rozdíl Cena pro vodné - sociálně únosná cena]]&gt;0,"ANO","NE"))</f>
        <v>NE</v>
      </c>
      <c r="DY2162" s="47">
        <v>-33.874200337659623</v>
      </c>
      <c r="DZ2162" s="13" t="s">
        <v>441</v>
      </c>
      <c r="EA2162" s="55"/>
      <c r="EB2162" s="55" t="s">
        <v>9580</v>
      </c>
      <c r="EC2162" s="55" t="s">
        <v>0</v>
      </c>
      <c r="ED2162" s="55" t="s">
        <v>9768</v>
      </c>
    </row>
    <row r="2163" spans="1:134" ht="15" customHeight="1" x14ac:dyDescent="0.25">
      <c r="A2163" s="29">
        <v>3559</v>
      </c>
      <c r="B2163" s="2" t="s">
        <v>2561</v>
      </c>
      <c r="C2163" s="3" t="s">
        <v>4076</v>
      </c>
      <c r="D2163" s="2" t="s">
        <v>4887</v>
      </c>
      <c r="E2163" s="2" t="s">
        <v>9</v>
      </c>
      <c r="F2163" s="2" t="s">
        <v>4076</v>
      </c>
      <c r="G2163" s="2" t="s">
        <v>7</v>
      </c>
      <c r="H2163" s="2" t="s">
        <v>6925</v>
      </c>
      <c r="I2163" s="2" t="s">
        <v>439</v>
      </c>
      <c r="J2163" s="2" t="s">
        <v>7039</v>
      </c>
      <c r="K2163" s="2" t="s">
        <v>7040</v>
      </c>
      <c r="L2163" s="42" t="s">
        <v>9200</v>
      </c>
      <c r="O2163" s="11">
        <v>481</v>
      </c>
      <c r="P2163" s="47">
        <v>9.0969999999999995</v>
      </c>
      <c r="Q2163" s="47">
        <v>0</v>
      </c>
      <c r="R2163" s="47">
        <v>7.8239999999999998</v>
      </c>
      <c r="S2163" s="11">
        <v>488</v>
      </c>
      <c r="T2163" s="11">
        <v>488</v>
      </c>
      <c r="U2163" s="11">
        <v>0</v>
      </c>
      <c r="V2163" s="47">
        <v>0</v>
      </c>
      <c r="W2163" s="47">
        <v>51.515999999999998</v>
      </c>
      <c r="X2163" s="47">
        <v>0</v>
      </c>
      <c r="Y2163" s="47">
        <v>51.515999999999998</v>
      </c>
      <c r="Z2163" s="47">
        <v>10.215</v>
      </c>
      <c r="AA2163" s="47">
        <v>8.67</v>
      </c>
      <c r="AB2163" s="47">
        <v>5</v>
      </c>
      <c r="AC2163" s="11">
        <v>4</v>
      </c>
      <c r="AD2163" s="11">
        <v>0</v>
      </c>
      <c r="AE2163" s="11">
        <v>4</v>
      </c>
      <c r="AF2163" s="11">
        <v>0</v>
      </c>
      <c r="AG2163" s="49"/>
      <c r="AH2163" s="47">
        <v>0</v>
      </c>
      <c r="AI2163" s="47">
        <v>0</v>
      </c>
      <c r="AJ2163" s="47">
        <v>0</v>
      </c>
      <c r="AK2163" s="47">
        <v>28740.82</v>
      </c>
      <c r="AL2163" s="47">
        <v>0</v>
      </c>
      <c r="AM2163" s="47">
        <v>48.44</v>
      </c>
      <c r="AN2163" s="51">
        <v>1.2616339999999999</v>
      </c>
      <c r="AO2163" s="51">
        <v>0</v>
      </c>
      <c r="AP2163" s="51">
        <v>1.2579180000000001</v>
      </c>
      <c r="AQ2163" s="51">
        <v>0</v>
      </c>
      <c r="AR2163" s="51">
        <v>3.7160000000000001E-3</v>
      </c>
      <c r="AS2163" s="51">
        <v>0</v>
      </c>
      <c r="AT2163" s="51">
        <v>0</v>
      </c>
      <c r="AU2163" s="51">
        <v>0</v>
      </c>
      <c r="AV2163" s="51">
        <v>0.18220600000000001</v>
      </c>
      <c r="AW2163" s="51">
        <v>5.7832000000000001E-2</v>
      </c>
      <c r="AX2163" s="51">
        <v>0.124374</v>
      </c>
      <c r="AY2163" s="51">
        <v>0.22678899999999999</v>
      </c>
      <c r="AZ2163" s="51">
        <v>0</v>
      </c>
      <c r="BA2163" s="51">
        <v>0.16678899999999999</v>
      </c>
      <c r="BB2163" s="51">
        <v>0.06</v>
      </c>
      <c r="BC2163" s="51">
        <v>0</v>
      </c>
      <c r="BD2163" s="51">
        <v>0</v>
      </c>
      <c r="BE2163" s="51">
        <v>1.3569999999999999E-3</v>
      </c>
      <c r="BF2163" s="51">
        <v>0.192412</v>
      </c>
      <c r="BG2163" s="51">
        <v>1.9151579999999999</v>
      </c>
      <c r="BH2163" s="18">
        <v>1.3623320000000001</v>
      </c>
      <c r="BI2163" s="45">
        <v>28.74</v>
      </c>
      <c r="BJ2163" s="47">
        <v>9.5234009601982347E-2</v>
      </c>
      <c r="BK2163" s="51">
        <v>4.1300999999999997E-2</v>
      </c>
      <c r="BL2163" s="18">
        <v>0.03</v>
      </c>
      <c r="BM2163" s="51">
        <v>5.1515999999999999E-2</v>
      </c>
      <c r="BN2163" s="51">
        <v>0</v>
      </c>
      <c r="BO2163" s="47">
        <v>46.37</v>
      </c>
      <c r="BP2163" s="51">
        <v>8.5643999999999998E-2</v>
      </c>
      <c r="BQ2163" s="18">
        <v>9.0999999999999998E-2</v>
      </c>
      <c r="BR2163" s="51">
        <v>4.4719179999999996</v>
      </c>
      <c r="BS2163" s="47">
        <v>0</v>
      </c>
      <c r="BT2163" s="51">
        <v>1.7846029999999999</v>
      </c>
      <c r="BU2163" s="51">
        <v>0.98799999999999999</v>
      </c>
      <c r="BV2163" s="51">
        <v>0.37678899999999999</v>
      </c>
      <c r="BW2163" s="51">
        <v>0</v>
      </c>
      <c r="BX2163" s="51">
        <v>0.37678899999999999</v>
      </c>
      <c r="BY2163" s="51">
        <v>0</v>
      </c>
      <c r="BZ2163" s="47">
        <v>62.372188139059304</v>
      </c>
      <c r="CC2163" s="47">
        <v>0.98565573770491799</v>
      </c>
      <c r="CD2163" s="47">
        <v>21.237006237006238</v>
      </c>
      <c r="CE2163" s="47">
        <v>3.5769812589293219</v>
      </c>
      <c r="CF2163" s="47">
        <v>19.82879105520615</v>
      </c>
      <c r="CG2163" s="47">
        <v>18.024948024948024</v>
      </c>
      <c r="CH2163" s="47">
        <v>3.0359694091940503</v>
      </c>
      <c r="CI2163" s="47">
        <v>16.829722804565574</v>
      </c>
      <c r="CJ2163" s="47">
        <v>0</v>
      </c>
      <c r="CK2163" s="47">
        <v>0</v>
      </c>
      <c r="CL2163" s="47">
        <v>0</v>
      </c>
      <c r="CN2163" s="47">
        <v>28740.82</v>
      </c>
      <c r="CO2163" s="47">
        <v>0.54963174672969117</v>
      </c>
      <c r="CP2163" s="47">
        <v>359.26024999999998</v>
      </c>
      <c r="CQ2163" s="47">
        <v>226.78899999999999</v>
      </c>
      <c r="CR2163" s="47" t="s">
        <v>157</v>
      </c>
      <c r="CS2163" s="47" t="s">
        <v>157</v>
      </c>
      <c r="CT2163" s="47">
        <v>0.78908326206419988</v>
      </c>
      <c r="CU2163" s="47">
        <v>132.47125</v>
      </c>
      <c r="CV2163" s="47" t="s">
        <v>437</v>
      </c>
      <c r="CW2163" s="47">
        <v>3.2074586571753714</v>
      </c>
      <c r="CX2163" s="47">
        <v>695.88678240236322</v>
      </c>
      <c r="CY2163" s="47">
        <v>5.4911261228541681</v>
      </c>
      <c r="CZ2163" s="47">
        <v>1.25</v>
      </c>
      <c r="DA2163" s="47">
        <v>100</v>
      </c>
      <c r="DB2163" s="47" t="s">
        <v>157</v>
      </c>
      <c r="DC2163" s="23"/>
      <c r="DD2163" s="47">
        <v>433.67910447761187</v>
      </c>
      <c r="DE2163" s="47">
        <v>5050.716671599509</v>
      </c>
      <c r="DF2163" s="47">
        <v>5124.2198248244504</v>
      </c>
      <c r="DG2163" s="47">
        <v>4.4116607346069108</v>
      </c>
      <c r="DH2163" s="47">
        <v>3.2856347303939375E-2</v>
      </c>
      <c r="DJ2163" s="47">
        <v>2000.6204399999997</v>
      </c>
      <c r="DK2163" s="47">
        <v>4.4719179999999996</v>
      </c>
      <c r="DL2163" s="47">
        <v>4.280871987891917</v>
      </c>
      <c r="DM2163" s="47">
        <v>2.0736543909348444</v>
      </c>
      <c r="DN2163" s="47">
        <v>2.0876231088744162E-3</v>
      </c>
      <c r="DO2163" s="47">
        <v>59.752224532224531</v>
      </c>
      <c r="DP2163" s="47">
        <v>49.578200285707368</v>
      </c>
      <c r="DQ2163" s="47" t="s">
        <v>157</v>
      </c>
      <c r="DR2163" s="47" t="s">
        <v>157</v>
      </c>
      <c r="DS2163" s="47">
        <v>4.4719025793172156</v>
      </c>
      <c r="DT2163" s="47">
        <v>3924.5040983606559</v>
      </c>
      <c r="DU2163" s="47">
        <v>0.97704232345772546</v>
      </c>
      <c r="DV2163" s="47">
        <v>63.627060885316503</v>
      </c>
      <c r="DW2163" s="47">
        <f>IF(pitna[[#This Row],[SÚC]]="-","-",pitna[[#This Row],[ZVC30]]-pitna[[#This Row],[SÚC]])</f>
        <v>-15.187060885316505</v>
      </c>
      <c r="DX2163" s="47" t="str">
        <f>IF(pitna[[#This Row],[Rozdíl Cena pro vodné - sociálně únosná cena]]="-","-",IF(pitna[[#This Row],[Rozdíl Cena pro vodné - sociálně únosná cena]]&gt;0,"ANO","NE"))</f>
        <v>NE</v>
      </c>
      <c r="DY2163" s="47">
        <v>-14.048860599609135</v>
      </c>
      <c r="DZ2163" s="13" t="s">
        <v>441</v>
      </c>
      <c r="EA2163" s="55"/>
      <c r="EB2163" s="55" t="s">
        <v>9534</v>
      </c>
      <c r="EC2163" s="55" t="s">
        <v>0</v>
      </c>
      <c r="ED2163" s="55" t="s">
        <v>9770</v>
      </c>
    </row>
    <row r="2164" spans="1:134" ht="15" customHeight="1" x14ac:dyDescent="0.25">
      <c r="A2164" s="29">
        <v>3560</v>
      </c>
      <c r="B2164" s="2" t="s">
        <v>2562</v>
      </c>
      <c r="C2164" s="3" t="s">
        <v>4076</v>
      </c>
      <c r="D2164" s="2" t="s">
        <v>4888</v>
      </c>
      <c r="E2164" s="2" t="s">
        <v>8</v>
      </c>
      <c r="F2164" s="2" t="s">
        <v>4076</v>
      </c>
      <c r="G2164" s="2" t="s">
        <v>7</v>
      </c>
      <c r="H2164" s="2" t="s">
        <v>6926</v>
      </c>
      <c r="I2164" s="2" t="s">
        <v>439</v>
      </c>
      <c r="J2164" s="2" t="s">
        <v>7042</v>
      </c>
      <c r="K2164" s="2" t="s">
        <v>7045</v>
      </c>
      <c r="L2164" s="42" t="s">
        <v>9201</v>
      </c>
      <c r="O2164" s="11">
        <v>30</v>
      </c>
      <c r="P2164" s="47">
        <v>0.86699999999999999</v>
      </c>
      <c r="Q2164" s="47">
        <v>0</v>
      </c>
      <c r="R2164" s="47">
        <v>0.51400000000000001</v>
      </c>
      <c r="S2164" s="11">
        <v>19</v>
      </c>
      <c r="T2164" s="11">
        <v>19</v>
      </c>
      <c r="U2164" s="11">
        <v>0</v>
      </c>
      <c r="V2164" s="47">
        <v>0</v>
      </c>
      <c r="W2164" s="47">
        <v>2.125</v>
      </c>
      <c r="X2164" s="47">
        <v>0</v>
      </c>
      <c r="Y2164" s="47">
        <v>0</v>
      </c>
      <c r="Z2164" s="47">
        <v>0.48199999999999998</v>
      </c>
      <c r="AA2164" s="47">
        <v>0.41799999999999998</v>
      </c>
      <c r="AB2164" s="47">
        <v>0</v>
      </c>
      <c r="AC2164" s="11">
        <v>3</v>
      </c>
      <c r="AD2164" s="11">
        <v>0</v>
      </c>
      <c r="AE2164" s="11">
        <v>3</v>
      </c>
      <c r="AF2164" s="11">
        <v>0</v>
      </c>
      <c r="AG2164" s="49">
        <v>1</v>
      </c>
      <c r="AH2164" s="47">
        <v>0</v>
      </c>
      <c r="AI2164" s="47">
        <v>2.125</v>
      </c>
      <c r="AJ2164" s="47">
        <v>0</v>
      </c>
      <c r="AK2164" s="47">
        <v>2583.3969999999999</v>
      </c>
      <c r="AL2164" s="47">
        <v>106.83199999999999</v>
      </c>
      <c r="AM2164" s="47">
        <v>52.6</v>
      </c>
      <c r="AN2164" s="51">
        <v>1.73E-4</v>
      </c>
      <c r="AO2164" s="51">
        <v>0</v>
      </c>
      <c r="AP2164" s="51">
        <v>0</v>
      </c>
      <c r="AQ2164" s="51">
        <v>1.73E-4</v>
      </c>
      <c r="AR2164" s="51">
        <v>0</v>
      </c>
      <c r="AS2164" s="51">
        <v>1.6036000000000002E-2</v>
      </c>
      <c r="AT2164" s="51">
        <v>1.6036000000000002E-2</v>
      </c>
      <c r="AU2164" s="51">
        <v>0</v>
      </c>
      <c r="AV2164" s="51">
        <v>4.0010000000000002E-3</v>
      </c>
      <c r="AW2164" s="51">
        <v>1.3760000000000001E-3</v>
      </c>
      <c r="AX2164" s="51">
        <v>2.6250000000000002E-3</v>
      </c>
      <c r="AY2164" s="51">
        <v>1.8881999999999999E-2</v>
      </c>
      <c r="AZ2164" s="51">
        <v>0</v>
      </c>
      <c r="BA2164" s="51">
        <v>1.8881999999999999E-2</v>
      </c>
      <c r="BB2164" s="51">
        <v>0</v>
      </c>
      <c r="BC2164" s="51">
        <v>0</v>
      </c>
      <c r="BD2164" s="51">
        <v>0</v>
      </c>
      <c r="BE2164" s="51">
        <v>2.4499999999999999E-3</v>
      </c>
      <c r="BF2164" s="51">
        <v>1.4690999999999999E-2</v>
      </c>
      <c r="BG2164" s="51">
        <v>5.7366E-2</v>
      </c>
      <c r="BH2164" s="18">
        <v>4.0980000000000003E-2</v>
      </c>
      <c r="BI2164" s="45">
        <v>2.69</v>
      </c>
      <c r="BJ2164" s="47">
        <v>3.7885154784643711E-3</v>
      </c>
      <c r="BK2164" s="51">
        <v>1.6429999999999999E-3</v>
      </c>
      <c r="BL2164" s="18">
        <v>8.0000000000000004E-4</v>
      </c>
      <c r="BM2164" s="51">
        <v>0</v>
      </c>
      <c r="BN2164" s="51">
        <v>0</v>
      </c>
      <c r="BO2164" s="47">
        <v>34.909999999999997</v>
      </c>
      <c r="BP2164" s="51">
        <v>2.9055999999999998E-2</v>
      </c>
      <c r="BQ2164" s="18">
        <v>1.1000000000000001E-3</v>
      </c>
      <c r="BR2164" s="51">
        <v>50.649284999999999</v>
      </c>
      <c r="BS2164" s="47">
        <v>0</v>
      </c>
      <c r="BT2164" s="51">
        <v>4.2091999999999997E-2</v>
      </c>
      <c r="BU2164" s="51">
        <v>0</v>
      </c>
      <c r="BV2164" s="51">
        <v>1.8881999999999999E-2</v>
      </c>
      <c r="BW2164" s="51">
        <v>0</v>
      </c>
      <c r="BX2164" s="51">
        <v>1.8881999999999999E-2</v>
      </c>
      <c r="BY2164" s="51">
        <v>0</v>
      </c>
      <c r="BZ2164" s="47">
        <v>36.964980544747078</v>
      </c>
      <c r="CC2164" s="47">
        <v>1.5789473684210527</v>
      </c>
      <c r="CD2164" s="47">
        <v>16.066666666666666</v>
      </c>
      <c r="CE2164" s="47">
        <v>2.5691594264698043</v>
      </c>
      <c r="CF2164" s="47">
        <v>22.682352941176468</v>
      </c>
      <c r="CG2164" s="47">
        <v>13.933333333333334</v>
      </c>
      <c r="CH2164" s="47">
        <v>2.2280262246148927</v>
      </c>
      <c r="CI2164" s="47">
        <v>19.670588235294115</v>
      </c>
      <c r="CJ2164" s="47">
        <v>0</v>
      </c>
      <c r="CK2164" s="47">
        <v>0</v>
      </c>
      <c r="CL2164" s="47">
        <v>3.8910505836575875</v>
      </c>
      <c r="CN2164" s="47">
        <v>2690.2289999999998</v>
      </c>
      <c r="CO2164" s="47">
        <v>0</v>
      </c>
      <c r="CP2164" s="47">
        <v>34.666506944444443</v>
      </c>
      <c r="CQ2164" s="47">
        <v>18.881999999999998</v>
      </c>
      <c r="CR2164" s="47" t="s">
        <v>157</v>
      </c>
      <c r="CS2164" s="47" t="s">
        <v>157</v>
      </c>
      <c r="CT2164" s="47">
        <v>0.70187333494657889</v>
      </c>
      <c r="CU2164" s="47">
        <v>15.784506944444445</v>
      </c>
      <c r="CV2164" s="47" t="s">
        <v>437</v>
      </c>
      <c r="CW2164" s="47">
        <v>9.6071253465882194</v>
      </c>
      <c r="CX2164" s="47">
        <v>1637.3883140596467</v>
      </c>
      <c r="CY2164" s="47">
        <v>11.492391965916006</v>
      </c>
      <c r="CZ2164" s="47">
        <v>1.2721009914923074</v>
      </c>
      <c r="DA2164" s="47">
        <v>100</v>
      </c>
      <c r="DB2164" s="47" t="s">
        <v>157</v>
      </c>
      <c r="DC2164" s="23"/>
      <c r="DD2164" s="47">
        <v>433.67910447761193</v>
      </c>
      <c r="DE2164" s="47">
        <v>7918.6689801146431</v>
      </c>
      <c r="DF2164" s="47">
        <v>5015.1570207392742</v>
      </c>
      <c r="DG2164" s="47">
        <v>2.4351795496043827</v>
      </c>
      <c r="DH2164" s="47">
        <v>1.4911746804625685</v>
      </c>
      <c r="DJ2164" s="47">
        <v>86.42179999999999</v>
      </c>
      <c r="DK2164" s="47">
        <v>50.649284999999999</v>
      </c>
      <c r="DL2164" s="47">
        <v>33.621146516272518</v>
      </c>
      <c r="DM2164" s="47">
        <v>17.684723067559343</v>
      </c>
      <c r="DN2164" s="47">
        <v>0</v>
      </c>
      <c r="DO2164" s="47">
        <v>89.674299999999988</v>
      </c>
      <c r="DP2164" s="47">
        <v>44.522524007574219</v>
      </c>
      <c r="DQ2164" s="47" t="s">
        <v>157</v>
      </c>
      <c r="DR2164" s="47" t="s">
        <v>157</v>
      </c>
      <c r="DS2164" s="47">
        <v>50.650210926332669</v>
      </c>
      <c r="DT2164" s="47">
        <v>3019.2631578947367</v>
      </c>
      <c r="DU2164" s="47">
        <v>1.1814244850775222</v>
      </c>
      <c r="DV2164" s="47">
        <v>63.627060885316503</v>
      </c>
      <c r="DW2164" s="47">
        <f>IF(pitna[[#This Row],[SÚC]]="-","-",pitna[[#This Row],[ZVC30]]-pitna[[#This Row],[SÚC]])</f>
        <v>-11.027060885316502</v>
      </c>
      <c r="DX2164" s="47" t="str">
        <f>IF(pitna[[#This Row],[Rozdíl Cena pro vodné - sociálně únosná cena]]="-","-",IF(pitna[[#This Row],[Rozdíl Cena pro vodné - sociálně únosná cena]]&gt;0,"ANO","NE"))</f>
        <v>NE</v>
      </c>
      <c r="DY2164" s="47">
        <v>-19.104536877742284</v>
      </c>
      <c r="DZ2164" s="13" t="s">
        <v>441</v>
      </c>
      <c r="EA2164" s="55"/>
      <c r="EB2164" s="55" t="s">
        <v>9643</v>
      </c>
      <c r="EC2164" s="55" t="s">
        <v>0</v>
      </c>
      <c r="ED2164" s="55" t="s">
        <v>9730</v>
      </c>
    </row>
    <row r="2165" spans="1:134" ht="15" customHeight="1" x14ac:dyDescent="0.25">
      <c r="A2165" s="29">
        <v>3561</v>
      </c>
      <c r="B2165" s="2" t="s">
        <v>2563</v>
      </c>
      <c r="C2165" s="3" t="s">
        <v>4076</v>
      </c>
      <c r="D2165" s="2" t="s">
        <v>4889</v>
      </c>
      <c r="E2165" s="2" t="s">
        <v>9</v>
      </c>
      <c r="F2165" s="2" t="s">
        <v>4076</v>
      </c>
      <c r="G2165" s="2" t="s">
        <v>7</v>
      </c>
      <c r="H2165" s="2" t="s">
        <v>6927</v>
      </c>
      <c r="I2165" s="2" t="s">
        <v>439</v>
      </c>
      <c r="J2165" s="2" t="s">
        <v>7039</v>
      </c>
      <c r="K2165" s="2" t="s">
        <v>7045</v>
      </c>
      <c r="L2165" s="42" t="s">
        <v>9202</v>
      </c>
      <c r="O2165" s="11">
        <v>326</v>
      </c>
      <c r="P2165" s="47">
        <v>8.6039999999999992</v>
      </c>
      <c r="Q2165" s="47">
        <v>0</v>
      </c>
      <c r="R2165" s="47">
        <v>5.1619999999999999</v>
      </c>
      <c r="S2165" s="11">
        <v>139</v>
      </c>
      <c r="T2165" s="11">
        <v>139</v>
      </c>
      <c r="U2165" s="11">
        <v>2</v>
      </c>
      <c r="V2165" s="47">
        <v>38</v>
      </c>
      <c r="W2165" s="47">
        <v>10.162000000000001</v>
      </c>
      <c r="X2165" s="47">
        <v>0</v>
      </c>
      <c r="Y2165" s="47">
        <v>0</v>
      </c>
      <c r="Z2165" s="47">
        <v>3.6739999999999999</v>
      </c>
      <c r="AA2165" s="47">
        <v>3.3690000000000002</v>
      </c>
      <c r="AB2165" s="47">
        <v>0</v>
      </c>
      <c r="AC2165" s="11">
        <v>4</v>
      </c>
      <c r="AD2165" s="11">
        <v>0</v>
      </c>
      <c r="AE2165" s="11">
        <v>4</v>
      </c>
      <c r="AF2165" s="11">
        <v>0</v>
      </c>
      <c r="AG2165" s="49">
        <v>1</v>
      </c>
      <c r="AH2165" s="47">
        <v>0</v>
      </c>
      <c r="AI2165" s="47">
        <v>10.162000000000001</v>
      </c>
      <c r="AJ2165" s="47">
        <v>0</v>
      </c>
      <c r="AK2165" s="47">
        <v>23914.543000000001</v>
      </c>
      <c r="AL2165" s="47">
        <v>1197</v>
      </c>
      <c r="AM2165" s="47">
        <v>44.52</v>
      </c>
      <c r="AN2165" s="51">
        <v>2.1770000000000001E-2</v>
      </c>
      <c r="AO2165" s="51">
        <v>2.0323999999999998E-2</v>
      </c>
      <c r="AP2165" s="51">
        <v>0</v>
      </c>
      <c r="AQ2165" s="51">
        <v>0</v>
      </c>
      <c r="AR2165" s="51">
        <v>1.446E-3</v>
      </c>
      <c r="AS2165" s="51">
        <v>8.9389999999999997E-2</v>
      </c>
      <c r="AT2165" s="51">
        <v>8.9389999999999997E-2</v>
      </c>
      <c r="AU2165" s="51">
        <v>0</v>
      </c>
      <c r="AV2165" s="51">
        <v>2.9123E-2</v>
      </c>
      <c r="AW2165" s="51">
        <v>9.1920000000000005E-3</v>
      </c>
      <c r="AX2165" s="51">
        <v>1.9931000000000001E-2</v>
      </c>
      <c r="AY2165" s="51">
        <v>4.5881999999999999E-2</v>
      </c>
      <c r="AZ2165" s="51">
        <v>0</v>
      </c>
      <c r="BA2165" s="51">
        <v>3.8882E-2</v>
      </c>
      <c r="BB2165" s="51">
        <v>7.0000000000000001E-3</v>
      </c>
      <c r="BC2165" s="51">
        <v>0</v>
      </c>
      <c r="BD2165" s="51">
        <v>0</v>
      </c>
      <c r="BE2165" s="51">
        <v>1.6324999999999999E-2</v>
      </c>
      <c r="BF2165" s="51">
        <v>1.3665999999999999E-2</v>
      </c>
      <c r="BG2165" s="51">
        <v>0.227211</v>
      </c>
      <c r="BH2165" s="18">
        <v>0.17610000000000001</v>
      </c>
      <c r="BI2165" s="45">
        <v>25.111000000000001</v>
      </c>
      <c r="BJ2165" s="47">
        <v>1.4960370313010857E-2</v>
      </c>
      <c r="BK2165" s="51">
        <v>6.4879999999999998E-3</v>
      </c>
      <c r="BL2165" s="18">
        <v>4.5999999999999999E-3</v>
      </c>
      <c r="BM2165" s="51">
        <v>0</v>
      </c>
      <c r="BN2165" s="51">
        <v>0</v>
      </c>
      <c r="BO2165" s="47">
        <v>35.020000000000003</v>
      </c>
      <c r="BP2165" s="51">
        <v>6.1615000000000003E-2</v>
      </c>
      <c r="BQ2165" s="18">
        <v>2.8677999999999999E-2</v>
      </c>
      <c r="BR2165" s="51">
        <v>27.118195</v>
      </c>
      <c r="BS2165" s="47">
        <v>0</v>
      </c>
      <c r="BT2165" s="51">
        <v>0.49370399999999998</v>
      </c>
      <c r="BU2165" s="51">
        <v>0.36094999999999999</v>
      </c>
      <c r="BV2165" s="51">
        <v>0.39588200000000001</v>
      </c>
      <c r="BW2165" s="51">
        <v>0.34499999999999997</v>
      </c>
      <c r="BX2165" s="51">
        <v>0.39588200000000001</v>
      </c>
      <c r="BY2165" s="51">
        <v>0</v>
      </c>
      <c r="BZ2165" s="47">
        <v>26.927547462223945</v>
      </c>
      <c r="CC2165" s="47">
        <v>2.3453237410071943</v>
      </c>
      <c r="CD2165" s="47">
        <v>11.269938650306749</v>
      </c>
      <c r="CE2165" s="47">
        <v>1.9499716049317193</v>
      </c>
      <c r="CF2165" s="47">
        <v>36.154300334579801</v>
      </c>
      <c r="CG2165" s="47">
        <v>10.334355828220859</v>
      </c>
      <c r="CH2165" s="47">
        <v>1.7880931782838765</v>
      </c>
      <c r="CI2165" s="47">
        <v>33.152922653021058</v>
      </c>
      <c r="CJ2165" s="47">
        <v>0</v>
      </c>
      <c r="CK2165" s="47">
        <v>0</v>
      </c>
      <c r="CL2165" s="47">
        <v>0.38744672607516467</v>
      </c>
      <c r="CN2165" s="47">
        <v>25111.543000000001</v>
      </c>
      <c r="CO2165" s="47">
        <v>0</v>
      </c>
      <c r="CP2165" s="47">
        <v>325.53178750000006</v>
      </c>
      <c r="CQ2165" s="47">
        <v>45.881999999999998</v>
      </c>
      <c r="CR2165" s="47" t="s">
        <v>157</v>
      </c>
      <c r="CS2165" s="47" t="s">
        <v>157</v>
      </c>
      <c r="CT2165" s="47">
        <v>0.18271278670530119</v>
      </c>
      <c r="CU2165" s="47">
        <v>279.64978750000006</v>
      </c>
      <c r="CV2165" s="47" t="s">
        <v>437</v>
      </c>
      <c r="CW2165" s="47">
        <v>43.102618295314436</v>
      </c>
      <c r="CX2165" s="47">
        <v>3870.4597718865602</v>
      </c>
      <c r="CY2165" s="47">
        <v>7.0718249075215782</v>
      </c>
      <c r="CZ2165" s="47">
        <v>1.276623280545959</v>
      </c>
      <c r="DA2165" s="47">
        <v>100</v>
      </c>
      <c r="DB2165" s="47" t="s">
        <v>157</v>
      </c>
      <c r="DC2165" s="23"/>
      <c r="DD2165" s="47">
        <v>433.67910447761193</v>
      </c>
      <c r="DE2165" s="47">
        <v>21790.904448166075</v>
      </c>
      <c r="DF2165" s="47">
        <v>9291.2138598008733</v>
      </c>
      <c r="DG2165" s="47">
        <v>4.4887484586929718</v>
      </c>
      <c r="DH2165" s="47">
        <v>2.5161837237977807</v>
      </c>
      <c r="DJ2165" s="47">
        <v>288.84575999999998</v>
      </c>
      <c r="DK2165" s="47">
        <v>27.118195</v>
      </c>
      <c r="DL2165" s="47">
        <v>21.33145385274134</v>
      </c>
      <c r="DM2165" s="47">
        <v>9.4967632552404453</v>
      </c>
      <c r="DN2165" s="47">
        <v>2.7875626758578715E-4</v>
      </c>
      <c r="DO2165" s="47">
        <v>77.029273006134972</v>
      </c>
      <c r="DP2165" s="47">
        <v>78.122809417385952</v>
      </c>
      <c r="DQ2165" s="47" t="s">
        <v>157</v>
      </c>
      <c r="DR2165" s="47" t="s">
        <v>157</v>
      </c>
      <c r="DS2165" s="47">
        <v>27.117965239359012</v>
      </c>
      <c r="DT2165" s="47">
        <v>1634.611510791367</v>
      </c>
      <c r="DU2165" s="47">
        <v>0.56987197890110997</v>
      </c>
      <c r="DV2165" s="47">
        <v>63.627060885316503</v>
      </c>
      <c r="DW2165" s="47">
        <f>IF(pitna[[#This Row],[SÚC]]="-","-",pitna[[#This Row],[ZVC30]]-pitna[[#This Row],[SÚC]])</f>
        <v>-19.1070608853165</v>
      </c>
      <c r="DX2165" s="47" t="str">
        <f>IF(pitna[[#This Row],[Rozdíl Cena pro vodné - sociálně únosná cena]]="-","-",IF(pitna[[#This Row],[Rozdíl Cena pro vodné - sociálně únosná cena]]&gt;0,"ANO","NE"))</f>
        <v>NE</v>
      </c>
      <c r="DY2165" s="47">
        <v>14.495748532069449</v>
      </c>
      <c r="DZ2165" s="13" t="s">
        <v>9914</v>
      </c>
      <c r="EA2165" s="55"/>
      <c r="EB2165" s="55" t="s">
        <v>9543</v>
      </c>
      <c r="EC2165" s="55" t="s">
        <v>0</v>
      </c>
      <c r="ED2165" s="55" t="s">
        <v>9783</v>
      </c>
    </row>
    <row r="2166" spans="1:134" ht="15" customHeight="1" x14ac:dyDescent="0.25">
      <c r="A2166" s="29">
        <v>3562</v>
      </c>
      <c r="B2166" s="2" t="s">
        <v>2564</v>
      </c>
      <c r="C2166" s="3" t="s">
        <v>4076</v>
      </c>
      <c r="D2166" s="2" t="s">
        <v>4890</v>
      </c>
      <c r="E2166" s="2" t="s">
        <v>4968</v>
      </c>
      <c r="F2166" s="2" t="s">
        <v>4076</v>
      </c>
      <c r="G2166" s="2" t="s">
        <v>7</v>
      </c>
      <c r="H2166" s="2" t="s">
        <v>6928</v>
      </c>
      <c r="I2166" s="2" t="s">
        <v>439</v>
      </c>
      <c r="J2166" s="2" t="s">
        <v>7039</v>
      </c>
      <c r="K2166" s="2" t="s">
        <v>7040</v>
      </c>
      <c r="L2166" s="42" t="s">
        <v>9203</v>
      </c>
      <c r="O2166" s="11">
        <v>1030</v>
      </c>
      <c r="P2166" s="47">
        <v>20.056000000000001</v>
      </c>
      <c r="Q2166" s="47">
        <v>0</v>
      </c>
      <c r="R2166" s="47">
        <v>21.704000000000001</v>
      </c>
      <c r="S2166" s="11">
        <v>403</v>
      </c>
      <c r="T2166" s="11">
        <v>403</v>
      </c>
      <c r="U2166" s="11">
        <v>1</v>
      </c>
      <c r="V2166" s="47">
        <v>250</v>
      </c>
      <c r="W2166" s="47">
        <v>117.56</v>
      </c>
      <c r="X2166" s="47">
        <v>0</v>
      </c>
      <c r="Y2166" s="47">
        <v>106.09099999999999</v>
      </c>
      <c r="Z2166" s="47">
        <v>7.53</v>
      </c>
      <c r="AA2166" s="47">
        <v>4.0030000000000001</v>
      </c>
      <c r="AB2166" s="47">
        <v>0</v>
      </c>
      <c r="AC2166" s="11">
        <v>6</v>
      </c>
      <c r="AD2166" s="11">
        <v>0</v>
      </c>
      <c r="AE2166" s="11">
        <v>6</v>
      </c>
      <c r="AF2166" s="11">
        <v>0</v>
      </c>
      <c r="AG2166" s="49">
        <v>1</v>
      </c>
      <c r="AH2166" s="47">
        <v>0</v>
      </c>
      <c r="AI2166" s="47">
        <v>11.468999999999999</v>
      </c>
      <c r="AJ2166" s="47">
        <v>0</v>
      </c>
      <c r="AK2166" s="47">
        <v>67876.232000000004</v>
      </c>
      <c r="AL2166" s="47">
        <v>1699.1420000000001</v>
      </c>
      <c r="AM2166" s="47">
        <v>35.630000000000003</v>
      </c>
      <c r="AN2166" s="51">
        <v>1.9573160000000001</v>
      </c>
      <c r="AO2166" s="51">
        <v>2.2938E-2</v>
      </c>
      <c r="AP2166" s="51">
        <v>1.8799330000000001</v>
      </c>
      <c r="AQ2166" s="51">
        <v>2.5977E-2</v>
      </c>
      <c r="AR2166" s="51">
        <v>2.8468E-2</v>
      </c>
      <c r="AS2166" s="51">
        <v>5.6314999999999997E-2</v>
      </c>
      <c r="AT2166" s="51">
        <v>5.6314999999999997E-2</v>
      </c>
      <c r="AU2166" s="51">
        <v>0</v>
      </c>
      <c r="AV2166" s="51">
        <v>0.40529300000000001</v>
      </c>
      <c r="AW2166" s="51">
        <v>0.17875099999999999</v>
      </c>
      <c r="AX2166" s="51">
        <v>0.22654299999999999</v>
      </c>
      <c r="AY2166" s="51">
        <v>1.2180489999999999</v>
      </c>
      <c r="AZ2166" s="51">
        <v>0</v>
      </c>
      <c r="BA2166" s="51">
        <v>0.21804899999999999</v>
      </c>
      <c r="BB2166" s="51">
        <v>1</v>
      </c>
      <c r="BC2166" s="51">
        <v>0</v>
      </c>
      <c r="BD2166" s="51">
        <v>0</v>
      </c>
      <c r="BE2166" s="51">
        <v>2.6203000000000001E-2</v>
      </c>
      <c r="BF2166" s="51">
        <v>9.3202999999999994E-2</v>
      </c>
      <c r="BG2166" s="51">
        <v>3.8275420000000002</v>
      </c>
      <c r="BH2166" s="18">
        <v>3.845996</v>
      </c>
      <c r="BI2166" s="45">
        <v>69.575000000000003</v>
      </c>
      <c r="BJ2166" s="47">
        <v>0.2537129385851703</v>
      </c>
      <c r="BK2166" s="51">
        <v>0.11003</v>
      </c>
      <c r="BL2166" s="18">
        <v>0.11</v>
      </c>
      <c r="BM2166" s="51">
        <v>0.106091</v>
      </c>
      <c r="BN2166" s="51">
        <v>0</v>
      </c>
      <c r="BO2166" s="47">
        <v>34.78</v>
      </c>
      <c r="BP2166" s="51">
        <v>9.2554999999999998E-2</v>
      </c>
      <c r="BQ2166" s="18">
        <v>7.3033000000000001E-2</v>
      </c>
      <c r="BR2166" s="51">
        <v>2.4181409999999999</v>
      </c>
      <c r="BS2166" s="47">
        <v>2.9150000000000001E-3</v>
      </c>
      <c r="BT2166" s="51">
        <v>6.8377549999999996</v>
      </c>
      <c r="BU2166" s="51">
        <v>0</v>
      </c>
      <c r="BV2166" s="51">
        <v>1.2209639999999999</v>
      </c>
      <c r="BW2166" s="51">
        <v>0</v>
      </c>
      <c r="BX2166" s="51">
        <v>1.2209639999999999</v>
      </c>
      <c r="BY2166" s="51">
        <v>0</v>
      </c>
      <c r="BZ2166" s="47">
        <v>18.568005897530409</v>
      </c>
      <c r="CC2166" s="47">
        <v>2.5558312655086848</v>
      </c>
      <c r="CD2166" s="47">
        <v>7.3106796116504853</v>
      </c>
      <c r="CE2166" s="47">
        <v>0.95052234548015901</v>
      </c>
      <c r="CF2166" s="47">
        <v>6.4052398775093566</v>
      </c>
      <c r="CG2166" s="47">
        <v>3.8864077669902914</v>
      </c>
      <c r="CH2166" s="47">
        <v>0.50530424288938591</v>
      </c>
      <c r="CI2166" s="47">
        <v>3.4050697516161961</v>
      </c>
      <c r="CJ2166" s="47">
        <v>0</v>
      </c>
      <c r="CK2166" s="47">
        <v>0</v>
      </c>
      <c r="CL2166" s="47">
        <v>0</v>
      </c>
      <c r="CN2166" s="47">
        <v>69575.374000000011</v>
      </c>
      <c r="CO2166" s="47">
        <v>0</v>
      </c>
      <c r="CP2166" s="47">
        <v>886.2116111111111</v>
      </c>
      <c r="CQ2166" s="47">
        <v>1220.9639999999999</v>
      </c>
      <c r="CR2166" s="47" t="s">
        <v>157</v>
      </c>
      <c r="CS2166" s="47" t="s">
        <v>157</v>
      </c>
      <c r="CT2166" s="47">
        <v>1.7548795353942326</v>
      </c>
      <c r="CU2166" s="47">
        <v>0</v>
      </c>
      <c r="CV2166" s="47" t="s">
        <v>438</v>
      </c>
      <c r="CW2166" s="47">
        <v>0</v>
      </c>
      <c r="CX2166" s="47">
        <v>632.33094610560761</v>
      </c>
      <c r="CY2166" s="47">
        <v>11.096646369172044</v>
      </c>
      <c r="CZ2166" s="47">
        <v>1.2634998008148446</v>
      </c>
      <c r="DA2166" s="47">
        <v>100</v>
      </c>
      <c r="DB2166" s="47" t="s">
        <v>157</v>
      </c>
      <c r="DC2166" s="23"/>
      <c r="DD2166" s="47">
        <v>433.67910447761187</v>
      </c>
      <c r="DE2166" s="47">
        <v>4059.7062402248498</v>
      </c>
      <c r="DF2166" s="47">
        <v>1588.4093347675869</v>
      </c>
      <c r="DG2166" s="47">
        <v>3.6834772334817778</v>
      </c>
      <c r="DH2166" s="47">
        <v>0.23814414250658911</v>
      </c>
      <c r="DJ2166" s="47">
        <v>3920.3689000000004</v>
      </c>
      <c r="DK2166" s="47">
        <v>2.3419729946790917</v>
      </c>
      <c r="DL2166" s="47">
        <v>2.3608747635968643</v>
      </c>
      <c r="DM2166" s="47">
        <v>0.84117967826956286</v>
      </c>
      <c r="DN2166" s="47">
        <v>1.4372901538409264E-2</v>
      </c>
      <c r="DO2166" s="47">
        <v>67.548906796116512</v>
      </c>
      <c r="DP2166" s="47">
        <v>34.786349177497044</v>
      </c>
      <c r="DQ2166" s="47" t="s">
        <v>157</v>
      </c>
      <c r="DR2166" s="47" t="s">
        <v>157</v>
      </c>
      <c r="DS2166" s="47">
        <v>2.4181315319335486</v>
      </c>
      <c r="DT2166" s="47">
        <v>9497.6228287841186</v>
      </c>
      <c r="DU2166" s="47">
        <v>1.0242523530767265</v>
      </c>
      <c r="DV2166" s="47">
        <v>63.627060885316503</v>
      </c>
      <c r="DW2166" s="47">
        <f>IF(pitna[[#This Row],[SÚC]]="-","-",pitna[[#This Row],[ZVC30]]-pitna[[#This Row],[SÚC]])</f>
        <v>-27.9970608853165</v>
      </c>
      <c r="DX2166" s="47" t="str">
        <f>IF(pitna[[#This Row],[Rozdíl Cena pro vodné - sociálně únosná cena]]="-","-",IF(pitna[[#This Row],[Rozdíl Cena pro vodné - sociálně únosná cena]]&gt;0,"ANO","NE"))</f>
        <v>NE</v>
      </c>
      <c r="DY2166" s="47">
        <v>-28.840711707819459</v>
      </c>
      <c r="DZ2166" s="13" t="s">
        <v>441</v>
      </c>
      <c r="EA2166" s="55"/>
      <c r="EB2166" s="55"/>
      <c r="EC2166" s="55" t="s">
        <v>0</v>
      </c>
      <c r="ED2166" s="55"/>
    </row>
    <row r="2167" spans="1:134" ht="15" customHeight="1" x14ac:dyDescent="0.25">
      <c r="A2167" s="29">
        <v>3563</v>
      </c>
      <c r="B2167" s="2" t="s">
        <v>2565</v>
      </c>
      <c r="C2167" s="3" t="s">
        <v>4076</v>
      </c>
      <c r="D2167" s="2" t="s">
        <v>4881</v>
      </c>
      <c r="E2167" s="2" t="s">
        <v>9</v>
      </c>
      <c r="F2167" s="2" t="s">
        <v>4076</v>
      </c>
      <c r="G2167" s="2" t="s">
        <v>7</v>
      </c>
      <c r="H2167" s="2" t="s">
        <v>6929</v>
      </c>
      <c r="I2167" s="2" t="s">
        <v>439</v>
      </c>
      <c r="J2167" s="2" t="s">
        <v>7039</v>
      </c>
      <c r="K2167" s="2" t="s">
        <v>7041</v>
      </c>
      <c r="L2167" s="42" t="s">
        <v>9204</v>
      </c>
      <c r="O2167" s="11">
        <v>414</v>
      </c>
      <c r="P2167" s="47">
        <v>9.0909999999999993</v>
      </c>
      <c r="Q2167" s="47">
        <v>0</v>
      </c>
      <c r="R2167" s="47">
        <v>6.3609999999999998</v>
      </c>
      <c r="S2167" s="11">
        <v>206</v>
      </c>
      <c r="T2167" s="11">
        <v>206</v>
      </c>
      <c r="U2167" s="11">
        <v>2</v>
      </c>
      <c r="V2167" s="47">
        <v>330</v>
      </c>
      <c r="W2167" s="47">
        <v>16.678999999999998</v>
      </c>
      <c r="X2167" s="47">
        <v>0</v>
      </c>
      <c r="Y2167" s="47">
        <v>0</v>
      </c>
      <c r="Z2167" s="47">
        <v>0.57999999999999996</v>
      </c>
      <c r="AA2167" s="47">
        <v>8.8999999999999996E-2</v>
      </c>
      <c r="AB2167" s="47">
        <v>0</v>
      </c>
      <c r="AC2167" s="11">
        <v>8</v>
      </c>
      <c r="AD2167" s="11">
        <v>0</v>
      </c>
      <c r="AE2167" s="11">
        <v>8</v>
      </c>
      <c r="AF2167" s="11">
        <v>0</v>
      </c>
      <c r="AG2167" s="49">
        <v>2</v>
      </c>
      <c r="AH2167" s="47">
        <v>0</v>
      </c>
      <c r="AI2167" s="47">
        <v>16.68</v>
      </c>
      <c r="AJ2167" s="47">
        <v>0</v>
      </c>
      <c r="AK2167" s="47">
        <v>31167.544999999998</v>
      </c>
      <c r="AL2167" s="47">
        <v>2416.4560000000001</v>
      </c>
      <c r="AM2167" s="47">
        <v>23.82</v>
      </c>
      <c r="AN2167" s="51">
        <v>3.1467000000000002E-2</v>
      </c>
      <c r="AO2167" s="51">
        <v>3.0074E-2</v>
      </c>
      <c r="AP2167" s="51">
        <v>0</v>
      </c>
      <c r="AQ2167" s="51">
        <v>1.3929999999999999E-3</v>
      </c>
      <c r="AR2167" s="51">
        <v>0</v>
      </c>
      <c r="AS2167" s="51">
        <v>9.2276999999999998E-2</v>
      </c>
      <c r="AT2167" s="51">
        <v>9.2276999999999998E-2</v>
      </c>
      <c r="AU2167" s="51">
        <v>0</v>
      </c>
      <c r="AV2167" s="51">
        <v>6.0361999999999999E-2</v>
      </c>
      <c r="AW2167" s="51">
        <v>2.5787999999999998E-2</v>
      </c>
      <c r="AX2167" s="51">
        <v>3.4574000000000001E-2</v>
      </c>
      <c r="AY2167" s="51">
        <v>0.15513399999999999</v>
      </c>
      <c r="AZ2167" s="51">
        <v>0</v>
      </c>
      <c r="BA2167" s="51">
        <v>0.15513399999999999</v>
      </c>
      <c r="BB2167" s="51">
        <v>0</v>
      </c>
      <c r="BC2167" s="51">
        <v>0</v>
      </c>
      <c r="BD2167" s="51">
        <v>0</v>
      </c>
      <c r="BE2167" s="51">
        <v>2.7990999999999999E-2</v>
      </c>
      <c r="BF2167" s="51">
        <v>2.6912999999999999E-2</v>
      </c>
      <c r="BG2167" s="51">
        <v>0.41081699999999999</v>
      </c>
      <c r="BH2167" s="18">
        <v>0.324015</v>
      </c>
      <c r="BI2167" s="45">
        <v>33.584000000000003</v>
      </c>
      <c r="BJ2167" s="47">
        <v>3.7121917643212363E-2</v>
      </c>
      <c r="BK2167" s="51">
        <v>1.6098999999999999E-2</v>
      </c>
      <c r="BL2167" s="18">
        <v>1.5100000000000001E-2</v>
      </c>
      <c r="BM2167" s="51">
        <v>0</v>
      </c>
      <c r="BN2167" s="51">
        <v>0</v>
      </c>
      <c r="BO2167" s="47">
        <v>25.51</v>
      </c>
      <c r="BP2167" s="51">
        <v>-2.7335999999999999E-2</v>
      </c>
      <c r="BQ2167" s="18">
        <v>3.567E-2</v>
      </c>
      <c r="BR2167" s="51">
        <v>-6.6539450000000002</v>
      </c>
      <c r="BS2167" s="47">
        <v>0</v>
      </c>
      <c r="BT2167" s="51">
        <v>8.4971560000000004</v>
      </c>
      <c r="BU2167" s="51">
        <v>8.1999999999999993</v>
      </c>
      <c r="BV2167" s="51">
        <v>2.1551339999999999</v>
      </c>
      <c r="BW2167" s="51">
        <v>2</v>
      </c>
      <c r="BX2167" s="51">
        <v>2.1551339999999999</v>
      </c>
      <c r="BY2167" s="51">
        <v>0</v>
      </c>
      <c r="BZ2167" s="47">
        <v>32.384845150133629</v>
      </c>
      <c r="CC2167" s="47">
        <v>2.0097087378640777</v>
      </c>
      <c r="CD2167" s="47">
        <v>1.4009661835748792</v>
      </c>
      <c r="CE2167" s="47">
        <v>0.24980995061946409</v>
      </c>
      <c r="CF2167" s="47">
        <v>3.4774267042388631</v>
      </c>
      <c r="CG2167" s="47">
        <v>0.21497584541062803</v>
      </c>
      <c r="CH2167" s="47">
        <v>3.8332906215745352E-2</v>
      </c>
      <c r="CI2167" s="47">
        <v>0.53360513220217043</v>
      </c>
      <c r="CJ2167" s="47">
        <v>0</v>
      </c>
      <c r="CK2167" s="47">
        <v>0</v>
      </c>
      <c r="CL2167" s="47">
        <v>0</v>
      </c>
      <c r="CN2167" s="47">
        <v>33584.000999999997</v>
      </c>
      <c r="CO2167" s="47">
        <v>0</v>
      </c>
      <c r="CP2167" s="47">
        <v>443.2933347222222</v>
      </c>
      <c r="CQ2167" s="47">
        <v>155.13399999999999</v>
      </c>
      <c r="CR2167" s="47" t="s">
        <v>157</v>
      </c>
      <c r="CS2167" s="47" t="s">
        <v>157</v>
      </c>
      <c r="CT2167" s="47">
        <v>0.46192828543567516</v>
      </c>
      <c r="CU2167" s="47">
        <v>288.15933472222218</v>
      </c>
      <c r="CV2167" s="47" t="s">
        <v>437</v>
      </c>
      <c r="CW2167" s="47">
        <v>17.899207076353946</v>
      </c>
      <c r="CX2167" s="47">
        <v>2086.0923659854648</v>
      </c>
      <c r="CY2167" s="47">
        <v>9.6362506988011667</v>
      </c>
      <c r="CZ2167" s="47">
        <v>1.2906280148695224</v>
      </c>
      <c r="DA2167" s="47">
        <v>100</v>
      </c>
      <c r="DB2167" s="47" t="s">
        <v>157</v>
      </c>
      <c r="DC2167" s="23"/>
      <c r="DD2167" s="47">
        <v>433.67910447761193</v>
      </c>
      <c r="DE2167" s="47">
        <v>11152.441099057789</v>
      </c>
      <c r="DF2167" s="47">
        <v>5549.2822860045999</v>
      </c>
      <c r="DG2167" s="47">
        <v>3.7494254301509411</v>
      </c>
      <c r="DH2167" s="47">
        <v>1.7386794210820549</v>
      </c>
      <c r="DJ2167" s="47">
        <v>383.47818000000001</v>
      </c>
      <c r="DK2167" s="47">
        <v>-6.6539450000000002</v>
      </c>
      <c r="DL2167" s="47">
        <v>-7.1284368774254636</v>
      </c>
      <c r="DM2167" s="47">
        <v>-1.6979936642027456</v>
      </c>
      <c r="DN2167" s="47">
        <v>0</v>
      </c>
      <c r="DO2167" s="47">
        <v>81.120775362318838</v>
      </c>
      <c r="DP2167" s="47">
        <v>43.417375906716089</v>
      </c>
      <c r="DQ2167" s="47" t="s">
        <v>157</v>
      </c>
      <c r="DR2167" s="47" t="s">
        <v>157</v>
      </c>
      <c r="DS2167" s="47">
        <v>-6.6540576461052003</v>
      </c>
      <c r="DT2167" s="47">
        <v>1994.2572815533981</v>
      </c>
      <c r="DU2167" s="47">
        <v>0.54862827387767965</v>
      </c>
      <c r="DV2167" s="47">
        <v>63.627060885316503</v>
      </c>
      <c r="DW2167" s="47">
        <f>IF(pitna[[#This Row],[SÚC]]="-","-",pitna[[#This Row],[ZVC30]]-pitna[[#This Row],[SÚC]])</f>
        <v>-39.807060885316503</v>
      </c>
      <c r="DX2167" s="47" t="str">
        <f>IF(pitna[[#This Row],[Rozdíl Cena pro vodné - sociálně únosná cena]]="-","-",IF(pitna[[#This Row],[Rozdíl Cena pro vodné - sociálně únosná cena]]&gt;0,"ANO","NE"))</f>
        <v>NE</v>
      </c>
      <c r="DY2167" s="47">
        <v>-20.209684978600414</v>
      </c>
      <c r="DZ2167" s="13" t="s">
        <v>441</v>
      </c>
      <c r="EA2167" s="55"/>
      <c r="EB2167" s="55" t="s">
        <v>9558</v>
      </c>
      <c r="EC2167" s="55" t="s">
        <v>0</v>
      </c>
      <c r="ED2167" s="55" t="s">
        <v>9768</v>
      </c>
    </row>
    <row r="2168" spans="1:134" ht="15" customHeight="1" x14ac:dyDescent="0.25">
      <c r="A2168" s="29">
        <v>3564</v>
      </c>
      <c r="B2168" s="2" t="s">
        <v>2566</v>
      </c>
      <c r="C2168" s="3" t="s">
        <v>4076</v>
      </c>
      <c r="D2168" s="2" t="s">
        <v>4891</v>
      </c>
      <c r="E2168" s="2" t="s">
        <v>4968</v>
      </c>
      <c r="F2168" s="2" t="s">
        <v>4076</v>
      </c>
      <c r="G2168" s="2" t="s">
        <v>7</v>
      </c>
      <c r="H2168" s="2" t="s">
        <v>6930</v>
      </c>
      <c r="I2168" s="2" t="s">
        <v>439</v>
      </c>
      <c r="J2168" s="2" t="s">
        <v>7039</v>
      </c>
      <c r="K2168" s="2" t="s">
        <v>7040</v>
      </c>
      <c r="L2168" s="42" t="s">
        <v>9205</v>
      </c>
      <c r="O2168" s="11">
        <v>1379</v>
      </c>
      <c r="P2168" s="47">
        <v>12.180999999999999</v>
      </c>
      <c r="Q2168" s="47">
        <v>0</v>
      </c>
      <c r="R2168" s="47">
        <v>12.297000000000001</v>
      </c>
      <c r="S2168" s="11">
        <v>516</v>
      </c>
      <c r="T2168" s="11">
        <v>516</v>
      </c>
      <c r="U2168" s="11">
        <v>0</v>
      </c>
      <c r="V2168" s="47">
        <v>0</v>
      </c>
      <c r="W2168" s="47">
        <v>81.414000000000001</v>
      </c>
      <c r="X2168" s="47">
        <v>0</v>
      </c>
      <c r="Y2168" s="47">
        <v>81.414000000000001</v>
      </c>
      <c r="Z2168" s="47">
        <v>1.494</v>
      </c>
      <c r="AA2168" s="47">
        <v>0</v>
      </c>
      <c r="AB2168" s="47">
        <v>1</v>
      </c>
      <c r="AC2168" s="11">
        <v>6</v>
      </c>
      <c r="AD2168" s="11">
        <v>0</v>
      </c>
      <c r="AE2168" s="11">
        <v>6</v>
      </c>
      <c r="AF2168" s="11">
        <v>0</v>
      </c>
      <c r="AG2168" s="49"/>
      <c r="AH2168" s="47">
        <v>0</v>
      </c>
      <c r="AI2168" s="47">
        <v>0</v>
      </c>
      <c r="AJ2168" s="47">
        <v>0</v>
      </c>
      <c r="AK2168" s="47">
        <v>36459.383000000002</v>
      </c>
      <c r="AL2168" s="47">
        <v>0</v>
      </c>
      <c r="AM2168" s="47">
        <v>32.56</v>
      </c>
      <c r="AN2168" s="51">
        <v>1.1484369999999999</v>
      </c>
      <c r="AO2168" s="51">
        <v>0</v>
      </c>
      <c r="AP2168" s="51">
        <v>1.144674</v>
      </c>
      <c r="AQ2168" s="51">
        <v>0</v>
      </c>
      <c r="AR2168" s="51">
        <v>3.764E-3</v>
      </c>
      <c r="AS2168" s="51">
        <v>0</v>
      </c>
      <c r="AT2168" s="51">
        <v>0</v>
      </c>
      <c r="AU2168" s="51">
        <v>0</v>
      </c>
      <c r="AV2168" s="51">
        <v>0.146485</v>
      </c>
      <c r="AW2168" s="51">
        <v>6.4227999999999993E-2</v>
      </c>
      <c r="AX2168" s="51">
        <v>8.2256999999999997E-2</v>
      </c>
      <c r="AY2168" s="51">
        <v>0.88962799999999997</v>
      </c>
      <c r="AZ2168" s="51">
        <v>0</v>
      </c>
      <c r="BA2168" s="51">
        <v>0.16148199999999999</v>
      </c>
      <c r="BB2168" s="51">
        <v>0.72814599999999996</v>
      </c>
      <c r="BC2168" s="51">
        <v>0</v>
      </c>
      <c r="BD2168" s="51">
        <v>0</v>
      </c>
      <c r="BE2168" s="51">
        <v>2.1784000000000001E-2</v>
      </c>
      <c r="BF2168" s="51">
        <v>0.174849</v>
      </c>
      <c r="BG2168" s="51">
        <v>2.4389449999999999</v>
      </c>
      <c r="BH2168" s="18">
        <v>2.0359910000000001</v>
      </c>
      <c r="BI2168" s="45">
        <v>36.459000000000003</v>
      </c>
      <c r="BJ2168" s="47">
        <v>0.18428372309121885</v>
      </c>
      <c r="BK2168" s="51">
        <v>7.9920000000000005E-2</v>
      </c>
      <c r="BL2168" s="18">
        <v>6.5000000000000002E-2</v>
      </c>
      <c r="BM2168" s="51">
        <v>8.1414E-2</v>
      </c>
      <c r="BN2168" s="51">
        <v>0</v>
      </c>
      <c r="BO2168" s="47">
        <v>30.51</v>
      </c>
      <c r="BP2168" s="51">
        <v>0.16305800000000001</v>
      </c>
      <c r="BQ2168" s="18">
        <v>8.0253000000000005E-2</v>
      </c>
      <c r="BR2168" s="51">
        <v>6.6855909999999996</v>
      </c>
      <c r="BS2168" s="47">
        <v>0</v>
      </c>
      <c r="BT2168" s="51">
        <v>4.4010470000000002</v>
      </c>
      <c r="BU2168" s="51">
        <v>0</v>
      </c>
      <c r="BV2168" s="51">
        <v>0.88962799999999997</v>
      </c>
      <c r="BW2168" s="51">
        <v>0</v>
      </c>
      <c r="BX2168" s="51">
        <v>0.88962799999999997</v>
      </c>
      <c r="BY2168" s="51">
        <v>0</v>
      </c>
      <c r="BZ2168" s="47">
        <v>41.961454013173942</v>
      </c>
      <c r="CC2168" s="47">
        <v>2.6724806201550386</v>
      </c>
      <c r="CD2168" s="47">
        <v>1.0833937635968094</v>
      </c>
      <c r="CE2168" s="47">
        <v>0.33285766324562954</v>
      </c>
      <c r="CF2168" s="47">
        <v>1.8350652221976564</v>
      </c>
      <c r="CG2168" s="47">
        <v>0</v>
      </c>
      <c r="CH2168" s="47">
        <v>0</v>
      </c>
      <c r="CI2168" s="47">
        <v>0</v>
      </c>
      <c r="CJ2168" s="47">
        <v>0</v>
      </c>
      <c r="CK2168" s="47">
        <v>0</v>
      </c>
      <c r="CL2168" s="47">
        <v>0</v>
      </c>
      <c r="CN2168" s="47">
        <v>36459.383000000002</v>
      </c>
      <c r="CO2168" s="47">
        <v>8.2095066086528209E-2</v>
      </c>
      <c r="CP2168" s="47">
        <v>455.74228750000003</v>
      </c>
      <c r="CQ2168" s="47">
        <v>889.62799999999993</v>
      </c>
      <c r="CR2168" s="47" t="s">
        <v>157</v>
      </c>
      <c r="CS2168" s="47" t="s">
        <v>157</v>
      </c>
      <c r="CT2168" s="47">
        <v>2.4400522630895862</v>
      </c>
      <c r="CU2168" s="47">
        <v>0</v>
      </c>
      <c r="CV2168" s="47" t="s">
        <v>438</v>
      </c>
      <c r="CW2168" s="47">
        <v>0</v>
      </c>
      <c r="CX2168" s="47">
        <v>456.198485985986</v>
      </c>
      <c r="CY2168" s="47">
        <v>11.13148148148148</v>
      </c>
      <c r="CZ2168" s="47">
        <v>1.25</v>
      </c>
      <c r="DA2168" s="47">
        <v>100</v>
      </c>
      <c r="DB2168" s="47" t="s">
        <v>157</v>
      </c>
      <c r="DC2168" s="23"/>
      <c r="DD2168" s="47">
        <v>433.67910447761193</v>
      </c>
      <c r="DE2168" s="47">
        <v>7483.0265900228578</v>
      </c>
      <c r="DF2168" s="47">
        <v>2800.0302541347314</v>
      </c>
      <c r="DG2168" s="47">
        <v>1.8328953953953953</v>
      </c>
      <c r="DH2168" s="47">
        <v>0.27257257257257256</v>
      </c>
      <c r="DJ2168" s="47">
        <v>2602.1952000000001</v>
      </c>
      <c r="DK2168" s="47">
        <v>6.6855909999999996</v>
      </c>
      <c r="DL2168" s="47">
        <v>6.2661709621169086</v>
      </c>
      <c r="DM2168" s="47">
        <v>2.0402652652652651</v>
      </c>
      <c r="DN2168" s="47">
        <v>1.9971429576852683E-2</v>
      </c>
      <c r="DO2168" s="47">
        <v>26.439001450326323</v>
      </c>
      <c r="DP2168" s="47">
        <v>30.517329829829826</v>
      </c>
      <c r="DQ2168" s="47" t="s">
        <v>157</v>
      </c>
      <c r="DR2168" s="47" t="s">
        <v>157</v>
      </c>
      <c r="DS2168" s="47">
        <v>6.6855956161373058</v>
      </c>
      <c r="DT2168" s="47">
        <v>4726.6375968992252</v>
      </c>
      <c r="DU2168" s="47">
        <v>1.0669347607264619</v>
      </c>
      <c r="DV2168" s="47">
        <v>63.627060885316503</v>
      </c>
      <c r="DW2168" s="47">
        <f>IF(pitna[[#This Row],[SÚC]]="-","-",pitna[[#This Row],[ZVC30]]-pitna[[#This Row],[SÚC]])</f>
        <v>-31.067060885316501</v>
      </c>
      <c r="DX2168" s="47" t="str">
        <f>IF(pitna[[#This Row],[Rozdíl Cena pro vodné - sociálně únosná cena]]="-","-",IF(pitna[[#This Row],[Rozdíl Cena pro vodné - sociálně únosná cena]]&gt;0,"ANO","NE"))</f>
        <v>NE</v>
      </c>
      <c r="DY2168" s="47">
        <v>-33.109731055486677</v>
      </c>
      <c r="DZ2168" s="13" t="s">
        <v>441</v>
      </c>
      <c r="EA2168" s="55"/>
      <c r="EB2168" s="55" t="s">
        <v>9564</v>
      </c>
      <c r="EC2168" s="55" t="s">
        <v>0</v>
      </c>
      <c r="ED2168" s="55" t="s">
        <v>9564</v>
      </c>
    </row>
    <row r="2169" spans="1:134" ht="15" customHeight="1" x14ac:dyDescent="0.25">
      <c r="A2169" s="29">
        <v>3565</v>
      </c>
      <c r="B2169" s="2" t="s">
        <v>2567</v>
      </c>
      <c r="C2169" s="3" t="s">
        <v>4076</v>
      </c>
      <c r="D2169" s="2" t="s">
        <v>4892</v>
      </c>
      <c r="E2169" s="2" t="s">
        <v>9</v>
      </c>
      <c r="F2169" s="2" t="s">
        <v>4076</v>
      </c>
      <c r="G2169" s="2" t="s">
        <v>7</v>
      </c>
      <c r="H2169" s="2" t="s">
        <v>6931</v>
      </c>
      <c r="I2169" s="2" t="s">
        <v>439</v>
      </c>
      <c r="J2169" s="2" t="s">
        <v>7039</v>
      </c>
      <c r="K2169" s="2" t="s">
        <v>7045</v>
      </c>
      <c r="L2169" s="42" t="s">
        <v>9206</v>
      </c>
      <c r="O2169" s="11">
        <v>123</v>
      </c>
      <c r="P2169" s="47">
        <v>3.5209999999999999</v>
      </c>
      <c r="Q2169" s="47">
        <v>0</v>
      </c>
      <c r="R2169" s="47">
        <v>2.113</v>
      </c>
      <c r="S2169" s="11">
        <v>68</v>
      </c>
      <c r="T2169" s="11">
        <v>68</v>
      </c>
      <c r="U2169" s="11">
        <v>1</v>
      </c>
      <c r="V2169" s="47">
        <v>100</v>
      </c>
      <c r="W2169" s="47">
        <v>8.1259999999999994</v>
      </c>
      <c r="X2169" s="47">
        <v>0</v>
      </c>
      <c r="Y2169" s="47">
        <v>0</v>
      </c>
      <c r="Z2169" s="47">
        <v>2.5470000000000002</v>
      </c>
      <c r="AA2169" s="47">
        <v>2.3029999999999999</v>
      </c>
      <c r="AB2169" s="47">
        <v>4</v>
      </c>
      <c r="AC2169" s="11">
        <v>6</v>
      </c>
      <c r="AD2169" s="11">
        <v>0</v>
      </c>
      <c r="AE2169" s="11">
        <v>6</v>
      </c>
      <c r="AF2169" s="11">
        <v>0</v>
      </c>
      <c r="AG2169" s="49">
        <v>1</v>
      </c>
      <c r="AH2169" s="47">
        <v>0</v>
      </c>
      <c r="AI2169" s="47">
        <v>8.1259999999999994</v>
      </c>
      <c r="AJ2169" s="47">
        <v>0</v>
      </c>
      <c r="AK2169" s="47">
        <v>15414.398999999999</v>
      </c>
      <c r="AL2169" s="47">
        <v>218.02500000000001</v>
      </c>
      <c r="AM2169" s="47">
        <v>30.34</v>
      </c>
      <c r="AN2169" s="51">
        <v>1.6251999999999999E-2</v>
      </c>
      <c r="AO2169" s="51">
        <v>1.6251999999999999E-2</v>
      </c>
      <c r="AP2169" s="51">
        <v>0</v>
      </c>
      <c r="AQ2169" s="51">
        <v>0</v>
      </c>
      <c r="AR2169" s="51">
        <v>0</v>
      </c>
      <c r="AS2169" s="51">
        <v>6.515E-2</v>
      </c>
      <c r="AT2169" s="51">
        <v>6.515E-2</v>
      </c>
      <c r="AU2169" s="51">
        <v>0</v>
      </c>
      <c r="AV2169" s="51">
        <v>2.1440000000000001E-2</v>
      </c>
      <c r="AW2169" s="51">
        <v>9.1520000000000004E-3</v>
      </c>
      <c r="AX2169" s="51">
        <v>1.2288E-2</v>
      </c>
      <c r="AY2169" s="51">
        <v>2.8556000000000002E-2</v>
      </c>
      <c r="AZ2169" s="51">
        <v>0</v>
      </c>
      <c r="BA2169" s="51">
        <v>2.8556000000000002E-2</v>
      </c>
      <c r="BB2169" s="51">
        <v>0</v>
      </c>
      <c r="BC2169" s="51">
        <v>0</v>
      </c>
      <c r="BD2169" s="51">
        <v>0</v>
      </c>
      <c r="BE2169" s="51">
        <v>1.3787000000000001E-2</v>
      </c>
      <c r="BF2169" s="51">
        <v>1.4184E-2</v>
      </c>
      <c r="BG2169" s="51">
        <v>0.16542000000000001</v>
      </c>
      <c r="BH2169" s="18">
        <v>0.14601</v>
      </c>
      <c r="BI2169" s="45">
        <v>15.632</v>
      </c>
      <c r="BJ2169" s="47">
        <v>1.2864350489563437E-2</v>
      </c>
      <c r="BK2169" s="51">
        <v>5.5789999999999998E-3</v>
      </c>
      <c r="BL2169" s="18">
        <v>5.1999999999999998E-3</v>
      </c>
      <c r="BM2169" s="51">
        <v>0</v>
      </c>
      <c r="BN2169" s="51">
        <v>0</v>
      </c>
      <c r="BO2169" s="47">
        <v>29.65</v>
      </c>
      <c r="BP2169" s="51">
        <v>3.8539999999999998E-3</v>
      </c>
      <c r="BQ2169" s="18">
        <v>1.1764999999999999E-2</v>
      </c>
      <c r="BR2169" s="51">
        <v>2.329853</v>
      </c>
      <c r="BS2169" s="47">
        <v>0</v>
      </c>
      <c r="BT2169" s="51">
        <v>8.4010840000000009</v>
      </c>
      <c r="BU2169" s="51">
        <v>8.3330000000000002</v>
      </c>
      <c r="BV2169" s="51">
        <v>3.0329999999999999</v>
      </c>
      <c r="BW2169" s="51">
        <v>3.0329999999999999</v>
      </c>
      <c r="BX2169" s="51">
        <v>1.0329999999999999</v>
      </c>
      <c r="BY2169" s="51">
        <v>2</v>
      </c>
      <c r="BZ2169" s="47">
        <v>32.181732134406055</v>
      </c>
      <c r="CC2169" s="47">
        <v>1.8088235294117647</v>
      </c>
      <c r="CD2169" s="47">
        <v>20.707317073170731</v>
      </c>
      <c r="CE2169" s="47">
        <v>3.3024525280552872</v>
      </c>
      <c r="CF2169" s="47">
        <v>31.3438346049717</v>
      </c>
      <c r="CG2169" s="47">
        <v>18.723577235772357</v>
      </c>
      <c r="CH2169" s="47">
        <v>2.9860809470401755</v>
      </c>
      <c r="CI2169" s="47">
        <v>28.341127245877431</v>
      </c>
      <c r="CJ2169" s="47">
        <v>0</v>
      </c>
      <c r="CK2169" s="47">
        <v>0</v>
      </c>
      <c r="CL2169" s="47">
        <v>0.47326076668244205</v>
      </c>
      <c r="CN2169" s="47">
        <v>15632.423999999999</v>
      </c>
      <c r="CO2169" s="47">
        <v>1.1360408974723091</v>
      </c>
      <c r="CP2169" s="47">
        <v>197.52498749999998</v>
      </c>
      <c r="CQ2169" s="47">
        <v>28.556000000000001</v>
      </c>
      <c r="CR2169" s="47" t="s">
        <v>157</v>
      </c>
      <c r="CS2169" s="47" t="s">
        <v>157</v>
      </c>
      <c r="CT2169" s="47">
        <v>0.18267160614374328</v>
      </c>
      <c r="CU2169" s="47">
        <v>168.96898749999997</v>
      </c>
      <c r="CV2169" s="47" t="s">
        <v>437</v>
      </c>
      <c r="CW2169" s="47">
        <v>30.28660826312959</v>
      </c>
      <c r="CX2169" s="47">
        <v>2802.0118300770746</v>
      </c>
      <c r="CY2169" s="47">
        <v>5.1184800143394877</v>
      </c>
      <c r="CZ2169" s="47">
        <v>1.2576740767059571</v>
      </c>
      <c r="DA2169" s="47">
        <v>34.058687767886582</v>
      </c>
      <c r="DB2169" s="47" t="s">
        <v>157</v>
      </c>
      <c r="DC2169" s="23"/>
      <c r="DD2169" s="47">
        <v>433.67910447761193</v>
      </c>
      <c r="DE2169" s="47">
        <v>9561.3066590332073</v>
      </c>
      <c r="DF2169" s="47">
        <v>5285.9256326362456</v>
      </c>
      <c r="DG2169" s="47">
        <v>3.8429826133715723</v>
      </c>
      <c r="DH2169" s="47">
        <v>2.4712314034773257</v>
      </c>
      <c r="DJ2169" s="47">
        <v>169.26685999999998</v>
      </c>
      <c r="DK2169" s="47">
        <v>2.329853</v>
      </c>
      <c r="DL2169" s="47">
        <v>2.2768780610687762</v>
      </c>
      <c r="DM2169" s="47">
        <v>0.69080480372826669</v>
      </c>
      <c r="DN2169" s="47">
        <v>0</v>
      </c>
      <c r="DO2169" s="47">
        <v>127.09287804878048</v>
      </c>
      <c r="DP2169" s="47">
        <v>59.937083258648507</v>
      </c>
      <c r="DQ2169" s="47" t="s">
        <v>157</v>
      </c>
      <c r="DR2169" s="47" t="s">
        <v>157</v>
      </c>
      <c r="DS2169" s="47">
        <v>2.3298271067585534</v>
      </c>
      <c r="DT2169" s="47">
        <v>2432.6470588235293</v>
      </c>
      <c r="DU2169" s="47">
        <v>0.50619747158988004</v>
      </c>
      <c r="DV2169" s="47">
        <v>63.627060885316503</v>
      </c>
      <c r="DW2169" s="47">
        <f>IF(pitna[[#This Row],[SÚC]]="-","-",pitna[[#This Row],[ZVC30]]-pitna[[#This Row],[SÚC]])</f>
        <v>-33.287060885316507</v>
      </c>
      <c r="DX2169" s="47" t="str">
        <f>IF(pitna[[#This Row],[Rozdíl Cena pro vodné - sociálně únosná cena]]="-","-",IF(pitna[[#This Row],[Rozdíl Cena pro vodné - sociálně únosná cena]]&gt;0,"ANO","NE"))</f>
        <v>NE</v>
      </c>
      <c r="DY2169" s="47">
        <v>-3.6899776266679964</v>
      </c>
      <c r="DZ2169" s="13" t="s">
        <v>441</v>
      </c>
      <c r="EA2169" s="55"/>
      <c r="EB2169" s="55" t="s">
        <v>9690</v>
      </c>
      <c r="EC2169" s="55" t="s">
        <v>0</v>
      </c>
      <c r="ED2169" s="55" t="s">
        <v>9770</v>
      </c>
    </row>
    <row r="2170" spans="1:134" ht="15" customHeight="1" x14ac:dyDescent="0.25">
      <c r="A2170" s="29">
        <v>3566</v>
      </c>
      <c r="B2170" s="2" t="s">
        <v>2568</v>
      </c>
      <c r="C2170" s="3" t="s">
        <v>4076</v>
      </c>
      <c r="D2170" s="2" t="s">
        <v>4893</v>
      </c>
      <c r="E2170" s="2" t="s">
        <v>9</v>
      </c>
      <c r="F2170" s="2" t="s">
        <v>4076</v>
      </c>
      <c r="G2170" s="2" t="s">
        <v>7</v>
      </c>
      <c r="H2170" s="2" t="s">
        <v>6932</v>
      </c>
      <c r="I2170" s="2" t="s">
        <v>439</v>
      </c>
      <c r="J2170" s="2" t="s">
        <v>7039</v>
      </c>
      <c r="K2170" s="2" t="s">
        <v>7045</v>
      </c>
      <c r="L2170" s="42" t="s">
        <v>9207</v>
      </c>
      <c r="O2170" s="11">
        <v>195</v>
      </c>
      <c r="P2170" s="47">
        <v>5.3230000000000004</v>
      </c>
      <c r="Q2170" s="47">
        <v>0</v>
      </c>
      <c r="R2170" s="47">
        <v>3.194</v>
      </c>
      <c r="S2170" s="11">
        <v>101</v>
      </c>
      <c r="T2170" s="11">
        <v>101</v>
      </c>
      <c r="U2170" s="11">
        <v>2</v>
      </c>
      <c r="V2170" s="47">
        <v>223</v>
      </c>
      <c r="W2170" s="47">
        <v>5.8310000000000004</v>
      </c>
      <c r="X2170" s="47">
        <v>0</v>
      </c>
      <c r="Y2170" s="47">
        <v>0</v>
      </c>
      <c r="Z2170" s="47">
        <v>2.6219999999999999</v>
      </c>
      <c r="AA2170" s="47">
        <v>2.4470000000000001</v>
      </c>
      <c r="AB2170" s="47">
        <v>0</v>
      </c>
      <c r="AC2170" s="11">
        <v>24</v>
      </c>
      <c r="AD2170" s="11">
        <v>0</v>
      </c>
      <c r="AE2170" s="11">
        <v>24</v>
      </c>
      <c r="AF2170" s="11">
        <v>1</v>
      </c>
      <c r="AG2170" s="49">
        <v>1</v>
      </c>
      <c r="AH2170" s="47">
        <v>5.8310000000000004</v>
      </c>
      <c r="AI2170" s="47">
        <v>0</v>
      </c>
      <c r="AJ2170" s="47">
        <v>0</v>
      </c>
      <c r="AK2170" s="47">
        <v>17955.885999999999</v>
      </c>
      <c r="AL2170" s="47">
        <v>2019.3389999999999</v>
      </c>
      <c r="AM2170" s="47">
        <v>87.63</v>
      </c>
      <c r="AN2170" s="51">
        <v>2.0757000000000001E-2</v>
      </c>
      <c r="AO2170" s="51">
        <v>4.3210000000000002E-3</v>
      </c>
      <c r="AP2170" s="51">
        <v>0</v>
      </c>
      <c r="AQ2170" s="51">
        <v>1.1168000000000001E-2</v>
      </c>
      <c r="AR2170" s="51">
        <v>5.267E-3</v>
      </c>
      <c r="AS2170" s="51">
        <v>3.7463000000000003E-2</v>
      </c>
      <c r="AT2170" s="51">
        <v>3.7463000000000003E-2</v>
      </c>
      <c r="AU2170" s="51">
        <v>0</v>
      </c>
      <c r="AV2170" s="51">
        <v>7.9852999999999993E-2</v>
      </c>
      <c r="AW2170" s="51">
        <v>4.5364000000000002E-2</v>
      </c>
      <c r="AX2170" s="51">
        <v>3.4488999999999999E-2</v>
      </c>
      <c r="AY2170" s="51">
        <v>0.120208</v>
      </c>
      <c r="AZ2170" s="51">
        <v>0</v>
      </c>
      <c r="BA2170" s="51">
        <v>0.115208</v>
      </c>
      <c r="BB2170" s="51">
        <v>5.0000000000000001E-3</v>
      </c>
      <c r="BC2170" s="51">
        <v>0</v>
      </c>
      <c r="BD2170" s="51">
        <v>0</v>
      </c>
      <c r="BE2170" s="51">
        <v>1.1934999999999999E-2</v>
      </c>
      <c r="BF2170" s="51">
        <v>3.1979E-2</v>
      </c>
      <c r="BG2170" s="51">
        <v>0.31199399999999999</v>
      </c>
      <c r="BH2170" s="18">
        <v>0.30170999999999998</v>
      </c>
      <c r="BI2170" s="45">
        <v>20.451000000000001</v>
      </c>
      <c r="BJ2170" s="47">
        <v>7.3994803228193346E-3</v>
      </c>
      <c r="BK2170" s="51">
        <v>3.209E-3</v>
      </c>
      <c r="BL2170" s="18">
        <v>3.5000000000000001E-3</v>
      </c>
      <c r="BM2170" s="51">
        <v>0</v>
      </c>
      <c r="BN2170" s="51">
        <v>0</v>
      </c>
      <c r="BO2170" s="47">
        <v>97.22</v>
      </c>
      <c r="BP2170" s="51">
        <v>-3.0785E-2</v>
      </c>
      <c r="BQ2170" s="18">
        <v>5.0000000000000001E-3</v>
      </c>
      <c r="BR2170" s="51">
        <v>-9.8670410000000004</v>
      </c>
      <c r="BS2170" s="47">
        <v>0</v>
      </c>
      <c r="BT2170" s="51">
        <v>1.9392529999999999</v>
      </c>
      <c r="BU2170" s="51">
        <v>1.5029999999999999</v>
      </c>
      <c r="BV2170" s="51">
        <v>0.21520800000000001</v>
      </c>
      <c r="BW2170" s="51">
        <v>0.01</v>
      </c>
      <c r="BX2170" s="51">
        <v>0.21520800000000001</v>
      </c>
      <c r="BY2170" s="51">
        <v>0</v>
      </c>
      <c r="BZ2170" s="47">
        <v>31.621790857858485</v>
      </c>
      <c r="CC2170" s="47">
        <v>1.9306930693069306</v>
      </c>
      <c r="CD2170" s="47">
        <v>13.446153846153846</v>
      </c>
      <c r="CE2170" s="47">
        <v>2.2490800387713263</v>
      </c>
      <c r="CF2170" s="47">
        <v>44.966558051792141</v>
      </c>
      <c r="CG2170" s="47">
        <v>12.548717948717949</v>
      </c>
      <c r="CH2170" s="47">
        <v>2.0989698149784268</v>
      </c>
      <c r="CI2170" s="47">
        <v>41.965357571600066</v>
      </c>
      <c r="CJ2170" s="47">
        <v>0</v>
      </c>
      <c r="CK2170" s="47">
        <v>4.166666666666667</v>
      </c>
      <c r="CL2170" s="47">
        <v>0.31308703819661865</v>
      </c>
      <c r="CN2170" s="47">
        <v>19975.224999999999</v>
      </c>
      <c r="CO2170" s="47">
        <v>0</v>
      </c>
      <c r="CP2170" s="47">
        <v>269.32277499999998</v>
      </c>
      <c r="CQ2170" s="47">
        <v>120.20800000000001</v>
      </c>
      <c r="CR2170" s="47" t="s">
        <v>157</v>
      </c>
      <c r="CS2170" s="47" t="s">
        <v>157</v>
      </c>
      <c r="CT2170" s="47">
        <v>0.60178546174073144</v>
      </c>
      <c r="CU2170" s="47">
        <v>149.11477499999995</v>
      </c>
      <c r="CV2170" s="47" t="s">
        <v>437</v>
      </c>
      <c r="CW2170" s="47">
        <v>46.467676846369571</v>
      </c>
      <c r="CX2170" s="47">
        <v>6224.750701153007</v>
      </c>
      <c r="CY2170" s="47">
        <v>37.459644749143038</v>
      </c>
      <c r="CZ2170" s="47">
        <v>1.3078430576021904</v>
      </c>
      <c r="DA2170" s="47">
        <v>100</v>
      </c>
      <c r="DB2170" s="47" t="s">
        <v>157</v>
      </c>
      <c r="DC2170" s="23"/>
      <c r="DD2170" s="47">
        <v>433.67910447761199</v>
      </c>
      <c r="DE2170" s="47">
        <v>26353.202048343512</v>
      </c>
      <c r="DF2170" s="47">
        <v>13649.607214783049</v>
      </c>
      <c r="DG2170" s="47">
        <v>24.884076036148329</v>
      </c>
      <c r="DH2170" s="47">
        <v>3.7192271735743221</v>
      </c>
      <c r="DJ2170" s="47">
        <v>281.20466999999996</v>
      </c>
      <c r="DK2170" s="47">
        <v>-9.8670410000000004</v>
      </c>
      <c r="DL2170" s="47">
        <v>-10.94754222965074</v>
      </c>
      <c r="DM2170" s="47">
        <v>-9.5933312558429407</v>
      </c>
      <c r="DN2170" s="47">
        <v>2.5031007160119601E-4</v>
      </c>
      <c r="DO2170" s="47">
        <v>102.43705128205127</v>
      </c>
      <c r="DP2170" s="47">
        <v>143.69235743222185</v>
      </c>
      <c r="DQ2170" s="47" t="s">
        <v>157</v>
      </c>
      <c r="DR2170" s="47" t="s">
        <v>157</v>
      </c>
      <c r="DS2170" s="47">
        <v>-9.8671769328897359</v>
      </c>
      <c r="DT2170" s="47">
        <v>3089.0495049504952</v>
      </c>
      <c r="DU2170" s="47">
        <v>0.60984454264614685</v>
      </c>
      <c r="DV2170" s="47">
        <v>63.627060885316503</v>
      </c>
      <c r="DW2170" s="47">
        <f>IF(pitna[[#This Row],[SÚC]]="-","-",pitna[[#This Row],[ZVC30]]-pitna[[#This Row],[SÚC]])</f>
        <v>24.002939114683493</v>
      </c>
      <c r="DX2170" s="47" t="str">
        <f>IF(pitna[[#This Row],[Rozdíl Cena pro vodné - sociálně únosná cena]]="-","-",IF(pitna[[#This Row],[Rozdíl Cena pro vodné - sociálně únosná cena]]&gt;0,"ANO","NE"))</f>
        <v>ANO</v>
      </c>
      <c r="DY2170" s="47">
        <v>80.065296546905358</v>
      </c>
      <c r="DZ2170" s="13" t="s">
        <v>9914</v>
      </c>
      <c r="EA2170" s="55"/>
      <c r="EB2170" s="55" t="s">
        <v>9531</v>
      </c>
      <c r="EC2170" s="55" t="s">
        <v>0</v>
      </c>
      <c r="ED2170" s="55" t="s">
        <v>9777</v>
      </c>
    </row>
    <row r="2171" spans="1:134" ht="15" customHeight="1" x14ac:dyDescent="0.25">
      <c r="A2171" s="29">
        <v>3567</v>
      </c>
      <c r="B2171" s="2" t="s">
        <v>2569</v>
      </c>
      <c r="C2171" s="3" t="s">
        <v>4076</v>
      </c>
      <c r="D2171" s="2" t="s">
        <v>4894</v>
      </c>
      <c r="E2171" s="2" t="s">
        <v>9</v>
      </c>
      <c r="F2171" s="2" t="s">
        <v>4076</v>
      </c>
      <c r="G2171" s="2" t="s">
        <v>7</v>
      </c>
      <c r="H2171" s="2" t="s">
        <v>6933</v>
      </c>
      <c r="I2171" s="2" t="s">
        <v>439</v>
      </c>
      <c r="J2171" s="2" t="s">
        <v>7039</v>
      </c>
      <c r="K2171" s="2" t="s">
        <v>7040</v>
      </c>
      <c r="L2171" s="42" t="s">
        <v>9208</v>
      </c>
      <c r="O2171" s="11">
        <v>1142</v>
      </c>
      <c r="P2171" s="47">
        <v>16.09</v>
      </c>
      <c r="Q2171" s="47">
        <v>0</v>
      </c>
      <c r="R2171" s="47">
        <v>11.907999999999999</v>
      </c>
      <c r="S2171" s="11">
        <v>496</v>
      </c>
      <c r="T2171" s="11">
        <v>496</v>
      </c>
      <c r="U2171" s="11">
        <v>1</v>
      </c>
      <c r="V2171" s="47">
        <v>150</v>
      </c>
      <c r="W2171" s="47">
        <v>65.387</v>
      </c>
      <c r="X2171" s="47">
        <v>0</v>
      </c>
      <c r="Y2171" s="47">
        <v>65.387</v>
      </c>
      <c r="Z2171" s="47">
        <v>21.879000000000001</v>
      </c>
      <c r="AA2171" s="47">
        <v>19.917000000000002</v>
      </c>
      <c r="AB2171" s="47">
        <v>4</v>
      </c>
      <c r="AC2171" s="11">
        <v>6</v>
      </c>
      <c r="AD2171" s="11">
        <v>0</v>
      </c>
      <c r="AE2171" s="11">
        <v>6</v>
      </c>
      <c r="AF2171" s="11">
        <v>0</v>
      </c>
      <c r="AG2171" s="49"/>
      <c r="AH2171" s="47">
        <v>0</v>
      </c>
      <c r="AI2171" s="47">
        <v>0</v>
      </c>
      <c r="AJ2171" s="47">
        <v>0</v>
      </c>
      <c r="AK2171" s="47">
        <v>47015.56</v>
      </c>
      <c r="AL2171" s="47">
        <v>0</v>
      </c>
      <c r="AM2171" s="47">
        <v>31.93</v>
      </c>
      <c r="AN2171" s="51">
        <v>1.17326</v>
      </c>
      <c r="AO2171" s="51">
        <v>0</v>
      </c>
      <c r="AP2171" s="51">
        <v>1.158658</v>
      </c>
      <c r="AQ2171" s="51">
        <v>3.48E-4</v>
      </c>
      <c r="AR2171" s="51">
        <v>1.4255E-2</v>
      </c>
      <c r="AS2171" s="51">
        <v>0</v>
      </c>
      <c r="AT2171" s="51">
        <v>0</v>
      </c>
      <c r="AU2171" s="51">
        <v>0</v>
      </c>
      <c r="AV2171" s="51">
        <v>8.8053999999999993E-2</v>
      </c>
      <c r="AW2171" s="51">
        <v>2.3720000000000001E-2</v>
      </c>
      <c r="AX2171" s="51">
        <v>6.4333000000000001E-2</v>
      </c>
      <c r="AY2171" s="51">
        <v>0.325461</v>
      </c>
      <c r="AZ2171" s="51">
        <v>0</v>
      </c>
      <c r="BA2171" s="51">
        <v>0.24946099999999999</v>
      </c>
      <c r="BB2171" s="51">
        <v>7.5999999999999998E-2</v>
      </c>
      <c r="BC2171" s="51">
        <v>0</v>
      </c>
      <c r="BD2171" s="51">
        <v>0</v>
      </c>
      <c r="BE2171" s="51">
        <v>1.0825E-2</v>
      </c>
      <c r="BF2171" s="51">
        <v>5.2846999999999998E-2</v>
      </c>
      <c r="BG2171" s="51">
        <v>1.6824429999999999</v>
      </c>
      <c r="BH2171" s="18">
        <v>1.49915</v>
      </c>
      <c r="BI2171" s="45">
        <v>47.015000000000001</v>
      </c>
      <c r="BJ2171" s="47">
        <v>0.10032302582898835</v>
      </c>
      <c r="BK2171" s="51">
        <v>4.3507999999999998E-2</v>
      </c>
      <c r="BL2171" s="18">
        <v>4.9127999999999998E-2</v>
      </c>
      <c r="BM2171" s="51">
        <v>6.5387000000000001E-2</v>
      </c>
      <c r="BN2171" s="51">
        <v>0</v>
      </c>
      <c r="BO2171" s="47">
        <v>38.659999999999997</v>
      </c>
      <c r="BP2171" s="51">
        <v>-0.29323900000000003</v>
      </c>
      <c r="BQ2171" s="18">
        <v>6.9500000000000006E-2</v>
      </c>
      <c r="BR2171" s="51">
        <v>-17.429357</v>
      </c>
      <c r="BS2171" s="47">
        <v>0</v>
      </c>
      <c r="BT2171" s="51">
        <v>8.0614500000000007</v>
      </c>
      <c r="BU2171" s="51">
        <v>7.33</v>
      </c>
      <c r="BV2171" s="51">
        <v>0.32546000000000003</v>
      </c>
      <c r="BW2171" s="51">
        <v>0</v>
      </c>
      <c r="BX2171" s="51">
        <v>0.32546000000000003</v>
      </c>
      <c r="BY2171" s="51">
        <v>0</v>
      </c>
      <c r="BZ2171" s="47">
        <v>41.652670473631176</v>
      </c>
      <c r="CC2171" s="47">
        <v>2.3024193548387095</v>
      </c>
      <c r="CD2171" s="47">
        <v>19.1584938704028</v>
      </c>
      <c r="CE2171" s="47">
        <v>5.0337979302506435</v>
      </c>
      <c r="CF2171" s="47">
        <v>33.460779665682779</v>
      </c>
      <c r="CG2171" s="47">
        <v>17.44045534150613</v>
      </c>
      <c r="CH2171" s="47">
        <v>4.5823919455551927</v>
      </c>
      <c r="CI2171" s="47">
        <v>30.46018321684739</v>
      </c>
      <c r="CJ2171" s="47">
        <v>0</v>
      </c>
      <c r="CK2171" s="47">
        <v>0</v>
      </c>
      <c r="CL2171" s="47">
        <v>0</v>
      </c>
      <c r="CN2171" s="47">
        <v>47015.56</v>
      </c>
      <c r="CO2171" s="47">
        <v>0.24860161591050342</v>
      </c>
      <c r="CP2171" s="47">
        <v>587.69449999999995</v>
      </c>
      <c r="CQ2171" s="47">
        <v>325.46100000000001</v>
      </c>
      <c r="CR2171" s="47" t="s">
        <v>157</v>
      </c>
      <c r="CS2171" s="47" t="s">
        <v>157</v>
      </c>
      <c r="CT2171" s="47">
        <v>0.69224103679717952</v>
      </c>
      <c r="CU2171" s="47">
        <v>262.23349999999994</v>
      </c>
      <c r="CV2171" s="47" t="s">
        <v>437</v>
      </c>
      <c r="CW2171" s="47">
        <v>6.0272478624620751</v>
      </c>
      <c r="CX2171" s="47">
        <v>1080.6187367840398</v>
      </c>
      <c r="CY2171" s="47">
        <v>7.480486347338422</v>
      </c>
      <c r="CZ2171" s="47">
        <v>1.25</v>
      </c>
      <c r="DA2171" s="47">
        <v>99.999999999999986</v>
      </c>
      <c r="DB2171" s="47" t="s">
        <v>157</v>
      </c>
      <c r="DC2171" s="23"/>
      <c r="DD2171" s="47">
        <v>433.67910447761193</v>
      </c>
      <c r="DE2171" s="47">
        <v>11383.229229416034</v>
      </c>
      <c r="DF2171" s="47">
        <v>4944.0295076973325</v>
      </c>
      <c r="DG2171" s="47">
        <v>2.0238576813459592</v>
      </c>
      <c r="DH2171" s="47">
        <v>0.24880481750482669</v>
      </c>
      <c r="DJ2171" s="47">
        <v>1389.2104399999998</v>
      </c>
      <c r="DK2171" s="47">
        <v>-17.429357</v>
      </c>
      <c r="DL2171" s="47">
        <v>-21.108321069052725</v>
      </c>
      <c r="DM2171" s="47">
        <v>-6.7398869173485343</v>
      </c>
      <c r="DN2171" s="47">
        <v>1.6164861165112146E-3</v>
      </c>
      <c r="DO2171" s="47">
        <v>41.169492119089313</v>
      </c>
      <c r="DP2171" s="47">
        <v>44.696986761055442</v>
      </c>
      <c r="DQ2171" s="47" t="s">
        <v>157</v>
      </c>
      <c r="DR2171" s="47" t="s">
        <v>157</v>
      </c>
      <c r="DS2171" s="47">
        <v>-17.429357190704234</v>
      </c>
      <c r="DT2171" s="47">
        <v>3392.0221774193546</v>
      </c>
      <c r="DU2171" s="47">
        <v>0.71436582896949685</v>
      </c>
      <c r="DV2171" s="47">
        <v>63.627060885316503</v>
      </c>
      <c r="DW2171" s="47">
        <f>IF(pitna[[#This Row],[SÚC]]="-","-",pitna[[#This Row],[ZVC30]]-pitna[[#This Row],[SÚC]])</f>
        <v>-31.697060885316503</v>
      </c>
      <c r="DX2171" s="47" t="str">
        <f>IF(pitna[[#This Row],[Rozdíl Cena pro vodné - sociálně únosná cena]]="-","-",IF(pitna[[#This Row],[Rozdíl Cena pro vodné - sociálně únosná cena]]&gt;0,"ANO","NE"))</f>
        <v>NE</v>
      </c>
      <c r="DY2171" s="47">
        <v>-18.930074124261061</v>
      </c>
      <c r="DZ2171" s="13" t="s">
        <v>441</v>
      </c>
      <c r="EA2171" s="55"/>
      <c r="EB2171" s="55" t="s">
        <v>9531</v>
      </c>
      <c r="EC2171" s="55" t="s">
        <v>0</v>
      </c>
      <c r="ED2171" s="55" t="s">
        <v>9768</v>
      </c>
    </row>
    <row r="2172" spans="1:134" ht="15" customHeight="1" x14ac:dyDescent="0.25">
      <c r="A2172" s="29">
        <v>3568</v>
      </c>
      <c r="B2172" s="2" t="s">
        <v>2570</v>
      </c>
      <c r="C2172" s="3" t="s">
        <v>4076</v>
      </c>
      <c r="D2172" s="2" t="s">
        <v>4895</v>
      </c>
      <c r="E2172" s="2" t="s">
        <v>9</v>
      </c>
      <c r="F2172" s="2" t="s">
        <v>4076</v>
      </c>
      <c r="G2172" s="2" t="s">
        <v>7</v>
      </c>
      <c r="H2172" s="2" t="s">
        <v>6934</v>
      </c>
      <c r="I2172" s="2" t="s">
        <v>439</v>
      </c>
      <c r="J2172" s="2" t="s">
        <v>7039</v>
      </c>
      <c r="K2172" s="2" t="s">
        <v>7041</v>
      </c>
      <c r="L2172" s="42" t="s">
        <v>9209</v>
      </c>
      <c r="O2172" s="11">
        <v>1110</v>
      </c>
      <c r="P2172" s="47">
        <v>15.022</v>
      </c>
      <c r="Q2172" s="47">
        <v>0</v>
      </c>
      <c r="R2172" s="47">
        <v>12.336</v>
      </c>
      <c r="S2172" s="11">
        <v>404</v>
      </c>
      <c r="T2172" s="11">
        <v>404</v>
      </c>
      <c r="U2172" s="11">
        <v>2</v>
      </c>
      <c r="V2172" s="47">
        <v>350</v>
      </c>
      <c r="W2172" s="47">
        <v>49.148000000000003</v>
      </c>
      <c r="X2172" s="47">
        <v>0</v>
      </c>
      <c r="Y2172" s="47">
        <v>0</v>
      </c>
      <c r="Z2172" s="47">
        <v>19.952000000000002</v>
      </c>
      <c r="AA2172" s="47">
        <v>18.478000000000002</v>
      </c>
      <c r="AB2172" s="47">
        <v>5</v>
      </c>
      <c r="AC2172" s="11">
        <v>7</v>
      </c>
      <c r="AD2172" s="11">
        <v>0</v>
      </c>
      <c r="AE2172" s="11">
        <v>7</v>
      </c>
      <c r="AF2172" s="11">
        <v>0</v>
      </c>
      <c r="AG2172" s="49">
        <v>2</v>
      </c>
      <c r="AH2172" s="47">
        <v>0</v>
      </c>
      <c r="AI2172" s="47">
        <v>46.58</v>
      </c>
      <c r="AJ2172" s="47">
        <v>0</v>
      </c>
      <c r="AK2172" s="47">
        <v>56170.54</v>
      </c>
      <c r="AL2172" s="47">
        <v>3604.9810000000002</v>
      </c>
      <c r="AM2172" s="47">
        <v>41.16</v>
      </c>
      <c r="AN2172" s="51">
        <v>0.13800000000000001</v>
      </c>
      <c r="AO2172" s="51">
        <v>0.10162400000000001</v>
      </c>
      <c r="AP2172" s="51">
        <v>0</v>
      </c>
      <c r="AQ2172" s="51">
        <v>6.548E-3</v>
      </c>
      <c r="AR2172" s="51">
        <v>2.9828E-2</v>
      </c>
      <c r="AS2172" s="51">
        <v>0.14682700000000001</v>
      </c>
      <c r="AT2172" s="51">
        <v>0.14682700000000001</v>
      </c>
      <c r="AU2172" s="51">
        <v>0</v>
      </c>
      <c r="AV2172" s="51">
        <v>0.244419</v>
      </c>
      <c r="AW2172" s="51">
        <v>0.102837</v>
      </c>
      <c r="AX2172" s="51">
        <v>0.14158299999999999</v>
      </c>
      <c r="AY2172" s="51">
        <v>0.78569699999999998</v>
      </c>
      <c r="AZ2172" s="51">
        <v>0</v>
      </c>
      <c r="BA2172" s="51">
        <v>0.77799600000000002</v>
      </c>
      <c r="BB2172" s="51">
        <v>7.7010000000000004E-3</v>
      </c>
      <c r="BC2172" s="51">
        <v>0</v>
      </c>
      <c r="BD2172" s="51">
        <v>0</v>
      </c>
      <c r="BE2172" s="51">
        <v>4.1834999999999997E-2</v>
      </c>
      <c r="BF2172" s="51">
        <v>0.20540700000000001</v>
      </c>
      <c r="BG2172" s="51">
        <v>1.6461790000000001</v>
      </c>
      <c r="BH2172" s="18">
        <v>1.12978</v>
      </c>
      <c r="BI2172" s="45">
        <v>59.78</v>
      </c>
      <c r="BJ2172" s="47">
        <v>6.7321666408548864E-2</v>
      </c>
      <c r="BK2172" s="51">
        <v>2.9196E-2</v>
      </c>
      <c r="BL2172" s="18">
        <v>2.9000000000000001E-2</v>
      </c>
      <c r="BM2172" s="51">
        <v>0</v>
      </c>
      <c r="BN2172" s="51">
        <v>0</v>
      </c>
      <c r="BO2172" s="47">
        <v>56.38</v>
      </c>
      <c r="BP2172" s="51">
        <v>-0.44457200000000002</v>
      </c>
      <c r="BQ2172" s="18">
        <v>6.3759999999999997E-2</v>
      </c>
      <c r="BR2172" s="51">
        <v>-27.006311</v>
      </c>
      <c r="BS2172" s="47">
        <v>0</v>
      </c>
      <c r="BT2172" s="51">
        <v>1.934539</v>
      </c>
      <c r="BU2172" s="51">
        <v>0</v>
      </c>
      <c r="BV2172" s="51">
        <v>0.90603</v>
      </c>
      <c r="BW2172" s="51">
        <v>0</v>
      </c>
      <c r="BX2172" s="51">
        <v>0.90603</v>
      </c>
      <c r="BY2172" s="51">
        <v>0</v>
      </c>
      <c r="BZ2172" s="47">
        <v>32.749675745784693</v>
      </c>
      <c r="CC2172" s="47">
        <v>2.7475247524752477</v>
      </c>
      <c r="CD2172" s="47">
        <v>17.974774774774776</v>
      </c>
      <c r="CE2172" s="47">
        <v>4.4311781532611976</v>
      </c>
      <c r="CF2172" s="47">
        <v>40.595751607389928</v>
      </c>
      <c r="CG2172" s="47">
        <v>16.646846846846845</v>
      </c>
      <c r="CH2172" s="47">
        <v>4.1038146509603255</v>
      </c>
      <c r="CI2172" s="47">
        <v>37.596646862537639</v>
      </c>
      <c r="CJ2172" s="47">
        <v>0</v>
      </c>
      <c r="CK2172" s="47">
        <v>0</v>
      </c>
      <c r="CL2172" s="47">
        <v>8.1063553826199744E-2</v>
      </c>
      <c r="CN2172" s="47">
        <v>59775.521000000001</v>
      </c>
      <c r="CO2172" s="47">
        <v>0.3328451604313673</v>
      </c>
      <c r="CP2172" s="47">
        <v>782.24243888888896</v>
      </c>
      <c r="CQ2172" s="47">
        <v>785.697</v>
      </c>
      <c r="CR2172" s="47" t="s">
        <v>157</v>
      </c>
      <c r="CS2172" s="47" t="s">
        <v>157</v>
      </c>
      <c r="CT2172" s="47">
        <v>1.3144126338940649</v>
      </c>
      <c r="CU2172" s="47">
        <v>0</v>
      </c>
      <c r="CV2172" s="47" t="s">
        <v>438</v>
      </c>
      <c r="CW2172" s="47">
        <v>0</v>
      </c>
      <c r="CX2172" s="47">
        <v>2047.3873475818607</v>
      </c>
      <c r="CY2172" s="47">
        <v>26.911117961364571</v>
      </c>
      <c r="CZ2172" s="47">
        <v>1.2838750885845951</v>
      </c>
      <c r="DA2172" s="47">
        <v>100</v>
      </c>
      <c r="DB2172" s="47" t="s">
        <v>157</v>
      </c>
      <c r="DC2172" s="23"/>
      <c r="DD2172" s="47">
        <v>433.67910447761187</v>
      </c>
      <c r="DE2172" s="47">
        <v>16488.005410677808</v>
      </c>
      <c r="DF2172" s="47">
        <v>6001.0398071295804</v>
      </c>
      <c r="DG2172" s="47">
        <v>8.3716605014385532</v>
      </c>
      <c r="DH2172" s="47">
        <v>1.4329017673653925</v>
      </c>
      <c r="DJ2172" s="47">
        <v>1201.7073599999999</v>
      </c>
      <c r="DK2172" s="47">
        <v>-27.006311</v>
      </c>
      <c r="DL2172" s="47">
        <v>-36.995030137786628</v>
      </c>
      <c r="DM2172" s="47">
        <v>-15.227154404712975</v>
      </c>
      <c r="DN2172" s="47">
        <v>1.2883200131371504E-4</v>
      </c>
      <c r="DO2172" s="47">
        <v>53.851820720720724</v>
      </c>
      <c r="DP2172" s="47">
        <v>56.383716947527063</v>
      </c>
      <c r="DQ2172" s="47" t="s">
        <v>157</v>
      </c>
      <c r="DR2172" s="47" t="s">
        <v>157</v>
      </c>
      <c r="DS2172" s="47">
        <v>-27.006297614050474</v>
      </c>
      <c r="DT2172" s="47">
        <v>4074.7004950495048</v>
      </c>
      <c r="DU2172" s="47">
        <v>0.72999798928306081</v>
      </c>
      <c r="DV2172" s="47">
        <v>63.627060885316503</v>
      </c>
      <c r="DW2172" s="47">
        <f>IF(pitna[[#This Row],[SÚC]]="-","-",pitna[[#This Row],[ZVC30]]-pitna[[#This Row],[SÚC]])</f>
        <v>-22.467060885316506</v>
      </c>
      <c r="DX2172" s="47" t="str">
        <f>IF(pitna[[#This Row],[Rozdíl Cena pro vodné - sociálně únosná cena]]="-","-",IF(pitna[[#This Row],[Rozdíl Cena pro vodné - sociálně únosná cena]]&gt;0,"ANO","NE"))</f>
        <v>NE</v>
      </c>
      <c r="DY2172" s="47">
        <v>-7.2433439377894402</v>
      </c>
      <c r="DZ2172" s="13" t="s">
        <v>441</v>
      </c>
      <c r="EA2172" s="55"/>
      <c r="EB2172" s="55" t="s">
        <v>9528</v>
      </c>
      <c r="EC2172" s="55" t="s">
        <v>0</v>
      </c>
      <c r="ED2172" s="55" t="s">
        <v>9768</v>
      </c>
    </row>
    <row r="2173" spans="1:134" ht="15" customHeight="1" x14ac:dyDescent="0.25">
      <c r="A2173" s="29">
        <v>3569</v>
      </c>
      <c r="B2173" s="2" t="s">
        <v>2571</v>
      </c>
      <c r="C2173" s="3" t="s">
        <v>4076</v>
      </c>
      <c r="D2173" s="2" t="s">
        <v>4896</v>
      </c>
      <c r="E2173" s="2" t="s">
        <v>9</v>
      </c>
      <c r="F2173" s="2" t="s">
        <v>4076</v>
      </c>
      <c r="G2173" s="2" t="s">
        <v>7</v>
      </c>
      <c r="H2173" s="2" t="s">
        <v>6935</v>
      </c>
      <c r="I2173" s="2" t="s">
        <v>439</v>
      </c>
      <c r="J2173" s="2" t="s">
        <v>7039</v>
      </c>
      <c r="K2173" s="2" t="s">
        <v>7040</v>
      </c>
      <c r="L2173" s="42" t="s">
        <v>9210</v>
      </c>
      <c r="O2173" s="11">
        <v>1926</v>
      </c>
      <c r="P2173" s="47">
        <v>24.053999999999998</v>
      </c>
      <c r="Q2173" s="47">
        <v>0</v>
      </c>
      <c r="R2173" s="47">
        <v>27.044</v>
      </c>
      <c r="S2173" s="11">
        <v>755</v>
      </c>
      <c r="T2173" s="11">
        <v>755</v>
      </c>
      <c r="U2173" s="11">
        <v>2</v>
      </c>
      <c r="V2173" s="47">
        <v>800</v>
      </c>
      <c r="W2173" s="47">
        <v>101.572</v>
      </c>
      <c r="X2173" s="47">
        <v>0</v>
      </c>
      <c r="Y2173" s="47">
        <v>101.572</v>
      </c>
      <c r="Z2173" s="47">
        <v>14.76</v>
      </c>
      <c r="AA2173" s="47">
        <v>11.712999999999999</v>
      </c>
      <c r="AB2173" s="47">
        <v>0</v>
      </c>
      <c r="AC2173" s="11">
        <v>10</v>
      </c>
      <c r="AD2173" s="11">
        <v>0</v>
      </c>
      <c r="AE2173" s="11">
        <v>10</v>
      </c>
      <c r="AF2173" s="11">
        <v>0</v>
      </c>
      <c r="AG2173" s="49"/>
      <c r="AH2173" s="47">
        <v>0</v>
      </c>
      <c r="AI2173" s="47">
        <v>0</v>
      </c>
      <c r="AJ2173" s="47">
        <v>0</v>
      </c>
      <c r="AK2173" s="47">
        <v>83190.998999999996</v>
      </c>
      <c r="AL2173" s="47">
        <v>0</v>
      </c>
      <c r="AM2173" s="47">
        <v>34.729999999999997</v>
      </c>
      <c r="AN2173" s="51">
        <v>1.393389</v>
      </c>
      <c r="AO2173" s="51">
        <v>0</v>
      </c>
      <c r="AP2173" s="51">
        <v>1.3923620000000001</v>
      </c>
      <c r="AQ2173" s="51">
        <v>0</v>
      </c>
      <c r="AR2173" s="51">
        <v>1.0269999999999999E-3</v>
      </c>
      <c r="AS2173" s="51">
        <v>0.21501799999999999</v>
      </c>
      <c r="AT2173" s="51">
        <v>0.21501799999999999</v>
      </c>
      <c r="AU2173" s="51">
        <v>0</v>
      </c>
      <c r="AV2173" s="51">
        <v>0.47800500000000001</v>
      </c>
      <c r="AW2173" s="51">
        <v>0.15545100000000001</v>
      </c>
      <c r="AX2173" s="51">
        <v>0.32255400000000001</v>
      </c>
      <c r="AY2173" s="51">
        <v>0.49411500000000003</v>
      </c>
      <c r="AZ2173" s="51">
        <v>0</v>
      </c>
      <c r="BA2173" s="51">
        <v>0.13511500000000001</v>
      </c>
      <c r="BB2173" s="51">
        <v>0.35899999999999999</v>
      </c>
      <c r="BC2173" s="51">
        <v>0</v>
      </c>
      <c r="BD2173" s="51">
        <v>0</v>
      </c>
      <c r="BE2173" s="51">
        <v>2.3300000000000001E-2</v>
      </c>
      <c r="BF2173" s="51">
        <v>0.140404</v>
      </c>
      <c r="BG2173" s="51">
        <v>2.857345</v>
      </c>
      <c r="BH2173" s="18">
        <v>2.625518</v>
      </c>
      <c r="BI2173" s="45">
        <v>83.19</v>
      </c>
      <c r="BJ2173" s="47">
        <v>0.20017565777020632</v>
      </c>
      <c r="BK2173" s="51">
        <v>8.6812E-2</v>
      </c>
      <c r="BL2173" s="18">
        <v>7.6022999999999993E-2</v>
      </c>
      <c r="BM2173" s="51">
        <v>0.101572</v>
      </c>
      <c r="BN2173" s="51">
        <v>0</v>
      </c>
      <c r="BO2173" s="47">
        <v>32.909999999999997</v>
      </c>
      <c r="BP2173" s="51">
        <v>0.15770000000000001</v>
      </c>
      <c r="BQ2173" s="18">
        <v>1.4817E-2</v>
      </c>
      <c r="BR2173" s="51">
        <v>5.5191160000000004</v>
      </c>
      <c r="BS2173" s="47">
        <v>2.3240000000000001E-3</v>
      </c>
      <c r="BT2173" s="51">
        <v>1.908012</v>
      </c>
      <c r="BU2173" s="51">
        <v>1.4767589999999999</v>
      </c>
      <c r="BV2173" s="51">
        <v>0.49643900000000002</v>
      </c>
      <c r="BW2173" s="51">
        <v>0.57675900000000002</v>
      </c>
      <c r="BX2173" s="51">
        <v>0.49643900000000002</v>
      </c>
      <c r="BY2173" s="51">
        <v>0</v>
      </c>
      <c r="BZ2173" s="47">
        <v>27.917467830202632</v>
      </c>
      <c r="CC2173" s="47">
        <v>2.5509933774834437</v>
      </c>
      <c r="CD2173" s="47">
        <v>7.6635514018691593</v>
      </c>
      <c r="CE2173" s="47">
        <v>1.4952801421529196</v>
      </c>
      <c r="CF2173" s="47">
        <v>14.531563816799904</v>
      </c>
      <c r="CG2173" s="47">
        <v>6.0815160955347869</v>
      </c>
      <c r="CH2173" s="47">
        <v>1.1866000206664735</v>
      </c>
      <c r="CI2173" s="47">
        <v>11.531721340526916</v>
      </c>
      <c r="CJ2173" s="47">
        <v>0</v>
      </c>
      <c r="CK2173" s="47">
        <v>0</v>
      </c>
      <c r="CL2173" s="47">
        <v>0</v>
      </c>
      <c r="CN2173" s="47">
        <v>83190.998999999996</v>
      </c>
      <c r="CO2173" s="47">
        <v>0</v>
      </c>
      <c r="CP2173" s="47">
        <v>1039.8874874999999</v>
      </c>
      <c r="CQ2173" s="47">
        <v>496.43899999999996</v>
      </c>
      <c r="CR2173" s="47" t="s">
        <v>157</v>
      </c>
      <c r="CS2173" s="47" t="s">
        <v>157</v>
      </c>
      <c r="CT2173" s="47">
        <v>0.59674604941335052</v>
      </c>
      <c r="CU2173" s="47">
        <v>543.44848749999994</v>
      </c>
      <c r="CV2173" s="47" t="s">
        <v>437</v>
      </c>
      <c r="CW2173" s="47">
        <v>6.260061829009814</v>
      </c>
      <c r="CX2173" s="47">
        <v>958.28916509238354</v>
      </c>
      <c r="CY2173" s="47">
        <v>5.7185527346449794</v>
      </c>
      <c r="CZ2173" s="47">
        <v>1.25</v>
      </c>
      <c r="DA2173" s="47">
        <v>100</v>
      </c>
      <c r="DB2173" s="47" t="s">
        <v>157</v>
      </c>
      <c r="DC2173" s="23"/>
      <c r="DD2173" s="47">
        <v>433.67910447761193</v>
      </c>
      <c r="DE2173" s="47">
        <v>9621.5495003441993</v>
      </c>
      <c r="DF2173" s="47">
        <v>3771.6873690342004</v>
      </c>
      <c r="DG2173" s="47">
        <v>5.5062088190572736</v>
      </c>
      <c r="DH2173" s="47">
        <v>0.26839607427544582</v>
      </c>
      <c r="DJ2173" s="47">
        <v>3014.9807599999999</v>
      </c>
      <c r="DK2173" s="47">
        <v>5.4377752773991244</v>
      </c>
      <c r="DL2173" s="47">
        <v>5.2305474745384455</v>
      </c>
      <c r="DM2173" s="47">
        <v>1.8165691379072018</v>
      </c>
      <c r="DN2173" s="47">
        <v>4.3153707049485004E-3</v>
      </c>
      <c r="DO2173" s="47">
        <v>43.193665109034264</v>
      </c>
      <c r="DP2173" s="47">
        <v>39.201003173524398</v>
      </c>
      <c r="DQ2173" s="47" t="s">
        <v>157</v>
      </c>
      <c r="DR2173" s="47" t="s">
        <v>157</v>
      </c>
      <c r="DS2173" s="47">
        <v>5.5191095230012479</v>
      </c>
      <c r="DT2173" s="47">
        <v>3784.5629139072848</v>
      </c>
      <c r="DU2173" s="47">
        <v>0.88655214469267307</v>
      </c>
      <c r="DV2173" s="47">
        <v>63.627060885316503</v>
      </c>
      <c r="DW2173" s="47">
        <f>IF(pitna[[#This Row],[SÚC]]="-","-",pitna[[#This Row],[ZVC30]]-pitna[[#This Row],[SÚC]])</f>
        <v>-28.897060885316506</v>
      </c>
      <c r="DX2173" s="47" t="str">
        <f>IF(pitna[[#This Row],[Rozdíl Cena pro vodné - sociálně únosná cena]]="-","-",IF(pitna[[#This Row],[Rozdíl Cena pro vodné - sociálně únosná cena]]&gt;0,"ANO","NE"))</f>
        <v>NE</v>
      </c>
      <c r="DY2173" s="47">
        <v>-24.426057711792104</v>
      </c>
      <c r="DZ2173" s="13" t="s">
        <v>441</v>
      </c>
      <c r="EA2173" s="55"/>
      <c r="EB2173" s="55" t="s">
        <v>9522</v>
      </c>
      <c r="EC2173" s="55" t="s">
        <v>0</v>
      </c>
      <c r="ED2173" s="55" t="s">
        <v>9770</v>
      </c>
    </row>
    <row r="2174" spans="1:134" ht="15" customHeight="1" x14ac:dyDescent="0.25">
      <c r="A2174" s="29">
        <v>3570</v>
      </c>
      <c r="B2174" s="2" t="s">
        <v>2572</v>
      </c>
      <c r="C2174" s="3" t="s">
        <v>4076</v>
      </c>
      <c r="D2174" s="2" t="s">
        <v>157</v>
      </c>
      <c r="E2174" s="2" t="s">
        <v>157</v>
      </c>
      <c r="F2174" s="2" t="s">
        <v>157</v>
      </c>
      <c r="G2174" s="2" t="s">
        <v>157</v>
      </c>
      <c r="H2174" s="2" t="s">
        <v>157</v>
      </c>
      <c r="I2174" s="2" t="s">
        <v>157</v>
      </c>
      <c r="J2174" s="2" t="s">
        <v>157</v>
      </c>
      <c r="K2174" s="2" t="s">
        <v>157</v>
      </c>
      <c r="L2174" s="42" t="s">
        <v>9211</v>
      </c>
      <c r="M2174" s="13" t="s">
        <v>9312</v>
      </c>
      <c r="O2174" s="11" t="s">
        <v>157</v>
      </c>
      <c r="P2174" s="47" t="s">
        <v>157</v>
      </c>
      <c r="Q2174" s="47" t="s">
        <v>157</v>
      </c>
      <c r="R2174" s="47" t="s">
        <v>157</v>
      </c>
      <c r="S2174" s="11" t="s">
        <v>157</v>
      </c>
      <c r="T2174" s="11" t="s">
        <v>157</v>
      </c>
      <c r="U2174" s="11" t="s">
        <v>157</v>
      </c>
      <c r="V2174" s="47" t="s">
        <v>157</v>
      </c>
      <c r="W2174" s="47" t="s">
        <v>157</v>
      </c>
      <c r="X2174" s="47" t="s">
        <v>157</v>
      </c>
      <c r="Y2174" s="47" t="s">
        <v>157</v>
      </c>
      <c r="Z2174" s="47" t="s">
        <v>157</v>
      </c>
      <c r="AA2174" s="47" t="s">
        <v>157</v>
      </c>
      <c r="AB2174" s="47" t="s">
        <v>157</v>
      </c>
      <c r="AC2174" s="11" t="s">
        <v>157</v>
      </c>
      <c r="AD2174" s="11" t="s">
        <v>157</v>
      </c>
      <c r="AE2174" s="11" t="s">
        <v>157</v>
      </c>
      <c r="AF2174" s="11" t="s">
        <v>157</v>
      </c>
      <c r="AG2174" s="49" t="s">
        <v>157</v>
      </c>
      <c r="AH2174" s="47" t="s">
        <v>157</v>
      </c>
      <c r="AI2174" s="47" t="s">
        <v>157</v>
      </c>
      <c r="AJ2174" s="47" t="s">
        <v>157</v>
      </c>
      <c r="AK2174" s="47" t="s">
        <v>157</v>
      </c>
      <c r="AL2174" s="47" t="s">
        <v>157</v>
      </c>
      <c r="AM2174" s="47">
        <v>24.63</v>
      </c>
      <c r="AN2174" s="51">
        <v>0</v>
      </c>
      <c r="AO2174" s="51">
        <v>0</v>
      </c>
      <c r="AP2174" s="51">
        <v>0</v>
      </c>
      <c r="AQ2174" s="51">
        <v>0</v>
      </c>
      <c r="AR2174" s="51">
        <v>0</v>
      </c>
      <c r="AS2174" s="51">
        <v>1.2779E-2</v>
      </c>
      <c r="AT2174" s="51">
        <v>1.2779E-2</v>
      </c>
      <c r="AU2174" s="51">
        <v>0</v>
      </c>
      <c r="AV2174" s="51">
        <v>5.4050000000000001E-3</v>
      </c>
      <c r="AW2174" s="51">
        <v>2.1129999999999999E-3</v>
      </c>
      <c r="AX2174" s="51">
        <v>3.2919999999999998E-3</v>
      </c>
      <c r="AY2174" s="51">
        <v>8.6759999999999997E-3</v>
      </c>
      <c r="AZ2174" s="51">
        <v>0</v>
      </c>
      <c r="BA2174" s="51">
        <v>8.6759999999999997E-3</v>
      </c>
      <c r="BB2174" s="51">
        <v>0</v>
      </c>
      <c r="BC2174" s="51">
        <v>0</v>
      </c>
      <c r="BD2174" s="51">
        <v>0</v>
      </c>
      <c r="BE2174" s="51">
        <v>2.8E-5</v>
      </c>
      <c r="BF2174" s="51">
        <v>1.7226999999999999E-2</v>
      </c>
      <c r="BG2174" s="51">
        <v>2.9814E-2</v>
      </c>
      <c r="BH2174" s="18">
        <v>1.3780000000000001E-2</v>
      </c>
      <c r="BI2174" s="45">
        <v>2.4089999999999998</v>
      </c>
      <c r="BJ2174" s="47">
        <v>1.7916473078312943E-3</v>
      </c>
      <c r="BK2174" s="51">
        <v>7.7700000000000002E-4</v>
      </c>
      <c r="BL2174" s="18">
        <v>5.9999999999999995E-4</v>
      </c>
      <c r="BM2174" s="51">
        <v>0</v>
      </c>
      <c r="BN2174" s="51">
        <v>0</v>
      </c>
      <c r="BO2174" s="47">
        <v>38.369999999999997</v>
      </c>
      <c r="BP2174" s="51">
        <v>-1.0673E-2</v>
      </c>
      <c r="BQ2174" s="18">
        <v>1E-3</v>
      </c>
      <c r="BR2174" s="51">
        <v>-35.800603000000002</v>
      </c>
      <c r="BS2174" s="47">
        <v>0</v>
      </c>
      <c r="BT2174" s="51">
        <v>4.5004000000000002E-2</v>
      </c>
      <c r="BU2174" s="51">
        <v>0</v>
      </c>
      <c r="BV2174" s="51">
        <v>1.8676000000000002E-2</v>
      </c>
      <c r="BW2174" s="51">
        <v>0</v>
      </c>
      <c r="BX2174" s="51">
        <v>1.8676000000000002E-2</v>
      </c>
      <c r="BY2174" s="51">
        <v>0</v>
      </c>
      <c r="BZ2174" s="47" t="s">
        <v>157</v>
      </c>
      <c r="CC2174" s="47" t="s">
        <v>157</v>
      </c>
      <c r="CD2174" s="47" t="s">
        <v>157</v>
      </c>
      <c r="CE2174" s="47" t="s">
        <v>157</v>
      </c>
      <c r="CF2174" s="47" t="s">
        <v>157</v>
      </c>
      <c r="CG2174" s="47" t="s">
        <v>157</v>
      </c>
      <c r="CH2174" s="47" t="s">
        <v>157</v>
      </c>
      <c r="CI2174" s="47" t="s">
        <v>157</v>
      </c>
      <c r="CJ2174" s="47" t="s">
        <v>157</v>
      </c>
      <c r="CK2174" s="47" t="s">
        <v>157</v>
      </c>
      <c r="CL2174" s="47" t="s">
        <v>157</v>
      </c>
      <c r="CN2174" s="47" t="s">
        <v>157</v>
      </c>
      <c r="CO2174" s="47" t="s">
        <v>157</v>
      </c>
      <c r="CP2174" s="47" t="s">
        <v>157</v>
      </c>
      <c r="CQ2174" s="47" t="s">
        <v>157</v>
      </c>
      <c r="CR2174" s="47" t="s">
        <v>157</v>
      </c>
      <c r="CS2174" s="47" t="s">
        <v>157</v>
      </c>
      <c r="CT2174" s="47" t="s">
        <v>157</v>
      </c>
      <c r="CU2174" s="47" t="s">
        <v>157</v>
      </c>
      <c r="CV2174" s="47" t="s">
        <v>157</v>
      </c>
      <c r="CW2174" s="47" t="s">
        <v>157</v>
      </c>
      <c r="CX2174" s="47" t="s">
        <v>157</v>
      </c>
      <c r="CY2174" s="47" t="s">
        <v>157</v>
      </c>
      <c r="CZ2174" s="47" t="s">
        <v>157</v>
      </c>
      <c r="DA2174" s="47" t="s">
        <v>157</v>
      </c>
      <c r="DB2174" s="47" t="s">
        <v>157</v>
      </c>
      <c r="DC2174" s="23"/>
      <c r="DD2174" s="47" t="s">
        <v>157</v>
      </c>
      <c r="DE2174" s="47" t="s">
        <v>157</v>
      </c>
      <c r="DF2174" s="47" t="s">
        <v>157</v>
      </c>
      <c r="DG2174" s="47" t="s">
        <v>157</v>
      </c>
      <c r="DH2174" s="47" t="s">
        <v>157</v>
      </c>
      <c r="DJ2174" s="47" t="s">
        <v>157</v>
      </c>
      <c r="DK2174" s="47" t="s">
        <v>157</v>
      </c>
      <c r="DL2174" s="47" t="s">
        <v>157</v>
      </c>
      <c r="DM2174" s="47" t="s">
        <v>157</v>
      </c>
      <c r="DN2174" s="47" t="s">
        <v>157</v>
      </c>
      <c r="DO2174" s="47" t="s">
        <v>157</v>
      </c>
      <c r="DP2174" s="47" t="s">
        <v>157</v>
      </c>
      <c r="DQ2174" s="47" t="s">
        <v>157</v>
      </c>
      <c r="DR2174" s="47" t="s">
        <v>157</v>
      </c>
      <c r="DS2174" s="47" t="s">
        <v>157</v>
      </c>
      <c r="DT2174" s="47" t="s">
        <v>157</v>
      </c>
      <c r="DU2174" s="47" t="s">
        <v>157</v>
      </c>
      <c r="DV2174" s="47" t="s">
        <v>157</v>
      </c>
      <c r="DW2174" s="47" t="str">
        <f>IF(pitna[[#This Row],[SÚC]]="-","-",pitna[[#This Row],[ZVC30]]-pitna[[#This Row],[SÚC]])</f>
        <v>-</v>
      </c>
      <c r="DX2174" s="47" t="str">
        <f>IF(pitna[[#This Row],[Rozdíl Cena pro vodné - sociálně únosná cena]]="-","-",IF(pitna[[#This Row],[Rozdíl Cena pro vodné - sociálně únosná cena]]&gt;0,"ANO","NE"))</f>
        <v>-</v>
      </c>
      <c r="DY2174" s="47" t="s">
        <v>157</v>
      </c>
      <c r="DZ2174" s="13" t="s">
        <v>157</v>
      </c>
      <c r="EA2174" s="55" t="s">
        <v>157</v>
      </c>
      <c r="EB2174" s="55" t="s">
        <v>157</v>
      </c>
      <c r="EC2174" s="55" t="s">
        <v>157</v>
      </c>
      <c r="ED2174" s="55" t="s">
        <v>157</v>
      </c>
    </row>
    <row r="2175" spans="1:134" ht="15" customHeight="1" x14ac:dyDescent="0.25">
      <c r="A2175" s="29">
        <v>3571</v>
      </c>
      <c r="B2175" s="2" t="s">
        <v>2573</v>
      </c>
      <c r="C2175" s="3" t="s">
        <v>4076</v>
      </c>
      <c r="D2175" s="2" t="s">
        <v>4897</v>
      </c>
      <c r="E2175" s="2" t="s">
        <v>9</v>
      </c>
      <c r="F2175" s="2" t="s">
        <v>4076</v>
      </c>
      <c r="G2175" s="2" t="s">
        <v>7</v>
      </c>
      <c r="H2175" s="2" t="s">
        <v>6936</v>
      </c>
      <c r="I2175" s="2" t="s">
        <v>439</v>
      </c>
      <c r="J2175" s="2" t="s">
        <v>7039</v>
      </c>
      <c r="K2175" s="2" t="s">
        <v>7041</v>
      </c>
      <c r="L2175" s="42" t="s">
        <v>9212</v>
      </c>
      <c r="O2175" s="11">
        <v>514</v>
      </c>
      <c r="P2175" s="47">
        <v>7.8</v>
      </c>
      <c r="Q2175" s="47">
        <v>0</v>
      </c>
      <c r="R2175" s="47">
        <v>4.68</v>
      </c>
      <c r="S2175" s="11">
        <v>272</v>
      </c>
      <c r="T2175" s="11">
        <v>272</v>
      </c>
      <c r="U2175" s="11">
        <v>1</v>
      </c>
      <c r="V2175" s="47">
        <v>100</v>
      </c>
      <c r="W2175" s="47">
        <v>25.762</v>
      </c>
      <c r="X2175" s="47">
        <v>0</v>
      </c>
      <c r="Y2175" s="47">
        <v>25.762</v>
      </c>
      <c r="Z2175" s="47">
        <v>5.6550000000000002</v>
      </c>
      <c r="AA2175" s="47">
        <v>4.8819999999999997</v>
      </c>
      <c r="AB2175" s="47">
        <v>0</v>
      </c>
      <c r="AC2175" s="11">
        <v>4</v>
      </c>
      <c r="AD2175" s="11">
        <v>0</v>
      </c>
      <c r="AE2175" s="11">
        <v>4</v>
      </c>
      <c r="AF2175" s="11">
        <v>0</v>
      </c>
      <c r="AG2175" s="49"/>
      <c r="AH2175" s="47">
        <v>0</v>
      </c>
      <c r="AI2175" s="47">
        <v>0</v>
      </c>
      <c r="AJ2175" s="47">
        <v>0</v>
      </c>
      <c r="AK2175" s="47">
        <v>23373.52</v>
      </c>
      <c r="AL2175" s="47">
        <v>0</v>
      </c>
      <c r="AM2175" s="47">
        <v>47.84</v>
      </c>
      <c r="AN2175" s="51">
        <v>0.77486900000000003</v>
      </c>
      <c r="AO2175" s="51">
        <v>0</v>
      </c>
      <c r="AP2175" s="51">
        <v>0.77285899999999996</v>
      </c>
      <c r="AQ2175" s="51">
        <v>0</v>
      </c>
      <c r="AR2175" s="51">
        <v>2.0100000000000001E-3</v>
      </c>
      <c r="AS2175" s="51">
        <v>5.1755000000000002E-2</v>
      </c>
      <c r="AT2175" s="51">
        <v>5.1755000000000002E-2</v>
      </c>
      <c r="AU2175" s="51">
        <v>0</v>
      </c>
      <c r="AV2175" s="51">
        <v>0.15651999999999999</v>
      </c>
      <c r="AW2175" s="51">
        <v>6.0402999999999998E-2</v>
      </c>
      <c r="AX2175" s="51">
        <v>9.6116999999999994E-2</v>
      </c>
      <c r="AY2175" s="51">
        <v>0.11915000000000001</v>
      </c>
      <c r="AZ2175" s="51">
        <v>0</v>
      </c>
      <c r="BA2175" s="51">
        <v>5.765E-2</v>
      </c>
      <c r="BB2175" s="51">
        <v>6.1499999999999999E-2</v>
      </c>
      <c r="BC2175" s="51">
        <v>0</v>
      </c>
      <c r="BD2175" s="51">
        <v>0</v>
      </c>
      <c r="BE2175" s="51">
        <v>1.2683E-2</v>
      </c>
      <c r="BF2175" s="51">
        <v>8.9071999999999998E-2</v>
      </c>
      <c r="BG2175" s="51">
        <v>1.249728</v>
      </c>
      <c r="BH2175" s="18">
        <v>1.00468</v>
      </c>
      <c r="BI2175" s="45">
        <v>26.524000000000001</v>
      </c>
      <c r="BJ2175" s="47">
        <v>4.636377402646568E-2</v>
      </c>
      <c r="BK2175" s="51">
        <v>2.0107E-2</v>
      </c>
      <c r="BL2175" s="18">
        <v>2.1000000000000001E-2</v>
      </c>
      <c r="BM2175" s="51">
        <v>2.5762E-2</v>
      </c>
      <c r="BN2175" s="51">
        <v>0</v>
      </c>
      <c r="BO2175" s="47">
        <v>62.15</v>
      </c>
      <c r="BP2175" s="51">
        <v>-0.287771</v>
      </c>
      <c r="BQ2175" s="18">
        <v>0</v>
      </c>
      <c r="BR2175" s="51">
        <v>-23.026665999999999</v>
      </c>
      <c r="BS2175" s="47">
        <v>0</v>
      </c>
      <c r="BT2175" s="51">
        <v>0.82738999999999996</v>
      </c>
      <c r="BU2175" s="51">
        <v>0.346611</v>
      </c>
      <c r="BV2175" s="51">
        <v>0.50426099999999996</v>
      </c>
      <c r="BW2175" s="51">
        <v>0.346611</v>
      </c>
      <c r="BX2175" s="51">
        <v>0.50426099999999996</v>
      </c>
      <c r="BY2175" s="51">
        <v>0</v>
      </c>
      <c r="BZ2175" s="47">
        <v>58.119658119658126</v>
      </c>
      <c r="CC2175" s="47">
        <v>1.8897058823529411</v>
      </c>
      <c r="CD2175" s="47">
        <v>11.001945525291829</v>
      </c>
      <c r="CE2175" s="47">
        <v>3.310502283105023</v>
      </c>
      <c r="CF2175" s="47">
        <v>21.950935486375283</v>
      </c>
      <c r="CG2175" s="47">
        <v>9.4980544747081712</v>
      </c>
      <c r="CH2175" s="47">
        <v>2.8579791593490227</v>
      </c>
      <c r="CI2175" s="47">
        <v>18.950392050306654</v>
      </c>
      <c r="CJ2175" s="47">
        <v>0</v>
      </c>
      <c r="CK2175" s="47">
        <v>0</v>
      </c>
      <c r="CL2175" s="47">
        <v>0.21367521367521369</v>
      </c>
      <c r="CN2175" s="47">
        <v>23373.52</v>
      </c>
      <c r="CO2175" s="47">
        <v>0</v>
      </c>
      <c r="CP2175" s="47">
        <v>292.16899999999998</v>
      </c>
      <c r="CQ2175" s="47">
        <v>119.15</v>
      </c>
      <c r="CR2175" s="47" t="s">
        <v>157</v>
      </c>
      <c r="CS2175" s="47" t="s">
        <v>157</v>
      </c>
      <c r="CT2175" s="47">
        <v>0.50976489634423916</v>
      </c>
      <c r="CU2175" s="47">
        <v>173.01899999999998</v>
      </c>
      <c r="CV2175" s="47" t="s">
        <v>437</v>
      </c>
      <c r="CW2175" s="47">
        <v>8.6049137116427108</v>
      </c>
      <c r="CX2175" s="47">
        <v>1162.4568558213557</v>
      </c>
      <c r="CY2175" s="47">
        <v>5.9257969861242357</v>
      </c>
      <c r="CZ2175" s="47">
        <v>1.25</v>
      </c>
      <c r="DA2175" s="47">
        <v>100</v>
      </c>
      <c r="DB2175" s="47" t="s">
        <v>157</v>
      </c>
      <c r="DC2175" s="23"/>
      <c r="DD2175" s="47">
        <v>433.67910447761193</v>
      </c>
      <c r="DE2175" s="47">
        <v>11086.241592554461</v>
      </c>
      <c r="DF2175" s="47">
        <v>5866.6492474218157</v>
      </c>
      <c r="DG2175" s="47">
        <v>7.784353707663997</v>
      </c>
      <c r="DH2175" s="47">
        <v>0.63077535186750877</v>
      </c>
      <c r="DJ2175" s="47">
        <v>961.91888000000006</v>
      </c>
      <c r="DK2175" s="47">
        <v>-23.026665999999999</v>
      </c>
      <c r="DL2175" s="47">
        <v>-29.916348039660061</v>
      </c>
      <c r="DM2175" s="47">
        <v>-14.311980902173373</v>
      </c>
      <c r="DN2175" s="47">
        <v>2.6311826374461355E-3</v>
      </c>
      <c r="DO2175" s="47">
        <v>45.473774319066152</v>
      </c>
      <c r="DP2175" s="47">
        <v>70.758790470980259</v>
      </c>
      <c r="DQ2175" s="47" t="s">
        <v>157</v>
      </c>
      <c r="DR2175" s="47" t="s">
        <v>157</v>
      </c>
      <c r="DS2175" s="47">
        <v>-23.026690607876276</v>
      </c>
      <c r="DT2175" s="47">
        <v>4594.588235294118</v>
      </c>
      <c r="DU2175" s="47">
        <v>0.67609974225916492</v>
      </c>
      <c r="DV2175" s="47">
        <v>63.627060885316503</v>
      </c>
      <c r="DW2175" s="47">
        <f>IF(pitna[[#This Row],[SÚC]]="-","-",pitna[[#This Row],[ZVC30]]-pitna[[#This Row],[SÚC]])</f>
        <v>-15.7870608853165</v>
      </c>
      <c r="DX2175" s="47" t="str">
        <f>IF(pitna[[#This Row],[Rozdíl Cena pro vodné - sociálně únosná cena]]="-","-",IF(pitna[[#This Row],[Rozdíl Cena pro vodné - sociálně únosná cena]]&gt;0,"ANO","NE"))</f>
        <v>NE</v>
      </c>
      <c r="DY2175" s="47">
        <v>7.1317295856637557</v>
      </c>
      <c r="DZ2175" s="13" t="s">
        <v>9914</v>
      </c>
      <c r="EA2175" s="55"/>
      <c r="EB2175" s="55" t="s">
        <v>9531</v>
      </c>
      <c r="EC2175" s="55" t="s">
        <v>0</v>
      </c>
      <c r="ED2175" s="55" t="s">
        <v>9768</v>
      </c>
    </row>
    <row r="2176" spans="1:134" ht="15" customHeight="1" x14ac:dyDescent="0.25">
      <c r="A2176" s="29">
        <v>3572</v>
      </c>
      <c r="B2176" s="2" t="s">
        <v>2574</v>
      </c>
      <c r="C2176" s="3" t="s">
        <v>4076</v>
      </c>
      <c r="D2176" s="2" t="s">
        <v>4866</v>
      </c>
      <c r="E2176" s="2" t="s">
        <v>9</v>
      </c>
      <c r="F2176" s="2" t="s">
        <v>4076</v>
      </c>
      <c r="G2176" s="2" t="s">
        <v>7</v>
      </c>
      <c r="H2176" s="2" t="s">
        <v>6937</v>
      </c>
      <c r="I2176" s="2" t="s">
        <v>439</v>
      </c>
      <c r="J2176" s="2" t="s">
        <v>7039</v>
      </c>
      <c r="K2176" s="2" t="s">
        <v>7041</v>
      </c>
      <c r="L2176" s="42" t="s">
        <v>9213</v>
      </c>
      <c r="O2176" s="11">
        <v>770</v>
      </c>
      <c r="P2176" s="47">
        <v>9.6129999999999995</v>
      </c>
      <c r="Q2176" s="47">
        <v>0</v>
      </c>
      <c r="R2176" s="47">
        <v>6.726</v>
      </c>
      <c r="S2176" s="11">
        <v>377</v>
      </c>
      <c r="T2176" s="11">
        <v>377</v>
      </c>
      <c r="U2176" s="11">
        <v>1</v>
      </c>
      <c r="V2176" s="47">
        <v>300</v>
      </c>
      <c r="W2176" s="47">
        <v>40.521999999999998</v>
      </c>
      <c r="X2176" s="47">
        <v>0</v>
      </c>
      <c r="Y2176" s="47">
        <v>40.521999999999998</v>
      </c>
      <c r="Z2176" s="47">
        <v>7.109</v>
      </c>
      <c r="AA2176" s="47">
        <v>5.8929999999999998</v>
      </c>
      <c r="AB2176" s="47">
        <v>2</v>
      </c>
      <c r="AC2176" s="11">
        <v>6</v>
      </c>
      <c r="AD2176" s="11">
        <v>0</v>
      </c>
      <c r="AE2176" s="11">
        <v>6</v>
      </c>
      <c r="AF2176" s="11">
        <v>0</v>
      </c>
      <c r="AG2176" s="49"/>
      <c r="AH2176" s="47">
        <v>0</v>
      </c>
      <c r="AI2176" s="47">
        <v>0</v>
      </c>
      <c r="AJ2176" s="47">
        <v>0</v>
      </c>
      <c r="AK2176" s="47">
        <v>40146.928</v>
      </c>
      <c r="AL2176" s="47">
        <v>0</v>
      </c>
      <c r="AM2176" s="47">
        <v>31.34</v>
      </c>
      <c r="AN2176" s="51">
        <v>0.68548900000000001</v>
      </c>
      <c r="AO2176" s="51">
        <v>0</v>
      </c>
      <c r="AP2176" s="51">
        <v>0.68036399999999997</v>
      </c>
      <c r="AQ2176" s="51">
        <v>2.0899999999999998E-3</v>
      </c>
      <c r="AR2176" s="51">
        <v>3.0339999999999998E-3</v>
      </c>
      <c r="AS2176" s="51">
        <v>1.7971999999999998E-2</v>
      </c>
      <c r="AT2176" s="51">
        <v>1.7971999999999998E-2</v>
      </c>
      <c r="AU2176" s="51">
        <v>0</v>
      </c>
      <c r="AV2176" s="51">
        <v>0.16975199999999999</v>
      </c>
      <c r="AW2176" s="51">
        <v>6.3391000000000003E-2</v>
      </c>
      <c r="AX2176" s="51">
        <v>0.106361</v>
      </c>
      <c r="AY2176" s="51">
        <v>0.38908399999999999</v>
      </c>
      <c r="AZ2176" s="51">
        <v>0</v>
      </c>
      <c r="BA2176" s="51">
        <v>0.189084</v>
      </c>
      <c r="BB2176" s="51">
        <v>0.2</v>
      </c>
      <c r="BC2176" s="51">
        <v>0</v>
      </c>
      <c r="BD2176" s="51">
        <v>0</v>
      </c>
      <c r="BE2176" s="51">
        <v>1.7114000000000001E-2</v>
      </c>
      <c r="BF2176" s="51">
        <v>5.0513000000000002E-2</v>
      </c>
      <c r="BG2176" s="51">
        <v>1.372139</v>
      </c>
      <c r="BH2176" s="18">
        <v>1.1997059999999999</v>
      </c>
      <c r="BI2176" s="45">
        <v>42.161000000000001</v>
      </c>
      <c r="BJ2176" s="47">
        <v>7.7045445941527707E-2</v>
      </c>
      <c r="BK2176" s="51">
        <v>3.3412999999999998E-2</v>
      </c>
      <c r="BL2176" s="18">
        <v>3.8600000000000002E-2</v>
      </c>
      <c r="BM2176" s="51">
        <v>4.0522000000000002E-2</v>
      </c>
      <c r="BN2176" s="51">
        <v>0</v>
      </c>
      <c r="BO2176" s="47">
        <v>41.06</v>
      </c>
      <c r="BP2176" s="51">
        <v>-0.32499099999999997</v>
      </c>
      <c r="BQ2176" s="18">
        <v>0.01</v>
      </c>
      <c r="BR2176" s="51">
        <v>-23.685015</v>
      </c>
      <c r="BS2176" s="47">
        <v>0</v>
      </c>
      <c r="BT2176" s="51">
        <v>13.394663</v>
      </c>
      <c r="BU2176" s="51">
        <v>10.564</v>
      </c>
      <c r="BV2176" s="51">
        <v>0.38908399999999999</v>
      </c>
      <c r="BW2176" s="51">
        <v>0</v>
      </c>
      <c r="BX2176" s="51">
        <v>0.38908399999999999</v>
      </c>
      <c r="BY2176" s="51">
        <v>0</v>
      </c>
      <c r="BZ2176" s="47">
        <v>56.051144811180492</v>
      </c>
      <c r="CC2176" s="47">
        <v>2.0424403183023871</v>
      </c>
      <c r="CD2176" s="47">
        <v>9.2324675324675329</v>
      </c>
      <c r="CE2176" s="47">
        <v>2.8957348095104258</v>
      </c>
      <c r="CF2176" s="47">
        <v>17.543556586545581</v>
      </c>
      <c r="CG2176" s="47">
        <v>7.6532467532467532</v>
      </c>
      <c r="CH2176" s="47">
        <v>2.4004171096419946</v>
      </c>
      <c r="CI2176" s="47">
        <v>14.5427175361532</v>
      </c>
      <c r="CJ2176" s="47">
        <v>0</v>
      </c>
      <c r="CK2176" s="47">
        <v>0</v>
      </c>
      <c r="CL2176" s="47">
        <v>0.14867677668748142</v>
      </c>
      <c r="CN2176" s="47">
        <v>40146.928</v>
      </c>
      <c r="CO2176" s="47">
        <v>0.20805159679600541</v>
      </c>
      <c r="CP2176" s="47">
        <v>501.83659999999998</v>
      </c>
      <c r="CQ2176" s="47">
        <v>389.084</v>
      </c>
      <c r="CR2176" s="47" t="s">
        <v>157</v>
      </c>
      <c r="CS2176" s="47" t="s">
        <v>157</v>
      </c>
      <c r="CT2176" s="47">
        <v>0.96915011778734361</v>
      </c>
      <c r="CU2176" s="47">
        <v>112.75259999999997</v>
      </c>
      <c r="CV2176" s="47" t="s">
        <v>437</v>
      </c>
      <c r="CW2176" s="47">
        <v>3.3745129141352161</v>
      </c>
      <c r="CX2176" s="47">
        <v>1201.5361685571486</v>
      </c>
      <c r="CY2176" s="47">
        <v>11.644689192829139</v>
      </c>
      <c r="CZ2176" s="47">
        <v>1.2499999999999998</v>
      </c>
      <c r="DA2176" s="47">
        <v>100</v>
      </c>
      <c r="DB2176" s="47" t="s">
        <v>157</v>
      </c>
      <c r="DC2176" s="23"/>
      <c r="DD2176" s="47">
        <v>433.67910447761193</v>
      </c>
      <c r="DE2176" s="47">
        <v>9994.1014110604028</v>
      </c>
      <c r="DF2176" s="47">
        <v>4893.2158856750284</v>
      </c>
      <c r="DG2176" s="47">
        <v>5.0804178014545238</v>
      </c>
      <c r="DH2176" s="47">
        <v>0.5121958519139258</v>
      </c>
      <c r="DJ2176" s="47">
        <v>1047.1634199999999</v>
      </c>
      <c r="DK2176" s="47">
        <v>-23.685015</v>
      </c>
      <c r="DL2176" s="47">
        <v>-31.035365998556369</v>
      </c>
      <c r="DM2176" s="47">
        <v>-9.7264837039475651</v>
      </c>
      <c r="DN2176" s="47">
        <v>4.9817012150967068E-3</v>
      </c>
      <c r="DO2176" s="47">
        <v>52.138867532467529</v>
      </c>
      <c r="DP2176" s="47">
        <v>44.44053512106067</v>
      </c>
      <c r="DQ2176" s="47" t="s">
        <v>157</v>
      </c>
      <c r="DR2176" s="47" t="s">
        <v>157</v>
      </c>
      <c r="DS2176" s="47">
        <v>-23.684991097840669</v>
      </c>
      <c r="DT2176" s="47">
        <v>3639.6259946949604</v>
      </c>
      <c r="DU2176" s="47">
        <v>0.70521203029231216</v>
      </c>
      <c r="DV2176" s="47">
        <v>63.627060885316503</v>
      </c>
      <c r="DW2176" s="47">
        <f>IF(pitna[[#This Row],[SÚC]]="-","-",pitna[[#This Row],[ZVC30]]-pitna[[#This Row],[SÚC]])</f>
        <v>-32.287060885316507</v>
      </c>
      <c r="DX2176" s="47" t="str">
        <f>IF(pitna[[#This Row],[Rozdíl Cena pro vodné - sociálně únosná cena]]="-","-",IF(pitna[[#This Row],[Rozdíl Cena pro vodné - sociálně únosná cena]]&gt;0,"ANO","NE"))</f>
        <v>NE</v>
      </c>
      <c r="DY2176" s="47">
        <v>-19.186525764255833</v>
      </c>
      <c r="DZ2176" s="13" t="s">
        <v>441</v>
      </c>
      <c r="EA2176" s="55"/>
      <c r="EB2176" s="55" t="s">
        <v>9531</v>
      </c>
      <c r="EC2176" s="55" t="s">
        <v>0</v>
      </c>
      <c r="ED2176" s="55" t="s">
        <v>9768</v>
      </c>
    </row>
    <row r="2177" spans="1:134" ht="15" customHeight="1" x14ac:dyDescent="0.25">
      <c r="A2177" s="29">
        <v>3575</v>
      </c>
      <c r="B2177" s="2" t="s">
        <v>2285</v>
      </c>
      <c r="C2177" s="3" t="s">
        <v>4076</v>
      </c>
      <c r="D2177" s="2" t="s">
        <v>4898</v>
      </c>
      <c r="E2177" s="2" t="s">
        <v>9</v>
      </c>
      <c r="F2177" s="2" t="s">
        <v>4076</v>
      </c>
      <c r="G2177" s="2" t="s">
        <v>7</v>
      </c>
      <c r="H2177" s="2" t="s">
        <v>6938</v>
      </c>
      <c r="I2177" s="2" t="s">
        <v>439</v>
      </c>
      <c r="J2177" s="2" t="s">
        <v>7043</v>
      </c>
      <c r="K2177" s="2" t="s">
        <v>7044</v>
      </c>
      <c r="L2177" s="42" t="s">
        <v>9214</v>
      </c>
      <c r="O2177" s="11">
        <v>10944</v>
      </c>
      <c r="P2177" s="47">
        <v>65.91</v>
      </c>
      <c r="Q2177" s="47">
        <v>0.36499999999999999</v>
      </c>
      <c r="R2177" s="47">
        <v>61.186999999999998</v>
      </c>
      <c r="S2177" s="11">
        <v>2206</v>
      </c>
      <c r="T2177" s="11">
        <v>2206</v>
      </c>
      <c r="U2177" s="11">
        <v>5</v>
      </c>
      <c r="V2177" s="47">
        <v>1270</v>
      </c>
      <c r="W2177" s="47">
        <v>427.65699999999998</v>
      </c>
      <c r="X2177" s="47">
        <v>0</v>
      </c>
      <c r="Y2177" s="47">
        <v>427.65699999999998</v>
      </c>
      <c r="Z2177" s="47">
        <v>8.1199999999999992</v>
      </c>
      <c r="AA2177" s="47">
        <v>3.9510000000000001</v>
      </c>
      <c r="AB2177" s="47">
        <v>19</v>
      </c>
      <c r="AC2177" s="11">
        <v>28</v>
      </c>
      <c r="AD2177" s="11">
        <v>1</v>
      </c>
      <c r="AE2177" s="11">
        <v>28</v>
      </c>
      <c r="AF2177" s="11">
        <v>1</v>
      </c>
      <c r="AG2177" s="49"/>
      <c r="AH2177" s="47">
        <v>0</v>
      </c>
      <c r="AI2177" s="47">
        <v>0</v>
      </c>
      <c r="AJ2177" s="47">
        <v>0</v>
      </c>
      <c r="AK2177" s="47">
        <v>271311.52500000002</v>
      </c>
      <c r="AL2177" s="47">
        <v>0</v>
      </c>
      <c r="AM2177" s="47">
        <v>40.369999999999997</v>
      </c>
      <c r="AN2177" s="51">
        <v>7.5682869999999998</v>
      </c>
      <c r="AO2177" s="51">
        <v>0</v>
      </c>
      <c r="AP2177" s="51">
        <v>7.1858700000000004</v>
      </c>
      <c r="AQ2177" s="51">
        <v>0</v>
      </c>
      <c r="AR2177" s="51">
        <v>0.38241700000000001</v>
      </c>
      <c r="AS2177" s="51">
        <v>0.17808499999999999</v>
      </c>
      <c r="AT2177" s="51">
        <v>0.17808499999999999</v>
      </c>
      <c r="AU2177" s="51">
        <v>0</v>
      </c>
      <c r="AV2177" s="51">
        <v>1.467627</v>
      </c>
      <c r="AW2177" s="51">
        <v>0.436533</v>
      </c>
      <c r="AX2177" s="51">
        <v>1.031094</v>
      </c>
      <c r="AY2177" s="51">
        <v>5.2514880000000002</v>
      </c>
      <c r="AZ2177" s="51">
        <v>0</v>
      </c>
      <c r="BA2177" s="51">
        <v>2.043005</v>
      </c>
      <c r="BB2177" s="51">
        <v>3.2084830000000002</v>
      </c>
      <c r="BC2177" s="51">
        <v>0</v>
      </c>
      <c r="BD2177" s="51">
        <v>0</v>
      </c>
      <c r="BE2177" s="51">
        <v>8.5272000000000001E-2</v>
      </c>
      <c r="BF2177" s="51">
        <v>0.38844099999999998</v>
      </c>
      <c r="BG2177" s="51">
        <v>15.759399999999999</v>
      </c>
      <c r="BH2177" s="18">
        <v>14.654581</v>
      </c>
      <c r="BI2177" s="45">
        <v>271.31</v>
      </c>
      <c r="BJ2177" s="47">
        <v>0.96739039457608456</v>
      </c>
      <c r="BK2177" s="51">
        <v>0.41953699999999999</v>
      </c>
      <c r="BL2177" s="18">
        <v>0.3911</v>
      </c>
      <c r="BM2177" s="51">
        <v>0.42800899999999997</v>
      </c>
      <c r="BN2177" s="51">
        <v>0</v>
      </c>
      <c r="BO2177" s="47">
        <v>37.56</v>
      </c>
      <c r="BP2177" s="51">
        <v>1.175303</v>
      </c>
      <c r="BQ2177" s="18">
        <v>1.1322570000000001</v>
      </c>
      <c r="BR2177" s="51">
        <v>7.4577920000000004</v>
      </c>
      <c r="BS2177" s="47">
        <v>8.9163999999999993E-2</v>
      </c>
      <c r="BT2177" s="51">
        <v>152.54405800000001</v>
      </c>
      <c r="BU2177" s="51">
        <v>130.15</v>
      </c>
      <c r="BV2177" s="51">
        <v>5.3401690000000004</v>
      </c>
      <c r="BW2177" s="51">
        <v>3.5</v>
      </c>
      <c r="BX2177" s="51">
        <v>5.3401690000000004</v>
      </c>
      <c r="BY2177" s="51">
        <v>0</v>
      </c>
      <c r="BZ2177" s="47">
        <v>36.053410038079988</v>
      </c>
      <c r="CC2177" s="47">
        <v>4.9610154125113324</v>
      </c>
      <c r="CD2177" s="47">
        <v>0.74195906432748526</v>
      </c>
      <c r="CE2177" s="47">
        <v>0.36358336480732428</v>
      </c>
      <c r="CF2177" s="47">
        <v>1.8987178977545087</v>
      </c>
      <c r="CG2177" s="47">
        <v>0.36101973684210525</v>
      </c>
      <c r="CH2177" s="47">
        <v>0.17691106827016481</v>
      </c>
      <c r="CI2177" s="47">
        <v>0.9238712332546879</v>
      </c>
      <c r="CJ2177" s="47">
        <v>3.5714285714285716</v>
      </c>
      <c r="CK2177" s="47">
        <v>3.5714285714285716</v>
      </c>
      <c r="CL2177" s="47">
        <v>8.1716704528739761E-2</v>
      </c>
      <c r="CN2177" s="47">
        <v>271311.52500000002</v>
      </c>
      <c r="CO2177" s="47">
        <v>0.28827188590502201</v>
      </c>
      <c r="CP2177" s="47">
        <v>3391.3940625000005</v>
      </c>
      <c r="CQ2177" s="47">
        <v>5340.652</v>
      </c>
      <c r="CR2177" s="47" t="s">
        <v>157</v>
      </c>
      <c r="CS2177" s="47" t="s">
        <v>157</v>
      </c>
      <c r="CT2177" s="47">
        <v>1.9684574770644185</v>
      </c>
      <c r="CU2177" s="47">
        <v>0</v>
      </c>
      <c r="CV2177" s="47" t="s">
        <v>438</v>
      </c>
      <c r="CW2177" s="47">
        <v>0</v>
      </c>
      <c r="CX2177" s="47">
        <v>646.69272316863601</v>
      </c>
      <c r="CY2177" s="47">
        <v>12.729871262844517</v>
      </c>
      <c r="CZ2177" s="47">
        <v>1.2500000000000002</v>
      </c>
      <c r="DA2177" s="47">
        <v>100.00000000000001</v>
      </c>
      <c r="DB2177" s="47">
        <v>0.55378546502806858</v>
      </c>
      <c r="DC2177" s="23"/>
      <c r="DD2177" s="47">
        <v>433.67910447761193</v>
      </c>
      <c r="DE2177" s="47">
        <v>11312.909515496809</v>
      </c>
      <c r="DF2177" s="47">
        <v>2280.3616951010563</v>
      </c>
      <c r="DG2177" s="47">
        <v>3.4982063560544123</v>
      </c>
      <c r="DH2177" s="47">
        <v>0.20325263325999854</v>
      </c>
      <c r="DJ2177" s="47">
        <v>16936.708689999999</v>
      </c>
      <c r="DK2177" s="47">
        <v>6.8920073099229668</v>
      </c>
      <c r="DL2177" s="47">
        <v>6.9393825064366741</v>
      </c>
      <c r="DM2177" s="47">
        <v>2.8014287178484856</v>
      </c>
      <c r="DN2177" s="47">
        <v>1.1825826418542301E-2</v>
      </c>
      <c r="DO2177" s="47">
        <v>24.790892269736844</v>
      </c>
      <c r="DP2177" s="47">
        <v>37.563790559593073</v>
      </c>
      <c r="DQ2177" s="47" t="s">
        <v>157</v>
      </c>
      <c r="DR2177" s="47" t="s">
        <v>157</v>
      </c>
      <c r="DS2177" s="47">
        <v>7.4577902712032182</v>
      </c>
      <c r="DT2177" s="47">
        <v>7143.880326382593</v>
      </c>
      <c r="DU2177" s="47">
        <v>1.074705172151224</v>
      </c>
      <c r="DV2177" s="47">
        <v>63.627060885316503</v>
      </c>
      <c r="DW2177" s="47">
        <f>IF(pitna[[#This Row],[SÚC]]="-","-",pitna[[#This Row],[ZVC30]]-pitna[[#This Row],[SÚC]])</f>
        <v>-23.257060885316506</v>
      </c>
      <c r="DX2177" s="47" t="str">
        <f>IF(pitna[[#This Row],[Rozdíl Cena pro vodné - sociálně únosná cena]]="-","-",IF(pitna[[#This Row],[Rozdíl Cena pro vodné - sociálně únosná cena]]&gt;0,"ANO","NE"))</f>
        <v>NE</v>
      </c>
      <c r="DY2177" s="47">
        <v>-26.06327032572343</v>
      </c>
      <c r="DZ2177" s="13" t="s">
        <v>441</v>
      </c>
      <c r="EA2177" s="55"/>
      <c r="EB2177" s="55"/>
      <c r="EC2177" s="55" t="s">
        <v>0</v>
      </c>
      <c r="ED2177" s="55"/>
    </row>
    <row r="2178" spans="1:134" ht="15" customHeight="1" x14ac:dyDescent="0.25">
      <c r="A2178" s="29">
        <v>3576</v>
      </c>
      <c r="B2178" s="2" t="s">
        <v>2575</v>
      </c>
      <c r="C2178" s="3" t="s">
        <v>4076</v>
      </c>
      <c r="D2178" s="2" t="s">
        <v>4899</v>
      </c>
      <c r="E2178" s="2" t="s">
        <v>9</v>
      </c>
      <c r="F2178" s="2" t="s">
        <v>4076</v>
      </c>
      <c r="G2178" s="2" t="s">
        <v>7</v>
      </c>
      <c r="H2178" s="2" t="s">
        <v>6939</v>
      </c>
      <c r="I2178" s="2" t="s">
        <v>439</v>
      </c>
      <c r="J2178" s="2" t="s">
        <v>7042</v>
      </c>
      <c r="K2178" s="2" t="s">
        <v>7045</v>
      </c>
      <c r="L2178" s="42" t="s">
        <v>9215</v>
      </c>
      <c r="O2178" s="11">
        <v>118</v>
      </c>
      <c r="P2178" s="47">
        <v>1.0609999999999999</v>
      </c>
      <c r="Q2178" s="47">
        <v>0</v>
      </c>
      <c r="R2178" s="47">
        <v>1.0409999999999999</v>
      </c>
      <c r="S2178" s="11">
        <v>44</v>
      </c>
      <c r="T2178" s="11">
        <v>44</v>
      </c>
      <c r="U2178" s="11">
        <v>0</v>
      </c>
      <c r="V2178" s="47">
        <v>0</v>
      </c>
      <c r="W2178" s="47">
        <v>6.0949999999999998</v>
      </c>
      <c r="X2178" s="47">
        <v>0</v>
      </c>
      <c r="Y2178" s="47">
        <v>6.0949999999999998</v>
      </c>
      <c r="Z2178" s="47">
        <v>3.3660000000000001</v>
      </c>
      <c r="AA2178" s="47">
        <v>3.1829999999999998</v>
      </c>
      <c r="AB2178" s="47">
        <v>0</v>
      </c>
      <c r="AC2178" s="11">
        <v>4</v>
      </c>
      <c r="AD2178" s="11">
        <v>0</v>
      </c>
      <c r="AE2178" s="11">
        <v>4</v>
      </c>
      <c r="AF2178" s="11">
        <v>0</v>
      </c>
      <c r="AG2178" s="49"/>
      <c r="AH2178" s="47">
        <v>0</v>
      </c>
      <c r="AI2178" s="47">
        <v>0</v>
      </c>
      <c r="AJ2178" s="47">
        <v>0</v>
      </c>
      <c r="AK2178" s="47">
        <v>3607.68</v>
      </c>
      <c r="AL2178" s="47">
        <v>0</v>
      </c>
      <c r="AM2178" s="47">
        <v>30.28</v>
      </c>
      <c r="AN2178" s="51">
        <v>5.6439000000000003E-2</v>
      </c>
      <c r="AO2178" s="51">
        <v>0</v>
      </c>
      <c r="AP2178" s="51">
        <v>5.5403000000000001E-2</v>
      </c>
      <c r="AQ2178" s="51">
        <v>0</v>
      </c>
      <c r="AR2178" s="51">
        <v>1.036E-3</v>
      </c>
      <c r="AS2178" s="51">
        <v>0</v>
      </c>
      <c r="AT2178" s="51">
        <v>0</v>
      </c>
      <c r="AU2178" s="51">
        <v>0</v>
      </c>
      <c r="AV2178" s="51">
        <v>1.4932000000000001E-2</v>
      </c>
      <c r="AW2178" s="51">
        <v>8.6370000000000006E-3</v>
      </c>
      <c r="AX2178" s="51">
        <v>6.2950000000000002E-3</v>
      </c>
      <c r="AY2178" s="51">
        <v>4.2160000000000001E-3</v>
      </c>
      <c r="AZ2178" s="51">
        <v>0</v>
      </c>
      <c r="BA2178" s="51">
        <v>4.2160000000000001E-3</v>
      </c>
      <c r="BB2178" s="51">
        <v>0</v>
      </c>
      <c r="BC2178" s="51">
        <v>0</v>
      </c>
      <c r="BD2178" s="51">
        <v>0</v>
      </c>
      <c r="BE2178" s="51">
        <v>1.0825E-2</v>
      </c>
      <c r="BF2178" s="51">
        <v>9.0840000000000001E-3</v>
      </c>
      <c r="BG2178" s="51">
        <v>9.9213999999999997E-2</v>
      </c>
      <c r="BH2178" s="18">
        <v>7.4297000000000002E-2</v>
      </c>
      <c r="BI2178" s="45">
        <v>3.6070000000000002</v>
      </c>
      <c r="BJ2178" s="47">
        <v>6.292671175124327E-3</v>
      </c>
      <c r="BK2178" s="51">
        <v>2.7290000000000001E-3</v>
      </c>
      <c r="BL2178" s="18">
        <v>2.8E-3</v>
      </c>
      <c r="BM2178" s="51">
        <v>6.0949999999999997E-3</v>
      </c>
      <c r="BN2178" s="51">
        <v>0</v>
      </c>
      <c r="BO2178" s="47">
        <v>36.35</v>
      </c>
      <c r="BP2178" s="51">
        <v>-1.6580999999999999E-2</v>
      </c>
      <c r="BQ2178" s="18">
        <v>1.0486000000000001E-2</v>
      </c>
      <c r="BR2178" s="51">
        <v>-16.712381000000001</v>
      </c>
      <c r="BS2178" s="47">
        <v>0</v>
      </c>
      <c r="BT2178" s="51">
        <v>2.9215999999999999E-2</v>
      </c>
      <c r="BU2178" s="51">
        <v>0</v>
      </c>
      <c r="BV2178" s="51">
        <v>2.9215999999999999E-2</v>
      </c>
      <c r="BW2178" s="51">
        <v>0</v>
      </c>
      <c r="BX2178" s="51">
        <v>2.9215999999999999E-2</v>
      </c>
      <c r="BY2178" s="51">
        <v>0</v>
      </c>
      <c r="BZ2178" s="47">
        <v>42.267050912584054</v>
      </c>
      <c r="CC2178" s="47">
        <v>2.6818181818181817</v>
      </c>
      <c r="CD2178" s="47">
        <v>28.525423728813561</v>
      </c>
      <c r="CE2178" s="47">
        <v>8.8587106707196721</v>
      </c>
      <c r="CF2178" s="47">
        <v>55.225594749794922</v>
      </c>
      <c r="CG2178" s="47">
        <v>26.974576271186439</v>
      </c>
      <c r="CH2178" s="47">
        <v>8.3770873633097782</v>
      </c>
      <c r="CI2178" s="47">
        <v>52.223133716160781</v>
      </c>
      <c r="CJ2178" s="47">
        <v>0</v>
      </c>
      <c r="CK2178" s="47">
        <v>0</v>
      </c>
      <c r="CL2178" s="47">
        <v>0</v>
      </c>
      <c r="CN2178" s="47">
        <v>3607.68</v>
      </c>
      <c r="CO2178" s="47">
        <v>0</v>
      </c>
      <c r="CP2178" s="47">
        <v>45.095999999999997</v>
      </c>
      <c r="CQ2178" s="47">
        <v>4.2160000000000002</v>
      </c>
      <c r="CR2178" s="47" t="s">
        <v>157</v>
      </c>
      <c r="CS2178" s="47" t="s">
        <v>157</v>
      </c>
      <c r="CT2178" s="47">
        <v>0.11686180592513749</v>
      </c>
      <c r="CU2178" s="47">
        <v>40.879999999999995</v>
      </c>
      <c r="CV2178" s="47" t="s">
        <v>437</v>
      </c>
      <c r="CW2178" s="47">
        <v>14.979846097471599</v>
      </c>
      <c r="CX2178" s="47">
        <v>1321.9787467936972</v>
      </c>
      <c r="CY2178" s="47">
        <v>1.5448882374496153</v>
      </c>
      <c r="CZ2178" s="47">
        <v>1.2500000000000002</v>
      </c>
      <c r="DA2178" s="47">
        <v>100</v>
      </c>
      <c r="DB2178" s="47" t="s">
        <v>157</v>
      </c>
      <c r="DC2178" s="23"/>
      <c r="DD2178" s="47">
        <v>433.67910447761193</v>
      </c>
      <c r="DE2178" s="47">
        <v>18751.973004162039</v>
      </c>
      <c r="DF2178" s="47">
        <v>6992.2611201960144</v>
      </c>
      <c r="DG2178" s="47">
        <v>5.4716013191645292</v>
      </c>
      <c r="DH2178" s="47">
        <v>3.9666544521802853</v>
      </c>
      <c r="DJ2178" s="47">
        <v>82.63412000000001</v>
      </c>
      <c r="DK2178" s="47">
        <v>-16.712381000000001</v>
      </c>
      <c r="DL2178" s="47">
        <v>-20.06556129598766</v>
      </c>
      <c r="DM2178" s="47">
        <v>-6.0758519604250631</v>
      </c>
      <c r="DN2178" s="47">
        <v>0</v>
      </c>
      <c r="DO2178" s="47">
        <v>30.573559322033898</v>
      </c>
      <c r="DP2178" s="47">
        <v>51.335287651154268</v>
      </c>
      <c r="DQ2178" s="47" t="s">
        <v>157</v>
      </c>
      <c r="DR2178" s="47" t="s">
        <v>157</v>
      </c>
      <c r="DS2178" s="47">
        <v>-16.712359142862901</v>
      </c>
      <c r="DT2178" s="47">
        <v>2254.8636363636365</v>
      </c>
      <c r="DU2178" s="47">
        <v>0.58984767370479829</v>
      </c>
      <c r="DV2178" s="47">
        <v>63.627060885316503</v>
      </c>
      <c r="DW2178" s="47">
        <f>IF(pitna[[#This Row],[SÚC]]="-","-",pitna[[#This Row],[ZVC30]]-pitna[[#This Row],[SÚC]])</f>
        <v>-33.347060885316502</v>
      </c>
      <c r="DX2178" s="47" t="str">
        <f>IF(pitna[[#This Row],[Rozdíl Cena pro vodné - sociálně únosná cena]]="-","-",IF(pitna[[#This Row],[Rozdíl Cena pro vodné - sociálně únosná cena]]&gt;0,"ANO","NE"))</f>
        <v>NE</v>
      </c>
      <c r="DY2178" s="47">
        <v>-12.291773234162235</v>
      </c>
      <c r="DZ2178" s="13" t="s">
        <v>441</v>
      </c>
      <c r="EA2178" s="55"/>
      <c r="EB2178" s="55" t="s">
        <v>9558</v>
      </c>
      <c r="EC2178" s="55" t="s">
        <v>0</v>
      </c>
      <c r="ED2178" s="55" t="s">
        <v>9768</v>
      </c>
    </row>
    <row r="2179" spans="1:134" ht="15" customHeight="1" x14ac:dyDescent="0.25">
      <c r="A2179" s="29">
        <v>3578</v>
      </c>
      <c r="B2179" s="2" t="s">
        <v>2576</v>
      </c>
      <c r="C2179" s="3" t="s">
        <v>4076</v>
      </c>
      <c r="D2179" s="2" t="s">
        <v>3281</v>
      </c>
      <c r="E2179" s="2" t="s">
        <v>9</v>
      </c>
      <c r="F2179" s="2" t="s">
        <v>4076</v>
      </c>
      <c r="G2179" s="2" t="s">
        <v>7</v>
      </c>
      <c r="H2179" s="2" t="s">
        <v>6940</v>
      </c>
      <c r="I2179" s="2" t="s">
        <v>439</v>
      </c>
      <c r="J2179" s="2" t="s">
        <v>7039</v>
      </c>
      <c r="K2179" s="2" t="s">
        <v>7045</v>
      </c>
      <c r="L2179" s="42" t="s">
        <v>9216</v>
      </c>
      <c r="O2179" s="11">
        <v>35</v>
      </c>
      <c r="P2179" s="47">
        <v>3.0019999999999998</v>
      </c>
      <c r="Q2179" s="47">
        <v>0</v>
      </c>
      <c r="R2179" s="47">
        <v>2.8279999999999998</v>
      </c>
      <c r="S2179" s="11">
        <v>135</v>
      </c>
      <c r="T2179" s="11">
        <v>135</v>
      </c>
      <c r="U2179" s="11">
        <v>1</v>
      </c>
      <c r="V2179" s="47">
        <v>100</v>
      </c>
      <c r="W2179" s="47">
        <v>9.5960000000000001</v>
      </c>
      <c r="X2179" s="47">
        <v>0</v>
      </c>
      <c r="Y2179" s="47">
        <v>0</v>
      </c>
      <c r="Z2179" s="47">
        <v>3.4369999999999998</v>
      </c>
      <c r="AA2179" s="47">
        <v>3.149</v>
      </c>
      <c r="AB2179" s="47">
        <v>0</v>
      </c>
      <c r="AC2179" s="11">
        <v>24</v>
      </c>
      <c r="AD2179" s="11">
        <v>0</v>
      </c>
      <c r="AE2179" s="11">
        <v>24</v>
      </c>
      <c r="AF2179" s="11">
        <v>1</v>
      </c>
      <c r="AG2179" s="49">
        <v>2</v>
      </c>
      <c r="AH2179" s="47">
        <v>3.5230000000000001</v>
      </c>
      <c r="AI2179" s="47">
        <v>6.0730000000000004</v>
      </c>
      <c r="AJ2179" s="47">
        <v>0</v>
      </c>
      <c r="AK2179" s="47">
        <v>11731.09</v>
      </c>
      <c r="AL2179" s="47">
        <v>1559.2</v>
      </c>
      <c r="AM2179" s="47">
        <v>67.02</v>
      </c>
      <c r="AN2179" s="51">
        <v>3.4175999999999998E-2</v>
      </c>
      <c r="AO2179" s="51">
        <v>1.9945999999999998E-2</v>
      </c>
      <c r="AP2179" s="51">
        <v>0</v>
      </c>
      <c r="AQ2179" s="51">
        <v>8.6680000000000004E-3</v>
      </c>
      <c r="AR2179" s="51">
        <v>5.5620000000000001E-3</v>
      </c>
      <c r="AS2179" s="51">
        <v>2.0858000000000002E-2</v>
      </c>
      <c r="AT2179" s="51">
        <v>2.0858000000000002E-2</v>
      </c>
      <c r="AU2179" s="51">
        <v>0</v>
      </c>
      <c r="AV2179" s="51">
        <v>8.5389000000000007E-2</v>
      </c>
      <c r="AW2179" s="51">
        <v>4.1862999999999997E-2</v>
      </c>
      <c r="AX2179" s="51">
        <v>4.3526000000000002E-2</v>
      </c>
      <c r="AY2179" s="51">
        <v>0.17413899999999999</v>
      </c>
      <c r="AZ2179" s="51">
        <v>0</v>
      </c>
      <c r="BA2179" s="51">
        <v>0.17413899999999999</v>
      </c>
      <c r="BB2179" s="51">
        <v>0</v>
      </c>
      <c r="BC2179" s="51">
        <v>0</v>
      </c>
      <c r="BD2179" s="51">
        <v>0</v>
      </c>
      <c r="BE2179" s="51">
        <v>1.1605000000000001E-2</v>
      </c>
      <c r="BF2179" s="51">
        <v>8.2408999999999996E-2</v>
      </c>
      <c r="BG2179" s="51">
        <v>0.42059400000000002</v>
      </c>
      <c r="BH2179" s="18">
        <v>0.41081099999999998</v>
      </c>
      <c r="BI2179" s="45">
        <v>13.29</v>
      </c>
      <c r="BJ2179" s="47">
        <v>1.4201744876361572E-2</v>
      </c>
      <c r="BK2179" s="51">
        <v>6.1590000000000004E-3</v>
      </c>
      <c r="BL2179" s="18">
        <v>6.7000000000000002E-3</v>
      </c>
      <c r="BM2179" s="51">
        <v>0</v>
      </c>
      <c r="BN2179" s="51">
        <v>0</v>
      </c>
      <c r="BO2179" s="47">
        <v>68.28</v>
      </c>
      <c r="BP2179" s="51">
        <v>-7.8340000000000007E-3</v>
      </c>
      <c r="BQ2179" s="18">
        <v>3.8205000000000003E-2</v>
      </c>
      <c r="BR2179" s="51">
        <v>-1.8626860000000001</v>
      </c>
      <c r="BS2179" s="47">
        <v>0</v>
      </c>
      <c r="BT2179" s="51">
        <v>2.9342079999999999</v>
      </c>
      <c r="BU2179" s="51">
        <v>0</v>
      </c>
      <c r="BV2179" s="51">
        <v>0.224139</v>
      </c>
      <c r="BW2179" s="51">
        <v>0</v>
      </c>
      <c r="BX2179" s="51">
        <v>0.224139</v>
      </c>
      <c r="BY2179" s="51">
        <v>0</v>
      </c>
      <c r="BZ2179" s="47">
        <v>47.736916548797737</v>
      </c>
      <c r="CC2179" s="47">
        <v>0.25925925925925924</v>
      </c>
      <c r="CD2179" s="47">
        <v>98.2</v>
      </c>
      <c r="CE2179" s="47">
        <v>3.3297165332971654</v>
      </c>
      <c r="CF2179" s="47">
        <v>35.817007086285948</v>
      </c>
      <c r="CG2179" s="47">
        <v>89.971428571428575</v>
      </c>
      <c r="CH2179" s="47">
        <v>3.0507062447927766</v>
      </c>
      <c r="CI2179" s="47">
        <v>32.81575656523551</v>
      </c>
      <c r="CJ2179" s="47">
        <v>0</v>
      </c>
      <c r="CK2179" s="47">
        <v>4.166666666666667</v>
      </c>
      <c r="CL2179" s="47">
        <v>0.3536067892503536</v>
      </c>
      <c r="CN2179" s="47">
        <v>13290.29</v>
      </c>
      <c r="CO2179" s="47">
        <v>0</v>
      </c>
      <c r="CP2179" s="47">
        <v>181.2875138888889</v>
      </c>
      <c r="CQ2179" s="47">
        <v>174.13899999999998</v>
      </c>
      <c r="CR2179" s="47" t="s">
        <v>157</v>
      </c>
      <c r="CS2179" s="47" t="s">
        <v>157</v>
      </c>
      <c r="CT2179" s="47">
        <v>1.3102723868327928</v>
      </c>
      <c r="CU2179" s="47">
        <v>7.1485138888889139</v>
      </c>
      <c r="CV2179" s="47" t="s">
        <v>437</v>
      </c>
      <c r="CW2179" s="47">
        <v>1.1606614529775796</v>
      </c>
      <c r="CX2179" s="47">
        <v>2157.864913135249</v>
      </c>
      <c r="CY2179" s="47">
        <v>28.273908101964597</v>
      </c>
      <c r="CZ2179" s="47">
        <v>1.3176299200357864</v>
      </c>
      <c r="DA2179" s="47">
        <v>100</v>
      </c>
      <c r="DB2179" s="47" t="s">
        <v>157</v>
      </c>
      <c r="DC2179" s="23"/>
      <c r="DD2179" s="47">
        <v>433.67910447761199</v>
      </c>
      <c r="DE2179" s="47">
        <v>2464.4858997753558</v>
      </c>
      <c r="DF2179" s="47">
        <v>9505.8741848478021</v>
      </c>
      <c r="DG2179" s="47">
        <v>13.864101315148563</v>
      </c>
      <c r="DH2179" s="47">
        <v>1.8842344536450721</v>
      </c>
      <c r="DJ2179" s="47">
        <v>412.77618000000001</v>
      </c>
      <c r="DK2179" s="47">
        <v>-1.8626860000000001</v>
      </c>
      <c r="DL2179" s="47">
        <v>-1.8978808321739884</v>
      </c>
      <c r="DM2179" s="47">
        <v>-1.2719597337230071</v>
      </c>
      <c r="DN2179" s="47">
        <v>0</v>
      </c>
      <c r="DO2179" s="47">
        <v>379.72257142857143</v>
      </c>
      <c r="DP2179" s="47">
        <v>69.449994136854841</v>
      </c>
      <c r="DQ2179" s="47" t="s">
        <v>157</v>
      </c>
      <c r="DR2179" s="47" t="s">
        <v>157</v>
      </c>
      <c r="DS2179" s="47">
        <v>-1.8626038412340644</v>
      </c>
      <c r="DT2179" s="47">
        <v>3115.5111111111109</v>
      </c>
      <c r="DU2179" s="47">
        <v>0.96501088060473539</v>
      </c>
      <c r="DV2179" s="47">
        <v>63.627060885316503</v>
      </c>
      <c r="DW2179" s="47">
        <f>IF(pitna[[#This Row],[SÚC]]="-","-",pitna[[#This Row],[ZVC30]]-pitna[[#This Row],[SÚC]])</f>
        <v>3.3929391146834931</v>
      </c>
      <c r="DX2179" s="47" t="str">
        <f>IF(pitna[[#This Row],[Rozdíl Cena pro vodné - sociálně únosná cena]]="-","-",IF(pitna[[#This Row],[Rozdíl Cena pro vodné - sociálně únosná cena]]&gt;0,"ANO","NE"))</f>
        <v>ANO</v>
      </c>
      <c r="DY2179" s="47">
        <v>5.8229332515383376</v>
      </c>
      <c r="DZ2179" s="13" t="s">
        <v>9914</v>
      </c>
      <c r="EA2179" s="55"/>
      <c r="EB2179" s="55" t="s">
        <v>9558</v>
      </c>
      <c r="EC2179" s="55" t="s">
        <v>0</v>
      </c>
      <c r="ED2179" s="55" t="s">
        <v>9777</v>
      </c>
    </row>
    <row r="2180" spans="1:134" ht="15" customHeight="1" x14ac:dyDescent="0.25">
      <c r="A2180" s="29">
        <v>3581</v>
      </c>
      <c r="B2180" s="2" t="s">
        <v>2577</v>
      </c>
      <c r="C2180" s="3" t="s">
        <v>4077</v>
      </c>
      <c r="D2180" s="2" t="s">
        <v>4900</v>
      </c>
      <c r="E2180" s="2" t="s">
        <v>9</v>
      </c>
      <c r="F2180" s="2" t="s">
        <v>4077</v>
      </c>
      <c r="G2180" s="2" t="s">
        <v>5633</v>
      </c>
      <c r="H2180" s="2" t="s">
        <v>6941</v>
      </c>
      <c r="I2180" s="2" t="s">
        <v>5183</v>
      </c>
      <c r="J2180" s="2" t="s">
        <v>7043</v>
      </c>
      <c r="K2180" s="2" t="s">
        <v>7044</v>
      </c>
      <c r="L2180" s="42" t="s">
        <v>9217</v>
      </c>
      <c r="O2180" s="11">
        <v>15600</v>
      </c>
      <c r="P2180" s="47">
        <v>120.43899999999999</v>
      </c>
      <c r="Q2180" s="47">
        <v>1.137</v>
      </c>
      <c r="R2180" s="47">
        <v>100.43</v>
      </c>
      <c r="S2180" s="11">
        <v>4109</v>
      </c>
      <c r="T2180" s="11">
        <v>4259</v>
      </c>
      <c r="U2180" s="11">
        <v>1</v>
      </c>
      <c r="V2180" s="47">
        <v>500</v>
      </c>
      <c r="W2180" s="47">
        <v>1440.5160000000001</v>
      </c>
      <c r="X2180" s="47">
        <v>0</v>
      </c>
      <c r="Y2180" s="47">
        <v>1370.46</v>
      </c>
      <c r="Z2180" s="47">
        <v>187.41900000000001</v>
      </c>
      <c r="AA2180" s="47">
        <v>178.34399999999999</v>
      </c>
      <c r="AB2180" s="47">
        <v>46</v>
      </c>
      <c r="AC2180" s="11">
        <v>29</v>
      </c>
      <c r="AD2180" s="11">
        <v>0</v>
      </c>
      <c r="AE2180" s="11">
        <v>29</v>
      </c>
      <c r="AF2180" s="11">
        <v>0</v>
      </c>
      <c r="AG2180" s="49">
        <v>1</v>
      </c>
      <c r="AH2180" s="47">
        <v>0</v>
      </c>
      <c r="AI2180" s="47">
        <v>70.055999999999997</v>
      </c>
      <c r="AJ2180" s="47">
        <v>0</v>
      </c>
      <c r="AK2180" s="47">
        <v>396917</v>
      </c>
      <c r="AL2180" s="47">
        <v>6010</v>
      </c>
      <c r="AM2180" s="47">
        <v>25.15</v>
      </c>
      <c r="AN2180" s="51">
        <v>13.930258</v>
      </c>
      <c r="AO2180" s="51">
        <v>0.14011199999999999</v>
      </c>
      <c r="AP2180" s="51">
        <v>13.626568000000001</v>
      </c>
      <c r="AQ2180" s="51">
        <v>2.3500000000000001E-3</v>
      </c>
      <c r="AR2180" s="51">
        <v>0.16122800000000001</v>
      </c>
      <c r="AS2180" s="51">
        <v>0.34277200000000002</v>
      </c>
      <c r="AT2180" s="51">
        <v>0.129106</v>
      </c>
      <c r="AU2180" s="51">
        <v>0.21366599999999999</v>
      </c>
      <c r="AV2180" s="51">
        <v>4.2326829999999998</v>
      </c>
      <c r="AW2180" s="51">
        <v>3.0577990000000002</v>
      </c>
      <c r="AX2180" s="51">
        <v>1.174884</v>
      </c>
      <c r="AY2180" s="51">
        <v>6.0223639999999996</v>
      </c>
      <c r="AZ2180" s="51">
        <v>1.9222619999999999</v>
      </c>
      <c r="BA2180" s="51">
        <v>3.748993</v>
      </c>
      <c r="BB2180" s="51">
        <v>0.351109</v>
      </c>
      <c r="BC2180" s="51">
        <v>0</v>
      </c>
      <c r="BD2180" s="51">
        <v>0</v>
      </c>
      <c r="BE2180" s="51">
        <v>0.25755400000000001</v>
      </c>
      <c r="BF2180" s="51">
        <v>1.440437</v>
      </c>
      <c r="BG2180" s="51">
        <v>27.268127</v>
      </c>
      <c r="BH2180" s="18">
        <v>27.562000000000001</v>
      </c>
      <c r="BI2180" s="45">
        <v>414.16</v>
      </c>
      <c r="BJ2180" s="47">
        <v>9.9999999999999982</v>
      </c>
      <c r="BK2180" s="51">
        <v>1.198418</v>
      </c>
      <c r="BL2180" s="18">
        <v>1.2050000000000001</v>
      </c>
      <c r="BM2180" s="51">
        <v>1.2865409999999999</v>
      </c>
      <c r="BN2180" s="51">
        <v>0</v>
      </c>
      <c r="BO2180" s="47">
        <v>22.75</v>
      </c>
      <c r="BP2180" s="51">
        <v>2.8735029999999999</v>
      </c>
      <c r="BQ2180" s="18">
        <v>2.7451750000000001</v>
      </c>
      <c r="BR2180" s="51">
        <v>10.537955</v>
      </c>
      <c r="BS2180" s="47">
        <v>2.1521170000000001</v>
      </c>
      <c r="BT2180" s="51">
        <v>42.380946000000002</v>
      </c>
      <c r="BU2180" s="51">
        <v>42.096932000000002</v>
      </c>
      <c r="BV2180" s="51">
        <v>3.4693999999999998</v>
      </c>
      <c r="BW2180" s="51">
        <v>2.5167609999999998</v>
      </c>
      <c r="BX2180" s="51">
        <v>3.4693999999999998</v>
      </c>
      <c r="BY2180" s="51">
        <v>0</v>
      </c>
      <c r="BZ2180" s="47">
        <v>40.914069501145072</v>
      </c>
      <c r="CC2180" s="47">
        <v>3.7965441713312242</v>
      </c>
      <c r="CD2180" s="47">
        <v>12.014038461538462</v>
      </c>
      <c r="CE2180" s="47">
        <v>5.1127821599996723</v>
      </c>
      <c r="CF2180" s="47">
        <v>13.010546220937497</v>
      </c>
      <c r="CG2180" s="47">
        <v>11.432307692307692</v>
      </c>
      <c r="CH2180" s="47">
        <v>4.8652165551143778</v>
      </c>
      <c r="CI2180" s="47">
        <v>12.380563631365424</v>
      </c>
      <c r="CJ2180" s="47">
        <v>0</v>
      </c>
      <c r="CK2180" s="47">
        <v>0</v>
      </c>
      <c r="CL2180" s="47">
        <v>1.9914368216668324E-2</v>
      </c>
      <c r="CN2180" s="47">
        <v>402927</v>
      </c>
      <c r="CO2180" s="47">
        <v>0.38193608382666744</v>
      </c>
      <c r="CP2180" s="47">
        <v>5095.0180555555553</v>
      </c>
      <c r="CQ2180" s="47" t="s">
        <v>157</v>
      </c>
      <c r="CR2180" s="47" t="s">
        <v>157</v>
      </c>
      <c r="CS2180" s="47">
        <v>8174.4809999999998</v>
      </c>
      <c r="CT2180" s="47">
        <v>2.0287746911971647</v>
      </c>
      <c r="CU2180" s="47">
        <v>0</v>
      </c>
      <c r="CV2180" s="47" t="s">
        <v>438</v>
      </c>
      <c r="CW2180" s="47">
        <v>0</v>
      </c>
      <c r="CX2180" s="47">
        <v>336.21574442306445</v>
      </c>
      <c r="CY2180" s="47">
        <v>6.8210599306752737</v>
      </c>
      <c r="CZ2180" s="47">
        <v>1.2582106876102499</v>
      </c>
      <c r="DA2180" s="47">
        <v>100</v>
      </c>
      <c r="DB2180" s="47">
        <v>0.94404636371939332</v>
      </c>
      <c r="DC2180" s="23"/>
      <c r="DD2180" s="47">
        <v>119.84180000000001</v>
      </c>
      <c r="DE2180" s="47">
        <v>1560.0000000000002</v>
      </c>
      <c r="DF2180" s="47">
        <v>410.90000000000009</v>
      </c>
      <c r="DG2180" s="47">
        <v>3.531892044345128</v>
      </c>
      <c r="DH2180" s="47">
        <v>0.21491165853650396</v>
      </c>
      <c r="DJ2180" s="47">
        <v>30140.2127</v>
      </c>
      <c r="DK2180" s="47">
        <v>2.6455282388849071</v>
      </c>
      <c r="DL2180" s="47">
        <v>9.5337847433306262</v>
      </c>
      <c r="DM2180" s="47">
        <v>2.3977468629476526</v>
      </c>
      <c r="DN2180" s="47">
        <v>8.7139605933581011E-4</v>
      </c>
      <c r="DO2180" s="47">
        <v>25.828653846153845</v>
      </c>
      <c r="DP2180" s="47" t="s">
        <v>157</v>
      </c>
      <c r="DQ2180" s="47" t="s">
        <v>157</v>
      </c>
      <c r="DR2180" s="47">
        <v>22.753435779502645</v>
      </c>
      <c r="DS2180" s="47">
        <v>10.537955173818869</v>
      </c>
      <c r="DT2180" s="47">
        <v>6636.1954246775367</v>
      </c>
      <c r="DU2180" s="47">
        <v>1.1053275753043104</v>
      </c>
      <c r="DV2180" s="47">
        <v>60.311614268660797</v>
      </c>
      <c r="DW2180" s="47">
        <f>IF(pitna[[#This Row],[SÚC]]="-","-",pitna[[#This Row],[ZVC30]]-pitna[[#This Row],[SÚC]])</f>
        <v>-35.161614268660799</v>
      </c>
      <c r="DX2180" s="47" t="str">
        <f>IF(pitna[[#This Row],[Rozdíl Cena pro vodné - sociálně únosná cena]]="-","-",IF(pitna[[#This Row],[Rozdíl Cena pro vodné - sociálně únosná cena]]&gt;0,"ANO","NE"))</f>
        <v>NE</v>
      </c>
      <c r="DY2180" s="47">
        <v>-37.558178489158152</v>
      </c>
      <c r="DZ2180" s="13" t="s">
        <v>441</v>
      </c>
      <c r="EA2180" s="55"/>
      <c r="EB2180" s="55" t="s">
        <v>9549</v>
      </c>
      <c r="EC2180" s="55" t="s">
        <v>0</v>
      </c>
      <c r="ED2180" s="55"/>
    </row>
    <row r="2181" spans="1:134" ht="15" customHeight="1" x14ac:dyDescent="0.25">
      <c r="A2181" s="29">
        <v>3584</v>
      </c>
      <c r="B2181" s="2" t="s">
        <v>1028</v>
      </c>
      <c r="C2181" s="3" t="s">
        <v>4078</v>
      </c>
      <c r="D2181" s="2" t="s">
        <v>4901</v>
      </c>
      <c r="E2181" s="2" t="s">
        <v>9</v>
      </c>
      <c r="F2181" s="2" t="s">
        <v>4078</v>
      </c>
      <c r="G2181" s="2" t="s">
        <v>7</v>
      </c>
      <c r="H2181" s="2" t="s">
        <v>6942</v>
      </c>
      <c r="I2181" s="2" t="s">
        <v>439</v>
      </c>
      <c r="J2181" s="2" t="s">
        <v>7043</v>
      </c>
      <c r="K2181" s="2" t="s">
        <v>7040</v>
      </c>
      <c r="L2181" s="42" t="s">
        <v>9218</v>
      </c>
      <c r="O2181" s="11">
        <v>8077</v>
      </c>
      <c r="P2181" s="47">
        <v>89.73</v>
      </c>
      <c r="Q2181" s="47">
        <v>0</v>
      </c>
      <c r="R2181" s="47">
        <v>78.944999999999993</v>
      </c>
      <c r="S2181" s="11">
        <v>2273</v>
      </c>
      <c r="T2181" s="11">
        <v>2273</v>
      </c>
      <c r="U2181" s="11">
        <v>3</v>
      </c>
      <c r="V2181" s="47">
        <v>4370</v>
      </c>
      <c r="W2181" s="47">
        <v>500</v>
      </c>
      <c r="X2181" s="47">
        <v>93.638000000000005</v>
      </c>
      <c r="Y2181" s="47">
        <v>0</v>
      </c>
      <c r="Z2181" s="47">
        <v>120.941</v>
      </c>
      <c r="AA2181" s="47">
        <v>100.941</v>
      </c>
      <c r="AB2181" s="47">
        <v>15</v>
      </c>
      <c r="AC2181" s="11">
        <v>10</v>
      </c>
      <c r="AD2181" s="11">
        <v>0</v>
      </c>
      <c r="AE2181" s="11">
        <v>10</v>
      </c>
      <c r="AF2181" s="11">
        <v>0</v>
      </c>
      <c r="AG2181" s="49">
        <v>3</v>
      </c>
      <c r="AH2181" s="47">
        <v>0</v>
      </c>
      <c r="AI2181" s="47">
        <v>525.89800000000002</v>
      </c>
      <c r="AJ2181" s="47">
        <v>0</v>
      </c>
      <c r="AK2181" s="47">
        <v>410458.484</v>
      </c>
      <c r="AL2181" s="47">
        <v>55457.438999999998</v>
      </c>
      <c r="AM2181" s="47">
        <v>36.78</v>
      </c>
      <c r="AN2181" s="51">
        <v>2.0310000000000001</v>
      </c>
      <c r="AO2181" s="51">
        <v>0.99099999999999999</v>
      </c>
      <c r="AP2181" s="51">
        <v>0.17799999999999999</v>
      </c>
      <c r="AQ2181" s="51">
        <v>0.27400000000000002</v>
      </c>
      <c r="AR2181" s="51">
        <v>0.58799999999999997</v>
      </c>
      <c r="AS2181" s="51">
        <v>1.6020000000000001</v>
      </c>
      <c r="AT2181" s="51">
        <v>1.6020000000000001</v>
      </c>
      <c r="AU2181" s="51">
        <v>0</v>
      </c>
      <c r="AV2181" s="51">
        <v>3.944</v>
      </c>
      <c r="AW2181" s="51">
        <v>2.9209999999999998</v>
      </c>
      <c r="AX2181" s="51">
        <v>1.0229999999999999</v>
      </c>
      <c r="AY2181" s="51">
        <v>4.0179999999999998</v>
      </c>
      <c r="AZ2181" s="51">
        <v>0.23499999999999999</v>
      </c>
      <c r="BA2181" s="51">
        <v>2.7930000000000001</v>
      </c>
      <c r="BB2181" s="51">
        <v>0.99</v>
      </c>
      <c r="BC2181" s="51">
        <v>0</v>
      </c>
      <c r="BD2181" s="51">
        <v>0</v>
      </c>
      <c r="BE2181" s="51">
        <v>0.88900000000000001</v>
      </c>
      <c r="BF2181" s="51">
        <v>0</v>
      </c>
      <c r="BG2181" s="51">
        <v>15.885</v>
      </c>
      <c r="BH2181" s="18">
        <v>13.8804</v>
      </c>
      <c r="BI2181" s="45">
        <v>465.916</v>
      </c>
      <c r="BJ2181" s="47">
        <v>16.548672566371682</v>
      </c>
      <c r="BK2181" s="51">
        <v>0.374</v>
      </c>
      <c r="BL2181" s="18">
        <v>0.38</v>
      </c>
      <c r="BM2181" s="51">
        <v>5.7000000000000002E-2</v>
      </c>
      <c r="BN2181" s="51">
        <v>0</v>
      </c>
      <c r="BO2181" s="47">
        <v>42.47</v>
      </c>
      <c r="BP2181" s="51">
        <v>-2.1287880000000001</v>
      </c>
      <c r="BQ2181" s="18">
        <v>9.6500000000000002E-2</v>
      </c>
      <c r="BR2181" s="51">
        <v>-13.401246</v>
      </c>
      <c r="BS2181" s="47">
        <v>0</v>
      </c>
      <c r="BT2181" s="51">
        <v>31.875</v>
      </c>
      <c r="BU2181" s="51">
        <v>28.875</v>
      </c>
      <c r="BV2181" s="51">
        <v>3.41</v>
      </c>
      <c r="BW2181" s="51">
        <v>3.41</v>
      </c>
      <c r="BX2181" s="51">
        <v>0</v>
      </c>
      <c r="BY2181" s="51">
        <v>3.41</v>
      </c>
      <c r="BZ2181" s="47">
        <v>28.792197099246312</v>
      </c>
      <c r="CC2181" s="47">
        <v>3.5534535855697316</v>
      </c>
      <c r="CD2181" s="47">
        <v>14.97350501423796</v>
      </c>
      <c r="CE2181" s="47">
        <v>4.197165184361924</v>
      </c>
      <c r="CF2181" s="47">
        <v>24.188200000000002</v>
      </c>
      <c r="CG2181" s="47">
        <v>12.497338120589328</v>
      </c>
      <c r="CH2181" s="47">
        <v>3.5030804348787998</v>
      </c>
      <c r="CI2181" s="47">
        <v>20.188200000000002</v>
      </c>
      <c r="CJ2181" s="47">
        <v>0</v>
      </c>
      <c r="CK2181" s="47">
        <v>0</v>
      </c>
      <c r="CL2181" s="47">
        <v>1.266704667806701E-2</v>
      </c>
      <c r="CN2181" s="47">
        <v>465915.92300000001</v>
      </c>
      <c r="CO2181" s="47">
        <v>0.16716817118020727</v>
      </c>
      <c r="CP2181" s="47">
        <v>6363.1185833333338</v>
      </c>
      <c r="CQ2181" s="47">
        <v>3783.0000000000005</v>
      </c>
      <c r="CR2181" s="47" t="s">
        <v>157</v>
      </c>
      <c r="CS2181" s="47" t="s">
        <v>157</v>
      </c>
      <c r="CT2181" s="47">
        <v>0.81194906918860565</v>
      </c>
      <c r="CU2181" s="47">
        <v>2580.1185833333334</v>
      </c>
      <c r="CV2181" s="47" t="s">
        <v>437</v>
      </c>
      <c r="CW2181" s="47">
        <v>6.8987127896613192</v>
      </c>
      <c r="CX2181" s="47">
        <v>1245.7645</v>
      </c>
      <c r="CY2181" s="47">
        <v>10.114973262032088</v>
      </c>
      <c r="CZ2181" s="47">
        <v>1.3186698987730223</v>
      </c>
      <c r="DA2181" s="47">
        <v>0</v>
      </c>
      <c r="DB2181" s="47" t="s">
        <v>157</v>
      </c>
      <c r="DC2181" s="23"/>
      <c r="DD2181" s="47">
        <v>22.599999999999998</v>
      </c>
      <c r="DE2181" s="47">
        <v>488.0754010695187</v>
      </c>
      <c r="DF2181" s="47">
        <v>137.35240641711229</v>
      </c>
      <c r="DG2181" s="47">
        <v>10.545454545454545</v>
      </c>
      <c r="DH2181" s="47">
        <v>2.3770053475935828</v>
      </c>
      <c r="DJ2181" s="47">
        <v>13755.72</v>
      </c>
      <c r="DK2181" s="47">
        <v>-13.401246</v>
      </c>
      <c r="DL2181" s="47">
        <v>-15.475656672278877</v>
      </c>
      <c r="DM2181" s="47">
        <v>-5.6919465240641713</v>
      </c>
      <c r="DN2181" s="47">
        <v>2.1248468900256926E-3</v>
      </c>
      <c r="DO2181" s="47">
        <v>57.68427918781726</v>
      </c>
      <c r="DP2181" s="47">
        <v>49.371974821746875</v>
      </c>
      <c r="DQ2181" s="47" t="s">
        <v>157</v>
      </c>
      <c r="DR2181" s="47" t="s">
        <v>157</v>
      </c>
      <c r="DS2181" s="47">
        <v>-13.401246458923513</v>
      </c>
      <c r="DT2181" s="47">
        <v>6988.561372635284</v>
      </c>
      <c r="DU2181" s="47">
        <v>0.74495703550021874</v>
      </c>
      <c r="DV2181" s="47">
        <v>63.627060885316503</v>
      </c>
      <c r="DW2181" s="47">
        <f>IF(pitna[[#This Row],[SÚC]]="-","-",pitna[[#This Row],[ZVC30]]-pitna[[#This Row],[SÚC]])</f>
        <v>-26.847060885316502</v>
      </c>
      <c r="DX2181" s="47" t="str">
        <f>IF(pitna[[#This Row],[Rozdíl Cena pro vodné - sociálně únosná cena]]="-","-",IF(pitna[[#This Row],[Rozdíl Cena pro vodné - sociálně únosná cena]]&gt;0,"ANO","NE"))</f>
        <v>NE</v>
      </c>
      <c r="DY2181" s="47">
        <v>-14.255086063569628</v>
      </c>
      <c r="DZ2181" s="13" t="s">
        <v>441</v>
      </c>
      <c r="EA2181" s="55"/>
      <c r="EB2181" s="55" t="s">
        <v>9531</v>
      </c>
      <c r="EC2181" s="55" t="s">
        <v>0</v>
      </c>
      <c r="ED2181" s="55" t="s">
        <v>9768</v>
      </c>
    </row>
    <row r="2182" spans="1:134" ht="15" customHeight="1" x14ac:dyDescent="0.25">
      <c r="A2182" s="29">
        <v>3585</v>
      </c>
      <c r="B2182" s="2" t="s">
        <v>2578</v>
      </c>
      <c r="C2182" s="3" t="s">
        <v>4078</v>
      </c>
      <c r="D2182" s="2" t="s">
        <v>4902</v>
      </c>
      <c r="E2182" s="2" t="s">
        <v>9</v>
      </c>
      <c r="F2182" s="2" t="s">
        <v>4078</v>
      </c>
      <c r="G2182" s="2" t="s">
        <v>7</v>
      </c>
      <c r="H2182" s="2" t="s">
        <v>6943</v>
      </c>
      <c r="I2182" s="2" t="s">
        <v>439</v>
      </c>
      <c r="J2182" s="2" t="s">
        <v>7039</v>
      </c>
      <c r="K2182" s="2" t="s">
        <v>7041</v>
      </c>
      <c r="L2182" s="42" t="s">
        <v>9219</v>
      </c>
      <c r="O2182" s="11">
        <v>520</v>
      </c>
      <c r="P2182" s="47">
        <v>9.2360000000000007</v>
      </c>
      <c r="Q2182" s="47">
        <v>0</v>
      </c>
      <c r="R2182" s="47">
        <v>5.5419999999999998</v>
      </c>
      <c r="S2182" s="11">
        <v>225</v>
      </c>
      <c r="T2182" s="11">
        <v>225</v>
      </c>
      <c r="U2182" s="11">
        <v>0</v>
      </c>
      <c r="V2182" s="47">
        <v>0</v>
      </c>
      <c r="W2182" s="47">
        <v>38.969000000000001</v>
      </c>
      <c r="X2182" s="47">
        <v>0</v>
      </c>
      <c r="Y2182" s="47">
        <v>38.969000000000001</v>
      </c>
      <c r="Z2182" s="47">
        <v>5.9009999999999998</v>
      </c>
      <c r="AA2182" s="47">
        <v>4.9009999999999998</v>
      </c>
      <c r="AB2182" s="47">
        <v>1</v>
      </c>
      <c r="AC2182" s="11">
        <v>1</v>
      </c>
      <c r="AD2182" s="11">
        <v>0</v>
      </c>
      <c r="AE2182" s="11">
        <v>1</v>
      </c>
      <c r="AF2182" s="11">
        <v>0</v>
      </c>
      <c r="AG2182" s="49"/>
      <c r="AH2182" s="47">
        <v>0</v>
      </c>
      <c r="AI2182" s="47">
        <v>0</v>
      </c>
      <c r="AJ2182" s="47">
        <v>0</v>
      </c>
      <c r="AK2182" s="47">
        <v>19250.374</v>
      </c>
      <c r="AL2182" s="47">
        <v>0</v>
      </c>
      <c r="AM2182" s="47">
        <v>33.04</v>
      </c>
      <c r="AN2182" s="51">
        <v>0.96099999999999997</v>
      </c>
      <c r="AO2182" s="51">
        <v>0</v>
      </c>
      <c r="AP2182" s="51">
        <v>0.94499999999999995</v>
      </c>
      <c r="AQ2182" s="51">
        <v>0</v>
      </c>
      <c r="AR2182" s="51">
        <v>1.6E-2</v>
      </c>
      <c r="AS2182" s="51">
        <v>0</v>
      </c>
      <c r="AT2182" s="51">
        <v>0</v>
      </c>
      <c r="AU2182" s="51">
        <v>0</v>
      </c>
      <c r="AV2182" s="51">
        <v>6.3E-2</v>
      </c>
      <c r="AW2182" s="51">
        <v>4.7E-2</v>
      </c>
      <c r="AX2182" s="51">
        <v>1.6E-2</v>
      </c>
      <c r="AY2182" s="51">
        <v>0.05</v>
      </c>
      <c r="AZ2182" s="51">
        <v>0</v>
      </c>
      <c r="BA2182" s="51">
        <v>0</v>
      </c>
      <c r="BB2182" s="51">
        <v>0.05</v>
      </c>
      <c r="BC2182" s="51">
        <v>0</v>
      </c>
      <c r="BD2182" s="51">
        <v>0</v>
      </c>
      <c r="BE2182" s="51">
        <v>2.8000000000000001E-2</v>
      </c>
      <c r="BF2182" s="51">
        <v>0</v>
      </c>
      <c r="BG2182" s="51">
        <v>1.339</v>
      </c>
      <c r="BH2182" s="18">
        <v>1.2390000000000001</v>
      </c>
      <c r="BI2182" s="45">
        <v>19.25</v>
      </c>
      <c r="BJ2182" s="47">
        <v>1.415929203539823</v>
      </c>
      <c r="BK2182" s="51">
        <v>3.2000000000000001E-2</v>
      </c>
      <c r="BL2182" s="18">
        <v>3.5000000000000003E-2</v>
      </c>
      <c r="BM2182" s="51">
        <v>3.7999999999999999E-2</v>
      </c>
      <c r="BN2182" s="51">
        <v>0</v>
      </c>
      <c r="BO2182" s="47">
        <v>41.84</v>
      </c>
      <c r="BP2182" s="51">
        <v>-0.28172000000000003</v>
      </c>
      <c r="BQ2182" s="18">
        <v>-8.2600000000000007E-2</v>
      </c>
      <c r="BR2182" s="51">
        <v>-21.039581999999999</v>
      </c>
      <c r="BS2182" s="47">
        <v>0</v>
      </c>
      <c r="BT2182" s="51">
        <v>0.66</v>
      </c>
      <c r="BU2182" s="51">
        <v>0.15</v>
      </c>
      <c r="BV2182" s="51">
        <v>0</v>
      </c>
      <c r="BW2182" s="51">
        <v>0</v>
      </c>
      <c r="BX2182" s="51">
        <v>0</v>
      </c>
      <c r="BY2182" s="51">
        <v>0</v>
      </c>
      <c r="BZ2182" s="47">
        <v>40.5990617105738</v>
      </c>
      <c r="CC2182" s="47">
        <v>2.3111111111111109</v>
      </c>
      <c r="CD2182" s="47">
        <v>11.348076923076922</v>
      </c>
      <c r="CE2182" s="47">
        <v>2.9172001601716411</v>
      </c>
      <c r="CF2182" s="47">
        <v>15.142805820010778</v>
      </c>
      <c r="CG2182" s="47">
        <v>9.4250000000000007</v>
      </c>
      <c r="CH2182" s="47">
        <v>2.4228432443655672</v>
      </c>
      <c r="CI2182" s="47">
        <v>12.576663501757807</v>
      </c>
      <c r="CJ2182" s="47">
        <v>0</v>
      </c>
      <c r="CK2182" s="47">
        <v>0</v>
      </c>
      <c r="CL2182" s="47">
        <v>0</v>
      </c>
      <c r="CN2182" s="47">
        <v>19250.374</v>
      </c>
      <c r="CO2182" s="47">
        <v>0.10827197921177999</v>
      </c>
      <c r="CP2182" s="47">
        <v>240.62967499999999</v>
      </c>
      <c r="CQ2182" s="47">
        <v>50</v>
      </c>
      <c r="CR2182" s="47" t="s">
        <v>157</v>
      </c>
      <c r="CS2182" s="47" t="s">
        <v>157</v>
      </c>
      <c r="CT2182" s="47">
        <v>0.25973521345611261</v>
      </c>
      <c r="CU2182" s="47">
        <v>190.62967499999999</v>
      </c>
      <c r="CV2182" s="47" t="s">
        <v>437</v>
      </c>
      <c r="CW2182" s="47">
        <v>5.9571773437499997</v>
      </c>
      <c r="CX2182" s="47">
        <v>601.57418749999999</v>
      </c>
      <c r="CY2182" s="47">
        <v>1.5625</v>
      </c>
      <c r="CZ2182" s="47">
        <v>1.25</v>
      </c>
      <c r="DA2182" s="47" t="s">
        <v>157</v>
      </c>
      <c r="DB2182" s="47" t="s">
        <v>157</v>
      </c>
      <c r="DC2182" s="23"/>
      <c r="DD2182" s="47">
        <v>22.6</v>
      </c>
      <c r="DE2182" s="47">
        <v>367.25</v>
      </c>
      <c r="DF2182" s="47">
        <v>158.90625</v>
      </c>
      <c r="DG2182" s="47">
        <v>1.96875</v>
      </c>
      <c r="DH2182" s="47">
        <v>0.875</v>
      </c>
      <c r="DJ2182" s="47">
        <v>1057.28</v>
      </c>
      <c r="DK2182" s="47">
        <v>-21.039581999999999</v>
      </c>
      <c r="DL2182" s="47">
        <v>-26.645732445520586</v>
      </c>
      <c r="DM2182" s="47">
        <v>-8.8037500000000009</v>
      </c>
      <c r="DN2182" s="47">
        <v>2.597352134561126E-3</v>
      </c>
      <c r="DO2182" s="47">
        <v>37.019950000000001</v>
      </c>
      <c r="DP2182" s="47">
        <v>47.800927343749997</v>
      </c>
      <c r="DQ2182" s="47" t="s">
        <v>157</v>
      </c>
      <c r="DR2182" s="47" t="s">
        <v>157</v>
      </c>
      <c r="DS2182" s="47">
        <v>-21.039581777445857</v>
      </c>
      <c r="DT2182" s="47">
        <v>5951.1111111111113</v>
      </c>
      <c r="DU2182" s="47">
        <v>0.69119997949830569</v>
      </c>
      <c r="DV2182" s="47">
        <v>63.627060885316503</v>
      </c>
      <c r="DW2182" s="47">
        <f>IF(pitna[[#This Row],[SÚC]]="-","-",pitna[[#This Row],[ZVC30]]-pitna[[#This Row],[SÚC]])</f>
        <v>-30.587060885316504</v>
      </c>
      <c r="DX2182" s="47" t="str">
        <f>IF(pitna[[#This Row],[Rozdíl Cena pro vodné - sociálně únosná cena]]="-","-",IF(pitna[[#This Row],[Rozdíl Cena pro vodné - sociálně únosná cena]]&gt;0,"ANO","NE"))</f>
        <v>NE</v>
      </c>
      <c r="DY2182" s="47">
        <v>-15.826133541566506</v>
      </c>
      <c r="DZ2182" s="13" t="s">
        <v>441</v>
      </c>
      <c r="EA2182" s="55" t="s">
        <v>9515</v>
      </c>
      <c r="EB2182" s="55" t="s">
        <v>9556</v>
      </c>
      <c r="EC2182" s="55" t="s">
        <v>0</v>
      </c>
      <c r="ED2182" s="55" t="s">
        <v>9773</v>
      </c>
    </row>
    <row r="2183" spans="1:134" ht="15" customHeight="1" x14ac:dyDescent="0.25">
      <c r="A2183" s="29">
        <v>3586</v>
      </c>
      <c r="B2183" s="2" t="s">
        <v>2579</v>
      </c>
      <c r="C2183" s="3" t="s">
        <v>4078</v>
      </c>
      <c r="D2183" s="2" t="s">
        <v>4903</v>
      </c>
      <c r="E2183" s="2" t="s">
        <v>9</v>
      </c>
      <c r="F2183" s="2" t="s">
        <v>4078</v>
      </c>
      <c r="G2183" s="2" t="s">
        <v>7</v>
      </c>
      <c r="H2183" s="2" t="s">
        <v>6944</v>
      </c>
      <c r="I2183" s="2" t="s">
        <v>439</v>
      </c>
      <c r="J2183" s="2" t="s">
        <v>7039</v>
      </c>
      <c r="K2183" s="2" t="s">
        <v>7040</v>
      </c>
      <c r="L2183" s="42" t="s">
        <v>9220</v>
      </c>
      <c r="O2183" s="11">
        <v>1100</v>
      </c>
      <c r="P2183" s="47">
        <v>10.555999999999999</v>
      </c>
      <c r="Q2183" s="47">
        <v>0</v>
      </c>
      <c r="R2183" s="47">
        <v>8.3989999999999991</v>
      </c>
      <c r="S2183" s="11">
        <v>505</v>
      </c>
      <c r="T2183" s="11">
        <v>505</v>
      </c>
      <c r="U2183" s="11">
        <v>0</v>
      </c>
      <c r="V2183" s="47">
        <v>0</v>
      </c>
      <c r="W2183" s="47">
        <v>53</v>
      </c>
      <c r="X2183" s="47">
        <v>0</v>
      </c>
      <c r="Y2183" s="47">
        <v>53</v>
      </c>
      <c r="Z2183" s="47">
        <v>6.0590000000000002</v>
      </c>
      <c r="AA2183" s="47">
        <v>5.0590000000000002</v>
      </c>
      <c r="AB2183" s="47">
        <v>0</v>
      </c>
      <c r="AC2183" s="11">
        <v>1</v>
      </c>
      <c r="AD2183" s="11">
        <v>0</v>
      </c>
      <c r="AE2183" s="11">
        <v>1</v>
      </c>
      <c r="AF2183" s="11">
        <v>0</v>
      </c>
      <c r="AG2183" s="49"/>
      <c r="AH2183" s="47">
        <v>0</v>
      </c>
      <c r="AI2183" s="47">
        <v>0</v>
      </c>
      <c r="AJ2183" s="47">
        <v>0</v>
      </c>
      <c r="AK2183" s="47">
        <v>25003.484</v>
      </c>
      <c r="AL2183" s="47">
        <v>0</v>
      </c>
      <c r="AM2183" s="47">
        <v>35.1</v>
      </c>
      <c r="AN2183" s="51">
        <v>1.3169999999999999</v>
      </c>
      <c r="AO2183" s="51">
        <v>0</v>
      </c>
      <c r="AP2183" s="51">
        <v>1.19</v>
      </c>
      <c r="AQ2183" s="51">
        <v>0</v>
      </c>
      <c r="AR2183" s="51">
        <v>0.127</v>
      </c>
      <c r="AS2183" s="51">
        <v>0</v>
      </c>
      <c r="AT2183" s="51">
        <v>0</v>
      </c>
      <c r="AU2183" s="51">
        <v>0</v>
      </c>
      <c r="AV2183" s="51">
        <v>0.129</v>
      </c>
      <c r="AW2183" s="51">
        <v>9.6000000000000002E-2</v>
      </c>
      <c r="AX2183" s="51">
        <v>3.3000000000000002E-2</v>
      </c>
      <c r="AY2183" s="51">
        <v>0</v>
      </c>
      <c r="AZ2183" s="51">
        <v>0</v>
      </c>
      <c r="BA2183" s="51">
        <v>0</v>
      </c>
      <c r="BB2183" s="51">
        <v>0</v>
      </c>
      <c r="BC2183" s="51">
        <v>0</v>
      </c>
      <c r="BD2183" s="51">
        <v>0</v>
      </c>
      <c r="BE2183" s="51">
        <v>1.0999999999999999E-2</v>
      </c>
      <c r="BF2183" s="51">
        <v>0</v>
      </c>
      <c r="BG2183" s="51">
        <v>1.82</v>
      </c>
      <c r="BH2183" s="18">
        <v>1.8520000000000001</v>
      </c>
      <c r="BI2183" s="45">
        <v>25</v>
      </c>
      <c r="BJ2183" s="47">
        <v>2.0353982300884956</v>
      </c>
      <c r="BK2183" s="51">
        <v>4.5999999999999999E-2</v>
      </c>
      <c r="BL2183" s="18">
        <v>4.7E-2</v>
      </c>
      <c r="BM2183" s="51">
        <v>4.8000000000000001E-2</v>
      </c>
      <c r="BN2183" s="51">
        <v>0</v>
      </c>
      <c r="BO2183" s="47">
        <v>39.56</v>
      </c>
      <c r="BP2183" s="51">
        <v>-0.2054</v>
      </c>
      <c r="BQ2183" s="18">
        <v>-0.20230000000000001</v>
      </c>
      <c r="BR2183" s="51">
        <v>-11.285714</v>
      </c>
      <c r="BS2183" s="47">
        <v>0</v>
      </c>
      <c r="BT2183" s="51">
        <v>0.57299999999999995</v>
      </c>
      <c r="BU2183" s="51">
        <v>0</v>
      </c>
      <c r="BV2183" s="51">
        <v>0.373</v>
      </c>
      <c r="BW2183" s="51">
        <v>0</v>
      </c>
      <c r="BX2183" s="51">
        <v>0</v>
      </c>
      <c r="BY2183" s="51">
        <v>0.373</v>
      </c>
      <c r="BZ2183" s="47">
        <v>60.126205500654848</v>
      </c>
      <c r="CC2183" s="47">
        <v>2.1782178217821784</v>
      </c>
      <c r="CD2183" s="47">
        <v>5.5081818181818178</v>
      </c>
      <c r="CE2183" s="47">
        <v>1.9764257649720205</v>
      </c>
      <c r="CF2183" s="47">
        <v>11.432075471698113</v>
      </c>
      <c r="CG2183" s="47">
        <v>4.5990909090909087</v>
      </c>
      <c r="CH2183" s="47">
        <v>1.6502290716279011</v>
      </c>
      <c r="CI2183" s="47">
        <v>9.5452830188679254</v>
      </c>
      <c r="CJ2183" s="47">
        <v>0</v>
      </c>
      <c r="CK2183" s="47">
        <v>0</v>
      </c>
      <c r="CL2183" s="47">
        <v>0</v>
      </c>
      <c r="CN2183" s="47">
        <v>25003.484</v>
      </c>
      <c r="CO2183" s="47">
        <v>0</v>
      </c>
      <c r="CP2183" s="47">
        <v>312.54354999999998</v>
      </c>
      <c r="CQ2183" s="47">
        <v>0</v>
      </c>
      <c r="CR2183" s="47" t="s">
        <v>157</v>
      </c>
      <c r="CS2183" s="47" t="s">
        <v>157</v>
      </c>
      <c r="CT2183" s="47">
        <v>0</v>
      </c>
      <c r="CU2183" s="47">
        <v>312.54354999999998</v>
      </c>
      <c r="CV2183" s="47" t="s">
        <v>437</v>
      </c>
      <c r="CW2183" s="47">
        <v>6.7944249999999995</v>
      </c>
      <c r="CX2183" s="47">
        <v>543.55399999999997</v>
      </c>
      <c r="CY2183" s="47">
        <v>0</v>
      </c>
      <c r="CZ2183" s="47">
        <v>1.25</v>
      </c>
      <c r="DA2183" s="47">
        <v>0</v>
      </c>
      <c r="DB2183" s="47" t="s">
        <v>157</v>
      </c>
      <c r="DC2183" s="23"/>
      <c r="DD2183" s="47">
        <v>22.599999999999998</v>
      </c>
      <c r="DE2183" s="47">
        <v>540.43478260869563</v>
      </c>
      <c r="DF2183" s="47">
        <v>248.10869565217391</v>
      </c>
      <c r="DG2183" s="47">
        <v>2.8043478260869565</v>
      </c>
      <c r="DH2183" s="47">
        <v>0.23913043478260868</v>
      </c>
      <c r="DJ2183" s="47">
        <v>1614.6000000000001</v>
      </c>
      <c r="DK2183" s="47">
        <v>-11.285714</v>
      </c>
      <c r="DL2183" s="47">
        <v>-12.721417069243156</v>
      </c>
      <c r="DM2183" s="47">
        <v>-4.465217391304348</v>
      </c>
      <c r="DN2183" s="47">
        <v>0</v>
      </c>
      <c r="DO2183" s="47">
        <v>22.730440000000002</v>
      </c>
      <c r="DP2183" s="47">
        <v>46.359642391304355</v>
      </c>
      <c r="DQ2183" s="47" t="s">
        <v>157</v>
      </c>
      <c r="DR2183" s="47" t="s">
        <v>157</v>
      </c>
      <c r="DS2183" s="47">
        <v>-11.285714285714285</v>
      </c>
      <c r="DT2183" s="47">
        <v>3603.9603960396039</v>
      </c>
      <c r="DU2183" s="47">
        <v>0.7571240456027265</v>
      </c>
      <c r="DV2183" s="47">
        <v>63.627060885316503</v>
      </c>
      <c r="DW2183" s="47">
        <f>IF(pitna[[#This Row],[SÚC]]="-","-",pitna[[#This Row],[ZVC30]]-pitna[[#This Row],[SÚC]])</f>
        <v>-28.527060885316502</v>
      </c>
      <c r="DX2183" s="47" t="str">
        <f>IF(pitna[[#This Row],[Rozdíl Cena pro vodné - sociálně únosná cena]]="-","-",IF(pitna[[#This Row],[Rozdíl Cena pro vodné - sociálně únosná cena]]&gt;0,"ANO","NE"))</f>
        <v>NE</v>
      </c>
      <c r="DY2183" s="47">
        <v>-17.267418494012148</v>
      </c>
      <c r="DZ2183" s="13" t="s">
        <v>441</v>
      </c>
      <c r="EA2183" s="55"/>
      <c r="EB2183" s="55" t="s">
        <v>9592</v>
      </c>
      <c r="EC2183" s="55" t="s">
        <v>0</v>
      </c>
      <c r="ED2183" s="55" t="s">
        <v>9773</v>
      </c>
    </row>
    <row r="2184" spans="1:134" ht="15" customHeight="1" x14ac:dyDescent="0.25">
      <c r="A2184" s="29">
        <v>3588</v>
      </c>
      <c r="B2184" s="2" t="s">
        <v>2580</v>
      </c>
      <c r="C2184" s="3" t="s">
        <v>4079</v>
      </c>
      <c r="D2184" s="2" t="s">
        <v>4904</v>
      </c>
      <c r="E2184" s="2" t="s">
        <v>4968</v>
      </c>
      <c r="F2184" s="2" t="s">
        <v>4079</v>
      </c>
      <c r="G2184" s="2" t="s">
        <v>5064</v>
      </c>
      <c r="H2184" s="2" t="s">
        <v>6945</v>
      </c>
      <c r="I2184" s="2" t="s">
        <v>439</v>
      </c>
      <c r="J2184" s="2" t="s">
        <v>7043</v>
      </c>
      <c r="K2184" s="2" t="s">
        <v>7040</v>
      </c>
      <c r="L2184" s="42" t="s">
        <v>9221</v>
      </c>
      <c r="O2184" s="11">
        <v>2411</v>
      </c>
      <c r="P2184" s="47">
        <v>46.000999999999998</v>
      </c>
      <c r="Q2184" s="47">
        <v>0</v>
      </c>
      <c r="R2184" s="47">
        <v>82.605000000000004</v>
      </c>
      <c r="S2184" s="11">
        <v>608</v>
      </c>
      <c r="T2184" s="11">
        <v>608</v>
      </c>
      <c r="U2184" s="11">
        <v>6</v>
      </c>
      <c r="V2184" s="47">
        <v>6870</v>
      </c>
      <c r="W2184" s="47">
        <v>96.82</v>
      </c>
      <c r="X2184" s="47">
        <v>0</v>
      </c>
      <c r="Y2184" s="47">
        <v>0</v>
      </c>
      <c r="Z2184" s="47">
        <v>24.712</v>
      </c>
      <c r="AA2184" s="47">
        <v>24.712</v>
      </c>
      <c r="AB2184" s="47">
        <v>1</v>
      </c>
      <c r="AC2184" s="11">
        <v>5</v>
      </c>
      <c r="AD2184" s="11">
        <v>0</v>
      </c>
      <c r="AE2184" s="11">
        <v>5</v>
      </c>
      <c r="AF2184" s="11">
        <v>0</v>
      </c>
      <c r="AG2184" s="49"/>
      <c r="AH2184" s="47">
        <v>0</v>
      </c>
      <c r="AI2184" s="47">
        <v>0</v>
      </c>
      <c r="AJ2184" s="47">
        <v>0</v>
      </c>
      <c r="AK2184" s="47">
        <v>256134.6</v>
      </c>
      <c r="AL2184" s="47">
        <v>0</v>
      </c>
      <c r="AM2184" s="47">
        <v>52.38</v>
      </c>
      <c r="AN2184" s="51">
        <v>2.0659999999999998</v>
      </c>
      <c r="AO2184" s="51">
        <v>0</v>
      </c>
      <c r="AP2184" s="51">
        <v>2.0649999999999999</v>
      </c>
      <c r="AQ2184" s="51">
        <v>0</v>
      </c>
      <c r="AR2184" s="51">
        <v>1E-3</v>
      </c>
      <c r="AS2184" s="51">
        <v>1.4E-2</v>
      </c>
      <c r="AT2184" s="51">
        <v>6.0000000000000001E-3</v>
      </c>
      <c r="AU2184" s="51">
        <v>8.0000000000000002E-3</v>
      </c>
      <c r="AV2184" s="51">
        <v>0.121</v>
      </c>
      <c r="AW2184" s="51">
        <v>0.09</v>
      </c>
      <c r="AX2184" s="51">
        <v>3.1E-2</v>
      </c>
      <c r="AY2184" s="51">
        <v>1.002</v>
      </c>
      <c r="AZ2184" s="51">
        <v>0</v>
      </c>
      <c r="BA2184" s="51">
        <v>3.6999999999999998E-2</v>
      </c>
      <c r="BB2184" s="51">
        <v>0.96499999999999997</v>
      </c>
      <c r="BC2184" s="51">
        <v>0</v>
      </c>
      <c r="BD2184" s="51">
        <v>0</v>
      </c>
      <c r="BE2184" s="51">
        <v>6.4000000000000001E-2</v>
      </c>
      <c r="BF2184" s="51">
        <v>0.161</v>
      </c>
      <c r="BG2184" s="51">
        <v>3.5457800000000002</v>
      </c>
      <c r="BH2184" s="18">
        <v>3.46</v>
      </c>
      <c r="BI2184" s="45">
        <v>71.216999999999999</v>
      </c>
      <c r="BJ2184" s="47">
        <v>1.7580922698365673</v>
      </c>
      <c r="BK2184" s="51">
        <v>7.1999999999999995E-2</v>
      </c>
      <c r="BL2184" s="18">
        <v>6.9000000000000006E-2</v>
      </c>
      <c r="BM2184" s="51">
        <v>9.7000000000000003E-2</v>
      </c>
      <c r="BN2184" s="51">
        <v>0</v>
      </c>
      <c r="BO2184" s="47">
        <v>49.24</v>
      </c>
      <c r="BP2184" s="51">
        <v>0.22534999999999999</v>
      </c>
      <c r="BQ2184" s="18">
        <v>0.154</v>
      </c>
      <c r="BR2184" s="51">
        <v>6.3554550000000001</v>
      </c>
      <c r="BS2184" s="47">
        <v>0</v>
      </c>
      <c r="BT2184" s="51">
        <v>35.470999999999997</v>
      </c>
      <c r="BU2184" s="51">
        <v>35.218000000000004</v>
      </c>
      <c r="BV2184" s="51">
        <v>1.1499999999999999</v>
      </c>
      <c r="BW2184" s="51">
        <v>1.258</v>
      </c>
      <c r="BX2184" s="51">
        <v>1.1499999999999999</v>
      </c>
      <c r="BY2184" s="51">
        <v>0</v>
      </c>
      <c r="BZ2184" s="47">
        <v>7.3603292778887477</v>
      </c>
      <c r="CC2184" s="47">
        <v>3.9654605263157894</v>
      </c>
      <c r="CD2184" s="47">
        <v>10.249688925756947</v>
      </c>
      <c r="CE2184" s="47">
        <v>0.81961273033159121</v>
      </c>
      <c r="CF2184" s="47">
        <v>25.523652137988019</v>
      </c>
      <c r="CG2184" s="47">
        <v>10.249688925756947</v>
      </c>
      <c r="CH2184" s="47">
        <v>0.81961273033159121</v>
      </c>
      <c r="CI2184" s="47">
        <v>25.523652137988019</v>
      </c>
      <c r="CJ2184" s="47">
        <v>0</v>
      </c>
      <c r="CK2184" s="47">
        <v>0</v>
      </c>
      <c r="CL2184" s="47">
        <v>1.2105804733369651E-2</v>
      </c>
      <c r="CN2184" s="47">
        <v>256134.6</v>
      </c>
      <c r="CO2184" s="47">
        <v>2.1738657855264017E-2</v>
      </c>
      <c r="CP2184" s="47">
        <v>3201.6824999999999</v>
      </c>
      <c r="CQ2184" s="47">
        <v>1002</v>
      </c>
      <c r="CR2184" s="47" t="s">
        <v>157</v>
      </c>
      <c r="CS2184" s="47" t="s">
        <v>157</v>
      </c>
      <c r="CT2184" s="47">
        <v>0.39120056407841813</v>
      </c>
      <c r="CU2184" s="47">
        <v>2199.6824999999999</v>
      </c>
      <c r="CV2184" s="47" t="s">
        <v>437</v>
      </c>
      <c r="CW2184" s="47">
        <v>30.551145833333333</v>
      </c>
      <c r="CX2184" s="47">
        <v>3557.4250000000002</v>
      </c>
      <c r="CY2184" s="47">
        <v>13.916666666666666</v>
      </c>
      <c r="CZ2184" s="47">
        <v>1.25</v>
      </c>
      <c r="DA2184" s="47">
        <v>100</v>
      </c>
      <c r="DB2184" s="47" t="s">
        <v>157</v>
      </c>
      <c r="DC2184" s="23"/>
      <c r="DD2184" s="47">
        <v>40.953481927710847</v>
      </c>
      <c r="DE2184" s="47">
        <v>1371.3728462182062</v>
      </c>
      <c r="DF2184" s="47">
        <v>345.82940294511383</v>
      </c>
      <c r="DG2184" s="47">
        <v>1.6805555555555556</v>
      </c>
      <c r="DH2184" s="47">
        <v>0.88888888888888895</v>
      </c>
      <c r="DJ2184" s="47">
        <v>3771.36</v>
      </c>
      <c r="DK2184" s="47">
        <v>6.3554550000000001</v>
      </c>
      <c r="DL2184" s="47">
        <v>5.9752980357218615</v>
      </c>
      <c r="DM2184" s="47">
        <v>3.1298611111111114</v>
      </c>
      <c r="DN2184" s="47">
        <v>3.7675503426713923E-3</v>
      </c>
      <c r="DO2184" s="47">
        <v>106.23583575279967</v>
      </c>
      <c r="DP2184" s="47">
        <v>79.798090277777789</v>
      </c>
      <c r="DQ2184" s="47" t="s">
        <v>157</v>
      </c>
      <c r="DR2184" s="47" t="s">
        <v>157</v>
      </c>
      <c r="DS2184" s="47">
        <v>6.3554422440196516</v>
      </c>
      <c r="DT2184" s="47">
        <v>5831.875</v>
      </c>
      <c r="DU2184" s="47">
        <v>0.65640668614580644</v>
      </c>
      <c r="DV2184" s="47">
        <v>63.218868647361397</v>
      </c>
      <c r="DW2184" s="47">
        <f>IF(pitna[[#This Row],[SÚC]]="-","-",pitna[[#This Row],[ZVC30]]-pitna[[#This Row],[SÚC]])</f>
        <v>-10.838868647361394</v>
      </c>
      <c r="DX2184" s="47" t="str">
        <f>IF(pitna[[#This Row],[Rozdíl Cena pro vodné - sociálně únosná cena]]="-","-",IF(pitna[[#This Row],[Rozdíl Cena pro vodné - sociálně únosná cena]]&gt;0,"ANO","NE"))</f>
        <v>NE</v>
      </c>
      <c r="DY2184" s="47">
        <v>16.579221630416392</v>
      </c>
      <c r="DZ2184" s="13" t="s">
        <v>9914</v>
      </c>
      <c r="EA2184" s="55"/>
      <c r="EB2184" s="55" t="s">
        <v>9522</v>
      </c>
      <c r="EC2184" s="55" t="s">
        <v>0</v>
      </c>
      <c r="ED2184" s="55" t="s">
        <v>9770</v>
      </c>
    </row>
    <row r="2185" spans="1:134" ht="15" customHeight="1" x14ac:dyDescent="0.25">
      <c r="A2185" s="29">
        <v>3590</v>
      </c>
      <c r="B2185" s="2" t="s">
        <v>2581</v>
      </c>
      <c r="C2185" s="3" t="s">
        <v>4079</v>
      </c>
      <c r="D2185" s="2" t="s">
        <v>4905</v>
      </c>
      <c r="E2185" s="2" t="s">
        <v>4968</v>
      </c>
      <c r="F2185" s="2" t="s">
        <v>4079</v>
      </c>
      <c r="G2185" s="2" t="s">
        <v>5064</v>
      </c>
      <c r="H2185" s="2" t="s">
        <v>6946</v>
      </c>
      <c r="I2185" s="2" t="s">
        <v>439</v>
      </c>
      <c r="J2185" s="2" t="s">
        <v>7043</v>
      </c>
      <c r="K2185" s="2" t="s">
        <v>7040</v>
      </c>
      <c r="L2185" s="42" t="s">
        <v>9222</v>
      </c>
      <c r="O2185" s="11">
        <v>7021</v>
      </c>
      <c r="P2185" s="47">
        <v>62.768000000000001</v>
      </c>
      <c r="Q2185" s="47">
        <v>0</v>
      </c>
      <c r="R2185" s="47">
        <v>51.475000000000001</v>
      </c>
      <c r="S2185" s="11">
        <v>2111</v>
      </c>
      <c r="T2185" s="11">
        <v>2111</v>
      </c>
      <c r="U2185" s="11">
        <v>4</v>
      </c>
      <c r="V2185" s="47">
        <v>1700</v>
      </c>
      <c r="W2185" s="47">
        <v>406.53199999999998</v>
      </c>
      <c r="X2185" s="47">
        <v>0</v>
      </c>
      <c r="Y2185" s="47">
        <v>0.19</v>
      </c>
      <c r="Z2185" s="47">
        <v>154.393</v>
      </c>
      <c r="AA2185" s="47">
        <v>154.393</v>
      </c>
      <c r="AB2185" s="47">
        <v>22</v>
      </c>
      <c r="AC2185" s="11">
        <v>22</v>
      </c>
      <c r="AD2185" s="11">
        <v>0</v>
      </c>
      <c r="AE2185" s="11">
        <v>22</v>
      </c>
      <c r="AF2185" s="11">
        <v>0</v>
      </c>
      <c r="AG2185" s="49">
        <v>4</v>
      </c>
      <c r="AH2185" s="47">
        <v>765.3</v>
      </c>
      <c r="AI2185" s="47">
        <v>729.55799999999999</v>
      </c>
      <c r="AJ2185" s="47">
        <v>0</v>
      </c>
      <c r="AK2185" s="47">
        <v>243236.764</v>
      </c>
      <c r="AL2185" s="47">
        <v>286050.76</v>
      </c>
      <c r="AM2185" s="47">
        <v>52.38</v>
      </c>
      <c r="AN2185" s="51">
        <v>1.605</v>
      </c>
      <c r="AO2185" s="51">
        <v>1.2689999999999999</v>
      </c>
      <c r="AP2185" s="51">
        <v>8.9999999999999993E-3</v>
      </c>
      <c r="AQ2185" s="51">
        <v>0.27200000000000002</v>
      </c>
      <c r="AR2185" s="51">
        <v>5.5E-2</v>
      </c>
      <c r="AS2185" s="51">
        <v>0.43</v>
      </c>
      <c r="AT2185" s="51">
        <v>0.316</v>
      </c>
      <c r="AU2185" s="51">
        <v>0.114</v>
      </c>
      <c r="AV2185" s="51">
        <v>3.58</v>
      </c>
      <c r="AW2185" s="51">
        <v>2.6110000000000002</v>
      </c>
      <c r="AX2185" s="51">
        <v>0.96899999999999997</v>
      </c>
      <c r="AY2185" s="51">
        <v>4.2699999999999996</v>
      </c>
      <c r="AZ2185" s="51">
        <v>0.12</v>
      </c>
      <c r="BA2185" s="51">
        <v>1.0509999999999999</v>
      </c>
      <c r="BB2185" s="51">
        <v>3.0990000000000002</v>
      </c>
      <c r="BC2185" s="51">
        <v>0</v>
      </c>
      <c r="BD2185" s="51">
        <v>0</v>
      </c>
      <c r="BE2185" s="51">
        <v>0.84399999999999997</v>
      </c>
      <c r="BF2185" s="51">
        <v>0.54800000000000004</v>
      </c>
      <c r="BG2185" s="51">
        <v>12.039</v>
      </c>
      <c r="BH2185" s="18">
        <v>12.367000000000001</v>
      </c>
      <c r="BI2185" s="45">
        <v>764.22299999999996</v>
      </c>
      <c r="BJ2185" s="47">
        <v>6.1567170392266988</v>
      </c>
      <c r="BK2185" s="51">
        <v>0.252139</v>
      </c>
      <c r="BL2185" s="18">
        <v>0.254</v>
      </c>
      <c r="BM2185" s="51">
        <v>5.8E-4</v>
      </c>
      <c r="BN2185" s="51">
        <v>0</v>
      </c>
      <c r="BO2185" s="47">
        <v>47.74</v>
      </c>
      <c r="BP2185" s="51">
        <v>1.1675249999999999</v>
      </c>
      <c r="BQ2185" s="18">
        <v>0.93700000000000006</v>
      </c>
      <c r="BR2185" s="51">
        <v>9.6978539999999995</v>
      </c>
      <c r="BS2185" s="47">
        <v>0</v>
      </c>
      <c r="BT2185" s="51">
        <v>90.012</v>
      </c>
      <c r="BU2185" s="51">
        <v>67.905000000000001</v>
      </c>
      <c r="BV2185" s="51">
        <v>9.0690000000000008</v>
      </c>
      <c r="BW2185" s="51">
        <v>6.226</v>
      </c>
      <c r="BX2185" s="51">
        <v>9.0690000000000008</v>
      </c>
      <c r="BY2185" s="51">
        <v>0</v>
      </c>
      <c r="BZ2185" s="47">
        <v>41.010199125789214</v>
      </c>
      <c r="CC2185" s="47">
        <v>3.3259118900994791</v>
      </c>
      <c r="CD2185" s="47">
        <v>21.990172340122491</v>
      </c>
      <c r="CE2185" s="47">
        <v>8.2174749013685329</v>
      </c>
      <c r="CF2185" s="47">
        <v>37.978068147156925</v>
      </c>
      <c r="CG2185" s="47">
        <v>21.990172340122491</v>
      </c>
      <c r="CH2185" s="47">
        <v>8.2174749013685329</v>
      </c>
      <c r="CI2185" s="47">
        <v>37.978068147156925</v>
      </c>
      <c r="CJ2185" s="47">
        <v>0</v>
      </c>
      <c r="CK2185" s="47">
        <v>0</v>
      </c>
      <c r="CL2185" s="47">
        <v>7.7707625060709079E-2</v>
      </c>
      <c r="CN2185" s="47">
        <v>529287.52399999998</v>
      </c>
      <c r="CO2185" s="47">
        <v>0.35049706856997198</v>
      </c>
      <c r="CP2185" s="47">
        <v>9397.1431055555549</v>
      </c>
      <c r="CQ2185" s="47">
        <v>4150</v>
      </c>
      <c r="CR2185" s="47" t="s">
        <v>157</v>
      </c>
      <c r="CS2185" s="47" t="s">
        <v>157</v>
      </c>
      <c r="CT2185" s="47">
        <v>0.78407289267600422</v>
      </c>
      <c r="CU2185" s="47">
        <v>5247.1431055555549</v>
      </c>
      <c r="CV2185" s="47" t="s">
        <v>437</v>
      </c>
      <c r="CW2185" s="47">
        <v>20.810517633351264</v>
      </c>
      <c r="CX2185" s="47">
        <v>2099.1894312264267</v>
      </c>
      <c r="CY2185" s="47">
        <v>16.459175296166002</v>
      </c>
      <c r="CZ2185" s="47">
        <v>1.6370784551508608</v>
      </c>
      <c r="DA2185" s="47">
        <v>100</v>
      </c>
      <c r="DB2185" s="47" t="s">
        <v>157</v>
      </c>
      <c r="DC2185" s="23"/>
      <c r="DD2185" s="47">
        <v>40.95348192771084</v>
      </c>
      <c r="DE2185" s="47">
        <v>1140.3804909770317</v>
      </c>
      <c r="DF2185" s="47">
        <v>342.8775411554642</v>
      </c>
      <c r="DG2185" s="47">
        <v>14.198517484403444</v>
      </c>
      <c r="DH2185" s="47">
        <v>3.3473599879431584</v>
      </c>
      <c r="DJ2185" s="47">
        <v>13207.040820000002</v>
      </c>
      <c r="DK2185" s="47">
        <v>9.6978539999999995</v>
      </c>
      <c r="DL2185" s="47">
        <v>8.840171056577379</v>
      </c>
      <c r="DM2185" s="47">
        <v>4.6304815994352317</v>
      </c>
      <c r="DN2185" s="47">
        <v>5.8550407094046675E-3</v>
      </c>
      <c r="DO2185" s="47">
        <v>75.386344395385265</v>
      </c>
      <c r="DP2185" s="47">
        <v>68.557990257578368</v>
      </c>
      <c r="DQ2185" s="47" t="s">
        <v>157</v>
      </c>
      <c r="DR2185" s="47" t="s">
        <v>157</v>
      </c>
      <c r="DS2185" s="47">
        <v>9.6978569648641919</v>
      </c>
      <c r="DT2185" s="47">
        <v>5702.9843675982947</v>
      </c>
      <c r="DU2185" s="47">
        <v>0.76402473005996463</v>
      </c>
      <c r="DV2185" s="47">
        <v>63.218868647361397</v>
      </c>
      <c r="DW2185" s="47">
        <f>IF(pitna[[#This Row],[SÚC]]="-","-",pitna[[#This Row],[ZVC30]]-pitna[[#This Row],[SÚC]])</f>
        <v>-10.838868647361394</v>
      </c>
      <c r="DX2185" s="47" t="str">
        <f>IF(pitna[[#This Row],[Rozdíl Cena pro vodné - sociálně únosná cena]]="-","-",IF(pitna[[#This Row],[Rozdíl Cena pro vodné - sociálně únosná cena]]&gt;0,"ANO","NE"))</f>
        <v>NE</v>
      </c>
      <c r="DY2185" s="47">
        <v>5.3391216102169707</v>
      </c>
      <c r="DZ2185" s="13" t="s">
        <v>9914</v>
      </c>
      <c r="EA2185" s="55"/>
      <c r="EB2185" s="55" t="s">
        <v>9714</v>
      </c>
      <c r="EC2185" s="55" t="s">
        <v>0</v>
      </c>
      <c r="ED2185" s="55" t="s">
        <v>9770</v>
      </c>
    </row>
    <row r="2186" spans="1:134" ht="15" customHeight="1" x14ac:dyDescent="0.25">
      <c r="A2186" s="29">
        <v>3591</v>
      </c>
      <c r="B2186" s="2" t="s">
        <v>2582</v>
      </c>
      <c r="C2186" s="3" t="s">
        <v>4079</v>
      </c>
      <c r="D2186" s="2" t="s">
        <v>4906</v>
      </c>
      <c r="E2186" s="2" t="s">
        <v>4968</v>
      </c>
      <c r="F2186" s="2" t="s">
        <v>4079</v>
      </c>
      <c r="G2186" s="2" t="s">
        <v>5064</v>
      </c>
      <c r="H2186" s="2" t="s">
        <v>6947</v>
      </c>
      <c r="I2186" s="2" t="s">
        <v>439</v>
      </c>
      <c r="J2186" s="2" t="s">
        <v>7043</v>
      </c>
      <c r="K2186" s="2" t="s">
        <v>7044</v>
      </c>
      <c r="L2186" s="42" t="s">
        <v>9223</v>
      </c>
      <c r="O2186" s="11">
        <v>13985</v>
      </c>
      <c r="P2186" s="47">
        <v>74.623999999999995</v>
      </c>
      <c r="Q2186" s="47">
        <v>0</v>
      </c>
      <c r="R2186" s="47">
        <v>72.837000000000003</v>
      </c>
      <c r="S2186" s="11">
        <v>2552</v>
      </c>
      <c r="T2186" s="11">
        <v>2552</v>
      </c>
      <c r="U2186" s="11">
        <v>0</v>
      </c>
      <c r="V2186" s="47">
        <v>0</v>
      </c>
      <c r="W2186" s="47">
        <v>938.54899999999998</v>
      </c>
      <c r="X2186" s="47">
        <v>0</v>
      </c>
      <c r="Y2186" s="47">
        <v>0</v>
      </c>
      <c r="Z2186" s="47">
        <v>224.19900000000001</v>
      </c>
      <c r="AA2186" s="47">
        <v>224.19900000000001</v>
      </c>
      <c r="AB2186" s="47">
        <v>49</v>
      </c>
      <c r="AC2186" s="11">
        <v>10</v>
      </c>
      <c r="AD2186" s="11">
        <v>0</v>
      </c>
      <c r="AE2186" s="11">
        <v>10</v>
      </c>
      <c r="AF2186" s="11">
        <v>0</v>
      </c>
      <c r="AG2186" s="49"/>
      <c r="AH2186" s="47">
        <v>0</v>
      </c>
      <c r="AI2186" s="47">
        <v>0</v>
      </c>
      <c r="AJ2186" s="47">
        <v>0</v>
      </c>
      <c r="AK2186" s="47">
        <v>346606.51</v>
      </c>
      <c r="AL2186" s="47">
        <v>0</v>
      </c>
      <c r="AM2186" s="47">
        <v>47.84</v>
      </c>
      <c r="AN2186" s="51">
        <v>20.061</v>
      </c>
      <c r="AO2186" s="51">
        <v>0</v>
      </c>
      <c r="AP2186" s="51">
        <v>19.895</v>
      </c>
      <c r="AQ2186" s="51">
        <v>0</v>
      </c>
      <c r="AR2186" s="51">
        <v>0.16600000000000001</v>
      </c>
      <c r="AS2186" s="51">
        <v>0.17699999999999999</v>
      </c>
      <c r="AT2186" s="51">
        <v>5.3999999999999999E-2</v>
      </c>
      <c r="AU2186" s="51">
        <v>0.123</v>
      </c>
      <c r="AV2186" s="51">
        <v>2.62</v>
      </c>
      <c r="AW2186" s="51">
        <v>1.9530000000000001</v>
      </c>
      <c r="AX2186" s="51">
        <v>0.66700000000000004</v>
      </c>
      <c r="AY2186" s="51">
        <v>8.8699999999999992</v>
      </c>
      <c r="AZ2186" s="51">
        <v>0</v>
      </c>
      <c r="BA2186" s="51">
        <v>2.4180000000000001</v>
      </c>
      <c r="BB2186" s="51">
        <v>6.452</v>
      </c>
      <c r="BC2186" s="51">
        <v>0</v>
      </c>
      <c r="BD2186" s="51">
        <v>0</v>
      </c>
      <c r="BE2186" s="51">
        <v>0.749</v>
      </c>
      <c r="BF2186" s="51">
        <v>1.0580000000000001</v>
      </c>
      <c r="BG2186" s="51">
        <v>33.954999999999998</v>
      </c>
      <c r="BH2186" s="18">
        <v>32.039000000000001</v>
      </c>
      <c r="BI2186" s="45">
        <v>296.58800000000002</v>
      </c>
      <c r="BJ2186" s="47">
        <v>17.434415009212628</v>
      </c>
      <c r="BK2186" s="51">
        <v>0.71399999999999997</v>
      </c>
      <c r="BL2186" s="18">
        <v>0.69899999999999995</v>
      </c>
      <c r="BM2186" s="51">
        <v>0.93300000000000005</v>
      </c>
      <c r="BN2186" s="51">
        <v>0</v>
      </c>
      <c r="BO2186" s="47">
        <v>47.55</v>
      </c>
      <c r="BP2186" s="51">
        <v>0.201575</v>
      </c>
      <c r="BQ2186" s="18">
        <v>1.4</v>
      </c>
      <c r="BR2186" s="51">
        <v>0.59365400000000002</v>
      </c>
      <c r="BS2186" s="47">
        <v>0</v>
      </c>
      <c r="BT2186" s="51">
        <v>70.617000000000004</v>
      </c>
      <c r="BU2186" s="51">
        <v>68.864000000000004</v>
      </c>
      <c r="BV2186" s="51">
        <v>7.8070000000000004</v>
      </c>
      <c r="BW2186" s="51">
        <v>7.5910000000000002</v>
      </c>
      <c r="BX2186" s="51">
        <v>7.8070000000000004</v>
      </c>
      <c r="BY2186" s="51">
        <v>0</v>
      </c>
      <c r="BZ2186" s="47">
        <v>35.037137718467264</v>
      </c>
      <c r="CC2186" s="47">
        <v>5.4800156739811916</v>
      </c>
      <c r="CD2186" s="47">
        <v>16.031390775831248</v>
      </c>
      <c r="CE2186" s="47">
        <v>8.4331292559610951</v>
      </c>
      <c r="CF2186" s="47">
        <v>23.887831109510532</v>
      </c>
      <c r="CG2186" s="47">
        <v>16.031390775831248</v>
      </c>
      <c r="CH2186" s="47">
        <v>8.4331292559610951</v>
      </c>
      <c r="CI2186" s="47">
        <v>23.887831109510532</v>
      </c>
      <c r="CJ2186" s="47">
        <v>0</v>
      </c>
      <c r="CK2186" s="47">
        <v>0</v>
      </c>
      <c r="CL2186" s="47">
        <v>1.3729285939838269E-2</v>
      </c>
      <c r="CN2186" s="47">
        <v>346606.51</v>
      </c>
      <c r="CO2186" s="47">
        <v>0.65662521440823329</v>
      </c>
      <c r="CP2186" s="47">
        <v>4332.5813749999998</v>
      </c>
      <c r="CQ2186" s="47">
        <v>8870.0000000000018</v>
      </c>
      <c r="CR2186" s="47" t="s">
        <v>157</v>
      </c>
      <c r="CS2186" s="47" t="s">
        <v>157</v>
      </c>
      <c r="CT2186" s="47">
        <v>2.5590979234637001</v>
      </c>
      <c r="CU2186" s="47">
        <v>0</v>
      </c>
      <c r="CV2186" s="47" t="s">
        <v>438</v>
      </c>
      <c r="CW2186" s="47">
        <v>0</v>
      </c>
      <c r="CX2186" s="47">
        <v>485.4432913165266</v>
      </c>
      <c r="CY2186" s="47">
        <v>12.422969187675072</v>
      </c>
      <c r="CZ2186" s="47">
        <v>1.25</v>
      </c>
      <c r="DA2186" s="47">
        <v>100</v>
      </c>
      <c r="DB2186" s="47" t="s">
        <v>157</v>
      </c>
      <c r="DC2186" s="23"/>
      <c r="DD2186" s="47">
        <v>40.95348192771084</v>
      </c>
      <c r="DE2186" s="47">
        <v>802.14908229556875</v>
      </c>
      <c r="DF2186" s="47">
        <v>146.37715109176199</v>
      </c>
      <c r="DG2186" s="47">
        <v>3.6694677871148462</v>
      </c>
      <c r="DH2186" s="47">
        <v>1.0490196078431373</v>
      </c>
      <c r="DJ2186" s="47">
        <v>34157.760000000002</v>
      </c>
      <c r="DK2186" s="47">
        <v>0.59365400000000002</v>
      </c>
      <c r="DL2186" s="47">
        <v>0.59012944642740039</v>
      </c>
      <c r="DM2186" s="47">
        <v>0.28231792717086834</v>
      </c>
      <c r="DN2186" s="47">
        <v>1.8614768660865602E-2</v>
      </c>
      <c r="DO2186" s="47">
        <v>24.784162316767965</v>
      </c>
      <c r="DP2186" s="47">
        <v>47.556022408963585</v>
      </c>
      <c r="DQ2186" s="47" t="s">
        <v>157</v>
      </c>
      <c r="DR2186" s="47" t="s">
        <v>157</v>
      </c>
      <c r="DS2186" s="47">
        <v>0.59365336474745989</v>
      </c>
      <c r="DT2186" s="47">
        <v>13305.250783699059</v>
      </c>
      <c r="DU2186" s="47">
        <v>1.0059714327786777</v>
      </c>
      <c r="DV2186" s="47">
        <v>63.218868647361397</v>
      </c>
      <c r="DW2186" s="47">
        <f>IF(pitna[[#This Row],[SÚC]]="-","-",pitna[[#This Row],[ZVC30]]-pitna[[#This Row],[SÚC]])</f>
        <v>-15.378868647361394</v>
      </c>
      <c r="DX2186" s="47" t="str">
        <f>IF(pitna[[#This Row],[Rozdíl Cena pro vodné - sociálně únosná cena]]="-","-",IF(pitna[[#This Row],[Rozdíl Cena pro vodné - sociálně únosná cena]]&gt;0,"ANO","NE"))</f>
        <v>NE</v>
      </c>
      <c r="DY2186" s="47">
        <v>-15.662846238397812</v>
      </c>
      <c r="DZ2186" s="13" t="s">
        <v>441</v>
      </c>
      <c r="EA2186" s="55"/>
      <c r="EB2186" s="55" t="s">
        <v>9715</v>
      </c>
      <c r="EC2186" s="55" t="s">
        <v>0</v>
      </c>
      <c r="ED2186" s="55"/>
    </row>
    <row r="2187" spans="1:134" ht="15" customHeight="1" x14ac:dyDescent="0.25">
      <c r="A2187" s="29">
        <v>3592</v>
      </c>
      <c r="B2187" s="2" t="s">
        <v>2583</v>
      </c>
      <c r="C2187" s="3" t="s">
        <v>4079</v>
      </c>
      <c r="D2187" s="2" t="s">
        <v>4907</v>
      </c>
      <c r="E2187" s="2" t="s">
        <v>4968</v>
      </c>
      <c r="F2187" s="2" t="s">
        <v>4079</v>
      </c>
      <c r="G2187" s="2" t="s">
        <v>5406</v>
      </c>
      <c r="H2187" s="2" t="s">
        <v>6948</v>
      </c>
      <c r="I2187" s="2" t="s">
        <v>439</v>
      </c>
      <c r="J2187" s="2" t="s">
        <v>7047</v>
      </c>
      <c r="K2187" s="2" t="s">
        <v>7050</v>
      </c>
      <c r="L2187" s="42" t="s">
        <v>9224</v>
      </c>
      <c r="O2187" s="11">
        <v>60685</v>
      </c>
      <c r="P2187" s="47">
        <v>424.00799999999998</v>
      </c>
      <c r="Q2187" s="47">
        <v>0</v>
      </c>
      <c r="R2187" s="47">
        <v>489.09300000000002</v>
      </c>
      <c r="S2187" s="11">
        <v>9195</v>
      </c>
      <c r="T2187" s="11">
        <v>9170</v>
      </c>
      <c r="U2187" s="11">
        <v>45</v>
      </c>
      <c r="V2187" s="47">
        <v>47391</v>
      </c>
      <c r="W2187" s="47">
        <v>2918.1190000000001</v>
      </c>
      <c r="X2187" s="47">
        <v>0</v>
      </c>
      <c r="Y2187" s="47">
        <v>72.694000000000003</v>
      </c>
      <c r="Z2187" s="47">
        <v>564.02</v>
      </c>
      <c r="AA2187" s="47">
        <v>552.22</v>
      </c>
      <c r="AB2187" s="47">
        <v>141</v>
      </c>
      <c r="AC2187" s="11">
        <v>120</v>
      </c>
      <c r="AD2187" s="11">
        <v>0</v>
      </c>
      <c r="AE2187" s="11">
        <v>120</v>
      </c>
      <c r="AF2187" s="11">
        <v>12</v>
      </c>
      <c r="AG2187" s="49">
        <v>8</v>
      </c>
      <c r="AH2187" s="47">
        <v>2941.4589999999998</v>
      </c>
      <c r="AI2187" s="47">
        <v>152.624</v>
      </c>
      <c r="AJ2187" s="47">
        <v>0</v>
      </c>
      <c r="AK2187" s="47">
        <v>2011016.26</v>
      </c>
      <c r="AL2187" s="47">
        <v>130025.54</v>
      </c>
      <c r="AM2187" s="47">
        <v>44.84</v>
      </c>
      <c r="AN2187" s="51">
        <v>19.853000000000002</v>
      </c>
      <c r="AO2187" s="51">
        <v>15.31</v>
      </c>
      <c r="AP2187" s="51">
        <v>1.196</v>
      </c>
      <c r="AQ2187" s="51">
        <v>1.6519999999999999</v>
      </c>
      <c r="AR2187" s="51">
        <v>1.6950000000000001</v>
      </c>
      <c r="AS2187" s="51">
        <v>6.2560000000000002</v>
      </c>
      <c r="AT2187" s="51">
        <v>5.2370000000000001</v>
      </c>
      <c r="AU2187" s="51">
        <v>1.0189999999999999</v>
      </c>
      <c r="AV2187" s="51">
        <v>23.257000000000001</v>
      </c>
      <c r="AW2187" s="51">
        <v>17.125</v>
      </c>
      <c r="AX2187" s="51">
        <v>6.1319999999999997</v>
      </c>
      <c r="AY2187" s="51">
        <v>34.981000000000002</v>
      </c>
      <c r="AZ2187" s="51">
        <v>2.0920000000000001</v>
      </c>
      <c r="BA2187" s="51">
        <v>7.2610000000000001</v>
      </c>
      <c r="BB2187" s="51">
        <v>25.628</v>
      </c>
      <c r="BC2187" s="51">
        <v>0</v>
      </c>
      <c r="BD2187" s="51">
        <v>0</v>
      </c>
      <c r="BE2187" s="51">
        <v>7.9459999999999997</v>
      </c>
      <c r="BF2187" s="51">
        <v>4.2519999999999998</v>
      </c>
      <c r="BG2187" s="51">
        <v>101.25700000000001</v>
      </c>
      <c r="BH2187" s="18">
        <v>100.86499999999999</v>
      </c>
      <c r="BI2187" s="45">
        <v>2220.355</v>
      </c>
      <c r="BJ2187" s="47">
        <v>57.650775681724113</v>
      </c>
      <c r="BK2187" s="51">
        <v>2.3610000000000002</v>
      </c>
      <c r="BL2187" s="18">
        <v>2.3650000000000002</v>
      </c>
      <c r="BM2187" s="51">
        <v>6.6000000000000003E-2</v>
      </c>
      <c r="BN2187" s="51">
        <v>0</v>
      </c>
      <c r="BO2187" s="47">
        <v>42.88</v>
      </c>
      <c r="BP2187" s="51">
        <v>4.6052739999999996</v>
      </c>
      <c r="BQ2187" s="18">
        <v>5.1769999999999996</v>
      </c>
      <c r="BR2187" s="51">
        <v>4.5481040000000004</v>
      </c>
      <c r="BS2187" s="47">
        <v>0</v>
      </c>
      <c r="BT2187" s="51">
        <v>275.51100000000002</v>
      </c>
      <c r="BU2187" s="51">
        <v>277.827</v>
      </c>
      <c r="BV2187" s="51">
        <v>25.611999999999998</v>
      </c>
      <c r="BW2187" s="51">
        <v>25.611999999999998</v>
      </c>
      <c r="BX2187" s="51">
        <v>25.611999999999998</v>
      </c>
      <c r="BY2187" s="51">
        <v>0</v>
      </c>
      <c r="BZ2187" s="47">
        <v>18.800105501407707</v>
      </c>
      <c r="CC2187" s="47">
        <v>6.5997824904839586</v>
      </c>
      <c r="CD2187" s="47">
        <v>9.2942242728845681</v>
      </c>
      <c r="CE2187" s="47">
        <v>3.1594405848634164</v>
      </c>
      <c r="CF2187" s="47">
        <v>19.32820423019075</v>
      </c>
      <c r="CG2187" s="47">
        <v>9.09977753975447</v>
      </c>
      <c r="CH2187" s="47">
        <v>3.093341157712981</v>
      </c>
      <c r="CI2187" s="47">
        <v>18.923834154809999</v>
      </c>
      <c r="CJ2187" s="47">
        <v>0</v>
      </c>
      <c r="CK2187" s="47">
        <v>10</v>
      </c>
      <c r="CL2187" s="47">
        <v>4.2936619415939299E-2</v>
      </c>
      <c r="CN2187" s="47">
        <v>2141041.7999999998</v>
      </c>
      <c r="CO2187" s="47">
        <v>0.33254089545480275</v>
      </c>
      <c r="CP2187" s="47">
        <v>28027.159694444443</v>
      </c>
      <c r="CQ2187" s="47">
        <v>32889</v>
      </c>
      <c r="CR2187" s="47" t="s">
        <v>157</v>
      </c>
      <c r="CS2187" s="47" t="s">
        <v>157</v>
      </c>
      <c r="CT2187" s="47">
        <v>1.5361213405548646</v>
      </c>
      <c r="CU2187" s="47">
        <v>0</v>
      </c>
      <c r="CV2187" s="47" t="s">
        <v>438</v>
      </c>
      <c r="CW2187" s="47">
        <v>0</v>
      </c>
      <c r="CX2187" s="47">
        <v>906.83684879288433</v>
      </c>
      <c r="CY2187" s="47">
        <v>13.930114358322745</v>
      </c>
      <c r="CZ2187" s="47">
        <v>1.2841182377610845</v>
      </c>
      <c r="DA2187" s="47">
        <v>100</v>
      </c>
      <c r="DB2187" s="47" t="s">
        <v>157</v>
      </c>
      <c r="DC2187" s="23"/>
      <c r="DD2187" s="47">
        <v>40.95348192771084</v>
      </c>
      <c r="DE2187" s="47">
        <v>1052.6311100309752</v>
      </c>
      <c r="DF2187" s="47">
        <v>159.49481843511273</v>
      </c>
      <c r="DG2187" s="47">
        <v>9.8504870817450225</v>
      </c>
      <c r="DH2187" s="47">
        <v>3.3655230834392205</v>
      </c>
      <c r="DJ2187" s="47">
        <v>105867.24000000002</v>
      </c>
      <c r="DK2187" s="47">
        <v>4.5481040000000004</v>
      </c>
      <c r="DL2187" s="47">
        <v>4.3500463410588575</v>
      </c>
      <c r="DM2187" s="47">
        <v>1.9505607793307917</v>
      </c>
      <c r="DN2187" s="47">
        <v>1.1969873731563765E-2</v>
      </c>
      <c r="DO2187" s="47">
        <v>35.281235890252944</v>
      </c>
      <c r="DP2187" s="47">
        <v>42.887335874629393</v>
      </c>
      <c r="DQ2187" s="47" t="s">
        <v>157</v>
      </c>
      <c r="DR2187" s="47" t="s">
        <v>157</v>
      </c>
      <c r="DS2187" s="47">
        <v>4.5481043285896279</v>
      </c>
      <c r="DT2187" s="47">
        <v>11012.180532898314</v>
      </c>
      <c r="DU2187" s="47">
        <v>1.0455300868088133</v>
      </c>
      <c r="DV2187" s="47">
        <v>63.768032130161401</v>
      </c>
      <c r="DW2187" s="47">
        <f>IF(pitna[[#This Row],[SÚC]]="-","-",pitna[[#This Row],[ZVC30]]-pitna[[#This Row],[SÚC]])</f>
        <v>-18.928032130161398</v>
      </c>
      <c r="DX2187" s="47" t="str">
        <f>IF(pitna[[#This Row],[Rozdíl Cena pro vodné - sociálně únosná cena]]="-","-",IF(pitna[[#This Row],[Rozdíl Cena pro vodné - sociálně únosná cena]]&gt;0,"ANO","NE"))</f>
        <v>NE</v>
      </c>
      <c r="DY2187" s="47">
        <v>-20.880696255532008</v>
      </c>
      <c r="DZ2187" s="13" t="s">
        <v>441</v>
      </c>
      <c r="EA2187" s="55"/>
      <c r="EB2187" s="55"/>
      <c r="EC2187" s="55" t="s">
        <v>0</v>
      </c>
      <c r="ED2187" s="55"/>
    </row>
    <row r="2188" spans="1:134" ht="15" customHeight="1" x14ac:dyDescent="0.25">
      <c r="A2188" s="29">
        <v>3597</v>
      </c>
      <c r="B2188" s="2" t="s">
        <v>2584</v>
      </c>
      <c r="C2188" s="3" t="s">
        <v>4080</v>
      </c>
      <c r="D2188" s="2" t="s">
        <v>4908</v>
      </c>
      <c r="E2188" s="2" t="s">
        <v>4968</v>
      </c>
      <c r="F2188" s="2" t="s">
        <v>4080</v>
      </c>
      <c r="G2188" s="2" t="s">
        <v>7</v>
      </c>
      <c r="H2188" s="2" t="s">
        <v>6949</v>
      </c>
      <c r="I2188" s="2" t="s">
        <v>5183</v>
      </c>
      <c r="J2188" s="2" t="s">
        <v>7047</v>
      </c>
      <c r="K2188" s="2" t="s">
        <v>7050</v>
      </c>
      <c r="L2188" s="42" t="s">
        <v>9225</v>
      </c>
      <c r="O2188" s="11">
        <v>38500.177007005397</v>
      </c>
      <c r="P2188" s="47">
        <v>442.42804686385301</v>
      </c>
      <c r="Q2188" s="47">
        <v>0.66272536087678802</v>
      </c>
      <c r="R2188" s="47">
        <v>435.67947936441999</v>
      </c>
      <c r="S2188" s="11">
        <v>10302.9906244596</v>
      </c>
      <c r="T2188" s="11">
        <v>10301.9906244596</v>
      </c>
      <c r="U2188" s="11">
        <v>36.0403377848031</v>
      </c>
      <c r="V2188" s="47">
        <v>19624.347977605499</v>
      </c>
      <c r="W2188" s="47">
        <v>2835.1131772600502</v>
      </c>
      <c r="X2188" s="47">
        <v>280.32423624626301</v>
      </c>
      <c r="Y2188" s="47">
        <v>356.12776932877</v>
      </c>
      <c r="Z2188" s="47">
        <v>667.54096229929098</v>
      </c>
      <c r="AA2188" s="47">
        <v>574.54424402835502</v>
      </c>
      <c r="AB2188" s="47">
        <v>86.772494539532602</v>
      </c>
      <c r="AC2188" s="11">
        <v>93.044441133243197</v>
      </c>
      <c r="AD2188" s="11">
        <v>0</v>
      </c>
      <c r="AE2188" s="11">
        <v>93.044441133243197</v>
      </c>
      <c r="AF2188" s="11">
        <v>0</v>
      </c>
      <c r="AG2188" s="49">
        <v>9.8848628404041108</v>
      </c>
      <c r="AH2188" s="47">
        <v>2635.1799396709098</v>
      </c>
      <c r="AI2188" s="47">
        <v>104.84399999999999</v>
      </c>
      <c r="AJ2188" s="47">
        <v>0</v>
      </c>
      <c r="AK2188" s="47">
        <v>1702248.4423996999</v>
      </c>
      <c r="AL2188" s="47">
        <v>583358.10253477294</v>
      </c>
      <c r="AM2188" s="47">
        <v>45.53</v>
      </c>
      <c r="AN2188" s="51">
        <v>25.479412</v>
      </c>
      <c r="AO2188" s="51">
        <v>13.973195</v>
      </c>
      <c r="AP2188" s="51">
        <v>4.0143899999999997</v>
      </c>
      <c r="AQ2188" s="51">
        <v>3.6099429999999999</v>
      </c>
      <c r="AR2188" s="51">
        <v>3.8818839999999999</v>
      </c>
      <c r="AS2188" s="51">
        <v>4.1131380000000002</v>
      </c>
      <c r="AT2188" s="51">
        <v>4.1131380000000002</v>
      </c>
      <c r="AU2188" s="51">
        <v>0</v>
      </c>
      <c r="AV2188" s="51">
        <v>14.791683000000001</v>
      </c>
      <c r="AW2188" s="51">
        <v>10.721932000000001</v>
      </c>
      <c r="AX2188" s="51">
        <v>4.0697510000000001</v>
      </c>
      <c r="AY2188" s="51">
        <v>41.307862999999998</v>
      </c>
      <c r="AZ2188" s="51">
        <v>16.373546000000001</v>
      </c>
      <c r="BA2188" s="51">
        <v>24.865226</v>
      </c>
      <c r="BB2188" s="51">
        <v>6.9091E-2</v>
      </c>
      <c r="BC2188" s="51">
        <v>0</v>
      </c>
      <c r="BD2188" s="51">
        <v>0</v>
      </c>
      <c r="BE2188" s="51">
        <v>4.6903779999999999</v>
      </c>
      <c r="BF2188" s="51">
        <v>7.0912430000000004</v>
      </c>
      <c r="BG2188" s="51">
        <v>106.700022</v>
      </c>
      <c r="BH2188" s="18">
        <v>103.13265</v>
      </c>
      <c r="BI2188" s="45">
        <v>2838.8960000000002</v>
      </c>
      <c r="BJ2188" s="47">
        <v>65.2</v>
      </c>
      <c r="BK2188" s="51">
        <v>2.4117679999999999</v>
      </c>
      <c r="BL2188" s="18">
        <v>2.3404069999999999</v>
      </c>
      <c r="BM2188" s="51">
        <v>0.35549999999999998</v>
      </c>
      <c r="BN2188" s="51">
        <v>0</v>
      </c>
      <c r="BO2188" s="47">
        <v>44.24</v>
      </c>
      <c r="BP2188" s="51">
        <v>3.1077750000000002</v>
      </c>
      <c r="BQ2188" s="18">
        <v>3.4260999999999999</v>
      </c>
      <c r="BR2188" s="51">
        <v>2.9126280000000002</v>
      </c>
      <c r="BS2188" s="47">
        <v>0</v>
      </c>
      <c r="BT2188" s="51">
        <v>306.05209200000002</v>
      </c>
      <c r="BU2188" s="51">
        <v>102.53223</v>
      </c>
      <c r="BV2188" s="51">
        <v>34.735962000000001</v>
      </c>
      <c r="BW2188" s="51">
        <v>9.8039229999999993</v>
      </c>
      <c r="BX2188" s="51">
        <v>34.735962000000001</v>
      </c>
      <c r="BY2188" s="51">
        <v>0</v>
      </c>
      <c r="BZ2188" s="47">
        <v>23.648097081574413</v>
      </c>
      <c r="CC2188" s="47">
        <v>3.736796276957183</v>
      </c>
      <c r="CD2188" s="47">
        <v>17.338646577594353</v>
      </c>
      <c r="CE2188" s="47">
        <v>4.1977633452766581</v>
      </c>
      <c r="CF2188" s="47">
        <v>23.54547845403566</v>
      </c>
      <c r="CG2188" s="47">
        <v>14.923158507136534</v>
      </c>
      <c r="CH2188" s="47">
        <v>3.6129629551341145</v>
      </c>
      <c r="CI2188" s="47">
        <v>20.265301880597729</v>
      </c>
      <c r="CJ2188" s="47">
        <v>0</v>
      </c>
      <c r="CK2188" s="47">
        <v>0</v>
      </c>
      <c r="CL2188" s="47">
        <v>3.6905347818284216E-2</v>
      </c>
      <c r="CN2188" s="47">
        <v>2285606.544934473</v>
      </c>
      <c r="CO2188" s="47">
        <v>0.19612792442662394</v>
      </c>
      <c r="CP2188" s="47">
        <v>34241.618919657871</v>
      </c>
      <c r="CQ2188" s="47" t="s">
        <v>157</v>
      </c>
      <c r="CR2188" s="47" t="s">
        <v>157</v>
      </c>
      <c r="CS2188" s="47">
        <v>41307.862999999998</v>
      </c>
      <c r="CT2188" s="47">
        <v>1.8073041964090224</v>
      </c>
      <c r="CU2188" s="47">
        <v>0</v>
      </c>
      <c r="CV2188" s="47" t="s">
        <v>438</v>
      </c>
      <c r="CW2188" s="47">
        <v>0</v>
      </c>
      <c r="CX2188" s="47">
        <v>947.68922422657283</v>
      </c>
      <c r="CY2188" s="47">
        <v>17.127627118362959</v>
      </c>
      <c r="CZ2188" s="47">
        <v>1.4071246779013487</v>
      </c>
      <c r="DA2188" s="47">
        <v>100</v>
      </c>
      <c r="DB2188" s="47">
        <v>0.14979280033770698</v>
      </c>
      <c r="DC2188" s="23"/>
      <c r="DD2188" s="47">
        <v>36.99030674846626</v>
      </c>
      <c r="DE2188" s="47">
        <v>590.49351237738335</v>
      </c>
      <c r="DF2188" s="47">
        <v>158.02132859600613</v>
      </c>
      <c r="DG2188" s="47">
        <v>6.1331284767025691</v>
      </c>
      <c r="DH2188" s="47">
        <v>1.9447882217526729</v>
      </c>
      <c r="DJ2188" s="47">
        <v>109807.79703999999</v>
      </c>
      <c r="DK2188" s="47">
        <v>2.9126280000000002</v>
      </c>
      <c r="DL2188" s="47">
        <v>2.8301951990421248</v>
      </c>
      <c r="DM2188" s="47">
        <v>1.2885878741238794</v>
      </c>
      <c r="DN2188" s="47">
        <v>3.0228737379635388E-5</v>
      </c>
      <c r="DO2188" s="47">
        <v>59.366130823725555</v>
      </c>
      <c r="DP2188" s="47" t="s">
        <v>157</v>
      </c>
      <c r="DQ2188" s="47" t="s">
        <v>157</v>
      </c>
      <c r="DR2188" s="47">
        <v>44.241412109290778</v>
      </c>
      <c r="DS2188" s="47">
        <v>2.9126282654374713</v>
      </c>
      <c r="DT2188" s="47">
        <v>10356.218489289025</v>
      </c>
      <c r="DU2188" s="47">
        <v>1.0291262830292573</v>
      </c>
      <c r="DV2188" s="47">
        <v>63.627060885316503</v>
      </c>
      <c r="DW2188" s="47">
        <f>IF(pitna[[#This Row],[SÚC]]="-","-",pitna[[#This Row],[ZVC30]]-pitna[[#This Row],[SÚC]])</f>
        <v>-18.097060885316502</v>
      </c>
      <c r="DX2188" s="47" t="str">
        <f>IF(pitna[[#This Row],[Rozdíl Cena pro vodné - sociálně únosná cena]]="-","-",IF(pitna[[#This Row],[Rozdíl Cena pro vodné - sociálně únosná cena]]&gt;0,"ANO","NE"))</f>
        <v>NE</v>
      </c>
      <c r="DY2188" s="47">
        <v>-19.385648776025725</v>
      </c>
      <c r="DZ2188" s="13" t="s">
        <v>441</v>
      </c>
      <c r="EA2188" s="55"/>
      <c r="EB2188" s="55"/>
      <c r="EC2188" s="55" t="s">
        <v>0</v>
      </c>
      <c r="ED2188" s="55"/>
    </row>
    <row r="2189" spans="1:134" ht="15" customHeight="1" x14ac:dyDescent="0.25">
      <c r="A2189" s="29">
        <v>3598</v>
      </c>
      <c r="B2189" s="2" t="s">
        <v>2585</v>
      </c>
      <c r="C2189" s="3" t="s">
        <v>4081</v>
      </c>
      <c r="D2189" s="2" t="s">
        <v>4909</v>
      </c>
      <c r="E2189" s="2" t="s">
        <v>9</v>
      </c>
      <c r="F2189" s="2" t="s">
        <v>4081</v>
      </c>
      <c r="G2189" s="2" t="s">
        <v>5064</v>
      </c>
      <c r="H2189" s="2" t="s">
        <v>6950</v>
      </c>
      <c r="I2189" s="2" t="s">
        <v>439</v>
      </c>
      <c r="J2189" s="2" t="s">
        <v>7042</v>
      </c>
      <c r="K2189" s="2" t="s">
        <v>7045</v>
      </c>
      <c r="L2189" s="42" t="s">
        <v>9226</v>
      </c>
      <c r="O2189" s="11">
        <v>247</v>
      </c>
      <c r="P2189" s="47">
        <v>2.5</v>
      </c>
      <c r="Q2189" s="47">
        <v>0</v>
      </c>
      <c r="R2189" s="47">
        <v>1.5</v>
      </c>
      <c r="S2189" s="11">
        <v>65</v>
      </c>
      <c r="T2189" s="11">
        <v>71</v>
      </c>
      <c r="U2189" s="11">
        <v>1</v>
      </c>
      <c r="V2189" s="47">
        <v>50</v>
      </c>
      <c r="W2189" s="47">
        <v>10.43</v>
      </c>
      <c r="X2189" s="47">
        <v>0</v>
      </c>
      <c r="Y2189" s="47">
        <v>0</v>
      </c>
      <c r="Z2189" s="47">
        <v>0.59499999999999997</v>
      </c>
      <c r="AA2189" s="47">
        <v>0.59499999999999997</v>
      </c>
      <c r="AB2189" s="47">
        <v>2</v>
      </c>
      <c r="AC2189" s="11">
        <v>5</v>
      </c>
      <c r="AD2189" s="11">
        <v>0</v>
      </c>
      <c r="AE2189" s="11">
        <v>5</v>
      </c>
      <c r="AF2189" s="11">
        <v>0</v>
      </c>
      <c r="AG2189" s="49">
        <v>1</v>
      </c>
      <c r="AH2189" s="47">
        <v>0</v>
      </c>
      <c r="AI2189" s="47">
        <v>10.43</v>
      </c>
      <c r="AJ2189" s="47">
        <v>0</v>
      </c>
      <c r="AK2189" s="47">
        <v>4529.8</v>
      </c>
      <c r="AL2189" s="47">
        <v>1479</v>
      </c>
      <c r="AM2189" s="47">
        <v>19.13</v>
      </c>
      <c r="AN2189" s="51">
        <v>2.086E-2</v>
      </c>
      <c r="AO2189" s="51">
        <v>2.086E-2</v>
      </c>
      <c r="AP2189" s="51">
        <v>0</v>
      </c>
      <c r="AQ2189" s="51">
        <v>0</v>
      </c>
      <c r="AR2189" s="51">
        <v>0</v>
      </c>
      <c r="AS2189" s="51">
        <v>0</v>
      </c>
      <c r="AT2189" s="51">
        <v>0</v>
      </c>
      <c r="AU2189" s="51">
        <v>0</v>
      </c>
      <c r="AV2189" s="51">
        <v>9.9959000000000006E-2</v>
      </c>
      <c r="AW2189" s="51">
        <v>8.5539000000000004E-2</v>
      </c>
      <c r="AX2189" s="51">
        <v>1.4420000000000001E-2</v>
      </c>
      <c r="AY2189" s="51">
        <v>0</v>
      </c>
      <c r="AZ2189" s="51">
        <v>0</v>
      </c>
      <c r="BA2189" s="51">
        <v>0</v>
      </c>
      <c r="BB2189" s="51">
        <v>0</v>
      </c>
      <c r="BC2189" s="51">
        <v>0</v>
      </c>
      <c r="BD2189" s="51">
        <v>0</v>
      </c>
      <c r="BE2189" s="51">
        <v>6.96E-3</v>
      </c>
      <c r="BF2189" s="51">
        <v>0</v>
      </c>
      <c r="BG2189" s="51">
        <v>0.18729599999999999</v>
      </c>
      <c r="BH2189" s="18">
        <v>0.24299999999999999</v>
      </c>
      <c r="BI2189" s="45">
        <v>6.01</v>
      </c>
      <c r="BJ2189" s="47">
        <v>0.16168035963416524</v>
      </c>
      <c r="BK2189" s="51">
        <v>1.043E-2</v>
      </c>
      <c r="BL2189" s="18">
        <v>1.2999999999999999E-2</v>
      </c>
      <c r="BM2189" s="51">
        <v>0</v>
      </c>
      <c r="BN2189" s="51">
        <v>0</v>
      </c>
      <c r="BO2189" s="47">
        <v>17.95</v>
      </c>
      <c r="BP2189" s="51">
        <v>1.223E-2</v>
      </c>
      <c r="BQ2189" s="18">
        <v>5.7000000000000002E-3</v>
      </c>
      <c r="BR2189" s="51">
        <v>6.5297179999999999</v>
      </c>
      <c r="BS2189" s="47">
        <v>0</v>
      </c>
      <c r="BT2189" s="51">
        <v>0.1</v>
      </c>
      <c r="BU2189" s="51">
        <v>0</v>
      </c>
      <c r="BV2189" s="51">
        <v>0.01</v>
      </c>
      <c r="BW2189" s="51">
        <v>0.01</v>
      </c>
      <c r="BX2189" s="51">
        <v>0</v>
      </c>
      <c r="BY2189" s="51">
        <v>0.01</v>
      </c>
      <c r="BZ2189" s="47">
        <v>43.333333333333336</v>
      </c>
      <c r="CC2189" s="47">
        <v>3.8</v>
      </c>
      <c r="CD2189" s="47">
        <v>2.4089068825910931</v>
      </c>
      <c r="CE2189" s="47">
        <v>1.08675799086758</v>
      </c>
      <c r="CF2189" s="47">
        <v>5.7046979865771812</v>
      </c>
      <c r="CG2189" s="47">
        <v>2.4089068825910931</v>
      </c>
      <c r="CH2189" s="47">
        <v>1.08675799086758</v>
      </c>
      <c r="CI2189" s="47">
        <v>5.7046979865771812</v>
      </c>
      <c r="CJ2189" s="47">
        <v>0</v>
      </c>
      <c r="CK2189" s="47">
        <v>0</v>
      </c>
      <c r="CL2189" s="47">
        <v>0</v>
      </c>
      <c r="CN2189" s="47">
        <v>6008.8</v>
      </c>
      <c r="CO2189" s="47">
        <v>0.8</v>
      </c>
      <c r="CP2189" s="47">
        <v>89.489166666666677</v>
      </c>
      <c r="CQ2189" s="47">
        <v>0</v>
      </c>
      <c r="CR2189" s="47" t="s">
        <v>157</v>
      </c>
      <c r="CS2189" s="47" t="s">
        <v>157</v>
      </c>
      <c r="CT2189" s="47">
        <v>0</v>
      </c>
      <c r="CU2189" s="47">
        <v>89.489166666666677</v>
      </c>
      <c r="CV2189" s="47" t="s">
        <v>437</v>
      </c>
      <c r="CW2189" s="47">
        <v>8.5799776286353477</v>
      </c>
      <c r="CX2189" s="47">
        <v>576.10738255033561</v>
      </c>
      <c r="CY2189" s="47">
        <v>0</v>
      </c>
      <c r="CZ2189" s="47">
        <v>1.4008518693800285</v>
      </c>
      <c r="DA2189" s="47">
        <v>0</v>
      </c>
      <c r="DB2189" s="47" t="s">
        <v>157</v>
      </c>
      <c r="DC2189" s="23"/>
      <c r="DD2189" s="47">
        <v>64.510000000000005</v>
      </c>
      <c r="DE2189" s="47">
        <v>1527.7056567593481</v>
      </c>
      <c r="DF2189" s="47">
        <v>402.02780441035475</v>
      </c>
      <c r="DG2189" s="47">
        <v>9.5837967401725805</v>
      </c>
      <c r="DH2189" s="47">
        <v>0.66730584851390218</v>
      </c>
      <c r="DJ2189" s="47">
        <v>199.52589999999998</v>
      </c>
      <c r="DK2189" s="47">
        <v>6.5297179999999999</v>
      </c>
      <c r="DL2189" s="47">
        <v>6.1295300509858626</v>
      </c>
      <c r="DM2189" s="47">
        <v>1.1725790987535953</v>
      </c>
      <c r="DN2189" s="47">
        <v>0</v>
      </c>
      <c r="DO2189" s="47">
        <v>24.327125506072875</v>
      </c>
      <c r="DP2189" s="47">
        <v>26.537408117609456</v>
      </c>
      <c r="DQ2189" s="47" t="s">
        <v>157</v>
      </c>
      <c r="DR2189" s="47" t="s">
        <v>157</v>
      </c>
      <c r="DS2189" s="47">
        <v>6.5297710575773102</v>
      </c>
      <c r="DT2189" s="47">
        <v>2881.476923076923</v>
      </c>
      <c r="DU2189" s="47">
        <v>0.72086919397776006</v>
      </c>
      <c r="DV2189" s="47">
        <v>63.218868647361397</v>
      </c>
      <c r="DW2189" s="47">
        <f>IF(pitna[[#This Row],[SÚC]]="-","-",pitna[[#This Row],[ZVC30]]-pitna[[#This Row],[SÚC]])</f>
        <v>-44.088868647361394</v>
      </c>
      <c r="DX2189" s="47" t="str">
        <f>IF(pitna[[#This Row],[Rozdíl Cena pro vodné - sociálně únosná cena]]="-","-",IF(pitna[[#This Row],[Rozdíl Cena pro vodné - sociálně únosná cena]]&gt;0,"ANO","NE"))</f>
        <v>NE</v>
      </c>
      <c r="DY2189" s="47">
        <v>-36.681460529751945</v>
      </c>
      <c r="DZ2189" s="13" t="s">
        <v>441</v>
      </c>
      <c r="EA2189" s="55" t="s">
        <v>9515</v>
      </c>
      <c r="EB2189" s="55" t="s">
        <v>9525</v>
      </c>
      <c r="EC2189" s="55" t="s">
        <v>0</v>
      </c>
      <c r="ED2189" s="55" t="s">
        <v>9770</v>
      </c>
    </row>
    <row r="2190" spans="1:134" ht="15" customHeight="1" x14ac:dyDescent="0.25">
      <c r="A2190" s="29">
        <v>3599</v>
      </c>
      <c r="B2190" s="2" t="s">
        <v>2586</v>
      </c>
      <c r="C2190" s="3" t="s">
        <v>4081</v>
      </c>
      <c r="D2190" s="2" t="s">
        <v>4910</v>
      </c>
      <c r="E2190" s="2" t="s">
        <v>9</v>
      </c>
      <c r="F2190" s="2" t="s">
        <v>4081</v>
      </c>
      <c r="G2190" s="2" t="s">
        <v>5064</v>
      </c>
      <c r="H2190" s="2" t="s">
        <v>6951</v>
      </c>
      <c r="I2190" s="2" t="s">
        <v>439</v>
      </c>
      <c r="J2190" s="2" t="s">
        <v>7042</v>
      </c>
      <c r="K2190" s="2" t="s">
        <v>7045</v>
      </c>
      <c r="L2190" s="42" t="s">
        <v>9227</v>
      </c>
      <c r="O2190" s="11">
        <v>115</v>
      </c>
      <c r="P2190" s="47">
        <v>2.13</v>
      </c>
      <c r="Q2190" s="47">
        <v>0</v>
      </c>
      <c r="R2190" s="47">
        <v>2.536</v>
      </c>
      <c r="S2190" s="11">
        <v>54</v>
      </c>
      <c r="T2190" s="11">
        <v>51</v>
      </c>
      <c r="U2190" s="11">
        <v>0</v>
      </c>
      <c r="V2190" s="47">
        <v>0</v>
      </c>
      <c r="W2190" s="47">
        <v>7.0270000000000001</v>
      </c>
      <c r="X2190" s="47">
        <v>0</v>
      </c>
      <c r="Y2190" s="47">
        <v>0</v>
      </c>
      <c r="Z2190" s="47">
        <v>6.0999999999999999E-2</v>
      </c>
      <c r="AA2190" s="47">
        <v>3.1E-2</v>
      </c>
      <c r="AB2190" s="47">
        <v>3</v>
      </c>
      <c r="AC2190" s="11">
        <v>4</v>
      </c>
      <c r="AD2190" s="11">
        <v>0</v>
      </c>
      <c r="AE2190" s="11">
        <v>4</v>
      </c>
      <c r="AF2190" s="11">
        <v>1</v>
      </c>
      <c r="AG2190" s="49"/>
      <c r="AH2190" s="47">
        <v>0</v>
      </c>
      <c r="AI2190" s="47">
        <v>0</v>
      </c>
      <c r="AJ2190" s="47">
        <v>0</v>
      </c>
      <c r="AK2190" s="47">
        <v>3732</v>
      </c>
      <c r="AL2190" s="47">
        <v>0</v>
      </c>
      <c r="AM2190" s="47">
        <v>17.5</v>
      </c>
      <c r="AN2190" s="51">
        <v>2.4E-2</v>
      </c>
      <c r="AO2190" s="51">
        <v>0</v>
      </c>
      <c r="AP2190" s="51">
        <v>2.4E-2</v>
      </c>
      <c r="AQ2190" s="51">
        <v>0</v>
      </c>
      <c r="AR2190" s="51">
        <v>0</v>
      </c>
      <c r="AS2190" s="51">
        <v>0</v>
      </c>
      <c r="AT2190" s="51">
        <v>0</v>
      </c>
      <c r="AU2190" s="51">
        <v>0</v>
      </c>
      <c r="AV2190" s="51">
        <v>4.9959000000000003E-2</v>
      </c>
      <c r="AW2190" s="51">
        <v>3.5539000000000001E-2</v>
      </c>
      <c r="AX2190" s="51">
        <v>1.4420000000000001E-2</v>
      </c>
      <c r="AY2190" s="51">
        <v>0</v>
      </c>
      <c r="AZ2190" s="51">
        <v>0</v>
      </c>
      <c r="BA2190" s="51">
        <v>0</v>
      </c>
      <c r="BB2190" s="51">
        <v>0</v>
      </c>
      <c r="BC2190" s="51">
        <v>0</v>
      </c>
      <c r="BD2190" s="51">
        <v>0</v>
      </c>
      <c r="BE2190" s="51">
        <v>1.1599999999999999E-2</v>
      </c>
      <c r="BF2190" s="51">
        <v>0</v>
      </c>
      <c r="BG2190" s="51">
        <v>0.112992</v>
      </c>
      <c r="BH2190" s="18">
        <v>0.10100000000000001</v>
      </c>
      <c r="BI2190" s="45">
        <v>3.73</v>
      </c>
      <c r="BJ2190" s="47">
        <v>0.10804526430010851</v>
      </c>
      <c r="BK2190" s="51">
        <v>6.9699999999999996E-3</v>
      </c>
      <c r="BL2190" s="18">
        <v>6.0000000000000001E-3</v>
      </c>
      <c r="BM2190" s="51">
        <v>6.9699999999999996E-3</v>
      </c>
      <c r="BN2190" s="51">
        <v>0</v>
      </c>
      <c r="BO2190" s="47">
        <v>16.21</v>
      </c>
      <c r="BP2190" s="51">
        <v>8.9829999999999997E-3</v>
      </c>
      <c r="BQ2190" s="18">
        <v>4.0000000000000001E-3</v>
      </c>
      <c r="BR2190" s="51">
        <v>7.9501200000000001</v>
      </c>
      <c r="BS2190" s="47">
        <v>0</v>
      </c>
      <c r="BT2190" s="51">
        <v>0.24</v>
      </c>
      <c r="BU2190" s="51">
        <v>0</v>
      </c>
      <c r="BV2190" s="51">
        <v>2.4E-2</v>
      </c>
      <c r="BW2190" s="51">
        <v>0</v>
      </c>
      <c r="BX2190" s="51">
        <v>2.4E-2</v>
      </c>
      <c r="BY2190" s="51">
        <v>0</v>
      </c>
      <c r="BZ2190" s="47">
        <v>21.293375394321767</v>
      </c>
      <c r="CC2190" s="47">
        <v>2.1296296296296298</v>
      </c>
      <c r="CD2190" s="47">
        <v>0.5304347826086957</v>
      </c>
      <c r="CE2190" s="47">
        <v>6.5900350028088667E-2</v>
      </c>
      <c r="CF2190" s="47">
        <v>0.86808026184716092</v>
      </c>
      <c r="CG2190" s="47">
        <v>0.26956521739130435</v>
      </c>
      <c r="CH2190" s="47">
        <v>3.3490341817553261E-2</v>
      </c>
      <c r="CI2190" s="47">
        <v>0.44115554290593428</v>
      </c>
      <c r="CJ2190" s="47">
        <v>0</v>
      </c>
      <c r="CK2190" s="47">
        <v>25</v>
      </c>
      <c r="CL2190" s="47">
        <v>0</v>
      </c>
      <c r="CN2190" s="47">
        <v>3732</v>
      </c>
      <c r="CO2190" s="47">
        <v>1.4084507042253522</v>
      </c>
      <c r="CP2190" s="47">
        <v>46.65</v>
      </c>
      <c r="CQ2190" s="47">
        <v>0</v>
      </c>
      <c r="CR2190" s="47" t="s">
        <v>157</v>
      </c>
      <c r="CS2190" s="47" t="s">
        <v>157</v>
      </c>
      <c r="CT2190" s="47">
        <v>0</v>
      </c>
      <c r="CU2190" s="47">
        <v>46.65</v>
      </c>
      <c r="CV2190" s="47" t="s">
        <v>437</v>
      </c>
      <c r="CW2190" s="47">
        <v>6.6929698708751797</v>
      </c>
      <c r="CX2190" s="47">
        <v>535.4375896700144</v>
      </c>
      <c r="CY2190" s="47">
        <v>0</v>
      </c>
      <c r="CZ2190" s="47">
        <v>1.25</v>
      </c>
      <c r="DA2190" s="47">
        <v>100</v>
      </c>
      <c r="DB2190" s="47" t="s">
        <v>157</v>
      </c>
      <c r="DC2190" s="23"/>
      <c r="DD2190" s="47">
        <v>64.510000000000005</v>
      </c>
      <c r="DE2190" s="47">
        <v>1064.3687230989958</v>
      </c>
      <c r="DF2190" s="47">
        <v>499.79053084648496</v>
      </c>
      <c r="DG2190" s="47">
        <v>7.1677187948350083</v>
      </c>
      <c r="DH2190" s="47">
        <v>1.6642754662840746</v>
      </c>
      <c r="DJ2190" s="47">
        <v>121.97499999999999</v>
      </c>
      <c r="DK2190" s="47">
        <v>7.9501200000000001</v>
      </c>
      <c r="DL2190" s="47">
        <v>7.3646238983398247</v>
      </c>
      <c r="DM2190" s="47">
        <v>1.2888091822094692</v>
      </c>
      <c r="DN2190" s="47">
        <v>0</v>
      </c>
      <c r="DO2190" s="47">
        <v>32.452173913043481</v>
      </c>
      <c r="DP2190" s="47">
        <v>22.904160688665712</v>
      </c>
      <c r="DQ2190" s="47" t="s">
        <v>157</v>
      </c>
      <c r="DR2190" s="47" t="s">
        <v>157</v>
      </c>
      <c r="DS2190" s="47">
        <v>7.9501203625035402</v>
      </c>
      <c r="DT2190" s="47">
        <v>2092.4444444444443</v>
      </c>
      <c r="DU2190" s="47">
        <v>0.76405331930193809</v>
      </c>
      <c r="DV2190" s="47">
        <v>63.218868647361397</v>
      </c>
      <c r="DW2190" s="47">
        <f>IF(pitna[[#This Row],[SÚC]]="-","-",pitna[[#This Row],[ZVC30]]-pitna[[#This Row],[SÚC]])</f>
        <v>-45.718868647361397</v>
      </c>
      <c r="DX2190" s="47" t="str">
        <f>IF(pitna[[#This Row],[Rozdíl Cena pro vodné - sociálně únosná cena]]="-","-",IF(pitna[[#This Row],[Rozdíl Cena pro vodné - sociálně únosná cena]]&gt;0,"ANO","NE"))</f>
        <v>NE</v>
      </c>
      <c r="DY2190" s="47">
        <v>-40.314707958695685</v>
      </c>
      <c r="DZ2190" s="13" t="s">
        <v>441</v>
      </c>
      <c r="EA2190" s="55" t="s">
        <v>9515</v>
      </c>
      <c r="EB2190" s="55" t="s">
        <v>9690</v>
      </c>
      <c r="EC2190" s="55" t="s">
        <v>0</v>
      </c>
      <c r="ED2190" s="55" t="s">
        <v>9775</v>
      </c>
    </row>
    <row r="2191" spans="1:134" ht="15" customHeight="1" x14ac:dyDescent="0.25">
      <c r="A2191" s="29">
        <v>3600</v>
      </c>
      <c r="B2191" s="2" t="s">
        <v>774</v>
      </c>
      <c r="C2191" s="3" t="s">
        <v>4081</v>
      </c>
      <c r="D2191" s="2" t="s">
        <v>4911</v>
      </c>
      <c r="E2191" s="2" t="s">
        <v>9</v>
      </c>
      <c r="F2191" s="2" t="s">
        <v>4081</v>
      </c>
      <c r="G2191" s="2" t="s">
        <v>5064</v>
      </c>
      <c r="H2191" s="2" t="s">
        <v>6952</v>
      </c>
      <c r="I2191" s="2" t="s">
        <v>439</v>
      </c>
      <c r="J2191" s="2" t="s">
        <v>7043</v>
      </c>
      <c r="K2191" s="2" t="s">
        <v>7040</v>
      </c>
      <c r="L2191" s="42" t="s">
        <v>9228</v>
      </c>
      <c r="O2191" s="11">
        <v>5252</v>
      </c>
      <c r="P2191" s="47">
        <v>56.164999999999999</v>
      </c>
      <c r="Q2191" s="47">
        <v>0</v>
      </c>
      <c r="R2191" s="47">
        <v>62.774000000000001</v>
      </c>
      <c r="S2191" s="11">
        <v>1004</v>
      </c>
      <c r="T2191" s="11">
        <v>978</v>
      </c>
      <c r="U2191" s="11">
        <v>6</v>
      </c>
      <c r="V2191" s="47">
        <v>755</v>
      </c>
      <c r="W2191" s="47">
        <v>277.79000000000002</v>
      </c>
      <c r="X2191" s="47">
        <v>0</v>
      </c>
      <c r="Y2191" s="47">
        <v>40.107999999999997</v>
      </c>
      <c r="Z2191" s="47">
        <v>37.145000000000003</v>
      </c>
      <c r="AA2191" s="47">
        <v>33.145000000000003</v>
      </c>
      <c r="AB2191" s="47">
        <v>11</v>
      </c>
      <c r="AC2191" s="11">
        <v>24</v>
      </c>
      <c r="AD2191" s="11">
        <v>0</v>
      </c>
      <c r="AE2191" s="11">
        <v>30</v>
      </c>
      <c r="AF2191" s="11">
        <v>5</v>
      </c>
      <c r="AG2191" s="49">
        <v>6</v>
      </c>
      <c r="AH2191" s="47">
        <v>0</v>
      </c>
      <c r="AI2191" s="47">
        <v>244.66800000000001</v>
      </c>
      <c r="AJ2191" s="47">
        <v>0</v>
      </c>
      <c r="AK2191" s="47">
        <v>211554</v>
      </c>
      <c r="AL2191" s="47">
        <v>1902</v>
      </c>
      <c r="AM2191" s="47">
        <v>33.29</v>
      </c>
      <c r="AN2191" s="51">
        <v>1.784</v>
      </c>
      <c r="AO2191" s="51">
        <v>0.48349999999999999</v>
      </c>
      <c r="AP2191" s="51">
        <v>0.73650000000000004</v>
      </c>
      <c r="AQ2191" s="51">
        <v>6.0000000000000001E-3</v>
      </c>
      <c r="AR2191" s="51">
        <v>0.55800000000000005</v>
      </c>
      <c r="AS2191" s="51">
        <v>0.28299999999999997</v>
      </c>
      <c r="AT2191" s="51">
        <v>0.28299999999999997</v>
      </c>
      <c r="AU2191" s="51">
        <v>0</v>
      </c>
      <c r="AV2191" s="51">
        <v>2.2534000000000001</v>
      </c>
      <c r="AW2191" s="51">
        <v>1.7336</v>
      </c>
      <c r="AX2191" s="51">
        <v>0.51980000000000004</v>
      </c>
      <c r="AY2191" s="51">
        <v>1.8560000000000001</v>
      </c>
      <c r="AZ2191" s="51">
        <v>0</v>
      </c>
      <c r="BA2191" s="51">
        <v>5.6000000000000001E-2</v>
      </c>
      <c r="BB2191" s="51">
        <v>1.8</v>
      </c>
      <c r="BC2191" s="51">
        <v>0</v>
      </c>
      <c r="BD2191" s="51">
        <v>0</v>
      </c>
      <c r="BE2191" s="51">
        <v>9.4700000000000006E-2</v>
      </c>
      <c r="BF2191" s="51">
        <v>0</v>
      </c>
      <c r="BG2191" s="51">
        <v>7.6214000000000004</v>
      </c>
      <c r="BH2191" s="18">
        <v>7.024</v>
      </c>
      <c r="BI2191" s="45">
        <v>212.6</v>
      </c>
      <c r="BJ2191" s="47">
        <v>3.7302743760657262</v>
      </c>
      <c r="BK2191" s="51">
        <v>0.24063999999999999</v>
      </c>
      <c r="BL2191" s="18">
        <v>0.22</v>
      </c>
      <c r="BM2191" s="51">
        <v>0.04</v>
      </c>
      <c r="BN2191" s="51">
        <v>0</v>
      </c>
      <c r="BO2191" s="47">
        <v>31.67</v>
      </c>
      <c r="BP2191" s="51">
        <v>0.38972400000000001</v>
      </c>
      <c r="BQ2191" s="18">
        <v>0.3</v>
      </c>
      <c r="BR2191" s="51">
        <v>5.1135529999999996</v>
      </c>
      <c r="BS2191" s="47">
        <v>0</v>
      </c>
      <c r="BT2191" s="51">
        <v>19.100000000000001</v>
      </c>
      <c r="BU2191" s="51">
        <v>13.89</v>
      </c>
      <c r="BV2191" s="51">
        <v>1.8</v>
      </c>
      <c r="BW2191" s="51">
        <v>0</v>
      </c>
      <c r="BX2191" s="51">
        <v>1.8</v>
      </c>
      <c r="BY2191" s="51">
        <v>0</v>
      </c>
      <c r="BZ2191" s="47">
        <v>15.993882817727084</v>
      </c>
      <c r="CC2191" s="47">
        <v>5.2310756972111552</v>
      </c>
      <c r="CD2191" s="47">
        <v>7.0725437928408228</v>
      </c>
      <c r="CE2191" s="47">
        <v>1.6211667774503973</v>
      </c>
      <c r="CF2191" s="47">
        <v>13.371611649087441</v>
      </c>
      <c r="CG2191" s="47">
        <v>6.3109291698400609</v>
      </c>
      <c r="CH2191" s="47">
        <v>1.4465896577895656</v>
      </c>
      <c r="CI2191" s="47">
        <v>11.931675006299724</v>
      </c>
      <c r="CJ2191" s="47">
        <v>0</v>
      </c>
      <c r="CK2191" s="47">
        <v>16.666666666666668</v>
      </c>
      <c r="CL2191" s="47">
        <v>7.9650810845254397E-2</v>
      </c>
      <c r="CN2191" s="47">
        <v>213456</v>
      </c>
      <c r="CO2191" s="47">
        <v>0.19585150894685302</v>
      </c>
      <c r="CP2191" s="47">
        <v>2686.6916666666671</v>
      </c>
      <c r="CQ2191" s="47">
        <v>1856</v>
      </c>
      <c r="CR2191" s="47" t="s">
        <v>157</v>
      </c>
      <c r="CS2191" s="47" t="s">
        <v>157</v>
      </c>
      <c r="CT2191" s="47">
        <v>0.86950003747844984</v>
      </c>
      <c r="CU2191" s="47">
        <v>830.69166666666706</v>
      </c>
      <c r="CV2191" s="47" t="s">
        <v>437</v>
      </c>
      <c r="CW2191" s="47">
        <v>3.4520099179964556</v>
      </c>
      <c r="CX2191" s="47">
        <v>887.03457446808511</v>
      </c>
      <c r="CY2191" s="47">
        <v>7.712765957446809</v>
      </c>
      <c r="CZ2191" s="47">
        <v>1.2548920011922462</v>
      </c>
      <c r="DA2191" s="47">
        <v>100</v>
      </c>
      <c r="DB2191" s="47" t="s">
        <v>157</v>
      </c>
      <c r="DC2191" s="23"/>
      <c r="DD2191" s="47">
        <v>64.509999999999991</v>
      </c>
      <c r="DE2191" s="47">
        <v>1407.9393284574469</v>
      </c>
      <c r="DF2191" s="47">
        <v>269.149102393617</v>
      </c>
      <c r="DG2191" s="47">
        <v>9.3641954787234045</v>
      </c>
      <c r="DH2191" s="47">
        <v>0.3935339095744681</v>
      </c>
      <c r="DJ2191" s="47">
        <v>8010.9055999999991</v>
      </c>
      <c r="DK2191" s="47">
        <v>5.1135529999999996</v>
      </c>
      <c r="DL2191" s="47">
        <v>4.8649181435866637</v>
      </c>
      <c r="DM2191" s="47">
        <v>1.6195312500000001</v>
      </c>
      <c r="DN2191" s="47">
        <v>8.4326512255453109E-3</v>
      </c>
      <c r="DO2191" s="47">
        <v>40.642802741812645</v>
      </c>
      <c r="DP2191" s="47">
        <v>35.123386247783692</v>
      </c>
      <c r="DQ2191" s="47" t="s">
        <v>157</v>
      </c>
      <c r="DR2191" s="47" t="s">
        <v>157</v>
      </c>
      <c r="DS2191" s="47">
        <v>5.1135486918413937</v>
      </c>
      <c r="DT2191" s="47">
        <v>7591.0358565737051</v>
      </c>
      <c r="DU2191" s="47">
        <v>0.94780155208128936</v>
      </c>
      <c r="DV2191" s="47">
        <v>63.218868647361397</v>
      </c>
      <c r="DW2191" s="47">
        <f>IF(pitna[[#This Row],[SÚC]]="-","-",pitna[[#This Row],[ZVC30]]-pitna[[#This Row],[SÚC]])</f>
        <v>-29.928868647361398</v>
      </c>
      <c r="DX2191" s="47" t="str">
        <f>IF(pitna[[#This Row],[Rozdíl Cena pro vodné - sociálně únosná cena]]="-","-",IF(pitna[[#This Row],[Rozdíl Cena pro vodné - sociálně únosná cena]]&gt;0,"ANO","NE"))</f>
        <v>NE</v>
      </c>
      <c r="DY2191" s="47">
        <v>-28.095482399577705</v>
      </c>
      <c r="DZ2191" s="13" t="s">
        <v>441</v>
      </c>
      <c r="EA2191" s="55"/>
      <c r="EB2191" s="55" t="s">
        <v>9522</v>
      </c>
      <c r="EC2191" s="55" t="s">
        <v>0</v>
      </c>
      <c r="ED2191" s="55" t="s">
        <v>9770</v>
      </c>
    </row>
    <row r="2192" spans="1:134" ht="15" customHeight="1" x14ac:dyDescent="0.25">
      <c r="A2192" s="29">
        <v>3601</v>
      </c>
      <c r="B2192" s="2" t="s">
        <v>2587</v>
      </c>
      <c r="C2192" s="3" t="s">
        <v>4082</v>
      </c>
      <c r="D2192" s="2" t="s">
        <v>4082</v>
      </c>
      <c r="E2192" s="2" t="s">
        <v>9</v>
      </c>
      <c r="F2192" s="2" t="s">
        <v>4082</v>
      </c>
      <c r="G2192" s="2" t="s">
        <v>5030</v>
      </c>
      <c r="H2192" s="2" t="s">
        <v>6953</v>
      </c>
      <c r="I2192" s="2" t="s">
        <v>5026</v>
      </c>
      <c r="J2192" s="2" t="s">
        <v>7039</v>
      </c>
      <c r="K2192" s="2" t="s">
        <v>7040</v>
      </c>
      <c r="L2192" s="42" t="s">
        <v>9229</v>
      </c>
      <c r="O2192" s="11">
        <v>2700</v>
      </c>
      <c r="P2192" s="47">
        <v>21</v>
      </c>
      <c r="Q2192" s="47">
        <v>0</v>
      </c>
      <c r="R2192" s="47">
        <v>19.600000000000001</v>
      </c>
      <c r="S2192" s="11">
        <v>714</v>
      </c>
      <c r="T2192" s="11">
        <v>702</v>
      </c>
      <c r="U2192" s="11">
        <v>4</v>
      </c>
      <c r="V2192" s="47">
        <v>1230</v>
      </c>
      <c r="W2192" s="47">
        <v>129.10900000000001</v>
      </c>
      <c r="X2192" s="47">
        <v>0</v>
      </c>
      <c r="Y2192" s="47">
        <v>0</v>
      </c>
      <c r="Z2192" s="47">
        <v>2.9710000000000001</v>
      </c>
      <c r="AA2192" s="47">
        <v>0.97099999999999997</v>
      </c>
      <c r="AB2192" s="47">
        <v>2</v>
      </c>
      <c r="AC2192" s="11">
        <v>57</v>
      </c>
      <c r="AD2192" s="11">
        <v>0</v>
      </c>
      <c r="AE2192" s="11">
        <v>17</v>
      </c>
      <c r="AF2192" s="11">
        <v>0</v>
      </c>
      <c r="AG2192" s="49">
        <v>1</v>
      </c>
      <c r="AH2192" s="47">
        <v>0</v>
      </c>
      <c r="AI2192" s="47">
        <v>129.10900000000001</v>
      </c>
      <c r="AJ2192" s="47">
        <v>0</v>
      </c>
      <c r="AK2192" s="47">
        <v>29000</v>
      </c>
      <c r="AL2192" s="47">
        <v>2200</v>
      </c>
      <c r="AM2192" s="47">
        <v>25</v>
      </c>
      <c r="AN2192" s="51">
        <v>0.35469600000000001</v>
      </c>
      <c r="AO2192" s="51">
        <v>0.258218</v>
      </c>
      <c r="AP2192" s="51">
        <v>0</v>
      </c>
      <c r="AQ2192" s="51">
        <v>4.616E-2</v>
      </c>
      <c r="AR2192" s="51">
        <v>5.0318000000000002E-2</v>
      </c>
      <c r="AS2192" s="51">
        <v>0.137435</v>
      </c>
      <c r="AT2192" s="51">
        <v>8.6223999999999995E-2</v>
      </c>
      <c r="AU2192" s="51">
        <v>5.1211E-2</v>
      </c>
      <c r="AV2192" s="51">
        <v>0.98984499999999997</v>
      </c>
      <c r="AW2192" s="51">
        <v>0.73979399999999995</v>
      </c>
      <c r="AX2192" s="51">
        <v>0.25005100000000002</v>
      </c>
      <c r="AY2192" s="51">
        <v>1.4994289999999999</v>
      </c>
      <c r="AZ2192" s="51">
        <v>1.4179740000000001</v>
      </c>
      <c r="BA2192" s="51">
        <v>8.1455E-2</v>
      </c>
      <c r="BB2192" s="51">
        <v>0</v>
      </c>
      <c r="BC2192" s="51">
        <v>0</v>
      </c>
      <c r="BD2192" s="51">
        <v>0</v>
      </c>
      <c r="BE2192" s="51">
        <v>0.173065</v>
      </c>
      <c r="BF2192" s="51">
        <v>0</v>
      </c>
      <c r="BG2192" s="51">
        <v>3.1544699999999999</v>
      </c>
      <c r="BH2192" s="18">
        <v>3.15</v>
      </c>
      <c r="BI2192" s="45">
        <v>31.2</v>
      </c>
      <c r="BJ2192" s="47">
        <v>3</v>
      </c>
      <c r="BK2192" s="51">
        <v>0.126138</v>
      </c>
      <c r="BL2192" s="18">
        <v>0.126</v>
      </c>
      <c r="BM2192" s="51">
        <v>0</v>
      </c>
      <c r="BN2192" s="51">
        <v>0</v>
      </c>
      <c r="BO2192" s="47">
        <v>25</v>
      </c>
      <c r="BP2192" s="51">
        <v>-1.222E-3</v>
      </c>
      <c r="BQ2192" s="18">
        <v>0</v>
      </c>
      <c r="BR2192" s="51">
        <v>-3.8751000000000001E-2</v>
      </c>
      <c r="BS2192" s="47">
        <v>0</v>
      </c>
      <c r="BT2192" s="51">
        <v>5.2034419999999999</v>
      </c>
      <c r="BU2192" s="51">
        <v>4.284751</v>
      </c>
      <c r="BV2192" s="51">
        <v>1.5467880000000001</v>
      </c>
      <c r="BW2192" s="51">
        <v>1.5467880000000001</v>
      </c>
      <c r="BX2192" s="51">
        <v>0.74678800000000001</v>
      </c>
      <c r="BY2192" s="51">
        <v>0.8</v>
      </c>
      <c r="BZ2192" s="47">
        <v>36.428571428571423</v>
      </c>
      <c r="CC2192" s="47">
        <v>3.7815126050420167</v>
      </c>
      <c r="CD2192" s="47">
        <v>1.1003703703703704</v>
      </c>
      <c r="CE2192" s="47">
        <v>0.41529214425496219</v>
      </c>
      <c r="CF2192" s="47">
        <v>2.3011563872386898</v>
      </c>
      <c r="CG2192" s="47">
        <v>0.35962962962962963</v>
      </c>
      <c r="CH2192" s="47">
        <v>0.13572826390830303</v>
      </c>
      <c r="CI2192" s="47">
        <v>0.75207770178686217</v>
      </c>
      <c r="CJ2192" s="47">
        <v>0</v>
      </c>
      <c r="CK2192" s="47">
        <v>0</v>
      </c>
      <c r="CL2192" s="47">
        <v>0.15306122448979589</v>
      </c>
      <c r="CN2192" s="47">
        <v>31200</v>
      </c>
      <c r="CO2192" s="47">
        <v>9.5238095238095233E-2</v>
      </c>
      <c r="CP2192" s="47">
        <v>411.38888888888891</v>
      </c>
      <c r="CQ2192" s="47" t="s">
        <v>157</v>
      </c>
      <c r="CR2192" s="47">
        <v>1498.2070000000001</v>
      </c>
      <c r="CS2192" s="47" t="s">
        <v>157</v>
      </c>
      <c r="CT2192" s="47">
        <v>4.8019455128205131</v>
      </c>
      <c r="CU2192" s="47">
        <v>0</v>
      </c>
      <c r="CV2192" s="47" t="s">
        <v>438</v>
      </c>
      <c r="CW2192" s="47">
        <v>0</v>
      </c>
      <c r="CX2192" s="47">
        <v>247.34814251058364</v>
      </c>
      <c r="CY2192" s="47">
        <v>11.87752303033186</v>
      </c>
      <c r="CZ2192" s="47">
        <v>1.2897891690781316</v>
      </c>
      <c r="DA2192" s="47">
        <v>48.279919420114453</v>
      </c>
      <c r="DB2192" s="47" t="s">
        <v>157</v>
      </c>
      <c r="DC2192" s="23"/>
      <c r="DD2192" s="47">
        <v>42.045999999999999</v>
      </c>
      <c r="DE2192" s="47">
        <v>900</v>
      </c>
      <c r="DF2192" s="47">
        <v>238</v>
      </c>
      <c r="DG2192" s="47">
        <v>7.8473180167752776</v>
      </c>
      <c r="DH2192" s="47">
        <v>1.3720290475510948</v>
      </c>
      <c r="DJ2192" s="47">
        <v>3153.45</v>
      </c>
      <c r="DK2192" s="47">
        <v>-3.8751000000000001E-2</v>
      </c>
      <c r="DL2192" s="47">
        <v>-3.8751208993324772E-2</v>
      </c>
      <c r="DM2192" s="47">
        <v>-9.687802248331193E-3</v>
      </c>
      <c r="DN2192" s="47">
        <v>0</v>
      </c>
      <c r="DO2192" s="47">
        <v>11.555555555555555</v>
      </c>
      <c r="DP2192" s="47" t="s">
        <v>157</v>
      </c>
      <c r="DQ2192" s="47">
        <v>25.008086381582075</v>
      </c>
      <c r="DR2192" s="47" t="s">
        <v>157</v>
      </c>
      <c r="DS2192" s="47">
        <v>-3.8738678763785998E-2</v>
      </c>
      <c r="DT2192" s="47">
        <v>4418.0252100840335</v>
      </c>
      <c r="DU2192" s="47">
        <v>0.99967664932619427</v>
      </c>
      <c r="DV2192" s="47">
        <v>58.959309840803698</v>
      </c>
      <c r="DW2192" s="47">
        <f>IF(pitna[[#This Row],[SÚC]]="-","-",pitna[[#This Row],[ZVC30]]-pitna[[#This Row],[SÚC]])</f>
        <v>-33.959309840803698</v>
      </c>
      <c r="DX2192" s="47" t="str">
        <f>IF(pitna[[#This Row],[Rozdíl Cena pro vodné - sociálně únosná cena]]="-","-",IF(pitna[[#This Row],[Rozdíl Cena pro vodné - sociálně únosná cena]]&gt;0,"ANO","NE"))</f>
        <v>NE</v>
      </c>
      <c r="DY2192" s="47">
        <v>-33.951223459221623</v>
      </c>
      <c r="DZ2192" s="13" t="s">
        <v>441</v>
      </c>
      <c r="EA2192" s="55"/>
      <c r="EB2192" s="55" t="s">
        <v>9528</v>
      </c>
      <c r="EC2192" s="55" t="s">
        <v>0</v>
      </c>
      <c r="ED2192" s="55" t="s">
        <v>9768</v>
      </c>
    </row>
    <row r="2193" spans="1:134" ht="15" customHeight="1" x14ac:dyDescent="0.25">
      <c r="A2193" s="29">
        <v>3602</v>
      </c>
      <c r="B2193" s="2" t="s">
        <v>2588</v>
      </c>
      <c r="C2193" s="3" t="s">
        <v>4083</v>
      </c>
      <c r="D2193" s="2" t="s">
        <v>157</v>
      </c>
      <c r="E2193" s="2" t="s">
        <v>157</v>
      </c>
      <c r="F2193" s="2" t="s">
        <v>157</v>
      </c>
      <c r="G2193" s="2" t="s">
        <v>157</v>
      </c>
      <c r="H2193" s="2" t="s">
        <v>157</v>
      </c>
      <c r="I2193" s="2" t="s">
        <v>157</v>
      </c>
      <c r="J2193" s="2" t="s">
        <v>157</v>
      </c>
      <c r="K2193" s="2" t="s">
        <v>157</v>
      </c>
      <c r="L2193" s="42" t="s">
        <v>9230</v>
      </c>
      <c r="M2193" s="13" t="s">
        <v>9506</v>
      </c>
      <c r="O2193" s="11" t="s">
        <v>157</v>
      </c>
      <c r="P2193" s="47" t="s">
        <v>157</v>
      </c>
      <c r="Q2193" s="47" t="s">
        <v>157</v>
      </c>
      <c r="R2193" s="47" t="s">
        <v>157</v>
      </c>
      <c r="S2193" s="11" t="s">
        <v>157</v>
      </c>
      <c r="T2193" s="11" t="s">
        <v>157</v>
      </c>
      <c r="U2193" s="11" t="s">
        <v>157</v>
      </c>
      <c r="V2193" s="47" t="s">
        <v>157</v>
      </c>
      <c r="W2193" s="47" t="s">
        <v>157</v>
      </c>
      <c r="X2193" s="47" t="s">
        <v>157</v>
      </c>
      <c r="Y2193" s="47" t="s">
        <v>157</v>
      </c>
      <c r="Z2193" s="47" t="s">
        <v>157</v>
      </c>
      <c r="AA2193" s="47" t="s">
        <v>157</v>
      </c>
      <c r="AB2193" s="47" t="s">
        <v>157</v>
      </c>
      <c r="AC2193" s="11" t="s">
        <v>157</v>
      </c>
      <c r="AD2193" s="11" t="s">
        <v>157</v>
      </c>
      <c r="AE2193" s="11" t="s">
        <v>157</v>
      </c>
      <c r="AF2193" s="11" t="s">
        <v>157</v>
      </c>
      <c r="AG2193" s="49" t="s">
        <v>157</v>
      </c>
      <c r="AH2193" s="47" t="s">
        <v>157</v>
      </c>
      <c r="AI2193" s="47" t="s">
        <v>157</v>
      </c>
      <c r="AJ2193" s="47" t="s">
        <v>157</v>
      </c>
      <c r="AK2193" s="47" t="s">
        <v>157</v>
      </c>
      <c r="AL2193" s="47" t="s">
        <v>157</v>
      </c>
      <c r="AM2193" s="47">
        <v>21.87</v>
      </c>
      <c r="AN2193" s="51">
        <v>0.23935500000000001</v>
      </c>
      <c r="AO2193" s="51">
        <v>0.12149600000000001</v>
      </c>
      <c r="AP2193" s="51">
        <v>0</v>
      </c>
      <c r="AQ2193" s="51">
        <v>1.3986E-2</v>
      </c>
      <c r="AR2193" s="51">
        <v>0.10387299999999999</v>
      </c>
      <c r="AS2193" s="51">
        <v>0.10843700000000001</v>
      </c>
      <c r="AT2193" s="51">
        <v>0.10843700000000001</v>
      </c>
      <c r="AU2193" s="51">
        <v>0</v>
      </c>
      <c r="AV2193" s="51">
        <v>0.32246999999999998</v>
      </c>
      <c r="AW2193" s="51">
        <v>0.1221</v>
      </c>
      <c r="AX2193" s="51">
        <v>0.20036999999999999</v>
      </c>
      <c r="AY2193" s="51">
        <v>0.36491299999999999</v>
      </c>
      <c r="AZ2193" s="51">
        <v>0.34806900000000002</v>
      </c>
      <c r="BA2193" s="51">
        <v>6.8440000000000003E-3</v>
      </c>
      <c r="BB2193" s="51">
        <v>0</v>
      </c>
      <c r="BC2193" s="51">
        <v>0.01</v>
      </c>
      <c r="BD2193" s="51">
        <v>0</v>
      </c>
      <c r="BE2193" s="51">
        <v>0.26535999999999998</v>
      </c>
      <c r="BF2193" s="51">
        <v>1.9796000000000001E-2</v>
      </c>
      <c r="BG2193" s="51">
        <v>1.350824</v>
      </c>
      <c r="BH2193" s="18">
        <v>1.375</v>
      </c>
      <c r="BI2193" s="45">
        <v>38.25</v>
      </c>
      <c r="BJ2193" s="47">
        <v>0.5</v>
      </c>
      <c r="BK2193" s="51">
        <v>5.2554999999999998E-2</v>
      </c>
      <c r="BL2193" s="18">
        <v>5.5E-2</v>
      </c>
      <c r="BM2193" s="51">
        <v>0</v>
      </c>
      <c r="BN2193" s="51">
        <v>0</v>
      </c>
      <c r="BO2193" s="47">
        <v>25.7</v>
      </c>
      <c r="BP2193" s="51">
        <v>-0.20144599999999999</v>
      </c>
      <c r="BQ2193" s="18">
        <v>-0.17215</v>
      </c>
      <c r="BR2193" s="51">
        <v>-14.912834999999999</v>
      </c>
      <c r="BS2193" s="47">
        <v>0</v>
      </c>
      <c r="BT2193" s="51">
        <v>0.03</v>
      </c>
      <c r="BU2193" s="51">
        <v>0</v>
      </c>
      <c r="BV2193" s="51">
        <v>0.01</v>
      </c>
      <c r="BW2193" s="51">
        <v>0</v>
      </c>
      <c r="BX2193" s="51">
        <v>0</v>
      </c>
      <c r="BY2193" s="51">
        <v>0.01</v>
      </c>
      <c r="BZ2193" s="47" t="s">
        <v>157</v>
      </c>
      <c r="CC2193" s="47" t="s">
        <v>157</v>
      </c>
      <c r="CD2193" s="47" t="s">
        <v>157</v>
      </c>
      <c r="CE2193" s="47" t="s">
        <v>157</v>
      </c>
      <c r="CF2193" s="47" t="s">
        <v>157</v>
      </c>
      <c r="CG2193" s="47" t="s">
        <v>157</v>
      </c>
      <c r="CH2193" s="47" t="s">
        <v>157</v>
      </c>
      <c r="CI2193" s="47" t="s">
        <v>157</v>
      </c>
      <c r="CJ2193" s="47" t="s">
        <v>157</v>
      </c>
      <c r="CK2193" s="47" t="s">
        <v>157</v>
      </c>
      <c r="CL2193" s="47" t="s">
        <v>157</v>
      </c>
      <c r="CN2193" s="47" t="s">
        <v>157</v>
      </c>
      <c r="CO2193" s="47" t="s">
        <v>157</v>
      </c>
      <c r="CP2193" s="47" t="s">
        <v>157</v>
      </c>
      <c r="CQ2193" s="47" t="s">
        <v>157</v>
      </c>
      <c r="CR2193" s="47" t="s">
        <v>157</v>
      </c>
      <c r="CS2193" s="47" t="s">
        <v>157</v>
      </c>
      <c r="CT2193" s="47" t="s">
        <v>157</v>
      </c>
      <c r="CU2193" s="47" t="s">
        <v>157</v>
      </c>
      <c r="CV2193" s="47" t="s">
        <v>157</v>
      </c>
      <c r="CW2193" s="47" t="s">
        <v>157</v>
      </c>
      <c r="CX2193" s="47" t="s">
        <v>157</v>
      </c>
      <c r="CY2193" s="47" t="s">
        <v>157</v>
      </c>
      <c r="CZ2193" s="47" t="s">
        <v>157</v>
      </c>
      <c r="DA2193" s="47" t="s">
        <v>157</v>
      </c>
      <c r="DB2193" s="47" t="s">
        <v>157</v>
      </c>
      <c r="DC2193" s="23"/>
      <c r="DD2193" s="47" t="s">
        <v>157</v>
      </c>
      <c r="DE2193" s="47" t="s">
        <v>157</v>
      </c>
      <c r="DF2193" s="47" t="s">
        <v>157</v>
      </c>
      <c r="DG2193" s="47" t="s">
        <v>157</v>
      </c>
      <c r="DH2193" s="47" t="s">
        <v>157</v>
      </c>
      <c r="DJ2193" s="47" t="s">
        <v>157</v>
      </c>
      <c r="DK2193" s="47" t="s">
        <v>157</v>
      </c>
      <c r="DL2193" s="47" t="s">
        <v>157</v>
      </c>
      <c r="DM2193" s="47" t="s">
        <v>157</v>
      </c>
      <c r="DN2193" s="47" t="s">
        <v>157</v>
      </c>
      <c r="DO2193" s="47" t="s">
        <v>157</v>
      </c>
      <c r="DP2193" s="47" t="s">
        <v>157</v>
      </c>
      <c r="DQ2193" s="47" t="s">
        <v>157</v>
      </c>
      <c r="DR2193" s="47" t="s">
        <v>157</v>
      </c>
      <c r="DS2193" s="47" t="s">
        <v>157</v>
      </c>
      <c r="DT2193" s="47" t="s">
        <v>157</v>
      </c>
      <c r="DU2193" s="47" t="s">
        <v>157</v>
      </c>
      <c r="DV2193" s="47" t="s">
        <v>157</v>
      </c>
      <c r="DW2193" s="47" t="str">
        <f>IF(pitna[[#This Row],[SÚC]]="-","-",pitna[[#This Row],[ZVC30]]-pitna[[#This Row],[SÚC]])</f>
        <v>-</v>
      </c>
      <c r="DX2193" s="47" t="str">
        <f>IF(pitna[[#This Row],[Rozdíl Cena pro vodné - sociálně únosná cena]]="-","-",IF(pitna[[#This Row],[Rozdíl Cena pro vodné - sociálně únosná cena]]&gt;0,"ANO","NE"))</f>
        <v>-</v>
      </c>
      <c r="DY2193" s="47" t="s">
        <v>157</v>
      </c>
      <c r="DZ2193" s="13" t="s">
        <v>157</v>
      </c>
      <c r="EA2193" s="55" t="s">
        <v>157</v>
      </c>
      <c r="EB2193" s="55" t="s">
        <v>157</v>
      </c>
      <c r="EC2193" s="55" t="s">
        <v>157</v>
      </c>
      <c r="ED2193" s="55" t="s">
        <v>157</v>
      </c>
    </row>
    <row r="2194" spans="1:134" ht="15" customHeight="1" x14ac:dyDescent="0.25">
      <c r="A2194" s="29">
        <v>3603</v>
      </c>
      <c r="B2194" s="2" t="s">
        <v>2589</v>
      </c>
      <c r="C2194" s="3" t="s">
        <v>4084</v>
      </c>
      <c r="D2194" s="2" t="s">
        <v>4912</v>
      </c>
      <c r="E2194" s="2" t="s">
        <v>9</v>
      </c>
      <c r="F2194" s="2" t="s">
        <v>4084</v>
      </c>
      <c r="G2194" s="2" t="s">
        <v>5032</v>
      </c>
      <c r="H2194" s="2" t="s">
        <v>6954</v>
      </c>
      <c r="I2194" s="2" t="s">
        <v>439</v>
      </c>
      <c r="J2194" s="2" t="s">
        <v>7039</v>
      </c>
      <c r="K2194" s="2" t="s">
        <v>7045</v>
      </c>
      <c r="L2194" s="42" t="s">
        <v>9231</v>
      </c>
      <c r="O2194" s="11">
        <v>146</v>
      </c>
      <c r="P2194" s="47">
        <v>5.6970000000000001</v>
      </c>
      <c r="Q2194" s="47">
        <v>0</v>
      </c>
      <c r="R2194" s="47">
        <v>3.7040000000000002</v>
      </c>
      <c r="S2194" s="11">
        <v>77</v>
      </c>
      <c r="T2194" s="11">
        <v>74</v>
      </c>
      <c r="U2194" s="11">
        <v>2</v>
      </c>
      <c r="V2194" s="47">
        <v>90</v>
      </c>
      <c r="W2194" s="47">
        <v>13.076000000000001</v>
      </c>
      <c r="X2194" s="47">
        <v>0</v>
      </c>
      <c r="Y2194" s="47">
        <v>0</v>
      </c>
      <c r="Z2194" s="47">
        <v>4.5540000000000003</v>
      </c>
      <c r="AA2194" s="47">
        <v>4.3540000000000001</v>
      </c>
      <c r="AB2194" s="47">
        <v>2</v>
      </c>
      <c r="AC2194" s="11">
        <v>7</v>
      </c>
      <c r="AD2194" s="11">
        <v>4</v>
      </c>
      <c r="AE2194" s="11">
        <v>4</v>
      </c>
      <c r="AF2194" s="11">
        <v>0</v>
      </c>
      <c r="AG2194" s="49">
        <v>1</v>
      </c>
      <c r="AH2194" s="47">
        <v>0</v>
      </c>
      <c r="AI2194" s="47">
        <v>13.076000000000001</v>
      </c>
      <c r="AJ2194" s="47">
        <v>0</v>
      </c>
      <c r="AK2194" s="47">
        <v>12560</v>
      </c>
      <c r="AL2194" s="47">
        <v>506.9</v>
      </c>
      <c r="AM2194" s="47">
        <v>16.25</v>
      </c>
      <c r="AN2194" s="51">
        <v>3.0057E-2</v>
      </c>
      <c r="AO2194" s="51">
        <v>2.6162000000000001E-2</v>
      </c>
      <c r="AP2194" s="51">
        <v>0</v>
      </c>
      <c r="AQ2194" s="51">
        <v>8.0000000000000004E-4</v>
      </c>
      <c r="AR2194" s="51">
        <v>3.0950000000000001E-3</v>
      </c>
      <c r="AS2194" s="51">
        <v>1.307E-2</v>
      </c>
      <c r="AT2194" s="51">
        <v>1.307E-2</v>
      </c>
      <c r="AU2194" s="51">
        <v>0</v>
      </c>
      <c r="AV2194" s="51">
        <v>3.2000000000000001E-2</v>
      </c>
      <c r="AW2194" s="51">
        <v>2.4E-2</v>
      </c>
      <c r="AX2194" s="51">
        <v>8.0000000000000002E-3</v>
      </c>
      <c r="AY2194" s="51">
        <v>4.0002999999999997E-2</v>
      </c>
      <c r="AZ2194" s="51">
        <v>0</v>
      </c>
      <c r="BA2194" s="51">
        <v>0.03</v>
      </c>
      <c r="BB2194" s="51">
        <v>3.0000000000000001E-6</v>
      </c>
      <c r="BC2194" s="51">
        <v>0.01</v>
      </c>
      <c r="BD2194" s="51">
        <v>0</v>
      </c>
      <c r="BE2194" s="51">
        <v>2.1850000000000001E-2</v>
      </c>
      <c r="BF2194" s="51">
        <v>5.0000000000000001E-3</v>
      </c>
      <c r="BG2194" s="51">
        <v>0.14198</v>
      </c>
      <c r="BH2194" s="18">
        <v>0.13</v>
      </c>
      <c r="BI2194" s="45">
        <v>13.65</v>
      </c>
      <c r="BJ2194" s="47">
        <v>0.1</v>
      </c>
      <c r="BK2194" s="51">
        <v>8.5220000000000001E-3</v>
      </c>
      <c r="BL2194" s="18">
        <v>8.0000000000000002E-3</v>
      </c>
      <c r="BM2194" s="51">
        <v>0</v>
      </c>
      <c r="BN2194" s="51">
        <v>0</v>
      </c>
      <c r="BO2194" s="47">
        <v>16.66</v>
      </c>
      <c r="BP2194" s="51">
        <v>-3.4970000000000001E-3</v>
      </c>
      <c r="BQ2194" s="18">
        <v>0</v>
      </c>
      <c r="BR2194" s="51">
        <v>-2.4633750000000001</v>
      </c>
      <c r="BS2194" s="47">
        <v>0</v>
      </c>
      <c r="BT2194" s="51">
        <v>0.03</v>
      </c>
      <c r="BU2194" s="51">
        <v>0</v>
      </c>
      <c r="BV2194" s="51">
        <v>0.01</v>
      </c>
      <c r="BW2194" s="51">
        <v>0</v>
      </c>
      <c r="BX2194" s="51">
        <v>0.01</v>
      </c>
      <c r="BY2194" s="51">
        <v>0</v>
      </c>
      <c r="BZ2194" s="47">
        <v>20.788336933045354</v>
      </c>
      <c r="CC2194" s="47">
        <v>1.8961038961038961</v>
      </c>
      <c r="CD2194" s="47">
        <v>31.19178082191781</v>
      </c>
      <c r="CE2194" s="47">
        <v>3.368442853338856</v>
      </c>
      <c r="CF2194" s="47">
        <v>34.82716427041909</v>
      </c>
      <c r="CG2194" s="47">
        <v>29.82191780821918</v>
      </c>
      <c r="CH2194" s="47">
        <v>3.220509482529069</v>
      </c>
      <c r="CI2194" s="47">
        <v>33.297644539614559</v>
      </c>
      <c r="CJ2194" s="47">
        <v>57.142857142857146</v>
      </c>
      <c r="CK2194" s="47">
        <v>0</v>
      </c>
      <c r="CL2194" s="47">
        <v>0</v>
      </c>
      <c r="CN2194" s="47">
        <v>13066.9</v>
      </c>
      <c r="CO2194" s="47">
        <v>0.35106196243637</v>
      </c>
      <c r="CP2194" s="47">
        <v>168.26444444444445</v>
      </c>
      <c r="CQ2194" s="47">
        <v>30.003</v>
      </c>
      <c r="CR2194" s="47" t="s">
        <v>157</v>
      </c>
      <c r="CS2194" s="47" t="s">
        <v>157</v>
      </c>
      <c r="CT2194" s="47">
        <v>0.22961069572737225</v>
      </c>
      <c r="CU2194" s="47">
        <v>138.26144444444446</v>
      </c>
      <c r="CV2194" s="47" t="s">
        <v>437</v>
      </c>
      <c r="CW2194" s="47">
        <v>16.224060601319461</v>
      </c>
      <c r="CX2194" s="47">
        <v>1533.3137761088944</v>
      </c>
      <c r="CY2194" s="47">
        <v>3.5206524290072752</v>
      </c>
      <c r="CZ2194" s="47">
        <v>1.2715810124555949</v>
      </c>
      <c r="DA2194" s="47">
        <v>100</v>
      </c>
      <c r="DB2194" s="47" t="s">
        <v>157</v>
      </c>
      <c r="DC2194" s="23"/>
      <c r="DD2194" s="47">
        <v>85.22</v>
      </c>
      <c r="DE2194" s="47">
        <v>1460</v>
      </c>
      <c r="DF2194" s="47">
        <v>770</v>
      </c>
      <c r="DG2194" s="47">
        <v>3.7549870922318704</v>
      </c>
      <c r="DH2194" s="47">
        <v>2.5639521239145742</v>
      </c>
      <c r="DJ2194" s="47">
        <v>138.48250000000002</v>
      </c>
      <c r="DK2194" s="47">
        <v>-2.4633750000000001</v>
      </c>
      <c r="DL2194" s="47">
        <v>-2.5252288195259327</v>
      </c>
      <c r="DM2194" s="47">
        <v>-0.41034968317296411</v>
      </c>
      <c r="DN2194" s="47">
        <v>2.2958773695367686E-7</v>
      </c>
      <c r="DO2194" s="47">
        <v>89.499315068493146</v>
      </c>
      <c r="DP2194" s="47">
        <v>32.88446895616574</v>
      </c>
      <c r="DQ2194" s="47" t="s">
        <v>157</v>
      </c>
      <c r="DR2194" s="47" t="s">
        <v>157</v>
      </c>
      <c r="DS2194" s="47">
        <v>4.9272617063191397</v>
      </c>
      <c r="DT2194" s="47">
        <v>1843.8961038961038</v>
      </c>
      <c r="DU2194" s="47">
        <v>0.49415424715116685</v>
      </c>
      <c r="DV2194" s="47">
        <v>61.057336929474999</v>
      </c>
      <c r="DW2194" s="47">
        <f>IF(pitna[[#This Row],[SÚC]]="-","-",pitna[[#This Row],[ZVC30]]-pitna[[#This Row],[SÚC]])</f>
        <v>-44.807336929474999</v>
      </c>
      <c r="DX2194" s="47" t="str">
        <f>IF(pitna[[#This Row],[Rozdíl Cena pro vodné - sociálně únosná cena]]="-","-",IF(pitna[[#This Row],[Rozdíl Cena pro vodné - sociálně únosná cena]]&gt;0,"ANO","NE"))</f>
        <v>NE</v>
      </c>
      <c r="DY2194" s="47">
        <v>-28.172867973309259</v>
      </c>
      <c r="DZ2194" s="13" t="s">
        <v>441</v>
      </c>
      <c r="EA2194" s="55"/>
      <c r="EB2194" s="55" t="s">
        <v>9531</v>
      </c>
      <c r="EC2194" s="55" t="s">
        <v>0</v>
      </c>
      <c r="ED2194" s="55" t="s">
        <v>9797</v>
      </c>
    </row>
    <row r="2195" spans="1:134" ht="15" customHeight="1" x14ac:dyDescent="0.25">
      <c r="A2195" s="29">
        <v>3604</v>
      </c>
      <c r="B2195" s="2" t="s">
        <v>2590</v>
      </c>
      <c r="C2195" s="3" t="s">
        <v>4085</v>
      </c>
      <c r="D2195" s="2" t="s">
        <v>4913</v>
      </c>
      <c r="E2195" s="2" t="s">
        <v>9</v>
      </c>
      <c r="F2195" s="2" t="s">
        <v>4085</v>
      </c>
      <c r="G2195" s="2" t="s">
        <v>5024</v>
      </c>
      <c r="H2195" s="2" t="s">
        <v>6955</v>
      </c>
      <c r="I2195" s="2" t="s">
        <v>5183</v>
      </c>
      <c r="J2195" s="2" t="s">
        <v>7039</v>
      </c>
      <c r="K2195" s="2" t="s">
        <v>7040</v>
      </c>
      <c r="L2195" s="42" t="s">
        <v>9232</v>
      </c>
      <c r="O2195" s="11">
        <v>1066</v>
      </c>
      <c r="P2195" s="47">
        <v>15.429</v>
      </c>
      <c r="Q2195" s="47">
        <v>0</v>
      </c>
      <c r="R2195" s="47">
        <v>19.591999999999999</v>
      </c>
      <c r="S2195" s="11">
        <v>473</v>
      </c>
      <c r="T2195" s="11">
        <v>473</v>
      </c>
      <c r="U2195" s="11">
        <v>3</v>
      </c>
      <c r="V2195" s="47">
        <v>300</v>
      </c>
      <c r="W2195" s="47">
        <v>56.226999999999997</v>
      </c>
      <c r="X2195" s="47">
        <v>5.3419999999999996</v>
      </c>
      <c r="Y2195" s="47">
        <v>0</v>
      </c>
      <c r="Z2195" s="47">
        <v>13.785</v>
      </c>
      <c r="AA2195" s="47">
        <v>13.785</v>
      </c>
      <c r="AB2195" s="47">
        <v>0</v>
      </c>
      <c r="AC2195" s="11">
        <v>8</v>
      </c>
      <c r="AD2195" s="11">
        <v>0</v>
      </c>
      <c r="AE2195" s="11">
        <v>8</v>
      </c>
      <c r="AF2195" s="11">
        <v>0</v>
      </c>
      <c r="AG2195" s="49">
        <v>2</v>
      </c>
      <c r="AH2195" s="47">
        <v>0</v>
      </c>
      <c r="AI2195" s="47">
        <v>56.277000000000001</v>
      </c>
      <c r="AJ2195" s="47">
        <v>0</v>
      </c>
      <c r="AK2195" s="47">
        <v>35141</v>
      </c>
      <c r="AL2195" s="47">
        <v>3332.6</v>
      </c>
      <c r="AM2195" s="47">
        <v>18.260000000000002</v>
      </c>
      <c r="AN2195" s="51">
        <v>0.13739899999999999</v>
      </c>
      <c r="AO2195" s="51">
        <v>0.116324</v>
      </c>
      <c r="AP2195" s="51">
        <v>0</v>
      </c>
      <c r="AQ2195" s="51">
        <v>4.4450000000000002E-3</v>
      </c>
      <c r="AR2195" s="51">
        <v>1.6629999999999999E-2</v>
      </c>
      <c r="AS2195" s="51">
        <v>0.12381399999999999</v>
      </c>
      <c r="AT2195" s="51">
        <v>0.12381399999999999</v>
      </c>
      <c r="AU2195" s="51">
        <v>0</v>
      </c>
      <c r="AV2195" s="51">
        <v>0.12714200000000001</v>
      </c>
      <c r="AW2195" s="51">
        <v>0</v>
      </c>
      <c r="AX2195" s="51">
        <v>0.12714200000000001</v>
      </c>
      <c r="AY2195" s="51">
        <v>0.62251299999999998</v>
      </c>
      <c r="AZ2195" s="51">
        <v>0.41039199999999998</v>
      </c>
      <c r="BA2195" s="51">
        <v>0.212121</v>
      </c>
      <c r="BB2195" s="51">
        <v>0</v>
      </c>
      <c r="BC2195" s="51">
        <v>0</v>
      </c>
      <c r="BD2195" s="51">
        <v>0</v>
      </c>
      <c r="BE2195" s="51">
        <v>0.15922500000000001</v>
      </c>
      <c r="BF2195" s="51">
        <v>0</v>
      </c>
      <c r="BG2195" s="51">
        <v>1.176301</v>
      </c>
      <c r="BH2195" s="18">
        <v>1.310932</v>
      </c>
      <c r="BI2195" s="45">
        <v>40.5</v>
      </c>
      <c r="BJ2195" s="47">
        <v>1</v>
      </c>
      <c r="BK2195" s="51">
        <v>4.2442000000000001E-2</v>
      </c>
      <c r="BL2195" s="18">
        <v>4.6332999999999999E-2</v>
      </c>
      <c r="BM2195" s="51">
        <v>0</v>
      </c>
      <c r="BN2195" s="51">
        <v>0</v>
      </c>
      <c r="BO2195" s="47">
        <v>27.71</v>
      </c>
      <c r="BP2195" s="51">
        <v>-0.40131</v>
      </c>
      <c r="BQ2195" s="18">
        <v>-0.464891</v>
      </c>
      <c r="BR2195" s="51">
        <v>-34.116242</v>
      </c>
      <c r="BS2195" s="47">
        <v>0</v>
      </c>
      <c r="BT2195" s="51">
        <v>1.04898</v>
      </c>
      <c r="BU2195" s="51">
        <v>1.1305149999999999</v>
      </c>
      <c r="BV2195" s="51">
        <v>0.33445999999999998</v>
      </c>
      <c r="BW2195" s="51">
        <v>0.45800000000000002</v>
      </c>
      <c r="BX2195" s="51">
        <v>0.33445999999999998</v>
      </c>
      <c r="BY2195" s="51">
        <v>0</v>
      </c>
      <c r="BZ2195" s="47">
        <v>24.142507145773788</v>
      </c>
      <c r="CC2195" s="47">
        <v>2.2536997885835097</v>
      </c>
      <c r="CD2195" s="47">
        <v>12.931519699812382</v>
      </c>
      <c r="CE2195" s="47">
        <v>1.9276808538011041</v>
      </c>
      <c r="CF2195" s="47">
        <v>24.516691269319011</v>
      </c>
      <c r="CG2195" s="47">
        <v>12.931519699812382</v>
      </c>
      <c r="CH2195" s="47">
        <v>1.9276808538011041</v>
      </c>
      <c r="CI2195" s="47">
        <v>24.516691269319011</v>
      </c>
      <c r="CJ2195" s="47">
        <v>0</v>
      </c>
      <c r="CK2195" s="47">
        <v>0</v>
      </c>
      <c r="CL2195" s="47">
        <v>5.1041241322988977E-2</v>
      </c>
      <c r="CN2195" s="47">
        <v>38473.599999999999</v>
      </c>
      <c r="CO2195" s="47">
        <v>0</v>
      </c>
      <c r="CP2195" s="47">
        <v>513.32027777777773</v>
      </c>
      <c r="CQ2195" s="47" t="s">
        <v>157</v>
      </c>
      <c r="CR2195" s="47" t="s">
        <v>157</v>
      </c>
      <c r="CS2195" s="47">
        <v>221.20299999999997</v>
      </c>
      <c r="CT2195" s="47">
        <v>0.57494749646510845</v>
      </c>
      <c r="CU2195" s="47">
        <v>292.11727777777776</v>
      </c>
      <c r="CV2195" s="47" t="s">
        <v>437</v>
      </c>
      <c r="CW2195" s="47">
        <v>6.8827406290414626</v>
      </c>
      <c r="CX2195" s="47">
        <v>906.49828000565469</v>
      </c>
      <c r="CY2195" s="47">
        <v>5.2118891663917815</v>
      </c>
      <c r="CZ2195" s="47">
        <v>1.2992364365417677</v>
      </c>
      <c r="DA2195" s="47">
        <v>100</v>
      </c>
      <c r="DB2195" s="47" t="s">
        <v>157</v>
      </c>
      <c r="DC2195" s="23"/>
      <c r="DD2195" s="47">
        <v>42.442</v>
      </c>
      <c r="DE2195" s="47">
        <v>1066</v>
      </c>
      <c r="DF2195" s="47">
        <v>473</v>
      </c>
      <c r="DG2195" s="47">
        <v>2.9956646717873805</v>
      </c>
      <c r="DH2195" s="47">
        <v>3.7515904057301732</v>
      </c>
      <c r="DJ2195" s="47">
        <v>774.99092000000007</v>
      </c>
      <c r="DK2195" s="47">
        <v>-34.116242</v>
      </c>
      <c r="DL2195" s="47">
        <v>-51.782542174816705</v>
      </c>
      <c r="DM2195" s="47">
        <v>-9.4554922011215297</v>
      </c>
      <c r="DN2195" s="47">
        <v>0</v>
      </c>
      <c r="DO2195" s="47">
        <v>36.091557223264537</v>
      </c>
      <c r="DP2195" s="47" t="s">
        <v>157</v>
      </c>
      <c r="DQ2195" s="47" t="s">
        <v>157</v>
      </c>
      <c r="DR2195" s="47">
        <v>27.715494086046842</v>
      </c>
      <c r="DS2195" s="47">
        <v>-34.116267860012023</v>
      </c>
      <c r="DT2195" s="47">
        <v>2486.894291754757</v>
      </c>
      <c r="DU2195" s="47">
        <v>0.52777259158938561</v>
      </c>
      <c r="DV2195" s="47">
        <v>62.475123449950303</v>
      </c>
      <c r="DW2195" s="47">
        <f>IF(pitna[[#This Row],[SÚC]]="-","-",pitna[[#This Row],[ZVC30]]-pitna[[#This Row],[SÚC]])</f>
        <v>-44.215123449950298</v>
      </c>
      <c r="DX2195" s="47" t="str">
        <f>IF(pitna[[#This Row],[Rozdíl Cena pro vodné - sociálně únosná cena]]="-","-",IF(pitna[[#This Row],[Rozdíl Cena pro vodné - sociálně únosná cena]]&gt;0,"ANO","NE"))</f>
        <v>NE</v>
      </c>
      <c r="DY2195" s="47">
        <v>-34.759629363903457</v>
      </c>
      <c r="DZ2195" s="13" t="s">
        <v>441</v>
      </c>
      <c r="EA2195" s="55"/>
      <c r="EB2195" s="55" t="s">
        <v>9592</v>
      </c>
      <c r="EC2195" s="55" t="s">
        <v>0</v>
      </c>
      <c r="ED2195" s="55" t="s">
        <v>9773</v>
      </c>
    </row>
    <row r="2196" spans="1:134" ht="15" customHeight="1" x14ac:dyDescent="0.25">
      <c r="A2196" s="29">
        <v>3605</v>
      </c>
      <c r="B2196" s="2" t="s">
        <v>2591</v>
      </c>
      <c r="C2196" s="3" t="s">
        <v>4086</v>
      </c>
      <c r="D2196" s="2" t="s">
        <v>4914</v>
      </c>
      <c r="E2196" s="2" t="s">
        <v>9</v>
      </c>
      <c r="F2196" s="2" t="s">
        <v>4086</v>
      </c>
      <c r="G2196" s="2" t="s">
        <v>5030</v>
      </c>
      <c r="H2196" s="2" t="s">
        <v>6956</v>
      </c>
      <c r="I2196" s="2" t="s">
        <v>439</v>
      </c>
      <c r="J2196" s="2" t="s">
        <v>7043</v>
      </c>
      <c r="K2196" s="2" t="s">
        <v>7040</v>
      </c>
      <c r="L2196" s="42" t="s">
        <v>9233</v>
      </c>
      <c r="O2196" s="11">
        <v>1660</v>
      </c>
      <c r="P2196" s="47">
        <v>23.013999999999999</v>
      </c>
      <c r="Q2196" s="47">
        <v>0</v>
      </c>
      <c r="R2196" s="47">
        <v>18.504999999999999</v>
      </c>
      <c r="S2196" s="11">
        <v>616</v>
      </c>
      <c r="T2196" s="11">
        <v>613</v>
      </c>
      <c r="U2196" s="11">
        <v>6</v>
      </c>
      <c r="V2196" s="47">
        <v>570</v>
      </c>
      <c r="W2196" s="47">
        <v>166.04</v>
      </c>
      <c r="X2196" s="47">
        <v>0</v>
      </c>
      <c r="Y2196" s="47">
        <v>0</v>
      </c>
      <c r="Z2196" s="47">
        <v>36.64</v>
      </c>
      <c r="AA2196" s="47">
        <v>26.64</v>
      </c>
      <c r="AB2196" s="47">
        <v>1</v>
      </c>
      <c r="AC2196" s="11">
        <v>14</v>
      </c>
      <c r="AD2196" s="11">
        <v>0</v>
      </c>
      <c r="AE2196" s="11">
        <v>14</v>
      </c>
      <c r="AF2196" s="11">
        <v>0</v>
      </c>
      <c r="AG2196" s="49">
        <v>2</v>
      </c>
      <c r="AH2196" s="47">
        <v>0</v>
      </c>
      <c r="AI2196" s="47">
        <v>166.04</v>
      </c>
      <c r="AJ2196" s="47">
        <v>0</v>
      </c>
      <c r="AK2196" s="47">
        <v>124675</v>
      </c>
      <c r="AL2196" s="47">
        <v>20372</v>
      </c>
      <c r="AM2196" s="47">
        <v>21.74</v>
      </c>
      <c r="AN2196" s="51">
        <v>0.51654500000000003</v>
      </c>
      <c r="AO2196" s="51">
        <v>0.33207999999999999</v>
      </c>
      <c r="AP2196" s="51">
        <v>0</v>
      </c>
      <c r="AQ2196" s="51">
        <v>5.0000000000000001E-3</v>
      </c>
      <c r="AR2196" s="51">
        <v>0.17946500000000001</v>
      </c>
      <c r="AS2196" s="51">
        <v>5.8478000000000002E-2</v>
      </c>
      <c r="AT2196" s="51">
        <v>5.8478000000000002E-2</v>
      </c>
      <c r="AU2196" s="51">
        <v>0</v>
      </c>
      <c r="AV2196" s="51">
        <v>1.0706599999999999</v>
      </c>
      <c r="AW2196" s="51">
        <v>0.55553799999999998</v>
      </c>
      <c r="AX2196" s="51">
        <v>0.51512199999999997</v>
      </c>
      <c r="AY2196" s="51">
        <v>0.81487399999999999</v>
      </c>
      <c r="AZ2196" s="51">
        <v>0.23309099999999999</v>
      </c>
      <c r="BA2196" s="51">
        <v>0.25658300000000001</v>
      </c>
      <c r="BB2196" s="51">
        <v>2.52E-2</v>
      </c>
      <c r="BC2196" s="51">
        <v>0.3</v>
      </c>
      <c r="BD2196" s="51">
        <v>0</v>
      </c>
      <c r="BE2196" s="51">
        <v>0.20477699999999999</v>
      </c>
      <c r="BF2196" s="51">
        <v>0</v>
      </c>
      <c r="BG2196" s="51">
        <v>2.7986960000000001</v>
      </c>
      <c r="BH2196" s="18">
        <v>2.8886690000000002</v>
      </c>
      <c r="BI2196" s="45">
        <v>147.80000000000001</v>
      </c>
      <c r="BJ2196" s="47">
        <v>2.5</v>
      </c>
      <c r="BK2196" s="51">
        <v>0.12939999999999999</v>
      </c>
      <c r="BL2196" s="18">
        <v>0.12027400000000001</v>
      </c>
      <c r="BM2196" s="51">
        <v>0</v>
      </c>
      <c r="BN2196" s="51">
        <v>0</v>
      </c>
      <c r="BO2196" s="47">
        <v>21.62</v>
      </c>
      <c r="BP2196" s="51">
        <v>1.4355E-2</v>
      </c>
      <c r="BQ2196" s="18">
        <v>-0.27400999999999998</v>
      </c>
      <c r="BR2196" s="51">
        <v>0.51291100000000001</v>
      </c>
      <c r="BS2196" s="47">
        <v>1.4355E-2</v>
      </c>
      <c r="BT2196" s="51">
        <v>5.51</v>
      </c>
      <c r="BU2196" s="51">
        <v>0</v>
      </c>
      <c r="BV2196" s="51">
        <v>0.3</v>
      </c>
      <c r="BW2196" s="51">
        <v>0</v>
      </c>
      <c r="BX2196" s="51">
        <v>0.3</v>
      </c>
      <c r="BY2196" s="51">
        <v>0</v>
      </c>
      <c r="BZ2196" s="47">
        <v>33.288300459335318</v>
      </c>
      <c r="CC2196" s="47">
        <v>2.6948051948051948</v>
      </c>
      <c r="CD2196" s="47">
        <v>22.072289156626507</v>
      </c>
      <c r="CE2196" s="47">
        <v>5.4246723395750136</v>
      </c>
      <c r="CF2196" s="47">
        <v>22.066971814020718</v>
      </c>
      <c r="CG2196" s="47">
        <v>16.048192771084338</v>
      </c>
      <c r="CH2196" s="47">
        <v>3.9441394958045404</v>
      </c>
      <c r="CI2196" s="47">
        <v>16.044326668272706</v>
      </c>
      <c r="CJ2196" s="47">
        <v>0</v>
      </c>
      <c r="CK2196" s="47">
        <v>0</v>
      </c>
      <c r="CL2196" s="47">
        <v>5.4039448797622264E-2</v>
      </c>
      <c r="CN2196" s="47">
        <v>145047</v>
      </c>
      <c r="CO2196" s="47">
        <v>4.3451811940557923E-2</v>
      </c>
      <c r="CP2196" s="47">
        <v>2011.1486111111112</v>
      </c>
      <c r="CQ2196" s="47">
        <v>296.13800000000003</v>
      </c>
      <c r="CR2196" s="47" t="s">
        <v>157</v>
      </c>
      <c r="CS2196" s="47" t="s">
        <v>157</v>
      </c>
      <c r="CT2196" s="47">
        <v>0.20416692520355473</v>
      </c>
      <c r="CU2196" s="47">
        <v>1715.0106111111113</v>
      </c>
      <c r="CV2196" s="47" t="s">
        <v>437</v>
      </c>
      <c r="CW2196" s="47">
        <v>13.253559591275978</v>
      </c>
      <c r="CX2196" s="47">
        <v>1120.9196290571872</v>
      </c>
      <c r="CY2196" s="47">
        <v>2.2885471406491504</v>
      </c>
      <c r="CZ2196" s="47">
        <v>1.3318378732758289</v>
      </c>
      <c r="DA2196" s="47">
        <v>100</v>
      </c>
      <c r="DB2196" s="47" t="s">
        <v>157</v>
      </c>
      <c r="DC2196" s="23"/>
      <c r="DD2196" s="47">
        <v>51.759999999999991</v>
      </c>
      <c r="DE2196" s="47">
        <v>664</v>
      </c>
      <c r="DF2196" s="47">
        <v>246.4</v>
      </c>
      <c r="DG2196" s="47">
        <v>8.2740340030911899</v>
      </c>
      <c r="DH2196" s="47">
        <v>1.5825115919629058</v>
      </c>
      <c r="DJ2196" s="47">
        <v>2813.1559999999995</v>
      </c>
      <c r="DK2196" s="47">
        <v>0</v>
      </c>
      <c r="DL2196" s="47">
        <v>0.51028097979635689</v>
      </c>
      <c r="DM2196" s="47">
        <v>0.11093508500772799</v>
      </c>
      <c r="DN2196" s="47">
        <v>1.7373678876502098E-4</v>
      </c>
      <c r="DO2196" s="47">
        <v>87.377710843373492</v>
      </c>
      <c r="DP2196" s="47">
        <v>34.992748153872576</v>
      </c>
      <c r="DQ2196" s="47" t="s">
        <v>157</v>
      </c>
      <c r="DR2196" s="47" t="s">
        <v>157</v>
      </c>
      <c r="DS2196" s="47">
        <v>12.580762125524673</v>
      </c>
      <c r="DT2196" s="47">
        <v>4543.3376623376626</v>
      </c>
      <c r="DU2196" s="47">
        <v>0.62324741999735389</v>
      </c>
      <c r="DV2196" s="47">
        <v>58.959309840803698</v>
      </c>
      <c r="DW2196" s="47">
        <f>IF(pitna[[#This Row],[SÚC]]="-","-",pitna[[#This Row],[ZVC30]]-pitna[[#This Row],[SÚC]])</f>
        <v>-37.219309840803703</v>
      </c>
      <c r="DX2196" s="47" t="str">
        <f>IF(pitna[[#This Row],[Rozdíl Cena pro vodné - sociálně únosná cena]]="-","-",IF(pitna[[#This Row],[Rozdíl Cena pro vodné - sociálně únosná cena]]&gt;0,"ANO","NE"))</f>
        <v>NE</v>
      </c>
      <c r="DY2196" s="47">
        <v>-23.966561686931122</v>
      </c>
      <c r="DZ2196" s="13" t="s">
        <v>441</v>
      </c>
      <c r="EA2196" s="55"/>
      <c r="EB2196" s="55" t="s">
        <v>9522</v>
      </c>
      <c r="EC2196" s="55" t="s">
        <v>0</v>
      </c>
      <c r="ED2196" s="55" t="s">
        <v>9819</v>
      </c>
    </row>
    <row r="2197" spans="1:134" ht="15" customHeight="1" x14ac:dyDescent="0.25">
      <c r="A2197" s="29">
        <v>3606</v>
      </c>
      <c r="B2197" s="2" t="s">
        <v>2592</v>
      </c>
      <c r="C2197" s="3" t="s">
        <v>4087</v>
      </c>
      <c r="D2197" s="2" t="s">
        <v>4915</v>
      </c>
      <c r="E2197" s="2" t="s">
        <v>4968</v>
      </c>
      <c r="F2197" s="2" t="s">
        <v>4087</v>
      </c>
      <c r="G2197" s="2" t="s">
        <v>7</v>
      </c>
      <c r="H2197" s="2" t="s">
        <v>6957</v>
      </c>
      <c r="I2197" s="2" t="s">
        <v>5183</v>
      </c>
      <c r="J2197" s="2" t="s">
        <v>7047</v>
      </c>
      <c r="K2197" s="2" t="s">
        <v>7050</v>
      </c>
      <c r="L2197" s="42" t="s">
        <v>9234</v>
      </c>
      <c r="O2197" s="11">
        <v>74795.461327798199</v>
      </c>
      <c r="P2197" s="47">
        <v>667.05142402886804</v>
      </c>
      <c r="Q2197" s="47">
        <v>1.0515826262355401</v>
      </c>
      <c r="R2197" s="47">
        <v>760.60432453532997</v>
      </c>
      <c r="S2197" s="11">
        <v>19873.393026966402</v>
      </c>
      <c r="T2197" s="11">
        <v>19870.422204922099</v>
      </c>
      <c r="U2197" s="11">
        <v>59.723912531537898</v>
      </c>
      <c r="V2197" s="47">
        <v>32886.628182806598</v>
      </c>
      <c r="W2197" s="47">
        <v>4132.2464851149098</v>
      </c>
      <c r="X2197" s="47">
        <v>185.27039952240699</v>
      </c>
      <c r="Y2197" s="47">
        <v>3427.5769925397299</v>
      </c>
      <c r="Z2197" s="47">
        <v>767.79622572147605</v>
      </c>
      <c r="AA2197" s="47">
        <v>683.10347984650105</v>
      </c>
      <c r="AB2197" s="47">
        <v>183.32514713774501</v>
      </c>
      <c r="AC2197" s="11">
        <v>148.60344082650701</v>
      </c>
      <c r="AD2197" s="11">
        <v>5.9902740147855296</v>
      </c>
      <c r="AE2197" s="11">
        <v>147.60344082650701</v>
      </c>
      <c r="AF2197" s="11">
        <v>22.955347475765901</v>
      </c>
      <c r="AG2197" s="49">
        <v>23</v>
      </c>
      <c r="AH2197" s="47">
        <v>0</v>
      </c>
      <c r="AI2197" s="47">
        <v>848.91899999999998</v>
      </c>
      <c r="AJ2197" s="47">
        <v>0</v>
      </c>
      <c r="AK2197" s="47">
        <v>2848617.4941598</v>
      </c>
      <c r="AL2197" s="47">
        <v>44691.222999999998</v>
      </c>
      <c r="AM2197" s="47">
        <v>47.3</v>
      </c>
      <c r="AN2197" s="51">
        <v>64.435772999999998</v>
      </c>
      <c r="AO2197" s="51">
        <v>1.6812400000000001</v>
      </c>
      <c r="AP2197" s="51">
        <v>47.838028999999999</v>
      </c>
      <c r="AQ2197" s="51">
        <v>0.17995900000000001</v>
      </c>
      <c r="AR2197" s="51">
        <v>14.736545</v>
      </c>
      <c r="AS2197" s="51">
        <v>4.6049889999999998</v>
      </c>
      <c r="AT2197" s="51">
        <v>4.5248039999999996</v>
      </c>
      <c r="AU2197" s="51">
        <v>8.0185000000000006E-2</v>
      </c>
      <c r="AV2197" s="51">
        <v>17.287443</v>
      </c>
      <c r="AW2197" s="51">
        <v>12.861673</v>
      </c>
      <c r="AX2197" s="51">
        <v>4.42577</v>
      </c>
      <c r="AY2197" s="51">
        <v>20.906316</v>
      </c>
      <c r="AZ2197" s="51">
        <v>16.658367999999999</v>
      </c>
      <c r="BA2197" s="51">
        <v>3.1860140000000001</v>
      </c>
      <c r="BB2197" s="51">
        <v>1.0619339999999999</v>
      </c>
      <c r="BC2197" s="51">
        <v>0</v>
      </c>
      <c r="BD2197" s="51">
        <v>0</v>
      </c>
      <c r="BE2197" s="51">
        <v>9.0467420000000001</v>
      </c>
      <c r="BF2197" s="51">
        <v>7.1251150000000001</v>
      </c>
      <c r="BG2197" s="51">
        <v>142.36372600000001</v>
      </c>
      <c r="BH2197" s="18">
        <v>141.32400000000001</v>
      </c>
      <c r="BI2197" s="45">
        <v>2667.6241</v>
      </c>
      <c r="BJ2197" s="47">
        <v>49.898081239055912</v>
      </c>
      <c r="BK2197" s="51">
        <v>3.3830849999999999</v>
      </c>
      <c r="BL2197" s="18">
        <v>3.39</v>
      </c>
      <c r="BM2197" s="51">
        <v>3.2442419999999998</v>
      </c>
      <c r="BN2197" s="51">
        <v>0</v>
      </c>
      <c r="BO2197" s="47">
        <v>42.08</v>
      </c>
      <c r="BP2197" s="51">
        <v>17.670165999999998</v>
      </c>
      <c r="BQ2197" s="18">
        <v>19.036999999999999</v>
      </c>
      <c r="BR2197" s="51">
        <v>12.411986000000001</v>
      </c>
      <c r="BS2197" s="47">
        <v>0</v>
      </c>
      <c r="BT2197" s="51">
        <v>211.36158800000001</v>
      </c>
      <c r="BU2197" s="51">
        <v>208.61495400000001</v>
      </c>
      <c r="BV2197" s="51">
        <v>22.261558999999998</v>
      </c>
      <c r="BW2197" s="51">
        <v>22.555212999999998</v>
      </c>
      <c r="BX2197" s="51">
        <v>22.120933999999998</v>
      </c>
      <c r="BY2197" s="51">
        <v>0.140625</v>
      </c>
      <c r="BZ2197" s="47">
        <v>26.128424971955685</v>
      </c>
      <c r="CC2197" s="47">
        <v>3.7635979536210806</v>
      </c>
      <c r="CD2197" s="47">
        <v>10.265278294849152</v>
      </c>
      <c r="CE2197" s="47">
        <v>2.7656315320473834</v>
      </c>
      <c r="CF2197" s="47">
        <v>18.580600854455689</v>
      </c>
      <c r="CG2197" s="47">
        <v>9.1329536273963914</v>
      </c>
      <c r="CH2197" s="47">
        <v>2.4605650043923291</v>
      </c>
      <c r="CI2197" s="47">
        <v>16.531043883930007</v>
      </c>
      <c r="CJ2197" s="47">
        <v>4.0310466443230695</v>
      </c>
      <c r="CK2197" s="47">
        <v>15.552040892290311</v>
      </c>
      <c r="CL2197" s="47">
        <v>9.5546779791114284E-2</v>
      </c>
      <c r="CN2197" s="47">
        <v>2893308.7171598002</v>
      </c>
      <c r="CO2197" s="47">
        <v>0.27482910692326357</v>
      </c>
      <c r="CP2197" s="47">
        <v>36600.856965886393</v>
      </c>
      <c r="CQ2197" s="47" t="s">
        <v>157</v>
      </c>
      <c r="CR2197" s="47" t="s">
        <v>157</v>
      </c>
      <c r="CS2197" s="47">
        <v>20906.315999999999</v>
      </c>
      <c r="CT2197" s="47">
        <v>0.72257467293440303</v>
      </c>
      <c r="CU2197" s="47">
        <v>15694.540965886394</v>
      </c>
      <c r="CV2197" s="47" t="s">
        <v>437</v>
      </c>
      <c r="CW2197" s="47">
        <v>4.6391210879674594</v>
      </c>
      <c r="CX2197" s="47">
        <v>855.2279109628638</v>
      </c>
      <c r="CY2197" s="47">
        <v>6.1796602804836409</v>
      </c>
      <c r="CZ2197" s="47">
        <v>1.2585047269031704</v>
      </c>
      <c r="DA2197" s="47">
        <v>99.368305696829225</v>
      </c>
      <c r="DB2197" s="47">
        <v>0.15764641050972866</v>
      </c>
      <c r="DC2197" s="23"/>
      <c r="DD2197" s="47">
        <v>67.799901639344256</v>
      </c>
      <c r="DE2197" s="47">
        <v>1498.9646790116403</v>
      </c>
      <c r="DF2197" s="47">
        <v>398.27970401818226</v>
      </c>
      <c r="DG2197" s="47">
        <v>5.1099641303721306</v>
      </c>
      <c r="DH2197" s="47">
        <v>2.6741101686774056</v>
      </c>
      <c r="DJ2197" s="47">
        <v>160019.92049999998</v>
      </c>
      <c r="DK2197" s="47">
        <v>12.411986000000001</v>
      </c>
      <c r="DL2197" s="47">
        <v>11.042478926865858</v>
      </c>
      <c r="DM2197" s="47">
        <v>5.2230925324075503</v>
      </c>
      <c r="DN2197" s="47">
        <v>3.6703100284522745E-4</v>
      </c>
      <c r="DO2197" s="47">
        <v>38.682945004906124</v>
      </c>
      <c r="DP2197" s="47" t="s">
        <v>157</v>
      </c>
      <c r="DQ2197" s="47" t="s">
        <v>157</v>
      </c>
      <c r="DR2197" s="47">
        <v>46.7201583660731</v>
      </c>
      <c r="DS2197" s="47">
        <v>12.411986182491457</v>
      </c>
      <c r="DT2197" s="47">
        <v>7163.5339675930154</v>
      </c>
      <c r="DU2197" s="47">
        <v>1.0124109518076454</v>
      </c>
      <c r="DV2197" s="47">
        <v>63.627060885316503</v>
      </c>
      <c r="DW2197" s="47">
        <f>IF(pitna[[#This Row],[SÚC]]="-","-",pitna[[#This Row],[ZVC30]]-pitna[[#This Row],[SÚC]])</f>
        <v>-16.327060885316506</v>
      </c>
      <c r="DX2197" s="47" t="str">
        <f>IF(pitna[[#This Row],[Rozdíl Cena pro vodné - sociálně únosná cena]]="-","-",IF(pitna[[#This Row],[Rozdíl Cena pro vodné - sociálně únosná cena]]&gt;0,"ANO","NE"))</f>
        <v>NE</v>
      </c>
      <c r="DY2197" s="47">
        <v>-16.906902519243403</v>
      </c>
      <c r="DZ2197" s="13" t="s">
        <v>441</v>
      </c>
      <c r="EA2197" s="55"/>
      <c r="EB2197" s="55" t="s">
        <v>9540</v>
      </c>
      <c r="EC2197" s="55" t="s">
        <v>0</v>
      </c>
      <c r="ED2197" s="55" t="s">
        <v>9730</v>
      </c>
    </row>
    <row r="2198" spans="1:134" ht="15" customHeight="1" x14ac:dyDescent="0.25">
      <c r="A2198" s="29">
        <v>3608</v>
      </c>
      <c r="B2198" s="2" t="s">
        <v>2593</v>
      </c>
      <c r="C2198" s="3" t="s">
        <v>4087</v>
      </c>
      <c r="D2198" s="2" t="s">
        <v>4916</v>
      </c>
      <c r="E2198" s="2" t="s">
        <v>9</v>
      </c>
      <c r="F2198" s="2" t="s">
        <v>4087</v>
      </c>
      <c r="G2198" s="2" t="s">
        <v>7</v>
      </c>
      <c r="H2198" s="2" t="s">
        <v>6958</v>
      </c>
      <c r="I2198" s="2" t="s">
        <v>439</v>
      </c>
      <c r="J2198" s="2" t="s">
        <v>7043</v>
      </c>
      <c r="K2198" s="2" t="s">
        <v>7040</v>
      </c>
      <c r="L2198" s="42" t="s">
        <v>9235</v>
      </c>
      <c r="O2198" s="11">
        <v>3506</v>
      </c>
      <c r="P2198" s="47">
        <v>27.055</v>
      </c>
      <c r="Q2198" s="47">
        <v>0</v>
      </c>
      <c r="R2198" s="47">
        <v>19.37</v>
      </c>
      <c r="S2198" s="11">
        <v>759</v>
      </c>
      <c r="T2198" s="11">
        <v>759</v>
      </c>
      <c r="U2198" s="11">
        <v>2</v>
      </c>
      <c r="V2198" s="47">
        <v>1540</v>
      </c>
      <c r="W2198" s="47">
        <v>131.1</v>
      </c>
      <c r="X2198" s="47">
        <v>4.5199999999999996</v>
      </c>
      <c r="Y2198" s="47">
        <v>0</v>
      </c>
      <c r="Z2198" s="47">
        <v>22.41</v>
      </c>
      <c r="AA2198" s="47">
        <v>21.2</v>
      </c>
      <c r="AB2198" s="47">
        <v>6</v>
      </c>
      <c r="AC2198" s="11">
        <v>6</v>
      </c>
      <c r="AD2198" s="11">
        <v>0</v>
      </c>
      <c r="AE2198" s="11">
        <v>6</v>
      </c>
      <c r="AF2198" s="11">
        <v>0</v>
      </c>
      <c r="AG2198" s="49">
        <v>2</v>
      </c>
      <c r="AH2198" s="47">
        <v>0</v>
      </c>
      <c r="AI2198" s="47">
        <v>132.47900000000001</v>
      </c>
      <c r="AJ2198" s="47">
        <v>0</v>
      </c>
      <c r="AK2198" s="47">
        <v>123844.67200000001</v>
      </c>
      <c r="AL2198" s="47">
        <v>70583</v>
      </c>
      <c r="AM2198" s="47">
        <v>42.28</v>
      </c>
      <c r="AN2198" s="51">
        <v>0.50071699999999997</v>
      </c>
      <c r="AO2198" s="51">
        <v>0.26495400000000002</v>
      </c>
      <c r="AP2198" s="51">
        <v>0</v>
      </c>
      <c r="AQ2198" s="51">
        <v>5.6108999999999999E-2</v>
      </c>
      <c r="AR2198" s="51">
        <v>0.17965400000000001</v>
      </c>
      <c r="AS2198" s="51">
        <v>0.64355099999999998</v>
      </c>
      <c r="AT2198" s="51">
        <v>0.64355099999999998</v>
      </c>
      <c r="AU2198" s="51">
        <v>0</v>
      </c>
      <c r="AV2198" s="51">
        <v>0.93794900000000003</v>
      </c>
      <c r="AW2198" s="51">
        <v>0.72642200000000001</v>
      </c>
      <c r="AX2198" s="51">
        <v>0.21152699999999999</v>
      </c>
      <c r="AY2198" s="51">
        <v>1.0225089999999999</v>
      </c>
      <c r="AZ2198" s="51">
        <v>0</v>
      </c>
      <c r="BA2198" s="51">
        <v>0.102509</v>
      </c>
      <c r="BB2198" s="51">
        <v>0.92</v>
      </c>
      <c r="BC2198" s="51">
        <v>0</v>
      </c>
      <c r="BD2198" s="51">
        <v>0</v>
      </c>
      <c r="BE2198" s="51">
        <v>0.25788299999999997</v>
      </c>
      <c r="BF2198" s="51">
        <v>0.554122</v>
      </c>
      <c r="BG2198" s="51">
        <v>4.3047120000000003</v>
      </c>
      <c r="BH2198" s="18">
        <v>4.2969999999999997</v>
      </c>
      <c r="BI2198" s="45">
        <v>194.42699999999999</v>
      </c>
      <c r="BJ2198" s="47">
        <v>1.6031439186768008</v>
      </c>
      <c r="BK2198" s="51">
        <v>0.108693</v>
      </c>
      <c r="BL2198" s="18">
        <v>0.1085</v>
      </c>
      <c r="BM2198" s="51">
        <v>0</v>
      </c>
      <c r="BN2198" s="51">
        <v>0</v>
      </c>
      <c r="BO2198" s="47">
        <v>39.6</v>
      </c>
      <c r="BP2198" s="51">
        <v>0.29044700000000001</v>
      </c>
      <c r="BQ2198" s="18">
        <v>0.28999999999999998</v>
      </c>
      <c r="BR2198" s="51">
        <v>6.7471959999999997</v>
      </c>
      <c r="BS2198" s="47">
        <v>0</v>
      </c>
      <c r="BT2198" s="51">
        <v>34.595999999999997</v>
      </c>
      <c r="BU2198" s="51">
        <v>46.829000000000001</v>
      </c>
      <c r="BV2198" s="51">
        <v>2.4910000000000001</v>
      </c>
      <c r="BW2198" s="51">
        <v>2.3929999999999998</v>
      </c>
      <c r="BX2198" s="51">
        <v>0.92</v>
      </c>
      <c r="BY2198" s="51">
        <v>1.571</v>
      </c>
      <c r="BZ2198" s="47">
        <v>39.184305627258645</v>
      </c>
      <c r="CC2198" s="47">
        <v>4.6192358366271407</v>
      </c>
      <c r="CD2198" s="47">
        <v>6.3918996006845408</v>
      </c>
      <c r="CE2198" s="47">
        <v>3.1697088422288382</v>
      </c>
      <c r="CF2198" s="47">
        <v>17.093821510297484</v>
      </c>
      <c r="CG2198" s="47">
        <v>6.046776953793497</v>
      </c>
      <c r="CH2198" s="47">
        <v>2.9985643665886377</v>
      </c>
      <c r="CI2198" s="47">
        <v>16.170861937452326</v>
      </c>
      <c r="CJ2198" s="47">
        <v>0</v>
      </c>
      <c r="CK2198" s="47">
        <v>0</v>
      </c>
      <c r="CL2198" s="47">
        <v>0.10325245224574083</v>
      </c>
      <c r="CN2198" s="47">
        <v>194427.67200000002</v>
      </c>
      <c r="CO2198" s="47">
        <v>0.22177046756606911</v>
      </c>
      <c r="CP2198" s="47">
        <v>3116.5695111111113</v>
      </c>
      <c r="CQ2198" s="47">
        <v>1022.5090000000001</v>
      </c>
      <c r="CR2198" s="47" t="s">
        <v>157</v>
      </c>
      <c r="CS2198" s="47" t="s">
        <v>157</v>
      </c>
      <c r="CT2198" s="47">
        <v>0.52590713527650523</v>
      </c>
      <c r="CU2198" s="47">
        <v>2094.0605111111113</v>
      </c>
      <c r="CV2198" s="47" t="s">
        <v>437</v>
      </c>
      <c r="CW2198" s="47">
        <v>19.265826788395859</v>
      </c>
      <c r="CX2198" s="47">
        <v>1788.7782285887779</v>
      </c>
      <c r="CY2198" s="47">
        <v>9.4073123384210593</v>
      </c>
      <c r="CZ2198" s="47">
        <v>1.4860173789333193</v>
      </c>
      <c r="DA2198" s="47">
        <v>36.932958651144119</v>
      </c>
      <c r="DB2198" s="47" t="s">
        <v>157</v>
      </c>
      <c r="DC2198" s="23"/>
      <c r="DD2198" s="47">
        <v>67.799901639344256</v>
      </c>
      <c r="DE2198" s="47">
        <v>2186.9527490044525</v>
      </c>
      <c r="DF2198" s="47">
        <v>473.44470521802037</v>
      </c>
      <c r="DG2198" s="47">
        <v>8.6293413559290855</v>
      </c>
      <c r="DH2198" s="47">
        <v>2.37258149098838</v>
      </c>
      <c r="DJ2198" s="47">
        <v>4595.5400400000008</v>
      </c>
      <c r="DK2198" s="47">
        <v>6.7471959999999997</v>
      </c>
      <c r="DL2198" s="47">
        <v>6.3201930017347854</v>
      </c>
      <c r="DM2198" s="47">
        <v>2.6721776011334679</v>
      </c>
      <c r="DN2198" s="47">
        <v>4.731836731553315E-3</v>
      </c>
      <c r="DO2198" s="47">
        <v>55.455696520251003</v>
      </c>
      <c r="DP2198" s="47">
        <v>58.870143533724452</v>
      </c>
      <c r="DQ2198" s="47" t="s">
        <v>157</v>
      </c>
      <c r="DR2198" s="47" t="s">
        <v>157</v>
      </c>
      <c r="DS2198" s="47">
        <v>6.7471877328843366</v>
      </c>
      <c r="DT2198" s="47">
        <v>5671.557312252964</v>
      </c>
      <c r="DU2198" s="47">
        <v>0.71819087676895865</v>
      </c>
      <c r="DV2198" s="47">
        <v>63.627060885316503</v>
      </c>
      <c r="DW2198" s="47">
        <f>IF(pitna[[#This Row],[SÚC]]="-","-",pitna[[#This Row],[ZVC30]]-pitna[[#This Row],[SÚC]])</f>
        <v>-21.347060885316502</v>
      </c>
      <c r="DX2198" s="47" t="str">
        <f>IF(pitna[[#This Row],[Rozdíl Cena pro vodné - sociálně únosná cena]]="-","-",IF(pitna[[#This Row],[Rozdíl Cena pro vodné - sociálně únosná cena]]&gt;0,"ANO","NE"))</f>
        <v>NE</v>
      </c>
      <c r="DY2198" s="47">
        <v>-4.7569173515920511</v>
      </c>
      <c r="DZ2198" s="13" t="s">
        <v>441</v>
      </c>
      <c r="EA2198" s="55"/>
      <c r="EB2198" s="55" t="s">
        <v>9522</v>
      </c>
      <c r="EC2198" s="55" t="s">
        <v>0</v>
      </c>
      <c r="ED2198" s="55" t="s">
        <v>9770</v>
      </c>
    </row>
    <row r="2199" spans="1:134" ht="15" customHeight="1" x14ac:dyDescent="0.25">
      <c r="A2199" s="29">
        <v>3611</v>
      </c>
      <c r="B2199" s="2" t="s">
        <v>2594</v>
      </c>
      <c r="C2199" s="3" t="s">
        <v>4087</v>
      </c>
      <c r="D2199" s="2" t="s">
        <v>4917</v>
      </c>
      <c r="E2199" s="2" t="s">
        <v>9</v>
      </c>
      <c r="F2199" s="2" t="s">
        <v>4087</v>
      </c>
      <c r="G2199" s="2" t="s">
        <v>7</v>
      </c>
      <c r="H2199" s="2" t="s">
        <v>6959</v>
      </c>
      <c r="I2199" s="2" t="s">
        <v>439</v>
      </c>
      <c r="J2199" s="2" t="s">
        <v>7039</v>
      </c>
      <c r="K2199" s="2" t="s">
        <v>7041</v>
      </c>
      <c r="L2199" s="42" t="s">
        <v>9236</v>
      </c>
      <c r="O2199" s="11">
        <v>1088</v>
      </c>
      <c r="P2199" s="47">
        <v>17.114999999999998</v>
      </c>
      <c r="Q2199" s="47">
        <v>0</v>
      </c>
      <c r="R2199" s="47">
        <v>10.269</v>
      </c>
      <c r="S2199" s="11">
        <v>373</v>
      </c>
      <c r="T2199" s="11">
        <v>373</v>
      </c>
      <c r="U2199" s="11">
        <v>0</v>
      </c>
      <c r="V2199" s="47">
        <v>0</v>
      </c>
      <c r="W2199" s="47">
        <v>22.63</v>
      </c>
      <c r="X2199" s="47">
        <v>0</v>
      </c>
      <c r="Y2199" s="47">
        <v>22.63</v>
      </c>
      <c r="Z2199" s="47">
        <v>0.502</v>
      </c>
      <c r="AA2199" s="47">
        <v>0.502</v>
      </c>
      <c r="AB2199" s="47">
        <v>1</v>
      </c>
      <c r="AC2199" s="11">
        <v>2</v>
      </c>
      <c r="AD2199" s="11">
        <v>0</v>
      </c>
      <c r="AE2199" s="11">
        <v>2</v>
      </c>
      <c r="AF2199" s="11">
        <v>1</v>
      </c>
      <c r="AG2199" s="49"/>
      <c r="AH2199" s="47">
        <v>0</v>
      </c>
      <c r="AI2199" s="47">
        <v>0</v>
      </c>
      <c r="AJ2199" s="47">
        <v>0</v>
      </c>
      <c r="AK2199" s="47">
        <v>47774.73</v>
      </c>
      <c r="AL2199" s="47">
        <v>0</v>
      </c>
      <c r="AM2199" s="47">
        <v>33.6</v>
      </c>
      <c r="AN2199" s="51">
        <v>0.52433799999999997</v>
      </c>
      <c r="AO2199" s="51">
        <v>0</v>
      </c>
      <c r="AP2199" s="51">
        <v>0.51585000000000003</v>
      </c>
      <c r="AQ2199" s="51">
        <v>0</v>
      </c>
      <c r="AR2199" s="51">
        <v>8.4880000000000008E-3</v>
      </c>
      <c r="AS2199" s="51">
        <v>0</v>
      </c>
      <c r="AT2199" s="51">
        <v>0</v>
      </c>
      <c r="AU2199" s="51">
        <v>0</v>
      </c>
      <c r="AV2199" s="51">
        <v>5.5460000000000002E-2</v>
      </c>
      <c r="AW2199" s="51">
        <v>3.984E-2</v>
      </c>
      <c r="AX2199" s="51">
        <v>1.562E-2</v>
      </c>
      <c r="AY2199" s="51">
        <v>0.01</v>
      </c>
      <c r="AZ2199" s="51">
        <v>0</v>
      </c>
      <c r="BA2199" s="51">
        <v>0</v>
      </c>
      <c r="BB2199" s="51">
        <v>0.01</v>
      </c>
      <c r="BC2199" s="51">
        <v>0</v>
      </c>
      <c r="BD2199" s="51">
        <v>0</v>
      </c>
      <c r="BE2199" s="51">
        <v>2.8573000000000001E-2</v>
      </c>
      <c r="BF2199" s="51">
        <v>3.9125E-2</v>
      </c>
      <c r="BG2199" s="51">
        <v>0.685917</v>
      </c>
      <c r="BH2199" s="18">
        <v>0.6341</v>
      </c>
      <c r="BI2199" s="45">
        <v>47.774000000000001</v>
      </c>
      <c r="BJ2199" s="47">
        <v>0.3263721548993978</v>
      </c>
      <c r="BK2199" s="51">
        <v>2.2127999999999998E-2</v>
      </c>
      <c r="BL2199" s="18">
        <v>1.976E-2</v>
      </c>
      <c r="BM2199" s="51">
        <v>2.2624999999999999E-2</v>
      </c>
      <c r="BN2199" s="51">
        <v>0</v>
      </c>
      <c r="BO2199" s="47">
        <v>30.99</v>
      </c>
      <c r="BP2199" s="51">
        <v>5.7542999999999997E-2</v>
      </c>
      <c r="BQ2199" s="18">
        <v>2.98E-2</v>
      </c>
      <c r="BR2199" s="51">
        <v>8.3892779999999991</v>
      </c>
      <c r="BS2199" s="47">
        <v>0</v>
      </c>
      <c r="BT2199" s="51">
        <v>0.01</v>
      </c>
      <c r="BU2199" s="51">
        <v>0</v>
      </c>
      <c r="BV2199" s="51">
        <v>0.01</v>
      </c>
      <c r="BW2199" s="51">
        <v>0</v>
      </c>
      <c r="BX2199" s="51">
        <v>0.01</v>
      </c>
      <c r="BY2199" s="51">
        <v>0</v>
      </c>
      <c r="BZ2199" s="47">
        <v>36.322913623527121</v>
      </c>
      <c r="CC2199" s="47">
        <v>2.9168900804289546</v>
      </c>
      <c r="CD2199" s="47">
        <v>0.46139705882352944</v>
      </c>
      <c r="CE2199" s="47">
        <v>0.13393148950758835</v>
      </c>
      <c r="CF2199" s="47">
        <v>2.2182942996022978</v>
      </c>
      <c r="CG2199" s="47">
        <v>0.46139705882352944</v>
      </c>
      <c r="CH2199" s="47">
        <v>0.13393148950758835</v>
      </c>
      <c r="CI2199" s="47">
        <v>2.2182942996022978</v>
      </c>
      <c r="CJ2199" s="47">
        <v>0</v>
      </c>
      <c r="CK2199" s="47">
        <v>50</v>
      </c>
      <c r="CL2199" s="47">
        <v>0</v>
      </c>
      <c r="CN2199" s="47">
        <v>47774.73</v>
      </c>
      <c r="CO2199" s="47">
        <v>5.8428279287174999E-2</v>
      </c>
      <c r="CP2199" s="47">
        <v>597.18412499999999</v>
      </c>
      <c r="CQ2199" s="47">
        <v>10</v>
      </c>
      <c r="CR2199" s="47" t="s">
        <v>157</v>
      </c>
      <c r="CS2199" s="47" t="s">
        <v>157</v>
      </c>
      <c r="CT2199" s="47">
        <v>2.0931567797452751E-2</v>
      </c>
      <c r="CU2199" s="47">
        <v>587.18412499999999</v>
      </c>
      <c r="CV2199" s="47" t="s">
        <v>437</v>
      </c>
      <c r="CW2199" s="47">
        <v>26.535797406001446</v>
      </c>
      <c r="CX2199" s="47">
        <v>2159.0170824295014</v>
      </c>
      <c r="CY2199" s="47">
        <v>0.45191612436731743</v>
      </c>
      <c r="CZ2199" s="47">
        <v>1.2499999999999998</v>
      </c>
      <c r="DA2199" s="47">
        <v>100</v>
      </c>
      <c r="DB2199" s="47" t="s">
        <v>157</v>
      </c>
      <c r="DC2199" s="23"/>
      <c r="DD2199" s="47">
        <v>67.799901639344256</v>
      </c>
      <c r="DE2199" s="47">
        <v>3333.6177234095517</v>
      </c>
      <c r="DF2199" s="47">
        <v>1142.8671055438995</v>
      </c>
      <c r="DG2199" s="47">
        <v>2.5063268257411426</v>
      </c>
      <c r="DH2199" s="47">
        <v>1.2912599421547362</v>
      </c>
      <c r="DJ2199" s="47">
        <v>743.50079999999991</v>
      </c>
      <c r="DK2199" s="47">
        <v>8.3892779999999991</v>
      </c>
      <c r="DL2199" s="47">
        <v>7.7394671263299255</v>
      </c>
      <c r="DM2199" s="47">
        <v>2.6004609544468549</v>
      </c>
      <c r="DN2199" s="47">
        <v>2.0931567797452752E-4</v>
      </c>
      <c r="DO2199" s="47">
        <v>43.910597426470588</v>
      </c>
      <c r="DP2199" s="47">
        <v>57.533492633767175</v>
      </c>
      <c r="DQ2199" s="47" t="s">
        <v>157</v>
      </c>
      <c r="DR2199" s="47" t="s">
        <v>157</v>
      </c>
      <c r="DS2199" s="47">
        <v>8.3892074405503863</v>
      </c>
      <c r="DT2199" s="47">
        <v>1838.9195710455765</v>
      </c>
      <c r="DU2199" s="47">
        <v>0.58400765296629509</v>
      </c>
      <c r="DV2199" s="47">
        <v>63.627060885316503</v>
      </c>
      <c r="DW2199" s="47">
        <f>IF(pitna[[#This Row],[SÚC]]="-","-",pitna[[#This Row],[ZVC30]]-pitna[[#This Row],[SÚC]])</f>
        <v>-30.027060885316502</v>
      </c>
      <c r="DX2199" s="47" t="str">
        <f>IF(pitna[[#This Row],[Rozdíl Cena pro vodné - sociálně únosná cena]]="-","-",IF(pitna[[#This Row],[Rozdíl Cena pro vodné - sociálně únosná cena]]&gt;0,"ANO","NE"))</f>
        <v>NE</v>
      </c>
      <c r="DY2199" s="47">
        <v>-6.0935682515493284</v>
      </c>
      <c r="DZ2199" s="13" t="s">
        <v>441</v>
      </c>
      <c r="EA2199" s="55" t="s">
        <v>9515</v>
      </c>
      <c r="EB2199" s="55" t="s">
        <v>9522</v>
      </c>
      <c r="EC2199" s="55" t="s">
        <v>0</v>
      </c>
      <c r="ED2199" s="55" t="s">
        <v>9775</v>
      </c>
    </row>
    <row r="2200" spans="1:134" ht="15" customHeight="1" x14ac:dyDescent="0.25">
      <c r="A2200" s="29">
        <v>3612</v>
      </c>
      <c r="B2200" s="2" t="s">
        <v>2595</v>
      </c>
      <c r="C2200" s="3" t="s">
        <v>4087</v>
      </c>
      <c r="D2200" s="2" t="s">
        <v>4918</v>
      </c>
      <c r="E2200" s="2" t="s">
        <v>4968</v>
      </c>
      <c r="F2200" s="2" t="s">
        <v>4087</v>
      </c>
      <c r="G2200" s="2" t="s">
        <v>7</v>
      </c>
      <c r="H2200" s="2" t="s">
        <v>6960</v>
      </c>
      <c r="I2200" s="2" t="s">
        <v>439</v>
      </c>
      <c r="J2200" s="2" t="s">
        <v>7042</v>
      </c>
      <c r="K2200" s="2" t="s">
        <v>7041</v>
      </c>
      <c r="L2200" s="42" t="s">
        <v>9237</v>
      </c>
      <c r="O2200" s="11">
        <v>45.834749034749002</v>
      </c>
      <c r="P2200" s="47">
        <v>0.55342731200588302</v>
      </c>
      <c r="Q2200" s="47">
        <v>0</v>
      </c>
      <c r="R2200" s="47">
        <v>0.47758171538885802</v>
      </c>
      <c r="S2200" s="11">
        <v>18.961399154256299</v>
      </c>
      <c r="T2200" s="11">
        <v>18.961399154256299</v>
      </c>
      <c r="U2200" s="11">
        <v>0.136412943555801</v>
      </c>
      <c r="V2200" s="47">
        <v>27.282588711160098</v>
      </c>
      <c r="W2200" s="47">
        <v>2.6955197646626199</v>
      </c>
      <c r="X2200" s="47">
        <v>0</v>
      </c>
      <c r="Y2200" s="47">
        <v>2.6955197646626199</v>
      </c>
      <c r="Z2200" s="47">
        <v>0.671424508181651</v>
      </c>
      <c r="AA2200" s="47">
        <v>0.671424508181651</v>
      </c>
      <c r="AB2200" s="47">
        <v>0.136412943555801</v>
      </c>
      <c r="AC2200" s="11">
        <v>0.136412943555801</v>
      </c>
      <c r="AD2200" s="11">
        <v>0</v>
      </c>
      <c r="AE2200" s="11">
        <v>0.136412943555801</v>
      </c>
      <c r="AF2200" s="11">
        <v>0</v>
      </c>
      <c r="AG2200" s="49">
        <v>0</v>
      </c>
      <c r="AH2200" s="47">
        <v>0</v>
      </c>
      <c r="AI2200" s="47">
        <v>0</v>
      </c>
      <c r="AJ2200" s="47">
        <v>0</v>
      </c>
      <c r="AK2200" s="47">
        <v>2089.4775710884401</v>
      </c>
      <c r="AL2200" s="47">
        <v>0</v>
      </c>
      <c r="AM2200" s="47">
        <v>32.5</v>
      </c>
      <c r="AN2200" s="51">
        <v>0.37200299999999997</v>
      </c>
      <c r="AO2200" s="51">
        <v>0</v>
      </c>
      <c r="AP2200" s="51">
        <v>0.36563400000000001</v>
      </c>
      <c r="AQ2200" s="51">
        <v>0</v>
      </c>
      <c r="AR2200" s="51">
        <v>6.3689999999999997E-3</v>
      </c>
      <c r="AS2200" s="51">
        <v>0</v>
      </c>
      <c r="AT2200" s="51">
        <v>0</v>
      </c>
      <c r="AU2200" s="51">
        <v>0</v>
      </c>
      <c r="AV2200" s="51">
        <v>3.9483999999999998E-2</v>
      </c>
      <c r="AW2200" s="51">
        <v>2.9510000000000002E-2</v>
      </c>
      <c r="AX2200" s="51">
        <v>9.9740000000000002E-3</v>
      </c>
      <c r="AY2200" s="51">
        <v>3.1895E-2</v>
      </c>
      <c r="AZ2200" s="51">
        <v>0</v>
      </c>
      <c r="BA2200" s="51">
        <v>6.8950000000000001E-3</v>
      </c>
      <c r="BB2200" s="51">
        <v>2.5000000000000001E-2</v>
      </c>
      <c r="BC2200" s="51">
        <v>0</v>
      </c>
      <c r="BD2200" s="51">
        <v>0</v>
      </c>
      <c r="BE2200" s="51">
        <v>1.5445E-2</v>
      </c>
      <c r="BF2200" s="51">
        <v>1.7271000000000002E-2</v>
      </c>
      <c r="BG2200" s="51">
        <v>0.50111499999999998</v>
      </c>
      <c r="BH2200" s="18">
        <v>0.45300000000000001</v>
      </c>
      <c r="BI2200" s="45">
        <v>8.6925000000000008</v>
      </c>
      <c r="BJ2200" s="47">
        <v>0.21886462430188738</v>
      </c>
      <c r="BK2200" s="51">
        <v>1.4839E-2</v>
      </c>
      <c r="BL2200" s="18">
        <v>1.4297000000000001E-2</v>
      </c>
      <c r="BM2200" s="51">
        <v>1.9764E-2</v>
      </c>
      <c r="BN2200" s="51">
        <v>0</v>
      </c>
      <c r="BO2200" s="47">
        <v>33.770000000000003</v>
      </c>
      <c r="BP2200" s="51">
        <v>-1.8797999999999999E-2</v>
      </c>
      <c r="BQ2200" s="18">
        <v>1.17E-2</v>
      </c>
      <c r="BR2200" s="51">
        <v>-3.7512750000000001</v>
      </c>
      <c r="BS2200" s="47">
        <v>0</v>
      </c>
      <c r="BT2200" s="51">
        <v>2.5000000000000001E-2</v>
      </c>
      <c r="BU2200" s="51">
        <v>0</v>
      </c>
      <c r="BV2200" s="51">
        <v>2.5000000000000001E-2</v>
      </c>
      <c r="BW2200" s="51">
        <v>0</v>
      </c>
      <c r="BX2200" s="51">
        <v>2.5000000000000001E-2</v>
      </c>
      <c r="BY2200" s="51">
        <v>0</v>
      </c>
      <c r="BZ2200" s="47">
        <v>39.702942016566716</v>
      </c>
      <c r="CC2200" s="47">
        <v>2.417266187050358</v>
      </c>
      <c r="CD2200" s="47">
        <v>14.648809523809534</v>
      </c>
      <c r="CE2200" s="47">
        <v>3.8517370770777837</v>
      </c>
      <c r="CF2200" s="47">
        <v>24.908906882591111</v>
      </c>
      <c r="CG2200" s="47">
        <v>14.648809523809534</v>
      </c>
      <c r="CH2200" s="47">
        <v>3.8517370770777837</v>
      </c>
      <c r="CI2200" s="47">
        <v>24.908906882591111</v>
      </c>
      <c r="CJ2200" s="47">
        <v>0</v>
      </c>
      <c r="CK2200" s="47">
        <v>0</v>
      </c>
      <c r="CL2200" s="47">
        <v>0.28563267637817841</v>
      </c>
      <c r="CN2200" s="47">
        <v>2089.4775710884401</v>
      </c>
      <c r="CO2200" s="47">
        <v>0.24648755237860562</v>
      </c>
      <c r="CP2200" s="47">
        <v>26.1184696386055</v>
      </c>
      <c r="CQ2200" s="47">
        <v>31.895</v>
      </c>
      <c r="CR2200" s="47" t="s">
        <v>157</v>
      </c>
      <c r="CS2200" s="47" t="s">
        <v>157</v>
      </c>
      <c r="CT2200" s="47">
        <v>1.5264581176329841</v>
      </c>
      <c r="CU2200" s="47">
        <v>0</v>
      </c>
      <c r="CV2200" s="47" t="s">
        <v>438</v>
      </c>
      <c r="CW2200" s="47">
        <v>0</v>
      </c>
      <c r="CX2200" s="47">
        <v>140.80986394557854</v>
      </c>
      <c r="CY2200" s="47">
        <v>2.149403598625244</v>
      </c>
      <c r="CZ2200" s="47">
        <v>1.25</v>
      </c>
      <c r="DA2200" s="47">
        <v>100</v>
      </c>
      <c r="DB2200" s="47" t="s">
        <v>157</v>
      </c>
      <c r="DC2200" s="23"/>
      <c r="DD2200" s="47">
        <v>67.799901639344256</v>
      </c>
      <c r="DE2200" s="47">
        <v>209.42054560415201</v>
      </c>
      <c r="DF2200" s="47">
        <v>86.635285235051043</v>
      </c>
      <c r="DG2200" s="47">
        <v>2.6608262012264978</v>
      </c>
      <c r="DH2200" s="47">
        <v>1.0408383314239504</v>
      </c>
      <c r="DJ2200" s="47">
        <v>482.26750000000004</v>
      </c>
      <c r="DK2200" s="47">
        <v>-3.7512750000000001</v>
      </c>
      <c r="DL2200" s="47">
        <v>-3.8978367814542749</v>
      </c>
      <c r="DM2200" s="47">
        <v>-1.2667969539726396</v>
      </c>
      <c r="DN2200" s="47">
        <v>1.1964713259390062E-2</v>
      </c>
      <c r="DO2200" s="47">
        <v>45.587193452381086</v>
      </c>
      <c r="DP2200" s="47">
        <v>33.770132758272119</v>
      </c>
      <c r="DQ2200" s="47" t="s">
        <v>157</v>
      </c>
      <c r="DR2200" s="47" t="s">
        <v>157</v>
      </c>
      <c r="DS2200" s="47">
        <v>-3.7512347465152711</v>
      </c>
      <c r="DT2200" s="47">
        <v>26428.165765790221</v>
      </c>
      <c r="DU2200" s="47">
        <v>0.96238887281362584</v>
      </c>
      <c r="DV2200" s="47">
        <v>63.627060885316503</v>
      </c>
      <c r="DW2200" s="47">
        <f>IF(pitna[[#This Row],[SÚC]]="-","-",pitna[[#This Row],[ZVC30]]-pitna[[#This Row],[SÚC]])</f>
        <v>-31.127060885316503</v>
      </c>
      <c r="DX2200" s="47" t="str">
        <f>IF(pitna[[#This Row],[Rozdíl Cena pro vodné - sociálně únosná cena]]="-","-",IF(pitna[[#This Row],[Rozdíl Cena pro vodné - sociálně únosná cena]]&gt;0,"ANO","NE"))</f>
        <v>NE</v>
      </c>
      <c r="DY2200" s="47">
        <v>-29.856928127044384</v>
      </c>
      <c r="DZ2200" s="13" t="s">
        <v>441</v>
      </c>
      <c r="EA2200" s="55"/>
      <c r="EB2200" s="55" t="s">
        <v>9528</v>
      </c>
      <c r="EC2200" s="55" t="s">
        <v>0</v>
      </c>
      <c r="ED2200" s="55" t="s">
        <v>9768</v>
      </c>
    </row>
    <row r="2201" spans="1:134" ht="15" customHeight="1" x14ac:dyDescent="0.25">
      <c r="A2201" s="29">
        <v>3613</v>
      </c>
      <c r="B2201" s="2" t="s">
        <v>2596</v>
      </c>
      <c r="C2201" s="3" t="s">
        <v>4087</v>
      </c>
      <c r="D2201" s="2" t="s">
        <v>4919</v>
      </c>
      <c r="E2201" s="2" t="s">
        <v>9</v>
      </c>
      <c r="F2201" s="2" t="s">
        <v>4087</v>
      </c>
      <c r="G2201" s="2" t="s">
        <v>7</v>
      </c>
      <c r="H2201" s="2" t="s">
        <v>6961</v>
      </c>
      <c r="I2201" s="2" t="s">
        <v>439</v>
      </c>
      <c r="J2201" s="2" t="s">
        <v>7042</v>
      </c>
      <c r="K2201" s="2" t="s">
        <v>7045</v>
      </c>
      <c r="L2201" s="42" t="s">
        <v>9238</v>
      </c>
      <c r="O2201" s="11">
        <v>91</v>
      </c>
      <c r="P2201" s="47">
        <v>0.7</v>
      </c>
      <c r="Q2201" s="47">
        <v>0</v>
      </c>
      <c r="R2201" s="47">
        <v>0.42</v>
      </c>
      <c r="S2201" s="11">
        <v>32</v>
      </c>
      <c r="T2201" s="11">
        <v>32</v>
      </c>
      <c r="U2201" s="11">
        <v>0</v>
      </c>
      <c r="V2201" s="47">
        <v>0</v>
      </c>
      <c r="W2201" s="47">
        <v>2.04</v>
      </c>
      <c r="X2201" s="47">
        <v>0</v>
      </c>
      <c r="Y2201" s="47">
        <v>0</v>
      </c>
      <c r="Z2201" s="47">
        <v>0.23</v>
      </c>
      <c r="AA2201" s="47">
        <v>0.23</v>
      </c>
      <c r="AB2201" s="47">
        <v>0</v>
      </c>
      <c r="AC2201" s="11">
        <v>3</v>
      </c>
      <c r="AD2201" s="11">
        <v>0</v>
      </c>
      <c r="AE2201" s="11">
        <v>3</v>
      </c>
      <c r="AF2201" s="11">
        <v>3</v>
      </c>
      <c r="AG2201" s="49">
        <v>1</v>
      </c>
      <c r="AH2201" s="47">
        <v>0</v>
      </c>
      <c r="AI2201" s="47">
        <v>2.0859999999999999</v>
      </c>
      <c r="AJ2201" s="47">
        <v>0</v>
      </c>
      <c r="AK2201" s="47">
        <v>2023</v>
      </c>
      <c r="AL2201" s="47">
        <v>113</v>
      </c>
      <c r="AM2201" s="47">
        <v>43</v>
      </c>
      <c r="AN2201" s="51">
        <v>3.7590000000000002E-3</v>
      </c>
      <c r="AO2201" s="51">
        <v>0</v>
      </c>
      <c r="AP2201" s="51">
        <v>0</v>
      </c>
      <c r="AQ2201" s="51">
        <v>1.227E-3</v>
      </c>
      <c r="AR2201" s="51">
        <v>2.532E-3</v>
      </c>
      <c r="AS2201" s="51">
        <v>1.0607E-2</v>
      </c>
      <c r="AT2201" s="51">
        <v>1.0607E-2</v>
      </c>
      <c r="AU2201" s="51">
        <v>0</v>
      </c>
      <c r="AV2201" s="51">
        <v>5.9988E-2</v>
      </c>
      <c r="AW2201" s="51">
        <v>0</v>
      </c>
      <c r="AX2201" s="51">
        <v>5.9988E-2</v>
      </c>
      <c r="AY2201" s="51">
        <v>0</v>
      </c>
      <c r="AZ2201" s="51">
        <v>0</v>
      </c>
      <c r="BA2201" s="51">
        <v>0</v>
      </c>
      <c r="BB2201" s="51">
        <v>0</v>
      </c>
      <c r="BC2201" s="51">
        <v>0</v>
      </c>
      <c r="BD2201" s="51">
        <v>0</v>
      </c>
      <c r="BE2201" s="51">
        <v>1.2702E-2</v>
      </c>
      <c r="BF2201" s="51">
        <v>2.1672E-2</v>
      </c>
      <c r="BG2201" s="51">
        <v>8.7099999999999997E-2</v>
      </c>
      <c r="BH2201" s="18">
        <v>6.4500000000000002E-2</v>
      </c>
      <c r="BI2201" s="45">
        <v>2.1360000000000001</v>
      </c>
      <c r="BJ2201" s="47">
        <v>2.6637206785444345E-2</v>
      </c>
      <c r="BK2201" s="51">
        <v>1.8060000000000001E-3</v>
      </c>
      <c r="BL2201" s="18">
        <v>1.5E-3</v>
      </c>
      <c r="BM2201" s="51">
        <v>0</v>
      </c>
      <c r="BN2201" s="51">
        <v>0</v>
      </c>
      <c r="BO2201" s="47">
        <v>48.22</v>
      </c>
      <c r="BP2201" s="51">
        <v>-9.4420000000000007E-3</v>
      </c>
      <c r="BQ2201" s="18">
        <v>0</v>
      </c>
      <c r="BR2201" s="51">
        <v>-10.840413</v>
      </c>
      <c r="BS2201" s="47">
        <v>0</v>
      </c>
      <c r="BT2201" s="51">
        <v>0.52280400000000005</v>
      </c>
      <c r="BU2201" s="51">
        <v>0.36480400000000002</v>
      </c>
      <c r="BV2201" s="51">
        <v>0</v>
      </c>
      <c r="BW2201" s="51">
        <v>0</v>
      </c>
      <c r="BX2201" s="51">
        <v>0</v>
      </c>
      <c r="BY2201" s="51">
        <v>0</v>
      </c>
      <c r="BZ2201" s="47">
        <v>76.19047619047619</v>
      </c>
      <c r="CC2201" s="47">
        <v>2.84375</v>
      </c>
      <c r="CD2201" s="47">
        <v>2.5274725274725274</v>
      </c>
      <c r="CE2201" s="47">
        <v>1.5003261578604044</v>
      </c>
      <c r="CF2201" s="47">
        <v>11.274509803921568</v>
      </c>
      <c r="CG2201" s="47">
        <v>2.5274725274725274</v>
      </c>
      <c r="CH2201" s="47">
        <v>1.5003261578604044</v>
      </c>
      <c r="CI2201" s="47">
        <v>11.274509803921568</v>
      </c>
      <c r="CJ2201" s="47">
        <v>0</v>
      </c>
      <c r="CK2201" s="47">
        <v>100</v>
      </c>
      <c r="CL2201" s="47">
        <v>4.7619047619047619</v>
      </c>
      <c r="CN2201" s="47">
        <v>2136</v>
      </c>
      <c r="CO2201" s="47">
        <v>0</v>
      </c>
      <c r="CP2201" s="47">
        <v>27.798611111111114</v>
      </c>
      <c r="CQ2201" s="47">
        <v>0</v>
      </c>
      <c r="CR2201" s="47" t="s">
        <v>157</v>
      </c>
      <c r="CS2201" s="47" t="s">
        <v>157</v>
      </c>
      <c r="CT2201" s="47">
        <v>0</v>
      </c>
      <c r="CU2201" s="47">
        <v>27.798611111111114</v>
      </c>
      <c r="CV2201" s="47" t="s">
        <v>437</v>
      </c>
      <c r="CW2201" s="47">
        <v>15.392364956318445</v>
      </c>
      <c r="CX2201" s="47">
        <v>1182.7242524916944</v>
      </c>
      <c r="CY2201" s="47">
        <v>0</v>
      </c>
      <c r="CZ2201" s="47">
        <v>1.2796165942788678</v>
      </c>
      <c r="DA2201" s="47" t="s">
        <v>157</v>
      </c>
      <c r="DB2201" s="47" t="s">
        <v>157</v>
      </c>
      <c r="DC2201" s="23"/>
      <c r="DD2201" s="47">
        <v>67.799901639344256</v>
      </c>
      <c r="DE2201" s="47">
        <v>3416.2741136103696</v>
      </c>
      <c r="DF2201" s="47">
        <v>1201.3271608300201</v>
      </c>
      <c r="DG2201" s="47">
        <v>33.215946843853821</v>
      </c>
      <c r="DH2201" s="47">
        <v>7.0332225913621258</v>
      </c>
      <c r="DJ2201" s="47">
        <v>77.658000000000001</v>
      </c>
      <c r="DK2201" s="47">
        <v>-10.840413</v>
      </c>
      <c r="DL2201" s="47">
        <v>-12.158438280666513</v>
      </c>
      <c r="DM2201" s="47">
        <v>-5.2281284606866008</v>
      </c>
      <c r="DN2201" s="47">
        <v>0</v>
      </c>
      <c r="DO2201" s="47">
        <v>23.472527472527471</v>
      </c>
      <c r="DP2201" s="47">
        <v>63.620493417005036</v>
      </c>
      <c r="DQ2201" s="47" t="s">
        <v>157</v>
      </c>
      <c r="DR2201" s="47" t="s">
        <v>157</v>
      </c>
      <c r="DS2201" s="47">
        <v>-10.840413318025259</v>
      </c>
      <c r="DT2201" s="47">
        <v>2721.875</v>
      </c>
      <c r="DU2201" s="47">
        <v>0.67588284356981398</v>
      </c>
      <c r="DV2201" s="47">
        <v>63.627060885316503</v>
      </c>
      <c r="DW2201" s="47">
        <f>IF(pitna[[#This Row],[SÚC]]="-","-",pitna[[#This Row],[ZVC30]]-pitna[[#This Row],[SÚC]])</f>
        <v>-20.627060885316503</v>
      </c>
      <c r="DX2201" s="47" t="str">
        <f>IF(pitna[[#This Row],[Rozdíl Cena pro vodné - sociálně únosná cena]]="-","-",IF(pitna[[#This Row],[Rozdíl Cena pro vodné - sociálně únosná cena]]&gt;0,"ANO","NE"))</f>
        <v>NE</v>
      </c>
      <c r="DY2201" s="47">
        <v>-6.5674683114664845E-3</v>
      </c>
      <c r="DZ2201" s="13" t="s">
        <v>441</v>
      </c>
      <c r="EA2201" s="55"/>
      <c r="EB2201" s="55" t="s">
        <v>9558</v>
      </c>
      <c r="EC2201" s="55" t="s">
        <v>0</v>
      </c>
      <c r="ED2201" s="55" t="s">
        <v>9790</v>
      </c>
    </row>
    <row r="2202" spans="1:134" ht="15" customHeight="1" x14ac:dyDescent="0.25">
      <c r="A2202" s="29">
        <v>3614</v>
      </c>
      <c r="B2202" s="2" t="s">
        <v>2597</v>
      </c>
      <c r="C2202" s="3" t="s">
        <v>4087</v>
      </c>
      <c r="D2202" s="2" t="s">
        <v>4920</v>
      </c>
      <c r="E2202" s="2" t="s">
        <v>4968</v>
      </c>
      <c r="F2202" s="2" t="s">
        <v>4087</v>
      </c>
      <c r="G2202" s="2" t="s">
        <v>7</v>
      </c>
      <c r="H2202" s="2" t="s">
        <v>6962</v>
      </c>
      <c r="I2202" s="2" t="s">
        <v>439</v>
      </c>
      <c r="J2202" s="2" t="s">
        <v>7039</v>
      </c>
      <c r="K2202" s="2" t="s">
        <v>7040</v>
      </c>
      <c r="L2202" s="42" t="s">
        <v>9239</v>
      </c>
      <c r="O2202" s="11">
        <v>1514</v>
      </c>
      <c r="P2202" s="47">
        <v>24.236000000000001</v>
      </c>
      <c r="Q2202" s="47">
        <v>0</v>
      </c>
      <c r="R2202" s="47">
        <v>23.992000000000001</v>
      </c>
      <c r="S2202" s="11">
        <v>590</v>
      </c>
      <c r="T2202" s="11">
        <v>590</v>
      </c>
      <c r="U2202" s="11">
        <v>1</v>
      </c>
      <c r="V2202" s="47">
        <v>500</v>
      </c>
      <c r="W2202" s="47">
        <v>67.989999999999995</v>
      </c>
      <c r="X2202" s="47">
        <v>0</v>
      </c>
      <c r="Y2202" s="47">
        <v>0</v>
      </c>
      <c r="Z2202" s="47">
        <v>10.92</v>
      </c>
      <c r="AA2202" s="47">
        <v>10.92</v>
      </c>
      <c r="AB2202" s="47">
        <v>4</v>
      </c>
      <c r="AC2202" s="11">
        <v>6</v>
      </c>
      <c r="AD2202" s="11">
        <v>0</v>
      </c>
      <c r="AE2202" s="11">
        <v>6</v>
      </c>
      <c r="AF2202" s="11">
        <v>1</v>
      </c>
      <c r="AG2202" s="49">
        <v>1</v>
      </c>
      <c r="AH2202" s="47">
        <v>0</v>
      </c>
      <c r="AI2202" s="47">
        <v>72.807000000000002</v>
      </c>
      <c r="AJ2202" s="47">
        <v>0</v>
      </c>
      <c r="AK2202" s="47">
        <v>92906.797999999995</v>
      </c>
      <c r="AL2202" s="47">
        <v>1382.5</v>
      </c>
      <c r="AM2202" s="47">
        <v>34.090000000000003</v>
      </c>
      <c r="AN2202" s="51">
        <v>0.29785699999999998</v>
      </c>
      <c r="AO2202" s="51">
        <v>0.145616</v>
      </c>
      <c r="AP2202" s="51">
        <v>0</v>
      </c>
      <c r="AQ2202" s="51">
        <v>9.5613000000000004E-2</v>
      </c>
      <c r="AR2202" s="51">
        <v>5.6627999999999998E-2</v>
      </c>
      <c r="AS2202" s="51">
        <v>0.195523</v>
      </c>
      <c r="AT2202" s="51">
        <v>0.195523</v>
      </c>
      <c r="AU2202" s="51">
        <v>0</v>
      </c>
      <c r="AV2202" s="51">
        <v>0.178479</v>
      </c>
      <c r="AW2202" s="51">
        <v>0.14008100000000001</v>
      </c>
      <c r="AX2202" s="51">
        <v>3.8398000000000002E-2</v>
      </c>
      <c r="AY2202" s="51">
        <v>0.727939</v>
      </c>
      <c r="AZ2202" s="51">
        <v>0</v>
      </c>
      <c r="BA2202" s="51">
        <v>4.8018999999999999E-2</v>
      </c>
      <c r="BB2202" s="51">
        <v>0.67991999999999997</v>
      </c>
      <c r="BC2202" s="51">
        <v>0</v>
      </c>
      <c r="BD2202" s="51">
        <v>0</v>
      </c>
      <c r="BE2202" s="51">
        <v>7.1540999999999993E-2</v>
      </c>
      <c r="BF2202" s="51">
        <v>0.20902999999999999</v>
      </c>
      <c r="BG2202" s="51">
        <v>1.8320149999999999</v>
      </c>
      <c r="BH2202" s="18">
        <v>1.4722139999999999</v>
      </c>
      <c r="BI2202" s="45">
        <v>94.29</v>
      </c>
      <c r="BJ2202" s="47">
        <v>0.84174163413361514</v>
      </c>
      <c r="BK2202" s="51">
        <v>5.7070000000000003E-2</v>
      </c>
      <c r="BL2202" s="18">
        <v>4.5999999999999999E-2</v>
      </c>
      <c r="BM2202" s="51">
        <v>0</v>
      </c>
      <c r="BN2202" s="51">
        <v>0</v>
      </c>
      <c r="BO2202" s="47">
        <v>32.1</v>
      </c>
      <c r="BP2202" s="51">
        <v>0.113418</v>
      </c>
      <c r="BQ2202" s="18">
        <v>9.5859E-2</v>
      </c>
      <c r="BR2202" s="51">
        <v>6.1908979999999998</v>
      </c>
      <c r="BS2202" s="47">
        <v>0</v>
      </c>
      <c r="BT2202" s="51">
        <v>1</v>
      </c>
      <c r="BU2202" s="51">
        <v>0</v>
      </c>
      <c r="BV2202" s="51">
        <v>0.4</v>
      </c>
      <c r="BW2202" s="51">
        <v>0</v>
      </c>
      <c r="BX2202" s="51">
        <v>0.4</v>
      </c>
      <c r="BY2202" s="51">
        <v>0</v>
      </c>
      <c r="BZ2202" s="47">
        <v>24.591530510170056</v>
      </c>
      <c r="CC2202" s="47">
        <v>2.5661016949152544</v>
      </c>
      <c r="CD2202" s="47">
        <v>7.2126816380449146</v>
      </c>
      <c r="CE2202" s="47">
        <v>1.2469910061344649</v>
      </c>
      <c r="CF2202" s="47">
        <v>16.061185468451242</v>
      </c>
      <c r="CG2202" s="47">
        <v>7.2126816380449146</v>
      </c>
      <c r="CH2202" s="47">
        <v>1.2469910061344649</v>
      </c>
      <c r="CI2202" s="47">
        <v>16.061185468451242</v>
      </c>
      <c r="CJ2202" s="47">
        <v>0</v>
      </c>
      <c r="CK2202" s="47">
        <v>16.666666666666668</v>
      </c>
      <c r="CL2202" s="47">
        <v>0</v>
      </c>
      <c r="CN2202" s="47">
        <v>94289.297999999995</v>
      </c>
      <c r="CO2202" s="47">
        <v>0.16504373659019639</v>
      </c>
      <c r="CP2202" s="47">
        <v>1192.0571972222222</v>
      </c>
      <c r="CQ2202" s="47">
        <v>727.93899999999996</v>
      </c>
      <c r="CR2202" s="47" t="s">
        <v>157</v>
      </c>
      <c r="CS2202" s="47" t="s">
        <v>157</v>
      </c>
      <c r="CT2202" s="47">
        <v>0.7720271711005845</v>
      </c>
      <c r="CU2202" s="47">
        <v>464.11819722222219</v>
      </c>
      <c r="CV2202" s="47" t="s">
        <v>437</v>
      </c>
      <c r="CW2202" s="47">
        <v>8.1324373089578099</v>
      </c>
      <c r="CX2202" s="47">
        <v>1652.1692307692306</v>
      </c>
      <c r="CY2202" s="47">
        <v>12.75519537410198</v>
      </c>
      <c r="CZ2202" s="47">
        <v>1.2580702256692708</v>
      </c>
      <c r="DA2202" s="47">
        <v>100</v>
      </c>
      <c r="DB2202" s="47" t="s">
        <v>157</v>
      </c>
      <c r="DC2202" s="23"/>
      <c r="DD2202" s="47">
        <v>67.799901639344256</v>
      </c>
      <c r="DE2202" s="47">
        <v>1798.6516748198212</v>
      </c>
      <c r="DF2202" s="47">
        <v>700.92766720191185</v>
      </c>
      <c r="DG2202" s="47">
        <v>3.127369896618188</v>
      </c>
      <c r="DH2202" s="47">
        <v>1.2535657963903977</v>
      </c>
      <c r="DJ2202" s="47">
        <v>1945.5163000000002</v>
      </c>
      <c r="DK2202" s="47">
        <v>6.1908979999999998</v>
      </c>
      <c r="DL2202" s="47">
        <v>5.8297121437635857</v>
      </c>
      <c r="DM2202" s="47">
        <v>1.9873488698090065</v>
      </c>
      <c r="DN2202" s="47">
        <v>7.2109986437697308E-3</v>
      </c>
      <c r="DO2202" s="47">
        <v>62.278268163804491</v>
      </c>
      <c r="DP2202" s="47">
        <v>40.233628828144774</v>
      </c>
      <c r="DQ2202" s="47" t="s">
        <v>157</v>
      </c>
      <c r="DR2202" s="47" t="s">
        <v>157</v>
      </c>
      <c r="DS2202" s="47">
        <v>6.190888175042236</v>
      </c>
      <c r="DT2202" s="47">
        <v>3105.1101694915255</v>
      </c>
      <c r="DU2202" s="47">
        <v>0.84730115062733069</v>
      </c>
      <c r="DV2202" s="47">
        <v>63.627060885316503</v>
      </c>
      <c r="DW2202" s="47">
        <f>IF(pitna[[#This Row],[SÚC]]="-","-",pitna[[#This Row],[ZVC30]]-pitna[[#This Row],[SÚC]])</f>
        <v>-29.5370608853165</v>
      </c>
      <c r="DX2202" s="47" t="str">
        <f>IF(pitna[[#This Row],[Rozdíl Cena pro vodné - sociálně únosná cena]]="-","-",IF(pitna[[#This Row],[Rozdíl Cena pro vodné - sociálně únosná cena]]&gt;0,"ANO","NE"))</f>
        <v>NE</v>
      </c>
      <c r="DY2202" s="47">
        <v>-23.393432057171729</v>
      </c>
      <c r="DZ2202" s="13" t="s">
        <v>441</v>
      </c>
      <c r="EA2202" s="55"/>
      <c r="EB2202" s="55" t="s">
        <v>9522</v>
      </c>
      <c r="EC2202" s="55" t="s">
        <v>0</v>
      </c>
      <c r="ED2202" s="55" t="s">
        <v>9770</v>
      </c>
    </row>
    <row r="2203" spans="1:134" ht="15" customHeight="1" x14ac:dyDescent="0.25">
      <c r="A2203" s="29">
        <v>3619</v>
      </c>
      <c r="B2203" s="2" t="s">
        <v>2598</v>
      </c>
      <c r="C2203" s="3" t="s">
        <v>4087</v>
      </c>
      <c r="D2203" s="2" t="s">
        <v>4921</v>
      </c>
      <c r="E2203" s="2" t="s">
        <v>9</v>
      </c>
      <c r="F2203" s="2" t="s">
        <v>4087</v>
      </c>
      <c r="G2203" s="2" t="s">
        <v>7</v>
      </c>
      <c r="H2203" s="2" t="s">
        <v>6963</v>
      </c>
      <c r="I2203" s="2" t="s">
        <v>439</v>
      </c>
      <c r="J2203" s="2" t="s">
        <v>7042</v>
      </c>
      <c r="K2203" s="2" t="s">
        <v>7041</v>
      </c>
      <c r="L2203" s="42" t="s">
        <v>9240</v>
      </c>
      <c r="O2203" s="11">
        <v>56.951259678461298</v>
      </c>
      <c r="P2203" s="47">
        <v>0.99650176054736195</v>
      </c>
      <c r="Q2203" s="47">
        <v>0</v>
      </c>
      <c r="R2203" s="47">
        <v>1.0893381251762799</v>
      </c>
      <c r="S2203" s="11">
        <v>23.535979765078402</v>
      </c>
      <c r="T2203" s="11">
        <v>23.535979765078402</v>
      </c>
      <c r="U2203" s="11">
        <v>0.14528382571036</v>
      </c>
      <c r="V2203" s="47">
        <v>14.528382571036</v>
      </c>
      <c r="W2203" s="47">
        <v>3.0364319573465299</v>
      </c>
      <c r="X2203" s="47">
        <v>0</v>
      </c>
      <c r="Y2203" s="47">
        <v>3.0364319573465299</v>
      </c>
      <c r="Z2203" s="47">
        <v>0.71668511222920805</v>
      </c>
      <c r="AA2203" s="47">
        <v>0.71668511222920805</v>
      </c>
      <c r="AB2203" s="47">
        <v>0</v>
      </c>
      <c r="AC2203" s="11">
        <v>0.14528382571036</v>
      </c>
      <c r="AD2203" s="11">
        <v>0</v>
      </c>
      <c r="AE2203" s="11">
        <v>0.14528382571036</v>
      </c>
      <c r="AF2203" s="11">
        <v>0</v>
      </c>
      <c r="AG2203" s="49">
        <v>0</v>
      </c>
      <c r="AH2203" s="47">
        <v>0</v>
      </c>
      <c r="AI2203" s="47">
        <v>0</v>
      </c>
      <c r="AJ2203" s="47">
        <v>0</v>
      </c>
      <c r="AK2203" s="47">
        <v>2977.45239017733</v>
      </c>
      <c r="AL2203" s="47">
        <v>0</v>
      </c>
      <c r="AM2203" s="47">
        <v>40.200000000000003</v>
      </c>
      <c r="AN2203" s="51">
        <v>0.40830100000000003</v>
      </c>
      <c r="AO2203" s="51">
        <v>0</v>
      </c>
      <c r="AP2203" s="51">
        <v>0.38666899999999998</v>
      </c>
      <c r="AQ2203" s="51">
        <v>0</v>
      </c>
      <c r="AR2203" s="51">
        <v>2.1631999999999998E-2</v>
      </c>
      <c r="AS2203" s="51">
        <v>7.0270000000000003E-3</v>
      </c>
      <c r="AT2203" s="51">
        <v>7.0270000000000003E-3</v>
      </c>
      <c r="AU2203" s="51">
        <v>0</v>
      </c>
      <c r="AV2203" s="51">
        <v>3.6565E-2</v>
      </c>
      <c r="AW2203" s="51">
        <v>2.7328000000000002E-2</v>
      </c>
      <c r="AX2203" s="51">
        <v>9.2370000000000004E-3</v>
      </c>
      <c r="AY2203" s="51">
        <v>4.5511999999999997E-2</v>
      </c>
      <c r="AZ2203" s="51">
        <v>0</v>
      </c>
      <c r="BA2203" s="51">
        <v>2.5512E-2</v>
      </c>
      <c r="BB2203" s="51">
        <v>0.02</v>
      </c>
      <c r="BC2203" s="51">
        <v>0</v>
      </c>
      <c r="BD2203" s="51">
        <v>0</v>
      </c>
      <c r="BE2203" s="51">
        <v>2.7574000000000001E-2</v>
      </c>
      <c r="BF2203" s="51">
        <v>5.0268E-2</v>
      </c>
      <c r="BG2203" s="51">
        <v>0.63764600000000005</v>
      </c>
      <c r="BH2203" s="18">
        <v>0.61126000000000003</v>
      </c>
      <c r="BI2203" s="45">
        <v>21.704999999999998</v>
      </c>
      <c r="BJ2203" s="47">
        <v>0.2355165658637737</v>
      </c>
      <c r="BK2203" s="51">
        <v>1.5968E-2</v>
      </c>
      <c r="BL2203" s="18">
        <v>1.6E-2</v>
      </c>
      <c r="BM2203" s="51">
        <v>2.0899999999999998E-2</v>
      </c>
      <c r="BN2203" s="51">
        <v>0</v>
      </c>
      <c r="BO2203" s="47">
        <v>39.93</v>
      </c>
      <c r="BP2203" s="51">
        <v>4.3270000000000001E-3</v>
      </c>
      <c r="BQ2203" s="18">
        <v>3.2000000000000001E-2</v>
      </c>
      <c r="BR2203" s="51">
        <v>0.67866499999999996</v>
      </c>
      <c r="BS2203" s="47">
        <v>0</v>
      </c>
      <c r="BT2203" s="51">
        <v>0.87</v>
      </c>
      <c r="BU2203" s="51">
        <v>0</v>
      </c>
      <c r="BV2203" s="51">
        <v>0.12000000000000001</v>
      </c>
      <c r="BW2203" s="51">
        <v>0</v>
      </c>
      <c r="BX2203" s="51">
        <v>0.02</v>
      </c>
      <c r="BY2203" s="51">
        <v>0.1</v>
      </c>
      <c r="BZ2203" s="47">
        <v>21.605761536409773</v>
      </c>
      <c r="CC2203" s="47">
        <v>2.4197530864197523</v>
      </c>
      <c r="CD2203" s="47">
        <v>12.584183673469386</v>
      </c>
      <c r="CE2203" s="47">
        <v>1.8024897963657931</v>
      </c>
      <c r="CF2203" s="47">
        <v>23.602870813397153</v>
      </c>
      <c r="CG2203" s="47">
        <v>12.584183673469386</v>
      </c>
      <c r="CH2203" s="47">
        <v>1.8024897963657931</v>
      </c>
      <c r="CI2203" s="47">
        <v>23.602870813397153</v>
      </c>
      <c r="CJ2203" s="47">
        <v>0</v>
      </c>
      <c r="CK2203" s="47">
        <v>0</v>
      </c>
      <c r="CL2203" s="47">
        <v>0.13336889837289936</v>
      </c>
      <c r="CN2203" s="47">
        <v>2977.45239017733</v>
      </c>
      <c r="CO2203" s="47">
        <v>0</v>
      </c>
      <c r="CP2203" s="47">
        <v>37.218154877216627</v>
      </c>
      <c r="CQ2203" s="47">
        <v>45.512</v>
      </c>
      <c r="CR2203" s="47" t="s">
        <v>157</v>
      </c>
      <c r="CS2203" s="47" t="s">
        <v>157</v>
      </c>
      <c r="CT2203" s="47">
        <v>1.5285550879048451</v>
      </c>
      <c r="CU2203" s="47">
        <v>0</v>
      </c>
      <c r="CV2203" s="47" t="s">
        <v>438</v>
      </c>
      <c r="CW2203" s="47">
        <v>0</v>
      </c>
      <c r="CX2203" s="47">
        <v>186.46370178966245</v>
      </c>
      <c r="CY2203" s="47">
        <v>2.8502004008016031</v>
      </c>
      <c r="CZ2203" s="47">
        <v>1.25</v>
      </c>
      <c r="DA2203" s="47">
        <v>16.666666666666664</v>
      </c>
      <c r="DB2203" s="47" t="s">
        <v>157</v>
      </c>
      <c r="DC2203" s="23"/>
      <c r="DD2203" s="47">
        <v>67.799901639344256</v>
      </c>
      <c r="DE2203" s="47">
        <v>241.81424125979638</v>
      </c>
      <c r="DF2203" s="47">
        <v>99.933436438997518</v>
      </c>
      <c r="DG2203" s="47">
        <v>2.2898922845691385</v>
      </c>
      <c r="DH2203" s="47">
        <v>1.7268286573146294</v>
      </c>
      <c r="DJ2203" s="47">
        <v>641.91359999999997</v>
      </c>
      <c r="DK2203" s="47">
        <v>0.67866499999999996</v>
      </c>
      <c r="DL2203" s="47">
        <v>0.67407825601451665</v>
      </c>
      <c r="DM2203" s="47">
        <v>0.2709794589178357</v>
      </c>
      <c r="DN2203" s="47">
        <v>6.7171519067711601E-3</v>
      </c>
      <c r="DO2203" s="47">
        <v>52.280711734693881</v>
      </c>
      <c r="DP2203" s="47">
        <v>39.932740480961925</v>
      </c>
      <c r="DQ2203" s="47" t="s">
        <v>157</v>
      </c>
      <c r="DR2203" s="47" t="s">
        <v>157</v>
      </c>
      <c r="DS2203" s="47">
        <v>0.67858968769505335</v>
      </c>
      <c r="DT2203" s="47">
        <v>27092.3924291484</v>
      </c>
      <c r="DU2203" s="47">
        <v>1.006692741740715</v>
      </c>
      <c r="DV2203" s="47">
        <v>63.627060885316503</v>
      </c>
      <c r="DW2203" s="47">
        <f>IF(pitna[[#This Row],[SÚC]]="-","-",pitna[[#This Row],[ZVC30]]-pitna[[#This Row],[SÚC]])</f>
        <v>-23.4270608853165</v>
      </c>
      <c r="DX2203" s="47" t="str">
        <f>IF(pitna[[#This Row],[Rozdíl Cena pro vodné - sociálně únosná cena]]="-","-",IF(pitna[[#This Row],[Rozdíl Cena pro vodné - sociálně únosná cena]]&gt;0,"ANO","NE"))</f>
        <v>NE</v>
      </c>
      <c r="DY2203" s="47">
        <v>-23.694320404354578</v>
      </c>
      <c r="DZ2203" s="13" t="s">
        <v>441</v>
      </c>
      <c r="EA2203" s="55"/>
      <c r="EB2203" s="55"/>
      <c r="EC2203" s="55" t="s">
        <v>0</v>
      </c>
      <c r="ED2203" s="55"/>
    </row>
    <row r="2204" spans="1:134" ht="15" customHeight="1" x14ac:dyDescent="0.25">
      <c r="A2204" s="29">
        <v>3620</v>
      </c>
      <c r="B2204" s="2" t="s">
        <v>2599</v>
      </c>
      <c r="C2204" s="3" t="s">
        <v>4087</v>
      </c>
      <c r="D2204" s="2" t="s">
        <v>4922</v>
      </c>
      <c r="E2204" s="2" t="s">
        <v>9</v>
      </c>
      <c r="F2204" s="2" t="s">
        <v>4087</v>
      </c>
      <c r="G2204" s="2" t="s">
        <v>7</v>
      </c>
      <c r="H2204" s="2" t="s">
        <v>6964</v>
      </c>
      <c r="I2204" s="2" t="s">
        <v>439</v>
      </c>
      <c r="J2204" s="2" t="s">
        <v>7039</v>
      </c>
      <c r="K2204" s="2" t="s">
        <v>7041</v>
      </c>
      <c r="L2204" s="42" t="s">
        <v>9241</v>
      </c>
      <c r="O2204" s="11">
        <v>633</v>
      </c>
      <c r="P2204" s="47">
        <v>7.4180000000000001</v>
      </c>
      <c r="Q2204" s="47">
        <v>0</v>
      </c>
      <c r="R2204" s="47">
        <v>7.37</v>
      </c>
      <c r="S2204" s="11">
        <v>260</v>
      </c>
      <c r="T2204" s="11">
        <v>260</v>
      </c>
      <c r="U2204" s="11">
        <v>1</v>
      </c>
      <c r="V2204" s="47">
        <v>150</v>
      </c>
      <c r="W2204" s="47">
        <v>44.85</v>
      </c>
      <c r="X2204" s="47">
        <v>0</v>
      </c>
      <c r="Y2204" s="47">
        <v>44.85</v>
      </c>
      <c r="Z2204" s="47">
        <v>5.0359999999999996</v>
      </c>
      <c r="AA2204" s="47">
        <v>4.3559999999999999</v>
      </c>
      <c r="AB2204" s="47">
        <v>4</v>
      </c>
      <c r="AC2204" s="11">
        <v>3</v>
      </c>
      <c r="AD2204" s="11">
        <v>0</v>
      </c>
      <c r="AE2204" s="11">
        <v>3</v>
      </c>
      <c r="AF2204" s="11">
        <v>0</v>
      </c>
      <c r="AG2204" s="49"/>
      <c r="AH2204" s="47">
        <v>0</v>
      </c>
      <c r="AI2204" s="47">
        <v>0</v>
      </c>
      <c r="AJ2204" s="47">
        <v>0</v>
      </c>
      <c r="AK2204" s="47">
        <v>25895.370999999999</v>
      </c>
      <c r="AL2204" s="47">
        <v>0</v>
      </c>
      <c r="AM2204" s="47">
        <v>39.08</v>
      </c>
      <c r="AN2204" s="51">
        <v>1.033083</v>
      </c>
      <c r="AO2204" s="51">
        <v>0</v>
      </c>
      <c r="AP2204" s="51">
        <v>1.02258</v>
      </c>
      <c r="AQ2204" s="51">
        <v>0</v>
      </c>
      <c r="AR2204" s="51">
        <v>1.0503E-2</v>
      </c>
      <c r="AS2204" s="51">
        <v>1.9869000000000001E-2</v>
      </c>
      <c r="AT2204" s="51">
        <v>1.9869000000000001E-2</v>
      </c>
      <c r="AU2204" s="51">
        <v>0</v>
      </c>
      <c r="AV2204" s="51">
        <v>4.6643999999999998E-2</v>
      </c>
      <c r="AW2204" s="51">
        <v>3.0147E-2</v>
      </c>
      <c r="AX2204" s="51">
        <v>1.6497000000000001E-2</v>
      </c>
      <c r="AY2204" s="51">
        <v>0.22345799999999999</v>
      </c>
      <c r="AZ2204" s="51">
        <v>0</v>
      </c>
      <c r="BA2204" s="51">
        <v>1.3457999999999999E-2</v>
      </c>
      <c r="BB2204" s="51">
        <v>0.21</v>
      </c>
      <c r="BC2204" s="51">
        <v>0</v>
      </c>
      <c r="BD2204" s="51">
        <v>0</v>
      </c>
      <c r="BE2204" s="51">
        <v>3.8934999999999997E-2</v>
      </c>
      <c r="BF2204" s="51">
        <v>4.3215000000000003E-2</v>
      </c>
      <c r="BG2204" s="51">
        <v>1.4835400000000001</v>
      </c>
      <c r="BH2204" s="18">
        <v>1.416347</v>
      </c>
      <c r="BI2204" s="45">
        <v>30.895</v>
      </c>
      <c r="BJ2204" s="47">
        <v>0.58722799056239272</v>
      </c>
      <c r="BK2204" s="51">
        <v>3.9814000000000002E-2</v>
      </c>
      <c r="BL2204" s="18">
        <v>3.7999999999999999E-2</v>
      </c>
      <c r="BM2204" s="51">
        <v>4.4850000000000001E-2</v>
      </c>
      <c r="BN2204" s="51">
        <v>0</v>
      </c>
      <c r="BO2204" s="47">
        <v>37.26</v>
      </c>
      <c r="BP2204" s="51">
        <v>7.2330000000000005E-2</v>
      </c>
      <c r="BQ2204" s="18">
        <v>6.8635000000000002E-2</v>
      </c>
      <c r="BR2204" s="51">
        <v>4.8755240000000004</v>
      </c>
      <c r="BS2204" s="47">
        <v>0</v>
      </c>
      <c r="BT2204" s="51">
        <v>1.99</v>
      </c>
      <c r="BU2204" s="51">
        <v>0.24199999999999999</v>
      </c>
      <c r="BV2204" s="51">
        <v>0.27</v>
      </c>
      <c r="BW2204" s="51">
        <v>4.2000000000000003E-2</v>
      </c>
      <c r="BX2204" s="51">
        <v>0.21</v>
      </c>
      <c r="BY2204" s="51">
        <v>0.06</v>
      </c>
      <c r="BZ2204" s="47">
        <v>35.278154681139753</v>
      </c>
      <c r="CC2204" s="47">
        <v>2.4346153846153844</v>
      </c>
      <c r="CD2204" s="47">
        <v>7.9557661927330177</v>
      </c>
      <c r="CE2204" s="47">
        <v>1.8720841620044237</v>
      </c>
      <c r="CF2204" s="47">
        <v>11.228539576365662</v>
      </c>
      <c r="CG2204" s="47">
        <v>6.8815165876777256</v>
      </c>
      <c r="CH2204" s="47">
        <v>1.6193007564915149</v>
      </c>
      <c r="CI2204" s="47">
        <v>9.7123745819397982</v>
      </c>
      <c r="CJ2204" s="47">
        <v>0</v>
      </c>
      <c r="CK2204" s="47">
        <v>0</v>
      </c>
      <c r="CL2204" s="47">
        <v>0.13568521031207598</v>
      </c>
      <c r="CN2204" s="47">
        <v>25895.370999999999</v>
      </c>
      <c r="CO2204" s="47">
        <v>0.53922890266918311</v>
      </c>
      <c r="CP2204" s="47">
        <v>323.6921375</v>
      </c>
      <c r="CQ2204" s="47">
        <v>223.458</v>
      </c>
      <c r="CR2204" s="47" t="s">
        <v>157</v>
      </c>
      <c r="CS2204" s="47" t="s">
        <v>157</v>
      </c>
      <c r="CT2204" s="47">
        <v>0.86292642804770014</v>
      </c>
      <c r="CU2204" s="47">
        <v>100.2341375</v>
      </c>
      <c r="CV2204" s="47" t="s">
        <v>437</v>
      </c>
      <c r="CW2204" s="47">
        <v>2.5175600919274626</v>
      </c>
      <c r="CX2204" s="47">
        <v>650.40867534033248</v>
      </c>
      <c r="CY2204" s="47">
        <v>5.6125483498266941</v>
      </c>
      <c r="CZ2204" s="47">
        <v>1.25</v>
      </c>
      <c r="DA2204" s="47">
        <v>77.777777777777771</v>
      </c>
      <c r="DB2204" s="47" t="s">
        <v>157</v>
      </c>
      <c r="DC2204" s="23"/>
      <c r="DD2204" s="47">
        <v>67.799901639344256</v>
      </c>
      <c r="DE2204" s="47">
        <v>1077.9458918396772</v>
      </c>
      <c r="DF2204" s="47">
        <v>442.75818622166838</v>
      </c>
      <c r="DG2204" s="47">
        <v>1.1715476967900738</v>
      </c>
      <c r="DH2204" s="47">
        <v>0.97792233887577218</v>
      </c>
      <c r="DJ2204" s="47">
        <v>1555.9311200000002</v>
      </c>
      <c r="DK2204" s="47">
        <v>4.8755240000000004</v>
      </c>
      <c r="DL2204" s="47">
        <v>4.6486633675660398</v>
      </c>
      <c r="DM2204" s="47">
        <v>1.8166976440448084</v>
      </c>
      <c r="DN2204" s="47">
        <v>8.1095574958165301E-3</v>
      </c>
      <c r="DO2204" s="47">
        <v>40.90895892575039</v>
      </c>
      <c r="DP2204" s="47">
        <v>39.779327309489126</v>
      </c>
      <c r="DQ2204" s="47" t="s">
        <v>157</v>
      </c>
      <c r="DR2204" s="47" t="s">
        <v>157</v>
      </c>
      <c r="DS2204" s="47">
        <v>4.8755004920662737</v>
      </c>
      <c r="DT2204" s="47">
        <v>5705.9230769230771</v>
      </c>
      <c r="DU2204" s="47">
        <v>0.98241983068119143</v>
      </c>
      <c r="DV2204" s="47">
        <v>63.627060885316503</v>
      </c>
      <c r="DW2204" s="47">
        <f>IF(pitna[[#This Row],[SÚC]]="-","-",pitna[[#This Row],[ZVC30]]-pitna[[#This Row],[SÚC]])</f>
        <v>-24.547060885316505</v>
      </c>
      <c r="DX2204" s="47" t="str">
        <f>IF(pitna[[#This Row],[Rozdíl Cena pro vodné - sociálně únosná cena]]="-","-",IF(pitna[[#This Row],[Rozdíl Cena pro vodné - sociálně únosná cena]]&gt;0,"ANO","NE"))</f>
        <v>NE</v>
      </c>
      <c r="DY2204" s="47">
        <v>-23.847733575827377</v>
      </c>
      <c r="DZ2204" s="13" t="s">
        <v>441</v>
      </c>
      <c r="EA2204" s="55"/>
      <c r="EB2204" s="55" t="s">
        <v>9534</v>
      </c>
      <c r="EC2204" s="55" t="s">
        <v>0</v>
      </c>
      <c r="ED2204" s="55" t="s">
        <v>9770</v>
      </c>
    </row>
    <row r="2205" spans="1:134" ht="15" customHeight="1" x14ac:dyDescent="0.25">
      <c r="A2205" s="29">
        <v>3623</v>
      </c>
      <c r="B2205" s="2" t="s">
        <v>2600</v>
      </c>
      <c r="C2205" s="3" t="s">
        <v>4087</v>
      </c>
      <c r="D2205" s="2" t="s">
        <v>4923</v>
      </c>
      <c r="E2205" s="2" t="s">
        <v>9</v>
      </c>
      <c r="F2205" s="2" t="s">
        <v>4087</v>
      </c>
      <c r="G2205" s="2" t="s">
        <v>7</v>
      </c>
      <c r="H2205" s="2" t="s">
        <v>6965</v>
      </c>
      <c r="I2205" s="2" t="s">
        <v>439</v>
      </c>
      <c r="J2205" s="2" t="s">
        <v>7042</v>
      </c>
      <c r="K2205" s="2" t="s">
        <v>7045</v>
      </c>
      <c r="L2205" s="42" t="s">
        <v>9242</v>
      </c>
      <c r="O2205" s="11">
        <v>245</v>
      </c>
      <c r="P2205" s="47">
        <v>1.59</v>
      </c>
      <c r="Q2205" s="47">
        <v>0</v>
      </c>
      <c r="R2205" s="47">
        <v>0.95399999999999996</v>
      </c>
      <c r="S2205" s="11">
        <v>43</v>
      </c>
      <c r="T2205" s="11">
        <v>43</v>
      </c>
      <c r="U2205" s="11">
        <v>0</v>
      </c>
      <c r="V2205" s="47">
        <v>0</v>
      </c>
      <c r="W2205" s="47">
        <v>9.4600000000000009</v>
      </c>
      <c r="X2205" s="47">
        <v>0</v>
      </c>
      <c r="Y2205" s="47">
        <v>0</v>
      </c>
      <c r="Z2205" s="47">
        <v>0</v>
      </c>
      <c r="AA2205" s="47">
        <v>0</v>
      </c>
      <c r="AB2205" s="47">
        <v>0</v>
      </c>
      <c r="AC2205" s="11">
        <v>4</v>
      </c>
      <c r="AD2205" s="11">
        <v>0</v>
      </c>
      <c r="AE2205" s="11">
        <v>4</v>
      </c>
      <c r="AF2205" s="11">
        <v>0</v>
      </c>
      <c r="AG2205" s="49">
        <v>1</v>
      </c>
      <c r="AH2205" s="47">
        <v>0</v>
      </c>
      <c r="AI2205" s="47">
        <v>9.64</v>
      </c>
      <c r="AJ2205" s="47">
        <v>0</v>
      </c>
      <c r="AK2205" s="47">
        <v>4976.6000000000004</v>
      </c>
      <c r="AL2205" s="47">
        <v>1487.4</v>
      </c>
      <c r="AM2205" s="47">
        <v>28.9</v>
      </c>
      <c r="AN2205" s="51">
        <v>2.7206000000000001E-2</v>
      </c>
      <c r="AO2205" s="51">
        <v>1.9278E-2</v>
      </c>
      <c r="AP2205" s="51">
        <v>0</v>
      </c>
      <c r="AQ2205" s="51">
        <v>4.7600000000000003E-3</v>
      </c>
      <c r="AR2205" s="51">
        <v>3.1679999999999998E-3</v>
      </c>
      <c r="AS2205" s="51">
        <v>9.2213000000000003E-2</v>
      </c>
      <c r="AT2205" s="51">
        <v>9.2213000000000003E-2</v>
      </c>
      <c r="AU2205" s="51">
        <v>0</v>
      </c>
      <c r="AV2205" s="51">
        <v>0</v>
      </c>
      <c r="AW2205" s="51">
        <v>0</v>
      </c>
      <c r="AX2205" s="51">
        <v>0</v>
      </c>
      <c r="AY2205" s="51">
        <v>3.3043000000000003E-2</v>
      </c>
      <c r="AZ2205" s="51">
        <v>0</v>
      </c>
      <c r="BA2205" s="51">
        <v>1.3043000000000001E-2</v>
      </c>
      <c r="BB2205" s="51">
        <v>0.02</v>
      </c>
      <c r="BC2205" s="51">
        <v>0</v>
      </c>
      <c r="BD2205" s="51">
        <v>0</v>
      </c>
      <c r="BE2205" s="51">
        <v>3.0018E-2</v>
      </c>
      <c r="BF2205" s="51">
        <v>5.5632000000000001E-2</v>
      </c>
      <c r="BG2205" s="51">
        <v>0.26075599999999999</v>
      </c>
      <c r="BH2205" s="18">
        <v>0.22650000000000001</v>
      </c>
      <c r="BI2205" s="45">
        <v>6.46</v>
      </c>
      <c r="BJ2205" s="47">
        <v>0.1395872231547316</v>
      </c>
      <c r="BK2205" s="51">
        <v>9.4640000000000002E-3</v>
      </c>
      <c r="BL2205" s="18">
        <v>8.2070000000000008E-3</v>
      </c>
      <c r="BM2205" s="51">
        <v>0</v>
      </c>
      <c r="BN2205" s="51">
        <v>0</v>
      </c>
      <c r="BO2205" s="47">
        <v>27.55</v>
      </c>
      <c r="BP2205" s="51">
        <v>1.2774000000000001E-2</v>
      </c>
      <c r="BQ2205" s="18">
        <v>1.0699999999999999E-2</v>
      </c>
      <c r="BR2205" s="51">
        <v>4.8988370000000003</v>
      </c>
      <c r="BS2205" s="47">
        <v>0</v>
      </c>
      <c r="BT2205" s="51">
        <v>0.14099999999999999</v>
      </c>
      <c r="BU2205" s="51">
        <v>0.874</v>
      </c>
      <c r="BV2205" s="51">
        <v>2.3E-2</v>
      </c>
      <c r="BW2205" s="51">
        <v>0.121</v>
      </c>
      <c r="BX2205" s="51">
        <v>0.02</v>
      </c>
      <c r="BY2205" s="51">
        <v>3.0000000000000001E-3</v>
      </c>
      <c r="BZ2205" s="47">
        <v>45.073375262054512</v>
      </c>
      <c r="CC2205" s="47">
        <v>5.6976744186046515</v>
      </c>
      <c r="CD2205" s="47">
        <v>0</v>
      </c>
      <c r="CE2205" s="47">
        <v>0</v>
      </c>
      <c r="CF2205" s="47">
        <v>0</v>
      </c>
      <c r="CG2205" s="47">
        <v>0</v>
      </c>
      <c r="CH2205" s="47">
        <v>0</v>
      </c>
      <c r="CI2205" s="47">
        <v>0</v>
      </c>
      <c r="CJ2205" s="47">
        <v>0</v>
      </c>
      <c r="CK2205" s="47">
        <v>0</v>
      </c>
      <c r="CL2205" s="47">
        <v>2.0964360587002098</v>
      </c>
      <c r="CN2205" s="47">
        <v>6464</v>
      </c>
      <c r="CO2205" s="47">
        <v>0</v>
      </c>
      <c r="CP2205" s="47">
        <v>95.260833333333338</v>
      </c>
      <c r="CQ2205" s="47">
        <v>33.043000000000006</v>
      </c>
      <c r="CR2205" s="47" t="s">
        <v>157</v>
      </c>
      <c r="CS2205" s="47" t="s">
        <v>157</v>
      </c>
      <c r="CT2205" s="47">
        <v>0.51118502475247529</v>
      </c>
      <c r="CU2205" s="47">
        <v>62.217833333333331</v>
      </c>
      <c r="CV2205" s="47" t="s">
        <v>437</v>
      </c>
      <c r="CW2205" s="47">
        <v>6.5741582135812902</v>
      </c>
      <c r="CX2205" s="47">
        <v>683.0092983939137</v>
      </c>
      <c r="CY2205" s="47">
        <v>3.4914412510566364</v>
      </c>
      <c r="CZ2205" s="47">
        <v>1.3899251926091416</v>
      </c>
      <c r="DA2205" s="47">
        <v>86.956521739130437</v>
      </c>
      <c r="DB2205" s="47" t="s">
        <v>157</v>
      </c>
      <c r="DC2205" s="23"/>
      <c r="DD2205" s="47">
        <v>67.79990163934427</v>
      </c>
      <c r="DE2205" s="47">
        <v>1755.1749684741487</v>
      </c>
      <c r="DF2205" s="47">
        <v>308.05111691587098</v>
      </c>
      <c r="DG2205" s="47">
        <v>0</v>
      </c>
      <c r="DH2205" s="47">
        <v>3.1718089602704986</v>
      </c>
      <c r="DJ2205" s="47">
        <v>273.50960000000003</v>
      </c>
      <c r="DK2205" s="47">
        <v>4.8988370000000003</v>
      </c>
      <c r="DL2205" s="47">
        <v>4.6704027939055885</v>
      </c>
      <c r="DM2205" s="47">
        <v>1.3497464074387151</v>
      </c>
      <c r="DN2205" s="47">
        <v>3.0940594059405942E-3</v>
      </c>
      <c r="DO2205" s="47">
        <v>26.383673469387755</v>
      </c>
      <c r="DP2205" s="47">
        <v>34.126567342913489</v>
      </c>
      <c r="DQ2205" s="47" t="s">
        <v>157</v>
      </c>
      <c r="DR2205" s="47" t="s">
        <v>157</v>
      </c>
      <c r="DS2205" s="47">
        <v>4.8988326251361434</v>
      </c>
      <c r="DT2205" s="47">
        <v>6064.0930232558139</v>
      </c>
      <c r="DU2205" s="47">
        <v>0.84684755163344005</v>
      </c>
      <c r="DV2205" s="47">
        <v>63.627060885316503</v>
      </c>
      <c r="DW2205" s="47">
        <f>IF(pitna[[#This Row],[SÚC]]="-","-",pitna[[#This Row],[ZVC30]]-pitna[[#This Row],[SÚC]])</f>
        <v>-34.727060885316504</v>
      </c>
      <c r="DX2205" s="47" t="str">
        <f>IF(pitna[[#This Row],[Rozdíl Cena pro vodné - sociálně únosná cena]]="-","-",IF(pitna[[#This Row],[Rozdíl Cena pro vodné - sociálně únosná cena]]&gt;0,"ANO","NE"))</f>
        <v>NE</v>
      </c>
      <c r="DY2205" s="47">
        <v>-29.500493542403014</v>
      </c>
      <c r="DZ2205" s="13" t="s">
        <v>441</v>
      </c>
      <c r="EA2205" s="55"/>
      <c r="EB2205" s="55" t="s">
        <v>9537</v>
      </c>
      <c r="EC2205" s="55" t="s">
        <v>0</v>
      </c>
      <c r="ED2205" s="55" t="s">
        <v>9780</v>
      </c>
    </row>
    <row r="2206" spans="1:134" ht="15" customHeight="1" x14ac:dyDescent="0.25">
      <c r="A2206" s="29">
        <v>3626</v>
      </c>
      <c r="B2206" s="2" t="s">
        <v>2601</v>
      </c>
      <c r="C2206" s="3" t="s">
        <v>4087</v>
      </c>
      <c r="D2206" s="2" t="s">
        <v>4924</v>
      </c>
      <c r="E2206" s="2" t="s">
        <v>9</v>
      </c>
      <c r="F2206" s="2" t="s">
        <v>4087</v>
      </c>
      <c r="G2206" s="2" t="s">
        <v>7</v>
      </c>
      <c r="H2206" s="2" t="s">
        <v>6966</v>
      </c>
      <c r="I2206" s="2" t="s">
        <v>439</v>
      </c>
      <c r="J2206" s="2" t="s">
        <v>7042</v>
      </c>
      <c r="K2206" s="2" t="s">
        <v>7045</v>
      </c>
      <c r="L2206" s="42" t="s">
        <v>9243</v>
      </c>
      <c r="O2206" s="11">
        <v>73</v>
      </c>
      <c r="P2206" s="47">
        <v>0.8</v>
      </c>
      <c r="Q2206" s="47">
        <v>0</v>
      </c>
      <c r="R2206" s="47">
        <v>0.48</v>
      </c>
      <c r="S2206" s="11">
        <v>26</v>
      </c>
      <c r="T2206" s="11">
        <v>26</v>
      </c>
      <c r="U2206" s="11">
        <v>0</v>
      </c>
      <c r="V2206" s="47">
        <v>0</v>
      </c>
      <c r="W2206" s="47">
        <v>3.93</v>
      </c>
      <c r="X2206" s="47">
        <v>0</v>
      </c>
      <c r="Y2206" s="47">
        <v>3.93</v>
      </c>
      <c r="Z2206" s="47">
        <v>0.69</v>
      </c>
      <c r="AA2206" s="47">
        <v>0.69</v>
      </c>
      <c r="AB2206" s="47">
        <v>0</v>
      </c>
      <c r="AC2206" s="11">
        <v>0</v>
      </c>
      <c r="AD2206" s="11">
        <v>0</v>
      </c>
      <c r="AE2206" s="11">
        <v>0</v>
      </c>
      <c r="AF2206" s="11">
        <v>0</v>
      </c>
      <c r="AG2206" s="49"/>
      <c r="AH2206" s="47">
        <v>0</v>
      </c>
      <c r="AI2206" s="47">
        <v>0</v>
      </c>
      <c r="AJ2206" s="47">
        <v>0</v>
      </c>
      <c r="AK2206" s="47">
        <v>2313.3009999999999</v>
      </c>
      <c r="AL2206" s="47">
        <v>0</v>
      </c>
      <c r="AM2206" s="47">
        <v>46.99</v>
      </c>
      <c r="AN2206" s="51">
        <v>9.8736000000000004E-2</v>
      </c>
      <c r="AO2206" s="51">
        <v>0</v>
      </c>
      <c r="AP2206" s="51">
        <v>9.8182000000000005E-2</v>
      </c>
      <c r="AQ2206" s="51">
        <v>0</v>
      </c>
      <c r="AR2206" s="51">
        <v>5.5400000000000002E-4</v>
      </c>
      <c r="AS2206" s="51">
        <v>0</v>
      </c>
      <c r="AT2206" s="51">
        <v>0</v>
      </c>
      <c r="AU2206" s="51">
        <v>0</v>
      </c>
      <c r="AV2206" s="51">
        <v>7.0179999999999999E-3</v>
      </c>
      <c r="AW2206" s="51">
        <v>5.2440000000000004E-3</v>
      </c>
      <c r="AX2206" s="51">
        <v>1.774E-3</v>
      </c>
      <c r="AY2206" s="51">
        <v>2.2141999999999998E-2</v>
      </c>
      <c r="AZ2206" s="51">
        <v>0</v>
      </c>
      <c r="BA2206" s="51">
        <v>5.6420000000000003E-3</v>
      </c>
      <c r="BB2206" s="51">
        <v>1.6500000000000001E-2</v>
      </c>
      <c r="BC2206" s="51">
        <v>0</v>
      </c>
      <c r="BD2206" s="51">
        <v>0</v>
      </c>
      <c r="BE2206" s="51">
        <v>4.1739999999999998E-3</v>
      </c>
      <c r="BF2206" s="51">
        <v>1.235E-2</v>
      </c>
      <c r="BG2206" s="51">
        <v>0.15673000000000001</v>
      </c>
      <c r="BH2206" s="18">
        <v>0.22903999999999999</v>
      </c>
      <c r="BI2206" s="45">
        <v>2.3130000000000002</v>
      </c>
      <c r="BJ2206" s="47">
        <v>4.7787679947308787E-2</v>
      </c>
      <c r="BK2206" s="51">
        <v>3.2399999999999998E-3</v>
      </c>
      <c r="BL2206" s="18">
        <v>5.0000000000000001E-3</v>
      </c>
      <c r="BM2206" s="51">
        <v>3.9300000000000003E-3</v>
      </c>
      <c r="BN2206" s="51">
        <v>0</v>
      </c>
      <c r="BO2206" s="47">
        <v>48.37</v>
      </c>
      <c r="BP2206" s="51">
        <v>-4.4770000000000001E-3</v>
      </c>
      <c r="BQ2206" s="18">
        <v>5.9189999999999998E-3</v>
      </c>
      <c r="BR2206" s="51">
        <v>-2.8562289999999999</v>
      </c>
      <c r="BS2206" s="47">
        <v>0</v>
      </c>
      <c r="BT2206" s="51">
        <v>1.6500000000000001E-2</v>
      </c>
      <c r="BU2206" s="51">
        <v>0</v>
      </c>
      <c r="BV2206" s="51">
        <v>1.6500000000000001E-2</v>
      </c>
      <c r="BW2206" s="51">
        <v>0</v>
      </c>
      <c r="BX2206" s="51">
        <v>1.6500000000000001E-2</v>
      </c>
      <c r="BY2206" s="51">
        <v>0</v>
      </c>
      <c r="BZ2206" s="47">
        <v>54.166666666666671</v>
      </c>
      <c r="CC2206" s="47">
        <v>2.8076923076923075</v>
      </c>
      <c r="CD2206" s="47">
        <v>9.4520547945205475</v>
      </c>
      <c r="CE2206" s="47">
        <v>3.9383561643835616</v>
      </c>
      <c r="CF2206" s="47">
        <v>17.557251908396946</v>
      </c>
      <c r="CG2206" s="47">
        <v>9.4520547945205475</v>
      </c>
      <c r="CH2206" s="47">
        <v>3.9383561643835616</v>
      </c>
      <c r="CI2206" s="47">
        <v>17.557251908396946</v>
      </c>
      <c r="CJ2206" s="47" t="s">
        <v>157</v>
      </c>
      <c r="CK2206" s="47" t="s">
        <v>157</v>
      </c>
      <c r="CL2206" s="47">
        <v>0</v>
      </c>
      <c r="CN2206" s="47">
        <v>2313.3009999999999</v>
      </c>
      <c r="CO2206" s="47">
        <v>0</v>
      </c>
      <c r="CP2206" s="47">
        <v>28.916262499999998</v>
      </c>
      <c r="CQ2206" s="47">
        <v>22.142000000000003</v>
      </c>
      <c r="CR2206" s="47" t="s">
        <v>157</v>
      </c>
      <c r="CS2206" s="47" t="s">
        <v>157</v>
      </c>
      <c r="CT2206" s="47">
        <v>0.95716035224123464</v>
      </c>
      <c r="CU2206" s="47">
        <v>6.7742624999999954</v>
      </c>
      <c r="CV2206" s="47" t="s">
        <v>437</v>
      </c>
      <c r="CW2206" s="47">
        <v>2.0908217592592582</v>
      </c>
      <c r="CX2206" s="47">
        <v>713.98179012345679</v>
      </c>
      <c r="CY2206" s="47">
        <v>6.8339506172839517</v>
      </c>
      <c r="CZ2206" s="47">
        <v>1.2500000000000002</v>
      </c>
      <c r="DA2206" s="47">
        <v>100</v>
      </c>
      <c r="DB2206" s="47" t="s">
        <v>157</v>
      </c>
      <c r="DC2206" s="23"/>
      <c r="DD2206" s="47">
        <v>67.799901639344256</v>
      </c>
      <c r="DE2206" s="47">
        <v>1527.5903764420159</v>
      </c>
      <c r="DF2206" s="47">
        <v>544.07328476017005</v>
      </c>
      <c r="DG2206" s="47">
        <v>2.1660493827160496</v>
      </c>
      <c r="DH2206" s="47">
        <v>1.2882716049382716</v>
      </c>
      <c r="DJ2206" s="47">
        <v>152.24760000000001</v>
      </c>
      <c r="DK2206" s="47">
        <v>-2.8562289999999999</v>
      </c>
      <c r="DL2206" s="47">
        <v>-2.9406046466413924</v>
      </c>
      <c r="DM2206" s="47">
        <v>-1.3817901234567902</v>
      </c>
      <c r="DN2206" s="47">
        <v>7.1326645343602066E-3</v>
      </c>
      <c r="DO2206" s="47">
        <v>31.689054794520548</v>
      </c>
      <c r="DP2206" s="47">
        <v>50.464278549382719</v>
      </c>
      <c r="DQ2206" s="47" t="s">
        <v>157</v>
      </c>
      <c r="DR2206" s="47" t="s">
        <v>157</v>
      </c>
      <c r="DS2206" s="47">
        <v>-2.8565048172015568</v>
      </c>
      <c r="DT2206" s="47">
        <v>6028.0769230769229</v>
      </c>
      <c r="DU2206" s="47">
        <v>0.93115370616102433</v>
      </c>
      <c r="DV2206" s="47">
        <v>63.627060885316503</v>
      </c>
      <c r="DW2206" s="47">
        <f>IF(pitna[[#This Row],[SÚC]]="-","-",pitna[[#This Row],[ZVC30]]-pitna[[#This Row],[SÚC]])</f>
        <v>-16.637060885316501</v>
      </c>
      <c r="DX2206" s="47" t="str">
        <f>IF(pitna[[#This Row],[Rozdíl Cena pro vodné - sociálně únosná cena]]="-","-",IF(pitna[[#This Row],[Rozdíl Cena pro vodné - sociálně únosná cena]]&gt;0,"ANO","NE"))</f>
        <v>NE</v>
      </c>
      <c r="DY2206" s="47">
        <v>-13.162782335933784</v>
      </c>
      <c r="DZ2206" s="13" t="s">
        <v>441</v>
      </c>
      <c r="EA2206" s="55"/>
      <c r="EB2206" s="55" t="s">
        <v>9531</v>
      </c>
      <c r="EC2206" s="55" t="s">
        <v>0</v>
      </c>
      <c r="ED2206" s="55" t="s">
        <v>9768</v>
      </c>
    </row>
    <row r="2207" spans="1:134" ht="15" customHeight="1" x14ac:dyDescent="0.25">
      <c r="A2207" s="29">
        <v>3627</v>
      </c>
      <c r="B2207" s="2" t="s">
        <v>2602</v>
      </c>
      <c r="C2207" s="3" t="s">
        <v>4087</v>
      </c>
      <c r="D2207" s="2" t="s">
        <v>4925</v>
      </c>
      <c r="E2207" s="2" t="s">
        <v>4968</v>
      </c>
      <c r="F2207" s="2" t="s">
        <v>4087</v>
      </c>
      <c r="G2207" s="2" t="s">
        <v>7</v>
      </c>
      <c r="H2207" s="2" t="s">
        <v>6967</v>
      </c>
      <c r="I2207" s="2" t="s">
        <v>439</v>
      </c>
      <c r="J2207" s="2" t="s">
        <v>7039</v>
      </c>
      <c r="K2207" s="2" t="s">
        <v>7045</v>
      </c>
      <c r="L2207" s="42" t="s">
        <v>9244</v>
      </c>
      <c r="O2207" s="11">
        <v>566</v>
      </c>
      <c r="P2207" s="47">
        <v>6.2830000000000004</v>
      </c>
      <c r="Q2207" s="47">
        <v>0</v>
      </c>
      <c r="R2207" s="47">
        <v>5.431</v>
      </c>
      <c r="S2207" s="11">
        <v>164</v>
      </c>
      <c r="T2207" s="11">
        <v>164</v>
      </c>
      <c r="U2207" s="11">
        <v>0</v>
      </c>
      <c r="V2207" s="47">
        <v>0</v>
      </c>
      <c r="W2207" s="47">
        <v>8.74</v>
      </c>
      <c r="X2207" s="47">
        <v>0</v>
      </c>
      <c r="Y2207" s="47">
        <v>8.74</v>
      </c>
      <c r="Z2207" s="47">
        <v>0</v>
      </c>
      <c r="AA2207" s="47">
        <v>0</v>
      </c>
      <c r="AB2207" s="47">
        <v>0</v>
      </c>
      <c r="AC2207" s="11">
        <v>0</v>
      </c>
      <c r="AD2207" s="11">
        <v>0</v>
      </c>
      <c r="AE2207" s="11">
        <v>0</v>
      </c>
      <c r="AF2207" s="11">
        <v>0</v>
      </c>
      <c r="AG2207" s="49"/>
      <c r="AH2207" s="47">
        <v>0</v>
      </c>
      <c r="AI2207" s="47">
        <v>0</v>
      </c>
      <c r="AJ2207" s="47">
        <v>0</v>
      </c>
      <c r="AK2207" s="47">
        <v>18001.882000000001</v>
      </c>
      <c r="AL2207" s="47">
        <v>0</v>
      </c>
      <c r="AM2207" s="47">
        <v>51.1</v>
      </c>
      <c r="AN2207" s="51">
        <v>0.41351100000000002</v>
      </c>
      <c r="AO2207" s="51">
        <v>0</v>
      </c>
      <c r="AP2207" s="51">
        <v>0.41351100000000002</v>
      </c>
      <c r="AQ2207" s="51">
        <v>0</v>
      </c>
      <c r="AR2207" s="51">
        <v>0</v>
      </c>
      <c r="AS2207" s="51">
        <v>0</v>
      </c>
      <c r="AT2207" s="51">
        <v>0</v>
      </c>
      <c r="AU2207" s="51">
        <v>0</v>
      </c>
      <c r="AV2207" s="51">
        <v>0</v>
      </c>
      <c r="AW2207" s="51">
        <v>0</v>
      </c>
      <c r="AX2207" s="51">
        <v>0</v>
      </c>
      <c r="AY2207" s="51">
        <v>4.1599999999999998E-2</v>
      </c>
      <c r="AZ2207" s="51">
        <v>0</v>
      </c>
      <c r="BA2207" s="51">
        <v>0</v>
      </c>
      <c r="BB2207" s="51">
        <v>4.1599999999999998E-2</v>
      </c>
      <c r="BC2207" s="51">
        <v>0</v>
      </c>
      <c r="BD2207" s="51">
        <v>0</v>
      </c>
      <c r="BE2207" s="51">
        <v>0</v>
      </c>
      <c r="BF2207" s="51">
        <v>0</v>
      </c>
      <c r="BG2207" s="51">
        <v>0.45511099999999999</v>
      </c>
      <c r="BH2207" s="18">
        <v>0.51459999999999995</v>
      </c>
      <c r="BI2207" s="45">
        <v>18.001000000000001</v>
      </c>
      <c r="BJ2207" s="47">
        <v>0.12893824015412761</v>
      </c>
      <c r="BK2207" s="51">
        <v>8.7419999999999998E-3</v>
      </c>
      <c r="BL2207" s="18">
        <v>0.01</v>
      </c>
      <c r="BM2207" s="51">
        <v>8.7419999999999998E-3</v>
      </c>
      <c r="BN2207" s="51">
        <v>0</v>
      </c>
      <c r="BO2207" s="47">
        <v>52.06</v>
      </c>
      <c r="BP2207" s="51">
        <v>-8.3949999999999997E-3</v>
      </c>
      <c r="BQ2207" s="18">
        <v>-3.5999999999999999E-3</v>
      </c>
      <c r="BR2207" s="51">
        <v>-1.8445609999999999</v>
      </c>
      <c r="BS2207" s="47">
        <v>0</v>
      </c>
      <c r="BT2207" s="51">
        <v>0.24</v>
      </c>
      <c r="BU2207" s="51">
        <v>0.3</v>
      </c>
      <c r="BV2207" s="51">
        <v>4.1599999999999998E-2</v>
      </c>
      <c r="BW2207" s="51">
        <v>0</v>
      </c>
      <c r="BX2207" s="51">
        <v>4.1599999999999998E-2</v>
      </c>
      <c r="BY2207" s="51">
        <v>0</v>
      </c>
      <c r="BZ2207" s="47">
        <v>30.197017123918247</v>
      </c>
      <c r="CC2207" s="47">
        <v>3.4512195121951219</v>
      </c>
      <c r="CD2207" s="47">
        <v>0</v>
      </c>
      <c r="CE2207" s="47">
        <v>0</v>
      </c>
      <c r="CF2207" s="47">
        <v>0</v>
      </c>
      <c r="CG2207" s="47">
        <v>0</v>
      </c>
      <c r="CH2207" s="47">
        <v>0</v>
      </c>
      <c r="CI2207" s="47">
        <v>0</v>
      </c>
      <c r="CJ2207" s="47" t="s">
        <v>157</v>
      </c>
      <c r="CK2207" s="47" t="s">
        <v>157</v>
      </c>
      <c r="CL2207" s="47">
        <v>0</v>
      </c>
      <c r="CN2207" s="47">
        <v>18001.882000000001</v>
      </c>
      <c r="CO2207" s="47">
        <v>0</v>
      </c>
      <c r="CP2207" s="47">
        <v>225.02352500000001</v>
      </c>
      <c r="CQ2207" s="47">
        <v>41.6</v>
      </c>
      <c r="CR2207" s="47" t="s">
        <v>157</v>
      </c>
      <c r="CS2207" s="47" t="s">
        <v>157</v>
      </c>
      <c r="CT2207" s="47">
        <v>0.23108694968670496</v>
      </c>
      <c r="CU2207" s="47">
        <v>183.42352500000001</v>
      </c>
      <c r="CV2207" s="47" t="s">
        <v>437</v>
      </c>
      <c r="CW2207" s="47">
        <v>20.981871997254636</v>
      </c>
      <c r="CX2207" s="47">
        <v>2059.2406771905744</v>
      </c>
      <c r="CY2207" s="47">
        <v>4.7586364676275457</v>
      </c>
      <c r="CZ2207" s="47">
        <v>1.25</v>
      </c>
      <c r="DA2207" s="47">
        <v>100.00000000000001</v>
      </c>
      <c r="DB2207" s="47" t="s">
        <v>157</v>
      </c>
      <c r="DC2207" s="23"/>
      <c r="DD2207" s="47">
        <v>67.799901639344256</v>
      </c>
      <c r="DE2207" s="47">
        <v>4389.6985046749996</v>
      </c>
      <c r="DF2207" s="47">
        <v>1271.9267752061837</v>
      </c>
      <c r="DG2207" s="47">
        <v>0</v>
      </c>
      <c r="DH2207" s="47">
        <v>0</v>
      </c>
      <c r="DJ2207" s="47">
        <v>446.71620000000001</v>
      </c>
      <c r="DK2207" s="47">
        <v>-1.8445609999999999</v>
      </c>
      <c r="DL2207" s="47">
        <v>-1.8792692093996142</v>
      </c>
      <c r="DM2207" s="47">
        <v>-0.96030656600320297</v>
      </c>
      <c r="DN2207" s="47">
        <v>2.3108694968670498E-3</v>
      </c>
      <c r="DO2207" s="47">
        <v>31.805445229681983</v>
      </c>
      <c r="DP2207" s="47">
        <v>73.042155685197898</v>
      </c>
      <c r="DQ2207" s="47" t="s">
        <v>157</v>
      </c>
      <c r="DR2207" s="47" t="s">
        <v>157</v>
      </c>
      <c r="DS2207" s="47">
        <v>-1.8446049425305033</v>
      </c>
      <c r="DT2207" s="47">
        <v>2775.0670731707319</v>
      </c>
      <c r="DU2207" s="47">
        <v>0.69959600070176309</v>
      </c>
      <c r="DV2207" s="47">
        <v>63.627060885316503</v>
      </c>
      <c r="DW2207" s="47">
        <f>IF(pitna[[#This Row],[SÚC]]="-","-",pitna[[#This Row],[ZVC30]]-pitna[[#This Row],[SÚC]])</f>
        <v>-12.527060885316502</v>
      </c>
      <c r="DX2207" s="47" t="str">
        <f>IF(pitna[[#This Row],[Rozdíl Cena pro vodné - sociálně únosná cena]]="-","-",IF(pitna[[#This Row],[Rozdíl Cena pro vodné - sociálně únosná cena]]&gt;0,"ANO","NE"))</f>
        <v>NE</v>
      </c>
      <c r="DY2207" s="47">
        <v>9.4150947998813947</v>
      </c>
      <c r="DZ2207" s="13" t="s">
        <v>9914</v>
      </c>
      <c r="EA2207" s="55"/>
      <c r="EB2207" s="55" t="s">
        <v>9557</v>
      </c>
      <c r="EC2207" s="55" t="s">
        <v>0</v>
      </c>
      <c r="ED2207" s="55" t="s">
        <v>9781</v>
      </c>
    </row>
    <row r="2208" spans="1:134" ht="15" customHeight="1" x14ac:dyDescent="0.25">
      <c r="A2208" s="29">
        <v>3629</v>
      </c>
      <c r="B2208" s="2" t="s">
        <v>2603</v>
      </c>
      <c r="C2208" s="3" t="s">
        <v>4087</v>
      </c>
      <c r="D2208" s="2" t="s">
        <v>4926</v>
      </c>
      <c r="E2208" s="2" t="s">
        <v>9</v>
      </c>
      <c r="F2208" s="2" t="s">
        <v>4087</v>
      </c>
      <c r="G2208" s="2" t="s">
        <v>7</v>
      </c>
      <c r="H2208" s="2" t="s">
        <v>6968</v>
      </c>
      <c r="I2208" s="2" t="s">
        <v>439</v>
      </c>
      <c r="J2208" s="2" t="s">
        <v>7039</v>
      </c>
      <c r="K2208" s="2" t="s">
        <v>7040</v>
      </c>
      <c r="L2208" s="42" t="s">
        <v>9245</v>
      </c>
      <c r="O2208" s="11">
        <v>1201</v>
      </c>
      <c r="P2208" s="47">
        <v>12.398</v>
      </c>
      <c r="Q2208" s="47">
        <v>0</v>
      </c>
      <c r="R2208" s="47">
        <v>8.6020000000000003</v>
      </c>
      <c r="S2208" s="11">
        <v>484</v>
      </c>
      <c r="T2208" s="11">
        <v>484</v>
      </c>
      <c r="U2208" s="11">
        <v>1</v>
      </c>
      <c r="V2208" s="47">
        <v>500</v>
      </c>
      <c r="W2208" s="47">
        <v>61.08</v>
      </c>
      <c r="X2208" s="47">
        <v>2.0699999999999998</v>
      </c>
      <c r="Y2208" s="47">
        <v>61.08</v>
      </c>
      <c r="Z2208" s="47">
        <v>11.56</v>
      </c>
      <c r="AA2208" s="47">
        <v>10.86</v>
      </c>
      <c r="AB2208" s="47">
        <v>3</v>
      </c>
      <c r="AC2208" s="11">
        <v>6</v>
      </c>
      <c r="AD2208" s="11">
        <v>0</v>
      </c>
      <c r="AE2208" s="11">
        <v>6</v>
      </c>
      <c r="AF2208" s="11">
        <v>1</v>
      </c>
      <c r="AG2208" s="49"/>
      <c r="AH2208" s="47">
        <v>0</v>
      </c>
      <c r="AI2208" s="47">
        <v>0</v>
      </c>
      <c r="AJ2208" s="47">
        <v>0</v>
      </c>
      <c r="AK2208" s="47">
        <v>44836.712</v>
      </c>
      <c r="AL2208" s="47">
        <v>0</v>
      </c>
      <c r="AM2208" s="47">
        <v>36.64</v>
      </c>
      <c r="AN2208" s="51">
        <v>1.3530899999999999</v>
      </c>
      <c r="AO2208" s="51">
        <v>0</v>
      </c>
      <c r="AP2208" s="51">
        <v>1.33209</v>
      </c>
      <c r="AQ2208" s="51">
        <v>0</v>
      </c>
      <c r="AR2208" s="51">
        <v>2.1000000000000001E-2</v>
      </c>
      <c r="AS2208" s="51">
        <v>7.6776999999999998E-2</v>
      </c>
      <c r="AT2208" s="51">
        <v>7.6776999999999998E-2</v>
      </c>
      <c r="AU2208" s="51">
        <v>0</v>
      </c>
      <c r="AV2208" s="51">
        <v>8.8799000000000003E-2</v>
      </c>
      <c r="AW2208" s="51">
        <v>4.6550000000000001E-2</v>
      </c>
      <c r="AX2208" s="51">
        <v>4.2249000000000002E-2</v>
      </c>
      <c r="AY2208" s="51">
        <v>1.8256999999999999E-2</v>
      </c>
      <c r="AZ2208" s="51">
        <v>0</v>
      </c>
      <c r="BA2208" s="51">
        <v>1.8256999999999999E-2</v>
      </c>
      <c r="BB2208" s="51">
        <v>0</v>
      </c>
      <c r="BC2208" s="51">
        <v>0</v>
      </c>
      <c r="BD2208" s="51">
        <v>0</v>
      </c>
      <c r="BE2208" s="51">
        <v>8.9349999999999999E-2</v>
      </c>
      <c r="BF2208" s="51">
        <v>7.1263000000000007E-2</v>
      </c>
      <c r="BG2208" s="51">
        <v>1.7736259999999999</v>
      </c>
      <c r="BH2208" s="18">
        <v>1.5605</v>
      </c>
      <c r="BI2208" s="45">
        <v>44.835999999999999</v>
      </c>
      <c r="BJ2208" s="47">
        <v>0.73042878828104107</v>
      </c>
      <c r="BK2208" s="51">
        <v>4.9522999999999998E-2</v>
      </c>
      <c r="BL2208" s="18">
        <v>4.3999999999999997E-2</v>
      </c>
      <c r="BM2208" s="51">
        <v>5.8424999999999998E-2</v>
      </c>
      <c r="BN2208" s="51">
        <v>0</v>
      </c>
      <c r="BO2208" s="47">
        <v>35.81</v>
      </c>
      <c r="BP2208" s="51">
        <v>4.1085000000000003E-2</v>
      </c>
      <c r="BQ2208" s="18">
        <v>7.1999999999999995E-2</v>
      </c>
      <c r="BR2208" s="51">
        <v>2.3164250000000002</v>
      </c>
      <c r="BS2208" s="47">
        <v>0</v>
      </c>
      <c r="BT2208" s="51">
        <v>6.63</v>
      </c>
      <c r="BU2208" s="51">
        <v>10.99</v>
      </c>
      <c r="BV2208" s="51">
        <v>0.27800000000000002</v>
      </c>
      <c r="BW2208" s="51">
        <v>0.49299999999999999</v>
      </c>
      <c r="BX2208" s="51">
        <v>0</v>
      </c>
      <c r="BY2208" s="51">
        <v>0.27800000000000002</v>
      </c>
      <c r="BZ2208" s="47">
        <v>56.265984654731454</v>
      </c>
      <c r="CC2208" s="47">
        <v>2.4814049586776861</v>
      </c>
      <c r="CD2208" s="47">
        <v>9.6253122398001665</v>
      </c>
      <c r="CE2208" s="47">
        <v>3.6818452542097568</v>
      </c>
      <c r="CF2208" s="47">
        <v>18.925998690242306</v>
      </c>
      <c r="CG2208" s="47">
        <v>9.0424646128226485</v>
      </c>
      <c r="CH2208" s="47">
        <v>3.4588961471209307</v>
      </c>
      <c r="CI2208" s="47">
        <v>17.779960707269154</v>
      </c>
      <c r="CJ2208" s="47">
        <v>0</v>
      </c>
      <c r="CK2208" s="47">
        <v>16.666666666666668</v>
      </c>
      <c r="CL2208" s="47">
        <v>0.11625203441060218</v>
      </c>
      <c r="CN2208" s="47">
        <v>44836.712</v>
      </c>
      <c r="CO2208" s="47">
        <v>0.24197451201806744</v>
      </c>
      <c r="CP2208" s="47">
        <v>560.45889999999997</v>
      </c>
      <c r="CQ2208" s="47">
        <v>18.256999999999998</v>
      </c>
      <c r="CR2208" s="47" t="s">
        <v>157</v>
      </c>
      <c r="CS2208" s="47" t="s">
        <v>157</v>
      </c>
      <c r="CT2208" s="47">
        <v>4.0718864487654667E-2</v>
      </c>
      <c r="CU2208" s="47">
        <v>542.20190000000002</v>
      </c>
      <c r="CV2208" s="47" t="s">
        <v>437</v>
      </c>
      <c r="CW2208" s="47">
        <v>10.948486561799569</v>
      </c>
      <c r="CX2208" s="47">
        <v>905.37148395694931</v>
      </c>
      <c r="CY2208" s="47">
        <v>0.36865698766229832</v>
      </c>
      <c r="CZ2208" s="47">
        <v>1.25</v>
      </c>
      <c r="DA2208" s="47">
        <v>0</v>
      </c>
      <c r="DB2208" s="47" t="s">
        <v>157</v>
      </c>
      <c r="DC2208" s="23"/>
      <c r="DD2208" s="47">
        <v>67.799901639344256</v>
      </c>
      <c r="DE2208" s="47">
        <v>1644.2396839620471</v>
      </c>
      <c r="DF2208" s="47">
        <v>662.62448546014218</v>
      </c>
      <c r="DG2208" s="47">
        <v>1.7930860408295137</v>
      </c>
      <c r="DH2208" s="47">
        <v>1.8042121842376271</v>
      </c>
      <c r="DJ2208" s="47">
        <v>1814.5227199999999</v>
      </c>
      <c r="DK2208" s="47">
        <v>2.3164250000000002</v>
      </c>
      <c r="DL2208" s="47">
        <v>2.2642317755051313</v>
      </c>
      <c r="DM2208" s="47">
        <v>0.82961452254508017</v>
      </c>
      <c r="DN2208" s="47">
        <v>0</v>
      </c>
      <c r="DO2208" s="47">
        <v>37.332815986677765</v>
      </c>
      <c r="DP2208" s="47">
        <v>46.762673909092747</v>
      </c>
      <c r="DQ2208" s="47" t="s">
        <v>157</v>
      </c>
      <c r="DR2208" s="47" t="s">
        <v>157</v>
      </c>
      <c r="DS2208" s="47">
        <v>2.3164410084200391</v>
      </c>
      <c r="DT2208" s="47">
        <v>3664.5165289256197</v>
      </c>
      <c r="DU2208" s="47">
        <v>0.78353090054748875</v>
      </c>
      <c r="DV2208" s="47">
        <v>63.627060885316503</v>
      </c>
      <c r="DW2208" s="47">
        <f>IF(pitna[[#This Row],[SÚC]]="-","-",pitna[[#This Row],[ZVC30]]-pitna[[#This Row],[SÚC]])</f>
        <v>-26.987060885316502</v>
      </c>
      <c r="DX2208" s="47" t="str">
        <f>IF(pitna[[#This Row],[Rozdíl Cena pro vodné - sociálně únosná cena]]="-","-",IF(pitna[[#This Row],[Rozdíl Cena pro vodné - sociálně únosná cena]]&gt;0,"ANO","NE"))</f>
        <v>NE</v>
      </c>
      <c r="DY2208" s="47">
        <v>-16.864386976223756</v>
      </c>
      <c r="DZ2208" s="13" t="s">
        <v>441</v>
      </c>
      <c r="EA2208" s="55"/>
      <c r="EB2208" s="55" t="s">
        <v>9525</v>
      </c>
      <c r="EC2208" s="55" t="s">
        <v>0</v>
      </c>
      <c r="ED2208" s="55" t="s">
        <v>9770</v>
      </c>
    </row>
    <row r="2209" spans="1:134" ht="15" customHeight="1" x14ac:dyDescent="0.25">
      <c r="A2209" s="29">
        <v>3631</v>
      </c>
      <c r="B2209" s="2" t="s">
        <v>2281</v>
      </c>
      <c r="C2209" s="3" t="s">
        <v>4087</v>
      </c>
      <c r="D2209" s="2" t="s">
        <v>4927</v>
      </c>
      <c r="E2209" s="2" t="s">
        <v>9</v>
      </c>
      <c r="F2209" s="2" t="s">
        <v>4087</v>
      </c>
      <c r="G2209" s="2" t="s">
        <v>7</v>
      </c>
      <c r="H2209" s="2" t="s">
        <v>6969</v>
      </c>
      <c r="I2209" s="2" t="s">
        <v>439</v>
      </c>
      <c r="J2209" s="2" t="s">
        <v>7039</v>
      </c>
      <c r="K2209" s="2" t="s">
        <v>7045</v>
      </c>
      <c r="L2209" s="42" t="s">
        <v>9246</v>
      </c>
      <c r="O2209" s="11">
        <v>380</v>
      </c>
      <c r="P2209" s="47">
        <v>4.7460000000000004</v>
      </c>
      <c r="Q2209" s="47">
        <v>0</v>
      </c>
      <c r="R2209" s="47">
        <v>4.343</v>
      </c>
      <c r="S2209" s="11">
        <v>105</v>
      </c>
      <c r="T2209" s="11">
        <v>105</v>
      </c>
      <c r="U2209" s="11">
        <v>0</v>
      </c>
      <c r="V2209" s="47">
        <v>0</v>
      </c>
      <c r="W2209" s="47">
        <v>10.3</v>
      </c>
      <c r="X2209" s="47">
        <v>0</v>
      </c>
      <c r="Y2209" s="47">
        <v>10.3</v>
      </c>
      <c r="Z2209" s="47">
        <v>1.9</v>
      </c>
      <c r="AA2209" s="47">
        <v>1.9</v>
      </c>
      <c r="AB2209" s="47">
        <v>0</v>
      </c>
      <c r="AC2209" s="11">
        <v>5</v>
      </c>
      <c r="AD2209" s="11">
        <v>0</v>
      </c>
      <c r="AE2209" s="11">
        <v>5</v>
      </c>
      <c r="AF2209" s="11">
        <v>0</v>
      </c>
      <c r="AG2209" s="49"/>
      <c r="AH2209" s="47">
        <v>0</v>
      </c>
      <c r="AI2209" s="47">
        <v>0</v>
      </c>
      <c r="AJ2209" s="47">
        <v>0</v>
      </c>
      <c r="AK2209" s="47">
        <v>14120.636</v>
      </c>
      <c r="AL2209" s="47">
        <v>0</v>
      </c>
      <c r="AM2209" s="47">
        <v>51.27</v>
      </c>
      <c r="AN2209" s="51">
        <v>0.36036299999999999</v>
      </c>
      <c r="AO2209" s="51">
        <v>0</v>
      </c>
      <c r="AP2209" s="51">
        <v>0.35947000000000001</v>
      </c>
      <c r="AQ2209" s="51">
        <v>0</v>
      </c>
      <c r="AR2209" s="51">
        <v>8.9300000000000002E-4</v>
      </c>
      <c r="AS2209" s="51">
        <v>0</v>
      </c>
      <c r="AT2209" s="51">
        <v>0</v>
      </c>
      <c r="AU2209" s="51">
        <v>0</v>
      </c>
      <c r="AV2209" s="51">
        <v>3.8270000000000001E-3</v>
      </c>
      <c r="AW2209" s="51">
        <v>2.8579999999999999E-3</v>
      </c>
      <c r="AX2209" s="51">
        <v>9.6900000000000003E-4</v>
      </c>
      <c r="AY2209" s="51">
        <v>0.01</v>
      </c>
      <c r="AZ2209" s="51">
        <v>0</v>
      </c>
      <c r="BA2209" s="51">
        <v>0</v>
      </c>
      <c r="BB2209" s="51">
        <v>0.01</v>
      </c>
      <c r="BC2209" s="51">
        <v>0</v>
      </c>
      <c r="BD2209" s="51">
        <v>0</v>
      </c>
      <c r="BE2209" s="51">
        <v>1.2213E-2</v>
      </c>
      <c r="BF2209" s="51">
        <v>6.8373000000000003E-2</v>
      </c>
      <c r="BG2209" s="51">
        <v>0.484319</v>
      </c>
      <c r="BH2209" s="18">
        <v>0.45739999999999997</v>
      </c>
      <c r="BI2209" s="45">
        <v>14.12</v>
      </c>
      <c r="BJ2209" s="47">
        <v>0.12389398504857835</v>
      </c>
      <c r="BK2209" s="51">
        <v>8.3999999999999995E-3</v>
      </c>
      <c r="BL2209" s="18">
        <v>8.9990000000000001E-3</v>
      </c>
      <c r="BM2209" s="51">
        <v>1.03E-2</v>
      </c>
      <c r="BN2209" s="51">
        <v>0</v>
      </c>
      <c r="BO2209" s="47">
        <v>57.65</v>
      </c>
      <c r="BP2209" s="51">
        <v>-5.3630999999999998E-2</v>
      </c>
      <c r="BQ2209" s="18">
        <v>4.0000000000000001E-3</v>
      </c>
      <c r="BR2209" s="51">
        <v>-11.073517000000001</v>
      </c>
      <c r="BS2209" s="47">
        <v>0</v>
      </c>
      <c r="BT2209" s="51">
        <v>1.1399999999999999</v>
      </c>
      <c r="BU2209" s="51">
        <v>0.62</v>
      </c>
      <c r="BV2209" s="51">
        <v>0.26</v>
      </c>
      <c r="BW2209" s="51">
        <v>0</v>
      </c>
      <c r="BX2209" s="51">
        <v>0.01</v>
      </c>
      <c r="BY2209" s="51">
        <v>0.25</v>
      </c>
      <c r="BZ2209" s="47">
        <v>24.17683628827999</v>
      </c>
      <c r="CC2209" s="47">
        <v>3.6190476190476191</v>
      </c>
      <c r="CD2209" s="47">
        <v>5</v>
      </c>
      <c r="CE2209" s="47">
        <v>1.1985907096603257</v>
      </c>
      <c r="CF2209" s="47">
        <v>18.44660194174757</v>
      </c>
      <c r="CG2209" s="47">
        <v>5</v>
      </c>
      <c r="CH2209" s="47">
        <v>1.1985907096603257</v>
      </c>
      <c r="CI2209" s="47">
        <v>18.44660194174757</v>
      </c>
      <c r="CJ2209" s="47">
        <v>0</v>
      </c>
      <c r="CK2209" s="47">
        <v>0</v>
      </c>
      <c r="CL2209" s="47">
        <v>0</v>
      </c>
      <c r="CN2209" s="47">
        <v>14120.636</v>
      </c>
      <c r="CO2209" s="47">
        <v>0</v>
      </c>
      <c r="CP2209" s="47">
        <v>176.50794999999999</v>
      </c>
      <c r="CQ2209" s="47">
        <v>10</v>
      </c>
      <c r="CR2209" s="47" t="s">
        <v>157</v>
      </c>
      <c r="CS2209" s="47" t="s">
        <v>157</v>
      </c>
      <c r="CT2209" s="47">
        <v>7.0818339910468625E-2</v>
      </c>
      <c r="CU2209" s="47">
        <v>166.50794999999999</v>
      </c>
      <c r="CV2209" s="47" t="s">
        <v>437</v>
      </c>
      <c r="CW2209" s="47">
        <v>19.822374999999997</v>
      </c>
      <c r="CX2209" s="47">
        <v>1681.0280952380951</v>
      </c>
      <c r="CY2209" s="47">
        <v>1.1904761904761905</v>
      </c>
      <c r="CZ2209" s="47">
        <v>1.25</v>
      </c>
      <c r="DA2209" s="47">
        <v>3.8461538461538458</v>
      </c>
      <c r="DB2209" s="47" t="s">
        <v>157</v>
      </c>
      <c r="DC2209" s="23"/>
      <c r="DD2209" s="47">
        <v>67.799901639344256</v>
      </c>
      <c r="DE2209" s="47">
        <v>3067.1384074941448</v>
      </c>
      <c r="DF2209" s="47">
        <v>847.49877049180316</v>
      </c>
      <c r="DG2209" s="47">
        <v>0.45559523809523811</v>
      </c>
      <c r="DH2209" s="47">
        <v>1.4539285714285715</v>
      </c>
      <c r="DJ2209" s="47">
        <v>430.66800000000001</v>
      </c>
      <c r="DK2209" s="47">
        <v>-11.073517000000001</v>
      </c>
      <c r="DL2209" s="47">
        <v>-12.45298002173368</v>
      </c>
      <c r="DM2209" s="47">
        <v>-6.3846428571428575</v>
      </c>
      <c r="DN2209" s="47">
        <v>7.0818339910468618E-4</v>
      </c>
      <c r="DO2209" s="47">
        <v>37.159568421052633</v>
      </c>
      <c r="DP2209" s="47">
        <v>77.479398809523815</v>
      </c>
      <c r="DQ2209" s="47" t="s">
        <v>157</v>
      </c>
      <c r="DR2209" s="47" t="s">
        <v>157</v>
      </c>
      <c r="DS2209" s="47">
        <v>-11.073486689557916</v>
      </c>
      <c r="DT2209" s="47">
        <v>4612.5619047619048</v>
      </c>
      <c r="DU2209" s="47">
        <v>0.66172428784640835</v>
      </c>
      <c r="DV2209" s="47">
        <v>63.627060885316503</v>
      </c>
      <c r="DW2209" s="47">
        <f>IF(pitna[[#This Row],[SÚC]]="-","-",pitna[[#This Row],[ZVC30]]-pitna[[#This Row],[SÚC]])</f>
        <v>-12.3570608853165</v>
      </c>
      <c r="DX2209" s="47" t="str">
        <f>IF(pitna[[#This Row],[Rozdíl Cena pro vodné - sociálně únosná cena]]="-","-",IF(pitna[[#This Row],[Rozdíl Cena pro vodné - sociálně únosná cena]]&gt;0,"ANO","NE"))</f>
        <v>NE</v>
      </c>
      <c r="DY2209" s="47">
        <v>13.852337924207312</v>
      </c>
      <c r="DZ2209" s="13" t="s">
        <v>9914</v>
      </c>
      <c r="EA2209" s="55"/>
      <c r="EB2209" s="55" t="s">
        <v>9531</v>
      </c>
      <c r="EC2209" s="55" t="s">
        <v>0</v>
      </c>
      <c r="ED2209" s="55" t="s">
        <v>9768</v>
      </c>
    </row>
    <row r="2210" spans="1:134" ht="15" customHeight="1" x14ac:dyDescent="0.25">
      <c r="A2210" s="29">
        <v>3633</v>
      </c>
      <c r="B2210" s="2" t="s">
        <v>2604</v>
      </c>
      <c r="C2210" s="3" t="s">
        <v>4087</v>
      </c>
      <c r="D2210" s="2" t="s">
        <v>4928</v>
      </c>
      <c r="E2210" s="2" t="s">
        <v>9</v>
      </c>
      <c r="F2210" s="2" t="s">
        <v>4087</v>
      </c>
      <c r="G2210" s="2" t="s">
        <v>7</v>
      </c>
      <c r="H2210" s="2" t="s">
        <v>6970</v>
      </c>
      <c r="I2210" s="2" t="s">
        <v>439</v>
      </c>
      <c r="J2210" s="2" t="s">
        <v>7042</v>
      </c>
      <c r="K2210" s="2" t="s">
        <v>7041</v>
      </c>
      <c r="L2210" s="42" t="s">
        <v>9247</v>
      </c>
      <c r="O2210" s="11">
        <v>231.62194026322001</v>
      </c>
      <c r="P2210" s="47">
        <v>1.68263472298842</v>
      </c>
      <c r="Q2210" s="47">
        <v>0</v>
      </c>
      <c r="R2210" s="47">
        <v>1.295732603042</v>
      </c>
      <c r="S2210" s="11">
        <v>79.977082512412295</v>
      </c>
      <c r="T2210" s="11">
        <v>79.977082512412295</v>
      </c>
      <c r="U2210" s="11">
        <v>0</v>
      </c>
      <c r="V2210" s="47">
        <v>0</v>
      </c>
      <c r="W2210" s="47">
        <v>13.8349966112381</v>
      </c>
      <c r="X2210" s="47">
        <v>0</v>
      </c>
      <c r="Y2210" s="47">
        <v>13.8349966112381</v>
      </c>
      <c r="Z2210" s="47">
        <v>5.2792664433761498</v>
      </c>
      <c r="AA2210" s="47">
        <v>4.1886698636614401</v>
      </c>
      <c r="AB2210" s="47">
        <v>0.51933170462605405</v>
      </c>
      <c r="AC2210" s="11">
        <v>0.25966585231302702</v>
      </c>
      <c r="AD2210" s="11">
        <v>0</v>
      </c>
      <c r="AE2210" s="11">
        <v>0.25966585231302702</v>
      </c>
      <c r="AF2210" s="11">
        <v>0</v>
      </c>
      <c r="AG2210" s="49">
        <v>0</v>
      </c>
      <c r="AH2210" s="47">
        <v>0</v>
      </c>
      <c r="AI2210" s="47">
        <v>0</v>
      </c>
      <c r="AJ2210" s="47">
        <v>0</v>
      </c>
      <c r="AK2210" s="47">
        <v>4549.6521382299597</v>
      </c>
      <c r="AL2210" s="47">
        <v>0</v>
      </c>
      <c r="AM2210" s="47">
        <v>33.6</v>
      </c>
      <c r="AN2210" s="51">
        <v>1.005479</v>
      </c>
      <c r="AO2210" s="51">
        <v>0</v>
      </c>
      <c r="AP2210" s="51">
        <v>0.98560700000000001</v>
      </c>
      <c r="AQ2210" s="51">
        <v>0</v>
      </c>
      <c r="AR2210" s="51">
        <v>1.9872000000000001E-2</v>
      </c>
      <c r="AS2210" s="51">
        <v>0</v>
      </c>
      <c r="AT2210" s="51">
        <v>0</v>
      </c>
      <c r="AU2210" s="51">
        <v>0</v>
      </c>
      <c r="AV2210" s="51">
        <v>5.5473000000000001E-2</v>
      </c>
      <c r="AW2210" s="51">
        <v>4.1459999999999997E-2</v>
      </c>
      <c r="AX2210" s="51">
        <v>1.4012999999999999E-2</v>
      </c>
      <c r="AY2210" s="51">
        <v>0.1</v>
      </c>
      <c r="AZ2210" s="51">
        <v>0</v>
      </c>
      <c r="BA2210" s="51">
        <v>0</v>
      </c>
      <c r="BB2210" s="51">
        <v>0.1</v>
      </c>
      <c r="BC2210" s="51">
        <v>0</v>
      </c>
      <c r="BD2210" s="51">
        <v>0</v>
      </c>
      <c r="BE2210" s="51">
        <v>7.6969999999999998E-3</v>
      </c>
      <c r="BF2210" s="51">
        <v>4.6082999999999999E-2</v>
      </c>
      <c r="BG2210" s="51">
        <v>1.2943039999999999</v>
      </c>
      <c r="BH2210" s="18">
        <v>0.97634500000000002</v>
      </c>
      <c r="BI2210" s="45">
        <v>17.521000000000001</v>
      </c>
      <c r="BJ2210" s="47">
        <v>0.48597415635304858</v>
      </c>
      <c r="BK2210" s="51">
        <v>3.2948999999999999E-2</v>
      </c>
      <c r="BL2210" s="18">
        <v>3.1899999999999998E-2</v>
      </c>
      <c r="BM2210" s="51">
        <v>5.3275999999999997E-2</v>
      </c>
      <c r="BN2210" s="51">
        <v>0</v>
      </c>
      <c r="BO2210" s="47">
        <v>39.28</v>
      </c>
      <c r="BP2210" s="51">
        <v>-0.18721199999999999</v>
      </c>
      <c r="BQ2210" s="18">
        <v>9.5500000000000002E-2</v>
      </c>
      <c r="BR2210" s="51">
        <v>-14.464306000000001</v>
      </c>
      <c r="BS2210" s="47">
        <v>0</v>
      </c>
      <c r="BT2210" s="51">
        <v>1.085</v>
      </c>
      <c r="BU2210" s="51">
        <v>0.90200000000000002</v>
      </c>
      <c r="BV2210" s="51">
        <v>4.4999999999999998E-2</v>
      </c>
      <c r="BW2210" s="51">
        <v>1E-3</v>
      </c>
      <c r="BX2210" s="51">
        <v>4.4999999999999998E-2</v>
      </c>
      <c r="BY2210" s="51">
        <v>0</v>
      </c>
      <c r="BZ2210" s="47">
        <v>61.723446893787788</v>
      </c>
      <c r="CC2210" s="47">
        <v>2.8961038961038961</v>
      </c>
      <c r="CD2210" s="47">
        <v>22.792600896860986</v>
      </c>
      <c r="CE2210" s="47">
        <v>11.162599170944665</v>
      </c>
      <c r="CF2210" s="47">
        <v>38.158783783783711</v>
      </c>
      <c r="CG2210" s="47">
        <v>18.084080717488803</v>
      </c>
      <c r="CH2210" s="47">
        <v>8.8566173442776321</v>
      </c>
      <c r="CI2210" s="47">
        <v>30.275900900900865</v>
      </c>
      <c r="CJ2210" s="47">
        <v>0</v>
      </c>
      <c r="CK2210" s="47">
        <v>0</v>
      </c>
      <c r="CL2210" s="47">
        <v>0</v>
      </c>
      <c r="CN2210" s="47">
        <v>4549.6521382299597</v>
      </c>
      <c r="CO2210" s="47">
        <v>0.30864197530864107</v>
      </c>
      <c r="CP2210" s="47">
        <v>56.870651727874495</v>
      </c>
      <c r="CQ2210" s="47">
        <v>100</v>
      </c>
      <c r="CR2210" s="47" t="s">
        <v>157</v>
      </c>
      <c r="CS2210" s="47" t="s">
        <v>157</v>
      </c>
      <c r="CT2210" s="47">
        <v>2.1979702395204428</v>
      </c>
      <c r="CU2210" s="47">
        <v>0</v>
      </c>
      <c r="CV2210" s="47" t="s">
        <v>438</v>
      </c>
      <c r="CW2210" s="47">
        <v>0</v>
      </c>
      <c r="CX2210" s="47">
        <v>138.08164551974141</v>
      </c>
      <c r="CY2210" s="47">
        <v>3.0349934747640295</v>
      </c>
      <c r="CZ2210" s="47">
        <v>1.2499999999999998</v>
      </c>
      <c r="DA2210" s="47">
        <v>100</v>
      </c>
      <c r="DB2210" s="47" t="s">
        <v>157</v>
      </c>
      <c r="DC2210" s="23"/>
      <c r="DD2210" s="47">
        <v>67.799901639344256</v>
      </c>
      <c r="DE2210" s="47">
        <v>476.613698969935</v>
      </c>
      <c r="DF2210" s="47">
        <v>164.57064942011209</v>
      </c>
      <c r="DG2210" s="47">
        <v>1.68360193025585</v>
      </c>
      <c r="DH2210" s="47">
        <v>0.23360344775258735</v>
      </c>
      <c r="DJ2210" s="47">
        <v>1107.0864000000001</v>
      </c>
      <c r="DK2210" s="47">
        <v>-14.464306000000001</v>
      </c>
      <c r="DL2210" s="47">
        <v>-16.910333285640576</v>
      </c>
      <c r="DM2210" s="47">
        <v>-5.6818719839752339</v>
      </c>
      <c r="DN2210" s="47">
        <v>2.1979702395204428E-2</v>
      </c>
      <c r="DO2210" s="47">
        <v>19.642578475336318</v>
      </c>
      <c r="DP2210" s="47">
        <v>39.282041943609819</v>
      </c>
      <c r="DQ2210" s="47" t="s">
        <v>157</v>
      </c>
      <c r="DR2210" s="47" t="s">
        <v>157</v>
      </c>
      <c r="DS2210" s="47">
        <v>-14.464298959131703</v>
      </c>
      <c r="DT2210" s="47">
        <v>16183.436046183935</v>
      </c>
      <c r="DU2210" s="47">
        <v>0.85535268375899343</v>
      </c>
      <c r="DV2210" s="47">
        <v>63.627060885316503</v>
      </c>
      <c r="DW2210" s="47">
        <f>IF(pitna[[#This Row],[SÚC]]="-","-",pitna[[#This Row],[ZVC30]]-pitna[[#This Row],[SÚC]])</f>
        <v>-30.027060885316502</v>
      </c>
      <c r="DX2210" s="47" t="str">
        <f>IF(pitna[[#This Row],[Rozdíl Cena pro vodné - sociálně únosná cena]]="-","-",IF(pitna[[#This Row],[Rozdíl Cena pro vodné - sociálně únosná cena]]&gt;0,"ANO","NE"))</f>
        <v>NE</v>
      </c>
      <c r="DY2210" s="47">
        <v>-24.345018941706684</v>
      </c>
      <c r="DZ2210" s="13" t="s">
        <v>441</v>
      </c>
      <c r="EA2210" s="55" t="s">
        <v>9515</v>
      </c>
      <c r="EB2210" s="55" t="s">
        <v>9662</v>
      </c>
      <c r="EC2210" s="55" t="s">
        <v>0</v>
      </c>
      <c r="ED2210" s="55" t="s">
        <v>9847</v>
      </c>
    </row>
    <row r="2211" spans="1:134" ht="15" customHeight="1" x14ac:dyDescent="0.25">
      <c r="A2211" s="29">
        <v>3634</v>
      </c>
      <c r="B2211" s="2" t="s">
        <v>2605</v>
      </c>
      <c r="C2211" s="3" t="s">
        <v>4087</v>
      </c>
      <c r="D2211" s="2" t="s">
        <v>4929</v>
      </c>
      <c r="E2211" s="2" t="s">
        <v>9</v>
      </c>
      <c r="F2211" s="2" t="s">
        <v>4087</v>
      </c>
      <c r="G2211" s="2" t="s">
        <v>7</v>
      </c>
      <c r="H2211" s="2" t="s">
        <v>6971</v>
      </c>
      <c r="I2211" s="2" t="s">
        <v>439</v>
      </c>
      <c r="J2211" s="2" t="s">
        <v>7039</v>
      </c>
      <c r="K2211" s="2" t="s">
        <v>7041</v>
      </c>
      <c r="L2211" s="42" t="s">
        <v>9248</v>
      </c>
      <c r="O2211" s="11">
        <v>814</v>
      </c>
      <c r="P2211" s="47">
        <v>10.76</v>
      </c>
      <c r="Q2211" s="47">
        <v>0</v>
      </c>
      <c r="R2211" s="47">
        <v>8.16</v>
      </c>
      <c r="S2211" s="11">
        <v>305</v>
      </c>
      <c r="T2211" s="11">
        <v>305</v>
      </c>
      <c r="U2211" s="11">
        <v>1</v>
      </c>
      <c r="V2211" s="47">
        <v>300</v>
      </c>
      <c r="W2211" s="47">
        <v>38.64</v>
      </c>
      <c r="X2211" s="47">
        <v>0</v>
      </c>
      <c r="Y2211" s="47">
        <v>19.489999999999998</v>
      </c>
      <c r="Z2211" s="47">
        <v>7.6440000000000001</v>
      </c>
      <c r="AA2211" s="47">
        <v>7.6440000000000001</v>
      </c>
      <c r="AB2211" s="47">
        <v>1</v>
      </c>
      <c r="AC2211" s="11">
        <v>6</v>
      </c>
      <c r="AD2211" s="11">
        <v>0</v>
      </c>
      <c r="AE2211" s="11">
        <v>6</v>
      </c>
      <c r="AF2211" s="11">
        <v>0</v>
      </c>
      <c r="AG2211" s="49">
        <v>1</v>
      </c>
      <c r="AH2211" s="47">
        <v>0</v>
      </c>
      <c r="AI2211" s="47">
        <v>19.149000000000001</v>
      </c>
      <c r="AJ2211" s="47">
        <v>0</v>
      </c>
      <c r="AK2211" s="47">
        <v>34499.410000000003</v>
      </c>
      <c r="AL2211" s="47">
        <v>726.75</v>
      </c>
      <c r="AM2211" s="47">
        <v>43.5</v>
      </c>
      <c r="AN2211" s="51">
        <v>0.53168599999999999</v>
      </c>
      <c r="AO2211" s="51">
        <v>3.8296999999999998E-2</v>
      </c>
      <c r="AP2211" s="51">
        <v>0.47428900000000002</v>
      </c>
      <c r="AQ2211" s="51">
        <v>0</v>
      </c>
      <c r="AR2211" s="51">
        <v>1.9099999999999999E-2</v>
      </c>
      <c r="AS2211" s="51">
        <v>4.9479000000000002E-2</v>
      </c>
      <c r="AT2211" s="51">
        <v>4.9479000000000002E-2</v>
      </c>
      <c r="AU2211" s="51">
        <v>0</v>
      </c>
      <c r="AV2211" s="51">
        <v>0.11576400000000001</v>
      </c>
      <c r="AW2211" s="51">
        <v>8.652E-2</v>
      </c>
      <c r="AX2211" s="51">
        <v>2.9243999999999999E-2</v>
      </c>
      <c r="AY2211" s="51">
        <v>0.25697999999999999</v>
      </c>
      <c r="AZ2211" s="51">
        <v>0</v>
      </c>
      <c r="BA2211" s="51">
        <v>6.9800000000000001E-3</v>
      </c>
      <c r="BB2211" s="51">
        <v>0.25</v>
      </c>
      <c r="BC2211" s="51">
        <v>0</v>
      </c>
      <c r="BD2211" s="51">
        <v>0</v>
      </c>
      <c r="BE2211" s="51">
        <v>0.17077400000000001</v>
      </c>
      <c r="BF2211" s="51">
        <v>6.9487999999999994E-2</v>
      </c>
      <c r="BG2211" s="51">
        <v>1.2875350000000001</v>
      </c>
      <c r="BH2211" s="18">
        <v>1.25014</v>
      </c>
      <c r="BI2211" s="45">
        <v>35.225999999999999</v>
      </c>
      <c r="BJ2211" s="47">
        <v>0.45716880482925409</v>
      </c>
      <c r="BK2211" s="51">
        <v>3.0995999999999999E-2</v>
      </c>
      <c r="BL2211" s="18">
        <v>3.1498999999999999E-2</v>
      </c>
      <c r="BM2211" s="51">
        <v>1.949E-2</v>
      </c>
      <c r="BN2211" s="51">
        <v>0</v>
      </c>
      <c r="BO2211" s="47">
        <v>41.53</v>
      </c>
      <c r="BP2211" s="51">
        <v>6.0726000000000002E-2</v>
      </c>
      <c r="BQ2211" s="18">
        <v>0.12</v>
      </c>
      <c r="BR2211" s="51">
        <v>4.7164200000000003</v>
      </c>
      <c r="BS2211" s="47">
        <v>0</v>
      </c>
      <c r="BT2211" s="51">
        <v>0</v>
      </c>
      <c r="BU2211" s="51">
        <v>0</v>
      </c>
      <c r="BV2211" s="51">
        <v>0</v>
      </c>
      <c r="BW2211" s="51">
        <v>0</v>
      </c>
      <c r="BX2211" s="51">
        <v>0</v>
      </c>
      <c r="BY2211" s="51">
        <v>0</v>
      </c>
      <c r="BZ2211" s="47">
        <v>37.377450980392155</v>
      </c>
      <c r="CC2211" s="47">
        <v>2.6688524590163936</v>
      </c>
      <c r="CD2211" s="47">
        <v>9.3906633906633914</v>
      </c>
      <c r="CE2211" s="47">
        <v>2.5664786462530218</v>
      </c>
      <c r="CF2211" s="47">
        <v>19.782608695652172</v>
      </c>
      <c r="CG2211" s="47">
        <v>9.3906633906633914</v>
      </c>
      <c r="CH2211" s="47">
        <v>2.5664786462530218</v>
      </c>
      <c r="CI2211" s="47">
        <v>19.782608695652172</v>
      </c>
      <c r="CJ2211" s="47">
        <v>0</v>
      </c>
      <c r="CK2211" s="47">
        <v>0</v>
      </c>
      <c r="CL2211" s="47">
        <v>0.12254901960784313</v>
      </c>
      <c r="CN2211" s="47">
        <v>35226.160000000003</v>
      </c>
      <c r="CO2211" s="47">
        <v>9.2936802973977703E-2</v>
      </c>
      <c r="CP2211" s="47">
        <v>447.39262500000001</v>
      </c>
      <c r="CQ2211" s="47">
        <v>256.97999999999996</v>
      </c>
      <c r="CR2211" s="47" t="s">
        <v>157</v>
      </c>
      <c r="CS2211" s="47" t="s">
        <v>157</v>
      </c>
      <c r="CT2211" s="47">
        <v>0.72951465615326772</v>
      </c>
      <c r="CU2211" s="47">
        <v>190.41262500000005</v>
      </c>
      <c r="CV2211" s="47" t="s">
        <v>437</v>
      </c>
      <c r="CW2211" s="47">
        <v>6.1431354045683335</v>
      </c>
      <c r="CX2211" s="47">
        <v>1136.4743837914571</v>
      </c>
      <c r="CY2211" s="47">
        <v>8.2907471931862169</v>
      </c>
      <c r="CZ2211" s="47">
        <v>1.2613853286040491</v>
      </c>
      <c r="DA2211" s="47" t="s">
        <v>157</v>
      </c>
      <c r="DB2211" s="47" t="s">
        <v>157</v>
      </c>
      <c r="DC2211" s="23"/>
      <c r="DD2211" s="47">
        <v>67.799901639344256</v>
      </c>
      <c r="DE2211" s="47">
        <v>1780.523936457163</v>
      </c>
      <c r="DF2211" s="47">
        <v>667.14963221060782</v>
      </c>
      <c r="DG2211" s="47">
        <v>3.7348044909020524</v>
      </c>
      <c r="DH2211" s="47">
        <v>5.5095496193057176</v>
      </c>
      <c r="DJ2211" s="47">
        <v>1348.326</v>
      </c>
      <c r="DK2211" s="47">
        <v>4.7164200000000003</v>
      </c>
      <c r="DL2211" s="47">
        <v>4.503806942831333</v>
      </c>
      <c r="DM2211" s="47">
        <v>1.95915602013163</v>
      </c>
      <c r="DN2211" s="47">
        <v>7.0969983671226146E-3</v>
      </c>
      <c r="DO2211" s="47">
        <v>43.275380835380837</v>
      </c>
      <c r="DP2211" s="47">
        <v>47.681882339656731</v>
      </c>
      <c r="DQ2211" s="47" t="s">
        <v>157</v>
      </c>
      <c r="DR2211" s="47" t="s">
        <v>157</v>
      </c>
      <c r="DS2211" s="47">
        <v>4.7164543099799232</v>
      </c>
      <c r="DT2211" s="47">
        <v>4221.4262295081971</v>
      </c>
      <c r="DU2211" s="47">
        <v>0.91229619858822797</v>
      </c>
      <c r="DV2211" s="47">
        <v>63.627060885316503</v>
      </c>
      <c r="DW2211" s="47">
        <f>IF(pitna[[#This Row],[SÚC]]="-","-",pitna[[#This Row],[ZVC30]]-pitna[[#This Row],[SÚC]])</f>
        <v>-20.127060885316503</v>
      </c>
      <c r="DX2211" s="47" t="str">
        <f>IF(pitna[[#This Row],[Rozdíl Cena pro vodné - sociálně únosná cena]]="-","-",IF(pitna[[#This Row],[Rozdíl Cena pro vodné - sociálně únosná cena]]&gt;0,"ANO","NE"))</f>
        <v>NE</v>
      </c>
      <c r="DY2211" s="47">
        <v>-15.945178545659772</v>
      </c>
      <c r="DZ2211" s="13" t="s">
        <v>441</v>
      </c>
      <c r="EA2211" s="55"/>
      <c r="EB2211" s="55" t="s">
        <v>9569</v>
      </c>
      <c r="EC2211" s="55" t="s">
        <v>0</v>
      </c>
      <c r="ED2211" s="55" t="s">
        <v>9770</v>
      </c>
    </row>
    <row r="2212" spans="1:134" ht="15" customHeight="1" x14ac:dyDescent="0.25">
      <c r="A2212" s="29">
        <v>3636</v>
      </c>
      <c r="B2212" s="2" t="s">
        <v>2606</v>
      </c>
      <c r="C2212" s="3" t="s">
        <v>4087</v>
      </c>
      <c r="D2212" s="2" t="s">
        <v>4930</v>
      </c>
      <c r="E2212" s="2" t="s">
        <v>4968</v>
      </c>
      <c r="F2212" s="2" t="s">
        <v>4087</v>
      </c>
      <c r="G2212" s="2" t="s">
        <v>7</v>
      </c>
      <c r="H2212" s="2" t="s">
        <v>6972</v>
      </c>
      <c r="I2212" s="2" t="s">
        <v>439</v>
      </c>
      <c r="J2212" s="2" t="s">
        <v>7039</v>
      </c>
      <c r="K2212" s="2" t="s">
        <v>7041</v>
      </c>
      <c r="L2212" s="42" t="s">
        <v>9249</v>
      </c>
      <c r="O2212" s="11">
        <v>456</v>
      </c>
      <c r="P2212" s="47">
        <v>10.403</v>
      </c>
      <c r="Q2212" s="47">
        <v>0</v>
      </c>
      <c r="R2212" s="47">
        <v>13.411</v>
      </c>
      <c r="S2212" s="11">
        <v>208</v>
      </c>
      <c r="T2212" s="11">
        <v>208</v>
      </c>
      <c r="U2212" s="11">
        <v>1</v>
      </c>
      <c r="V2212" s="47">
        <v>500</v>
      </c>
      <c r="W2212" s="47">
        <v>34.22</v>
      </c>
      <c r="X2212" s="47">
        <v>0</v>
      </c>
      <c r="Y2212" s="47">
        <v>34.22</v>
      </c>
      <c r="Z2212" s="47">
        <v>13.013</v>
      </c>
      <c r="AA2212" s="47">
        <v>12.122999999999999</v>
      </c>
      <c r="AB2212" s="47">
        <v>2</v>
      </c>
      <c r="AC2212" s="11">
        <v>5</v>
      </c>
      <c r="AD2212" s="11">
        <v>0</v>
      </c>
      <c r="AE2212" s="11">
        <v>5</v>
      </c>
      <c r="AF2212" s="11">
        <v>0</v>
      </c>
      <c r="AG2212" s="49"/>
      <c r="AH2212" s="47">
        <v>0</v>
      </c>
      <c r="AI2212" s="47">
        <v>0</v>
      </c>
      <c r="AJ2212" s="47">
        <v>0</v>
      </c>
      <c r="AK2212" s="47">
        <v>39370.07</v>
      </c>
      <c r="AL2212" s="47">
        <v>0</v>
      </c>
      <c r="AM2212" s="47">
        <v>53.24</v>
      </c>
      <c r="AN2212" s="51">
        <v>0.65008500000000002</v>
      </c>
      <c r="AO2212" s="51">
        <v>0</v>
      </c>
      <c r="AP2212" s="51">
        <v>0.62068400000000001</v>
      </c>
      <c r="AQ2212" s="51">
        <v>6.4999999999999997E-3</v>
      </c>
      <c r="AR2212" s="51">
        <v>2.2901000000000001E-2</v>
      </c>
      <c r="AS2212" s="51">
        <v>4.8205999999999999E-2</v>
      </c>
      <c r="AT2212" s="51">
        <v>4.8205999999999999E-2</v>
      </c>
      <c r="AU2212" s="51">
        <v>0</v>
      </c>
      <c r="AV2212" s="51">
        <v>3.5917999999999999E-2</v>
      </c>
      <c r="AW2212" s="51">
        <v>2.6634000000000001E-2</v>
      </c>
      <c r="AX2212" s="51">
        <v>9.2840000000000006E-3</v>
      </c>
      <c r="AY2212" s="51">
        <v>6.7971000000000004E-2</v>
      </c>
      <c r="AZ2212" s="51">
        <v>4.0346E-2</v>
      </c>
      <c r="BA2212" s="51">
        <v>2.6624999999999999E-2</v>
      </c>
      <c r="BB2212" s="51">
        <v>1E-3</v>
      </c>
      <c r="BC2212" s="51">
        <v>0</v>
      </c>
      <c r="BD2212" s="51">
        <v>0</v>
      </c>
      <c r="BE2212" s="51">
        <v>6.9154999999999994E-2</v>
      </c>
      <c r="BF2212" s="51">
        <v>0.15323800000000001</v>
      </c>
      <c r="BG2212" s="51">
        <v>1.122876</v>
      </c>
      <c r="BH2212" s="18">
        <v>0.99490199999999995</v>
      </c>
      <c r="BI2212" s="45">
        <v>51.418999999999997</v>
      </c>
      <c r="BJ2212" s="47">
        <v>0.31280281367979162</v>
      </c>
      <c r="BK2212" s="51">
        <v>2.1208000000000001E-2</v>
      </c>
      <c r="BL2212" s="18">
        <v>1.925E-2</v>
      </c>
      <c r="BM2212" s="51">
        <v>2.7223000000000001E-2</v>
      </c>
      <c r="BN2212" s="51">
        <v>0</v>
      </c>
      <c r="BO2212" s="47">
        <v>52.94</v>
      </c>
      <c r="BP2212" s="51">
        <v>6.2729999999999999E-3</v>
      </c>
      <c r="BQ2212" s="18">
        <v>0.03</v>
      </c>
      <c r="BR2212" s="51">
        <v>0.55867</v>
      </c>
      <c r="BS2212" s="47">
        <v>0</v>
      </c>
      <c r="BT2212" s="51">
        <v>0.06</v>
      </c>
      <c r="BU2212" s="51">
        <v>0</v>
      </c>
      <c r="BV2212" s="51">
        <v>3.0499999999999999E-2</v>
      </c>
      <c r="BW2212" s="51">
        <v>0</v>
      </c>
      <c r="BX2212" s="51">
        <v>1E-3</v>
      </c>
      <c r="BY2212" s="51">
        <v>2.9499999999999998E-2</v>
      </c>
      <c r="BZ2212" s="47">
        <v>15.509656252330178</v>
      </c>
      <c r="CC2212" s="47">
        <v>2.1923076923076925</v>
      </c>
      <c r="CD2212" s="47">
        <v>28.537280701754387</v>
      </c>
      <c r="CE2212" s="47">
        <v>2.6584188199627579</v>
      </c>
      <c r="CF2212" s="47">
        <v>38.027469316189361</v>
      </c>
      <c r="CG2212" s="47">
        <v>26.585526315789473</v>
      </c>
      <c r="CH2212" s="47">
        <v>2.4766011952976652</v>
      </c>
      <c r="CI2212" s="47">
        <v>35.426651081239044</v>
      </c>
      <c r="CJ2212" s="47">
        <v>0</v>
      </c>
      <c r="CK2212" s="47">
        <v>0</v>
      </c>
      <c r="CL2212" s="47">
        <v>7.4565655059279701E-2</v>
      </c>
      <c r="CN2212" s="47">
        <v>39370.07</v>
      </c>
      <c r="CO2212" s="47">
        <v>0.19225223493223109</v>
      </c>
      <c r="CP2212" s="47">
        <v>492.12587500000001</v>
      </c>
      <c r="CQ2212" s="47">
        <v>27.625</v>
      </c>
      <c r="CR2212" s="47" t="s">
        <v>157</v>
      </c>
      <c r="CS2212" s="47" t="s">
        <v>157</v>
      </c>
      <c r="CT2212" s="47">
        <v>7.0167515577188463E-2</v>
      </c>
      <c r="CU2212" s="47">
        <v>464.50087500000001</v>
      </c>
      <c r="CV2212" s="47" t="s">
        <v>437</v>
      </c>
      <c r="CW2212" s="47">
        <v>21.902153668427008</v>
      </c>
      <c r="CX2212" s="47">
        <v>1856.3782534892491</v>
      </c>
      <c r="CY2212" s="47">
        <v>1.302574500188608</v>
      </c>
      <c r="CZ2212" s="47">
        <v>1.25</v>
      </c>
      <c r="DA2212" s="47">
        <v>3.278688524590164</v>
      </c>
      <c r="DB2212" s="47" t="s">
        <v>157</v>
      </c>
      <c r="DC2212" s="23"/>
      <c r="DD2212" s="47">
        <v>67.799901639344256</v>
      </c>
      <c r="DE2212" s="47">
        <v>1457.7873985072133</v>
      </c>
      <c r="DF2212" s="47">
        <v>664.95565545943066</v>
      </c>
      <c r="DG2212" s="47">
        <v>1.6936061863447753</v>
      </c>
      <c r="DH2212" s="47">
        <v>3.2607978121463592</v>
      </c>
      <c r="DJ2212" s="47">
        <v>1129.11392</v>
      </c>
      <c r="DK2212" s="47">
        <v>0.55867</v>
      </c>
      <c r="DL2212" s="47">
        <v>0.55556838764329464</v>
      </c>
      <c r="DM2212" s="47">
        <v>0.29578460958129005</v>
      </c>
      <c r="DN2212" s="47">
        <v>2.5400005638801252E-5</v>
      </c>
      <c r="DO2212" s="47">
        <v>86.337872807017547</v>
      </c>
      <c r="DP2212" s="47">
        <v>74.848023151640888</v>
      </c>
      <c r="DQ2212" s="47" t="s">
        <v>157</v>
      </c>
      <c r="DR2212" s="47" t="s">
        <v>157</v>
      </c>
      <c r="DS2212" s="47">
        <v>0.55865474014940208</v>
      </c>
      <c r="DT2212" s="47">
        <v>5398.4423076923076</v>
      </c>
      <c r="DU2212" s="47">
        <v>0.71130803137093712</v>
      </c>
      <c r="DV2212" s="47">
        <v>63.627060885316503</v>
      </c>
      <c r="DW2212" s="47">
        <f>IF(pitna[[#This Row],[SÚC]]="-","-",pitna[[#This Row],[ZVC30]]-pitna[[#This Row],[SÚC]])</f>
        <v>-10.387060885316501</v>
      </c>
      <c r="DX2212" s="47" t="str">
        <f>IF(pitna[[#This Row],[Rozdíl Cena pro vodné - sociálně únosná cena]]="-","-",IF(pitna[[#This Row],[Rozdíl Cena pro vodné - sociálně únosná cena]]&gt;0,"ANO","NE"))</f>
        <v>NE</v>
      </c>
      <c r="DY2212" s="47">
        <v>11.220962266324385</v>
      </c>
      <c r="DZ2212" s="13" t="s">
        <v>9914</v>
      </c>
      <c r="EA2212" s="55"/>
      <c r="EB2212" s="55" t="s">
        <v>9522</v>
      </c>
      <c r="EC2212" s="55" t="s">
        <v>0</v>
      </c>
      <c r="ED2212" s="55" t="s">
        <v>9779</v>
      </c>
    </row>
    <row r="2213" spans="1:134" ht="15" customHeight="1" x14ac:dyDescent="0.25">
      <c r="A2213" s="29">
        <v>3639</v>
      </c>
      <c r="B2213" s="2" t="s">
        <v>2607</v>
      </c>
      <c r="C2213" s="3" t="s">
        <v>4087</v>
      </c>
      <c r="D2213" s="2" t="s">
        <v>4931</v>
      </c>
      <c r="E2213" s="2" t="s">
        <v>4968</v>
      </c>
      <c r="F2213" s="2" t="s">
        <v>4087</v>
      </c>
      <c r="G2213" s="2" t="s">
        <v>7</v>
      </c>
      <c r="H2213" s="2" t="s">
        <v>6973</v>
      </c>
      <c r="I2213" s="2" t="s">
        <v>439</v>
      </c>
      <c r="J2213" s="2" t="s">
        <v>7039</v>
      </c>
      <c r="K2213" s="2" t="s">
        <v>7040</v>
      </c>
      <c r="L2213" s="42" t="s">
        <v>9250</v>
      </c>
      <c r="O2213" s="11">
        <v>1447</v>
      </c>
      <c r="P2213" s="47">
        <v>16.37</v>
      </c>
      <c r="Q2213" s="47">
        <v>0</v>
      </c>
      <c r="R2213" s="47">
        <v>15.704000000000001</v>
      </c>
      <c r="S2213" s="11">
        <v>465</v>
      </c>
      <c r="T2213" s="11">
        <v>465</v>
      </c>
      <c r="U2213" s="11">
        <v>1</v>
      </c>
      <c r="V2213" s="47">
        <v>120</v>
      </c>
      <c r="W2213" s="47">
        <v>54.69</v>
      </c>
      <c r="X2213" s="47">
        <v>0</v>
      </c>
      <c r="Y2213" s="47">
        <v>54.69</v>
      </c>
      <c r="Z2213" s="47">
        <v>6.4379999999999997</v>
      </c>
      <c r="AA2213" s="47">
        <v>6.4379999999999997</v>
      </c>
      <c r="AB2213" s="47">
        <v>4</v>
      </c>
      <c r="AC2213" s="11">
        <v>6</v>
      </c>
      <c r="AD2213" s="11">
        <v>0</v>
      </c>
      <c r="AE2213" s="11">
        <v>6</v>
      </c>
      <c r="AF2213" s="11">
        <v>0</v>
      </c>
      <c r="AG2213" s="49"/>
      <c r="AH2213" s="47">
        <v>0</v>
      </c>
      <c r="AI2213" s="47">
        <v>0</v>
      </c>
      <c r="AJ2213" s="47">
        <v>0</v>
      </c>
      <c r="AK2213" s="47">
        <v>57980.802000000003</v>
      </c>
      <c r="AL2213" s="47">
        <v>0</v>
      </c>
      <c r="AM2213" s="47">
        <v>48</v>
      </c>
      <c r="AN2213" s="51">
        <v>0.78486599999999995</v>
      </c>
      <c r="AO2213" s="51">
        <v>0</v>
      </c>
      <c r="AP2213" s="51">
        <v>0.76891299999999996</v>
      </c>
      <c r="AQ2213" s="51">
        <v>0</v>
      </c>
      <c r="AR2213" s="51">
        <v>1.5952999999999998E-2</v>
      </c>
      <c r="AS2213" s="51">
        <v>0.12470100000000001</v>
      </c>
      <c r="AT2213" s="51">
        <v>0.12470100000000001</v>
      </c>
      <c r="AU2213" s="51">
        <v>0</v>
      </c>
      <c r="AV2213" s="51">
        <v>7.6158000000000003E-2</v>
      </c>
      <c r="AW2213" s="51">
        <v>7.6158000000000003E-2</v>
      </c>
      <c r="AX2213" s="51">
        <v>0</v>
      </c>
      <c r="AY2213" s="51">
        <v>1.019579</v>
      </c>
      <c r="AZ2213" s="51">
        <v>0</v>
      </c>
      <c r="BA2213" s="51">
        <v>0.24723500000000001</v>
      </c>
      <c r="BB2213" s="51">
        <v>0.77234400000000003</v>
      </c>
      <c r="BC2213" s="51">
        <v>0</v>
      </c>
      <c r="BD2213" s="51">
        <v>0</v>
      </c>
      <c r="BE2213" s="51">
        <v>6.8298999999999999E-2</v>
      </c>
      <c r="BF2213" s="51">
        <v>6.7645999999999998E-2</v>
      </c>
      <c r="BG2213" s="51">
        <v>2.3450310000000001</v>
      </c>
      <c r="BH2213" s="18">
        <v>2.1984750000000002</v>
      </c>
      <c r="BI2213" s="45">
        <v>62.98</v>
      </c>
      <c r="BJ2213" s="47">
        <v>0.71169719768441075</v>
      </c>
      <c r="BK2213" s="51">
        <v>4.8252999999999997E-2</v>
      </c>
      <c r="BL2213" s="18">
        <v>4.8000000000000001E-2</v>
      </c>
      <c r="BM2213" s="51">
        <v>5.4690000000000003E-2</v>
      </c>
      <c r="BN2213" s="51">
        <v>0</v>
      </c>
      <c r="BO2213" s="47">
        <v>48.59</v>
      </c>
      <c r="BP2213" s="51">
        <v>-2.8726999999999999E-2</v>
      </c>
      <c r="BQ2213" s="18">
        <v>0.105684</v>
      </c>
      <c r="BR2213" s="51">
        <v>-1.225023</v>
      </c>
      <c r="BS2213" s="47">
        <v>0</v>
      </c>
      <c r="BT2213" s="51">
        <v>0</v>
      </c>
      <c r="BU2213" s="51">
        <v>0</v>
      </c>
      <c r="BV2213" s="51">
        <v>0</v>
      </c>
      <c r="BW2213" s="51">
        <v>0</v>
      </c>
      <c r="BX2213" s="51">
        <v>0</v>
      </c>
      <c r="BY2213" s="51">
        <v>0</v>
      </c>
      <c r="BZ2213" s="47">
        <v>29.610290371879774</v>
      </c>
      <c r="CC2213" s="47">
        <v>3.1118279569892473</v>
      </c>
      <c r="CD2213" s="47">
        <v>4.4492052522460259</v>
      </c>
      <c r="CE2213" s="47">
        <v>1.1231760165807159</v>
      </c>
      <c r="CF2213" s="47">
        <v>11.771804717498629</v>
      </c>
      <c r="CG2213" s="47">
        <v>4.4492052522460259</v>
      </c>
      <c r="CH2213" s="47">
        <v>1.1231760165807159</v>
      </c>
      <c r="CI2213" s="47">
        <v>11.771804717498629</v>
      </c>
      <c r="CJ2213" s="47">
        <v>0</v>
      </c>
      <c r="CK2213" s="47">
        <v>0</v>
      </c>
      <c r="CL2213" s="47">
        <v>6.3678043810494134E-2</v>
      </c>
      <c r="CN2213" s="47">
        <v>57980.802000000003</v>
      </c>
      <c r="CO2213" s="47">
        <v>0.24434941967012827</v>
      </c>
      <c r="CP2213" s="47">
        <v>724.76002500000004</v>
      </c>
      <c r="CQ2213" s="47">
        <v>1019.5790000000001</v>
      </c>
      <c r="CR2213" s="47" t="s">
        <v>157</v>
      </c>
      <c r="CS2213" s="47" t="s">
        <v>157</v>
      </c>
      <c r="CT2213" s="47">
        <v>1.7584768834346238</v>
      </c>
      <c r="CU2213" s="47">
        <v>0</v>
      </c>
      <c r="CV2213" s="47" t="s">
        <v>438</v>
      </c>
      <c r="CW2213" s="47">
        <v>0</v>
      </c>
      <c r="CX2213" s="47">
        <v>1201.5999419725199</v>
      </c>
      <c r="CY2213" s="47">
        <v>21.129857210950615</v>
      </c>
      <c r="CZ2213" s="47">
        <v>1.25</v>
      </c>
      <c r="DA2213" s="47" t="s">
        <v>157</v>
      </c>
      <c r="DB2213" s="47" t="s">
        <v>157</v>
      </c>
      <c r="DC2213" s="23"/>
      <c r="DD2213" s="47">
        <v>67.79990163934427</v>
      </c>
      <c r="DE2213" s="47">
        <v>2033.168044932567</v>
      </c>
      <c r="DF2213" s="47">
        <v>653.36775459132252</v>
      </c>
      <c r="DG2213" s="47">
        <v>1.5783060120614263</v>
      </c>
      <c r="DH2213" s="47">
        <v>1.4154353097216754</v>
      </c>
      <c r="DJ2213" s="47">
        <v>2316.1439999999998</v>
      </c>
      <c r="DK2213" s="47">
        <v>-1.225023</v>
      </c>
      <c r="DL2213" s="47">
        <v>-1.2402942131404611</v>
      </c>
      <c r="DM2213" s="47">
        <v>-0.59534122230742137</v>
      </c>
      <c r="DN2213" s="47">
        <v>1.3320685008806881E-2</v>
      </c>
      <c r="DO2213" s="47">
        <v>40.069662750518319</v>
      </c>
      <c r="DP2213" s="47">
        <v>48.598657078316378</v>
      </c>
      <c r="DQ2213" s="47" t="s">
        <v>157</v>
      </c>
      <c r="DR2213" s="47" t="s">
        <v>157</v>
      </c>
      <c r="DS2213" s="47">
        <v>-1.2250157887038593</v>
      </c>
      <c r="DT2213" s="47">
        <v>5043.0774193548386</v>
      </c>
      <c r="DU2213" s="47">
        <v>0.98768161273774202</v>
      </c>
      <c r="DV2213" s="47">
        <v>63.627060885316503</v>
      </c>
      <c r="DW2213" s="47">
        <f>IF(pitna[[#This Row],[SÚC]]="-","-",pitna[[#This Row],[ZVC30]]-pitna[[#This Row],[SÚC]])</f>
        <v>-15.627060885316503</v>
      </c>
      <c r="DX2213" s="47" t="str">
        <f>IF(pitna[[#This Row],[Rozdíl Cena pro vodné - sociálně únosná cena]]="-","-",IF(pitna[[#This Row],[Rozdíl Cena pro vodné - sociálně únosná cena]]&gt;0,"ANO","NE"))</f>
        <v>NE</v>
      </c>
      <c r="DY2213" s="47">
        <v>-15.028403807000124</v>
      </c>
      <c r="DZ2213" s="13" t="s">
        <v>441</v>
      </c>
      <c r="EA2213" s="55"/>
      <c r="EB2213" s="55" t="s">
        <v>9614</v>
      </c>
      <c r="EC2213" s="55" t="s">
        <v>0</v>
      </c>
      <c r="ED2213" s="55" t="s">
        <v>9768</v>
      </c>
    </row>
    <row r="2214" spans="1:134" ht="15" customHeight="1" x14ac:dyDescent="0.25">
      <c r="A2214" s="29">
        <v>3640</v>
      </c>
      <c r="B2214" s="2" t="s">
        <v>843</v>
      </c>
      <c r="C2214" s="3" t="s">
        <v>4087</v>
      </c>
      <c r="D2214" s="2" t="s">
        <v>4932</v>
      </c>
      <c r="E2214" s="2" t="s">
        <v>9</v>
      </c>
      <c r="F2214" s="2" t="s">
        <v>4087</v>
      </c>
      <c r="G2214" s="2" t="s">
        <v>7</v>
      </c>
      <c r="H2214" s="2" t="s">
        <v>6974</v>
      </c>
      <c r="I2214" s="2" t="s">
        <v>439</v>
      </c>
      <c r="J2214" s="2" t="s">
        <v>7039</v>
      </c>
      <c r="K2214" s="2" t="s">
        <v>7040</v>
      </c>
      <c r="L2214" s="42" t="s">
        <v>9251</v>
      </c>
      <c r="O2214" s="11">
        <v>711</v>
      </c>
      <c r="P2214" s="47">
        <v>7.0919999999999996</v>
      </c>
      <c r="Q2214" s="47">
        <v>0</v>
      </c>
      <c r="R2214" s="47">
        <v>6.7859999999999996</v>
      </c>
      <c r="S2214" s="11">
        <v>251</v>
      </c>
      <c r="T2214" s="11">
        <v>251</v>
      </c>
      <c r="U2214" s="11">
        <v>0</v>
      </c>
      <c r="V2214" s="47">
        <v>0</v>
      </c>
      <c r="W2214" s="47">
        <v>44.38</v>
      </c>
      <c r="X2214" s="47">
        <v>0</v>
      </c>
      <c r="Y2214" s="47">
        <v>44.38</v>
      </c>
      <c r="Z2214" s="47">
        <v>1.3859999999999999</v>
      </c>
      <c r="AA2214" s="47">
        <v>1.3859999999999999</v>
      </c>
      <c r="AB2214" s="47">
        <v>1</v>
      </c>
      <c r="AC2214" s="11">
        <v>6</v>
      </c>
      <c r="AD2214" s="11">
        <v>0</v>
      </c>
      <c r="AE2214" s="11">
        <v>6</v>
      </c>
      <c r="AF2214" s="11">
        <v>2</v>
      </c>
      <c r="AG2214" s="49"/>
      <c r="AH2214" s="47">
        <v>0</v>
      </c>
      <c r="AI2214" s="47">
        <v>0</v>
      </c>
      <c r="AJ2214" s="47">
        <v>0</v>
      </c>
      <c r="AK2214" s="47">
        <v>24602.01</v>
      </c>
      <c r="AL2214" s="47">
        <v>0</v>
      </c>
      <c r="AM2214" s="47">
        <v>38.07</v>
      </c>
      <c r="AN2214" s="51">
        <v>0.78853300000000004</v>
      </c>
      <c r="AO2214" s="51">
        <v>0</v>
      </c>
      <c r="AP2214" s="51">
        <v>0.77883400000000003</v>
      </c>
      <c r="AQ2214" s="51">
        <v>0</v>
      </c>
      <c r="AR2214" s="51">
        <v>9.6989999999999993E-3</v>
      </c>
      <c r="AS2214" s="51">
        <v>2.0761999999999999E-2</v>
      </c>
      <c r="AT2214" s="51">
        <v>2.0761999999999999E-2</v>
      </c>
      <c r="AU2214" s="51">
        <v>0</v>
      </c>
      <c r="AV2214" s="51">
        <v>7.4298000000000003E-2</v>
      </c>
      <c r="AW2214" s="51">
        <v>5.4372999999999998E-2</v>
      </c>
      <c r="AX2214" s="51">
        <v>1.9924999999999998E-2</v>
      </c>
      <c r="AY2214" s="51">
        <v>0.27850599999999998</v>
      </c>
      <c r="AZ2214" s="51">
        <v>0</v>
      </c>
      <c r="BA2214" s="51">
        <v>2.2749999999999999E-2</v>
      </c>
      <c r="BB2214" s="51">
        <v>0.25575599999999998</v>
      </c>
      <c r="BC2214" s="51">
        <v>0</v>
      </c>
      <c r="BD2214" s="51">
        <v>0</v>
      </c>
      <c r="BE2214" s="51">
        <v>3.1164000000000001E-2</v>
      </c>
      <c r="BF2214" s="51">
        <v>8.2532999999999995E-2</v>
      </c>
      <c r="BG2214" s="51">
        <v>1.3737010000000001</v>
      </c>
      <c r="BH2214" s="18">
        <v>1.2528820000000001</v>
      </c>
      <c r="BI2214" s="45">
        <v>24.602</v>
      </c>
      <c r="BJ2214" s="47">
        <v>0.63414546275757455</v>
      </c>
      <c r="BK2214" s="51">
        <v>4.2994999999999998E-2</v>
      </c>
      <c r="BL2214" s="18">
        <v>3.3864999999999999E-2</v>
      </c>
      <c r="BM2214" s="51">
        <v>4.4378000000000001E-2</v>
      </c>
      <c r="BN2214" s="51">
        <v>0</v>
      </c>
      <c r="BO2214" s="47">
        <v>31.95</v>
      </c>
      <c r="BP2214" s="51">
        <v>0.26325100000000001</v>
      </c>
      <c r="BQ2214" s="18">
        <v>3.6463000000000002E-2</v>
      </c>
      <c r="BR2214" s="51">
        <v>19.163651000000002</v>
      </c>
      <c r="BS2214" s="47">
        <v>0</v>
      </c>
      <c r="BT2214" s="51">
        <v>1.71</v>
      </c>
      <c r="BU2214" s="51">
        <v>1.8320000000000001</v>
      </c>
      <c r="BV2214" s="51">
        <v>0.313</v>
      </c>
      <c r="BW2214" s="51">
        <v>0.44500000000000001</v>
      </c>
      <c r="BX2214" s="51">
        <v>0.25575599999999998</v>
      </c>
      <c r="BY2214" s="51">
        <v>5.7244000000000003E-2</v>
      </c>
      <c r="BZ2214" s="47">
        <v>36.987916298261126</v>
      </c>
      <c r="CC2214" s="47">
        <v>2.8326693227091635</v>
      </c>
      <c r="CD2214" s="47">
        <v>1.9493670886075949</v>
      </c>
      <c r="CE2214" s="47">
        <v>0.55957268994585951</v>
      </c>
      <c r="CF2214" s="47">
        <v>3.1230283911671921</v>
      </c>
      <c r="CG2214" s="47">
        <v>1.9493670886075949</v>
      </c>
      <c r="CH2214" s="47">
        <v>0.55957268994585951</v>
      </c>
      <c r="CI2214" s="47">
        <v>3.1230283911671921</v>
      </c>
      <c r="CJ2214" s="47">
        <v>0</v>
      </c>
      <c r="CK2214" s="47">
        <v>33.333333333333336</v>
      </c>
      <c r="CL2214" s="47">
        <v>0.14736221632773358</v>
      </c>
      <c r="CN2214" s="47">
        <v>24602.01</v>
      </c>
      <c r="CO2214" s="47">
        <v>0.14100394811054709</v>
      </c>
      <c r="CP2214" s="47">
        <v>307.525125</v>
      </c>
      <c r="CQ2214" s="47">
        <v>278.50599999999997</v>
      </c>
      <c r="CR2214" s="47" t="s">
        <v>157</v>
      </c>
      <c r="CS2214" s="47" t="s">
        <v>157</v>
      </c>
      <c r="CT2214" s="47">
        <v>1.13204571496394</v>
      </c>
      <c r="CU2214" s="47">
        <v>29.019125000000031</v>
      </c>
      <c r="CV2214" s="47" t="s">
        <v>437</v>
      </c>
      <c r="CW2214" s="47">
        <v>0.67494185370391979</v>
      </c>
      <c r="CX2214" s="47">
        <v>572.20630305849522</v>
      </c>
      <c r="CY2214" s="47">
        <v>6.4776369345272702</v>
      </c>
      <c r="CZ2214" s="47">
        <v>1.2500000000000002</v>
      </c>
      <c r="DA2214" s="47">
        <v>81.71118210862619</v>
      </c>
      <c r="DB2214" s="47" t="s">
        <v>157</v>
      </c>
      <c r="DC2214" s="23"/>
      <c r="DD2214" s="47">
        <v>67.799901639344256</v>
      </c>
      <c r="DE2214" s="47">
        <v>1121.1938612762824</v>
      </c>
      <c r="DF2214" s="47">
        <v>395.80824075998157</v>
      </c>
      <c r="DG2214" s="47">
        <v>1.7280614024886616</v>
      </c>
      <c r="DH2214" s="47">
        <v>0.72482846842656123</v>
      </c>
      <c r="DJ2214" s="47">
        <v>1636.8196499999999</v>
      </c>
      <c r="DK2214" s="47">
        <v>19.163651000000002</v>
      </c>
      <c r="DL2214" s="47">
        <v>16.083079159026472</v>
      </c>
      <c r="DM2214" s="47">
        <v>6.1228282358413777</v>
      </c>
      <c r="DN2214" s="47">
        <v>1.0395735958159515E-2</v>
      </c>
      <c r="DO2214" s="47">
        <v>34.601983122362867</v>
      </c>
      <c r="DP2214" s="47">
        <v>32.625191882777074</v>
      </c>
      <c r="DQ2214" s="47" t="s">
        <v>157</v>
      </c>
      <c r="DR2214" s="47" t="s">
        <v>157</v>
      </c>
      <c r="DS2214" s="47">
        <v>19.163631678218188</v>
      </c>
      <c r="DT2214" s="47">
        <v>5472.9123505976095</v>
      </c>
      <c r="DU2214" s="47">
        <v>1.1668896887039386</v>
      </c>
      <c r="DV2214" s="47">
        <v>63.627060885316503</v>
      </c>
      <c r="DW2214" s="47">
        <f>IF(pitna[[#This Row],[SÚC]]="-","-",pitna[[#This Row],[ZVC30]]-pitna[[#This Row],[SÚC]])</f>
        <v>-25.557060885316503</v>
      </c>
      <c r="DX2214" s="47" t="str">
        <f>IF(pitna[[#This Row],[Rozdíl Cena pro vodné - sociálně únosná cena]]="-","-",IF(pitna[[#This Row],[Rozdíl Cena pro vodné - sociálně únosná cena]]&gt;0,"ANO","NE"))</f>
        <v>NE</v>
      </c>
      <c r="DY2214" s="47">
        <v>-31.001869002539429</v>
      </c>
      <c r="DZ2214" s="13" t="s">
        <v>441</v>
      </c>
      <c r="EA2214" s="55"/>
      <c r="EB2214" s="55" t="s">
        <v>9540</v>
      </c>
      <c r="EC2214" s="55" t="s">
        <v>0</v>
      </c>
      <c r="ED2214" s="55" t="s">
        <v>9734</v>
      </c>
    </row>
    <row r="2215" spans="1:134" ht="15" customHeight="1" x14ac:dyDescent="0.25">
      <c r="A2215" s="29">
        <v>3641</v>
      </c>
      <c r="B2215" s="2" t="s">
        <v>2608</v>
      </c>
      <c r="C2215" s="3" t="s">
        <v>4087</v>
      </c>
      <c r="D2215" s="2" t="s">
        <v>4933</v>
      </c>
      <c r="E2215" s="2" t="s">
        <v>9</v>
      </c>
      <c r="F2215" s="2" t="s">
        <v>4087</v>
      </c>
      <c r="G2215" s="2" t="s">
        <v>7</v>
      </c>
      <c r="H2215" s="2" t="s">
        <v>6975</v>
      </c>
      <c r="I2215" s="2" t="s">
        <v>439</v>
      </c>
      <c r="J2215" s="2" t="s">
        <v>7039</v>
      </c>
      <c r="K2215" s="2" t="s">
        <v>7040</v>
      </c>
      <c r="L2215" s="42" t="s">
        <v>9252</v>
      </c>
      <c r="O2215" s="11">
        <v>2015.7276162261101</v>
      </c>
      <c r="P2215" s="47">
        <v>11.7513688896634</v>
      </c>
      <c r="Q2215" s="47">
        <v>0</v>
      </c>
      <c r="R2215" s="47">
        <v>8.2188745930403009</v>
      </c>
      <c r="S2215" s="11">
        <v>627.58473871404703</v>
      </c>
      <c r="T2215" s="11">
        <v>627.58473871404703</v>
      </c>
      <c r="U2215" s="11">
        <v>0.62137102842974901</v>
      </c>
      <c r="V2215" s="47">
        <v>497.09682274379998</v>
      </c>
      <c r="W2215" s="47">
        <v>103.079239906211</v>
      </c>
      <c r="X2215" s="47">
        <v>59.713755832098897</v>
      </c>
      <c r="Y2215" s="47">
        <v>162.79299573831</v>
      </c>
      <c r="Z2215" s="47">
        <v>5.5954461110098901</v>
      </c>
      <c r="AA2215" s="47">
        <v>5.5954461110098901</v>
      </c>
      <c r="AB2215" s="47">
        <v>0.62137102842974901</v>
      </c>
      <c r="AC2215" s="11">
        <v>3.7282261705785</v>
      </c>
      <c r="AD2215" s="11">
        <v>0</v>
      </c>
      <c r="AE2215" s="11">
        <v>3.7282261705785</v>
      </c>
      <c r="AF2215" s="11">
        <v>0</v>
      </c>
      <c r="AG2215" s="49">
        <v>0</v>
      </c>
      <c r="AH2215" s="47">
        <v>0</v>
      </c>
      <c r="AI2215" s="47">
        <v>0</v>
      </c>
      <c r="AJ2215" s="47">
        <v>0</v>
      </c>
      <c r="AK2215" s="47">
        <v>41250.307267527998</v>
      </c>
      <c r="AL2215" s="47">
        <v>0</v>
      </c>
      <c r="AM2215" s="47">
        <v>41.06</v>
      </c>
      <c r="AN2215" s="51">
        <v>3.5152619999999999</v>
      </c>
      <c r="AO2215" s="51">
        <v>0</v>
      </c>
      <c r="AP2215" s="51">
        <v>3.4952809999999999</v>
      </c>
      <c r="AQ2215" s="51">
        <v>0</v>
      </c>
      <c r="AR2215" s="51">
        <v>1.9980999999999999E-2</v>
      </c>
      <c r="AS2215" s="51">
        <v>0.16204099999999999</v>
      </c>
      <c r="AT2215" s="51">
        <v>0.16204099999999999</v>
      </c>
      <c r="AU2215" s="51">
        <v>0</v>
      </c>
      <c r="AV2215" s="51">
        <v>0.102698</v>
      </c>
      <c r="AW2215" s="51">
        <v>8.4378999999999996E-2</v>
      </c>
      <c r="AX2215" s="51">
        <v>1.8318999999999998E-2</v>
      </c>
      <c r="AY2215" s="51">
        <v>1.232146</v>
      </c>
      <c r="AZ2215" s="51">
        <v>0</v>
      </c>
      <c r="BA2215" s="51">
        <v>0.11569</v>
      </c>
      <c r="BB2215" s="51">
        <v>1.1164559999999999</v>
      </c>
      <c r="BC2215" s="51">
        <v>0</v>
      </c>
      <c r="BD2215" s="51">
        <v>0</v>
      </c>
      <c r="BE2215" s="51">
        <v>0.139711</v>
      </c>
      <c r="BF2215" s="51">
        <v>0.30823699999999998</v>
      </c>
      <c r="BG2215" s="51">
        <v>5.8328119999999997</v>
      </c>
      <c r="BH2215" s="18">
        <v>6.0911099999999996</v>
      </c>
      <c r="BI2215" s="45">
        <v>66.385000000000005</v>
      </c>
      <c r="BJ2215" s="47">
        <v>2.3139414100412159</v>
      </c>
      <c r="BK2215" s="51">
        <v>0.156885</v>
      </c>
      <c r="BL2215" s="18">
        <v>0.15004200000000001</v>
      </c>
      <c r="BM2215" s="51">
        <v>0.16588900000000001</v>
      </c>
      <c r="BN2215" s="51">
        <v>0</v>
      </c>
      <c r="BO2215" s="47">
        <v>37.17</v>
      </c>
      <c r="BP2215" s="51">
        <v>0.60943800000000004</v>
      </c>
      <c r="BQ2215" s="18">
        <v>7.0141999999999996E-2</v>
      </c>
      <c r="BR2215" s="51">
        <v>10.448435999999999</v>
      </c>
      <c r="BS2215" s="47">
        <v>0</v>
      </c>
      <c r="BT2215" s="51">
        <v>22.390999999999998</v>
      </c>
      <c r="BU2215" s="51">
        <v>13.955</v>
      </c>
      <c r="BV2215" s="51">
        <v>10.125999999999999</v>
      </c>
      <c r="BW2215" s="51">
        <v>7.4340000000000002</v>
      </c>
      <c r="BX2215" s="51">
        <v>1.1164559999999999</v>
      </c>
      <c r="BY2215" s="51">
        <v>9.009544</v>
      </c>
      <c r="BZ2215" s="47">
        <v>76.358962727753806</v>
      </c>
      <c r="CC2215" s="47">
        <v>3.2118811881188161</v>
      </c>
      <c r="CD2215" s="47">
        <v>2.775893958076443</v>
      </c>
      <c r="CE2215" s="47">
        <v>1.8652175759213954</v>
      </c>
      <c r="CF2215" s="47">
        <v>5.428295858701552</v>
      </c>
      <c r="CG2215" s="47">
        <v>2.775893958076443</v>
      </c>
      <c r="CH2215" s="47">
        <v>1.8652175759213954</v>
      </c>
      <c r="CI2215" s="47">
        <v>5.428295858701552</v>
      </c>
      <c r="CJ2215" s="47">
        <v>0</v>
      </c>
      <c r="CK2215" s="47">
        <v>0</v>
      </c>
      <c r="CL2215" s="47">
        <v>0.1512058667876314</v>
      </c>
      <c r="CN2215" s="47">
        <v>41250.307267527998</v>
      </c>
      <c r="CO2215" s="47">
        <v>5.2876480541455217E-2</v>
      </c>
      <c r="CP2215" s="47">
        <v>515.62884084409995</v>
      </c>
      <c r="CQ2215" s="47">
        <v>1232.146</v>
      </c>
      <c r="CR2215" s="47" t="s">
        <v>157</v>
      </c>
      <c r="CS2215" s="47" t="s">
        <v>157</v>
      </c>
      <c r="CT2215" s="47">
        <v>2.9869983561793685</v>
      </c>
      <c r="CU2215" s="47">
        <v>0</v>
      </c>
      <c r="CV2215" s="47" t="s">
        <v>438</v>
      </c>
      <c r="CW2215" s="47">
        <v>0</v>
      </c>
      <c r="CX2215" s="47">
        <v>262.93340515363485</v>
      </c>
      <c r="CY2215" s="47">
        <v>7.8538164897855118</v>
      </c>
      <c r="CZ2215" s="47">
        <v>1.25</v>
      </c>
      <c r="DA2215" s="47">
        <v>11.025636974126012</v>
      </c>
      <c r="DB2215" s="47" t="s">
        <v>157</v>
      </c>
      <c r="DC2215" s="23"/>
      <c r="DD2215" s="47">
        <v>67.799901639344256</v>
      </c>
      <c r="DE2215" s="47">
        <v>871.12301438531495</v>
      </c>
      <c r="DF2215" s="47">
        <v>271.21894097693189</v>
      </c>
      <c r="DG2215" s="47">
        <v>0.65460687764923353</v>
      </c>
      <c r="DH2215" s="47">
        <v>0.89053128087452593</v>
      </c>
      <c r="DJ2215" s="47">
        <v>6441.6980999999996</v>
      </c>
      <c r="DK2215" s="47">
        <v>10.448435999999999</v>
      </c>
      <c r="DL2215" s="47">
        <v>9.4608283489721448</v>
      </c>
      <c r="DM2215" s="47">
        <v>3.884616120087963</v>
      </c>
      <c r="DN2215" s="47">
        <v>2.7065398392289493E-2</v>
      </c>
      <c r="DO2215" s="47">
        <v>20.464226880394552</v>
      </c>
      <c r="DP2215" s="47">
        <v>37.178901743315166</v>
      </c>
      <c r="DQ2215" s="47" t="s">
        <v>157</v>
      </c>
      <c r="DR2215" s="47" t="s">
        <v>157</v>
      </c>
      <c r="DS2215" s="47">
        <v>10.448442363648958</v>
      </c>
      <c r="DT2215" s="47">
        <v>9294.0628415402953</v>
      </c>
      <c r="DU2215" s="47">
        <v>1.1043898037516038</v>
      </c>
      <c r="DV2215" s="47">
        <v>63.627060885316503</v>
      </c>
      <c r="DW2215" s="47">
        <f>IF(pitna[[#This Row],[SÚC]]="-","-",pitna[[#This Row],[ZVC30]]-pitna[[#This Row],[SÚC]])</f>
        <v>-22.567060885316501</v>
      </c>
      <c r="DX2215" s="47" t="str">
        <f>IF(pitna[[#This Row],[Rozdíl Cena pro vodné - sociálně únosná cena]]="-","-",IF(pitna[[#This Row],[Rozdíl Cena pro vodné - sociálně únosná cena]]&gt;0,"ANO","NE"))</f>
        <v>NE</v>
      </c>
      <c r="DY2215" s="47">
        <v>-26.448159142001337</v>
      </c>
      <c r="DZ2215" s="13" t="s">
        <v>441</v>
      </c>
      <c r="EA2215" s="55"/>
      <c r="EB2215" s="55"/>
      <c r="EC2215" s="55" t="s">
        <v>0</v>
      </c>
      <c r="ED2215" s="55" t="s">
        <v>9541</v>
      </c>
    </row>
    <row r="2216" spans="1:134" ht="15" customHeight="1" x14ac:dyDescent="0.25">
      <c r="A2216" s="29">
        <v>3643</v>
      </c>
      <c r="B2216" s="2" t="s">
        <v>2254</v>
      </c>
      <c r="C2216" s="3" t="s">
        <v>4087</v>
      </c>
      <c r="D2216" s="2" t="s">
        <v>4934</v>
      </c>
      <c r="E2216" s="2" t="s">
        <v>4968</v>
      </c>
      <c r="F2216" s="2" t="s">
        <v>4087</v>
      </c>
      <c r="G2216" s="2" t="s">
        <v>7</v>
      </c>
      <c r="H2216" s="2" t="s">
        <v>6976</v>
      </c>
      <c r="I2216" s="2" t="s">
        <v>439</v>
      </c>
      <c r="J2216" s="2" t="s">
        <v>7039</v>
      </c>
      <c r="K2216" s="2" t="s">
        <v>7045</v>
      </c>
      <c r="L2216" s="42" t="s">
        <v>9253</v>
      </c>
      <c r="O2216" s="11">
        <v>298</v>
      </c>
      <c r="P2216" s="47">
        <v>4.5460000000000003</v>
      </c>
      <c r="Q2216" s="47">
        <v>0</v>
      </c>
      <c r="R2216" s="47">
        <v>4.3879999999999999</v>
      </c>
      <c r="S2216" s="11">
        <v>166</v>
      </c>
      <c r="T2216" s="11">
        <v>166</v>
      </c>
      <c r="U2216" s="11">
        <v>0</v>
      </c>
      <c r="V2216" s="47">
        <v>0</v>
      </c>
      <c r="W2216" s="47">
        <v>13.18</v>
      </c>
      <c r="X2216" s="47">
        <v>0</v>
      </c>
      <c r="Y2216" s="47">
        <v>13.18</v>
      </c>
      <c r="Z2216" s="47">
        <v>2.1320000000000001</v>
      </c>
      <c r="AA2216" s="47">
        <v>1.8420000000000001</v>
      </c>
      <c r="AB2216" s="47">
        <v>0</v>
      </c>
      <c r="AC2216" s="11">
        <v>2</v>
      </c>
      <c r="AD2216" s="11">
        <v>0</v>
      </c>
      <c r="AE2216" s="11">
        <v>2</v>
      </c>
      <c r="AF2216" s="11">
        <v>0</v>
      </c>
      <c r="AG2216" s="49"/>
      <c r="AH2216" s="47">
        <v>0</v>
      </c>
      <c r="AI2216" s="47">
        <v>0</v>
      </c>
      <c r="AJ2216" s="47">
        <v>0</v>
      </c>
      <c r="AK2216" s="47">
        <v>14367.300999999999</v>
      </c>
      <c r="AL2216" s="47">
        <v>0</v>
      </c>
      <c r="AM2216" s="47">
        <v>37.6</v>
      </c>
      <c r="AN2216" s="51">
        <v>0.30463000000000001</v>
      </c>
      <c r="AO2216" s="51">
        <v>0</v>
      </c>
      <c r="AP2216" s="51">
        <v>0.30054999999999998</v>
      </c>
      <c r="AQ2216" s="51">
        <v>0</v>
      </c>
      <c r="AR2216" s="51">
        <v>4.0800000000000003E-3</v>
      </c>
      <c r="AS2216" s="51">
        <v>1.2999E-2</v>
      </c>
      <c r="AT2216" s="51">
        <v>1.2999E-2</v>
      </c>
      <c r="AU2216" s="51">
        <v>0</v>
      </c>
      <c r="AV2216" s="51">
        <v>1.4267999999999999E-2</v>
      </c>
      <c r="AW2216" s="51">
        <v>0</v>
      </c>
      <c r="AX2216" s="51">
        <v>1.4267999999999999E-2</v>
      </c>
      <c r="AY2216" s="51">
        <v>0</v>
      </c>
      <c r="AZ2216" s="51">
        <v>0</v>
      </c>
      <c r="BA2216" s="51">
        <v>0</v>
      </c>
      <c r="BB2216" s="51">
        <v>0</v>
      </c>
      <c r="BC2216" s="51">
        <v>0</v>
      </c>
      <c r="BD2216" s="51">
        <v>0</v>
      </c>
      <c r="BE2216" s="51">
        <v>9.2999999999999992E-3</v>
      </c>
      <c r="BF2216" s="51">
        <v>2.2116E-2</v>
      </c>
      <c r="BG2216" s="51">
        <v>0.379473</v>
      </c>
      <c r="BH2216" s="18">
        <v>0.3881</v>
      </c>
      <c r="BI2216" s="45">
        <v>14.367000000000001</v>
      </c>
      <c r="BJ2216" s="47">
        <v>0.16295008890674925</v>
      </c>
      <c r="BK2216" s="51">
        <v>1.1048000000000001E-2</v>
      </c>
      <c r="BL2216" s="18">
        <v>1.0800000000000001E-2</v>
      </c>
      <c r="BM2216" s="51">
        <v>1.3181999999999999E-2</v>
      </c>
      <c r="BN2216" s="51">
        <v>0</v>
      </c>
      <c r="BO2216" s="47">
        <v>34.340000000000003</v>
      </c>
      <c r="BP2216" s="51">
        <v>3.5951999999999998E-2</v>
      </c>
      <c r="BQ2216" s="18">
        <v>1.7999999999999999E-2</v>
      </c>
      <c r="BR2216" s="51">
        <v>9.4742599999999992</v>
      </c>
      <c r="BS2216" s="47">
        <v>0</v>
      </c>
      <c r="BT2216" s="51">
        <v>0.13300000000000001</v>
      </c>
      <c r="BU2216" s="51">
        <v>0</v>
      </c>
      <c r="BV2216" s="51">
        <v>0</v>
      </c>
      <c r="BW2216" s="51">
        <v>1.2E-2</v>
      </c>
      <c r="BX2216" s="51">
        <v>0</v>
      </c>
      <c r="BY2216" s="51">
        <v>0</v>
      </c>
      <c r="BZ2216" s="47">
        <v>37.830446672743847</v>
      </c>
      <c r="CC2216" s="47">
        <v>1.7951807228915662</v>
      </c>
      <c r="CD2216" s="47">
        <v>7.1543624161073822</v>
      </c>
      <c r="CE2216" s="47">
        <v>1.3311522083890062</v>
      </c>
      <c r="CF2216" s="47">
        <v>16.176024279210928</v>
      </c>
      <c r="CG2216" s="47">
        <v>6.1812080536912752</v>
      </c>
      <c r="CH2216" s="47">
        <v>1.1500855383923778</v>
      </c>
      <c r="CI2216" s="47">
        <v>13.975720789074357</v>
      </c>
      <c r="CJ2216" s="47">
        <v>0</v>
      </c>
      <c r="CK2216" s="47">
        <v>0</v>
      </c>
      <c r="CL2216" s="47">
        <v>0.22789425706472197</v>
      </c>
      <c r="CN2216" s="47">
        <v>14367.300999999999</v>
      </c>
      <c r="CO2216" s="47">
        <v>0</v>
      </c>
      <c r="CP2216" s="47">
        <v>179.5912625</v>
      </c>
      <c r="CQ2216" s="47">
        <v>0</v>
      </c>
      <c r="CR2216" s="47" t="s">
        <v>157</v>
      </c>
      <c r="CS2216" s="47" t="s">
        <v>157</v>
      </c>
      <c r="CT2216" s="47">
        <v>0</v>
      </c>
      <c r="CU2216" s="47">
        <v>179.5912625</v>
      </c>
      <c r="CV2216" s="47" t="s">
        <v>437</v>
      </c>
      <c r="CW2216" s="47">
        <v>16.255545121288922</v>
      </c>
      <c r="CX2216" s="47">
        <v>1300.4436097031137</v>
      </c>
      <c r="CY2216" s="47">
        <v>0</v>
      </c>
      <c r="CZ2216" s="47">
        <v>1.2499999999999998</v>
      </c>
      <c r="DA2216" s="47" t="s">
        <v>157</v>
      </c>
      <c r="DB2216" s="47" t="s">
        <v>157</v>
      </c>
      <c r="DC2216" s="23"/>
      <c r="DD2216" s="47">
        <v>67.799901639344256</v>
      </c>
      <c r="DE2216" s="47">
        <v>1828.780837122066</v>
      </c>
      <c r="DF2216" s="47">
        <v>1018.7168421552449</v>
      </c>
      <c r="DG2216" s="47">
        <v>1.2914554670528602</v>
      </c>
      <c r="DH2216" s="47">
        <v>0.84178131788559007</v>
      </c>
      <c r="DJ2216" s="47">
        <v>415.40480000000002</v>
      </c>
      <c r="DK2216" s="47">
        <v>9.4742599999999992</v>
      </c>
      <c r="DL2216" s="47">
        <v>8.6546905572588457</v>
      </c>
      <c r="DM2216" s="47">
        <v>3.254163649529326</v>
      </c>
      <c r="DN2216" s="47">
        <v>0</v>
      </c>
      <c r="DO2216" s="47">
        <v>48.212419463087244</v>
      </c>
      <c r="DP2216" s="47">
        <v>50.603209856987682</v>
      </c>
      <c r="DQ2216" s="47" t="s">
        <v>157</v>
      </c>
      <c r="DR2216" s="47" t="s">
        <v>157</v>
      </c>
      <c r="DS2216" s="47">
        <v>9.4741918397356333</v>
      </c>
      <c r="DT2216" s="47">
        <v>2285.9819277108436</v>
      </c>
      <c r="DU2216" s="47">
        <v>0.74303586879692562</v>
      </c>
      <c r="DV2216" s="47">
        <v>63.627060885316503</v>
      </c>
      <c r="DW2216" s="47">
        <f>IF(pitna[[#This Row],[SÚC]]="-","-",pitna[[#This Row],[ZVC30]]-pitna[[#This Row],[SÚC]])</f>
        <v>-26.027060885316502</v>
      </c>
      <c r="DX2216" s="47" t="str">
        <f>IF(pitna[[#This Row],[Rozdíl Cena pro vodné - sociálně únosná cena]]="-","-",IF(pitna[[#This Row],[Rozdíl Cena pro vodné - sociálně únosná cena]]&gt;0,"ANO","NE"))</f>
        <v>NE</v>
      </c>
      <c r="DY2216" s="47">
        <v>-13.023851028328821</v>
      </c>
      <c r="DZ2216" s="13" t="s">
        <v>441</v>
      </c>
      <c r="EA2216" s="55"/>
      <c r="EB2216" s="55" t="s">
        <v>9525</v>
      </c>
      <c r="EC2216" s="55" t="s">
        <v>0</v>
      </c>
      <c r="ED2216" s="55" t="s">
        <v>9770</v>
      </c>
    </row>
    <row r="2217" spans="1:134" ht="15" customHeight="1" x14ac:dyDescent="0.25">
      <c r="A2217" s="29">
        <v>3645</v>
      </c>
      <c r="B2217" s="2" t="s">
        <v>2609</v>
      </c>
      <c r="C2217" s="3" t="s">
        <v>4087</v>
      </c>
      <c r="D2217" s="2" t="s">
        <v>4935</v>
      </c>
      <c r="E2217" s="2" t="s">
        <v>9</v>
      </c>
      <c r="F2217" s="2" t="s">
        <v>4087</v>
      </c>
      <c r="G2217" s="2" t="s">
        <v>7</v>
      </c>
      <c r="H2217" s="2" t="s">
        <v>6977</v>
      </c>
      <c r="I2217" s="2" t="s">
        <v>439</v>
      </c>
      <c r="J2217" s="2" t="s">
        <v>7039</v>
      </c>
      <c r="K2217" s="2" t="s">
        <v>7040</v>
      </c>
      <c r="L2217" s="42" t="s">
        <v>9254</v>
      </c>
      <c r="O2217" s="11">
        <v>1095</v>
      </c>
      <c r="P2217" s="47">
        <v>12.115</v>
      </c>
      <c r="Q2217" s="47">
        <v>0</v>
      </c>
      <c r="R2217" s="47">
        <v>11.782</v>
      </c>
      <c r="S2217" s="11">
        <v>438</v>
      </c>
      <c r="T2217" s="11">
        <v>438</v>
      </c>
      <c r="U2217" s="11">
        <v>0</v>
      </c>
      <c r="V2217" s="47">
        <v>0</v>
      </c>
      <c r="W2217" s="47">
        <v>68.69</v>
      </c>
      <c r="X2217" s="47">
        <v>0</v>
      </c>
      <c r="Y2217" s="47">
        <v>64.69</v>
      </c>
      <c r="Z2217" s="47">
        <v>0</v>
      </c>
      <c r="AA2217" s="47">
        <v>0</v>
      </c>
      <c r="AB2217" s="47">
        <v>0</v>
      </c>
      <c r="AC2217" s="11">
        <v>6</v>
      </c>
      <c r="AD2217" s="11">
        <v>0</v>
      </c>
      <c r="AE2217" s="11">
        <v>6</v>
      </c>
      <c r="AF2217" s="11">
        <v>0</v>
      </c>
      <c r="AG2217" s="49"/>
      <c r="AH2217" s="47">
        <v>0</v>
      </c>
      <c r="AI2217" s="47">
        <v>0</v>
      </c>
      <c r="AJ2217" s="47">
        <v>0</v>
      </c>
      <c r="AK2217" s="47">
        <v>41564.614000000001</v>
      </c>
      <c r="AL2217" s="47">
        <v>0</v>
      </c>
      <c r="AM2217" s="47">
        <v>30.28</v>
      </c>
      <c r="AN2217" s="51">
        <v>1.0134609999999999</v>
      </c>
      <c r="AO2217" s="51">
        <v>0</v>
      </c>
      <c r="AP2217" s="51">
        <v>0.96575299999999997</v>
      </c>
      <c r="AQ2217" s="51">
        <v>0</v>
      </c>
      <c r="AR2217" s="51">
        <v>4.7708E-2</v>
      </c>
      <c r="AS2217" s="51">
        <v>1.2614E-2</v>
      </c>
      <c r="AT2217" s="51">
        <v>1.2614E-2</v>
      </c>
      <c r="AU2217" s="51">
        <v>0</v>
      </c>
      <c r="AV2217" s="51">
        <v>0.119852</v>
      </c>
      <c r="AW2217" s="51">
        <v>5.2109999999999997E-2</v>
      </c>
      <c r="AX2217" s="51">
        <v>6.7741999999999997E-2</v>
      </c>
      <c r="AY2217" s="51">
        <v>0.27210000000000001</v>
      </c>
      <c r="AZ2217" s="51">
        <v>0</v>
      </c>
      <c r="BA2217" s="51">
        <v>4.4999999999999997E-3</v>
      </c>
      <c r="BB2217" s="51">
        <v>0.2676</v>
      </c>
      <c r="BC2217" s="51">
        <v>0</v>
      </c>
      <c r="BD2217" s="51">
        <v>0</v>
      </c>
      <c r="BE2217" s="51">
        <v>4.7280999999999997E-2</v>
      </c>
      <c r="BF2217" s="51">
        <v>0.14354700000000001</v>
      </c>
      <c r="BG2217" s="51">
        <v>1.773333</v>
      </c>
      <c r="BH2217" s="18">
        <v>1.961201</v>
      </c>
      <c r="BI2217" s="45">
        <v>41.564</v>
      </c>
      <c r="BJ2217" s="47">
        <v>1.0130988148829463</v>
      </c>
      <c r="BK2217" s="51">
        <v>6.8687999999999999E-2</v>
      </c>
      <c r="BL2217" s="18">
        <v>6.7000000000000004E-2</v>
      </c>
      <c r="BM2217" s="51">
        <v>6.8690000000000001E-2</v>
      </c>
      <c r="BN2217" s="51">
        <v>0</v>
      </c>
      <c r="BO2217" s="47">
        <v>25.81</v>
      </c>
      <c r="BP2217" s="51">
        <v>0.306757</v>
      </c>
      <c r="BQ2217" s="18">
        <v>6.7770999999999998E-2</v>
      </c>
      <c r="BR2217" s="51">
        <v>17.298328999999999</v>
      </c>
      <c r="BS2217" s="47">
        <v>0</v>
      </c>
      <c r="BT2217" s="51">
        <v>0.32500000000000001</v>
      </c>
      <c r="BU2217" s="51">
        <v>0</v>
      </c>
      <c r="BV2217" s="51">
        <v>0.2676</v>
      </c>
      <c r="BW2217" s="51">
        <v>0</v>
      </c>
      <c r="BX2217" s="51">
        <v>0.2676</v>
      </c>
      <c r="BY2217" s="51">
        <v>0</v>
      </c>
      <c r="BZ2217" s="47">
        <v>37.175352232218636</v>
      </c>
      <c r="CC2217" s="47">
        <v>2.5</v>
      </c>
      <c r="CD2217" s="47">
        <v>0</v>
      </c>
      <c r="CE2217" s="47">
        <v>0</v>
      </c>
      <c r="CF2217" s="47">
        <v>0</v>
      </c>
      <c r="CG2217" s="47">
        <v>0</v>
      </c>
      <c r="CH2217" s="47">
        <v>0</v>
      </c>
      <c r="CI2217" s="47">
        <v>0</v>
      </c>
      <c r="CJ2217" s="47">
        <v>0</v>
      </c>
      <c r="CK2217" s="47">
        <v>0</v>
      </c>
      <c r="CL2217" s="47">
        <v>8.4875233406891876E-2</v>
      </c>
      <c r="CN2217" s="47">
        <v>41564.614000000001</v>
      </c>
      <c r="CO2217" s="47">
        <v>0</v>
      </c>
      <c r="CP2217" s="47">
        <v>519.55767500000002</v>
      </c>
      <c r="CQ2217" s="47">
        <v>272.10000000000002</v>
      </c>
      <c r="CR2217" s="47" t="s">
        <v>157</v>
      </c>
      <c r="CS2217" s="47" t="s">
        <v>157</v>
      </c>
      <c r="CT2217" s="47">
        <v>0.65464339449898423</v>
      </c>
      <c r="CU2217" s="47">
        <v>247.45767499999999</v>
      </c>
      <c r="CV2217" s="47" t="s">
        <v>437</v>
      </c>
      <c r="CW2217" s="47">
        <v>3.6026332838341486</v>
      </c>
      <c r="CX2217" s="47">
        <v>605.12191358024688</v>
      </c>
      <c r="CY2217" s="47">
        <v>3.9613906359189381</v>
      </c>
      <c r="CZ2217" s="47">
        <v>1.25</v>
      </c>
      <c r="DA2217" s="47">
        <v>100</v>
      </c>
      <c r="DB2217" s="47" t="s">
        <v>157</v>
      </c>
      <c r="DC2217" s="23"/>
      <c r="DD2217" s="47">
        <v>67.79990163934427</v>
      </c>
      <c r="DE2217" s="47">
        <v>1080.8422474825584</v>
      </c>
      <c r="DF2217" s="47">
        <v>432.33689899302334</v>
      </c>
      <c r="DG2217" s="47">
        <v>1.7448753785231772</v>
      </c>
      <c r="DH2217" s="47">
        <v>0.68834439785697643</v>
      </c>
      <c r="DJ2217" s="47">
        <v>2079.87264</v>
      </c>
      <c r="DK2217" s="47">
        <v>17.298328999999999</v>
      </c>
      <c r="DL2217" s="47">
        <v>14.748835774867446</v>
      </c>
      <c r="DM2217" s="47">
        <v>4.4659474726298622</v>
      </c>
      <c r="DN2217" s="47">
        <v>6.4381687750065478E-3</v>
      </c>
      <c r="DO2217" s="47">
        <v>37.958551598173514</v>
      </c>
      <c r="DP2217" s="47">
        <v>29.419850264966229</v>
      </c>
      <c r="DQ2217" s="47" t="s">
        <v>157</v>
      </c>
      <c r="DR2217" s="47" t="s">
        <v>157</v>
      </c>
      <c r="DS2217" s="47">
        <v>17.298330319235021</v>
      </c>
      <c r="DT2217" s="47">
        <v>4048.705479452055</v>
      </c>
      <c r="DU2217" s="47">
        <v>1.0292370534617594</v>
      </c>
      <c r="DV2217" s="47">
        <v>63.627060885316503</v>
      </c>
      <c r="DW2217" s="47">
        <f>IF(pitna[[#This Row],[SÚC]]="-","-",pitna[[#This Row],[ZVC30]]-pitna[[#This Row],[SÚC]])</f>
        <v>-33.347060885316502</v>
      </c>
      <c r="DX2217" s="47" t="str">
        <f>IF(pitna[[#This Row],[Rozdíl Cena pro vodné - sociálně únosná cena]]="-","-",IF(pitna[[#This Row],[Rozdíl Cena pro vodné - sociálně únosná cena]]&gt;0,"ANO","NE"))</f>
        <v>NE</v>
      </c>
      <c r="DY2217" s="47">
        <v>-34.207210620350274</v>
      </c>
      <c r="DZ2217" s="13" t="s">
        <v>441</v>
      </c>
      <c r="EA2217" s="55"/>
      <c r="EB2217" s="55" t="s">
        <v>9636</v>
      </c>
      <c r="EC2217" s="55" t="s">
        <v>0</v>
      </c>
      <c r="ED2217" s="55" t="s">
        <v>9732</v>
      </c>
    </row>
    <row r="2218" spans="1:134" ht="15" customHeight="1" x14ac:dyDescent="0.25">
      <c r="A2218" s="29">
        <v>3647</v>
      </c>
      <c r="B2218" s="2" t="s">
        <v>2610</v>
      </c>
      <c r="C2218" s="3" t="s">
        <v>4088</v>
      </c>
      <c r="D2218" s="2" t="s">
        <v>157</v>
      </c>
      <c r="E2218" s="2" t="s">
        <v>157</v>
      </c>
      <c r="F2218" s="2" t="s">
        <v>157</v>
      </c>
      <c r="G2218" s="2" t="s">
        <v>157</v>
      </c>
      <c r="H2218" s="2" t="s">
        <v>157</v>
      </c>
      <c r="I2218" s="2" t="s">
        <v>157</v>
      </c>
      <c r="J2218" s="2" t="s">
        <v>157</v>
      </c>
      <c r="K2218" s="2" t="s">
        <v>157</v>
      </c>
      <c r="L2218" s="42" t="s">
        <v>0</v>
      </c>
      <c r="M2218" s="13" t="s">
        <v>9383</v>
      </c>
      <c r="O2218" s="11" t="s">
        <v>157</v>
      </c>
      <c r="P2218" s="47" t="s">
        <v>157</v>
      </c>
      <c r="Q2218" s="47" t="s">
        <v>157</v>
      </c>
      <c r="R2218" s="47" t="s">
        <v>157</v>
      </c>
      <c r="S2218" s="11" t="s">
        <v>157</v>
      </c>
      <c r="T2218" s="11" t="s">
        <v>157</v>
      </c>
      <c r="U2218" s="11" t="s">
        <v>157</v>
      </c>
      <c r="V2218" s="47" t="s">
        <v>157</v>
      </c>
      <c r="W2218" s="47" t="s">
        <v>157</v>
      </c>
      <c r="X2218" s="47" t="s">
        <v>157</v>
      </c>
      <c r="Y2218" s="47" t="s">
        <v>157</v>
      </c>
      <c r="Z2218" s="47" t="s">
        <v>157</v>
      </c>
      <c r="AA2218" s="47" t="s">
        <v>157</v>
      </c>
      <c r="AB2218" s="47" t="s">
        <v>157</v>
      </c>
      <c r="AC2218" s="11" t="s">
        <v>157</v>
      </c>
      <c r="AD2218" s="11" t="s">
        <v>157</v>
      </c>
      <c r="AE2218" s="11" t="s">
        <v>157</v>
      </c>
      <c r="AF2218" s="11" t="s">
        <v>157</v>
      </c>
      <c r="AG2218" s="49" t="s">
        <v>157</v>
      </c>
      <c r="AH2218" s="47" t="s">
        <v>157</v>
      </c>
      <c r="AI2218" s="47" t="s">
        <v>157</v>
      </c>
      <c r="AJ2218" s="47" t="s">
        <v>157</v>
      </c>
      <c r="AK2218" s="47" t="s">
        <v>157</v>
      </c>
      <c r="AL2218" s="47" t="s">
        <v>157</v>
      </c>
      <c r="AM2218" s="47">
        <v>0</v>
      </c>
      <c r="AN2218" s="51">
        <v>0</v>
      </c>
      <c r="AO2218" s="51">
        <v>0</v>
      </c>
      <c r="AP2218" s="51">
        <v>0</v>
      </c>
      <c r="AQ2218" s="51">
        <v>0</v>
      </c>
      <c r="AR2218" s="51">
        <v>0</v>
      </c>
      <c r="AS2218" s="51">
        <v>0</v>
      </c>
      <c r="AT2218" s="51">
        <v>0</v>
      </c>
      <c r="AU2218" s="51">
        <v>0</v>
      </c>
      <c r="AV2218" s="51">
        <v>0</v>
      </c>
      <c r="AW2218" s="51">
        <v>0</v>
      </c>
      <c r="AX2218" s="51">
        <v>0</v>
      </c>
      <c r="AY2218" s="51">
        <v>0</v>
      </c>
      <c r="AZ2218" s="51">
        <v>0</v>
      </c>
      <c r="BA2218" s="51">
        <v>0</v>
      </c>
      <c r="BB2218" s="51">
        <v>0</v>
      </c>
      <c r="BC2218" s="51">
        <v>0</v>
      </c>
      <c r="BD2218" s="51">
        <v>0</v>
      </c>
      <c r="BE2218" s="51">
        <v>0</v>
      </c>
      <c r="BF2218" s="51">
        <v>0</v>
      </c>
      <c r="BG2218" s="51">
        <v>0</v>
      </c>
      <c r="BH2218" s="18">
        <v>0.47500500000000001</v>
      </c>
      <c r="BI2218" s="45">
        <v>0</v>
      </c>
      <c r="BJ2218" s="47">
        <v>0</v>
      </c>
      <c r="BK2218" s="51">
        <v>0</v>
      </c>
      <c r="BL2218" s="18">
        <v>1.789E-2</v>
      </c>
      <c r="BM2218" s="51">
        <v>0</v>
      </c>
      <c r="BN2218" s="51">
        <v>0</v>
      </c>
      <c r="BO2218" s="47">
        <v>0</v>
      </c>
      <c r="BP2218" s="51">
        <v>0</v>
      </c>
      <c r="BQ2218" s="18">
        <v>0.01</v>
      </c>
      <c r="BR2218" s="51">
        <v>0</v>
      </c>
      <c r="BS2218" s="47">
        <v>0</v>
      </c>
      <c r="BT2218" s="51">
        <v>0</v>
      </c>
      <c r="BU2218" s="51">
        <v>0</v>
      </c>
      <c r="BV2218" s="51">
        <v>0.280505</v>
      </c>
      <c r="BW2218" s="51">
        <v>0</v>
      </c>
      <c r="BX2218" s="51">
        <v>0.280505</v>
      </c>
      <c r="BY2218" s="51">
        <v>0</v>
      </c>
      <c r="BZ2218" s="47" t="s">
        <v>157</v>
      </c>
      <c r="CC2218" s="47" t="s">
        <v>157</v>
      </c>
      <c r="CD2218" s="47" t="s">
        <v>157</v>
      </c>
      <c r="CE2218" s="47" t="s">
        <v>157</v>
      </c>
      <c r="CF2218" s="47" t="s">
        <v>157</v>
      </c>
      <c r="CG2218" s="47" t="s">
        <v>157</v>
      </c>
      <c r="CH2218" s="47" t="s">
        <v>157</v>
      </c>
      <c r="CI2218" s="47" t="s">
        <v>157</v>
      </c>
      <c r="CJ2218" s="47" t="s">
        <v>157</v>
      </c>
      <c r="CK2218" s="47" t="s">
        <v>157</v>
      </c>
      <c r="CL2218" s="47" t="s">
        <v>157</v>
      </c>
      <c r="CN2218" s="47" t="s">
        <v>157</v>
      </c>
      <c r="CO2218" s="47" t="s">
        <v>157</v>
      </c>
      <c r="CP2218" s="47" t="s">
        <v>157</v>
      </c>
      <c r="CQ2218" s="47" t="s">
        <v>157</v>
      </c>
      <c r="CR2218" s="47" t="s">
        <v>157</v>
      </c>
      <c r="CS2218" s="47" t="s">
        <v>157</v>
      </c>
      <c r="CT2218" s="47" t="s">
        <v>157</v>
      </c>
      <c r="CU2218" s="47" t="s">
        <v>157</v>
      </c>
      <c r="CV2218" s="47" t="s">
        <v>157</v>
      </c>
      <c r="CW2218" s="47" t="s">
        <v>157</v>
      </c>
      <c r="CX2218" s="47" t="s">
        <v>157</v>
      </c>
      <c r="CY2218" s="47" t="s">
        <v>157</v>
      </c>
      <c r="CZ2218" s="47" t="s">
        <v>157</v>
      </c>
      <c r="DA2218" s="47" t="s">
        <v>157</v>
      </c>
      <c r="DB2218" s="47" t="s">
        <v>157</v>
      </c>
      <c r="DC2218" s="23"/>
      <c r="DD2218" s="47" t="s">
        <v>157</v>
      </c>
      <c r="DE2218" s="47" t="s">
        <v>157</v>
      </c>
      <c r="DF2218" s="47" t="s">
        <v>157</v>
      </c>
      <c r="DG2218" s="47" t="s">
        <v>157</v>
      </c>
      <c r="DH2218" s="47" t="s">
        <v>157</v>
      </c>
      <c r="DJ2218" s="47" t="s">
        <v>157</v>
      </c>
      <c r="DK2218" s="47" t="s">
        <v>157</v>
      </c>
      <c r="DL2218" s="47" t="s">
        <v>157</v>
      </c>
      <c r="DM2218" s="47" t="s">
        <v>157</v>
      </c>
      <c r="DN2218" s="47" t="s">
        <v>157</v>
      </c>
      <c r="DO2218" s="47" t="s">
        <v>157</v>
      </c>
      <c r="DP2218" s="47" t="s">
        <v>157</v>
      </c>
      <c r="DQ2218" s="47" t="s">
        <v>157</v>
      </c>
      <c r="DR2218" s="47" t="s">
        <v>157</v>
      </c>
      <c r="DS2218" s="47" t="s">
        <v>157</v>
      </c>
      <c r="DT2218" s="47" t="s">
        <v>157</v>
      </c>
      <c r="DU2218" s="47" t="s">
        <v>157</v>
      </c>
      <c r="DV2218" s="47" t="s">
        <v>157</v>
      </c>
      <c r="DW2218" s="47" t="str">
        <f>IF(pitna[[#This Row],[SÚC]]="-","-",pitna[[#This Row],[ZVC30]]-pitna[[#This Row],[SÚC]])</f>
        <v>-</v>
      </c>
      <c r="DX2218" s="47" t="str">
        <f>IF(pitna[[#This Row],[Rozdíl Cena pro vodné - sociálně únosná cena]]="-","-",IF(pitna[[#This Row],[Rozdíl Cena pro vodné - sociálně únosná cena]]&gt;0,"ANO","NE"))</f>
        <v>-</v>
      </c>
      <c r="DY2218" s="47" t="s">
        <v>157</v>
      </c>
      <c r="DZ2218" s="13" t="s">
        <v>157</v>
      </c>
      <c r="EA2218" s="55" t="s">
        <v>157</v>
      </c>
      <c r="EB2218" s="55" t="s">
        <v>157</v>
      </c>
      <c r="EC2218" s="55" t="s">
        <v>157</v>
      </c>
      <c r="ED2218" s="55" t="s">
        <v>157</v>
      </c>
    </row>
    <row r="2219" spans="1:134" ht="15" customHeight="1" x14ac:dyDescent="0.25">
      <c r="A2219" s="29">
        <v>3649</v>
      </c>
      <c r="B2219" s="2" t="s">
        <v>2611</v>
      </c>
      <c r="C2219" s="3" t="s">
        <v>4089</v>
      </c>
      <c r="D2219" s="2" t="s">
        <v>4936</v>
      </c>
      <c r="E2219" s="2" t="s">
        <v>4968</v>
      </c>
      <c r="F2219" s="2" t="s">
        <v>4089</v>
      </c>
      <c r="G2219" s="2" t="s">
        <v>5024</v>
      </c>
      <c r="H2219" s="2" t="s">
        <v>6978</v>
      </c>
      <c r="I2219" s="2" t="s">
        <v>5183</v>
      </c>
      <c r="J2219" s="2" t="s">
        <v>7047</v>
      </c>
      <c r="K2219" s="2" t="s">
        <v>7049</v>
      </c>
      <c r="L2219" s="42" t="s">
        <v>9255</v>
      </c>
      <c r="O2219" s="11">
        <v>110912</v>
      </c>
      <c r="P2219" s="47">
        <v>943.16499999999996</v>
      </c>
      <c r="Q2219" s="47">
        <v>0</v>
      </c>
      <c r="R2219" s="47">
        <v>922.69799999999998</v>
      </c>
      <c r="S2219" s="11">
        <v>35691</v>
      </c>
      <c r="T2219" s="11">
        <v>36117</v>
      </c>
      <c r="U2219" s="11">
        <v>60</v>
      </c>
      <c r="V2219" s="47">
        <v>27255</v>
      </c>
      <c r="W2219" s="47">
        <v>6749.3130000000001</v>
      </c>
      <c r="X2219" s="47">
        <v>5837.0259999999998</v>
      </c>
      <c r="Y2219" s="47">
        <v>912.18700000000001</v>
      </c>
      <c r="Z2219" s="47">
        <v>1435.386</v>
      </c>
      <c r="AA2219" s="47">
        <v>1082.1769999999999</v>
      </c>
      <c r="AB2219" s="47">
        <v>203</v>
      </c>
      <c r="AC2219" s="11">
        <v>379</v>
      </c>
      <c r="AD2219" s="11">
        <v>24</v>
      </c>
      <c r="AE2219" s="11">
        <v>379</v>
      </c>
      <c r="AF2219" s="11">
        <v>18</v>
      </c>
      <c r="AG2219" s="49">
        <v>12</v>
      </c>
      <c r="AH2219" s="47">
        <v>0</v>
      </c>
      <c r="AI2219" s="47">
        <v>6429.384</v>
      </c>
      <c r="AJ2219" s="47">
        <v>0</v>
      </c>
      <c r="AK2219" s="47">
        <v>3792049.477</v>
      </c>
      <c r="AL2219" s="47">
        <v>1021343.825</v>
      </c>
      <c r="AM2219" s="47">
        <v>41.6</v>
      </c>
      <c r="AN2219" s="51">
        <v>24.203035</v>
      </c>
      <c r="AO2219" s="51">
        <v>13.02389</v>
      </c>
      <c r="AP2219" s="51">
        <v>8.5579689999999999</v>
      </c>
      <c r="AQ2219" s="51">
        <v>2.3188140000000002</v>
      </c>
      <c r="AR2219" s="51">
        <v>0.30236200000000002</v>
      </c>
      <c r="AS2219" s="51">
        <v>13.898441999999999</v>
      </c>
      <c r="AT2219" s="51">
        <v>13.794714000000001</v>
      </c>
      <c r="AU2219" s="51">
        <v>0.103728</v>
      </c>
      <c r="AV2219" s="51">
        <v>8.9386060000000001</v>
      </c>
      <c r="AW2219" s="51">
        <v>6.0937190000000001</v>
      </c>
      <c r="AX2219" s="51">
        <v>2.8448869999999999</v>
      </c>
      <c r="AY2219" s="51">
        <v>100.352514</v>
      </c>
      <c r="AZ2219" s="51">
        <v>34.373170000000002</v>
      </c>
      <c r="BA2219" s="51">
        <v>65.979343999999998</v>
      </c>
      <c r="BB2219" s="51">
        <v>0</v>
      </c>
      <c r="BC2219" s="51">
        <v>0</v>
      </c>
      <c r="BD2219" s="51">
        <v>0</v>
      </c>
      <c r="BE2219" s="51">
        <v>4.7953260000000002</v>
      </c>
      <c r="BF2219" s="51">
        <v>12.856427999999999</v>
      </c>
      <c r="BG2219" s="51">
        <v>205.00318999999999</v>
      </c>
      <c r="BH2219" s="18">
        <v>203.88710699999999</v>
      </c>
      <c r="BI2219" s="45">
        <v>4788.24</v>
      </c>
      <c r="BJ2219" s="47">
        <v>111.8</v>
      </c>
      <c r="BK2219" s="51">
        <v>5.3192849999999998</v>
      </c>
      <c r="BL2219" s="18">
        <v>5.3049999999999997</v>
      </c>
      <c r="BM2219" s="51">
        <v>0.32991399999999999</v>
      </c>
      <c r="BN2219" s="51">
        <v>0</v>
      </c>
      <c r="BO2219" s="47">
        <v>38.53</v>
      </c>
      <c r="BP2219" s="51">
        <v>16.279066</v>
      </c>
      <c r="BQ2219" s="18">
        <v>16.800892999999999</v>
      </c>
      <c r="BR2219" s="51">
        <v>7.9408839999999996</v>
      </c>
      <c r="BS2219" s="47">
        <v>16.279064999999999</v>
      </c>
      <c r="BT2219" s="51">
        <v>694.38</v>
      </c>
      <c r="BU2219" s="51">
        <v>1066.7323449999999</v>
      </c>
      <c r="BV2219" s="51">
        <v>68.36</v>
      </c>
      <c r="BW2219" s="51">
        <v>74.915216000000001</v>
      </c>
      <c r="BX2219" s="51">
        <v>68.36</v>
      </c>
      <c r="BY2219" s="51">
        <v>0</v>
      </c>
      <c r="BZ2219" s="47">
        <v>38.681128603291654</v>
      </c>
      <c r="CC2219" s="47">
        <v>3.1075621305090921</v>
      </c>
      <c r="CD2219" s="47">
        <v>12.941665464512406</v>
      </c>
      <c r="CE2219" s="47">
        <v>4.2620276445398648</v>
      </c>
      <c r="CF2219" s="47">
        <v>21.267142300260783</v>
      </c>
      <c r="CG2219" s="47">
        <v>9.7570776832083101</v>
      </c>
      <c r="CH2219" s="47">
        <v>3.2132599107732815</v>
      </c>
      <c r="CI2219" s="47">
        <v>16.033883744908554</v>
      </c>
      <c r="CJ2219" s="47">
        <v>6.3324538258575194</v>
      </c>
      <c r="CK2219" s="47">
        <v>4.7493403693931402</v>
      </c>
      <c r="CL2219" s="47">
        <v>3.3597124953126591E-2</v>
      </c>
      <c r="CN2219" s="47">
        <v>4813393.3020000001</v>
      </c>
      <c r="CO2219" s="47">
        <v>0.21523275354789459</v>
      </c>
      <c r="CP2219" s="47">
        <v>70097.147906944447</v>
      </c>
      <c r="CQ2219" s="47" t="s">
        <v>157</v>
      </c>
      <c r="CR2219" s="47" t="s">
        <v>157</v>
      </c>
      <c r="CS2219" s="47">
        <v>116631.579</v>
      </c>
      <c r="CT2219" s="47">
        <v>2.4230635579174202</v>
      </c>
      <c r="CU2219" s="47">
        <v>0</v>
      </c>
      <c r="CV2219" s="47" t="s">
        <v>438</v>
      </c>
      <c r="CW2219" s="47">
        <v>0</v>
      </c>
      <c r="CX2219" s="47">
        <v>904.89479356718061</v>
      </c>
      <c r="CY2219" s="47">
        <v>21.926175980418421</v>
      </c>
      <c r="CZ2219" s="47">
        <v>1.3779148793209059</v>
      </c>
      <c r="DA2219" s="47">
        <v>100</v>
      </c>
      <c r="DB2219" s="47" t="s">
        <v>157</v>
      </c>
      <c r="DC2219" s="23"/>
      <c r="DD2219" s="47">
        <v>47.578577817531304</v>
      </c>
      <c r="DE2219" s="47">
        <v>992.05724508050093</v>
      </c>
      <c r="DF2219" s="47">
        <v>319.23971377459748</v>
      </c>
      <c r="DG2219" s="47">
        <v>1.6804149429857584</v>
      </c>
      <c r="DH2219" s="47">
        <v>0.90149822767533616</v>
      </c>
      <c r="DJ2219" s="47">
        <v>221282.25599999999</v>
      </c>
      <c r="DK2219" s="47">
        <v>4.8779728794852234E-7</v>
      </c>
      <c r="DL2219" s="47">
        <v>7.3566974118340518</v>
      </c>
      <c r="DM2219" s="47">
        <v>3.0603861233229654</v>
      </c>
      <c r="DN2219" s="47">
        <v>0</v>
      </c>
      <c r="DO2219" s="47">
        <v>43.39830948860358</v>
      </c>
      <c r="DP2219" s="47" t="s">
        <v>157</v>
      </c>
      <c r="DQ2219" s="47" t="s">
        <v>157</v>
      </c>
      <c r="DR2219" s="47">
        <v>38.539613876677031</v>
      </c>
      <c r="DS2219" s="47">
        <v>7.940884236972118</v>
      </c>
      <c r="DT2219" s="47">
        <v>5743.8342999635761</v>
      </c>
      <c r="DU2219" s="47">
        <v>1.0794088423697212</v>
      </c>
      <c r="DV2219" s="47">
        <v>62.475123449950303</v>
      </c>
      <c r="DW2219" s="47">
        <f>IF(pitna[[#This Row],[SÚC]]="-","-",pitna[[#This Row],[ZVC30]]-pitna[[#This Row],[SÚC]])</f>
        <v>-20.875123449950301</v>
      </c>
      <c r="DX2219" s="47" t="str">
        <f>IF(pitna[[#This Row],[Rozdíl Cena pro vodné - sociálně únosná cena]]="-","-",IF(pitna[[#This Row],[Rozdíl Cena pro vodné - sociálně únosná cena]]&gt;0,"ANO","NE"))</f>
        <v>NE</v>
      </c>
      <c r="DY2219" s="47">
        <v>-23.935509573273272</v>
      </c>
      <c r="DZ2219" s="13" t="s">
        <v>441</v>
      </c>
      <c r="EA2219" s="55"/>
      <c r="EB2219" s="55" t="s">
        <v>9590</v>
      </c>
      <c r="EC2219" s="55" t="s">
        <v>0</v>
      </c>
      <c r="ED2219" s="55"/>
    </row>
    <row r="2220" spans="1:134" ht="15" customHeight="1" x14ac:dyDescent="0.25">
      <c r="A2220" s="29">
        <v>3651</v>
      </c>
      <c r="B2220" s="2" t="s">
        <v>2612</v>
      </c>
      <c r="C2220" s="3" t="s">
        <v>4090</v>
      </c>
      <c r="D2220" s="2" t="s">
        <v>4937</v>
      </c>
      <c r="E2220" s="2" t="s">
        <v>9</v>
      </c>
      <c r="F2220" s="2" t="s">
        <v>4090</v>
      </c>
      <c r="G2220" s="2" t="s">
        <v>6979</v>
      </c>
      <c r="H2220" s="2" t="s">
        <v>6980</v>
      </c>
      <c r="I2220" s="2" t="s">
        <v>5183</v>
      </c>
      <c r="J2220" s="2" t="s">
        <v>7047</v>
      </c>
      <c r="K2220" s="2" t="s">
        <v>7050</v>
      </c>
      <c r="L2220" s="42" t="s">
        <v>9256</v>
      </c>
      <c r="O2220" s="11">
        <v>71153.194668452197</v>
      </c>
      <c r="P2220" s="47">
        <v>884.20258488147203</v>
      </c>
      <c r="Q2220" s="47">
        <v>0</v>
      </c>
      <c r="R2220" s="47">
        <v>1064.79789698318</v>
      </c>
      <c r="S2220" s="11">
        <v>19354.3044012192</v>
      </c>
      <c r="T2220" s="11">
        <v>19311.3044012192</v>
      </c>
      <c r="U2220" s="11">
        <v>80.010048254530901</v>
      </c>
      <c r="V2220" s="47">
        <v>32737.492370100601</v>
      </c>
      <c r="W2220" s="47">
        <v>3605.75998453904</v>
      </c>
      <c r="X2220" s="47">
        <v>1876.5541725809701</v>
      </c>
      <c r="Y2220" s="47">
        <v>3691.45997819579</v>
      </c>
      <c r="Z2220" s="47">
        <v>504.41189726757102</v>
      </c>
      <c r="AA2220" s="47">
        <v>486.577205920214</v>
      </c>
      <c r="AB2220" s="47">
        <v>87.269499888318606</v>
      </c>
      <c r="AC2220" s="11">
        <v>571.847972022411</v>
      </c>
      <c r="AD2220" s="11">
        <v>1</v>
      </c>
      <c r="AE2220" s="11">
        <v>570.847972022411</v>
      </c>
      <c r="AF2220" s="11">
        <v>1</v>
      </c>
      <c r="AG2220" s="49">
        <v>3</v>
      </c>
      <c r="AH2220" s="47">
        <v>283</v>
      </c>
      <c r="AI2220" s="47">
        <v>341.46300000000002</v>
      </c>
      <c r="AJ2220" s="47">
        <v>0</v>
      </c>
      <c r="AK2220" s="47">
        <v>3612633.47539909</v>
      </c>
      <c r="AL2220" s="47">
        <v>97007</v>
      </c>
      <c r="AM2220" s="47">
        <v>36.630000000000003</v>
      </c>
      <c r="AN2220" s="51">
        <v>17.013999999999999</v>
      </c>
      <c r="AO2220" s="51">
        <v>5.6870000000000003</v>
      </c>
      <c r="AP2220" s="51">
        <v>5.601</v>
      </c>
      <c r="AQ2220" s="51">
        <v>0.85599999999999998</v>
      </c>
      <c r="AR2220" s="51">
        <v>4.87</v>
      </c>
      <c r="AS2220" s="51">
        <v>5.7720000000000002</v>
      </c>
      <c r="AT2220" s="51">
        <v>5.4340000000000002</v>
      </c>
      <c r="AU2220" s="51">
        <v>0.33800000000000002</v>
      </c>
      <c r="AV2220" s="51">
        <v>19.809999999999999</v>
      </c>
      <c r="AW2220" s="51">
        <v>14.871</v>
      </c>
      <c r="AX2220" s="51">
        <v>4.9390000000000001</v>
      </c>
      <c r="AY2220" s="51">
        <v>40.251015000000002</v>
      </c>
      <c r="AZ2220" s="51">
        <v>38.048000000000002</v>
      </c>
      <c r="BA2220" s="51">
        <v>2.2029999999999998</v>
      </c>
      <c r="BB2220" s="51">
        <v>1.5E-5</v>
      </c>
      <c r="BC2220" s="51">
        <v>0</v>
      </c>
      <c r="BD2220" s="51">
        <v>0</v>
      </c>
      <c r="BE2220" s="51">
        <v>1.552</v>
      </c>
      <c r="BF2220" s="51">
        <v>0</v>
      </c>
      <c r="BG2220" s="51">
        <v>112.68801499999999</v>
      </c>
      <c r="BH2220" s="18">
        <v>110.88500000000001</v>
      </c>
      <c r="BI2220" s="45">
        <v>2968.78</v>
      </c>
      <c r="BJ2220" s="47">
        <v>87</v>
      </c>
      <c r="BK2220" s="51">
        <v>3.254</v>
      </c>
      <c r="BL2220" s="18">
        <v>3.15</v>
      </c>
      <c r="BM2220" s="51">
        <v>0.68799999999999994</v>
      </c>
      <c r="BN2220" s="51">
        <v>0</v>
      </c>
      <c r="BO2220" s="47">
        <v>34.630000000000003</v>
      </c>
      <c r="BP2220" s="51">
        <v>6.5065220000000004</v>
      </c>
      <c r="BQ2220" s="18">
        <v>4.5</v>
      </c>
      <c r="BR2220" s="51">
        <v>5.7739250000000002</v>
      </c>
      <c r="BS2220" s="47">
        <v>6.5065220000000004</v>
      </c>
      <c r="BT2220" s="51">
        <v>337.19001400000002</v>
      </c>
      <c r="BU2220" s="51">
        <v>376.471</v>
      </c>
      <c r="BV2220" s="51">
        <v>43.055</v>
      </c>
      <c r="BW2220" s="51">
        <v>79.606999999999999</v>
      </c>
      <c r="BX2220" s="51">
        <v>43.055</v>
      </c>
      <c r="BY2220" s="51">
        <v>0</v>
      </c>
      <c r="BZ2220" s="47">
        <v>18.176505096464265</v>
      </c>
      <c r="CC2220" s="47">
        <v>3.6763498802865779</v>
      </c>
      <c r="CD2220" s="47">
        <v>7.0890969775558998</v>
      </c>
      <c r="CE2220" s="47">
        <v>1.2978523036044531</v>
      </c>
      <c r="CF2220" s="47">
        <v>13.989059156194918</v>
      </c>
      <c r="CG2220" s="47">
        <v>6.8384449663502167</v>
      </c>
      <c r="CH2220" s="47">
        <v>1.2519636253741631</v>
      </c>
      <c r="CI2220" s="47">
        <v>13.494442447821937</v>
      </c>
      <c r="CJ2220" s="47">
        <v>0.17487165276872041</v>
      </c>
      <c r="CK2220" s="47">
        <v>0.17517798941409585</v>
      </c>
      <c r="CL2220" s="47">
        <v>2.4019731408362853E-2</v>
      </c>
      <c r="CN2220" s="47">
        <v>3709640.47539909</v>
      </c>
      <c r="CO2220" s="47">
        <v>9.8698535132666618E-2</v>
      </c>
      <c r="CP2220" s="47">
        <v>47313.629553599734</v>
      </c>
      <c r="CQ2220" s="47" t="s">
        <v>157</v>
      </c>
      <c r="CR2220" s="47" t="s">
        <v>157</v>
      </c>
      <c r="CS2220" s="47">
        <v>46757.536999999997</v>
      </c>
      <c r="CT2220" s="47">
        <v>1.2604331150168866</v>
      </c>
      <c r="CU2220" s="47">
        <v>556.09255359973758</v>
      </c>
      <c r="CV2220" s="47" t="s">
        <v>437</v>
      </c>
      <c r="CW2220" s="47">
        <v>0.17089506871534652</v>
      </c>
      <c r="CX2220" s="47">
        <v>1140.0247312228303</v>
      </c>
      <c r="CY2220" s="47">
        <v>14.369249231714811</v>
      </c>
      <c r="CZ2220" s="47">
        <v>1.2644662697384994</v>
      </c>
      <c r="DA2220" s="47">
        <v>100</v>
      </c>
      <c r="DB2220" s="47" t="s">
        <v>157</v>
      </c>
      <c r="DC2220" s="23"/>
      <c r="DD2220" s="47">
        <v>37.402298850574709</v>
      </c>
      <c r="DE2220" s="47">
        <v>817.85281228105976</v>
      </c>
      <c r="DF2220" s="47">
        <v>222.46326897953105</v>
      </c>
      <c r="DG2220" s="47">
        <v>6.0878918254456051</v>
      </c>
      <c r="DH2220" s="47">
        <v>0.47695144437615244</v>
      </c>
      <c r="DJ2220" s="47">
        <v>119194.02</v>
      </c>
      <c r="DK2220" s="47">
        <v>0</v>
      </c>
      <c r="DL2220" s="47">
        <v>5.4587654649117461</v>
      </c>
      <c r="DM2220" s="47">
        <v>1.9995457897971729</v>
      </c>
      <c r="DN2220" s="47">
        <v>4.0435185294839853E-9</v>
      </c>
      <c r="DO2220" s="47">
        <v>52.135965119832704</v>
      </c>
      <c r="DP2220" s="47" t="s">
        <v>157</v>
      </c>
      <c r="DQ2220" s="47" t="s">
        <v>157</v>
      </c>
      <c r="DR2220" s="47">
        <v>36.801053950092111</v>
      </c>
      <c r="DS2220" s="47">
        <v>5.7739254702463256</v>
      </c>
      <c r="DT2220" s="47">
        <v>5822.3748404464159</v>
      </c>
      <c r="DU2220" s="47">
        <v>1.052540591956046</v>
      </c>
      <c r="DV2220" s="47">
        <v>56.569760854953998</v>
      </c>
      <c r="DW2220" s="47">
        <f>IF(pitna[[#This Row],[SÚC]]="-","-",pitna[[#This Row],[ZVC30]]-pitna[[#This Row],[SÚC]])</f>
        <v>-19.939760854953995</v>
      </c>
      <c r="DX2220" s="47" t="str">
        <f>IF(pitna[[#This Row],[Rozdíl Cena pro vodné - sociálně únosná cena]]="-","-",IF(pitna[[#This Row],[Rozdíl Cena pro vodné - sociálně únosná cena]]&gt;0,"ANO","NE"))</f>
        <v>NE</v>
      </c>
      <c r="DY2220" s="47">
        <v>-19.768706904861887</v>
      </c>
      <c r="DZ2220" s="13" t="s">
        <v>441</v>
      </c>
      <c r="EA2220" s="55"/>
      <c r="EB2220" s="55" t="s">
        <v>9530</v>
      </c>
      <c r="EC2220" s="55" t="s">
        <v>0</v>
      </c>
      <c r="ED2220" s="55"/>
    </row>
    <row r="2221" spans="1:134" ht="15" customHeight="1" x14ac:dyDescent="0.25">
      <c r="A2221" s="29">
        <v>3652</v>
      </c>
      <c r="B2221" s="2" t="s">
        <v>2613</v>
      </c>
      <c r="C2221" s="3" t="s">
        <v>4091</v>
      </c>
      <c r="D2221" s="2" t="s">
        <v>4091</v>
      </c>
      <c r="E2221" s="2" t="s">
        <v>9</v>
      </c>
      <c r="F2221" s="2" t="s">
        <v>4091</v>
      </c>
      <c r="G2221" s="2" t="s">
        <v>5108</v>
      </c>
      <c r="H2221" s="2" t="s">
        <v>6981</v>
      </c>
      <c r="I2221" s="2" t="s">
        <v>5026</v>
      </c>
      <c r="J2221" s="2" t="s">
        <v>7043</v>
      </c>
      <c r="K2221" s="2" t="s">
        <v>7044</v>
      </c>
      <c r="L2221" s="42" t="s">
        <v>9257</v>
      </c>
      <c r="O2221" s="11">
        <v>14121</v>
      </c>
      <c r="P2221" s="47">
        <v>71.338999999999999</v>
      </c>
      <c r="Q2221" s="47">
        <v>0</v>
      </c>
      <c r="R2221" s="47">
        <v>70.942999999999998</v>
      </c>
      <c r="S2221" s="11">
        <v>2765</v>
      </c>
      <c r="T2221" s="11">
        <v>2765</v>
      </c>
      <c r="U2221" s="11">
        <v>3</v>
      </c>
      <c r="V2221" s="47">
        <v>1900</v>
      </c>
      <c r="W2221" s="47">
        <v>585.58199999999999</v>
      </c>
      <c r="X2221" s="47">
        <v>0</v>
      </c>
      <c r="Y2221" s="47">
        <v>374.66899999999998</v>
      </c>
      <c r="Z2221" s="47">
        <v>16.152999999999999</v>
      </c>
      <c r="AA2221" s="47">
        <v>16.152999999999999</v>
      </c>
      <c r="AB2221" s="47">
        <v>3</v>
      </c>
      <c r="AC2221" s="11">
        <v>17</v>
      </c>
      <c r="AD2221" s="11">
        <v>0</v>
      </c>
      <c r="AE2221" s="11">
        <v>17</v>
      </c>
      <c r="AF2221" s="11">
        <v>0</v>
      </c>
      <c r="AG2221" s="49">
        <v>4</v>
      </c>
      <c r="AH2221" s="47">
        <v>0</v>
      </c>
      <c r="AI2221" s="47">
        <v>210.91399999999999</v>
      </c>
      <c r="AJ2221" s="47">
        <v>0</v>
      </c>
      <c r="AK2221" s="47">
        <v>280309.65000000002</v>
      </c>
      <c r="AL2221" s="47">
        <v>649.46</v>
      </c>
      <c r="AM2221" s="47">
        <v>32.35</v>
      </c>
      <c r="AN2221" s="51">
        <v>5.0780000000000003</v>
      </c>
      <c r="AO2221" s="51">
        <v>0.42199999999999999</v>
      </c>
      <c r="AP2221" s="51">
        <v>4.2990000000000004</v>
      </c>
      <c r="AQ2221" s="51">
        <v>6.0000000000000001E-3</v>
      </c>
      <c r="AR2221" s="51">
        <v>0.35099999999999998</v>
      </c>
      <c r="AS2221" s="51">
        <v>0.24099999999999999</v>
      </c>
      <c r="AT2221" s="51">
        <v>0.20100000000000001</v>
      </c>
      <c r="AU2221" s="51">
        <v>0.04</v>
      </c>
      <c r="AV2221" s="51">
        <v>3.7149999999999999</v>
      </c>
      <c r="AW2221" s="51">
        <v>2.34</v>
      </c>
      <c r="AX2221" s="51">
        <v>1.375</v>
      </c>
      <c r="AY2221" s="51">
        <v>6.32</v>
      </c>
      <c r="AZ2221" s="51">
        <v>2.4500000000000002</v>
      </c>
      <c r="BA2221" s="51">
        <v>0.216</v>
      </c>
      <c r="BB2221" s="51">
        <v>0</v>
      </c>
      <c r="BC2221" s="51">
        <v>3.6539999999999999</v>
      </c>
      <c r="BD2221" s="51">
        <v>0</v>
      </c>
      <c r="BE2221" s="51">
        <v>0.498</v>
      </c>
      <c r="BF2221" s="51">
        <v>0</v>
      </c>
      <c r="BG2221" s="51">
        <v>16.228999999999999</v>
      </c>
      <c r="BH2221" s="18">
        <v>17.562999999999999</v>
      </c>
      <c r="BI2221" s="45">
        <v>280.45</v>
      </c>
      <c r="BJ2221" s="47">
        <v>9</v>
      </c>
      <c r="BK2221" s="51">
        <v>0.56899999999999995</v>
      </c>
      <c r="BL2221" s="18">
        <v>0.55900000000000005</v>
      </c>
      <c r="BM2221" s="51">
        <v>0.375</v>
      </c>
      <c r="BN2221" s="51">
        <v>0</v>
      </c>
      <c r="BO2221" s="47">
        <v>28.52</v>
      </c>
      <c r="BP2221" s="51">
        <v>2.1754530000000001</v>
      </c>
      <c r="BQ2221" s="18">
        <v>0.51800000000000002</v>
      </c>
      <c r="BR2221" s="51">
        <v>13.404724</v>
      </c>
      <c r="BS2221" s="47">
        <v>2.1749999999999998</v>
      </c>
      <c r="BT2221" s="51">
        <v>76.594999999999999</v>
      </c>
      <c r="BU2221" s="51">
        <v>72.632000000000005</v>
      </c>
      <c r="BV2221" s="51">
        <v>6.8849999999999998</v>
      </c>
      <c r="BW2221" s="51">
        <v>6.2629999999999999</v>
      </c>
      <c r="BX2221" s="51">
        <v>6.8849999999999998</v>
      </c>
      <c r="BY2221" s="51">
        <v>0</v>
      </c>
      <c r="BZ2221" s="47">
        <v>38.974951721804828</v>
      </c>
      <c r="CC2221" s="47">
        <v>5.1070524412296567</v>
      </c>
      <c r="CD2221" s="47">
        <v>1.1438991572834785</v>
      </c>
      <c r="CE2221" s="47">
        <v>0.62380776849792008</v>
      </c>
      <c r="CF2221" s="47">
        <v>2.758452274830852</v>
      </c>
      <c r="CG2221" s="47">
        <v>1.1438991572834785</v>
      </c>
      <c r="CH2221" s="47">
        <v>0.62380776849792008</v>
      </c>
      <c r="CI2221" s="47">
        <v>2.758452274830852</v>
      </c>
      <c r="CJ2221" s="47">
        <v>0</v>
      </c>
      <c r="CK2221" s="47">
        <v>0</v>
      </c>
      <c r="CL2221" s="47">
        <v>1.4095823407524351E-2</v>
      </c>
      <c r="CN2221" s="47">
        <v>280959.11000000004</v>
      </c>
      <c r="CO2221" s="47">
        <v>4.2052734128597259E-2</v>
      </c>
      <c r="CP2221" s="47">
        <v>3518.3030694444451</v>
      </c>
      <c r="CQ2221" s="47" t="s">
        <v>157</v>
      </c>
      <c r="CR2221" s="47">
        <v>8495.0000000000018</v>
      </c>
      <c r="CS2221" s="47" t="s">
        <v>157</v>
      </c>
      <c r="CT2221" s="47">
        <v>3.0235716506932278</v>
      </c>
      <c r="CU2221" s="47">
        <v>0</v>
      </c>
      <c r="CV2221" s="47" t="s">
        <v>438</v>
      </c>
      <c r="CW2221" s="47">
        <v>0</v>
      </c>
      <c r="CX2221" s="47">
        <v>493.77699472759235</v>
      </c>
      <c r="CY2221" s="47">
        <v>14.929701230228474</v>
      </c>
      <c r="CZ2221" s="47">
        <v>1.2512654261116276</v>
      </c>
      <c r="DA2221" s="47">
        <v>100</v>
      </c>
      <c r="DB2221" s="47" t="s">
        <v>157</v>
      </c>
      <c r="DC2221" s="23"/>
      <c r="DD2221" s="47">
        <v>63.222222222222221</v>
      </c>
      <c r="DE2221" s="47">
        <v>1569</v>
      </c>
      <c r="DF2221" s="47">
        <v>307.22222222222223</v>
      </c>
      <c r="DG2221" s="47">
        <v>6.528998242530756</v>
      </c>
      <c r="DH2221" s="47">
        <v>0.87521968365553615</v>
      </c>
      <c r="DJ2221" s="47">
        <v>18407.149999999998</v>
      </c>
      <c r="DK2221" s="47">
        <v>2.7912995255422934E-3</v>
      </c>
      <c r="DL2221" s="47">
        <v>11.818521607092897</v>
      </c>
      <c r="DM2221" s="47">
        <v>3.8232917398945525</v>
      </c>
      <c r="DN2221" s="47">
        <v>0</v>
      </c>
      <c r="DO2221" s="47">
        <v>19.896544862261884</v>
      </c>
      <c r="DP2221" s="47" t="s">
        <v>157</v>
      </c>
      <c r="DQ2221" s="47">
        <v>28.521968365553604</v>
      </c>
      <c r="DR2221" s="47" t="s">
        <v>157</v>
      </c>
      <c r="DS2221" s="47">
        <v>46.35747912524851</v>
      </c>
      <c r="DT2221" s="47">
        <v>5869.4394213381556</v>
      </c>
      <c r="DU2221" s="47">
        <v>1.1342134450674717</v>
      </c>
      <c r="DV2221" s="47">
        <v>57.102420387137997</v>
      </c>
      <c r="DW2221" s="47">
        <f>IF(pitna[[#This Row],[SÚC]]="-","-",pitna[[#This Row],[ZVC30]]-pitna[[#This Row],[SÚC]])</f>
        <v>-24.752420387137995</v>
      </c>
      <c r="DX2221" s="47" t="str">
        <f>IF(pitna[[#This Row],[Rozdíl Cena pro vodné - sociálně únosná cena]]="-","-",IF(pitna[[#This Row],[Rozdíl Cena pro vodné - sociálně únosná cena]]&gt;0,"ANO","NE"))</f>
        <v>NE</v>
      </c>
      <c r="DY2221" s="47">
        <v>-28.580452021584392</v>
      </c>
      <c r="DZ2221" s="13" t="s">
        <v>441</v>
      </c>
      <c r="EA2221" s="55"/>
      <c r="EB2221" s="55"/>
      <c r="EC2221" s="55" t="s">
        <v>0</v>
      </c>
      <c r="ED2221" s="55" t="s">
        <v>9727</v>
      </c>
    </row>
    <row r="2222" spans="1:134" ht="15" customHeight="1" x14ac:dyDescent="0.25">
      <c r="A2222" s="29">
        <v>3653</v>
      </c>
      <c r="B2222" s="2" t="s">
        <v>2614</v>
      </c>
      <c r="C2222" s="3" t="s">
        <v>4092</v>
      </c>
      <c r="D2222" s="2" t="s">
        <v>4938</v>
      </c>
      <c r="E2222" s="2" t="s">
        <v>4968</v>
      </c>
      <c r="F2222" s="2" t="s">
        <v>4092</v>
      </c>
      <c r="G2222" s="2" t="s">
        <v>6982</v>
      </c>
      <c r="H2222" s="2" t="s">
        <v>6983</v>
      </c>
      <c r="I2222" s="2" t="s">
        <v>5183</v>
      </c>
      <c r="J2222" s="2" t="s">
        <v>7047</v>
      </c>
      <c r="K2222" s="2" t="s">
        <v>7049</v>
      </c>
      <c r="L2222" s="42" t="s">
        <v>9258</v>
      </c>
      <c r="O2222" s="11">
        <v>130412.305350893</v>
      </c>
      <c r="P2222" s="47">
        <v>1067.41947323217</v>
      </c>
      <c r="Q2222" s="47">
        <v>5.1141971715896402</v>
      </c>
      <c r="R2222" s="47">
        <v>1376.7138317812301</v>
      </c>
      <c r="S2222" s="11">
        <v>38118.287973853898</v>
      </c>
      <c r="T2222" s="11">
        <v>38339.287973853898</v>
      </c>
      <c r="U2222" s="11">
        <v>44.634352903044103</v>
      </c>
      <c r="V2222" s="47">
        <v>49338.477635428397</v>
      </c>
      <c r="W2222" s="47">
        <v>6867.0549907749601</v>
      </c>
      <c r="X2222" s="47">
        <v>0</v>
      </c>
      <c r="Y2222" s="47">
        <v>0</v>
      </c>
      <c r="Z2222" s="47">
        <v>553.90440032014305</v>
      </c>
      <c r="AA2222" s="47">
        <v>451.81017919349898</v>
      </c>
      <c r="AB2222" s="47">
        <v>80.634352903044103</v>
      </c>
      <c r="AC2222" s="11">
        <v>1329.44329332958</v>
      </c>
      <c r="AD2222" s="11">
        <v>2</v>
      </c>
      <c r="AE2222" s="11">
        <v>1330.44329332958</v>
      </c>
      <c r="AF2222" s="11">
        <v>30.756235268696098</v>
      </c>
      <c r="AG2222" s="49">
        <v>3.63435290304409</v>
      </c>
      <c r="AH2222" s="47">
        <v>454.51368753854001</v>
      </c>
      <c r="AI2222" s="47">
        <v>6418.6531022768304</v>
      </c>
      <c r="AJ2222" s="47">
        <v>0</v>
      </c>
      <c r="AK2222" s="47">
        <v>4490232.2241114201</v>
      </c>
      <c r="AL2222" s="47">
        <v>1223097.44961057</v>
      </c>
      <c r="AM2222" s="47">
        <v>33.57</v>
      </c>
      <c r="AN2222" s="51">
        <v>30.884</v>
      </c>
      <c r="AO2222" s="51">
        <v>15.888</v>
      </c>
      <c r="AP2222" s="51">
        <v>0</v>
      </c>
      <c r="AQ2222" s="51">
        <v>1.3979999999999999</v>
      </c>
      <c r="AR2222" s="51">
        <v>13.598000000000001</v>
      </c>
      <c r="AS2222" s="51">
        <v>12.265000000000001</v>
      </c>
      <c r="AT2222" s="51">
        <v>11.907</v>
      </c>
      <c r="AU2222" s="51">
        <v>0.35799999999999998</v>
      </c>
      <c r="AV2222" s="51">
        <v>31.597000000000001</v>
      </c>
      <c r="AW2222" s="51">
        <v>23.466000000000001</v>
      </c>
      <c r="AX2222" s="51">
        <v>8.1310000000000002</v>
      </c>
      <c r="AY2222" s="51">
        <v>71.683999999999997</v>
      </c>
      <c r="AZ2222" s="51">
        <v>43.64</v>
      </c>
      <c r="BA2222" s="51">
        <v>28.044</v>
      </c>
      <c r="BB2222" s="51">
        <v>0</v>
      </c>
      <c r="BC2222" s="51">
        <v>0</v>
      </c>
      <c r="BD2222" s="51">
        <v>0</v>
      </c>
      <c r="BE2222" s="51">
        <v>5.82</v>
      </c>
      <c r="BF2222" s="51">
        <v>7.1790000000000003</v>
      </c>
      <c r="BG2222" s="51">
        <v>197.22800000000001</v>
      </c>
      <c r="BH2222" s="18">
        <v>196.89699999999999</v>
      </c>
      <c r="BI2222" s="45">
        <v>6621</v>
      </c>
      <c r="BJ2222" s="47">
        <v>89</v>
      </c>
      <c r="BK2222" s="51">
        <v>6.3070000000000004</v>
      </c>
      <c r="BL2222" s="18">
        <v>6.3</v>
      </c>
      <c r="BM2222" s="51">
        <v>0</v>
      </c>
      <c r="BN2222" s="51">
        <v>0</v>
      </c>
      <c r="BO2222" s="47">
        <v>31.27</v>
      </c>
      <c r="BP2222" s="51">
        <v>14.493881</v>
      </c>
      <c r="BQ2222" s="18">
        <v>15.15</v>
      </c>
      <c r="BR2222" s="51">
        <v>7.348795</v>
      </c>
      <c r="BS2222" s="47">
        <v>1.899</v>
      </c>
      <c r="BT2222" s="51">
        <v>12.616</v>
      </c>
      <c r="BU2222" s="51">
        <v>0</v>
      </c>
      <c r="BV2222" s="51">
        <v>1.899</v>
      </c>
      <c r="BW2222" s="51">
        <v>0</v>
      </c>
      <c r="BX2222" s="51">
        <v>0</v>
      </c>
      <c r="BY2222" s="51">
        <v>1.899</v>
      </c>
      <c r="BZ2222" s="47">
        <v>27.687880439564854</v>
      </c>
      <c r="CC2222" s="47">
        <v>3.4212529544964201</v>
      </c>
      <c r="CD2222" s="47">
        <v>4.247332326729321</v>
      </c>
      <c r="CE2222" s="47">
        <v>1.1022961106474281</v>
      </c>
      <c r="CF2222" s="47">
        <v>8.0661127814506379</v>
      </c>
      <c r="CG2222" s="47">
        <v>3.4644750583761166</v>
      </c>
      <c r="CH2222" s="47">
        <v>0.89912375310263504</v>
      </c>
      <c r="CI2222" s="47">
        <v>6.5793878132685721</v>
      </c>
      <c r="CJ2222" s="47">
        <v>0.15043891003361384</v>
      </c>
      <c r="CK2222" s="47">
        <v>2.3117283857867594</v>
      </c>
      <c r="CL2222" s="47">
        <v>2.2074731487530655E-2</v>
      </c>
      <c r="CN2222" s="47">
        <v>5713329.6737219896</v>
      </c>
      <c r="CO2222" s="47">
        <v>7.5541392044199338E-2</v>
      </c>
      <c r="CP2222" s="47">
        <v>83307.84612607208</v>
      </c>
      <c r="CQ2222" s="47" t="s">
        <v>157</v>
      </c>
      <c r="CR2222" s="47" t="s">
        <v>157</v>
      </c>
      <c r="CS2222" s="47">
        <v>73583</v>
      </c>
      <c r="CT2222" s="47">
        <v>1.2879179778201706</v>
      </c>
      <c r="CU2222" s="47">
        <v>9724.8461260720796</v>
      </c>
      <c r="CV2222" s="47" t="s">
        <v>437</v>
      </c>
      <c r="CW2222" s="47">
        <v>1.5419131324040083</v>
      </c>
      <c r="CX2222" s="47">
        <v>905.8712024293626</v>
      </c>
      <c r="CY2222" s="47">
        <v>11.666878071983511</v>
      </c>
      <c r="CZ2222" s="47">
        <v>1.3791719609011244</v>
      </c>
      <c r="DA2222" s="47">
        <v>0</v>
      </c>
      <c r="DB2222" s="47">
        <v>0.47911784446874822</v>
      </c>
      <c r="DC2222" s="23"/>
      <c r="DD2222" s="47">
        <v>70.865168539325836</v>
      </c>
      <c r="DE2222" s="47">
        <v>1465.3068016954269</v>
      </c>
      <c r="DF2222" s="47">
        <v>428.2953704927404</v>
      </c>
      <c r="DG2222" s="47">
        <v>5.0098303472332324</v>
      </c>
      <c r="DH2222" s="47">
        <v>0.92278420802283179</v>
      </c>
      <c r="DJ2222" s="47">
        <v>211725.99000000002</v>
      </c>
      <c r="DK2222" s="47">
        <v>6.3859497637252316</v>
      </c>
      <c r="DL2222" s="47">
        <v>6.8455842383828251</v>
      </c>
      <c r="DM2222" s="47">
        <v>2.2980626288251149</v>
      </c>
      <c r="DN2222" s="47">
        <v>0</v>
      </c>
      <c r="DO2222" s="47">
        <v>43.809743707462708</v>
      </c>
      <c r="DP2222" s="47" t="s">
        <v>157</v>
      </c>
      <c r="DQ2222" s="47" t="s">
        <v>157</v>
      </c>
      <c r="DR2222" s="47">
        <v>33.114293027758372</v>
      </c>
      <c r="DS2222" s="47">
        <v>7.3487947958707682</v>
      </c>
      <c r="DT2222" s="47">
        <v>5174.1043599671284</v>
      </c>
      <c r="DU2222" s="47">
        <v>1.0230639199376859</v>
      </c>
      <c r="DV2222" s="47">
        <v>55.616774028257197</v>
      </c>
      <c r="DW2222" s="47">
        <f>IF(pitna[[#This Row],[SÚC]]="-","-",pitna[[#This Row],[ZVC30]]-pitna[[#This Row],[SÚC]])</f>
        <v>-22.046774028257197</v>
      </c>
      <c r="DX2222" s="47" t="str">
        <f>IF(pitna[[#This Row],[Rozdíl Cena pro vodné - sociálně únosná cena]]="-","-",IF(pitna[[#This Row],[Rozdíl Cena pro vodné - sociálně únosná cena]]&gt;0,"ANO","NE"))</f>
        <v>NE</v>
      </c>
      <c r="DY2222" s="47">
        <v>-22.502481000498825</v>
      </c>
      <c r="DZ2222" s="13" t="s">
        <v>441</v>
      </c>
      <c r="EA2222" s="55" t="s">
        <v>9513</v>
      </c>
      <c r="EB2222" s="55" t="s">
        <v>9643</v>
      </c>
      <c r="EC2222" s="55" t="s">
        <v>0</v>
      </c>
      <c r="ED2222" s="55" t="s">
        <v>9541</v>
      </c>
    </row>
    <row r="2223" spans="1:134" ht="15" customHeight="1" x14ac:dyDescent="0.25">
      <c r="A2223" s="29">
        <v>3654</v>
      </c>
      <c r="B2223" s="2" t="s">
        <v>2615</v>
      </c>
      <c r="C2223" s="3" t="s">
        <v>4093</v>
      </c>
      <c r="D2223" s="2" t="s">
        <v>4939</v>
      </c>
      <c r="E2223" s="2" t="s">
        <v>9</v>
      </c>
      <c r="F2223" s="2" t="s">
        <v>4093</v>
      </c>
      <c r="G2223" s="2" t="s">
        <v>5080</v>
      </c>
      <c r="H2223" s="2" t="s">
        <v>6984</v>
      </c>
      <c r="I2223" s="2" t="s">
        <v>439</v>
      </c>
      <c r="J2223" s="2" t="s">
        <v>7042</v>
      </c>
      <c r="K2223" s="2" t="s">
        <v>7045</v>
      </c>
      <c r="L2223" s="42" t="s">
        <v>9259</v>
      </c>
      <c r="O2223" s="11">
        <v>132</v>
      </c>
      <c r="P2223" s="47">
        <v>1.8009999999999999</v>
      </c>
      <c r="Q2223" s="47">
        <v>0</v>
      </c>
      <c r="R2223" s="47">
        <v>1.081</v>
      </c>
      <c r="S2223" s="11">
        <v>28</v>
      </c>
      <c r="T2223" s="11">
        <v>28</v>
      </c>
      <c r="U2223" s="11">
        <v>0</v>
      </c>
      <c r="V2223" s="47">
        <v>0</v>
      </c>
      <c r="W2223" s="47">
        <v>5.0149999999999997</v>
      </c>
      <c r="X2223" s="47">
        <v>0</v>
      </c>
      <c r="Y2223" s="47">
        <v>0</v>
      </c>
      <c r="Z2223" s="47">
        <v>1.823</v>
      </c>
      <c r="AA2223" s="47">
        <v>1.4930000000000001</v>
      </c>
      <c r="AB2223" s="47">
        <v>0</v>
      </c>
      <c r="AC2223" s="11">
        <v>3</v>
      </c>
      <c r="AD2223" s="11">
        <v>0</v>
      </c>
      <c r="AE2223" s="11">
        <v>3</v>
      </c>
      <c r="AF2223" s="11">
        <v>0</v>
      </c>
      <c r="AG2223" s="49">
        <v>1</v>
      </c>
      <c r="AH2223" s="47">
        <v>0</v>
      </c>
      <c r="AI2223" s="47">
        <v>5.0149999999999997</v>
      </c>
      <c r="AJ2223" s="47">
        <v>0</v>
      </c>
      <c r="AK2223" s="47">
        <v>3010.165</v>
      </c>
      <c r="AL2223" s="47">
        <v>816.38300000000004</v>
      </c>
      <c r="AM2223" s="47">
        <v>45</v>
      </c>
      <c r="AN2223" s="51">
        <v>4.8099999999999998E-4</v>
      </c>
      <c r="AO2223" s="51">
        <v>0</v>
      </c>
      <c r="AP2223" s="51">
        <v>0</v>
      </c>
      <c r="AQ2223" s="51">
        <v>4.8099999999999998E-4</v>
      </c>
      <c r="AR2223" s="51">
        <v>0</v>
      </c>
      <c r="AS2223" s="51">
        <v>1.3261999999999999E-2</v>
      </c>
      <c r="AT2223" s="51">
        <v>1.3261999999999999E-2</v>
      </c>
      <c r="AU2223" s="51">
        <v>0</v>
      </c>
      <c r="AV2223" s="51">
        <v>0</v>
      </c>
      <c r="AW2223" s="51">
        <v>0</v>
      </c>
      <c r="AX2223" s="51">
        <v>0</v>
      </c>
      <c r="AY2223" s="51">
        <v>3.6781000000000001E-2</v>
      </c>
      <c r="AZ2223" s="51">
        <v>2.1519999999999998E-3</v>
      </c>
      <c r="BA2223" s="51">
        <v>3.4143E-2</v>
      </c>
      <c r="BB2223" s="51">
        <v>4.86E-4</v>
      </c>
      <c r="BC2223" s="51">
        <v>0</v>
      </c>
      <c r="BD2223" s="51">
        <v>0</v>
      </c>
      <c r="BE2223" s="51">
        <v>3.7532999999999997E-2</v>
      </c>
      <c r="BF2223" s="51">
        <v>0.12121800000000001</v>
      </c>
      <c r="BG2223" s="51">
        <v>0.219967</v>
      </c>
      <c r="BH2223" s="18">
        <v>0.11061699999999999</v>
      </c>
      <c r="BI2223" s="45">
        <v>3.8265479999999998</v>
      </c>
      <c r="BJ2223" s="47">
        <v>4.5853456839780649E-2</v>
      </c>
      <c r="BK2223" s="51">
        <v>3.192E-3</v>
      </c>
      <c r="BL2223" s="18">
        <v>2.8E-3</v>
      </c>
      <c r="BM2223" s="51">
        <v>0</v>
      </c>
      <c r="BN2223" s="51">
        <v>0</v>
      </c>
      <c r="BO2223" s="47">
        <v>68.91</v>
      </c>
      <c r="BP2223" s="51">
        <v>-7.6327000000000006E-2</v>
      </c>
      <c r="BQ2223" s="18">
        <v>1.5383000000000001E-2</v>
      </c>
      <c r="BR2223" s="51">
        <v>-34.699295999999997</v>
      </c>
      <c r="BS2223" s="47">
        <v>0</v>
      </c>
      <c r="BT2223" s="51">
        <v>0</v>
      </c>
      <c r="BU2223" s="51">
        <v>0</v>
      </c>
      <c r="BV2223" s="51">
        <v>0</v>
      </c>
      <c r="BW2223" s="51">
        <v>0</v>
      </c>
      <c r="BX2223" s="51">
        <v>0</v>
      </c>
      <c r="BY2223" s="51">
        <v>0</v>
      </c>
      <c r="BZ2223" s="47">
        <v>25.90194264569843</v>
      </c>
      <c r="CC2223" s="47">
        <v>4.7142857142857144</v>
      </c>
      <c r="CD2223" s="47">
        <v>13.810606060606061</v>
      </c>
      <c r="CE2223" s="47">
        <v>4.6202780277013931</v>
      </c>
      <c r="CF2223" s="47">
        <v>36.350947158524427</v>
      </c>
      <c r="CG2223" s="47">
        <v>11.310606060606061</v>
      </c>
      <c r="CH2223" s="47">
        <v>3.7839139305310914</v>
      </c>
      <c r="CI2223" s="47">
        <v>29.770687936191429</v>
      </c>
      <c r="CJ2223" s="47">
        <v>0</v>
      </c>
      <c r="CK2223" s="47">
        <v>0</v>
      </c>
      <c r="CL2223" s="47">
        <v>0.92506938020351526</v>
      </c>
      <c r="CN2223" s="47">
        <v>3826.5479999999998</v>
      </c>
      <c r="CO2223" s="47">
        <v>0</v>
      </c>
      <c r="CP2223" s="47">
        <v>55.768906944444446</v>
      </c>
      <c r="CQ2223" s="47">
        <v>34.628999999999998</v>
      </c>
      <c r="CR2223" s="47" t="s">
        <v>157</v>
      </c>
      <c r="CS2223" s="47" t="s">
        <v>157</v>
      </c>
      <c r="CT2223" s="47">
        <v>0.90496708782955282</v>
      </c>
      <c r="CU2223" s="47">
        <v>21.139906944444448</v>
      </c>
      <c r="CV2223" s="47" t="s">
        <v>437</v>
      </c>
      <c r="CW2223" s="47">
        <v>6.6227778648008915</v>
      </c>
      <c r="CX2223" s="47">
        <v>1198.7932330827066</v>
      </c>
      <c r="CY2223" s="47">
        <v>10.848684210526315</v>
      </c>
      <c r="CZ2223" s="47">
        <v>1.3786856432057113</v>
      </c>
      <c r="DA2223" s="47" t="s">
        <v>157</v>
      </c>
      <c r="DB2223" s="47" t="s">
        <v>157</v>
      </c>
      <c r="DC2223" s="23"/>
      <c r="DD2223" s="47">
        <v>69.613072164948463</v>
      </c>
      <c r="DE2223" s="47">
        <v>2878.7360669715531</v>
      </c>
      <c r="DF2223" s="47">
        <v>610.64098390305674</v>
      </c>
      <c r="DG2223" s="47">
        <v>0</v>
      </c>
      <c r="DH2223" s="47">
        <v>11.758458646616541</v>
      </c>
      <c r="DJ2223" s="47">
        <v>143.63999999999999</v>
      </c>
      <c r="DK2223" s="47">
        <v>-34.699295999999997</v>
      </c>
      <c r="DL2223" s="47">
        <v>-53.137705374547494</v>
      </c>
      <c r="DM2223" s="47">
        <v>-23.911967418546368</v>
      </c>
      <c r="DN2223" s="47">
        <v>1.2700742287827046E-4</v>
      </c>
      <c r="DO2223" s="47">
        <v>28.988999999999997</v>
      </c>
      <c r="DP2223" s="47">
        <v>75.534745283347263</v>
      </c>
      <c r="DQ2223" s="47" t="s">
        <v>157</v>
      </c>
      <c r="DR2223" s="47" t="s">
        <v>157</v>
      </c>
      <c r="DS2223" s="47">
        <v>-34.699295803461432</v>
      </c>
      <c r="DT2223" s="47">
        <v>7855.9642857142853</v>
      </c>
      <c r="DU2223" s="47">
        <v>0.59575232340024731</v>
      </c>
      <c r="DV2223" s="47">
        <v>56.569760854953998</v>
      </c>
      <c r="DW2223" s="47">
        <f>IF(pitna[[#This Row],[SÚC]]="-","-",pitna[[#This Row],[ZVC30]]-pitna[[#This Row],[SÚC]])</f>
        <v>-11.569760854953998</v>
      </c>
      <c r="DX2223" s="47" t="str">
        <f>IF(pitna[[#This Row],[Rozdíl Cena pro vodné - sociálně únosná cena]]="-","-",IF(pitna[[#This Row],[Rozdíl Cena pro vodné - sociálně únosná cena]]&gt;0,"ANO","NE"))</f>
        <v>NE</v>
      </c>
      <c r="DY2223" s="47">
        <v>18.964984428393265</v>
      </c>
      <c r="DZ2223" s="13" t="s">
        <v>9914</v>
      </c>
      <c r="EA2223" s="55"/>
      <c r="EB2223" s="55" t="s">
        <v>9587</v>
      </c>
      <c r="EC2223" s="55" t="s">
        <v>0</v>
      </c>
      <c r="ED2223" s="55" t="s">
        <v>9768</v>
      </c>
    </row>
    <row r="2224" spans="1:134" ht="15" customHeight="1" x14ac:dyDescent="0.25">
      <c r="A2224" s="29">
        <v>3658</v>
      </c>
      <c r="B2224" s="2" t="s">
        <v>2616</v>
      </c>
      <c r="C2224" s="3" t="s">
        <v>4093</v>
      </c>
      <c r="D2224" s="2" t="s">
        <v>4940</v>
      </c>
      <c r="E2224" s="2" t="s">
        <v>9</v>
      </c>
      <c r="F2224" s="2" t="s">
        <v>4093</v>
      </c>
      <c r="G2224" s="2" t="s">
        <v>5080</v>
      </c>
      <c r="H2224" s="2" t="s">
        <v>6985</v>
      </c>
      <c r="I2224" s="2" t="s">
        <v>439</v>
      </c>
      <c r="J2224" s="2" t="s">
        <v>7042</v>
      </c>
      <c r="K2224" s="2" t="s">
        <v>7045</v>
      </c>
      <c r="L2224" s="42" t="s">
        <v>9260</v>
      </c>
      <c r="O2224" s="11">
        <v>129</v>
      </c>
      <c r="P2224" s="47">
        <v>3.5089999999999999</v>
      </c>
      <c r="Q2224" s="47">
        <v>0</v>
      </c>
      <c r="R2224" s="47">
        <v>2.105</v>
      </c>
      <c r="S2224" s="11">
        <v>50</v>
      </c>
      <c r="T2224" s="11">
        <v>50</v>
      </c>
      <c r="U2224" s="11">
        <v>1</v>
      </c>
      <c r="V2224" s="47">
        <v>30</v>
      </c>
      <c r="W2224" s="47">
        <v>5.0359999999999996</v>
      </c>
      <c r="X2224" s="47">
        <v>0</v>
      </c>
      <c r="Y2224" s="47">
        <v>5.0359999999999996</v>
      </c>
      <c r="Z2224" s="47">
        <v>7.5999999999999998E-2</v>
      </c>
      <c r="AA2224" s="47">
        <v>3.3000000000000002E-2</v>
      </c>
      <c r="AB2224" s="47">
        <v>2</v>
      </c>
      <c r="AC2224" s="11">
        <v>6</v>
      </c>
      <c r="AD2224" s="11">
        <v>0</v>
      </c>
      <c r="AE2224" s="11">
        <v>6</v>
      </c>
      <c r="AF2224" s="11">
        <v>1</v>
      </c>
      <c r="AG2224" s="49"/>
      <c r="AH2224" s="47">
        <v>0</v>
      </c>
      <c r="AI2224" s="47">
        <v>0</v>
      </c>
      <c r="AJ2224" s="47">
        <v>0</v>
      </c>
      <c r="AK2224" s="47">
        <v>9867</v>
      </c>
      <c r="AL2224" s="47">
        <v>0</v>
      </c>
      <c r="AM2224" s="47">
        <v>40.5</v>
      </c>
      <c r="AN2224" s="51">
        <v>0.12392</v>
      </c>
      <c r="AO2224" s="51">
        <v>0</v>
      </c>
      <c r="AP2224" s="51">
        <v>0.1236</v>
      </c>
      <c r="AQ2224" s="51">
        <v>0</v>
      </c>
      <c r="AR2224" s="51">
        <v>3.2000000000000003E-4</v>
      </c>
      <c r="AS2224" s="51">
        <v>0</v>
      </c>
      <c r="AT2224" s="51">
        <v>0</v>
      </c>
      <c r="AU2224" s="51">
        <v>0</v>
      </c>
      <c r="AV2224" s="51">
        <v>0</v>
      </c>
      <c r="AW2224" s="51">
        <v>0</v>
      </c>
      <c r="AX2224" s="51">
        <v>0</v>
      </c>
      <c r="AY2224" s="51">
        <v>1.823E-2</v>
      </c>
      <c r="AZ2224" s="51">
        <v>0</v>
      </c>
      <c r="BA2224" s="51">
        <v>1.823E-2</v>
      </c>
      <c r="BB2224" s="51">
        <v>0</v>
      </c>
      <c r="BC2224" s="51">
        <v>0</v>
      </c>
      <c r="BD2224" s="51">
        <v>0</v>
      </c>
      <c r="BE2224" s="51">
        <v>1.8464999999999999E-2</v>
      </c>
      <c r="BF2224" s="51">
        <v>5.1598999999999999E-2</v>
      </c>
      <c r="BG2224" s="51">
        <v>0.228829</v>
      </c>
      <c r="BH2224" s="18">
        <v>0.21577399999999999</v>
      </c>
      <c r="BI2224" s="45">
        <v>9.8670000000000009</v>
      </c>
      <c r="BJ2224" s="47">
        <v>7.1250985565573952E-2</v>
      </c>
      <c r="BK2224" s="51">
        <v>4.96E-3</v>
      </c>
      <c r="BL2224" s="18">
        <v>4.6550000000000003E-3</v>
      </c>
      <c r="BM2224" s="51">
        <v>5.0359999999999997E-3</v>
      </c>
      <c r="BN2224" s="51">
        <v>0</v>
      </c>
      <c r="BO2224" s="47">
        <v>46.13</v>
      </c>
      <c r="BP2224" s="51">
        <v>-2.7952999999999999E-2</v>
      </c>
      <c r="BQ2224" s="18">
        <v>-2.725E-2</v>
      </c>
      <c r="BR2224" s="51">
        <v>-12.215553999999999</v>
      </c>
      <c r="BS2224" s="47">
        <v>0</v>
      </c>
      <c r="BT2224" s="51">
        <v>0</v>
      </c>
      <c r="BU2224" s="51">
        <v>0</v>
      </c>
      <c r="BV2224" s="51">
        <v>0</v>
      </c>
      <c r="BW2224" s="51">
        <v>0</v>
      </c>
      <c r="BX2224" s="51">
        <v>0</v>
      </c>
      <c r="BY2224" s="51">
        <v>0</v>
      </c>
      <c r="BZ2224" s="47">
        <v>23.752969121140143</v>
      </c>
      <c r="CC2224" s="47">
        <v>2.58</v>
      </c>
      <c r="CD2224" s="47">
        <v>0.58914728682170547</v>
      </c>
      <c r="CE2224" s="47">
        <v>9.8916474148309633E-2</v>
      </c>
      <c r="CF2224" s="47">
        <v>1.5091342335186657</v>
      </c>
      <c r="CG2224" s="47">
        <v>0.2558139534883721</v>
      </c>
      <c r="CH2224" s="47">
        <v>4.2950574301239712E-2</v>
      </c>
      <c r="CI2224" s="47">
        <v>0.65528196981731546</v>
      </c>
      <c r="CJ2224" s="47">
        <v>0</v>
      </c>
      <c r="CK2224" s="47">
        <v>16.666666666666668</v>
      </c>
      <c r="CL2224" s="47">
        <v>0</v>
      </c>
      <c r="CN2224" s="47">
        <v>9867</v>
      </c>
      <c r="CO2224" s="47">
        <v>0.56996295240809347</v>
      </c>
      <c r="CP2224" s="47">
        <v>123.33750000000001</v>
      </c>
      <c r="CQ2224" s="47">
        <v>18.23</v>
      </c>
      <c r="CR2224" s="47" t="s">
        <v>157</v>
      </c>
      <c r="CS2224" s="47" t="s">
        <v>157</v>
      </c>
      <c r="CT2224" s="47">
        <v>0.18475727171379344</v>
      </c>
      <c r="CU2224" s="47">
        <v>105.1075</v>
      </c>
      <c r="CV2224" s="47" t="s">
        <v>437</v>
      </c>
      <c r="CW2224" s="47">
        <v>21.191028225806452</v>
      </c>
      <c r="CX2224" s="47">
        <v>1989.3145161290322</v>
      </c>
      <c r="CY2224" s="47">
        <v>3.6754032258064515</v>
      </c>
      <c r="CZ2224" s="47">
        <v>1.25</v>
      </c>
      <c r="DA2224" s="47" t="s">
        <v>157</v>
      </c>
      <c r="DB2224" s="47" t="s">
        <v>157</v>
      </c>
      <c r="DC2224" s="23"/>
      <c r="DD2224" s="47">
        <v>69.613072164948449</v>
      </c>
      <c r="DE2224" s="47">
        <v>1810.5012720319255</v>
      </c>
      <c r="DF2224" s="47">
        <v>701.7446790821416</v>
      </c>
      <c r="DG2224" s="47">
        <v>0</v>
      </c>
      <c r="DH2224" s="47">
        <v>3.722782258064516</v>
      </c>
      <c r="DJ2224" s="47">
        <v>200.88</v>
      </c>
      <c r="DK2224" s="47">
        <v>-12.215553999999999</v>
      </c>
      <c r="DL2224" s="47">
        <v>-13.9152727996814</v>
      </c>
      <c r="DM2224" s="47">
        <v>-5.6356854838709678</v>
      </c>
      <c r="DN2224" s="47">
        <v>0</v>
      </c>
      <c r="DO2224" s="47">
        <v>76.488372093023258</v>
      </c>
      <c r="DP2224" s="47">
        <v>67.325907258064518</v>
      </c>
      <c r="DQ2224" s="47" t="s">
        <v>157</v>
      </c>
      <c r="DR2224" s="47" t="s">
        <v>157</v>
      </c>
      <c r="DS2224" s="47">
        <v>-12.215671964654828</v>
      </c>
      <c r="DT2224" s="47">
        <v>4576.58</v>
      </c>
      <c r="DU2224" s="47">
        <v>0.60155149257418694</v>
      </c>
      <c r="DV2224" s="47">
        <v>56.569760854953998</v>
      </c>
      <c r="DW2224" s="47">
        <f>IF(pitna[[#This Row],[SÚC]]="-","-",pitna[[#This Row],[ZVC30]]-pitna[[#This Row],[SÚC]])</f>
        <v>-16.069760854953998</v>
      </c>
      <c r="DX2224" s="47" t="str">
        <f>IF(pitna[[#This Row],[Rozdíl Cena pro vodné - sociálně únosná cena]]="-","-",IF(pitna[[#This Row],[Rozdíl Cena pro vodné - sociálně únosná cena]]&gt;0,"ANO","NE"))</f>
        <v>NE</v>
      </c>
      <c r="DY2224" s="47">
        <v>10.75614640311052</v>
      </c>
      <c r="DZ2224" s="13" t="s">
        <v>9914</v>
      </c>
      <c r="EA2224" s="55"/>
      <c r="EB2224" s="55" t="s">
        <v>9612</v>
      </c>
      <c r="EC2224" s="55" t="s">
        <v>0</v>
      </c>
      <c r="ED2224" s="55" t="s">
        <v>9773</v>
      </c>
    </row>
    <row r="2225" spans="1:134" ht="15" customHeight="1" x14ac:dyDescent="0.25">
      <c r="A2225" s="29">
        <v>3659</v>
      </c>
      <c r="B2225" s="2" t="s">
        <v>531</v>
      </c>
      <c r="C2225" s="3" t="s">
        <v>4093</v>
      </c>
      <c r="D2225" s="2" t="s">
        <v>4941</v>
      </c>
      <c r="E2225" s="2" t="s">
        <v>9</v>
      </c>
      <c r="F2225" s="2" t="s">
        <v>4093</v>
      </c>
      <c r="G2225" s="2" t="s">
        <v>5036</v>
      </c>
      <c r="H2225" s="2" t="s">
        <v>6986</v>
      </c>
      <c r="I2225" s="2" t="s">
        <v>439</v>
      </c>
      <c r="J2225" s="2" t="s">
        <v>7039</v>
      </c>
      <c r="K2225" s="2" t="s">
        <v>7041</v>
      </c>
      <c r="L2225" s="42" t="s">
        <v>9261</v>
      </c>
      <c r="O2225" s="11">
        <v>736</v>
      </c>
      <c r="P2225" s="47">
        <v>14.736000000000001</v>
      </c>
      <c r="Q2225" s="47">
        <v>0</v>
      </c>
      <c r="R2225" s="47">
        <v>8.8420000000000005</v>
      </c>
      <c r="S2225" s="11">
        <v>269</v>
      </c>
      <c r="T2225" s="11">
        <v>268</v>
      </c>
      <c r="U2225" s="11">
        <v>3</v>
      </c>
      <c r="V2225" s="47">
        <v>700</v>
      </c>
      <c r="W2225" s="47">
        <v>43.088000000000001</v>
      </c>
      <c r="X2225" s="47">
        <v>0</v>
      </c>
      <c r="Y2225" s="47">
        <v>0</v>
      </c>
      <c r="Z2225" s="47">
        <v>15.092000000000001</v>
      </c>
      <c r="AA2225" s="47">
        <v>13.255000000000001</v>
      </c>
      <c r="AB2225" s="47">
        <v>4</v>
      </c>
      <c r="AC2225" s="11">
        <v>10</v>
      </c>
      <c r="AD2225" s="11">
        <v>0</v>
      </c>
      <c r="AE2225" s="11">
        <v>10</v>
      </c>
      <c r="AF2225" s="11">
        <v>0</v>
      </c>
      <c r="AG2225" s="49">
        <v>1</v>
      </c>
      <c r="AH2225" s="47">
        <v>0</v>
      </c>
      <c r="AI2225" s="47">
        <v>43.088000000000001</v>
      </c>
      <c r="AJ2225" s="47">
        <v>0</v>
      </c>
      <c r="AK2225" s="47">
        <v>53295.966</v>
      </c>
      <c r="AL2225" s="47">
        <v>4266.5069999999996</v>
      </c>
      <c r="AM2225" s="47">
        <v>36.5</v>
      </c>
      <c r="AN2225" s="51">
        <v>8.6861999999999995E-2</v>
      </c>
      <c r="AO2225" s="51">
        <v>8.6176000000000003E-2</v>
      </c>
      <c r="AP2225" s="51">
        <v>0</v>
      </c>
      <c r="AQ2225" s="51">
        <v>0</v>
      </c>
      <c r="AR2225" s="51">
        <v>6.8599999999999998E-4</v>
      </c>
      <c r="AS2225" s="51">
        <v>0.20816999999999999</v>
      </c>
      <c r="AT2225" s="51">
        <v>0.20816999999999999</v>
      </c>
      <c r="AU2225" s="51">
        <v>0</v>
      </c>
      <c r="AV2225" s="51">
        <v>0</v>
      </c>
      <c r="AW2225" s="51">
        <v>0</v>
      </c>
      <c r="AX2225" s="51">
        <v>0</v>
      </c>
      <c r="AY2225" s="51">
        <v>7.4565000000000006E-2</v>
      </c>
      <c r="AZ2225" s="51">
        <v>2.8735E-2</v>
      </c>
      <c r="BA2225" s="51">
        <v>4.5830000000000003E-2</v>
      </c>
      <c r="BB2225" s="51">
        <v>0</v>
      </c>
      <c r="BC2225" s="51">
        <v>0</v>
      </c>
      <c r="BD2225" s="51">
        <v>0</v>
      </c>
      <c r="BE2225" s="51">
        <v>0.118549</v>
      </c>
      <c r="BF2225" s="51">
        <v>0.257409</v>
      </c>
      <c r="BG2225" s="51">
        <v>0.839333</v>
      </c>
      <c r="BH2225" s="18">
        <v>0.751502</v>
      </c>
      <c r="BI2225" s="45">
        <v>57.562472999999997</v>
      </c>
      <c r="BJ2225" s="47">
        <v>0.40216584513988068</v>
      </c>
      <c r="BK2225" s="51">
        <v>2.7996E-2</v>
      </c>
      <c r="BL2225" s="18">
        <v>2.4E-2</v>
      </c>
      <c r="BM2225" s="51">
        <v>0</v>
      </c>
      <c r="BN2225" s="51">
        <v>0</v>
      </c>
      <c r="BO2225" s="47">
        <v>29.98</v>
      </c>
      <c r="BP2225" s="51">
        <v>0.18252299999999999</v>
      </c>
      <c r="BQ2225" s="18">
        <v>0.1245</v>
      </c>
      <c r="BR2225" s="51">
        <v>21.746236</v>
      </c>
      <c r="BS2225" s="47">
        <v>0</v>
      </c>
      <c r="BT2225" s="51">
        <v>0</v>
      </c>
      <c r="BU2225" s="51">
        <v>0</v>
      </c>
      <c r="BV2225" s="51">
        <v>0</v>
      </c>
      <c r="BW2225" s="51">
        <v>0</v>
      </c>
      <c r="BX2225" s="51">
        <v>0</v>
      </c>
      <c r="BY2225" s="51">
        <v>0</v>
      </c>
      <c r="BZ2225" s="47">
        <v>30.422981225966975</v>
      </c>
      <c r="CC2225" s="47">
        <v>2.7360594795539033</v>
      </c>
      <c r="CD2225" s="47">
        <v>20.505434782608695</v>
      </c>
      <c r="CE2225" s="47">
        <v>4.6763113781361056</v>
      </c>
      <c r="CF2225" s="47">
        <v>35.02599331600446</v>
      </c>
      <c r="CG2225" s="47">
        <v>18.009510869565219</v>
      </c>
      <c r="CH2225" s="47">
        <v>4.107110211846944</v>
      </c>
      <c r="CI2225" s="47">
        <v>30.762625324916449</v>
      </c>
      <c r="CJ2225" s="47">
        <v>0</v>
      </c>
      <c r="CK2225" s="47">
        <v>0</v>
      </c>
      <c r="CL2225" s="47">
        <v>0.45238633793259442</v>
      </c>
      <c r="CN2225" s="47">
        <v>57562.472999999998</v>
      </c>
      <c r="CO2225" s="47">
        <v>0.2714440825190011</v>
      </c>
      <c r="CP2225" s="47">
        <v>761.01084166666669</v>
      </c>
      <c r="CQ2225" s="47">
        <v>45.830000000000005</v>
      </c>
      <c r="CR2225" s="47" t="s">
        <v>157</v>
      </c>
      <c r="CS2225" s="47" t="s">
        <v>157</v>
      </c>
      <c r="CT2225" s="47">
        <v>7.9617844076990948E-2</v>
      </c>
      <c r="CU2225" s="47">
        <v>715.18084166666665</v>
      </c>
      <c r="CV2225" s="47" t="s">
        <v>437</v>
      </c>
      <c r="CW2225" s="47">
        <v>25.545822319855219</v>
      </c>
      <c r="CX2225" s="47">
        <v>2056.0963351907417</v>
      </c>
      <c r="CY2225" s="47">
        <v>1.6370195742248896</v>
      </c>
      <c r="CZ2225" s="47">
        <v>1.2918926171081342</v>
      </c>
      <c r="DA2225" s="47" t="s">
        <v>157</v>
      </c>
      <c r="DB2225" s="47" t="s">
        <v>157</v>
      </c>
      <c r="DC2225" s="23"/>
      <c r="DD2225" s="47">
        <v>69.613072164948449</v>
      </c>
      <c r="DE2225" s="47">
        <v>1830.0907670167903</v>
      </c>
      <c r="DF2225" s="47">
        <v>668.87828305369112</v>
      </c>
      <c r="DG2225" s="47">
        <v>0</v>
      </c>
      <c r="DH2225" s="47">
        <v>4.234497785397914</v>
      </c>
      <c r="DJ2225" s="47">
        <v>1021.854</v>
      </c>
      <c r="DK2225" s="47">
        <v>21.746236</v>
      </c>
      <c r="DL2225" s="47">
        <v>17.861945052815763</v>
      </c>
      <c r="DM2225" s="47">
        <v>6.5196099442777538</v>
      </c>
      <c r="DN2225" s="47">
        <v>0</v>
      </c>
      <c r="DO2225" s="47">
        <v>78.20988179347826</v>
      </c>
      <c r="DP2225" s="47">
        <v>55.526283814354429</v>
      </c>
      <c r="DQ2225" s="47" t="s">
        <v>157</v>
      </c>
      <c r="DR2225" s="47" t="s">
        <v>157</v>
      </c>
      <c r="DS2225" s="47">
        <v>21.746196086654521</v>
      </c>
      <c r="DT2225" s="47">
        <v>3120.1970260223047</v>
      </c>
      <c r="DU2225" s="47">
        <v>0.65734635010031361</v>
      </c>
      <c r="DV2225" s="47">
        <v>63.820366486001497</v>
      </c>
      <c r="DW2225" s="47">
        <f>IF(pitna[[#This Row],[SÚC]]="-","-",pitna[[#This Row],[ZVC30]]-pitna[[#This Row],[SÚC]])</f>
        <v>-27.320366486001497</v>
      </c>
      <c r="DX2225" s="47" t="str">
        <f>IF(pitna[[#This Row],[Rozdíl Cena pro vodné - sociálně únosná cena]]="-","-",IF(pitna[[#This Row],[Rozdíl Cena pro vodné - sociálně únosná cena]]&gt;0,"ANO","NE"))</f>
        <v>NE</v>
      </c>
      <c r="DY2225" s="47">
        <v>-8.2940826716470681</v>
      </c>
      <c r="DZ2225" s="13" t="s">
        <v>441</v>
      </c>
      <c r="EA2225" s="55"/>
      <c r="EB2225" s="55" t="s">
        <v>9545</v>
      </c>
      <c r="EC2225" s="55" t="s">
        <v>0</v>
      </c>
      <c r="ED2225" s="55" t="s">
        <v>9783</v>
      </c>
    </row>
    <row r="2226" spans="1:134" ht="15" customHeight="1" x14ac:dyDescent="0.25">
      <c r="A2226" s="29">
        <v>3660</v>
      </c>
      <c r="B2226" s="2" t="s">
        <v>2617</v>
      </c>
      <c r="C2226" s="3" t="s">
        <v>4093</v>
      </c>
      <c r="D2226" s="2" t="s">
        <v>4942</v>
      </c>
      <c r="E2226" s="2" t="s">
        <v>9</v>
      </c>
      <c r="F2226" s="2" t="s">
        <v>4093</v>
      </c>
      <c r="G2226" s="2" t="s">
        <v>5048</v>
      </c>
      <c r="H2226" s="2" t="s">
        <v>6987</v>
      </c>
      <c r="I2226" s="2" t="s">
        <v>5183</v>
      </c>
      <c r="J2226" s="2" t="s">
        <v>7047</v>
      </c>
      <c r="K2226" s="2" t="s">
        <v>7050</v>
      </c>
      <c r="L2226" s="42" t="s">
        <v>9262</v>
      </c>
      <c r="O2226" s="11">
        <v>71144.103879099304</v>
      </c>
      <c r="P2226" s="47">
        <v>709.21810315384096</v>
      </c>
      <c r="Q2226" s="47">
        <v>0</v>
      </c>
      <c r="R2226" s="47">
        <v>668.97435653272203</v>
      </c>
      <c r="S2226" s="11">
        <v>20962.258711995401</v>
      </c>
      <c r="T2226" s="11">
        <v>20173.2820763737</v>
      </c>
      <c r="U2226" s="11">
        <v>105.998937982801</v>
      </c>
      <c r="V2226" s="47">
        <v>25406.734495700301</v>
      </c>
      <c r="W2226" s="47">
        <v>3816.7872128496601</v>
      </c>
      <c r="X2226" s="47">
        <v>2051.5940000000001</v>
      </c>
      <c r="Y2226" s="47">
        <v>2114.3764501197402</v>
      </c>
      <c r="Z2226" s="47">
        <v>473.27504553723998</v>
      </c>
      <c r="AA2226" s="47">
        <v>370.82742912403501</v>
      </c>
      <c r="AB2226" s="47">
        <v>263.99575193120501</v>
      </c>
      <c r="AC2226" s="11">
        <v>413.98725579361599</v>
      </c>
      <c r="AD2226" s="11">
        <v>26</v>
      </c>
      <c r="AE2226" s="11">
        <v>421.98725579361599</v>
      </c>
      <c r="AF2226" s="11">
        <v>44.994689914006798</v>
      </c>
      <c r="AG2226" s="49">
        <v>48</v>
      </c>
      <c r="AH2226" s="47">
        <v>0</v>
      </c>
      <c r="AI2226" s="47">
        <v>3748.0729999999999</v>
      </c>
      <c r="AJ2226" s="47">
        <v>0</v>
      </c>
      <c r="AK2226" s="47">
        <v>2100950.4226880898</v>
      </c>
      <c r="AL2226" s="47">
        <v>265695.97499999998</v>
      </c>
      <c r="AM2226" s="47">
        <v>35.700000000000003</v>
      </c>
      <c r="AN2226" s="51">
        <v>11.522992</v>
      </c>
      <c r="AO2226" s="51">
        <v>7.4795759999999998</v>
      </c>
      <c r="AP2226" s="51">
        <v>1.091712</v>
      </c>
      <c r="AQ2226" s="51">
        <v>0.33869199999999999</v>
      </c>
      <c r="AR2226" s="51">
        <v>2.6130119999999999</v>
      </c>
      <c r="AS2226" s="51">
        <v>5.8471760000000002</v>
      </c>
      <c r="AT2226" s="51">
        <v>5.8471760000000002</v>
      </c>
      <c r="AU2226" s="51">
        <v>0</v>
      </c>
      <c r="AV2226" s="51">
        <v>0</v>
      </c>
      <c r="AW2226" s="51">
        <v>0</v>
      </c>
      <c r="AX2226" s="51">
        <v>0</v>
      </c>
      <c r="AY2226" s="51">
        <v>45.433849000000002</v>
      </c>
      <c r="AZ2226" s="51">
        <v>19.753164000000002</v>
      </c>
      <c r="BA2226" s="51">
        <v>25.310808000000002</v>
      </c>
      <c r="BB2226" s="51">
        <v>0.36987700000000001</v>
      </c>
      <c r="BC2226" s="51">
        <v>0</v>
      </c>
      <c r="BD2226" s="51">
        <v>0</v>
      </c>
      <c r="BE2226" s="51">
        <v>6.8110559999999998</v>
      </c>
      <c r="BF2226" s="51">
        <v>18.429447</v>
      </c>
      <c r="BG2226" s="51">
        <v>99.232754999999997</v>
      </c>
      <c r="BH2226" s="18">
        <v>94.520231999999993</v>
      </c>
      <c r="BI2226" s="45">
        <v>2378.3548940000001</v>
      </c>
      <c r="BJ2226" s="47">
        <v>47.98072971245476</v>
      </c>
      <c r="BK2226" s="51">
        <v>3.3400859999999999</v>
      </c>
      <c r="BL2226" s="18">
        <v>3.2139760000000002</v>
      </c>
      <c r="BM2226" s="51">
        <v>6.9156999999999996E-2</v>
      </c>
      <c r="BN2226" s="51">
        <v>0</v>
      </c>
      <c r="BO2226" s="47">
        <v>29.7</v>
      </c>
      <c r="BP2226" s="51">
        <v>20.008315</v>
      </c>
      <c r="BQ2226" s="18">
        <v>20.218710999999999</v>
      </c>
      <c r="BR2226" s="51">
        <v>20.163015000000001</v>
      </c>
      <c r="BS2226" s="47">
        <v>0</v>
      </c>
      <c r="BT2226" s="51">
        <v>273.64999999999998</v>
      </c>
      <c r="BU2226" s="51">
        <v>286.71499999999997</v>
      </c>
      <c r="BV2226" s="51">
        <v>26.3</v>
      </c>
      <c r="BW2226" s="51">
        <v>31.239000000000001</v>
      </c>
      <c r="BX2226" s="51">
        <v>26.3</v>
      </c>
      <c r="BY2226" s="51">
        <v>0</v>
      </c>
      <c r="BZ2226" s="47">
        <v>31.334921148012732</v>
      </c>
      <c r="CC2226" s="47">
        <v>3.3939140269453856</v>
      </c>
      <c r="CD2226" s="47">
        <v>6.652343901070326</v>
      </c>
      <c r="CE2226" s="47">
        <v>1.9382565979008139</v>
      </c>
      <c r="CF2226" s="47">
        <v>12.399827895668489</v>
      </c>
      <c r="CG2226" s="47">
        <v>5.2123423995080582</v>
      </c>
      <c r="CH2226" s="47">
        <v>1.5186913359574148</v>
      </c>
      <c r="CI2226" s="47">
        <v>9.7156956477846368</v>
      </c>
      <c r="CJ2226" s="47">
        <v>6.2803865665279597</v>
      </c>
      <c r="CK2226" s="47">
        <v>10.662570799534437</v>
      </c>
      <c r="CL2226" s="47">
        <v>0.13602754290081714</v>
      </c>
      <c r="CN2226" s="47">
        <v>2366646.3976880899</v>
      </c>
      <c r="CO2226" s="47">
        <v>0.37223493133809649</v>
      </c>
      <c r="CP2226" s="47">
        <v>32166.235283601123</v>
      </c>
      <c r="CQ2226" s="47" t="s">
        <v>157</v>
      </c>
      <c r="CR2226" s="47" t="s">
        <v>157</v>
      </c>
      <c r="CS2226" s="47">
        <v>45433.849000000009</v>
      </c>
      <c r="CT2226" s="47">
        <v>1.9197565400721908</v>
      </c>
      <c r="CU2226" s="47">
        <v>0</v>
      </c>
      <c r="CV2226" s="47" t="s">
        <v>438</v>
      </c>
      <c r="CW2226" s="47">
        <v>0</v>
      </c>
      <c r="CX2226" s="47">
        <v>708.55852145366612</v>
      </c>
      <c r="CY2226" s="47">
        <v>13.602598555845571</v>
      </c>
      <c r="CZ2226" s="47">
        <v>1.3145672776729349</v>
      </c>
      <c r="DA2226" s="47">
        <v>100</v>
      </c>
      <c r="DB2226" s="47" t="s">
        <v>157</v>
      </c>
      <c r="DC2226" s="23"/>
      <c r="DD2226" s="47">
        <v>69.613072164948449</v>
      </c>
      <c r="DE2226" s="47">
        <v>1482.7641077045112</v>
      </c>
      <c r="DF2226" s="47">
        <v>436.88911856115544</v>
      </c>
      <c r="DG2226" s="47">
        <v>0</v>
      </c>
      <c r="DH2226" s="47">
        <v>2.0391858173711697</v>
      </c>
      <c r="DJ2226" s="47">
        <v>119241.07020000002</v>
      </c>
      <c r="DK2226" s="47">
        <v>20.163015000000001</v>
      </c>
      <c r="DL2226" s="47">
        <v>16.779717731852422</v>
      </c>
      <c r="DM2226" s="47">
        <v>5.9903592302713164</v>
      </c>
      <c r="DN2226" s="47">
        <v>1.5628739483909487E-4</v>
      </c>
      <c r="DO2226" s="47">
        <v>33.265531065088901</v>
      </c>
      <c r="DP2226" s="47" t="s">
        <v>157</v>
      </c>
      <c r="DQ2226" s="47" t="s">
        <v>157</v>
      </c>
      <c r="DR2226" s="47">
        <v>29.709640709849985</v>
      </c>
      <c r="DS2226" s="47">
        <v>20.163014722306158</v>
      </c>
      <c r="DT2226" s="47">
        <v>4733.8770293496691</v>
      </c>
      <c r="DU2226" s="47">
        <v>1.2016301492385253</v>
      </c>
      <c r="DV2226" s="47">
        <v>56.569760854953998</v>
      </c>
      <c r="DW2226" s="47">
        <f>IF(pitna[[#This Row],[SÚC]]="-","-",pitna[[#This Row],[ZVC30]]-pitna[[#This Row],[SÚC]])</f>
        <v>-20.869760854953995</v>
      </c>
      <c r="DX2226" s="47" t="str">
        <f>IF(pitna[[#This Row],[Rozdíl Cena pro vodné - sociálně únosná cena]]="-","-",IF(pitna[[#This Row],[Rozdíl Cena pro vodné - sociálně únosná cena]]&gt;0,"ANO","NE"))</f>
        <v>NE</v>
      </c>
      <c r="DY2226" s="47">
        <v>-26.860120145104013</v>
      </c>
      <c r="DZ2226" s="13" t="s">
        <v>441</v>
      </c>
      <c r="EA2226" s="55"/>
      <c r="EB2226" s="55" t="s">
        <v>9541</v>
      </c>
      <c r="EC2226" s="55" t="s">
        <v>0</v>
      </c>
      <c r="ED2226" s="55" t="s">
        <v>9730</v>
      </c>
    </row>
    <row r="2227" spans="1:134" ht="15" customHeight="1" x14ac:dyDescent="0.25">
      <c r="A2227" s="29">
        <v>3662</v>
      </c>
      <c r="B2227" s="2" t="s">
        <v>2618</v>
      </c>
      <c r="C2227" s="3" t="s">
        <v>4094</v>
      </c>
      <c r="D2227" s="2" t="s">
        <v>4943</v>
      </c>
      <c r="E2227" s="2" t="s">
        <v>4968</v>
      </c>
      <c r="F2227" s="2" t="s">
        <v>4094</v>
      </c>
      <c r="G2227" s="2" t="s">
        <v>6988</v>
      </c>
      <c r="H2227" s="2" t="s">
        <v>6989</v>
      </c>
      <c r="I2227" s="2" t="s">
        <v>5183</v>
      </c>
      <c r="J2227" s="2" t="s">
        <v>7047</v>
      </c>
      <c r="K2227" s="2" t="s">
        <v>7049</v>
      </c>
      <c r="L2227" s="42" t="s">
        <v>9263</v>
      </c>
      <c r="O2227" s="11">
        <v>99057.925700690699</v>
      </c>
      <c r="P2227" s="47">
        <v>788.69112778960096</v>
      </c>
      <c r="Q2227" s="47">
        <v>0</v>
      </c>
      <c r="R2227" s="47">
        <v>880.18918971694995</v>
      </c>
      <c r="S2227" s="11">
        <v>25294.232727998398</v>
      </c>
      <c r="T2227" s="11">
        <v>23802.2262176242</v>
      </c>
      <c r="U2227" s="11">
        <v>49.957525021923502</v>
      </c>
      <c r="V2227" s="47">
        <v>34728.5050043847</v>
      </c>
      <c r="W2227" s="47">
        <v>5215.7818891541801</v>
      </c>
      <c r="X2227" s="47">
        <v>0</v>
      </c>
      <c r="Y2227" s="47">
        <v>59.475000000000001</v>
      </c>
      <c r="Z2227" s="47">
        <v>906.09616181165802</v>
      </c>
      <c r="AA2227" s="47">
        <v>906.09616181165802</v>
      </c>
      <c r="AB2227" s="47">
        <v>379.80665555041702</v>
      </c>
      <c r="AC2227" s="11">
        <v>258.80609032106997</v>
      </c>
      <c r="AD2227" s="11">
        <v>19</v>
      </c>
      <c r="AE2227" s="11">
        <v>259.80609032106997</v>
      </c>
      <c r="AF2227" s="11">
        <v>11</v>
      </c>
      <c r="AG2227" s="49">
        <v>17.8561507737756</v>
      </c>
      <c r="AH2227" s="47">
        <v>0</v>
      </c>
      <c r="AI2227" s="47">
        <v>5416.7799033832298</v>
      </c>
      <c r="AJ2227" s="47">
        <v>0</v>
      </c>
      <c r="AK2227" s="47">
        <v>2643786.8156717299</v>
      </c>
      <c r="AL2227" s="47">
        <v>638624.71677891898</v>
      </c>
      <c r="AM2227" s="47">
        <v>33.36</v>
      </c>
      <c r="AN2227" s="51">
        <v>13.202355000000001</v>
      </c>
      <c r="AO2227" s="51">
        <v>9.8652739999999994</v>
      </c>
      <c r="AP2227" s="51">
        <v>1.761458</v>
      </c>
      <c r="AQ2227" s="51">
        <v>0.186671</v>
      </c>
      <c r="AR2227" s="51">
        <v>1.388952</v>
      </c>
      <c r="AS2227" s="51">
        <v>9.8151340000000005</v>
      </c>
      <c r="AT2227" s="51">
        <v>9.4254350000000002</v>
      </c>
      <c r="AU2227" s="51">
        <v>0.38969900000000002</v>
      </c>
      <c r="AV2227" s="51">
        <v>16.658781999999999</v>
      </c>
      <c r="AW2227" s="51">
        <v>12.736355</v>
      </c>
      <c r="AX2227" s="51">
        <v>3.9224269999999999</v>
      </c>
      <c r="AY2227" s="51">
        <v>46.406508000000002</v>
      </c>
      <c r="AZ2227" s="51">
        <v>14.914008000000001</v>
      </c>
      <c r="BA2227" s="51">
        <v>31.058195999999999</v>
      </c>
      <c r="BB2227" s="51">
        <v>0.43430400000000002</v>
      </c>
      <c r="BC2227" s="51">
        <v>0</v>
      </c>
      <c r="BD2227" s="51">
        <v>0</v>
      </c>
      <c r="BE2227" s="51">
        <v>1.8483560000000001</v>
      </c>
      <c r="BF2227" s="51">
        <v>16.95045</v>
      </c>
      <c r="BG2227" s="51">
        <v>125.674601</v>
      </c>
      <c r="BH2227" s="18">
        <v>125.085751</v>
      </c>
      <c r="BI2227" s="45">
        <v>2744.87</v>
      </c>
      <c r="BJ2227" s="47">
        <v>40.6</v>
      </c>
      <c r="BK2227" s="51">
        <v>4.2345240000000004</v>
      </c>
      <c r="BL2227" s="18">
        <v>4.2207600000000003</v>
      </c>
      <c r="BM2227" s="51">
        <v>0.15796399999999999</v>
      </c>
      <c r="BN2227" s="51">
        <v>0</v>
      </c>
      <c r="BO2227" s="47">
        <v>29.67</v>
      </c>
      <c r="BP2227" s="51">
        <v>15.589119999999999</v>
      </c>
      <c r="BQ2227" s="18">
        <v>15.718802999999999</v>
      </c>
      <c r="BR2227" s="51">
        <v>12.404351999999999</v>
      </c>
      <c r="BS2227" s="47">
        <v>1.8862829999999999</v>
      </c>
      <c r="BT2227" s="51">
        <v>521.31946800000003</v>
      </c>
      <c r="BU2227" s="51">
        <v>574.46282099999996</v>
      </c>
      <c r="BV2227" s="51">
        <v>58.593021</v>
      </c>
      <c r="BW2227" s="51">
        <v>39.854016999999999</v>
      </c>
      <c r="BX2227" s="51">
        <v>58.238619</v>
      </c>
      <c r="BY2227" s="51">
        <v>0.35440199999999999</v>
      </c>
      <c r="BZ2227" s="47">
        <v>28.737268104976934</v>
      </c>
      <c r="CC2227" s="47">
        <v>3.9162257565157392</v>
      </c>
      <c r="CD2227" s="47">
        <v>9.1471344206164833</v>
      </c>
      <c r="CE2227" s="47">
        <v>2.8203655155529272</v>
      </c>
      <c r="CF2227" s="47">
        <v>17.37220192615446</v>
      </c>
      <c r="CG2227" s="47">
        <v>9.1471344206164833</v>
      </c>
      <c r="CH2227" s="47">
        <v>2.8203655155529272</v>
      </c>
      <c r="CI2227" s="47">
        <v>17.37220192615446</v>
      </c>
      <c r="CJ2227" s="47">
        <v>7.3414037422492484</v>
      </c>
      <c r="CK2227" s="47">
        <v>4.2339269208070265</v>
      </c>
      <c r="CL2227" s="47">
        <v>3.0625910069543984E-2</v>
      </c>
      <c r="CN2227" s="47">
        <v>3282411.532450649</v>
      </c>
      <c r="CO2227" s="47">
        <v>0.48156577672538242</v>
      </c>
      <c r="CP2227" s="47">
        <v>47238.995568761486</v>
      </c>
      <c r="CQ2227" s="47" t="s">
        <v>157</v>
      </c>
      <c r="CR2227" s="47" t="s">
        <v>157</v>
      </c>
      <c r="CS2227" s="47">
        <v>48292.790999999997</v>
      </c>
      <c r="CT2227" s="47">
        <v>1.4712594847588958</v>
      </c>
      <c r="CU2227" s="47">
        <v>0</v>
      </c>
      <c r="CV2227" s="47" t="s">
        <v>438</v>
      </c>
      <c r="CW2227" s="47">
        <v>0</v>
      </c>
      <c r="CX2227" s="47">
        <v>775.15478302889505</v>
      </c>
      <c r="CY2227" s="47">
        <v>11.404538266874859</v>
      </c>
      <c r="CZ2227" s="47">
        <v>1.3662991523963612</v>
      </c>
      <c r="DA2227" s="47">
        <v>99.395146394653381</v>
      </c>
      <c r="DB2227" s="47" t="s">
        <v>157</v>
      </c>
      <c r="DC2227" s="23"/>
      <c r="DD2227" s="47">
        <v>104.29862068965518</v>
      </c>
      <c r="DE2227" s="47">
        <v>2439.8503867165196</v>
      </c>
      <c r="DF2227" s="47">
        <v>623.01065832508368</v>
      </c>
      <c r="DG2227" s="47">
        <v>3.934038867178459</v>
      </c>
      <c r="DH2227" s="47">
        <v>0.43649675854948511</v>
      </c>
      <c r="DJ2227" s="47">
        <v>141263.72064000001</v>
      </c>
      <c r="DK2227" s="47">
        <v>10.90342590385467</v>
      </c>
      <c r="DL2227" s="47">
        <v>11.035473176957941</v>
      </c>
      <c r="DM2227" s="47">
        <v>3.6814338518331691</v>
      </c>
      <c r="DN2227" s="47">
        <v>1.3231247688060265E-4</v>
      </c>
      <c r="DO2227" s="47">
        <v>33.136283737342197</v>
      </c>
      <c r="DP2227" s="47" t="s">
        <v>157</v>
      </c>
      <c r="DQ2227" s="47" t="s">
        <v>157</v>
      </c>
      <c r="DR2227" s="47">
        <v>29.875161545609725</v>
      </c>
      <c r="DS2227" s="47">
        <v>12.40435209338759</v>
      </c>
      <c r="DT2227" s="47">
        <v>4968.5081319303954</v>
      </c>
      <c r="DU2227" s="47">
        <v>1.1240435180693353</v>
      </c>
      <c r="DV2227" s="47">
        <v>55.616774028257197</v>
      </c>
      <c r="DW2227" s="47">
        <f>IF(pitna[[#This Row],[SÚC]]="-","-",pitna[[#This Row],[ZVC30]]-pitna[[#This Row],[SÚC]])</f>
        <v>-22.256774028257198</v>
      </c>
      <c r="DX2227" s="47" t="str">
        <f>IF(pitna[[#This Row],[Rozdíl Cena pro vodné - sociálně únosná cena]]="-","-",IF(pitna[[#This Row],[Rozdíl Cena pro vodné - sociálně únosná cena]]&gt;0,"ANO","NE"))</f>
        <v>NE</v>
      </c>
      <c r="DY2227" s="47">
        <v>-25.741612482647472</v>
      </c>
      <c r="DZ2227" s="13" t="s">
        <v>441</v>
      </c>
      <c r="EA2227" s="55"/>
      <c r="EB2227" s="55" t="s">
        <v>9532</v>
      </c>
      <c r="EC2227" s="55" t="s">
        <v>0</v>
      </c>
      <c r="ED2227" s="55" t="s">
        <v>9730</v>
      </c>
    </row>
    <row r="2228" spans="1:134" ht="15" customHeight="1" x14ac:dyDescent="0.25">
      <c r="A2228" s="29">
        <v>3664</v>
      </c>
      <c r="B2228" s="2" t="s">
        <v>2619</v>
      </c>
      <c r="C2228" s="3" t="s">
        <v>4095</v>
      </c>
      <c r="D2228" s="2" t="s">
        <v>4944</v>
      </c>
      <c r="E2228" s="2" t="s">
        <v>9</v>
      </c>
      <c r="F2228" s="2" t="s">
        <v>4095</v>
      </c>
      <c r="G2228" s="2" t="s">
        <v>5036</v>
      </c>
      <c r="H2228" s="2" t="s">
        <v>6990</v>
      </c>
      <c r="I2228" s="2" t="s">
        <v>439</v>
      </c>
      <c r="J2228" s="2" t="s">
        <v>7039</v>
      </c>
      <c r="K2228" s="2" t="s">
        <v>7040</v>
      </c>
      <c r="L2228" s="42" t="s">
        <v>9264</v>
      </c>
      <c r="O2228" s="11">
        <v>1147.9748427673001</v>
      </c>
      <c r="P2228" s="47">
        <v>22.171823899371098</v>
      </c>
      <c r="Q2228" s="47">
        <v>0</v>
      </c>
      <c r="R2228" s="47">
        <v>19.411849056603799</v>
      </c>
      <c r="S2228" s="11">
        <v>343.92452830188699</v>
      </c>
      <c r="T2228" s="11">
        <v>335.34591194968601</v>
      </c>
      <c r="U2228" s="11">
        <v>3.1194968553459099</v>
      </c>
      <c r="V2228" s="47">
        <v>257.35849056603797</v>
      </c>
      <c r="W2228" s="47">
        <v>65.092201257861603</v>
      </c>
      <c r="X2228" s="47">
        <v>0.25735849056603799</v>
      </c>
      <c r="Y2228" s="47">
        <v>39.941257861635201</v>
      </c>
      <c r="Z2228" s="47">
        <v>3.2957484276729598</v>
      </c>
      <c r="AA2228" s="47">
        <v>2.7888301886792499</v>
      </c>
      <c r="AB2228" s="47">
        <v>2.3396226415094299</v>
      </c>
      <c r="AC2228" s="11">
        <v>2.3396226415094299</v>
      </c>
      <c r="AD2228" s="11">
        <v>0</v>
      </c>
      <c r="AE2228" s="11">
        <v>2.3396226415094299</v>
      </c>
      <c r="AF2228" s="11">
        <v>0</v>
      </c>
      <c r="AG2228" s="49">
        <v>2</v>
      </c>
      <c r="AH2228" s="47">
        <v>0</v>
      </c>
      <c r="AI2228" s="47">
        <v>32.25</v>
      </c>
      <c r="AJ2228" s="47">
        <v>0</v>
      </c>
      <c r="AK2228" s="47">
        <v>72930.210062893093</v>
      </c>
      <c r="AL2228" s="47">
        <v>5653.04</v>
      </c>
      <c r="AM2228" s="47">
        <v>24.27</v>
      </c>
      <c r="AN2228" s="51">
        <v>0.29799999999999999</v>
      </c>
      <c r="AO2228" s="51">
        <v>0.06</v>
      </c>
      <c r="AP2228" s="51">
        <v>0.23599999999999999</v>
      </c>
      <c r="AQ2228" s="51">
        <v>0</v>
      </c>
      <c r="AR2228" s="51">
        <v>2E-3</v>
      </c>
      <c r="AS2228" s="51">
        <v>2.3E-2</v>
      </c>
      <c r="AT2228" s="51">
        <v>2.3E-2</v>
      </c>
      <c r="AU2228" s="51">
        <v>0</v>
      </c>
      <c r="AV2228" s="51">
        <v>0</v>
      </c>
      <c r="AW2228" s="51">
        <v>0</v>
      </c>
      <c r="AX2228" s="51">
        <v>0</v>
      </c>
      <c r="AY2228" s="51">
        <v>0.32400099999999998</v>
      </c>
      <c r="AZ2228" s="51">
        <v>0.2</v>
      </c>
      <c r="BA2228" s="51">
        <v>0.124</v>
      </c>
      <c r="BB2228" s="51">
        <v>9.9999999999999995E-7</v>
      </c>
      <c r="BC2228" s="51">
        <v>0</v>
      </c>
      <c r="BD2228" s="51">
        <v>0</v>
      </c>
      <c r="BE2228" s="51">
        <v>0.11899999999999999</v>
      </c>
      <c r="BF2228" s="51">
        <v>-0.13</v>
      </c>
      <c r="BG2228" s="51">
        <v>1.4353009999999999</v>
      </c>
      <c r="BH2228" s="18">
        <v>1.458</v>
      </c>
      <c r="BI2228" s="45">
        <v>98.57</v>
      </c>
      <c r="BJ2228" s="47">
        <v>0</v>
      </c>
      <c r="BK2228" s="51">
        <v>6.2E-2</v>
      </c>
      <c r="BL2228" s="18">
        <v>0.06</v>
      </c>
      <c r="BM2228" s="51">
        <v>5.0999999999999997E-2</v>
      </c>
      <c r="BN2228" s="51">
        <v>0</v>
      </c>
      <c r="BO2228" s="47">
        <v>23.15</v>
      </c>
      <c r="BP2228" s="51">
        <v>6.9298999999999999E-2</v>
      </c>
      <c r="BQ2228" s="18">
        <v>0</v>
      </c>
      <c r="BR2228" s="51">
        <v>4.8281859999999996</v>
      </c>
      <c r="BS2228" s="47">
        <v>0</v>
      </c>
      <c r="BT2228" s="51">
        <v>1.988</v>
      </c>
      <c r="BU2228" s="51">
        <v>0</v>
      </c>
      <c r="BV2228" s="51">
        <v>0.60799999999999998</v>
      </c>
      <c r="BW2228" s="51">
        <v>0</v>
      </c>
      <c r="BX2228" s="51">
        <v>0.60799999999999998</v>
      </c>
      <c r="BY2228" s="51">
        <v>0</v>
      </c>
      <c r="BZ2228" s="47">
        <v>17.717247197782317</v>
      </c>
      <c r="CC2228" s="47">
        <v>3.3378684807256347</v>
      </c>
      <c r="CD2228" s="47">
        <v>2.8709239130434705</v>
      </c>
      <c r="CE2228" s="47">
        <v>0.4651513475465357</v>
      </c>
      <c r="CF2228" s="47">
        <v>5.0632001437728471</v>
      </c>
      <c r="CG2228" s="47">
        <v>2.4293478260869512</v>
      </c>
      <c r="CH2228" s="47">
        <v>0.39360653545348151</v>
      </c>
      <c r="CI2228" s="47">
        <v>4.2844305996525582</v>
      </c>
      <c r="CJ2228" s="47">
        <v>0</v>
      </c>
      <c r="CK2228" s="47">
        <v>0</v>
      </c>
      <c r="CL2228" s="47">
        <v>8.035032742758437E-2</v>
      </c>
      <c r="CN2228" s="47">
        <v>78583.250062893087</v>
      </c>
      <c r="CO2228" s="47">
        <v>0.10552233556102676</v>
      </c>
      <c r="CP2228" s="47">
        <v>1037.2507368972747</v>
      </c>
      <c r="CQ2228" s="47">
        <v>124.001</v>
      </c>
      <c r="CR2228" s="47" t="s">
        <v>157</v>
      </c>
      <c r="CS2228" s="47" t="s">
        <v>157</v>
      </c>
      <c r="CT2228" s="47">
        <v>0.15779571333682102</v>
      </c>
      <c r="CU2228" s="47">
        <v>913.24973689727472</v>
      </c>
      <c r="CV2228" s="47" t="s">
        <v>437</v>
      </c>
      <c r="CW2228" s="47">
        <v>14.729834466085077</v>
      </c>
      <c r="CX2228" s="47">
        <v>1267.471775207953</v>
      </c>
      <c r="CY2228" s="47">
        <v>2.0000161290322582</v>
      </c>
      <c r="CZ2228" s="47">
        <v>1.2906188992194834</v>
      </c>
      <c r="DA2228" s="47">
        <v>100</v>
      </c>
      <c r="DB2228" s="47" t="s">
        <v>157</v>
      </c>
      <c r="DC2228" s="23"/>
      <c r="DD2228" s="47" t="s">
        <v>157</v>
      </c>
      <c r="DE2228" s="47" t="s">
        <v>157</v>
      </c>
      <c r="DF2228" s="47" t="s">
        <v>157</v>
      </c>
      <c r="DG2228" s="47">
        <v>0</v>
      </c>
      <c r="DH2228" s="47">
        <v>1.9193548387096773</v>
      </c>
      <c r="DJ2228" s="47">
        <v>1504.74</v>
      </c>
      <c r="DK2228" s="47">
        <v>4.8281859999999996</v>
      </c>
      <c r="DL2228" s="47">
        <v>4.6053803314858381</v>
      </c>
      <c r="DM2228" s="47">
        <v>1.1177258064516129</v>
      </c>
      <c r="DN2228" s="47">
        <v>1.2725358129113558E-8</v>
      </c>
      <c r="DO2228" s="47">
        <v>68.453808511570571</v>
      </c>
      <c r="DP2228" s="47">
        <v>37.879850595117333</v>
      </c>
      <c r="DQ2228" s="47" t="s">
        <v>157</v>
      </c>
      <c r="DR2228" s="47" t="s">
        <v>157</v>
      </c>
      <c r="DS2228" s="47">
        <v>4.8281858648464677</v>
      </c>
      <c r="DT2228" s="47">
        <v>4173.3022273425477</v>
      </c>
      <c r="DU2228" s="47">
        <v>0.6407100244246573</v>
      </c>
      <c r="DV2228" s="47">
        <v>63.820366486001497</v>
      </c>
      <c r="DW2228" s="47">
        <f>IF(pitna[[#This Row],[SÚC]]="-","-",pitna[[#This Row],[ZVC30]]-pitna[[#This Row],[SÚC]])</f>
        <v>-39.550366486001494</v>
      </c>
      <c r="DX2228" s="47" t="str">
        <f>IF(pitna[[#This Row],[Rozdíl Cena pro vodné - sociálně únosná cena]]="-","-",IF(pitna[[#This Row],[Rozdíl Cena pro vodné - sociálně únosná cena]]&gt;0,"ANO","NE"))</f>
        <v>NE</v>
      </c>
      <c r="DY2228" s="47">
        <v>-25.940515890884164</v>
      </c>
      <c r="DZ2228" s="13" t="s">
        <v>441</v>
      </c>
      <c r="EA2228" s="55"/>
      <c r="EB2228" s="55" t="s">
        <v>9522</v>
      </c>
      <c r="EC2228" s="55" t="s">
        <v>9723</v>
      </c>
      <c r="ED2228" s="55" t="s">
        <v>9770</v>
      </c>
    </row>
    <row r="2229" spans="1:134" ht="15" customHeight="1" x14ac:dyDescent="0.25">
      <c r="A2229" s="29">
        <v>3665</v>
      </c>
      <c r="B2229" s="2" t="s">
        <v>2620</v>
      </c>
      <c r="C2229" s="3" t="s">
        <v>4095</v>
      </c>
      <c r="D2229" s="2" t="s">
        <v>4944</v>
      </c>
      <c r="E2229" s="2" t="s">
        <v>9</v>
      </c>
      <c r="F2229" s="2" t="s">
        <v>4095</v>
      </c>
      <c r="G2229" s="2" t="s">
        <v>5036</v>
      </c>
      <c r="H2229" s="2" t="s">
        <v>6991</v>
      </c>
      <c r="I2229" s="2" t="s">
        <v>439</v>
      </c>
      <c r="J2229" s="2" t="s">
        <v>7039</v>
      </c>
      <c r="K2229" s="2" t="s">
        <v>7041</v>
      </c>
      <c r="L2229" s="42" t="s">
        <v>9265</v>
      </c>
      <c r="O2229" s="11">
        <v>324.02515723270398</v>
      </c>
      <c r="P2229" s="47">
        <v>6.2581761006289298</v>
      </c>
      <c r="Q2229" s="47">
        <v>0</v>
      </c>
      <c r="R2229" s="47">
        <v>5.4791509433962302</v>
      </c>
      <c r="S2229" s="11">
        <v>97.075471698113205</v>
      </c>
      <c r="T2229" s="11">
        <v>94.654088050314499</v>
      </c>
      <c r="U2229" s="11">
        <v>0.88050314465408797</v>
      </c>
      <c r="V2229" s="47">
        <v>72.641509433962298</v>
      </c>
      <c r="W2229" s="47">
        <v>18.3727987421384</v>
      </c>
      <c r="X2229" s="47">
        <v>7.2641509433962304E-2</v>
      </c>
      <c r="Y2229" s="47">
        <v>11.273742138364801</v>
      </c>
      <c r="Z2229" s="47">
        <v>0.93025157232704403</v>
      </c>
      <c r="AA2229" s="47">
        <v>0.78716981132075503</v>
      </c>
      <c r="AB2229" s="47">
        <v>0.660377358490566</v>
      </c>
      <c r="AC2229" s="11">
        <v>0.660377358490566</v>
      </c>
      <c r="AD2229" s="11">
        <v>0</v>
      </c>
      <c r="AE2229" s="11">
        <v>0.660377358490566</v>
      </c>
      <c r="AF2229" s="11">
        <v>0</v>
      </c>
      <c r="AG2229" s="49">
        <v>0</v>
      </c>
      <c r="AH2229" s="47">
        <v>0</v>
      </c>
      <c r="AI2229" s="47">
        <v>0</v>
      </c>
      <c r="AJ2229" s="47">
        <v>0</v>
      </c>
      <c r="AK2229" s="47">
        <v>20585.139937106898</v>
      </c>
      <c r="AL2229" s="47">
        <v>0</v>
      </c>
      <c r="AM2229" s="47">
        <v>34.729999999999997</v>
      </c>
      <c r="AN2229" s="51">
        <v>0.115</v>
      </c>
      <c r="AO2229" s="51">
        <v>0</v>
      </c>
      <c r="AP2229" s="51">
        <v>0.115</v>
      </c>
      <c r="AQ2229" s="51">
        <v>0</v>
      </c>
      <c r="AR2229" s="51">
        <v>0</v>
      </c>
      <c r="AS2229" s="51">
        <v>6.6000000000000003E-2</v>
      </c>
      <c r="AT2229" s="51">
        <v>6.6000000000000003E-2</v>
      </c>
      <c r="AU2229" s="51">
        <v>0</v>
      </c>
      <c r="AV2229" s="51">
        <v>0</v>
      </c>
      <c r="AW2229" s="51">
        <v>0</v>
      </c>
      <c r="AX2229" s="51">
        <v>0</v>
      </c>
      <c r="AY2229" s="51">
        <v>3.2001000000000002E-2</v>
      </c>
      <c r="AZ2229" s="51">
        <v>3.2000000000000001E-2</v>
      </c>
      <c r="BA2229" s="51">
        <v>0</v>
      </c>
      <c r="BB2229" s="51">
        <v>9.9999999999999995E-7</v>
      </c>
      <c r="BC2229" s="51">
        <v>0</v>
      </c>
      <c r="BD2229" s="51">
        <v>0</v>
      </c>
      <c r="BE2229" s="51">
        <v>2E-3</v>
      </c>
      <c r="BF2229" s="51">
        <v>0</v>
      </c>
      <c r="BG2229" s="51">
        <v>0.46000099999999999</v>
      </c>
      <c r="BH2229" s="18">
        <v>0.52100000000000002</v>
      </c>
      <c r="BI2229" s="45">
        <v>2.73</v>
      </c>
      <c r="BJ2229" s="47">
        <v>0</v>
      </c>
      <c r="BK2229" s="51">
        <v>1.7500000000000002E-2</v>
      </c>
      <c r="BL2229" s="18">
        <v>1.7999999999999999E-2</v>
      </c>
      <c r="BM2229" s="51">
        <v>5.1214999999999997E-2</v>
      </c>
      <c r="BN2229" s="51">
        <v>0</v>
      </c>
      <c r="BO2229" s="47">
        <v>26.28</v>
      </c>
      <c r="BP2229" s="51">
        <v>0.14783199999999999</v>
      </c>
      <c r="BQ2229" s="18">
        <v>0.1042</v>
      </c>
      <c r="BR2229" s="51">
        <v>32.137394</v>
      </c>
      <c r="BS2229" s="47">
        <v>0</v>
      </c>
      <c r="BT2229" s="51">
        <v>0.04</v>
      </c>
      <c r="BU2229" s="51">
        <v>0</v>
      </c>
      <c r="BV2229" s="51">
        <v>0.02</v>
      </c>
      <c r="BW2229" s="51">
        <v>0</v>
      </c>
      <c r="BX2229" s="51">
        <v>0.02</v>
      </c>
      <c r="BY2229" s="51">
        <v>0</v>
      </c>
      <c r="BZ2229" s="47">
        <v>17.717247197782317</v>
      </c>
      <c r="CC2229" s="47">
        <v>3.3378684807256191</v>
      </c>
      <c r="CD2229" s="47">
        <v>2.870923913043482</v>
      </c>
      <c r="CE2229" s="47">
        <v>0.46515134754653548</v>
      </c>
      <c r="CF2229" s="47">
        <v>5.0632001437728293</v>
      </c>
      <c r="CG2229" s="47">
        <v>2.4293478260869605</v>
      </c>
      <c r="CH2229" s="47">
        <v>0.39360653545348118</v>
      </c>
      <c r="CI2229" s="47">
        <v>4.2844305996525422</v>
      </c>
      <c r="CJ2229" s="47">
        <v>0</v>
      </c>
      <c r="CK2229" s="47">
        <v>0</v>
      </c>
      <c r="CL2229" s="47">
        <v>8.0350327427584203E-2</v>
      </c>
      <c r="CN2229" s="47">
        <v>20585.139937106898</v>
      </c>
      <c r="CO2229" s="47">
        <v>0.10552233556102709</v>
      </c>
      <c r="CP2229" s="47">
        <v>257.31424921383621</v>
      </c>
      <c r="CQ2229" s="47">
        <v>1E-3</v>
      </c>
      <c r="CR2229" s="47" t="s">
        <v>157</v>
      </c>
      <c r="CS2229" s="47" t="s">
        <v>157</v>
      </c>
      <c r="CT2229" s="47">
        <v>4.8578732185220371E-6</v>
      </c>
      <c r="CU2229" s="47">
        <v>257.31324921383623</v>
      </c>
      <c r="CV2229" s="47" t="s">
        <v>437</v>
      </c>
      <c r="CW2229" s="47">
        <v>14.703614240790642</v>
      </c>
      <c r="CX2229" s="47">
        <v>1176.2937106918228</v>
      </c>
      <c r="CY2229" s="47">
        <v>5.7142857142857142E-5</v>
      </c>
      <c r="CZ2229" s="47">
        <v>1.25</v>
      </c>
      <c r="DA2229" s="47">
        <v>100</v>
      </c>
      <c r="DB2229" s="47" t="s">
        <v>157</v>
      </c>
      <c r="DC2229" s="23"/>
      <c r="DD2229" s="47" t="s">
        <v>157</v>
      </c>
      <c r="DE2229" s="47" t="s">
        <v>157</v>
      </c>
      <c r="DF2229" s="47" t="s">
        <v>157</v>
      </c>
      <c r="DG2229" s="47">
        <v>0</v>
      </c>
      <c r="DH2229" s="47">
        <v>0.11428571428571428</v>
      </c>
      <c r="DJ2229" s="47">
        <v>607.77499999999998</v>
      </c>
      <c r="DK2229" s="47">
        <v>32.137394</v>
      </c>
      <c r="DL2229" s="47">
        <v>24.323474970178108</v>
      </c>
      <c r="DM2229" s="47">
        <v>8.4475428571428566</v>
      </c>
      <c r="DN2229" s="47">
        <v>4.8578732185220365E-8</v>
      </c>
      <c r="DO2229" s="47">
        <v>63.529449728260893</v>
      </c>
      <c r="DP2229" s="47">
        <v>40.989385669362065</v>
      </c>
      <c r="DQ2229" s="47" t="s">
        <v>157</v>
      </c>
      <c r="DR2229" s="47" t="s">
        <v>157</v>
      </c>
      <c r="DS2229" s="47">
        <v>32.137321440605561</v>
      </c>
      <c r="DT2229" s="47">
        <v>4738.5914480077745</v>
      </c>
      <c r="DU2229" s="47">
        <v>0.84729252299966251</v>
      </c>
      <c r="DV2229" s="47">
        <v>63.820366486001497</v>
      </c>
      <c r="DW2229" s="47">
        <f>IF(pitna[[#This Row],[SÚC]]="-","-",pitna[[#This Row],[ZVC30]]-pitna[[#This Row],[SÚC]])</f>
        <v>-29.0903664860015</v>
      </c>
      <c r="DX2229" s="47" t="str">
        <f>IF(pitna[[#This Row],[Rozdíl Cena pro vodné - sociálně únosná cena]]="-","-",IF(pitna[[#This Row],[Rozdíl Cena pro vodné - sociálně únosná cena]]&gt;0,"ANO","NE"))</f>
        <v>NE</v>
      </c>
      <c r="DY2229" s="47">
        <v>-22.830980816639432</v>
      </c>
      <c r="DZ2229" s="13" t="s">
        <v>441</v>
      </c>
      <c r="EA2229" s="55" t="s">
        <v>9515</v>
      </c>
      <c r="EB2229" s="55" t="s">
        <v>9543</v>
      </c>
      <c r="EC2229" s="55" t="s">
        <v>9723</v>
      </c>
      <c r="ED2229" s="55" t="s">
        <v>9783</v>
      </c>
    </row>
    <row r="2230" spans="1:134" ht="15" customHeight="1" x14ac:dyDescent="0.25">
      <c r="A2230" s="29">
        <v>3666</v>
      </c>
      <c r="B2230" s="2" t="s">
        <v>2621</v>
      </c>
      <c r="C2230" s="3" t="s">
        <v>4096</v>
      </c>
      <c r="D2230" s="2" t="s">
        <v>4945</v>
      </c>
      <c r="E2230" s="2" t="s">
        <v>9</v>
      </c>
      <c r="F2230" s="2" t="s">
        <v>4096</v>
      </c>
      <c r="G2230" s="2" t="s">
        <v>5064</v>
      </c>
      <c r="H2230" s="2" t="s">
        <v>6992</v>
      </c>
      <c r="I2230" s="2" t="s">
        <v>439</v>
      </c>
      <c r="J2230" s="2" t="s">
        <v>7043</v>
      </c>
      <c r="K2230" s="2" t="s">
        <v>7040</v>
      </c>
      <c r="L2230" s="42" t="s">
        <v>9266</v>
      </c>
      <c r="O2230" s="11">
        <v>4700</v>
      </c>
      <c r="P2230" s="47">
        <v>35.594999999999999</v>
      </c>
      <c r="Q2230" s="47">
        <v>0</v>
      </c>
      <c r="R2230" s="47">
        <v>25.141999999999999</v>
      </c>
      <c r="S2230" s="11">
        <v>1325</v>
      </c>
      <c r="T2230" s="11">
        <v>1206</v>
      </c>
      <c r="U2230" s="11">
        <v>6</v>
      </c>
      <c r="V2230" s="47">
        <v>1580</v>
      </c>
      <c r="W2230" s="47">
        <v>236.44900000000001</v>
      </c>
      <c r="X2230" s="47">
        <v>0</v>
      </c>
      <c r="Y2230" s="47">
        <v>0</v>
      </c>
      <c r="Z2230" s="47">
        <v>32.927999999999997</v>
      </c>
      <c r="AA2230" s="47">
        <v>16.768000000000001</v>
      </c>
      <c r="AB2230" s="47">
        <v>14</v>
      </c>
      <c r="AC2230" s="11">
        <v>27</v>
      </c>
      <c r="AD2230" s="11">
        <v>0</v>
      </c>
      <c r="AE2230" s="11">
        <v>27</v>
      </c>
      <c r="AF2230" s="11">
        <v>2</v>
      </c>
      <c r="AG2230" s="49">
        <v>5</v>
      </c>
      <c r="AH2230" s="47">
        <v>0</v>
      </c>
      <c r="AI2230" s="47">
        <v>235.56700000000001</v>
      </c>
      <c r="AJ2230" s="47">
        <v>0</v>
      </c>
      <c r="AK2230" s="47">
        <v>135399.00200000001</v>
      </c>
      <c r="AL2230" s="47">
        <v>2780.41</v>
      </c>
      <c r="AM2230" s="47">
        <v>25.3</v>
      </c>
      <c r="AN2230" s="51">
        <v>1.019261</v>
      </c>
      <c r="AO2230" s="51">
        <v>0.47138600000000003</v>
      </c>
      <c r="AP2230" s="51">
        <v>0</v>
      </c>
      <c r="AQ2230" s="51">
        <v>5.0899999999999999E-3</v>
      </c>
      <c r="AR2230" s="51">
        <v>0.54278499999999996</v>
      </c>
      <c r="AS2230" s="51">
        <v>0.60983699999999996</v>
      </c>
      <c r="AT2230" s="51">
        <v>0.50476200000000004</v>
      </c>
      <c r="AU2230" s="51">
        <v>0.105075</v>
      </c>
      <c r="AV2230" s="51">
        <v>1.6914579999999999</v>
      </c>
      <c r="AW2230" s="51">
        <v>1.264527</v>
      </c>
      <c r="AX2230" s="51">
        <v>0.426931</v>
      </c>
      <c r="AY2230" s="51">
        <v>0.28628599999999998</v>
      </c>
      <c r="AZ2230" s="51">
        <v>1.4629E-2</v>
      </c>
      <c r="BA2230" s="51">
        <v>0.21165700000000001</v>
      </c>
      <c r="BB2230" s="51">
        <v>0.06</v>
      </c>
      <c r="BC2230" s="51">
        <v>0</v>
      </c>
      <c r="BD2230" s="51">
        <v>0</v>
      </c>
      <c r="BE2230" s="51">
        <v>0.49169400000000002</v>
      </c>
      <c r="BF2230" s="51">
        <v>0</v>
      </c>
      <c r="BG2230" s="51">
        <v>5.1122379999999996</v>
      </c>
      <c r="BH2230" s="18">
        <v>5.2112999999999996</v>
      </c>
      <c r="BI2230" s="45">
        <v>138.18</v>
      </c>
      <c r="BJ2230" s="47">
        <v>6</v>
      </c>
      <c r="BK2230" s="51">
        <v>0.20352100000000001</v>
      </c>
      <c r="BL2230" s="18">
        <v>0.20646900000000001</v>
      </c>
      <c r="BM2230" s="51">
        <v>0</v>
      </c>
      <c r="BN2230" s="51">
        <v>0</v>
      </c>
      <c r="BO2230" s="47">
        <v>25.11</v>
      </c>
      <c r="BP2230" s="51">
        <v>3.6797999999999997E-2</v>
      </c>
      <c r="BQ2230" s="18">
        <v>1.2319999999999999E-2</v>
      </c>
      <c r="BR2230" s="51">
        <v>0.71980699999999997</v>
      </c>
      <c r="BS2230" s="47">
        <v>0</v>
      </c>
      <c r="BT2230" s="51">
        <v>0.06</v>
      </c>
      <c r="BU2230" s="51">
        <v>0.06</v>
      </c>
      <c r="BV2230" s="51">
        <v>0.06</v>
      </c>
      <c r="BW2230" s="51">
        <v>0.06</v>
      </c>
      <c r="BX2230" s="51">
        <v>0.06</v>
      </c>
      <c r="BY2230" s="51">
        <v>0</v>
      </c>
      <c r="BZ2230" s="47">
        <v>52.700660249781244</v>
      </c>
      <c r="CC2230" s="47">
        <v>3.5471698113207548</v>
      </c>
      <c r="CD2230" s="47">
        <v>7.0059574468085106</v>
      </c>
      <c r="CE2230" s="47">
        <v>3.5881671557607584</v>
      </c>
      <c r="CF2230" s="47">
        <v>13.926047477468712</v>
      </c>
      <c r="CG2230" s="47">
        <v>3.567659574468085</v>
      </c>
      <c r="CH2230" s="47">
        <v>1.8272104855380344</v>
      </c>
      <c r="CI2230" s="47">
        <v>7.0915926901784321</v>
      </c>
      <c r="CJ2230" s="47">
        <v>0</v>
      </c>
      <c r="CK2230" s="47">
        <v>7.4074074074074074</v>
      </c>
      <c r="CL2230" s="47">
        <v>0.15909633282952829</v>
      </c>
      <c r="CN2230" s="47">
        <v>138179.41200000001</v>
      </c>
      <c r="CO2230" s="47">
        <v>0.39331366764995085</v>
      </c>
      <c r="CP2230" s="47">
        <v>1754.2744138888888</v>
      </c>
      <c r="CQ2230" s="47">
        <v>271.65700000000004</v>
      </c>
      <c r="CR2230" s="47" t="s">
        <v>157</v>
      </c>
      <c r="CS2230" s="47" t="s">
        <v>157</v>
      </c>
      <c r="CT2230" s="47">
        <v>0.19659730495886032</v>
      </c>
      <c r="CU2230" s="47">
        <v>1482.6174138888887</v>
      </c>
      <c r="CV2230" s="47" t="s">
        <v>437</v>
      </c>
      <c r="CW2230" s="47">
        <v>7.2848375051659957</v>
      </c>
      <c r="CX2230" s="47">
        <v>678.94424653966917</v>
      </c>
      <c r="CY2230" s="47">
        <v>1.3347860908702296</v>
      </c>
      <c r="CZ2230" s="47">
        <v>1.2611018078725198</v>
      </c>
      <c r="DA2230" s="47">
        <v>100</v>
      </c>
      <c r="DB2230" s="47" t="s">
        <v>157</v>
      </c>
      <c r="DC2230" s="23"/>
      <c r="DD2230" s="47">
        <v>33.920166666666667</v>
      </c>
      <c r="DE2230" s="47">
        <v>783.33333333333337</v>
      </c>
      <c r="DF2230" s="47">
        <v>220.83333333333334</v>
      </c>
      <c r="DG2230" s="47">
        <v>8.3109752801922152</v>
      </c>
      <c r="DH2230" s="47">
        <v>2.4159374216911278</v>
      </c>
      <c r="DJ2230" s="47">
        <v>5149.0813000000007</v>
      </c>
      <c r="DK2230" s="47">
        <v>0.71980699999999997</v>
      </c>
      <c r="DL2230" s="47">
        <v>0.71465175739213882</v>
      </c>
      <c r="DM2230" s="47">
        <v>0.18080689462021116</v>
      </c>
      <c r="DN2230" s="47">
        <v>4.3421808742390649E-4</v>
      </c>
      <c r="DO2230" s="47">
        <v>29.399874893617024</v>
      </c>
      <c r="DP2230" s="47">
        <v>32.403808029092268</v>
      </c>
      <c r="DQ2230" s="47" t="s">
        <v>157</v>
      </c>
      <c r="DR2230" s="47" t="s">
        <v>157</v>
      </c>
      <c r="DS2230" s="47">
        <v>0.71980216883486259</v>
      </c>
      <c r="DT2230" s="47">
        <v>3858.2928301886791</v>
      </c>
      <c r="DU2230" s="47">
        <v>0.78077243197113</v>
      </c>
      <c r="DV2230" s="47">
        <v>63.218868647361397</v>
      </c>
      <c r="DW2230" s="47">
        <f>IF(pitna[[#This Row],[SÚC]]="-","-",pitna[[#This Row],[ZVC30]]-pitna[[#This Row],[SÚC]])</f>
        <v>-37.918868647361393</v>
      </c>
      <c r="DX2230" s="47" t="str">
        <f>IF(pitna[[#This Row],[Rozdíl Cena pro vodné - sociálně únosná cena]]="-","-",IF(pitna[[#This Row],[Rozdíl Cena pro vodné - sociálně únosná cena]]&gt;0,"ANO","NE"))</f>
        <v>NE</v>
      </c>
      <c r="DY2230" s="47">
        <v>-30.815060618269129</v>
      </c>
      <c r="DZ2230" s="13" t="s">
        <v>441</v>
      </c>
      <c r="EA2230" s="55"/>
      <c r="EB2230" s="55" t="s">
        <v>9534</v>
      </c>
      <c r="EC2230" s="55" t="s">
        <v>0</v>
      </c>
      <c r="ED2230" s="55" t="s">
        <v>9770</v>
      </c>
    </row>
    <row r="2231" spans="1:134" ht="15" customHeight="1" x14ac:dyDescent="0.25">
      <c r="A2231" s="29">
        <v>3668</v>
      </c>
      <c r="B2231" s="2" t="s">
        <v>2622</v>
      </c>
      <c r="C2231" s="3" t="s">
        <v>4097</v>
      </c>
      <c r="D2231" s="2" t="s">
        <v>4946</v>
      </c>
      <c r="E2231" s="2" t="s">
        <v>9</v>
      </c>
      <c r="F2231" s="2" t="s">
        <v>4097</v>
      </c>
      <c r="G2231" s="2" t="s">
        <v>7</v>
      </c>
      <c r="H2231" s="2" t="s">
        <v>6993</v>
      </c>
      <c r="I2231" s="2" t="s">
        <v>439</v>
      </c>
      <c r="J2231" s="2" t="s">
        <v>7039</v>
      </c>
      <c r="K2231" s="2" t="s">
        <v>7040</v>
      </c>
      <c r="L2231" s="42" t="s">
        <v>9267</v>
      </c>
      <c r="O2231" s="11">
        <v>1375</v>
      </c>
      <c r="P2231" s="47">
        <v>18.198</v>
      </c>
      <c r="Q2231" s="47">
        <v>0</v>
      </c>
      <c r="R2231" s="47">
        <v>18.242999999999999</v>
      </c>
      <c r="S2231" s="11">
        <v>637</v>
      </c>
      <c r="T2231" s="11">
        <v>637</v>
      </c>
      <c r="U2231" s="11">
        <v>1</v>
      </c>
      <c r="V2231" s="47">
        <v>200</v>
      </c>
      <c r="W2231" s="47">
        <v>68.942999999999998</v>
      </c>
      <c r="X2231" s="47">
        <v>0</v>
      </c>
      <c r="Y2231" s="47">
        <v>68.942999999999998</v>
      </c>
      <c r="Z2231" s="47">
        <v>5.44</v>
      </c>
      <c r="AA2231" s="47">
        <v>5.44</v>
      </c>
      <c r="AB2231" s="47">
        <v>0</v>
      </c>
      <c r="AC2231" s="11">
        <v>6</v>
      </c>
      <c r="AD2231" s="11">
        <v>0</v>
      </c>
      <c r="AE2231" s="11">
        <v>6</v>
      </c>
      <c r="AF2231" s="11">
        <v>0</v>
      </c>
      <c r="AG2231" s="49"/>
      <c r="AH2231" s="47">
        <v>0</v>
      </c>
      <c r="AI2231" s="47">
        <v>0</v>
      </c>
      <c r="AJ2231" s="47">
        <v>0</v>
      </c>
      <c r="AK2231" s="47">
        <v>60083.01</v>
      </c>
      <c r="AL2231" s="47">
        <v>0</v>
      </c>
      <c r="AM2231" s="47">
        <v>41.65</v>
      </c>
      <c r="AN2231" s="51">
        <v>1.8180179999999999</v>
      </c>
      <c r="AO2231" s="51">
        <v>0</v>
      </c>
      <c r="AP2231" s="51">
        <v>1.8110729999999999</v>
      </c>
      <c r="AQ2231" s="51">
        <v>0</v>
      </c>
      <c r="AR2231" s="51">
        <v>6.9449999999999998E-3</v>
      </c>
      <c r="AS2231" s="51">
        <v>3.2659999999999998E-3</v>
      </c>
      <c r="AT2231" s="51">
        <v>3.2659999999999998E-3</v>
      </c>
      <c r="AU2231" s="51">
        <v>0</v>
      </c>
      <c r="AV2231" s="51">
        <v>0.163217</v>
      </c>
      <c r="AW2231" s="51">
        <v>0.12191200000000001</v>
      </c>
      <c r="AX2231" s="51">
        <v>4.1305000000000001E-2</v>
      </c>
      <c r="AY2231" s="51">
        <v>0.16817499999999999</v>
      </c>
      <c r="AZ2231" s="51">
        <v>0</v>
      </c>
      <c r="BA2231" s="51">
        <v>2.1375000000000002E-2</v>
      </c>
      <c r="BB2231" s="51">
        <v>0.14680000000000001</v>
      </c>
      <c r="BC2231" s="51">
        <v>0</v>
      </c>
      <c r="BD2231" s="51">
        <v>0</v>
      </c>
      <c r="BE2231" s="51">
        <v>8.8745000000000004E-2</v>
      </c>
      <c r="BF2231" s="51">
        <v>4.0815999999999998E-2</v>
      </c>
      <c r="BG2231" s="51">
        <v>2.337237</v>
      </c>
      <c r="BH2231" s="18">
        <v>2.2719999999999998</v>
      </c>
      <c r="BI2231" s="45">
        <v>60.08</v>
      </c>
      <c r="BJ2231" s="47">
        <v>1.4909842695240767</v>
      </c>
      <c r="BK2231" s="51">
        <v>6.3057000000000002E-2</v>
      </c>
      <c r="BL2231" s="18">
        <v>5.8000000000000003E-2</v>
      </c>
      <c r="BM2231" s="51">
        <v>6.8187999999999999E-2</v>
      </c>
      <c r="BN2231" s="51">
        <v>0</v>
      </c>
      <c r="BO2231" s="47">
        <v>37.06</v>
      </c>
      <c r="BP2231" s="51">
        <v>0.289379</v>
      </c>
      <c r="BQ2231" s="18">
        <v>0.143979</v>
      </c>
      <c r="BR2231" s="51">
        <v>12.381231</v>
      </c>
      <c r="BS2231" s="47">
        <v>0</v>
      </c>
      <c r="BT2231" s="51">
        <v>1.0652999999999999</v>
      </c>
      <c r="BU2231" s="51">
        <v>0.63822599999999996</v>
      </c>
      <c r="BV2231" s="51">
        <v>0.14680000000000001</v>
      </c>
      <c r="BW2231" s="51">
        <v>2.1375000000000002E-2</v>
      </c>
      <c r="BX2231" s="51">
        <v>0.14680000000000001</v>
      </c>
      <c r="BY2231" s="51">
        <v>0</v>
      </c>
      <c r="BZ2231" s="47">
        <v>34.91750260373842</v>
      </c>
      <c r="CC2231" s="47">
        <v>2.1585557299843012</v>
      </c>
      <c r="CD2231" s="47">
        <v>3.9563636363636365</v>
      </c>
      <c r="CE2231" s="47">
        <v>0.81697690012832846</v>
      </c>
      <c r="CF2231" s="47">
        <v>7.8905762731531848</v>
      </c>
      <c r="CG2231" s="47">
        <v>3.9563636363636365</v>
      </c>
      <c r="CH2231" s="47">
        <v>0.81697690012832846</v>
      </c>
      <c r="CI2231" s="47">
        <v>7.8905762731531848</v>
      </c>
      <c r="CJ2231" s="47">
        <v>0</v>
      </c>
      <c r="CK2231" s="47">
        <v>0</v>
      </c>
      <c r="CL2231" s="47">
        <v>5.4815545688757336E-2</v>
      </c>
      <c r="CN2231" s="47">
        <v>60083.01</v>
      </c>
      <c r="CO2231" s="47">
        <v>0</v>
      </c>
      <c r="CP2231" s="47">
        <v>751.03762500000005</v>
      </c>
      <c r="CQ2231" s="47">
        <v>168.17500000000001</v>
      </c>
      <c r="CR2231" s="47" t="s">
        <v>157</v>
      </c>
      <c r="CS2231" s="47" t="s">
        <v>157</v>
      </c>
      <c r="CT2231" s="47">
        <v>0.27990441890311418</v>
      </c>
      <c r="CU2231" s="47">
        <v>582.86262499999998</v>
      </c>
      <c r="CV2231" s="47" t="s">
        <v>437</v>
      </c>
      <c r="CW2231" s="47">
        <v>9.2434245999651097</v>
      </c>
      <c r="CX2231" s="47">
        <v>952.83648127884294</v>
      </c>
      <c r="CY2231" s="47">
        <v>2.6670314160204263</v>
      </c>
      <c r="CZ2231" s="47">
        <v>1.25</v>
      </c>
      <c r="DA2231" s="47">
        <v>100</v>
      </c>
      <c r="DB2231" s="47" t="s">
        <v>157</v>
      </c>
      <c r="DC2231" s="23"/>
      <c r="DD2231" s="47">
        <v>42.292196697774578</v>
      </c>
      <c r="DE2231" s="47">
        <v>922.20959543651054</v>
      </c>
      <c r="DF2231" s="47">
        <v>427.23455439495069</v>
      </c>
      <c r="DG2231" s="47">
        <v>2.5884041422839652</v>
      </c>
      <c r="DH2231" s="47">
        <v>1.4073774521464706</v>
      </c>
      <c r="DJ2231" s="47">
        <v>2626.3240500000002</v>
      </c>
      <c r="DK2231" s="47">
        <v>12.381231</v>
      </c>
      <c r="DL2231" s="47">
        <v>11.018404221672492</v>
      </c>
      <c r="DM2231" s="47">
        <v>4.5891653583265928</v>
      </c>
      <c r="DN2231" s="47">
        <v>2.4432863799599921E-3</v>
      </c>
      <c r="DO2231" s="47">
        <v>43.696734545454547</v>
      </c>
      <c r="DP2231" s="47">
        <v>46.308889179631123</v>
      </c>
      <c r="DQ2231" s="47" t="s">
        <v>157</v>
      </c>
      <c r="DR2231" s="47" t="s">
        <v>157</v>
      </c>
      <c r="DS2231" s="47">
        <v>12.381243322778134</v>
      </c>
      <c r="DT2231" s="47">
        <v>3669.131868131868</v>
      </c>
      <c r="DU2231" s="47">
        <v>0.89939535881417065</v>
      </c>
      <c r="DV2231" s="47">
        <v>63.627060885316503</v>
      </c>
      <c r="DW2231" s="47">
        <f>IF(pitna[[#This Row],[SÚC]]="-","-",pitna[[#This Row],[ZVC30]]-pitna[[#This Row],[SÚC]])</f>
        <v>-21.977060885316504</v>
      </c>
      <c r="DX2231" s="47" t="str">
        <f>IF(pitna[[#This Row],[Rozdíl Cena pro vodné - sociálně únosná cena]]="-","-",IF(pitna[[#This Row],[Rozdíl Cena pro vodné - sociálně únosná cena]]&gt;0,"ANO","NE"))</f>
        <v>NE</v>
      </c>
      <c r="DY2231" s="47">
        <v>-17.31817170568538</v>
      </c>
      <c r="DZ2231" s="13" t="s">
        <v>441</v>
      </c>
      <c r="EA2231" s="55"/>
      <c r="EB2231" s="55" t="s">
        <v>9543</v>
      </c>
      <c r="EC2231" s="55" t="s">
        <v>0</v>
      </c>
      <c r="ED2231" s="55" t="s">
        <v>9783</v>
      </c>
    </row>
    <row r="2232" spans="1:134" ht="15" customHeight="1" x14ac:dyDescent="0.25">
      <c r="A2232" s="29">
        <v>3669</v>
      </c>
      <c r="B2232" s="2" t="s">
        <v>2623</v>
      </c>
      <c r="C2232" s="3" t="s">
        <v>4097</v>
      </c>
      <c r="D2232" s="2" t="s">
        <v>157</v>
      </c>
      <c r="E2232" s="2" t="s">
        <v>157</v>
      </c>
      <c r="F2232" s="2" t="s">
        <v>157</v>
      </c>
      <c r="G2232" s="2" t="s">
        <v>157</v>
      </c>
      <c r="H2232" s="2" t="s">
        <v>157</v>
      </c>
      <c r="I2232" s="2" t="s">
        <v>157</v>
      </c>
      <c r="J2232" s="2" t="s">
        <v>157</v>
      </c>
      <c r="K2232" s="2" t="s">
        <v>157</v>
      </c>
      <c r="L2232" s="42" t="s">
        <v>9268</v>
      </c>
      <c r="M2232" s="13" t="s">
        <v>9312</v>
      </c>
      <c r="O2232" s="11" t="s">
        <v>157</v>
      </c>
      <c r="P2232" s="47" t="s">
        <v>157</v>
      </c>
      <c r="Q2232" s="47" t="s">
        <v>157</v>
      </c>
      <c r="R2232" s="47" t="s">
        <v>157</v>
      </c>
      <c r="S2232" s="11" t="s">
        <v>157</v>
      </c>
      <c r="T2232" s="11" t="s">
        <v>157</v>
      </c>
      <c r="U2232" s="11" t="s">
        <v>157</v>
      </c>
      <c r="V2232" s="47" t="s">
        <v>157</v>
      </c>
      <c r="W2232" s="47" t="s">
        <v>157</v>
      </c>
      <c r="X2232" s="47" t="s">
        <v>157</v>
      </c>
      <c r="Y2232" s="47" t="s">
        <v>157</v>
      </c>
      <c r="Z2232" s="47" t="s">
        <v>157</v>
      </c>
      <c r="AA2232" s="47" t="s">
        <v>157</v>
      </c>
      <c r="AB2232" s="47" t="s">
        <v>157</v>
      </c>
      <c r="AC2232" s="11" t="s">
        <v>157</v>
      </c>
      <c r="AD2232" s="11" t="s">
        <v>157</v>
      </c>
      <c r="AE2232" s="11" t="s">
        <v>157</v>
      </c>
      <c r="AF2232" s="11" t="s">
        <v>157</v>
      </c>
      <c r="AG2232" s="49" t="s">
        <v>157</v>
      </c>
      <c r="AH2232" s="47" t="s">
        <v>157</v>
      </c>
      <c r="AI2232" s="47" t="s">
        <v>157</v>
      </c>
      <c r="AJ2232" s="47" t="s">
        <v>157</v>
      </c>
      <c r="AK2232" s="47" t="s">
        <v>157</v>
      </c>
      <c r="AL2232" s="47" t="s">
        <v>157</v>
      </c>
      <c r="AM2232" s="47">
        <v>43.72</v>
      </c>
      <c r="AN2232" s="51">
        <v>0.13137499999999999</v>
      </c>
      <c r="AO2232" s="51">
        <v>0</v>
      </c>
      <c r="AP2232" s="51">
        <v>0.13137499999999999</v>
      </c>
      <c r="AQ2232" s="51">
        <v>0</v>
      </c>
      <c r="AR2232" s="51">
        <v>0</v>
      </c>
      <c r="AS2232" s="51">
        <v>0</v>
      </c>
      <c r="AT2232" s="51">
        <v>0</v>
      </c>
      <c r="AU2232" s="51">
        <v>0</v>
      </c>
      <c r="AV2232" s="51">
        <v>4.9100000000000001E-4</v>
      </c>
      <c r="AW2232" s="51">
        <v>3.6699999999999998E-4</v>
      </c>
      <c r="AX2232" s="51">
        <v>1.2400000000000001E-4</v>
      </c>
      <c r="AY2232" s="51">
        <v>6.8231E-2</v>
      </c>
      <c r="AZ2232" s="51">
        <v>0</v>
      </c>
      <c r="BA2232" s="51">
        <v>3.7100000000000002E-4</v>
      </c>
      <c r="BB2232" s="51">
        <v>6.7860000000000004E-2</v>
      </c>
      <c r="BC2232" s="51">
        <v>0</v>
      </c>
      <c r="BD2232" s="51">
        <v>0</v>
      </c>
      <c r="BE2232" s="51">
        <v>3.679E-3</v>
      </c>
      <c r="BF2232" s="51">
        <v>1.64E-3</v>
      </c>
      <c r="BG2232" s="51">
        <v>0.20741599999999999</v>
      </c>
      <c r="BH2232" s="18">
        <v>0.16192300000000001</v>
      </c>
      <c r="BI2232" s="45">
        <v>3.08</v>
      </c>
      <c r="BJ2232" s="47">
        <v>0.16045513191224423</v>
      </c>
      <c r="BK2232" s="51">
        <v>6.7860000000000004E-3</v>
      </c>
      <c r="BL2232" s="18">
        <v>4.0000000000000001E-3</v>
      </c>
      <c r="BM2232" s="51">
        <v>6.7860000000000004E-3</v>
      </c>
      <c r="BN2232" s="51">
        <v>0</v>
      </c>
      <c r="BO2232" s="47">
        <v>30.56</v>
      </c>
      <c r="BP2232" s="51">
        <v>8.9268E-2</v>
      </c>
      <c r="BQ2232" s="18">
        <v>1.2959999999999999E-2</v>
      </c>
      <c r="BR2232" s="51">
        <v>43.038030999999997</v>
      </c>
      <c r="BS2232" s="47">
        <v>0</v>
      </c>
      <c r="BT2232" s="51">
        <v>0.12948000000000001</v>
      </c>
      <c r="BU2232" s="51">
        <v>1.2650000000000001E-3</v>
      </c>
      <c r="BV2232" s="51">
        <v>6.7860000000000004E-2</v>
      </c>
      <c r="BW2232" s="51">
        <v>3.7100000000000002E-4</v>
      </c>
      <c r="BX2232" s="51">
        <v>6.7860000000000004E-2</v>
      </c>
      <c r="BY2232" s="51">
        <v>0</v>
      </c>
      <c r="BZ2232" s="47" t="s">
        <v>157</v>
      </c>
      <c r="CC2232" s="47" t="s">
        <v>157</v>
      </c>
      <c r="CD2232" s="47" t="s">
        <v>157</v>
      </c>
      <c r="CE2232" s="47" t="s">
        <v>157</v>
      </c>
      <c r="CF2232" s="47" t="s">
        <v>157</v>
      </c>
      <c r="CG2232" s="47" t="s">
        <v>157</v>
      </c>
      <c r="CH2232" s="47" t="s">
        <v>157</v>
      </c>
      <c r="CI2232" s="47" t="s">
        <v>157</v>
      </c>
      <c r="CJ2232" s="47" t="s">
        <v>157</v>
      </c>
      <c r="CK2232" s="47" t="s">
        <v>157</v>
      </c>
      <c r="CL2232" s="47" t="s">
        <v>157</v>
      </c>
      <c r="CN2232" s="47" t="s">
        <v>157</v>
      </c>
      <c r="CO2232" s="47" t="s">
        <v>157</v>
      </c>
      <c r="CP2232" s="47" t="s">
        <v>157</v>
      </c>
      <c r="CQ2232" s="47" t="s">
        <v>157</v>
      </c>
      <c r="CR2232" s="47" t="s">
        <v>157</v>
      </c>
      <c r="CS2232" s="47" t="s">
        <v>157</v>
      </c>
      <c r="CT2232" s="47" t="s">
        <v>157</v>
      </c>
      <c r="CU2232" s="47" t="s">
        <v>157</v>
      </c>
      <c r="CV2232" s="47" t="s">
        <v>157</v>
      </c>
      <c r="CW2232" s="47" t="s">
        <v>157</v>
      </c>
      <c r="CX2232" s="47" t="s">
        <v>157</v>
      </c>
      <c r="CY2232" s="47" t="s">
        <v>157</v>
      </c>
      <c r="CZ2232" s="47" t="s">
        <v>157</v>
      </c>
      <c r="DA2232" s="47" t="s">
        <v>157</v>
      </c>
      <c r="DB2232" s="47" t="s">
        <v>157</v>
      </c>
      <c r="DC2232" s="23"/>
      <c r="DD2232" s="47" t="s">
        <v>157</v>
      </c>
      <c r="DE2232" s="47" t="s">
        <v>157</v>
      </c>
      <c r="DF2232" s="47" t="s">
        <v>157</v>
      </c>
      <c r="DG2232" s="47" t="s">
        <v>157</v>
      </c>
      <c r="DH2232" s="47" t="s">
        <v>157</v>
      </c>
      <c r="DJ2232" s="47" t="s">
        <v>157</v>
      </c>
      <c r="DK2232" s="47" t="s">
        <v>157</v>
      </c>
      <c r="DL2232" s="47" t="s">
        <v>157</v>
      </c>
      <c r="DM2232" s="47" t="s">
        <v>157</v>
      </c>
      <c r="DN2232" s="47" t="s">
        <v>157</v>
      </c>
      <c r="DO2232" s="47" t="s">
        <v>157</v>
      </c>
      <c r="DP2232" s="47" t="s">
        <v>157</v>
      </c>
      <c r="DQ2232" s="47" t="s">
        <v>157</v>
      </c>
      <c r="DR2232" s="47" t="s">
        <v>157</v>
      </c>
      <c r="DS2232" s="47" t="s">
        <v>157</v>
      </c>
      <c r="DT2232" s="47" t="s">
        <v>157</v>
      </c>
      <c r="DU2232" s="47" t="s">
        <v>157</v>
      </c>
      <c r="DV2232" s="47" t="s">
        <v>157</v>
      </c>
      <c r="DW2232" s="47" t="str">
        <f>IF(pitna[[#This Row],[SÚC]]="-","-",pitna[[#This Row],[ZVC30]]-pitna[[#This Row],[SÚC]])</f>
        <v>-</v>
      </c>
      <c r="DX2232" s="47" t="str">
        <f>IF(pitna[[#This Row],[Rozdíl Cena pro vodné - sociálně únosná cena]]="-","-",IF(pitna[[#This Row],[Rozdíl Cena pro vodné - sociálně únosná cena]]&gt;0,"ANO","NE"))</f>
        <v>-</v>
      </c>
      <c r="DY2232" s="47" t="s">
        <v>157</v>
      </c>
      <c r="DZ2232" s="13" t="s">
        <v>157</v>
      </c>
      <c r="EA2232" s="55" t="s">
        <v>157</v>
      </c>
      <c r="EB2232" s="55" t="s">
        <v>157</v>
      </c>
      <c r="EC2232" s="55" t="s">
        <v>157</v>
      </c>
      <c r="ED2232" s="55" t="s">
        <v>157</v>
      </c>
    </row>
    <row r="2233" spans="1:134" ht="15" customHeight="1" x14ac:dyDescent="0.25">
      <c r="A2233" s="29">
        <v>3671</v>
      </c>
      <c r="B2233" s="2" t="s">
        <v>2624</v>
      </c>
      <c r="C2233" s="3" t="s">
        <v>4097</v>
      </c>
      <c r="D2233" s="2" t="s">
        <v>4947</v>
      </c>
      <c r="E2233" s="2" t="s">
        <v>4968</v>
      </c>
      <c r="F2233" s="2" t="s">
        <v>4097</v>
      </c>
      <c r="G2233" s="2" t="s">
        <v>6994</v>
      </c>
      <c r="H2233" s="2" t="s">
        <v>6995</v>
      </c>
      <c r="I2233" s="2" t="s">
        <v>5183</v>
      </c>
      <c r="J2233" s="2" t="s">
        <v>7047</v>
      </c>
      <c r="K2233" s="2" t="s">
        <v>7049</v>
      </c>
      <c r="L2233" s="42" t="s">
        <v>9269</v>
      </c>
      <c r="O2233" s="11">
        <v>108491.94923001</v>
      </c>
      <c r="P2233" s="47">
        <v>976.94866452744498</v>
      </c>
      <c r="Q2233" s="47">
        <v>7.36391887134483</v>
      </c>
      <c r="R2233" s="47">
        <v>1026.0562281972</v>
      </c>
      <c r="S2233" s="11">
        <v>29529.105214163399</v>
      </c>
      <c r="T2233" s="11">
        <v>29529.105214163399</v>
      </c>
      <c r="U2233" s="11">
        <v>86.930011463297504</v>
      </c>
      <c r="V2233" s="47">
        <v>47008.902062081601</v>
      </c>
      <c r="W2233" s="47">
        <v>6476.5367418177302</v>
      </c>
      <c r="X2233" s="47">
        <v>64.917852440041102</v>
      </c>
      <c r="Y2233" s="47">
        <v>27.640999999999998</v>
      </c>
      <c r="Z2233" s="47">
        <v>591.28150272694904</v>
      </c>
      <c r="AA2233" s="47">
        <v>577.91997061480902</v>
      </c>
      <c r="AB2233" s="47">
        <v>134.791505367582</v>
      </c>
      <c r="AC2233" s="11">
        <v>308.83561484843102</v>
      </c>
      <c r="AD2233" s="11">
        <v>0</v>
      </c>
      <c r="AE2233" s="11">
        <v>319.83561484843102</v>
      </c>
      <c r="AF2233" s="11">
        <v>9.9970573090604198</v>
      </c>
      <c r="AG2233" s="49">
        <v>37.997621570265601</v>
      </c>
      <c r="AH2233" s="47">
        <v>0</v>
      </c>
      <c r="AI2233" s="47">
        <v>6487.7051296548798</v>
      </c>
      <c r="AJ2233" s="47">
        <v>0</v>
      </c>
      <c r="AK2233" s="47">
        <v>4641864.66454814</v>
      </c>
      <c r="AL2233" s="47">
        <v>413045.52033144399</v>
      </c>
      <c r="AM2233" s="47">
        <v>46.61</v>
      </c>
      <c r="AN2233" s="51">
        <v>14.773671999999999</v>
      </c>
      <c r="AO2233" s="51">
        <v>12.800222</v>
      </c>
      <c r="AP2233" s="51">
        <v>0.49620799999999998</v>
      </c>
      <c r="AQ2233" s="51">
        <v>1.5288E-2</v>
      </c>
      <c r="AR2233" s="51">
        <v>1.461954</v>
      </c>
      <c r="AS2233" s="51">
        <v>11.398325</v>
      </c>
      <c r="AT2233" s="51">
        <v>11.394261</v>
      </c>
      <c r="AU2233" s="51">
        <v>4.0639999999999999E-3</v>
      </c>
      <c r="AV2233" s="51">
        <v>56.037087999999997</v>
      </c>
      <c r="AW2233" s="51">
        <v>41.387205000000002</v>
      </c>
      <c r="AX2233" s="51">
        <v>14.649883000000001</v>
      </c>
      <c r="AY2233" s="51">
        <v>99.608851999999999</v>
      </c>
      <c r="AZ2233" s="51">
        <v>51.847634999999997</v>
      </c>
      <c r="BA2233" s="51">
        <v>47.761217000000002</v>
      </c>
      <c r="BB2233" s="51">
        <v>0</v>
      </c>
      <c r="BC2233" s="51">
        <v>0</v>
      </c>
      <c r="BD2233" s="51">
        <v>0</v>
      </c>
      <c r="BE2233" s="51">
        <v>8.5379909999999999</v>
      </c>
      <c r="BF2233" s="51">
        <v>11.687813999999999</v>
      </c>
      <c r="BG2233" s="51">
        <v>235.54956000000001</v>
      </c>
      <c r="BH2233" s="18">
        <v>234.21301500000001</v>
      </c>
      <c r="BI2233" s="45">
        <v>5099.3900000000003</v>
      </c>
      <c r="BJ2233" s="47">
        <v>137.64856059856371</v>
      </c>
      <c r="BK2233" s="51">
        <v>5.8214600000000001</v>
      </c>
      <c r="BL2233" s="18">
        <v>5.57</v>
      </c>
      <c r="BM2233" s="51">
        <v>2.742E-2</v>
      </c>
      <c r="BN2233" s="51">
        <v>0</v>
      </c>
      <c r="BO2233" s="47">
        <v>40.46</v>
      </c>
      <c r="BP2233" s="51">
        <v>35.789949</v>
      </c>
      <c r="BQ2233" s="18">
        <v>25.405884</v>
      </c>
      <c r="BR2233" s="51">
        <v>15.194233000000001</v>
      </c>
      <c r="BS2233" s="47">
        <v>0</v>
      </c>
      <c r="BT2233" s="51">
        <v>694.60936500000003</v>
      </c>
      <c r="BU2233" s="51">
        <v>0.45303599999999999</v>
      </c>
      <c r="BV2233" s="51">
        <v>87.637584000000004</v>
      </c>
      <c r="BW2233" s="51">
        <v>5.3155000000000001E-2</v>
      </c>
      <c r="BX2233" s="51">
        <v>87.637584000000004</v>
      </c>
      <c r="BY2233" s="51">
        <v>0</v>
      </c>
      <c r="BZ2233" s="47">
        <v>28.779227105366918</v>
      </c>
      <c r="CC2233" s="47">
        <v>3.67406829442203</v>
      </c>
      <c r="CD2233" s="47">
        <v>5.4500034972493099</v>
      </c>
      <c r="CE2233" s="47">
        <v>1.5788114510896423</v>
      </c>
      <c r="CF2233" s="47">
        <v>9.1295938909627434</v>
      </c>
      <c r="CG2233" s="47">
        <v>5.3268465975256927</v>
      </c>
      <c r="CH2233" s="47">
        <v>1.543134130210402</v>
      </c>
      <c r="CI2233" s="47">
        <v>8.9232871464048493</v>
      </c>
      <c r="CJ2233" s="47">
        <v>0</v>
      </c>
      <c r="CK2233" s="47">
        <v>3.1256860852716448</v>
      </c>
      <c r="CL2233" s="47">
        <v>0.13052934362625557</v>
      </c>
      <c r="CN2233" s="47">
        <v>5054910.1848795842</v>
      </c>
      <c r="CO2233" s="47">
        <v>0.13797194290938647</v>
      </c>
      <c r="CP2233" s="47">
        <v>67202.097647550501</v>
      </c>
      <c r="CQ2233" s="47" t="s">
        <v>157</v>
      </c>
      <c r="CR2233" s="47" t="s">
        <v>157</v>
      </c>
      <c r="CS2233" s="47">
        <v>99608.851999999999</v>
      </c>
      <c r="CT2233" s="47">
        <v>1.9705365349112098</v>
      </c>
      <c r="CU2233" s="47">
        <v>0</v>
      </c>
      <c r="CV2233" s="47" t="s">
        <v>438</v>
      </c>
      <c r="CW2233" s="47">
        <v>0</v>
      </c>
      <c r="CX2233" s="47">
        <v>868.32344203680589</v>
      </c>
      <c r="CY2233" s="47">
        <v>17.110630666533826</v>
      </c>
      <c r="CZ2233" s="47">
        <v>1.2963428132973547</v>
      </c>
      <c r="DA2233" s="47">
        <v>100</v>
      </c>
      <c r="DB2233" s="47">
        <v>0.75376722838418486</v>
      </c>
      <c r="DC2233" s="23"/>
      <c r="DD2233" s="47">
        <v>42.292196697774578</v>
      </c>
      <c r="DE2233" s="47">
        <v>788.18077543443678</v>
      </c>
      <c r="DF2233" s="47">
        <v>214.52534691068553</v>
      </c>
      <c r="DG2233" s="47">
        <v>9.6259508783020067</v>
      </c>
      <c r="DH2233" s="47">
        <v>1.4666408426752051</v>
      </c>
      <c r="DJ2233" s="47">
        <v>271338.25059999997</v>
      </c>
      <c r="DK2233" s="47">
        <v>15.194233000000001</v>
      </c>
      <c r="DL2233" s="47">
        <v>13.190159854299585</v>
      </c>
      <c r="DM2233" s="47">
        <v>6.1479335080890358</v>
      </c>
      <c r="DN2233" s="47">
        <v>0</v>
      </c>
      <c r="DO2233" s="47">
        <v>46.59249115492289</v>
      </c>
      <c r="DP2233" s="47" t="s">
        <v>157</v>
      </c>
      <c r="DQ2233" s="47" t="s">
        <v>157</v>
      </c>
      <c r="DR2233" s="47">
        <v>40.462282657615098</v>
      </c>
      <c r="DS2233" s="47">
        <v>15.194233009817552</v>
      </c>
      <c r="DT2233" s="47">
        <v>7976.8607376230466</v>
      </c>
      <c r="DU2233" s="47">
        <v>1.1519369876980452</v>
      </c>
      <c r="DV2233" s="47">
        <v>56.569760854953998</v>
      </c>
      <c r="DW2233" s="47">
        <f>IF(pitna[[#This Row],[SÚC]]="-","-",pitna[[#This Row],[ZVC30]]-pitna[[#This Row],[SÚC]])</f>
        <v>-9.9597608549539984</v>
      </c>
      <c r="DX2233" s="47" t="str">
        <f>IF(pitna[[#This Row],[Rozdíl Cena pro vodné - sociálně únosná cena]]="-","-",IF(pitna[[#This Row],[Rozdíl Cena pro vodné - sociálně únosná cena]]&gt;0,"ANO","NE"))</f>
        <v>NE</v>
      </c>
      <c r="DY2233" s="47">
        <v>-16.107478197338899</v>
      </c>
      <c r="DZ2233" s="13" t="s">
        <v>441</v>
      </c>
      <c r="EA2233" s="55"/>
      <c r="EB2233" s="55" t="s">
        <v>9577</v>
      </c>
      <c r="EC2233" s="55" t="s">
        <v>0</v>
      </c>
      <c r="ED2233" s="55" t="s">
        <v>9730</v>
      </c>
    </row>
    <row r="2234" spans="1:134" ht="15" customHeight="1" x14ac:dyDescent="0.25">
      <c r="A2234" s="29">
        <v>3674</v>
      </c>
      <c r="B2234" s="2" t="s">
        <v>2625</v>
      </c>
      <c r="C2234" s="3" t="s">
        <v>4098</v>
      </c>
      <c r="D2234" s="2" t="s">
        <v>157</v>
      </c>
      <c r="E2234" s="2" t="s">
        <v>157</v>
      </c>
      <c r="F2234" s="2" t="s">
        <v>157</v>
      </c>
      <c r="G2234" s="2" t="s">
        <v>157</v>
      </c>
      <c r="H2234" s="2" t="s">
        <v>157</v>
      </c>
      <c r="I2234" s="2" t="s">
        <v>157</v>
      </c>
      <c r="J2234" s="2" t="s">
        <v>157</v>
      </c>
      <c r="K2234" s="2" t="s">
        <v>157</v>
      </c>
      <c r="L2234" s="42" t="s">
        <v>9270</v>
      </c>
      <c r="M2234" s="13" t="s">
        <v>9507</v>
      </c>
      <c r="O2234" s="11" t="s">
        <v>157</v>
      </c>
      <c r="P2234" s="47" t="s">
        <v>157</v>
      </c>
      <c r="Q2234" s="47" t="s">
        <v>157</v>
      </c>
      <c r="R2234" s="47" t="s">
        <v>157</v>
      </c>
      <c r="S2234" s="11" t="s">
        <v>157</v>
      </c>
      <c r="T2234" s="11" t="s">
        <v>157</v>
      </c>
      <c r="U2234" s="11" t="s">
        <v>157</v>
      </c>
      <c r="V2234" s="47" t="s">
        <v>157</v>
      </c>
      <c r="W2234" s="47" t="s">
        <v>157</v>
      </c>
      <c r="X2234" s="47" t="s">
        <v>157</v>
      </c>
      <c r="Y2234" s="47" t="s">
        <v>157</v>
      </c>
      <c r="Z2234" s="47" t="s">
        <v>157</v>
      </c>
      <c r="AA2234" s="47" t="s">
        <v>157</v>
      </c>
      <c r="AB2234" s="47" t="s">
        <v>157</v>
      </c>
      <c r="AC2234" s="11" t="s">
        <v>157</v>
      </c>
      <c r="AD2234" s="11" t="s">
        <v>157</v>
      </c>
      <c r="AE2234" s="11" t="s">
        <v>157</v>
      </c>
      <c r="AF2234" s="11" t="s">
        <v>157</v>
      </c>
      <c r="AG2234" s="49" t="s">
        <v>157</v>
      </c>
      <c r="AH2234" s="47" t="s">
        <v>157</v>
      </c>
      <c r="AI2234" s="47" t="s">
        <v>157</v>
      </c>
      <c r="AJ2234" s="47" t="s">
        <v>157</v>
      </c>
      <c r="AK2234" s="47" t="s">
        <v>157</v>
      </c>
      <c r="AL2234" s="47" t="s">
        <v>157</v>
      </c>
      <c r="AM2234" s="47">
        <v>35.15</v>
      </c>
      <c r="AN2234" s="51">
        <v>10.675000000000001</v>
      </c>
      <c r="AO2234" s="51">
        <v>7.4790000000000001</v>
      </c>
      <c r="AP2234" s="51">
        <v>0.80600000000000005</v>
      </c>
      <c r="AQ2234" s="51">
        <v>0.13400000000000001</v>
      </c>
      <c r="AR2234" s="51">
        <v>2.2559999999999998</v>
      </c>
      <c r="AS2234" s="51">
        <v>5.07</v>
      </c>
      <c r="AT2234" s="51">
        <v>5.07</v>
      </c>
      <c r="AU2234" s="51">
        <v>0</v>
      </c>
      <c r="AV2234" s="51">
        <v>20.495000000000001</v>
      </c>
      <c r="AW2234" s="51">
        <v>14.013</v>
      </c>
      <c r="AX2234" s="51">
        <v>6.4820000000000002</v>
      </c>
      <c r="AY2234" s="51">
        <v>52.210073999999999</v>
      </c>
      <c r="AZ2234" s="51">
        <v>19.594999999999999</v>
      </c>
      <c r="BA2234" s="51">
        <v>32.594999999999999</v>
      </c>
      <c r="BB2234" s="51">
        <v>2.0074000000000002E-2</v>
      </c>
      <c r="BC2234" s="51">
        <v>0</v>
      </c>
      <c r="BD2234" s="51">
        <v>0</v>
      </c>
      <c r="BE2234" s="51">
        <v>0.67500000000000004</v>
      </c>
      <c r="BF2234" s="51">
        <v>14.397</v>
      </c>
      <c r="BG2234" s="51">
        <v>107.424074</v>
      </c>
      <c r="BH2234" s="18">
        <v>103.858</v>
      </c>
      <c r="BI2234" s="45">
        <v>3211.23</v>
      </c>
      <c r="BJ2234" s="47">
        <v>34</v>
      </c>
      <c r="BK2234" s="51">
        <v>3.319</v>
      </c>
      <c r="BL2234" s="18">
        <v>3.3</v>
      </c>
      <c r="BM2234" s="51">
        <v>0.10299999999999999</v>
      </c>
      <c r="BN2234" s="51">
        <v>0</v>
      </c>
      <c r="BO2234" s="47">
        <v>32.36</v>
      </c>
      <c r="BP2234" s="51">
        <v>9.2458159999999996</v>
      </c>
      <c r="BQ2234" s="18">
        <v>12.144</v>
      </c>
      <c r="BR2234" s="51">
        <v>8.6068379999999998</v>
      </c>
      <c r="BS2234" s="47">
        <v>7.1840000000000002</v>
      </c>
      <c r="BT2234" s="51">
        <v>525.77717500000006</v>
      </c>
      <c r="BU2234" s="51">
        <v>553.57399999999996</v>
      </c>
      <c r="BV2234" s="51">
        <v>52.210073999999999</v>
      </c>
      <c r="BW2234" s="51">
        <v>55.344999999999999</v>
      </c>
      <c r="BX2234" s="51">
        <v>52.19</v>
      </c>
      <c r="BY2234" s="51">
        <v>2.0074000000000002E-2</v>
      </c>
      <c r="BZ2234" s="47" t="s">
        <v>157</v>
      </c>
      <c r="CC2234" s="47" t="s">
        <v>157</v>
      </c>
      <c r="CD2234" s="47" t="s">
        <v>157</v>
      </c>
      <c r="CE2234" s="47" t="s">
        <v>157</v>
      </c>
      <c r="CF2234" s="47" t="s">
        <v>157</v>
      </c>
      <c r="CG2234" s="47" t="s">
        <v>157</v>
      </c>
      <c r="CH2234" s="47" t="s">
        <v>157</v>
      </c>
      <c r="CI2234" s="47" t="s">
        <v>157</v>
      </c>
      <c r="CJ2234" s="47" t="s">
        <v>157</v>
      </c>
      <c r="CK2234" s="47" t="s">
        <v>157</v>
      </c>
      <c r="CL2234" s="47" t="s">
        <v>157</v>
      </c>
      <c r="CN2234" s="47" t="s">
        <v>157</v>
      </c>
      <c r="CO2234" s="47" t="s">
        <v>157</v>
      </c>
      <c r="CP2234" s="47" t="s">
        <v>157</v>
      </c>
      <c r="CQ2234" s="47" t="s">
        <v>157</v>
      </c>
      <c r="CR2234" s="47" t="s">
        <v>157</v>
      </c>
      <c r="CS2234" s="47" t="s">
        <v>157</v>
      </c>
      <c r="CT2234" s="47" t="s">
        <v>157</v>
      </c>
      <c r="CU2234" s="47" t="s">
        <v>157</v>
      </c>
      <c r="CV2234" s="47" t="s">
        <v>157</v>
      </c>
      <c r="CW2234" s="47" t="s">
        <v>157</v>
      </c>
      <c r="CX2234" s="47" t="s">
        <v>157</v>
      </c>
      <c r="CY2234" s="47" t="s">
        <v>157</v>
      </c>
      <c r="CZ2234" s="47" t="s">
        <v>157</v>
      </c>
      <c r="DA2234" s="47" t="s">
        <v>157</v>
      </c>
      <c r="DB2234" s="47" t="s">
        <v>157</v>
      </c>
      <c r="DC2234" s="23"/>
      <c r="DD2234" s="47" t="s">
        <v>157</v>
      </c>
      <c r="DE2234" s="47" t="s">
        <v>157</v>
      </c>
      <c r="DF2234" s="47" t="s">
        <v>157</v>
      </c>
      <c r="DG2234" s="47" t="s">
        <v>157</v>
      </c>
      <c r="DH2234" s="47" t="s">
        <v>157</v>
      </c>
      <c r="DJ2234" s="47" t="s">
        <v>157</v>
      </c>
      <c r="DK2234" s="47" t="s">
        <v>157</v>
      </c>
      <c r="DL2234" s="47" t="s">
        <v>157</v>
      </c>
      <c r="DM2234" s="47" t="s">
        <v>157</v>
      </c>
      <c r="DN2234" s="47" t="s">
        <v>157</v>
      </c>
      <c r="DO2234" s="47" t="s">
        <v>157</v>
      </c>
      <c r="DP2234" s="47" t="s">
        <v>157</v>
      </c>
      <c r="DQ2234" s="47" t="s">
        <v>157</v>
      </c>
      <c r="DR2234" s="47" t="s">
        <v>157</v>
      </c>
      <c r="DS2234" s="47" t="s">
        <v>157</v>
      </c>
      <c r="DT2234" s="47" t="s">
        <v>157</v>
      </c>
      <c r="DU2234" s="47" t="s">
        <v>157</v>
      </c>
      <c r="DV2234" s="47" t="s">
        <v>157</v>
      </c>
      <c r="DW2234" s="47" t="str">
        <f>IF(pitna[[#This Row],[SÚC]]="-","-",pitna[[#This Row],[ZVC30]]-pitna[[#This Row],[SÚC]])</f>
        <v>-</v>
      </c>
      <c r="DX2234" s="47" t="str">
        <f>IF(pitna[[#This Row],[Rozdíl Cena pro vodné - sociálně únosná cena]]="-","-",IF(pitna[[#This Row],[Rozdíl Cena pro vodné - sociálně únosná cena]]&gt;0,"ANO","NE"))</f>
        <v>-</v>
      </c>
      <c r="DY2234" s="47" t="s">
        <v>157</v>
      </c>
      <c r="DZ2234" s="13" t="s">
        <v>157</v>
      </c>
      <c r="EA2234" s="55" t="s">
        <v>157</v>
      </c>
      <c r="EB2234" s="55" t="s">
        <v>157</v>
      </c>
      <c r="EC2234" s="55" t="s">
        <v>157</v>
      </c>
      <c r="ED2234" s="55" t="s">
        <v>157</v>
      </c>
    </row>
    <row r="2235" spans="1:134" ht="15" customHeight="1" x14ac:dyDescent="0.25">
      <c r="A2235" s="29">
        <v>3684</v>
      </c>
      <c r="B2235" s="2" t="s">
        <v>2626</v>
      </c>
      <c r="C2235" s="3" t="s">
        <v>4099</v>
      </c>
      <c r="D2235" s="2" t="s">
        <v>4948</v>
      </c>
      <c r="E2235" s="2" t="s">
        <v>4968</v>
      </c>
      <c r="F2235" s="2" t="s">
        <v>4099</v>
      </c>
      <c r="G2235" s="2" t="s">
        <v>6996</v>
      </c>
      <c r="H2235" s="2" t="s">
        <v>6997</v>
      </c>
      <c r="I2235" s="2" t="s">
        <v>5183</v>
      </c>
      <c r="J2235" s="2" t="s">
        <v>7047</v>
      </c>
      <c r="K2235" s="2" t="s">
        <v>7050</v>
      </c>
      <c r="L2235" s="42" t="s">
        <v>9271</v>
      </c>
      <c r="O2235" s="11">
        <v>41140.908747325499</v>
      </c>
      <c r="P2235" s="47">
        <v>432.61030269388198</v>
      </c>
      <c r="Q2235" s="47">
        <v>0</v>
      </c>
      <c r="R2235" s="47">
        <v>413.78230462821602</v>
      </c>
      <c r="S2235" s="11">
        <v>12247.470737867599</v>
      </c>
      <c r="T2235" s="11">
        <v>11923.9473362547</v>
      </c>
      <c r="U2235" s="11">
        <v>15.4805273849081</v>
      </c>
      <c r="V2235" s="47">
        <v>23893.950778578001</v>
      </c>
      <c r="W2235" s="47">
        <v>4432.1260571849998</v>
      </c>
      <c r="X2235" s="47">
        <v>528.45153835699205</v>
      </c>
      <c r="Y2235" s="47">
        <v>57.439</v>
      </c>
      <c r="Z2235" s="47">
        <v>755.69234208912997</v>
      </c>
      <c r="AA2235" s="47">
        <v>600.27833396367998</v>
      </c>
      <c r="AB2235" s="47">
        <v>48.309634339332199</v>
      </c>
      <c r="AC2235" s="11">
        <v>223.894434052864</v>
      </c>
      <c r="AD2235" s="11">
        <v>0</v>
      </c>
      <c r="AE2235" s="11">
        <v>223.894434052864</v>
      </c>
      <c r="AF2235" s="11">
        <v>0</v>
      </c>
      <c r="AG2235" s="49">
        <v>4.8456317796801001</v>
      </c>
      <c r="AH2235" s="47">
        <v>0</v>
      </c>
      <c r="AI2235" s="47">
        <v>4374.6870571850004</v>
      </c>
      <c r="AJ2235" s="47">
        <v>0</v>
      </c>
      <c r="AK2235" s="47">
        <v>1529190.0035029999</v>
      </c>
      <c r="AL2235" s="47">
        <v>212381.25861972399</v>
      </c>
      <c r="AM2235" s="47">
        <v>35.81</v>
      </c>
      <c r="AN2235" s="51">
        <v>17.554867000000002</v>
      </c>
      <c r="AO2235" s="51">
        <v>8.2191080000000003</v>
      </c>
      <c r="AP2235" s="51">
        <v>1.712777</v>
      </c>
      <c r="AQ2235" s="51">
        <v>0.67963300000000004</v>
      </c>
      <c r="AR2235" s="51">
        <v>6.9433490000000004</v>
      </c>
      <c r="AS2235" s="51">
        <v>9.5959509999999995</v>
      </c>
      <c r="AT2235" s="51">
        <v>9.5228289999999998</v>
      </c>
      <c r="AU2235" s="51">
        <v>7.3122000000000006E-2</v>
      </c>
      <c r="AV2235" s="51">
        <v>24.937826000000001</v>
      </c>
      <c r="AW2235" s="51">
        <v>17.191163</v>
      </c>
      <c r="AX2235" s="51">
        <v>7.7466629999999999</v>
      </c>
      <c r="AY2235" s="51">
        <v>50.754910000000002</v>
      </c>
      <c r="AZ2235" s="51">
        <v>14.309082</v>
      </c>
      <c r="BA2235" s="51">
        <v>34.940179000000001</v>
      </c>
      <c r="BB2235" s="51">
        <v>1.505649</v>
      </c>
      <c r="BC2235" s="51">
        <v>0</v>
      </c>
      <c r="BD2235" s="51">
        <v>0</v>
      </c>
      <c r="BE2235" s="51">
        <v>5.1063859999999996</v>
      </c>
      <c r="BF2235" s="51">
        <v>1.1944129999999999</v>
      </c>
      <c r="BG2235" s="51">
        <v>114.92621699999999</v>
      </c>
      <c r="BH2235" s="18">
        <v>113.341977</v>
      </c>
      <c r="BI2235" s="45">
        <v>2958.427694</v>
      </c>
      <c r="BJ2235" s="47">
        <v>42.328119701586907</v>
      </c>
      <c r="BK2235" s="51">
        <v>3.2925659999999999</v>
      </c>
      <c r="BL2235" s="18">
        <v>3.2243949999999999</v>
      </c>
      <c r="BM2235" s="51">
        <v>5.7438999999999997E-2</v>
      </c>
      <c r="BN2235" s="51">
        <v>0</v>
      </c>
      <c r="BO2235" s="47">
        <v>34.9</v>
      </c>
      <c r="BP2235" s="51">
        <v>2.9805709999999999</v>
      </c>
      <c r="BQ2235" s="18">
        <v>2.1236079999999999</v>
      </c>
      <c r="BR2235" s="51">
        <v>2.5934650000000001</v>
      </c>
      <c r="BS2235" s="47">
        <v>0</v>
      </c>
      <c r="BT2235" s="51">
        <v>108.10431800000001</v>
      </c>
      <c r="BU2235" s="51">
        <v>170.72364200000001</v>
      </c>
      <c r="BV2235" s="51">
        <v>17.823433000000001</v>
      </c>
      <c r="BW2235" s="51">
        <v>65.984583000000001</v>
      </c>
      <c r="BX2235" s="51">
        <v>17.416840000000001</v>
      </c>
      <c r="BY2235" s="51">
        <v>0.40659299999999998</v>
      </c>
      <c r="BZ2235" s="47">
        <v>29.598826728155931</v>
      </c>
      <c r="CC2235" s="47">
        <v>3.3591350922866967</v>
      </c>
      <c r="CD2235" s="47">
        <v>18.368392072483239</v>
      </c>
      <c r="CE2235" s="47">
        <v>5.0035730266102894</v>
      </c>
      <c r="CF2235" s="47">
        <v>17.05033503873527</v>
      </c>
      <c r="CG2235" s="47">
        <v>14.590789368567437</v>
      </c>
      <c r="CH2235" s="47">
        <v>3.9745493145740793</v>
      </c>
      <c r="CI2235" s="47">
        <v>13.543801016005803</v>
      </c>
      <c r="CJ2235" s="47">
        <v>0</v>
      </c>
      <c r="CK2235" s="47">
        <v>0</v>
      </c>
      <c r="CL2235" s="47">
        <v>2.5474114292868732E-2</v>
      </c>
      <c r="CN2235" s="47">
        <v>1741571.262122724</v>
      </c>
      <c r="CO2235" s="47">
        <v>0.11167009670945453</v>
      </c>
      <c r="CP2235" s="47">
        <v>23834.458568670256</v>
      </c>
      <c r="CQ2235" s="47" t="s">
        <v>157</v>
      </c>
      <c r="CR2235" s="47" t="s">
        <v>157</v>
      </c>
      <c r="CS2235" s="47">
        <v>50754.91</v>
      </c>
      <c r="CT2235" s="47">
        <v>2.9143171516356494</v>
      </c>
      <c r="CU2235" s="47">
        <v>0</v>
      </c>
      <c r="CV2235" s="47" t="s">
        <v>438</v>
      </c>
      <c r="CW2235" s="47">
        <v>0</v>
      </c>
      <c r="CX2235" s="47">
        <v>528.94042583283795</v>
      </c>
      <c r="CY2235" s="47">
        <v>15.415001551981041</v>
      </c>
      <c r="CZ2235" s="47">
        <v>1.3204489652147224</v>
      </c>
      <c r="DA2235" s="47">
        <v>97.718772808807358</v>
      </c>
      <c r="DB2235" s="47" t="s">
        <v>157</v>
      </c>
      <c r="DC2235" s="23"/>
      <c r="DD2235" s="47">
        <v>77.786729559748423</v>
      </c>
      <c r="DE2235" s="47">
        <v>971.95219247556372</v>
      </c>
      <c r="DF2235" s="47">
        <v>289.34596727216388</v>
      </c>
      <c r="DG2235" s="47">
        <v>7.5739790789311439</v>
      </c>
      <c r="DH2235" s="47">
        <v>1.5508834143339876</v>
      </c>
      <c r="DJ2235" s="47">
        <v>117906.78846</v>
      </c>
      <c r="DK2235" s="47">
        <v>2.5934650000000001</v>
      </c>
      <c r="DL2235" s="47">
        <v>2.5279044904281842</v>
      </c>
      <c r="DM2235" s="47">
        <v>0.90524259802233276</v>
      </c>
      <c r="DN2235" s="47">
        <v>8.6453482136862505E-4</v>
      </c>
      <c r="DO2235" s="47">
        <v>42.331861768511388</v>
      </c>
      <c r="DP2235" s="47" t="s">
        <v>157</v>
      </c>
      <c r="DQ2235" s="47" t="s">
        <v>157</v>
      </c>
      <c r="DR2235" s="47">
        <v>34.904757262269001</v>
      </c>
      <c r="DS2235" s="47">
        <v>2.5934648140380365</v>
      </c>
      <c r="DT2235" s="47">
        <v>9383.6694497797798</v>
      </c>
      <c r="DU2235" s="47">
        <v>1.0259346521429484</v>
      </c>
      <c r="DV2235" s="47">
        <v>63.627060885316503</v>
      </c>
      <c r="DW2235" s="47">
        <f>IF(pitna[[#This Row],[SÚC]]="-","-",pitna[[#This Row],[ZVC30]]-pitna[[#This Row],[SÚC]])</f>
        <v>-27.817060885316501</v>
      </c>
      <c r="DX2235" s="47" t="str">
        <f>IF(pitna[[#This Row],[Rozdíl Cena pro vodné - sociálně únosná cena]]="-","-",IF(pitna[[#This Row],[Rozdíl Cena pro vodné - sociálně únosná cena]]&gt;0,"ANO","NE"))</f>
        <v>NE</v>
      </c>
      <c r="DY2235" s="47">
        <v>-28.722303623047502</v>
      </c>
      <c r="DZ2235" s="13" t="s">
        <v>441</v>
      </c>
      <c r="EA2235" s="55"/>
      <c r="EB2235" s="55"/>
      <c r="EC2235" s="55" t="s">
        <v>0</v>
      </c>
      <c r="ED2235" s="55"/>
    </row>
    <row r="2236" spans="1:134" ht="15" customHeight="1" x14ac:dyDescent="0.25">
      <c r="A2236" s="29">
        <v>3685</v>
      </c>
      <c r="B2236" s="2" t="s">
        <v>2627</v>
      </c>
      <c r="C2236" s="3" t="s">
        <v>4099</v>
      </c>
      <c r="D2236" s="2" t="s">
        <v>4949</v>
      </c>
      <c r="E2236" s="2" t="s">
        <v>9</v>
      </c>
      <c r="F2236" s="2" t="s">
        <v>4099</v>
      </c>
      <c r="G2236" s="2" t="s">
        <v>7</v>
      </c>
      <c r="H2236" s="2" t="s">
        <v>6998</v>
      </c>
      <c r="I2236" s="2" t="s">
        <v>439</v>
      </c>
      <c r="J2236" s="2" t="s">
        <v>7039</v>
      </c>
      <c r="K2236" s="2" t="s">
        <v>7045</v>
      </c>
      <c r="L2236" s="42" t="s">
        <v>9272</v>
      </c>
      <c r="O2236" s="11">
        <v>298</v>
      </c>
      <c r="P2236" s="47">
        <v>6.46</v>
      </c>
      <c r="Q2236" s="47">
        <v>0</v>
      </c>
      <c r="R2236" s="47">
        <v>3.87</v>
      </c>
      <c r="S2236" s="11">
        <v>155</v>
      </c>
      <c r="T2236" s="11">
        <v>172</v>
      </c>
      <c r="U2236" s="11">
        <v>0</v>
      </c>
      <c r="V2236" s="47">
        <v>0</v>
      </c>
      <c r="W2236" s="47">
        <v>7.8179999999999996</v>
      </c>
      <c r="X2236" s="47">
        <v>0</v>
      </c>
      <c r="Y2236" s="47">
        <v>7.8179999999999996</v>
      </c>
      <c r="Z2236" s="47">
        <v>0.66600000000000004</v>
      </c>
      <c r="AA2236" s="47">
        <v>0.66600000000000004</v>
      </c>
      <c r="AB2236" s="47">
        <v>0</v>
      </c>
      <c r="AC2236" s="11">
        <v>12</v>
      </c>
      <c r="AD2236" s="11">
        <v>0</v>
      </c>
      <c r="AE2236" s="11">
        <v>12</v>
      </c>
      <c r="AF2236" s="11">
        <v>0</v>
      </c>
      <c r="AG2236" s="49"/>
      <c r="AH2236" s="47">
        <v>0</v>
      </c>
      <c r="AI2236" s="47">
        <v>0</v>
      </c>
      <c r="AJ2236" s="47">
        <v>0</v>
      </c>
      <c r="AK2236" s="47">
        <v>18222</v>
      </c>
      <c r="AL2236" s="47">
        <v>0</v>
      </c>
      <c r="AM2236" s="47">
        <v>54.47</v>
      </c>
      <c r="AN2236" s="51">
        <v>0.24132300000000001</v>
      </c>
      <c r="AO2236" s="51">
        <v>0</v>
      </c>
      <c r="AP2236" s="51">
        <v>0.240091</v>
      </c>
      <c r="AQ2236" s="51">
        <v>0</v>
      </c>
      <c r="AR2236" s="51">
        <v>1.2329999999999999E-3</v>
      </c>
      <c r="AS2236" s="51">
        <v>1.9589999999999998E-3</v>
      </c>
      <c r="AT2236" s="51">
        <v>1.9589999999999998E-3</v>
      </c>
      <c r="AU2236" s="51">
        <v>0</v>
      </c>
      <c r="AV2236" s="51">
        <v>3.6179999999999997E-2</v>
      </c>
      <c r="AW2236" s="51">
        <v>1.5112E-2</v>
      </c>
      <c r="AX2236" s="51">
        <v>2.1068E-2</v>
      </c>
      <c r="AY2236" s="51">
        <v>4.5477999999999998E-2</v>
      </c>
      <c r="AZ2236" s="51">
        <v>0</v>
      </c>
      <c r="BA2236" s="51">
        <v>4.1156999999999999E-2</v>
      </c>
      <c r="BB2236" s="51">
        <v>4.3200000000000001E-3</v>
      </c>
      <c r="BC2236" s="51">
        <v>0</v>
      </c>
      <c r="BD2236" s="51">
        <v>0</v>
      </c>
      <c r="BE2236" s="51">
        <v>4.0924000000000002E-2</v>
      </c>
      <c r="BF2236" s="51">
        <v>2.2560000000000002E-3</v>
      </c>
      <c r="BG2236" s="51">
        <v>0.37516100000000002</v>
      </c>
      <c r="BH2236" s="18">
        <v>0.68656700000000004</v>
      </c>
      <c r="BI2236" s="45">
        <v>18.222000000000001</v>
      </c>
      <c r="BJ2236" s="47">
        <v>9.1943703514447264E-2</v>
      </c>
      <c r="BK2236" s="51">
        <v>7.1520000000000004E-3</v>
      </c>
      <c r="BL2236" s="18">
        <v>1.2900999999999999E-2</v>
      </c>
      <c r="BM2236" s="51">
        <v>7.8180000000000003E-3</v>
      </c>
      <c r="BN2236" s="51">
        <v>0</v>
      </c>
      <c r="BO2236" s="47">
        <v>52.45</v>
      </c>
      <c r="BP2236" s="51">
        <v>1.4408000000000001E-2</v>
      </c>
      <c r="BQ2236" s="18">
        <v>1.6150999999999999E-2</v>
      </c>
      <c r="BR2236" s="51">
        <v>3.84056</v>
      </c>
      <c r="BS2236" s="47">
        <v>0</v>
      </c>
      <c r="BT2236" s="51">
        <v>1.0546E-2</v>
      </c>
      <c r="BU2236" s="51">
        <v>0</v>
      </c>
      <c r="BV2236" s="51">
        <v>4.3200000000000001E-3</v>
      </c>
      <c r="BW2236" s="51">
        <v>0</v>
      </c>
      <c r="BX2236" s="51">
        <v>4.3200000000000001E-3</v>
      </c>
      <c r="BY2236" s="51">
        <v>0</v>
      </c>
      <c r="BZ2236" s="47">
        <v>40.051679586563303</v>
      </c>
      <c r="CC2236" s="47">
        <v>1.9225806451612903</v>
      </c>
      <c r="CD2236" s="47">
        <v>2.2348993288590604</v>
      </c>
      <c r="CE2236" s="47">
        <v>0.47148773494743551</v>
      </c>
      <c r="CF2236" s="47">
        <v>8.5188027628549516</v>
      </c>
      <c r="CG2236" s="47">
        <v>2.2348993288590604</v>
      </c>
      <c r="CH2236" s="47">
        <v>0.47148773494743551</v>
      </c>
      <c r="CI2236" s="47">
        <v>8.5188027628549516</v>
      </c>
      <c r="CJ2236" s="47">
        <v>0</v>
      </c>
      <c r="CK2236" s="47">
        <v>0</v>
      </c>
      <c r="CL2236" s="47">
        <v>0.25839793281653745</v>
      </c>
      <c r="CN2236" s="47">
        <v>18222</v>
      </c>
      <c r="CO2236" s="47">
        <v>0</v>
      </c>
      <c r="CP2236" s="47">
        <v>227.77500000000001</v>
      </c>
      <c r="CQ2236" s="47">
        <v>45.476999999999997</v>
      </c>
      <c r="CR2236" s="47" t="s">
        <v>157</v>
      </c>
      <c r="CS2236" s="47" t="s">
        <v>157</v>
      </c>
      <c r="CT2236" s="47">
        <v>0.24957194599934143</v>
      </c>
      <c r="CU2236" s="47">
        <v>182.298</v>
      </c>
      <c r="CV2236" s="47" t="s">
        <v>437</v>
      </c>
      <c r="CW2236" s="47">
        <v>25.489093959731544</v>
      </c>
      <c r="CX2236" s="47">
        <v>2547.8187919463085</v>
      </c>
      <c r="CY2236" s="47">
        <v>6.3586409395973149</v>
      </c>
      <c r="CZ2236" s="47">
        <v>1.25</v>
      </c>
      <c r="DA2236" s="47">
        <v>100</v>
      </c>
      <c r="DB2236" s="47" t="s">
        <v>157</v>
      </c>
      <c r="DC2236" s="23"/>
      <c r="DD2236" s="47">
        <v>77.786729559748423</v>
      </c>
      <c r="DE2236" s="47">
        <v>3241.1137316561844</v>
      </c>
      <c r="DF2236" s="47">
        <v>1685.8141892842568</v>
      </c>
      <c r="DG2236" s="47">
        <v>5.0587248322147644</v>
      </c>
      <c r="DH2236" s="47">
        <v>5.7220357941834452</v>
      </c>
      <c r="DJ2236" s="47">
        <v>389.56943999999999</v>
      </c>
      <c r="DK2236" s="47">
        <v>3.84056</v>
      </c>
      <c r="DL2236" s="47">
        <v>3.698442054387018</v>
      </c>
      <c r="DM2236" s="47">
        <v>2.0145413870246083</v>
      </c>
      <c r="DN2236" s="47">
        <v>2.3707606190319396E-4</v>
      </c>
      <c r="DO2236" s="47">
        <v>61.147651006711406</v>
      </c>
      <c r="DP2236" s="47">
        <v>77.944491051454136</v>
      </c>
      <c r="DQ2236" s="47" t="s">
        <v>157</v>
      </c>
      <c r="DR2236" s="47" t="s">
        <v>157</v>
      </c>
      <c r="DS2236" s="47">
        <v>3.8404844853276328</v>
      </c>
      <c r="DT2236" s="47">
        <v>2420.3935483870969</v>
      </c>
      <c r="DU2236" s="47">
        <v>0.69883065839819603</v>
      </c>
      <c r="DV2236" s="47">
        <v>63.627060885316503</v>
      </c>
      <c r="DW2236" s="47">
        <f>IF(pitna[[#This Row],[SÚC]]="-","-",pitna[[#This Row],[ZVC30]]-pitna[[#This Row],[SÚC]])</f>
        <v>-9.1570608853165041</v>
      </c>
      <c r="DX2236" s="47" t="str">
        <f>IF(pitna[[#This Row],[Rozdíl Cena pro vodné - sociálně únosná cena]]="-","-",IF(pitna[[#This Row],[Rozdíl Cena pro vodné - sociálně únosná cena]]&gt;0,"ANO","NE"))</f>
        <v>NE</v>
      </c>
      <c r="DY2236" s="47">
        <v>14.317430166137633</v>
      </c>
      <c r="DZ2236" s="13" t="s">
        <v>9914</v>
      </c>
      <c r="EA2236" s="55"/>
      <c r="EB2236" s="55" t="s">
        <v>9522</v>
      </c>
      <c r="EC2236" s="55" t="s">
        <v>0</v>
      </c>
      <c r="ED2236" s="55" t="s">
        <v>9770</v>
      </c>
    </row>
    <row r="2237" spans="1:134" ht="15" customHeight="1" x14ac:dyDescent="0.25">
      <c r="A2237" s="29">
        <v>3686</v>
      </c>
      <c r="B2237" s="2" t="s">
        <v>2628</v>
      </c>
      <c r="C2237" s="3" t="s">
        <v>4099</v>
      </c>
      <c r="D2237" s="2" t="s">
        <v>4950</v>
      </c>
      <c r="E2237" s="2" t="s">
        <v>9</v>
      </c>
      <c r="F2237" s="2" t="s">
        <v>4099</v>
      </c>
      <c r="G2237" s="2" t="s">
        <v>6996</v>
      </c>
      <c r="H2237" s="2" t="s">
        <v>6999</v>
      </c>
      <c r="I2237" s="2" t="s">
        <v>5183</v>
      </c>
      <c r="J2237" s="2" t="s">
        <v>7042</v>
      </c>
      <c r="K2237" s="2" t="s">
        <v>7045</v>
      </c>
      <c r="L2237" s="42" t="s">
        <v>9273</v>
      </c>
      <c r="O2237" s="11">
        <v>28.855684014745101</v>
      </c>
      <c r="P2237" s="47">
        <v>0.33127143814919802</v>
      </c>
      <c r="Q2237" s="47">
        <v>0</v>
      </c>
      <c r="R2237" s="47">
        <v>0.290549012803828</v>
      </c>
      <c r="S2237" s="11">
        <v>10.161806439677999</v>
      </c>
      <c r="T2237" s="11">
        <v>9.7327989616957407</v>
      </c>
      <c r="U2237" s="11">
        <v>1.10950209823004E-2</v>
      </c>
      <c r="V2237" s="47">
        <v>2.4162490139232</v>
      </c>
      <c r="W2237" s="47">
        <v>3.8006931287753001</v>
      </c>
      <c r="X2237" s="47">
        <v>0.100903051933476</v>
      </c>
      <c r="Y2237" s="47">
        <v>0</v>
      </c>
      <c r="Z2237" s="47">
        <v>0.84662160219585103</v>
      </c>
      <c r="AA2237" s="47">
        <v>0.64908338306675595</v>
      </c>
      <c r="AB2237" s="47">
        <v>2.3422822073745301E-2</v>
      </c>
      <c r="AC2237" s="11">
        <v>0.138071372224183</v>
      </c>
      <c r="AD2237" s="11">
        <v>0</v>
      </c>
      <c r="AE2237" s="11">
        <v>0.138071372224183</v>
      </c>
      <c r="AF2237" s="11">
        <v>0</v>
      </c>
      <c r="AG2237" s="49">
        <v>1.23278010914449E-3</v>
      </c>
      <c r="AH2237" s="47">
        <v>0</v>
      </c>
      <c r="AI2237" s="47">
        <v>3.8006931287753001</v>
      </c>
      <c r="AJ2237" s="47">
        <v>0</v>
      </c>
      <c r="AK2237" s="47">
        <v>1053.0469331317699</v>
      </c>
      <c r="AL2237" s="47">
        <v>186.66756412665899</v>
      </c>
      <c r="AM2237" s="47">
        <v>64.05</v>
      </c>
      <c r="AN2237" s="51">
        <v>0.11593100000000001</v>
      </c>
      <c r="AO2237" s="51">
        <v>0</v>
      </c>
      <c r="AP2237" s="51">
        <v>0.11593100000000001</v>
      </c>
      <c r="AQ2237" s="51">
        <v>0</v>
      </c>
      <c r="AR2237" s="51">
        <v>0</v>
      </c>
      <c r="AS2237" s="51">
        <v>0</v>
      </c>
      <c r="AT2237" s="51">
        <v>0</v>
      </c>
      <c r="AU2237" s="51">
        <v>0</v>
      </c>
      <c r="AV2237" s="51">
        <v>1.3058E-2</v>
      </c>
      <c r="AW2237" s="51">
        <v>8.9090000000000003E-3</v>
      </c>
      <c r="AX2237" s="51">
        <v>4.1489999999999999E-3</v>
      </c>
      <c r="AY2237" s="51">
        <v>8.0604999999999996E-2</v>
      </c>
      <c r="AZ2237" s="51">
        <v>0</v>
      </c>
      <c r="BA2237" s="51">
        <v>4.1721000000000001E-2</v>
      </c>
      <c r="BB2237" s="51">
        <v>3.8884000000000002E-2</v>
      </c>
      <c r="BC2237" s="51">
        <v>0</v>
      </c>
      <c r="BD2237" s="51">
        <v>0</v>
      </c>
      <c r="BE2237" s="51">
        <v>1.5269E-2</v>
      </c>
      <c r="BF2237" s="51">
        <v>1.7830000000000001E-3</v>
      </c>
      <c r="BG2237" s="51">
        <v>0.232152</v>
      </c>
      <c r="BH2237" s="18">
        <v>0.63797700000000002</v>
      </c>
      <c r="BI2237" s="45">
        <v>11.73</v>
      </c>
      <c r="BJ2237" s="47">
        <v>5.3800950672254169E-2</v>
      </c>
      <c r="BK2237" s="51">
        <v>4.1850000000000004E-3</v>
      </c>
      <c r="BL2237" s="18">
        <v>1.0160000000000001E-2</v>
      </c>
      <c r="BM2237" s="51">
        <v>4.7280000000000004E-3</v>
      </c>
      <c r="BN2237" s="51">
        <v>0</v>
      </c>
      <c r="BO2237" s="47">
        <v>55.47</v>
      </c>
      <c r="BP2237" s="51">
        <v>3.5896999999999998E-2</v>
      </c>
      <c r="BQ2237" s="18">
        <v>1.2770999999999999E-2</v>
      </c>
      <c r="BR2237" s="51">
        <v>15.462607999999999</v>
      </c>
      <c r="BS2237" s="47">
        <v>0</v>
      </c>
      <c r="BT2237" s="51">
        <v>0.13888400000000001</v>
      </c>
      <c r="BU2237" s="51">
        <v>0</v>
      </c>
      <c r="BV2237" s="51">
        <v>3.8884000000000002E-2</v>
      </c>
      <c r="BW2237" s="51">
        <v>0</v>
      </c>
      <c r="BX2237" s="51">
        <v>3.8884000000000002E-2</v>
      </c>
      <c r="BY2237" s="51">
        <v>0</v>
      </c>
      <c r="BZ2237" s="47">
        <v>34.974499970299391</v>
      </c>
      <c r="CC2237" s="47">
        <v>2.8396214970277924</v>
      </c>
      <c r="CD2237" s="47">
        <v>29.339855598752461</v>
      </c>
      <c r="CE2237" s="47">
        <v>7.9832012386110662</v>
      </c>
      <c r="CF2237" s="47">
        <v>22.275452753236578</v>
      </c>
      <c r="CG2237" s="47">
        <v>22.494125688896432</v>
      </c>
      <c r="CH2237" s="47">
        <v>6.1205186050304414</v>
      </c>
      <c r="CI2237" s="47">
        <v>17.078026588163681</v>
      </c>
      <c r="CJ2237" s="47">
        <v>0</v>
      </c>
      <c r="CK2237" s="47">
        <v>0</v>
      </c>
      <c r="CL2237" s="47">
        <v>2.9700533761021015E-2</v>
      </c>
      <c r="CN2237" s="47">
        <v>1239.714497258429</v>
      </c>
      <c r="CO2237" s="47">
        <v>7.0705830253908378E-2</v>
      </c>
      <c r="CP2237" s="47">
        <v>17.311254755850658</v>
      </c>
      <c r="CQ2237" s="47" t="s">
        <v>157</v>
      </c>
      <c r="CR2237" s="47" t="s">
        <v>157</v>
      </c>
      <c r="CS2237" s="47">
        <v>80.605000000000004</v>
      </c>
      <c r="CT2237" s="47">
        <v>6.5019002502797392</v>
      </c>
      <c r="CU2237" s="47">
        <v>0</v>
      </c>
      <c r="CV2237" s="47" t="s">
        <v>438</v>
      </c>
      <c r="CW2237" s="47">
        <v>0</v>
      </c>
      <c r="CX2237" s="47">
        <v>296.22807580846569</v>
      </c>
      <c r="CY2237" s="47">
        <v>19.260454002389483</v>
      </c>
      <c r="CZ2237" s="47">
        <v>1.3381516773718802</v>
      </c>
      <c r="DA2237" s="47">
        <v>100</v>
      </c>
      <c r="DB2237" s="47" t="s">
        <v>157</v>
      </c>
      <c r="DC2237" s="23"/>
      <c r="DD2237" s="47">
        <v>77.786729559748423</v>
      </c>
      <c r="DE2237" s="47">
        <v>536.34152657503773</v>
      </c>
      <c r="DF2237" s="47">
        <v>188.87782302550596</v>
      </c>
      <c r="DG2237" s="47">
        <v>3.1201911589008362</v>
      </c>
      <c r="DH2237" s="47">
        <v>3.648506571087216</v>
      </c>
      <c r="DJ2237" s="47">
        <v>268.04925000000003</v>
      </c>
      <c r="DK2237" s="47">
        <v>15.462607999999999</v>
      </c>
      <c r="DL2237" s="47">
        <v>13.39194196588873</v>
      </c>
      <c r="DM2237" s="47">
        <v>8.5775388291517309</v>
      </c>
      <c r="DN2237" s="47">
        <v>3.1365286189675254E-2</v>
      </c>
      <c r="DO2237" s="47">
        <v>42.96257529798779</v>
      </c>
      <c r="DP2237" s="47" t="s">
        <v>157</v>
      </c>
      <c r="DQ2237" s="47" t="s">
        <v>157</v>
      </c>
      <c r="DR2237" s="47">
        <v>55.472401433691751</v>
      </c>
      <c r="DS2237" s="47">
        <v>15.462714083876079</v>
      </c>
      <c r="DT2237" s="47">
        <v>22845.54438013447</v>
      </c>
      <c r="DU2237" s="47">
        <v>1.1546282177194254</v>
      </c>
      <c r="DV2237" s="47">
        <v>63.627060885316503</v>
      </c>
      <c r="DW2237" s="47">
        <f>IF(pitna[[#This Row],[SÚC]]="-","-",pitna[[#This Row],[ZVC30]]-pitna[[#This Row],[SÚC]])</f>
        <v>0.42293911468349421</v>
      </c>
      <c r="DX2237" s="47" t="str">
        <f>IF(pitna[[#This Row],[Rozdíl Cena pro vodné - sociálně únosná cena]]="-","-",IF(pitna[[#This Row],[Rozdíl Cena pro vodné - sociálně únosná cena]]&gt;0,"ANO","NE"))</f>
        <v>ANO</v>
      </c>
      <c r="DY2237" s="47">
        <v>-8.1546594516247524</v>
      </c>
      <c r="DZ2237" s="13" t="s">
        <v>441</v>
      </c>
      <c r="EA2237" s="55"/>
      <c r="EB2237" s="55" t="s">
        <v>9541</v>
      </c>
      <c r="EC2237" s="55" t="s">
        <v>0</v>
      </c>
      <c r="ED2237" s="55" t="s">
        <v>9736</v>
      </c>
    </row>
    <row r="2238" spans="1:134" ht="15" customHeight="1" x14ac:dyDescent="0.25">
      <c r="A2238" s="29">
        <v>3687</v>
      </c>
      <c r="B2238" s="2" t="s">
        <v>2629</v>
      </c>
      <c r="C2238" s="3" t="s">
        <v>4099</v>
      </c>
      <c r="D2238" s="2" t="s">
        <v>4951</v>
      </c>
      <c r="E2238" s="2" t="s">
        <v>9</v>
      </c>
      <c r="F2238" s="2" t="s">
        <v>4099</v>
      </c>
      <c r="G2238" s="2" t="s">
        <v>7</v>
      </c>
      <c r="H2238" s="2" t="s">
        <v>7000</v>
      </c>
      <c r="I2238" s="2" t="s">
        <v>5183</v>
      </c>
      <c r="J2238" s="2" t="s">
        <v>7039</v>
      </c>
      <c r="K2238" s="2" t="s">
        <v>7044</v>
      </c>
      <c r="L2238" s="42" t="s">
        <v>9274</v>
      </c>
      <c r="O2238" s="11">
        <v>680.66807748141798</v>
      </c>
      <c r="P2238" s="47">
        <v>7.3605964099893502</v>
      </c>
      <c r="Q2238" s="47">
        <v>0</v>
      </c>
      <c r="R2238" s="47">
        <v>6.9140312452955897</v>
      </c>
      <c r="S2238" s="11">
        <v>217.366046982711</v>
      </c>
      <c r="T2238" s="11">
        <v>217.366046982711</v>
      </c>
      <c r="U2238" s="11">
        <v>0.21320848159167399</v>
      </c>
      <c r="V2238" s="47">
        <v>66.094629293418805</v>
      </c>
      <c r="W2238" s="47">
        <v>89.281584687717299</v>
      </c>
      <c r="X2238" s="47">
        <v>54.665162220733897</v>
      </c>
      <c r="Y2238" s="47">
        <v>0</v>
      </c>
      <c r="Z2238" s="47">
        <v>0.96658065129585202</v>
      </c>
      <c r="AA2238" s="47">
        <v>0.96658065129585202</v>
      </c>
      <c r="AB2238" s="47">
        <v>0.95943816716253105</v>
      </c>
      <c r="AC2238" s="11">
        <v>2.3452932975084102</v>
      </c>
      <c r="AD2238" s="11">
        <v>0</v>
      </c>
      <c r="AE2238" s="11">
        <v>2.3452932975084102</v>
      </c>
      <c r="AF2238" s="11">
        <v>0</v>
      </c>
      <c r="AG2238" s="49">
        <v>0.106604240795837</v>
      </c>
      <c r="AH2238" s="47">
        <v>0</v>
      </c>
      <c r="AI2238" s="47">
        <v>89.281584687717299</v>
      </c>
      <c r="AJ2238" s="47">
        <v>0</v>
      </c>
      <c r="AK2238" s="47">
        <v>23143.354259813001</v>
      </c>
      <c r="AL2238" s="47">
        <v>7635.42214276101</v>
      </c>
      <c r="AM2238" s="47">
        <v>14.51</v>
      </c>
      <c r="AN2238" s="51">
        <v>1.059401</v>
      </c>
      <c r="AO2238" s="51">
        <v>0.96439299999999994</v>
      </c>
      <c r="AP2238" s="51">
        <v>0</v>
      </c>
      <c r="AQ2238" s="51">
        <v>8.0644999999999994E-2</v>
      </c>
      <c r="AR2238" s="51">
        <v>1.4363000000000001E-2</v>
      </c>
      <c r="AS2238" s="51">
        <v>0.84146799999999999</v>
      </c>
      <c r="AT2238" s="51">
        <v>0.84146799999999999</v>
      </c>
      <c r="AU2238" s="51">
        <v>0</v>
      </c>
      <c r="AV2238" s="51">
        <v>2.1637849999999998</v>
      </c>
      <c r="AW2238" s="51">
        <v>1.498523</v>
      </c>
      <c r="AX2238" s="51">
        <v>0.66526200000000002</v>
      </c>
      <c r="AY2238" s="51">
        <v>1.2815209999999999</v>
      </c>
      <c r="AZ2238" s="51">
        <v>0.41089999999999999</v>
      </c>
      <c r="BA2238" s="51">
        <v>0.87062099999999998</v>
      </c>
      <c r="BB2238" s="51">
        <v>0</v>
      </c>
      <c r="BC2238" s="51">
        <v>0</v>
      </c>
      <c r="BD2238" s="51">
        <v>0</v>
      </c>
      <c r="BE2238" s="51">
        <v>0.27077499999999999</v>
      </c>
      <c r="BF2238" s="51">
        <v>0.12133099999999999</v>
      </c>
      <c r="BG2238" s="51">
        <v>6.2770190000000001</v>
      </c>
      <c r="BH2238" s="18">
        <v>5.4942299999999999</v>
      </c>
      <c r="BI2238" s="45">
        <v>50.29213</v>
      </c>
      <c r="BJ2238" s="47">
        <v>5.1526398174657526</v>
      </c>
      <c r="BK2238" s="51">
        <v>0.40080700000000002</v>
      </c>
      <c r="BL2238" s="18">
        <v>0.38140499999999999</v>
      </c>
      <c r="BM2238" s="51">
        <v>0</v>
      </c>
      <c r="BN2238" s="51">
        <v>0</v>
      </c>
      <c r="BO2238" s="47">
        <v>15.66</v>
      </c>
      <c r="BP2238" s="51">
        <v>-0.46130900000000002</v>
      </c>
      <c r="BQ2238" s="18">
        <v>3.9956999999999999E-2</v>
      </c>
      <c r="BR2238" s="51">
        <v>-7.3491749999999998</v>
      </c>
      <c r="BS2238" s="47">
        <v>0</v>
      </c>
      <c r="BT2238" s="51">
        <v>3.5630500000000001</v>
      </c>
      <c r="BU2238" s="51">
        <v>60.986494999999998</v>
      </c>
      <c r="BV2238" s="51">
        <v>0.381851</v>
      </c>
      <c r="BW2238" s="51">
        <v>56.388623000000003</v>
      </c>
      <c r="BX2238" s="51">
        <v>0.381851</v>
      </c>
      <c r="BY2238" s="51">
        <v>0</v>
      </c>
      <c r="BZ2238" s="47">
        <v>31.438395238755987</v>
      </c>
      <c r="CC2238" s="47">
        <v>3.1314369789112346</v>
      </c>
      <c r="CD2238" s="47">
        <v>1.4200469851213779</v>
      </c>
      <c r="CE2238" s="47">
        <v>0.38301333534407922</v>
      </c>
      <c r="CF2238" s="47">
        <v>1.0826204022662549</v>
      </c>
      <c r="CG2238" s="47">
        <v>1.4200469851213779</v>
      </c>
      <c r="CH2238" s="47">
        <v>0.38301333534407922</v>
      </c>
      <c r="CI2238" s="47">
        <v>1.0826204022662549</v>
      </c>
      <c r="CJ2238" s="47">
        <v>0</v>
      </c>
      <c r="CK2238" s="47">
        <v>0</v>
      </c>
      <c r="CL2238" s="47">
        <v>3.0837072328353192E-2</v>
      </c>
      <c r="CN2238" s="47">
        <v>30778.776402574011</v>
      </c>
      <c r="CO2238" s="47">
        <v>0.13034788401934935</v>
      </c>
      <c r="CP2238" s="47">
        <v>458.96797586457387</v>
      </c>
      <c r="CQ2238" s="47" t="s">
        <v>157</v>
      </c>
      <c r="CR2238" s="47" t="s">
        <v>157</v>
      </c>
      <c r="CS2238" s="47">
        <v>820.21199999999999</v>
      </c>
      <c r="CT2238" s="47">
        <v>2.664862271559977</v>
      </c>
      <c r="CU2238" s="47">
        <v>0</v>
      </c>
      <c r="CV2238" s="47" t="s">
        <v>438</v>
      </c>
      <c r="CW2238" s="47">
        <v>0</v>
      </c>
      <c r="CX2238" s="47">
        <v>76.792013119965489</v>
      </c>
      <c r="CY2238" s="47">
        <v>2.046401385205348</v>
      </c>
      <c r="CZ2238" s="47">
        <v>1.4021823380972822</v>
      </c>
      <c r="DA2238" s="47">
        <v>100</v>
      </c>
      <c r="DB2238" s="47" t="s">
        <v>157</v>
      </c>
      <c r="DC2238" s="23"/>
      <c r="DD2238" s="47">
        <v>77.786729559748437</v>
      </c>
      <c r="DE2238" s="47">
        <v>132.10084570129999</v>
      </c>
      <c r="DF2238" s="47">
        <v>42.18537578464376</v>
      </c>
      <c r="DG2238" s="47">
        <v>5.3985708832430568</v>
      </c>
      <c r="DH2238" s="47">
        <v>0.67557452838897514</v>
      </c>
      <c r="DJ2238" s="47">
        <v>5815.70957</v>
      </c>
      <c r="DK2238" s="47">
        <v>-7.3491749999999998</v>
      </c>
      <c r="DL2238" s="47">
        <v>-7.9321189348869083</v>
      </c>
      <c r="DM2238" s="47">
        <v>-1.1509504574520903</v>
      </c>
      <c r="DN2238" s="47">
        <v>0</v>
      </c>
      <c r="DO2238" s="47">
        <v>45.218480814408785</v>
      </c>
      <c r="DP2238" s="47" t="s">
        <v>157</v>
      </c>
      <c r="DQ2238" s="47" t="s">
        <v>157</v>
      </c>
      <c r="DR2238" s="47">
        <v>15.660951530287644</v>
      </c>
      <c r="DS2238" s="47">
        <v>-7.349173230159094</v>
      </c>
      <c r="DT2238" s="47">
        <v>28877.642516539236</v>
      </c>
      <c r="DU2238" s="47">
        <v>0.92650819919455396</v>
      </c>
      <c r="DV2238" s="47">
        <v>63.627060885316503</v>
      </c>
      <c r="DW2238" s="47">
        <f>IF(pitna[[#This Row],[SÚC]]="-","-",pitna[[#This Row],[ZVC30]]-pitna[[#This Row],[SÚC]])</f>
        <v>-49.117060885316505</v>
      </c>
      <c r="DX2238" s="47" t="str">
        <f>IF(pitna[[#This Row],[Rozdíl Cena pro vodné - sociálně únosná cena]]="-","-",IF(pitna[[#This Row],[Rozdíl Cena pro vodné - sociálně únosná cena]]&gt;0,"ANO","NE"))</f>
        <v>NE</v>
      </c>
      <c r="DY2238" s="47">
        <v>-47.966109355028863</v>
      </c>
      <c r="DZ2238" s="13" t="s">
        <v>441</v>
      </c>
      <c r="EA2238" s="55"/>
      <c r="EB2238" s="55" t="s">
        <v>9716</v>
      </c>
      <c r="EC2238" s="55" t="s">
        <v>0</v>
      </c>
      <c r="ED2238" s="55" t="s">
        <v>9768</v>
      </c>
    </row>
    <row r="2239" spans="1:134" ht="15" customHeight="1" x14ac:dyDescent="0.25">
      <c r="A2239" s="29">
        <v>3688</v>
      </c>
      <c r="B2239" s="2" t="s">
        <v>2630</v>
      </c>
      <c r="C2239" s="3" t="s">
        <v>4099</v>
      </c>
      <c r="D2239" s="2" t="s">
        <v>4950</v>
      </c>
      <c r="E2239" s="2" t="s">
        <v>9</v>
      </c>
      <c r="F2239" s="2" t="s">
        <v>4099</v>
      </c>
      <c r="G2239" s="2" t="s">
        <v>6996</v>
      </c>
      <c r="H2239" s="2" t="s">
        <v>7001</v>
      </c>
      <c r="I2239" s="2" t="s">
        <v>5183</v>
      </c>
      <c r="J2239" s="2" t="s">
        <v>7042</v>
      </c>
      <c r="K2239" s="2" t="s">
        <v>7045</v>
      </c>
      <c r="L2239" s="42" t="s">
        <v>9273</v>
      </c>
      <c r="O2239" s="11">
        <v>39.418863921695902</v>
      </c>
      <c r="P2239" s="47">
        <v>0.452539739999752</v>
      </c>
      <c r="Q2239" s="47">
        <v>0</v>
      </c>
      <c r="R2239" s="47">
        <v>0.396910085113377</v>
      </c>
      <c r="S2239" s="11">
        <v>13.8817317600094</v>
      </c>
      <c r="T2239" s="11">
        <v>13.2956778169688</v>
      </c>
      <c r="U2239" s="11">
        <v>1.5156567492428E-2</v>
      </c>
      <c r="V2239" s="47">
        <v>3.3007635872398899</v>
      </c>
      <c r="W2239" s="47">
        <v>5.19201018332339</v>
      </c>
      <c r="X2239" s="47">
        <v>0.13784056102835901</v>
      </c>
      <c r="Y2239" s="47">
        <v>0</v>
      </c>
      <c r="Z2239" s="47">
        <v>1.1565437753294301</v>
      </c>
      <c r="AA2239" s="47">
        <v>0.88669287956813503</v>
      </c>
      <c r="AB2239" s="47">
        <v>3.1997198039570303E-2</v>
      </c>
      <c r="AC2239" s="11">
        <v>0.18861506212799301</v>
      </c>
      <c r="AD2239" s="11">
        <v>0</v>
      </c>
      <c r="AE2239" s="11">
        <v>0.18861506212799301</v>
      </c>
      <c r="AF2239" s="11">
        <v>0</v>
      </c>
      <c r="AG2239" s="49">
        <v>1.6840630547142301E-3</v>
      </c>
      <c r="AH2239" s="47">
        <v>0</v>
      </c>
      <c r="AI2239" s="47">
        <v>5.19201018332339</v>
      </c>
      <c r="AJ2239" s="47">
        <v>0</v>
      </c>
      <c r="AK2239" s="47">
        <v>1438.53508165217</v>
      </c>
      <c r="AL2239" s="47">
        <v>255.000827744828</v>
      </c>
      <c r="AM2239" s="47">
        <v>44.55</v>
      </c>
      <c r="AN2239" s="51">
        <v>0.14317199999999999</v>
      </c>
      <c r="AO2239" s="51">
        <v>0</v>
      </c>
      <c r="AP2239" s="51">
        <v>0.14317199999999999</v>
      </c>
      <c r="AQ2239" s="51">
        <v>0</v>
      </c>
      <c r="AR2239" s="51">
        <v>0</v>
      </c>
      <c r="AS2239" s="51">
        <v>2.1220000000000002E-3</v>
      </c>
      <c r="AT2239" s="51">
        <v>2.1220000000000002E-3</v>
      </c>
      <c r="AU2239" s="51">
        <v>0</v>
      </c>
      <c r="AV2239" s="51">
        <v>2.5349999999999999E-3</v>
      </c>
      <c r="AW2239" s="51">
        <v>1.738E-3</v>
      </c>
      <c r="AX2239" s="51">
        <v>7.9699999999999997E-4</v>
      </c>
      <c r="AY2239" s="51">
        <v>0.166601</v>
      </c>
      <c r="AZ2239" s="51">
        <v>0</v>
      </c>
      <c r="BA2239" s="51">
        <v>0.117996</v>
      </c>
      <c r="BB2239" s="51">
        <v>4.8605000000000002E-2</v>
      </c>
      <c r="BC2239" s="51">
        <v>0</v>
      </c>
      <c r="BD2239" s="51">
        <v>0</v>
      </c>
      <c r="BE2239" s="51">
        <v>1.0673E-2</v>
      </c>
      <c r="BF2239" s="51">
        <v>2.7799999999999998E-4</v>
      </c>
      <c r="BG2239" s="51">
        <v>0.32623200000000002</v>
      </c>
      <c r="BH2239" s="18">
        <v>0.57869700000000002</v>
      </c>
      <c r="BI2239" s="45">
        <v>24.928000000000001</v>
      </c>
      <c r="BJ2239" s="47">
        <v>7.3495826760639676E-2</v>
      </c>
      <c r="BK2239" s="51">
        <v>5.7169999999999999E-3</v>
      </c>
      <c r="BL2239" s="18">
        <v>1.3341E-2</v>
      </c>
      <c r="BM2239" s="51">
        <v>5.7200000000000003E-3</v>
      </c>
      <c r="BN2239" s="51">
        <v>0</v>
      </c>
      <c r="BO2239" s="47">
        <v>57.06</v>
      </c>
      <c r="BP2239" s="51">
        <v>-7.1540000000000006E-2</v>
      </c>
      <c r="BQ2239" s="18">
        <v>1.5644999999999999E-2</v>
      </c>
      <c r="BR2239" s="51">
        <v>-21.929100999999999</v>
      </c>
      <c r="BS2239" s="47">
        <v>0</v>
      </c>
      <c r="BT2239" s="51">
        <v>0.165605</v>
      </c>
      <c r="BU2239" s="51">
        <v>0</v>
      </c>
      <c r="BV2239" s="51">
        <v>4.8605000000000002E-2</v>
      </c>
      <c r="BW2239" s="51">
        <v>0</v>
      </c>
      <c r="BX2239" s="51">
        <v>4.8605000000000002E-2</v>
      </c>
      <c r="BY2239" s="51">
        <v>0</v>
      </c>
      <c r="BZ2239" s="47">
        <v>34.974499970299561</v>
      </c>
      <c r="CC2239" s="47">
        <v>2.8396214970277751</v>
      </c>
      <c r="CD2239" s="47">
        <v>29.33985559875244</v>
      </c>
      <c r="CE2239" s="47">
        <v>7.9832012386110502</v>
      </c>
      <c r="CF2239" s="47">
        <v>22.275452753236511</v>
      </c>
      <c r="CG2239" s="47">
        <v>22.494125688896496</v>
      </c>
      <c r="CH2239" s="47">
        <v>6.1205186050304512</v>
      </c>
      <c r="CI2239" s="47">
        <v>17.078026588163691</v>
      </c>
      <c r="CJ2239" s="47">
        <v>0</v>
      </c>
      <c r="CK2239" s="47">
        <v>0</v>
      </c>
      <c r="CL2239" s="47">
        <v>2.9700533761021067E-2</v>
      </c>
      <c r="CN2239" s="47">
        <v>1693.535909396998</v>
      </c>
      <c r="CO2239" s="47">
        <v>7.0705830253908392E-2</v>
      </c>
      <c r="CP2239" s="47">
        <v>23.648373581648301</v>
      </c>
      <c r="CQ2239" s="47" t="s">
        <v>157</v>
      </c>
      <c r="CR2239" s="47" t="s">
        <v>157</v>
      </c>
      <c r="CS2239" s="47">
        <v>95.060999999999993</v>
      </c>
      <c r="CT2239" s="47">
        <v>5.6131670708917829</v>
      </c>
      <c r="CU2239" s="47">
        <v>0</v>
      </c>
      <c r="CV2239" s="47" t="s">
        <v>438</v>
      </c>
      <c r="CW2239" s="47">
        <v>0</v>
      </c>
      <c r="CX2239" s="47">
        <v>296.22807580846563</v>
      </c>
      <c r="CY2239" s="47">
        <v>16.627776806017142</v>
      </c>
      <c r="CZ2239" s="47">
        <v>1.3381516773718798</v>
      </c>
      <c r="DA2239" s="47">
        <v>100</v>
      </c>
      <c r="DB2239" s="47" t="s">
        <v>157</v>
      </c>
      <c r="DC2239" s="23"/>
      <c r="DD2239" s="47">
        <v>77.786729559748423</v>
      </c>
      <c r="DE2239" s="47">
        <v>536.34152657503648</v>
      </c>
      <c r="DF2239" s="47">
        <v>188.8778230255067</v>
      </c>
      <c r="DG2239" s="47">
        <v>0.44341437817036905</v>
      </c>
      <c r="DH2239" s="47">
        <v>1.8668882280916566</v>
      </c>
      <c r="DJ2239" s="47">
        <v>254.69234999999995</v>
      </c>
      <c r="DK2239" s="47">
        <v>-21.929100999999999</v>
      </c>
      <c r="DL2239" s="47">
        <v>-28.088790260092235</v>
      </c>
      <c r="DM2239" s="47">
        <v>-12.513556060871087</v>
      </c>
      <c r="DN2239" s="47">
        <v>2.8700306695773781E-2</v>
      </c>
      <c r="DO2239" s="47">
        <v>42.962575297987883</v>
      </c>
      <c r="DP2239" s="47" t="s">
        <v>157</v>
      </c>
      <c r="DQ2239" s="47" t="s">
        <v>157</v>
      </c>
      <c r="DR2239" s="47">
        <v>57.063494839951026</v>
      </c>
      <c r="DS2239" s="47">
        <v>-21.929179234409869</v>
      </c>
      <c r="DT2239" s="47">
        <v>23500.814281674255</v>
      </c>
      <c r="DU2239" s="47">
        <v>0.78070928051202804</v>
      </c>
      <c r="DV2239" s="47">
        <v>63.627060885316503</v>
      </c>
      <c r="DW2239" s="47">
        <f>IF(pitna[[#This Row],[SÚC]]="-","-",pitna[[#This Row],[ZVC30]]-pitna[[#This Row],[SÚC]])</f>
        <v>-19.077060885316506</v>
      </c>
      <c r="DX2239" s="47" t="str">
        <f>IF(pitna[[#This Row],[Rozdíl Cena pro vodné - sociálně únosná cena]]="-","-",IF(pitna[[#This Row],[Rozdíl Cena pro vodné - sociálně únosná cena]]&gt;0,"ANO","NE"))</f>
        <v>NE</v>
      </c>
      <c r="DY2239" s="47">
        <v>-6.5635660453654765</v>
      </c>
      <c r="DZ2239" s="13" t="s">
        <v>441</v>
      </c>
      <c r="EA2239" s="55"/>
      <c r="EB2239" s="55" t="s">
        <v>9528</v>
      </c>
      <c r="EC2239" s="55" t="s">
        <v>0</v>
      </c>
      <c r="ED2239" s="55" t="s">
        <v>9768</v>
      </c>
    </row>
    <row r="2240" spans="1:134" ht="15" customHeight="1" x14ac:dyDescent="0.25">
      <c r="A2240" s="29">
        <v>3689</v>
      </c>
      <c r="B2240" s="2" t="s">
        <v>2345</v>
      </c>
      <c r="C2240" s="3" t="s">
        <v>4100</v>
      </c>
      <c r="D2240" s="2" t="s">
        <v>4952</v>
      </c>
      <c r="E2240" s="2" t="s">
        <v>4968</v>
      </c>
      <c r="F2240" s="2" t="s">
        <v>4100</v>
      </c>
      <c r="G2240" s="2" t="s">
        <v>7002</v>
      </c>
      <c r="H2240" s="2" t="s">
        <v>7003</v>
      </c>
      <c r="I2240" s="2" t="s">
        <v>5183</v>
      </c>
      <c r="J2240" s="2" t="s">
        <v>7047</v>
      </c>
      <c r="K2240" s="2" t="s">
        <v>7049</v>
      </c>
      <c r="L2240" s="42" t="s">
        <v>9275</v>
      </c>
      <c r="O2240" s="11">
        <v>152596.43666709799</v>
      </c>
      <c r="P2240" s="47">
        <v>1128.08894811748</v>
      </c>
      <c r="Q2240" s="47">
        <v>0.12886401863113001</v>
      </c>
      <c r="R2240" s="47">
        <v>1184.5943955233499</v>
      </c>
      <c r="S2240" s="11">
        <v>34018.3921593997</v>
      </c>
      <c r="T2240" s="11">
        <v>33774.200543407896</v>
      </c>
      <c r="U2240" s="11">
        <v>25.584292922758401</v>
      </c>
      <c r="V2240" s="47">
        <v>34747.873592961601</v>
      </c>
      <c r="W2240" s="47">
        <v>8156.5910935437996</v>
      </c>
      <c r="X2240" s="47">
        <v>553.18917376115905</v>
      </c>
      <c r="Y2240" s="47">
        <v>2609.9102432397499</v>
      </c>
      <c r="Z2240" s="47">
        <v>1175.0354345969699</v>
      </c>
      <c r="AA2240" s="47">
        <v>218.55199999999999</v>
      </c>
      <c r="AB2240" s="47">
        <v>392.13222926639901</v>
      </c>
      <c r="AC2240" s="11">
        <v>184.30844869970201</v>
      </c>
      <c r="AD2240" s="11">
        <v>4.8218398240393299</v>
      </c>
      <c r="AE2240" s="11">
        <v>186.367835425023</v>
      </c>
      <c r="AF2240" s="11">
        <v>19.940613274679801</v>
      </c>
      <c r="AG2240" s="49">
        <v>9.8639087858474692</v>
      </c>
      <c r="AH2240" s="47">
        <v>2361.1730166437401</v>
      </c>
      <c r="AI2240" s="47">
        <v>3920.3204509606298</v>
      </c>
      <c r="AJ2240" s="47">
        <v>0</v>
      </c>
      <c r="AK2240" s="47">
        <v>4716927.8178952001</v>
      </c>
      <c r="AL2240" s="47">
        <v>782425.46609310096</v>
      </c>
      <c r="AM2240" s="47">
        <v>39.04</v>
      </c>
      <c r="AN2240" s="51">
        <v>59.744</v>
      </c>
      <c r="AO2240" s="51">
        <v>18.535</v>
      </c>
      <c r="AP2240" s="51">
        <v>24.446000000000002</v>
      </c>
      <c r="AQ2240" s="51">
        <v>0.8</v>
      </c>
      <c r="AR2240" s="51">
        <v>15.962999999999999</v>
      </c>
      <c r="AS2240" s="51">
        <v>10.385999999999999</v>
      </c>
      <c r="AT2240" s="51">
        <v>9.7629999999999999</v>
      </c>
      <c r="AU2240" s="51">
        <v>0.623</v>
      </c>
      <c r="AV2240" s="51">
        <v>19.637</v>
      </c>
      <c r="AW2240" s="51">
        <v>14.683999999999999</v>
      </c>
      <c r="AX2240" s="51">
        <v>4.9530000000000003</v>
      </c>
      <c r="AY2240" s="51">
        <v>137.05600000000001</v>
      </c>
      <c r="AZ2240" s="51">
        <v>62.747999999999998</v>
      </c>
      <c r="BA2240" s="51">
        <v>74.141000000000005</v>
      </c>
      <c r="BB2240" s="51">
        <v>0.16700000000000001</v>
      </c>
      <c r="BC2240" s="51">
        <v>0</v>
      </c>
      <c r="BD2240" s="51">
        <v>0</v>
      </c>
      <c r="BE2240" s="51">
        <v>6.6260000000000003</v>
      </c>
      <c r="BF2240" s="51">
        <v>2.2149999999999999</v>
      </c>
      <c r="BG2240" s="51">
        <v>268.26600000000002</v>
      </c>
      <c r="BH2240" s="18">
        <v>255.974369</v>
      </c>
      <c r="BI2240" s="45">
        <v>5481.42</v>
      </c>
      <c r="BJ2240" s="47">
        <v>114</v>
      </c>
      <c r="BK2240" s="51">
        <v>7.27</v>
      </c>
      <c r="BL2240" s="18">
        <v>7</v>
      </c>
      <c r="BM2240" s="51">
        <v>0.58799999999999997</v>
      </c>
      <c r="BN2240" s="51">
        <v>0</v>
      </c>
      <c r="BO2240" s="47">
        <v>36.9</v>
      </c>
      <c r="BP2240" s="51">
        <v>15.58634</v>
      </c>
      <c r="BQ2240" s="18">
        <v>17.335999999999999</v>
      </c>
      <c r="BR2240" s="51">
        <v>5.8100319999999996</v>
      </c>
      <c r="BS2240" s="47">
        <v>0</v>
      </c>
      <c r="BT2240" s="51">
        <v>891</v>
      </c>
      <c r="BU2240" s="51">
        <v>789</v>
      </c>
      <c r="BV2240" s="51">
        <v>81</v>
      </c>
      <c r="BW2240" s="51">
        <v>102</v>
      </c>
      <c r="BX2240" s="51">
        <v>81</v>
      </c>
      <c r="BY2240" s="51">
        <v>0</v>
      </c>
      <c r="BZ2240" s="47">
        <v>28.717333365713323</v>
      </c>
      <c r="CC2240" s="47">
        <v>4.4857039671974537</v>
      </c>
      <c r="CD2240" s="47">
        <v>7.7002809519098339</v>
      </c>
      <c r="CE2240" s="47">
        <v>2.7176180939612706</v>
      </c>
      <c r="CF2240" s="47">
        <v>14.405962259491561</v>
      </c>
      <c r="CG2240" s="47">
        <v>1.4322221722437047</v>
      </c>
      <c r="CH2240" s="47">
        <v>0.50546634780860189</v>
      </c>
      <c r="CI2240" s="47">
        <v>2.6794526965191481</v>
      </c>
      <c r="CJ2240" s="47">
        <v>2.6161794850195199</v>
      </c>
      <c r="CK2240" s="47">
        <v>10.699600190775431</v>
      </c>
      <c r="CL2240" s="47">
        <v>2.4079892919665544E-2</v>
      </c>
      <c r="CN2240" s="47">
        <v>5499353.2839883007</v>
      </c>
      <c r="CO2240" s="47">
        <v>0.34760754452986814</v>
      </c>
      <c r="CP2240" s="47">
        <v>76348.830303536684</v>
      </c>
      <c r="CQ2240" s="47" t="s">
        <v>157</v>
      </c>
      <c r="CR2240" s="47" t="s">
        <v>157</v>
      </c>
      <c r="CS2240" s="47">
        <v>137056</v>
      </c>
      <c r="CT2240" s="47">
        <v>2.4922203197791788</v>
      </c>
      <c r="CU2240" s="47">
        <v>0</v>
      </c>
      <c r="CV2240" s="47" t="s">
        <v>438</v>
      </c>
      <c r="CW2240" s="47">
        <v>0</v>
      </c>
      <c r="CX2240" s="47">
        <v>756.44474332713901</v>
      </c>
      <c r="CY2240" s="47">
        <v>18.852269601100414</v>
      </c>
      <c r="CZ2240" s="47">
        <v>1.3329717723726442</v>
      </c>
      <c r="DA2240" s="47">
        <v>100</v>
      </c>
      <c r="DB2240" s="47">
        <v>1.1423214352571605E-2</v>
      </c>
      <c r="DC2240" s="23"/>
      <c r="DD2240" s="47">
        <v>63.771929824561404</v>
      </c>
      <c r="DE2240" s="47">
        <v>1338.5652339219123</v>
      </c>
      <c r="DF2240" s="47">
        <v>298.40694876666402</v>
      </c>
      <c r="DG2240" s="47">
        <v>2.7011004126547458</v>
      </c>
      <c r="DH2240" s="47">
        <v>0.91141678129298498</v>
      </c>
      <c r="DJ2240" s="47">
        <v>283820.79999999999</v>
      </c>
      <c r="DK2240" s="47">
        <v>5.8100319999999996</v>
      </c>
      <c r="DL2240" s="47">
        <v>5.4916130177915079</v>
      </c>
      <c r="DM2240" s="47">
        <v>2.1439257221458048</v>
      </c>
      <c r="DN2240" s="47">
        <v>3.0367207083463901E-5</v>
      </c>
      <c r="DO2240" s="47">
        <v>36.038543258946497</v>
      </c>
      <c r="DP2240" s="47" t="s">
        <v>157</v>
      </c>
      <c r="DQ2240" s="47" t="s">
        <v>157</v>
      </c>
      <c r="DR2240" s="47">
        <v>36.900412654745537</v>
      </c>
      <c r="DS2240" s="47">
        <v>5.8100318340751338</v>
      </c>
      <c r="DT2240" s="47">
        <v>7885.9106198490581</v>
      </c>
      <c r="DU2240" s="47">
        <v>1.0579827484660747</v>
      </c>
      <c r="DV2240" s="47">
        <v>55.458662486441703</v>
      </c>
      <c r="DW2240" s="47">
        <f>IF(pitna[[#This Row],[SÚC]]="-","-",pitna[[#This Row],[ZVC30]]-pitna[[#This Row],[SÚC]])</f>
        <v>-16.418662486441704</v>
      </c>
      <c r="DX2240" s="47" t="str">
        <f>IF(pitna[[#This Row],[Rozdíl Cena pro vodné - sociálně únosná cena]]="-","-",IF(pitna[[#This Row],[Rozdíl Cena pro vodné - sociálně únosná cena]]&gt;0,"ANO","NE"))</f>
        <v>NE</v>
      </c>
      <c r="DY2240" s="47">
        <v>-18.558249831696166</v>
      </c>
      <c r="DZ2240" s="13" t="s">
        <v>441</v>
      </c>
      <c r="EA2240" s="55"/>
      <c r="EB2240" s="55"/>
      <c r="EC2240" s="55" t="s">
        <v>0</v>
      </c>
      <c r="ED2240" s="55" t="s">
        <v>9541</v>
      </c>
    </row>
    <row r="2241" spans="1:134" ht="15" customHeight="1" x14ac:dyDescent="0.25">
      <c r="A2241" s="29">
        <v>3691</v>
      </c>
      <c r="B2241" s="2" t="s">
        <v>2631</v>
      </c>
      <c r="C2241" s="3" t="s">
        <v>4101</v>
      </c>
      <c r="D2241" s="2" t="s">
        <v>4953</v>
      </c>
      <c r="E2241" s="2" t="s">
        <v>4968</v>
      </c>
      <c r="F2241" s="2" t="s">
        <v>4101</v>
      </c>
      <c r="G2241" s="2" t="s">
        <v>7004</v>
      </c>
      <c r="H2241" s="2" t="s">
        <v>7005</v>
      </c>
      <c r="I2241" s="2" t="s">
        <v>5183</v>
      </c>
      <c r="J2241" s="2" t="s">
        <v>7047</v>
      </c>
      <c r="K2241" s="2" t="s">
        <v>7049</v>
      </c>
      <c r="L2241" s="42" t="s">
        <v>9276</v>
      </c>
      <c r="O2241" s="11">
        <v>100273.11500285</v>
      </c>
      <c r="P2241" s="47">
        <v>761.58001803670504</v>
      </c>
      <c r="Q2241" s="47">
        <v>5.6836618594228199</v>
      </c>
      <c r="R2241" s="47">
        <v>779.13522874411797</v>
      </c>
      <c r="S2241" s="11">
        <v>22021.030109479801</v>
      </c>
      <c r="T2241" s="11">
        <v>21917.049326146102</v>
      </c>
      <c r="U2241" s="11">
        <v>28.8256170360876</v>
      </c>
      <c r="V2241" s="47">
        <v>24632.624791334401</v>
      </c>
      <c r="W2241" s="47">
        <v>5943.0456935286602</v>
      </c>
      <c r="X2241" s="47">
        <v>192.42882665513301</v>
      </c>
      <c r="Y2241" s="47">
        <v>2103.0633448643898</v>
      </c>
      <c r="Z2241" s="47">
        <v>623.63642547431095</v>
      </c>
      <c r="AA2241" s="47">
        <v>484.81108752370397</v>
      </c>
      <c r="AB2241" s="47">
        <v>304.26376133508899</v>
      </c>
      <c r="AC2241" s="11">
        <v>381.300447646328</v>
      </c>
      <c r="AD2241" s="11">
        <v>35.7370318526782</v>
      </c>
      <c r="AE2241" s="11">
        <v>382.40642168407999</v>
      </c>
      <c r="AF2241" s="11">
        <v>27.877561711986601</v>
      </c>
      <c r="AG2241" s="49">
        <v>3.9660977603008898</v>
      </c>
      <c r="AH2241" s="47">
        <v>1403.89172306556</v>
      </c>
      <c r="AI2241" s="47">
        <v>2558.281040117</v>
      </c>
      <c r="AJ2241" s="47">
        <v>0</v>
      </c>
      <c r="AK2241" s="47">
        <v>2643411.1163949398</v>
      </c>
      <c r="AL2241" s="47">
        <v>625701.35286266601</v>
      </c>
      <c r="AM2241" s="47">
        <v>37.22</v>
      </c>
      <c r="AN2241" s="51">
        <v>57.344999999999999</v>
      </c>
      <c r="AO2241" s="51">
        <v>15.195</v>
      </c>
      <c r="AP2241" s="51">
        <v>32.816000000000003</v>
      </c>
      <c r="AQ2241" s="51">
        <v>1.109</v>
      </c>
      <c r="AR2241" s="51">
        <v>8.2249999999999996</v>
      </c>
      <c r="AS2241" s="51">
        <v>7.7839999999999998</v>
      </c>
      <c r="AT2241" s="51">
        <v>7.5960000000000001</v>
      </c>
      <c r="AU2241" s="51">
        <v>0.188</v>
      </c>
      <c r="AV2241" s="51">
        <v>43.984000000000002</v>
      </c>
      <c r="AW2241" s="51">
        <v>32.262999999999998</v>
      </c>
      <c r="AX2241" s="51">
        <v>11.721</v>
      </c>
      <c r="AY2241" s="51">
        <v>59.765976000000002</v>
      </c>
      <c r="AZ2241" s="51">
        <v>41.433</v>
      </c>
      <c r="BA2241" s="51">
        <v>17.187000000000001</v>
      </c>
      <c r="BB2241" s="51">
        <v>1.1459760000000001</v>
      </c>
      <c r="BC2241" s="51">
        <v>0</v>
      </c>
      <c r="BD2241" s="51">
        <v>1.9E-2</v>
      </c>
      <c r="BE2241" s="51">
        <v>3.8519999999999999</v>
      </c>
      <c r="BF2241" s="51">
        <v>1.444</v>
      </c>
      <c r="BG2241" s="51">
        <v>192.99697599999999</v>
      </c>
      <c r="BH2241" s="18">
        <v>195.56200000000001</v>
      </c>
      <c r="BI2241" s="45">
        <v>3886.21</v>
      </c>
      <c r="BJ2241" s="47">
        <v>91.5</v>
      </c>
      <c r="BK2241" s="51">
        <v>5.4059999999999997</v>
      </c>
      <c r="BL2241" s="18">
        <v>5.4320000000000004</v>
      </c>
      <c r="BM2241" s="51">
        <v>2.0990000000000002</v>
      </c>
      <c r="BN2241" s="51">
        <v>0</v>
      </c>
      <c r="BO2241" s="47">
        <v>35.700000000000003</v>
      </c>
      <c r="BP2241" s="51">
        <v>8.2143440000000005</v>
      </c>
      <c r="BQ2241" s="18">
        <v>6.6170400000000003</v>
      </c>
      <c r="BR2241" s="51">
        <v>4.2562030000000002</v>
      </c>
      <c r="BS2241" s="47">
        <v>3.331</v>
      </c>
      <c r="BT2241" s="51">
        <v>462.62099999999998</v>
      </c>
      <c r="BU2241" s="51">
        <v>473.57</v>
      </c>
      <c r="BV2241" s="51">
        <v>45.877000000000002</v>
      </c>
      <c r="BW2241" s="51">
        <v>48.134</v>
      </c>
      <c r="BX2241" s="51">
        <v>45.877000000000002</v>
      </c>
      <c r="BY2241" s="51">
        <v>0</v>
      </c>
      <c r="BZ2241" s="47">
        <v>28.263425009000464</v>
      </c>
      <c r="CC2241" s="47">
        <v>4.5535160936764516</v>
      </c>
      <c r="CD2241" s="47">
        <v>6.2193781997954867</v>
      </c>
      <c r="CE2241" s="47">
        <v>2.1929350432004333</v>
      </c>
      <c r="CF2241" s="47">
        <v>10.493549227686136</v>
      </c>
      <c r="CG2241" s="47">
        <v>4.8349060215185746</v>
      </c>
      <c r="CH2241" s="47">
        <v>1.7047740955064477</v>
      </c>
      <c r="CI2241" s="47">
        <v>8.1576200575339897</v>
      </c>
      <c r="CJ2241" s="47">
        <v>9.3724075262103508</v>
      </c>
      <c r="CK2241" s="47">
        <v>7.2900349291250341</v>
      </c>
      <c r="CL2241" s="47">
        <v>4.2030647833045914E-2</v>
      </c>
      <c r="CN2241" s="47">
        <v>3269112.4692576057</v>
      </c>
      <c r="CO2241" s="47">
        <v>0.39951647119032568</v>
      </c>
      <c r="CP2241" s="47">
        <v>46947.113462995985</v>
      </c>
      <c r="CQ2241" s="47" t="s">
        <v>157</v>
      </c>
      <c r="CR2241" s="47" t="s">
        <v>157</v>
      </c>
      <c r="CS2241" s="47">
        <v>63096.976000000002</v>
      </c>
      <c r="CT2241" s="47">
        <v>1.9300949904097036</v>
      </c>
      <c r="CU2241" s="47">
        <v>0</v>
      </c>
      <c r="CV2241" s="47" t="s">
        <v>438</v>
      </c>
      <c r="CW2241" s="47">
        <v>0</v>
      </c>
      <c r="CX2241" s="47">
        <v>604.719287691011</v>
      </c>
      <c r="CY2241" s="47">
        <v>11.671656677765446</v>
      </c>
      <c r="CZ2241" s="47">
        <v>1.3642365187834351</v>
      </c>
      <c r="DA2241" s="47">
        <v>99.999999999999986</v>
      </c>
      <c r="DB2241" s="47">
        <v>0.74629871120763702</v>
      </c>
      <c r="DC2241" s="23"/>
      <c r="DD2241" s="47">
        <v>59.081967213114751</v>
      </c>
      <c r="DE2241" s="47">
        <v>1095.8810382825136</v>
      </c>
      <c r="DF2241" s="47">
        <v>240.6669957320197</v>
      </c>
      <c r="DG2241" s="47">
        <v>8.1361450240473552</v>
      </c>
      <c r="DH2241" s="47">
        <v>0.71254162042175362</v>
      </c>
      <c r="DJ2241" s="47">
        <v>201211.31999999998</v>
      </c>
      <c r="DK2241" s="47">
        <v>2.5302696970754615</v>
      </c>
      <c r="DL2241" s="47">
        <v>4.0824462560058761</v>
      </c>
      <c r="DM2241" s="47">
        <v>1.5194864964853867</v>
      </c>
      <c r="DN2241" s="47">
        <v>3.5054652012637662E-4</v>
      </c>
      <c r="DO2241" s="47">
        <v>32.602083511265107</v>
      </c>
      <c r="DP2241" s="47" t="s">
        <v>157</v>
      </c>
      <c r="DQ2241" s="47" t="s">
        <v>157</v>
      </c>
      <c r="DR2241" s="47">
        <v>35.700513503514614</v>
      </c>
      <c r="DS2241" s="47">
        <v>4.2562034754368385</v>
      </c>
      <c r="DT2241" s="47">
        <v>8764.2119846572041</v>
      </c>
      <c r="DU2241" s="47">
        <v>1.0425620347543683</v>
      </c>
      <c r="DV2241" s="47">
        <v>55.616774028257197</v>
      </c>
      <c r="DW2241" s="47">
        <f>IF(pitna[[#This Row],[SÚC]]="-","-",pitna[[#This Row],[ZVC30]]-pitna[[#This Row],[SÚC]])</f>
        <v>-18.396774028257198</v>
      </c>
      <c r="DX2241" s="47" t="str">
        <f>IF(pitna[[#This Row],[Rozdíl Cena pro vodné - sociálně únosná cena]]="-","-",IF(pitna[[#This Row],[Rozdíl Cena pro vodné - sociálně únosná cena]]&gt;0,"ANO","NE"))</f>
        <v>NE</v>
      </c>
      <c r="DY2241" s="47">
        <v>-19.916260524742583</v>
      </c>
      <c r="DZ2241" s="13" t="s">
        <v>441</v>
      </c>
      <c r="EA2241" s="55"/>
      <c r="EB2241" s="55"/>
      <c r="EC2241" s="55" t="s">
        <v>0</v>
      </c>
      <c r="ED2241" s="55"/>
    </row>
    <row r="2242" spans="1:134" ht="15" customHeight="1" x14ac:dyDescent="0.25">
      <c r="A2242" s="29">
        <v>3695</v>
      </c>
      <c r="B2242" s="2" t="s">
        <v>2632</v>
      </c>
      <c r="C2242" s="3" t="s">
        <v>4102</v>
      </c>
      <c r="D2242" s="2" t="s">
        <v>4954</v>
      </c>
      <c r="E2242" s="2" t="s">
        <v>9</v>
      </c>
      <c r="F2242" s="2" t="s">
        <v>4102</v>
      </c>
      <c r="G2242" s="2" t="s">
        <v>5036</v>
      </c>
      <c r="H2242" s="2" t="s">
        <v>7006</v>
      </c>
      <c r="I2242" s="2" t="s">
        <v>5183</v>
      </c>
      <c r="J2242" s="2" t="s">
        <v>7047</v>
      </c>
      <c r="K2242" s="2" t="s">
        <v>7044</v>
      </c>
      <c r="L2242" s="42" t="s">
        <v>9277</v>
      </c>
      <c r="O2242" s="11">
        <v>35826.034687532803</v>
      </c>
      <c r="P2242" s="47">
        <v>280.47685084011601</v>
      </c>
      <c r="Q2242" s="47">
        <v>1.16185199287386</v>
      </c>
      <c r="R2242" s="47">
        <v>306.420917420617</v>
      </c>
      <c r="S2242" s="11">
        <v>6472.2208404653002</v>
      </c>
      <c r="T2242" s="11">
        <v>6293.8907325252403</v>
      </c>
      <c r="U2242" s="11">
        <v>35.982254514968403</v>
      </c>
      <c r="V2242" s="47">
        <v>23722.679987424501</v>
      </c>
      <c r="W2242" s="47">
        <v>3180.6602039333502</v>
      </c>
      <c r="X2242" s="47">
        <v>0</v>
      </c>
      <c r="Y2242" s="47">
        <v>3.6949999999999998</v>
      </c>
      <c r="Z2242" s="47">
        <v>1294.60701781535</v>
      </c>
      <c r="AA2242" s="47">
        <v>1174.69811185245</v>
      </c>
      <c r="AB2242" s="47">
        <v>91.791490550878507</v>
      </c>
      <c r="AC2242" s="11">
        <v>128.80923603591</v>
      </c>
      <c r="AD2242" s="11">
        <v>18.991127257484202</v>
      </c>
      <c r="AE2242" s="11">
        <v>128.80923603591</v>
      </c>
      <c r="AF2242" s="11">
        <v>2.9955636287420999</v>
      </c>
      <c r="AG2242" s="49">
        <v>21.991127257484202</v>
      </c>
      <c r="AH2242" s="47">
        <v>1850.9143329374399</v>
      </c>
      <c r="AI2242" s="47">
        <v>1667.5703285709301</v>
      </c>
      <c r="AJ2242" s="47">
        <v>0</v>
      </c>
      <c r="AK2242" s="47">
        <v>1072548.8197270799</v>
      </c>
      <c r="AL2242" s="47">
        <v>378017.61870017799</v>
      </c>
      <c r="AM2242" s="47">
        <v>39.82</v>
      </c>
      <c r="AN2242" s="51">
        <v>15.573</v>
      </c>
      <c r="AO2242" s="51">
        <v>11.996</v>
      </c>
      <c r="AP2242" s="51">
        <v>0</v>
      </c>
      <c r="AQ2242" s="51">
        <v>0.42699999999999999</v>
      </c>
      <c r="AR2242" s="51">
        <v>3.15</v>
      </c>
      <c r="AS2242" s="51">
        <v>1.5389999999999999</v>
      </c>
      <c r="AT2242" s="51">
        <v>1.147</v>
      </c>
      <c r="AU2242" s="51">
        <v>0.39200000000000002</v>
      </c>
      <c r="AV2242" s="51">
        <v>9.3729999999999993</v>
      </c>
      <c r="AW2242" s="51">
        <v>7.056</v>
      </c>
      <c r="AX2242" s="51">
        <v>2.3170000000000002</v>
      </c>
      <c r="AY2242" s="51">
        <v>27.876000000000001</v>
      </c>
      <c r="AZ2242" s="51">
        <v>12.212999999999999</v>
      </c>
      <c r="BA2242" s="51">
        <v>6.0940000000000003</v>
      </c>
      <c r="BB2242" s="51">
        <v>0</v>
      </c>
      <c r="BC2242" s="51">
        <v>9.5690000000000008</v>
      </c>
      <c r="BD2242" s="51">
        <v>0</v>
      </c>
      <c r="BE2242" s="51">
        <v>-0.875</v>
      </c>
      <c r="BF2242" s="51">
        <v>2.6389999999999998</v>
      </c>
      <c r="BG2242" s="51">
        <v>68.948999999999998</v>
      </c>
      <c r="BH2242" s="18">
        <v>70.102999999999994</v>
      </c>
      <c r="BI2242" s="45">
        <v>1456.865</v>
      </c>
      <c r="BJ2242" s="47">
        <v>0</v>
      </c>
      <c r="BK2242" s="51">
        <v>1.881</v>
      </c>
      <c r="BL2242" s="18">
        <v>1.903</v>
      </c>
      <c r="BM2242" s="51">
        <v>0</v>
      </c>
      <c r="BN2242" s="51">
        <v>0</v>
      </c>
      <c r="BO2242" s="47">
        <v>36.65</v>
      </c>
      <c r="BP2242" s="51">
        <v>5.9519650000000004</v>
      </c>
      <c r="BQ2242" s="18">
        <v>5.6740000000000004</v>
      </c>
      <c r="BR2242" s="51">
        <v>8.6324170000000002</v>
      </c>
      <c r="BS2242" s="47">
        <v>3.7010000000000001</v>
      </c>
      <c r="BT2242" s="51">
        <v>227.45</v>
      </c>
      <c r="BU2242" s="51">
        <v>194.32599999999999</v>
      </c>
      <c r="BV2242" s="51">
        <v>21.782</v>
      </c>
      <c r="BW2242" s="51">
        <v>20.942</v>
      </c>
      <c r="BX2242" s="51">
        <v>21.782</v>
      </c>
      <c r="BY2242" s="51">
        <v>0</v>
      </c>
      <c r="BZ2242" s="47">
        <v>21.121994199831438</v>
      </c>
      <c r="CC2242" s="47">
        <v>5.5353541806767526</v>
      </c>
      <c r="CD2242" s="47">
        <v>36.135928218309459</v>
      </c>
      <c r="CE2242" s="47">
        <v>11.57515150015414</v>
      </c>
      <c r="CF2242" s="47">
        <v>40.702462218830533</v>
      </c>
      <c r="CG2242" s="47">
        <v>32.788951445448035</v>
      </c>
      <c r="CH2242" s="47">
        <v>10.503039474158411</v>
      </c>
      <c r="CI2242" s="47">
        <v>36.932524587183643</v>
      </c>
      <c r="CJ2242" s="47">
        <v>14.743606780021405</v>
      </c>
      <c r="CK2242" s="47">
        <v>2.3255813953488422</v>
      </c>
      <c r="CL2242" s="47">
        <v>3.9118383258974591E-2</v>
      </c>
      <c r="CN2242" s="47">
        <v>1450566.4384272578</v>
      </c>
      <c r="CO2242" s="47">
        <v>0.32726939950992118</v>
      </c>
      <c r="CP2242" s="47">
        <v>21807.251773259122</v>
      </c>
      <c r="CQ2242" s="47" t="s">
        <v>157</v>
      </c>
      <c r="CR2242" s="47" t="s">
        <v>157</v>
      </c>
      <c r="CS2242" s="47">
        <v>31577</v>
      </c>
      <c r="CT2242" s="47">
        <v>2.1768737483156313</v>
      </c>
      <c r="CU2242" s="47">
        <v>0</v>
      </c>
      <c r="CV2242" s="47" t="s">
        <v>438</v>
      </c>
      <c r="CW2242" s="47">
        <v>0</v>
      </c>
      <c r="CX2242" s="47">
        <v>771.16769719684089</v>
      </c>
      <c r="CY2242" s="47">
        <v>16.787347155768209</v>
      </c>
      <c r="CZ2242" s="47">
        <v>1.4108551216152578</v>
      </c>
      <c r="DA2242" s="47">
        <v>99.999999999999986</v>
      </c>
      <c r="DB2242" s="47">
        <v>0.4142416707096323</v>
      </c>
      <c r="DC2242" s="23"/>
      <c r="DD2242" s="47" t="s">
        <v>157</v>
      </c>
      <c r="DE2242" s="47" t="s">
        <v>157</v>
      </c>
      <c r="DF2242" s="47" t="s">
        <v>157</v>
      </c>
      <c r="DG2242" s="47">
        <v>4.9829877724614562</v>
      </c>
      <c r="DH2242" s="47">
        <v>-0.46517809675704413</v>
      </c>
      <c r="DJ2242" s="47">
        <v>74901.42</v>
      </c>
      <c r="DK2242" s="47">
        <v>3.2646811411333019</v>
      </c>
      <c r="DL2242" s="47">
        <v>7.9463980789683291</v>
      </c>
      <c r="DM2242" s="47">
        <v>3.1642557150451891</v>
      </c>
      <c r="DN2242" s="47">
        <v>0</v>
      </c>
      <c r="DO2242" s="47">
        <v>40.489170824479892</v>
      </c>
      <c r="DP2242" s="47" t="s">
        <v>157</v>
      </c>
      <c r="DQ2242" s="47" t="s">
        <v>157</v>
      </c>
      <c r="DR2242" s="47">
        <v>36.655502392344495</v>
      </c>
      <c r="DS2242" s="47">
        <v>26.13837150555743</v>
      </c>
      <c r="DT2242" s="47">
        <v>10653.066652009224</v>
      </c>
      <c r="DU2242" s="47">
        <v>1.0863307662185093</v>
      </c>
      <c r="DV2242" s="47">
        <v>63.820366486001497</v>
      </c>
      <c r="DW2242" s="47">
        <f>IF(pitna[[#This Row],[SÚC]]="-","-",pitna[[#This Row],[ZVC30]]-pitna[[#This Row],[SÚC]])</f>
        <v>-24.000366486001496</v>
      </c>
      <c r="DX2242" s="47" t="str">
        <f>IF(pitna[[#This Row],[Rozdíl Cena pro vodné - sociálně únosná cena]]="-","-",IF(pitna[[#This Row],[Rozdíl Cena pro vodné - sociálně únosná cena]]&gt;0,"ANO","NE"))</f>
        <v>NE</v>
      </c>
      <c r="DY2242" s="47">
        <v>-27.164864093657002</v>
      </c>
      <c r="DZ2242" s="13" t="s">
        <v>441</v>
      </c>
      <c r="EA2242" s="55"/>
      <c r="EB2242" s="55" t="s">
        <v>9717</v>
      </c>
      <c r="EC2242" s="55" t="s">
        <v>9723</v>
      </c>
      <c r="ED2242" s="55" t="s">
        <v>9765</v>
      </c>
    </row>
    <row r="2243" spans="1:134" ht="15" customHeight="1" x14ac:dyDescent="0.25">
      <c r="A2243" s="29">
        <v>3697</v>
      </c>
      <c r="B2243" s="2" t="s">
        <v>2633</v>
      </c>
      <c r="C2243" s="3" t="s">
        <v>4103</v>
      </c>
      <c r="D2243" s="2" t="s">
        <v>4955</v>
      </c>
      <c r="E2243" s="2" t="s">
        <v>9</v>
      </c>
      <c r="F2243" s="2" t="s">
        <v>4103</v>
      </c>
      <c r="G2243" s="2" t="s">
        <v>7</v>
      </c>
      <c r="H2243" s="2" t="s">
        <v>7007</v>
      </c>
      <c r="I2243" s="2" t="s">
        <v>439</v>
      </c>
      <c r="J2243" s="2" t="s">
        <v>7043</v>
      </c>
      <c r="K2243" s="2" t="s">
        <v>7040</v>
      </c>
      <c r="L2243" s="42" t="s">
        <v>9278</v>
      </c>
      <c r="O2243" s="11">
        <v>5137</v>
      </c>
      <c r="P2243" s="47">
        <v>38.451000000000001</v>
      </c>
      <c r="Q2243" s="47">
        <v>0</v>
      </c>
      <c r="R2243" s="47">
        <v>30.254000000000001</v>
      </c>
      <c r="S2243" s="11">
        <v>1088</v>
      </c>
      <c r="T2243" s="11">
        <v>1061</v>
      </c>
      <c r="U2243" s="11">
        <v>3</v>
      </c>
      <c r="V2243" s="47">
        <v>2350</v>
      </c>
      <c r="W2243" s="47">
        <v>198.65</v>
      </c>
      <c r="X2243" s="47">
        <v>0</v>
      </c>
      <c r="Y2243" s="47">
        <v>49.456000000000003</v>
      </c>
      <c r="Z2243" s="47">
        <v>24.084</v>
      </c>
      <c r="AA2243" s="47">
        <v>22.18</v>
      </c>
      <c r="AB2243" s="47">
        <v>6</v>
      </c>
      <c r="AC2243" s="11">
        <v>146</v>
      </c>
      <c r="AD2243" s="11">
        <v>0</v>
      </c>
      <c r="AE2243" s="11">
        <v>146</v>
      </c>
      <c r="AF2243" s="11">
        <v>14</v>
      </c>
      <c r="AG2243" s="49">
        <v>1</v>
      </c>
      <c r="AH2243" s="47">
        <v>0</v>
      </c>
      <c r="AI2243" s="47">
        <v>157.42599999999999</v>
      </c>
      <c r="AJ2243" s="47">
        <v>0</v>
      </c>
      <c r="AK2243" s="47">
        <v>154016.005</v>
      </c>
      <c r="AL2243" s="47">
        <v>15386.657999999999</v>
      </c>
      <c r="AM2243" s="47">
        <v>42.58</v>
      </c>
      <c r="AN2243" s="51">
        <v>2.122754</v>
      </c>
      <c r="AO2243" s="51">
        <v>0.31485200000000002</v>
      </c>
      <c r="AP2243" s="51">
        <v>1.2473510000000001</v>
      </c>
      <c r="AQ2243" s="51">
        <v>0.50328600000000001</v>
      </c>
      <c r="AR2243" s="51">
        <v>5.7265000000000003E-2</v>
      </c>
      <c r="AS2243" s="51">
        <v>0.43558599999999997</v>
      </c>
      <c r="AT2243" s="51">
        <v>0.41586600000000001</v>
      </c>
      <c r="AU2243" s="51">
        <v>1.9720000000000001E-2</v>
      </c>
      <c r="AV2243" s="51">
        <v>2.0256210000000001</v>
      </c>
      <c r="AW2243" s="51">
        <v>1.5116579999999999</v>
      </c>
      <c r="AX2243" s="51">
        <v>0.51396299999999995</v>
      </c>
      <c r="AY2243" s="51">
        <v>1.1332580000000001</v>
      </c>
      <c r="AZ2243" s="51">
        <v>0</v>
      </c>
      <c r="BA2243" s="51">
        <v>0.18440999999999999</v>
      </c>
      <c r="BB2243" s="51">
        <v>0.94884800000000002</v>
      </c>
      <c r="BC2243" s="51">
        <v>0</v>
      </c>
      <c r="BD2243" s="51">
        <v>0</v>
      </c>
      <c r="BE2243" s="51">
        <v>0.41221200000000002</v>
      </c>
      <c r="BF2243" s="51">
        <v>0.411831</v>
      </c>
      <c r="BG2243" s="51">
        <v>7.3471120000000001</v>
      </c>
      <c r="BH2243" s="18">
        <v>7.431</v>
      </c>
      <c r="BI2243" s="45">
        <v>181.02799999999999</v>
      </c>
      <c r="BJ2243" s="47">
        <v>2.5</v>
      </c>
      <c r="BK2243" s="51">
        <v>0.17597399999999999</v>
      </c>
      <c r="BL2243" s="18">
        <v>0.185</v>
      </c>
      <c r="BM2243" s="51">
        <v>4.9456E-2</v>
      </c>
      <c r="BN2243" s="51">
        <v>0</v>
      </c>
      <c r="BO2243" s="47">
        <v>41.75</v>
      </c>
      <c r="BP2243" s="51">
        <v>0.14557600000000001</v>
      </c>
      <c r="BQ2243" s="18">
        <v>0.44600000000000001</v>
      </c>
      <c r="BR2243" s="51">
        <v>1.981398</v>
      </c>
      <c r="BS2243" s="47">
        <v>0</v>
      </c>
      <c r="BT2243" s="51">
        <v>11.186847999999999</v>
      </c>
      <c r="BU2243" s="51">
        <v>23.974774</v>
      </c>
      <c r="BV2243" s="51">
        <v>0.64075800000000005</v>
      </c>
      <c r="BW2243" s="51">
        <v>3.2805970000000002</v>
      </c>
      <c r="BX2243" s="51">
        <v>0.64075800000000005</v>
      </c>
      <c r="BY2243" s="51">
        <v>0</v>
      </c>
      <c r="BZ2243" s="47">
        <v>35.96218681827196</v>
      </c>
      <c r="CC2243" s="47">
        <v>4.7215073529411766</v>
      </c>
      <c r="CD2243" s="47">
        <v>4.6883394977613397</v>
      </c>
      <c r="CE2243" s="47">
        <v>2.1809863701935486</v>
      </c>
      <c r="CF2243" s="47">
        <v>12.123835892272842</v>
      </c>
      <c r="CG2243" s="47">
        <v>4.3176951528129255</v>
      </c>
      <c r="CH2243" s="47">
        <v>2.0085649265442993</v>
      </c>
      <c r="CI2243" s="47">
        <v>11.165366221998489</v>
      </c>
      <c r="CJ2243" s="47">
        <v>0</v>
      </c>
      <c r="CK2243" s="47">
        <v>9.5890410958904102</v>
      </c>
      <c r="CL2243" s="47">
        <v>6.610696106299993E-2</v>
      </c>
      <c r="CN2243" s="47">
        <v>169402.663</v>
      </c>
      <c r="CO2243" s="47">
        <v>0.15604275571506593</v>
      </c>
      <c r="CP2243" s="47">
        <v>2267.1257958333335</v>
      </c>
      <c r="CQ2243" s="47">
        <v>1133.258</v>
      </c>
      <c r="CR2243" s="47" t="s">
        <v>157</v>
      </c>
      <c r="CS2243" s="47" t="s">
        <v>157</v>
      </c>
      <c r="CT2243" s="47">
        <v>0.66897295469316209</v>
      </c>
      <c r="CU2243" s="47">
        <v>1133.8677958333335</v>
      </c>
      <c r="CV2243" s="47" t="s">
        <v>437</v>
      </c>
      <c r="CW2243" s="47">
        <v>6.4433825214709763</v>
      </c>
      <c r="CX2243" s="47">
        <v>962.65734142543795</v>
      </c>
      <c r="CY2243" s="47">
        <v>6.4399172605043935</v>
      </c>
      <c r="CZ2243" s="47">
        <v>1.3017275887360626</v>
      </c>
      <c r="DA2243" s="47">
        <v>100</v>
      </c>
      <c r="DB2243" s="47" t="s">
        <v>157</v>
      </c>
      <c r="DC2243" s="23"/>
      <c r="DD2243" s="47">
        <v>70.389600000000002</v>
      </c>
      <c r="DE2243" s="47">
        <v>2054.8000000000002</v>
      </c>
      <c r="DF2243" s="47">
        <v>435.2</v>
      </c>
      <c r="DG2243" s="47">
        <v>11.510910702717448</v>
      </c>
      <c r="DH2243" s="47">
        <v>2.3424596815438647</v>
      </c>
      <c r="DJ2243" s="47">
        <v>7492.9729200000002</v>
      </c>
      <c r="DK2243" s="47">
        <v>1.981398</v>
      </c>
      <c r="DL2243" s="47">
        <v>1.942833659673763</v>
      </c>
      <c r="DM2243" s="47">
        <v>0.82725857228908828</v>
      </c>
      <c r="DN2243" s="47">
        <v>5.6011398120701331E-3</v>
      </c>
      <c r="DO2243" s="47">
        <v>32.976963792096555</v>
      </c>
      <c r="DP2243" s="47">
        <v>48.194504846359877</v>
      </c>
      <c r="DQ2243" s="47" t="s">
        <v>157</v>
      </c>
      <c r="DR2243" s="47" t="s">
        <v>157</v>
      </c>
      <c r="DS2243" s="47">
        <v>1.9814043939986217</v>
      </c>
      <c r="DT2243" s="47">
        <v>6752.8602941176468</v>
      </c>
      <c r="DU2243" s="47">
        <v>0.88350321547532329</v>
      </c>
      <c r="DV2243" s="47">
        <v>63.627060885316503</v>
      </c>
      <c r="DW2243" s="47">
        <f>IF(pitna[[#This Row],[SÚC]]="-","-",pitna[[#This Row],[ZVC30]]-pitna[[#This Row],[SÚC]])</f>
        <v>-21.047060885316505</v>
      </c>
      <c r="DX2243" s="47" t="str">
        <f>IF(pitna[[#This Row],[Rozdíl Cena pro vodné - sociálně únosná cena]]="-","-",IF(pitna[[#This Row],[Rozdíl Cena pro vodné - sociálně únosná cena]]&gt;0,"ANO","NE"))</f>
        <v>NE</v>
      </c>
      <c r="DY2243" s="47">
        <v>-15.432556038956626</v>
      </c>
      <c r="DZ2243" s="13" t="s">
        <v>441</v>
      </c>
      <c r="EA2243" s="55"/>
      <c r="EB2243" s="55" t="s">
        <v>9522</v>
      </c>
      <c r="EC2243" s="55" t="s">
        <v>0</v>
      </c>
      <c r="ED2243" s="55" t="s">
        <v>9770</v>
      </c>
    </row>
    <row r="2244" spans="1:134" ht="15" customHeight="1" x14ac:dyDescent="0.25">
      <c r="A2244" s="29">
        <v>3698</v>
      </c>
      <c r="B2244" s="2" t="s">
        <v>2634</v>
      </c>
      <c r="C2244" s="3" t="s">
        <v>4104</v>
      </c>
      <c r="D2244" s="2" t="s">
        <v>4956</v>
      </c>
      <c r="E2244" s="2" t="s">
        <v>9</v>
      </c>
      <c r="F2244" s="2" t="s">
        <v>4104</v>
      </c>
      <c r="G2244" s="2" t="s">
        <v>7008</v>
      </c>
      <c r="H2244" s="2" t="s">
        <v>7009</v>
      </c>
      <c r="I2244" s="2" t="s">
        <v>5183</v>
      </c>
      <c r="J2244" s="2" t="s">
        <v>7047</v>
      </c>
      <c r="K2244" s="2" t="s">
        <v>7049</v>
      </c>
      <c r="L2244" s="42" t="s">
        <v>9279</v>
      </c>
      <c r="O2244" s="11">
        <v>105261.914005417</v>
      </c>
      <c r="P2244" s="47">
        <v>814.46888093327004</v>
      </c>
      <c r="Q2244" s="47">
        <v>0</v>
      </c>
      <c r="R2244" s="47">
        <v>839.93313297340501</v>
      </c>
      <c r="S2244" s="11">
        <v>21467.635602999599</v>
      </c>
      <c r="T2244" s="11">
        <v>21409.5723070719</v>
      </c>
      <c r="U2244" s="11">
        <v>84.685744401493693</v>
      </c>
      <c r="V2244" s="47">
        <v>49059.077129003199</v>
      </c>
      <c r="W2244" s="47">
        <v>4790.9386210566399</v>
      </c>
      <c r="X2244" s="47">
        <v>1479.7386887033099</v>
      </c>
      <c r="Y2244" s="47">
        <v>6080.3452627239503</v>
      </c>
      <c r="Z2244" s="47">
        <v>456.28595885339303</v>
      </c>
      <c r="AA2244" s="47">
        <v>273.73284081147898</v>
      </c>
      <c r="AB2244" s="47">
        <v>78.758432325430405</v>
      </c>
      <c r="AC2244" s="11">
        <v>200.93083706229899</v>
      </c>
      <c r="AD2244" s="11">
        <v>6.6883905373411201</v>
      </c>
      <c r="AE2244" s="11">
        <v>201.08570395148899</v>
      </c>
      <c r="AF2244" s="11">
        <v>2.8432574265313599</v>
      </c>
      <c r="AG2244" s="49">
        <v>9.8428795747157398</v>
      </c>
      <c r="AH2244" s="47">
        <v>3642.61359760286</v>
      </c>
      <c r="AI2244" s="47">
        <v>2061.9992314623501</v>
      </c>
      <c r="AJ2244" s="47">
        <v>0</v>
      </c>
      <c r="AK2244" s="47">
        <v>3386550.2025228501</v>
      </c>
      <c r="AL2244" s="47">
        <v>793514.39097286202</v>
      </c>
      <c r="AM2244" s="47">
        <v>42</v>
      </c>
      <c r="AN2244" s="51">
        <v>35.007759</v>
      </c>
      <c r="AO2244" s="51">
        <v>28.050118999999999</v>
      </c>
      <c r="AP2244" s="51">
        <v>0</v>
      </c>
      <c r="AQ2244" s="51">
        <v>1.0023850000000001</v>
      </c>
      <c r="AR2244" s="51">
        <v>5.9552550000000002</v>
      </c>
      <c r="AS2244" s="51">
        <v>9.0223490000000002</v>
      </c>
      <c r="AT2244" s="51">
        <v>8.6074599999999997</v>
      </c>
      <c r="AU2244" s="51">
        <v>0.41488900000000001</v>
      </c>
      <c r="AV2244" s="51">
        <v>40.508266999999996</v>
      </c>
      <c r="AW2244" s="51">
        <v>29.598289000000001</v>
      </c>
      <c r="AX2244" s="51">
        <v>10.909978000000001</v>
      </c>
      <c r="AY2244" s="51">
        <v>79.768238999999994</v>
      </c>
      <c r="AZ2244" s="51">
        <v>65.002791000000002</v>
      </c>
      <c r="BA2244" s="51">
        <v>13.655906</v>
      </c>
      <c r="BB2244" s="51">
        <v>1.109542</v>
      </c>
      <c r="BC2244" s="51">
        <v>0</v>
      </c>
      <c r="BD2244" s="51">
        <v>1.0806E-2</v>
      </c>
      <c r="BE2244" s="51">
        <v>1.028562</v>
      </c>
      <c r="BF2244" s="51">
        <v>2.8505120000000002</v>
      </c>
      <c r="BG2244" s="51">
        <v>189.74091200000001</v>
      </c>
      <c r="BH2244" s="18">
        <v>188.75423000000001</v>
      </c>
      <c r="BI2244" s="45">
        <v>4498.68</v>
      </c>
      <c r="BJ2244" s="47">
        <v>83.999999999999986</v>
      </c>
      <c r="BK2244" s="51">
        <v>4.7736980000000004</v>
      </c>
      <c r="BL2244" s="18">
        <v>4.7649999999999997</v>
      </c>
      <c r="BM2244" s="51">
        <v>0</v>
      </c>
      <c r="BN2244" s="51">
        <v>0</v>
      </c>
      <c r="BO2244" s="47">
        <v>39.74</v>
      </c>
      <c r="BP2244" s="51">
        <v>10.768089</v>
      </c>
      <c r="BQ2244" s="18">
        <v>11.389430000000001</v>
      </c>
      <c r="BR2244" s="51">
        <v>5.675154</v>
      </c>
      <c r="BS2244" s="47">
        <v>8.8430110000000006</v>
      </c>
      <c r="BT2244" s="51">
        <v>1083.612001</v>
      </c>
      <c r="BU2244" s="51">
        <v>1032.4802</v>
      </c>
      <c r="BV2244" s="51">
        <v>105.80800000000001</v>
      </c>
      <c r="BW2244" s="51">
        <v>108.75320000000001</v>
      </c>
      <c r="BX2244" s="51">
        <v>105.37</v>
      </c>
      <c r="BY2244" s="51">
        <v>0.438</v>
      </c>
      <c r="BZ2244" s="47">
        <v>25.558743619272526</v>
      </c>
      <c r="CC2244" s="47">
        <v>4.9032839923325842</v>
      </c>
      <c r="CD2244" s="47">
        <v>4.3347678328356407</v>
      </c>
      <c r="CE2244" s="47">
        <v>1.48833099723206</v>
      </c>
      <c r="CF2244" s="47">
        <v>9.5239366425604359</v>
      </c>
      <c r="CG2244" s="47">
        <v>2.6004927175976689</v>
      </c>
      <c r="CH2244" s="47">
        <v>0.8928722526634103</v>
      </c>
      <c r="CI2244" s="47">
        <v>5.7135534905080307</v>
      </c>
      <c r="CJ2244" s="47">
        <v>3.3287028686728517</v>
      </c>
      <c r="CK2244" s="47">
        <v>1.4139530412451811</v>
      </c>
      <c r="CL2244" s="47">
        <v>7.5748156392709556E-2</v>
      </c>
      <c r="CN2244" s="47">
        <v>4180064.5934957121</v>
      </c>
      <c r="CO2244" s="47">
        <v>9.6699130156064406E-2</v>
      </c>
      <c r="CP2244" s="47">
        <v>59965.530664265891</v>
      </c>
      <c r="CQ2244" s="47" t="s">
        <v>157</v>
      </c>
      <c r="CR2244" s="47" t="s">
        <v>157</v>
      </c>
      <c r="CS2244" s="47">
        <v>88611.250000000015</v>
      </c>
      <c r="CT2244" s="47">
        <v>2.1198536055610577</v>
      </c>
      <c r="CU2244" s="47">
        <v>0</v>
      </c>
      <c r="CV2244" s="47" t="s">
        <v>438</v>
      </c>
      <c r="CW2244" s="47">
        <v>0</v>
      </c>
      <c r="CX2244" s="47">
        <v>875.64495983946028</v>
      </c>
      <c r="CY2244" s="47">
        <v>18.562391253070473</v>
      </c>
      <c r="CZ2244" s="47">
        <v>1.3632179161355158</v>
      </c>
      <c r="DA2244" s="47">
        <v>99.58604264327839</v>
      </c>
      <c r="DB2244" s="47" t="s">
        <v>157</v>
      </c>
      <c r="DC2244" s="23"/>
      <c r="DD2244" s="47">
        <v>56.829738095238106</v>
      </c>
      <c r="DE2244" s="47">
        <v>1253.1180238740121</v>
      </c>
      <c r="DF2244" s="47">
        <v>255.56709051190003</v>
      </c>
      <c r="DG2244" s="47">
        <v>8.4857205043134254</v>
      </c>
      <c r="DH2244" s="47">
        <v>0.21546440516346024</v>
      </c>
      <c r="DJ2244" s="47">
        <v>200495.31600000002</v>
      </c>
      <c r="DK2244" s="47">
        <v>1.0145824533614549</v>
      </c>
      <c r="DL2244" s="47">
        <v>5.3707434242503691</v>
      </c>
      <c r="DM2244" s="47">
        <v>2.2557122381851551</v>
      </c>
      <c r="DN2244" s="47">
        <v>2.6543656806798531E-4</v>
      </c>
      <c r="DO2244" s="47">
        <v>39.711082902032331</v>
      </c>
      <c r="DP2244" s="47" t="s">
        <v>157</v>
      </c>
      <c r="DQ2244" s="47" t="s">
        <v>157</v>
      </c>
      <c r="DR2244" s="47">
        <v>39.747154512078474</v>
      </c>
      <c r="DS2244" s="47">
        <v>5.6751540226601209</v>
      </c>
      <c r="DT2244" s="47">
        <v>8838.4634204191607</v>
      </c>
      <c r="DU2244" s="47">
        <v>1.056679415560098</v>
      </c>
      <c r="DV2244" s="47">
        <v>55.458662486441703</v>
      </c>
      <c r="DW2244" s="47">
        <f>IF(pitna[[#This Row],[SÚC]]="-","-",pitna[[#This Row],[ZVC30]]-pitna[[#This Row],[SÚC]])</f>
        <v>-13.458662486441703</v>
      </c>
      <c r="DX2244" s="47" t="str">
        <f>IF(pitna[[#This Row],[Rozdíl Cena pro vodné - sociálně únosná cena]]="-","-",IF(pitna[[#This Row],[Rozdíl Cena pro vodné - sociálně únosná cena]]&gt;0,"ANO","NE"))</f>
        <v>NE</v>
      </c>
      <c r="DY2244" s="47">
        <v>-15.711507974363229</v>
      </c>
      <c r="DZ2244" s="13" t="s">
        <v>441</v>
      </c>
      <c r="EA2244" s="55"/>
      <c r="EB2244" s="55"/>
      <c r="EC2244" s="55" t="s">
        <v>0</v>
      </c>
      <c r="ED2244" s="55"/>
    </row>
    <row r="2245" spans="1:134" ht="15" customHeight="1" x14ac:dyDescent="0.25">
      <c r="A2245" s="29">
        <v>3702</v>
      </c>
      <c r="B2245" s="2" t="s">
        <v>2635</v>
      </c>
      <c r="C2245" s="3" t="s">
        <v>4105</v>
      </c>
      <c r="D2245" s="2" t="s">
        <v>4957</v>
      </c>
      <c r="E2245" s="2" t="s">
        <v>9</v>
      </c>
      <c r="F2245" s="2" t="s">
        <v>4105</v>
      </c>
      <c r="G2245" s="2" t="s">
        <v>5080</v>
      </c>
      <c r="H2245" s="2" t="s">
        <v>7010</v>
      </c>
      <c r="I2245" s="2" t="s">
        <v>5183</v>
      </c>
      <c r="J2245" s="2" t="s">
        <v>7043</v>
      </c>
      <c r="K2245" s="2" t="s">
        <v>7044</v>
      </c>
      <c r="L2245" s="42" t="s">
        <v>9280</v>
      </c>
      <c r="O2245" s="11">
        <v>18528</v>
      </c>
      <c r="P2245" s="47">
        <v>203.33500000000001</v>
      </c>
      <c r="Q2245" s="47">
        <v>1.3380000000000001</v>
      </c>
      <c r="R2245" s="47">
        <v>187.72300000000001</v>
      </c>
      <c r="S2245" s="11">
        <v>5117</v>
      </c>
      <c r="T2245" s="11">
        <v>5090</v>
      </c>
      <c r="U2245" s="11">
        <v>16</v>
      </c>
      <c r="V2245" s="47">
        <v>9224</v>
      </c>
      <c r="W2245" s="47">
        <v>1128.9349999999999</v>
      </c>
      <c r="X2245" s="47">
        <v>0</v>
      </c>
      <c r="Y2245" s="47">
        <v>0</v>
      </c>
      <c r="Z2245" s="47">
        <v>162.792</v>
      </c>
      <c r="AA2245" s="47">
        <v>162.792</v>
      </c>
      <c r="AB2245" s="47">
        <v>10</v>
      </c>
      <c r="AC2245" s="11">
        <v>348</v>
      </c>
      <c r="AD2245" s="11">
        <v>12</v>
      </c>
      <c r="AE2245" s="11">
        <v>348</v>
      </c>
      <c r="AF2245" s="11">
        <v>27</v>
      </c>
      <c r="AG2245" s="49">
        <v>4.9623590043947203</v>
      </c>
      <c r="AH2245" s="47">
        <v>0</v>
      </c>
      <c r="AI2245" s="47">
        <v>1204.22956062761</v>
      </c>
      <c r="AJ2245" s="47">
        <v>0</v>
      </c>
      <c r="AK2245" s="47">
        <v>772110.728</v>
      </c>
      <c r="AL2245" s="47">
        <v>5065.8881176015902</v>
      </c>
      <c r="AM2245" s="47">
        <v>32.549999999999997</v>
      </c>
      <c r="AN2245" s="51">
        <v>2.9106990000000001</v>
      </c>
      <c r="AO2245" s="51">
        <v>2.390031</v>
      </c>
      <c r="AP2245" s="51">
        <v>0</v>
      </c>
      <c r="AQ2245" s="51">
        <v>2.5385000000000001E-2</v>
      </c>
      <c r="AR2245" s="51">
        <v>0.49528299999999997</v>
      </c>
      <c r="AS2245" s="51">
        <v>1.5110159999999999</v>
      </c>
      <c r="AT2245" s="51">
        <v>1.1446099999999999</v>
      </c>
      <c r="AU2245" s="51">
        <v>0.36640600000000001</v>
      </c>
      <c r="AV2245" s="51">
        <v>4.9455429999999998</v>
      </c>
      <c r="AW2245" s="51">
        <v>3.5042089999999999</v>
      </c>
      <c r="AX2245" s="51">
        <v>1.4413339999999999</v>
      </c>
      <c r="AY2245" s="51">
        <v>15.117761</v>
      </c>
      <c r="AZ2245" s="51">
        <v>5.2155120000000004</v>
      </c>
      <c r="BA2245" s="51">
        <v>9.8794079999999997</v>
      </c>
      <c r="BB2245" s="51">
        <v>2.2841E-2</v>
      </c>
      <c r="BC2245" s="51">
        <v>0</v>
      </c>
      <c r="BD2245" s="51">
        <v>0</v>
      </c>
      <c r="BE2245" s="51">
        <v>1.603694</v>
      </c>
      <c r="BF2245" s="51">
        <v>0.65057200000000004</v>
      </c>
      <c r="BG2245" s="51">
        <v>27.230813000000001</v>
      </c>
      <c r="BH2245" s="18">
        <v>28.109947999999999</v>
      </c>
      <c r="BI2245" s="45">
        <v>818.48</v>
      </c>
      <c r="BJ2245" s="47">
        <v>11.224260601057814</v>
      </c>
      <c r="BK2245" s="51">
        <v>0.96614299999999997</v>
      </c>
      <c r="BL2245" s="18">
        <v>0.93</v>
      </c>
      <c r="BM2245" s="51">
        <v>0</v>
      </c>
      <c r="BN2245" s="51">
        <v>0</v>
      </c>
      <c r="BO2245" s="47">
        <v>28.18</v>
      </c>
      <c r="BP2245" s="51">
        <v>4.2171419999999999</v>
      </c>
      <c r="BQ2245" s="18">
        <v>2.1615519999999999</v>
      </c>
      <c r="BR2245" s="51">
        <v>15.486653</v>
      </c>
      <c r="BS2245" s="47">
        <v>0</v>
      </c>
      <c r="BT2245" s="51">
        <v>200.67979</v>
      </c>
      <c r="BU2245" s="51">
        <v>96.990392999999997</v>
      </c>
      <c r="BV2245" s="51">
        <v>18.490349999999999</v>
      </c>
      <c r="BW2245" s="51">
        <v>12.413055</v>
      </c>
      <c r="BX2245" s="51">
        <v>18.490349999999999</v>
      </c>
      <c r="BY2245" s="51">
        <v>0</v>
      </c>
      <c r="BZ2245" s="47">
        <v>27.258247524277792</v>
      </c>
      <c r="CC2245" s="47">
        <v>3.6208716044557359</v>
      </c>
      <c r="CD2245" s="47">
        <v>8.7862694300518136</v>
      </c>
      <c r="CE2245" s="47">
        <v>2.3758701887997464</v>
      </c>
      <c r="CF2245" s="47">
        <v>14.419962176741798</v>
      </c>
      <c r="CG2245" s="47">
        <v>8.7862694300518136</v>
      </c>
      <c r="CH2245" s="47">
        <v>2.3758701887997464</v>
      </c>
      <c r="CI2245" s="47">
        <v>14.419962176741798</v>
      </c>
      <c r="CJ2245" s="47">
        <v>3.4482758620689653</v>
      </c>
      <c r="CK2245" s="47">
        <v>7.7586206896551726</v>
      </c>
      <c r="CL2245" s="47">
        <v>4.261598205867155E-2</v>
      </c>
      <c r="CN2245" s="47">
        <v>777176.61611760163</v>
      </c>
      <c r="CO2245" s="47">
        <v>4.9179924754715124E-2</v>
      </c>
      <c r="CP2245" s="47">
        <v>9763.959391502256</v>
      </c>
      <c r="CQ2245" s="47" t="s">
        <v>157</v>
      </c>
      <c r="CR2245" s="47" t="s">
        <v>157</v>
      </c>
      <c r="CS2245" s="47">
        <v>15117.761</v>
      </c>
      <c r="CT2245" s="47">
        <v>1.9452156287873175</v>
      </c>
      <c r="CU2245" s="47">
        <v>0</v>
      </c>
      <c r="CV2245" s="47" t="s">
        <v>438</v>
      </c>
      <c r="CW2245" s="47">
        <v>0</v>
      </c>
      <c r="CX2245" s="47">
        <v>804.41157894597552</v>
      </c>
      <c r="CY2245" s="47">
        <v>15.647539753431944</v>
      </c>
      <c r="CZ2245" s="47">
        <v>1.2535749026109158</v>
      </c>
      <c r="DA2245" s="47">
        <v>100</v>
      </c>
      <c r="DB2245" s="47">
        <v>0.65802739321808845</v>
      </c>
      <c r="DC2245" s="23"/>
      <c r="DD2245" s="47">
        <v>86.076315789473682</v>
      </c>
      <c r="DE2245" s="47">
        <v>1650.7100697799065</v>
      </c>
      <c r="DF2245" s="47">
        <v>455.88749066622307</v>
      </c>
      <c r="DG2245" s="47">
        <v>5.1188519711885299</v>
      </c>
      <c r="DH2245" s="47">
        <v>1.6598929972064176</v>
      </c>
      <c r="DJ2245" s="47">
        <v>31447.954649999996</v>
      </c>
      <c r="DK2245" s="47">
        <v>15.486653</v>
      </c>
      <c r="DL2245" s="47">
        <v>13.409908679068895</v>
      </c>
      <c r="DM2245" s="47">
        <v>4.3649252750369252</v>
      </c>
      <c r="DN2245" s="47">
        <v>2.9389715961994053E-5</v>
      </c>
      <c r="DO2245" s="47">
        <v>41.946060887176252</v>
      </c>
      <c r="DP2245" s="47" t="s">
        <v>157</v>
      </c>
      <c r="DQ2245" s="47" t="s">
        <v>157</v>
      </c>
      <c r="DR2245" s="47">
        <v>28.185075087228292</v>
      </c>
      <c r="DS2245" s="47">
        <v>15.486654768625527</v>
      </c>
      <c r="DT2245" s="47">
        <v>5321.6363103380891</v>
      </c>
      <c r="DU2245" s="47">
        <v>1.1548665348331684</v>
      </c>
      <c r="DV2245" s="47">
        <v>56.569760854953998</v>
      </c>
      <c r="DW2245" s="47">
        <f>IF(pitna[[#This Row],[SÚC]]="-","-",pitna[[#This Row],[ZVC30]]-pitna[[#This Row],[SÚC]])</f>
        <v>-24.019760854954001</v>
      </c>
      <c r="DX2245" s="47" t="str">
        <f>IF(pitna[[#This Row],[Rozdíl Cena pro vodné - sociálně únosná cena]]="-","-",IF(pitna[[#This Row],[Rozdíl Cena pro vodné - sociálně únosná cena]]&gt;0,"ANO","NE"))</f>
        <v>NE</v>
      </c>
      <c r="DY2245" s="47">
        <v>-28.384685767725706</v>
      </c>
      <c r="DZ2245" s="13" t="s">
        <v>441</v>
      </c>
      <c r="EA2245" s="55"/>
      <c r="EB2245" s="55" t="s">
        <v>9541</v>
      </c>
      <c r="EC2245" s="55" t="s">
        <v>0</v>
      </c>
      <c r="ED2245" s="55" t="s">
        <v>9730</v>
      </c>
    </row>
    <row r="2246" spans="1:134" ht="15" customHeight="1" x14ac:dyDescent="0.25">
      <c r="A2246" s="29">
        <v>3703</v>
      </c>
      <c r="B2246" s="2" t="s">
        <v>2636</v>
      </c>
      <c r="C2246" s="3" t="s">
        <v>4105</v>
      </c>
      <c r="D2246" s="2" t="s">
        <v>4958</v>
      </c>
      <c r="E2246" s="2" t="s">
        <v>9</v>
      </c>
      <c r="F2246" s="2" t="s">
        <v>4105</v>
      </c>
      <c r="G2246" s="2" t="s">
        <v>5080</v>
      </c>
      <c r="H2246" s="2" t="s">
        <v>7011</v>
      </c>
      <c r="I2246" s="2" t="s">
        <v>5183</v>
      </c>
      <c r="J2246" s="2" t="s">
        <v>7039</v>
      </c>
      <c r="K2246" s="2" t="s">
        <v>7041</v>
      </c>
      <c r="L2246" s="42" t="s">
        <v>9281</v>
      </c>
      <c r="O2246" s="11">
        <v>437</v>
      </c>
      <c r="P2246" s="47">
        <v>11.930999999999999</v>
      </c>
      <c r="Q2246" s="47">
        <v>0</v>
      </c>
      <c r="R2246" s="47">
        <v>11.128</v>
      </c>
      <c r="S2246" s="11">
        <v>146</v>
      </c>
      <c r="T2246" s="11">
        <v>147</v>
      </c>
      <c r="U2246" s="11">
        <v>1</v>
      </c>
      <c r="V2246" s="47">
        <v>250</v>
      </c>
      <c r="W2246" s="47">
        <v>16.919</v>
      </c>
      <c r="X2246" s="47">
        <v>0</v>
      </c>
      <c r="Y2246" s="47">
        <v>0</v>
      </c>
      <c r="Z2246" s="47">
        <v>1.79</v>
      </c>
      <c r="AA2246" s="47">
        <v>1.61</v>
      </c>
      <c r="AB2246" s="47">
        <v>0</v>
      </c>
      <c r="AC2246" s="11">
        <v>84</v>
      </c>
      <c r="AD2246" s="11">
        <v>4</v>
      </c>
      <c r="AE2246" s="11">
        <v>84</v>
      </c>
      <c r="AF2246" s="11">
        <v>8</v>
      </c>
      <c r="AG2246" s="49">
        <v>1.5067753592872799E-2</v>
      </c>
      <c r="AH2246" s="47">
        <v>0</v>
      </c>
      <c r="AI2246" s="47">
        <v>13.7953722084763</v>
      </c>
      <c r="AJ2246" s="47">
        <v>0</v>
      </c>
      <c r="AK2246" s="47">
        <v>29047.84</v>
      </c>
      <c r="AL2246" s="47">
        <v>17.8341931525243</v>
      </c>
      <c r="AM2246" s="47">
        <v>28.18</v>
      </c>
      <c r="AN2246" s="51">
        <v>4.3187000000000003E-2</v>
      </c>
      <c r="AO2246" s="51">
        <v>3.4967999999999999E-2</v>
      </c>
      <c r="AP2246" s="51">
        <v>0</v>
      </c>
      <c r="AQ2246" s="51">
        <v>0</v>
      </c>
      <c r="AR2246" s="51">
        <v>8.2190000000000006E-3</v>
      </c>
      <c r="AS2246" s="51">
        <v>4.0550000000000003E-2</v>
      </c>
      <c r="AT2246" s="51">
        <v>3.8105E-2</v>
      </c>
      <c r="AU2246" s="51">
        <v>2.4450000000000001E-3</v>
      </c>
      <c r="AV2246" s="51">
        <v>6.3371999999999998E-2</v>
      </c>
      <c r="AW2246" s="51">
        <v>4.2661999999999999E-2</v>
      </c>
      <c r="AX2246" s="51">
        <v>2.0709999999999999E-2</v>
      </c>
      <c r="AY2246" s="51">
        <v>0.22672</v>
      </c>
      <c r="AZ2246" s="51">
        <v>1.4543E-2</v>
      </c>
      <c r="BA2246" s="51">
        <v>7.6940999999999996E-2</v>
      </c>
      <c r="BB2246" s="51">
        <v>0.135236</v>
      </c>
      <c r="BC2246" s="51">
        <v>0</v>
      </c>
      <c r="BD2246" s="51">
        <v>0</v>
      </c>
      <c r="BE2246" s="51">
        <v>9.1380000000000003E-3</v>
      </c>
      <c r="BF2246" s="51">
        <v>1.0540000000000001E-2</v>
      </c>
      <c r="BG2246" s="51">
        <v>0.41456999999999999</v>
      </c>
      <c r="BH2246" s="18">
        <v>0.35641899999999999</v>
      </c>
      <c r="BI2246" s="45">
        <v>35.46</v>
      </c>
      <c r="BJ2246" s="47">
        <v>0.17573939894218718</v>
      </c>
      <c r="BK2246" s="51">
        <v>1.5127E-2</v>
      </c>
      <c r="BL2246" s="18">
        <v>1.2999999999999999E-2</v>
      </c>
      <c r="BM2246" s="51">
        <v>0</v>
      </c>
      <c r="BN2246" s="51">
        <v>0</v>
      </c>
      <c r="BO2246" s="47">
        <v>27.4</v>
      </c>
      <c r="BP2246" s="51">
        <v>1.1709000000000001E-2</v>
      </c>
      <c r="BQ2246" s="18">
        <v>9.9209999999999993E-3</v>
      </c>
      <c r="BR2246" s="51">
        <v>2.824338</v>
      </c>
      <c r="BS2246" s="47">
        <v>0</v>
      </c>
      <c r="BT2246" s="51">
        <v>4.3050600000000001</v>
      </c>
      <c r="BU2246" s="51">
        <v>0.114426</v>
      </c>
      <c r="BV2246" s="51">
        <v>0.40755999999999998</v>
      </c>
      <c r="BW2246" s="51">
        <v>0</v>
      </c>
      <c r="BX2246" s="51">
        <v>0.40755999999999998</v>
      </c>
      <c r="BY2246" s="51">
        <v>0</v>
      </c>
      <c r="BZ2246" s="47">
        <v>13.120057512580876</v>
      </c>
      <c r="CC2246" s="47">
        <v>2.993150684931507</v>
      </c>
      <c r="CD2246" s="47">
        <v>4.0961098398169336</v>
      </c>
      <c r="CE2246" s="47">
        <v>0.44069999901519552</v>
      </c>
      <c r="CF2246" s="47">
        <v>10.579821502452864</v>
      </c>
      <c r="CG2246" s="47">
        <v>3.6842105263157894</v>
      </c>
      <c r="CH2246" s="47">
        <v>0.39638379799690771</v>
      </c>
      <c r="CI2246" s="47">
        <v>9.5159288374017379</v>
      </c>
      <c r="CJ2246" s="47">
        <v>4.7619047619047619</v>
      </c>
      <c r="CK2246" s="47">
        <v>9.5238095238095237</v>
      </c>
      <c r="CL2246" s="47">
        <v>0</v>
      </c>
      <c r="CN2246" s="47">
        <v>29065.674193152525</v>
      </c>
      <c r="CO2246" s="47">
        <v>0</v>
      </c>
      <c r="CP2246" s="47">
        <v>363.49431540338946</v>
      </c>
      <c r="CQ2246" s="47" t="s">
        <v>157</v>
      </c>
      <c r="CR2246" s="47" t="s">
        <v>157</v>
      </c>
      <c r="CS2246" s="47">
        <v>226.71999999999997</v>
      </c>
      <c r="CT2246" s="47">
        <v>0.78002663379957682</v>
      </c>
      <c r="CU2246" s="47">
        <v>136.77431540338949</v>
      </c>
      <c r="CV2246" s="47" t="s">
        <v>437</v>
      </c>
      <c r="CW2246" s="47">
        <v>9.0417343427903418</v>
      </c>
      <c r="CX2246" s="47">
        <v>1921.4433921565758</v>
      </c>
      <c r="CY2246" s="47">
        <v>14.987770212203342</v>
      </c>
      <c r="CZ2246" s="47">
        <v>1.2503356431079911</v>
      </c>
      <c r="DA2246" s="47">
        <v>100</v>
      </c>
      <c r="DB2246" s="47" t="s">
        <v>157</v>
      </c>
      <c r="DC2246" s="23"/>
      <c r="DD2246" s="47">
        <v>86.076315789473682</v>
      </c>
      <c r="DE2246" s="47">
        <v>2486.6364778211146</v>
      </c>
      <c r="DF2246" s="47">
        <v>830.77557382581847</v>
      </c>
      <c r="DG2246" s="47">
        <v>4.1893303364844314</v>
      </c>
      <c r="DH2246" s="47">
        <v>0.60408541019369344</v>
      </c>
      <c r="DJ2246" s="47">
        <v>426.27886000000001</v>
      </c>
      <c r="DK2246" s="47">
        <v>2.824338</v>
      </c>
      <c r="DL2246" s="47">
        <v>2.7467934956943445</v>
      </c>
      <c r="DM2246" s="47">
        <v>0.77404640708666628</v>
      </c>
      <c r="DN2246" s="47">
        <v>4.6527735466001937E-3</v>
      </c>
      <c r="DO2246" s="47">
        <v>66.511840258930263</v>
      </c>
      <c r="DP2246" s="47" t="s">
        <v>157</v>
      </c>
      <c r="DQ2246" s="47" t="s">
        <v>157</v>
      </c>
      <c r="DR2246" s="47">
        <v>36.44769719067822</v>
      </c>
      <c r="DS2246" s="47">
        <v>2.8243722411173025</v>
      </c>
      <c r="DT2246" s="47">
        <v>2839.5205479452056</v>
      </c>
      <c r="DU2246" s="47">
        <v>0.77316270085801886</v>
      </c>
      <c r="DV2246" s="47">
        <v>56.569760854953998</v>
      </c>
      <c r="DW2246" s="47">
        <f>IF(pitna[[#This Row],[SÚC]]="-","-",pitna[[#This Row],[ZVC30]]-pitna[[#This Row],[SÚC]])</f>
        <v>-28.389760854953998</v>
      </c>
      <c r="DX2246" s="47" t="str">
        <f>IF(pitna[[#This Row],[Rozdíl Cena pro vodné - sociálně únosná cena]]="-","-",IF(pitna[[#This Row],[Rozdíl Cena pro vodné - sociálně únosná cena]]&gt;0,"ANO","NE"))</f>
        <v>NE</v>
      </c>
      <c r="DY2246" s="47">
        <v>-20.122063664275778</v>
      </c>
      <c r="DZ2246" s="13" t="s">
        <v>441</v>
      </c>
      <c r="EA2246" s="55"/>
      <c r="EB2246" s="55" t="s">
        <v>9522</v>
      </c>
      <c r="EC2246" s="55" t="s">
        <v>0</v>
      </c>
      <c r="ED2246" s="55" t="s">
        <v>9770</v>
      </c>
    </row>
    <row r="2247" spans="1:134" ht="15" customHeight="1" x14ac:dyDescent="0.25">
      <c r="A2247" s="29">
        <v>3704</v>
      </c>
      <c r="B2247" s="2" t="s">
        <v>2637</v>
      </c>
      <c r="C2247" s="3" t="s">
        <v>4106</v>
      </c>
      <c r="D2247" s="2" t="s">
        <v>4959</v>
      </c>
      <c r="E2247" s="2" t="s">
        <v>9</v>
      </c>
      <c r="F2247" s="2" t="s">
        <v>4106</v>
      </c>
      <c r="G2247" s="2" t="s">
        <v>7012</v>
      </c>
      <c r="H2247" s="2" t="s">
        <v>7013</v>
      </c>
      <c r="I2247" s="2" t="s">
        <v>5183</v>
      </c>
      <c r="J2247" s="2" t="s">
        <v>7047</v>
      </c>
      <c r="K2247" s="2" t="s">
        <v>7050</v>
      </c>
      <c r="L2247" s="42" t="s">
        <v>9282</v>
      </c>
      <c r="O2247" s="11">
        <v>64352</v>
      </c>
      <c r="P2247" s="47">
        <v>629.83399999999995</v>
      </c>
      <c r="Q2247" s="47">
        <v>0</v>
      </c>
      <c r="R2247" s="47">
        <v>568.36500000000001</v>
      </c>
      <c r="S2247" s="11">
        <v>21367</v>
      </c>
      <c r="T2247" s="11">
        <v>0</v>
      </c>
      <c r="U2247" s="11">
        <v>49</v>
      </c>
      <c r="V2247" s="47">
        <v>20640</v>
      </c>
      <c r="W2247" s="47">
        <v>3479.3389999999999</v>
      </c>
      <c r="X2247" s="47">
        <v>0</v>
      </c>
      <c r="Y2247" s="47">
        <v>0</v>
      </c>
      <c r="Z2247" s="47">
        <v>188.71799999999999</v>
      </c>
      <c r="AA2247" s="47">
        <v>183.374</v>
      </c>
      <c r="AB2247" s="47">
        <v>167</v>
      </c>
      <c r="AC2247" s="11">
        <v>193</v>
      </c>
      <c r="AD2247" s="11">
        <v>0</v>
      </c>
      <c r="AE2247" s="11">
        <v>193</v>
      </c>
      <c r="AF2247" s="11">
        <v>5</v>
      </c>
      <c r="AG2247" s="49">
        <v>21.856592577630501</v>
      </c>
      <c r="AH2247" s="47">
        <v>1952.3016502816799</v>
      </c>
      <c r="AI2247" s="47">
        <v>1753.7661587319701</v>
      </c>
      <c r="AJ2247" s="47">
        <v>0</v>
      </c>
      <c r="AK2247" s="47">
        <v>2412427</v>
      </c>
      <c r="AL2247" s="47">
        <v>542439.27769346803</v>
      </c>
      <c r="AM2247" s="47">
        <v>41.72</v>
      </c>
      <c r="AN2247" s="51">
        <v>19.469619999999999</v>
      </c>
      <c r="AO2247" s="51">
        <v>16.651904999999999</v>
      </c>
      <c r="AP2247" s="51">
        <v>0</v>
      </c>
      <c r="AQ2247" s="51">
        <v>0.82901999999999998</v>
      </c>
      <c r="AR2247" s="51">
        <v>1.9886950000000001</v>
      </c>
      <c r="AS2247" s="51">
        <v>4.5121880000000001</v>
      </c>
      <c r="AT2247" s="51">
        <v>4.3884679999999996</v>
      </c>
      <c r="AU2247" s="51">
        <v>0.12372</v>
      </c>
      <c r="AV2247" s="51">
        <v>26.452449000000001</v>
      </c>
      <c r="AW2247" s="51">
        <v>19.219107000000001</v>
      </c>
      <c r="AX2247" s="51">
        <v>7.2333420000000004</v>
      </c>
      <c r="AY2247" s="51">
        <v>48.427208999999998</v>
      </c>
      <c r="AZ2247" s="51">
        <v>35.690671000000002</v>
      </c>
      <c r="BA2247" s="51">
        <v>11.638783</v>
      </c>
      <c r="BB2247" s="51">
        <v>1.097755</v>
      </c>
      <c r="BC2247" s="51">
        <v>0</v>
      </c>
      <c r="BD2247" s="51">
        <v>0</v>
      </c>
      <c r="BE2247" s="51">
        <v>3.3011780000000002</v>
      </c>
      <c r="BF2247" s="51">
        <v>6.5728859999999996</v>
      </c>
      <c r="BG2247" s="51">
        <v>127.44055400000001</v>
      </c>
      <c r="BH2247" s="18">
        <v>126.63233200000001</v>
      </c>
      <c r="BI2247" s="45">
        <v>2982.97</v>
      </c>
      <c r="BJ2247" s="47">
        <v>63.4</v>
      </c>
      <c r="BK2247" s="51">
        <v>3.2892060000000001</v>
      </c>
      <c r="BL2247" s="18">
        <v>3.29</v>
      </c>
      <c r="BM2247" s="51">
        <v>0</v>
      </c>
      <c r="BN2247" s="51">
        <v>0</v>
      </c>
      <c r="BO2247" s="47">
        <v>38.74</v>
      </c>
      <c r="BP2247" s="51">
        <v>9.7851199999999992</v>
      </c>
      <c r="BQ2247" s="18">
        <v>10.626467999999999</v>
      </c>
      <c r="BR2247" s="51">
        <v>7.6781839999999999</v>
      </c>
      <c r="BS2247" s="47">
        <v>5.1041069999999999</v>
      </c>
      <c r="BT2247" s="51">
        <v>320.83653099999998</v>
      </c>
      <c r="BU2247" s="51">
        <v>374.54885000000002</v>
      </c>
      <c r="BV2247" s="51">
        <v>48.588492000000002</v>
      </c>
      <c r="BW2247" s="51">
        <v>36.636955</v>
      </c>
      <c r="BX2247" s="51">
        <v>35.158492000000003</v>
      </c>
      <c r="BY2247" s="51">
        <v>13.43</v>
      </c>
      <c r="BZ2247" s="47">
        <v>37.593799758957708</v>
      </c>
      <c r="CC2247" s="47">
        <v>3.0117470866289136</v>
      </c>
      <c r="CD2247" s="47">
        <v>2.9325895077076081</v>
      </c>
      <c r="CE2247" s="47">
        <v>0.90968940106860241</v>
      </c>
      <c r="CF2247" s="47">
        <v>5.4239612754031725</v>
      </c>
      <c r="CG2247" s="47">
        <v>2.8495462456489307</v>
      </c>
      <c r="CH2247" s="47">
        <v>0.88392937733313137</v>
      </c>
      <c r="CI2247" s="47">
        <v>5.2703688832850144</v>
      </c>
      <c r="CJ2247" s="47">
        <v>0</v>
      </c>
      <c r="CK2247" s="47">
        <v>2.5906735751295336</v>
      </c>
      <c r="CL2247" s="47">
        <v>7.9174474149534185E-2</v>
      </c>
      <c r="CN2247" s="47">
        <v>2954866.2776934681</v>
      </c>
      <c r="CO2247" s="47">
        <v>0.26514922979705768</v>
      </c>
      <c r="CP2247" s="47">
        <v>42209.543670965955</v>
      </c>
      <c r="CQ2247" s="47" t="s">
        <v>157</v>
      </c>
      <c r="CR2247" s="47" t="s">
        <v>157</v>
      </c>
      <c r="CS2247" s="47">
        <v>53531.315999999999</v>
      </c>
      <c r="CT2247" s="47">
        <v>1.811632438466416</v>
      </c>
      <c r="CU2247" s="47">
        <v>0</v>
      </c>
      <c r="CV2247" s="47" t="s">
        <v>438</v>
      </c>
      <c r="CW2247" s="47">
        <v>0</v>
      </c>
      <c r="CX2247" s="47">
        <v>898.35245274800911</v>
      </c>
      <c r="CY2247" s="47">
        <v>16.274844445741614</v>
      </c>
      <c r="CZ2247" s="47">
        <v>1.3591595661237694</v>
      </c>
      <c r="DA2247" s="47">
        <v>72.359710196397941</v>
      </c>
      <c r="DB2247" s="47" t="s">
        <v>157</v>
      </c>
      <c r="DC2247" s="23"/>
      <c r="DD2247" s="47">
        <v>51.88022082018928</v>
      </c>
      <c r="DE2247" s="47">
        <v>1015.0157728706624</v>
      </c>
      <c r="DF2247" s="47">
        <v>337.01892744479494</v>
      </c>
      <c r="DG2247" s="47">
        <v>8.0421989379807766</v>
      </c>
      <c r="DH2247" s="47">
        <v>1.0036397841910785</v>
      </c>
      <c r="DJ2247" s="47">
        <v>137225.67431999999</v>
      </c>
      <c r="DK2247" s="47">
        <v>3.6730953005744147</v>
      </c>
      <c r="DL2247" s="47">
        <v>7.1306772937998701</v>
      </c>
      <c r="DM2247" s="47">
        <v>2.9749185669733058</v>
      </c>
      <c r="DN2247" s="47">
        <v>3.7150750552979135E-4</v>
      </c>
      <c r="DO2247" s="47">
        <v>45.91724076475429</v>
      </c>
      <c r="DP2247" s="47" t="s">
        <v>157</v>
      </c>
      <c r="DQ2247" s="47" t="s">
        <v>157</v>
      </c>
      <c r="DR2247" s="47">
        <v>38.745081335738782</v>
      </c>
      <c r="DS2247" s="47">
        <v>7.6781838220822545</v>
      </c>
      <c r="DT2247" s="47">
        <v>5964.3634576683671</v>
      </c>
      <c r="DU2247" s="47">
        <v>1.0767818407317971</v>
      </c>
      <c r="DV2247" s="47">
        <v>58.959309840803698</v>
      </c>
      <c r="DW2247" s="47">
        <f>IF(pitna[[#This Row],[SÚC]]="-","-",pitna[[#This Row],[ZVC30]]-pitna[[#This Row],[SÚC]])</f>
        <v>-17.239309840803699</v>
      </c>
      <c r="DX2247" s="47" t="str">
        <f>IF(pitna[[#This Row],[Rozdíl Cena pro vodné - sociálně únosná cena]]="-","-",IF(pitna[[#This Row],[Rozdíl Cena pro vodné - sociálně únosná cena]]&gt;0,"ANO","NE"))</f>
        <v>NE</v>
      </c>
      <c r="DY2247" s="47">
        <v>-20.214228505064916</v>
      </c>
      <c r="DZ2247" s="13" t="s">
        <v>441</v>
      </c>
      <c r="EA2247" s="55"/>
      <c r="EB2247" s="55"/>
      <c r="EC2247" s="55" t="s">
        <v>0</v>
      </c>
      <c r="ED2247" s="55" t="s">
        <v>9727</v>
      </c>
    </row>
    <row r="2248" spans="1:134" ht="15" customHeight="1" x14ac:dyDescent="0.25">
      <c r="A2248" s="29">
        <v>3705</v>
      </c>
      <c r="B2248" s="2" t="s">
        <v>2638</v>
      </c>
      <c r="C2248" s="3" t="s">
        <v>4107</v>
      </c>
      <c r="D2248" s="2" t="s">
        <v>157</v>
      </c>
      <c r="E2248" s="2" t="s">
        <v>157</v>
      </c>
      <c r="F2248" s="2" t="s">
        <v>157</v>
      </c>
      <c r="G2248" s="2" t="s">
        <v>157</v>
      </c>
      <c r="H2248" s="2" t="s">
        <v>157</v>
      </c>
      <c r="I2248" s="2" t="s">
        <v>157</v>
      </c>
      <c r="J2248" s="2" t="s">
        <v>157</v>
      </c>
      <c r="K2248" s="2" t="s">
        <v>157</v>
      </c>
      <c r="L2248" s="42" t="s">
        <v>9283</v>
      </c>
      <c r="M2248" s="13" t="s">
        <v>9362</v>
      </c>
      <c r="O2248" s="11" t="s">
        <v>157</v>
      </c>
      <c r="P2248" s="47" t="s">
        <v>157</v>
      </c>
      <c r="Q2248" s="47" t="s">
        <v>157</v>
      </c>
      <c r="R2248" s="47" t="s">
        <v>157</v>
      </c>
      <c r="S2248" s="11" t="s">
        <v>157</v>
      </c>
      <c r="T2248" s="11" t="s">
        <v>157</v>
      </c>
      <c r="U2248" s="11" t="s">
        <v>157</v>
      </c>
      <c r="V2248" s="47" t="s">
        <v>157</v>
      </c>
      <c r="W2248" s="47" t="s">
        <v>157</v>
      </c>
      <c r="X2248" s="47" t="s">
        <v>157</v>
      </c>
      <c r="Y2248" s="47" t="s">
        <v>157</v>
      </c>
      <c r="Z2248" s="47" t="s">
        <v>157</v>
      </c>
      <c r="AA2248" s="47" t="s">
        <v>157</v>
      </c>
      <c r="AB2248" s="47" t="s">
        <v>157</v>
      </c>
      <c r="AC2248" s="11" t="s">
        <v>157</v>
      </c>
      <c r="AD2248" s="11" t="s">
        <v>157</v>
      </c>
      <c r="AE2248" s="11" t="s">
        <v>157</v>
      </c>
      <c r="AF2248" s="11" t="s">
        <v>157</v>
      </c>
      <c r="AG2248" s="49" t="s">
        <v>157</v>
      </c>
      <c r="AH2248" s="47" t="s">
        <v>157</v>
      </c>
      <c r="AI2248" s="47" t="s">
        <v>157</v>
      </c>
      <c r="AJ2248" s="47" t="s">
        <v>157</v>
      </c>
      <c r="AK2248" s="47" t="s">
        <v>157</v>
      </c>
      <c r="AL2248" s="47" t="s">
        <v>157</v>
      </c>
      <c r="AM2248" s="47">
        <v>19.5</v>
      </c>
      <c r="AN2248" s="51">
        <v>1.4201790000000001</v>
      </c>
      <c r="AO2248" s="51">
        <v>1.0058860000000001</v>
      </c>
      <c r="AP2248" s="51">
        <v>0</v>
      </c>
      <c r="AQ2248" s="51">
        <v>0</v>
      </c>
      <c r="AR2248" s="51">
        <v>0.41429300000000002</v>
      </c>
      <c r="AS2248" s="51">
        <v>0.77342200000000005</v>
      </c>
      <c r="AT2248" s="51">
        <v>0.77342200000000005</v>
      </c>
      <c r="AU2248" s="51">
        <v>0</v>
      </c>
      <c r="AV2248" s="51">
        <v>0</v>
      </c>
      <c r="AW2248" s="51">
        <v>0</v>
      </c>
      <c r="AX2248" s="51">
        <v>0</v>
      </c>
      <c r="AY2248" s="51">
        <v>1.7707440000000001</v>
      </c>
      <c r="AZ2248" s="51">
        <v>1.2717940000000001</v>
      </c>
      <c r="BA2248" s="51">
        <v>0.49895</v>
      </c>
      <c r="BB2248" s="51">
        <v>0</v>
      </c>
      <c r="BC2248" s="51">
        <v>0</v>
      </c>
      <c r="BD2248" s="51">
        <v>0</v>
      </c>
      <c r="BE2248" s="51">
        <v>2.829996</v>
      </c>
      <c r="BF2248" s="51">
        <v>1.413152</v>
      </c>
      <c r="BG2248" s="51">
        <v>8.2074929999999995</v>
      </c>
      <c r="BH2248" s="18">
        <v>8.0476589999999995</v>
      </c>
      <c r="BI2248" s="45">
        <v>168.75</v>
      </c>
      <c r="BJ2248" s="47">
        <v>0</v>
      </c>
      <c r="BK2248" s="51">
        <v>0.42432999999999998</v>
      </c>
      <c r="BL2248" s="18">
        <v>0.441</v>
      </c>
      <c r="BM2248" s="51">
        <v>0</v>
      </c>
      <c r="BN2248" s="51">
        <v>0</v>
      </c>
      <c r="BO2248" s="47">
        <v>19.34</v>
      </c>
      <c r="BP2248" s="51">
        <v>6.9018999999999997E-2</v>
      </c>
      <c r="BQ2248" s="18">
        <v>0.55400000000000005</v>
      </c>
      <c r="BR2248" s="51">
        <v>0.84093099999999998</v>
      </c>
      <c r="BS2248" s="47">
        <v>6.9018999999999997E-2</v>
      </c>
      <c r="BT2248" s="51">
        <v>25.827000000000002</v>
      </c>
      <c r="BU2248" s="51">
        <v>22.542000000000002</v>
      </c>
      <c r="BV2248" s="51">
        <v>3.056</v>
      </c>
      <c r="BW2248" s="51">
        <v>3.6640000000000001</v>
      </c>
      <c r="BX2248" s="51">
        <v>2.581</v>
      </c>
      <c r="BY2248" s="51">
        <v>0.47499999999999998</v>
      </c>
      <c r="BZ2248" s="47" t="s">
        <v>157</v>
      </c>
      <c r="CC2248" s="47" t="s">
        <v>157</v>
      </c>
      <c r="CD2248" s="47" t="s">
        <v>157</v>
      </c>
      <c r="CE2248" s="47" t="s">
        <v>157</v>
      </c>
      <c r="CF2248" s="47" t="s">
        <v>157</v>
      </c>
      <c r="CG2248" s="47" t="s">
        <v>157</v>
      </c>
      <c r="CH2248" s="47" t="s">
        <v>157</v>
      </c>
      <c r="CI2248" s="47" t="s">
        <v>157</v>
      </c>
      <c r="CJ2248" s="47" t="s">
        <v>157</v>
      </c>
      <c r="CK2248" s="47" t="s">
        <v>157</v>
      </c>
      <c r="CL2248" s="47" t="s">
        <v>157</v>
      </c>
      <c r="CN2248" s="47" t="s">
        <v>157</v>
      </c>
      <c r="CO2248" s="47" t="s">
        <v>157</v>
      </c>
      <c r="CP2248" s="47" t="s">
        <v>157</v>
      </c>
      <c r="CQ2248" s="47" t="s">
        <v>157</v>
      </c>
      <c r="CR2248" s="47" t="s">
        <v>157</v>
      </c>
      <c r="CS2248" s="47" t="s">
        <v>157</v>
      </c>
      <c r="CT2248" s="47" t="s">
        <v>157</v>
      </c>
      <c r="CU2248" s="47" t="s">
        <v>157</v>
      </c>
      <c r="CV2248" s="47" t="s">
        <v>157</v>
      </c>
      <c r="CW2248" s="47" t="s">
        <v>157</v>
      </c>
      <c r="CX2248" s="47" t="s">
        <v>157</v>
      </c>
      <c r="CY2248" s="47" t="s">
        <v>157</v>
      </c>
      <c r="CZ2248" s="47" t="s">
        <v>157</v>
      </c>
      <c r="DA2248" s="47" t="s">
        <v>157</v>
      </c>
      <c r="DB2248" s="47" t="s">
        <v>157</v>
      </c>
      <c r="DC2248" s="23"/>
      <c r="DD2248" s="47" t="s">
        <v>157</v>
      </c>
      <c r="DE2248" s="47" t="s">
        <v>157</v>
      </c>
      <c r="DF2248" s="47" t="s">
        <v>157</v>
      </c>
      <c r="DG2248" s="47" t="s">
        <v>157</v>
      </c>
      <c r="DH2248" s="47" t="s">
        <v>157</v>
      </c>
      <c r="DJ2248" s="47" t="s">
        <v>157</v>
      </c>
      <c r="DK2248" s="47" t="s">
        <v>157</v>
      </c>
      <c r="DL2248" s="47" t="s">
        <v>157</v>
      </c>
      <c r="DM2248" s="47" t="s">
        <v>157</v>
      </c>
      <c r="DN2248" s="47" t="s">
        <v>157</v>
      </c>
      <c r="DO2248" s="47" t="s">
        <v>157</v>
      </c>
      <c r="DP2248" s="47" t="s">
        <v>157</v>
      </c>
      <c r="DQ2248" s="47" t="s">
        <v>157</v>
      </c>
      <c r="DR2248" s="47" t="s">
        <v>157</v>
      </c>
      <c r="DS2248" s="47" t="s">
        <v>157</v>
      </c>
      <c r="DT2248" s="47" t="s">
        <v>157</v>
      </c>
      <c r="DU2248" s="47" t="s">
        <v>157</v>
      </c>
      <c r="DV2248" s="47" t="s">
        <v>157</v>
      </c>
      <c r="DW2248" s="47" t="str">
        <f>IF(pitna[[#This Row],[SÚC]]="-","-",pitna[[#This Row],[ZVC30]]-pitna[[#This Row],[SÚC]])</f>
        <v>-</v>
      </c>
      <c r="DX2248" s="47" t="str">
        <f>IF(pitna[[#This Row],[Rozdíl Cena pro vodné - sociálně únosná cena]]="-","-",IF(pitna[[#This Row],[Rozdíl Cena pro vodné - sociálně únosná cena]]&gt;0,"ANO","NE"))</f>
        <v>-</v>
      </c>
      <c r="DY2248" s="47" t="s">
        <v>157</v>
      </c>
      <c r="DZ2248" s="13" t="s">
        <v>157</v>
      </c>
      <c r="EA2248" s="55" t="s">
        <v>157</v>
      </c>
      <c r="EB2248" s="55" t="s">
        <v>157</v>
      </c>
      <c r="EC2248" s="55" t="s">
        <v>157</v>
      </c>
      <c r="ED2248" s="55" t="s">
        <v>157</v>
      </c>
    </row>
    <row r="2249" spans="1:134" ht="15" customHeight="1" x14ac:dyDescent="0.25">
      <c r="A2249" s="29">
        <v>3706</v>
      </c>
      <c r="B2249" s="2" t="s">
        <v>2639</v>
      </c>
      <c r="C2249" s="3" t="s">
        <v>4108</v>
      </c>
      <c r="D2249" s="2" t="s">
        <v>4960</v>
      </c>
      <c r="E2249" s="2" t="s">
        <v>9</v>
      </c>
      <c r="F2249" s="2" t="s">
        <v>4108</v>
      </c>
      <c r="G2249" s="2" t="s">
        <v>5080</v>
      </c>
      <c r="H2249" s="2" t="s">
        <v>7014</v>
      </c>
      <c r="I2249" s="2" t="s">
        <v>439</v>
      </c>
      <c r="J2249" s="2" t="s">
        <v>7043</v>
      </c>
      <c r="K2249" s="2" t="s">
        <v>7044</v>
      </c>
      <c r="L2249" s="42" t="s">
        <v>9284</v>
      </c>
      <c r="O2249" s="11">
        <v>10420</v>
      </c>
      <c r="P2249" s="47">
        <v>76.403999999999996</v>
      </c>
      <c r="Q2249" s="47">
        <v>1.268</v>
      </c>
      <c r="R2249" s="47">
        <v>62.558999999999997</v>
      </c>
      <c r="S2249" s="11">
        <v>2585</v>
      </c>
      <c r="T2249" s="11">
        <v>2623</v>
      </c>
      <c r="U2249" s="11">
        <v>5</v>
      </c>
      <c r="V2249" s="47">
        <v>3290</v>
      </c>
      <c r="W2249" s="47">
        <v>651.25900000000001</v>
      </c>
      <c r="X2249" s="47">
        <v>0</v>
      </c>
      <c r="Y2249" s="47">
        <v>23.254000000000001</v>
      </c>
      <c r="Z2249" s="47">
        <v>69.736999999999995</v>
      </c>
      <c r="AA2249" s="47">
        <v>47.387</v>
      </c>
      <c r="AB2249" s="47">
        <v>36</v>
      </c>
      <c r="AC2249" s="11">
        <v>28</v>
      </c>
      <c r="AD2249" s="11">
        <v>0</v>
      </c>
      <c r="AE2249" s="11">
        <v>28</v>
      </c>
      <c r="AF2249" s="11">
        <v>1</v>
      </c>
      <c r="AG2249" s="49">
        <v>3</v>
      </c>
      <c r="AH2249" s="47">
        <v>0</v>
      </c>
      <c r="AI2249" s="47">
        <v>633.48500000000001</v>
      </c>
      <c r="AJ2249" s="47">
        <v>0</v>
      </c>
      <c r="AK2249" s="47">
        <v>332009.31900000002</v>
      </c>
      <c r="AL2249" s="47">
        <v>65338.83</v>
      </c>
      <c r="AM2249" s="47">
        <v>28.16</v>
      </c>
      <c r="AN2249" s="51">
        <v>1.783115</v>
      </c>
      <c r="AO2249" s="51">
        <v>1.2669699999999999</v>
      </c>
      <c r="AP2249" s="51">
        <v>0.42462</v>
      </c>
      <c r="AQ2249" s="51">
        <v>4.5129999999999997E-3</v>
      </c>
      <c r="AR2249" s="51">
        <v>8.7012000000000006E-2</v>
      </c>
      <c r="AS2249" s="51">
        <v>0.57135999999999998</v>
      </c>
      <c r="AT2249" s="51">
        <v>0.57135999999999998</v>
      </c>
      <c r="AU2249" s="51">
        <v>0</v>
      </c>
      <c r="AV2249" s="51">
        <v>2.5028519999999999</v>
      </c>
      <c r="AW2249" s="51">
        <v>1.7513840000000001</v>
      </c>
      <c r="AX2249" s="51">
        <v>0.75146800000000002</v>
      </c>
      <c r="AY2249" s="51">
        <v>8.8051110000000001</v>
      </c>
      <c r="AZ2249" s="51">
        <v>0</v>
      </c>
      <c r="BA2249" s="51">
        <v>1.3287089999999999</v>
      </c>
      <c r="BB2249" s="51">
        <v>4.1139999999999999</v>
      </c>
      <c r="BC2249" s="51">
        <v>3.3624019999999999</v>
      </c>
      <c r="BD2249" s="51">
        <v>0</v>
      </c>
      <c r="BE2249" s="51">
        <v>0.51740600000000003</v>
      </c>
      <c r="BF2249" s="51">
        <v>0.515065</v>
      </c>
      <c r="BG2249" s="51">
        <v>15.825670000000001</v>
      </c>
      <c r="BH2249" s="18">
        <v>15.439</v>
      </c>
      <c r="BI2249" s="45">
        <v>403.51</v>
      </c>
      <c r="BJ2249" s="47">
        <v>4.8683026744653306</v>
      </c>
      <c r="BK2249" s="51">
        <v>0.58152199999999998</v>
      </c>
      <c r="BL2249" s="18">
        <v>0.56779100000000005</v>
      </c>
      <c r="BM2249" s="51">
        <v>2.3254E-2</v>
      </c>
      <c r="BN2249" s="51">
        <v>0</v>
      </c>
      <c r="BO2249" s="47">
        <v>27.21</v>
      </c>
      <c r="BP2249" s="51">
        <v>0.54999500000000001</v>
      </c>
      <c r="BQ2249" s="18">
        <v>0.55000000000000004</v>
      </c>
      <c r="BR2249" s="51">
        <v>3.4753349999999998</v>
      </c>
      <c r="BS2249" s="47">
        <v>0</v>
      </c>
      <c r="BT2249" s="51">
        <v>59.087000000000003</v>
      </c>
      <c r="BU2249" s="51">
        <v>52.767000000000003</v>
      </c>
      <c r="BV2249" s="51">
        <v>7.476</v>
      </c>
      <c r="BW2249" s="51">
        <v>10.516</v>
      </c>
      <c r="BX2249" s="51">
        <v>7.476</v>
      </c>
      <c r="BY2249" s="51">
        <v>0</v>
      </c>
      <c r="BZ2249" s="47">
        <v>41.320992982624404</v>
      </c>
      <c r="CC2249" s="47">
        <v>4.0309477756286265</v>
      </c>
      <c r="CD2249" s="47">
        <v>6.6926103646833015</v>
      </c>
      <c r="CE2249" s="47">
        <v>3.0540813307853822</v>
      </c>
      <c r="CF2249" s="47">
        <v>10.708028603059612</v>
      </c>
      <c r="CG2249" s="47">
        <v>4.5476967370441459</v>
      </c>
      <c r="CH2249" s="47">
        <v>2.0752792925122518</v>
      </c>
      <c r="CI2249" s="47">
        <v>7.2762142250625326</v>
      </c>
      <c r="CJ2249" s="47">
        <v>0</v>
      </c>
      <c r="CK2249" s="47">
        <v>3.5714285714285716</v>
      </c>
      <c r="CL2249" s="47">
        <v>9.5909461468373855E-2</v>
      </c>
      <c r="CN2249" s="47">
        <v>397348.14900000003</v>
      </c>
      <c r="CO2249" s="47">
        <v>0.47117951939689023</v>
      </c>
      <c r="CP2249" s="47">
        <v>5602.0904875000006</v>
      </c>
      <c r="CQ2249" s="47">
        <v>5442.7089999999998</v>
      </c>
      <c r="CR2249" s="47" t="s">
        <v>157</v>
      </c>
      <c r="CS2249" s="47" t="s">
        <v>157</v>
      </c>
      <c r="CT2249" s="47">
        <v>1.3697582368755417</v>
      </c>
      <c r="CU2249" s="47">
        <v>159.38148750000073</v>
      </c>
      <c r="CV2249" s="47" t="s">
        <v>437</v>
      </c>
      <c r="CW2249" s="47">
        <v>0.27407645368533046</v>
      </c>
      <c r="CX2249" s="47">
        <v>683.28996839328533</v>
      </c>
      <c r="CY2249" s="47">
        <v>9.3594206238113102</v>
      </c>
      <c r="CZ2249" s="47">
        <v>1.3468975459604591</v>
      </c>
      <c r="DA2249" s="47">
        <v>100</v>
      </c>
      <c r="DB2249" s="47">
        <v>1.6595989738757133</v>
      </c>
      <c r="DC2249" s="23"/>
      <c r="DD2249" s="47">
        <v>119.45066666666665</v>
      </c>
      <c r="DE2249" s="47">
        <v>2140.3763686785137</v>
      </c>
      <c r="DF2249" s="47">
        <v>530.98588416832604</v>
      </c>
      <c r="DG2249" s="47">
        <v>4.303967863640584</v>
      </c>
      <c r="DH2249" s="47">
        <v>0.88974449805854305</v>
      </c>
      <c r="DJ2249" s="47">
        <v>16375.659519999999</v>
      </c>
      <c r="DK2249" s="47">
        <v>3.4753349999999998</v>
      </c>
      <c r="DL2249" s="47">
        <v>3.3586128200105616</v>
      </c>
      <c r="DM2249" s="47">
        <v>0.94578537011497421</v>
      </c>
      <c r="DN2249" s="47">
        <v>1.0353640781651154E-2</v>
      </c>
      <c r="DO2249" s="47">
        <v>38.133219673704417</v>
      </c>
      <c r="DP2249" s="47">
        <v>27.488300507117533</v>
      </c>
      <c r="DQ2249" s="47" t="s">
        <v>157</v>
      </c>
      <c r="DR2249" s="47" t="s">
        <v>157</v>
      </c>
      <c r="DS2249" s="47">
        <v>31.391421575785735</v>
      </c>
      <c r="DT2249" s="47">
        <v>6122.1160541586078</v>
      </c>
      <c r="DU2249" s="47">
        <v>1.0244358319899969</v>
      </c>
      <c r="DV2249" s="47">
        <v>56.569760854953998</v>
      </c>
      <c r="DW2249" s="47">
        <f>IF(pitna[[#This Row],[SÚC]]="-","-",pitna[[#This Row],[ZVC30]]-pitna[[#This Row],[SÚC]])</f>
        <v>-28.409760854953998</v>
      </c>
      <c r="DX2249" s="47" t="str">
        <f>IF(pitna[[#This Row],[Rozdíl Cena pro vodné - sociálně únosná cena]]="-","-",IF(pitna[[#This Row],[Rozdíl Cena pro vodné - sociálně únosná cena]]&gt;0,"ANO","NE"))</f>
        <v>NE</v>
      </c>
      <c r="DY2249" s="47">
        <v>-29.081460347836465</v>
      </c>
      <c r="DZ2249" s="13" t="s">
        <v>441</v>
      </c>
      <c r="EA2249" s="55"/>
      <c r="EB2249" s="55" t="s">
        <v>9539</v>
      </c>
      <c r="EC2249" s="55" t="s">
        <v>0</v>
      </c>
      <c r="ED2249" s="55" t="s">
        <v>9727</v>
      </c>
    </row>
    <row r="2250" spans="1:134" ht="15" customHeight="1" x14ac:dyDescent="0.25">
      <c r="A2250" s="29">
        <v>3707</v>
      </c>
      <c r="B2250" s="2" t="s">
        <v>2640</v>
      </c>
      <c r="C2250" s="3" t="s">
        <v>4108</v>
      </c>
      <c r="D2250" s="2" t="s">
        <v>4961</v>
      </c>
      <c r="E2250" s="2" t="s">
        <v>9</v>
      </c>
      <c r="F2250" s="2" t="s">
        <v>4108</v>
      </c>
      <c r="G2250" s="2" t="s">
        <v>5080</v>
      </c>
      <c r="H2250" s="2" t="s">
        <v>7015</v>
      </c>
      <c r="I2250" s="2" t="s">
        <v>439</v>
      </c>
      <c r="J2250" s="2" t="s">
        <v>7039</v>
      </c>
      <c r="K2250" s="2" t="s">
        <v>7040</v>
      </c>
      <c r="L2250" s="42" t="s">
        <v>9285</v>
      </c>
      <c r="O2250" s="11">
        <v>1020</v>
      </c>
      <c r="P2250" s="47">
        <v>12.945</v>
      </c>
      <c r="Q2250" s="47">
        <v>0.06</v>
      </c>
      <c r="R2250" s="47">
        <v>10.210000000000001</v>
      </c>
      <c r="S2250" s="11">
        <v>383</v>
      </c>
      <c r="T2250" s="11">
        <v>378</v>
      </c>
      <c r="U2250" s="11">
        <v>1</v>
      </c>
      <c r="V2250" s="47">
        <v>420</v>
      </c>
      <c r="W2250" s="47">
        <v>83.245000000000005</v>
      </c>
      <c r="X2250" s="47">
        <v>0</v>
      </c>
      <c r="Y2250" s="47">
        <v>0</v>
      </c>
      <c r="Z2250" s="47">
        <v>2.1280000000000001</v>
      </c>
      <c r="AA2250" s="47">
        <v>1.5980000000000001</v>
      </c>
      <c r="AB2250" s="47">
        <v>3</v>
      </c>
      <c r="AC2250" s="11">
        <v>7</v>
      </c>
      <c r="AD2250" s="11">
        <v>0</v>
      </c>
      <c r="AE2250" s="11">
        <v>7</v>
      </c>
      <c r="AF2250" s="11">
        <v>1</v>
      </c>
      <c r="AG2250" s="49">
        <v>1</v>
      </c>
      <c r="AH2250" s="47">
        <v>0</v>
      </c>
      <c r="AI2250" s="47">
        <v>84.444999999999993</v>
      </c>
      <c r="AJ2250" s="47">
        <v>0</v>
      </c>
      <c r="AK2250" s="47">
        <v>48939.915000000001</v>
      </c>
      <c r="AL2250" s="47">
        <v>18726.349999999999</v>
      </c>
      <c r="AM2250" s="47">
        <v>22.46</v>
      </c>
      <c r="AN2250" s="51">
        <v>0.18176700000000001</v>
      </c>
      <c r="AO2250" s="51">
        <v>0.16889000000000001</v>
      </c>
      <c r="AP2250" s="51">
        <v>0</v>
      </c>
      <c r="AQ2250" s="51">
        <v>1.3649999999999999E-3</v>
      </c>
      <c r="AR2250" s="51">
        <v>1.1512E-2</v>
      </c>
      <c r="AS2250" s="51">
        <v>7.6117000000000004E-2</v>
      </c>
      <c r="AT2250" s="51">
        <v>7.6117000000000004E-2</v>
      </c>
      <c r="AU2250" s="51">
        <v>0</v>
      </c>
      <c r="AV2250" s="51">
        <v>0.20313600000000001</v>
      </c>
      <c r="AW2250" s="51">
        <v>0.11458699999999999</v>
      </c>
      <c r="AX2250" s="51">
        <v>8.8549000000000003E-2</v>
      </c>
      <c r="AY2250" s="51">
        <v>0.93687200000000004</v>
      </c>
      <c r="AZ2250" s="51">
        <v>0</v>
      </c>
      <c r="BA2250" s="51">
        <v>0.16188900000000001</v>
      </c>
      <c r="BB2250" s="51">
        <v>0.34</v>
      </c>
      <c r="BC2250" s="51">
        <v>0.43498300000000001</v>
      </c>
      <c r="BD2250" s="51">
        <v>0</v>
      </c>
      <c r="BE2250" s="51">
        <v>5.7595E-2</v>
      </c>
      <c r="BF2250" s="51">
        <v>8.6469000000000004E-2</v>
      </c>
      <c r="BG2250" s="51">
        <v>1.639716</v>
      </c>
      <c r="BH2250" s="18">
        <v>1.494</v>
      </c>
      <c r="BI2250" s="45">
        <v>67.67</v>
      </c>
      <c r="BJ2250" s="47">
        <v>0.67909206590168325</v>
      </c>
      <c r="BK2250" s="51">
        <v>8.1117999999999996E-2</v>
      </c>
      <c r="BL2250" s="18">
        <v>7.3909000000000002E-2</v>
      </c>
      <c r="BM2250" s="51">
        <v>0</v>
      </c>
      <c r="BN2250" s="51">
        <v>0</v>
      </c>
      <c r="BO2250" s="47">
        <v>20.21</v>
      </c>
      <c r="BP2250" s="51">
        <v>0.182199</v>
      </c>
      <c r="BQ2250" s="18">
        <v>0.16600000000000001</v>
      </c>
      <c r="BR2250" s="51">
        <v>11.11159</v>
      </c>
      <c r="BS2250" s="47">
        <v>0</v>
      </c>
      <c r="BT2250" s="51">
        <v>4.7742000000000004</v>
      </c>
      <c r="BU2250" s="51">
        <v>5.0183</v>
      </c>
      <c r="BV2250" s="51">
        <v>0.77500000000000002</v>
      </c>
      <c r="BW2250" s="51">
        <v>0.67359999999999998</v>
      </c>
      <c r="BX2250" s="51">
        <v>0.77500000000000002</v>
      </c>
      <c r="BY2250" s="51">
        <v>0</v>
      </c>
      <c r="BZ2250" s="47">
        <v>37.512242899118505</v>
      </c>
      <c r="CC2250" s="47">
        <v>2.6631853785900783</v>
      </c>
      <c r="CD2250" s="47">
        <v>2.0862745098039217</v>
      </c>
      <c r="CE2250" s="47">
        <v>0.57102223176311162</v>
      </c>
      <c r="CF2250" s="47">
        <v>2.5563096882695659</v>
      </c>
      <c r="CG2250" s="47">
        <v>1.5666666666666667</v>
      </c>
      <c r="CH2250" s="47">
        <v>0.42880334885218624</v>
      </c>
      <c r="CI2250" s="47">
        <v>1.9196348129016758</v>
      </c>
      <c r="CJ2250" s="47">
        <v>0</v>
      </c>
      <c r="CK2250" s="47">
        <v>14.285714285714286</v>
      </c>
      <c r="CL2250" s="47">
        <v>9.7943192948090105E-2</v>
      </c>
      <c r="CN2250" s="47">
        <v>67666.264999999999</v>
      </c>
      <c r="CO2250" s="47">
        <v>0.23174971031286209</v>
      </c>
      <c r="CP2250" s="47">
        <v>1027.8900486111111</v>
      </c>
      <c r="CQ2250" s="47">
        <v>501.88900000000001</v>
      </c>
      <c r="CR2250" s="47" t="s">
        <v>157</v>
      </c>
      <c r="CS2250" s="47" t="s">
        <v>157</v>
      </c>
      <c r="CT2250" s="47">
        <v>0.74171228454829008</v>
      </c>
      <c r="CU2250" s="47">
        <v>526.00104861111106</v>
      </c>
      <c r="CV2250" s="47" t="s">
        <v>437</v>
      </c>
      <c r="CW2250" s="47">
        <v>6.4843937056030851</v>
      </c>
      <c r="CX2250" s="47">
        <v>834.17077590670385</v>
      </c>
      <c r="CY2250" s="47">
        <v>6.1871471190118106</v>
      </c>
      <c r="CZ2250" s="47">
        <v>1.4221939168923161</v>
      </c>
      <c r="DA2250" s="47">
        <v>100</v>
      </c>
      <c r="DB2250" s="47">
        <v>0.46349942062572419</v>
      </c>
      <c r="DC2250" s="23"/>
      <c r="DD2250" s="47">
        <v>119.45066666666666</v>
      </c>
      <c r="DE2250" s="47">
        <v>1502.0054735077294</v>
      </c>
      <c r="DF2250" s="47">
        <v>563.98832975829453</v>
      </c>
      <c r="DG2250" s="47">
        <v>2.5042037525580021</v>
      </c>
      <c r="DH2250" s="47">
        <v>0.71001503981853598</v>
      </c>
      <c r="DJ2250" s="47">
        <v>1821.9102800000001</v>
      </c>
      <c r="DK2250" s="47">
        <v>11.11159</v>
      </c>
      <c r="DL2250" s="47">
        <v>10.000437562710278</v>
      </c>
      <c r="DM2250" s="47">
        <v>2.2460982765847284</v>
      </c>
      <c r="DN2250" s="47">
        <v>5.0246603680578501E-3</v>
      </c>
      <c r="DO2250" s="47">
        <v>66.339475490196079</v>
      </c>
      <c r="DP2250" s="47">
        <v>26.698353615857283</v>
      </c>
      <c r="DQ2250" s="47" t="s">
        <v>157</v>
      </c>
      <c r="DR2250" s="47" t="s">
        <v>157</v>
      </c>
      <c r="DS2250" s="47">
        <v>51.229774564156543</v>
      </c>
      <c r="DT2250" s="47">
        <v>4281.2428198433417</v>
      </c>
      <c r="DU2250" s="47">
        <v>0.84125037532876401</v>
      </c>
      <c r="DV2250" s="47">
        <v>56.569760854953998</v>
      </c>
      <c r="DW2250" s="47">
        <f>IF(pitna[[#This Row],[SÚC]]="-","-",pitna[[#This Row],[ZVC30]]-pitna[[#This Row],[SÚC]])</f>
        <v>-34.109760854953997</v>
      </c>
      <c r="DX2250" s="47" t="str">
        <f>IF(pitna[[#This Row],[Rozdíl Cena pro vodné - sociálně únosná cena]]="-","-",IF(pitna[[#This Row],[Rozdíl Cena pro vodné - sociálně únosná cena]]&gt;0,"ANO","NE"))</f>
        <v>NE</v>
      </c>
      <c r="DY2250" s="47">
        <v>-29.871407239096715</v>
      </c>
      <c r="DZ2250" s="13" t="s">
        <v>441</v>
      </c>
      <c r="EA2250" s="55"/>
      <c r="EB2250" s="55" t="s">
        <v>9522</v>
      </c>
      <c r="EC2250" s="55" t="s">
        <v>0</v>
      </c>
      <c r="ED2250" s="55" t="s">
        <v>9783</v>
      </c>
    </row>
    <row r="2251" spans="1:134" ht="15" customHeight="1" x14ac:dyDescent="0.25">
      <c r="A2251" s="29">
        <v>3708</v>
      </c>
      <c r="B2251" s="2" t="s">
        <v>2641</v>
      </c>
      <c r="C2251" s="3" t="s">
        <v>4108</v>
      </c>
      <c r="D2251" s="2" t="s">
        <v>4962</v>
      </c>
      <c r="E2251" s="2" t="s">
        <v>9</v>
      </c>
      <c r="F2251" s="2" t="s">
        <v>4108</v>
      </c>
      <c r="G2251" s="2" t="s">
        <v>5080</v>
      </c>
      <c r="H2251" s="2" t="s">
        <v>7016</v>
      </c>
      <c r="I2251" s="2" t="s">
        <v>439</v>
      </c>
      <c r="J2251" s="2" t="s">
        <v>7039</v>
      </c>
      <c r="K2251" s="2" t="s">
        <v>7040</v>
      </c>
      <c r="L2251" s="42" t="s">
        <v>9286</v>
      </c>
      <c r="O2251" s="11">
        <v>999</v>
      </c>
      <c r="P2251" s="47">
        <v>12.74</v>
      </c>
      <c r="Q2251" s="47">
        <v>0.223</v>
      </c>
      <c r="R2251" s="47">
        <v>10.282999999999999</v>
      </c>
      <c r="S2251" s="11">
        <v>371</v>
      </c>
      <c r="T2251" s="11">
        <v>364</v>
      </c>
      <c r="U2251" s="11">
        <v>2</v>
      </c>
      <c r="V2251" s="47">
        <v>272</v>
      </c>
      <c r="W2251" s="47">
        <v>64.043000000000006</v>
      </c>
      <c r="X2251" s="47">
        <v>0</v>
      </c>
      <c r="Y2251" s="47">
        <v>0</v>
      </c>
      <c r="Z2251" s="47">
        <v>9.9789999999999992</v>
      </c>
      <c r="AA2251" s="47">
        <v>7.9290000000000003</v>
      </c>
      <c r="AB2251" s="47">
        <v>3</v>
      </c>
      <c r="AC2251" s="11">
        <v>7</v>
      </c>
      <c r="AD2251" s="11">
        <v>1</v>
      </c>
      <c r="AE2251" s="11">
        <v>6</v>
      </c>
      <c r="AF2251" s="11">
        <v>0</v>
      </c>
      <c r="AG2251" s="49">
        <v>1</v>
      </c>
      <c r="AH2251" s="47">
        <v>0</v>
      </c>
      <c r="AI2251" s="47">
        <v>64.043000000000006</v>
      </c>
      <c r="AJ2251" s="47">
        <v>0</v>
      </c>
      <c r="AK2251" s="47">
        <v>43560.616999999998</v>
      </c>
      <c r="AL2251" s="47">
        <v>1744.7349999999999</v>
      </c>
      <c r="AM2251" s="47">
        <v>33</v>
      </c>
      <c r="AN2251" s="51">
        <v>0.133661</v>
      </c>
      <c r="AO2251" s="51">
        <v>0.12808600000000001</v>
      </c>
      <c r="AP2251" s="51">
        <v>0</v>
      </c>
      <c r="AQ2251" s="51">
        <v>6.0700000000000001E-4</v>
      </c>
      <c r="AR2251" s="51">
        <v>4.9680000000000002E-3</v>
      </c>
      <c r="AS2251" s="51">
        <v>8.5196999999999995E-2</v>
      </c>
      <c r="AT2251" s="51">
        <v>8.5196999999999995E-2</v>
      </c>
      <c r="AU2251" s="51">
        <v>0</v>
      </c>
      <c r="AV2251" s="51">
        <v>0.16786899999999999</v>
      </c>
      <c r="AW2251" s="51">
        <v>0.114578</v>
      </c>
      <c r="AX2251" s="51">
        <v>5.3290999999999998E-2</v>
      </c>
      <c r="AY2251" s="51">
        <v>0.92532700000000001</v>
      </c>
      <c r="AZ2251" s="51">
        <v>0</v>
      </c>
      <c r="BA2251" s="51">
        <v>0.21867800000000001</v>
      </c>
      <c r="BB2251" s="51">
        <v>0.54700000000000004</v>
      </c>
      <c r="BC2251" s="51">
        <v>0.15964900000000001</v>
      </c>
      <c r="BD2251" s="51">
        <v>0</v>
      </c>
      <c r="BE2251" s="51">
        <v>5.7086999999999999E-2</v>
      </c>
      <c r="BF2251" s="51">
        <v>0.114776</v>
      </c>
      <c r="BG2251" s="51">
        <v>1.634125</v>
      </c>
      <c r="BH2251" s="18">
        <v>1.698</v>
      </c>
      <c r="BI2251" s="45">
        <v>59.597999999999999</v>
      </c>
      <c r="BJ2251" s="47">
        <v>0.45260525963298659</v>
      </c>
      <c r="BK2251" s="51">
        <v>5.4064000000000001E-2</v>
      </c>
      <c r="BL2251" s="18">
        <v>5.6000000000000001E-2</v>
      </c>
      <c r="BM2251" s="51">
        <v>0</v>
      </c>
      <c r="BN2251" s="51">
        <v>0</v>
      </c>
      <c r="BO2251" s="47">
        <v>30.22</v>
      </c>
      <c r="BP2251" s="51">
        <v>0.14998700000000001</v>
      </c>
      <c r="BQ2251" s="18">
        <v>0.15</v>
      </c>
      <c r="BR2251" s="51">
        <v>9.1784289999999995</v>
      </c>
      <c r="BS2251" s="47">
        <v>0</v>
      </c>
      <c r="BT2251" s="51">
        <v>6.7610000000000001</v>
      </c>
      <c r="BU2251" s="51">
        <v>6.7690000000000001</v>
      </c>
      <c r="BV2251" s="51">
        <v>0.70660000000000001</v>
      </c>
      <c r="BW2251" s="51">
        <v>1.044</v>
      </c>
      <c r="BX2251" s="51">
        <v>0.70660000000000001</v>
      </c>
      <c r="BY2251" s="51">
        <v>0</v>
      </c>
      <c r="BZ2251" s="47">
        <v>36.078965282505109</v>
      </c>
      <c r="CC2251" s="47">
        <v>2.6927223719676552</v>
      </c>
      <c r="CD2251" s="47">
        <v>9.9889889889889893</v>
      </c>
      <c r="CE2251" s="47">
        <v>2.6587305287753829</v>
      </c>
      <c r="CF2251" s="47">
        <v>15.58171853286073</v>
      </c>
      <c r="CG2251" s="47">
        <v>7.9369369369369371</v>
      </c>
      <c r="CH2251" s="47">
        <v>2.1125437782002217</v>
      </c>
      <c r="CI2251" s="47">
        <v>12.380744187499023</v>
      </c>
      <c r="CJ2251" s="47">
        <v>14.285714285714286</v>
      </c>
      <c r="CK2251" s="47">
        <v>0</v>
      </c>
      <c r="CL2251" s="47">
        <v>0.19449576971700866</v>
      </c>
      <c r="CN2251" s="47">
        <v>45305.351999999999</v>
      </c>
      <c r="CO2251" s="47">
        <v>0.23547880690737832</v>
      </c>
      <c r="CP2251" s="47">
        <v>583.27960138888886</v>
      </c>
      <c r="CQ2251" s="47">
        <v>765.67800000000011</v>
      </c>
      <c r="CR2251" s="47" t="s">
        <v>157</v>
      </c>
      <c r="CS2251" s="47" t="s">
        <v>157</v>
      </c>
      <c r="CT2251" s="47">
        <v>1.6900387397939214</v>
      </c>
      <c r="CU2251" s="47">
        <v>0</v>
      </c>
      <c r="CV2251" s="47" t="s">
        <v>438</v>
      </c>
      <c r="CW2251" s="47">
        <v>0</v>
      </c>
      <c r="CX2251" s="47">
        <v>837.99482095294468</v>
      </c>
      <c r="CY2251" s="47">
        <v>14.162437111571473</v>
      </c>
      <c r="CZ2251" s="47">
        <v>1.2714213843363931</v>
      </c>
      <c r="DA2251" s="47">
        <v>100</v>
      </c>
      <c r="DB2251" s="47">
        <v>1.750392464678179</v>
      </c>
      <c r="DC2251" s="23"/>
      <c r="DD2251" s="47">
        <v>119.45066666666666</v>
      </c>
      <c r="DE2251" s="47">
        <v>2207.2213672684225</v>
      </c>
      <c r="DF2251" s="47">
        <v>819.69882608266744</v>
      </c>
      <c r="DG2251" s="47">
        <v>3.1050051790470552</v>
      </c>
      <c r="DH2251" s="47">
        <v>1.0559152116010653</v>
      </c>
      <c r="DJ2251" s="47">
        <v>1784.1119999999999</v>
      </c>
      <c r="DK2251" s="47">
        <v>9.1784289999999995</v>
      </c>
      <c r="DL2251" s="47">
        <v>8.4068152672029584</v>
      </c>
      <c r="DM2251" s="47">
        <v>2.7742490381769755</v>
      </c>
      <c r="DN2251" s="47">
        <v>1.2073628740374868E-2</v>
      </c>
      <c r="DO2251" s="47">
        <v>45.350702702702705</v>
      </c>
      <c r="DP2251" s="47">
        <v>30.225750961823024</v>
      </c>
      <c r="DQ2251" s="47" t="s">
        <v>157</v>
      </c>
      <c r="DR2251" s="47" t="s">
        <v>157</v>
      </c>
      <c r="DS2251" s="47">
        <v>20.999731430013103</v>
      </c>
      <c r="DT2251" s="47">
        <v>4404.6495956873314</v>
      </c>
      <c r="DU2251" s="47">
        <v>1.0917842882276447</v>
      </c>
      <c r="DV2251" s="47">
        <v>56.569760854953998</v>
      </c>
      <c r="DW2251" s="47">
        <f>IF(pitna[[#This Row],[SÚC]]="-","-",pitna[[#This Row],[ZVC30]]-pitna[[#This Row],[SÚC]])</f>
        <v>-23.569760854953998</v>
      </c>
      <c r="DX2251" s="47" t="str">
        <f>IF(pitna[[#This Row],[Rozdíl Cena pro vodné - sociálně únosná cena]]="-","-",IF(pitna[[#This Row],[Rozdíl Cena pro vodné - sociálně únosná cena]]&gt;0,"ANO","NE"))</f>
        <v>NE</v>
      </c>
      <c r="DY2251" s="47">
        <v>-26.344009893130973</v>
      </c>
      <c r="DZ2251" s="13" t="s">
        <v>441</v>
      </c>
      <c r="EA2251" s="55"/>
      <c r="EB2251" s="55"/>
      <c r="EC2251" s="55" t="s">
        <v>0</v>
      </c>
      <c r="ED2251" s="55" t="s">
        <v>9727</v>
      </c>
    </row>
    <row r="2252" spans="1:134" ht="15" customHeight="1" x14ac:dyDescent="0.25">
      <c r="A2252" s="29">
        <v>3709</v>
      </c>
      <c r="B2252" s="2" t="s">
        <v>2642</v>
      </c>
      <c r="C2252" s="3" t="s">
        <v>4109</v>
      </c>
      <c r="D2252" s="2" t="s">
        <v>4109</v>
      </c>
      <c r="E2252" s="2" t="s">
        <v>4971</v>
      </c>
      <c r="F2252" s="2" t="s">
        <v>4109</v>
      </c>
      <c r="G2252" s="2" t="s">
        <v>5108</v>
      </c>
      <c r="H2252" s="2" t="s">
        <v>7017</v>
      </c>
      <c r="I2252" s="2" t="s">
        <v>5026</v>
      </c>
      <c r="J2252" s="2" t="s">
        <v>7042</v>
      </c>
      <c r="K2252" s="2" t="s">
        <v>7045</v>
      </c>
      <c r="L2252" s="42" t="s">
        <v>9287</v>
      </c>
      <c r="O2252" s="11">
        <v>450</v>
      </c>
      <c r="P2252" s="47">
        <v>1.1200000000000001</v>
      </c>
      <c r="Q2252" s="47">
        <v>0</v>
      </c>
      <c r="R2252" s="47">
        <v>0.90200000000000002</v>
      </c>
      <c r="S2252" s="11">
        <v>9</v>
      </c>
      <c r="T2252" s="11">
        <v>9</v>
      </c>
      <c r="U2252" s="11">
        <v>1</v>
      </c>
      <c r="V2252" s="47">
        <v>100</v>
      </c>
      <c r="W2252" s="47">
        <v>10.95</v>
      </c>
      <c r="X2252" s="47">
        <v>1.39</v>
      </c>
      <c r="Y2252" s="47">
        <v>0</v>
      </c>
      <c r="Z2252" s="47">
        <v>9.56</v>
      </c>
      <c r="AA2252" s="47">
        <v>4.0000000000000001E-3</v>
      </c>
      <c r="AB2252" s="47">
        <v>0</v>
      </c>
      <c r="AC2252" s="11">
        <v>6</v>
      </c>
      <c r="AD2252" s="11">
        <v>0</v>
      </c>
      <c r="AE2252" s="11">
        <v>6</v>
      </c>
      <c r="AF2252" s="11">
        <v>0</v>
      </c>
      <c r="AG2252" s="49">
        <v>1</v>
      </c>
      <c r="AH2252" s="47">
        <v>0</v>
      </c>
      <c r="AI2252" s="47">
        <v>10.95</v>
      </c>
      <c r="AJ2252" s="47">
        <v>0</v>
      </c>
      <c r="AK2252" s="47">
        <v>3500</v>
      </c>
      <c r="AL2252" s="47">
        <v>345</v>
      </c>
      <c r="AM2252" s="47">
        <v>13.53</v>
      </c>
      <c r="AN2252" s="51">
        <v>2.3179000000000002E-2</v>
      </c>
      <c r="AO2252" s="51">
        <v>2.1908E-2</v>
      </c>
      <c r="AP2252" s="51">
        <v>0</v>
      </c>
      <c r="AQ2252" s="51">
        <v>1.271E-3</v>
      </c>
      <c r="AR2252" s="51">
        <v>0</v>
      </c>
      <c r="AS2252" s="51">
        <v>1.4714E-2</v>
      </c>
      <c r="AT2252" s="51">
        <v>1.4714E-2</v>
      </c>
      <c r="AU2252" s="51">
        <v>0</v>
      </c>
      <c r="AV2252" s="51">
        <v>3.6184000000000001E-2</v>
      </c>
      <c r="AW2252" s="51">
        <v>2.7002999999999999E-2</v>
      </c>
      <c r="AX2252" s="51">
        <v>9.1809999999999999E-3</v>
      </c>
      <c r="AY2252" s="51">
        <v>1.3956E-2</v>
      </c>
      <c r="AZ2252" s="51">
        <v>1.3956E-2</v>
      </c>
      <c r="BA2252" s="51">
        <v>0</v>
      </c>
      <c r="BB2252" s="51">
        <v>0</v>
      </c>
      <c r="BC2252" s="51">
        <v>0</v>
      </c>
      <c r="BD2252" s="51">
        <v>0</v>
      </c>
      <c r="BE2252" s="51">
        <v>1.5979E-2</v>
      </c>
      <c r="BF2252" s="51">
        <v>1.9293999999999999E-2</v>
      </c>
      <c r="BG2252" s="51">
        <v>0.123306</v>
      </c>
      <c r="BH2252" s="18">
        <v>0.17358999999999999</v>
      </c>
      <c r="BI2252" s="45">
        <v>3.75</v>
      </c>
      <c r="BJ2252" s="47">
        <v>0.62943170717692354</v>
      </c>
      <c r="BK2252" s="51">
        <v>1.0954E-2</v>
      </c>
      <c r="BL2252" s="18">
        <v>1.35E-2</v>
      </c>
      <c r="BM2252" s="51">
        <v>0</v>
      </c>
      <c r="BN2252" s="51">
        <v>0</v>
      </c>
      <c r="BO2252" s="47">
        <v>11.25</v>
      </c>
      <c r="BP2252" s="51">
        <v>2.4849E-2</v>
      </c>
      <c r="BQ2252" s="18">
        <v>8.9999999999999993E-3</v>
      </c>
      <c r="BR2252" s="51">
        <v>20.152206</v>
      </c>
      <c r="BS2252" s="47">
        <v>0</v>
      </c>
      <c r="BT2252" s="51">
        <v>0</v>
      </c>
      <c r="BU2252" s="51">
        <v>0</v>
      </c>
      <c r="BV2252" s="51">
        <v>0</v>
      </c>
      <c r="BW2252" s="51">
        <v>0</v>
      </c>
      <c r="BX2252" s="51">
        <v>0</v>
      </c>
      <c r="BY2252" s="51">
        <v>0</v>
      </c>
      <c r="BZ2252" s="47">
        <v>9.9778270509977816</v>
      </c>
      <c r="CC2252" s="47">
        <v>50</v>
      </c>
      <c r="CD2252" s="47">
        <v>21.244444444444444</v>
      </c>
      <c r="CE2252" s="47">
        <v>29.037451022081825</v>
      </c>
      <c r="CF2252" s="47">
        <v>87.305936073059371</v>
      </c>
      <c r="CG2252" s="47">
        <v>8.8888888888888889E-3</v>
      </c>
      <c r="CH2252" s="47">
        <v>1.2149561097105367E-2</v>
      </c>
      <c r="CI2252" s="47">
        <v>3.6529680365296809E-2</v>
      </c>
      <c r="CJ2252" s="47">
        <v>0</v>
      </c>
      <c r="CK2252" s="47">
        <v>0</v>
      </c>
      <c r="CL2252" s="47">
        <v>1.1086474501108647</v>
      </c>
      <c r="CN2252" s="47">
        <v>3845</v>
      </c>
      <c r="CO2252" s="47">
        <v>0</v>
      </c>
      <c r="CP2252" s="47">
        <v>51.416666666666664</v>
      </c>
      <c r="CQ2252" s="47" t="s">
        <v>157</v>
      </c>
      <c r="CR2252" s="47">
        <v>13.956</v>
      </c>
      <c r="CS2252" s="47" t="s">
        <v>157</v>
      </c>
      <c r="CT2252" s="47">
        <v>0.36296488946684002</v>
      </c>
      <c r="CU2252" s="47">
        <v>37.460666666666668</v>
      </c>
      <c r="CV2252" s="47" t="s">
        <v>437</v>
      </c>
      <c r="CW2252" s="47">
        <v>3.419816201083318</v>
      </c>
      <c r="CX2252" s="47">
        <v>351.01332846448781</v>
      </c>
      <c r="CY2252" s="47">
        <v>1.2740551396750044</v>
      </c>
      <c r="CZ2252" s="47">
        <v>1.3010743591912697</v>
      </c>
      <c r="DA2252" s="47" t="s">
        <v>157</v>
      </c>
      <c r="DB2252" s="47" t="s">
        <v>157</v>
      </c>
      <c r="DC2252" s="23"/>
      <c r="DD2252" s="47">
        <v>17.402999999999999</v>
      </c>
      <c r="DE2252" s="47">
        <v>714.93061895198105</v>
      </c>
      <c r="DF2252" s="47">
        <v>14.29861237903962</v>
      </c>
      <c r="DG2252" s="47">
        <v>3.3032682125251052</v>
      </c>
      <c r="DH2252" s="47">
        <v>1.4587365345992331</v>
      </c>
      <c r="DJ2252" s="47">
        <v>148.20761999999999</v>
      </c>
      <c r="DK2252" s="47">
        <v>20.152206</v>
      </c>
      <c r="DL2252" s="47">
        <v>16.76634440253477</v>
      </c>
      <c r="DM2252" s="47">
        <v>2.2684863976629539</v>
      </c>
      <c r="DN2252" s="47">
        <v>0</v>
      </c>
      <c r="DO2252" s="47">
        <v>8.5444444444444443</v>
      </c>
      <c r="DP2252" s="47" t="s">
        <v>157</v>
      </c>
      <c r="DQ2252" s="47">
        <v>14.676526078753575</v>
      </c>
      <c r="DR2252" s="47" t="s">
        <v>157</v>
      </c>
      <c r="DS2252" s="47">
        <v>20.152304024135081</v>
      </c>
      <c r="DT2252" s="47">
        <v>13700.666666666666</v>
      </c>
      <c r="DU2252" s="47">
        <v>0.92188028198216876</v>
      </c>
      <c r="DV2252" s="47">
        <v>57.102420387137997</v>
      </c>
      <c r="DW2252" s="47">
        <f>IF(pitna[[#This Row],[SÚC]]="-","-",pitna[[#This Row],[ZVC30]]-pitna[[#This Row],[SÚC]])</f>
        <v>-43.572420387137996</v>
      </c>
      <c r="DX2252" s="47" t="str">
        <f>IF(pitna[[#This Row],[Rozdíl Cena pro vodné - sociálně únosná cena]]="-","-",IF(pitna[[#This Row],[Rozdíl Cena pro vodné - sociálně únosná cena]]&gt;0,"ANO","NE"))</f>
        <v>NE</v>
      </c>
      <c r="DY2252" s="47">
        <v>-42.425894308384422</v>
      </c>
      <c r="DZ2252" s="13" t="s">
        <v>441</v>
      </c>
      <c r="EA2252" s="55"/>
      <c r="EB2252" s="55" t="s">
        <v>9718</v>
      </c>
      <c r="EC2252" s="55" t="s">
        <v>0</v>
      </c>
      <c r="ED2252" s="55" t="s">
        <v>9875</v>
      </c>
    </row>
    <row r="2253" spans="1:134" ht="15" customHeight="1" x14ac:dyDescent="0.25">
      <c r="A2253" s="29">
        <v>3710</v>
      </c>
      <c r="B2253" s="2" t="s">
        <v>2643</v>
      </c>
      <c r="C2253" s="3" t="s">
        <v>4109</v>
      </c>
      <c r="D2253" s="2" t="s">
        <v>4109</v>
      </c>
      <c r="E2253" s="2" t="s">
        <v>4971</v>
      </c>
      <c r="F2253" s="2" t="s">
        <v>4109</v>
      </c>
      <c r="G2253" s="2" t="s">
        <v>7</v>
      </c>
      <c r="H2253" s="2" t="s">
        <v>7018</v>
      </c>
      <c r="I2253" s="2" t="s">
        <v>5026</v>
      </c>
      <c r="J2253" s="2" t="s">
        <v>7039</v>
      </c>
      <c r="K2253" s="2" t="s">
        <v>7041</v>
      </c>
      <c r="L2253" s="42" t="s">
        <v>9288</v>
      </c>
      <c r="O2253" s="11">
        <v>300</v>
      </c>
      <c r="P2253" s="47">
        <v>2.6</v>
      </c>
      <c r="Q2253" s="47">
        <v>0</v>
      </c>
      <c r="R2253" s="47">
        <v>1.56</v>
      </c>
      <c r="S2253" s="11">
        <v>1</v>
      </c>
      <c r="T2253" s="11">
        <v>2</v>
      </c>
      <c r="U2253" s="11">
        <v>2</v>
      </c>
      <c r="V2253" s="47">
        <v>300</v>
      </c>
      <c r="W2253" s="47">
        <v>29.088000000000001</v>
      </c>
      <c r="X2253" s="47">
        <v>0</v>
      </c>
      <c r="Y2253" s="47">
        <v>0</v>
      </c>
      <c r="Z2253" s="47">
        <v>28.370999999999999</v>
      </c>
      <c r="AA2253" s="47">
        <v>0</v>
      </c>
      <c r="AB2253" s="47">
        <v>0</v>
      </c>
      <c r="AC2253" s="11">
        <v>6</v>
      </c>
      <c r="AD2253" s="11">
        <v>0</v>
      </c>
      <c r="AE2253" s="11">
        <v>6</v>
      </c>
      <c r="AF2253" s="11">
        <v>0</v>
      </c>
      <c r="AG2253" s="49">
        <v>1</v>
      </c>
      <c r="AH2253" s="47">
        <v>0</v>
      </c>
      <c r="AI2253" s="47">
        <v>29.088000000000001</v>
      </c>
      <c r="AJ2253" s="47">
        <v>0</v>
      </c>
      <c r="AK2253" s="47">
        <v>9017.75</v>
      </c>
      <c r="AL2253" s="47">
        <v>10483</v>
      </c>
      <c r="AM2253" s="47">
        <v>27</v>
      </c>
      <c r="AN2253" s="51">
        <v>0.103121</v>
      </c>
      <c r="AO2253" s="51">
        <v>5.9926E-2</v>
      </c>
      <c r="AP2253" s="51">
        <v>0</v>
      </c>
      <c r="AQ2253" s="51">
        <v>4.3194999999999997E-2</v>
      </c>
      <c r="AR2253" s="51">
        <v>0</v>
      </c>
      <c r="AS2253" s="51">
        <v>0.10068000000000001</v>
      </c>
      <c r="AT2253" s="51">
        <v>0.10068000000000001</v>
      </c>
      <c r="AU2253" s="51">
        <v>0</v>
      </c>
      <c r="AV2253" s="51">
        <v>2.4339E-2</v>
      </c>
      <c r="AW2253" s="51">
        <v>2.4339E-2</v>
      </c>
      <c r="AX2253" s="51">
        <v>0</v>
      </c>
      <c r="AY2253" s="51">
        <v>0.31584000000000001</v>
      </c>
      <c r="AZ2253" s="51">
        <v>0.253272</v>
      </c>
      <c r="BA2253" s="51">
        <v>5.1568000000000003E-2</v>
      </c>
      <c r="BB2253" s="51">
        <v>0</v>
      </c>
      <c r="BC2253" s="51">
        <v>1.0999999999999999E-2</v>
      </c>
      <c r="BD2253" s="51">
        <v>0</v>
      </c>
      <c r="BE2253" s="51">
        <v>1.9123999999999999E-2</v>
      </c>
      <c r="BF2253" s="51">
        <v>0</v>
      </c>
      <c r="BG2253" s="51">
        <v>0.56310400000000005</v>
      </c>
      <c r="BH2253" s="18">
        <v>0.58589999999999998</v>
      </c>
      <c r="BI2253" s="45">
        <v>18.899999999999999</v>
      </c>
      <c r="BJ2253" s="47">
        <v>1.3705682928230767</v>
      </c>
      <c r="BK2253" s="51">
        <v>2.3852000000000002E-2</v>
      </c>
      <c r="BL2253" s="18">
        <v>2.1700000000000001E-2</v>
      </c>
      <c r="BM2253" s="51">
        <v>0</v>
      </c>
      <c r="BN2253" s="51">
        <v>0</v>
      </c>
      <c r="BO2253" s="47">
        <v>23.6</v>
      </c>
      <c r="BP2253" s="51">
        <v>8.09E-2</v>
      </c>
      <c r="BQ2253" s="18">
        <v>0</v>
      </c>
      <c r="BR2253" s="51">
        <v>14.366795</v>
      </c>
      <c r="BS2253" s="47">
        <v>0</v>
      </c>
      <c r="BT2253" s="51">
        <v>0</v>
      </c>
      <c r="BU2253" s="51">
        <v>0</v>
      </c>
      <c r="BV2253" s="51">
        <v>0</v>
      </c>
      <c r="BW2253" s="51">
        <v>0</v>
      </c>
      <c r="BX2253" s="51">
        <v>0</v>
      </c>
      <c r="BY2253" s="51">
        <v>0</v>
      </c>
      <c r="BZ2253" s="47">
        <v>0.64102564102564097</v>
      </c>
      <c r="CC2253" s="47">
        <v>300</v>
      </c>
      <c r="CD2253" s="47">
        <v>94.57</v>
      </c>
      <c r="CE2253" s="47">
        <v>49.826132771338251</v>
      </c>
      <c r="CF2253" s="47">
        <v>97.535066006600658</v>
      </c>
      <c r="CG2253" s="47">
        <v>0</v>
      </c>
      <c r="CH2253" s="47">
        <v>0</v>
      </c>
      <c r="CI2253" s="47">
        <v>0</v>
      </c>
      <c r="CJ2253" s="47">
        <v>0</v>
      </c>
      <c r="CK2253" s="47">
        <v>0</v>
      </c>
      <c r="CL2253" s="47">
        <v>0.64102564102564097</v>
      </c>
      <c r="CN2253" s="47">
        <v>19500.75</v>
      </c>
      <c r="CO2253" s="47">
        <v>0</v>
      </c>
      <c r="CP2253" s="47">
        <v>345.67743055555553</v>
      </c>
      <c r="CQ2253" s="47" t="s">
        <v>157</v>
      </c>
      <c r="CR2253" s="47">
        <v>315.84000000000003</v>
      </c>
      <c r="CS2253" s="47" t="s">
        <v>157</v>
      </c>
      <c r="CT2253" s="47">
        <v>1.619630014230222</v>
      </c>
      <c r="CU2253" s="47">
        <v>29.8374305555555</v>
      </c>
      <c r="CV2253" s="47" t="s">
        <v>437</v>
      </c>
      <c r="CW2253" s="47">
        <v>1.250940405649652</v>
      </c>
      <c r="CX2253" s="47">
        <v>817.57294985745432</v>
      </c>
      <c r="CY2253" s="47">
        <v>13.241656884118733</v>
      </c>
      <c r="CZ2253" s="47">
        <v>1.6343853061840248</v>
      </c>
      <c r="DA2253" s="47" t="s">
        <v>157</v>
      </c>
      <c r="DB2253" s="47" t="s">
        <v>157</v>
      </c>
      <c r="DC2253" s="23"/>
      <c r="DD2253" s="47">
        <v>17.402999999999999</v>
      </c>
      <c r="DE2253" s="47">
        <v>218.88730504779471</v>
      </c>
      <c r="DF2253" s="47">
        <v>0.7296243501593157</v>
      </c>
      <c r="DG2253" s="47">
        <v>1.0204175750461177</v>
      </c>
      <c r="DH2253" s="47">
        <v>0.80177762871038061</v>
      </c>
      <c r="DJ2253" s="47">
        <v>644.00400000000002</v>
      </c>
      <c r="DK2253" s="47">
        <v>14.366795</v>
      </c>
      <c r="DL2253" s="47">
        <v>12.562033776187727</v>
      </c>
      <c r="DM2253" s="47">
        <v>3.3917491195706857</v>
      </c>
      <c r="DN2253" s="47">
        <v>0</v>
      </c>
      <c r="DO2253" s="47">
        <v>65.002499999999998</v>
      </c>
      <c r="DP2253" s="47" t="s">
        <v>157</v>
      </c>
      <c r="DQ2253" s="47">
        <v>24.859191286078968</v>
      </c>
      <c r="DR2253" s="47" t="s">
        <v>157</v>
      </c>
      <c r="DS2253" s="47">
        <v>16.645414632025847</v>
      </c>
      <c r="DT2253" s="47">
        <v>563104</v>
      </c>
      <c r="DU2253" s="47">
        <v>1.0861173917238358</v>
      </c>
      <c r="DV2253" s="47">
        <v>63.627060885316503</v>
      </c>
      <c r="DW2253" s="47">
        <f>IF(pitna[[#This Row],[SÚC]]="-","-",pitna[[#This Row],[ZVC30]]-pitna[[#This Row],[SÚC]])</f>
        <v>-36.627060885316503</v>
      </c>
      <c r="DX2253" s="47" t="str">
        <f>IF(pitna[[#This Row],[Rozdíl Cena pro vodné - sociálně únosná cena]]="-","-",IF(pitna[[#This Row],[Rozdíl Cena pro vodné - sociálně únosná cena]]&gt;0,"ANO","NE"))</f>
        <v>NE</v>
      </c>
      <c r="DY2253" s="47">
        <v>-38.767869599237535</v>
      </c>
      <c r="DZ2253" s="13" t="s">
        <v>441</v>
      </c>
      <c r="EA2253" s="55"/>
      <c r="EB2253" s="55" t="s">
        <v>9719</v>
      </c>
      <c r="EC2253" s="55" t="s">
        <v>0</v>
      </c>
      <c r="ED2253" s="55" t="s">
        <v>9766</v>
      </c>
    </row>
    <row r="2254" spans="1:134" ht="15" customHeight="1" x14ac:dyDescent="0.25">
      <c r="A2254" s="29">
        <v>3711</v>
      </c>
      <c r="B2254" s="2" t="s">
        <v>2644</v>
      </c>
      <c r="C2254" s="3" t="s">
        <v>4110</v>
      </c>
      <c r="D2254" s="2" t="s">
        <v>4110</v>
      </c>
      <c r="E2254" s="2" t="s">
        <v>8</v>
      </c>
      <c r="F2254" s="2" t="s">
        <v>4110</v>
      </c>
      <c r="G2254" s="2" t="s">
        <v>5030</v>
      </c>
      <c r="H2254" s="2" t="s">
        <v>7019</v>
      </c>
      <c r="I2254" s="2" t="s">
        <v>5026</v>
      </c>
      <c r="J2254" s="2" t="s">
        <v>7039</v>
      </c>
      <c r="K2254" s="2" t="s">
        <v>7040</v>
      </c>
      <c r="L2254" s="42" t="s">
        <v>9289</v>
      </c>
      <c r="O2254" s="11">
        <v>199.2685694386</v>
      </c>
      <c r="P2254" s="47">
        <v>7.5318955845437303</v>
      </c>
      <c r="Q2254" s="47">
        <v>0</v>
      </c>
      <c r="R2254" s="47">
        <v>8.4103505376032004</v>
      </c>
      <c r="S2254" s="11">
        <v>8.3662376481854999</v>
      </c>
      <c r="T2254" s="11">
        <v>8.3662376481854999</v>
      </c>
      <c r="U2254" s="11">
        <v>1.52113411785191</v>
      </c>
      <c r="V2254" s="47">
        <v>304.22682357038201</v>
      </c>
      <c r="W2254" s="47">
        <v>55.063533932121203</v>
      </c>
      <c r="X2254" s="47">
        <v>12.5501170393372</v>
      </c>
      <c r="Y2254" s="47">
        <v>0</v>
      </c>
      <c r="Z2254" s="47">
        <v>2.6475339321212501</v>
      </c>
      <c r="AA2254" s="47">
        <v>2.6475339321212501</v>
      </c>
      <c r="AB2254" s="47">
        <v>0</v>
      </c>
      <c r="AC2254" s="11">
        <v>3.04226823570382</v>
      </c>
      <c r="AD2254" s="11">
        <v>0</v>
      </c>
      <c r="AE2254" s="11">
        <v>3.04226823570382</v>
      </c>
      <c r="AF2254" s="11">
        <v>0</v>
      </c>
      <c r="AG2254" s="49">
        <v>0.760567058925954</v>
      </c>
      <c r="AH2254" s="47">
        <v>0</v>
      </c>
      <c r="AI2254" s="47">
        <v>55.063533932121203</v>
      </c>
      <c r="AJ2254" s="47">
        <v>0</v>
      </c>
      <c r="AK2254" s="47">
        <v>14561.284513255099</v>
      </c>
      <c r="AL2254" s="47">
        <v>484.329103124048</v>
      </c>
      <c r="AM2254" s="47">
        <v>17.2</v>
      </c>
      <c r="AN2254" s="51">
        <v>0.27100200000000002</v>
      </c>
      <c r="AO2254" s="51">
        <v>0.108832</v>
      </c>
      <c r="AP2254" s="51">
        <v>0</v>
      </c>
      <c r="AQ2254" s="51">
        <v>1.052E-2</v>
      </c>
      <c r="AR2254" s="51">
        <v>0.15165000000000001</v>
      </c>
      <c r="AS2254" s="51">
        <v>7.4534000000000003E-2</v>
      </c>
      <c r="AT2254" s="51">
        <v>7.4534000000000003E-2</v>
      </c>
      <c r="AU2254" s="51">
        <v>0</v>
      </c>
      <c r="AV2254" s="51">
        <v>0.22176499999999999</v>
      </c>
      <c r="AW2254" s="51">
        <v>0.14130100000000001</v>
      </c>
      <c r="AX2254" s="51">
        <v>8.0463999999999994E-2</v>
      </c>
      <c r="AY2254" s="51">
        <v>0.13372999999999999</v>
      </c>
      <c r="AZ2254" s="51">
        <v>6.5719E-2</v>
      </c>
      <c r="BA2254" s="51">
        <v>1.1310000000000001E-3</v>
      </c>
      <c r="BB2254" s="51">
        <v>3.7999999999999999E-2</v>
      </c>
      <c r="BC2254" s="51">
        <v>2.8879999999999999E-2</v>
      </c>
      <c r="BD2254" s="51">
        <v>0</v>
      </c>
      <c r="BE2254" s="51">
        <v>8.0755999999999994E-2</v>
      </c>
      <c r="BF2254" s="51">
        <v>1.6140999999999999E-2</v>
      </c>
      <c r="BG2254" s="51">
        <v>0.86027100000000001</v>
      </c>
      <c r="BH2254" s="18">
        <v>0.89566599999999996</v>
      </c>
      <c r="BI2254" s="45">
        <v>19.78</v>
      </c>
      <c r="BJ2254" s="47">
        <v>0.69615108773607459</v>
      </c>
      <c r="BK2254" s="51">
        <v>5.2415999999999997E-2</v>
      </c>
      <c r="BL2254" s="18">
        <v>5.4644999999999999E-2</v>
      </c>
      <c r="BM2254" s="51">
        <v>0</v>
      </c>
      <c r="BN2254" s="51">
        <v>0</v>
      </c>
      <c r="BO2254" s="47">
        <v>16.41</v>
      </c>
      <c r="BP2254" s="51">
        <v>4.1284000000000001E-2</v>
      </c>
      <c r="BQ2254" s="18">
        <v>4.4228000000000003E-2</v>
      </c>
      <c r="BR2254" s="51">
        <v>4.7989759999999997</v>
      </c>
      <c r="BS2254" s="47">
        <v>0</v>
      </c>
      <c r="BT2254" s="51">
        <v>0.13727300000000001</v>
      </c>
      <c r="BU2254" s="51">
        <v>0</v>
      </c>
      <c r="BV2254" s="51">
        <v>2.8879999999999999E-2</v>
      </c>
      <c r="BW2254" s="51">
        <v>0</v>
      </c>
      <c r="BX2254" s="51">
        <v>2.8879999999999999E-2</v>
      </c>
      <c r="BY2254" s="51">
        <v>0</v>
      </c>
      <c r="BZ2254" s="47">
        <v>0.99475492855851022</v>
      </c>
      <c r="CC2254" s="47">
        <v>23.818181818181806</v>
      </c>
      <c r="CD2254" s="47">
        <v>13.28625954198475</v>
      </c>
      <c r="CE2254" s="47">
        <v>0.86245128426206152</v>
      </c>
      <c r="CF2254" s="47">
        <v>4.8081438713776707</v>
      </c>
      <c r="CG2254" s="47">
        <v>13.28625954198475</v>
      </c>
      <c r="CH2254" s="47">
        <v>0.86245128426206152</v>
      </c>
      <c r="CI2254" s="47">
        <v>4.8081438713776707</v>
      </c>
      <c r="CJ2254" s="47">
        <v>0</v>
      </c>
      <c r="CK2254" s="47">
        <v>0</v>
      </c>
      <c r="CL2254" s="47">
        <v>9.0432266232591776E-2</v>
      </c>
      <c r="CN2254" s="47">
        <v>15045.613616379147</v>
      </c>
      <c r="CO2254" s="47">
        <v>0</v>
      </c>
      <c r="CP2254" s="47">
        <v>192.77892537400092</v>
      </c>
      <c r="CQ2254" s="47" t="s">
        <v>157</v>
      </c>
      <c r="CR2254" s="47">
        <v>95.73</v>
      </c>
      <c r="CS2254" s="47" t="s">
        <v>157</v>
      </c>
      <c r="CT2254" s="47">
        <v>0.6362651762888899</v>
      </c>
      <c r="CU2254" s="47">
        <v>97.048925374000916</v>
      </c>
      <c r="CV2254" s="47" t="s">
        <v>437</v>
      </c>
      <c r="CW2254" s="47">
        <v>1.8515133809142423</v>
      </c>
      <c r="CX2254" s="47">
        <v>287.04238431736775</v>
      </c>
      <c r="CY2254" s="47">
        <v>1.8263507326007329</v>
      </c>
      <c r="CZ2254" s="47">
        <v>1.2678557694772734</v>
      </c>
      <c r="DA2254" s="47">
        <v>100</v>
      </c>
      <c r="DB2254" s="47" t="s">
        <v>157</v>
      </c>
      <c r="DC2254" s="23"/>
      <c r="DD2254" s="47">
        <v>75.293999999999997</v>
      </c>
      <c r="DE2254" s="47">
        <v>286.24327814617573</v>
      </c>
      <c r="DF2254" s="47">
        <v>12.017847555755475</v>
      </c>
      <c r="DG2254" s="47">
        <v>4.2308646214896219</v>
      </c>
      <c r="DH2254" s="47">
        <v>1.5406746031746033</v>
      </c>
      <c r="DJ2254" s="47">
        <v>901.5551999999999</v>
      </c>
      <c r="DK2254" s="47">
        <v>4.7989759999999997</v>
      </c>
      <c r="DL2254" s="47">
        <v>4.5791982565238376</v>
      </c>
      <c r="DM2254" s="47">
        <v>0.78762210012210021</v>
      </c>
      <c r="DN2254" s="47">
        <v>2.5256530553617275E-3</v>
      </c>
      <c r="DO2254" s="47">
        <v>75.504198473282585</v>
      </c>
      <c r="DP2254" s="47" t="s">
        <v>157</v>
      </c>
      <c r="DQ2254" s="47">
        <v>18.263887465163329</v>
      </c>
      <c r="DR2254" s="47" t="s">
        <v>157</v>
      </c>
      <c r="DS2254" s="47">
        <v>8.4393504380008935</v>
      </c>
      <c r="DT2254" s="47">
        <v>102826.50770583581</v>
      </c>
      <c r="DU2254" s="47">
        <v>0.94174912284185974</v>
      </c>
      <c r="DV2254" s="47">
        <v>58.959309840803698</v>
      </c>
      <c r="DW2254" s="47">
        <f>IF(pitna[[#This Row],[SÚC]]="-","-",pitna[[#This Row],[ZVC30]]-pitna[[#This Row],[SÚC]])</f>
        <v>-41.759309840803695</v>
      </c>
      <c r="DX2254" s="47" t="str">
        <f>IF(pitna[[#This Row],[Rozdíl Cena pro vodné - sociálně únosná cena]]="-","-",IF(pitna[[#This Row],[Rozdíl Cena pro vodné - sociálně únosná cena]]&gt;0,"ANO","NE"))</f>
        <v>NE</v>
      </c>
      <c r="DY2254" s="47">
        <v>-40.695422375640369</v>
      </c>
      <c r="DZ2254" s="13" t="s">
        <v>441</v>
      </c>
      <c r="EA2254" s="55" t="s">
        <v>9514</v>
      </c>
      <c r="EB2254" s="55" t="s">
        <v>9522</v>
      </c>
      <c r="EC2254" s="55" t="s">
        <v>0</v>
      </c>
      <c r="ED2254" s="55" t="s">
        <v>9770</v>
      </c>
    </row>
    <row r="2255" spans="1:134" ht="15" customHeight="1" x14ac:dyDescent="0.25">
      <c r="A2255" s="29">
        <v>3712</v>
      </c>
      <c r="B2255" s="2" t="s">
        <v>2645</v>
      </c>
      <c r="C2255" s="3" t="s">
        <v>4110</v>
      </c>
      <c r="D2255" s="2" t="s">
        <v>4963</v>
      </c>
      <c r="E2255" s="2" t="s">
        <v>9</v>
      </c>
      <c r="F2255" s="2" t="s">
        <v>4110</v>
      </c>
      <c r="G2255" s="2" t="s">
        <v>5030</v>
      </c>
      <c r="H2255" s="2" t="s">
        <v>7020</v>
      </c>
      <c r="I2255" s="2" t="s">
        <v>439</v>
      </c>
      <c r="J2255" s="2" t="s">
        <v>7042</v>
      </c>
      <c r="K2255" s="2" t="s">
        <v>7041</v>
      </c>
      <c r="L2255" s="42" t="s">
        <v>9290</v>
      </c>
      <c r="O2255" s="11">
        <v>98</v>
      </c>
      <c r="P2255" s="47">
        <v>1.212</v>
      </c>
      <c r="Q2255" s="47">
        <v>0</v>
      </c>
      <c r="R2255" s="47">
        <v>1.1120000000000001</v>
      </c>
      <c r="S2255" s="11">
        <v>37</v>
      </c>
      <c r="T2255" s="11">
        <v>37</v>
      </c>
      <c r="U2255" s="11">
        <v>1</v>
      </c>
      <c r="V2255" s="47">
        <v>100</v>
      </c>
      <c r="W2255" s="47">
        <v>23.077999999999999</v>
      </c>
      <c r="X2255" s="47">
        <v>0</v>
      </c>
      <c r="Y2255" s="47">
        <v>0</v>
      </c>
      <c r="Z2255" s="47">
        <v>0.2</v>
      </c>
      <c r="AA2255" s="47">
        <v>0.2</v>
      </c>
      <c r="AB2255" s="47">
        <v>0</v>
      </c>
      <c r="AC2255" s="11">
        <v>5</v>
      </c>
      <c r="AD2255" s="11">
        <v>1</v>
      </c>
      <c r="AE2255" s="11">
        <v>4</v>
      </c>
      <c r="AF2255" s="11">
        <v>0</v>
      </c>
      <c r="AG2255" s="49">
        <v>1</v>
      </c>
      <c r="AH2255" s="47">
        <v>0</v>
      </c>
      <c r="AI2255" s="47">
        <v>23.077999999999999</v>
      </c>
      <c r="AJ2255" s="47">
        <v>0</v>
      </c>
      <c r="AK2255" s="47">
        <v>2681.6</v>
      </c>
      <c r="AL2255" s="47">
        <v>786.6</v>
      </c>
      <c r="AM2255" s="47">
        <v>10.43</v>
      </c>
      <c r="AN2255" s="51">
        <v>7.0365999999999998E-2</v>
      </c>
      <c r="AO2255" s="51">
        <v>4.6156000000000003E-2</v>
      </c>
      <c r="AP2255" s="51">
        <v>0</v>
      </c>
      <c r="AQ2255" s="51">
        <v>3.0000000000000001E-3</v>
      </c>
      <c r="AR2255" s="51">
        <v>2.121E-2</v>
      </c>
      <c r="AS2255" s="51">
        <v>0</v>
      </c>
      <c r="AT2255" s="51">
        <v>0</v>
      </c>
      <c r="AU2255" s="51">
        <v>0</v>
      </c>
      <c r="AV2255" s="51">
        <v>2.1055999999999998E-2</v>
      </c>
      <c r="AW2255" s="51">
        <v>1.6056000000000001E-2</v>
      </c>
      <c r="AX2255" s="51">
        <v>5.0000000000000001E-3</v>
      </c>
      <c r="AY2255" s="51">
        <v>8.5755999999999999E-2</v>
      </c>
      <c r="AZ2255" s="51">
        <v>0</v>
      </c>
      <c r="BA2255" s="51">
        <v>0</v>
      </c>
      <c r="BB2255" s="51">
        <v>0.04</v>
      </c>
      <c r="BC2255" s="51">
        <v>4.5755999999999998E-2</v>
      </c>
      <c r="BD2255" s="51">
        <v>0</v>
      </c>
      <c r="BE2255" s="51">
        <v>3.2535000000000001E-2</v>
      </c>
      <c r="BF2255" s="51">
        <v>0</v>
      </c>
      <c r="BG2255" s="51">
        <v>0.229713</v>
      </c>
      <c r="BH2255" s="18">
        <v>0.221</v>
      </c>
      <c r="BI2255" s="45">
        <v>3.47</v>
      </c>
      <c r="BJ2255" s="47">
        <v>0.30384891226392541</v>
      </c>
      <c r="BK2255" s="51">
        <v>2.2877999999999999E-2</v>
      </c>
      <c r="BL2255" s="18">
        <v>2.1776E-2</v>
      </c>
      <c r="BM2255" s="51">
        <v>0</v>
      </c>
      <c r="BN2255" s="51">
        <v>0</v>
      </c>
      <c r="BO2255" s="47">
        <v>10.039999999999999</v>
      </c>
      <c r="BP2255" s="51">
        <v>8.9049999999999997E-3</v>
      </c>
      <c r="BQ2255" s="18">
        <v>6.1240000000000001E-3</v>
      </c>
      <c r="BR2255" s="51">
        <v>3.876376</v>
      </c>
      <c r="BS2255" s="47">
        <v>0</v>
      </c>
      <c r="BT2255" s="51">
        <v>0.17478399999999999</v>
      </c>
      <c r="BU2255" s="51">
        <v>0</v>
      </c>
      <c r="BV2255" s="51">
        <v>4.5755999999999998E-2</v>
      </c>
      <c r="BW2255" s="51">
        <v>0</v>
      </c>
      <c r="BX2255" s="51">
        <v>0</v>
      </c>
      <c r="BY2255" s="51">
        <v>4.5755999999999998E-2</v>
      </c>
      <c r="BZ2255" s="47">
        <v>33.273381294964025</v>
      </c>
      <c r="CC2255" s="47">
        <v>2.6486486486486487</v>
      </c>
      <c r="CD2255" s="47">
        <v>2.0408163265306123</v>
      </c>
      <c r="CE2255" s="47">
        <v>0.4927564797477087</v>
      </c>
      <c r="CF2255" s="47">
        <v>0.8666262241095416</v>
      </c>
      <c r="CG2255" s="47">
        <v>2.0408163265306123</v>
      </c>
      <c r="CH2255" s="47">
        <v>0.4927564797477087</v>
      </c>
      <c r="CI2255" s="47">
        <v>0.8666262241095416</v>
      </c>
      <c r="CJ2255" s="47">
        <v>20</v>
      </c>
      <c r="CK2255" s="47">
        <v>0</v>
      </c>
      <c r="CL2255" s="47">
        <v>0</v>
      </c>
      <c r="CN2255" s="47">
        <v>3468.2</v>
      </c>
      <c r="CO2255" s="47">
        <v>0</v>
      </c>
      <c r="CP2255" s="47">
        <v>51</v>
      </c>
      <c r="CQ2255" s="47">
        <v>40</v>
      </c>
      <c r="CR2255" s="47" t="s">
        <v>157</v>
      </c>
      <c r="CS2255" s="47" t="s">
        <v>157</v>
      </c>
      <c r="CT2255" s="47">
        <v>1.1533360244507238</v>
      </c>
      <c r="CU2255" s="47">
        <v>11</v>
      </c>
      <c r="CV2255" s="47" t="s">
        <v>437</v>
      </c>
      <c r="CW2255" s="47">
        <v>0.48081125972550048</v>
      </c>
      <c r="CX2255" s="47">
        <v>151.59541917999823</v>
      </c>
      <c r="CY2255" s="47">
        <v>1.7484045808200017</v>
      </c>
      <c r="CZ2255" s="47">
        <v>1.3876963088926677</v>
      </c>
      <c r="DA2255" s="47">
        <v>0</v>
      </c>
      <c r="DB2255" s="47" t="s">
        <v>157</v>
      </c>
      <c r="DC2255" s="23"/>
      <c r="DD2255" s="47">
        <v>75.293999999999997</v>
      </c>
      <c r="DE2255" s="47">
        <v>322.52871754524</v>
      </c>
      <c r="DF2255" s="47">
        <v>121.77104642014162</v>
      </c>
      <c r="DG2255" s="47">
        <v>0.92036017134364889</v>
      </c>
      <c r="DH2255" s="47">
        <v>1.4221085759244692</v>
      </c>
      <c r="DJ2255" s="47">
        <v>238.61753999999999</v>
      </c>
      <c r="DK2255" s="47">
        <v>3.876376</v>
      </c>
      <c r="DL2255" s="47">
        <v>3.7319134209496916</v>
      </c>
      <c r="DM2255" s="47">
        <v>0.38923856980505289</v>
      </c>
      <c r="DN2255" s="47">
        <v>1.1533360244507239E-2</v>
      </c>
      <c r="DO2255" s="47">
        <v>35.389795918367348</v>
      </c>
      <c r="DP2255" s="47">
        <v>10.521592796573128</v>
      </c>
      <c r="DQ2255" s="47" t="s">
        <v>157</v>
      </c>
      <c r="DR2255" s="47" t="s">
        <v>157</v>
      </c>
      <c r="DS2255" s="47">
        <v>29.714009252162189</v>
      </c>
      <c r="DT2255" s="47">
        <v>6208.4594594594591</v>
      </c>
      <c r="DU2255" s="47">
        <v>0.99129477842908353</v>
      </c>
      <c r="DV2255" s="47">
        <v>58.959309840803698</v>
      </c>
      <c r="DW2255" s="47">
        <f>IF(pitna[[#This Row],[SÚC]]="-","-",pitna[[#This Row],[ZVC30]]-pitna[[#This Row],[SÚC]])</f>
        <v>-48.529309840803698</v>
      </c>
      <c r="DX2255" s="47" t="str">
        <f>IF(pitna[[#This Row],[Rozdíl Cena pro vodné - sociálně únosná cena]]="-","-",IF(pitna[[#This Row],[Rozdíl Cena pro vodné - sociálně únosná cena]]&gt;0,"ANO","NE"))</f>
        <v>NE</v>
      </c>
      <c r="DY2255" s="47">
        <v>-48.437717044230567</v>
      </c>
      <c r="DZ2255" s="13" t="s">
        <v>441</v>
      </c>
      <c r="EA2255" s="55"/>
      <c r="EB2255" s="55" t="s">
        <v>9578</v>
      </c>
      <c r="EC2255" s="55" t="s">
        <v>0</v>
      </c>
      <c r="ED2255" s="55" t="s">
        <v>9819</v>
      </c>
    </row>
    <row r="2256" spans="1:134" ht="15" customHeight="1" x14ac:dyDescent="0.25">
      <c r="A2256" s="29">
        <v>3713</v>
      </c>
      <c r="B2256" s="2" t="s">
        <v>2646</v>
      </c>
      <c r="C2256" s="3" t="s">
        <v>4111</v>
      </c>
      <c r="D2256" s="2" t="s">
        <v>4111</v>
      </c>
      <c r="E2256" s="2" t="s">
        <v>8</v>
      </c>
      <c r="F2256" s="2" t="s">
        <v>4111</v>
      </c>
      <c r="G2256" s="2" t="s">
        <v>5032</v>
      </c>
      <c r="H2256" s="2" t="s">
        <v>7021</v>
      </c>
      <c r="I2256" s="2" t="s">
        <v>5026</v>
      </c>
      <c r="J2256" s="2" t="s">
        <v>7042</v>
      </c>
      <c r="K2256" s="2" t="s">
        <v>7045</v>
      </c>
      <c r="L2256" s="42" t="s">
        <v>9291</v>
      </c>
      <c r="O2256" s="11">
        <v>154</v>
      </c>
      <c r="P2256" s="47">
        <v>2.9</v>
      </c>
      <c r="Q2256" s="47">
        <v>0</v>
      </c>
      <c r="R2256" s="47">
        <v>1.74</v>
      </c>
      <c r="S2256" s="11">
        <v>74</v>
      </c>
      <c r="T2256" s="11">
        <v>73</v>
      </c>
      <c r="U2256" s="11">
        <v>2</v>
      </c>
      <c r="V2256" s="47">
        <v>200</v>
      </c>
      <c r="W2256" s="47">
        <v>8.1809999999999992</v>
      </c>
      <c r="X2256" s="47">
        <v>0</v>
      </c>
      <c r="Y2256" s="47">
        <v>0</v>
      </c>
      <c r="Z2256" s="47">
        <v>0.39</v>
      </c>
      <c r="AA2256" s="47">
        <v>8.2000000000000003E-2</v>
      </c>
      <c r="AB2256" s="47">
        <v>1</v>
      </c>
      <c r="AC2256" s="11">
        <v>3</v>
      </c>
      <c r="AD2256" s="11">
        <v>0</v>
      </c>
      <c r="AE2256" s="11">
        <v>1</v>
      </c>
      <c r="AF2256" s="11">
        <v>0</v>
      </c>
      <c r="AG2256" s="49"/>
      <c r="AH2256" s="47">
        <v>0</v>
      </c>
      <c r="AI2256" s="47">
        <v>0</v>
      </c>
      <c r="AJ2256" s="47">
        <v>0</v>
      </c>
      <c r="AK2256" s="47">
        <v>1938</v>
      </c>
      <c r="AL2256" s="47">
        <v>0</v>
      </c>
      <c r="AM2256" s="47">
        <v>18.36</v>
      </c>
      <c r="AN2256" s="51">
        <v>2.3439999999999999E-2</v>
      </c>
      <c r="AO2256" s="51">
        <v>1.7087999999999999E-2</v>
      </c>
      <c r="AP2256" s="51">
        <v>0</v>
      </c>
      <c r="AQ2256" s="51">
        <v>1.02E-4</v>
      </c>
      <c r="AR2256" s="51">
        <v>6.2500000000000003E-3</v>
      </c>
      <c r="AS2256" s="51">
        <v>0</v>
      </c>
      <c r="AT2256" s="51">
        <v>0</v>
      </c>
      <c r="AU2256" s="51">
        <v>0</v>
      </c>
      <c r="AV2256" s="51">
        <v>0</v>
      </c>
      <c r="AW2256" s="51">
        <v>0</v>
      </c>
      <c r="AX2256" s="51">
        <v>0</v>
      </c>
      <c r="AY2256" s="51">
        <v>1.5848000000000001E-2</v>
      </c>
      <c r="AZ2256" s="51">
        <v>3.8479999999999999E-3</v>
      </c>
      <c r="BA2256" s="51">
        <v>1.2E-2</v>
      </c>
      <c r="BB2256" s="51">
        <v>0</v>
      </c>
      <c r="BC2256" s="51">
        <v>0</v>
      </c>
      <c r="BD2256" s="51">
        <v>0</v>
      </c>
      <c r="BE2256" s="51">
        <v>1.7713E-2</v>
      </c>
      <c r="BF2256" s="51">
        <v>7.2599999999999997E-4</v>
      </c>
      <c r="BG2256" s="51">
        <v>5.7727000000000001E-2</v>
      </c>
      <c r="BH2256" s="18">
        <v>0.10198</v>
      </c>
      <c r="BI2256" s="45">
        <v>0.28999999999999998</v>
      </c>
      <c r="BJ2256" s="47">
        <v>0</v>
      </c>
      <c r="BK2256" s="51">
        <v>1.0527999999999999E-2</v>
      </c>
      <c r="BL2256" s="18">
        <v>1.0999999999999999E-2</v>
      </c>
      <c r="BM2256" s="51">
        <v>0</v>
      </c>
      <c r="BN2256" s="51">
        <v>0</v>
      </c>
      <c r="BO2256" s="47">
        <v>5.48</v>
      </c>
      <c r="BP2256" s="51">
        <v>0.13558600000000001</v>
      </c>
      <c r="BQ2256" s="18">
        <v>0.1</v>
      </c>
      <c r="BR2256" s="51">
        <v>234.87487999999999</v>
      </c>
      <c r="BS2256" s="47">
        <v>8.5774000000000003E-2</v>
      </c>
      <c r="BT2256" s="51">
        <v>0.69181000000000004</v>
      </c>
      <c r="BU2256" s="51">
        <v>0.85472000000000004</v>
      </c>
      <c r="BV2256" s="51">
        <v>8.5774000000000003E-2</v>
      </c>
      <c r="BW2256" s="51">
        <v>5.7727000000000001E-2</v>
      </c>
      <c r="BX2256" s="51">
        <v>8.5774000000000003E-2</v>
      </c>
      <c r="BY2256" s="51">
        <v>0</v>
      </c>
      <c r="BZ2256" s="47">
        <v>42.52873563218391</v>
      </c>
      <c r="CC2256" s="47">
        <v>2.0810810810810811</v>
      </c>
      <c r="CD2256" s="47">
        <v>2.5324675324675323</v>
      </c>
      <c r="CE2256" s="47">
        <v>0.61407652338214458</v>
      </c>
      <c r="CF2256" s="47">
        <v>4.7671433810047672</v>
      </c>
      <c r="CG2256" s="47">
        <v>0.53246753246753242</v>
      </c>
      <c r="CH2256" s="47">
        <v>0.12911352542906629</v>
      </c>
      <c r="CI2256" s="47">
        <v>1.0023224544676692</v>
      </c>
      <c r="CJ2256" s="47">
        <v>0</v>
      </c>
      <c r="CK2256" s="47">
        <v>0</v>
      </c>
      <c r="CL2256" s="47">
        <v>0</v>
      </c>
      <c r="CN2256" s="47">
        <v>1938</v>
      </c>
      <c r="CO2256" s="47">
        <v>0.34482758620689657</v>
      </c>
      <c r="CP2256" s="47">
        <v>24.225000000000001</v>
      </c>
      <c r="CQ2256" s="47" t="s">
        <v>157</v>
      </c>
      <c r="CR2256" s="47">
        <v>101.622</v>
      </c>
      <c r="CS2256" s="47" t="s">
        <v>157</v>
      </c>
      <c r="CT2256" s="47">
        <v>5.2436532507739946</v>
      </c>
      <c r="CU2256" s="47">
        <v>0</v>
      </c>
      <c r="CV2256" s="47" t="s">
        <v>438</v>
      </c>
      <c r="CW2256" s="47">
        <v>0</v>
      </c>
      <c r="CX2256" s="47">
        <v>184.08054711246203</v>
      </c>
      <c r="CY2256" s="47">
        <v>9.6525455927051684</v>
      </c>
      <c r="CZ2256" s="47">
        <v>1.25</v>
      </c>
      <c r="DA2256" s="47">
        <v>100</v>
      </c>
      <c r="DB2256" s="47" t="s">
        <v>157</v>
      </c>
      <c r="DC2256" s="23"/>
      <c r="DD2256" s="47" t="s">
        <v>157</v>
      </c>
      <c r="DE2256" s="47" t="s">
        <v>157</v>
      </c>
      <c r="DF2256" s="47" t="s">
        <v>157</v>
      </c>
      <c r="DG2256" s="47">
        <v>0</v>
      </c>
      <c r="DH2256" s="47">
        <v>1.6824658054711248</v>
      </c>
      <c r="DJ2256" s="47">
        <v>193.29407999999998</v>
      </c>
      <c r="DK2256" s="47">
        <v>86.288911601157196</v>
      </c>
      <c r="DL2256" s="47">
        <v>70.144931495056667</v>
      </c>
      <c r="DM2256" s="47">
        <v>12.878609422492403</v>
      </c>
      <c r="DN2256" s="47">
        <v>0</v>
      </c>
      <c r="DO2256" s="47">
        <v>12.584415584415584</v>
      </c>
      <c r="DP2256" s="47" t="s">
        <v>157</v>
      </c>
      <c r="DQ2256" s="47">
        <v>6.2788753799392101</v>
      </c>
      <c r="DR2256" s="47" t="s">
        <v>157</v>
      </c>
      <c r="DS2256" s="47">
        <v>234.87449547005738</v>
      </c>
      <c r="DT2256" s="47">
        <v>780.09459459459458</v>
      </c>
      <c r="DU2256" s="47">
        <v>3.3484172051206533</v>
      </c>
      <c r="DV2256" s="47">
        <v>61.057336929474999</v>
      </c>
      <c r="DW2256" s="47">
        <f>IF(pitna[[#This Row],[SÚC]]="-","-",pitna[[#This Row],[ZVC30]]-pitna[[#This Row],[SÚC]])</f>
        <v>-42.697336929475</v>
      </c>
      <c r="DX2256" s="47" t="str">
        <f>IF(pitna[[#This Row],[Rozdíl Cena pro vodné - sociálně únosná cena]]="-","-",IF(pitna[[#This Row],[Rozdíl Cena pro vodné - sociálně únosná cena]]&gt;0,"ANO","NE"))</f>
        <v>NE</v>
      </c>
      <c r="DY2256" s="47">
        <v>-54.778461549535791</v>
      </c>
      <c r="DZ2256" s="13" t="s">
        <v>441</v>
      </c>
      <c r="EA2256" s="55"/>
      <c r="EB2256" s="55" t="s">
        <v>9541</v>
      </c>
      <c r="EC2256" s="55" t="s">
        <v>9723</v>
      </c>
      <c r="ED2256" s="55" t="s">
        <v>9730</v>
      </c>
    </row>
    <row r="2257" spans="1:134" ht="15" customHeight="1" x14ac:dyDescent="0.25">
      <c r="A2257" s="29">
        <v>3714</v>
      </c>
      <c r="B2257" s="2" t="s">
        <v>2647</v>
      </c>
      <c r="C2257" s="3" t="s">
        <v>4112</v>
      </c>
      <c r="D2257" s="2" t="s">
        <v>157</v>
      </c>
      <c r="E2257" s="2" t="s">
        <v>157</v>
      </c>
      <c r="F2257" s="2" t="s">
        <v>157</v>
      </c>
      <c r="G2257" s="2" t="s">
        <v>157</v>
      </c>
      <c r="H2257" s="2" t="s">
        <v>157</v>
      </c>
      <c r="I2257" s="2" t="s">
        <v>157</v>
      </c>
      <c r="J2257" s="2" t="s">
        <v>157</v>
      </c>
      <c r="K2257" s="2" t="s">
        <v>157</v>
      </c>
      <c r="L2257" s="42" t="s">
        <v>9292</v>
      </c>
      <c r="M2257" s="13" t="s">
        <v>9508</v>
      </c>
      <c r="O2257" s="11" t="s">
        <v>157</v>
      </c>
      <c r="P2257" s="47" t="s">
        <v>157</v>
      </c>
      <c r="Q2257" s="47" t="s">
        <v>157</v>
      </c>
      <c r="R2257" s="47" t="s">
        <v>157</v>
      </c>
      <c r="S2257" s="11" t="s">
        <v>157</v>
      </c>
      <c r="T2257" s="11" t="s">
        <v>157</v>
      </c>
      <c r="U2257" s="11" t="s">
        <v>157</v>
      </c>
      <c r="V2257" s="47" t="s">
        <v>157</v>
      </c>
      <c r="W2257" s="47" t="s">
        <v>157</v>
      </c>
      <c r="X2257" s="47" t="s">
        <v>157</v>
      </c>
      <c r="Y2257" s="47" t="s">
        <v>157</v>
      </c>
      <c r="Z2257" s="47" t="s">
        <v>157</v>
      </c>
      <c r="AA2257" s="47" t="s">
        <v>157</v>
      </c>
      <c r="AB2257" s="47" t="s">
        <v>157</v>
      </c>
      <c r="AC2257" s="11" t="s">
        <v>157</v>
      </c>
      <c r="AD2257" s="11" t="s">
        <v>157</v>
      </c>
      <c r="AE2257" s="11" t="s">
        <v>157</v>
      </c>
      <c r="AF2257" s="11" t="s">
        <v>157</v>
      </c>
      <c r="AG2257" s="49" t="s">
        <v>157</v>
      </c>
      <c r="AH2257" s="47" t="s">
        <v>157</v>
      </c>
      <c r="AI2257" s="47" t="s">
        <v>157</v>
      </c>
      <c r="AJ2257" s="47" t="s">
        <v>157</v>
      </c>
      <c r="AK2257" s="47" t="s">
        <v>157</v>
      </c>
      <c r="AL2257" s="47" t="s">
        <v>157</v>
      </c>
      <c r="AM2257" s="47">
        <v>39.6</v>
      </c>
      <c r="AN2257" s="51">
        <v>0.23452700000000001</v>
      </c>
      <c r="AO2257" s="51">
        <v>0.18620400000000001</v>
      </c>
      <c r="AP2257" s="51">
        <v>0</v>
      </c>
      <c r="AQ2257" s="51">
        <v>2.2627999999999999E-2</v>
      </c>
      <c r="AR2257" s="51">
        <v>2.5694999999999999E-2</v>
      </c>
      <c r="AS2257" s="51">
        <v>9.2119000000000006E-2</v>
      </c>
      <c r="AT2257" s="51">
        <v>9.2119000000000006E-2</v>
      </c>
      <c r="AU2257" s="51">
        <v>0</v>
      </c>
      <c r="AV2257" s="51">
        <v>0.46135900000000002</v>
      </c>
      <c r="AW2257" s="51">
        <v>0.33929100000000001</v>
      </c>
      <c r="AX2257" s="51">
        <v>0.122068</v>
      </c>
      <c r="AY2257" s="51">
        <v>1.625094</v>
      </c>
      <c r="AZ2257" s="51">
        <v>0</v>
      </c>
      <c r="BA2257" s="51">
        <v>0.12009400000000001</v>
      </c>
      <c r="BB2257" s="51">
        <v>1.5049999999999999</v>
      </c>
      <c r="BC2257" s="51">
        <v>0</v>
      </c>
      <c r="BD2257" s="51">
        <v>0</v>
      </c>
      <c r="BE2257" s="51">
        <v>0.247145</v>
      </c>
      <c r="BF2257" s="51">
        <v>0</v>
      </c>
      <c r="BG2257" s="51">
        <v>2.706048</v>
      </c>
      <c r="BH2257" s="18">
        <v>3.1284999999999998</v>
      </c>
      <c r="BI2257" s="45">
        <v>88.17</v>
      </c>
      <c r="BJ2257" s="47">
        <v>1.5</v>
      </c>
      <c r="BK2257" s="51">
        <v>7.9472000000000001E-2</v>
      </c>
      <c r="BL2257" s="18">
        <v>7.9000000000000001E-2</v>
      </c>
      <c r="BM2257" s="51">
        <v>0</v>
      </c>
      <c r="BN2257" s="51">
        <v>0</v>
      </c>
      <c r="BO2257" s="47">
        <v>34.049999999999997</v>
      </c>
      <c r="BP2257" s="51">
        <v>0.44114399999999998</v>
      </c>
      <c r="BQ2257" s="18">
        <v>0</v>
      </c>
      <c r="BR2257" s="51">
        <v>16.302142</v>
      </c>
      <c r="BS2257" s="47">
        <v>0</v>
      </c>
      <c r="BT2257" s="51">
        <v>6.5508829999999998</v>
      </c>
      <c r="BU2257" s="51">
        <v>1.656309</v>
      </c>
      <c r="BV2257" s="51">
        <v>1.6200939999999999</v>
      </c>
      <c r="BW2257" s="51">
        <v>0</v>
      </c>
      <c r="BX2257" s="51">
        <v>1.6200939999999999</v>
      </c>
      <c r="BY2257" s="51">
        <v>0</v>
      </c>
      <c r="BZ2257" s="47" t="s">
        <v>157</v>
      </c>
      <c r="CC2257" s="47" t="s">
        <v>157</v>
      </c>
      <c r="CD2257" s="47" t="s">
        <v>157</v>
      </c>
      <c r="CE2257" s="47" t="s">
        <v>157</v>
      </c>
      <c r="CF2257" s="47" t="s">
        <v>157</v>
      </c>
      <c r="CG2257" s="47" t="s">
        <v>157</v>
      </c>
      <c r="CH2257" s="47" t="s">
        <v>157</v>
      </c>
      <c r="CI2257" s="47" t="s">
        <v>157</v>
      </c>
      <c r="CJ2257" s="47" t="s">
        <v>157</v>
      </c>
      <c r="CK2257" s="47" t="s">
        <v>157</v>
      </c>
      <c r="CL2257" s="47" t="s">
        <v>157</v>
      </c>
      <c r="CN2257" s="47" t="s">
        <v>157</v>
      </c>
      <c r="CO2257" s="47" t="s">
        <v>157</v>
      </c>
      <c r="CP2257" s="47" t="s">
        <v>157</v>
      </c>
      <c r="CQ2257" s="47" t="s">
        <v>157</v>
      </c>
      <c r="CR2257" s="47" t="s">
        <v>157</v>
      </c>
      <c r="CS2257" s="47" t="s">
        <v>157</v>
      </c>
      <c r="CT2257" s="47" t="s">
        <v>157</v>
      </c>
      <c r="CU2257" s="47" t="s">
        <v>157</v>
      </c>
      <c r="CV2257" s="47" t="s">
        <v>157</v>
      </c>
      <c r="CW2257" s="47" t="s">
        <v>157</v>
      </c>
      <c r="CX2257" s="47" t="s">
        <v>157</v>
      </c>
      <c r="CY2257" s="47" t="s">
        <v>157</v>
      </c>
      <c r="CZ2257" s="47" t="s">
        <v>157</v>
      </c>
      <c r="DA2257" s="47" t="s">
        <v>157</v>
      </c>
      <c r="DB2257" s="47" t="s">
        <v>157</v>
      </c>
      <c r="DC2257" s="23"/>
      <c r="DD2257" s="47" t="s">
        <v>157</v>
      </c>
      <c r="DE2257" s="47" t="s">
        <v>157</v>
      </c>
      <c r="DF2257" s="47" t="s">
        <v>157</v>
      </c>
      <c r="DG2257" s="47" t="s">
        <v>157</v>
      </c>
      <c r="DH2257" s="47" t="s">
        <v>157</v>
      </c>
      <c r="DJ2257" s="47" t="s">
        <v>157</v>
      </c>
      <c r="DK2257" s="47" t="s">
        <v>157</v>
      </c>
      <c r="DL2257" s="47" t="s">
        <v>157</v>
      </c>
      <c r="DM2257" s="47" t="s">
        <v>157</v>
      </c>
      <c r="DN2257" s="47" t="s">
        <v>157</v>
      </c>
      <c r="DO2257" s="47" t="s">
        <v>157</v>
      </c>
      <c r="DP2257" s="47" t="s">
        <v>157</v>
      </c>
      <c r="DQ2257" s="47" t="s">
        <v>157</v>
      </c>
      <c r="DR2257" s="47" t="s">
        <v>157</v>
      </c>
      <c r="DS2257" s="47" t="s">
        <v>157</v>
      </c>
      <c r="DT2257" s="47" t="s">
        <v>157</v>
      </c>
      <c r="DU2257" s="47" t="s">
        <v>157</v>
      </c>
      <c r="DV2257" s="47" t="s">
        <v>157</v>
      </c>
      <c r="DW2257" s="47" t="str">
        <f>IF(pitna[[#This Row],[SÚC]]="-","-",pitna[[#This Row],[ZVC30]]-pitna[[#This Row],[SÚC]])</f>
        <v>-</v>
      </c>
      <c r="DX2257" s="47" t="str">
        <f>IF(pitna[[#This Row],[Rozdíl Cena pro vodné - sociálně únosná cena]]="-","-",IF(pitna[[#This Row],[Rozdíl Cena pro vodné - sociálně únosná cena]]&gt;0,"ANO","NE"))</f>
        <v>-</v>
      </c>
      <c r="DY2257" s="47" t="s">
        <v>157</v>
      </c>
      <c r="DZ2257" s="13" t="s">
        <v>157</v>
      </c>
      <c r="EA2257" s="55" t="s">
        <v>157</v>
      </c>
      <c r="EB2257" s="55" t="s">
        <v>157</v>
      </c>
      <c r="EC2257" s="55" t="s">
        <v>157</v>
      </c>
      <c r="ED2257" s="55" t="s">
        <v>157</v>
      </c>
    </row>
    <row r="2258" spans="1:134" ht="15" customHeight="1" x14ac:dyDescent="0.25">
      <c r="A2258" s="29">
        <v>3715</v>
      </c>
      <c r="B2258" s="2" t="s">
        <v>2357</v>
      </c>
      <c r="C2258" s="3" t="s">
        <v>4113</v>
      </c>
      <c r="D2258" s="2" t="s">
        <v>4113</v>
      </c>
      <c r="E2258" s="2" t="s">
        <v>4969</v>
      </c>
      <c r="F2258" s="2" t="s">
        <v>4113</v>
      </c>
      <c r="G2258" s="2" t="s">
        <v>7</v>
      </c>
      <c r="H2258" s="2" t="s">
        <v>7022</v>
      </c>
      <c r="I2258" s="2" t="s">
        <v>5026</v>
      </c>
      <c r="J2258" s="2" t="s">
        <v>7042</v>
      </c>
      <c r="K2258" s="2" t="s">
        <v>7045</v>
      </c>
      <c r="L2258" s="42" t="s">
        <v>9293</v>
      </c>
      <c r="O2258" s="11">
        <v>260</v>
      </c>
      <c r="P2258" s="47">
        <v>1.048</v>
      </c>
      <c r="Q2258" s="47">
        <v>1.048</v>
      </c>
      <c r="R2258" s="47">
        <v>0.83899999999999997</v>
      </c>
      <c r="S2258" s="11">
        <v>45</v>
      </c>
      <c r="T2258" s="11">
        <v>45</v>
      </c>
      <c r="U2258" s="11">
        <v>1</v>
      </c>
      <c r="V2258" s="47">
        <v>36</v>
      </c>
      <c r="W2258" s="47">
        <v>10.893000000000001</v>
      </c>
      <c r="X2258" s="47">
        <v>0</v>
      </c>
      <c r="Y2258" s="47">
        <v>0</v>
      </c>
      <c r="Z2258" s="47">
        <v>1.137</v>
      </c>
      <c r="AA2258" s="47">
        <v>0.78700000000000003</v>
      </c>
      <c r="AB2258" s="47">
        <v>0</v>
      </c>
      <c r="AC2258" s="11">
        <v>3</v>
      </c>
      <c r="AD2258" s="11">
        <v>1</v>
      </c>
      <c r="AE2258" s="11">
        <v>3</v>
      </c>
      <c r="AF2258" s="11">
        <v>1</v>
      </c>
      <c r="AG2258" s="49">
        <v>1</v>
      </c>
      <c r="AH2258" s="47">
        <v>0</v>
      </c>
      <c r="AI2258" s="47">
        <v>10.893000000000001</v>
      </c>
      <c r="AJ2258" s="47">
        <v>0</v>
      </c>
      <c r="AK2258" s="47">
        <v>4806</v>
      </c>
      <c r="AL2258" s="47">
        <v>239</v>
      </c>
      <c r="AM2258" s="47">
        <v>48.5</v>
      </c>
      <c r="AN2258" s="51">
        <v>6.5285999999999997E-2</v>
      </c>
      <c r="AO2258" s="51">
        <v>2.1786E-2</v>
      </c>
      <c r="AP2258" s="51">
        <v>0</v>
      </c>
      <c r="AQ2258" s="51">
        <v>0</v>
      </c>
      <c r="AR2258" s="51">
        <v>4.3499999999999997E-2</v>
      </c>
      <c r="AS2258" s="51">
        <v>0.04</v>
      </c>
      <c r="AT2258" s="51">
        <v>0.04</v>
      </c>
      <c r="AU2258" s="51">
        <v>0</v>
      </c>
      <c r="AV2258" s="51">
        <v>0.06</v>
      </c>
      <c r="AW2258" s="51">
        <v>0</v>
      </c>
      <c r="AX2258" s="51">
        <v>0.06</v>
      </c>
      <c r="AY2258" s="51">
        <v>0.28799999999999998</v>
      </c>
      <c r="AZ2258" s="51">
        <v>0.13800000000000001</v>
      </c>
      <c r="BA2258" s="51">
        <v>0.15</v>
      </c>
      <c r="BB2258" s="51">
        <v>0</v>
      </c>
      <c r="BC2258" s="51">
        <v>0</v>
      </c>
      <c r="BD2258" s="51">
        <v>0</v>
      </c>
      <c r="BE2258" s="51">
        <v>0.1</v>
      </c>
      <c r="BF2258" s="51">
        <v>0</v>
      </c>
      <c r="BG2258" s="51">
        <v>0.59928599999999999</v>
      </c>
      <c r="BH2258" s="18">
        <v>0.502</v>
      </c>
      <c r="BI2258" s="45">
        <v>5.05</v>
      </c>
      <c r="BJ2258" s="47">
        <v>2</v>
      </c>
      <c r="BK2258" s="51">
        <v>9.7560000000000008E-3</v>
      </c>
      <c r="BL2258" s="18">
        <v>1.035E-2</v>
      </c>
      <c r="BM2258" s="51">
        <v>0</v>
      </c>
      <c r="BN2258" s="51">
        <v>0</v>
      </c>
      <c r="BO2258" s="47">
        <v>61.42</v>
      </c>
      <c r="BP2258" s="51">
        <v>-0.12609600000000001</v>
      </c>
      <c r="BQ2258" s="18">
        <v>0</v>
      </c>
      <c r="BR2258" s="51">
        <v>-21.041111000000001</v>
      </c>
      <c r="BS2258" s="47">
        <v>0</v>
      </c>
      <c r="BT2258" s="51">
        <v>0</v>
      </c>
      <c r="BU2258" s="51">
        <v>0</v>
      </c>
      <c r="BV2258" s="51">
        <v>0</v>
      </c>
      <c r="BW2258" s="51">
        <v>0</v>
      </c>
      <c r="BX2258" s="51">
        <v>0</v>
      </c>
      <c r="BY2258" s="51">
        <v>0</v>
      </c>
      <c r="BZ2258" s="47">
        <v>53.635280095351611</v>
      </c>
      <c r="CC2258" s="47">
        <v>5.7777777777777777</v>
      </c>
      <c r="CD2258" s="47">
        <v>4.3730769230769226</v>
      </c>
      <c r="CE2258" s="47">
        <v>3.7128349143631523</v>
      </c>
      <c r="CF2258" s="47">
        <v>10.437895896447259</v>
      </c>
      <c r="CG2258" s="47">
        <v>3.0269230769230768</v>
      </c>
      <c r="CH2258" s="47">
        <v>2.5699217920877757</v>
      </c>
      <c r="CI2258" s="47">
        <v>7.2248232810061506</v>
      </c>
      <c r="CJ2258" s="47">
        <v>33.333333333333336</v>
      </c>
      <c r="CK2258" s="47">
        <v>33.333333333333336</v>
      </c>
      <c r="CL2258" s="47">
        <v>1.1918951132300357</v>
      </c>
      <c r="CN2258" s="47">
        <v>5045</v>
      </c>
      <c r="CO2258" s="47">
        <v>0</v>
      </c>
      <c r="CP2258" s="47">
        <v>65.38611111111112</v>
      </c>
      <c r="CQ2258" s="47" t="s">
        <v>157</v>
      </c>
      <c r="CR2258" s="47">
        <v>161.90400000000002</v>
      </c>
      <c r="CS2258" s="47" t="s">
        <v>157</v>
      </c>
      <c r="CT2258" s="47">
        <v>3.2091972249752239</v>
      </c>
      <c r="CU2258" s="47">
        <v>0</v>
      </c>
      <c r="CV2258" s="47" t="s">
        <v>438</v>
      </c>
      <c r="CW2258" s="47">
        <v>0</v>
      </c>
      <c r="CX2258" s="47">
        <v>517.11767117671172</v>
      </c>
      <c r="CY2258" s="47">
        <v>16.595325953259536</v>
      </c>
      <c r="CZ2258" s="47">
        <v>1.2764557794729718</v>
      </c>
      <c r="DA2258" s="47" t="s">
        <v>157</v>
      </c>
      <c r="DB2258" s="47">
        <v>100</v>
      </c>
      <c r="DC2258" s="23"/>
      <c r="DD2258" s="47">
        <v>4.8780000000000001</v>
      </c>
      <c r="DE2258" s="47">
        <v>130</v>
      </c>
      <c r="DF2258" s="47">
        <v>22.5</v>
      </c>
      <c r="DG2258" s="47">
        <v>6.1500615006150054</v>
      </c>
      <c r="DH2258" s="47">
        <v>10.25010250102501</v>
      </c>
      <c r="DJ2258" s="47">
        <v>473.16600000000005</v>
      </c>
      <c r="DK2258" s="47">
        <v>-21.041111000000001</v>
      </c>
      <c r="DL2258" s="47">
        <v>-26.649421133386593</v>
      </c>
      <c r="DM2258" s="47">
        <v>-12.924969249692497</v>
      </c>
      <c r="DN2258" s="47">
        <v>0</v>
      </c>
      <c r="DO2258" s="47">
        <v>19.403846153846153</v>
      </c>
      <c r="DP2258" s="47" t="s">
        <v>157</v>
      </c>
      <c r="DQ2258" s="47">
        <v>61.427429274292734</v>
      </c>
      <c r="DR2258" s="47" t="s">
        <v>157</v>
      </c>
      <c r="DS2258" s="47">
        <v>-21.041038836215101</v>
      </c>
      <c r="DT2258" s="47">
        <v>13317.466666666667</v>
      </c>
      <c r="DU2258" s="47">
        <v>0.78954956398113774</v>
      </c>
      <c r="DV2258" s="47">
        <v>63.627060885316503</v>
      </c>
      <c r="DW2258" s="47">
        <f>IF(pitna[[#This Row],[SÚC]]="-","-",pitna[[#This Row],[ZVC30]]-pitna[[#This Row],[SÚC]])</f>
        <v>-15.127060885316503</v>
      </c>
      <c r="DX2258" s="47" t="str">
        <f>IF(pitna[[#This Row],[Rozdíl Cena pro vodné - sociálně únosná cena]]="-","-",IF(pitna[[#This Row],[Rozdíl Cena pro vodné - sociálně únosná cena]]&gt;0,"ANO","NE"))</f>
        <v>NE</v>
      </c>
      <c r="DY2258" s="47">
        <v>-2.1996316110237686</v>
      </c>
      <c r="DZ2258" s="13" t="s">
        <v>441</v>
      </c>
      <c r="EA2258" s="55" t="s">
        <v>9513</v>
      </c>
      <c r="EB2258" s="55" t="s">
        <v>9614</v>
      </c>
      <c r="EC2258" s="55" t="s">
        <v>0</v>
      </c>
      <c r="ED2258" s="55" t="s">
        <v>9814</v>
      </c>
    </row>
    <row r="2259" spans="1:134" ht="15" customHeight="1" x14ac:dyDescent="0.25">
      <c r="A2259" s="29">
        <v>3716</v>
      </c>
      <c r="B2259" s="2" t="s">
        <v>2648</v>
      </c>
      <c r="C2259" s="3" t="s">
        <v>4114</v>
      </c>
      <c r="D2259" s="2" t="s">
        <v>4114</v>
      </c>
      <c r="E2259" s="2" t="s">
        <v>9</v>
      </c>
      <c r="F2259" s="2" t="s">
        <v>4114</v>
      </c>
      <c r="G2259" s="2" t="s">
        <v>5027</v>
      </c>
      <c r="H2259" s="2" t="s">
        <v>7023</v>
      </c>
      <c r="I2259" s="2" t="s">
        <v>5026</v>
      </c>
      <c r="J2259" s="2" t="s">
        <v>7039</v>
      </c>
      <c r="K2259" s="2" t="s">
        <v>7040</v>
      </c>
      <c r="L2259" s="42" t="s">
        <v>9294</v>
      </c>
      <c r="O2259" s="11">
        <v>876</v>
      </c>
      <c r="P2259" s="47">
        <v>8.391</v>
      </c>
      <c r="Q2259" s="47">
        <v>0</v>
      </c>
      <c r="R2259" s="47">
        <v>5.8769999999999998</v>
      </c>
      <c r="S2259" s="11">
        <v>333</v>
      </c>
      <c r="T2259" s="11">
        <v>271</v>
      </c>
      <c r="U2259" s="11">
        <v>1</v>
      </c>
      <c r="V2259" s="47">
        <v>300</v>
      </c>
      <c r="W2259" s="47">
        <v>50.408000000000001</v>
      </c>
      <c r="X2259" s="47">
        <v>0</v>
      </c>
      <c r="Y2259" s="47">
        <v>6.875</v>
      </c>
      <c r="Z2259" s="47">
        <v>5.9269999999999996</v>
      </c>
      <c r="AA2259" s="47">
        <v>5.327</v>
      </c>
      <c r="AB2259" s="47">
        <v>1</v>
      </c>
      <c r="AC2259" s="11">
        <v>8</v>
      </c>
      <c r="AD2259" s="11">
        <v>0</v>
      </c>
      <c r="AE2259" s="11">
        <v>2</v>
      </c>
      <c r="AF2259" s="11">
        <v>1</v>
      </c>
      <c r="AG2259" s="49">
        <v>1</v>
      </c>
      <c r="AH2259" s="47">
        <v>0</v>
      </c>
      <c r="AI2259" s="47">
        <v>43.53</v>
      </c>
      <c r="AJ2259" s="47">
        <v>0</v>
      </c>
      <c r="AK2259" s="47">
        <v>27320</v>
      </c>
      <c r="AL2259" s="47">
        <v>8760</v>
      </c>
      <c r="AM2259" s="47">
        <v>29.98</v>
      </c>
      <c r="AN2259" s="51">
        <v>0.34799999999999998</v>
      </c>
      <c r="AO2259" s="51">
        <v>8.6999999999999994E-2</v>
      </c>
      <c r="AP2259" s="51">
        <v>0.252</v>
      </c>
      <c r="AQ2259" s="51">
        <v>1E-3</v>
      </c>
      <c r="AR2259" s="51">
        <v>8.0000000000000002E-3</v>
      </c>
      <c r="AS2259" s="51">
        <v>1.0999999999999999E-2</v>
      </c>
      <c r="AT2259" s="51">
        <v>7.0000000000000001E-3</v>
      </c>
      <c r="AU2259" s="51">
        <v>4.0000000000000001E-3</v>
      </c>
      <c r="AV2259" s="51">
        <v>0.4</v>
      </c>
      <c r="AW2259" s="51">
        <v>0</v>
      </c>
      <c r="AX2259" s="51">
        <v>0.4</v>
      </c>
      <c r="AY2259" s="51">
        <v>0.74099999999999999</v>
      </c>
      <c r="AZ2259" s="51">
        <v>0.28000000000000003</v>
      </c>
      <c r="BA2259" s="51">
        <v>0.26</v>
      </c>
      <c r="BB2259" s="51">
        <v>1E-3</v>
      </c>
      <c r="BC2259" s="51">
        <v>0.2</v>
      </c>
      <c r="BD2259" s="51">
        <v>0</v>
      </c>
      <c r="BE2259" s="51">
        <v>0.109</v>
      </c>
      <c r="BF2259" s="51">
        <v>1.7999999999999999E-2</v>
      </c>
      <c r="BG2259" s="51">
        <v>1.6539999999999999</v>
      </c>
      <c r="BH2259" s="18">
        <v>1.349</v>
      </c>
      <c r="BI2259" s="45">
        <v>36.08</v>
      </c>
      <c r="BJ2259" s="47">
        <v>2</v>
      </c>
      <c r="BK2259" s="51">
        <v>4.3999999999999997E-2</v>
      </c>
      <c r="BL2259" s="18">
        <v>4.4999999999999998E-2</v>
      </c>
      <c r="BM2259" s="51">
        <v>7.0000000000000001E-3</v>
      </c>
      <c r="BN2259" s="51">
        <v>0</v>
      </c>
      <c r="BO2259" s="47">
        <v>37.590000000000003</v>
      </c>
      <c r="BP2259" s="51">
        <v>-0.334978</v>
      </c>
      <c r="BQ2259" s="18">
        <v>0</v>
      </c>
      <c r="BR2259" s="51">
        <v>-20.252586000000001</v>
      </c>
      <c r="BS2259" s="47">
        <v>0</v>
      </c>
      <c r="BT2259" s="51">
        <v>1.3340000000000001</v>
      </c>
      <c r="BU2259" s="51">
        <v>1.25</v>
      </c>
      <c r="BV2259" s="51">
        <v>0</v>
      </c>
      <c r="BW2259" s="51">
        <v>0</v>
      </c>
      <c r="BX2259" s="51">
        <v>0</v>
      </c>
      <c r="BY2259" s="51">
        <v>0</v>
      </c>
      <c r="BZ2259" s="47">
        <v>56.661562021439515</v>
      </c>
      <c r="CC2259" s="47">
        <v>2.6306306306306309</v>
      </c>
      <c r="CD2259" s="47">
        <v>6.7659817351598175</v>
      </c>
      <c r="CE2259" s="47">
        <v>2.7630349097130447</v>
      </c>
      <c r="CF2259" s="47">
        <v>11.758054277098871</v>
      </c>
      <c r="CG2259" s="47">
        <v>6.0810502283105023</v>
      </c>
      <c r="CH2259" s="47">
        <v>2.4833283219236355</v>
      </c>
      <c r="CI2259" s="47">
        <v>10.567767021107761</v>
      </c>
      <c r="CJ2259" s="47">
        <v>0</v>
      </c>
      <c r="CK2259" s="47">
        <v>50</v>
      </c>
      <c r="CL2259" s="47">
        <v>0</v>
      </c>
      <c r="CN2259" s="47">
        <v>36080</v>
      </c>
      <c r="CO2259" s="47">
        <v>0.11917530687641521</v>
      </c>
      <c r="CP2259" s="47">
        <v>536.16666666666663</v>
      </c>
      <c r="CQ2259" s="47" t="s">
        <v>157</v>
      </c>
      <c r="CR2259" s="47">
        <v>405.02199999999999</v>
      </c>
      <c r="CS2259" s="47" t="s">
        <v>157</v>
      </c>
      <c r="CT2259" s="47">
        <v>1.1225665188470066</v>
      </c>
      <c r="CU2259" s="47">
        <v>131.14466666666664</v>
      </c>
      <c r="CV2259" s="47" t="s">
        <v>437</v>
      </c>
      <c r="CW2259" s="47">
        <v>2.9805606060606054</v>
      </c>
      <c r="CX2259" s="47">
        <v>820</v>
      </c>
      <c r="CY2259" s="47">
        <v>9.2050454545454539</v>
      </c>
      <c r="CZ2259" s="47">
        <v>1.3985580277540894</v>
      </c>
      <c r="DA2259" s="47" t="s">
        <v>157</v>
      </c>
      <c r="DB2259" s="47" t="s">
        <v>157</v>
      </c>
      <c r="DC2259" s="23"/>
      <c r="DD2259" s="47">
        <v>22</v>
      </c>
      <c r="DE2259" s="47">
        <v>438</v>
      </c>
      <c r="DF2259" s="47">
        <v>166.5</v>
      </c>
      <c r="DG2259" s="47">
        <v>9.0909090909090917</v>
      </c>
      <c r="DH2259" s="47">
        <v>2.4772727272727275</v>
      </c>
      <c r="DJ2259" s="47">
        <v>1319.12</v>
      </c>
      <c r="DK2259" s="47">
        <v>-20.252586000000001</v>
      </c>
      <c r="DL2259" s="47">
        <v>-25.394050579173999</v>
      </c>
      <c r="DM2259" s="47">
        <v>-7.6131363636363636</v>
      </c>
      <c r="DN2259" s="47">
        <v>2.7716186252771619E-5</v>
      </c>
      <c r="DO2259" s="47">
        <v>41.187214611872143</v>
      </c>
      <c r="DP2259" s="47" t="s">
        <v>157</v>
      </c>
      <c r="DQ2259" s="47">
        <v>37.590909090909093</v>
      </c>
      <c r="DR2259" s="47" t="s">
        <v>157</v>
      </c>
      <c r="DS2259" s="47">
        <v>-9.2832187070151289</v>
      </c>
      <c r="DT2259" s="47">
        <v>4966.9669669669665</v>
      </c>
      <c r="DU2259" s="47">
        <v>0.73894291293665459</v>
      </c>
      <c r="DV2259" s="47">
        <v>61.649997764706903</v>
      </c>
      <c r="DW2259" s="47">
        <f>IF(pitna[[#This Row],[SÚC]]="-","-",pitna[[#This Row],[ZVC30]]-pitna[[#This Row],[SÚC]])</f>
        <v>-31.669997764706903</v>
      </c>
      <c r="DX2259" s="47" t="str">
        <f>IF(pitna[[#This Row],[Rozdíl Cena pro vodné - sociálně únosná cena]]="-","-",IF(pitna[[#This Row],[Rozdíl Cena pro vodné - sociálně únosná cena]]&gt;0,"ANO","NE"))</f>
        <v>NE</v>
      </c>
      <c r="DY2259" s="47">
        <v>-24.05908867379781</v>
      </c>
      <c r="DZ2259" s="13" t="s">
        <v>441</v>
      </c>
      <c r="EA2259" s="55" t="s">
        <v>9514</v>
      </c>
      <c r="EB2259" s="55" t="s">
        <v>9531</v>
      </c>
      <c r="EC2259" s="55" t="s">
        <v>0</v>
      </c>
      <c r="ED2259" s="55" t="s">
        <v>9790</v>
      </c>
    </row>
    <row r="2260" spans="1:134" ht="15" customHeight="1" x14ac:dyDescent="0.25">
      <c r="A2260" s="29">
        <v>3717</v>
      </c>
      <c r="B2260" s="2" t="s">
        <v>1484</v>
      </c>
      <c r="C2260" s="3" t="s">
        <v>4115</v>
      </c>
      <c r="D2260" s="2" t="s">
        <v>4964</v>
      </c>
      <c r="E2260" s="2" t="s">
        <v>4968</v>
      </c>
      <c r="F2260" s="2" t="s">
        <v>4115</v>
      </c>
      <c r="G2260" s="2" t="s">
        <v>5033</v>
      </c>
      <c r="H2260" s="2" t="s">
        <v>7024</v>
      </c>
      <c r="I2260" s="2" t="s">
        <v>5183</v>
      </c>
      <c r="J2260" s="2" t="s">
        <v>7039</v>
      </c>
      <c r="K2260" s="2" t="s">
        <v>7040</v>
      </c>
      <c r="L2260" s="42" t="s">
        <v>9295</v>
      </c>
      <c r="O2260" s="11">
        <v>100</v>
      </c>
      <c r="P2260" s="47">
        <v>7.1120000000000001</v>
      </c>
      <c r="Q2260" s="47">
        <v>0</v>
      </c>
      <c r="R2260" s="47">
        <v>8.5960000000000001</v>
      </c>
      <c r="S2260" s="11">
        <v>83</v>
      </c>
      <c r="T2260" s="11">
        <v>91</v>
      </c>
      <c r="U2260" s="11">
        <v>3</v>
      </c>
      <c r="V2260" s="47">
        <v>1800</v>
      </c>
      <c r="W2260" s="47">
        <v>90.906999999999996</v>
      </c>
      <c r="X2260" s="47">
        <v>0</v>
      </c>
      <c r="Y2260" s="47">
        <v>77.488</v>
      </c>
      <c r="Z2260" s="47">
        <v>26.535</v>
      </c>
      <c r="AA2260" s="47">
        <v>20.98</v>
      </c>
      <c r="AB2260" s="47">
        <v>6</v>
      </c>
      <c r="AC2260" s="11">
        <v>6</v>
      </c>
      <c r="AD2260" s="11">
        <v>0</v>
      </c>
      <c r="AE2260" s="11">
        <v>6</v>
      </c>
      <c r="AF2260" s="11">
        <v>0</v>
      </c>
      <c r="AG2260" s="49">
        <v>1</v>
      </c>
      <c r="AH2260" s="47">
        <v>0</v>
      </c>
      <c r="AI2260" s="47">
        <v>13.419</v>
      </c>
      <c r="AJ2260" s="47">
        <v>0</v>
      </c>
      <c r="AK2260" s="47">
        <v>35015.75</v>
      </c>
      <c r="AL2260" s="47">
        <v>504</v>
      </c>
      <c r="AM2260" s="47">
        <v>56.7</v>
      </c>
      <c r="AN2260" s="51">
        <v>1.6657409999999999</v>
      </c>
      <c r="AO2260" s="51">
        <v>2.6838000000000001E-2</v>
      </c>
      <c r="AP2260" s="51">
        <v>1.557509</v>
      </c>
      <c r="AQ2260" s="51">
        <v>9.8060000000000005E-3</v>
      </c>
      <c r="AR2260" s="51">
        <v>7.1587999999999999E-2</v>
      </c>
      <c r="AS2260" s="51">
        <v>8.7912000000000004E-2</v>
      </c>
      <c r="AT2260" s="51">
        <v>8.7912000000000004E-2</v>
      </c>
      <c r="AU2260" s="51">
        <v>0</v>
      </c>
      <c r="AV2260" s="51">
        <v>0.308423</v>
      </c>
      <c r="AW2260" s="51">
        <v>0.20901700000000001</v>
      </c>
      <c r="AX2260" s="51">
        <v>9.9405999999999994E-2</v>
      </c>
      <c r="AY2260" s="51">
        <v>1.0166189999999999</v>
      </c>
      <c r="AZ2260" s="51">
        <v>0.236509</v>
      </c>
      <c r="BA2260" s="51">
        <v>0.78010999999999997</v>
      </c>
      <c r="BB2260" s="51">
        <v>0</v>
      </c>
      <c r="BC2260" s="51">
        <v>0</v>
      </c>
      <c r="BD2260" s="51">
        <v>0</v>
      </c>
      <c r="BE2260" s="51">
        <v>0.29644799999999999</v>
      </c>
      <c r="BF2260" s="51">
        <v>0</v>
      </c>
      <c r="BG2260" s="51">
        <v>3.5411790000000001</v>
      </c>
      <c r="BH2260" s="18">
        <v>3.6733199999999999</v>
      </c>
      <c r="BI2260" s="45">
        <v>35.020000000000003</v>
      </c>
      <c r="BJ2260" s="47">
        <v>0.55837151760524439</v>
      </c>
      <c r="BK2260" s="51">
        <v>6.4371999999999999E-2</v>
      </c>
      <c r="BL2260" s="18">
        <v>6.6500000000000004E-2</v>
      </c>
      <c r="BM2260" s="51">
        <v>9.0907000000000002E-2</v>
      </c>
      <c r="BN2260" s="51">
        <v>0</v>
      </c>
      <c r="BO2260" s="47">
        <v>55.01</v>
      </c>
      <c r="BP2260" s="51">
        <v>0.108713</v>
      </c>
      <c r="BQ2260" s="18">
        <v>9.7229999999999997E-2</v>
      </c>
      <c r="BR2260" s="51">
        <v>3.0699779999999999</v>
      </c>
      <c r="BS2260" s="47">
        <v>0</v>
      </c>
      <c r="BT2260" s="51">
        <v>5.1829260000000001</v>
      </c>
      <c r="BU2260" s="51">
        <v>2.1387550000000002</v>
      </c>
      <c r="BV2260" s="51">
        <v>0.90182099999999998</v>
      </c>
      <c r="BW2260" s="51">
        <v>0.66799900000000001</v>
      </c>
      <c r="BX2260" s="51">
        <v>0.90182099999999998</v>
      </c>
      <c r="BY2260" s="51">
        <v>0</v>
      </c>
      <c r="BZ2260" s="47">
        <v>9.6556537924616102</v>
      </c>
      <c r="CC2260" s="47">
        <v>1.2048192771084338</v>
      </c>
      <c r="CD2260" s="47">
        <v>265.35000000000002</v>
      </c>
      <c r="CE2260" s="47">
        <v>8.457262696252478</v>
      </c>
      <c r="CF2260" s="47">
        <v>29.189171350941074</v>
      </c>
      <c r="CG2260" s="47">
        <v>209.8</v>
      </c>
      <c r="CH2260" s="47">
        <v>6.6867673400179761</v>
      </c>
      <c r="CI2260" s="47">
        <v>23.078530806208544</v>
      </c>
      <c r="CJ2260" s="47">
        <v>0</v>
      </c>
      <c r="CK2260" s="47">
        <v>0</v>
      </c>
      <c r="CL2260" s="47">
        <v>0.23266635644485806</v>
      </c>
      <c r="CN2260" s="47">
        <v>35519.75</v>
      </c>
      <c r="CO2260" s="47">
        <v>0.84364454443194603</v>
      </c>
      <c r="CP2260" s="47">
        <v>448.89687499999997</v>
      </c>
      <c r="CQ2260" s="47" t="s">
        <v>157</v>
      </c>
      <c r="CR2260" s="47" t="s">
        <v>157</v>
      </c>
      <c r="CS2260" s="47">
        <v>1016.6189999999999</v>
      </c>
      <c r="CT2260" s="47">
        <v>2.8621231849886328</v>
      </c>
      <c r="CU2260" s="47">
        <v>0</v>
      </c>
      <c r="CV2260" s="47" t="s">
        <v>438</v>
      </c>
      <c r="CW2260" s="47">
        <v>0</v>
      </c>
      <c r="CX2260" s="47">
        <v>551.78882122662026</v>
      </c>
      <c r="CY2260" s="47">
        <v>15.792875784502577</v>
      </c>
      <c r="CZ2260" s="47">
        <v>1.2578082395518317</v>
      </c>
      <c r="DA2260" s="47">
        <v>99.999999999999986</v>
      </c>
      <c r="DB2260" s="47" t="s">
        <v>157</v>
      </c>
      <c r="DC2260" s="23"/>
      <c r="DD2260" s="47">
        <v>115.28524999999999</v>
      </c>
      <c r="DE2260" s="47">
        <v>179.09222954079414</v>
      </c>
      <c r="DF2260" s="47">
        <v>148.64655051885913</v>
      </c>
      <c r="DG2260" s="47">
        <v>4.791260175231467</v>
      </c>
      <c r="DH2260" s="47">
        <v>4.6052320884856766</v>
      </c>
      <c r="DJ2260" s="47">
        <v>3649.8924000000002</v>
      </c>
      <c r="DK2260" s="47">
        <v>3.0699779999999999</v>
      </c>
      <c r="DL2260" s="47">
        <v>2.978526161483555</v>
      </c>
      <c r="DM2260" s="47">
        <v>1.6888243335611757</v>
      </c>
      <c r="DN2260" s="47">
        <v>0</v>
      </c>
      <c r="DO2260" s="47">
        <v>355.19749999999999</v>
      </c>
      <c r="DP2260" s="47" t="s">
        <v>157</v>
      </c>
      <c r="DQ2260" s="47" t="s">
        <v>157</v>
      </c>
      <c r="DR2260" s="47">
        <v>55.011169452557013</v>
      </c>
      <c r="DS2260" s="47">
        <v>3.0699662457051731</v>
      </c>
      <c r="DT2260" s="47">
        <v>42664.807228915663</v>
      </c>
      <c r="DU2260" s="47">
        <v>1.0306997754137817</v>
      </c>
      <c r="DV2260" s="47">
        <v>55.616774028257197</v>
      </c>
      <c r="DW2260" s="47">
        <f>IF(pitna[[#This Row],[SÚC]]="-","-",pitna[[#This Row],[ZVC30]]-pitna[[#This Row],[SÚC]])</f>
        <v>1.0832259717428059</v>
      </c>
      <c r="DX2260" s="47" t="str">
        <f>IF(pitna[[#This Row],[Rozdíl Cena pro vodné - sociálně únosná cena]]="-","-",IF(pitna[[#This Row],[Rozdíl Cena pro vodné - sociálně únosná cena]]&gt;0,"ANO","NE"))</f>
        <v>ANO</v>
      </c>
      <c r="DY2260" s="47">
        <v>-0.605604575700184</v>
      </c>
      <c r="DZ2260" s="13" t="s">
        <v>441</v>
      </c>
      <c r="EA2260" s="55"/>
      <c r="EB2260" s="55" t="s">
        <v>9713</v>
      </c>
      <c r="EC2260" s="55" t="s">
        <v>0</v>
      </c>
      <c r="ED2260" s="55" t="s">
        <v>9728</v>
      </c>
    </row>
    <row r="2261" spans="1:134" ht="15" customHeight="1" x14ac:dyDescent="0.25">
      <c r="A2261" s="29">
        <v>3718</v>
      </c>
      <c r="B2261" s="2" t="s">
        <v>2649</v>
      </c>
      <c r="C2261" s="3" t="s">
        <v>4115</v>
      </c>
      <c r="D2261" s="2" t="s">
        <v>4965</v>
      </c>
      <c r="E2261" s="2" t="s">
        <v>4968</v>
      </c>
      <c r="F2261" s="2" t="s">
        <v>4115</v>
      </c>
      <c r="G2261" s="2" t="s">
        <v>5108</v>
      </c>
      <c r="H2261" s="2" t="s">
        <v>7025</v>
      </c>
      <c r="I2261" s="2" t="s">
        <v>5183</v>
      </c>
      <c r="J2261" s="2" t="s">
        <v>7043</v>
      </c>
      <c r="K2261" s="2" t="s">
        <v>7040</v>
      </c>
      <c r="L2261" s="42" t="s">
        <v>9296</v>
      </c>
      <c r="O2261" s="11">
        <v>9500</v>
      </c>
      <c r="P2261" s="47">
        <v>37.491</v>
      </c>
      <c r="Q2261" s="47">
        <v>0</v>
      </c>
      <c r="R2261" s="47">
        <v>33.533000000000001</v>
      </c>
      <c r="S2261" s="11">
        <v>1676</v>
      </c>
      <c r="T2261" s="11">
        <v>1676</v>
      </c>
      <c r="U2261" s="11">
        <v>0</v>
      </c>
      <c r="V2261" s="47">
        <v>0</v>
      </c>
      <c r="W2261" s="47">
        <v>558.64599999999996</v>
      </c>
      <c r="X2261" s="47">
        <v>0</v>
      </c>
      <c r="Y2261" s="47">
        <v>558.64599999999996</v>
      </c>
      <c r="Z2261" s="47">
        <v>180.58</v>
      </c>
      <c r="AA2261" s="47">
        <v>176.58</v>
      </c>
      <c r="AB2261" s="47">
        <v>12</v>
      </c>
      <c r="AC2261" s="11">
        <v>11</v>
      </c>
      <c r="AD2261" s="11">
        <v>0</v>
      </c>
      <c r="AE2261" s="11">
        <v>11</v>
      </c>
      <c r="AF2261" s="11">
        <v>0</v>
      </c>
      <c r="AG2261" s="49"/>
      <c r="AH2261" s="47">
        <v>0</v>
      </c>
      <c r="AI2261" s="47">
        <v>0</v>
      </c>
      <c r="AJ2261" s="47">
        <v>0</v>
      </c>
      <c r="AK2261" s="47">
        <v>124961.557</v>
      </c>
      <c r="AL2261" s="47">
        <v>0</v>
      </c>
      <c r="AM2261" s="47">
        <v>36.200000000000003</v>
      </c>
      <c r="AN2261" s="51">
        <v>6.7399290000000001</v>
      </c>
      <c r="AO2261" s="51">
        <v>0</v>
      </c>
      <c r="AP2261" s="51">
        <v>6.6880620000000004</v>
      </c>
      <c r="AQ2261" s="51">
        <v>0</v>
      </c>
      <c r="AR2261" s="51">
        <v>5.1867000000000003E-2</v>
      </c>
      <c r="AS2261" s="51">
        <v>3.0644000000000001E-2</v>
      </c>
      <c r="AT2261" s="51">
        <v>3.0644000000000001E-2</v>
      </c>
      <c r="AU2261" s="51">
        <v>0</v>
      </c>
      <c r="AV2261" s="51">
        <v>1.275771</v>
      </c>
      <c r="AW2261" s="51">
        <v>0.86332399999999998</v>
      </c>
      <c r="AX2261" s="51">
        <v>0.41244700000000001</v>
      </c>
      <c r="AY2261" s="51">
        <v>3.3079200000000002</v>
      </c>
      <c r="AZ2261" s="51">
        <v>1.3053999999999999</v>
      </c>
      <c r="BA2261" s="51">
        <v>2.0025200000000001</v>
      </c>
      <c r="BB2261" s="51">
        <v>0</v>
      </c>
      <c r="BC2261" s="51">
        <v>0</v>
      </c>
      <c r="BD2261" s="51">
        <v>0</v>
      </c>
      <c r="BE2261" s="51">
        <v>0.17425399999999999</v>
      </c>
      <c r="BF2261" s="51">
        <v>4.0384000000000003E-2</v>
      </c>
      <c r="BG2261" s="51">
        <v>12.322148</v>
      </c>
      <c r="BH2261" s="18">
        <v>11.384872</v>
      </c>
      <c r="BI2261" s="45">
        <v>110.96</v>
      </c>
      <c r="BJ2261" s="47">
        <v>3.4416284823947554</v>
      </c>
      <c r="BK2261" s="51">
        <v>0.39676899999999998</v>
      </c>
      <c r="BL2261" s="18">
        <v>0.378</v>
      </c>
      <c r="BM2261" s="51">
        <v>0.57397699999999996</v>
      </c>
      <c r="BN2261" s="51">
        <v>0</v>
      </c>
      <c r="BO2261" s="47">
        <v>31.05</v>
      </c>
      <c r="BP2261" s="51">
        <v>2.040889</v>
      </c>
      <c r="BQ2261" s="18">
        <v>2.298727</v>
      </c>
      <c r="BR2261" s="51">
        <v>16.562767999999998</v>
      </c>
      <c r="BS2261" s="47">
        <v>0</v>
      </c>
      <c r="BT2261" s="51">
        <v>18.810434999999998</v>
      </c>
      <c r="BU2261" s="51">
        <v>6.1903230000000002</v>
      </c>
      <c r="BV2261" s="51">
        <v>2.6666949999999998</v>
      </c>
      <c r="BW2261" s="51">
        <v>1.370844</v>
      </c>
      <c r="BX2261" s="51">
        <v>2.6666949999999998</v>
      </c>
      <c r="BY2261" s="51">
        <v>0</v>
      </c>
      <c r="BZ2261" s="47">
        <v>49.980616109504069</v>
      </c>
      <c r="CC2261" s="47">
        <v>5.6682577565632455</v>
      </c>
      <c r="CD2261" s="47">
        <v>19.008421052631579</v>
      </c>
      <c r="CE2261" s="47">
        <v>14.753816420463341</v>
      </c>
      <c r="CF2261" s="47">
        <v>32.324584799676366</v>
      </c>
      <c r="CG2261" s="47">
        <v>18.587368421052631</v>
      </c>
      <c r="CH2261" s="47">
        <v>14.427006886285396</v>
      </c>
      <c r="CI2261" s="47">
        <v>31.608567858715539</v>
      </c>
      <c r="CJ2261" s="47">
        <v>0</v>
      </c>
      <c r="CK2261" s="47">
        <v>0</v>
      </c>
      <c r="CL2261" s="47">
        <v>5.9642739987475026E-2</v>
      </c>
      <c r="CN2261" s="47">
        <v>124961.557</v>
      </c>
      <c r="CO2261" s="47">
        <v>0.32007681843642477</v>
      </c>
      <c r="CP2261" s="47">
        <v>1562.0194624999999</v>
      </c>
      <c r="CQ2261" s="47" t="s">
        <v>157</v>
      </c>
      <c r="CR2261" s="47" t="s">
        <v>157</v>
      </c>
      <c r="CS2261" s="47">
        <v>3307.92</v>
      </c>
      <c r="CT2261" s="47">
        <v>2.647150115135009</v>
      </c>
      <c r="CU2261" s="47">
        <v>0</v>
      </c>
      <c r="CV2261" s="47" t="s">
        <v>438</v>
      </c>
      <c r="CW2261" s="47">
        <v>0</v>
      </c>
      <c r="CX2261" s="47">
        <v>314.9478840332788</v>
      </c>
      <c r="CY2261" s="47">
        <v>8.3371432748022158</v>
      </c>
      <c r="CZ2261" s="47">
        <v>1.2499999999999998</v>
      </c>
      <c r="DA2261" s="47">
        <v>100</v>
      </c>
      <c r="DB2261" s="47" t="s">
        <v>157</v>
      </c>
      <c r="DC2261" s="23"/>
      <c r="DD2261" s="47">
        <v>115.28525</v>
      </c>
      <c r="DE2261" s="47">
        <v>2760.3211818463642</v>
      </c>
      <c r="DF2261" s="47">
        <v>486.97876850257961</v>
      </c>
      <c r="DG2261" s="47">
        <v>3.2153998926327412</v>
      </c>
      <c r="DH2261" s="47">
        <v>0.43918249661641912</v>
      </c>
      <c r="DJ2261" s="47">
        <v>14363.0378</v>
      </c>
      <c r="DK2261" s="47">
        <v>16.562767999999998</v>
      </c>
      <c r="DL2261" s="47">
        <v>14.209313018726442</v>
      </c>
      <c r="DM2261" s="47">
        <v>5.1437713127789726</v>
      </c>
      <c r="DN2261" s="47">
        <v>0</v>
      </c>
      <c r="DO2261" s="47">
        <v>13.153848105263158</v>
      </c>
      <c r="DP2261" s="47" t="s">
        <v>157</v>
      </c>
      <c r="DQ2261" s="47" t="s">
        <v>157</v>
      </c>
      <c r="DR2261" s="47">
        <v>31.056226670934475</v>
      </c>
      <c r="DS2261" s="47">
        <v>16.562769737873623</v>
      </c>
      <c r="DT2261" s="47">
        <v>7352.1169451073984</v>
      </c>
      <c r="DU2261" s="47">
        <v>1.1656277623024816</v>
      </c>
      <c r="DV2261" s="47">
        <v>57.102420387137997</v>
      </c>
      <c r="DW2261" s="47">
        <f>IF(pitna[[#This Row],[SÚC]]="-","-",pitna[[#This Row],[ZVC30]]-pitna[[#This Row],[SÚC]])</f>
        <v>-20.902420387137994</v>
      </c>
      <c r="DX2261" s="47" t="str">
        <f>IF(pitna[[#This Row],[Rozdíl Cena pro vodné - sociálně únosná cena]]="-","-",IF(pitna[[#This Row],[Rozdíl Cena pro vodné - sociálně únosná cena]]&gt;0,"ANO","NE"))</f>
        <v>NE</v>
      </c>
      <c r="DY2261" s="47">
        <v>-26.046193716203522</v>
      </c>
      <c r="DZ2261" s="13" t="s">
        <v>441</v>
      </c>
      <c r="EA2261" s="55"/>
      <c r="EB2261" s="55" t="s">
        <v>9720</v>
      </c>
      <c r="EC2261" s="55" t="s">
        <v>0</v>
      </c>
      <c r="ED2261" s="55" t="s">
        <v>9749</v>
      </c>
    </row>
    <row r="2262" spans="1:134" ht="15" customHeight="1" x14ac:dyDescent="0.25">
      <c r="A2262" s="29">
        <v>3720</v>
      </c>
      <c r="B2262" s="2" t="s">
        <v>1250</v>
      </c>
      <c r="C2262" s="3" t="s">
        <v>4116</v>
      </c>
      <c r="D2262" s="2" t="s">
        <v>4116</v>
      </c>
      <c r="E2262" s="2" t="s">
        <v>8</v>
      </c>
      <c r="F2262" s="2" t="s">
        <v>4116</v>
      </c>
      <c r="G2262" s="2" t="s">
        <v>5032</v>
      </c>
      <c r="H2262" s="2" t="s">
        <v>7026</v>
      </c>
      <c r="I2262" s="2" t="s">
        <v>5026</v>
      </c>
      <c r="J2262" s="2" t="s">
        <v>7042</v>
      </c>
      <c r="K2262" s="2" t="s">
        <v>7041</v>
      </c>
      <c r="L2262" s="42" t="s">
        <v>9297</v>
      </c>
      <c r="O2262" s="11">
        <v>220</v>
      </c>
      <c r="P2262" s="47">
        <v>3.08</v>
      </c>
      <c r="Q2262" s="47">
        <v>0</v>
      </c>
      <c r="R2262" s="47">
        <v>2.3199999999999998</v>
      </c>
      <c r="S2262" s="11">
        <v>4</v>
      </c>
      <c r="T2262" s="11">
        <v>3</v>
      </c>
      <c r="U2262" s="11">
        <v>1</v>
      </c>
      <c r="V2262" s="47">
        <v>150</v>
      </c>
      <c r="W2262" s="47">
        <v>22.053000000000001</v>
      </c>
      <c r="X2262" s="47">
        <v>6.1879999999999997</v>
      </c>
      <c r="Y2262" s="47">
        <v>0</v>
      </c>
      <c r="Z2262" s="47">
        <v>14.215</v>
      </c>
      <c r="AA2262" s="47">
        <v>0.441</v>
      </c>
      <c r="AB2262" s="47">
        <v>2</v>
      </c>
      <c r="AC2262" s="11">
        <v>6</v>
      </c>
      <c r="AD2262" s="11">
        <v>3</v>
      </c>
      <c r="AE2262" s="11">
        <v>4</v>
      </c>
      <c r="AF2262" s="11">
        <v>0</v>
      </c>
      <c r="AG2262" s="49">
        <v>1</v>
      </c>
      <c r="AH2262" s="47">
        <v>0</v>
      </c>
      <c r="AI2262" s="47">
        <v>22.053000000000001</v>
      </c>
      <c r="AJ2262" s="47">
        <v>0</v>
      </c>
      <c r="AK2262" s="47">
        <v>9241</v>
      </c>
      <c r="AL2262" s="47">
        <v>605</v>
      </c>
      <c r="AM2262" s="47">
        <v>22.47</v>
      </c>
      <c r="AN2262" s="51">
        <v>7.6749999999999999E-2</v>
      </c>
      <c r="AO2262" s="51">
        <v>6.2593999999999997E-2</v>
      </c>
      <c r="AP2262" s="51">
        <v>0</v>
      </c>
      <c r="AQ2262" s="51">
        <v>6.5099999999999999E-4</v>
      </c>
      <c r="AR2262" s="51">
        <v>1.3505E-2</v>
      </c>
      <c r="AS2262" s="51">
        <v>7.4229000000000003E-2</v>
      </c>
      <c r="AT2262" s="51">
        <v>7.4229000000000003E-2</v>
      </c>
      <c r="AU2262" s="51">
        <v>0</v>
      </c>
      <c r="AV2262" s="51">
        <v>9.2529E-2</v>
      </c>
      <c r="AW2262" s="51">
        <v>6.7812999999999998E-2</v>
      </c>
      <c r="AX2262" s="51">
        <v>2.4715999999999998E-2</v>
      </c>
      <c r="AY2262" s="51">
        <v>0.15745600000000001</v>
      </c>
      <c r="AZ2262" s="51">
        <v>2.7456000000000001E-2</v>
      </c>
      <c r="BA2262" s="51">
        <v>0</v>
      </c>
      <c r="BB2262" s="51">
        <v>0</v>
      </c>
      <c r="BC2262" s="51">
        <v>0.13</v>
      </c>
      <c r="BD2262" s="51">
        <v>0</v>
      </c>
      <c r="BE2262" s="51">
        <v>3.3627999999999998E-2</v>
      </c>
      <c r="BF2262" s="51">
        <v>0</v>
      </c>
      <c r="BG2262" s="51">
        <v>0.45060099999999997</v>
      </c>
      <c r="BH2262" s="18">
        <v>0.40849999999999997</v>
      </c>
      <c r="BI2262" s="45">
        <v>9.5500000000000007</v>
      </c>
      <c r="BJ2262" s="47">
        <v>0.3</v>
      </c>
      <c r="BK2262" s="51">
        <v>2.1611999999999999E-2</v>
      </c>
      <c r="BL2262" s="18">
        <v>0.02</v>
      </c>
      <c r="BM2262" s="51">
        <v>0</v>
      </c>
      <c r="BN2262" s="51">
        <v>0</v>
      </c>
      <c r="BO2262" s="47">
        <v>20.84</v>
      </c>
      <c r="BP2262" s="51">
        <v>3.4987999999999998E-2</v>
      </c>
      <c r="BQ2262" s="18">
        <v>4.0869999999999997E-2</v>
      </c>
      <c r="BR2262" s="51">
        <v>7.7647899999999996</v>
      </c>
      <c r="BS2262" s="47">
        <v>0</v>
      </c>
      <c r="BT2262" s="51">
        <v>0.54</v>
      </c>
      <c r="BU2262" s="51">
        <v>0.2</v>
      </c>
      <c r="BV2262" s="51">
        <v>0.24</v>
      </c>
      <c r="BW2262" s="51">
        <v>0</v>
      </c>
      <c r="BX2262" s="51">
        <v>0.13</v>
      </c>
      <c r="BY2262" s="51">
        <v>0.11</v>
      </c>
      <c r="BZ2262" s="47">
        <v>1.7241379310344829</v>
      </c>
      <c r="CC2262" s="47">
        <v>55</v>
      </c>
      <c r="CD2262" s="47">
        <v>64.61363636363636</v>
      </c>
      <c r="CE2262" s="47">
        <v>16.786726499763819</v>
      </c>
      <c r="CF2262" s="47">
        <v>64.458350337822523</v>
      </c>
      <c r="CG2262" s="47">
        <v>2.0045454545454544</v>
      </c>
      <c r="CH2262" s="47">
        <v>0.52078412848370337</v>
      </c>
      <c r="CI2262" s="47">
        <v>1.9997279281730376</v>
      </c>
      <c r="CJ2262" s="47">
        <v>50</v>
      </c>
      <c r="CK2262" s="47">
        <v>0</v>
      </c>
      <c r="CL2262" s="47">
        <v>0.43103448275862072</v>
      </c>
      <c r="CN2262" s="47">
        <v>9846</v>
      </c>
      <c r="CO2262" s="47">
        <v>0.64935064935064934</v>
      </c>
      <c r="CP2262" s="47">
        <v>128.95694444444445</v>
      </c>
      <c r="CQ2262" s="47" t="s">
        <v>157</v>
      </c>
      <c r="CR2262" s="47">
        <v>157.45600000000002</v>
      </c>
      <c r="CS2262" s="47" t="s">
        <v>157</v>
      </c>
      <c r="CT2262" s="47">
        <v>1.5991874873044893</v>
      </c>
      <c r="CU2262" s="47">
        <v>0</v>
      </c>
      <c r="CV2262" s="47" t="s">
        <v>438</v>
      </c>
      <c r="CW2262" s="47">
        <v>0</v>
      </c>
      <c r="CX2262" s="47">
        <v>455.58023320377572</v>
      </c>
      <c r="CY2262" s="47">
        <v>7.2855820840273937</v>
      </c>
      <c r="CZ2262" s="47">
        <v>1.2845317382143626</v>
      </c>
      <c r="DA2262" s="47">
        <v>54.166666666666671</v>
      </c>
      <c r="DB2262" s="47" t="s">
        <v>157</v>
      </c>
      <c r="DC2262" s="23"/>
      <c r="DD2262" s="47">
        <v>72.039999999999992</v>
      </c>
      <c r="DE2262" s="47">
        <v>733.33333333333337</v>
      </c>
      <c r="DF2262" s="47">
        <v>13.333333333333334</v>
      </c>
      <c r="DG2262" s="47">
        <v>4.2813714602998338</v>
      </c>
      <c r="DH2262" s="47">
        <v>1.5559874143994077</v>
      </c>
      <c r="DJ2262" s="47">
        <v>485.62163999999996</v>
      </c>
      <c r="DK2262" s="47">
        <v>7.7647899999999996</v>
      </c>
      <c r="DL2262" s="47">
        <v>7.2047860140664248</v>
      </c>
      <c r="DM2262" s="47">
        <v>1.6189154173607254</v>
      </c>
      <c r="DN2262" s="47">
        <v>0</v>
      </c>
      <c r="DO2262" s="47">
        <v>44.754545454545458</v>
      </c>
      <c r="DP2262" s="47" t="s">
        <v>157</v>
      </c>
      <c r="DQ2262" s="47">
        <v>20.849574310568201</v>
      </c>
      <c r="DR2262" s="47" t="s">
        <v>157</v>
      </c>
      <c r="DS2262" s="47">
        <v>51.462097747667663</v>
      </c>
      <c r="DT2262" s="47">
        <v>112650.25</v>
      </c>
      <c r="DU2262" s="47">
        <v>1.0777198452733125</v>
      </c>
      <c r="DV2262" s="47">
        <v>61.057336929474999</v>
      </c>
      <c r="DW2262" s="47">
        <f>IF(pitna[[#This Row],[SÚC]]="-","-",pitna[[#This Row],[ZVC30]]-pitna[[#This Row],[SÚC]])</f>
        <v>-38.587336929475001</v>
      </c>
      <c r="DX2262" s="47" t="str">
        <f>IF(pitna[[#This Row],[Rozdíl Cena pro vodné - sociálně únosná cena]]="-","-",IF(pitna[[#This Row],[Rozdíl Cena pro vodné - sociálně únosná cena]]&gt;0,"ANO","NE"))</f>
        <v>NE</v>
      </c>
      <c r="DY2262" s="47">
        <v>-40.207762618906798</v>
      </c>
      <c r="DZ2262" s="13" t="s">
        <v>441</v>
      </c>
      <c r="EA2262" s="55" t="s">
        <v>9515</v>
      </c>
      <c r="EB2262" s="55" t="s">
        <v>9648</v>
      </c>
      <c r="EC2262" s="55" t="s">
        <v>0</v>
      </c>
      <c r="ED2262" s="55" t="s">
        <v>9767</v>
      </c>
    </row>
    <row r="2263" spans="1:134" ht="15" customHeight="1" x14ac:dyDescent="0.25">
      <c r="A2263" s="29">
        <v>3721</v>
      </c>
      <c r="B2263" s="2" t="s">
        <v>2650</v>
      </c>
      <c r="C2263" s="3" t="s">
        <v>4117</v>
      </c>
      <c r="D2263" s="2" t="s">
        <v>4117</v>
      </c>
      <c r="E2263" s="2" t="s">
        <v>8</v>
      </c>
      <c r="F2263" s="2" t="s">
        <v>4972</v>
      </c>
      <c r="G2263" s="2" t="s">
        <v>5036</v>
      </c>
      <c r="H2263" s="2" t="s">
        <v>7027</v>
      </c>
      <c r="I2263" s="2" t="s">
        <v>5037</v>
      </c>
      <c r="J2263" s="2" t="s">
        <v>7042</v>
      </c>
      <c r="K2263" s="2" t="s">
        <v>7045</v>
      </c>
      <c r="L2263" s="42" t="s">
        <v>9298</v>
      </c>
      <c r="O2263" s="11">
        <v>65</v>
      </c>
      <c r="P2263" s="47">
        <v>0.98</v>
      </c>
      <c r="Q2263" s="47">
        <v>0</v>
      </c>
      <c r="R2263" s="47">
        <v>0.58599999999999997</v>
      </c>
      <c r="S2263" s="11">
        <v>24</v>
      </c>
      <c r="T2263" s="11">
        <v>24</v>
      </c>
      <c r="U2263" s="11">
        <v>1</v>
      </c>
      <c r="V2263" s="47">
        <v>80</v>
      </c>
      <c r="W2263" s="47">
        <v>11.505000000000001</v>
      </c>
      <c r="X2263" s="47">
        <v>0</v>
      </c>
      <c r="Y2263" s="47">
        <v>0</v>
      </c>
      <c r="Z2263" s="47">
        <v>9.4280000000000008</v>
      </c>
      <c r="AA2263" s="47">
        <v>3.4049999999999998</v>
      </c>
      <c r="AB2263" s="47">
        <v>0</v>
      </c>
      <c r="AC2263" s="11">
        <v>4</v>
      </c>
      <c r="AD2263" s="11">
        <v>1</v>
      </c>
      <c r="AE2263" s="11">
        <v>4</v>
      </c>
      <c r="AF2263" s="11">
        <v>0</v>
      </c>
      <c r="AG2263" s="49">
        <v>1</v>
      </c>
      <c r="AH2263" s="47">
        <v>0</v>
      </c>
      <c r="AI2263" s="47">
        <v>11.505000000000001</v>
      </c>
      <c r="AJ2263" s="47">
        <v>0</v>
      </c>
      <c r="AK2263" s="47">
        <v>3683.7020000000002</v>
      </c>
      <c r="AL2263" s="47">
        <v>778.34900000000005</v>
      </c>
      <c r="AM2263" s="47">
        <v>30.43</v>
      </c>
      <c r="AN2263" s="51">
        <v>3.0141000000000001E-2</v>
      </c>
      <c r="AO2263" s="51">
        <v>2.8763E-2</v>
      </c>
      <c r="AP2263" s="51">
        <v>0</v>
      </c>
      <c r="AQ2263" s="51">
        <v>1.3780000000000001E-3</v>
      </c>
      <c r="AR2263" s="51">
        <v>0</v>
      </c>
      <c r="AS2263" s="51">
        <v>3.5375999999999998E-2</v>
      </c>
      <c r="AT2263" s="51">
        <v>3.5375999999999998E-2</v>
      </c>
      <c r="AU2263" s="51">
        <v>0</v>
      </c>
      <c r="AV2263" s="51">
        <v>0.02</v>
      </c>
      <c r="AW2263" s="51">
        <v>0</v>
      </c>
      <c r="AX2263" s="51">
        <v>0.02</v>
      </c>
      <c r="AY2263" s="51">
        <v>5.0973999999999998E-2</v>
      </c>
      <c r="AZ2263" s="51">
        <v>4.6810000000000003E-3</v>
      </c>
      <c r="BA2263" s="51">
        <v>1.0973999999999999E-2</v>
      </c>
      <c r="BB2263" s="51">
        <v>0</v>
      </c>
      <c r="BC2263" s="51">
        <v>3.5319000000000003E-2</v>
      </c>
      <c r="BD2263" s="51">
        <v>0</v>
      </c>
      <c r="BE2263" s="51">
        <v>0.10253900000000001</v>
      </c>
      <c r="BF2263" s="51">
        <v>0</v>
      </c>
      <c r="BG2263" s="51">
        <v>0.23902999999999999</v>
      </c>
      <c r="BH2263" s="18">
        <v>0.25600000000000001</v>
      </c>
      <c r="BI2263" s="45">
        <v>4.46</v>
      </c>
      <c r="BJ2263" s="47">
        <v>1</v>
      </c>
      <c r="BK2263" s="51">
        <v>8.0999999999999996E-3</v>
      </c>
      <c r="BL2263" s="18">
        <v>8.5000000000000006E-3</v>
      </c>
      <c r="BM2263" s="51">
        <v>0</v>
      </c>
      <c r="BN2263" s="51">
        <v>0</v>
      </c>
      <c r="BO2263" s="47">
        <v>29.5</v>
      </c>
      <c r="BP2263" s="51">
        <v>7.4720000000000003E-3</v>
      </c>
      <c r="BQ2263" s="18">
        <v>2.6749999999999999E-3</v>
      </c>
      <c r="BR2263" s="51">
        <v>3.1260349999999999</v>
      </c>
      <c r="BS2263" s="47">
        <v>0</v>
      </c>
      <c r="BT2263" s="51">
        <v>0.10478</v>
      </c>
      <c r="BU2263" s="51">
        <v>3.9659E-2</v>
      </c>
      <c r="BV2263" s="51">
        <v>0.04</v>
      </c>
      <c r="BW2263" s="51">
        <v>0</v>
      </c>
      <c r="BX2263" s="51">
        <v>0.04</v>
      </c>
      <c r="BY2263" s="51">
        <v>0</v>
      </c>
      <c r="BZ2263" s="47">
        <v>40.955631399317411</v>
      </c>
      <c r="CC2263" s="47">
        <v>2.7083333333333335</v>
      </c>
      <c r="CD2263" s="47">
        <v>145.04615384615386</v>
      </c>
      <c r="CE2263" s="47">
        <v>44.078732058534769</v>
      </c>
      <c r="CF2263" s="47">
        <v>81.946979574098222</v>
      </c>
      <c r="CG2263" s="47">
        <v>52.384615384615387</v>
      </c>
      <c r="CH2263" s="47">
        <v>15.919397821310019</v>
      </c>
      <c r="CI2263" s="47">
        <v>29.595827900912646</v>
      </c>
      <c r="CJ2263" s="47">
        <v>25</v>
      </c>
      <c r="CK2263" s="47">
        <v>0</v>
      </c>
      <c r="CL2263" s="47">
        <v>0</v>
      </c>
      <c r="CN2263" s="47">
        <v>4462.0510000000004</v>
      </c>
      <c r="CO2263" s="47">
        <v>0</v>
      </c>
      <c r="CP2263" s="47">
        <v>63.342919444444448</v>
      </c>
      <c r="CQ2263" s="47" t="s">
        <v>157</v>
      </c>
      <c r="CR2263" s="47">
        <v>50.973999999999997</v>
      </c>
      <c r="CS2263" s="47" t="s">
        <v>157</v>
      </c>
      <c r="CT2263" s="47">
        <v>1.1423894527426959</v>
      </c>
      <c r="CU2263" s="47">
        <v>12.368919444444451</v>
      </c>
      <c r="CV2263" s="47" t="s">
        <v>437</v>
      </c>
      <c r="CW2263" s="47">
        <v>1.5270270919067224</v>
      </c>
      <c r="CX2263" s="47">
        <v>550.87049382716054</v>
      </c>
      <c r="CY2263" s="47">
        <v>6.2930864197530862</v>
      </c>
      <c r="CZ2263" s="47">
        <v>1.3532772538454494</v>
      </c>
      <c r="DA2263" s="47">
        <v>100</v>
      </c>
      <c r="DB2263" s="47" t="s">
        <v>157</v>
      </c>
      <c r="DC2263" s="23"/>
      <c r="DD2263" s="47">
        <v>8.1</v>
      </c>
      <c r="DE2263" s="47">
        <v>65</v>
      </c>
      <c r="DF2263" s="47">
        <v>24</v>
      </c>
      <c r="DG2263" s="47">
        <v>2.4691358024691361</v>
      </c>
      <c r="DH2263" s="47">
        <v>12.659135802469137</v>
      </c>
      <c r="DJ2263" s="47">
        <v>246.48299999999998</v>
      </c>
      <c r="DK2263" s="47">
        <v>3.1260349999999999</v>
      </c>
      <c r="DL2263" s="47">
        <v>3.0314463877833364</v>
      </c>
      <c r="DM2263" s="47">
        <v>0.92246913580246925</v>
      </c>
      <c r="DN2263" s="47">
        <v>0</v>
      </c>
      <c r="DO2263" s="47">
        <v>68.646938461538468</v>
      </c>
      <c r="DP2263" s="47" t="s">
        <v>157</v>
      </c>
      <c r="DQ2263" s="47">
        <v>31.036903635116598</v>
      </c>
      <c r="DR2263" s="47" t="s">
        <v>157</v>
      </c>
      <c r="DS2263" s="47">
        <v>21.005738521729317</v>
      </c>
      <c r="DT2263" s="47">
        <v>9959.5833333333339</v>
      </c>
      <c r="DU2263" s="47">
        <v>0.98044574155168229</v>
      </c>
      <c r="DV2263" s="47">
        <v>63.820366486001497</v>
      </c>
      <c r="DW2263" s="47">
        <f>IF(pitna[[#This Row],[SÚC]]="-","-",pitna[[#This Row],[ZVC30]]-pitna[[#This Row],[SÚC]])</f>
        <v>-33.390366486001497</v>
      </c>
      <c r="DX2263" s="47" t="str">
        <f>IF(pitna[[#This Row],[Rozdíl Cena pro vodné - sociálně únosná cena]]="-","-",IF(pitna[[#This Row],[Rozdíl Cena pro vodné - sociálně únosná cena]]&gt;0,"ANO","NE"))</f>
        <v>NE</v>
      </c>
      <c r="DY2263" s="47">
        <v>-32.783462850884902</v>
      </c>
      <c r="DZ2263" s="13" t="s">
        <v>441</v>
      </c>
      <c r="EA2263" s="55"/>
      <c r="EB2263" s="55" t="s">
        <v>9523</v>
      </c>
      <c r="EC2263" s="55" t="s">
        <v>0</v>
      </c>
      <c r="ED2263" s="55" t="s">
        <v>9876</v>
      </c>
    </row>
    <row r="2264" spans="1:134" ht="15" customHeight="1" x14ac:dyDescent="0.25">
      <c r="A2264" s="29">
        <v>3722</v>
      </c>
      <c r="B2264" s="2" t="s">
        <v>2651</v>
      </c>
      <c r="C2264" s="3" t="s">
        <v>4118</v>
      </c>
      <c r="D2264" s="2" t="s">
        <v>4966</v>
      </c>
      <c r="E2264" s="2" t="s">
        <v>4968</v>
      </c>
      <c r="F2264" s="2" t="s">
        <v>4118</v>
      </c>
      <c r="G2264" s="2" t="s">
        <v>5032</v>
      </c>
      <c r="H2264" s="2" t="s">
        <v>7028</v>
      </c>
      <c r="I2264" s="2" t="s">
        <v>5183</v>
      </c>
      <c r="J2264" s="2" t="s">
        <v>7039</v>
      </c>
      <c r="K2264" s="2" t="s">
        <v>7041</v>
      </c>
      <c r="L2264" s="42" t="s">
        <v>9299</v>
      </c>
      <c r="O2264" s="11">
        <v>265</v>
      </c>
      <c r="P2264" s="47">
        <v>7.45</v>
      </c>
      <c r="Q2264" s="47">
        <v>0</v>
      </c>
      <c r="R2264" s="47">
        <v>9.69</v>
      </c>
      <c r="S2264" s="11">
        <v>87</v>
      </c>
      <c r="T2264" s="11">
        <v>87</v>
      </c>
      <c r="U2264" s="11">
        <v>1</v>
      </c>
      <c r="V2264" s="47">
        <v>150</v>
      </c>
      <c r="W2264" s="47">
        <v>18.966000000000001</v>
      </c>
      <c r="X2264" s="47">
        <v>0</v>
      </c>
      <c r="Y2264" s="47">
        <v>0.40899999999999997</v>
      </c>
      <c r="Z2264" s="47">
        <v>5.2789999999999999</v>
      </c>
      <c r="AA2264" s="47">
        <v>5.2789999999999999</v>
      </c>
      <c r="AB2264" s="47">
        <v>2</v>
      </c>
      <c r="AC2264" s="11">
        <v>4</v>
      </c>
      <c r="AD2264" s="11">
        <v>0</v>
      </c>
      <c r="AE2264" s="11">
        <v>4</v>
      </c>
      <c r="AF2264" s="11">
        <v>0</v>
      </c>
      <c r="AG2264" s="49">
        <v>1</v>
      </c>
      <c r="AH2264" s="47">
        <v>0</v>
      </c>
      <c r="AI2264" s="47">
        <v>18.966000000000001</v>
      </c>
      <c r="AJ2264" s="47">
        <v>0</v>
      </c>
      <c r="AK2264" s="47">
        <v>21566</v>
      </c>
      <c r="AL2264" s="47">
        <v>495</v>
      </c>
      <c r="AM2264" s="47">
        <v>31.64</v>
      </c>
      <c r="AN2264" s="51">
        <v>9.1250999999999999E-2</v>
      </c>
      <c r="AO2264" s="51">
        <v>4.1751000000000003E-2</v>
      </c>
      <c r="AP2264" s="51">
        <v>2.1999999999999999E-2</v>
      </c>
      <c r="AQ2264" s="51">
        <v>4.4999999999999997E-3</v>
      </c>
      <c r="AR2264" s="51">
        <v>2.3E-2</v>
      </c>
      <c r="AS2264" s="51">
        <v>0</v>
      </c>
      <c r="AT2264" s="51">
        <v>0</v>
      </c>
      <c r="AU2264" s="51">
        <v>0</v>
      </c>
      <c r="AV2264" s="51">
        <v>0.16</v>
      </c>
      <c r="AW2264" s="51">
        <v>0.12</v>
      </c>
      <c r="AX2264" s="51">
        <v>0.04</v>
      </c>
      <c r="AY2264" s="51">
        <v>0.13500000000000001</v>
      </c>
      <c r="AZ2264" s="51">
        <v>0</v>
      </c>
      <c r="BA2264" s="51">
        <v>3.5000000000000003E-2</v>
      </c>
      <c r="BB2264" s="51">
        <v>0</v>
      </c>
      <c r="BC2264" s="51">
        <v>0.1</v>
      </c>
      <c r="BD2264" s="51">
        <v>0</v>
      </c>
      <c r="BE2264" s="51">
        <v>2.7199999999999998E-2</v>
      </c>
      <c r="BF2264" s="51">
        <v>0.02</v>
      </c>
      <c r="BG2264" s="51">
        <v>0.43345099999999998</v>
      </c>
      <c r="BH2264" s="18">
        <v>0.47460000000000002</v>
      </c>
      <c r="BI2264" s="45">
        <v>19.329999999999998</v>
      </c>
      <c r="BJ2264" s="47">
        <v>0.5</v>
      </c>
      <c r="BK2264" s="51">
        <v>1.3687E-2</v>
      </c>
      <c r="BL2264" s="18">
        <v>1.4999999999999999E-2</v>
      </c>
      <c r="BM2264" s="51">
        <v>4.0900000000000002E-4</v>
      </c>
      <c r="BN2264" s="51">
        <v>0</v>
      </c>
      <c r="BO2264" s="47">
        <v>31.66</v>
      </c>
      <c r="BP2264" s="51">
        <v>-3.9399999999999998E-4</v>
      </c>
      <c r="BQ2264" s="18">
        <v>0</v>
      </c>
      <c r="BR2264" s="51">
        <v>-9.0971999999999997E-2</v>
      </c>
      <c r="BS2264" s="47">
        <v>0</v>
      </c>
      <c r="BT2264" s="51">
        <v>0.3</v>
      </c>
      <c r="BU2264" s="51">
        <v>0</v>
      </c>
      <c r="BV2264" s="51">
        <v>0.1</v>
      </c>
      <c r="BW2264" s="51">
        <v>0</v>
      </c>
      <c r="BX2264" s="51">
        <v>0.1</v>
      </c>
      <c r="BY2264" s="51">
        <v>0</v>
      </c>
      <c r="BZ2264" s="47">
        <v>8.9783281733746136</v>
      </c>
      <c r="CC2264" s="47">
        <v>3.0459770114942528</v>
      </c>
      <c r="CD2264" s="47">
        <v>19.920754716981133</v>
      </c>
      <c r="CE2264" s="47">
        <v>1.492571073130045</v>
      </c>
      <c r="CF2264" s="47">
        <v>27.834018770431296</v>
      </c>
      <c r="CG2264" s="47">
        <v>19.920754716981133</v>
      </c>
      <c r="CH2264" s="47">
        <v>1.492571073130045</v>
      </c>
      <c r="CI2264" s="47">
        <v>27.834018770431296</v>
      </c>
      <c r="CJ2264" s="47">
        <v>0</v>
      </c>
      <c r="CK2264" s="47">
        <v>0</v>
      </c>
      <c r="CL2264" s="47">
        <v>0</v>
      </c>
      <c r="CN2264" s="47">
        <v>22061</v>
      </c>
      <c r="CO2264" s="47">
        <v>0.26845637583892618</v>
      </c>
      <c r="CP2264" s="47">
        <v>280.57499999999999</v>
      </c>
      <c r="CQ2264" s="47" t="s">
        <v>157</v>
      </c>
      <c r="CR2264" s="47" t="s">
        <v>157</v>
      </c>
      <c r="CS2264" s="47">
        <v>134.60599999999999</v>
      </c>
      <c r="CT2264" s="47">
        <v>0.6101536648384025</v>
      </c>
      <c r="CU2264" s="47">
        <v>145.96899999999999</v>
      </c>
      <c r="CV2264" s="47" t="s">
        <v>437</v>
      </c>
      <c r="CW2264" s="47">
        <v>10.664791407905312</v>
      </c>
      <c r="CX2264" s="47">
        <v>1611.8214363995032</v>
      </c>
      <c r="CY2264" s="47">
        <v>9.8345875648425523</v>
      </c>
      <c r="CZ2264" s="47">
        <v>1.2623923138327549</v>
      </c>
      <c r="DA2264" s="47">
        <v>100</v>
      </c>
      <c r="DB2264" s="47" t="s">
        <v>157</v>
      </c>
      <c r="DC2264" s="23"/>
      <c r="DD2264" s="47">
        <v>27.373999999999999</v>
      </c>
      <c r="DE2264" s="47">
        <v>530</v>
      </c>
      <c r="DF2264" s="47">
        <v>174</v>
      </c>
      <c r="DG2264" s="47">
        <v>11.689924746109448</v>
      </c>
      <c r="DH2264" s="47">
        <v>1.987287206838606</v>
      </c>
      <c r="DJ2264" s="47">
        <v>433.05667999999997</v>
      </c>
      <c r="DK2264" s="47">
        <v>-9.0971999999999997E-2</v>
      </c>
      <c r="DL2264" s="47">
        <v>-9.0981162096379631E-2</v>
      </c>
      <c r="DM2264" s="47">
        <v>-2.8786439687294513E-2</v>
      </c>
      <c r="DN2264" s="47">
        <v>0</v>
      </c>
      <c r="DO2264" s="47">
        <v>83.249056603773582</v>
      </c>
      <c r="DP2264" s="47" t="s">
        <v>157</v>
      </c>
      <c r="DQ2264" s="47" t="s">
        <v>157</v>
      </c>
      <c r="DR2264" s="47">
        <v>42.3048147877548</v>
      </c>
      <c r="DS2264" s="47">
        <v>29.871255446827274</v>
      </c>
      <c r="DT2264" s="47">
        <v>4982.1954022988502</v>
      </c>
      <c r="DU2264" s="47">
        <v>0.74739684512098303</v>
      </c>
      <c r="DV2264" s="47">
        <v>61.057336929474999</v>
      </c>
      <c r="DW2264" s="47">
        <f>IF(pitna[[#This Row],[SÚC]]="-","-",pitna[[#This Row],[ZVC30]]-pitna[[#This Row],[SÚC]])</f>
        <v>-29.417336929474999</v>
      </c>
      <c r="DX2264" s="47" t="str">
        <f>IF(pitna[[#This Row],[Rozdíl Cena pro vodné - sociálně únosná cena]]="-","-",IF(pitna[[#This Row],[Rozdíl Cena pro vodné - sociálně únosná cena]]&gt;0,"ANO","NE"))</f>
        <v>NE</v>
      </c>
      <c r="DY2264" s="47">
        <v>-18.752522141720199</v>
      </c>
      <c r="DZ2264" s="13" t="s">
        <v>441</v>
      </c>
      <c r="EA2264" s="55"/>
      <c r="EB2264" s="55" t="s">
        <v>9558</v>
      </c>
      <c r="EC2264" s="55" t="s">
        <v>0</v>
      </c>
      <c r="ED2264" s="55" t="s">
        <v>9815</v>
      </c>
    </row>
    <row r="2265" spans="1:134" ht="15" customHeight="1" x14ac:dyDescent="0.25">
      <c r="A2265" s="29">
        <v>3723</v>
      </c>
      <c r="B2265" s="2" t="s">
        <v>2652</v>
      </c>
      <c r="C2265" s="3" t="s">
        <v>4119</v>
      </c>
      <c r="D2265" s="2" t="s">
        <v>4119</v>
      </c>
      <c r="E2265" s="2" t="s">
        <v>8</v>
      </c>
      <c r="F2265" s="2" t="s">
        <v>4119</v>
      </c>
      <c r="G2265" s="2" t="s">
        <v>5064</v>
      </c>
      <c r="H2265" s="2" t="s">
        <v>7029</v>
      </c>
      <c r="I2265" s="2" t="s">
        <v>5026</v>
      </c>
      <c r="J2265" s="2" t="s">
        <v>7042</v>
      </c>
      <c r="K2265" s="2" t="s">
        <v>7045</v>
      </c>
      <c r="L2265" s="42" t="s">
        <v>9300</v>
      </c>
      <c r="O2265" s="11">
        <v>70</v>
      </c>
      <c r="P2265" s="47">
        <v>1.4350000000000001</v>
      </c>
      <c r="Q2265" s="47">
        <v>0</v>
      </c>
      <c r="R2265" s="47">
        <v>0.86099999999999999</v>
      </c>
      <c r="S2265" s="11">
        <v>29</v>
      </c>
      <c r="T2265" s="11">
        <v>32</v>
      </c>
      <c r="U2265" s="11">
        <v>0</v>
      </c>
      <c r="V2265" s="47">
        <v>0</v>
      </c>
      <c r="W2265" s="47">
        <v>11.994999999999999</v>
      </c>
      <c r="X2265" s="47">
        <v>0</v>
      </c>
      <c r="Y2265" s="47">
        <v>0</v>
      </c>
      <c r="Z2265" s="47">
        <v>2.6970000000000001</v>
      </c>
      <c r="AA2265" s="47">
        <v>2.6970000000000001</v>
      </c>
      <c r="AB2265" s="47">
        <v>3</v>
      </c>
      <c r="AC2265" s="11">
        <v>9</v>
      </c>
      <c r="AD2265" s="11">
        <v>4</v>
      </c>
      <c r="AE2265" s="11">
        <v>5</v>
      </c>
      <c r="AF2265" s="11">
        <v>1</v>
      </c>
      <c r="AG2265" s="49">
        <v>1</v>
      </c>
      <c r="AH2265" s="47">
        <v>0</v>
      </c>
      <c r="AI2265" s="47">
        <v>11.994999999999999</v>
      </c>
      <c r="AJ2265" s="47">
        <v>0</v>
      </c>
      <c r="AK2265" s="47">
        <v>2735.5</v>
      </c>
      <c r="AL2265" s="47">
        <v>94.2</v>
      </c>
      <c r="AM2265" s="47">
        <v>20.69</v>
      </c>
      <c r="AN2265" s="51">
        <v>3.6729999999999999E-2</v>
      </c>
      <c r="AO2265" s="51">
        <v>3.6729999999999999E-2</v>
      </c>
      <c r="AP2265" s="51">
        <v>0</v>
      </c>
      <c r="AQ2265" s="51">
        <v>0</v>
      </c>
      <c r="AR2265" s="51">
        <v>0</v>
      </c>
      <c r="AS2265" s="51">
        <v>0</v>
      </c>
      <c r="AT2265" s="51">
        <v>0</v>
      </c>
      <c r="AU2265" s="51">
        <v>0</v>
      </c>
      <c r="AV2265" s="51">
        <v>8.2570000000000005E-3</v>
      </c>
      <c r="AW2265" s="51">
        <v>6.1659999999999996E-3</v>
      </c>
      <c r="AX2265" s="51">
        <v>2.091E-3</v>
      </c>
      <c r="AY2265" s="51">
        <v>0</v>
      </c>
      <c r="AZ2265" s="51">
        <v>0</v>
      </c>
      <c r="BA2265" s="51">
        <v>0</v>
      </c>
      <c r="BB2265" s="51">
        <v>0</v>
      </c>
      <c r="BC2265" s="51">
        <v>0</v>
      </c>
      <c r="BD2265" s="51">
        <v>0</v>
      </c>
      <c r="BE2265" s="51">
        <v>3.7779E-2</v>
      </c>
      <c r="BF2265" s="51">
        <v>0</v>
      </c>
      <c r="BG2265" s="51">
        <v>8.2766000000000006E-2</v>
      </c>
      <c r="BH2265" s="18">
        <v>6.6308000000000006E-2</v>
      </c>
      <c r="BI2265" s="45">
        <v>2.57</v>
      </c>
      <c r="BJ2265" s="47">
        <v>0.1</v>
      </c>
      <c r="BK2265" s="51">
        <v>1.6199999999999999E-3</v>
      </c>
      <c r="BL2265" s="18">
        <v>1.9E-3</v>
      </c>
      <c r="BM2265" s="51">
        <v>0</v>
      </c>
      <c r="BN2265" s="51">
        <v>0</v>
      </c>
      <c r="BO2265" s="47">
        <v>51.09</v>
      </c>
      <c r="BP2265" s="51">
        <v>-4.9251000000000003E-2</v>
      </c>
      <c r="BQ2265" s="18">
        <v>-2.7E-2</v>
      </c>
      <c r="BR2265" s="51">
        <v>-59.506027000000003</v>
      </c>
      <c r="BS2265" s="47">
        <v>0</v>
      </c>
      <c r="BT2265" s="51">
        <v>0.05</v>
      </c>
      <c r="BU2265" s="51">
        <v>3.9358999999999998E-2</v>
      </c>
      <c r="BV2265" s="51">
        <v>0.05</v>
      </c>
      <c r="BW2265" s="51">
        <v>3.9358999999999998E-2</v>
      </c>
      <c r="BX2265" s="51">
        <v>0</v>
      </c>
      <c r="BY2265" s="51">
        <v>0.05</v>
      </c>
      <c r="BZ2265" s="47">
        <v>33.681765389082464</v>
      </c>
      <c r="CC2265" s="47">
        <v>2.4137931034482758</v>
      </c>
      <c r="CD2265" s="47">
        <v>38.528571428571432</v>
      </c>
      <c r="CE2265" s="47">
        <v>8.5819292635196422</v>
      </c>
      <c r="CF2265" s="47">
        <v>22.484368486869528</v>
      </c>
      <c r="CG2265" s="47">
        <v>38.528571428571432</v>
      </c>
      <c r="CH2265" s="47">
        <v>8.5819292635196422</v>
      </c>
      <c r="CI2265" s="47">
        <v>22.484368486869528</v>
      </c>
      <c r="CJ2265" s="47">
        <v>44.444444444444443</v>
      </c>
      <c r="CK2265" s="47">
        <v>20</v>
      </c>
      <c r="CL2265" s="47">
        <v>0</v>
      </c>
      <c r="CN2265" s="47">
        <v>2829.7</v>
      </c>
      <c r="CO2265" s="47">
        <v>2.0905923344947737</v>
      </c>
      <c r="CP2265" s="47">
        <v>36.287083333333335</v>
      </c>
      <c r="CQ2265" s="47" t="s">
        <v>157</v>
      </c>
      <c r="CR2265" s="47">
        <v>0</v>
      </c>
      <c r="CS2265" s="47" t="s">
        <v>157</v>
      </c>
      <c r="CT2265" s="47">
        <v>0</v>
      </c>
      <c r="CU2265" s="47">
        <v>36.287083333333335</v>
      </c>
      <c r="CV2265" s="47" t="s">
        <v>437</v>
      </c>
      <c r="CW2265" s="47">
        <v>22.399434156378604</v>
      </c>
      <c r="CX2265" s="47">
        <v>1746.7283950617284</v>
      </c>
      <c r="CY2265" s="47">
        <v>0</v>
      </c>
      <c r="CZ2265" s="47">
        <v>1.268474396962511</v>
      </c>
      <c r="DA2265" s="47">
        <v>0</v>
      </c>
      <c r="DB2265" s="47" t="s">
        <v>157</v>
      </c>
      <c r="DC2265" s="23"/>
      <c r="DD2265" s="47">
        <v>16.2</v>
      </c>
      <c r="DE2265" s="47">
        <v>700</v>
      </c>
      <c r="DF2265" s="47">
        <v>290</v>
      </c>
      <c r="DG2265" s="47">
        <v>5.0969135802469143</v>
      </c>
      <c r="DH2265" s="47">
        <v>23.320370370370373</v>
      </c>
      <c r="DJ2265" s="47">
        <v>33.517800000000001</v>
      </c>
      <c r="DK2265" s="47">
        <v>-59.506027000000003</v>
      </c>
      <c r="DL2265" s="47">
        <v>-146.93983495336806</v>
      </c>
      <c r="DM2265" s="47">
        <v>-30.401851851851855</v>
      </c>
      <c r="DN2265" s="47">
        <v>0</v>
      </c>
      <c r="DO2265" s="47">
        <v>40.424285714285709</v>
      </c>
      <c r="DP2265" s="47" t="s">
        <v>157</v>
      </c>
      <c r="DQ2265" s="47">
        <v>73.489557613168728</v>
      </c>
      <c r="DR2265" s="47" t="s">
        <v>157</v>
      </c>
      <c r="DS2265" s="47">
        <v>-59.506319019887393</v>
      </c>
      <c r="DT2265" s="47">
        <v>2854</v>
      </c>
      <c r="DU2265" s="47">
        <v>0.28153659747017612</v>
      </c>
      <c r="DV2265" s="47">
        <v>63.218868647361397</v>
      </c>
      <c r="DW2265" s="47">
        <f>IF(pitna[[#This Row],[SÚC]]="-","-",pitna[[#This Row],[ZVC30]]-pitna[[#This Row],[SÚC]])</f>
        <v>-42.528868647361392</v>
      </c>
      <c r="DX2265" s="47" t="str">
        <f>IF(pitna[[#This Row],[Rozdíl Cena pro vodné - sociálně únosná cena]]="-","-",IF(pitna[[#This Row],[Rozdíl Cena pro vodné - sociálně únosná cena]]&gt;0,"ANO","NE"))</f>
        <v>NE</v>
      </c>
      <c r="DY2265" s="47">
        <v>10.270688965807331</v>
      </c>
      <c r="DZ2265" s="13" t="s">
        <v>9914</v>
      </c>
      <c r="EA2265" s="55" t="s">
        <v>9515</v>
      </c>
      <c r="EB2265" s="55" t="s">
        <v>9553</v>
      </c>
      <c r="EC2265" s="55" t="s">
        <v>0</v>
      </c>
      <c r="ED2265" s="55" t="s">
        <v>9832</v>
      </c>
    </row>
    <row r="2266" spans="1:134" ht="15" customHeight="1" x14ac:dyDescent="0.25">
      <c r="A2266" s="29">
        <v>3724</v>
      </c>
      <c r="B2266" s="2" t="s">
        <v>2653</v>
      </c>
      <c r="C2266" s="3" t="s">
        <v>4120</v>
      </c>
      <c r="D2266" s="2" t="s">
        <v>4120</v>
      </c>
      <c r="E2266" s="2" t="s">
        <v>8</v>
      </c>
      <c r="F2266" s="2" t="s">
        <v>4120</v>
      </c>
      <c r="G2266" s="2" t="s">
        <v>6649</v>
      </c>
      <c r="H2266" s="2" t="s">
        <v>7030</v>
      </c>
      <c r="I2266" s="2" t="s">
        <v>5026</v>
      </c>
      <c r="J2266" s="2" t="s">
        <v>7039</v>
      </c>
      <c r="K2266" s="2" t="s">
        <v>7045</v>
      </c>
      <c r="L2266" s="42" t="s">
        <v>9301</v>
      </c>
      <c r="O2266" s="11">
        <v>88</v>
      </c>
      <c r="P2266" s="47">
        <v>4.04</v>
      </c>
      <c r="Q2266" s="47">
        <v>0</v>
      </c>
      <c r="R2266" s="47">
        <v>2.42</v>
      </c>
      <c r="S2266" s="11">
        <v>49</v>
      </c>
      <c r="T2266" s="11">
        <v>42</v>
      </c>
      <c r="U2266" s="11">
        <v>2</v>
      </c>
      <c r="V2266" s="47">
        <v>50</v>
      </c>
      <c r="W2266" s="47">
        <v>11.131</v>
      </c>
      <c r="X2266" s="47">
        <v>0</v>
      </c>
      <c r="Y2266" s="47">
        <v>0</v>
      </c>
      <c r="Z2266" s="47">
        <v>7.899</v>
      </c>
      <c r="AA2266" s="47">
        <v>0</v>
      </c>
      <c r="AB2266" s="47">
        <v>0</v>
      </c>
      <c r="AC2266" s="11">
        <v>4</v>
      </c>
      <c r="AD2266" s="11">
        <v>0</v>
      </c>
      <c r="AE2266" s="11">
        <v>4</v>
      </c>
      <c r="AF2266" s="11">
        <v>0</v>
      </c>
      <c r="AG2266" s="49">
        <v>1</v>
      </c>
      <c r="AH2266" s="47">
        <v>0</v>
      </c>
      <c r="AI2266" s="47">
        <v>11.131</v>
      </c>
      <c r="AJ2266" s="47">
        <v>0</v>
      </c>
      <c r="AK2266" s="47">
        <v>10865.712</v>
      </c>
      <c r="AL2266" s="47">
        <v>42.732999999999997</v>
      </c>
      <c r="AM2266" s="47">
        <v>24.35</v>
      </c>
      <c r="AN2266" s="51">
        <v>5.8207000000000002E-2</v>
      </c>
      <c r="AO2266" s="51">
        <v>6.4559999999999999E-3</v>
      </c>
      <c r="AP2266" s="51">
        <v>0</v>
      </c>
      <c r="AQ2266" s="51">
        <v>4.5970000000000004E-3</v>
      </c>
      <c r="AR2266" s="51">
        <v>4.7154000000000001E-2</v>
      </c>
      <c r="AS2266" s="51">
        <v>3.2964E-2</v>
      </c>
      <c r="AT2266" s="51">
        <v>3.2964E-2</v>
      </c>
      <c r="AU2266" s="51">
        <v>0</v>
      </c>
      <c r="AV2266" s="51">
        <v>3.5182999999999999E-2</v>
      </c>
      <c r="AW2266" s="51">
        <v>2.6256000000000002E-2</v>
      </c>
      <c r="AX2266" s="51">
        <v>8.9269999999999992E-3</v>
      </c>
      <c r="AY2266" s="51">
        <v>0.179508</v>
      </c>
      <c r="AZ2266" s="51">
        <v>0</v>
      </c>
      <c r="BA2266" s="51">
        <v>0.179508</v>
      </c>
      <c r="BB2266" s="51">
        <v>0</v>
      </c>
      <c r="BC2266" s="51">
        <v>0</v>
      </c>
      <c r="BD2266" s="51">
        <v>0</v>
      </c>
      <c r="BE2266" s="51">
        <v>3.3314000000000003E-2</v>
      </c>
      <c r="BF2266" s="51">
        <v>0</v>
      </c>
      <c r="BG2266" s="51">
        <v>0.33917599999999998</v>
      </c>
      <c r="BH2266" s="18">
        <v>0.13919999999999999</v>
      </c>
      <c r="BI2266" s="45">
        <v>14.88</v>
      </c>
      <c r="BJ2266" s="47">
        <v>0.1</v>
      </c>
      <c r="BK2266" s="51">
        <v>3.2320000000000001E-3</v>
      </c>
      <c r="BL2266" s="18">
        <v>3.0999999999999999E-3</v>
      </c>
      <c r="BM2266" s="51">
        <v>0</v>
      </c>
      <c r="BN2266" s="51">
        <v>0</v>
      </c>
      <c r="BO2266" s="47">
        <v>104.94</v>
      </c>
      <c r="BP2266" s="51">
        <v>-0.26047199999999998</v>
      </c>
      <c r="BQ2266" s="18">
        <v>-6.3710000000000003E-2</v>
      </c>
      <c r="BR2266" s="51">
        <v>-76.795406</v>
      </c>
      <c r="BS2266" s="47">
        <v>0</v>
      </c>
      <c r="BT2266" s="51">
        <v>1.4999999999999999E-2</v>
      </c>
      <c r="BU2266" s="51">
        <v>0</v>
      </c>
      <c r="BV2266" s="51">
        <v>5.0000000000000001E-3</v>
      </c>
      <c r="BW2266" s="51">
        <v>0</v>
      </c>
      <c r="BX2266" s="51">
        <v>5.0000000000000001E-3</v>
      </c>
      <c r="BY2266" s="51">
        <v>0</v>
      </c>
      <c r="BZ2266" s="47">
        <v>20.24793388429752</v>
      </c>
      <c r="CC2266" s="47">
        <v>1.7959183673469388</v>
      </c>
      <c r="CD2266" s="47">
        <v>89.76136363636364</v>
      </c>
      <c r="CE2266" s="47">
        <v>8.9426016076078341</v>
      </c>
      <c r="CF2266" s="47">
        <v>70.963974485670647</v>
      </c>
      <c r="CG2266" s="47">
        <v>0</v>
      </c>
      <c r="CH2266" s="47">
        <v>0</v>
      </c>
      <c r="CI2266" s="47">
        <v>0</v>
      </c>
      <c r="CJ2266" s="47">
        <v>0</v>
      </c>
      <c r="CK2266" s="47">
        <v>0</v>
      </c>
      <c r="CL2266" s="47">
        <v>0.41322314049586778</v>
      </c>
      <c r="CN2266" s="47">
        <v>10908.445</v>
      </c>
      <c r="CO2266" s="47">
        <v>0</v>
      </c>
      <c r="CP2266" s="47">
        <v>136.7710222222222</v>
      </c>
      <c r="CQ2266" s="47" t="s">
        <v>157</v>
      </c>
      <c r="CR2266" s="47">
        <v>0</v>
      </c>
      <c r="CS2266" s="47" t="s">
        <v>157</v>
      </c>
      <c r="CT2266" s="47">
        <v>0</v>
      </c>
      <c r="CU2266" s="47">
        <v>136.7710222222222</v>
      </c>
      <c r="CV2266" s="47" t="s">
        <v>437</v>
      </c>
      <c r="CW2266" s="47">
        <v>42.317766776677658</v>
      </c>
      <c r="CX2266" s="47">
        <v>3375.1376856435641</v>
      </c>
      <c r="CY2266" s="47">
        <v>0</v>
      </c>
      <c r="CZ2266" s="47">
        <v>1.2521460190408769</v>
      </c>
      <c r="DA2266" s="47">
        <v>100</v>
      </c>
      <c r="DB2266" s="47" t="s">
        <v>157</v>
      </c>
      <c r="DC2266" s="23"/>
      <c r="DD2266" s="47">
        <v>32.32</v>
      </c>
      <c r="DE2266" s="47">
        <v>880</v>
      </c>
      <c r="DF2266" s="47">
        <v>490</v>
      </c>
      <c r="DG2266" s="47">
        <v>10.885829207920791</v>
      </c>
      <c r="DH2266" s="47">
        <v>10.307549504950495</v>
      </c>
      <c r="DJ2266" s="47">
        <v>78.699200000000005</v>
      </c>
      <c r="DK2266" s="47">
        <v>-76.795406</v>
      </c>
      <c r="DL2266" s="47">
        <v>-330.97159818651267</v>
      </c>
      <c r="DM2266" s="47">
        <v>-80.591584158415827</v>
      </c>
      <c r="DN2266" s="47">
        <v>0</v>
      </c>
      <c r="DO2266" s="47">
        <v>123.95960227272727</v>
      </c>
      <c r="DP2266" s="47" t="s">
        <v>157</v>
      </c>
      <c r="DQ2266" s="47">
        <v>104.94306930693068</v>
      </c>
      <c r="DR2266" s="47" t="s">
        <v>157</v>
      </c>
      <c r="DS2266" s="47">
        <v>-76.79552798547067</v>
      </c>
      <c r="DT2266" s="47">
        <v>6921.9591836734689</v>
      </c>
      <c r="DU2266" s="47">
        <v>0.16535285719941942</v>
      </c>
      <c r="DV2266" s="47">
        <v>61.649997764706903</v>
      </c>
      <c r="DW2266" s="47">
        <f>IF(pitna[[#This Row],[SÚC]]="-","-",pitna[[#This Row],[ZVC30]]-pitna[[#This Row],[SÚC]])</f>
        <v>-37.299997764706902</v>
      </c>
      <c r="DX2266" s="47" t="str">
        <f>IF(pitna[[#This Row],[Rozdíl Cena pro vodné - sociálně únosná cena]]="-","-",IF(pitna[[#This Row],[Rozdíl Cena pro vodné - sociálně únosná cena]]&gt;0,"ANO","NE"))</f>
        <v>NE</v>
      </c>
      <c r="DY2266" s="47">
        <v>43.293071542223778</v>
      </c>
      <c r="DZ2266" s="13" t="s">
        <v>9914</v>
      </c>
      <c r="EA2266" s="55"/>
      <c r="EB2266" s="55" t="s">
        <v>9557</v>
      </c>
      <c r="EC2266" s="55" t="s">
        <v>0</v>
      </c>
      <c r="ED2266" s="55" t="s">
        <v>9877</v>
      </c>
    </row>
    <row r="2267" spans="1:134" ht="15" customHeight="1" x14ac:dyDescent="0.25">
      <c r="A2267" s="29">
        <v>3725</v>
      </c>
      <c r="B2267" s="2" t="s">
        <v>1896</v>
      </c>
      <c r="C2267" s="3" t="s">
        <v>4121</v>
      </c>
      <c r="D2267" s="2" t="s">
        <v>4121</v>
      </c>
      <c r="E2267" s="2" t="s">
        <v>8</v>
      </c>
      <c r="F2267" s="2" t="s">
        <v>4972</v>
      </c>
      <c r="G2267" s="2" t="s">
        <v>5027</v>
      </c>
      <c r="H2267" s="2" t="s">
        <v>7031</v>
      </c>
      <c r="I2267" s="2" t="s">
        <v>5037</v>
      </c>
      <c r="J2267" s="2" t="s">
        <v>7042</v>
      </c>
      <c r="K2267" s="2" t="s">
        <v>7041</v>
      </c>
      <c r="L2267" s="42" t="s">
        <v>9302</v>
      </c>
      <c r="O2267" s="11">
        <v>28</v>
      </c>
      <c r="P2267" s="47">
        <v>1.91</v>
      </c>
      <c r="Q2267" s="47">
        <v>0</v>
      </c>
      <c r="R2267" s="47">
        <v>1.1499999999999999</v>
      </c>
      <c r="S2267" s="11">
        <v>10</v>
      </c>
      <c r="T2267" s="11">
        <v>5</v>
      </c>
      <c r="U2267" s="11">
        <v>1</v>
      </c>
      <c r="V2267" s="47">
        <v>80</v>
      </c>
      <c r="W2267" s="47">
        <v>17.956</v>
      </c>
      <c r="X2267" s="47">
        <v>0</v>
      </c>
      <c r="Y2267" s="47">
        <v>0</v>
      </c>
      <c r="Z2267" s="47">
        <v>16.827999999999999</v>
      </c>
      <c r="AA2267" s="47">
        <v>5.3949999999999996</v>
      </c>
      <c r="AB2267" s="47">
        <v>0</v>
      </c>
      <c r="AC2267" s="11">
        <v>3</v>
      </c>
      <c r="AD2267" s="11">
        <v>1</v>
      </c>
      <c r="AE2267" s="11">
        <v>3</v>
      </c>
      <c r="AF2267" s="11">
        <v>0</v>
      </c>
      <c r="AG2267" s="49">
        <v>1</v>
      </c>
      <c r="AH2267" s="47">
        <v>0</v>
      </c>
      <c r="AI2267" s="47">
        <v>17.956</v>
      </c>
      <c r="AJ2267" s="47">
        <v>0</v>
      </c>
      <c r="AK2267" s="47">
        <v>5575.7449999999999</v>
      </c>
      <c r="AL2267" s="47">
        <v>1630.4</v>
      </c>
      <c r="AM2267" s="47">
        <v>15.69</v>
      </c>
      <c r="AN2267" s="51">
        <v>4.7833000000000001E-2</v>
      </c>
      <c r="AO2267" s="51">
        <v>4.6455000000000003E-2</v>
      </c>
      <c r="AP2267" s="51">
        <v>0</v>
      </c>
      <c r="AQ2267" s="51">
        <v>1.3780000000000001E-3</v>
      </c>
      <c r="AR2267" s="51">
        <v>0</v>
      </c>
      <c r="AS2267" s="51">
        <v>5.6828999999999998E-2</v>
      </c>
      <c r="AT2267" s="51">
        <v>5.6828999999999998E-2</v>
      </c>
      <c r="AU2267" s="51">
        <v>0</v>
      </c>
      <c r="AV2267" s="51">
        <v>5.0000000000000001E-3</v>
      </c>
      <c r="AW2267" s="51">
        <v>0</v>
      </c>
      <c r="AX2267" s="51">
        <v>5.0000000000000001E-3</v>
      </c>
      <c r="AY2267" s="51">
        <v>3.0325000000000001E-2</v>
      </c>
      <c r="AZ2267" s="51">
        <v>0</v>
      </c>
      <c r="BA2267" s="51">
        <v>1.0325000000000001E-2</v>
      </c>
      <c r="BB2267" s="51">
        <v>0</v>
      </c>
      <c r="BC2267" s="51">
        <v>0.02</v>
      </c>
      <c r="BD2267" s="51">
        <v>0</v>
      </c>
      <c r="BE2267" s="51">
        <v>7.6324000000000003E-2</v>
      </c>
      <c r="BF2267" s="51">
        <v>0</v>
      </c>
      <c r="BG2267" s="51">
        <v>0.21631</v>
      </c>
      <c r="BH2267" s="18">
        <v>0.1961</v>
      </c>
      <c r="BI2267" s="45">
        <v>7.21</v>
      </c>
      <c r="BJ2267" s="47">
        <v>1</v>
      </c>
      <c r="BK2267" s="51">
        <v>1.2560999999999999E-2</v>
      </c>
      <c r="BL2267" s="18">
        <v>1.2500000000000001E-2</v>
      </c>
      <c r="BM2267" s="51">
        <v>0</v>
      </c>
      <c r="BN2267" s="51">
        <v>0</v>
      </c>
      <c r="BO2267" s="47">
        <v>17.22</v>
      </c>
      <c r="BP2267" s="51">
        <v>-1.9252999999999999E-2</v>
      </c>
      <c r="BQ2267" s="18">
        <v>0</v>
      </c>
      <c r="BR2267" s="51">
        <v>-8.9006290000000003</v>
      </c>
      <c r="BS2267" s="47">
        <v>0</v>
      </c>
      <c r="BT2267" s="51">
        <v>0.08</v>
      </c>
      <c r="BU2267" s="51">
        <v>0</v>
      </c>
      <c r="BV2267" s="51">
        <v>0.02</v>
      </c>
      <c r="BW2267" s="51">
        <v>0</v>
      </c>
      <c r="BX2267" s="51">
        <v>0.02</v>
      </c>
      <c r="BY2267" s="51">
        <v>0</v>
      </c>
      <c r="BZ2267" s="47">
        <v>8.6956521739130448</v>
      </c>
      <c r="CC2267" s="47">
        <v>2.8</v>
      </c>
      <c r="CD2267" s="47">
        <v>601</v>
      </c>
      <c r="CE2267" s="47">
        <v>40.09053007742704</v>
      </c>
      <c r="CF2267" s="47">
        <v>93.717977277790155</v>
      </c>
      <c r="CG2267" s="47">
        <v>192.67857142857142</v>
      </c>
      <c r="CH2267" s="47">
        <v>12.852888624181061</v>
      </c>
      <c r="CI2267" s="47">
        <v>30.04566718645578</v>
      </c>
      <c r="CJ2267" s="47">
        <v>33.333333333333336</v>
      </c>
      <c r="CK2267" s="47">
        <v>0</v>
      </c>
      <c r="CL2267" s="47">
        <v>0</v>
      </c>
      <c r="CN2267" s="47">
        <v>7206.1450000000004</v>
      </c>
      <c r="CO2267" s="47">
        <v>0</v>
      </c>
      <c r="CP2267" s="47">
        <v>105.92792361111111</v>
      </c>
      <c r="CQ2267" s="47" t="s">
        <v>157</v>
      </c>
      <c r="CR2267" s="47">
        <v>11.072000000000003</v>
      </c>
      <c r="CS2267" s="47" t="s">
        <v>157</v>
      </c>
      <c r="CT2267" s="47">
        <v>0.15364664463454458</v>
      </c>
      <c r="CU2267" s="47">
        <v>94.855923611111109</v>
      </c>
      <c r="CV2267" s="47" t="s">
        <v>437</v>
      </c>
      <c r="CW2267" s="47">
        <v>7.5516219736574408</v>
      </c>
      <c r="CX2267" s="47">
        <v>573.6919831223629</v>
      </c>
      <c r="CY2267" s="47">
        <v>0.88145848260488835</v>
      </c>
      <c r="CZ2267" s="47">
        <v>1.3873242392202494</v>
      </c>
      <c r="DA2267" s="47">
        <v>100</v>
      </c>
      <c r="DB2267" s="47" t="s">
        <v>157</v>
      </c>
      <c r="DC2267" s="23"/>
      <c r="DD2267" s="47">
        <v>12.561</v>
      </c>
      <c r="DE2267" s="47">
        <v>28</v>
      </c>
      <c r="DF2267" s="47">
        <v>10</v>
      </c>
      <c r="DG2267" s="47">
        <v>0.39805747950003983</v>
      </c>
      <c r="DH2267" s="47">
        <v>6.0762678130722083</v>
      </c>
      <c r="DJ2267" s="47">
        <v>197.08208999999999</v>
      </c>
      <c r="DK2267" s="47">
        <v>-8.9006290000000003</v>
      </c>
      <c r="DL2267" s="47">
        <v>-9.7690256887371145</v>
      </c>
      <c r="DM2267" s="47">
        <v>-1.5327601305628533</v>
      </c>
      <c r="DN2267" s="47">
        <v>0</v>
      </c>
      <c r="DO2267" s="47">
        <v>257.36232142857142</v>
      </c>
      <c r="DP2267" s="47" t="s">
        <v>157</v>
      </c>
      <c r="DQ2267" s="47">
        <v>23.239624521225309</v>
      </c>
      <c r="DR2267" s="47" t="s">
        <v>157</v>
      </c>
      <c r="DS2267" s="47">
        <v>0.38052060516530034</v>
      </c>
      <c r="DT2267" s="47">
        <v>21631</v>
      </c>
      <c r="DU2267" s="47">
        <v>0.63336655798566555</v>
      </c>
      <c r="DV2267" s="47">
        <v>61.649997764706903</v>
      </c>
      <c r="DW2267" s="47">
        <f>IF(pitna[[#This Row],[SÚC]]="-","-",pitna[[#This Row],[ZVC30]]-pitna[[#This Row],[SÚC]])</f>
        <v>-45.959997764706905</v>
      </c>
      <c r="DX2267" s="47" t="str">
        <f>IF(pitna[[#This Row],[Rozdíl Cena pro vodné - sociálně únosná cena]]="-","-",IF(pitna[[#This Row],[Rozdíl Cena pro vodné - sociálně únosná cena]]&gt;0,"ANO","NE"))</f>
        <v>NE</v>
      </c>
      <c r="DY2267" s="47">
        <v>-38.410373243481594</v>
      </c>
      <c r="DZ2267" s="13" t="s">
        <v>441</v>
      </c>
      <c r="EA2267" s="55"/>
      <c r="EB2267" s="55" t="s">
        <v>9559</v>
      </c>
      <c r="EC2267" s="55" t="s">
        <v>0</v>
      </c>
      <c r="ED2267" s="55" t="s">
        <v>9878</v>
      </c>
    </row>
    <row r="2268" spans="1:134" ht="15" customHeight="1" x14ac:dyDescent="0.25">
      <c r="A2268" s="29">
        <v>3726</v>
      </c>
      <c r="B2268" s="2" t="s">
        <v>2654</v>
      </c>
      <c r="C2268" s="3" t="s">
        <v>4122</v>
      </c>
      <c r="D2268" s="2" t="s">
        <v>4122</v>
      </c>
      <c r="E2268" s="2" t="s">
        <v>8</v>
      </c>
      <c r="F2268" s="2" t="s">
        <v>4122</v>
      </c>
      <c r="G2268" s="2" t="s">
        <v>5072</v>
      </c>
      <c r="H2268" s="2" t="s">
        <v>7032</v>
      </c>
      <c r="I2268" s="2" t="s">
        <v>5183</v>
      </c>
      <c r="J2268" s="2" t="s">
        <v>7039</v>
      </c>
      <c r="K2268" s="2" t="s">
        <v>7041</v>
      </c>
      <c r="L2268" s="42" t="s">
        <v>9303</v>
      </c>
      <c r="O2268" s="11">
        <v>480</v>
      </c>
      <c r="P2268" s="47">
        <v>12.61</v>
      </c>
      <c r="Q2268" s="47">
        <v>0</v>
      </c>
      <c r="R2268" s="47">
        <v>7.5659999999999998</v>
      </c>
      <c r="S2268" s="11">
        <v>141</v>
      </c>
      <c r="T2268" s="11">
        <v>171</v>
      </c>
      <c r="U2268" s="11">
        <v>2</v>
      </c>
      <c r="V2268" s="47">
        <v>250</v>
      </c>
      <c r="W2268" s="47">
        <v>40.612000000000002</v>
      </c>
      <c r="X2268" s="47">
        <v>30.905999999999999</v>
      </c>
      <c r="Y2268" s="47">
        <v>0</v>
      </c>
      <c r="Z2268" s="47">
        <v>27.247</v>
      </c>
      <c r="AA2268" s="47">
        <v>9.7059999999999995</v>
      </c>
      <c r="AB2268" s="47">
        <v>1</v>
      </c>
      <c r="AC2268" s="11">
        <v>10</v>
      </c>
      <c r="AD2268" s="11">
        <v>0</v>
      </c>
      <c r="AE2268" s="11">
        <v>4</v>
      </c>
      <c r="AF2268" s="11">
        <v>0</v>
      </c>
      <c r="AG2268" s="49">
        <v>1</v>
      </c>
      <c r="AH2268" s="47">
        <v>0</v>
      </c>
      <c r="AI2268" s="47">
        <v>40.612000000000002</v>
      </c>
      <c r="AJ2268" s="47">
        <v>0</v>
      </c>
      <c r="AK2268" s="47">
        <v>22810.7</v>
      </c>
      <c r="AL2268" s="47">
        <v>218.2</v>
      </c>
      <c r="AM2268" s="47">
        <v>33.03</v>
      </c>
      <c r="AN2268" s="51">
        <v>0.182</v>
      </c>
      <c r="AO2268" s="51">
        <v>0.08</v>
      </c>
      <c r="AP2268" s="51">
        <v>0</v>
      </c>
      <c r="AQ2268" s="51">
        <v>2E-3</v>
      </c>
      <c r="AR2268" s="51">
        <v>0.1</v>
      </c>
      <c r="AS2268" s="51">
        <v>0.24399999999999999</v>
      </c>
      <c r="AT2268" s="51">
        <v>0.24399999999999999</v>
      </c>
      <c r="AU2268" s="51">
        <v>0</v>
      </c>
      <c r="AV2268" s="51">
        <v>0.24</v>
      </c>
      <c r="AW2268" s="51">
        <v>0.18</v>
      </c>
      <c r="AX2268" s="51">
        <v>0.06</v>
      </c>
      <c r="AY2268" s="51">
        <v>0.26300000000000001</v>
      </c>
      <c r="AZ2268" s="51">
        <v>6.5000000000000002E-2</v>
      </c>
      <c r="BA2268" s="51">
        <v>0.08</v>
      </c>
      <c r="BB2268" s="51">
        <v>0</v>
      </c>
      <c r="BC2268" s="51">
        <v>0.11799999999999999</v>
      </c>
      <c r="BD2268" s="51">
        <v>0</v>
      </c>
      <c r="BE2268" s="51">
        <v>0.06</v>
      </c>
      <c r="BF2268" s="51">
        <v>0</v>
      </c>
      <c r="BG2268" s="51">
        <v>1.024</v>
      </c>
      <c r="BH2268" s="18">
        <v>0.93200000000000005</v>
      </c>
      <c r="BI2268" s="45">
        <v>23.03</v>
      </c>
      <c r="BJ2268" s="47">
        <v>2</v>
      </c>
      <c r="BK2268" s="51">
        <v>3.1E-2</v>
      </c>
      <c r="BL2268" s="18">
        <v>0.03</v>
      </c>
      <c r="BM2268" s="51">
        <v>0</v>
      </c>
      <c r="BN2268" s="51">
        <v>0</v>
      </c>
      <c r="BO2268" s="47">
        <v>33.03</v>
      </c>
      <c r="BP2268" s="51">
        <v>3.3000000000000003E-5</v>
      </c>
      <c r="BQ2268" s="18">
        <v>5.8999999999999997E-2</v>
      </c>
      <c r="BR2268" s="51">
        <v>3.2550000000000001E-3</v>
      </c>
      <c r="BS2268" s="47">
        <v>0</v>
      </c>
      <c r="BT2268" s="51">
        <v>0.66300000000000003</v>
      </c>
      <c r="BU2268" s="51">
        <v>0.60399999999999998</v>
      </c>
      <c r="BV2268" s="51">
        <v>5.8999999999999997E-2</v>
      </c>
      <c r="BW2268" s="51">
        <v>0</v>
      </c>
      <c r="BX2268" s="51">
        <v>5.8999999999999997E-2</v>
      </c>
      <c r="BY2268" s="51">
        <v>0</v>
      </c>
      <c r="BZ2268" s="47">
        <v>18.636003172085648</v>
      </c>
      <c r="CC2268" s="47">
        <v>3.4042553191489362</v>
      </c>
      <c r="CD2268" s="47">
        <v>56.764583333333334</v>
      </c>
      <c r="CE2268" s="47">
        <v>9.8664175348259526</v>
      </c>
      <c r="CF2268" s="47">
        <v>67.091007583965322</v>
      </c>
      <c r="CG2268" s="47">
        <v>20.220833333333335</v>
      </c>
      <c r="CH2268" s="47">
        <v>3.5146419272955072</v>
      </c>
      <c r="CI2268" s="47">
        <v>23.899340096523193</v>
      </c>
      <c r="CJ2268" s="47">
        <v>0</v>
      </c>
      <c r="CK2268" s="47">
        <v>0</v>
      </c>
      <c r="CL2268" s="47">
        <v>0.26434047052603754</v>
      </c>
      <c r="CN2268" s="47">
        <v>23028.9</v>
      </c>
      <c r="CO2268" s="47">
        <v>7.9302141157811271E-2</v>
      </c>
      <c r="CP2268" s="47">
        <v>289.98263888888891</v>
      </c>
      <c r="CQ2268" s="47" t="s">
        <v>157</v>
      </c>
      <c r="CR2268" s="47" t="s">
        <v>157</v>
      </c>
      <c r="CS2268" s="47">
        <v>263</v>
      </c>
      <c r="CT2268" s="47">
        <v>1.1420432586879963</v>
      </c>
      <c r="CU2268" s="47">
        <v>26.982638888888914</v>
      </c>
      <c r="CV2268" s="47" t="s">
        <v>437</v>
      </c>
      <c r="CW2268" s="47">
        <v>0.87040770609319074</v>
      </c>
      <c r="CX2268" s="47">
        <v>742.86774193548388</v>
      </c>
      <c r="CY2268" s="47">
        <v>8.4838709677419359</v>
      </c>
      <c r="CZ2268" s="47">
        <v>1.255203237630643</v>
      </c>
      <c r="DA2268" s="47">
        <v>100</v>
      </c>
      <c r="DB2268" s="47" t="s">
        <v>157</v>
      </c>
      <c r="DC2268" s="23"/>
      <c r="DD2268" s="47">
        <v>15.5</v>
      </c>
      <c r="DE2268" s="47">
        <v>240</v>
      </c>
      <c r="DF2268" s="47">
        <v>70.5</v>
      </c>
      <c r="DG2268" s="47">
        <v>7.7419354838709671</v>
      </c>
      <c r="DH2268" s="47">
        <v>1.9354838709677418</v>
      </c>
      <c r="DJ2268" s="47">
        <v>1023.9300000000001</v>
      </c>
      <c r="DK2268" s="47">
        <v>3.2550000000000001E-3</v>
      </c>
      <c r="DL2268" s="47">
        <v>3.2228765638276057E-3</v>
      </c>
      <c r="DM2268" s="47">
        <v>1.0645161290322581E-3</v>
      </c>
      <c r="DN2268" s="47">
        <v>0</v>
      </c>
      <c r="DO2268" s="47">
        <v>47.976875</v>
      </c>
      <c r="DP2268" s="47" t="s">
        <v>157</v>
      </c>
      <c r="DQ2268" s="47" t="s">
        <v>157</v>
      </c>
      <c r="DR2268" s="47">
        <v>33.902665770609325</v>
      </c>
      <c r="DS2268" s="47">
        <v>13.027924944812362</v>
      </c>
      <c r="DT2268" s="47">
        <v>7262.4113475177301</v>
      </c>
      <c r="DU2268" s="47">
        <v>0.9742596710089434</v>
      </c>
      <c r="DV2268" s="47">
        <v>60.311614268660797</v>
      </c>
      <c r="DW2268" s="47">
        <f>IF(pitna[[#This Row],[SÚC]]="-","-",pitna[[#This Row],[ZVC30]]-pitna[[#This Row],[SÚC]])</f>
        <v>-27.281614268660796</v>
      </c>
      <c r="DX2268" s="47" t="str">
        <f>IF(pitna[[#This Row],[Rozdíl Cena pro vodné - sociálně únosná cena]]="-","-",IF(pitna[[#This Row],[Rozdíl Cena pro vodné - sociálně únosná cena]]&gt;0,"ANO","NE"))</f>
        <v>NE</v>
      </c>
      <c r="DY2268" s="47">
        <v>-26.408948498051473</v>
      </c>
      <c r="DZ2268" s="13" t="s">
        <v>441</v>
      </c>
      <c r="EA2268" s="55"/>
      <c r="EB2268" s="55" t="s">
        <v>9525</v>
      </c>
      <c r="EC2268" s="55" t="s">
        <v>0</v>
      </c>
      <c r="ED2268" s="55" t="s">
        <v>9810</v>
      </c>
    </row>
    <row r="2269" spans="1:134" ht="15" customHeight="1" x14ac:dyDescent="0.25">
      <c r="A2269" s="29">
        <v>3727</v>
      </c>
      <c r="B2269" s="2" t="s">
        <v>2655</v>
      </c>
      <c r="C2269" s="3" t="s">
        <v>4123</v>
      </c>
      <c r="D2269" s="2" t="s">
        <v>157</v>
      </c>
      <c r="E2269" s="2" t="s">
        <v>157</v>
      </c>
      <c r="F2269" s="2" t="s">
        <v>157</v>
      </c>
      <c r="G2269" s="2" t="s">
        <v>157</v>
      </c>
      <c r="H2269" s="2" t="s">
        <v>157</v>
      </c>
      <c r="I2269" s="2" t="s">
        <v>157</v>
      </c>
      <c r="J2269" s="2" t="s">
        <v>157</v>
      </c>
      <c r="K2269" s="2" t="s">
        <v>157</v>
      </c>
      <c r="L2269" s="42" t="s">
        <v>9304</v>
      </c>
      <c r="M2269" s="13" t="s">
        <v>9509</v>
      </c>
      <c r="O2269" s="11" t="s">
        <v>157</v>
      </c>
      <c r="P2269" s="47" t="s">
        <v>157</v>
      </c>
      <c r="Q2269" s="47" t="s">
        <v>157</v>
      </c>
      <c r="R2269" s="47" t="s">
        <v>157</v>
      </c>
      <c r="S2269" s="11" t="s">
        <v>157</v>
      </c>
      <c r="T2269" s="11" t="s">
        <v>157</v>
      </c>
      <c r="U2269" s="11" t="s">
        <v>157</v>
      </c>
      <c r="V2269" s="47" t="s">
        <v>157</v>
      </c>
      <c r="W2269" s="47" t="s">
        <v>157</v>
      </c>
      <c r="X2269" s="47" t="s">
        <v>157</v>
      </c>
      <c r="Y2269" s="47" t="s">
        <v>157</v>
      </c>
      <c r="Z2269" s="47" t="s">
        <v>157</v>
      </c>
      <c r="AA2269" s="47" t="s">
        <v>157</v>
      </c>
      <c r="AB2269" s="47" t="s">
        <v>157</v>
      </c>
      <c r="AC2269" s="11" t="s">
        <v>157</v>
      </c>
      <c r="AD2269" s="11" t="s">
        <v>157</v>
      </c>
      <c r="AE2269" s="11" t="s">
        <v>157</v>
      </c>
      <c r="AF2269" s="11" t="s">
        <v>157</v>
      </c>
      <c r="AG2269" s="49" t="s">
        <v>157</v>
      </c>
      <c r="AH2269" s="47" t="s">
        <v>157</v>
      </c>
      <c r="AI2269" s="47" t="s">
        <v>157</v>
      </c>
      <c r="AJ2269" s="47" t="s">
        <v>157</v>
      </c>
      <c r="AK2269" s="47" t="s">
        <v>157</v>
      </c>
      <c r="AL2269" s="47" t="s">
        <v>157</v>
      </c>
      <c r="AM2269" s="47">
        <v>30.43</v>
      </c>
      <c r="AN2269" s="51">
        <v>0.103724</v>
      </c>
      <c r="AO2269" s="51">
        <v>7.4250999999999998E-2</v>
      </c>
      <c r="AP2269" s="51">
        <v>0</v>
      </c>
      <c r="AQ2269" s="51">
        <v>9.7300000000000002E-4</v>
      </c>
      <c r="AR2269" s="51">
        <v>2.8500000000000001E-2</v>
      </c>
      <c r="AS2269" s="51">
        <v>2.4780000000000002E-3</v>
      </c>
      <c r="AT2269" s="51">
        <v>2.4780000000000002E-3</v>
      </c>
      <c r="AU2269" s="51">
        <v>0</v>
      </c>
      <c r="AV2269" s="51">
        <v>9.9534999999999998E-2</v>
      </c>
      <c r="AW2269" s="51">
        <v>7.5029999999999999E-2</v>
      </c>
      <c r="AX2269" s="51">
        <v>2.4504999999999999E-2</v>
      </c>
      <c r="AY2269" s="51">
        <v>9.5957000000000001E-2</v>
      </c>
      <c r="AZ2269" s="51">
        <v>9.3731999999999996E-2</v>
      </c>
      <c r="BA2269" s="51">
        <v>2.225E-3</v>
      </c>
      <c r="BB2269" s="51">
        <v>0</v>
      </c>
      <c r="BC2269" s="51">
        <v>0</v>
      </c>
      <c r="BD2269" s="51">
        <v>0</v>
      </c>
      <c r="BE2269" s="51">
        <v>3.1578000000000002E-2</v>
      </c>
      <c r="BF2269" s="51">
        <v>0</v>
      </c>
      <c r="BG2269" s="51">
        <v>0.33442300000000003</v>
      </c>
      <c r="BH2269" s="18">
        <v>0.35899999999999999</v>
      </c>
      <c r="BI2269" s="45">
        <v>16.690000000000001</v>
      </c>
      <c r="BJ2269" s="47">
        <v>2</v>
      </c>
      <c r="BK2269" s="51">
        <v>2.9770000000000001E-2</v>
      </c>
      <c r="BL2269" s="18">
        <v>0.03</v>
      </c>
      <c r="BM2269" s="51">
        <v>0</v>
      </c>
      <c r="BN2269" s="51">
        <v>0</v>
      </c>
      <c r="BO2269" s="47">
        <v>11.23</v>
      </c>
      <c r="BP2269" s="51">
        <v>0.57137899999999997</v>
      </c>
      <c r="BQ2269" s="18">
        <v>0.55379999999999996</v>
      </c>
      <c r="BR2269" s="51">
        <v>170.85513499999999</v>
      </c>
      <c r="BS2269" s="47">
        <v>0.2</v>
      </c>
      <c r="BT2269" s="51">
        <v>1.2</v>
      </c>
      <c r="BU2269" s="51">
        <v>0.6</v>
      </c>
      <c r="BV2269" s="51">
        <v>0.2</v>
      </c>
      <c r="BW2269" s="51">
        <v>0</v>
      </c>
      <c r="BX2269" s="51">
        <v>0.2</v>
      </c>
      <c r="BY2269" s="51">
        <v>0</v>
      </c>
      <c r="BZ2269" s="47" t="s">
        <v>157</v>
      </c>
      <c r="CC2269" s="47" t="s">
        <v>157</v>
      </c>
      <c r="CD2269" s="47" t="s">
        <v>157</v>
      </c>
      <c r="CE2269" s="47" t="s">
        <v>157</v>
      </c>
      <c r="CF2269" s="47" t="s">
        <v>157</v>
      </c>
      <c r="CG2269" s="47" t="s">
        <v>157</v>
      </c>
      <c r="CH2269" s="47" t="s">
        <v>157</v>
      </c>
      <c r="CI2269" s="47" t="s">
        <v>157</v>
      </c>
      <c r="CJ2269" s="47" t="s">
        <v>157</v>
      </c>
      <c r="CK2269" s="47" t="s">
        <v>157</v>
      </c>
      <c r="CL2269" s="47" t="s">
        <v>157</v>
      </c>
      <c r="CN2269" s="47" t="s">
        <v>157</v>
      </c>
      <c r="CO2269" s="47" t="s">
        <v>157</v>
      </c>
      <c r="CP2269" s="47" t="s">
        <v>157</v>
      </c>
      <c r="CQ2269" s="47" t="s">
        <v>157</v>
      </c>
      <c r="CR2269" s="47" t="s">
        <v>157</v>
      </c>
      <c r="CS2269" s="47" t="s">
        <v>157</v>
      </c>
      <c r="CT2269" s="47" t="s">
        <v>157</v>
      </c>
      <c r="CU2269" s="47" t="s">
        <v>157</v>
      </c>
      <c r="CV2269" s="47" t="s">
        <v>157</v>
      </c>
      <c r="CW2269" s="47" t="s">
        <v>157</v>
      </c>
      <c r="CX2269" s="47" t="s">
        <v>157</v>
      </c>
      <c r="CY2269" s="47" t="s">
        <v>157</v>
      </c>
      <c r="CZ2269" s="47" t="s">
        <v>157</v>
      </c>
      <c r="DA2269" s="47" t="s">
        <v>157</v>
      </c>
      <c r="DB2269" s="47" t="s">
        <v>157</v>
      </c>
      <c r="DC2269" s="23"/>
      <c r="DD2269" s="47" t="s">
        <v>157</v>
      </c>
      <c r="DE2269" s="47" t="s">
        <v>157</v>
      </c>
      <c r="DF2269" s="47" t="s">
        <v>157</v>
      </c>
      <c r="DG2269" s="47" t="s">
        <v>157</v>
      </c>
      <c r="DH2269" s="47" t="s">
        <v>157</v>
      </c>
      <c r="DJ2269" s="47" t="s">
        <v>157</v>
      </c>
      <c r="DK2269" s="47" t="s">
        <v>157</v>
      </c>
      <c r="DL2269" s="47" t="s">
        <v>157</v>
      </c>
      <c r="DM2269" s="47" t="s">
        <v>157</v>
      </c>
      <c r="DN2269" s="47" t="s">
        <v>157</v>
      </c>
      <c r="DO2269" s="47" t="s">
        <v>157</v>
      </c>
      <c r="DP2269" s="47" t="s">
        <v>157</v>
      </c>
      <c r="DQ2269" s="47" t="s">
        <v>157</v>
      </c>
      <c r="DR2269" s="47" t="s">
        <v>157</v>
      </c>
      <c r="DS2269" s="47" t="s">
        <v>157</v>
      </c>
      <c r="DT2269" s="47" t="s">
        <v>157</v>
      </c>
      <c r="DU2269" s="47" t="s">
        <v>157</v>
      </c>
      <c r="DV2269" s="47" t="s">
        <v>157</v>
      </c>
      <c r="DW2269" s="47" t="str">
        <f>IF(pitna[[#This Row],[SÚC]]="-","-",pitna[[#This Row],[ZVC30]]-pitna[[#This Row],[SÚC]])</f>
        <v>-</v>
      </c>
      <c r="DX2269" s="47" t="str">
        <f>IF(pitna[[#This Row],[Rozdíl Cena pro vodné - sociálně únosná cena]]="-","-",IF(pitna[[#This Row],[Rozdíl Cena pro vodné - sociálně únosná cena]]&gt;0,"ANO","NE"))</f>
        <v>-</v>
      </c>
      <c r="DY2269" s="47" t="s">
        <v>157</v>
      </c>
      <c r="DZ2269" s="13" t="s">
        <v>157</v>
      </c>
      <c r="EA2269" s="55" t="s">
        <v>157</v>
      </c>
      <c r="EB2269" s="55" t="s">
        <v>157</v>
      </c>
      <c r="EC2269" s="55" t="s">
        <v>157</v>
      </c>
      <c r="ED2269" s="55" t="s">
        <v>157</v>
      </c>
    </row>
    <row r="2270" spans="1:134" ht="15" customHeight="1" x14ac:dyDescent="0.25">
      <c r="A2270" s="29">
        <v>3728</v>
      </c>
      <c r="B2270" s="2" t="s">
        <v>1745</v>
      </c>
      <c r="C2270" s="3" t="s">
        <v>4124</v>
      </c>
      <c r="D2270" s="2" t="s">
        <v>4124</v>
      </c>
      <c r="E2270" s="2" t="s">
        <v>8</v>
      </c>
      <c r="F2270" s="2" t="s">
        <v>4124</v>
      </c>
      <c r="G2270" s="2" t="s">
        <v>5064</v>
      </c>
      <c r="H2270" s="2" t="s">
        <v>7033</v>
      </c>
      <c r="I2270" s="2" t="s">
        <v>5026</v>
      </c>
      <c r="J2270" s="2" t="s">
        <v>7042</v>
      </c>
      <c r="K2270" s="2" t="s">
        <v>7041</v>
      </c>
      <c r="L2270" s="42" t="s">
        <v>9305</v>
      </c>
      <c r="O2270" s="11">
        <v>97</v>
      </c>
      <c r="P2270" s="47">
        <v>2.2000000000000002</v>
      </c>
      <c r="Q2270" s="47">
        <v>0</v>
      </c>
      <c r="R2270" s="47">
        <v>1.32</v>
      </c>
      <c r="S2270" s="11">
        <v>56</v>
      </c>
      <c r="T2270" s="11">
        <v>56</v>
      </c>
      <c r="U2270" s="11">
        <v>1</v>
      </c>
      <c r="V2270" s="47">
        <v>50</v>
      </c>
      <c r="W2270" s="47">
        <v>12.17</v>
      </c>
      <c r="X2270" s="47">
        <v>0</v>
      </c>
      <c r="Y2270" s="47">
        <v>0</v>
      </c>
      <c r="Z2270" s="47">
        <v>7.88</v>
      </c>
      <c r="AA2270" s="47">
        <v>0</v>
      </c>
      <c r="AB2270" s="47">
        <v>0</v>
      </c>
      <c r="AC2270" s="11">
        <v>3</v>
      </c>
      <c r="AD2270" s="11">
        <v>0</v>
      </c>
      <c r="AE2270" s="11">
        <v>3</v>
      </c>
      <c r="AF2270" s="11">
        <v>0</v>
      </c>
      <c r="AG2270" s="49">
        <v>1</v>
      </c>
      <c r="AH2270" s="47">
        <v>0</v>
      </c>
      <c r="AI2270" s="47">
        <v>12.17</v>
      </c>
      <c r="AJ2270" s="47">
        <v>0</v>
      </c>
      <c r="AK2270" s="47">
        <v>6912.21</v>
      </c>
      <c r="AL2270" s="47">
        <v>389.61</v>
      </c>
      <c r="AM2270" s="47">
        <v>25</v>
      </c>
      <c r="AN2270" s="51">
        <v>4.4401000000000003E-2</v>
      </c>
      <c r="AO2270" s="51">
        <v>1.2968E-2</v>
      </c>
      <c r="AP2270" s="51">
        <v>0</v>
      </c>
      <c r="AQ2270" s="51">
        <v>5.6470000000000001E-3</v>
      </c>
      <c r="AR2270" s="51">
        <v>2.5786E-2</v>
      </c>
      <c r="AS2270" s="51">
        <v>3.2772000000000003E-2</v>
      </c>
      <c r="AT2270" s="51">
        <v>3.2772000000000003E-2</v>
      </c>
      <c r="AU2270" s="51">
        <v>0</v>
      </c>
      <c r="AV2270" s="51">
        <v>4.1695000000000003E-2</v>
      </c>
      <c r="AW2270" s="51">
        <v>3.1116000000000001E-2</v>
      </c>
      <c r="AX2270" s="51">
        <v>1.0579E-2</v>
      </c>
      <c r="AY2270" s="51">
        <v>0.118284</v>
      </c>
      <c r="AZ2270" s="51">
        <v>4.1640000000000002E-3</v>
      </c>
      <c r="BA2270" s="51">
        <v>6.9120000000000001E-2</v>
      </c>
      <c r="BB2270" s="51">
        <v>1E-3</v>
      </c>
      <c r="BC2270" s="51">
        <v>4.3999999999999997E-2</v>
      </c>
      <c r="BD2270" s="51">
        <v>0</v>
      </c>
      <c r="BE2270" s="51">
        <v>0</v>
      </c>
      <c r="BF2270" s="51">
        <v>0</v>
      </c>
      <c r="BG2270" s="51">
        <v>0.27066699999999999</v>
      </c>
      <c r="BH2270" s="18">
        <v>0.3</v>
      </c>
      <c r="BI2270" s="45">
        <v>0.04</v>
      </c>
      <c r="BJ2270" s="47">
        <v>9.9999999999999992E-2</v>
      </c>
      <c r="BK2270" s="51">
        <v>1.217E-2</v>
      </c>
      <c r="BL2270" s="18">
        <v>1.2E-2</v>
      </c>
      <c r="BM2270" s="51">
        <v>0</v>
      </c>
      <c r="BN2270" s="51">
        <v>0</v>
      </c>
      <c r="BO2270" s="47">
        <v>22.24</v>
      </c>
      <c r="BP2270" s="51">
        <v>3.3583000000000002E-2</v>
      </c>
      <c r="BQ2270" s="18">
        <v>0</v>
      </c>
      <c r="BR2270" s="51">
        <v>12.407496999999999</v>
      </c>
      <c r="BS2270" s="47">
        <v>0</v>
      </c>
      <c r="BT2270" s="51">
        <v>1E-3</v>
      </c>
      <c r="BU2270" s="51">
        <v>0</v>
      </c>
      <c r="BV2270" s="51">
        <v>1E-3</v>
      </c>
      <c r="BW2270" s="51">
        <v>0</v>
      </c>
      <c r="BX2270" s="51">
        <v>1E-3</v>
      </c>
      <c r="BY2270" s="51">
        <v>0</v>
      </c>
      <c r="BZ2270" s="47">
        <v>42.424242424242422</v>
      </c>
      <c r="CC2270" s="47">
        <v>1.7321428571428572</v>
      </c>
      <c r="CD2270" s="47">
        <v>81.237113402061851</v>
      </c>
      <c r="CE2270" s="47">
        <v>16.355334163553341</v>
      </c>
      <c r="CF2270" s="47">
        <v>64.749383730484794</v>
      </c>
      <c r="CG2270" s="47">
        <v>0</v>
      </c>
      <c r="CH2270" s="47">
        <v>0</v>
      </c>
      <c r="CI2270" s="47">
        <v>0</v>
      </c>
      <c r="CJ2270" s="47">
        <v>0</v>
      </c>
      <c r="CK2270" s="47">
        <v>0</v>
      </c>
      <c r="CL2270" s="47">
        <v>0.75757575757575757</v>
      </c>
      <c r="CN2270" s="47">
        <v>7301.82</v>
      </c>
      <c r="CO2270" s="47">
        <v>0</v>
      </c>
      <c r="CP2270" s="47">
        <v>95.060625000000002</v>
      </c>
      <c r="CQ2270" s="47" t="s">
        <v>157</v>
      </c>
      <c r="CR2270" s="47">
        <v>117.28400000000001</v>
      </c>
      <c r="CS2270" s="47" t="s">
        <v>157</v>
      </c>
      <c r="CT2270" s="47">
        <v>1.6062296797236857</v>
      </c>
      <c r="CU2270" s="47">
        <v>0</v>
      </c>
      <c r="CV2270" s="47" t="s">
        <v>438</v>
      </c>
      <c r="CW2270" s="47">
        <v>0</v>
      </c>
      <c r="CX2270" s="47">
        <v>599.98520953163518</v>
      </c>
      <c r="CY2270" s="47">
        <v>9.6371405094494662</v>
      </c>
      <c r="CZ2270" s="47">
        <v>1.2798775830540872</v>
      </c>
      <c r="DA2270" s="47">
        <v>100</v>
      </c>
      <c r="DB2270" s="47" t="s">
        <v>157</v>
      </c>
      <c r="DC2270" s="23"/>
      <c r="DD2270" s="47">
        <v>121.7</v>
      </c>
      <c r="DE2270" s="47">
        <v>970.00000000000011</v>
      </c>
      <c r="DF2270" s="47">
        <v>560</v>
      </c>
      <c r="DG2270" s="47">
        <v>3.4260476581758423</v>
      </c>
      <c r="DH2270" s="47">
        <v>0</v>
      </c>
      <c r="DJ2270" s="47">
        <v>304.25</v>
      </c>
      <c r="DK2270" s="47">
        <v>12.407496999999999</v>
      </c>
      <c r="DL2270" s="47">
        <v>11.0379622021364</v>
      </c>
      <c r="DM2270" s="47">
        <v>2.7594905505341005</v>
      </c>
      <c r="DN2270" s="47">
        <v>1.3695215713342701E-4</v>
      </c>
      <c r="DO2270" s="47">
        <v>75.276494845360816</v>
      </c>
      <c r="DP2270" s="47" t="s">
        <v>157</v>
      </c>
      <c r="DQ2270" s="47">
        <v>22.240509449465897</v>
      </c>
      <c r="DR2270" s="47" t="s">
        <v>157</v>
      </c>
      <c r="DS2270" s="47">
        <v>34.227743782729732</v>
      </c>
      <c r="DT2270" s="47">
        <v>4833.3392857142853</v>
      </c>
      <c r="DU2270" s="47">
        <v>1.1240749703510218</v>
      </c>
      <c r="DV2270" s="47">
        <v>63.218868647361397</v>
      </c>
      <c r="DW2270" s="47">
        <f>IF(pitna[[#This Row],[SÚC]]="-","-",pitna[[#This Row],[ZVC30]]-pitna[[#This Row],[SÚC]])</f>
        <v>-38.218868647361397</v>
      </c>
      <c r="DX2270" s="47" t="str">
        <f>IF(pitna[[#This Row],[Rozdíl Cena pro vodné - sociálně únosná cena]]="-","-",IF(pitna[[#This Row],[Rozdíl Cena pro vodné - sociálně únosná cena]]&gt;0,"ANO","NE"))</f>
        <v>NE</v>
      </c>
      <c r="DY2270" s="47">
        <v>-40.9783591978955</v>
      </c>
      <c r="DZ2270" s="13" t="s">
        <v>441</v>
      </c>
      <c r="EA2270" s="55" t="s">
        <v>9514</v>
      </c>
      <c r="EB2270" s="55" t="s">
        <v>9721</v>
      </c>
      <c r="EC2270" s="55" t="s">
        <v>0</v>
      </c>
      <c r="ED2270" s="55" t="s">
        <v>9766</v>
      </c>
    </row>
    <row r="2271" spans="1:134" ht="15" customHeight="1" x14ac:dyDescent="0.25">
      <c r="A2271" s="29">
        <v>3729</v>
      </c>
      <c r="B2271" s="2" t="s">
        <v>2656</v>
      </c>
      <c r="C2271" s="3" t="s">
        <v>4125</v>
      </c>
      <c r="D2271" s="2" t="s">
        <v>4125</v>
      </c>
      <c r="E2271" s="2" t="s">
        <v>4969</v>
      </c>
      <c r="F2271" s="2" t="s">
        <v>4125</v>
      </c>
      <c r="G2271" s="2" t="s">
        <v>5024</v>
      </c>
      <c r="H2271" s="2" t="s">
        <v>7034</v>
      </c>
      <c r="I2271" s="2" t="s">
        <v>5026</v>
      </c>
      <c r="J2271" s="2" t="s">
        <v>7042</v>
      </c>
      <c r="K2271" s="2" t="s">
        <v>7045</v>
      </c>
      <c r="L2271" s="42" t="s">
        <v>9306</v>
      </c>
      <c r="O2271" s="11">
        <v>22</v>
      </c>
      <c r="P2271" s="47">
        <v>2.044</v>
      </c>
      <c r="Q2271" s="47">
        <v>0</v>
      </c>
      <c r="R2271" s="47">
        <v>1.929</v>
      </c>
      <c r="S2271" s="11">
        <v>3</v>
      </c>
      <c r="T2271" s="11">
        <v>9</v>
      </c>
      <c r="U2271" s="11">
        <v>0</v>
      </c>
      <c r="V2271" s="47">
        <v>0</v>
      </c>
      <c r="W2271" s="47">
        <v>6.7480000000000002</v>
      </c>
      <c r="X2271" s="47">
        <v>6.1669999999999998</v>
      </c>
      <c r="Y2271" s="47">
        <v>6.7480000000000002</v>
      </c>
      <c r="Z2271" s="47">
        <v>0.58099999999999996</v>
      </c>
      <c r="AA2271" s="47">
        <v>0.42</v>
      </c>
      <c r="AB2271" s="47">
        <v>1</v>
      </c>
      <c r="AC2271" s="11">
        <v>0</v>
      </c>
      <c r="AD2271" s="11">
        <v>0</v>
      </c>
      <c r="AE2271" s="11">
        <v>0</v>
      </c>
      <c r="AF2271" s="11">
        <v>0</v>
      </c>
      <c r="AG2271" s="49"/>
      <c r="AH2271" s="47">
        <v>0</v>
      </c>
      <c r="AI2271" s="47">
        <v>0</v>
      </c>
      <c r="AJ2271" s="47">
        <v>0</v>
      </c>
      <c r="AK2271" s="47">
        <v>3891</v>
      </c>
      <c r="AL2271" s="47">
        <v>0</v>
      </c>
      <c r="AM2271" s="47">
        <v>66.06</v>
      </c>
      <c r="AN2271" s="51">
        <v>0.187887</v>
      </c>
      <c r="AO2271" s="51">
        <v>0</v>
      </c>
      <c r="AP2271" s="51">
        <v>0.187887</v>
      </c>
      <c r="AQ2271" s="51">
        <v>0</v>
      </c>
      <c r="AR2271" s="51">
        <v>0</v>
      </c>
      <c r="AS2271" s="51">
        <v>0</v>
      </c>
      <c r="AT2271" s="51">
        <v>0</v>
      </c>
      <c r="AU2271" s="51">
        <v>0</v>
      </c>
      <c r="AV2271" s="51">
        <v>0</v>
      </c>
      <c r="AW2271" s="51">
        <v>0</v>
      </c>
      <c r="AX2271" s="51">
        <v>0</v>
      </c>
      <c r="AY2271" s="51">
        <v>4.4374999999999998E-2</v>
      </c>
      <c r="AZ2271" s="51">
        <v>0</v>
      </c>
      <c r="BA2271" s="51">
        <v>4.4374999999999998E-2</v>
      </c>
      <c r="BB2271" s="51">
        <v>0</v>
      </c>
      <c r="BC2271" s="51">
        <v>0</v>
      </c>
      <c r="BD2271" s="51">
        <v>0</v>
      </c>
      <c r="BE2271" s="51">
        <v>0.129</v>
      </c>
      <c r="BF2271" s="51">
        <v>8.0323000000000006E-2</v>
      </c>
      <c r="BG2271" s="51">
        <v>0.36192400000000002</v>
      </c>
      <c r="BH2271" s="18">
        <v>0.36188399999999998</v>
      </c>
      <c r="BI2271" s="45">
        <v>3.8912610000000001</v>
      </c>
      <c r="BJ2271" s="47">
        <v>0</v>
      </c>
      <c r="BK2271" s="51">
        <v>6.1669999999999997E-3</v>
      </c>
      <c r="BL2271" s="18">
        <v>5.862E-3</v>
      </c>
      <c r="BM2271" s="51">
        <v>6.7479999999999997E-3</v>
      </c>
      <c r="BN2271" s="51">
        <v>0</v>
      </c>
      <c r="BO2271" s="47">
        <v>58.68</v>
      </c>
      <c r="BP2271" s="51">
        <v>4.5442000000000003E-2</v>
      </c>
      <c r="BQ2271" s="18">
        <v>2.5335E-2</v>
      </c>
      <c r="BR2271" s="51">
        <v>12.555678</v>
      </c>
      <c r="BS2271" s="47">
        <v>0</v>
      </c>
      <c r="BT2271" s="51">
        <v>0</v>
      </c>
      <c r="BU2271" s="51">
        <v>0</v>
      </c>
      <c r="BV2271" s="51">
        <v>0</v>
      </c>
      <c r="BW2271" s="51">
        <v>0</v>
      </c>
      <c r="BX2271" s="51">
        <v>0</v>
      </c>
      <c r="BY2271" s="51">
        <v>0</v>
      </c>
      <c r="BZ2271" s="47">
        <v>1.5552099533437014</v>
      </c>
      <c r="CC2271" s="47">
        <v>7.333333333333333</v>
      </c>
      <c r="CD2271" s="47">
        <v>26.40909090909091</v>
      </c>
      <c r="CE2271" s="47">
        <v>0.8251844592627311</v>
      </c>
      <c r="CF2271" s="47">
        <v>8.609958506224066</v>
      </c>
      <c r="CG2271" s="47">
        <v>19.09090909090909</v>
      </c>
      <c r="CH2271" s="47">
        <v>0.59651888621402249</v>
      </c>
      <c r="CI2271" s="47">
        <v>6.2240663900414939</v>
      </c>
      <c r="CJ2271" s="47" t="s">
        <v>157</v>
      </c>
      <c r="CK2271" s="47" t="s">
        <v>157</v>
      </c>
      <c r="CL2271" s="47">
        <v>0</v>
      </c>
      <c r="CN2271" s="47">
        <v>3891</v>
      </c>
      <c r="CO2271" s="47">
        <v>0.48923679060665359</v>
      </c>
      <c r="CP2271" s="47">
        <v>48.637500000000003</v>
      </c>
      <c r="CQ2271" s="47" t="s">
        <v>157</v>
      </c>
      <c r="CR2271" s="47">
        <v>44.375</v>
      </c>
      <c r="CS2271" s="47" t="s">
        <v>157</v>
      </c>
      <c r="CT2271" s="47">
        <v>1.1404523258802364</v>
      </c>
      <c r="CU2271" s="47">
        <v>4.2625000000000028</v>
      </c>
      <c r="CV2271" s="47" t="s">
        <v>437</v>
      </c>
      <c r="CW2271" s="47">
        <v>0.69117885519701683</v>
      </c>
      <c r="CX2271" s="47">
        <v>630.93886816928818</v>
      </c>
      <c r="CY2271" s="47">
        <v>7.1955569969190858</v>
      </c>
      <c r="CZ2271" s="47">
        <v>1.25</v>
      </c>
      <c r="DA2271" s="47" t="s">
        <v>157</v>
      </c>
      <c r="DB2271" s="47" t="s">
        <v>157</v>
      </c>
      <c r="DC2271" s="23"/>
      <c r="DD2271" s="47" t="s">
        <v>157</v>
      </c>
      <c r="DE2271" s="47" t="s">
        <v>157</v>
      </c>
      <c r="DF2271" s="47" t="s">
        <v>157</v>
      </c>
      <c r="DG2271" s="47">
        <v>0</v>
      </c>
      <c r="DH2271" s="47">
        <v>20.917788227663372</v>
      </c>
      <c r="DJ2271" s="47">
        <v>407.39202</v>
      </c>
      <c r="DK2271" s="47">
        <v>12.555678</v>
      </c>
      <c r="DL2271" s="47">
        <v>11.154366744837073</v>
      </c>
      <c r="DM2271" s="47">
        <v>7.3685746716393714</v>
      </c>
      <c r="DN2271" s="47">
        <v>0</v>
      </c>
      <c r="DO2271" s="47">
        <v>176.86363636363637</v>
      </c>
      <c r="DP2271" s="47" t="s">
        <v>157</v>
      </c>
      <c r="DQ2271" s="47">
        <v>59.378384952164751</v>
      </c>
      <c r="DR2271" s="47" t="s">
        <v>157</v>
      </c>
      <c r="DS2271" s="47">
        <v>12.555674672030591</v>
      </c>
      <c r="DT2271" s="47">
        <v>120641.33333333333</v>
      </c>
      <c r="DU2271" s="47">
        <v>1.112526048884926</v>
      </c>
      <c r="DV2271" s="47">
        <v>62.475123449950303</v>
      </c>
      <c r="DW2271" s="47">
        <f>IF(pitna[[#This Row],[SÚC]]="-","-",pitna[[#This Row],[ZVC30]]-pitna[[#This Row],[SÚC]])</f>
        <v>3.5848765500496995</v>
      </c>
      <c r="DX2271" s="47" t="str">
        <f>IF(pitna[[#This Row],[Rozdíl Cena pro vodné - sociálně únosná cena]]="-","-",IF(pitna[[#This Row],[Rozdíl Cena pro vodné - sociálně únosná cena]]&gt;0,"ANO","NE"))</f>
        <v>ANO</v>
      </c>
      <c r="DY2271" s="47">
        <v>-3.0967384977855517</v>
      </c>
      <c r="DZ2271" s="13" t="s">
        <v>441</v>
      </c>
      <c r="EA2271" s="55"/>
      <c r="EB2271" s="55" t="s">
        <v>9571</v>
      </c>
      <c r="EC2271" s="55" t="s">
        <v>9723</v>
      </c>
      <c r="ED2271" s="55" t="s">
        <v>9728</v>
      </c>
    </row>
    <row r="2272" spans="1:134" ht="15" customHeight="1" x14ac:dyDescent="0.25">
      <c r="A2272" s="29">
        <v>3730</v>
      </c>
      <c r="B2272" s="2" t="s">
        <v>2657</v>
      </c>
      <c r="C2272" s="3" t="s">
        <v>4126</v>
      </c>
      <c r="D2272" s="2" t="s">
        <v>4967</v>
      </c>
      <c r="E2272" s="2" t="s">
        <v>9</v>
      </c>
      <c r="F2272" s="2" t="s">
        <v>4126</v>
      </c>
      <c r="G2272" s="2" t="s">
        <v>7</v>
      </c>
      <c r="H2272" s="2" t="s">
        <v>7035</v>
      </c>
      <c r="I2272" s="2" t="s">
        <v>439</v>
      </c>
      <c r="J2272" s="2" t="s">
        <v>7039</v>
      </c>
      <c r="K2272" s="2" t="s">
        <v>7040</v>
      </c>
      <c r="L2272" s="42" t="s">
        <v>9307</v>
      </c>
      <c r="O2272" s="11">
        <v>1826</v>
      </c>
      <c r="P2272" s="47">
        <v>17.427</v>
      </c>
      <c r="Q2272" s="47">
        <v>0</v>
      </c>
      <c r="R2272" s="47">
        <v>12.760999999999999</v>
      </c>
      <c r="S2272" s="11">
        <v>787</v>
      </c>
      <c r="T2272" s="11">
        <v>769</v>
      </c>
      <c r="U2272" s="11">
        <v>1</v>
      </c>
      <c r="V2272" s="47">
        <v>0</v>
      </c>
      <c r="W2272" s="47">
        <v>210.136</v>
      </c>
      <c r="X2272" s="47">
        <v>75.823999999999998</v>
      </c>
      <c r="Y2272" s="47">
        <v>134.31200000000001</v>
      </c>
      <c r="Z2272" s="47">
        <v>16.074000000000002</v>
      </c>
      <c r="AA2272" s="47">
        <v>11.773999999999999</v>
      </c>
      <c r="AB2272" s="47">
        <v>3</v>
      </c>
      <c r="AC2272" s="11">
        <v>2</v>
      </c>
      <c r="AD2272" s="11">
        <v>0</v>
      </c>
      <c r="AE2272" s="11">
        <v>4</v>
      </c>
      <c r="AF2272" s="11">
        <v>0</v>
      </c>
      <c r="AG2272" s="49">
        <v>1</v>
      </c>
      <c r="AH2272" s="47">
        <v>0</v>
      </c>
      <c r="AI2272" s="47">
        <v>76</v>
      </c>
      <c r="AJ2272" s="47">
        <v>0</v>
      </c>
      <c r="AK2272" s="47">
        <v>11981</v>
      </c>
      <c r="AL2272" s="47">
        <v>856.7</v>
      </c>
      <c r="AM2272" s="47">
        <v>35.85</v>
      </c>
      <c r="AN2272" s="51">
        <v>2.690947</v>
      </c>
      <c r="AO2272" s="51">
        <v>0.15164800000000001</v>
      </c>
      <c r="AP2272" s="51">
        <v>2.3356840000000001</v>
      </c>
      <c r="AQ2272" s="51">
        <v>6.1999999999999998E-3</v>
      </c>
      <c r="AR2272" s="51">
        <v>0.19741500000000001</v>
      </c>
      <c r="AS2272" s="51">
        <v>0.21256700000000001</v>
      </c>
      <c r="AT2272" s="51">
        <v>0.21256700000000001</v>
      </c>
      <c r="AU2272" s="51">
        <v>0</v>
      </c>
      <c r="AV2272" s="51">
        <v>0.97284400000000004</v>
      </c>
      <c r="AW2272" s="51">
        <v>0.73046900000000003</v>
      </c>
      <c r="AX2272" s="51">
        <v>0.24237500000000001</v>
      </c>
      <c r="AY2272" s="51">
        <v>2.010834</v>
      </c>
      <c r="AZ2272" s="51">
        <v>0</v>
      </c>
      <c r="BA2272" s="51">
        <v>0</v>
      </c>
      <c r="BB2272" s="51">
        <v>2.010834</v>
      </c>
      <c r="BC2272" s="51">
        <v>0</v>
      </c>
      <c r="BD2272" s="51">
        <v>0</v>
      </c>
      <c r="BE2272" s="51">
        <v>0.63</v>
      </c>
      <c r="BF2272" s="51">
        <v>0.20100000000000001</v>
      </c>
      <c r="BG2272" s="51">
        <v>7.1781920000000001</v>
      </c>
      <c r="BH2272" s="18">
        <v>7.1700470000000003</v>
      </c>
      <c r="BI2272" s="45">
        <v>56.21</v>
      </c>
      <c r="BJ2272" s="47">
        <v>5</v>
      </c>
      <c r="BK2272" s="51">
        <v>0.19406200000000001</v>
      </c>
      <c r="BL2272" s="18">
        <v>0.2</v>
      </c>
      <c r="BM2272" s="51">
        <v>0.13431199999999999</v>
      </c>
      <c r="BN2272" s="51">
        <v>0</v>
      </c>
      <c r="BO2272" s="47">
        <v>36.979999999999997</v>
      </c>
      <c r="BP2272" s="51">
        <v>-0.221023</v>
      </c>
      <c r="BQ2272" s="18">
        <v>0</v>
      </c>
      <c r="BR2272" s="51">
        <v>-3.0790929999999999</v>
      </c>
      <c r="BS2272" s="47">
        <v>0</v>
      </c>
      <c r="BT2272" s="51">
        <v>1.9</v>
      </c>
      <c r="BU2272" s="51">
        <v>0</v>
      </c>
      <c r="BV2272" s="51">
        <v>0</v>
      </c>
      <c r="BW2272" s="51">
        <v>0</v>
      </c>
      <c r="BX2272" s="51">
        <v>0</v>
      </c>
      <c r="BY2272" s="51">
        <v>0</v>
      </c>
      <c r="BZ2272" s="47">
        <v>61.672282736462662</v>
      </c>
      <c r="CC2272" s="47">
        <v>2.3202033036848793</v>
      </c>
      <c r="CD2272" s="47">
        <v>8.8028477546549837</v>
      </c>
      <c r="CE2272" s="47">
        <v>3.4510113756275818</v>
      </c>
      <c r="CF2272" s="47">
        <v>7.649331861270797</v>
      </c>
      <c r="CG2272" s="47">
        <v>6.4479737130339538</v>
      </c>
      <c r="CH2272" s="47">
        <v>2.5278218201218827</v>
      </c>
      <c r="CI2272" s="47">
        <v>5.6030380325122771</v>
      </c>
      <c r="CJ2272" s="47">
        <v>0</v>
      </c>
      <c r="CK2272" s="47">
        <v>0</v>
      </c>
      <c r="CL2272" s="47">
        <v>7.8363764595251156E-2</v>
      </c>
      <c r="CN2272" s="47">
        <v>12837.7</v>
      </c>
      <c r="CO2272" s="47">
        <v>0.1721466689619556</v>
      </c>
      <c r="CP2272" s="47">
        <v>168.80027777777778</v>
      </c>
      <c r="CQ2272" s="47">
        <v>2010.8340000000001</v>
      </c>
      <c r="CR2272" s="47" t="s">
        <v>157</v>
      </c>
      <c r="CS2272" s="47" t="s">
        <v>157</v>
      </c>
      <c r="CT2272" s="47">
        <v>15.663506702914072</v>
      </c>
      <c r="CU2272" s="47">
        <v>0</v>
      </c>
      <c r="CV2272" s="47" t="s">
        <v>438</v>
      </c>
      <c r="CW2272" s="47">
        <v>0</v>
      </c>
      <c r="CX2272" s="47">
        <v>66.152569797281288</v>
      </c>
      <c r="CY2272" s="47">
        <v>10.361812204347064</v>
      </c>
      <c r="CZ2272" s="47">
        <v>1.2875922174976417</v>
      </c>
      <c r="DA2272" s="47" t="s">
        <v>157</v>
      </c>
      <c r="DB2272" s="47" t="s">
        <v>157</v>
      </c>
      <c r="DC2272" s="23"/>
      <c r="DD2272" s="47">
        <v>38.812400000000004</v>
      </c>
      <c r="DE2272" s="47">
        <v>365.2</v>
      </c>
      <c r="DF2272" s="47">
        <v>157.4</v>
      </c>
      <c r="DG2272" s="47">
        <v>5.0130576825962834</v>
      </c>
      <c r="DH2272" s="47">
        <v>3.2463851758716284</v>
      </c>
      <c r="DJ2272" s="47">
        <v>6957.1227000000008</v>
      </c>
      <c r="DK2272" s="47">
        <v>-3.0790929999999999</v>
      </c>
      <c r="DL2272" s="47">
        <v>-3.1769311758724617</v>
      </c>
      <c r="DM2272" s="47">
        <v>-1.1389298265502776</v>
      </c>
      <c r="DN2272" s="47">
        <v>0.15663506702914073</v>
      </c>
      <c r="DO2272" s="47">
        <v>7.0305038335158825</v>
      </c>
      <c r="DP2272" s="47">
        <v>36.989168410095743</v>
      </c>
      <c r="DQ2272" s="47" t="s">
        <v>157</v>
      </c>
      <c r="DR2272" s="47" t="s">
        <v>157</v>
      </c>
      <c r="DS2272" s="47">
        <v>-3.0790901107131154</v>
      </c>
      <c r="DT2272" s="47">
        <v>9120.9555273189326</v>
      </c>
      <c r="DU2272" s="47">
        <v>0.96920264880070095</v>
      </c>
      <c r="DV2272" s="47">
        <v>63.627060885316503</v>
      </c>
      <c r="DW2272" s="47">
        <f>IF(pitna[[#This Row],[SÚC]]="-","-",pitna[[#This Row],[ZVC30]]-pitna[[#This Row],[SÚC]])</f>
        <v>-27.777060885316502</v>
      </c>
      <c r="DX2272" s="47" t="str">
        <f>IF(pitna[[#This Row],[Rozdíl Cena pro vodné - sociálně únosná cena]]="-","-",IF(pitna[[#This Row],[Rozdíl Cena pro vodné - sociálně únosná cena]]&gt;0,"ANO","NE"))</f>
        <v>NE</v>
      </c>
      <c r="DY2272" s="47">
        <v>-26.63789247522076</v>
      </c>
      <c r="DZ2272" s="13" t="s">
        <v>441</v>
      </c>
      <c r="EA2272" s="55" t="s">
        <v>9515</v>
      </c>
      <c r="EB2272" s="55" t="s">
        <v>9528</v>
      </c>
      <c r="EC2272" s="55" t="s">
        <v>0</v>
      </c>
      <c r="ED2272" s="55" t="s">
        <v>9768</v>
      </c>
    </row>
    <row r="2273" spans="1:134" ht="15" customHeight="1" x14ac:dyDescent="0.25">
      <c r="A2273" s="29">
        <v>3731</v>
      </c>
      <c r="B2273" s="2" t="s">
        <v>2658</v>
      </c>
      <c r="C2273" s="3" t="s">
        <v>4127</v>
      </c>
      <c r="D2273" s="2" t="s">
        <v>4127</v>
      </c>
      <c r="E2273" s="2" t="s">
        <v>8</v>
      </c>
      <c r="F2273" s="2" t="s">
        <v>4127</v>
      </c>
      <c r="G2273" s="2" t="s">
        <v>5027</v>
      </c>
      <c r="H2273" s="2" t="s">
        <v>7036</v>
      </c>
      <c r="I2273" s="2" t="s">
        <v>5026</v>
      </c>
      <c r="J2273" s="2" t="s">
        <v>7039</v>
      </c>
      <c r="K2273" s="2" t="s">
        <v>7041</v>
      </c>
      <c r="L2273" s="42" t="s">
        <v>9308</v>
      </c>
      <c r="O2273" s="11">
        <v>10</v>
      </c>
      <c r="P2273" s="47">
        <v>4.8</v>
      </c>
      <c r="Q2273" s="47">
        <v>0</v>
      </c>
      <c r="R2273" s="47">
        <v>6.24</v>
      </c>
      <c r="S2273" s="11">
        <v>15</v>
      </c>
      <c r="T2273" s="11">
        <v>9</v>
      </c>
      <c r="U2273" s="11">
        <v>2</v>
      </c>
      <c r="V2273" s="47">
        <v>300</v>
      </c>
      <c r="W2273" s="47">
        <v>28.58</v>
      </c>
      <c r="X2273" s="47">
        <v>0</v>
      </c>
      <c r="Y2273" s="47">
        <v>0</v>
      </c>
      <c r="Z2273" s="47">
        <v>13.166</v>
      </c>
      <c r="AA2273" s="47">
        <v>0</v>
      </c>
      <c r="AB2273" s="47">
        <v>0</v>
      </c>
      <c r="AC2273" s="11">
        <v>5</v>
      </c>
      <c r="AD2273" s="11">
        <v>0</v>
      </c>
      <c r="AE2273" s="11">
        <v>5</v>
      </c>
      <c r="AF2273" s="11">
        <v>0</v>
      </c>
      <c r="AG2273" s="49">
        <v>1</v>
      </c>
      <c r="AH2273" s="47">
        <v>0</v>
      </c>
      <c r="AI2273" s="47">
        <v>28.58</v>
      </c>
      <c r="AJ2273" s="47">
        <v>0</v>
      </c>
      <c r="AK2273" s="47">
        <v>14448</v>
      </c>
      <c r="AL2273" s="47">
        <v>1811</v>
      </c>
      <c r="AM2273" s="47">
        <v>44.23</v>
      </c>
      <c r="AN2273" s="51">
        <v>3.8324999999999998E-2</v>
      </c>
      <c r="AO2273" s="51">
        <v>3.0828000000000001E-2</v>
      </c>
      <c r="AP2273" s="51">
        <v>0</v>
      </c>
      <c r="AQ2273" s="51">
        <v>6.7419999999999997E-3</v>
      </c>
      <c r="AR2273" s="51">
        <v>7.5500000000000003E-4</v>
      </c>
      <c r="AS2273" s="51">
        <v>2.5453E-2</v>
      </c>
      <c r="AT2273" s="51">
        <v>2.5453E-2</v>
      </c>
      <c r="AU2273" s="51">
        <v>0</v>
      </c>
      <c r="AV2273" s="51">
        <v>0.12878500000000001</v>
      </c>
      <c r="AW2273" s="51">
        <v>9.6107999999999999E-2</v>
      </c>
      <c r="AX2273" s="51">
        <v>3.2676999999999998E-2</v>
      </c>
      <c r="AY2273" s="51">
        <v>0.44308399999999998</v>
      </c>
      <c r="AZ2273" s="51">
        <v>1.3047E-2</v>
      </c>
      <c r="BA2273" s="51">
        <v>7.4079999999999993E-2</v>
      </c>
      <c r="BB2273" s="51">
        <v>0</v>
      </c>
      <c r="BC2273" s="51">
        <v>0.35595700000000002</v>
      </c>
      <c r="BD2273" s="51">
        <v>0</v>
      </c>
      <c r="BE2273" s="51">
        <v>6.9905999999999996E-2</v>
      </c>
      <c r="BF2273" s="51">
        <v>0</v>
      </c>
      <c r="BG2273" s="51">
        <v>0.75803299999999996</v>
      </c>
      <c r="BH2273" s="18">
        <v>0.36388999999999999</v>
      </c>
      <c r="BI2273" s="45">
        <v>16.260000000000002</v>
      </c>
      <c r="BJ2273" s="47">
        <v>0.5</v>
      </c>
      <c r="BK2273" s="51">
        <v>1.5414000000000001E-2</v>
      </c>
      <c r="BL2273" s="18">
        <v>7.607E-3</v>
      </c>
      <c r="BM2273" s="51">
        <v>0</v>
      </c>
      <c r="BN2273" s="51">
        <v>0</v>
      </c>
      <c r="BO2273" s="47">
        <v>49.17</v>
      </c>
      <c r="BP2273" s="51">
        <v>-7.6272000000000006E-2</v>
      </c>
      <c r="BQ2273" s="18">
        <v>-2.7432000000000002E-2</v>
      </c>
      <c r="BR2273" s="51">
        <v>-10.061802</v>
      </c>
      <c r="BS2273" s="47">
        <v>0</v>
      </c>
      <c r="BT2273" s="51">
        <v>0.33</v>
      </c>
      <c r="BU2273" s="51">
        <v>0</v>
      </c>
      <c r="BV2273" s="51">
        <v>0.33</v>
      </c>
      <c r="BW2273" s="51">
        <v>0</v>
      </c>
      <c r="BX2273" s="51">
        <v>0</v>
      </c>
      <c r="BY2273" s="51">
        <v>0.33</v>
      </c>
      <c r="BZ2273" s="47">
        <v>2.4038461538461537</v>
      </c>
      <c r="CC2273" s="47">
        <v>0.66666666666666663</v>
      </c>
      <c r="CD2273" s="47">
        <v>1316.6</v>
      </c>
      <c r="CE2273" s="47">
        <v>5.7806462943449244</v>
      </c>
      <c r="CF2273" s="47">
        <v>46.067179846046194</v>
      </c>
      <c r="CG2273" s="47">
        <v>0</v>
      </c>
      <c r="CH2273" s="47">
        <v>0</v>
      </c>
      <c r="CI2273" s="47">
        <v>0</v>
      </c>
      <c r="CJ2273" s="47">
        <v>0</v>
      </c>
      <c r="CK2273" s="47">
        <v>0</v>
      </c>
      <c r="CL2273" s="47">
        <v>0</v>
      </c>
      <c r="CN2273" s="47">
        <v>16259</v>
      </c>
      <c r="CO2273" s="47">
        <v>0</v>
      </c>
      <c r="CP2273" s="47">
        <v>220.84444444444443</v>
      </c>
      <c r="CQ2273" s="47" t="s">
        <v>157</v>
      </c>
      <c r="CR2273" s="47">
        <v>366.81199999999995</v>
      </c>
      <c r="CS2273" s="47" t="s">
        <v>157</v>
      </c>
      <c r="CT2273" s="47">
        <v>2.2560551079402176</v>
      </c>
      <c r="CU2273" s="47">
        <v>0</v>
      </c>
      <c r="CV2273" s="47" t="s">
        <v>438</v>
      </c>
      <c r="CW2273" s="47">
        <v>0</v>
      </c>
      <c r="CX2273" s="47">
        <v>1054.8202932399117</v>
      </c>
      <c r="CY2273" s="47">
        <v>23.797327105229009</v>
      </c>
      <c r="CZ2273" s="47">
        <v>1.3140337903639676</v>
      </c>
      <c r="DA2273" s="47">
        <v>0</v>
      </c>
      <c r="DB2273" s="47" t="s">
        <v>157</v>
      </c>
      <c r="DC2273" s="23"/>
      <c r="DD2273" s="47">
        <v>30.828000000000003</v>
      </c>
      <c r="DE2273" s="47">
        <v>20</v>
      </c>
      <c r="DF2273" s="47">
        <v>30</v>
      </c>
      <c r="DG2273" s="47">
        <v>8.3550668223692757</v>
      </c>
      <c r="DH2273" s="47">
        <v>4.5352277150642273</v>
      </c>
      <c r="DJ2273" s="47">
        <v>681.76121999999998</v>
      </c>
      <c r="DK2273" s="47">
        <v>-10.061802</v>
      </c>
      <c r="DL2273" s="47">
        <v>-11.187494648052878</v>
      </c>
      <c r="DM2273" s="47">
        <v>-4.9482288828337877</v>
      </c>
      <c r="DN2273" s="47">
        <v>0</v>
      </c>
      <c r="DO2273" s="47">
        <v>1625.9</v>
      </c>
      <c r="DP2273" s="47" t="s">
        <v>157</v>
      </c>
      <c r="DQ2273" s="47">
        <v>49.178214610094713</v>
      </c>
      <c r="DR2273" s="47" t="s">
        <v>157</v>
      </c>
      <c r="DS2273" s="47">
        <v>69.560232393875808</v>
      </c>
      <c r="DT2273" s="47">
        <v>50535.533333333333</v>
      </c>
      <c r="DU2273" s="47">
        <v>0.89938197941250586</v>
      </c>
      <c r="DV2273" s="47">
        <v>61.649997764706903</v>
      </c>
      <c r="DW2273" s="47">
        <f>IF(pitna[[#This Row],[SÚC]]="-","-",pitna[[#This Row],[ZVC30]]-pitna[[#This Row],[SÚC]])</f>
        <v>-17.419997764706906</v>
      </c>
      <c r="DX2273" s="47" t="str">
        <f>IF(pitna[[#This Row],[Rozdíl Cena pro vodné - sociálně únosná cena]]="-","-",IF(pitna[[#This Row],[Rozdíl Cena pro vodné - sociálně únosná cena]]&gt;0,"ANO","NE"))</f>
        <v>NE</v>
      </c>
      <c r="DY2273" s="47">
        <v>-12.47178315461219</v>
      </c>
      <c r="DZ2273" s="13" t="s">
        <v>441</v>
      </c>
      <c r="EA2273" s="55"/>
      <c r="EB2273" s="55" t="s">
        <v>9576</v>
      </c>
      <c r="EC2273" s="55" t="s">
        <v>0</v>
      </c>
      <c r="ED2273" s="55" t="s">
        <v>9851</v>
      </c>
    </row>
    <row r="2274" spans="1:134" ht="15" customHeight="1" x14ac:dyDescent="0.25">
      <c r="A2274" s="29">
        <v>3733</v>
      </c>
      <c r="B2274" s="2" t="s">
        <v>714</v>
      </c>
      <c r="C2274" s="3" t="s">
        <v>4128</v>
      </c>
      <c r="D2274" s="2" t="s">
        <v>4128</v>
      </c>
      <c r="E2274" s="2" t="s">
        <v>8</v>
      </c>
      <c r="F2274" s="2" t="s">
        <v>4128</v>
      </c>
      <c r="G2274" s="2" t="s">
        <v>5072</v>
      </c>
      <c r="H2274" s="2" t="s">
        <v>7037</v>
      </c>
      <c r="I2274" s="2" t="s">
        <v>5026</v>
      </c>
      <c r="J2274" s="2" t="s">
        <v>7039</v>
      </c>
      <c r="K2274" s="2" t="s">
        <v>7045</v>
      </c>
      <c r="L2274" s="42" t="s">
        <v>9309</v>
      </c>
      <c r="O2274" s="11">
        <v>468</v>
      </c>
      <c r="P2274" s="47">
        <v>0.91</v>
      </c>
      <c r="Q2274" s="47">
        <v>0</v>
      </c>
      <c r="R2274" s="47">
        <v>0.79</v>
      </c>
      <c r="S2274" s="11">
        <v>76</v>
      </c>
      <c r="T2274" s="11">
        <v>64</v>
      </c>
      <c r="U2274" s="11">
        <v>1</v>
      </c>
      <c r="V2274" s="47">
        <v>150</v>
      </c>
      <c r="W2274" s="47">
        <v>19.184000000000001</v>
      </c>
      <c r="X2274" s="47">
        <v>19.184000000000001</v>
      </c>
      <c r="Y2274" s="47">
        <v>19.184000000000001</v>
      </c>
      <c r="Z2274" s="47">
        <v>4.9390000000000001</v>
      </c>
      <c r="AA2274" s="47">
        <v>0</v>
      </c>
      <c r="AB2274" s="47">
        <v>0</v>
      </c>
      <c r="AC2274" s="11">
        <v>7</v>
      </c>
      <c r="AD2274" s="11">
        <v>0</v>
      </c>
      <c r="AE2274" s="11">
        <v>7</v>
      </c>
      <c r="AF2274" s="11">
        <v>0</v>
      </c>
      <c r="AG2274" s="49"/>
      <c r="AH2274" s="47">
        <v>0</v>
      </c>
      <c r="AI2274" s="47">
        <v>0</v>
      </c>
      <c r="AJ2274" s="47">
        <v>0</v>
      </c>
      <c r="AK2274" s="47">
        <v>10445.1</v>
      </c>
      <c r="AL2274" s="47">
        <v>0</v>
      </c>
      <c r="AM2274" s="47">
        <v>27.65</v>
      </c>
      <c r="AN2274" s="51">
        <v>2.9270000000000001E-2</v>
      </c>
      <c r="AO2274" s="51">
        <v>2.8490000000000001E-2</v>
      </c>
      <c r="AP2274" s="51">
        <v>0</v>
      </c>
      <c r="AQ2274" s="51">
        <v>7.7999999999999999E-4</v>
      </c>
      <c r="AR2274" s="51">
        <v>0</v>
      </c>
      <c r="AS2274" s="51">
        <v>0.03</v>
      </c>
      <c r="AT2274" s="51">
        <v>0.03</v>
      </c>
      <c r="AU2274" s="51">
        <v>0</v>
      </c>
      <c r="AV2274" s="51">
        <v>0.36</v>
      </c>
      <c r="AW2274" s="51">
        <v>0.36</v>
      </c>
      <c r="AX2274" s="51">
        <v>0</v>
      </c>
      <c r="AY2274" s="51">
        <v>0.20335300000000001</v>
      </c>
      <c r="AZ2274" s="51">
        <v>0</v>
      </c>
      <c r="BA2274" s="51">
        <v>9.1762999999999997E-2</v>
      </c>
      <c r="BB2274" s="51">
        <v>0</v>
      </c>
      <c r="BC2274" s="51">
        <v>0.11158999999999999</v>
      </c>
      <c r="BD2274" s="51">
        <v>0</v>
      </c>
      <c r="BE2274" s="51">
        <v>2.47E-3</v>
      </c>
      <c r="BF2274" s="51">
        <v>2.8958999999999999E-2</v>
      </c>
      <c r="BG2274" s="51">
        <v>0.65405199999999997</v>
      </c>
      <c r="BH2274" s="18">
        <v>0.53113999999999995</v>
      </c>
      <c r="BI2274" s="45">
        <v>10.45</v>
      </c>
      <c r="BJ2274" s="47">
        <v>1.5</v>
      </c>
      <c r="BK2274" s="51">
        <v>1.1816999999999999E-2</v>
      </c>
      <c r="BL2274" s="18">
        <v>1.4003E-2</v>
      </c>
      <c r="BM2274" s="51">
        <v>0</v>
      </c>
      <c r="BN2274" s="51">
        <v>0</v>
      </c>
      <c r="BO2274" s="47">
        <v>55.34</v>
      </c>
      <c r="BP2274" s="51">
        <v>-0.32731199999999999</v>
      </c>
      <c r="BQ2274" s="18">
        <v>-0.143957</v>
      </c>
      <c r="BR2274" s="51">
        <v>-50.04372</v>
      </c>
      <c r="BS2274" s="47">
        <v>0</v>
      </c>
      <c r="BT2274" s="51">
        <v>0.11158999999999999</v>
      </c>
      <c r="BU2274" s="51">
        <v>0.11158999999999999</v>
      </c>
      <c r="BV2274" s="51">
        <v>0.11158999999999999</v>
      </c>
      <c r="BW2274" s="51">
        <v>0.11158999999999999</v>
      </c>
      <c r="BX2274" s="51">
        <v>0.11158999999999999</v>
      </c>
      <c r="BY2274" s="51">
        <v>0</v>
      </c>
      <c r="BZ2274" s="47">
        <v>96.202531645569621</v>
      </c>
      <c r="CC2274" s="47">
        <v>6.1578947368421053</v>
      </c>
      <c r="CD2274" s="47">
        <v>10.553418803418804</v>
      </c>
      <c r="CE2274" s="47">
        <v>17.128489682677301</v>
      </c>
      <c r="CF2274" s="47">
        <v>25.745412844036693</v>
      </c>
      <c r="CG2274" s="47">
        <v>0</v>
      </c>
      <c r="CH2274" s="47">
        <v>0</v>
      </c>
      <c r="CI2274" s="47">
        <v>0</v>
      </c>
      <c r="CJ2274" s="47">
        <v>0</v>
      </c>
      <c r="CK2274" s="47">
        <v>0</v>
      </c>
      <c r="CL2274" s="47">
        <v>1.2658227848101264</v>
      </c>
      <c r="CN2274" s="47">
        <v>10445.1</v>
      </c>
      <c r="CO2274" s="47">
        <v>0</v>
      </c>
      <c r="CP2274" s="47">
        <v>130.56375</v>
      </c>
      <c r="CQ2274" s="47" t="s">
        <v>157</v>
      </c>
      <c r="CR2274" s="47">
        <v>0</v>
      </c>
      <c r="CS2274" s="47" t="s">
        <v>157</v>
      </c>
      <c r="CT2274" s="47">
        <v>0</v>
      </c>
      <c r="CU2274" s="47">
        <v>130.56375</v>
      </c>
      <c r="CV2274" s="47" t="s">
        <v>437</v>
      </c>
      <c r="CW2274" s="47">
        <v>11.048806803757298</v>
      </c>
      <c r="CX2274" s="47">
        <v>883.90454430058389</v>
      </c>
      <c r="CY2274" s="47">
        <v>0</v>
      </c>
      <c r="CZ2274" s="47">
        <v>1.25</v>
      </c>
      <c r="DA2274" s="47">
        <v>100</v>
      </c>
      <c r="DB2274" s="47" t="s">
        <v>157</v>
      </c>
      <c r="DC2274" s="23"/>
      <c r="DD2274" s="47">
        <v>7.8780000000000001</v>
      </c>
      <c r="DE2274" s="47">
        <v>312</v>
      </c>
      <c r="DF2274" s="47">
        <v>50.666666666666664</v>
      </c>
      <c r="DG2274" s="47">
        <v>30.464584920030465</v>
      </c>
      <c r="DH2274" s="47">
        <v>0.20902090209020904</v>
      </c>
      <c r="DJ2274" s="47">
        <v>326.74004999999994</v>
      </c>
      <c r="DK2274" s="47">
        <v>-50.04372</v>
      </c>
      <c r="DL2274" s="47">
        <v>-100.17504741154323</v>
      </c>
      <c r="DM2274" s="47">
        <v>-27.698400609291699</v>
      </c>
      <c r="DN2274" s="47">
        <v>0</v>
      </c>
      <c r="DO2274" s="47">
        <v>22.318589743589744</v>
      </c>
      <c r="DP2274" s="47" t="s">
        <v>157</v>
      </c>
      <c r="DQ2274" s="47">
        <v>55.348396378099352</v>
      </c>
      <c r="DR2274" s="47" t="s">
        <v>157</v>
      </c>
      <c r="DS2274" s="47">
        <v>-39.767209500388965</v>
      </c>
      <c r="DT2274" s="47">
        <v>8605.9473684210534</v>
      </c>
      <c r="DU2274" s="47">
        <v>0.41643320313159649</v>
      </c>
      <c r="DV2274" s="47">
        <v>60.311614268660797</v>
      </c>
      <c r="DW2274" s="47">
        <f>IF(pitna[[#This Row],[SÚC]]="-","-",pitna[[#This Row],[ZVC30]]-pitna[[#This Row],[SÚC]])</f>
        <v>-32.661614268660799</v>
      </c>
      <c r="DX2274" s="47" t="str">
        <f>IF(pitna[[#This Row],[Rozdíl Cena pro vodné - sociálně únosná cena]]="-","-",IF(pitna[[#This Row],[Rozdíl Cena pro vodné - sociálně únosná cena]]&gt;0,"ANO","NE"))</f>
        <v>NE</v>
      </c>
      <c r="DY2274" s="47">
        <v>-4.9632178905614452</v>
      </c>
      <c r="DZ2274" s="13" t="s">
        <v>441</v>
      </c>
      <c r="EA2274" s="55"/>
      <c r="EB2274" s="55" t="s">
        <v>9722</v>
      </c>
      <c r="EC2274" s="55" t="s">
        <v>0</v>
      </c>
      <c r="ED2274" s="55" t="s">
        <v>9879</v>
      </c>
    </row>
  </sheetData>
  <mergeCells count="2">
    <mergeCell ref="EA3:EB3"/>
    <mergeCell ref="EC3:ED3"/>
  </mergeCells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workbookViewId="0"/>
  </sheetViews>
  <sheetFormatPr defaultRowHeight="15" x14ac:dyDescent="0.25"/>
  <cols>
    <col min="1" max="1" width="12.7109375" style="41" customWidth="1"/>
    <col min="2" max="2" width="50.7109375" style="41" customWidth="1"/>
    <col min="3" max="3" width="20.7109375" style="41" customWidth="1"/>
    <col min="4" max="4" width="100.7109375" style="41" customWidth="1"/>
  </cols>
  <sheetData>
    <row r="1" spans="1:4" ht="15.75" x14ac:dyDescent="0.25">
      <c r="A1" s="34" t="s">
        <v>280</v>
      </c>
      <c r="B1" s="34" t="s">
        <v>11</v>
      </c>
      <c r="C1" s="34" t="s">
        <v>143</v>
      </c>
      <c r="D1" s="34" t="s">
        <v>175</v>
      </c>
    </row>
    <row r="2" spans="1:4" ht="15.75" x14ac:dyDescent="0.25">
      <c r="A2" s="72" t="s">
        <v>288</v>
      </c>
      <c r="B2" s="35"/>
      <c r="C2" s="35"/>
      <c r="D2" s="35"/>
    </row>
    <row r="3" spans="1:4" ht="15.75" x14ac:dyDescent="0.25">
      <c r="A3" s="36" t="s">
        <v>289</v>
      </c>
      <c r="B3" s="37" t="s">
        <v>449</v>
      </c>
      <c r="C3" s="38" t="s">
        <v>144</v>
      </c>
      <c r="D3" s="39" t="s">
        <v>9917</v>
      </c>
    </row>
    <row r="4" spans="1:4" ht="15.75" x14ac:dyDescent="0.25">
      <c r="A4" s="40" t="s">
        <v>290</v>
      </c>
      <c r="B4" s="37" t="s">
        <v>13</v>
      </c>
      <c r="C4" s="38" t="s">
        <v>145</v>
      </c>
      <c r="D4" s="39" t="s">
        <v>177</v>
      </c>
    </row>
    <row r="5" spans="1:4" ht="15.75" x14ac:dyDescent="0.25">
      <c r="A5" s="36" t="s">
        <v>9510</v>
      </c>
      <c r="B5" s="37" t="s">
        <v>9511</v>
      </c>
      <c r="C5" s="38" t="s">
        <v>145</v>
      </c>
      <c r="D5" s="39" t="s">
        <v>9512</v>
      </c>
    </row>
    <row r="6" spans="1:4" ht="15.75" x14ac:dyDescent="0.25">
      <c r="A6" s="40" t="s">
        <v>291</v>
      </c>
      <c r="B6" s="37" t="s">
        <v>14</v>
      </c>
      <c r="C6" s="38" t="s">
        <v>145</v>
      </c>
      <c r="D6" s="39" t="s">
        <v>9918</v>
      </c>
    </row>
    <row r="7" spans="1:4" ht="15.75" x14ac:dyDescent="0.25">
      <c r="A7" s="36" t="s">
        <v>292</v>
      </c>
      <c r="B7" s="37" t="s">
        <v>15</v>
      </c>
      <c r="C7" s="38" t="s">
        <v>146</v>
      </c>
      <c r="D7" s="39" t="s">
        <v>9919</v>
      </c>
    </row>
    <row r="8" spans="1:4" ht="15.75" x14ac:dyDescent="0.25">
      <c r="A8" s="40" t="s">
        <v>293</v>
      </c>
      <c r="B8" s="37" t="s">
        <v>16</v>
      </c>
      <c r="C8" s="38" t="s">
        <v>146</v>
      </c>
      <c r="D8" s="39" t="s">
        <v>9920</v>
      </c>
    </row>
    <row r="9" spans="1:4" ht="15.75" x14ac:dyDescent="0.25">
      <c r="A9" s="36" t="s">
        <v>294</v>
      </c>
      <c r="B9" s="37" t="s">
        <v>17</v>
      </c>
      <c r="C9" s="38" t="s">
        <v>146</v>
      </c>
      <c r="D9" s="39" t="s">
        <v>9921</v>
      </c>
    </row>
    <row r="10" spans="1:4" ht="15.75" x14ac:dyDescent="0.25">
      <c r="A10" s="40" t="s">
        <v>295</v>
      </c>
      <c r="B10" s="37" t="s">
        <v>18</v>
      </c>
      <c r="C10" s="38" t="s">
        <v>146</v>
      </c>
      <c r="D10" s="39" t="s">
        <v>181</v>
      </c>
    </row>
    <row r="11" spans="1:4" ht="15.75" x14ac:dyDescent="0.25">
      <c r="A11" s="36" t="s">
        <v>296</v>
      </c>
      <c r="B11" s="37" t="s">
        <v>19</v>
      </c>
      <c r="C11" s="38" t="s">
        <v>147</v>
      </c>
      <c r="D11" s="39" t="s">
        <v>182</v>
      </c>
    </row>
    <row r="12" spans="1:4" ht="15.75" x14ac:dyDescent="0.25">
      <c r="A12" s="40" t="s">
        <v>297</v>
      </c>
      <c r="B12" s="37" t="s">
        <v>20</v>
      </c>
      <c r="C12" s="38" t="s">
        <v>148</v>
      </c>
      <c r="D12" s="39" t="s">
        <v>183</v>
      </c>
    </row>
    <row r="13" spans="1:4" ht="15.75" x14ac:dyDescent="0.25">
      <c r="A13" s="36" t="s">
        <v>298</v>
      </c>
      <c r="B13" s="37" t="s">
        <v>21</v>
      </c>
      <c r="C13" s="38" t="s">
        <v>148</v>
      </c>
      <c r="D13" s="39" t="s">
        <v>184</v>
      </c>
    </row>
    <row r="14" spans="1:4" ht="31.5" x14ac:dyDescent="0.25">
      <c r="A14" s="40" t="s">
        <v>299</v>
      </c>
      <c r="B14" s="37" t="s">
        <v>22</v>
      </c>
      <c r="C14" s="38" t="s">
        <v>148</v>
      </c>
      <c r="D14" s="39" t="s">
        <v>185</v>
      </c>
    </row>
    <row r="15" spans="1:4" ht="15.75" x14ac:dyDescent="0.25">
      <c r="A15" s="36" t="s">
        <v>300</v>
      </c>
      <c r="B15" s="37" t="s">
        <v>23</v>
      </c>
      <c r="C15" s="38" t="s">
        <v>148</v>
      </c>
      <c r="D15" s="39" t="s">
        <v>186</v>
      </c>
    </row>
    <row r="16" spans="1:4" ht="15.75" x14ac:dyDescent="0.25">
      <c r="A16" s="40" t="s">
        <v>301</v>
      </c>
      <c r="B16" s="37" t="s">
        <v>24</v>
      </c>
      <c r="C16" s="38" t="s">
        <v>148</v>
      </c>
      <c r="D16" s="39" t="s">
        <v>187</v>
      </c>
    </row>
    <row r="17" spans="1:4" ht="15.75" x14ac:dyDescent="0.25">
      <c r="A17" s="36" t="s">
        <v>302</v>
      </c>
      <c r="B17" s="37" t="s">
        <v>25</v>
      </c>
      <c r="C17" s="38" t="s">
        <v>149</v>
      </c>
      <c r="D17" s="39" t="s">
        <v>188</v>
      </c>
    </row>
    <row r="18" spans="1:4" ht="31.5" x14ac:dyDescent="0.25">
      <c r="A18" s="40" t="s">
        <v>303</v>
      </c>
      <c r="B18" s="37" t="s">
        <v>26</v>
      </c>
      <c r="C18" s="38" t="s">
        <v>146</v>
      </c>
      <c r="D18" s="39" t="s">
        <v>189</v>
      </c>
    </row>
    <row r="19" spans="1:4" ht="31.5" x14ac:dyDescent="0.25">
      <c r="A19" s="36" t="s">
        <v>304</v>
      </c>
      <c r="B19" s="37" t="s">
        <v>27</v>
      </c>
      <c r="C19" s="38" t="s">
        <v>146</v>
      </c>
      <c r="D19" s="39" t="s">
        <v>190</v>
      </c>
    </row>
    <row r="20" spans="1:4" ht="15.75" x14ac:dyDescent="0.25">
      <c r="A20" s="40" t="s">
        <v>305</v>
      </c>
      <c r="B20" s="37" t="s">
        <v>28</v>
      </c>
      <c r="C20" s="38" t="s">
        <v>146</v>
      </c>
      <c r="D20" s="39" t="s">
        <v>191</v>
      </c>
    </row>
    <row r="21" spans="1:4" ht="31.5" x14ac:dyDescent="0.25">
      <c r="A21" s="36" t="s">
        <v>306</v>
      </c>
      <c r="B21" s="37" t="s">
        <v>29</v>
      </c>
      <c r="C21" s="38" t="s">
        <v>146</v>
      </c>
      <c r="D21" s="39" t="s">
        <v>192</v>
      </c>
    </row>
    <row r="22" spans="1:4" ht="15.75" x14ac:dyDescent="0.25">
      <c r="A22" s="40" t="s">
        <v>307</v>
      </c>
      <c r="B22" s="37" t="s">
        <v>30</v>
      </c>
      <c r="C22" s="38" t="s">
        <v>146</v>
      </c>
      <c r="D22" s="39" t="s">
        <v>193</v>
      </c>
    </row>
    <row r="23" spans="1:4" ht="31.5" x14ac:dyDescent="0.25">
      <c r="A23" s="36" t="s">
        <v>308</v>
      </c>
      <c r="B23" s="37" t="s">
        <v>31</v>
      </c>
      <c r="C23" s="38" t="s">
        <v>150</v>
      </c>
      <c r="D23" s="39" t="s">
        <v>194</v>
      </c>
    </row>
    <row r="24" spans="1:4" ht="15.75" x14ac:dyDescent="0.25">
      <c r="A24" s="40" t="s">
        <v>309</v>
      </c>
      <c r="B24" s="37" t="s">
        <v>32</v>
      </c>
      <c r="C24" s="38" t="s">
        <v>148</v>
      </c>
      <c r="D24" s="39" t="s">
        <v>195</v>
      </c>
    </row>
    <row r="25" spans="1:4" ht="15.75" x14ac:dyDescent="0.25">
      <c r="A25" s="36" t="s">
        <v>310</v>
      </c>
      <c r="B25" s="37" t="s">
        <v>33</v>
      </c>
      <c r="C25" s="38" t="s">
        <v>148</v>
      </c>
      <c r="D25" s="39" t="s">
        <v>196</v>
      </c>
    </row>
    <row r="26" spans="1:4" ht="15.75" x14ac:dyDescent="0.25">
      <c r="A26" s="40" t="s">
        <v>311</v>
      </c>
      <c r="B26" s="37" t="s">
        <v>34</v>
      </c>
      <c r="C26" s="38" t="s">
        <v>148</v>
      </c>
      <c r="D26" s="39" t="s">
        <v>197</v>
      </c>
    </row>
    <row r="27" spans="1:4" ht="15.75" x14ac:dyDescent="0.25">
      <c r="A27" s="36" t="s">
        <v>312</v>
      </c>
      <c r="B27" s="37" t="s">
        <v>35</v>
      </c>
      <c r="C27" s="38" t="s">
        <v>148</v>
      </c>
      <c r="D27" s="39" t="s">
        <v>198</v>
      </c>
    </row>
    <row r="28" spans="1:4" ht="15.75" x14ac:dyDescent="0.25">
      <c r="A28" s="40" t="s">
        <v>313</v>
      </c>
      <c r="B28" s="37" t="s">
        <v>36</v>
      </c>
      <c r="C28" s="38" t="s">
        <v>148</v>
      </c>
      <c r="D28" s="39" t="s">
        <v>199</v>
      </c>
    </row>
    <row r="29" spans="1:4" ht="15.75" x14ac:dyDescent="0.25">
      <c r="A29" s="36" t="s">
        <v>314</v>
      </c>
      <c r="B29" s="37" t="s">
        <v>37</v>
      </c>
      <c r="C29" s="38" t="s">
        <v>151</v>
      </c>
      <c r="D29" s="39" t="s">
        <v>200</v>
      </c>
    </row>
    <row r="30" spans="1:4" ht="15.75" x14ac:dyDescent="0.25">
      <c r="A30" s="40" t="s">
        <v>315</v>
      </c>
      <c r="B30" s="37" t="s">
        <v>38</v>
      </c>
      <c r="C30" s="38" t="s">
        <v>152</v>
      </c>
      <c r="D30" s="39" t="s">
        <v>201</v>
      </c>
    </row>
    <row r="31" spans="1:4" ht="31.5" x14ac:dyDescent="0.25">
      <c r="A31" s="36" t="s">
        <v>316</v>
      </c>
      <c r="B31" s="37" t="s">
        <v>39</v>
      </c>
      <c r="C31" s="38" t="s">
        <v>153</v>
      </c>
      <c r="D31" s="39" t="s">
        <v>202</v>
      </c>
    </row>
    <row r="32" spans="1:4" ht="31.5" x14ac:dyDescent="0.25">
      <c r="A32" s="40" t="s">
        <v>317</v>
      </c>
      <c r="B32" s="37" t="s">
        <v>40</v>
      </c>
      <c r="C32" s="38" t="s">
        <v>153</v>
      </c>
      <c r="D32" s="39" t="s">
        <v>203</v>
      </c>
    </row>
    <row r="33" spans="1:4" ht="15.75" x14ac:dyDescent="0.25">
      <c r="A33" s="36" t="s">
        <v>318</v>
      </c>
      <c r="B33" s="37" t="s">
        <v>41</v>
      </c>
      <c r="C33" s="38" t="s">
        <v>152</v>
      </c>
      <c r="D33" s="39" t="s">
        <v>9922</v>
      </c>
    </row>
    <row r="34" spans="1:4" ht="15.75" x14ac:dyDescent="0.25">
      <c r="A34" s="40" t="s">
        <v>319</v>
      </c>
      <c r="B34" s="37" t="s">
        <v>42</v>
      </c>
      <c r="C34" s="38" t="s">
        <v>154</v>
      </c>
      <c r="D34" s="39" t="s">
        <v>452</v>
      </c>
    </row>
    <row r="35" spans="1:4" ht="31.5" x14ac:dyDescent="0.25">
      <c r="A35" s="36" t="s">
        <v>320</v>
      </c>
      <c r="B35" s="37" t="s">
        <v>43</v>
      </c>
      <c r="C35" s="38" t="s">
        <v>154</v>
      </c>
      <c r="D35" s="39" t="s">
        <v>453</v>
      </c>
    </row>
    <row r="36" spans="1:4" ht="15.75" x14ac:dyDescent="0.25">
      <c r="A36" s="40" t="s">
        <v>321</v>
      </c>
      <c r="B36" s="37" t="s">
        <v>44</v>
      </c>
      <c r="C36" s="38" t="s">
        <v>154</v>
      </c>
      <c r="D36" s="39" t="s">
        <v>454</v>
      </c>
    </row>
    <row r="37" spans="1:4" ht="15.75" x14ac:dyDescent="0.25">
      <c r="A37" s="36" t="s">
        <v>322</v>
      </c>
      <c r="B37" s="37" t="s">
        <v>45</v>
      </c>
      <c r="C37" s="38" t="s">
        <v>154</v>
      </c>
      <c r="D37" s="39" t="s">
        <v>455</v>
      </c>
    </row>
    <row r="38" spans="1:4" ht="15.75" x14ac:dyDescent="0.25">
      <c r="A38" s="40" t="s">
        <v>323</v>
      </c>
      <c r="B38" s="37" t="s">
        <v>46</v>
      </c>
      <c r="C38" s="38" t="s">
        <v>154</v>
      </c>
      <c r="D38" s="39" t="s">
        <v>456</v>
      </c>
    </row>
    <row r="39" spans="1:4" ht="15.75" x14ac:dyDescent="0.25">
      <c r="A39" s="36" t="s">
        <v>324</v>
      </c>
      <c r="B39" s="37" t="s">
        <v>47</v>
      </c>
      <c r="C39" s="38" t="s">
        <v>154</v>
      </c>
      <c r="D39" s="39" t="s">
        <v>457</v>
      </c>
    </row>
    <row r="40" spans="1:4" ht="15.75" x14ac:dyDescent="0.25">
      <c r="A40" s="40" t="s">
        <v>325</v>
      </c>
      <c r="B40" s="37" t="s">
        <v>48</v>
      </c>
      <c r="C40" s="38" t="s">
        <v>154</v>
      </c>
      <c r="D40" s="39" t="s">
        <v>458</v>
      </c>
    </row>
    <row r="41" spans="1:4" ht="15.75" x14ac:dyDescent="0.25">
      <c r="A41" s="36" t="s">
        <v>326</v>
      </c>
      <c r="B41" s="37" t="s">
        <v>49</v>
      </c>
      <c r="C41" s="38" t="s">
        <v>154</v>
      </c>
      <c r="D41" s="39" t="s">
        <v>459</v>
      </c>
    </row>
    <row r="42" spans="1:4" ht="15.75" x14ac:dyDescent="0.25">
      <c r="A42" s="40" t="s">
        <v>327</v>
      </c>
      <c r="B42" s="37" t="s">
        <v>50</v>
      </c>
      <c r="C42" s="38" t="s">
        <v>154</v>
      </c>
      <c r="D42" s="39" t="s">
        <v>460</v>
      </c>
    </row>
    <row r="43" spans="1:4" ht="15.75" x14ac:dyDescent="0.25">
      <c r="A43" s="36" t="s">
        <v>328</v>
      </c>
      <c r="B43" s="37" t="s">
        <v>51</v>
      </c>
      <c r="C43" s="38" t="s">
        <v>154</v>
      </c>
      <c r="D43" s="39" t="s">
        <v>461</v>
      </c>
    </row>
    <row r="44" spans="1:4" ht="15.75" x14ac:dyDescent="0.25">
      <c r="A44" s="40" t="s">
        <v>329</v>
      </c>
      <c r="B44" s="37" t="s">
        <v>52</v>
      </c>
      <c r="C44" s="38" t="s">
        <v>154</v>
      </c>
      <c r="D44" s="39" t="s">
        <v>462</v>
      </c>
    </row>
    <row r="45" spans="1:4" ht="15.75" x14ac:dyDescent="0.25">
      <c r="A45" s="36" t="s">
        <v>330</v>
      </c>
      <c r="B45" s="37" t="s">
        <v>53</v>
      </c>
      <c r="C45" s="38" t="s">
        <v>154</v>
      </c>
      <c r="D45" s="39" t="s">
        <v>463</v>
      </c>
    </row>
    <row r="46" spans="1:4" ht="15.75" x14ac:dyDescent="0.25">
      <c r="A46" s="40" t="s">
        <v>331</v>
      </c>
      <c r="B46" s="37" t="s">
        <v>54</v>
      </c>
      <c r="C46" s="38" t="s">
        <v>154</v>
      </c>
      <c r="D46" s="39" t="s">
        <v>464</v>
      </c>
    </row>
    <row r="47" spans="1:4" ht="31.5" x14ac:dyDescent="0.25">
      <c r="A47" s="36" t="s">
        <v>332</v>
      </c>
      <c r="B47" s="37" t="s">
        <v>55</v>
      </c>
      <c r="C47" s="38" t="s">
        <v>154</v>
      </c>
      <c r="D47" s="39" t="s">
        <v>465</v>
      </c>
    </row>
    <row r="48" spans="1:4" ht="31.5" x14ac:dyDescent="0.25">
      <c r="A48" s="40" t="s">
        <v>333</v>
      </c>
      <c r="B48" s="37" t="s">
        <v>56</v>
      </c>
      <c r="C48" s="38" t="s">
        <v>154</v>
      </c>
      <c r="D48" s="39" t="s">
        <v>466</v>
      </c>
    </row>
    <row r="49" spans="1:4" ht="31.5" x14ac:dyDescent="0.25">
      <c r="A49" s="36" t="s">
        <v>334</v>
      </c>
      <c r="B49" s="37" t="s">
        <v>57</v>
      </c>
      <c r="C49" s="38" t="s">
        <v>154</v>
      </c>
      <c r="D49" s="39" t="s">
        <v>467</v>
      </c>
    </row>
    <row r="50" spans="1:4" ht="31.5" x14ac:dyDescent="0.25">
      <c r="A50" s="40" t="s">
        <v>335</v>
      </c>
      <c r="B50" s="37" t="s">
        <v>58</v>
      </c>
      <c r="C50" s="38" t="s">
        <v>154</v>
      </c>
      <c r="D50" s="39" t="s">
        <v>468</v>
      </c>
    </row>
    <row r="51" spans="1:4" ht="31.5" x14ac:dyDescent="0.25">
      <c r="A51" s="36" t="s">
        <v>336</v>
      </c>
      <c r="B51" s="37" t="s">
        <v>59</v>
      </c>
      <c r="C51" s="38" t="s">
        <v>154</v>
      </c>
      <c r="D51" s="39" t="s">
        <v>469</v>
      </c>
    </row>
    <row r="52" spans="1:4" ht="31.5" x14ac:dyDescent="0.25">
      <c r="A52" s="40" t="s">
        <v>337</v>
      </c>
      <c r="B52" s="37" t="s">
        <v>60</v>
      </c>
      <c r="C52" s="38" t="s">
        <v>154</v>
      </c>
      <c r="D52" s="39" t="s">
        <v>470</v>
      </c>
    </row>
    <row r="53" spans="1:4" ht="15.75" x14ac:dyDescent="0.25">
      <c r="A53" s="36" t="s">
        <v>338</v>
      </c>
      <c r="B53" s="37" t="s">
        <v>61</v>
      </c>
      <c r="C53" s="38" t="s">
        <v>154</v>
      </c>
      <c r="D53" s="39" t="s">
        <v>471</v>
      </c>
    </row>
    <row r="54" spans="1:4" ht="31.5" x14ac:dyDescent="0.25">
      <c r="A54" s="40" t="s">
        <v>339</v>
      </c>
      <c r="B54" s="37" t="s">
        <v>62</v>
      </c>
      <c r="C54" s="38" t="s">
        <v>154</v>
      </c>
      <c r="D54" s="39" t="s">
        <v>472</v>
      </c>
    </row>
    <row r="55" spans="1:4" ht="15.75" x14ac:dyDescent="0.25">
      <c r="A55" s="36" t="s">
        <v>340</v>
      </c>
      <c r="B55" s="37" t="s">
        <v>63</v>
      </c>
      <c r="C55" s="38" t="s">
        <v>155</v>
      </c>
      <c r="D55" s="39" t="s">
        <v>9923</v>
      </c>
    </row>
    <row r="56" spans="1:4" ht="15.75" x14ac:dyDescent="0.25">
      <c r="A56" s="40" t="s">
        <v>341</v>
      </c>
      <c r="B56" s="37" t="s">
        <v>64</v>
      </c>
      <c r="C56" s="38" t="s">
        <v>156</v>
      </c>
      <c r="D56" s="39" t="s">
        <v>474</v>
      </c>
    </row>
    <row r="57" spans="1:4" ht="15.75" x14ac:dyDescent="0.25">
      <c r="A57" s="36" t="s">
        <v>342</v>
      </c>
      <c r="B57" s="37" t="s">
        <v>65</v>
      </c>
      <c r="C57" s="38" t="s">
        <v>156</v>
      </c>
      <c r="D57" s="39" t="s">
        <v>9924</v>
      </c>
    </row>
    <row r="58" spans="1:4" ht="15.75" x14ac:dyDescent="0.25">
      <c r="A58" s="40" t="s">
        <v>343</v>
      </c>
      <c r="B58" s="37" t="s">
        <v>66</v>
      </c>
      <c r="C58" s="38" t="s">
        <v>156</v>
      </c>
      <c r="D58" s="39" t="s">
        <v>9925</v>
      </c>
    </row>
    <row r="59" spans="1:4" ht="15.75" x14ac:dyDescent="0.25">
      <c r="A59" s="36" t="s">
        <v>344</v>
      </c>
      <c r="B59" s="37" t="s">
        <v>67</v>
      </c>
      <c r="C59" s="38" t="s">
        <v>152</v>
      </c>
      <c r="D59" s="39" t="s">
        <v>477</v>
      </c>
    </row>
    <row r="60" spans="1:4" ht="15.75" x14ac:dyDescent="0.25">
      <c r="A60" s="40" t="s">
        <v>345</v>
      </c>
      <c r="B60" s="37" t="s">
        <v>68</v>
      </c>
      <c r="C60" s="38" t="s">
        <v>154</v>
      </c>
      <c r="D60" s="39" t="s">
        <v>478</v>
      </c>
    </row>
    <row r="61" spans="1:4" ht="15.75" x14ac:dyDescent="0.25">
      <c r="A61" s="36" t="s">
        <v>9915</v>
      </c>
      <c r="B61" s="37" t="s">
        <v>9926</v>
      </c>
      <c r="C61" s="38" t="s">
        <v>157</v>
      </c>
      <c r="D61" s="39" t="s">
        <v>9927</v>
      </c>
    </row>
    <row r="62" spans="1:4" ht="31.5" x14ac:dyDescent="0.25">
      <c r="A62" s="40" t="s">
        <v>346</v>
      </c>
      <c r="B62" s="37" t="s">
        <v>69</v>
      </c>
      <c r="C62" s="38" t="s">
        <v>158</v>
      </c>
      <c r="D62" s="39" t="s">
        <v>479</v>
      </c>
    </row>
    <row r="63" spans="1:4" ht="31.5" x14ac:dyDescent="0.25">
      <c r="A63" s="36" t="s">
        <v>347</v>
      </c>
      <c r="B63" s="37" t="s">
        <v>70</v>
      </c>
      <c r="C63" s="38" t="s">
        <v>154</v>
      </c>
      <c r="D63" s="39" t="s">
        <v>480</v>
      </c>
    </row>
    <row r="64" spans="1:4" ht="31.5" x14ac:dyDescent="0.25">
      <c r="A64" s="40" t="s">
        <v>348</v>
      </c>
      <c r="B64" s="37" t="s">
        <v>9897</v>
      </c>
      <c r="C64" s="38" t="s">
        <v>154</v>
      </c>
      <c r="D64" s="39" t="s">
        <v>481</v>
      </c>
    </row>
    <row r="65" spans="1:4" ht="31.5" x14ac:dyDescent="0.25">
      <c r="A65" s="36" t="s">
        <v>349</v>
      </c>
      <c r="B65" s="37" t="s">
        <v>9898</v>
      </c>
      <c r="C65" s="38" t="s">
        <v>154</v>
      </c>
      <c r="D65" s="39" t="s">
        <v>482</v>
      </c>
    </row>
    <row r="66" spans="1:4" ht="15.75" x14ac:dyDescent="0.25">
      <c r="A66" s="40" t="s">
        <v>350</v>
      </c>
      <c r="B66" s="37" t="s">
        <v>9900</v>
      </c>
      <c r="C66" s="38" t="s">
        <v>154</v>
      </c>
      <c r="D66" s="73" t="s">
        <v>9904</v>
      </c>
    </row>
    <row r="67" spans="1:4" ht="31.5" x14ac:dyDescent="0.25">
      <c r="A67" s="36" t="s">
        <v>351</v>
      </c>
      <c r="B67" s="37" t="s">
        <v>9901</v>
      </c>
      <c r="C67" s="38" t="s">
        <v>154</v>
      </c>
      <c r="D67" s="39" t="s">
        <v>483</v>
      </c>
    </row>
    <row r="68" spans="1:4" ht="31.5" x14ac:dyDescent="0.25">
      <c r="A68" s="40" t="s">
        <v>9899</v>
      </c>
      <c r="B68" s="37" t="s">
        <v>9902</v>
      </c>
      <c r="C68" s="38" t="s">
        <v>154</v>
      </c>
      <c r="D68" s="39" t="s">
        <v>9905</v>
      </c>
    </row>
    <row r="69" spans="1:4" ht="31.5" x14ac:dyDescent="0.25">
      <c r="A69" s="36" t="s">
        <v>9907</v>
      </c>
      <c r="B69" s="37" t="s">
        <v>9903</v>
      </c>
      <c r="C69" s="38" t="s">
        <v>154</v>
      </c>
      <c r="D69" s="39" t="s">
        <v>9906</v>
      </c>
    </row>
    <row r="70" spans="1:4" ht="15.75" x14ac:dyDescent="0.25">
      <c r="A70" s="40" t="s">
        <v>352</v>
      </c>
      <c r="B70" s="37" t="s">
        <v>71</v>
      </c>
      <c r="C70" s="38" t="s">
        <v>159</v>
      </c>
      <c r="D70" s="39" t="s">
        <v>204</v>
      </c>
    </row>
    <row r="71" spans="1:4" ht="15.75" x14ac:dyDescent="0.25">
      <c r="A71" s="72" t="s">
        <v>353</v>
      </c>
      <c r="B71" s="35"/>
      <c r="C71" s="35"/>
      <c r="D71" s="35"/>
    </row>
    <row r="72" spans="1:4" ht="15.75" x14ac:dyDescent="0.25">
      <c r="A72" s="72" t="s">
        <v>354</v>
      </c>
      <c r="B72" s="35"/>
      <c r="C72" s="35"/>
      <c r="D72" s="35"/>
    </row>
    <row r="73" spans="1:4" ht="15.75" x14ac:dyDescent="0.25">
      <c r="A73" s="32" t="s">
        <v>355</v>
      </c>
      <c r="B73" s="30" t="s">
        <v>72</v>
      </c>
      <c r="C73" s="31" t="s">
        <v>160</v>
      </c>
      <c r="D73" s="33" t="s">
        <v>205</v>
      </c>
    </row>
    <row r="74" spans="1:4" ht="31.5" x14ac:dyDescent="0.25">
      <c r="A74" s="32" t="s">
        <v>356</v>
      </c>
      <c r="B74" s="30" t="s">
        <v>73</v>
      </c>
      <c r="C74" s="31" t="s">
        <v>161</v>
      </c>
      <c r="D74" s="33" t="s">
        <v>206</v>
      </c>
    </row>
    <row r="75" spans="1:4" ht="15.75" x14ac:dyDescent="0.25">
      <c r="A75" s="32" t="s">
        <v>357</v>
      </c>
      <c r="B75" s="30" t="s">
        <v>74</v>
      </c>
      <c r="C75" s="31" t="s">
        <v>162</v>
      </c>
      <c r="D75" s="33" t="s">
        <v>207</v>
      </c>
    </row>
    <row r="76" spans="1:4" ht="15.75" x14ac:dyDescent="0.25">
      <c r="A76" s="32" t="s">
        <v>358</v>
      </c>
      <c r="B76" s="30" t="s">
        <v>75</v>
      </c>
      <c r="C76" s="31" t="s">
        <v>162</v>
      </c>
      <c r="D76" s="33" t="s">
        <v>208</v>
      </c>
    </row>
    <row r="77" spans="1:4" ht="31.5" x14ac:dyDescent="0.25">
      <c r="A77" s="32" t="s">
        <v>359</v>
      </c>
      <c r="B77" s="30" t="s">
        <v>76</v>
      </c>
      <c r="C77" s="31" t="s">
        <v>163</v>
      </c>
      <c r="D77" s="33" t="s">
        <v>209</v>
      </c>
    </row>
    <row r="78" spans="1:4" ht="15.75" x14ac:dyDescent="0.25">
      <c r="A78" s="32" t="s">
        <v>360</v>
      </c>
      <c r="B78" s="30" t="s">
        <v>77</v>
      </c>
      <c r="C78" s="31" t="s">
        <v>158</v>
      </c>
      <c r="D78" s="33" t="s">
        <v>210</v>
      </c>
    </row>
    <row r="79" spans="1:4" ht="15.75" x14ac:dyDescent="0.25">
      <c r="A79" s="32" t="s">
        <v>361</v>
      </c>
      <c r="B79" s="30" t="s">
        <v>78</v>
      </c>
      <c r="C79" s="31" t="s">
        <v>162</v>
      </c>
      <c r="D79" s="33" t="s">
        <v>211</v>
      </c>
    </row>
    <row r="80" spans="1:4" ht="31.5" x14ac:dyDescent="0.25">
      <c r="A80" s="32" t="s">
        <v>362</v>
      </c>
      <c r="B80" s="30" t="s">
        <v>79</v>
      </c>
      <c r="C80" s="31" t="s">
        <v>163</v>
      </c>
      <c r="D80" s="33" t="s">
        <v>212</v>
      </c>
    </row>
    <row r="81" spans="1:4" ht="15.75" x14ac:dyDescent="0.25">
      <c r="A81" s="32" t="s">
        <v>363</v>
      </c>
      <c r="B81" s="30" t="s">
        <v>80</v>
      </c>
      <c r="C81" s="31" t="s">
        <v>158</v>
      </c>
      <c r="D81" s="33" t="s">
        <v>213</v>
      </c>
    </row>
    <row r="82" spans="1:4" ht="15.75" x14ac:dyDescent="0.25">
      <c r="A82" s="32" t="s">
        <v>364</v>
      </c>
      <c r="B82" s="30" t="s">
        <v>81</v>
      </c>
      <c r="C82" s="31" t="s">
        <v>158</v>
      </c>
      <c r="D82" s="33" t="s">
        <v>214</v>
      </c>
    </row>
    <row r="83" spans="1:4" ht="15.75" x14ac:dyDescent="0.25">
      <c r="A83" s="32" t="s">
        <v>365</v>
      </c>
      <c r="B83" s="30" t="s">
        <v>82</v>
      </c>
      <c r="C83" s="31" t="s">
        <v>158</v>
      </c>
      <c r="D83" s="33" t="s">
        <v>215</v>
      </c>
    </row>
    <row r="84" spans="1:4" ht="15.75" x14ac:dyDescent="0.25">
      <c r="A84" s="32" t="s">
        <v>366</v>
      </c>
      <c r="B84" s="30" t="s">
        <v>83</v>
      </c>
      <c r="C84" s="31" t="s">
        <v>158</v>
      </c>
      <c r="D84" s="33" t="s">
        <v>216</v>
      </c>
    </row>
    <row r="85" spans="1:4" ht="31.5" x14ac:dyDescent="0.25">
      <c r="A85" s="32" t="s">
        <v>367</v>
      </c>
      <c r="B85" s="30" t="s">
        <v>84</v>
      </c>
      <c r="C85" s="31" t="s">
        <v>158</v>
      </c>
      <c r="D85" s="33" t="s">
        <v>217</v>
      </c>
    </row>
    <row r="86" spans="1:4" ht="31.5" x14ac:dyDescent="0.25">
      <c r="A86" s="32" t="s">
        <v>368</v>
      </c>
      <c r="B86" s="30" t="s">
        <v>85</v>
      </c>
      <c r="C86" s="31" t="s">
        <v>158</v>
      </c>
      <c r="D86" s="33" t="s">
        <v>218</v>
      </c>
    </row>
    <row r="87" spans="1:4" ht="31.5" x14ac:dyDescent="0.25">
      <c r="A87" s="32" t="s">
        <v>369</v>
      </c>
      <c r="B87" s="30" t="s">
        <v>86</v>
      </c>
      <c r="C87" s="31" t="s">
        <v>159</v>
      </c>
      <c r="D87" s="33" t="s">
        <v>219</v>
      </c>
    </row>
    <row r="88" spans="1:4" ht="15.75" x14ac:dyDescent="0.25">
      <c r="A88" s="72" t="s">
        <v>370</v>
      </c>
      <c r="B88" s="30"/>
      <c r="C88" s="31"/>
      <c r="D88" s="33"/>
    </row>
    <row r="89" spans="1:4" ht="31.5" x14ac:dyDescent="0.25">
      <c r="A89" s="32" t="s">
        <v>371</v>
      </c>
      <c r="B89" s="30" t="s">
        <v>87</v>
      </c>
      <c r="C89" s="31" t="s">
        <v>164</v>
      </c>
      <c r="D89" s="33" t="s">
        <v>220</v>
      </c>
    </row>
    <row r="90" spans="1:4" ht="15.75" x14ac:dyDescent="0.25">
      <c r="A90" s="32" t="s">
        <v>372</v>
      </c>
      <c r="B90" s="30" t="s">
        <v>88</v>
      </c>
      <c r="C90" s="31" t="s">
        <v>159</v>
      </c>
      <c r="D90" s="33" t="s">
        <v>221</v>
      </c>
    </row>
    <row r="91" spans="1:4" ht="15.75" x14ac:dyDescent="0.25">
      <c r="A91" s="32" t="s">
        <v>373</v>
      </c>
      <c r="B91" s="30" t="s">
        <v>89</v>
      </c>
      <c r="C91" s="31" t="s">
        <v>165</v>
      </c>
      <c r="D91" s="33" t="s">
        <v>222</v>
      </c>
    </row>
    <row r="92" spans="1:4" ht="47.25" x14ac:dyDescent="0.25">
      <c r="A92" s="32" t="s">
        <v>374</v>
      </c>
      <c r="B92" s="30" t="s">
        <v>90</v>
      </c>
      <c r="C92" s="31" t="s">
        <v>158</v>
      </c>
      <c r="D92" s="33" t="s">
        <v>223</v>
      </c>
    </row>
    <row r="93" spans="1:4" ht="31.5" x14ac:dyDescent="0.25">
      <c r="A93" s="32" t="s">
        <v>375</v>
      </c>
      <c r="B93" s="30" t="s">
        <v>91</v>
      </c>
      <c r="C93" s="31" t="s">
        <v>158</v>
      </c>
      <c r="D93" s="33" t="s">
        <v>224</v>
      </c>
    </row>
    <row r="94" spans="1:4" ht="31.5" x14ac:dyDescent="0.25">
      <c r="A94" s="32" t="s">
        <v>376</v>
      </c>
      <c r="B94" s="30" t="s">
        <v>92</v>
      </c>
      <c r="C94" s="31" t="s">
        <v>158</v>
      </c>
      <c r="D94" s="33" t="s">
        <v>225</v>
      </c>
    </row>
    <row r="95" spans="1:4" ht="31.5" x14ac:dyDescent="0.25">
      <c r="A95" s="32" t="s">
        <v>377</v>
      </c>
      <c r="B95" s="30" t="s">
        <v>93</v>
      </c>
      <c r="C95" s="31" t="s">
        <v>158</v>
      </c>
      <c r="D95" s="33" t="s">
        <v>226</v>
      </c>
    </row>
    <row r="96" spans="1:4" ht="15.75" x14ac:dyDescent="0.25">
      <c r="A96" s="32" t="s">
        <v>378</v>
      </c>
      <c r="B96" s="30" t="s">
        <v>94</v>
      </c>
      <c r="C96" s="31" t="s">
        <v>166</v>
      </c>
      <c r="D96" s="33" t="s">
        <v>227</v>
      </c>
    </row>
    <row r="97" spans="1:4" ht="15.75" x14ac:dyDescent="0.25">
      <c r="A97" s="32" t="s">
        <v>379</v>
      </c>
      <c r="B97" s="30" t="s">
        <v>95</v>
      </c>
      <c r="C97" s="31" t="s">
        <v>166</v>
      </c>
      <c r="D97" s="33" t="s">
        <v>228</v>
      </c>
    </row>
    <row r="98" spans="1:4" ht="31.5" x14ac:dyDescent="0.25">
      <c r="A98" s="32" t="s">
        <v>380</v>
      </c>
      <c r="B98" s="30" t="s">
        <v>96</v>
      </c>
      <c r="C98" s="31" t="s">
        <v>166</v>
      </c>
      <c r="D98" s="33" t="s">
        <v>229</v>
      </c>
    </row>
    <row r="99" spans="1:4" ht="15.75" x14ac:dyDescent="0.25">
      <c r="A99" s="32" t="s">
        <v>381</v>
      </c>
      <c r="B99" s="30" t="s">
        <v>97</v>
      </c>
      <c r="C99" s="31" t="s">
        <v>166</v>
      </c>
      <c r="D99" s="33" t="s">
        <v>230</v>
      </c>
    </row>
    <row r="100" spans="1:4" ht="31.5" x14ac:dyDescent="0.25">
      <c r="A100" s="32" t="s">
        <v>382</v>
      </c>
      <c r="B100" s="30" t="s">
        <v>98</v>
      </c>
      <c r="C100" s="31" t="s">
        <v>158</v>
      </c>
      <c r="D100" s="33" t="s">
        <v>231</v>
      </c>
    </row>
    <row r="101" spans="1:4" ht="31.5" x14ac:dyDescent="0.25">
      <c r="A101" s="32" t="s">
        <v>383</v>
      </c>
      <c r="B101" s="30" t="s">
        <v>99</v>
      </c>
      <c r="C101" s="31" t="s">
        <v>166</v>
      </c>
      <c r="D101" s="33" t="s">
        <v>232</v>
      </c>
    </row>
    <row r="102" spans="1:4" ht="31.5" x14ac:dyDescent="0.25">
      <c r="A102" s="32" t="s">
        <v>384</v>
      </c>
      <c r="B102" s="30" t="s">
        <v>100</v>
      </c>
      <c r="C102" s="31" t="s">
        <v>157</v>
      </c>
      <c r="D102" s="33" t="s">
        <v>233</v>
      </c>
    </row>
    <row r="103" spans="1:4" ht="31.5" x14ac:dyDescent="0.25">
      <c r="A103" s="32" t="s">
        <v>385</v>
      </c>
      <c r="B103" s="30" t="s">
        <v>101</v>
      </c>
      <c r="C103" s="31" t="s">
        <v>152</v>
      </c>
      <c r="D103" s="33" t="s">
        <v>234</v>
      </c>
    </row>
    <row r="104" spans="1:4" ht="31.5" x14ac:dyDescent="0.25">
      <c r="A104" s="32" t="s">
        <v>386</v>
      </c>
      <c r="B104" s="30" t="s">
        <v>9928</v>
      </c>
      <c r="C104" s="31" t="s">
        <v>164</v>
      </c>
      <c r="D104" s="33" t="s">
        <v>235</v>
      </c>
    </row>
    <row r="105" spans="1:4" ht="47.25" x14ac:dyDescent="0.25">
      <c r="A105" s="32" t="s">
        <v>387</v>
      </c>
      <c r="B105" s="30" t="s">
        <v>9929</v>
      </c>
      <c r="C105" s="31" t="s">
        <v>166</v>
      </c>
      <c r="D105" s="33" t="s">
        <v>236</v>
      </c>
    </row>
    <row r="106" spans="1:4" ht="47.25" x14ac:dyDescent="0.25">
      <c r="A106" s="32" t="s">
        <v>388</v>
      </c>
      <c r="B106" s="30" t="s">
        <v>9930</v>
      </c>
      <c r="C106" s="31" t="s">
        <v>152</v>
      </c>
      <c r="D106" s="33" t="s">
        <v>237</v>
      </c>
    </row>
    <row r="107" spans="1:4" ht="31.5" x14ac:dyDescent="0.25">
      <c r="A107" s="32" t="s">
        <v>9916</v>
      </c>
      <c r="B107" s="30" t="s">
        <v>9931</v>
      </c>
      <c r="C107" s="31" t="s">
        <v>157</v>
      </c>
      <c r="D107" s="31" t="s">
        <v>233</v>
      </c>
    </row>
    <row r="108" spans="1:4" ht="31.5" x14ac:dyDescent="0.25">
      <c r="A108" s="32" t="s">
        <v>389</v>
      </c>
      <c r="B108" s="30" t="s">
        <v>102</v>
      </c>
      <c r="C108" s="31" t="s">
        <v>152</v>
      </c>
      <c r="D108" s="33" t="s">
        <v>238</v>
      </c>
    </row>
    <row r="109" spans="1:4" ht="31.5" x14ac:dyDescent="0.25">
      <c r="A109" s="32" t="s">
        <v>390</v>
      </c>
      <c r="B109" s="30" t="s">
        <v>103</v>
      </c>
      <c r="C109" s="31" t="s">
        <v>152</v>
      </c>
      <c r="D109" s="33" t="s">
        <v>239</v>
      </c>
    </row>
    <row r="110" spans="1:4" ht="15.75" x14ac:dyDescent="0.25">
      <c r="A110" s="32" t="s">
        <v>391</v>
      </c>
      <c r="B110" s="30" t="s">
        <v>450</v>
      </c>
      <c r="C110" s="31" t="s">
        <v>158</v>
      </c>
      <c r="D110" s="33" t="s">
        <v>240</v>
      </c>
    </row>
    <row r="111" spans="1:4" ht="15.75" x14ac:dyDescent="0.25">
      <c r="A111" s="32" t="s">
        <v>392</v>
      </c>
      <c r="B111" s="30" t="s">
        <v>104</v>
      </c>
      <c r="C111" s="31" t="s">
        <v>158</v>
      </c>
      <c r="D111" s="33" t="s">
        <v>241</v>
      </c>
    </row>
    <row r="112" spans="1:4" ht="31.5" x14ac:dyDescent="0.25">
      <c r="A112" s="32" t="s">
        <v>9908</v>
      </c>
      <c r="B112" s="30" t="s">
        <v>9910</v>
      </c>
      <c r="C112" s="31" t="s">
        <v>158</v>
      </c>
      <c r="D112" s="33" t="s">
        <v>9912</v>
      </c>
    </row>
    <row r="113" spans="1:4" ht="31.5" x14ac:dyDescent="0.25">
      <c r="A113" s="32" t="s">
        <v>9909</v>
      </c>
      <c r="B113" s="30" t="s">
        <v>9911</v>
      </c>
      <c r="C113" s="31" t="s">
        <v>158</v>
      </c>
      <c r="D113" s="33" t="s">
        <v>9913</v>
      </c>
    </row>
    <row r="114" spans="1:4" ht="15.75" x14ac:dyDescent="0.25">
      <c r="A114" s="72" t="s">
        <v>394</v>
      </c>
      <c r="B114" s="30"/>
      <c r="C114" s="31"/>
      <c r="D114" s="33"/>
    </row>
    <row r="115" spans="1:4" ht="15.75" x14ac:dyDescent="0.25">
      <c r="A115" s="32" t="s">
        <v>395</v>
      </c>
      <c r="B115" s="30" t="s">
        <v>9932</v>
      </c>
      <c r="C115" s="31" t="s">
        <v>167</v>
      </c>
      <c r="D115" s="33" t="s">
        <v>242</v>
      </c>
    </row>
    <row r="116" spans="1:4" ht="15.75" x14ac:dyDescent="0.25">
      <c r="A116" s="32" t="s">
        <v>396</v>
      </c>
      <c r="B116" s="30" t="s">
        <v>106</v>
      </c>
      <c r="C116" s="31" t="s">
        <v>168</v>
      </c>
      <c r="D116" s="33" t="s">
        <v>243</v>
      </c>
    </row>
    <row r="117" spans="1:4" ht="15.75" x14ac:dyDescent="0.25">
      <c r="A117" s="32" t="s">
        <v>397</v>
      </c>
      <c r="B117" s="30" t="s">
        <v>107</v>
      </c>
      <c r="C117" s="31" t="s">
        <v>169</v>
      </c>
      <c r="D117" s="33" t="s">
        <v>244</v>
      </c>
    </row>
    <row r="118" spans="1:4" ht="15.75" x14ac:dyDescent="0.25">
      <c r="A118" s="32" t="s">
        <v>398</v>
      </c>
      <c r="B118" s="30" t="s">
        <v>108</v>
      </c>
      <c r="C118" s="31" t="s">
        <v>170</v>
      </c>
      <c r="D118" s="33" t="s">
        <v>245</v>
      </c>
    </row>
    <row r="119" spans="1:4" ht="15.75" x14ac:dyDescent="0.25">
      <c r="A119" s="32" t="s">
        <v>399</v>
      </c>
      <c r="B119" s="30" t="s">
        <v>109</v>
      </c>
      <c r="C119" s="31" t="s">
        <v>152</v>
      </c>
      <c r="D119" s="33" t="s">
        <v>246</v>
      </c>
    </row>
    <row r="120" spans="1:4" ht="15.75" x14ac:dyDescent="0.25">
      <c r="A120" s="72" t="s">
        <v>400</v>
      </c>
      <c r="B120" s="30"/>
      <c r="C120" s="31"/>
      <c r="D120" s="33"/>
    </row>
    <row r="121" spans="1:4" ht="15.75" x14ac:dyDescent="0.25">
      <c r="A121" s="32" t="s">
        <v>401</v>
      </c>
      <c r="B121" s="30" t="s">
        <v>110</v>
      </c>
      <c r="C121" s="31" t="s">
        <v>164</v>
      </c>
      <c r="D121" s="33" t="s">
        <v>247</v>
      </c>
    </row>
    <row r="122" spans="1:4" ht="15.75" x14ac:dyDescent="0.25">
      <c r="A122" s="32" t="s">
        <v>402</v>
      </c>
      <c r="B122" s="30" t="s">
        <v>111</v>
      </c>
      <c r="C122" s="31" t="s">
        <v>171</v>
      </c>
      <c r="D122" s="33" t="s">
        <v>248</v>
      </c>
    </row>
    <row r="123" spans="1:4" ht="31.5" x14ac:dyDescent="0.25">
      <c r="A123" s="32" t="s">
        <v>403</v>
      </c>
      <c r="B123" s="30" t="s">
        <v>112</v>
      </c>
      <c r="C123" s="31" t="s">
        <v>172</v>
      </c>
      <c r="D123" s="33" t="s">
        <v>249</v>
      </c>
    </row>
    <row r="124" spans="1:4" ht="31.5" x14ac:dyDescent="0.25">
      <c r="A124" s="32" t="s">
        <v>404</v>
      </c>
      <c r="B124" s="30" t="s">
        <v>113</v>
      </c>
      <c r="C124" s="31" t="s">
        <v>158</v>
      </c>
      <c r="D124" s="33" t="s">
        <v>250</v>
      </c>
    </row>
    <row r="125" spans="1:4" ht="15.75" x14ac:dyDescent="0.25">
      <c r="A125" s="32" t="s">
        <v>405</v>
      </c>
      <c r="B125" s="30" t="s">
        <v>114</v>
      </c>
      <c r="C125" s="31" t="s">
        <v>158</v>
      </c>
      <c r="D125" s="33" t="s">
        <v>251</v>
      </c>
    </row>
    <row r="126" spans="1:4" ht="15.75" x14ac:dyDescent="0.25">
      <c r="A126" s="32" t="s">
        <v>406</v>
      </c>
      <c r="B126" s="30" t="s">
        <v>115</v>
      </c>
      <c r="C126" s="31" t="s">
        <v>152</v>
      </c>
      <c r="D126" s="33" t="s">
        <v>252</v>
      </c>
    </row>
    <row r="127" spans="1:4" ht="15.75" x14ac:dyDescent="0.25">
      <c r="A127" s="32" t="s">
        <v>407</v>
      </c>
      <c r="B127" s="30" t="s">
        <v>116</v>
      </c>
      <c r="C127" s="31" t="s">
        <v>157</v>
      </c>
      <c r="D127" s="33" t="s">
        <v>253</v>
      </c>
    </row>
    <row r="128" spans="1:4" ht="31.5" x14ac:dyDescent="0.25">
      <c r="A128" s="32" t="s">
        <v>408</v>
      </c>
      <c r="B128" s="30" t="s">
        <v>117</v>
      </c>
      <c r="C128" s="31" t="s">
        <v>173</v>
      </c>
      <c r="D128" s="33" t="s">
        <v>254</v>
      </c>
    </row>
    <row r="129" spans="1:4" ht="31.5" x14ac:dyDescent="0.25">
      <c r="A129" s="32" t="s">
        <v>409</v>
      </c>
      <c r="B129" s="30" t="s">
        <v>118</v>
      </c>
      <c r="C129" s="31" t="s">
        <v>152</v>
      </c>
      <c r="D129" s="33" t="s">
        <v>255</v>
      </c>
    </row>
    <row r="130" spans="1:4" ht="31.5" x14ac:dyDescent="0.25">
      <c r="A130" s="32" t="s">
        <v>410</v>
      </c>
      <c r="B130" s="30" t="s">
        <v>119</v>
      </c>
      <c r="C130" s="31" t="s">
        <v>152</v>
      </c>
      <c r="D130" s="33" t="s">
        <v>256</v>
      </c>
    </row>
    <row r="131" spans="1:4" ht="47.25" x14ac:dyDescent="0.25">
      <c r="A131" s="32" t="s">
        <v>411</v>
      </c>
      <c r="B131" s="30" t="s">
        <v>120</v>
      </c>
      <c r="C131" s="31" t="s">
        <v>152</v>
      </c>
      <c r="D131" s="33" t="s">
        <v>257</v>
      </c>
    </row>
    <row r="132" spans="1:4" ht="31.5" x14ac:dyDescent="0.25">
      <c r="A132" s="32" t="s">
        <v>412</v>
      </c>
      <c r="B132" s="30" t="s">
        <v>121</v>
      </c>
      <c r="C132" s="31" t="s">
        <v>152</v>
      </c>
      <c r="D132" s="33" t="s">
        <v>258</v>
      </c>
    </row>
    <row r="133" spans="1:4" ht="15.75" x14ac:dyDescent="0.25">
      <c r="A133" s="32" t="s">
        <v>413</v>
      </c>
      <c r="B133" s="30" t="s">
        <v>440</v>
      </c>
      <c r="C133" s="31" t="s">
        <v>158</v>
      </c>
      <c r="D133" s="33" t="s">
        <v>259</v>
      </c>
    </row>
    <row r="134" spans="1:4" ht="15.75" x14ac:dyDescent="0.25">
      <c r="A134" s="32" t="s">
        <v>414</v>
      </c>
      <c r="B134" s="30" t="s">
        <v>122</v>
      </c>
      <c r="C134" s="31" t="s">
        <v>174</v>
      </c>
      <c r="D134" s="33" t="s">
        <v>260</v>
      </c>
    </row>
    <row r="135" spans="1:4" ht="15.75" x14ac:dyDescent="0.25">
      <c r="A135" s="32" t="s">
        <v>415</v>
      </c>
      <c r="B135" s="30" t="s">
        <v>123</v>
      </c>
      <c r="C135" s="31" t="s">
        <v>157</v>
      </c>
      <c r="D135" s="33" t="s">
        <v>261</v>
      </c>
    </row>
    <row r="136" spans="1:4" ht="15.75" x14ac:dyDescent="0.25">
      <c r="A136" s="32" t="s">
        <v>393</v>
      </c>
      <c r="B136" s="30" t="s">
        <v>9933</v>
      </c>
      <c r="C136" s="31" t="s">
        <v>152</v>
      </c>
      <c r="D136" s="33" t="s">
        <v>9934</v>
      </c>
    </row>
    <row r="137" spans="1:4" ht="15.75" x14ac:dyDescent="0.25">
      <c r="A137" s="72" t="s">
        <v>416</v>
      </c>
      <c r="B137" s="30"/>
      <c r="C137" s="31"/>
      <c r="D137" s="33"/>
    </row>
    <row r="138" spans="1:4" ht="15.75" x14ac:dyDescent="0.25">
      <c r="A138" s="32" t="s">
        <v>417</v>
      </c>
      <c r="B138" s="30" t="s">
        <v>124</v>
      </c>
      <c r="C138" s="31" t="s">
        <v>152</v>
      </c>
      <c r="D138" s="33" t="s">
        <v>262</v>
      </c>
    </row>
    <row r="139" spans="1:4" ht="31.5" x14ac:dyDescent="0.25">
      <c r="A139" s="32" t="s">
        <v>418</v>
      </c>
      <c r="B139" s="30" t="s">
        <v>125</v>
      </c>
      <c r="C139" s="31" t="s">
        <v>152</v>
      </c>
      <c r="D139" s="33" t="s">
        <v>263</v>
      </c>
    </row>
    <row r="140" spans="1:4" ht="31.5" x14ac:dyDescent="0.25">
      <c r="A140" s="32" t="s">
        <v>419</v>
      </c>
      <c r="B140" s="30" t="s">
        <v>126</v>
      </c>
      <c r="C140" s="31" t="s">
        <v>152</v>
      </c>
      <c r="D140" s="33" t="s">
        <v>264</v>
      </c>
    </row>
    <row r="141" spans="1:4" ht="15.75" x14ac:dyDescent="0.25">
      <c r="A141" s="32" t="s">
        <v>420</v>
      </c>
      <c r="B141" s="30" t="s">
        <v>127</v>
      </c>
      <c r="C141" s="31" t="s">
        <v>152</v>
      </c>
      <c r="D141" s="33" t="s">
        <v>265</v>
      </c>
    </row>
    <row r="142" spans="1:4" ht="15.75" x14ac:dyDescent="0.25">
      <c r="A142" s="32" t="s">
        <v>421</v>
      </c>
      <c r="B142" s="30" t="s">
        <v>128</v>
      </c>
      <c r="C142" s="31" t="s">
        <v>152</v>
      </c>
      <c r="D142" s="33" t="s">
        <v>266</v>
      </c>
    </row>
    <row r="143" spans="1:4" ht="15.75" x14ac:dyDescent="0.25">
      <c r="A143" s="32" t="s">
        <v>422</v>
      </c>
      <c r="B143" s="30" t="s">
        <v>129</v>
      </c>
      <c r="C143" s="31" t="s">
        <v>152</v>
      </c>
      <c r="D143" s="33" t="s">
        <v>267</v>
      </c>
    </row>
    <row r="144" spans="1:4" ht="31.5" x14ac:dyDescent="0.25">
      <c r="A144" s="32" t="s">
        <v>423</v>
      </c>
      <c r="B144" s="30" t="s">
        <v>130</v>
      </c>
      <c r="C144" s="31" t="s">
        <v>152</v>
      </c>
      <c r="D144" s="33" t="s">
        <v>268</v>
      </c>
    </row>
    <row r="145" spans="1:4" ht="31.5" x14ac:dyDescent="0.25">
      <c r="A145" s="32" t="s">
        <v>424</v>
      </c>
      <c r="B145" s="30" t="s">
        <v>131</v>
      </c>
      <c r="C145" s="31" t="s">
        <v>152</v>
      </c>
      <c r="D145" s="33" t="s">
        <v>269</v>
      </c>
    </row>
    <row r="146" spans="1:4" ht="15.75" x14ac:dyDescent="0.25">
      <c r="A146" s="32" t="s">
        <v>425</v>
      </c>
      <c r="B146" s="30" t="s">
        <v>132</v>
      </c>
      <c r="C146" s="31" t="s">
        <v>152</v>
      </c>
      <c r="D146" s="33" t="s">
        <v>246</v>
      </c>
    </row>
    <row r="147" spans="1:4" ht="15.75" x14ac:dyDescent="0.25">
      <c r="A147" s="32" t="s">
        <v>426</v>
      </c>
      <c r="B147" s="30" t="s">
        <v>133</v>
      </c>
      <c r="C147" s="31" t="s">
        <v>152</v>
      </c>
      <c r="D147" s="33" t="s">
        <v>270</v>
      </c>
    </row>
    <row r="148" spans="1:4" ht="31.5" x14ac:dyDescent="0.25">
      <c r="A148" s="32" t="s">
        <v>427</v>
      </c>
      <c r="B148" s="30" t="s">
        <v>134</v>
      </c>
      <c r="C148" s="31" t="s">
        <v>152</v>
      </c>
      <c r="D148" s="33" t="s">
        <v>271</v>
      </c>
    </row>
    <row r="149" spans="1:4" ht="31.5" x14ac:dyDescent="0.25">
      <c r="A149" s="32" t="s">
        <v>428</v>
      </c>
      <c r="B149" s="30" t="s">
        <v>135</v>
      </c>
      <c r="C149" s="31" t="s">
        <v>152</v>
      </c>
      <c r="D149" s="33" t="s">
        <v>272</v>
      </c>
    </row>
    <row r="150" spans="1:4" ht="15.75" x14ac:dyDescent="0.25">
      <c r="A150" s="32" t="s">
        <v>429</v>
      </c>
      <c r="B150" s="30" t="s">
        <v>136</v>
      </c>
      <c r="C150" s="31" t="s">
        <v>152</v>
      </c>
      <c r="D150" s="33" t="s">
        <v>273</v>
      </c>
    </row>
    <row r="151" spans="1:4" ht="31.5" x14ac:dyDescent="0.25">
      <c r="A151" s="32" t="s">
        <v>430</v>
      </c>
      <c r="B151" s="30" t="s">
        <v>137</v>
      </c>
      <c r="C151" s="31" t="s">
        <v>152</v>
      </c>
      <c r="D151" s="33" t="s">
        <v>274</v>
      </c>
    </row>
    <row r="152" spans="1:4" ht="31.5" x14ac:dyDescent="0.25">
      <c r="A152" s="32" t="s">
        <v>431</v>
      </c>
      <c r="B152" s="30" t="s">
        <v>138</v>
      </c>
      <c r="C152" s="31" t="s">
        <v>152</v>
      </c>
      <c r="D152" s="33" t="s">
        <v>275</v>
      </c>
    </row>
    <row r="153" spans="1:4" ht="31.5" x14ac:dyDescent="0.25">
      <c r="A153" s="32" t="s">
        <v>432</v>
      </c>
      <c r="B153" s="30" t="s">
        <v>139</v>
      </c>
      <c r="C153" s="31" t="s">
        <v>152</v>
      </c>
      <c r="D153" s="33" t="s">
        <v>276</v>
      </c>
    </row>
    <row r="154" spans="1:4" ht="31.5" x14ac:dyDescent="0.25">
      <c r="A154" s="32" t="s">
        <v>433</v>
      </c>
      <c r="B154" s="30" t="s">
        <v>140</v>
      </c>
      <c r="C154" s="31" t="s">
        <v>152</v>
      </c>
      <c r="D154" s="33" t="s">
        <v>277</v>
      </c>
    </row>
    <row r="155" spans="1:4" ht="31.5" x14ac:dyDescent="0.25">
      <c r="A155" s="32" t="s">
        <v>434</v>
      </c>
      <c r="B155" s="30" t="s">
        <v>141</v>
      </c>
      <c r="C155" s="31" t="s">
        <v>152</v>
      </c>
      <c r="D155" s="33" t="s">
        <v>278</v>
      </c>
    </row>
    <row r="156" spans="1:4" ht="31.5" x14ac:dyDescent="0.25">
      <c r="A156" s="32" t="s">
        <v>435</v>
      </c>
      <c r="B156" s="30" t="s">
        <v>142</v>
      </c>
      <c r="C156" s="31" t="s">
        <v>152</v>
      </c>
      <c r="D156" s="33" t="s">
        <v>279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21"/>
  <sheetViews>
    <sheetView workbookViewId="0"/>
  </sheetViews>
  <sheetFormatPr defaultRowHeight="15" x14ac:dyDescent="0.25"/>
  <cols>
    <col min="2" max="2" width="30.7109375" customWidth="1"/>
    <col min="3" max="9" width="15.7109375" customWidth="1"/>
  </cols>
  <sheetData>
    <row r="2" spans="2:9" ht="60" x14ac:dyDescent="0.25">
      <c r="B2" s="70" t="s">
        <v>484</v>
      </c>
      <c r="C2" s="70" t="s">
        <v>9881</v>
      </c>
      <c r="D2" s="70" t="s">
        <v>9882</v>
      </c>
      <c r="E2" s="70" t="s">
        <v>9883</v>
      </c>
      <c r="F2" s="70" t="s">
        <v>9884</v>
      </c>
      <c r="G2" s="70" t="s">
        <v>9885</v>
      </c>
    </row>
    <row r="3" spans="2:9" ht="105.75" thickBot="1" x14ac:dyDescent="0.3">
      <c r="B3" s="60" t="s">
        <v>9880</v>
      </c>
      <c r="C3" s="69" t="s">
        <v>9886</v>
      </c>
      <c r="D3" s="69" t="s">
        <v>9887</v>
      </c>
      <c r="E3" s="69" t="s">
        <v>9888</v>
      </c>
      <c r="F3" s="69" t="s">
        <v>9888</v>
      </c>
      <c r="G3" s="69" t="s">
        <v>9889</v>
      </c>
    </row>
    <row r="4" spans="2:9" ht="15.75" thickTop="1" x14ac:dyDescent="0.25">
      <c r="B4" s="62" t="s">
        <v>7051</v>
      </c>
      <c r="C4" s="63">
        <v>15.31</v>
      </c>
      <c r="D4" s="64">
        <v>15.931198500000001</v>
      </c>
      <c r="E4" s="64">
        <v>8.6786446243049191</v>
      </c>
      <c r="F4" s="64">
        <v>9.4747618246033483</v>
      </c>
      <c r="G4" s="64">
        <v>1.2330926270219642</v>
      </c>
    </row>
    <row r="5" spans="2:9" x14ac:dyDescent="0.25">
      <c r="B5" s="65" t="s">
        <v>7047</v>
      </c>
      <c r="C5" s="66">
        <v>15.31</v>
      </c>
      <c r="D5" s="66">
        <v>6.3582209999999995</v>
      </c>
      <c r="E5" s="66">
        <v>10.220525052505764</v>
      </c>
      <c r="F5" s="66">
        <v>10.818220079602636</v>
      </c>
      <c r="G5" s="66">
        <v>0.4687260095768776</v>
      </c>
    </row>
    <row r="6" spans="2:9" x14ac:dyDescent="0.25">
      <c r="B6" s="67" t="s">
        <v>7043</v>
      </c>
      <c r="C6" s="68">
        <v>15.31</v>
      </c>
      <c r="D6" s="68">
        <v>9.5330385</v>
      </c>
      <c r="E6" s="68">
        <v>8.0987906535578134</v>
      </c>
      <c r="F6" s="68">
        <v>9.804380406489102</v>
      </c>
      <c r="G6" s="68">
        <v>0.30341511432457552</v>
      </c>
    </row>
    <row r="7" spans="2:9" x14ac:dyDescent="0.25">
      <c r="B7" s="65" t="s">
        <v>7039</v>
      </c>
      <c r="C7" s="66">
        <v>15.31</v>
      </c>
      <c r="D7" s="66">
        <v>11.571279000000001</v>
      </c>
      <c r="E7" s="66">
        <v>8.9686304584425898</v>
      </c>
      <c r="F7" s="66">
        <v>10.259871071716358</v>
      </c>
      <c r="G7" s="66">
        <v>0.40504083219910558</v>
      </c>
    </row>
    <row r="8" spans="2:9" x14ac:dyDescent="0.25">
      <c r="B8" s="67" t="s">
        <v>7042</v>
      </c>
      <c r="C8" s="68">
        <v>15.31</v>
      </c>
      <c r="D8" s="68">
        <v>11.640354</v>
      </c>
      <c r="E8" s="68">
        <v>9.2148397162437607</v>
      </c>
      <c r="F8" s="68">
        <v>10.328918118598427</v>
      </c>
      <c r="G8" s="68">
        <v>0.83916083916083906</v>
      </c>
    </row>
    <row r="9" spans="2:9" x14ac:dyDescent="0.25">
      <c r="B9" s="65" t="s">
        <v>7046</v>
      </c>
      <c r="C9" s="66">
        <v>15.31</v>
      </c>
      <c r="D9" s="66">
        <v>17.397325500000001</v>
      </c>
      <c r="E9" s="66">
        <v>8.7633253883024587</v>
      </c>
      <c r="F9" s="66">
        <v>8.7633253883024587</v>
      </c>
      <c r="G9" s="66">
        <v>1.5</v>
      </c>
    </row>
    <row r="11" spans="2:9" ht="75" x14ac:dyDescent="0.25">
      <c r="B11" s="70" t="s">
        <v>485</v>
      </c>
      <c r="C11" s="70" t="s">
        <v>9724</v>
      </c>
      <c r="D11" s="70" t="s">
        <v>9648</v>
      </c>
      <c r="E11" s="70" t="s">
        <v>9890</v>
      </c>
      <c r="F11" s="70" t="s">
        <v>9891</v>
      </c>
      <c r="G11" s="70" t="s">
        <v>9892</v>
      </c>
      <c r="H11" s="70" t="s">
        <v>9882</v>
      </c>
      <c r="I11" s="70" t="s">
        <v>9727</v>
      </c>
    </row>
    <row r="12" spans="2:9" ht="105.75" thickBot="1" x14ac:dyDescent="0.3">
      <c r="B12" s="60" t="s">
        <v>9880</v>
      </c>
      <c r="C12" s="61" t="s">
        <v>9888</v>
      </c>
      <c r="D12" s="61" t="s">
        <v>9888</v>
      </c>
      <c r="E12" s="61" t="s">
        <v>9888</v>
      </c>
      <c r="F12" s="61" t="s">
        <v>9888</v>
      </c>
      <c r="G12" s="61" t="s">
        <v>9894</v>
      </c>
      <c r="H12" s="61" t="s">
        <v>9887</v>
      </c>
      <c r="I12" s="61" t="s">
        <v>9895</v>
      </c>
    </row>
    <row r="13" spans="2:9" ht="15.75" thickTop="1" x14ac:dyDescent="0.25">
      <c r="B13" s="62" t="s">
        <v>7052</v>
      </c>
      <c r="C13" s="63">
        <v>8.6786446243049191</v>
      </c>
      <c r="D13" s="64">
        <v>9.4747618246033483</v>
      </c>
      <c r="E13" s="64">
        <v>18.747643300574858</v>
      </c>
      <c r="F13" s="64">
        <v>20.467418904111874</v>
      </c>
      <c r="G13" s="64">
        <v>62.557499999999997</v>
      </c>
      <c r="H13" s="64">
        <v>15.931198500000001</v>
      </c>
      <c r="I13" s="64">
        <v>15.931198585186911</v>
      </c>
    </row>
    <row r="14" spans="2:9" x14ac:dyDescent="0.25">
      <c r="B14" s="65" t="s">
        <v>7048</v>
      </c>
      <c r="C14" s="66" t="s">
        <v>9896</v>
      </c>
      <c r="D14" s="66" t="s">
        <v>9896</v>
      </c>
      <c r="E14" s="66" t="s">
        <v>9896</v>
      </c>
      <c r="F14" s="66" t="s">
        <v>9896</v>
      </c>
      <c r="G14" s="66" t="s">
        <v>9896</v>
      </c>
      <c r="H14" s="66">
        <v>12.132253500000001</v>
      </c>
      <c r="I14" s="66">
        <v>12.132254022428986</v>
      </c>
    </row>
    <row r="15" spans="2:9" x14ac:dyDescent="0.25">
      <c r="B15" s="67" t="s">
        <v>7049</v>
      </c>
      <c r="C15" s="68">
        <v>9.3518961290592451</v>
      </c>
      <c r="D15" s="68">
        <v>10.808691616047527</v>
      </c>
      <c r="E15" s="68">
        <v>29.2644478418174</v>
      </c>
      <c r="F15" s="68">
        <v>29.471210401094382</v>
      </c>
      <c r="G15" s="68">
        <v>58.784999999999997</v>
      </c>
      <c r="H15" s="68">
        <v>4.6384962728065959</v>
      </c>
      <c r="I15" s="68">
        <v>8.6138893925514406</v>
      </c>
    </row>
    <row r="16" spans="2:9" x14ac:dyDescent="0.25">
      <c r="B16" s="65" t="s">
        <v>7050</v>
      </c>
      <c r="C16" s="66" t="s">
        <v>9896</v>
      </c>
      <c r="D16" s="66" t="s">
        <v>9896</v>
      </c>
      <c r="E16" s="66" t="s">
        <v>9896</v>
      </c>
      <c r="F16" s="66" t="s">
        <v>9896</v>
      </c>
      <c r="G16" s="66">
        <v>65.800000000000011</v>
      </c>
      <c r="H16" s="66">
        <v>5.5096429508616218</v>
      </c>
      <c r="I16" s="66">
        <v>6.8221564928844423</v>
      </c>
    </row>
    <row r="17" spans="2:9" x14ac:dyDescent="0.25">
      <c r="B17" s="67" t="s">
        <v>7044</v>
      </c>
      <c r="C17" s="68">
        <v>10.074912972317996</v>
      </c>
      <c r="D17" s="68">
        <v>11.34274123271971</v>
      </c>
      <c r="E17" s="68">
        <v>28.607075623946297</v>
      </c>
      <c r="F17" s="68">
        <v>32.757831227947321</v>
      </c>
      <c r="G17" s="68">
        <v>53.870000000000005</v>
      </c>
      <c r="H17" s="68">
        <v>7.8866459999999998</v>
      </c>
      <c r="I17" s="68">
        <v>11.588826393331185</v>
      </c>
    </row>
    <row r="18" spans="2:9" x14ac:dyDescent="0.25">
      <c r="B18" s="65" t="s">
        <v>7040</v>
      </c>
      <c r="C18" s="66">
        <v>8.9269579129163219</v>
      </c>
      <c r="D18" s="66">
        <v>10.583976599810081</v>
      </c>
      <c r="E18" s="66">
        <v>39.360024530202807</v>
      </c>
      <c r="F18" s="66">
        <v>46.703833319768805</v>
      </c>
      <c r="G18" s="66">
        <v>54.177499999999995</v>
      </c>
      <c r="H18" s="66">
        <v>9.7419899999999995</v>
      </c>
      <c r="I18" s="66">
        <v>11.886782139013846</v>
      </c>
    </row>
    <row r="19" spans="2:9" x14ac:dyDescent="0.25">
      <c r="B19" s="67" t="s">
        <v>7041</v>
      </c>
      <c r="C19" s="68">
        <v>8.885839124857462</v>
      </c>
      <c r="D19" s="68">
        <v>9.5981341348396949</v>
      </c>
      <c r="E19" s="68">
        <v>45.832020361858824</v>
      </c>
      <c r="F19" s="68">
        <v>51.525027174633479</v>
      </c>
      <c r="G19" s="68">
        <v>48.154285714285706</v>
      </c>
      <c r="H19" s="68">
        <v>11.7810165</v>
      </c>
      <c r="I19" s="68">
        <v>14.699193393109372</v>
      </c>
    </row>
    <row r="20" spans="2:9" x14ac:dyDescent="0.25">
      <c r="B20" s="65" t="s">
        <v>7045</v>
      </c>
      <c r="C20" s="66">
        <v>9.0450474183350895</v>
      </c>
      <c r="D20" s="66">
        <v>9.8353530031612202</v>
      </c>
      <c r="E20" s="66">
        <v>55.575372208436718</v>
      </c>
      <c r="F20" s="66">
        <v>57.545349285989971</v>
      </c>
      <c r="G20" s="66">
        <v>54.779999999999994</v>
      </c>
      <c r="H20" s="66">
        <v>13.357164000000001</v>
      </c>
      <c r="I20" s="66">
        <v>18.831634182964301</v>
      </c>
    </row>
    <row r="21" spans="2:9" ht="45" x14ac:dyDescent="0.25">
      <c r="B21" s="71" t="s">
        <v>9893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pitna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Macková Želmíra</cp:lastModifiedBy>
  <dcterms:created xsi:type="dcterms:W3CDTF">2019-09-05T07:18:06Z</dcterms:created>
  <dcterms:modified xsi:type="dcterms:W3CDTF">2021-10-12T12:26:56Z</dcterms:modified>
</cp:coreProperties>
</file>